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J:\Divisionsövergripande PA gemensamt\Lönebildning\Lönespridning Kompetensmodell\"/>
    </mc:Choice>
  </mc:AlternateContent>
  <xr:revisionPtr revIDLastSave="0" documentId="13_ncr:1_{F9CC7E67-64CC-49E5-8A00-4C6FE75DC534}" xr6:coauthVersionLast="47" xr6:coauthVersionMax="47" xr10:uidLastSave="{00000000-0000-0000-0000-000000000000}"/>
  <bookViews>
    <workbookView showSheetTabs="0" xWindow="-120" yWindow="-120" windowWidth="38640" windowHeight="15840" activeTab="14" xr2:uid="{BA017456-41D2-4CBE-A7CA-7EF095AEAD45}"/>
  </bookViews>
  <sheets>
    <sheet name="Medarbetare År 1" sheetId="8" r:id="rId1"/>
    <sheet name="Medarbetare År 2" sheetId="29" r:id="rId2"/>
    <sheet name="Inställningar" sheetId="24" state="hidden" r:id="rId3"/>
    <sheet name="UnikaYrken" sheetId="22" state="hidden" r:id="rId4"/>
    <sheet name="Plottertest" sheetId="27" state="hidden" r:id="rId5"/>
    <sheet name="Steg 1 År 1" sheetId="13" state="hidden" r:id="rId6"/>
    <sheet name="Steg 2 År 1" sheetId="14" state="hidden" r:id="rId7"/>
    <sheet name="Steg 3 År 1" sheetId="15" state="hidden" r:id="rId8"/>
    <sheet name="Steg 4 År 1" sheetId="16" state="hidden" r:id="rId9"/>
    <sheet name="Steg 1 År 2" sheetId="30" state="hidden" r:id="rId10"/>
    <sheet name="Steg 2 År 2" sheetId="31" state="hidden" r:id="rId11"/>
    <sheet name="Steg 3 År 2" sheetId="32" state="hidden" r:id="rId12"/>
    <sheet name="Steg 4 År 2" sheetId="33" state="hidden" r:id="rId13"/>
    <sheet name="Beräkningar" sheetId="25" state="hidden" r:id="rId14"/>
    <sheet name="Diagram" sheetId="19" r:id="rId15"/>
    <sheet name="Blad1" sheetId="28" state="hidden" r:id="rId16"/>
  </sheets>
  <definedNames>
    <definedName name="Unika_yrken">INDIRECT(CONCATENATE("UnikaYrken!$A$2:$A$",COUNTIFS(UnikaYrken!$C:$C,"&lt;&gt;#SAKNAS!",UnikaYrken!$C:$C,"&lt;&gt;")),TRUE)</definedName>
    <definedName name="Yrken">INDIRECT(CONCATENATE("UnikaYrken!$A$2:$A$",COUNTIFS(UnikaYrken!XEZ:XEZ,"&lt;&gt;#SAKNAS!",UnikaYrken!XEZ:XEZ,"&lt;&gt;")),TRUE)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33" l="1"/>
  <c r="A4" i="33" s="1"/>
  <c r="C4" i="33" s="1" a="1"/>
  <c r="C4" i="33" s="1"/>
  <c r="A3" i="32"/>
  <c r="A4" i="32" s="1"/>
  <c r="B4" i="32" s="1" a="1"/>
  <c r="B4" i="32" s="1"/>
  <c r="C3001" i="31" a="1"/>
  <c r="C3001" i="31" s="1"/>
  <c r="A3" i="31"/>
  <c r="A4" i="31" s="1"/>
  <c r="B4" i="31" s="1" a="1"/>
  <c r="B4" i="31" s="1"/>
  <c r="A3" i="30"/>
  <c r="A4" i="30" s="1"/>
  <c r="A5" i="30" s="1"/>
  <c r="H528" i="31" a="1"/>
  <c r="H528" i="31" s="1"/>
  <c r="H527" i="31" a="1"/>
  <c r="H527" i="31" s="1"/>
  <c r="A3002" i="22"/>
  <c r="A3003" i="22"/>
  <c r="A3004" i="22"/>
  <c r="A3005" i="22"/>
  <c r="A3006" i="22"/>
  <c r="A3007" i="22"/>
  <c r="A3008" i="22"/>
  <c r="A3009" i="22"/>
  <c r="A3010" i="22"/>
  <c r="A3011" i="22"/>
  <c r="A3012" i="22"/>
  <c r="A3013" i="22"/>
  <c r="A3014" i="22"/>
  <c r="A3015" i="22"/>
  <c r="A3016" i="22"/>
  <c r="A3017" i="22"/>
  <c r="A3018" i="22"/>
  <c r="A3019" i="22"/>
  <c r="A3020" i="22"/>
  <c r="A3021" i="22"/>
  <c r="A3022" i="22"/>
  <c r="A3023" i="22"/>
  <c r="A3024" i="22"/>
  <c r="A3025" i="22"/>
  <c r="A3026" i="22"/>
  <c r="A3027" i="22"/>
  <c r="A3028" i="22"/>
  <c r="A3029" i="22"/>
  <c r="A3030" i="22"/>
  <c r="A3031" i="22"/>
  <c r="A3032" i="22"/>
  <c r="A3033" i="22"/>
  <c r="A3034" i="22"/>
  <c r="A3035" i="22"/>
  <c r="A3036" i="22"/>
  <c r="A3037" i="22"/>
  <c r="A3038" i="22"/>
  <c r="A3039" i="22"/>
  <c r="A3040" i="22"/>
  <c r="A3041" i="22"/>
  <c r="A3042" i="22"/>
  <c r="A3043" i="22"/>
  <c r="A3044" i="22"/>
  <c r="A3045" i="22"/>
  <c r="A3046" i="22"/>
  <c r="A3047" i="22"/>
  <c r="A3048" i="22"/>
  <c r="A3049" i="22"/>
  <c r="A3050" i="22"/>
  <c r="A3051" i="22"/>
  <c r="A3052" i="22"/>
  <c r="A3053" i="22"/>
  <c r="A3054" i="22"/>
  <c r="A3055" i="22"/>
  <c r="A3056" i="22"/>
  <c r="A3057" i="22"/>
  <c r="A3058" i="22"/>
  <c r="A3059" i="22"/>
  <c r="A3060" i="22"/>
  <c r="A3061" i="22"/>
  <c r="A3062" i="22"/>
  <c r="A3063" i="22"/>
  <c r="A3064" i="22"/>
  <c r="A3065" i="22"/>
  <c r="A3066" i="22"/>
  <c r="A3067" i="22"/>
  <c r="A3068" i="22"/>
  <c r="A3069" i="22"/>
  <c r="A3070" i="22"/>
  <c r="A3071" i="22"/>
  <c r="A3072" i="22"/>
  <c r="A3073" i="22"/>
  <c r="A3074" i="22"/>
  <c r="A3075" i="22"/>
  <c r="A3076" i="22"/>
  <c r="A3077" i="22"/>
  <c r="A3078" i="22"/>
  <c r="A3079" i="22"/>
  <c r="A3080" i="22"/>
  <c r="A3081" i="22"/>
  <c r="A3082" i="22"/>
  <c r="A3083" i="22"/>
  <c r="A3084" i="22"/>
  <c r="A3085" i="22"/>
  <c r="A3086" i="22"/>
  <c r="A3087" i="22"/>
  <c r="A3088" i="22"/>
  <c r="A3089" i="22"/>
  <c r="A3090" i="22"/>
  <c r="A3091" i="22"/>
  <c r="A3092" i="22"/>
  <c r="A3093" i="22"/>
  <c r="A3094" i="22"/>
  <c r="A3095" i="22"/>
  <c r="A3096" i="22"/>
  <c r="A3097" i="22"/>
  <c r="A3098" i="22"/>
  <c r="A3099" i="22"/>
  <c r="A3100" i="22"/>
  <c r="A3101" i="22"/>
  <c r="A3102" i="22"/>
  <c r="A3103" i="22"/>
  <c r="A3104" i="22"/>
  <c r="A3105" i="22"/>
  <c r="A3106" i="22"/>
  <c r="A3107" i="22"/>
  <c r="A3108" i="22"/>
  <c r="A3109" i="22"/>
  <c r="A3110" i="22"/>
  <c r="A3111" i="22"/>
  <c r="A3112" i="22"/>
  <c r="A3113" i="22"/>
  <c r="A3114" i="22"/>
  <c r="A3115" i="22"/>
  <c r="A3116" i="22"/>
  <c r="A3117" i="22"/>
  <c r="A3118" i="22"/>
  <c r="A3119" i="22"/>
  <c r="A3120" i="22"/>
  <c r="A3121" i="22"/>
  <c r="A3122" i="22"/>
  <c r="A3123" i="22"/>
  <c r="A3124" i="22"/>
  <c r="A3125" i="22"/>
  <c r="A3126" i="22"/>
  <c r="A3127" i="22"/>
  <c r="A3128" i="22"/>
  <c r="A3129" i="22"/>
  <c r="A3130" i="22"/>
  <c r="A3131" i="22"/>
  <c r="A3132" i="22"/>
  <c r="A3133" i="22"/>
  <c r="A3134" i="22"/>
  <c r="A3135" i="22"/>
  <c r="A3136" i="22"/>
  <c r="A3137" i="22"/>
  <c r="A3138" i="22"/>
  <c r="A3139" i="22"/>
  <c r="A3140" i="22"/>
  <c r="A3141" i="22"/>
  <c r="A3142" i="22"/>
  <c r="A3143" i="22"/>
  <c r="A3144" i="22"/>
  <c r="A3145" i="22"/>
  <c r="A3146" i="22"/>
  <c r="A3147" i="22"/>
  <c r="A3148" i="22"/>
  <c r="A3149" i="22"/>
  <c r="A3150" i="22"/>
  <c r="A3151" i="22"/>
  <c r="A3152" i="22"/>
  <c r="A3153" i="22"/>
  <c r="A3154" i="22"/>
  <c r="A3155" i="22"/>
  <c r="A3156" i="22"/>
  <c r="A3157" i="22"/>
  <c r="A3158" i="22"/>
  <c r="A3159" i="22"/>
  <c r="A3160" i="22"/>
  <c r="A3161" i="22"/>
  <c r="A3162" i="22"/>
  <c r="A3163" i="22"/>
  <c r="A3164" i="22"/>
  <c r="A3165" i="22"/>
  <c r="A3166" i="22"/>
  <c r="A3167" i="22"/>
  <c r="A3168" i="22"/>
  <c r="A3169" i="22"/>
  <c r="A3170" i="22"/>
  <c r="A3171" i="22"/>
  <c r="A3172" i="22"/>
  <c r="A3173" i="22"/>
  <c r="A3174" i="22"/>
  <c r="A3175" i="22"/>
  <c r="A3176" i="22"/>
  <c r="A3177" i="22"/>
  <c r="A3178" i="22"/>
  <c r="A3179" i="22"/>
  <c r="A3180" i="22"/>
  <c r="A3181" i="22"/>
  <c r="A3182" i="22"/>
  <c r="A3183" i="22"/>
  <c r="A3184" i="22"/>
  <c r="A3185" i="22"/>
  <c r="A3186" i="22"/>
  <c r="A3187" i="22"/>
  <c r="A3188" i="22"/>
  <c r="A3189" i="22"/>
  <c r="A3190" i="22"/>
  <c r="A3191" i="22"/>
  <c r="A3192" i="22"/>
  <c r="A3193" i="22"/>
  <c r="A3194" i="22"/>
  <c r="A3195" i="22"/>
  <c r="A3196" i="22"/>
  <c r="A3197" i="22"/>
  <c r="A3198" i="22"/>
  <c r="A3199" i="22"/>
  <c r="A3200" i="22"/>
  <c r="A3201" i="22"/>
  <c r="A3202" i="22"/>
  <c r="A3203" i="22"/>
  <c r="A3204" i="22"/>
  <c r="A3205" i="22"/>
  <c r="A3206" i="22"/>
  <c r="A3207" i="22"/>
  <c r="A3208" i="22"/>
  <c r="A3209" i="22"/>
  <c r="A3210" i="22"/>
  <c r="A3211" i="22"/>
  <c r="A3212" i="22"/>
  <c r="A3213" i="22"/>
  <c r="A3214" i="22"/>
  <c r="A3215" i="22"/>
  <c r="A3216" i="22"/>
  <c r="A3217" i="22"/>
  <c r="A3218" i="22"/>
  <c r="A3219" i="22"/>
  <c r="A3220" i="22"/>
  <c r="A3221" i="22"/>
  <c r="A3222" i="22"/>
  <c r="A3223" i="22"/>
  <c r="A3224" i="22"/>
  <c r="A3225" i="22"/>
  <c r="A3226" i="22"/>
  <c r="A3227" i="22"/>
  <c r="A3228" i="22"/>
  <c r="A3229" i="22"/>
  <c r="A3230" i="22"/>
  <c r="A3231" i="22"/>
  <c r="A3232" i="22"/>
  <c r="A3233" i="22"/>
  <c r="A3234" i="22"/>
  <c r="A3235" i="22"/>
  <c r="A3236" i="22"/>
  <c r="A3237" i="22"/>
  <c r="A3238" i="22"/>
  <c r="A3239" i="22"/>
  <c r="A3240" i="22"/>
  <c r="A3241" i="22"/>
  <c r="A3242" i="22"/>
  <c r="A3243" i="22"/>
  <c r="A3244" i="22"/>
  <c r="A3245" i="22"/>
  <c r="A3246" i="22"/>
  <c r="A3247" i="22"/>
  <c r="A3248" i="22"/>
  <c r="A3249" i="22"/>
  <c r="A3250" i="22"/>
  <c r="A3251" i="22"/>
  <c r="A3252" i="22"/>
  <c r="A3253" i="22"/>
  <c r="A3254" i="22"/>
  <c r="A3255" i="22"/>
  <c r="A3256" i="22"/>
  <c r="A3257" i="22"/>
  <c r="A3258" i="22"/>
  <c r="A3259" i="22"/>
  <c r="A3260" i="22"/>
  <c r="A3261" i="22"/>
  <c r="A3262" i="22"/>
  <c r="A3263" i="22"/>
  <c r="A3264" i="22"/>
  <c r="A3265" i="22"/>
  <c r="A3266" i="22"/>
  <c r="A3267" i="22"/>
  <c r="A3268" i="22"/>
  <c r="A3269" i="22"/>
  <c r="A3270" i="22"/>
  <c r="A3271" i="22"/>
  <c r="A3272" i="22"/>
  <c r="A3273" i="22"/>
  <c r="A3274" i="22"/>
  <c r="A3275" i="22"/>
  <c r="A3276" i="22"/>
  <c r="A3277" i="22"/>
  <c r="A3278" i="22"/>
  <c r="A3279" i="22"/>
  <c r="A3280" i="22"/>
  <c r="A3281" i="22"/>
  <c r="A3282" i="22"/>
  <c r="A3283" i="22"/>
  <c r="A3284" i="22"/>
  <c r="A3285" i="22"/>
  <c r="A3286" i="22"/>
  <c r="A3287" i="22"/>
  <c r="A3288" i="22"/>
  <c r="A3289" i="22"/>
  <c r="A3290" i="22"/>
  <c r="A3291" i="22"/>
  <c r="A3292" i="22"/>
  <c r="A3293" i="22"/>
  <c r="A3294" i="22"/>
  <c r="A3295" i="22"/>
  <c r="A3296" i="22"/>
  <c r="A3297" i="22"/>
  <c r="A3298" i="22"/>
  <c r="A3299" i="22"/>
  <c r="A3300" i="22"/>
  <c r="A3301" i="22"/>
  <c r="A3302" i="22"/>
  <c r="A3303" i="22"/>
  <c r="A3304" i="22"/>
  <c r="A3305" i="22"/>
  <c r="A3306" i="22"/>
  <c r="A3307" i="22"/>
  <c r="A3308" i="22"/>
  <c r="A3309" i="22"/>
  <c r="A3310" i="22"/>
  <c r="A3311" i="22"/>
  <c r="A3312" i="22"/>
  <c r="A3313" i="22"/>
  <c r="A3314" i="22"/>
  <c r="A3315" i="22"/>
  <c r="A3316" i="22"/>
  <c r="A3317" i="22"/>
  <c r="A3318" i="22"/>
  <c r="A3319" i="22"/>
  <c r="A3320" i="22"/>
  <c r="A3321" i="22"/>
  <c r="A3322" i="22"/>
  <c r="A3323" i="22"/>
  <c r="A3324" i="22"/>
  <c r="A3325" i="22"/>
  <c r="A3326" i="22"/>
  <c r="A3327" i="22"/>
  <c r="A3328" i="22"/>
  <c r="A3329" i="22"/>
  <c r="A3330" i="22"/>
  <c r="A3331" i="22"/>
  <c r="A3332" i="22"/>
  <c r="A3333" i="22"/>
  <c r="A3334" i="22"/>
  <c r="A3335" i="22"/>
  <c r="A3336" i="22"/>
  <c r="A3337" i="22"/>
  <c r="A3338" i="22"/>
  <c r="A3339" i="22"/>
  <c r="A3340" i="22"/>
  <c r="A3341" i="22"/>
  <c r="A3342" i="22"/>
  <c r="A3343" i="22"/>
  <c r="A3344" i="22"/>
  <c r="A3345" i="22"/>
  <c r="A3346" i="22"/>
  <c r="A3347" i="22"/>
  <c r="A3348" i="22"/>
  <c r="A3349" i="22"/>
  <c r="A3350" i="22"/>
  <c r="A3351" i="22"/>
  <c r="A3352" i="22"/>
  <c r="A3353" i="22"/>
  <c r="A3354" i="22"/>
  <c r="A3355" i="22"/>
  <c r="A3356" i="22"/>
  <c r="A3357" i="22"/>
  <c r="A3358" i="22"/>
  <c r="A3359" i="22"/>
  <c r="A3360" i="22"/>
  <c r="A3361" i="22"/>
  <c r="A3362" i="22"/>
  <c r="A3363" i="22"/>
  <c r="A3364" i="22"/>
  <c r="A3365" i="22"/>
  <c r="A3366" i="22"/>
  <c r="A3367" i="22"/>
  <c r="A3368" i="22"/>
  <c r="A3369" i="22"/>
  <c r="A3370" i="22"/>
  <c r="A3371" i="22"/>
  <c r="A3372" i="22"/>
  <c r="A3373" i="22"/>
  <c r="A3374" i="22"/>
  <c r="A3375" i="22"/>
  <c r="A3376" i="22"/>
  <c r="A3377" i="22"/>
  <c r="A3378" i="22"/>
  <c r="A3379" i="22"/>
  <c r="A3380" i="22"/>
  <c r="A3381" i="22"/>
  <c r="A3382" i="22"/>
  <c r="A3383" i="22"/>
  <c r="A3384" i="22"/>
  <c r="A3385" i="22"/>
  <c r="A3386" i="22"/>
  <c r="A3387" i="22"/>
  <c r="A3388" i="22"/>
  <c r="A3389" i="22"/>
  <c r="A3390" i="22"/>
  <c r="A3391" i="22"/>
  <c r="A3392" i="22"/>
  <c r="A3393" i="22"/>
  <c r="A3394" i="22"/>
  <c r="A3395" i="22"/>
  <c r="A3396" i="22"/>
  <c r="A3397" i="22"/>
  <c r="A3398" i="22"/>
  <c r="A3399" i="22"/>
  <c r="A3400" i="22"/>
  <c r="A3401" i="22"/>
  <c r="A3402" i="22"/>
  <c r="A3403" i="22"/>
  <c r="A3404" i="22"/>
  <c r="A3405" i="22"/>
  <c r="A3406" i="22"/>
  <c r="A3407" i="22"/>
  <c r="A3408" i="22"/>
  <c r="A3409" i="22"/>
  <c r="A3410" i="22"/>
  <c r="A3411" i="22"/>
  <c r="A3412" i="22"/>
  <c r="A3413" i="22"/>
  <c r="A3414" i="22"/>
  <c r="A3415" i="22"/>
  <c r="A3416" i="22"/>
  <c r="A3417" i="22"/>
  <c r="A3418" i="22"/>
  <c r="A3419" i="22"/>
  <c r="A3420" i="22"/>
  <c r="A3421" i="22"/>
  <c r="A3422" i="22"/>
  <c r="A3423" i="22"/>
  <c r="A3424" i="22"/>
  <c r="A3425" i="22"/>
  <c r="A3426" i="22"/>
  <c r="A3427" i="22"/>
  <c r="A3428" i="22"/>
  <c r="A3429" i="22"/>
  <c r="A3430" i="22"/>
  <c r="A3431" i="22"/>
  <c r="A3432" i="22"/>
  <c r="A3433" i="22"/>
  <c r="A3434" i="22"/>
  <c r="A3435" i="22"/>
  <c r="A3436" i="22"/>
  <c r="A3437" i="22"/>
  <c r="A3438" i="22"/>
  <c r="A3439" i="22"/>
  <c r="A3440" i="22"/>
  <c r="A3441" i="22"/>
  <c r="A3442" i="22"/>
  <c r="A3443" i="22"/>
  <c r="A3444" i="22"/>
  <c r="A3445" i="22"/>
  <c r="A3446" i="22"/>
  <c r="A3447" i="22"/>
  <c r="A3448" i="22"/>
  <c r="A3449" i="22"/>
  <c r="A3450" i="22"/>
  <c r="A3451" i="22"/>
  <c r="A3452" i="22"/>
  <c r="A3453" i="22"/>
  <c r="A3454" i="22"/>
  <c r="A3455" i="22"/>
  <c r="A3456" i="22"/>
  <c r="A3457" i="22"/>
  <c r="A3458" i="22"/>
  <c r="A3459" i="22"/>
  <c r="A3460" i="22"/>
  <c r="A3461" i="22"/>
  <c r="A3462" i="22"/>
  <c r="A3463" i="22"/>
  <c r="A3464" i="22"/>
  <c r="A3465" i="22"/>
  <c r="A3466" i="22"/>
  <c r="A3467" i="22"/>
  <c r="A3468" i="22"/>
  <c r="A3469" i="22"/>
  <c r="A3470" i="22"/>
  <c r="A3471" i="22"/>
  <c r="A3472" i="22"/>
  <c r="A3473" i="22"/>
  <c r="A3474" i="22"/>
  <c r="A3475" i="22"/>
  <c r="A3476" i="22"/>
  <c r="A3477" i="22"/>
  <c r="A3478" i="22"/>
  <c r="A3479" i="22"/>
  <c r="A3480" i="22"/>
  <c r="A3481" i="22"/>
  <c r="A3482" i="22"/>
  <c r="A3483" i="22"/>
  <c r="A3484" i="22"/>
  <c r="A3485" i="22"/>
  <c r="A3486" i="22"/>
  <c r="A3487" i="22"/>
  <c r="A3488" i="22"/>
  <c r="A3489" i="22"/>
  <c r="A3490" i="22"/>
  <c r="A3491" i="22"/>
  <c r="A3492" i="22"/>
  <c r="A3493" i="22"/>
  <c r="A3494" i="22"/>
  <c r="A3495" i="22"/>
  <c r="A3496" i="22"/>
  <c r="A3497" i="22"/>
  <c r="A3498" i="22"/>
  <c r="A3499" i="22"/>
  <c r="A3500" i="22"/>
  <c r="A3501" i="22"/>
  <c r="A3502" i="22"/>
  <c r="A3503" i="22"/>
  <c r="A3504" i="22"/>
  <c r="A3505" i="22"/>
  <c r="A3506" i="22"/>
  <c r="A3507" i="22"/>
  <c r="A3508" i="22"/>
  <c r="A3509" i="22"/>
  <c r="A3510" i="22"/>
  <c r="A3511" i="22"/>
  <c r="A3512" i="22"/>
  <c r="A3513" i="22"/>
  <c r="A3514" i="22"/>
  <c r="A3515" i="22"/>
  <c r="A3516" i="22"/>
  <c r="A3517" i="22"/>
  <c r="A3518" i="22"/>
  <c r="A3519" i="22"/>
  <c r="A3520" i="22"/>
  <c r="A3521" i="22"/>
  <c r="A3522" i="22"/>
  <c r="A3523" i="22"/>
  <c r="A3524" i="22"/>
  <c r="A3525" i="22"/>
  <c r="A3526" i="22"/>
  <c r="A3527" i="22"/>
  <c r="A3528" i="22"/>
  <c r="A3529" i="22"/>
  <c r="A3530" i="22"/>
  <c r="A3531" i="22"/>
  <c r="A3532" i="22"/>
  <c r="A3533" i="22"/>
  <c r="A3534" i="22"/>
  <c r="A3535" i="22"/>
  <c r="A3536" i="22"/>
  <c r="A3537" i="22"/>
  <c r="A3538" i="22"/>
  <c r="A3539" i="22"/>
  <c r="A3540" i="22"/>
  <c r="A3541" i="22"/>
  <c r="A3542" i="22"/>
  <c r="A3543" i="22"/>
  <c r="A3544" i="22"/>
  <c r="A3545" i="22"/>
  <c r="A3546" i="22"/>
  <c r="A3547" i="22"/>
  <c r="A3548" i="22"/>
  <c r="A3549" i="22"/>
  <c r="A3550" i="22"/>
  <c r="A3551" i="22"/>
  <c r="A3552" i="22"/>
  <c r="A3553" i="22"/>
  <c r="A3554" i="22"/>
  <c r="A3555" i="22"/>
  <c r="A3556" i="22"/>
  <c r="A3557" i="22"/>
  <c r="A3558" i="22"/>
  <c r="A3559" i="22"/>
  <c r="A3560" i="22"/>
  <c r="A3561" i="22"/>
  <c r="A3562" i="22"/>
  <c r="A3563" i="22"/>
  <c r="A3564" i="22"/>
  <c r="A3565" i="22"/>
  <c r="A3566" i="22"/>
  <c r="A3567" i="22"/>
  <c r="A3568" i="22"/>
  <c r="A3569" i="22"/>
  <c r="A3570" i="22"/>
  <c r="A3571" i="22"/>
  <c r="A3572" i="22"/>
  <c r="A3573" i="22"/>
  <c r="A3574" i="22"/>
  <c r="A3575" i="22"/>
  <c r="A3576" i="22"/>
  <c r="A3577" i="22"/>
  <c r="A3578" i="22"/>
  <c r="A3579" i="22"/>
  <c r="A3580" i="22"/>
  <c r="A3581" i="22"/>
  <c r="A3582" i="22"/>
  <c r="A3583" i="22"/>
  <c r="A3584" i="22"/>
  <c r="A3585" i="22"/>
  <c r="A3586" i="22"/>
  <c r="A3587" i="22"/>
  <c r="A3588" i="22"/>
  <c r="A3589" i="22"/>
  <c r="A3590" i="22"/>
  <c r="A3591" i="22"/>
  <c r="A3592" i="22"/>
  <c r="A3593" i="22"/>
  <c r="A3594" i="22"/>
  <c r="A3595" i="22"/>
  <c r="A3596" i="22"/>
  <c r="A3597" i="22"/>
  <c r="A3598" i="22"/>
  <c r="A3599" i="22"/>
  <c r="A3600" i="22"/>
  <c r="A3601" i="22"/>
  <c r="A3602" i="22"/>
  <c r="A3603" i="22"/>
  <c r="A3604" i="22"/>
  <c r="A3605" i="22"/>
  <c r="A3606" i="22"/>
  <c r="A3607" i="22"/>
  <c r="A3608" i="22"/>
  <c r="A3609" i="22"/>
  <c r="A3610" i="22"/>
  <c r="A3611" i="22"/>
  <c r="A3612" i="22"/>
  <c r="A3613" i="22"/>
  <c r="A3614" i="22"/>
  <c r="A3615" i="22"/>
  <c r="A3616" i="22"/>
  <c r="A3617" i="22"/>
  <c r="A3618" i="22"/>
  <c r="A3619" i="22"/>
  <c r="A3620" i="22"/>
  <c r="A3621" i="22"/>
  <c r="A3622" i="22"/>
  <c r="A3623" i="22"/>
  <c r="A3624" i="22"/>
  <c r="A3625" i="22"/>
  <c r="A3626" i="22"/>
  <c r="A3627" i="22"/>
  <c r="A3628" i="22"/>
  <c r="A3629" i="22"/>
  <c r="A3630" i="22"/>
  <c r="A3631" i="22"/>
  <c r="A3632" i="22"/>
  <c r="A3633" i="22"/>
  <c r="A3634" i="22"/>
  <c r="A3635" i="22"/>
  <c r="A3636" i="22"/>
  <c r="A3637" i="22"/>
  <c r="A3638" i="22"/>
  <c r="A3639" i="22"/>
  <c r="A3640" i="22"/>
  <c r="A3641" i="22"/>
  <c r="A3642" i="22"/>
  <c r="A3643" i="22"/>
  <c r="A3644" i="22"/>
  <c r="A3645" i="22"/>
  <c r="A3646" i="22"/>
  <c r="A3647" i="22"/>
  <c r="A3648" i="22"/>
  <c r="A3649" i="22"/>
  <c r="A3650" i="22"/>
  <c r="A3651" i="22"/>
  <c r="A3652" i="22"/>
  <c r="A3653" i="22"/>
  <c r="A3654" i="22"/>
  <c r="A3655" i="22"/>
  <c r="A3656" i="22"/>
  <c r="A3657" i="22"/>
  <c r="A3658" i="22"/>
  <c r="A3659" i="22"/>
  <c r="A3660" i="22"/>
  <c r="A3661" i="22"/>
  <c r="A3662" i="22"/>
  <c r="A3663" i="22"/>
  <c r="A3664" i="22"/>
  <c r="A3665" i="22"/>
  <c r="A3666" i="22"/>
  <c r="A3667" i="22"/>
  <c r="A3668" i="22"/>
  <c r="A3669" i="22"/>
  <c r="A3670" i="22"/>
  <c r="A3671" i="22"/>
  <c r="A3672" i="22"/>
  <c r="A3673" i="22"/>
  <c r="A3674" i="22"/>
  <c r="A3675" i="22"/>
  <c r="A3676" i="22"/>
  <c r="A3677" i="22"/>
  <c r="A3678" i="22"/>
  <c r="A3679" i="22"/>
  <c r="A3680" i="22"/>
  <c r="A3681" i="22"/>
  <c r="A3682" i="22"/>
  <c r="A3683" i="22"/>
  <c r="A3684" i="22"/>
  <c r="A3685" i="22"/>
  <c r="A3686" i="22"/>
  <c r="A3687" i="22"/>
  <c r="A3688" i="22"/>
  <c r="A3689" i="22"/>
  <c r="A3690" i="22"/>
  <c r="A3691" i="22"/>
  <c r="A3692" i="22"/>
  <c r="A3693" i="22"/>
  <c r="A3694" i="22"/>
  <c r="A3695" i="22"/>
  <c r="A3696" i="22"/>
  <c r="A3697" i="22"/>
  <c r="A3698" i="22"/>
  <c r="A3699" i="22"/>
  <c r="A3700" i="22"/>
  <c r="A3701" i="22"/>
  <c r="A3702" i="22"/>
  <c r="A3703" i="22"/>
  <c r="A3704" i="22"/>
  <c r="A3705" i="22"/>
  <c r="A3706" i="22"/>
  <c r="A3707" i="22"/>
  <c r="A3708" i="22"/>
  <c r="A3709" i="22"/>
  <c r="A3710" i="22"/>
  <c r="A3711" i="22"/>
  <c r="A3712" i="22"/>
  <c r="A3713" i="22"/>
  <c r="A3714" i="22"/>
  <c r="A3715" i="22"/>
  <c r="A3716" i="22"/>
  <c r="A3717" i="22"/>
  <c r="A3718" i="22"/>
  <c r="A3719" i="22"/>
  <c r="A3720" i="22"/>
  <c r="A3721" i="22"/>
  <c r="A3722" i="22"/>
  <c r="A3723" i="22"/>
  <c r="A3724" i="22"/>
  <c r="A3725" i="22"/>
  <c r="A3726" i="22"/>
  <c r="A3727" i="22"/>
  <c r="A3728" i="22"/>
  <c r="A3729" i="22"/>
  <c r="A3730" i="22"/>
  <c r="A3731" i="22"/>
  <c r="A3732" i="22"/>
  <c r="A3733" i="22"/>
  <c r="A3734" i="22"/>
  <c r="A3735" i="22"/>
  <c r="A3736" i="22"/>
  <c r="A3737" i="22"/>
  <c r="A3738" i="22"/>
  <c r="A3739" i="22"/>
  <c r="A3740" i="22"/>
  <c r="A3741" i="22"/>
  <c r="A3742" i="22"/>
  <c r="A3743" i="22"/>
  <c r="A3744" i="22"/>
  <c r="A3745" i="22"/>
  <c r="A3746" i="22"/>
  <c r="A3747" i="22"/>
  <c r="A3748" i="22"/>
  <c r="A3749" i="22"/>
  <c r="A3750" i="22"/>
  <c r="A3751" i="22"/>
  <c r="A3752" i="22"/>
  <c r="A3753" i="22"/>
  <c r="A3754" i="22"/>
  <c r="A3755" i="22"/>
  <c r="A3756" i="22"/>
  <c r="A3757" i="22"/>
  <c r="A3758" i="22"/>
  <c r="A3759" i="22"/>
  <c r="A3760" i="22"/>
  <c r="A3761" i="22"/>
  <c r="A3762" i="22"/>
  <c r="A3763" i="22"/>
  <c r="A3764" i="22"/>
  <c r="A3765" i="22"/>
  <c r="A3766" i="22"/>
  <c r="A3767" i="22"/>
  <c r="A3768" i="22"/>
  <c r="A3769" i="22"/>
  <c r="A3770" i="22"/>
  <c r="A3771" i="22"/>
  <c r="A3772" i="22"/>
  <c r="A3773" i="22"/>
  <c r="A3774" i="22"/>
  <c r="A3775" i="22"/>
  <c r="A3776" i="22"/>
  <c r="A3777" i="22"/>
  <c r="A3778" i="22"/>
  <c r="A3779" i="22"/>
  <c r="A3780" i="22"/>
  <c r="A3781" i="22"/>
  <c r="A3782" i="22"/>
  <c r="A3783" i="22"/>
  <c r="A3784" i="22"/>
  <c r="A3785" i="22"/>
  <c r="A3786" i="22"/>
  <c r="A3787" i="22"/>
  <c r="A3788" i="22"/>
  <c r="A3789" i="22"/>
  <c r="A3790" i="22"/>
  <c r="A3791" i="22"/>
  <c r="A3792" i="22"/>
  <c r="A3793" i="22"/>
  <c r="A3794" i="22"/>
  <c r="A3795" i="22"/>
  <c r="A3796" i="22"/>
  <c r="A3797" i="22"/>
  <c r="A3798" i="22"/>
  <c r="A3799" i="22"/>
  <c r="A3800" i="22"/>
  <c r="A3801" i="22"/>
  <c r="A3802" i="22"/>
  <c r="A3803" i="22"/>
  <c r="A3804" i="22"/>
  <c r="A3805" i="22"/>
  <c r="A3806" i="22"/>
  <c r="A3807" i="22"/>
  <c r="A3808" i="22"/>
  <c r="A3809" i="22"/>
  <c r="A3810" i="22"/>
  <c r="A3811" i="22"/>
  <c r="A3812" i="22"/>
  <c r="A3813" i="22"/>
  <c r="A3814" i="22"/>
  <c r="A3815" i="22"/>
  <c r="A3816" i="22"/>
  <c r="A3817" i="22"/>
  <c r="A3818" i="22"/>
  <c r="A3819" i="22"/>
  <c r="A3820" i="22"/>
  <c r="A3821" i="22"/>
  <c r="A3822" i="22"/>
  <c r="A3823" i="22"/>
  <c r="A3824" i="22"/>
  <c r="A3825" i="22"/>
  <c r="A3826" i="22"/>
  <c r="A3827" i="22"/>
  <c r="A3828" i="22"/>
  <c r="A3829" i="22"/>
  <c r="A3830" i="22"/>
  <c r="A3831" i="22"/>
  <c r="A3832" i="22"/>
  <c r="A3833" i="22"/>
  <c r="A3834" i="22"/>
  <c r="A3835" i="22"/>
  <c r="A3836" i="22"/>
  <c r="A3837" i="22"/>
  <c r="A3838" i="22"/>
  <c r="A3839" i="22"/>
  <c r="A3840" i="22"/>
  <c r="A3841" i="22"/>
  <c r="A3842" i="22"/>
  <c r="A3843" i="22"/>
  <c r="A3844" i="22"/>
  <c r="A3845" i="22"/>
  <c r="A3846" i="22"/>
  <c r="A3847" i="22"/>
  <c r="A3848" i="22"/>
  <c r="A3849" i="22"/>
  <c r="A3850" i="22"/>
  <c r="A3851" i="22"/>
  <c r="A3852" i="22"/>
  <c r="A3853" i="22"/>
  <c r="A3854" i="22"/>
  <c r="A3855" i="22"/>
  <c r="A3856" i="22"/>
  <c r="A3857" i="22"/>
  <c r="A3858" i="22"/>
  <c r="A3859" i="22"/>
  <c r="A3860" i="22"/>
  <c r="A3861" i="22"/>
  <c r="A3862" i="22"/>
  <c r="A3863" i="22"/>
  <c r="A3864" i="22"/>
  <c r="A3865" i="22"/>
  <c r="A3866" i="22"/>
  <c r="A3867" i="22"/>
  <c r="A3868" i="22"/>
  <c r="A3869" i="22"/>
  <c r="A3870" i="22"/>
  <c r="A3871" i="22"/>
  <c r="A3872" i="22"/>
  <c r="A3873" i="22"/>
  <c r="A3874" i="22"/>
  <c r="A3875" i="22"/>
  <c r="A3876" i="22"/>
  <c r="A3877" i="22"/>
  <c r="A3878" i="22"/>
  <c r="A3879" i="22"/>
  <c r="A3880" i="22"/>
  <c r="A3881" i="22"/>
  <c r="A3882" i="22"/>
  <c r="A3883" i="22"/>
  <c r="A3884" i="22"/>
  <c r="A3885" i="22"/>
  <c r="A3886" i="22"/>
  <c r="A3887" i="22"/>
  <c r="A3888" i="22"/>
  <c r="A3889" i="22"/>
  <c r="A3890" i="22"/>
  <c r="A3891" i="22"/>
  <c r="A3892" i="22"/>
  <c r="A3893" i="22"/>
  <c r="A3894" i="22"/>
  <c r="A3895" i="22"/>
  <c r="A3896" i="22"/>
  <c r="A3897" i="22"/>
  <c r="A3898" i="22"/>
  <c r="A3899" i="22"/>
  <c r="A3900" i="22"/>
  <c r="A3901" i="22"/>
  <c r="A3902" i="22"/>
  <c r="A3903" i="22"/>
  <c r="A3904" i="22"/>
  <c r="A3905" i="22"/>
  <c r="A3906" i="22"/>
  <c r="A3907" i="22"/>
  <c r="A3908" i="22"/>
  <c r="A3909" i="22"/>
  <c r="A3910" i="22"/>
  <c r="A3911" i="22"/>
  <c r="A3912" i="22"/>
  <c r="A3913" i="22"/>
  <c r="A3914" i="22"/>
  <c r="A3915" i="22"/>
  <c r="A3916" i="22"/>
  <c r="A3917" i="22"/>
  <c r="A3918" i="22"/>
  <c r="A3919" i="22"/>
  <c r="A3920" i="22"/>
  <c r="A3921" i="22"/>
  <c r="A3922" i="22"/>
  <c r="A3923" i="22"/>
  <c r="A3924" i="22"/>
  <c r="A3925" i="22"/>
  <c r="A3926" i="22"/>
  <c r="A3927" i="22"/>
  <c r="A3928" i="22"/>
  <c r="A3929" i="22"/>
  <c r="A3930" i="22"/>
  <c r="A3931" i="22"/>
  <c r="A3932" i="22"/>
  <c r="A3933" i="22"/>
  <c r="A3934" i="22"/>
  <c r="A3935" i="22"/>
  <c r="A3936" i="22"/>
  <c r="A3937" i="22"/>
  <c r="A3938" i="22"/>
  <c r="A3939" i="22"/>
  <c r="A3940" i="22"/>
  <c r="A3941" i="22"/>
  <c r="A3942" i="22"/>
  <c r="A3943" i="22"/>
  <c r="A3944" i="22"/>
  <c r="A3945" i="22"/>
  <c r="A3946" i="22"/>
  <c r="A3947" i="22"/>
  <c r="A3948" i="22"/>
  <c r="A3949" i="22"/>
  <c r="A3950" i="22"/>
  <c r="A3951" i="22"/>
  <c r="A3952" i="22"/>
  <c r="A3953" i="22"/>
  <c r="A3954" i="22"/>
  <c r="A3955" i="22"/>
  <c r="A3956" i="22"/>
  <c r="A3957" i="22"/>
  <c r="A3958" i="22"/>
  <c r="A3959" i="22"/>
  <c r="A3960" i="22"/>
  <c r="A3961" i="22"/>
  <c r="A3962" i="22"/>
  <c r="A3963" i="22"/>
  <c r="A3964" i="22"/>
  <c r="A3965" i="22"/>
  <c r="A3966" i="22"/>
  <c r="A3967" i="22"/>
  <c r="A3968" i="22"/>
  <c r="A3969" i="22"/>
  <c r="A3970" i="22"/>
  <c r="A3971" i="22"/>
  <c r="A3972" i="22"/>
  <c r="A3973" i="22"/>
  <c r="A3974" i="22"/>
  <c r="A3975" i="22"/>
  <c r="A3976" i="22"/>
  <c r="A3977" i="22"/>
  <c r="A3978" i="22"/>
  <c r="A3979" i="22"/>
  <c r="A3980" i="22"/>
  <c r="A3981" i="22"/>
  <c r="A3982" i="22"/>
  <c r="A3983" i="22"/>
  <c r="A3984" i="22"/>
  <c r="A3985" i="22"/>
  <c r="A3986" i="22"/>
  <c r="A3987" i="22"/>
  <c r="A3988" i="22"/>
  <c r="A3989" i="22"/>
  <c r="A3990" i="22"/>
  <c r="A3991" i="22"/>
  <c r="A3992" i="22"/>
  <c r="A3993" i="22"/>
  <c r="A3994" i="22"/>
  <c r="A3995" i="22"/>
  <c r="A3996" i="22"/>
  <c r="A3997" i="22"/>
  <c r="A3998" i="22"/>
  <c r="A3999" i="22"/>
  <c r="A4000" i="22"/>
  <c r="A4001" i="22"/>
  <c r="A4002" i="22"/>
  <c r="A4003" i="22"/>
  <c r="A4004" i="22"/>
  <c r="A4005" i="22"/>
  <c r="A4006" i="22"/>
  <c r="A4007" i="22"/>
  <c r="A4008" i="22"/>
  <c r="A4009" i="22"/>
  <c r="A4010" i="22"/>
  <c r="A4011" i="22"/>
  <c r="A4012" i="22"/>
  <c r="A4013" i="22"/>
  <c r="A4014" i="22"/>
  <c r="A4015" i="22"/>
  <c r="A4016" i="22"/>
  <c r="A4017" i="22"/>
  <c r="A4018" i="22"/>
  <c r="A4019" i="22"/>
  <c r="A4020" i="22"/>
  <c r="A4021" i="22"/>
  <c r="A4022" i="22"/>
  <c r="A4023" i="22"/>
  <c r="A4024" i="22"/>
  <c r="A4025" i="22"/>
  <c r="A4026" i="22"/>
  <c r="A4027" i="22"/>
  <c r="A4028" i="22"/>
  <c r="A4029" i="22"/>
  <c r="A4030" i="22"/>
  <c r="A4031" i="22"/>
  <c r="A4032" i="22"/>
  <c r="A4033" i="22"/>
  <c r="A4034" i="22"/>
  <c r="A4035" i="22"/>
  <c r="A4036" i="22"/>
  <c r="A4037" i="22"/>
  <c r="A4038" i="22"/>
  <c r="A4039" i="22"/>
  <c r="A4040" i="22"/>
  <c r="A4041" i="22"/>
  <c r="A4042" i="22"/>
  <c r="A4043" i="22"/>
  <c r="A4044" i="22"/>
  <c r="A4045" i="22"/>
  <c r="A4046" i="22"/>
  <c r="A4047" i="22"/>
  <c r="A4048" i="22"/>
  <c r="A4049" i="22"/>
  <c r="A4050" i="22"/>
  <c r="A4051" i="22"/>
  <c r="A4052" i="22"/>
  <c r="A4053" i="22"/>
  <c r="A4054" i="22"/>
  <c r="A4055" i="22"/>
  <c r="A4056" i="22"/>
  <c r="A4057" i="22"/>
  <c r="A4058" i="22"/>
  <c r="A4059" i="22"/>
  <c r="A4060" i="22"/>
  <c r="A4061" i="22"/>
  <c r="A4062" i="22"/>
  <c r="A4063" i="22"/>
  <c r="A4064" i="22"/>
  <c r="A4065" i="22"/>
  <c r="A4066" i="22"/>
  <c r="A4067" i="22"/>
  <c r="A4068" i="22"/>
  <c r="A4069" i="22"/>
  <c r="A4070" i="22"/>
  <c r="A4071" i="22"/>
  <c r="A4072" i="22"/>
  <c r="A4073" i="22"/>
  <c r="A4074" i="22"/>
  <c r="A4075" i="22"/>
  <c r="A4076" i="22"/>
  <c r="A4077" i="22"/>
  <c r="A4078" i="22"/>
  <c r="A4079" i="22"/>
  <c r="A4080" i="22"/>
  <c r="A4081" i="22"/>
  <c r="A4082" i="22"/>
  <c r="A4083" i="22"/>
  <c r="A4084" i="22"/>
  <c r="A4085" i="22"/>
  <c r="A4086" i="22"/>
  <c r="A4087" i="22"/>
  <c r="A4088" i="22"/>
  <c r="A4089" i="22"/>
  <c r="A4090" i="22"/>
  <c r="A4091" i="22"/>
  <c r="A4092" i="22"/>
  <c r="A4093" i="22"/>
  <c r="A4094" i="22"/>
  <c r="A4095" i="22"/>
  <c r="A4096" i="22"/>
  <c r="A4097" i="22"/>
  <c r="A4098" i="22"/>
  <c r="A4099" i="22"/>
  <c r="A4100" i="22"/>
  <c r="A4101" i="22"/>
  <c r="A4102" i="22"/>
  <c r="A4103" i="22"/>
  <c r="A4104" i="22"/>
  <c r="A4105" i="22"/>
  <c r="A4106" i="22"/>
  <c r="A4107" i="22"/>
  <c r="A4108" i="22"/>
  <c r="A4109" i="22"/>
  <c r="A4110" i="22"/>
  <c r="A4111" i="22"/>
  <c r="A4112" i="22"/>
  <c r="A4113" i="22"/>
  <c r="A4114" i="22"/>
  <c r="A4115" i="22"/>
  <c r="A4116" i="22"/>
  <c r="A4117" i="22"/>
  <c r="A4118" i="22"/>
  <c r="A4119" i="22"/>
  <c r="A4120" i="22"/>
  <c r="A4121" i="22"/>
  <c r="A4122" i="22"/>
  <c r="A4123" i="22"/>
  <c r="A4124" i="22"/>
  <c r="A4125" i="22"/>
  <c r="A4126" i="22"/>
  <c r="A4127" i="22"/>
  <c r="A4128" i="22"/>
  <c r="A4129" i="22"/>
  <c r="A4130" i="22"/>
  <c r="A4131" i="22"/>
  <c r="A4132" i="22"/>
  <c r="A4133" i="22"/>
  <c r="A4134" i="22"/>
  <c r="A4135" i="22"/>
  <c r="A4136" i="22"/>
  <c r="A4137" i="22"/>
  <c r="A4138" i="22"/>
  <c r="A4139" i="22"/>
  <c r="A4140" i="22"/>
  <c r="A4141" i="22"/>
  <c r="A4142" i="22"/>
  <c r="A4143" i="22"/>
  <c r="A4144" i="22"/>
  <c r="A4145" i="22"/>
  <c r="A4146" i="22"/>
  <c r="A4147" i="22"/>
  <c r="A4148" i="22"/>
  <c r="A4149" i="22"/>
  <c r="A4150" i="22"/>
  <c r="A4151" i="22"/>
  <c r="A4152" i="22"/>
  <c r="A4153" i="22"/>
  <c r="A4154" i="22"/>
  <c r="A4155" i="22"/>
  <c r="A4156" i="22"/>
  <c r="A4157" i="22"/>
  <c r="A4158" i="22"/>
  <c r="A4159" i="22"/>
  <c r="A4160" i="22"/>
  <c r="A4161" i="22"/>
  <c r="A4162" i="22"/>
  <c r="A4163" i="22"/>
  <c r="A4164" i="22"/>
  <c r="A4165" i="22"/>
  <c r="A4166" i="22"/>
  <c r="A4167" i="22"/>
  <c r="A4168" i="22"/>
  <c r="A4169" i="22"/>
  <c r="A4170" i="22"/>
  <c r="A4171" i="22"/>
  <c r="A4172" i="22"/>
  <c r="A4173" i="22"/>
  <c r="A4174" i="22"/>
  <c r="A4175" i="22"/>
  <c r="A4176" i="22"/>
  <c r="A4177" i="22"/>
  <c r="A4178" i="22"/>
  <c r="A4179" i="22"/>
  <c r="A4180" i="22"/>
  <c r="A4181" i="22"/>
  <c r="A4182" i="22"/>
  <c r="A4183" i="22"/>
  <c r="A4184" i="22"/>
  <c r="A4185" i="22"/>
  <c r="A4186" i="22"/>
  <c r="A4187" i="22"/>
  <c r="A4188" i="22"/>
  <c r="A4189" i="22"/>
  <c r="A4190" i="22"/>
  <c r="A4191" i="22"/>
  <c r="A4192" i="22"/>
  <c r="A4193" i="22"/>
  <c r="A4194" i="22"/>
  <c r="A4195" i="22"/>
  <c r="A4196" i="22"/>
  <c r="A4197" i="22"/>
  <c r="A4198" i="22"/>
  <c r="A4199" i="22"/>
  <c r="A4200" i="22"/>
  <c r="A4201" i="22"/>
  <c r="A4202" i="22"/>
  <c r="A4203" i="22"/>
  <c r="A4204" i="22"/>
  <c r="A4205" i="22"/>
  <c r="A4206" i="22"/>
  <c r="A4207" i="22"/>
  <c r="A4208" i="22"/>
  <c r="A4209" i="22"/>
  <c r="A4210" i="22"/>
  <c r="A4211" i="22"/>
  <c r="A4212" i="22"/>
  <c r="A4213" i="22"/>
  <c r="A4214" i="22"/>
  <c r="A4215" i="22"/>
  <c r="A4216" i="22"/>
  <c r="A4217" i="22"/>
  <c r="A4218" i="22"/>
  <c r="A4219" i="22"/>
  <c r="A4220" i="22"/>
  <c r="A4221" i="22"/>
  <c r="A4222" i="22"/>
  <c r="A4223" i="22"/>
  <c r="A4224" i="22"/>
  <c r="A4225" i="22"/>
  <c r="A4226" i="22"/>
  <c r="A4227" i="22"/>
  <c r="A4228" i="22"/>
  <c r="A4229" i="22"/>
  <c r="A4230" i="22"/>
  <c r="A4231" i="22"/>
  <c r="A4232" i="22"/>
  <c r="A4233" i="22"/>
  <c r="A4234" i="22"/>
  <c r="A4235" i="22"/>
  <c r="A4236" i="22"/>
  <c r="A4237" i="22"/>
  <c r="A4238" i="22"/>
  <c r="A4239" i="22"/>
  <c r="A4240" i="22"/>
  <c r="A4241" i="22"/>
  <c r="A4242" i="22"/>
  <c r="A4243" i="22"/>
  <c r="A4244" i="22"/>
  <c r="A4245" i="22"/>
  <c r="A4246" i="22"/>
  <c r="A4247" i="22"/>
  <c r="A4248" i="22"/>
  <c r="A4249" i="22"/>
  <c r="A4250" i="22"/>
  <c r="A4251" i="22"/>
  <c r="A4252" i="22"/>
  <c r="A4253" i="22"/>
  <c r="A4254" i="22"/>
  <c r="A4255" i="22"/>
  <c r="A4256" i="22"/>
  <c r="A4257" i="22"/>
  <c r="A4258" i="22"/>
  <c r="A4259" i="22"/>
  <c r="A4260" i="22"/>
  <c r="A4261" i="22"/>
  <c r="A4262" i="22"/>
  <c r="A4263" i="22"/>
  <c r="A4264" i="22"/>
  <c r="A4265" i="22"/>
  <c r="A4266" i="22"/>
  <c r="A4267" i="22"/>
  <c r="A4268" i="22"/>
  <c r="A4269" i="22"/>
  <c r="A4270" i="22"/>
  <c r="A4271" i="22"/>
  <c r="A4272" i="22"/>
  <c r="A4273" i="22"/>
  <c r="A4274" i="22"/>
  <c r="A4275" i="22"/>
  <c r="A4276" i="22"/>
  <c r="A4277" i="22"/>
  <c r="A4278" i="22"/>
  <c r="A4279" i="22"/>
  <c r="A4280" i="22"/>
  <c r="A4281" i="22"/>
  <c r="A4282" i="22"/>
  <c r="A4283" i="22"/>
  <c r="A4284" i="22"/>
  <c r="A4285" i="22"/>
  <c r="A4286" i="22"/>
  <c r="A4287" i="22"/>
  <c r="A4288" i="22"/>
  <c r="A4289" i="22"/>
  <c r="A4290" i="22"/>
  <c r="A4291" i="22"/>
  <c r="A4292" i="22"/>
  <c r="A4293" i="22"/>
  <c r="A4294" i="22"/>
  <c r="A4295" i="22"/>
  <c r="A4296" i="22"/>
  <c r="A4297" i="22"/>
  <c r="A4298" i="22"/>
  <c r="A4299" i="22"/>
  <c r="A4300" i="22"/>
  <c r="A4301" i="22"/>
  <c r="A4302" i="22"/>
  <c r="A4303" i="22"/>
  <c r="A4304" i="22"/>
  <c r="A4305" i="22"/>
  <c r="A4306" i="22"/>
  <c r="A4307" i="22"/>
  <c r="A4308" i="22"/>
  <c r="A4309" i="22"/>
  <c r="A4310" i="22"/>
  <c r="A4311" i="22"/>
  <c r="A4312" i="22"/>
  <c r="A4313" i="22"/>
  <c r="A4314" i="22"/>
  <c r="A4315" i="22"/>
  <c r="A4316" i="22"/>
  <c r="A4317" i="22"/>
  <c r="A4318" i="22"/>
  <c r="A4319" i="22"/>
  <c r="A4320" i="22"/>
  <c r="A4321" i="22"/>
  <c r="A4322" i="22"/>
  <c r="A4323" i="22"/>
  <c r="A4324" i="22"/>
  <c r="A4325" i="22"/>
  <c r="A4326" i="22"/>
  <c r="A4327" i="22"/>
  <c r="A4328" i="22"/>
  <c r="A4329" i="22"/>
  <c r="A4330" i="22"/>
  <c r="A4331" i="22"/>
  <c r="A4332" i="22"/>
  <c r="A4333" i="22"/>
  <c r="A4334" i="22"/>
  <c r="A4335" i="22"/>
  <c r="A4336" i="22"/>
  <c r="A4337" i="22"/>
  <c r="A4338" i="22"/>
  <c r="A4339" i="22"/>
  <c r="A4340" i="22"/>
  <c r="A4341" i="22"/>
  <c r="A4342" i="22"/>
  <c r="A4343" i="22"/>
  <c r="A4344" i="22"/>
  <c r="A4345" i="22"/>
  <c r="A4346" i="22"/>
  <c r="A4347" i="22"/>
  <c r="A4348" i="22"/>
  <c r="A4349" i="22"/>
  <c r="A4350" i="22"/>
  <c r="A4351" i="22"/>
  <c r="A4352" i="22"/>
  <c r="A4353" i="22"/>
  <c r="A4354" i="22"/>
  <c r="A4355" i="22"/>
  <c r="A4356" i="22"/>
  <c r="A4357" i="22"/>
  <c r="A4358" i="22"/>
  <c r="A4359" i="22"/>
  <c r="A4360" i="22"/>
  <c r="A4361" i="22"/>
  <c r="A4362" i="22"/>
  <c r="A4363" i="22"/>
  <c r="A4364" i="22"/>
  <c r="A4365" i="22"/>
  <c r="A4366" i="22"/>
  <c r="A4367" i="22"/>
  <c r="A4368" i="22"/>
  <c r="A4369" i="22"/>
  <c r="A4370" i="22"/>
  <c r="A4371" i="22"/>
  <c r="A4372" i="22"/>
  <c r="A4373" i="22"/>
  <c r="A4374" i="22"/>
  <c r="A4375" i="22"/>
  <c r="A4376" i="22"/>
  <c r="A4377" i="22"/>
  <c r="A4378" i="22"/>
  <c r="A4379" i="22"/>
  <c r="A4380" i="22"/>
  <c r="A4381" i="22"/>
  <c r="A4382" i="22"/>
  <c r="A4383" i="22"/>
  <c r="A4384" i="22"/>
  <c r="A4385" i="22"/>
  <c r="A4386" i="22"/>
  <c r="A4387" i="22"/>
  <c r="A4388" i="22"/>
  <c r="A4389" i="22"/>
  <c r="A4390" i="22"/>
  <c r="A4391" i="22"/>
  <c r="A4392" i="22"/>
  <c r="A4393" i="22"/>
  <c r="A4394" i="22"/>
  <c r="A4395" i="22"/>
  <c r="A4396" i="22"/>
  <c r="A4397" i="22"/>
  <c r="A4398" i="22"/>
  <c r="A4399" i="22"/>
  <c r="A4400" i="22"/>
  <c r="A4401" i="22"/>
  <c r="A4402" i="22"/>
  <c r="A4403" i="22"/>
  <c r="A4404" i="22"/>
  <c r="A4405" i="22"/>
  <c r="A4406" i="22"/>
  <c r="A4407" i="22"/>
  <c r="A4408" i="22"/>
  <c r="A4409" i="22"/>
  <c r="A4410" i="22"/>
  <c r="A4411" i="22"/>
  <c r="A4412" i="22"/>
  <c r="A4413" i="22"/>
  <c r="A4414" i="22"/>
  <c r="A4415" i="22"/>
  <c r="A4416" i="22"/>
  <c r="A4417" i="22"/>
  <c r="A4418" i="22"/>
  <c r="A4419" i="22"/>
  <c r="A4420" i="22"/>
  <c r="A4421" i="22"/>
  <c r="A4422" i="22"/>
  <c r="A4423" i="22"/>
  <c r="A4424" i="22"/>
  <c r="A4425" i="22"/>
  <c r="A4426" i="22"/>
  <c r="A4427" i="22"/>
  <c r="A4428" i="22"/>
  <c r="A4429" i="22"/>
  <c r="A4430" i="22"/>
  <c r="A4431" i="22"/>
  <c r="A4432" i="22"/>
  <c r="A4433" i="22"/>
  <c r="A4434" i="22"/>
  <c r="A4435" i="22"/>
  <c r="A4436" i="22"/>
  <c r="A4437" i="22"/>
  <c r="A4438" i="22"/>
  <c r="A4439" i="22"/>
  <c r="A4440" i="22"/>
  <c r="A4441" i="22"/>
  <c r="A4442" i="22"/>
  <c r="A4443" i="22"/>
  <c r="A4444" i="22"/>
  <c r="A4445" i="22"/>
  <c r="A4446" i="22"/>
  <c r="A4447" i="22"/>
  <c r="A4448" i="22"/>
  <c r="A4449" i="22"/>
  <c r="A4450" i="22"/>
  <c r="A4451" i="22"/>
  <c r="A4452" i="22"/>
  <c r="A4453" i="22"/>
  <c r="A4454" i="22"/>
  <c r="A4455" i="22"/>
  <c r="A4456" i="22"/>
  <c r="A4457" i="22"/>
  <c r="A4458" i="22"/>
  <c r="A4459" i="22"/>
  <c r="A4460" i="22"/>
  <c r="A4461" i="22"/>
  <c r="A4462" i="22"/>
  <c r="A4463" i="22"/>
  <c r="A4464" i="22"/>
  <c r="A4465" i="22"/>
  <c r="A4466" i="22"/>
  <c r="A4467" i="22"/>
  <c r="A4468" i="22"/>
  <c r="A4469" i="22"/>
  <c r="A4470" i="22"/>
  <c r="A4471" i="22"/>
  <c r="A4472" i="22"/>
  <c r="A4473" i="22"/>
  <c r="A4474" i="22"/>
  <c r="A4475" i="22"/>
  <c r="A4476" i="22"/>
  <c r="A4477" i="22"/>
  <c r="A4478" i="22"/>
  <c r="A4479" i="22"/>
  <c r="A4480" i="22"/>
  <c r="A4481" i="22"/>
  <c r="A4482" i="22"/>
  <c r="A4483" i="22"/>
  <c r="A4484" i="22"/>
  <c r="A4485" i="22"/>
  <c r="A4486" i="22"/>
  <c r="A4487" i="22"/>
  <c r="A4488" i="22"/>
  <c r="A4489" i="22"/>
  <c r="A4490" i="22"/>
  <c r="A4491" i="22"/>
  <c r="A4492" i="22"/>
  <c r="A4493" i="22"/>
  <c r="A4494" i="22"/>
  <c r="A4495" i="22"/>
  <c r="A4496" i="22"/>
  <c r="A4497" i="22"/>
  <c r="A4498" i="22"/>
  <c r="A4499" i="22"/>
  <c r="A4500" i="22"/>
  <c r="A4501" i="22"/>
  <c r="A4502" i="22"/>
  <c r="A4503" i="22"/>
  <c r="A4504" i="22"/>
  <c r="A4505" i="22"/>
  <c r="A4506" i="22"/>
  <c r="A4507" i="22"/>
  <c r="A4508" i="22"/>
  <c r="A4509" i="22"/>
  <c r="A4510" i="22"/>
  <c r="A4511" i="22"/>
  <c r="A4512" i="22"/>
  <c r="A4513" i="22"/>
  <c r="A4514" i="22"/>
  <c r="A4515" i="22"/>
  <c r="A4516" i="22"/>
  <c r="A4517" i="22"/>
  <c r="A4518" i="22"/>
  <c r="A4519" i="22"/>
  <c r="A4520" i="22"/>
  <c r="A4521" i="22"/>
  <c r="A4522" i="22"/>
  <c r="A4523" i="22"/>
  <c r="A4524" i="22"/>
  <c r="A4525" i="22"/>
  <c r="A4526" i="22"/>
  <c r="A4527" i="22"/>
  <c r="A4528" i="22"/>
  <c r="A4529" i="22"/>
  <c r="A4530" i="22"/>
  <c r="A4531" i="22"/>
  <c r="A4532" i="22"/>
  <c r="A4533" i="22"/>
  <c r="A4534" i="22"/>
  <c r="A4535" i="22"/>
  <c r="A4536" i="22"/>
  <c r="A4537" i="22"/>
  <c r="A4538" i="22"/>
  <c r="A4539" i="22"/>
  <c r="A4540" i="22"/>
  <c r="A4541" i="22"/>
  <c r="A4542" i="22"/>
  <c r="A4543" i="22"/>
  <c r="A4544" i="22"/>
  <c r="A4545" i="22"/>
  <c r="A4546" i="22"/>
  <c r="A4547" i="22"/>
  <c r="A4548" i="22"/>
  <c r="A4549" i="22"/>
  <c r="A4550" i="22"/>
  <c r="A4551" i="22"/>
  <c r="A4552" i="22"/>
  <c r="A4553" i="22"/>
  <c r="A4554" i="22"/>
  <c r="A4555" i="22"/>
  <c r="A4556" i="22"/>
  <c r="A4557" i="22"/>
  <c r="A4558" i="22"/>
  <c r="A4559" i="22"/>
  <c r="A4560" i="22"/>
  <c r="A4561" i="22"/>
  <c r="A4562" i="22"/>
  <c r="A4563" i="22"/>
  <c r="A4564" i="22"/>
  <c r="A4565" i="22"/>
  <c r="A4566" i="22"/>
  <c r="A4567" i="22"/>
  <c r="A4568" i="22"/>
  <c r="A4569" i="22"/>
  <c r="A4570" i="22"/>
  <c r="A4571" i="22"/>
  <c r="A4572" i="22"/>
  <c r="A4573" i="22"/>
  <c r="A4574" i="22"/>
  <c r="A4575" i="22"/>
  <c r="A4576" i="22"/>
  <c r="A4577" i="22"/>
  <c r="A4578" i="22"/>
  <c r="A4579" i="22"/>
  <c r="A4580" i="22"/>
  <c r="A4581" i="22"/>
  <c r="A4582" i="22"/>
  <c r="A4583" i="22"/>
  <c r="A4584" i="22"/>
  <c r="A4585" i="22"/>
  <c r="A4586" i="22"/>
  <c r="A4587" i="22"/>
  <c r="A4588" i="22"/>
  <c r="A4589" i="22"/>
  <c r="A4590" i="22"/>
  <c r="A4591" i="22"/>
  <c r="A4592" i="22"/>
  <c r="A4593" i="22"/>
  <c r="A4594" i="22"/>
  <c r="A4595" i="22"/>
  <c r="A4596" i="22"/>
  <c r="A4597" i="22"/>
  <c r="A4598" i="22"/>
  <c r="A4599" i="22"/>
  <c r="A4600" i="22"/>
  <c r="A4601" i="22"/>
  <c r="A4602" i="22"/>
  <c r="A4603" i="22"/>
  <c r="A4604" i="22"/>
  <c r="A4605" i="22"/>
  <c r="A4606" i="22"/>
  <c r="A4607" i="22"/>
  <c r="A4608" i="22"/>
  <c r="A4609" i="22"/>
  <c r="A4610" i="22"/>
  <c r="A4611" i="22"/>
  <c r="A4612" i="22"/>
  <c r="A4613" i="22"/>
  <c r="A4614" i="22"/>
  <c r="A4615" i="22"/>
  <c r="A4616" i="22"/>
  <c r="A4617" i="22"/>
  <c r="A4618" i="22"/>
  <c r="A4619" i="22"/>
  <c r="A4620" i="22"/>
  <c r="A4621" i="22"/>
  <c r="A4622" i="22"/>
  <c r="A4623" i="22"/>
  <c r="A4624" i="22"/>
  <c r="A4625" i="22"/>
  <c r="A4626" i="22"/>
  <c r="A4627" i="22"/>
  <c r="A4628" i="22"/>
  <c r="A4629" i="22"/>
  <c r="A4630" i="22"/>
  <c r="A4631" i="22"/>
  <c r="A4632" i="22"/>
  <c r="A4633" i="22"/>
  <c r="A4634" i="22"/>
  <c r="A4635" i="22"/>
  <c r="A4636" i="22"/>
  <c r="A4637" i="22"/>
  <c r="A4638" i="22"/>
  <c r="A4639" i="22"/>
  <c r="A4640" i="22"/>
  <c r="A4641" i="22"/>
  <c r="A4642" i="22"/>
  <c r="A4643" i="22"/>
  <c r="A4644" i="22"/>
  <c r="A4645" i="22"/>
  <c r="A4646" i="22"/>
  <c r="A4647" i="22"/>
  <c r="A4648" i="22"/>
  <c r="A4649" i="22"/>
  <c r="A4650" i="22"/>
  <c r="A4651" i="22"/>
  <c r="A4652" i="22"/>
  <c r="A4653" i="22"/>
  <c r="A4654" i="22"/>
  <c r="A4655" i="22"/>
  <c r="A4656" i="22"/>
  <c r="A4657" i="22"/>
  <c r="A4658" i="22"/>
  <c r="A4659" i="22"/>
  <c r="A4660" i="22"/>
  <c r="A4661" i="22"/>
  <c r="A4662" i="22"/>
  <c r="A4663" i="22"/>
  <c r="A4664" i="22"/>
  <c r="A4665" i="22"/>
  <c r="A4666" i="22"/>
  <c r="A4667" i="22"/>
  <c r="A4668" i="22"/>
  <c r="A4669" i="22"/>
  <c r="A4670" i="22"/>
  <c r="A4671" i="22"/>
  <c r="A4672" i="22"/>
  <c r="A4673" i="22"/>
  <c r="A4674" i="22"/>
  <c r="A4675" i="22"/>
  <c r="A4676" i="22"/>
  <c r="A4677" i="22"/>
  <c r="A4678" i="22"/>
  <c r="A4679" i="22"/>
  <c r="A4680" i="22"/>
  <c r="A4681" i="22"/>
  <c r="A4682" i="22"/>
  <c r="A4683" i="22"/>
  <c r="A4684" i="22"/>
  <c r="A4685" i="22"/>
  <c r="A4686" i="22"/>
  <c r="A4687" i="22"/>
  <c r="A4688" i="22"/>
  <c r="A4689" i="22"/>
  <c r="A4690" i="22"/>
  <c r="A4691" i="22"/>
  <c r="A4692" i="22"/>
  <c r="A4693" i="22"/>
  <c r="A4694" i="22"/>
  <c r="A4695" i="22"/>
  <c r="A4696" i="22"/>
  <c r="A4697" i="22"/>
  <c r="A4698" i="22"/>
  <c r="A4699" i="22"/>
  <c r="A4700" i="22"/>
  <c r="A4701" i="22"/>
  <c r="A4702" i="22"/>
  <c r="A4703" i="22"/>
  <c r="A4704" i="22"/>
  <c r="A4705" i="22"/>
  <c r="A4706" i="22"/>
  <c r="A4707" i="22"/>
  <c r="A4708" i="22"/>
  <c r="A4709" i="22"/>
  <c r="A4710" i="22"/>
  <c r="A4711" i="22"/>
  <c r="A4712" i="22"/>
  <c r="A4713" i="22"/>
  <c r="A4714" i="22"/>
  <c r="A4715" i="22"/>
  <c r="A4716" i="22"/>
  <c r="A4717" i="22"/>
  <c r="A4718" i="22"/>
  <c r="A4719" i="22"/>
  <c r="A4720" i="22"/>
  <c r="A4721" i="22"/>
  <c r="A4722" i="22"/>
  <c r="A4723" i="22"/>
  <c r="A4724" i="22"/>
  <c r="A4725" i="22"/>
  <c r="A4726" i="22"/>
  <c r="A4727" i="22"/>
  <c r="A4728" i="22"/>
  <c r="A4729" i="22"/>
  <c r="A4730" i="22"/>
  <c r="A4731" i="22"/>
  <c r="A4732" i="22"/>
  <c r="A4733" i="22"/>
  <c r="A4734" i="22"/>
  <c r="A4735" i="22"/>
  <c r="A4736" i="22"/>
  <c r="A4737" i="22"/>
  <c r="A4738" i="22"/>
  <c r="A4739" i="22"/>
  <c r="A4740" i="22"/>
  <c r="A4741" i="22"/>
  <c r="A4742" i="22"/>
  <c r="A4743" i="22"/>
  <c r="A4744" i="22"/>
  <c r="A4745" i="22"/>
  <c r="A4746" i="22"/>
  <c r="A4747" i="22"/>
  <c r="A4748" i="22"/>
  <c r="A4749" i="22"/>
  <c r="A4750" i="22"/>
  <c r="A4751" i="22"/>
  <c r="A4752" i="22"/>
  <c r="A4753" i="22"/>
  <c r="A4754" i="22"/>
  <c r="A4755" i="22"/>
  <c r="A4756" i="22"/>
  <c r="A4757" i="22"/>
  <c r="A4758" i="22"/>
  <c r="A4759" i="22"/>
  <c r="A4760" i="22"/>
  <c r="A4761" i="22"/>
  <c r="A4762" i="22"/>
  <c r="A4763" i="22"/>
  <c r="A4764" i="22"/>
  <c r="A4765" i="22"/>
  <c r="A4766" i="22"/>
  <c r="A4767" i="22"/>
  <c r="A4768" i="22"/>
  <c r="A4769" i="22"/>
  <c r="A4770" i="22"/>
  <c r="A4771" i="22"/>
  <c r="A4772" i="22"/>
  <c r="A4773" i="22"/>
  <c r="A4774" i="22"/>
  <c r="A4775" i="22"/>
  <c r="A4776" i="22"/>
  <c r="A4777" i="22"/>
  <c r="A4778" i="22"/>
  <c r="A4779" i="22"/>
  <c r="A4780" i="22"/>
  <c r="A4781" i="22"/>
  <c r="A4782" i="22"/>
  <c r="A4783" i="22"/>
  <c r="A4784" i="22"/>
  <c r="A4785" i="22"/>
  <c r="A4786" i="22"/>
  <c r="A4787" i="22"/>
  <c r="A4788" i="22"/>
  <c r="A4789" i="22"/>
  <c r="A4790" i="22"/>
  <c r="A4791" i="22"/>
  <c r="A4792" i="22"/>
  <c r="A4793" i="22"/>
  <c r="A4794" i="22"/>
  <c r="A4795" i="22"/>
  <c r="A4796" i="22"/>
  <c r="A4797" i="22"/>
  <c r="A4798" i="22"/>
  <c r="A4799" i="22"/>
  <c r="A4800" i="22"/>
  <c r="A4801" i="22"/>
  <c r="A4802" i="22"/>
  <c r="A4803" i="22"/>
  <c r="A4804" i="22"/>
  <c r="A4805" i="22"/>
  <c r="A4806" i="22"/>
  <c r="A4807" i="22"/>
  <c r="A4808" i="22"/>
  <c r="A4809" i="22"/>
  <c r="A4810" i="22"/>
  <c r="A4811" i="22"/>
  <c r="A4812" i="22"/>
  <c r="A4813" i="22"/>
  <c r="A4814" i="22"/>
  <c r="A4815" i="22"/>
  <c r="A4816" i="22"/>
  <c r="A4817" i="22"/>
  <c r="A4818" i="22"/>
  <c r="A4819" i="22"/>
  <c r="A4820" i="22"/>
  <c r="A4821" i="22"/>
  <c r="A4822" i="22"/>
  <c r="A4823" i="22"/>
  <c r="A4824" i="22"/>
  <c r="A4825" i="22"/>
  <c r="A4826" i="22"/>
  <c r="A4827" i="22"/>
  <c r="A4828" i="22"/>
  <c r="A4829" i="22"/>
  <c r="A4830" i="22"/>
  <c r="A4831" i="22"/>
  <c r="A4832" i="22"/>
  <c r="A4833" i="22"/>
  <c r="A4834" i="22"/>
  <c r="A4835" i="22"/>
  <c r="A4836" i="22"/>
  <c r="A4837" i="22"/>
  <c r="A4838" i="22"/>
  <c r="A4839" i="22"/>
  <c r="A4840" i="22"/>
  <c r="A4841" i="22"/>
  <c r="A4842" i="22"/>
  <c r="A4843" i="22"/>
  <c r="A4844" i="22"/>
  <c r="A4845" i="22"/>
  <c r="A4846" i="22"/>
  <c r="A4847" i="22"/>
  <c r="A4848" i="22"/>
  <c r="A4849" i="22"/>
  <c r="A4850" i="22"/>
  <c r="A4851" i="22"/>
  <c r="A4852" i="22"/>
  <c r="A4853" i="22"/>
  <c r="A4854" i="22"/>
  <c r="A4855" i="22"/>
  <c r="A4856" i="22"/>
  <c r="A4857" i="22"/>
  <c r="A4858" i="22"/>
  <c r="A4859" i="22"/>
  <c r="A4860" i="22"/>
  <c r="A4861" i="22"/>
  <c r="A4862" i="22"/>
  <c r="A4863" i="22"/>
  <c r="A4864" i="22"/>
  <c r="A4865" i="22"/>
  <c r="A4866" i="22"/>
  <c r="A4867" i="22"/>
  <c r="A4868" i="22"/>
  <c r="A4869" i="22"/>
  <c r="A4870" i="22"/>
  <c r="A4871" i="22"/>
  <c r="A4872" i="22"/>
  <c r="A4873" i="22"/>
  <c r="A4874" i="22"/>
  <c r="A4875" i="22"/>
  <c r="A4876" i="22"/>
  <c r="A4877" i="22"/>
  <c r="A4878" i="22"/>
  <c r="A4879" i="22"/>
  <c r="A4880" i="22"/>
  <c r="A4881" i="22"/>
  <c r="A4882" i="22"/>
  <c r="A4883" i="22"/>
  <c r="A4884" i="22"/>
  <c r="A4885" i="22"/>
  <c r="A4886" i="22"/>
  <c r="A4887" i="22"/>
  <c r="A4888" i="22"/>
  <c r="A4889" i="22"/>
  <c r="A4890" i="22"/>
  <c r="A4891" i="22"/>
  <c r="A4892" i="22"/>
  <c r="A4893" i="22"/>
  <c r="A4894" i="22"/>
  <c r="A4895" i="22"/>
  <c r="A4896" i="22"/>
  <c r="A4897" i="22"/>
  <c r="A4898" i="22"/>
  <c r="A4899" i="22"/>
  <c r="A4900" i="22"/>
  <c r="A4901" i="22"/>
  <c r="A4902" i="22"/>
  <c r="A4903" i="22"/>
  <c r="A4904" i="22"/>
  <c r="A4905" i="22"/>
  <c r="A4906" i="22"/>
  <c r="A4907" i="22"/>
  <c r="A4908" i="22"/>
  <c r="A4909" i="22"/>
  <c r="A4910" i="22"/>
  <c r="A4911" i="22"/>
  <c r="A4912" i="22"/>
  <c r="A4913" i="22"/>
  <c r="A4914" i="22"/>
  <c r="A4915" i="22"/>
  <c r="A4916" i="22"/>
  <c r="A4917" i="22"/>
  <c r="A4918" i="22"/>
  <c r="A4919" i="22"/>
  <c r="A4920" i="22"/>
  <c r="A4921" i="22"/>
  <c r="A4922" i="22"/>
  <c r="A4923" i="22"/>
  <c r="A4924" i="22"/>
  <c r="A4925" i="22"/>
  <c r="A4926" i="22"/>
  <c r="A4927" i="22"/>
  <c r="A4928" i="22"/>
  <c r="A4929" i="22"/>
  <c r="A4930" i="22"/>
  <c r="A4931" i="22"/>
  <c r="A4932" i="22"/>
  <c r="A4933" i="22"/>
  <c r="A4934" i="22"/>
  <c r="A4935" i="22"/>
  <c r="A4936" i="22"/>
  <c r="A4937" i="22"/>
  <c r="A4938" i="22"/>
  <c r="A4939" i="22"/>
  <c r="A4940" i="22"/>
  <c r="A4941" i="22"/>
  <c r="A4942" i="22"/>
  <c r="A4943" i="22"/>
  <c r="A4944" i="22"/>
  <c r="A4945" i="22"/>
  <c r="A4946" i="22"/>
  <c r="A4947" i="22"/>
  <c r="A4948" i="22"/>
  <c r="A4949" i="22"/>
  <c r="A4950" i="22"/>
  <c r="A4951" i="22"/>
  <c r="A4952" i="22"/>
  <c r="A4953" i="22"/>
  <c r="A4954" i="22"/>
  <c r="A4955" i="22"/>
  <c r="A4956" i="22"/>
  <c r="A4957" i="22"/>
  <c r="A4958" i="22"/>
  <c r="A4959" i="22"/>
  <c r="A4960" i="22"/>
  <c r="A4961" i="22"/>
  <c r="A4962" i="22"/>
  <c r="A4963" i="22"/>
  <c r="A4964" i="22"/>
  <c r="A4965" i="22"/>
  <c r="A4966" i="22"/>
  <c r="A4967" i="22"/>
  <c r="A4968" i="22"/>
  <c r="A4969" i="22"/>
  <c r="A4970" i="22"/>
  <c r="A4971" i="22"/>
  <c r="A4972" i="22"/>
  <c r="A4973" i="22"/>
  <c r="A4974" i="22"/>
  <c r="A4975" i="22"/>
  <c r="A4976" i="22"/>
  <c r="A4977" i="22"/>
  <c r="A4978" i="22"/>
  <c r="A4979" i="22"/>
  <c r="A4980" i="22"/>
  <c r="A4981" i="22"/>
  <c r="A4982" i="22"/>
  <c r="A4983" i="22"/>
  <c r="A4984" i="22"/>
  <c r="A4985" i="22"/>
  <c r="A4986" i="22"/>
  <c r="A4987" i="22"/>
  <c r="A4988" i="22"/>
  <c r="A4989" i="22"/>
  <c r="A4990" i="22"/>
  <c r="A4991" i="22"/>
  <c r="A4992" i="22"/>
  <c r="A4993" i="22"/>
  <c r="A4994" i="22"/>
  <c r="A4995" i="22"/>
  <c r="A4996" i="22"/>
  <c r="A4997" i="22"/>
  <c r="A4998" i="22"/>
  <c r="A4999" i="22"/>
  <c r="A5000" i="22"/>
  <c r="A5001" i="22"/>
  <c r="A5002" i="22"/>
  <c r="A5003" i="22"/>
  <c r="A5004" i="22"/>
  <c r="A5005" i="22"/>
  <c r="A5006" i="22"/>
  <c r="A5007" i="22"/>
  <c r="A5008" i="22"/>
  <c r="A5009" i="22"/>
  <c r="A5010" i="22"/>
  <c r="A5011" i="22"/>
  <c r="A5012" i="22"/>
  <c r="A5013" i="22"/>
  <c r="A5014" i="22"/>
  <c r="A5015" i="22"/>
  <c r="A5016" i="22"/>
  <c r="A5017" i="22"/>
  <c r="A5018" i="22"/>
  <c r="A5019" i="22"/>
  <c r="A5020" i="22"/>
  <c r="A5021" i="22"/>
  <c r="A5022" i="22"/>
  <c r="A5023" i="22"/>
  <c r="A5024" i="22"/>
  <c r="A5025" i="22"/>
  <c r="A5026" i="22"/>
  <c r="A5027" i="22"/>
  <c r="A5028" i="22"/>
  <c r="A5029" i="22"/>
  <c r="A5030" i="22"/>
  <c r="A5031" i="22"/>
  <c r="A5032" i="22"/>
  <c r="A5033" i="22"/>
  <c r="A5034" i="22"/>
  <c r="A5035" i="22"/>
  <c r="A5036" i="22"/>
  <c r="A5037" i="22"/>
  <c r="A5038" i="22"/>
  <c r="A5039" i="22"/>
  <c r="A5040" i="22"/>
  <c r="A5041" i="22"/>
  <c r="A5042" i="22"/>
  <c r="A5043" i="22"/>
  <c r="A5044" i="22"/>
  <c r="A5045" i="22"/>
  <c r="A5046" i="22"/>
  <c r="A5047" i="22"/>
  <c r="A5048" i="22"/>
  <c r="A5049" i="22"/>
  <c r="A5050" i="22"/>
  <c r="A5051" i="22"/>
  <c r="A5052" i="22"/>
  <c r="A5053" i="22"/>
  <c r="A5054" i="22"/>
  <c r="A5055" i="22"/>
  <c r="A5056" i="22"/>
  <c r="A5057" i="22"/>
  <c r="A5058" i="22"/>
  <c r="A5059" i="22"/>
  <c r="A5060" i="22"/>
  <c r="A5061" i="22"/>
  <c r="A5062" i="22"/>
  <c r="A5063" i="22"/>
  <c r="A5064" i="22"/>
  <c r="A5065" i="22"/>
  <c r="A5066" i="22"/>
  <c r="A5067" i="22"/>
  <c r="A5068" i="22"/>
  <c r="A5069" i="22"/>
  <c r="A5070" i="22"/>
  <c r="A5071" i="22"/>
  <c r="A5072" i="22"/>
  <c r="A5073" i="22"/>
  <c r="A5074" i="22"/>
  <c r="A5075" i="22"/>
  <c r="A5076" i="22"/>
  <c r="A5077" i="22"/>
  <c r="A5078" i="22"/>
  <c r="A5079" i="22"/>
  <c r="A5080" i="22"/>
  <c r="A5081" i="22"/>
  <c r="A5082" i="22"/>
  <c r="A5083" i="22"/>
  <c r="A5084" i="22"/>
  <c r="A5085" i="22"/>
  <c r="A5086" i="22"/>
  <c r="A5087" i="22"/>
  <c r="A5088" i="22"/>
  <c r="A5089" i="22"/>
  <c r="A5090" i="22"/>
  <c r="A5091" i="22"/>
  <c r="A5092" i="22"/>
  <c r="A5093" i="22"/>
  <c r="A5094" i="22"/>
  <c r="A5095" i="22"/>
  <c r="A5096" i="22"/>
  <c r="A5097" i="22"/>
  <c r="A5098" i="22"/>
  <c r="A5099" i="22"/>
  <c r="A5100" i="22"/>
  <c r="A5101" i="22"/>
  <c r="A5102" i="22"/>
  <c r="A5103" i="22"/>
  <c r="A5104" i="22"/>
  <c r="A5105" i="22"/>
  <c r="A5106" i="22"/>
  <c r="A5107" i="22"/>
  <c r="A5108" i="22"/>
  <c r="A5109" i="22"/>
  <c r="A5110" i="22"/>
  <c r="A5111" i="22"/>
  <c r="A5112" i="22"/>
  <c r="A5113" i="22"/>
  <c r="A5114" i="22"/>
  <c r="A5115" i="22"/>
  <c r="A5116" i="22"/>
  <c r="A5117" i="22"/>
  <c r="A5118" i="22"/>
  <c r="A5119" i="22"/>
  <c r="A5120" i="22"/>
  <c r="A5121" i="22"/>
  <c r="A5122" i="22"/>
  <c r="A5123" i="22"/>
  <c r="A5124" i="22"/>
  <c r="A5125" i="22"/>
  <c r="A5126" i="22"/>
  <c r="A5127" i="22"/>
  <c r="A5128" i="22"/>
  <c r="A5129" i="22"/>
  <c r="A5130" i="22"/>
  <c r="A5131" i="22"/>
  <c r="A5132" i="22"/>
  <c r="A5133" i="22"/>
  <c r="A5134" i="22"/>
  <c r="A5135" i="22"/>
  <c r="A5136" i="22"/>
  <c r="A5137" i="22"/>
  <c r="A5138" i="22"/>
  <c r="A5139" i="22"/>
  <c r="A5140" i="22"/>
  <c r="A5141" i="22"/>
  <c r="A5142" i="22"/>
  <c r="A5143" i="22"/>
  <c r="A5144" i="22"/>
  <c r="A5145" i="22"/>
  <c r="A5146" i="22"/>
  <c r="A5147" i="22"/>
  <c r="A5148" i="22"/>
  <c r="A5149" i="22"/>
  <c r="A5150" i="22"/>
  <c r="A5151" i="22"/>
  <c r="A5152" i="22"/>
  <c r="A5153" i="22"/>
  <c r="A5154" i="22"/>
  <c r="A5155" i="22"/>
  <c r="A5156" i="22"/>
  <c r="A5157" i="22"/>
  <c r="A5158" i="22"/>
  <c r="A5159" i="22"/>
  <c r="A5160" i="22"/>
  <c r="A5161" i="22"/>
  <c r="A5162" i="22"/>
  <c r="A5163" i="22"/>
  <c r="A5164" i="22"/>
  <c r="A5165" i="22"/>
  <c r="A5166" i="22"/>
  <c r="A5167" i="22"/>
  <c r="A5168" i="22"/>
  <c r="A5169" i="22"/>
  <c r="A5170" i="22"/>
  <c r="A5171" i="22"/>
  <c r="A5172" i="22"/>
  <c r="A5173" i="22"/>
  <c r="A5174" i="22"/>
  <c r="A5175" i="22"/>
  <c r="A5176" i="22"/>
  <c r="A5177" i="22"/>
  <c r="A5178" i="22"/>
  <c r="A5179" i="22"/>
  <c r="A5180" i="22"/>
  <c r="A5181" i="22"/>
  <c r="A5182" i="22"/>
  <c r="A5183" i="22"/>
  <c r="A5184" i="22"/>
  <c r="A5185" i="22"/>
  <c r="A5186" i="22"/>
  <c r="A5187" i="22"/>
  <c r="A5188" i="22"/>
  <c r="A5189" i="22"/>
  <c r="A5190" i="22"/>
  <c r="A5191" i="22"/>
  <c r="A5192" i="22"/>
  <c r="A5193" i="22"/>
  <c r="A5194" i="22"/>
  <c r="A5195" i="22"/>
  <c r="A5196" i="22"/>
  <c r="A5197" i="22"/>
  <c r="A5198" i="22"/>
  <c r="A5199" i="22"/>
  <c r="A5200" i="22"/>
  <c r="A5201" i="22"/>
  <c r="A5202" i="22"/>
  <c r="A5203" i="22"/>
  <c r="A5204" i="22"/>
  <c r="A5205" i="22"/>
  <c r="A5206" i="22"/>
  <c r="A5207" i="22"/>
  <c r="A5208" i="22"/>
  <c r="A5209" i="22"/>
  <c r="A5210" i="22"/>
  <c r="A5211" i="22"/>
  <c r="A5212" i="22"/>
  <c r="A5213" i="22"/>
  <c r="A5214" i="22"/>
  <c r="A5215" i="22"/>
  <c r="A5216" i="22"/>
  <c r="A5217" i="22"/>
  <c r="A5218" i="22"/>
  <c r="A5219" i="22"/>
  <c r="A5220" i="22"/>
  <c r="A5221" i="22"/>
  <c r="A5222" i="22"/>
  <c r="A5223" i="22"/>
  <c r="A5224" i="22"/>
  <c r="A5225" i="22"/>
  <c r="A5226" i="22"/>
  <c r="A5227" i="22"/>
  <c r="A5228" i="22"/>
  <c r="A5229" i="22"/>
  <c r="A5230" i="22"/>
  <c r="A5231" i="22"/>
  <c r="A5232" i="22"/>
  <c r="A5233" i="22"/>
  <c r="A5234" i="22"/>
  <c r="A5235" i="22"/>
  <c r="A5236" i="22"/>
  <c r="A5237" i="22"/>
  <c r="A5238" i="22"/>
  <c r="A5239" i="22"/>
  <c r="A5240" i="22"/>
  <c r="A5241" i="22"/>
  <c r="A5242" i="22"/>
  <c r="A5243" i="22"/>
  <c r="A5244" i="22"/>
  <c r="A5245" i="22"/>
  <c r="A5246" i="22"/>
  <c r="A5247" i="22"/>
  <c r="A5248" i="22"/>
  <c r="A5249" i="22"/>
  <c r="A5250" i="22"/>
  <c r="A5251" i="22"/>
  <c r="A5252" i="22"/>
  <c r="A5253" i="22"/>
  <c r="A5254" i="22"/>
  <c r="A5255" i="22"/>
  <c r="A5256" i="22"/>
  <c r="A5257" i="22"/>
  <c r="A5258" i="22"/>
  <c r="A5259" i="22"/>
  <c r="A5260" i="22"/>
  <c r="A5261" i="22"/>
  <c r="A5262" i="22"/>
  <c r="A5263" i="22"/>
  <c r="A5264" i="22"/>
  <c r="A5265" i="22"/>
  <c r="A5266" i="22"/>
  <c r="A5267" i="22"/>
  <c r="A5268" i="22"/>
  <c r="A5269" i="22"/>
  <c r="A5270" i="22"/>
  <c r="A5271" i="22"/>
  <c r="A5272" i="22"/>
  <c r="A5273" i="22"/>
  <c r="A5274" i="22"/>
  <c r="A5275" i="22"/>
  <c r="A5276" i="22"/>
  <c r="A5277" i="22"/>
  <c r="A5278" i="22"/>
  <c r="A5279" i="22"/>
  <c r="A5280" i="22"/>
  <c r="A5281" i="22"/>
  <c r="A5282" i="22"/>
  <c r="A5283" i="22"/>
  <c r="A5284" i="22"/>
  <c r="A5285" i="22"/>
  <c r="A5286" i="22"/>
  <c r="A5287" i="22"/>
  <c r="A5288" i="22"/>
  <c r="A5289" i="22"/>
  <c r="A5290" i="22"/>
  <c r="A5291" i="22"/>
  <c r="A5292" i="22"/>
  <c r="A5293" i="22"/>
  <c r="A5294" i="22"/>
  <c r="A5295" i="22"/>
  <c r="A5296" i="22"/>
  <c r="A5297" i="22"/>
  <c r="A5298" i="22"/>
  <c r="A5299" i="22"/>
  <c r="A5300" i="22"/>
  <c r="A5301" i="22"/>
  <c r="A5302" i="22"/>
  <c r="A5303" i="22"/>
  <c r="A5304" i="22"/>
  <c r="A5305" i="22"/>
  <c r="A5306" i="22"/>
  <c r="A5307" i="22"/>
  <c r="A5308" i="22"/>
  <c r="A5309" i="22"/>
  <c r="A5310" i="22"/>
  <c r="A5311" i="22"/>
  <c r="A5312" i="22"/>
  <c r="A5313" i="22"/>
  <c r="A5314" i="22"/>
  <c r="A5315" i="22"/>
  <c r="A5316" i="22"/>
  <c r="A5317" i="22"/>
  <c r="A5318" i="22"/>
  <c r="A5319" i="22"/>
  <c r="A5320" i="22"/>
  <c r="A5321" i="22"/>
  <c r="A5322" i="22"/>
  <c r="A5323" i="22"/>
  <c r="A5324" i="22"/>
  <c r="A5325" i="22"/>
  <c r="A5326" i="22"/>
  <c r="A5327" i="22"/>
  <c r="A5328" i="22"/>
  <c r="A5329" i="22"/>
  <c r="A5330" i="22"/>
  <c r="A5331" i="22"/>
  <c r="A5332" i="22"/>
  <c r="A5333" i="22"/>
  <c r="A5334" i="22"/>
  <c r="A5335" i="22"/>
  <c r="A5336" i="22"/>
  <c r="A5337" i="22"/>
  <c r="A5338" i="22"/>
  <c r="A5339" i="22"/>
  <c r="A5340" i="22"/>
  <c r="A5341" i="22"/>
  <c r="A5342" i="22"/>
  <c r="A5343" i="22"/>
  <c r="A5344" i="22"/>
  <c r="A5345" i="22"/>
  <c r="A5346" i="22"/>
  <c r="A5347" i="22"/>
  <c r="A5348" i="22"/>
  <c r="A5349" i="22"/>
  <c r="A5350" i="22"/>
  <c r="A5351" i="22"/>
  <c r="A5352" i="22"/>
  <c r="A5353" i="22"/>
  <c r="A5354" i="22"/>
  <c r="A5355" i="22"/>
  <c r="A5356" i="22"/>
  <c r="A5357" i="22"/>
  <c r="A5358" i="22"/>
  <c r="A5359" i="22"/>
  <c r="A5360" i="22"/>
  <c r="A5361" i="22"/>
  <c r="A5362" i="22"/>
  <c r="A5363" i="22"/>
  <c r="A5364" i="22"/>
  <c r="A5365" i="22"/>
  <c r="A5366" i="22"/>
  <c r="A5367" i="22"/>
  <c r="A5368" i="22"/>
  <c r="A5369" i="22"/>
  <c r="A5370" i="22"/>
  <c r="A5371" i="22"/>
  <c r="A5372" i="22"/>
  <c r="A5373" i="22"/>
  <c r="A5374" i="22"/>
  <c r="A5375" i="22"/>
  <c r="A5376" i="22"/>
  <c r="A5377" i="22"/>
  <c r="A5378" i="22"/>
  <c r="A5379" i="22"/>
  <c r="A5380" i="22"/>
  <c r="A5381" i="22"/>
  <c r="A5382" i="22"/>
  <c r="A5383" i="22"/>
  <c r="A5384" i="22"/>
  <c r="A5385" i="22"/>
  <c r="A5386" i="22"/>
  <c r="A5387" i="22"/>
  <c r="A5388" i="22"/>
  <c r="A5389" i="22"/>
  <c r="A5390" i="22"/>
  <c r="A5391" i="22"/>
  <c r="A5392" i="22"/>
  <c r="A5393" i="22"/>
  <c r="A5394" i="22"/>
  <c r="A5395" i="22"/>
  <c r="A5396" i="22"/>
  <c r="A5397" i="22"/>
  <c r="A5398" i="22"/>
  <c r="A5399" i="22"/>
  <c r="A5400" i="22"/>
  <c r="A5401" i="22"/>
  <c r="A5402" i="22"/>
  <c r="A5403" i="22"/>
  <c r="A5404" i="22"/>
  <c r="A5405" i="22"/>
  <c r="A5406" i="22"/>
  <c r="A5407" i="22"/>
  <c r="A5408" i="22"/>
  <c r="A5409" i="22"/>
  <c r="A5410" i="22"/>
  <c r="A5411" i="22"/>
  <c r="A5412" i="22"/>
  <c r="A5413" i="22"/>
  <c r="A5414" i="22"/>
  <c r="A5415" i="22"/>
  <c r="A5416" i="22"/>
  <c r="A5417" i="22"/>
  <c r="A5418" i="22"/>
  <c r="A5419" i="22"/>
  <c r="A5420" i="22"/>
  <c r="A5421" i="22"/>
  <c r="A5422" i="22"/>
  <c r="A5423" i="22"/>
  <c r="A5424" i="22"/>
  <c r="A5425" i="22"/>
  <c r="A5426" i="22"/>
  <c r="A5427" i="22"/>
  <c r="A5428" i="22"/>
  <c r="A5429" i="22"/>
  <c r="A5430" i="22"/>
  <c r="A5431" i="22"/>
  <c r="A5432" i="22"/>
  <c r="A5433" i="22"/>
  <c r="A5434" i="22"/>
  <c r="A5435" i="22"/>
  <c r="A5436" i="22"/>
  <c r="A5437" i="22"/>
  <c r="A5438" i="22"/>
  <c r="A5439" i="22"/>
  <c r="A5440" i="22"/>
  <c r="A5441" i="22"/>
  <c r="A5442" i="22"/>
  <c r="A5443" i="22"/>
  <c r="A5444" i="22"/>
  <c r="A5445" i="22"/>
  <c r="A5446" i="22"/>
  <c r="A5447" i="22"/>
  <c r="A5448" i="22"/>
  <c r="A5449" i="22"/>
  <c r="A5450" i="22"/>
  <c r="A5451" i="22"/>
  <c r="A5452" i="22"/>
  <c r="A5453" i="22"/>
  <c r="A5454" i="22"/>
  <c r="A5455" i="22"/>
  <c r="A5456" i="22"/>
  <c r="A5457" i="22"/>
  <c r="A5458" i="22"/>
  <c r="A5459" i="22"/>
  <c r="A5460" i="22"/>
  <c r="A5461" i="22"/>
  <c r="A5462" i="22"/>
  <c r="A5463" i="22"/>
  <c r="A5464" i="22"/>
  <c r="A5465" i="22"/>
  <c r="A5466" i="22"/>
  <c r="A5467" i="22"/>
  <c r="A5468" i="22"/>
  <c r="A5469" i="22"/>
  <c r="A5470" i="22"/>
  <c r="A5471" i="22"/>
  <c r="A5472" i="22"/>
  <c r="A5473" i="22"/>
  <c r="A5474" i="22"/>
  <c r="A5475" i="22"/>
  <c r="A5476" i="22"/>
  <c r="A5477" i="22"/>
  <c r="A5478" i="22"/>
  <c r="A5479" i="22"/>
  <c r="A5480" i="22"/>
  <c r="A5481" i="22"/>
  <c r="A5482" i="22"/>
  <c r="A5483" i="22"/>
  <c r="A5484" i="22"/>
  <c r="A5485" i="22"/>
  <c r="A5486" i="22"/>
  <c r="A5487" i="22"/>
  <c r="A5488" i="22"/>
  <c r="A5489" i="22"/>
  <c r="A5490" i="22"/>
  <c r="A5491" i="22"/>
  <c r="A5492" i="22"/>
  <c r="A5493" i="22"/>
  <c r="A5494" i="22"/>
  <c r="A5495" i="22"/>
  <c r="A5496" i="22"/>
  <c r="A5497" i="22"/>
  <c r="A5498" i="22"/>
  <c r="A5499" i="22"/>
  <c r="A5500" i="22"/>
  <c r="A5501" i="22"/>
  <c r="A5502" i="22"/>
  <c r="A5503" i="22"/>
  <c r="A5504" i="22"/>
  <c r="A5505" i="22"/>
  <c r="A5506" i="22"/>
  <c r="A5507" i="22"/>
  <c r="A5508" i="22"/>
  <c r="A5509" i="22"/>
  <c r="A5510" i="22"/>
  <c r="A5511" i="22"/>
  <c r="A5512" i="22"/>
  <c r="A5513" i="22"/>
  <c r="A5514" i="22"/>
  <c r="A5515" i="22"/>
  <c r="A5516" i="22"/>
  <c r="A5517" i="22"/>
  <c r="A5518" i="22"/>
  <c r="A5519" i="22"/>
  <c r="A5520" i="22"/>
  <c r="A5521" i="22"/>
  <c r="A5522" i="22"/>
  <c r="A5523" i="22"/>
  <c r="A5524" i="22"/>
  <c r="A5525" i="22"/>
  <c r="A5526" i="22"/>
  <c r="A5527" i="22"/>
  <c r="A5528" i="22"/>
  <c r="A5529" i="22"/>
  <c r="A5530" i="22"/>
  <c r="A5531" i="22"/>
  <c r="A5532" i="22"/>
  <c r="A5533" i="22"/>
  <c r="A5534" i="22"/>
  <c r="A5535" i="22"/>
  <c r="A5536" i="22"/>
  <c r="A5537" i="22"/>
  <c r="A5538" i="22"/>
  <c r="A5539" i="22"/>
  <c r="A5540" i="22"/>
  <c r="A5541" i="22"/>
  <c r="A5542" i="22"/>
  <c r="A5543" i="22"/>
  <c r="A5544" i="22"/>
  <c r="A5545" i="22"/>
  <c r="A5546" i="22"/>
  <c r="A5547" i="22"/>
  <c r="A5548" i="22"/>
  <c r="A5549" i="22"/>
  <c r="A5550" i="22"/>
  <c r="A5551" i="22"/>
  <c r="A5552" i="22"/>
  <c r="A5553" i="22"/>
  <c r="A5554" i="22"/>
  <c r="A5555" i="22"/>
  <c r="A5556" i="22"/>
  <c r="A5557" i="22"/>
  <c r="A5558" i="22"/>
  <c r="A5559" i="22"/>
  <c r="A5560" i="22"/>
  <c r="A5561" i="22"/>
  <c r="A5562" i="22"/>
  <c r="A5563" i="22"/>
  <c r="A5564" i="22"/>
  <c r="A5565" i="22"/>
  <c r="A5566" i="22"/>
  <c r="A5567" i="22"/>
  <c r="A5568" i="22"/>
  <c r="A5569" i="22"/>
  <c r="A5570" i="22"/>
  <c r="A5571" i="22"/>
  <c r="A5572" i="22"/>
  <c r="A5573" i="22"/>
  <c r="A5574" i="22"/>
  <c r="A5575" i="22"/>
  <c r="A5576" i="22"/>
  <c r="A5577" i="22"/>
  <c r="A5578" i="22"/>
  <c r="A5579" i="22"/>
  <c r="A5580" i="22"/>
  <c r="A5581" i="22"/>
  <c r="A5582" i="22"/>
  <c r="A5583" i="22"/>
  <c r="A5584" i="22"/>
  <c r="A5585" i="22"/>
  <c r="A5586" i="22"/>
  <c r="A5587" i="22"/>
  <c r="A5588" i="22"/>
  <c r="A5589" i="22"/>
  <c r="A5590" i="22"/>
  <c r="A5591" i="22"/>
  <c r="A5592" i="22"/>
  <c r="A5593" i="22"/>
  <c r="A5594" i="22"/>
  <c r="A5595" i="22"/>
  <c r="A5596" i="22"/>
  <c r="A5597" i="22"/>
  <c r="A5598" i="22"/>
  <c r="A5599" i="22"/>
  <c r="A5600" i="22"/>
  <c r="A5601" i="22"/>
  <c r="A5602" i="22"/>
  <c r="A5603" i="22"/>
  <c r="A5604" i="22"/>
  <c r="A5605" i="22"/>
  <c r="A5606" i="22"/>
  <c r="A5607" i="22"/>
  <c r="A5608" i="22"/>
  <c r="A5609" i="22"/>
  <c r="A5610" i="22"/>
  <c r="A5611" i="22"/>
  <c r="A5612" i="22"/>
  <c r="A5613" i="22"/>
  <c r="A5614" i="22"/>
  <c r="A5615" i="22"/>
  <c r="A5616" i="22"/>
  <c r="A5617" i="22"/>
  <c r="A5618" i="22"/>
  <c r="A5619" i="22"/>
  <c r="A5620" i="22"/>
  <c r="A5621" i="22"/>
  <c r="A5622" i="22"/>
  <c r="A5623" i="22"/>
  <c r="A5624" i="22"/>
  <c r="A5625" i="22"/>
  <c r="A5626" i="22"/>
  <c r="A5627" i="22"/>
  <c r="A5628" i="22"/>
  <c r="A5629" i="22"/>
  <c r="A5630" i="22"/>
  <c r="A5631" i="22"/>
  <c r="A5632" i="22"/>
  <c r="A5633" i="22"/>
  <c r="A5634" i="22"/>
  <c r="A5635" i="22"/>
  <c r="A5636" i="22"/>
  <c r="A5637" i="22"/>
  <c r="A5638" i="22"/>
  <c r="A5639" i="22"/>
  <c r="A5640" i="22"/>
  <c r="A5641" i="22"/>
  <c r="A5642" i="22"/>
  <c r="A5643" i="22"/>
  <c r="A5644" i="22"/>
  <c r="A5645" i="22"/>
  <c r="A5646" i="22"/>
  <c r="A5647" i="22"/>
  <c r="A5648" i="22"/>
  <c r="A5649" i="22"/>
  <c r="A5650" i="22"/>
  <c r="A5651" i="22"/>
  <c r="A5652" i="22"/>
  <c r="A5653" i="22"/>
  <c r="A5654" i="22"/>
  <c r="A5655" i="22"/>
  <c r="A5656" i="22"/>
  <c r="A5657" i="22"/>
  <c r="A5658" i="22"/>
  <c r="A5659" i="22"/>
  <c r="A5660" i="22"/>
  <c r="A5661" i="22"/>
  <c r="A5662" i="22"/>
  <c r="A5663" i="22"/>
  <c r="A5664" i="22"/>
  <c r="A5665" i="22"/>
  <c r="A5666" i="22"/>
  <c r="A5667" i="22"/>
  <c r="A5668" i="22"/>
  <c r="A5669" i="22"/>
  <c r="A5670" i="22"/>
  <c r="A5671" i="22"/>
  <c r="A5672" i="22"/>
  <c r="A5673" i="22"/>
  <c r="A5674" i="22"/>
  <c r="A5675" i="22"/>
  <c r="A5676" i="22"/>
  <c r="A5677" i="22"/>
  <c r="A5678" i="22"/>
  <c r="A5679" i="22"/>
  <c r="A5680" i="22"/>
  <c r="A5681" i="22"/>
  <c r="A5682" i="22"/>
  <c r="A5683" i="22"/>
  <c r="A5684" i="22"/>
  <c r="A5685" i="22"/>
  <c r="A5686" i="22"/>
  <c r="A5687" i="22"/>
  <c r="A5688" i="22"/>
  <c r="A5689" i="22"/>
  <c r="A5690" i="22"/>
  <c r="A5691" i="22"/>
  <c r="A5692" i="22"/>
  <c r="A5693" i="22"/>
  <c r="A5694" i="22"/>
  <c r="A5695" i="22"/>
  <c r="A5696" i="22"/>
  <c r="A5697" i="22"/>
  <c r="A5698" i="22"/>
  <c r="A5699" i="22"/>
  <c r="A5700" i="22"/>
  <c r="A5701" i="22"/>
  <c r="A5702" i="22"/>
  <c r="A5703" i="22"/>
  <c r="A5704" i="22"/>
  <c r="A5705" i="22"/>
  <c r="A5706" i="22"/>
  <c r="A5707" i="22"/>
  <c r="A5708" i="22"/>
  <c r="A5709" i="22"/>
  <c r="A5710" i="22"/>
  <c r="A5711" i="22"/>
  <c r="A5712" i="22"/>
  <c r="A5713" i="22"/>
  <c r="A5714" i="22"/>
  <c r="A5715" i="22"/>
  <c r="A5716" i="22"/>
  <c r="A5717" i="22"/>
  <c r="A5718" i="22"/>
  <c r="A5719" i="22"/>
  <c r="A5720" i="22"/>
  <c r="A5721" i="22"/>
  <c r="A5722" i="22"/>
  <c r="A5723" i="22"/>
  <c r="A5724" i="22"/>
  <c r="A5725" i="22"/>
  <c r="A5726" i="22"/>
  <c r="A5727" i="22"/>
  <c r="A5728" i="22"/>
  <c r="A5729" i="22"/>
  <c r="A5730" i="22"/>
  <c r="A5731" i="22"/>
  <c r="A5732" i="22"/>
  <c r="A5733" i="22"/>
  <c r="A5734" i="22"/>
  <c r="A5735" i="22"/>
  <c r="A5736" i="22"/>
  <c r="A5737" i="22"/>
  <c r="A5738" i="22"/>
  <c r="A5739" i="22"/>
  <c r="A5740" i="22"/>
  <c r="A5741" i="22"/>
  <c r="A5742" i="22"/>
  <c r="A5743" i="22"/>
  <c r="A5744" i="22"/>
  <c r="A5745" i="22"/>
  <c r="A5746" i="22"/>
  <c r="A5747" i="22"/>
  <c r="A5748" i="22"/>
  <c r="A5749" i="22"/>
  <c r="A5750" i="22"/>
  <c r="A5751" i="22"/>
  <c r="A5752" i="22"/>
  <c r="A5753" i="22"/>
  <c r="A5754" i="22"/>
  <c r="A5755" i="22"/>
  <c r="A5756" i="22"/>
  <c r="A5757" i="22"/>
  <c r="A5758" i="22"/>
  <c r="A5759" i="22"/>
  <c r="A5760" i="22"/>
  <c r="A5761" i="22"/>
  <c r="A5762" i="22"/>
  <c r="A5763" i="22"/>
  <c r="A5764" i="22"/>
  <c r="A5765" i="22"/>
  <c r="A5766" i="22"/>
  <c r="A5767" i="22"/>
  <c r="A5768" i="22"/>
  <c r="A5769" i="22"/>
  <c r="A5770" i="22"/>
  <c r="A5771" i="22"/>
  <c r="A5772" i="22"/>
  <c r="A5773" i="22"/>
  <c r="A5774" i="22"/>
  <c r="A5775" i="22"/>
  <c r="A5776" i="22"/>
  <c r="A5777" i="22"/>
  <c r="A5778" i="22"/>
  <c r="A5779" i="22"/>
  <c r="A5780" i="22"/>
  <c r="A5781" i="22"/>
  <c r="A5782" i="22"/>
  <c r="A5783" i="22"/>
  <c r="A5784" i="22"/>
  <c r="A5785" i="22"/>
  <c r="A5786" i="22"/>
  <c r="A5787" i="22"/>
  <c r="A5788" i="22"/>
  <c r="A5789" i="22"/>
  <c r="A5790" i="22"/>
  <c r="A5791" i="22"/>
  <c r="A5792" i="22"/>
  <c r="A5793" i="22"/>
  <c r="A5794" i="22"/>
  <c r="A5795" i="22"/>
  <c r="A5796" i="22"/>
  <c r="A5797" i="22"/>
  <c r="A5798" i="22"/>
  <c r="A5799" i="22"/>
  <c r="A5800" i="22"/>
  <c r="A5801" i="22"/>
  <c r="A5802" i="22"/>
  <c r="A5803" i="22"/>
  <c r="A5804" i="22"/>
  <c r="A5805" i="22"/>
  <c r="A5806" i="22"/>
  <c r="A5807" i="22"/>
  <c r="A5808" i="22"/>
  <c r="A5809" i="22"/>
  <c r="A5810" i="22"/>
  <c r="A5811" i="22"/>
  <c r="A5812" i="22"/>
  <c r="A5813" i="22"/>
  <c r="A5814" i="22"/>
  <c r="A5815" i="22"/>
  <c r="A5816" i="22"/>
  <c r="A5817" i="22"/>
  <c r="A5818" i="22"/>
  <c r="A5819" i="22"/>
  <c r="A5820" i="22"/>
  <c r="A5821" i="22"/>
  <c r="A5822" i="22"/>
  <c r="A5823" i="22"/>
  <c r="A5824" i="22"/>
  <c r="A5825" i="22"/>
  <c r="A5826" i="22"/>
  <c r="A5827" i="22"/>
  <c r="A5828" i="22"/>
  <c r="A5829" i="22"/>
  <c r="A5830" i="22"/>
  <c r="A5831" i="22"/>
  <c r="A5832" i="22"/>
  <c r="A5833" i="22"/>
  <c r="A5834" i="22"/>
  <c r="A5835" i="22"/>
  <c r="A5836" i="22"/>
  <c r="A5837" i="22"/>
  <c r="A5838" i="22"/>
  <c r="A5839" i="22"/>
  <c r="A5840" i="22"/>
  <c r="A5841" i="22"/>
  <c r="A5842" i="22"/>
  <c r="A5843" i="22"/>
  <c r="A5844" i="22"/>
  <c r="A5845" i="22"/>
  <c r="A5846" i="22"/>
  <c r="A5847" i="22"/>
  <c r="A5848" i="22"/>
  <c r="A5849" i="22"/>
  <c r="A5850" i="22"/>
  <c r="A5851" i="22"/>
  <c r="A5852" i="22"/>
  <c r="A5853" i="22"/>
  <c r="A5854" i="22"/>
  <c r="A5855" i="22"/>
  <c r="A5856" i="22"/>
  <c r="A5857" i="22"/>
  <c r="A5858" i="22"/>
  <c r="A5859" i="22"/>
  <c r="A5860" i="22"/>
  <c r="A5861" i="22"/>
  <c r="A5862" i="22"/>
  <c r="A5863" i="22"/>
  <c r="A5864" i="22"/>
  <c r="A5865" i="22"/>
  <c r="A5866" i="22"/>
  <c r="A5867" i="22"/>
  <c r="A5868" i="22"/>
  <c r="A5869" i="22"/>
  <c r="A5870" i="22"/>
  <c r="A5871" i="22"/>
  <c r="A5872" i="22"/>
  <c r="A5873" i="22"/>
  <c r="A5874" i="22"/>
  <c r="A5875" i="22"/>
  <c r="A5876" i="22"/>
  <c r="A5877" i="22"/>
  <c r="A5878" i="22"/>
  <c r="A5879" i="22"/>
  <c r="A5880" i="22"/>
  <c r="A5881" i="22"/>
  <c r="A5882" i="22"/>
  <c r="A5883" i="22"/>
  <c r="A5884" i="22"/>
  <c r="A5885" i="22"/>
  <c r="A5886" i="22"/>
  <c r="A5887" i="22"/>
  <c r="A5888" i="22"/>
  <c r="A5889" i="22"/>
  <c r="A5890" i="22"/>
  <c r="A5891" i="22"/>
  <c r="A5892" i="22"/>
  <c r="A5893" i="22"/>
  <c r="A5894" i="22"/>
  <c r="A5895" i="22"/>
  <c r="A5896" i="22"/>
  <c r="A5897" i="22"/>
  <c r="A5898" i="22"/>
  <c r="A5899" i="22"/>
  <c r="A5900" i="22"/>
  <c r="A5901" i="22"/>
  <c r="A5902" i="22"/>
  <c r="A5903" i="22"/>
  <c r="A5904" i="22"/>
  <c r="A5905" i="22"/>
  <c r="A5906" i="22"/>
  <c r="A5907" i="22"/>
  <c r="A5908" i="22"/>
  <c r="A5909" i="22"/>
  <c r="A5910" i="22"/>
  <c r="A5911" i="22"/>
  <c r="A5912" i="22"/>
  <c r="A5913" i="22"/>
  <c r="A5914" i="22"/>
  <c r="A5915" i="22"/>
  <c r="A5916" i="22"/>
  <c r="A5917" i="22"/>
  <c r="A5918" i="22"/>
  <c r="A5919" i="22"/>
  <c r="A5920" i="22"/>
  <c r="A5921" i="22"/>
  <c r="A5922" i="22"/>
  <c r="A5923" i="22"/>
  <c r="A5924" i="22"/>
  <c r="A5925" i="22"/>
  <c r="A5926" i="22"/>
  <c r="A5927" i="22"/>
  <c r="A5928" i="22"/>
  <c r="A5929" i="22"/>
  <c r="A5930" i="22"/>
  <c r="A5931" i="22"/>
  <c r="A5932" i="22"/>
  <c r="A5933" i="22"/>
  <c r="A5934" i="22"/>
  <c r="A5935" i="22"/>
  <c r="A5936" i="22"/>
  <c r="A5937" i="22"/>
  <c r="A5938" i="22"/>
  <c r="A5939" i="22"/>
  <c r="A5940" i="22"/>
  <c r="A5941" i="22"/>
  <c r="A5942" i="22"/>
  <c r="A5943" i="22"/>
  <c r="A5944" i="22"/>
  <c r="A5945" i="22"/>
  <c r="A5946" i="22"/>
  <c r="A5947" i="22"/>
  <c r="A5948" i="22"/>
  <c r="A5949" i="22"/>
  <c r="A5950" i="22"/>
  <c r="A5951" i="22"/>
  <c r="A5952" i="22"/>
  <c r="A5953" i="22"/>
  <c r="A5954" i="22"/>
  <c r="A5955" i="22"/>
  <c r="A5956" i="22"/>
  <c r="A5957" i="22"/>
  <c r="A5958" i="22"/>
  <c r="A5959" i="22"/>
  <c r="A5960" i="22"/>
  <c r="A5961" i="22"/>
  <c r="A5962" i="22"/>
  <c r="A5963" i="22"/>
  <c r="A5964" i="22"/>
  <c r="A5965" i="22"/>
  <c r="A5966" i="22"/>
  <c r="A5967" i="22"/>
  <c r="A5968" i="22"/>
  <c r="A5969" i="22"/>
  <c r="A5970" i="22"/>
  <c r="A5971" i="22"/>
  <c r="A5972" i="22"/>
  <c r="A5973" i="22"/>
  <c r="A5974" i="22"/>
  <c r="A5975" i="22"/>
  <c r="A5976" i="22"/>
  <c r="A5977" i="22"/>
  <c r="A5978" i="22"/>
  <c r="A5979" i="22"/>
  <c r="A5980" i="22"/>
  <c r="A5981" i="22"/>
  <c r="A5982" i="22"/>
  <c r="A5983" i="22"/>
  <c r="A5984" i="22"/>
  <c r="A5985" i="22"/>
  <c r="A5986" i="22"/>
  <c r="A5987" i="22"/>
  <c r="A5988" i="22"/>
  <c r="A5989" i="22"/>
  <c r="A5990" i="22"/>
  <c r="A5991" i="22"/>
  <c r="A5992" i="22"/>
  <c r="A5993" i="22"/>
  <c r="A5994" i="22"/>
  <c r="A5995" i="22"/>
  <c r="A5996" i="22"/>
  <c r="A5997" i="22"/>
  <c r="A5998" i="22"/>
  <c r="A5999" i="22"/>
  <c r="A6000" i="22"/>
  <c r="A3001" i="22"/>
  <c r="A4" i="22"/>
  <c r="A5" i="22"/>
  <c r="A6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18" i="22"/>
  <c r="A219" i="22"/>
  <c r="A220" i="22"/>
  <c r="A221" i="22"/>
  <c r="A222" i="22"/>
  <c r="A223" i="22"/>
  <c r="A224" i="22"/>
  <c r="A225" i="22"/>
  <c r="A226" i="22"/>
  <c r="A227" i="22"/>
  <c r="A228" i="22"/>
  <c r="A229" i="22"/>
  <c r="A230" i="22"/>
  <c r="A231" i="22"/>
  <c r="A232" i="22"/>
  <c r="A233" i="22"/>
  <c r="A234" i="22"/>
  <c r="A235" i="22"/>
  <c r="A236" i="22"/>
  <c r="A237" i="22"/>
  <c r="A238" i="22"/>
  <c r="A239" i="22"/>
  <c r="A240" i="22"/>
  <c r="A241" i="22"/>
  <c r="A242" i="22"/>
  <c r="A243" i="22"/>
  <c r="A244" i="22"/>
  <c r="A245" i="22"/>
  <c r="A246" i="22"/>
  <c r="A247" i="22"/>
  <c r="A248" i="22"/>
  <c r="A249" i="22"/>
  <c r="A250" i="22"/>
  <c r="A251" i="22"/>
  <c r="A252" i="22"/>
  <c r="A253" i="22"/>
  <c r="A254" i="22"/>
  <c r="A255" i="22"/>
  <c r="A256" i="22"/>
  <c r="A257" i="22"/>
  <c r="A258" i="22"/>
  <c r="A259" i="22"/>
  <c r="A260" i="22"/>
  <c r="A261" i="22"/>
  <c r="A262" i="22"/>
  <c r="A263" i="22"/>
  <c r="A264" i="22"/>
  <c r="A265" i="22"/>
  <c r="A266" i="22"/>
  <c r="A267" i="22"/>
  <c r="A268" i="22"/>
  <c r="A269" i="22"/>
  <c r="A270" i="22"/>
  <c r="A271" i="22"/>
  <c r="A272" i="22"/>
  <c r="A273" i="22"/>
  <c r="A274" i="22"/>
  <c r="A275" i="22"/>
  <c r="A276" i="22"/>
  <c r="A277" i="22"/>
  <c r="A278" i="22"/>
  <c r="A279" i="22"/>
  <c r="A280" i="22"/>
  <c r="A281" i="22"/>
  <c r="A282" i="22"/>
  <c r="A283" i="22"/>
  <c r="A284" i="22"/>
  <c r="A285" i="22"/>
  <c r="A286" i="22"/>
  <c r="A287" i="22"/>
  <c r="A288" i="22"/>
  <c r="A289" i="22"/>
  <c r="A290" i="22"/>
  <c r="A291" i="22"/>
  <c r="A292" i="22"/>
  <c r="A293" i="22"/>
  <c r="A294" i="22"/>
  <c r="A295" i="22"/>
  <c r="A296" i="22"/>
  <c r="A297" i="22"/>
  <c r="A298" i="22"/>
  <c r="A299" i="22"/>
  <c r="A300" i="22"/>
  <c r="A301" i="22"/>
  <c r="A302" i="22"/>
  <c r="A303" i="22"/>
  <c r="A304" i="22"/>
  <c r="A305" i="22"/>
  <c r="A306" i="22"/>
  <c r="A307" i="22"/>
  <c r="A308" i="22"/>
  <c r="A309" i="22"/>
  <c r="A310" i="22"/>
  <c r="A311" i="22"/>
  <c r="A312" i="22"/>
  <c r="A313" i="22"/>
  <c r="A314" i="22"/>
  <c r="A315" i="22"/>
  <c r="A316" i="22"/>
  <c r="A317" i="22"/>
  <c r="A318" i="22"/>
  <c r="A319" i="22"/>
  <c r="A320" i="22"/>
  <c r="A321" i="22"/>
  <c r="A322" i="22"/>
  <c r="A323" i="22"/>
  <c r="A324" i="22"/>
  <c r="A325" i="22"/>
  <c r="A326" i="22"/>
  <c r="A327" i="22"/>
  <c r="A328" i="22"/>
  <c r="A329" i="22"/>
  <c r="A330" i="22"/>
  <c r="A331" i="22"/>
  <c r="A332" i="22"/>
  <c r="A333" i="22"/>
  <c r="A334" i="22"/>
  <c r="A335" i="22"/>
  <c r="A336" i="22"/>
  <c r="A337" i="22"/>
  <c r="A338" i="22"/>
  <c r="A339" i="22"/>
  <c r="A340" i="22"/>
  <c r="A341" i="22"/>
  <c r="A342" i="22"/>
  <c r="A343" i="22"/>
  <c r="A344" i="22"/>
  <c r="A345" i="22"/>
  <c r="A346" i="22"/>
  <c r="A347" i="22"/>
  <c r="A348" i="22"/>
  <c r="A349" i="22"/>
  <c r="A350" i="22"/>
  <c r="A351" i="22"/>
  <c r="A352" i="22"/>
  <c r="A353" i="22"/>
  <c r="A354" i="22"/>
  <c r="A355" i="22"/>
  <c r="A356" i="22"/>
  <c r="A357" i="22"/>
  <c r="A358" i="22"/>
  <c r="A359" i="22"/>
  <c r="A360" i="22"/>
  <c r="A361" i="22"/>
  <c r="A362" i="22"/>
  <c r="A363" i="22"/>
  <c r="A364" i="22"/>
  <c r="A365" i="22"/>
  <c r="A366" i="22"/>
  <c r="A367" i="22"/>
  <c r="A368" i="22"/>
  <c r="A369" i="22"/>
  <c r="A370" i="22"/>
  <c r="A371" i="22"/>
  <c r="A372" i="22"/>
  <c r="A373" i="22"/>
  <c r="A374" i="22"/>
  <c r="A375" i="22"/>
  <c r="A376" i="22"/>
  <c r="A377" i="22"/>
  <c r="A378" i="22"/>
  <c r="A379" i="22"/>
  <c r="A380" i="22"/>
  <c r="A381" i="22"/>
  <c r="A382" i="22"/>
  <c r="A383" i="22"/>
  <c r="A384" i="22"/>
  <c r="A385" i="22"/>
  <c r="A386" i="22"/>
  <c r="A387" i="22"/>
  <c r="A388" i="22"/>
  <c r="A389" i="22"/>
  <c r="A390" i="22"/>
  <c r="A391" i="22"/>
  <c r="A392" i="22"/>
  <c r="A393" i="22"/>
  <c r="A394" i="22"/>
  <c r="A395" i="22"/>
  <c r="A396" i="22"/>
  <c r="A397" i="22"/>
  <c r="A398" i="22"/>
  <c r="A399" i="22"/>
  <c r="A400" i="22"/>
  <c r="A401" i="22"/>
  <c r="A402" i="22"/>
  <c r="A403" i="22"/>
  <c r="A404" i="22"/>
  <c r="A405" i="22"/>
  <c r="A406" i="22"/>
  <c r="A407" i="22"/>
  <c r="A408" i="22"/>
  <c r="A409" i="22"/>
  <c r="A410" i="22"/>
  <c r="A411" i="22"/>
  <c r="A412" i="22"/>
  <c r="A413" i="22"/>
  <c r="A414" i="22"/>
  <c r="A415" i="22"/>
  <c r="A416" i="22"/>
  <c r="A417" i="22"/>
  <c r="A418" i="22"/>
  <c r="A419" i="22"/>
  <c r="A420" i="22"/>
  <c r="A421" i="22"/>
  <c r="A422" i="22"/>
  <c r="A423" i="22"/>
  <c r="A424" i="22"/>
  <c r="A425" i="22"/>
  <c r="A426" i="22"/>
  <c r="A427" i="22"/>
  <c r="A428" i="22"/>
  <c r="A429" i="22"/>
  <c r="A430" i="22"/>
  <c r="A431" i="22"/>
  <c r="A432" i="22"/>
  <c r="A433" i="22"/>
  <c r="A434" i="22"/>
  <c r="A435" i="22"/>
  <c r="A436" i="22"/>
  <c r="A437" i="22"/>
  <c r="A438" i="22"/>
  <c r="A439" i="22"/>
  <c r="A440" i="22"/>
  <c r="A441" i="22"/>
  <c r="A442" i="22"/>
  <c r="A443" i="22"/>
  <c r="A444" i="22"/>
  <c r="A445" i="22"/>
  <c r="A446" i="22"/>
  <c r="A447" i="22"/>
  <c r="A448" i="22"/>
  <c r="A449" i="22"/>
  <c r="A450" i="22"/>
  <c r="A451" i="22"/>
  <c r="A452" i="22"/>
  <c r="A453" i="22"/>
  <c r="A454" i="22"/>
  <c r="A455" i="22"/>
  <c r="A456" i="22"/>
  <c r="A457" i="22"/>
  <c r="A458" i="22"/>
  <c r="A459" i="22"/>
  <c r="A460" i="22"/>
  <c r="A461" i="22"/>
  <c r="A462" i="22"/>
  <c r="A463" i="22"/>
  <c r="A464" i="22"/>
  <c r="A465" i="22"/>
  <c r="A466" i="22"/>
  <c r="A467" i="22"/>
  <c r="A468" i="22"/>
  <c r="A469" i="22"/>
  <c r="A470" i="22"/>
  <c r="A471" i="22"/>
  <c r="A472" i="22"/>
  <c r="A473" i="22"/>
  <c r="A474" i="22"/>
  <c r="A475" i="22"/>
  <c r="A476" i="22"/>
  <c r="A477" i="22"/>
  <c r="A478" i="22"/>
  <c r="A479" i="22"/>
  <c r="A480" i="22"/>
  <c r="A481" i="22"/>
  <c r="A482" i="22"/>
  <c r="A483" i="22"/>
  <c r="A484" i="22"/>
  <c r="A485" i="22"/>
  <c r="A486" i="22"/>
  <c r="A487" i="22"/>
  <c r="A488" i="22"/>
  <c r="A489" i="22"/>
  <c r="A490" i="22"/>
  <c r="A491" i="22"/>
  <c r="A492" i="22"/>
  <c r="A493" i="22"/>
  <c r="A494" i="22"/>
  <c r="A495" i="22"/>
  <c r="A496" i="22"/>
  <c r="A497" i="22"/>
  <c r="A498" i="22"/>
  <c r="A499" i="22"/>
  <c r="A500" i="22"/>
  <c r="A501" i="22"/>
  <c r="A502" i="22"/>
  <c r="A503" i="22"/>
  <c r="A504" i="22"/>
  <c r="A505" i="22"/>
  <c r="A506" i="22"/>
  <c r="A507" i="22"/>
  <c r="A508" i="22"/>
  <c r="A509" i="22"/>
  <c r="A510" i="22"/>
  <c r="A511" i="22"/>
  <c r="A512" i="22"/>
  <c r="A513" i="22"/>
  <c r="A514" i="22"/>
  <c r="A515" i="22"/>
  <c r="A516" i="22"/>
  <c r="A517" i="22"/>
  <c r="A518" i="22"/>
  <c r="A519" i="22"/>
  <c r="A520" i="22"/>
  <c r="A521" i="22"/>
  <c r="A522" i="22"/>
  <c r="A523" i="22"/>
  <c r="A524" i="22"/>
  <c r="A525" i="22"/>
  <c r="A526" i="22"/>
  <c r="A527" i="22"/>
  <c r="A528" i="22"/>
  <c r="A529" i="22"/>
  <c r="A530" i="22"/>
  <c r="A531" i="22"/>
  <c r="A532" i="22"/>
  <c r="A533" i="22"/>
  <c r="A534" i="22"/>
  <c r="A535" i="22"/>
  <c r="A536" i="22"/>
  <c r="A537" i="22"/>
  <c r="A538" i="22"/>
  <c r="A539" i="22"/>
  <c r="A540" i="22"/>
  <c r="A541" i="22"/>
  <c r="A542" i="22"/>
  <c r="A543" i="22"/>
  <c r="A544" i="22"/>
  <c r="A545" i="22"/>
  <c r="A546" i="22"/>
  <c r="A547" i="22"/>
  <c r="A548" i="22"/>
  <c r="A549" i="22"/>
  <c r="A550" i="22"/>
  <c r="A551" i="22"/>
  <c r="A552" i="22"/>
  <c r="A553" i="22"/>
  <c r="A554" i="22"/>
  <c r="A555" i="22"/>
  <c r="A556" i="22"/>
  <c r="A557" i="22"/>
  <c r="A558" i="22"/>
  <c r="A559" i="22"/>
  <c r="A560" i="22"/>
  <c r="A561" i="22"/>
  <c r="A562" i="22"/>
  <c r="A563" i="22"/>
  <c r="A564" i="22"/>
  <c r="A565" i="22"/>
  <c r="A566" i="22"/>
  <c r="A567" i="22"/>
  <c r="A568" i="22"/>
  <c r="A569" i="22"/>
  <c r="A570" i="22"/>
  <c r="A571" i="22"/>
  <c r="A572" i="22"/>
  <c r="A573" i="22"/>
  <c r="A574" i="22"/>
  <c r="A575" i="22"/>
  <c r="A576" i="22"/>
  <c r="A577" i="22"/>
  <c r="A578" i="22"/>
  <c r="A579" i="22"/>
  <c r="A580" i="22"/>
  <c r="A581" i="22"/>
  <c r="A582" i="22"/>
  <c r="A583" i="22"/>
  <c r="A584" i="22"/>
  <c r="A585" i="22"/>
  <c r="A586" i="22"/>
  <c r="A587" i="22"/>
  <c r="A588" i="22"/>
  <c r="A589" i="22"/>
  <c r="A590" i="22"/>
  <c r="A591" i="22"/>
  <c r="A592" i="22"/>
  <c r="A593" i="22"/>
  <c r="A594" i="22"/>
  <c r="A595" i="22"/>
  <c r="A596" i="22"/>
  <c r="A597" i="22"/>
  <c r="A598" i="22"/>
  <c r="A599" i="22"/>
  <c r="A600" i="22"/>
  <c r="A601" i="22"/>
  <c r="A602" i="22"/>
  <c r="A603" i="22"/>
  <c r="A604" i="22"/>
  <c r="A605" i="22"/>
  <c r="A606" i="22"/>
  <c r="A607" i="22"/>
  <c r="A608" i="22"/>
  <c r="A609" i="22"/>
  <c r="A610" i="22"/>
  <c r="A611" i="22"/>
  <c r="A612" i="22"/>
  <c r="A613" i="22"/>
  <c r="A614" i="22"/>
  <c r="A615" i="22"/>
  <c r="A616" i="22"/>
  <c r="A617" i="22"/>
  <c r="A618" i="22"/>
  <c r="A619" i="22"/>
  <c r="A620" i="22"/>
  <c r="A621" i="22"/>
  <c r="A622" i="22"/>
  <c r="A623" i="22"/>
  <c r="A624" i="22"/>
  <c r="A625" i="22"/>
  <c r="A626" i="22"/>
  <c r="A627" i="22"/>
  <c r="A628" i="22"/>
  <c r="A629" i="22"/>
  <c r="A630" i="22"/>
  <c r="A631" i="22"/>
  <c r="A632" i="22"/>
  <c r="A633" i="22"/>
  <c r="A634" i="22"/>
  <c r="A635" i="22"/>
  <c r="A636" i="22"/>
  <c r="A637" i="22"/>
  <c r="A638" i="22"/>
  <c r="A639" i="22"/>
  <c r="A640" i="22"/>
  <c r="A641" i="22"/>
  <c r="A642" i="22"/>
  <c r="A643" i="22"/>
  <c r="A644" i="22"/>
  <c r="A645" i="22"/>
  <c r="A646" i="22"/>
  <c r="A647" i="22"/>
  <c r="A648" i="22"/>
  <c r="A649" i="22"/>
  <c r="A650" i="22"/>
  <c r="A651" i="22"/>
  <c r="A652" i="22"/>
  <c r="A653" i="22"/>
  <c r="A654" i="22"/>
  <c r="A655" i="22"/>
  <c r="A656" i="22"/>
  <c r="A657" i="22"/>
  <c r="A658" i="22"/>
  <c r="A659" i="22"/>
  <c r="A660" i="22"/>
  <c r="A661" i="22"/>
  <c r="A662" i="22"/>
  <c r="A663" i="22"/>
  <c r="A664" i="22"/>
  <c r="A665" i="22"/>
  <c r="A666" i="22"/>
  <c r="A667" i="22"/>
  <c r="A668" i="22"/>
  <c r="A669" i="22"/>
  <c r="A670" i="22"/>
  <c r="A671" i="22"/>
  <c r="A672" i="22"/>
  <c r="A673" i="22"/>
  <c r="A674" i="22"/>
  <c r="A675" i="22"/>
  <c r="A676" i="22"/>
  <c r="A677" i="22"/>
  <c r="A678" i="22"/>
  <c r="A679" i="22"/>
  <c r="A680" i="22"/>
  <c r="A681" i="22"/>
  <c r="A682" i="22"/>
  <c r="A683" i="22"/>
  <c r="A684" i="22"/>
  <c r="A685" i="22"/>
  <c r="A686" i="22"/>
  <c r="A687" i="22"/>
  <c r="A688" i="22"/>
  <c r="A689" i="22"/>
  <c r="A690" i="22"/>
  <c r="A691" i="22"/>
  <c r="A692" i="22"/>
  <c r="A693" i="22"/>
  <c r="A694" i="22"/>
  <c r="A695" i="22"/>
  <c r="A696" i="22"/>
  <c r="A697" i="22"/>
  <c r="A698" i="22"/>
  <c r="A699" i="22"/>
  <c r="A700" i="22"/>
  <c r="A701" i="22"/>
  <c r="A702" i="22"/>
  <c r="A703" i="22"/>
  <c r="A704" i="22"/>
  <c r="A705" i="22"/>
  <c r="A706" i="22"/>
  <c r="A707" i="22"/>
  <c r="A708" i="22"/>
  <c r="A709" i="22"/>
  <c r="A710" i="22"/>
  <c r="A711" i="22"/>
  <c r="A712" i="22"/>
  <c r="A713" i="22"/>
  <c r="A714" i="22"/>
  <c r="A715" i="22"/>
  <c r="A716" i="22"/>
  <c r="A717" i="22"/>
  <c r="A718" i="22"/>
  <c r="A719" i="22"/>
  <c r="A720" i="22"/>
  <c r="A721" i="22"/>
  <c r="A722" i="22"/>
  <c r="A723" i="22"/>
  <c r="A724" i="22"/>
  <c r="A725" i="22"/>
  <c r="A726" i="22"/>
  <c r="A727" i="22"/>
  <c r="A728" i="22"/>
  <c r="A729" i="22"/>
  <c r="A730" i="22"/>
  <c r="A731" i="22"/>
  <c r="A732" i="22"/>
  <c r="A733" i="22"/>
  <c r="A734" i="22"/>
  <c r="A735" i="22"/>
  <c r="A736" i="22"/>
  <c r="A737" i="22"/>
  <c r="A738" i="22"/>
  <c r="A739" i="22"/>
  <c r="A740" i="22"/>
  <c r="A741" i="22"/>
  <c r="A742" i="22"/>
  <c r="A743" i="22"/>
  <c r="A744" i="22"/>
  <c r="A745" i="22"/>
  <c r="A746" i="22"/>
  <c r="A747" i="22"/>
  <c r="A748" i="22"/>
  <c r="A749" i="22"/>
  <c r="A750" i="22"/>
  <c r="A751" i="22"/>
  <c r="A752" i="22"/>
  <c r="A753" i="22"/>
  <c r="A754" i="22"/>
  <c r="A755" i="22"/>
  <c r="A756" i="22"/>
  <c r="A757" i="22"/>
  <c r="A758" i="22"/>
  <c r="A759" i="22"/>
  <c r="A760" i="22"/>
  <c r="A761" i="22"/>
  <c r="A762" i="22"/>
  <c r="A763" i="22"/>
  <c r="A764" i="22"/>
  <c r="A765" i="22"/>
  <c r="A766" i="22"/>
  <c r="A767" i="22"/>
  <c r="A768" i="22"/>
  <c r="A769" i="22"/>
  <c r="A770" i="22"/>
  <c r="A771" i="22"/>
  <c r="A772" i="22"/>
  <c r="A773" i="22"/>
  <c r="A774" i="22"/>
  <c r="A775" i="22"/>
  <c r="A776" i="22"/>
  <c r="A777" i="22"/>
  <c r="A778" i="22"/>
  <c r="A779" i="22"/>
  <c r="A780" i="22"/>
  <c r="A781" i="22"/>
  <c r="A782" i="22"/>
  <c r="A783" i="22"/>
  <c r="A784" i="22"/>
  <c r="A785" i="22"/>
  <c r="A786" i="22"/>
  <c r="A787" i="22"/>
  <c r="A788" i="22"/>
  <c r="A789" i="22"/>
  <c r="A790" i="22"/>
  <c r="A791" i="22"/>
  <c r="A792" i="22"/>
  <c r="A793" i="22"/>
  <c r="A794" i="22"/>
  <c r="A795" i="22"/>
  <c r="A796" i="22"/>
  <c r="A797" i="22"/>
  <c r="A798" i="22"/>
  <c r="A799" i="22"/>
  <c r="A800" i="22"/>
  <c r="A801" i="22"/>
  <c r="A802" i="22"/>
  <c r="A803" i="22"/>
  <c r="A804" i="22"/>
  <c r="A805" i="22"/>
  <c r="A806" i="22"/>
  <c r="A807" i="22"/>
  <c r="A808" i="22"/>
  <c r="A809" i="22"/>
  <c r="A810" i="22"/>
  <c r="A811" i="22"/>
  <c r="A812" i="22"/>
  <c r="A813" i="22"/>
  <c r="A814" i="22"/>
  <c r="A815" i="22"/>
  <c r="A816" i="22"/>
  <c r="A817" i="22"/>
  <c r="A818" i="22"/>
  <c r="A819" i="22"/>
  <c r="A820" i="22"/>
  <c r="A821" i="22"/>
  <c r="A822" i="22"/>
  <c r="A823" i="22"/>
  <c r="A824" i="22"/>
  <c r="A825" i="22"/>
  <c r="A826" i="22"/>
  <c r="A827" i="22"/>
  <c r="A828" i="22"/>
  <c r="A829" i="22"/>
  <c r="A830" i="22"/>
  <c r="A831" i="22"/>
  <c r="A832" i="22"/>
  <c r="A833" i="22"/>
  <c r="A834" i="22"/>
  <c r="A835" i="22"/>
  <c r="A836" i="22"/>
  <c r="A837" i="22"/>
  <c r="A838" i="22"/>
  <c r="A839" i="22"/>
  <c r="A840" i="22"/>
  <c r="A841" i="22"/>
  <c r="A842" i="22"/>
  <c r="A843" i="22"/>
  <c r="A844" i="22"/>
  <c r="A845" i="22"/>
  <c r="A846" i="22"/>
  <c r="A847" i="22"/>
  <c r="A848" i="22"/>
  <c r="A849" i="22"/>
  <c r="A850" i="22"/>
  <c r="A851" i="22"/>
  <c r="A852" i="22"/>
  <c r="A853" i="22"/>
  <c r="A854" i="22"/>
  <c r="A855" i="22"/>
  <c r="A856" i="22"/>
  <c r="A857" i="22"/>
  <c r="A858" i="22"/>
  <c r="A859" i="22"/>
  <c r="A860" i="22"/>
  <c r="A861" i="22"/>
  <c r="A862" i="22"/>
  <c r="A863" i="22"/>
  <c r="A864" i="22"/>
  <c r="A865" i="22"/>
  <c r="A866" i="22"/>
  <c r="A867" i="22"/>
  <c r="A868" i="22"/>
  <c r="A869" i="22"/>
  <c r="A870" i="22"/>
  <c r="A871" i="22"/>
  <c r="A872" i="22"/>
  <c r="A873" i="22"/>
  <c r="A874" i="22"/>
  <c r="A875" i="22"/>
  <c r="A876" i="22"/>
  <c r="A877" i="22"/>
  <c r="A878" i="22"/>
  <c r="A879" i="22"/>
  <c r="A880" i="22"/>
  <c r="A881" i="22"/>
  <c r="A882" i="22"/>
  <c r="A883" i="22"/>
  <c r="A884" i="22"/>
  <c r="A885" i="22"/>
  <c r="A886" i="22"/>
  <c r="A887" i="22"/>
  <c r="A888" i="22"/>
  <c r="A889" i="22"/>
  <c r="A890" i="22"/>
  <c r="A891" i="22"/>
  <c r="A892" i="22"/>
  <c r="A893" i="22"/>
  <c r="A894" i="22"/>
  <c r="A895" i="22"/>
  <c r="A896" i="22"/>
  <c r="A897" i="22"/>
  <c r="A898" i="22"/>
  <c r="A899" i="22"/>
  <c r="A900" i="22"/>
  <c r="A901" i="22"/>
  <c r="A902" i="22"/>
  <c r="A903" i="22"/>
  <c r="A904" i="22"/>
  <c r="A905" i="22"/>
  <c r="A906" i="22"/>
  <c r="A907" i="22"/>
  <c r="A908" i="22"/>
  <c r="A909" i="22"/>
  <c r="A910" i="22"/>
  <c r="A911" i="22"/>
  <c r="A912" i="22"/>
  <c r="A913" i="22"/>
  <c r="A914" i="22"/>
  <c r="A915" i="22"/>
  <c r="A916" i="22"/>
  <c r="A917" i="22"/>
  <c r="A918" i="22"/>
  <c r="A919" i="22"/>
  <c r="A920" i="22"/>
  <c r="A921" i="22"/>
  <c r="A922" i="22"/>
  <c r="A923" i="22"/>
  <c r="A924" i="22"/>
  <c r="A925" i="22"/>
  <c r="A926" i="22"/>
  <c r="A927" i="22"/>
  <c r="A928" i="22"/>
  <c r="A929" i="22"/>
  <c r="A930" i="22"/>
  <c r="A931" i="22"/>
  <c r="A932" i="22"/>
  <c r="A933" i="22"/>
  <c r="A934" i="22"/>
  <c r="A935" i="22"/>
  <c r="A936" i="22"/>
  <c r="A937" i="22"/>
  <c r="A938" i="22"/>
  <c r="A939" i="22"/>
  <c r="A940" i="22"/>
  <c r="A941" i="22"/>
  <c r="A942" i="22"/>
  <c r="A943" i="22"/>
  <c r="A944" i="22"/>
  <c r="A945" i="22"/>
  <c r="A946" i="22"/>
  <c r="A947" i="22"/>
  <c r="A948" i="22"/>
  <c r="A949" i="22"/>
  <c r="A950" i="22"/>
  <c r="A951" i="22"/>
  <c r="A952" i="22"/>
  <c r="A953" i="22"/>
  <c r="A954" i="22"/>
  <c r="A955" i="22"/>
  <c r="A956" i="22"/>
  <c r="A957" i="22"/>
  <c r="A958" i="22"/>
  <c r="A959" i="22"/>
  <c r="A960" i="22"/>
  <c r="A961" i="22"/>
  <c r="A962" i="22"/>
  <c r="A963" i="22"/>
  <c r="A964" i="22"/>
  <c r="A965" i="22"/>
  <c r="A966" i="22"/>
  <c r="A967" i="22"/>
  <c r="A968" i="22"/>
  <c r="A969" i="22"/>
  <c r="A970" i="22"/>
  <c r="A971" i="22"/>
  <c r="A972" i="22"/>
  <c r="A973" i="22"/>
  <c r="A974" i="22"/>
  <c r="A975" i="22"/>
  <c r="A976" i="22"/>
  <c r="A977" i="22"/>
  <c r="A978" i="22"/>
  <c r="A979" i="22"/>
  <c r="A980" i="22"/>
  <c r="A981" i="22"/>
  <c r="A982" i="22"/>
  <c r="A983" i="22"/>
  <c r="A984" i="22"/>
  <c r="A985" i="22"/>
  <c r="A986" i="22"/>
  <c r="A987" i="22"/>
  <c r="A988" i="22"/>
  <c r="A989" i="22"/>
  <c r="A990" i="22"/>
  <c r="A991" i="22"/>
  <c r="A992" i="22"/>
  <c r="A993" i="22"/>
  <c r="A994" i="22"/>
  <c r="A995" i="22"/>
  <c r="A996" i="22"/>
  <c r="A997" i="22"/>
  <c r="A998" i="22"/>
  <c r="A999" i="22"/>
  <c r="A1000" i="22"/>
  <c r="A1001" i="22"/>
  <c r="A1002" i="22"/>
  <c r="A1003" i="22"/>
  <c r="A1004" i="22"/>
  <c r="A1005" i="22"/>
  <c r="A1006" i="22"/>
  <c r="A1007" i="22"/>
  <c r="A1008" i="22"/>
  <c r="A1009" i="22"/>
  <c r="A1010" i="22"/>
  <c r="A1011" i="22"/>
  <c r="A1012" i="22"/>
  <c r="A1013" i="22"/>
  <c r="A1014" i="22"/>
  <c r="A1015" i="22"/>
  <c r="A1016" i="22"/>
  <c r="A1017" i="22"/>
  <c r="A1018" i="22"/>
  <c r="A1019" i="22"/>
  <c r="A1020" i="22"/>
  <c r="A1021" i="22"/>
  <c r="A1022" i="22"/>
  <c r="A1023" i="22"/>
  <c r="A1024" i="22"/>
  <c r="A1025" i="22"/>
  <c r="A1026" i="22"/>
  <c r="A1027" i="22"/>
  <c r="A1028" i="22"/>
  <c r="A1029" i="22"/>
  <c r="A1030" i="22"/>
  <c r="A1031" i="22"/>
  <c r="A1032" i="22"/>
  <c r="A1033" i="22"/>
  <c r="A1034" i="22"/>
  <c r="A1035" i="22"/>
  <c r="A1036" i="22"/>
  <c r="A1037" i="22"/>
  <c r="A1038" i="22"/>
  <c r="A1039" i="22"/>
  <c r="A1040" i="22"/>
  <c r="A1041" i="22"/>
  <c r="A1042" i="22"/>
  <c r="A1043" i="22"/>
  <c r="A1044" i="22"/>
  <c r="A1045" i="22"/>
  <c r="A1046" i="22"/>
  <c r="A1047" i="22"/>
  <c r="A1048" i="22"/>
  <c r="A1049" i="22"/>
  <c r="A1050" i="22"/>
  <c r="A1051" i="22"/>
  <c r="A1052" i="22"/>
  <c r="A1053" i="22"/>
  <c r="A1054" i="22"/>
  <c r="A1055" i="22"/>
  <c r="A1056" i="22"/>
  <c r="A1057" i="22"/>
  <c r="A1058" i="22"/>
  <c r="A1059" i="22"/>
  <c r="A1060" i="22"/>
  <c r="A1061" i="22"/>
  <c r="A1062" i="22"/>
  <c r="A1063" i="22"/>
  <c r="A1064" i="22"/>
  <c r="A1065" i="22"/>
  <c r="A1066" i="22"/>
  <c r="A1067" i="22"/>
  <c r="A1068" i="22"/>
  <c r="A1069" i="22"/>
  <c r="A1070" i="22"/>
  <c r="A1071" i="22"/>
  <c r="A1072" i="22"/>
  <c r="A1073" i="22"/>
  <c r="A1074" i="22"/>
  <c r="A1075" i="22"/>
  <c r="A1076" i="22"/>
  <c r="A1077" i="22"/>
  <c r="A1078" i="22"/>
  <c r="A1079" i="22"/>
  <c r="A1080" i="22"/>
  <c r="A1081" i="22"/>
  <c r="A1082" i="22"/>
  <c r="A1083" i="22"/>
  <c r="A1084" i="22"/>
  <c r="A1085" i="22"/>
  <c r="A1086" i="22"/>
  <c r="A1087" i="22"/>
  <c r="A1088" i="22"/>
  <c r="A1089" i="22"/>
  <c r="A1090" i="22"/>
  <c r="A1091" i="22"/>
  <c r="A1092" i="22"/>
  <c r="A1093" i="22"/>
  <c r="A1094" i="22"/>
  <c r="A1095" i="22"/>
  <c r="A1096" i="22"/>
  <c r="A1097" i="22"/>
  <c r="A1098" i="22"/>
  <c r="A1099" i="22"/>
  <c r="A1100" i="22"/>
  <c r="A1101" i="22"/>
  <c r="A1102" i="22"/>
  <c r="A1103" i="22"/>
  <c r="A1104" i="22"/>
  <c r="A1105" i="22"/>
  <c r="A1106" i="22"/>
  <c r="A1107" i="22"/>
  <c r="A1108" i="22"/>
  <c r="A1109" i="22"/>
  <c r="A1110" i="22"/>
  <c r="A1111" i="22"/>
  <c r="A1112" i="22"/>
  <c r="A1113" i="22"/>
  <c r="A1114" i="22"/>
  <c r="A1115" i="22"/>
  <c r="A1116" i="22"/>
  <c r="A1117" i="22"/>
  <c r="A1118" i="22"/>
  <c r="A1119" i="22"/>
  <c r="A1120" i="22"/>
  <c r="A1121" i="22"/>
  <c r="A1122" i="22"/>
  <c r="A1123" i="22"/>
  <c r="A1124" i="22"/>
  <c r="A1125" i="22"/>
  <c r="A1126" i="22"/>
  <c r="A1127" i="22"/>
  <c r="A1128" i="22"/>
  <c r="A1129" i="22"/>
  <c r="A1130" i="22"/>
  <c r="A1131" i="22"/>
  <c r="A1132" i="22"/>
  <c r="A1133" i="22"/>
  <c r="A1134" i="22"/>
  <c r="A1135" i="22"/>
  <c r="A1136" i="22"/>
  <c r="A1137" i="22"/>
  <c r="A1138" i="22"/>
  <c r="A1139" i="22"/>
  <c r="A1140" i="22"/>
  <c r="A1141" i="22"/>
  <c r="A1142" i="22"/>
  <c r="A1143" i="22"/>
  <c r="A1144" i="22"/>
  <c r="A1145" i="22"/>
  <c r="A1146" i="22"/>
  <c r="A1147" i="22"/>
  <c r="A1148" i="22"/>
  <c r="A1149" i="22"/>
  <c r="A1150" i="22"/>
  <c r="A1151" i="22"/>
  <c r="A1152" i="22"/>
  <c r="A1153" i="22"/>
  <c r="A1154" i="22"/>
  <c r="A1155" i="22"/>
  <c r="A1156" i="22"/>
  <c r="A1157" i="22"/>
  <c r="A1158" i="22"/>
  <c r="A1159" i="22"/>
  <c r="A1160" i="22"/>
  <c r="A1161" i="22"/>
  <c r="A1162" i="22"/>
  <c r="A1163" i="22"/>
  <c r="A1164" i="22"/>
  <c r="A1165" i="22"/>
  <c r="A1166" i="22"/>
  <c r="A1167" i="22"/>
  <c r="A1168" i="22"/>
  <c r="A1169" i="22"/>
  <c r="A1170" i="22"/>
  <c r="A1171" i="22"/>
  <c r="A1172" i="22"/>
  <c r="A1173" i="22"/>
  <c r="A1174" i="22"/>
  <c r="A1175" i="22"/>
  <c r="A1176" i="22"/>
  <c r="A1177" i="22"/>
  <c r="A1178" i="22"/>
  <c r="A1179" i="22"/>
  <c r="A1180" i="22"/>
  <c r="A1181" i="22"/>
  <c r="A1182" i="22"/>
  <c r="A1183" i="22"/>
  <c r="A1184" i="22"/>
  <c r="A1185" i="22"/>
  <c r="A1186" i="22"/>
  <c r="A1187" i="22"/>
  <c r="A1188" i="22"/>
  <c r="A1189" i="22"/>
  <c r="A1190" i="22"/>
  <c r="A1191" i="22"/>
  <c r="A1192" i="22"/>
  <c r="A1193" i="22"/>
  <c r="A1194" i="22"/>
  <c r="A1195" i="22"/>
  <c r="A1196" i="22"/>
  <c r="A1197" i="22"/>
  <c r="A1198" i="22"/>
  <c r="A1199" i="22"/>
  <c r="A1200" i="22"/>
  <c r="A1201" i="22"/>
  <c r="A1202" i="22"/>
  <c r="A1203" i="22"/>
  <c r="A1204" i="22"/>
  <c r="A1205" i="22"/>
  <c r="A1206" i="22"/>
  <c r="A1207" i="22"/>
  <c r="A1208" i="22"/>
  <c r="A1209" i="22"/>
  <c r="A1210" i="22"/>
  <c r="A1211" i="22"/>
  <c r="A1212" i="22"/>
  <c r="A1213" i="22"/>
  <c r="A1214" i="22"/>
  <c r="A1215" i="22"/>
  <c r="A1216" i="22"/>
  <c r="A1217" i="22"/>
  <c r="A1218" i="22"/>
  <c r="A1219" i="22"/>
  <c r="A1220" i="22"/>
  <c r="A1221" i="22"/>
  <c r="A1222" i="22"/>
  <c r="A1223" i="22"/>
  <c r="A1224" i="22"/>
  <c r="A1225" i="22"/>
  <c r="A1226" i="22"/>
  <c r="A1227" i="22"/>
  <c r="A1228" i="22"/>
  <c r="A1229" i="22"/>
  <c r="A1230" i="22"/>
  <c r="A1231" i="22"/>
  <c r="A1232" i="22"/>
  <c r="A1233" i="22"/>
  <c r="A1234" i="22"/>
  <c r="A1235" i="22"/>
  <c r="A1236" i="22"/>
  <c r="A1237" i="22"/>
  <c r="A1238" i="22"/>
  <c r="A1239" i="22"/>
  <c r="A1240" i="22"/>
  <c r="A1241" i="22"/>
  <c r="A1242" i="22"/>
  <c r="A1243" i="22"/>
  <c r="A1244" i="22"/>
  <c r="A1245" i="22"/>
  <c r="A1246" i="22"/>
  <c r="A1247" i="22"/>
  <c r="A1248" i="22"/>
  <c r="A1249" i="22"/>
  <c r="A1250" i="22"/>
  <c r="A1251" i="22"/>
  <c r="A1252" i="22"/>
  <c r="A1253" i="22"/>
  <c r="A1254" i="22"/>
  <c r="A1255" i="22"/>
  <c r="A1256" i="22"/>
  <c r="A1257" i="22"/>
  <c r="A1258" i="22"/>
  <c r="A1259" i="22"/>
  <c r="A1260" i="22"/>
  <c r="A1261" i="22"/>
  <c r="A1262" i="22"/>
  <c r="A1263" i="22"/>
  <c r="A1264" i="22"/>
  <c r="A1265" i="22"/>
  <c r="A1266" i="22"/>
  <c r="A1267" i="22"/>
  <c r="A1268" i="22"/>
  <c r="A1269" i="22"/>
  <c r="A1270" i="22"/>
  <c r="A1271" i="22"/>
  <c r="A1272" i="22"/>
  <c r="A1273" i="22"/>
  <c r="A1274" i="22"/>
  <c r="A1275" i="22"/>
  <c r="A1276" i="22"/>
  <c r="A1277" i="22"/>
  <c r="A1278" i="22"/>
  <c r="A1279" i="22"/>
  <c r="A1280" i="22"/>
  <c r="A1281" i="22"/>
  <c r="A1282" i="22"/>
  <c r="A1283" i="22"/>
  <c r="A1284" i="22"/>
  <c r="A1285" i="22"/>
  <c r="A1286" i="22"/>
  <c r="A1287" i="22"/>
  <c r="A1288" i="22"/>
  <c r="A1289" i="22"/>
  <c r="A1290" i="22"/>
  <c r="A1291" i="22"/>
  <c r="A1292" i="22"/>
  <c r="A1293" i="22"/>
  <c r="A1294" i="22"/>
  <c r="A1295" i="22"/>
  <c r="A1296" i="22"/>
  <c r="A1297" i="22"/>
  <c r="A1298" i="22"/>
  <c r="A1299" i="22"/>
  <c r="A1300" i="22"/>
  <c r="A1301" i="22"/>
  <c r="A1302" i="22"/>
  <c r="A1303" i="22"/>
  <c r="A1304" i="22"/>
  <c r="A1305" i="22"/>
  <c r="A1306" i="22"/>
  <c r="A1307" i="22"/>
  <c r="A1308" i="22"/>
  <c r="A1309" i="22"/>
  <c r="A1310" i="22"/>
  <c r="A1311" i="22"/>
  <c r="A1312" i="22"/>
  <c r="A1313" i="22"/>
  <c r="A1314" i="22"/>
  <c r="A1315" i="22"/>
  <c r="A1316" i="22"/>
  <c r="A1317" i="22"/>
  <c r="A1318" i="22"/>
  <c r="A1319" i="22"/>
  <c r="A1320" i="22"/>
  <c r="A1321" i="22"/>
  <c r="A1322" i="22"/>
  <c r="A1323" i="22"/>
  <c r="A1324" i="22"/>
  <c r="A1325" i="22"/>
  <c r="A1326" i="22"/>
  <c r="A1327" i="22"/>
  <c r="A1328" i="22"/>
  <c r="A1329" i="22"/>
  <c r="A1330" i="22"/>
  <c r="A1331" i="22"/>
  <c r="A1332" i="22"/>
  <c r="A1333" i="22"/>
  <c r="A1334" i="22"/>
  <c r="A1335" i="22"/>
  <c r="A1336" i="22"/>
  <c r="A1337" i="22"/>
  <c r="A1338" i="22"/>
  <c r="A1339" i="22"/>
  <c r="A1340" i="22"/>
  <c r="A1341" i="22"/>
  <c r="A1342" i="22"/>
  <c r="A1343" i="22"/>
  <c r="A1344" i="22"/>
  <c r="A1345" i="22"/>
  <c r="A1346" i="22"/>
  <c r="A1347" i="22"/>
  <c r="A1348" i="22"/>
  <c r="A1349" i="22"/>
  <c r="A1350" i="22"/>
  <c r="A1351" i="22"/>
  <c r="A1352" i="22"/>
  <c r="A1353" i="22"/>
  <c r="A1354" i="22"/>
  <c r="A1355" i="22"/>
  <c r="A1356" i="22"/>
  <c r="A1357" i="22"/>
  <c r="A1358" i="22"/>
  <c r="A1359" i="22"/>
  <c r="A1360" i="22"/>
  <c r="A1361" i="22"/>
  <c r="A1362" i="22"/>
  <c r="A1363" i="22"/>
  <c r="A1364" i="22"/>
  <c r="A1365" i="22"/>
  <c r="A1366" i="22"/>
  <c r="A1367" i="22"/>
  <c r="A1368" i="22"/>
  <c r="A1369" i="22"/>
  <c r="A1370" i="22"/>
  <c r="A1371" i="22"/>
  <c r="A1372" i="22"/>
  <c r="A1373" i="22"/>
  <c r="A1374" i="22"/>
  <c r="A1375" i="22"/>
  <c r="A1376" i="22"/>
  <c r="A1377" i="22"/>
  <c r="A1378" i="22"/>
  <c r="A1379" i="22"/>
  <c r="A1380" i="22"/>
  <c r="A1381" i="22"/>
  <c r="A1382" i="22"/>
  <c r="A1383" i="22"/>
  <c r="A1384" i="22"/>
  <c r="A1385" i="22"/>
  <c r="A1386" i="22"/>
  <c r="A1387" i="22"/>
  <c r="A1388" i="22"/>
  <c r="A1389" i="22"/>
  <c r="A1390" i="22"/>
  <c r="A1391" i="22"/>
  <c r="A1392" i="22"/>
  <c r="A1393" i="22"/>
  <c r="A1394" i="22"/>
  <c r="A1395" i="22"/>
  <c r="A1396" i="22"/>
  <c r="A1397" i="22"/>
  <c r="A1398" i="22"/>
  <c r="A1399" i="22"/>
  <c r="A1400" i="22"/>
  <c r="A1401" i="22"/>
  <c r="A1402" i="22"/>
  <c r="A1403" i="22"/>
  <c r="A1404" i="22"/>
  <c r="A1405" i="22"/>
  <c r="A1406" i="22"/>
  <c r="A1407" i="22"/>
  <c r="A1408" i="22"/>
  <c r="A1409" i="22"/>
  <c r="A1410" i="22"/>
  <c r="A1411" i="22"/>
  <c r="A1412" i="22"/>
  <c r="A1413" i="22"/>
  <c r="A1414" i="22"/>
  <c r="A1415" i="22"/>
  <c r="A1416" i="22"/>
  <c r="A1417" i="22"/>
  <c r="A1418" i="22"/>
  <c r="A1419" i="22"/>
  <c r="A1420" i="22"/>
  <c r="A1421" i="22"/>
  <c r="A1422" i="22"/>
  <c r="A1423" i="22"/>
  <c r="A1424" i="22"/>
  <c r="A1425" i="22"/>
  <c r="A1426" i="22"/>
  <c r="A1427" i="22"/>
  <c r="A1428" i="22"/>
  <c r="A1429" i="22"/>
  <c r="A1430" i="22"/>
  <c r="A1431" i="22"/>
  <c r="A1432" i="22"/>
  <c r="A1433" i="22"/>
  <c r="A1434" i="22"/>
  <c r="A1435" i="22"/>
  <c r="A1436" i="22"/>
  <c r="A1437" i="22"/>
  <c r="A1438" i="22"/>
  <c r="A1439" i="22"/>
  <c r="A1440" i="22"/>
  <c r="A1441" i="22"/>
  <c r="A1442" i="22"/>
  <c r="A1443" i="22"/>
  <c r="A1444" i="22"/>
  <c r="A1445" i="22"/>
  <c r="A1446" i="22"/>
  <c r="A1447" i="22"/>
  <c r="A1448" i="22"/>
  <c r="A1449" i="22"/>
  <c r="A1450" i="22"/>
  <c r="A1451" i="22"/>
  <c r="A1452" i="22"/>
  <c r="A1453" i="22"/>
  <c r="A1454" i="22"/>
  <c r="A1455" i="22"/>
  <c r="A1456" i="22"/>
  <c r="A1457" i="22"/>
  <c r="A1458" i="22"/>
  <c r="A1459" i="22"/>
  <c r="A1460" i="22"/>
  <c r="A1461" i="22"/>
  <c r="A1462" i="22"/>
  <c r="A1463" i="22"/>
  <c r="A1464" i="22"/>
  <c r="A1465" i="22"/>
  <c r="A1466" i="22"/>
  <c r="A1467" i="22"/>
  <c r="A1468" i="22"/>
  <c r="A1469" i="22"/>
  <c r="A1470" i="22"/>
  <c r="A1471" i="22"/>
  <c r="A1472" i="22"/>
  <c r="A1473" i="22"/>
  <c r="A1474" i="22"/>
  <c r="A1475" i="22"/>
  <c r="A1476" i="22"/>
  <c r="A1477" i="22"/>
  <c r="A1478" i="22"/>
  <c r="A1479" i="22"/>
  <c r="A1480" i="22"/>
  <c r="A1481" i="22"/>
  <c r="A1482" i="22"/>
  <c r="A1483" i="22"/>
  <c r="A1484" i="22"/>
  <c r="A1485" i="22"/>
  <c r="A1486" i="22"/>
  <c r="A1487" i="22"/>
  <c r="A1488" i="22"/>
  <c r="A1489" i="22"/>
  <c r="A1490" i="22"/>
  <c r="A1491" i="22"/>
  <c r="A1492" i="22"/>
  <c r="A1493" i="22"/>
  <c r="A1494" i="22"/>
  <c r="A1495" i="22"/>
  <c r="A1496" i="22"/>
  <c r="A1497" i="22"/>
  <c r="A1498" i="22"/>
  <c r="A1499" i="22"/>
  <c r="A1500" i="22"/>
  <c r="A1501" i="22"/>
  <c r="A1502" i="22"/>
  <c r="A1503" i="22"/>
  <c r="A1504" i="22"/>
  <c r="A1505" i="22"/>
  <c r="A1506" i="22"/>
  <c r="A1507" i="22"/>
  <c r="A1508" i="22"/>
  <c r="A1509" i="22"/>
  <c r="A1510" i="22"/>
  <c r="A1511" i="22"/>
  <c r="A1512" i="22"/>
  <c r="A1513" i="22"/>
  <c r="A1514" i="22"/>
  <c r="A1515" i="22"/>
  <c r="A1516" i="22"/>
  <c r="A1517" i="22"/>
  <c r="A1518" i="22"/>
  <c r="A1519" i="22"/>
  <c r="A1520" i="22"/>
  <c r="A1521" i="22"/>
  <c r="A1522" i="22"/>
  <c r="A1523" i="22"/>
  <c r="A1524" i="22"/>
  <c r="A1525" i="22"/>
  <c r="A1526" i="22"/>
  <c r="A1527" i="22"/>
  <c r="A1528" i="22"/>
  <c r="A1529" i="22"/>
  <c r="A1530" i="22"/>
  <c r="A1531" i="22"/>
  <c r="A1532" i="22"/>
  <c r="A1533" i="22"/>
  <c r="A1534" i="22"/>
  <c r="A1535" i="22"/>
  <c r="A1536" i="22"/>
  <c r="A1537" i="22"/>
  <c r="A1538" i="22"/>
  <c r="A1539" i="22"/>
  <c r="A1540" i="22"/>
  <c r="A1541" i="22"/>
  <c r="A1542" i="22"/>
  <c r="A1543" i="22"/>
  <c r="A1544" i="22"/>
  <c r="A1545" i="22"/>
  <c r="A1546" i="22"/>
  <c r="A1547" i="22"/>
  <c r="A1548" i="22"/>
  <c r="A1549" i="22"/>
  <c r="A1550" i="22"/>
  <c r="A1551" i="22"/>
  <c r="A1552" i="22"/>
  <c r="A1553" i="22"/>
  <c r="A1554" i="22"/>
  <c r="A1555" i="22"/>
  <c r="A1556" i="22"/>
  <c r="A1557" i="22"/>
  <c r="A1558" i="22"/>
  <c r="A1559" i="22"/>
  <c r="A1560" i="22"/>
  <c r="A1561" i="22"/>
  <c r="A1562" i="22"/>
  <c r="A1563" i="22"/>
  <c r="A1564" i="22"/>
  <c r="A1565" i="22"/>
  <c r="A1566" i="22"/>
  <c r="A1567" i="22"/>
  <c r="A1568" i="22"/>
  <c r="A1569" i="22"/>
  <c r="A1570" i="22"/>
  <c r="A1571" i="22"/>
  <c r="A1572" i="22"/>
  <c r="A1573" i="22"/>
  <c r="A1574" i="22"/>
  <c r="A1575" i="22"/>
  <c r="A1576" i="22"/>
  <c r="A1577" i="22"/>
  <c r="A1578" i="22"/>
  <c r="A1579" i="22"/>
  <c r="A1580" i="22"/>
  <c r="A1581" i="22"/>
  <c r="A1582" i="22"/>
  <c r="A1583" i="22"/>
  <c r="A1584" i="22"/>
  <c r="A1585" i="22"/>
  <c r="A1586" i="22"/>
  <c r="A1587" i="22"/>
  <c r="A1588" i="22"/>
  <c r="A1589" i="22"/>
  <c r="A1590" i="22"/>
  <c r="A1591" i="22"/>
  <c r="A1592" i="22"/>
  <c r="A1593" i="22"/>
  <c r="A1594" i="22"/>
  <c r="A1595" i="22"/>
  <c r="A1596" i="22"/>
  <c r="A1597" i="22"/>
  <c r="A1598" i="22"/>
  <c r="A1599" i="22"/>
  <c r="A1600" i="22"/>
  <c r="A1601" i="22"/>
  <c r="A1602" i="22"/>
  <c r="A1603" i="22"/>
  <c r="A1604" i="22"/>
  <c r="A1605" i="22"/>
  <c r="A1606" i="22"/>
  <c r="A1607" i="22"/>
  <c r="A1608" i="22"/>
  <c r="A1609" i="22"/>
  <c r="A1610" i="22"/>
  <c r="A1611" i="22"/>
  <c r="A1612" i="22"/>
  <c r="A1613" i="22"/>
  <c r="A1614" i="22"/>
  <c r="A1615" i="22"/>
  <c r="A1616" i="22"/>
  <c r="A1617" i="22"/>
  <c r="A1618" i="22"/>
  <c r="A1619" i="22"/>
  <c r="A1620" i="22"/>
  <c r="A1621" i="22"/>
  <c r="A1622" i="22"/>
  <c r="A1623" i="22"/>
  <c r="A1624" i="22"/>
  <c r="A1625" i="22"/>
  <c r="A1626" i="22"/>
  <c r="A1627" i="22"/>
  <c r="A1628" i="22"/>
  <c r="A1629" i="22"/>
  <c r="A1630" i="22"/>
  <c r="A1631" i="22"/>
  <c r="A1632" i="22"/>
  <c r="A1633" i="22"/>
  <c r="A1634" i="22"/>
  <c r="A1635" i="22"/>
  <c r="A1636" i="22"/>
  <c r="A1637" i="22"/>
  <c r="A1638" i="22"/>
  <c r="A1639" i="22"/>
  <c r="A1640" i="22"/>
  <c r="A1641" i="22"/>
  <c r="A1642" i="22"/>
  <c r="A1643" i="22"/>
  <c r="A1644" i="22"/>
  <c r="A1645" i="22"/>
  <c r="A1646" i="22"/>
  <c r="A1647" i="22"/>
  <c r="A1648" i="22"/>
  <c r="A1649" i="22"/>
  <c r="A1650" i="22"/>
  <c r="A1651" i="22"/>
  <c r="A1652" i="22"/>
  <c r="A1653" i="22"/>
  <c r="A1654" i="22"/>
  <c r="A1655" i="22"/>
  <c r="A1656" i="22"/>
  <c r="A1657" i="22"/>
  <c r="A1658" i="22"/>
  <c r="A1659" i="22"/>
  <c r="A1660" i="22"/>
  <c r="A1661" i="22"/>
  <c r="A1662" i="22"/>
  <c r="A1663" i="22"/>
  <c r="A1664" i="22"/>
  <c r="A1665" i="22"/>
  <c r="A1666" i="22"/>
  <c r="A1667" i="22"/>
  <c r="A1668" i="22"/>
  <c r="A1669" i="22"/>
  <c r="A1670" i="22"/>
  <c r="A1671" i="22"/>
  <c r="A1672" i="22"/>
  <c r="A1673" i="22"/>
  <c r="A1674" i="22"/>
  <c r="A1675" i="22"/>
  <c r="A1676" i="22"/>
  <c r="A1677" i="22"/>
  <c r="A1678" i="22"/>
  <c r="A1679" i="22"/>
  <c r="A1680" i="22"/>
  <c r="A1681" i="22"/>
  <c r="A1682" i="22"/>
  <c r="A1683" i="22"/>
  <c r="A1684" i="22"/>
  <c r="A1685" i="22"/>
  <c r="A1686" i="22"/>
  <c r="A1687" i="22"/>
  <c r="A1688" i="22"/>
  <c r="A1689" i="22"/>
  <c r="A1690" i="22"/>
  <c r="A1691" i="22"/>
  <c r="A1692" i="22"/>
  <c r="A1693" i="22"/>
  <c r="A1694" i="22"/>
  <c r="A1695" i="22"/>
  <c r="A1696" i="22"/>
  <c r="A1697" i="22"/>
  <c r="A1698" i="22"/>
  <c r="A1699" i="22"/>
  <c r="A1700" i="22"/>
  <c r="A1701" i="22"/>
  <c r="A1702" i="22"/>
  <c r="A1703" i="22"/>
  <c r="A1704" i="22"/>
  <c r="A1705" i="22"/>
  <c r="A1706" i="22"/>
  <c r="A1707" i="22"/>
  <c r="A1708" i="22"/>
  <c r="A1709" i="22"/>
  <c r="A1710" i="22"/>
  <c r="A1711" i="22"/>
  <c r="A1712" i="22"/>
  <c r="A1713" i="22"/>
  <c r="A1714" i="22"/>
  <c r="A1715" i="22"/>
  <c r="A1716" i="22"/>
  <c r="A1717" i="22"/>
  <c r="A1718" i="22"/>
  <c r="A1719" i="22"/>
  <c r="A1720" i="22"/>
  <c r="A1721" i="22"/>
  <c r="A1722" i="22"/>
  <c r="A1723" i="22"/>
  <c r="A1724" i="22"/>
  <c r="A1725" i="22"/>
  <c r="A1726" i="22"/>
  <c r="A1727" i="22"/>
  <c r="A1728" i="22"/>
  <c r="A1729" i="22"/>
  <c r="A1730" i="22"/>
  <c r="A1731" i="22"/>
  <c r="A1732" i="22"/>
  <c r="A1733" i="22"/>
  <c r="A1734" i="22"/>
  <c r="A1735" i="22"/>
  <c r="A1736" i="22"/>
  <c r="A1737" i="22"/>
  <c r="A1738" i="22"/>
  <c r="A1739" i="22"/>
  <c r="A1740" i="22"/>
  <c r="A1741" i="22"/>
  <c r="A1742" i="22"/>
  <c r="A1743" i="22"/>
  <c r="A1744" i="22"/>
  <c r="A1745" i="22"/>
  <c r="A1746" i="22"/>
  <c r="A1747" i="22"/>
  <c r="A1748" i="22"/>
  <c r="A1749" i="22"/>
  <c r="A1750" i="22"/>
  <c r="A1751" i="22"/>
  <c r="A1752" i="22"/>
  <c r="A1753" i="22"/>
  <c r="A1754" i="22"/>
  <c r="A1755" i="22"/>
  <c r="A1756" i="22"/>
  <c r="A1757" i="22"/>
  <c r="A1758" i="22"/>
  <c r="A1759" i="22"/>
  <c r="A1760" i="22"/>
  <c r="A1761" i="22"/>
  <c r="A1762" i="22"/>
  <c r="A1763" i="22"/>
  <c r="A1764" i="22"/>
  <c r="A1765" i="22"/>
  <c r="A1766" i="22"/>
  <c r="A1767" i="22"/>
  <c r="A1768" i="22"/>
  <c r="A1769" i="22"/>
  <c r="A1770" i="22"/>
  <c r="A1771" i="22"/>
  <c r="A1772" i="22"/>
  <c r="A1773" i="22"/>
  <c r="A1774" i="22"/>
  <c r="A1775" i="22"/>
  <c r="A1776" i="22"/>
  <c r="A1777" i="22"/>
  <c r="A1778" i="22"/>
  <c r="A1779" i="22"/>
  <c r="A1780" i="22"/>
  <c r="A1781" i="22"/>
  <c r="A1782" i="22"/>
  <c r="A1783" i="22"/>
  <c r="A1784" i="22"/>
  <c r="A1785" i="22"/>
  <c r="A1786" i="22"/>
  <c r="A1787" i="22"/>
  <c r="A1788" i="22"/>
  <c r="A1789" i="22"/>
  <c r="A1790" i="22"/>
  <c r="A1791" i="22"/>
  <c r="A1792" i="22"/>
  <c r="A1793" i="22"/>
  <c r="A1794" i="22"/>
  <c r="A1795" i="22"/>
  <c r="A1796" i="22"/>
  <c r="A1797" i="22"/>
  <c r="A1798" i="22"/>
  <c r="A1799" i="22"/>
  <c r="A1800" i="22"/>
  <c r="A1801" i="22"/>
  <c r="A1802" i="22"/>
  <c r="A1803" i="22"/>
  <c r="A1804" i="22"/>
  <c r="A1805" i="22"/>
  <c r="A1806" i="22"/>
  <c r="A1807" i="22"/>
  <c r="A1808" i="22"/>
  <c r="A1809" i="22"/>
  <c r="A1810" i="22"/>
  <c r="A1811" i="22"/>
  <c r="A1812" i="22"/>
  <c r="A1813" i="22"/>
  <c r="A1814" i="22"/>
  <c r="A1815" i="22"/>
  <c r="A1816" i="22"/>
  <c r="A1817" i="22"/>
  <c r="A1818" i="22"/>
  <c r="A1819" i="22"/>
  <c r="A1820" i="22"/>
  <c r="A1821" i="22"/>
  <c r="A1822" i="22"/>
  <c r="A1823" i="22"/>
  <c r="A1824" i="22"/>
  <c r="A1825" i="22"/>
  <c r="A1826" i="22"/>
  <c r="A1827" i="22"/>
  <c r="A1828" i="22"/>
  <c r="A1829" i="22"/>
  <c r="A1830" i="22"/>
  <c r="A1831" i="22"/>
  <c r="A1832" i="22"/>
  <c r="A1833" i="22"/>
  <c r="A1834" i="22"/>
  <c r="A1835" i="22"/>
  <c r="A1836" i="22"/>
  <c r="A1837" i="22"/>
  <c r="A1838" i="22"/>
  <c r="A1839" i="22"/>
  <c r="A1840" i="22"/>
  <c r="A1841" i="22"/>
  <c r="A1842" i="22"/>
  <c r="A1843" i="22"/>
  <c r="A1844" i="22"/>
  <c r="A1845" i="22"/>
  <c r="A1846" i="22"/>
  <c r="A1847" i="22"/>
  <c r="A1848" i="22"/>
  <c r="A1849" i="22"/>
  <c r="A1850" i="22"/>
  <c r="A1851" i="22"/>
  <c r="A1852" i="22"/>
  <c r="A1853" i="22"/>
  <c r="A1854" i="22"/>
  <c r="A1855" i="22"/>
  <c r="A1856" i="22"/>
  <c r="A1857" i="22"/>
  <c r="A1858" i="22"/>
  <c r="A1859" i="22"/>
  <c r="A1860" i="22"/>
  <c r="A1861" i="22"/>
  <c r="A1862" i="22"/>
  <c r="A1863" i="22"/>
  <c r="A1864" i="22"/>
  <c r="A1865" i="22"/>
  <c r="A1866" i="22"/>
  <c r="A1867" i="22"/>
  <c r="A1868" i="22"/>
  <c r="A1869" i="22"/>
  <c r="A1870" i="22"/>
  <c r="A1871" i="22"/>
  <c r="A1872" i="22"/>
  <c r="A1873" i="22"/>
  <c r="A1874" i="22"/>
  <c r="A1875" i="22"/>
  <c r="A1876" i="22"/>
  <c r="A1877" i="22"/>
  <c r="A1878" i="22"/>
  <c r="A1879" i="22"/>
  <c r="A1880" i="22"/>
  <c r="A1881" i="22"/>
  <c r="A1882" i="22"/>
  <c r="A1883" i="22"/>
  <c r="A1884" i="22"/>
  <c r="A1885" i="22"/>
  <c r="A1886" i="22"/>
  <c r="A1887" i="22"/>
  <c r="A1888" i="22"/>
  <c r="A1889" i="22"/>
  <c r="A1890" i="22"/>
  <c r="A1891" i="22"/>
  <c r="A1892" i="22"/>
  <c r="A1893" i="22"/>
  <c r="A1894" i="22"/>
  <c r="A1895" i="22"/>
  <c r="A1896" i="22"/>
  <c r="A1897" i="22"/>
  <c r="A1898" i="22"/>
  <c r="A1899" i="22"/>
  <c r="A1900" i="22"/>
  <c r="A1901" i="22"/>
  <c r="A1902" i="22"/>
  <c r="A1903" i="22"/>
  <c r="A1904" i="22"/>
  <c r="A1905" i="22"/>
  <c r="A1906" i="22"/>
  <c r="A1907" i="22"/>
  <c r="A1908" i="22"/>
  <c r="A1909" i="22"/>
  <c r="A1910" i="22"/>
  <c r="A1911" i="22"/>
  <c r="A1912" i="22"/>
  <c r="A1913" i="22"/>
  <c r="A1914" i="22"/>
  <c r="A1915" i="22"/>
  <c r="A1916" i="22"/>
  <c r="A1917" i="22"/>
  <c r="A1918" i="22"/>
  <c r="A1919" i="22"/>
  <c r="A1920" i="22"/>
  <c r="A1921" i="22"/>
  <c r="A1922" i="22"/>
  <c r="A1923" i="22"/>
  <c r="A1924" i="22"/>
  <c r="A1925" i="22"/>
  <c r="A1926" i="22"/>
  <c r="A1927" i="22"/>
  <c r="A1928" i="22"/>
  <c r="A1929" i="22"/>
  <c r="A1930" i="22"/>
  <c r="A1931" i="22"/>
  <c r="A1932" i="22"/>
  <c r="A1933" i="22"/>
  <c r="A1934" i="22"/>
  <c r="A1935" i="22"/>
  <c r="A1936" i="22"/>
  <c r="A1937" i="22"/>
  <c r="A1938" i="22"/>
  <c r="A1939" i="22"/>
  <c r="A1940" i="22"/>
  <c r="A1941" i="22"/>
  <c r="A1942" i="22"/>
  <c r="A1943" i="22"/>
  <c r="A1944" i="22"/>
  <c r="A1945" i="22"/>
  <c r="A1946" i="22"/>
  <c r="A1947" i="22"/>
  <c r="A1948" i="22"/>
  <c r="A1949" i="22"/>
  <c r="A1950" i="22"/>
  <c r="A1951" i="22"/>
  <c r="A1952" i="22"/>
  <c r="A1953" i="22"/>
  <c r="A1954" i="22"/>
  <c r="A1955" i="22"/>
  <c r="A1956" i="22"/>
  <c r="A1957" i="22"/>
  <c r="A1958" i="22"/>
  <c r="A1959" i="22"/>
  <c r="A1960" i="22"/>
  <c r="A1961" i="22"/>
  <c r="A1962" i="22"/>
  <c r="A1963" i="22"/>
  <c r="A1964" i="22"/>
  <c r="A1965" i="22"/>
  <c r="A1966" i="22"/>
  <c r="A1967" i="22"/>
  <c r="A1968" i="22"/>
  <c r="A1969" i="22"/>
  <c r="A1970" i="22"/>
  <c r="A1971" i="22"/>
  <c r="A1972" i="22"/>
  <c r="A1973" i="22"/>
  <c r="A1974" i="22"/>
  <c r="A1975" i="22"/>
  <c r="A1976" i="22"/>
  <c r="A1977" i="22"/>
  <c r="A1978" i="22"/>
  <c r="A1979" i="22"/>
  <c r="A1980" i="22"/>
  <c r="A1981" i="22"/>
  <c r="A1982" i="22"/>
  <c r="A1983" i="22"/>
  <c r="A1984" i="22"/>
  <c r="A1985" i="22"/>
  <c r="A1986" i="22"/>
  <c r="A1987" i="22"/>
  <c r="A1988" i="22"/>
  <c r="A1989" i="22"/>
  <c r="A1990" i="22"/>
  <c r="A1991" i="22"/>
  <c r="A1992" i="22"/>
  <c r="A1993" i="22"/>
  <c r="A1994" i="22"/>
  <c r="A1995" i="22"/>
  <c r="A1996" i="22"/>
  <c r="A1997" i="22"/>
  <c r="A1998" i="22"/>
  <c r="A1999" i="22"/>
  <c r="A2000" i="22"/>
  <c r="A2001" i="22"/>
  <c r="A2002" i="22"/>
  <c r="A2003" i="22"/>
  <c r="A2004" i="22"/>
  <c r="A2005" i="22"/>
  <c r="A2006" i="22"/>
  <c r="A2007" i="22"/>
  <c r="A2008" i="22"/>
  <c r="A2009" i="22"/>
  <c r="A2010" i="22"/>
  <c r="A2011" i="22"/>
  <c r="A2012" i="22"/>
  <c r="A2013" i="22"/>
  <c r="A2014" i="22"/>
  <c r="A2015" i="22"/>
  <c r="A2016" i="22"/>
  <c r="A2017" i="22"/>
  <c r="A2018" i="22"/>
  <c r="A2019" i="22"/>
  <c r="A2020" i="22"/>
  <c r="A2021" i="22"/>
  <c r="A2022" i="22"/>
  <c r="A2023" i="22"/>
  <c r="A2024" i="22"/>
  <c r="A2025" i="22"/>
  <c r="A2026" i="22"/>
  <c r="A2027" i="22"/>
  <c r="A2028" i="22"/>
  <c r="A2029" i="22"/>
  <c r="A2030" i="22"/>
  <c r="A2031" i="22"/>
  <c r="A2032" i="22"/>
  <c r="A2033" i="22"/>
  <c r="A2034" i="22"/>
  <c r="A2035" i="22"/>
  <c r="A2036" i="22"/>
  <c r="A2037" i="22"/>
  <c r="A2038" i="22"/>
  <c r="A2039" i="22"/>
  <c r="A2040" i="22"/>
  <c r="A2041" i="22"/>
  <c r="A2042" i="22"/>
  <c r="A2043" i="22"/>
  <c r="A2044" i="22"/>
  <c r="A2045" i="22"/>
  <c r="A2046" i="22"/>
  <c r="A2047" i="22"/>
  <c r="A2048" i="22"/>
  <c r="A2049" i="22"/>
  <c r="A2050" i="22"/>
  <c r="A2051" i="22"/>
  <c r="A2052" i="22"/>
  <c r="A2053" i="22"/>
  <c r="A2054" i="22"/>
  <c r="A2055" i="22"/>
  <c r="A2056" i="22"/>
  <c r="A2057" i="22"/>
  <c r="A2058" i="22"/>
  <c r="A2059" i="22"/>
  <c r="A2060" i="22"/>
  <c r="A2061" i="22"/>
  <c r="A2062" i="22"/>
  <c r="A2063" i="22"/>
  <c r="A2064" i="22"/>
  <c r="A2065" i="22"/>
  <c r="A2066" i="22"/>
  <c r="A2067" i="22"/>
  <c r="A2068" i="22"/>
  <c r="A2069" i="22"/>
  <c r="A2070" i="22"/>
  <c r="A2071" i="22"/>
  <c r="A2072" i="22"/>
  <c r="A2073" i="22"/>
  <c r="A2074" i="22"/>
  <c r="A2075" i="22"/>
  <c r="A2076" i="22"/>
  <c r="A2077" i="22"/>
  <c r="A2078" i="22"/>
  <c r="A2079" i="22"/>
  <c r="A2080" i="22"/>
  <c r="A2081" i="22"/>
  <c r="A2082" i="22"/>
  <c r="A2083" i="22"/>
  <c r="A2084" i="22"/>
  <c r="A2085" i="22"/>
  <c r="A2086" i="22"/>
  <c r="A2087" i="22"/>
  <c r="A2088" i="22"/>
  <c r="A2089" i="22"/>
  <c r="A2090" i="22"/>
  <c r="A2091" i="22"/>
  <c r="A2092" i="22"/>
  <c r="A2093" i="22"/>
  <c r="A2094" i="22"/>
  <c r="A2095" i="22"/>
  <c r="A2096" i="22"/>
  <c r="A2097" i="22"/>
  <c r="A2098" i="22"/>
  <c r="A2099" i="22"/>
  <c r="A2100" i="22"/>
  <c r="A2101" i="22"/>
  <c r="A2102" i="22"/>
  <c r="A2103" i="22"/>
  <c r="A2104" i="22"/>
  <c r="A2105" i="22"/>
  <c r="A2106" i="22"/>
  <c r="A2107" i="22"/>
  <c r="A2108" i="22"/>
  <c r="A2109" i="22"/>
  <c r="A2110" i="22"/>
  <c r="A2111" i="22"/>
  <c r="A2112" i="22"/>
  <c r="A2113" i="22"/>
  <c r="A2114" i="22"/>
  <c r="A2115" i="22"/>
  <c r="A2116" i="22"/>
  <c r="A2117" i="22"/>
  <c r="A2118" i="22"/>
  <c r="A2119" i="22"/>
  <c r="A2120" i="22"/>
  <c r="A2121" i="22"/>
  <c r="A2122" i="22"/>
  <c r="A2123" i="22"/>
  <c r="A2124" i="22"/>
  <c r="A2125" i="22"/>
  <c r="A2126" i="22"/>
  <c r="A2127" i="22"/>
  <c r="A2128" i="22"/>
  <c r="A2129" i="22"/>
  <c r="A2130" i="22"/>
  <c r="A2131" i="22"/>
  <c r="A2132" i="22"/>
  <c r="A2133" i="22"/>
  <c r="A2134" i="22"/>
  <c r="A2135" i="22"/>
  <c r="A2136" i="22"/>
  <c r="A2137" i="22"/>
  <c r="A2138" i="22"/>
  <c r="A2139" i="22"/>
  <c r="A2140" i="22"/>
  <c r="A2141" i="22"/>
  <c r="A2142" i="22"/>
  <c r="A2143" i="22"/>
  <c r="A2144" i="22"/>
  <c r="A2145" i="22"/>
  <c r="A2146" i="22"/>
  <c r="A2147" i="22"/>
  <c r="A2148" i="22"/>
  <c r="A2149" i="22"/>
  <c r="A2150" i="22"/>
  <c r="A2151" i="22"/>
  <c r="A2152" i="22"/>
  <c r="A2153" i="22"/>
  <c r="A2154" i="22"/>
  <c r="A2155" i="22"/>
  <c r="A2156" i="22"/>
  <c r="A2157" i="22"/>
  <c r="A2158" i="22"/>
  <c r="A2159" i="22"/>
  <c r="A2160" i="22"/>
  <c r="A2161" i="22"/>
  <c r="A2162" i="22"/>
  <c r="A2163" i="22"/>
  <c r="A2164" i="22"/>
  <c r="A2165" i="22"/>
  <c r="A2166" i="22"/>
  <c r="A2167" i="22"/>
  <c r="A2168" i="22"/>
  <c r="A2169" i="22"/>
  <c r="A2170" i="22"/>
  <c r="A2171" i="22"/>
  <c r="A2172" i="22"/>
  <c r="A2173" i="22"/>
  <c r="A2174" i="22"/>
  <c r="A2175" i="22"/>
  <c r="A2176" i="22"/>
  <c r="A2177" i="22"/>
  <c r="A2178" i="22"/>
  <c r="A2179" i="22"/>
  <c r="A2180" i="22"/>
  <c r="A2181" i="22"/>
  <c r="A2182" i="22"/>
  <c r="A2183" i="22"/>
  <c r="A2184" i="22"/>
  <c r="A2185" i="22"/>
  <c r="A2186" i="22"/>
  <c r="A2187" i="22"/>
  <c r="A2188" i="22"/>
  <c r="A2189" i="22"/>
  <c r="A2190" i="22"/>
  <c r="A2191" i="22"/>
  <c r="A2192" i="22"/>
  <c r="A2193" i="22"/>
  <c r="A2194" i="22"/>
  <c r="A2195" i="22"/>
  <c r="A2196" i="22"/>
  <c r="A2197" i="22"/>
  <c r="A2198" i="22"/>
  <c r="A2199" i="22"/>
  <c r="A2200" i="22"/>
  <c r="A2201" i="22"/>
  <c r="A2202" i="22"/>
  <c r="A2203" i="22"/>
  <c r="A2204" i="22"/>
  <c r="A2205" i="22"/>
  <c r="A2206" i="22"/>
  <c r="A2207" i="22"/>
  <c r="A2208" i="22"/>
  <c r="A2209" i="22"/>
  <c r="A2210" i="22"/>
  <c r="A2211" i="22"/>
  <c r="A2212" i="22"/>
  <c r="A2213" i="22"/>
  <c r="A2214" i="22"/>
  <c r="A2215" i="22"/>
  <c r="A2216" i="22"/>
  <c r="A2217" i="22"/>
  <c r="A2218" i="22"/>
  <c r="A2219" i="22"/>
  <c r="A2220" i="22"/>
  <c r="A2221" i="22"/>
  <c r="A2222" i="22"/>
  <c r="A2223" i="22"/>
  <c r="A2224" i="22"/>
  <c r="A2225" i="22"/>
  <c r="A2226" i="22"/>
  <c r="A2227" i="22"/>
  <c r="A2228" i="22"/>
  <c r="A2229" i="22"/>
  <c r="A2230" i="22"/>
  <c r="A2231" i="22"/>
  <c r="A2232" i="22"/>
  <c r="A2233" i="22"/>
  <c r="A2234" i="22"/>
  <c r="A2235" i="22"/>
  <c r="A2236" i="22"/>
  <c r="A2237" i="22"/>
  <c r="A2238" i="22"/>
  <c r="A2239" i="22"/>
  <c r="A2240" i="22"/>
  <c r="A2241" i="22"/>
  <c r="A2242" i="22"/>
  <c r="A2243" i="22"/>
  <c r="A2244" i="22"/>
  <c r="A2245" i="22"/>
  <c r="A2246" i="22"/>
  <c r="A2247" i="22"/>
  <c r="A2248" i="22"/>
  <c r="A2249" i="22"/>
  <c r="A2250" i="22"/>
  <c r="A2251" i="22"/>
  <c r="A2252" i="22"/>
  <c r="A2253" i="22"/>
  <c r="A2254" i="22"/>
  <c r="A2255" i="22"/>
  <c r="A2256" i="22"/>
  <c r="A2257" i="22"/>
  <c r="A2258" i="22"/>
  <c r="A2259" i="22"/>
  <c r="A2260" i="22"/>
  <c r="A2261" i="22"/>
  <c r="A2262" i="22"/>
  <c r="A2263" i="22"/>
  <c r="A2264" i="22"/>
  <c r="A2265" i="22"/>
  <c r="A2266" i="22"/>
  <c r="A2267" i="22"/>
  <c r="A2268" i="22"/>
  <c r="A2269" i="22"/>
  <c r="A2270" i="22"/>
  <c r="A2271" i="22"/>
  <c r="A2272" i="22"/>
  <c r="A2273" i="22"/>
  <c r="A2274" i="22"/>
  <c r="A2275" i="22"/>
  <c r="A2276" i="22"/>
  <c r="A2277" i="22"/>
  <c r="A2278" i="22"/>
  <c r="A2279" i="22"/>
  <c r="A2280" i="22"/>
  <c r="A2281" i="22"/>
  <c r="A2282" i="22"/>
  <c r="A2283" i="22"/>
  <c r="A2284" i="22"/>
  <c r="A2285" i="22"/>
  <c r="A2286" i="22"/>
  <c r="A2287" i="22"/>
  <c r="A2288" i="22"/>
  <c r="A2289" i="22"/>
  <c r="A2290" i="22"/>
  <c r="A2291" i="22"/>
  <c r="A2292" i="22"/>
  <c r="A2293" i="22"/>
  <c r="A2294" i="22"/>
  <c r="A2295" i="22"/>
  <c r="A2296" i="22"/>
  <c r="A2297" i="22"/>
  <c r="A2298" i="22"/>
  <c r="A2299" i="22"/>
  <c r="A2300" i="22"/>
  <c r="A2301" i="22"/>
  <c r="A2302" i="22"/>
  <c r="A2303" i="22"/>
  <c r="A2304" i="22"/>
  <c r="A2305" i="22"/>
  <c r="A2306" i="22"/>
  <c r="A2307" i="22"/>
  <c r="A2308" i="22"/>
  <c r="A2309" i="22"/>
  <c r="A2310" i="22"/>
  <c r="A2311" i="22"/>
  <c r="A2312" i="22"/>
  <c r="A2313" i="22"/>
  <c r="A2314" i="22"/>
  <c r="A2315" i="22"/>
  <c r="A2316" i="22"/>
  <c r="A2317" i="22"/>
  <c r="A2318" i="22"/>
  <c r="A2319" i="22"/>
  <c r="A2320" i="22"/>
  <c r="A2321" i="22"/>
  <c r="A2322" i="22"/>
  <c r="A2323" i="22"/>
  <c r="A2324" i="22"/>
  <c r="A2325" i="22"/>
  <c r="A2326" i="22"/>
  <c r="A2327" i="22"/>
  <c r="A2328" i="22"/>
  <c r="A2329" i="22"/>
  <c r="A2330" i="22"/>
  <c r="A2331" i="22"/>
  <c r="A2332" i="22"/>
  <c r="A2333" i="22"/>
  <c r="A2334" i="22"/>
  <c r="A2335" i="22"/>
  <c r="A2336" i="22"/>
  <c r="A2337" i="22"/>
  <c r="A2338" i="22"/>
  <c r="A2339" i="22"/>
  <c r="A2340" i="22"/>
  <c r="A2341" i="22"/>
  <c r="A2342" i="22"/>
  <c r="A2343" i="22"/>
  <c r="A2344" i="22"/>
  <c r="A2345" i="22"/>
  <c r="A2346" i="22"/>
  <c r="A2347" i="22"/>
  <c r="A2348" i="22"/>
  <c r="A2349" i="22"/>
  <c r="A2350" i="22"/>
  <c r="A2351" i="22"/>
  <c r="A2352" i="22"/>
  <c r="A2353" i="22"/>
  <c r="A2354" i="22"/>
  <c r="A2355" i="22"/>
  <c r="A2356" i="22"/>
  <c r="A2357" i="22"/>
  <c r="A2358" i="22"/>
  <c r="A2359" i="22"/>
  <c r="A2360" i="22"/>
  <c r="A2361" i="22"/>
  <c r="A2362" i="22"/>
  <c r="A2363" i="22"/>
  <c r="A2364" i="22"/>
  <c r="A2365" i="22"/>
  <c r="A2366" i="22"/>
  <c r="A2367" i="22"/>
  <c r="A2368" i="22"/>
  <c r="A2369" i="22"/>
  <c r="A2370" i="22"/>
  <c r="A2371" i="22"/>
  <c r="A2372" i="22"/>
  <c r="A2373" i="22"/>
  <c r="A2374" i="22"/>
  <c r="A2375" i="22"/>
  <c r="A2376" i="22"/>
  <c r="A2377" i="22"/>
  <c r="A2378" i="22"/>
  <c r="A2379" i="22"/>
  <c r="A2380" i="22"/>
  <c r="A2381" i="22"/>
  <c r="A2382" i="22"/>
  <c r="A2383" i="22"/>
  <c r="A2384" i="22"/>
  <c r="A2385" i="22"/>
  <c r="A2386" i="22"/>
  <c r="A2387" i="22"/>
  <c r="A2388" i="22"/>
  <c r="A2389" i="22"/>
  <c r="A2390" i="22"/>
  <c r="A2391" i="22"/>
  <c r="A2392" i="22"/>
  <c r="A2393" i="22"/>
  <c r="A2394" i="22"/>
  <c r="A2395" i="22"/>
  <c r="A2396" i="22"/>
  <c r="A2397" i="22"/>
  <c r="A2398" i="22"/>
  <c r="A2399" i="22"/>
  <c r="A2400" i="22"/>
  <c r="A2401" i="22"/>
  <c r="A2402" i="22"/>
  <c r="A2403" i="22"/>
  <c r="A2404" i="22"/>
  <c r="A2405" i="22"/>
  <c r="A2406" i="22"/>
  <c r="A2407" i="22"/>
  <c r="A2408" i="22"/>
  <c r="A2409" i="22"/>
  <c r="A2410" i="22"/>
  <c r="A2411" i="22"/>
  <c r="A2412" i="22"/>
  <c r="A2413" i="22"/>
  <c r="A2414" i="22"/>
  <c r="A2415" i="22"/>
  <c r="A2416" i="22"/>
  <c r="A2417" i="22"/>
  <c r="A2418" i="22"/>
  <c r="A2419" i="22"/>
  <c r="A2420" i="22"/>
  <c r="A2421" i="22"/>
  <c r="A2422" i="22"/>
  <c r="A2423" i="22"/>
  <c r="A2424" i="22"/>
  <c r="A2425" i="22"/>
  <c r="A2426" i="22"/>
  <c r="A2427" i="22"/>
  <c r="A2428" i="22"/>
  <c r="A2429" i="22"/>
  <c r="A2430" i="22"/>
  <c r="A2431" i="22"/>
  <c r="A2432" i="22"/>
  <c r="A2433" i="22"/>
  <c r="A2434" i="22"/>
  <c r="A2435" i="22"/>
  <c r="A2436" i="22"/>
  <c r="A2437" i="22"/>
  <c r="A2438" i="22"/>
  <c r="A2439" i="22"/>
  <c r="A2440" i="22"/>
  <c r="A2441" i="22"/>
  <c r="A2442" i="22"/>
  <c r="A2443" i="22"/>
  <c r="A2444" i="22"/>
  <c r="A2445" i="22"/>
  <c r="A2446" i="22"/>
  <c r="A2447" i="22"/>
  <c r="A2448" i="22"/>
  <c r="A2449" i="22"/>
  <c r="A2450" i="22"/>
  <c r="A2451" i="22"/>
  <c r="A2452" i="22"/>
  <c r="A2453" i="22"/>
  <c r="A2454" i="22"/>
  <c r="A2455" i="22"/>
  <c r="A2456" i="22"/>
  <c r="A2457" i="22"/>
  <c r="A2458" i="22"/>
  <c r="A2459" i="22"/>
  <c r="A2460" i="22"/>
  <c r="A2461" i="22"/>
  <c r="A2462" i="22"/>
  <c r="A2463" i="22"/>
  <c r="A2464" i="22"/>
  <c r="A2465" i="22"/>
  <c r="A2466" i="22"/>
  <c r="A2467" i="22"/>
  <c r="A2468" i="22"/>
  <c r="A2469" i="22"/>
  <c r="A2470" i="22"/>
  <c r="A2471" i="22"/>
  <c r="A2472" i="22"/>
  <c r="A2473" i="22"/>
  <c r="A2474" i="22"/>
  <c r="A2475" i="22"/>
  <c r="A2476" i="22"/>
  <c r="A2477" i="22"/>
  <c r="A2478" i="22"/>
  <c r="A2479" i="22"/>
  <c r="A2480" i="22"/>
  <c r="A2481" i="22"/>
  <c r="A2482" i="22"/>
  <c r="A2483" i="22"/>
  <c r="A2484" i="22"/>
  <c r="A2485" i="22"/>
  <c r="A2486" i="22"/>
  <c r="A2487" i="22"/>
  <c r="A2488" i="22"/>
  <c r="A2489" i="22"/>
  <c r="A2490" i="22"/>
  <c r="A2491" i="22"/>
  <c r="A2492" i="22"/>
  <c r="A2493" i="22"/>
  <c r="A2494" i="22"/>
  <c r="A2495" i="22"/>
  <c r="A2496" i="22"/>
  <c r="A2497" i="22"/>
  <c r="A2498" i="22"/>
  <c r="A2499" i="22"/>
  <c r="A2500" i="22"/>
  <c r="A2501" i="22"/>
  <c r="A2502" i="22"/>
  <c r="A2503" i="22"/>
  <c r="A2504" i="22"/>
  <c r="A2505" i="22"/>
  <c r="A2506" i="22"/>
  <c r="A2507" i="22"/>
  <c r="A2508" i="22"/>
  <c r="A2509" i="22"/>
  <c r="A2510" i="22"/>
  <c r="A2511" i="22"/>
  <c r="A2512" i="22"/>
  <c r="A2513" i="22"/>
  <c r="A2514" i="22"/>
  <c r="A2515" i="22"/>
  <c r="A2516" i="22"/>
  <c r="A2517" i="22"/>
  <c r="A2518" i="22"/>
  <c r="A2519" i="22"/>
  <c r="A2520" i="22"/>
  <c r="A2521" i="22"/>
  <c r="A2522" i="22"/>
  <c r="A2523" i="22"/>
  <c r="A2524" i="22"/>
  <c r="A2525" i="22"/>
  <c r="A2526" i="22"/>
  <c r="A2527" i="22"/>
  <c r="A2528" i="22"/>
  <c r="A2529" i="22"/>
  <c r="A2530" i="22"/>
  <c r="A2531" i="22"/>
  <c r="A2532" i="22"/>
  <c r="A2533" i="22"/>
  <c r="A2534" i="22"/>
  <c r="A2535" i="22"/>
  <c r="A2536" i="22"/>
  <c r="A2537" i="22"/>
  <c r="A2538" i="22"/>
  <c r="A2539" i="22"/>
  <c r="A2540" i="22"/>
  <c r="A2541" i="22"/>
  <c r="A2542" i="22"/>
  <c r="A2543" i="22"/>
  <c r="A2544" i="22"/>
  <c r="A2545" i="22"/>
  <c r="A2546" i="22"/>
  <c r="A2547" i="22"/>
  <c r="A2548" i="22"/>
  <c r="A2549" i="22"/>
  <c r="A2550" i="22"/>
  <c r="A2551" i="22"/>
  <c r="A2552" i="22"/>
  <c r="A2553" i="22"/>
  <c r="A2554" i="22"/>
  <c r="A2555" i="22"/>
  <c r="A2556" i="22"/>
  <c r="A2557" i="22"/>
  <c r="A2558" i="22"/>
  <c r="A2559" i="22"/>
  <c r="A2560" i="22"/>
  <c r="A2561" i="22"/>
  <c r="A2562" i="22"/>
  <c r="A2563" i="22"/>
  <c r="A2564" i="22"/>
  <c r="A2565" i="22"/>
  <c r="A2566" i="22"/>
  <c r="A2567" i="22"/>
  <c r="A2568" i="22"/>
  <c r="A2569" i="22"/>
  <c r="A2570" i="22"/>
  <c r="A2571" i="22"/>
  <c r="A2572" i="22"/>
  <c r="A2573" i="22"/>
  <c r="A2574" i="22"/>
  <c r="A2575" i="22"/>
  <c r="A2576" i="22"/>
  <c r="A2577" i="22"/>
  <c r="A2578" i="22"/>
  <c r="A2579" i="22"/>
  <c r="A2580" i="22"/>
  <c r="A2581" i="22"/>
  <c r="A2582" i="22"/>
  <c r="A2583" i="22"/>
  <c r="A2584" i="22"/>
  <c r="A2585" i="22"/>
  <c r="A2586" i="22"/>
  <c r="A2587" i="22"/>
  <c r="A2588" i="22"/>
  <c r="A2589" i="22"/>
  <c r="A2590" i="22"/>
  <c r="A2591" i="22"/>
  <c r="A2592" i="22"/>
  <c r="A2593" i="22"/>
  <c r="A2594" i="22"/>
  <c r="A2595" i="22"/>
  <c r="A2596" i="22"/>
  <c r="A2597" i="22"/>
  <c r="A2598" i="22"/>
  <c r="A2599" i="22"/>
  <c r="A2600" i="22"/>
  <c r="A2601" i="22"/>
  <c r="A2602" i="22"/>
  <c r="A2603" i="22"/>
  <c r="A2604" i="22"/>
  <c r="A2605" i="22"/>
  <c r="A2606" i="22"/>
  <c r="A2607" i="22"/>
  <c r="A2608" i="22"/>
  <c r="A2609" i="22"/>
  <c r="A2610" i="22"/>
  <c r="A2611" i="22"/>
  <c r="A2612" i="22"/>
  <c r="A2613" i="22"/>
  <c r="A2614" i="22"/>
  <c r="A2615" i="22"/>
  <c r="A2616" i="22"/>
  <c r="A2617" i="22"/>
  <c r="A2618" i="22"/>
  <c r="A2619" i="22"/>
  <c r="A2620" i="22"/>
  <c r="A2621" i="22"/>
  <c r="A2622" i="22"/>
  <c r="A2623" i="22"/>
  <c r="A2624" i="22"/>
  <c r="A2625" i="22"/>
  <c r="A2626" i="22"/>
  <c r="A2627" i="22"/>
  <c r="A2628" i="22"/>
  <c r="A2629" i="22"/>
  <c r="A2630" i="22"/>
  <c r="A2631" i="22"/>
  <c r="A2632" i="22"/>
  <c r="A2633" i="22"/>
  <c r="A2634" i="22"/>
  <c r="A2635" i="22"/>
  <c r="A2636" i="22"/>
  <c r="A2637" i="22"/>
  <c r="A2638" i="22"/>
  <c r="A2639" i="22"/>
  <c r="A2640" i="22"/>
  <c r="A2641" i="22"/>
  <c r="A2642" i="22"/>
  <c r="A2643" i="22"/>
  <c r="A2644" i="22"/>
  <c r="A2645" i="22"/>
  <c r="A2646" i="22"/>
  <c r="A2647" i="22"/>
  <c r="A2648" i="22"/>
  <c r="A2649" i="22"/>
  <c r="A2650" i="22"/>
  <c r="A2651" i="22"/>
  <c r="A2652" i="22"/>
  <c r="A2653" i="22"/>
  <c r="A2654" i="22"/>
  <c r="A2655" i="22"/>
  <c r="A2656" i="22"/>
  <c r="A2657" i="22"/>
  <c r="A2658" i="22"/>
  <c r="A2659" i="22"/>
  <c r="A2660" i="22"/>
  <c r="A2661" i="22"/>
  <c r="A2662" i="22"/>
  <c r="A2663" i="22"/>
  <c r="A2664" i="22"/>
  <c r="A2665" i="22"/>
  <c r="A2666" i="22"/>
  <c r="A2667" i="22"/>
  <c r="A2668" i="22"/>
  <c r="A2669" i="22"/>
  <c r="A2670" i="22"/>
  <c r="A2671" i="22"/>
  <c r="A2672" i="22"/>
  <c r="A2673" i="22"/>
  <c r="A2674" i="22"/>
  <c r="A2675" i="22"/>
  <c r="A2676" i="22"/>
  <c r="A2677" i="22"/>
  <c r="A2678" i="22"/>
  <c r="A2679" i="22"/>
  <c r="A2680" i="22"/>
  <c r="A2681" i="22"/>
  <c r="A2682" i="22"/>
  <c r="A2683" i="22"/>
  <c r="A2684" i="22"/>
  <c r="A2685" i="22"/>
  <c r="A2686" i="22"/>
  <c r="A2687" i="22"/>
  <c r="A2688" i="22"/>
  <c r="A2689" i="22"/>
  <c r="A2690" i="22"/>
  <c r="A2691" i="22"/>
  <c r="A2692" i="22"/>
  <c r="A2693" i="22"/>
  <c r="A2694" i="22"/>
  <c r="A2695" i="22"/>
  <c r="A2696" i="22"/>
  <c r="A2697" i="22"/>
  <c r="A2698" i="22"/>
  <c r="A2699" i="22"/>
  <c r="A2700" i="22"/>
  <c r="A2701" i="22"/>
  <c r="A2702" i="22"/>
  <c r="A2703" i="22"/>
  <c r="A2704" i="22"/>
  <c r="A2705" i="22"/>
  <c r="A2706" i="22"/>
  <c r="A2707" i="22"/>
  <c r="A2708" i="22"/>
  <c r="A2709" i="22"/>
  <c r="A2710" i="22"/>
  <c r="A2711" i="22"/>
  <c r="A2712" i="22"/>
  <c r="A2713" i="22"/>
  <c r="A2714" i="22"/>
  <c r="A2715" i="22"/>
  <c r="A2716" i="22"/>
  <c r="A2717" i="22"/>
  <c r="A2718" i="22"/>
  <c r="A2719" i="22"/>
  <c r="A2720" i="22"/>
  <c r="A2721" i="22"/>
  <c r="A2722" i="22"/>
  <c r="A2723" i="22"/>
  <c r="A2724" i="22"/>
  <c r="A2725" i="22"/>
  <c r="A2726" i="22"/>
  <c r="A2727" i="22"/>
  <c r="A2728" i="22"/>
  <c r="A2729" i="22"/>
  <c r="A2730" i="22"/>
  <c r="A2731" i="22"/>
  <c r="A2732" i="22"/>
  <c r="A2733" i="22"/>
  <c r="A2734" i="22"/>
  <c r="A2735" i="22"/>
  <c r="A2736" i="22"/>
  <c r="A2737" i="22"/>
  <c r="A2738" i="22"/>
  <c r="A2739" i="22"/>
  <c r="A2740" i="22"/>
  <c r="A2741" i="22"/>
  <c r="A2742" i="22"/>
  <c r="A2743" i="22"/>
  <c r="A2744" i="22"/>
  <c r="A2745" i="22"/>
  <c r="A2746" i="22"/>
  <c r="A2747" i="22"/>
  <c r="A2748" i="22"/>
  <c r="A2749" i="22"/>
  <c r="A2750" i="22"/>
  <c r="A2751" i="22"/>
  <c r="A2752" i="22"/>
  <c r="A2753" i="22"/>
  <c r="A2754" i="22"/>
  <c r="A2755" i="22"/>
  <c r="A2756" i="22"/>
  <c r="A2757" i="22"/>
  <c r="A2758" i="22"/>
  <c r="A2759" i="22"/>
  <c r="A2760" i="22"/>
  <c r="A2761" i="22"/>
  <c r="A2762" i="22"/>
  <c r="A2763" i="22"/>
  <c r="A2764" i="22"/>
  <c r="A2765" i="22"/>
  <c r="A2766" i="22"/>
  <c r="A2767" i="22"/>
  <c r="A2768" i="22"/>
  <c r="A2769" i="22"/>
  <c r="A2770" i="22"/>
  <c r="A2771" i="22"/>
  <c r="A2772" i="22"/>
  <c r="A2773" i="22"/>
  <c r="A2774" i="22"/>
  <c r="A2775" i="22"/>
  <c r="A2776" i="22"/>
  <c r="A2777" i="22"/>
  <c r="A2778" i="22"/>
  <c r="A2779" i="22"/>
  <c r="A2780" i="22"/>
  <c r="A2781" i="22"/>
  <c r="A2782" i="22"/>
  <c r="A2783" i="22"/>
  <c r="A2784" i="22"/>
  <c r="A2785" i="22"/>
  <c r="A2786" i="22"/>
  <c r="A2787" i="22"/>
  <c r="A2788" i="22"/>
  <c r="A2789" i="22"/>
  <c r="A2790" i="22"/>
  <c r="A2791" i="22"/>
  <c r="A2792" i="22"/>
  <c r="A2793" i="22"/>
  <c r="A2794" i="22"/>
  <c r="A2795" i="22"/>
  <c r="A2796" i="22"/>
  <c r="A2797" i="22"/>
  <c r="A2798" i="22"/>
  <c r="A2799" i="22"/>
  <c r="A2800" i="22"/>
  <c r="A2801" i="22"/>
  <c r="A2802" i="22"/>
  <c r="A2803" i="22"/>
  <c r="A2804" i="22"/>
  <c r="A2805" i="22"/>
  <c r="A2806" i="22"/>
  <c r="A2807" i="22"/>
  <c r="A2808" i="22"/>
  <c r="A2809" i="22"/>
  <c r="A2810" i="22"/>
  <c r="A2811" i="22"/>
  <c r="A2812" i="22"/>
  <c r="A2813" i="22"/>
  <c r="A2814" i="22"/>
  <c r="A2815" i="22"/>
  <c r="A2816" i="22"/>
  <c r="A2817" i="22"/>
  <c r="A2818" i="22"/>
  <c r="A2819" i="22"/>
  <c r="A2820" i="22"/>
  <c r="A2821" i="22"/>
  <c r="A2822" i="22"/>
  <c r="A2823" i="22"/>
  <c r="A2824" i="22"/>
  <c r="A2825" i="22"/>
  <c r="A2826" i="22"/>
  <c r="A2827" i="22"/>
  <c r="A2828" i="22"/>
  <c r="A2829" i="22"/>
  <c r="A2830" i="22"/>
  <c r="A2831" i="22"/>
  <c r="A2832" i="22"/>
  <c r="A2833" i="22"/>
  <c r="A2834" i="22"/>
  <c r="A2835" i="22"/>
  <c r="A2836" i="22"/>
  <c r="A2837" i="22"/>
  <c r="A2838" i="22"/>
  <c r="A2839" i="22"/>
  <c r="A2840" i="22"/>
  <c r="A2841" i="22"/>
  <c r="A2842" i="22"/>
  <c r="A2843" i="22"/>
  <c r="A2844" i="22"/>
  <c r="A2845" i="22"/>
  <c r="A2846" i="22"/>
  <c r="A2847" i="22"/>
  <c r="A2848" i="22"/>
  <c r="A2849" i="22"/>
  <c r="A2850" i="22"/>
  <c r="A2851" i="22"/>
  <c r="A2852" i="22"/>
  <c r="A2853" i="22"/>
  <c r="A2854" i="22"/>
  <c r="A2855" i="22"/>
  <c r="A2856" i="22"/>
  <c r="A2857" i="22"/>
  <c r="A2858" i="22"/>
  <c r="A2859" i="22"/>
  <c r="A2860" i="22"/>
  <c r="A2861" i="22"/>
  <c r="A2862" i="22"/>
  <c r="A2863" i="22"/>
  <c r="A2864" i="22"/>
  <c r="A2865" i="22"/>
  <c r="A2866" i="22"/>
  <c r="A2867" i="22"/>
  <c r="A2868" i="22"/>
  <c r="A2869" i="22"/>
  <c r="A2870" i="22"/>
  <c r="A2871" i="22"/>
  <c r="A2872" i="22"/>
  <c r="A2873" i="22"/>
  <c r="A2874" i="22"/>
  <c r="A2875" i="22"/>
  <c r="A2876" i="22"/>
  <c r="A2877" i="22"/>
  <c r="A2878" i="22"/>
  <c r="A2879" i="22"/>
  <c r="A2880" i="22"/>
  <c r="A2881" i="22"/>
  <c r="A2882" i="22"/>
  <c r="A2883" i="22"/>
  <c r="A2884" i="22"/>
  <c r="A2885" i="22"/>
  <c r="A2886" i="22"/>
  <c r="A2887" i="22"/>
  <c r="A2888" i="22"/>
  <c r="A2889" i="22"/>
  <c r="A2890" i="22"/>
  <c r="A2891" i="22"/>
  <c r="A2892" i="22"/>
  <c r="A2893" i="22"/>
  <c r="A2894" i="22"/>
  <c r="A2895" i="22"/>
  <c r="A2896" i="22"/>
  <c r="A2897" i="22"/>
  <c r="A2898" i="22"/>
  <c r="A2899" i="22"/>
  <c r="A2900" i="22"/>
  <c r="A2901" i="22"/>
  <c r="A2902" i="22"/>
  <c r="A2903" i="22"/>
  <c r="A2904" i="22"/>
  <c r="A2905" i="22"/>
  <c r="A2906" i="22"/>
  <c r="A2907" i="22"/>
  <c r="A2908" i="22"/>
  <c r="A2909" i="22"/>
  <c r="A2910" i="22"/>
  <c r="A2911" i="22"/>
  <c r="A2912" i="22"/>
  <c r="A2913" i="22"/>
  <c r="A2914" i="22"/>
  <c r="A2915" i="22"/>
  <c r="A2916" i="22"/>
  <c r="A2917" i="22"/>
  <c r="A2918" i="22"/>
  <c r="A2919" i="22"/>
  <c r="A2920" i="22"/>
  <c r="A2921" i="22"/>
  <c r="A2922" i="22"/>
  <c r="A2923" i="22"/>
  <c r="A2924" i="22"/>
  <c r="A2925" i="22"/>
  <c r="A2926" i="22"/>
  <c r="A2927" i="22"/>
  <c r="A2928" i="22"/>
  <c r="A2929" i="22"/>
  <c r="A2930" i="22"/>
  <c r="A2931" i="22"/>
  <c r="A2932" i="22"/>
  <c r="A2933" i="22"/>
  <c r="A2934" i="22"/>
  <c r="A2935" i="22"/>
  <c r="A2936" i="22"/>
  <c r="A2937" i="22"/>
  <c r="A2938" i="22"/>
  <c r="A2939" i="22"/>
  <c r="A2940" i="22"/>
  <c r="A2941" i="22"/>
  <c r="A2942" i="22"/>
  <c r="A2943" i="22"/>
  <c r="A2944" i="22"/>
  <c r="A2945" i="22"/>
  <c r="A2946" i="22"/>
  <c r="A2947" i="22"/>
  <c r="A2948" i="22"/>
  <c r="A2949" i="22"/>
  <c r="A2950" i="22"/>
  <c r="A2951" i="22"/>
  <c r="A2952" i="22"/>
  <c r="A2953" i="22"/>
  <c r="A2954" i="22"/>
  <c r="A2955" i="22"/>
  <c r="A2956" i="22"/>
  <c r="A2957" i="22"/>
  <c r="A2958" i="22"/>
  <c r="A2959" i="22"/>
  <c r="A2960" i="22"/>
  <c r="A2961" i="22"/>
  <c r="A2962" i="22"/>
  <c r="A2963" i="22"/>
  <c r="A2964" i="22"/>
  <c r="A2965" i="22"/>
  <c r="A2966" i="22"/>
  <c r="A2967" i="22"/>
  <c r="A2968" i="22"/>
  <c r="A2969" i="22"/>
  <c r="A2970" i="22"/>
  <c r="A2971" i="22"/>
  <c r="A2972" i="22"/>
  <c r="A2973" i="22"/>
  <c r="A2974" i="22"/>
  <c r="A2975" i="22"/>
  <c r="A2976" i="22"/>
  <c r="A2977" i="22"/>
  <c r="A2978" i="22"/>
  <c r="A2979" i="22"/>
  <c r="A2980" i="22"/>
  <c r="A2981" i="22"/>
  <c r="A2982" i="22"/>
  <c r="A2983" i="22"/>
  <c r="A2984" i="22"/>
  <c r="A2985" i="22"/>
  <c r="A2986" i="22"/>
  <c r="A2987" i="22"/>
  <c r="A2988" i="22"/>
  <c r="A2989" i="22"/>
  <c r="A2990" i="22"/>
  <c r="A2991" i="22"/>
  <c r="A2992" i="22"/>
  <c r="A2993" i="22"/>
  <c r="A2994" i="22"/>
  <c r="A2995" i="22"/>
  <c r="A2996" i="22"/>
  <c r="A2997" i="22"/>
  <c r="A2998" i="22"/>
  <c r="A2999" i="22"/>
  <c r="A3000" i="22"/>
  <c r="A3" i="22"/>
  <c r="C2" i="22" a="1"/>
  <c r="C2" i="22" s="1"/>
  <c r="B3" i="30" l="1" a="1"/>
  <c r="B3" i="30" s="1"/>
  <c r="B3" i="31" a="1"/>
  <c r="B3" i="31" s="1"/>
  <c r="C3" i="30" a="1"/>
  <c r="C3" i="30" s="1"/>
  <c r="B3" i="32" a="1"/>
  <c r="B3" i="32" s="1"/>
  <c r="C3" i="32" a="1"/>
  <c r="C3" i="32" s="1"/>
  <c r="C3" i="31" a="1"/>
  <c r="C3" i="31" s="1"/>
  <c r="B3" i="33" a="1"/>
  <c r="B3" i="33" s="1"/>
  <c r="C3" i="33" a="1"/>
  <c r="C3" i="33" s="1"/>
  <c r="C4" i="32" a="1"/>
  <c r="C4" i="32" s="1"/>
  <c r="A5" i="32"/>
  <c r="A6" i="32" s="1"/>
  <c r="C4" i="31" a="1"/>
  <c r="C4" i="31" s="1"/>
  <c r="A5" i="33"/>
  <c r="C5" i="33" s="1" a="1"/>
  <c r="C5" i="33" s="1"/>
  <c r="A6" i="30"/>
  <c r="C5" i="30" a="1"/>
  <c r="C5" i="30" s="1"/>
  <c r="B5" i="30" a="1"/>
  <c r="B5" i="30" s="1"/>
  <c r="B4" i="30" a="1"/>
  <c r="B4" i="30" s="1"/>
  <c r="C4" i="30" a="1"/>
  <c r="C4" i="30" s="1"/>
  <c r="A5" i="31"/>
  <c r="B4" i="33" a="1"/>
  <c r="B4" i="33" s="1"/>
  <c r="C3" i="22" a="1"/>
  <c r="C3" i="22" s="1"/>
  <c r="C4" i="22" s="1" a="1"/>
  <c r="C4" i="22" s="1"/>
  <c r="C5" i="22" s="1" a="1"/>
  <c r="C5" i="22" s="1"/>
  <c r="B215" i="27"/>
  <c r="B216" i="27"/>
  <c r="C215" i="27"/>
  <c r="G3" i="27"/>
  <c r="B217" i="27"/>
  <c r="B218" i="27"/>
  <c r="B219" i="27"/>
  <c r="B220" i="27"/>
  <c r="A4" i="27"/>
  <c r="B4" i="27"/>
  <c r="C4" i="27"/>
  <c r="A5" i="27"/>
  <c r="B5" i="27"/>
  <c r="C5" i="27"/>
  <c r="A6" i="27"/>
  <c r="B6" i="27"/>
  <c r="C6" i="27"/>
  <c r="A7" i="27"/>
  <c r="B7" i="27"/>
  <c r="C7" i="27"/>
  <c r="A8" i="27"/>
  <c r="B8" i="27"/>
  <c r="C8" i="27"/>
  <c r="A9" i="27"/>
  <c r="B9" i="27"/>
  <c r="C9" i="27"/>
  <c r="A10" i="27"/>
  <c r="B10" i="27"/>
  <c r="C10" i="27"/>
  <c r="A11" i="27"/>
  <c r="B11" i="27"/>
  <c r="C11" i="27"/>
  <c r="A12" i="27"/>
  <c r="B12" i="27"/>
  <c r="C12" i="27"/>
  <c r="A13" i="27"/>
  <c r="B13" i="27"/>
  <c r="C13" i="27"/>
  <c r="A14" i="27"/>
  <c r="B14" i="27"/>
  <c r="C14" i="27"/>
  <c r="A15" i="27"/>
  <c r="B15" i="27"/>
  <c r="C15" i="27"/>
  <c r="A16" i="27"/>
  <c r="B16" i="27"/>
  <c r="C16" i="27"/>
  <c r="A17" i="27"/>
  <c r="B17" i="27"/>
  <c r="C17" i="27"/>
  <c r="A18" i="27"/>
  <c r="B18" i="27"/>
  <c r="C18" i="27"/>
  <c r="A19" i="27"/>
  <c r="B19" i="27"/>
  <c r="C19" i="27"/>
  <c r="A20" i="27"/>
  <c r="B20" i="27"/>
  <c r="C20" i="27"/>
  <c r="A21" i="27"/>
  <c r="B21" i="27"/>
  <c r="C21" i="27"/>
  <c r="A22" i="27"/>
  <c r="B22" i="27"/>
  <c r="C22" i="27"/>
  <c r="A23" i="27"/>
  <c r="B23" i="27"/>
  <c r="C23" i="27"/>
  <c r="A24" i="27"/>
  <c r="B24" i="27"/>
  <c r="C24" i="27"/>
  <c r="A25" i="27"/>
  <c r="B25" i="27"/>
  <c r="C25" i="27"/>
  <c r="A26" i="27"/>
  <c r="B26" i="27"/>
  <c r="C26" i="27"/>
  <c r="A27" i="27"/>
  <c r="B27" i="27"/>
  <c r="C27" i="27"/>
  <c r="A28" i="27"/>
  <c r="B28" i="27"/>
  <c r="C28" i="27"/>
  <c r="A29" i="27"/>
  <c r="B29" i="27"/>
  <c r="C29" i="27"/>
  <c r="A30" i="27"/>
  <c r="B30" i="27"/>
  <c r="C30" i="27"/>
  <c r="A31" i="27"/>
  <c r="B31" i="27"/>
  <c r="C31" i="27"/>
  <c r="A32" i="27"/>
  <c r="B32" i="27"/>
  <c r="C32" i="27"/>
  <c r="A33" i="27"/>
  <c r="B33" i="27"/>
  <c r="C33" i="27"/>
  <c r="A34" i="27"/>
  <c r="B34" i="27"/>
  <c r="C34" i="27"/>
  <c r="A35" i="27"/>
  <c r="B35" i="27"/>
  <c r="C35" i="27"/>
  <c r="A36" i="27"/>
  <c r="B36" i="27"/>
  <c r="C36" i="27"/>
  <c r="A37" i="27"/>
  <c r="B37" i="27"/>
  <c r="C37" i="27"/>
  <c r="A38" i="27"/>
  <c r="B38" i="27"/>
  <c r="C38" i="27"/>
  <c r="A39" i="27"/>
  <c r="B39" i="27"/>
  <c r="C39" i="27"/>
  <c r="A40" i="27"/>
  <c r="B40" i="27"/>
  <c r="C40" i="27"/>
  <c r="A41" i="27"/>
  <c r="B41" i="27"/>
  <c r="C41" i="27"/>
  <c r="A42" i="27"/>
  <c r="B42" i="27"/>
  <c r="C42" i="27"/>
  <c r="A43" i="27"/>
  <c r="B43" i="27"/>
  <c r="C43" i="27"/>
  <c r="A44" i="27"/>
  <c r="B44" i="27"/>
  <c r="C44" i="27"/>
  <c r="A45" i="27"/>
  <c r="B45" i="27"/>
  <c r="C45" i="27"/>
  <c r="A46" i="27"/>
  <c r="B46" i="27"/>
  <c r="C46" i="27"/>
  <c r="A47" i="27"/>
  <c r="B47" i="27"/>
  <c r="C47" i="27"/>
  <c r="A48" i="27"/>
  <c r="B48" i="27"/>
  <c r="C48" i="27"/>
  <c r="A49" i="27"/>
  <c r="B49" i="27"/>
  <c r="C49" i="27"/>
  <c r="A50" i="27"/>
  <c r="B50" i="27"/>
  <c r="C50" i="27"/>
  <c r="A51" i="27"/>
  <c r="B51" i="27"/>
  <c r="C51" i="27"/>
  <c r="A52" i="27"/>
  <c r="B52" i="27"/>
  <c r="C52" i="27"/>
  <c r="A53" i="27"/>
  <c r="B53" i="27"/>
  <c r="C53" i="27"/>
  <c r="A54" i="27"/>
  <c r="B54" i="27"/>
  <c r="C54" i="27"/>
  <c r="A55" i="27"/>
  <c r="B55" i="27"/>
  <c r="C55" i="27"/>
  <c r="A56" i="27"/>
  <c r="B56" i="27"/>
  <c r="C56" i="27"/>
  <c r="A57" i="27"/>
  <c r="B57" i="27"/>
  <c r="C57" i="27"/>
  <c r="A58" i="27"/>
  <c r="B58" i="27"/>
  <c r="C58" i="27"/>
  <c r="A59" i="27"/>
  <c r="B59" i="27"/>
  <c r="C59" i="27"/>
  <c r="A60" i="27"/>
  <c r="B60" i="27"/>
  <c r="C60" i="27"/>
  <c r="A61" i="27"/>
  <c r="B61" i="27"/>
  <c r="C61" i="27"/>
  <c r="A62" i="27"/>
  <c r="B62" i="27"/>
  <c r="C62" i="27"/>
  <c r="A63" i="27"/>
  <c r="B63" i="27"/>
  <c r="C63" i="27"/>
  <c r="A64" i="27"/>
  <c r="B64" i="27"/>
  <c r="C64" i="27"/>
  <c r="A65" i="27"/>
  <c r="B65" i="27"/>
  <c r="C65" i="27"/>
  <c r="A66" i="27"/>
  <c r="B66" i="27"/>
  <c r="C66" i="27"/>
  <c r="A67" i="27"/>
  <c r="B67" i="27"/>
  <c r="C67" i="27"/>
  <c r="A68" i="27"/>
  <c r="B68" i="27"/>
  <c r="C68" i="27"/>
  <c r="A69" i="27"/>
  <c r="B69" i="27"/>
  <c r="C69" i="27"/>
  <c r="A70" i="27"/>
  <c r="B70" i="27"/>
  <c r="C70" i="27"/>
  <c r="A71" i="27"/>
  <c r="B71" i="27"/>
  <c r="C71" i="27"/>
  <c r="A72" i="27"/>
  <c r="B72" i="27"/>
  <c r="C72" i="27"/>
  <c r="A73" i="27"/>
  <c r="B73" i="27"/>
  <c r="C73" i="27"/>
  <c r="A74" i="27"/>
  <c r="B74" i="27"/>
  <c r="C74" i="27"/>
  <c r="A75" i="27"/>
  <c r="B75" i="27"/>
  <c r="C75" i="27"/>
  <c r="A76" i="27"/>
  <c r="B76" i="27"/>
  <c r="C76" i="27"/>
  <c r="A77" i="27"/>
  <c r="B77" i="27"/>
  <c r="C77" i="27"/>
  <c r="A78" i="27"/>
  <c r="B78" i="27"/>
  <c r="C78" i="27"/>
  <c r="A79" i="27"/>
  <c r="B79" i="27"/>
  <c r="C79" i="27"/>
  <c r="A80" i="27"/>
  <c r="B80" i="27"/>
  <c r="C80" i="27"/>
  <c r="A81" i="27"/>
  <c r="B81" i="27"/>
  <c r="C81" i="27"/>
  <c r="A82" i="27"/>
  <c r="B82" i="27"/>
  <c r="C82" i="27"/>
  <c r="A83" i="27"/>
  <c r="B83" i="27"/>
  <c r="C83" i="27"/>
  <c r="A84" i="27"/>
  <c r="B84" i="27"/>
  <c r="C84" i="27"/>
  <c r="A85" i="27"/>
  <c r="B85" i="27"/>
  <c r="C85" i="27"/>
  <c r="A86" i="27"/>
  <c r="B86" i="27"/>
  <c r="C86" i="27"/>
  <c r="A87" i="27"/>
  <c r="B87" i="27"/>
  <c r="C87" i="27"/>
  <c r="A88" i="27"/>
  <c r="B88" i="27"/>
  <c r="C88" i="27"/>
  <c r="A89" i="27"/>
  <c r="B89" i="27"/>
  <c r="C89" i="27"/>
  <c r="A90" i="27"/>
  <c r="B90" i="27"/>
  <c r="C90" i="27"/>
  <c r="A91" i="27"/>
  <c r="B91" i="27"/>
  <c r="C91" i="27"/>
  <c r="A92" i="27"/>
  <c r="B92" i="27"/>
  <c r="C92" i="27"/>
  <c r="A93" i="27"/>
  <c r="B93" i="27"/>
  <c r="C93" i="27"/>
  <c r="A94" i="27"/>
  <c r="B94" i="27"/>
  <c r="C94" i="27"/>
  <c r="A95" i="27"/>
  <c r="B95" i="27"/>
  <c r="C95" i="27"/>
  <c r="A96" i="27"/>
  <c r="B96" i="27"/>
  <c r="C96" i="27"/>
  <c r="A97" i="27"/>
  <c r="B97" i="27"/>
  <c r="C97" i="27"/>
  <c r="A98" i="27"/>
  <c r="B98" i="27"/>
  <c r="C98" i="27"/>
  <c r="A99" i="27"/>
  <c r="B99" i="27"/>
  <c r="C99" i="27"/>
  <c r="A100" i="27"/>
  <c r="B100" i="27"/>
  <c r="C100" i="27"/>
  <c r="A101" i="27"/>
  <c r="B101" i="27"/>
  <c r="C101" i="27"/>
  <c r="A102" i="27"/>
  <c r="B102" i="27"/>
  <c r="C102" i="27"/>
  <c r="A103" i="27"/>
  <c r="B103" i="27"/>
  <c r="C103" i="27"/>
  <c r="A104" i="27"/>
  <c r="B104" i="27"/>
  <c r="C104" i="27"/>
  <c r="A105" i="27"/>
  <c r="B105" i="27"/>
  <c r="C105" i="27"/>
  <c r="A106" i="27"/>
  <c r="B106" i="27"/>
  <c r="C106" i="27"/>
  <c r="A107" i="27"/>
  <c r="B107" i="27"/>
  <c r="C107" i="27"/>
  <c r="A108" i="27"/>
  <c r="B108" i="27"/>
  <c r="C108" i="27"/>
  <c r="A109" i="27"/>
  <c r="B109" i="27"/>
  <c r="C109" i="27"/>
  <c r="A110" i="27"/>
  <c r="B110" i="27"/>
  <c r="C110" i="27"/>
  <c r="A111" i="27"/>
  <c r="B111" i="27"/>
  <c r="C111" i="27"/>
  <c r="A112" i="27"/>
  <c r="B112" i="27"/>
  <c r="C112" i="27"/>
  <c r="A113" i="27"/>
  <c r="B113" i="27"/>
  <c r="C113" i="27"/>
  <c r="A114" i="27"/>
  <c r="B114" i="27"/>
  <c r="C114" i="27"/>
  <c r="A115" i="27"/>
  <c r="B115" i="27"/>
  <c r="C115" i="27"/>
  <c r="A116" i="27"/>
  <c r="B116" i="27"/>
  <c r="C116" i="27"/>
  <c r="A117" i="27"/>
  <c r="B117" i="27"/>
  <c r="C117" i="27"/>
  <c r="A118" i="27"/>
  <c r="B118" i="27"/>
  <c r="C118" i="27"/>
  <c r="A119" i="27"/>
  <c r="B119" i="27"/>
  <c r="C119" i="27"/>
  <c r="A120" i="27"/>
  <c r="B120" i="27"/>
  <c r="C120" i="27"/>
  <c r="A121" i="27"/>
  <c r="B121" i="27"/>
  <c r="C121" i="27"/>
  <c r="A122" i="27"/>
  <c r="B122" i="27"/>
  <c r="C122" i="27"/>
  <c r="A123" i="27"/>
  <c r="B123" i="27"/>
  <c r="C123" i="27"/>
  <c r="A124" i="27"/>
  <c r="B124" i="27"/>
  <c r="C124" i="27"/>
  <c r="A125" i="27"/>
  <c r="B125" i="27"/>
  <c r="C125" i="27"/>
  <c r="A126" i="27"/>
  <c r="B126" i="27"/>
  <c r="C126" i="27"/>
  <c r="A127" i="27"/>
  <c r="B127" i="27"/>
  <c r="C127" i="27"/>
  <c r="A128" i="27"/>
  <c r="B128" i="27"/>
  <c r="C128" i="27"/>
  <c r="A129" i="27"/>
  <c r="B129" i="27"/>
  <c r="C129" i="27"/>
  <c r="A130" i="27"/>
  <c r="B130" i="27"/>
  <c r="C130" i="27"/>
  <c r="A131" i="27"/>
  <c r="B131" i="27"/>
  <c r="C131" i="27"/>
  <c r="A132" i="27"/>
  <c r="B132" i="27"/>
  <c r="C132" i="27"/>
  <c r="A133" i="27"/>
  <c r="B133" i="27"/>
  <c r="C133" i="27"/>
  <c r="A134" i="27"/>
  <c r="B134" i="27"/>
  <c r="C134" i="27"/>
  <c r="A135" i="27"/>
  <c r="B135" i="27"/>
  <c r="C135" i="27"/>
  <c r="A136" i="27"/>
  <c r="B136" i="27"/>
  <c r="C136" i="27"/>
  <c r="A137" i="27"/>
  <c r="B137" i="27"/>
  <c r="C137" i="27"/>
  <c r="A138" i="27"/>
  <c r="B138" i="27"/>
  <c r="C138" i="27"/>
  <c r="A139" i="27"/>
  <c r="B139" i="27"/>
  <c r="C139" i="27"/>
  <c r="A140" i="27"/>
  <c r="B140" i="27"/>
  <c r="C140" i="27"/>
  <c r="A141" i="27"/>
  <c r="B141" i="27"/>
  <c r="C141" i="27"/>
  <c r="A142" i="27"/>
  <c r="B142" i="27"/>
  <c r="C142" i="27"/>
  <c r="A143" i="27"/>
  <c r="B143" i="27"/>
  <c r="C143" i="27"/>
  <c r="A144" i="27"/>
  <c r="B144" i="27"/>
  <c r="C144" i="27"/>
  <c r="A145" i="27"/>
  <c r="B145" i="27"/>
  <c r="C145" i="27"/>
  <c r="A146" i="27"/>
  <c r="B146" i="27"/>
  <c r="C146" i="27"/>
  <c r="A147" i="27"/>
  <c r="B147" i="27"/>
  <c r="C147" i="27"/>
  <c r="A148" i="27"/>
  <c r="B148" i="27"/>
  <c r="C148" i="27"/>
  <c r="A149" i="27"/>
  <c r="B149" i="27"/>
  <c r="C149" i="27"/>
  <c r="A150" i="27"/>
  <c r="B150" i="27"/>
  <c r="C150" i="27"/>
  <c r="A151" i="27"/>
  <c r="B151" i="27"/>
  <c r="C151" i="27"/>
  <c r="A152" i="27"/>
  <c r="B152" i="27"/>
  <c r="C152" i="27"/>
  <c r="A153" i="27"/>
  <c r="B153" i="27"/>
  <c r="C153" i="27"/>
  <c r="A154" i="27"/>
  <c r="B154" i="27"/>
  <c r="C154" i="27"/>
  <c r="A155" i="27"/>
  <c r="B155" i="27"/>
  <c r="C155" i="27"/>
  <c r="A156" i="27"/>
  <c r="B156" i="27"/>
  <c r="C156" i="27"/>
  <c r="A157" i="27"/>
  <c r="B157" i="27"/>
  <c r="C157" i="27"/>
  <c r="A158" i="27"/>
  <c r="B158" i="27"/>
  <c r="C158" i="27"/>
  <c r="A159" i="27"/>
  <c r="B159" i="27"/>
  <c r="C159" i="27"/>
  <c r="A160" i="27"/>
  <c r="B160" i="27"/>
  <c r="C160" i="27"/>
  <c r="A161" i="27"/>
  <c r="B161" i="27"/>
  <c r="C161" i="27"/>
  <c r="A162" i="27"/>
  <c r="B162" i="27"/>
  <c r="C162" i="27"/>
  <c r="A163" i="27"/>
  <c r="B163" i="27"/>
  <c r="C163" i="27"/>
  <c r="A164" i="27"/>
  <c r="B164" i="27"/>
  <c r="C164" i="27"/>
  <c r="A165" i="27"/>
  <c r="B165" i="27"/>
  <c r="C165" i="27"/>
  <c r="A166" i="27"/>
  <c r="B166" i="27"/>
  <c r="C166" i="27"/>
  <c r="A167" i="27"/>
  <c r="B167" i="27"/>
  <c r="C167" i="27"/>
  <c r="A168" i="27"/>
  <c r="B168" i="27"/>
  <c r="C168" i="27"/>
  <c r="A169" i="27"/>
  <c r="B169" i="27"/>
  <c r="C169" i="27"/>
  <c r="A170" i="27"/>
  <c r="B170" i="27"/>
  <c r="C170" i="27"/>
  <c r="A171" i="27"/>
  <c r="B171" i="27"/>
  <c r="C171" i="27"/>
  <c r="A172" i="27"/>
  <c r="B172" i="27"/>
  <c r="C172" i="27"/>
  <c r="A173" i="27"/>
  <c r="B173" i="27"/>
  <c r="C173" i="27"/>
  <c r="A174" i="27"/>
  <c r="B174" i="27"/>
  <c r="C174" i="27"/>
  <c r="A175" i="27"/>
  <c r="B175" i="27"/>
  <c r="C175" i="27"/>
  <c r="A176" i="27"/>
  <c r="B176" i="27"/>
  <c r="C176" i="27"/>
  <c r="A177" i="27"/>
  <c r="B177" i="27"/>
  <c r="C177" i="27"/>
  <c r="A178" i="27"/>
  <c r="B178" i="27"/>
  <c r="C178" i="27"/>
  <c r="A179" i="27"/>
  <c r="B179" i="27"/>
  <c r="C179" i="27"/>
  <c r="A180" i="27"/>
  <c r="B180" i="27"/>
  <c r="C180" i="27"/>
  <c r="A181" i="27"/>
  <c r="B181" i="27"/>
  <c r="C181" i="27"/>
  <c r="A182" i="27"/>
  <c r="B182" i="27"/>
  <c r="C182" i="27"/>
  <c r="A183" i="27"/>
  <c r="B183" i="27"/>
  <c r="C183" i="27"/>
  <c r="A184" i="27"/>
  <c r="B184" i="27"/>
  <c r="C184" i="27"/>
  <c r="A185" i="27"/>
  <c r="B185" i="27"/>
  <c r="C185" i="27"/>
  <c r="A186" i="27"/>
  <c r="B186" i="27"/>
  <c r="C186" i="27"/>
  <c r="A187" i="27"/>
  <c r="B187" i="27"/>
  <c r="C187" i="27"/>
  <c r="A188" i="27"/>
  <c r="B188" i="27"/>
  <c r="C188" i="27"/>
  <c r="A189" i="27"/>
  <c r="B189" i="27"/>
  <c r="C189" i="27"/>
  <c r="A190" i="27"/>
  <c r="B190" i="27"/>
  <c r="C190" i="27"/>
  <c r="A191" i="27"/>
  <c r="B191" i="27"/>
  <c r="C191" i="27"/>
  <c r="A192" i="27"/>
  <c r="B192" i="27"/>
  <c r="C192" i="27"/>
  <c r="A193" i="27"/>
  <c r="B193" i="27"/>
  <c r="C193" i="27"/>
  <c r="A194" i="27"/>
  <c r="B194" i="27"/>
  <c r="C194" i="27"/>
  <c r="A195" i="27"/>
  <c r="B195" i="27"/>
  <c r="C195" i="27"/>
  <c r="A196" i="27"/>
  <c r="B196" i="27"/>
  <c r="C196" i="27"/>
  <c r="A197" i="27"/>
  <c r="B197" i="27"/>
  <c r="C197" i="27"/>
  <c r="A198" i="27"/>
  <c r="B198" i="27"/>
  <c r="C198" i="27"/>
  <c r="A199" i="27"/>
  <c r="B199" i="27"/>
  <c r="C199" i="27"/>
  <c r="A200" i="27"/>
  <c r="B200" i="27"/>
  <c r="C200" i="27"/>
  <c r="A201" i="27"/>
  <c r="B201" i="27"/>
  <c r="C201" i="27"/>
  <c r="A202" i="27"/>
  <c r="B202" i="27"/>
  <c r="C202" i="27"/>
  <c r="A203" i="27"/>
  <c r="B203" i="27"/>
  <c r="C203" i="27"/>
  <c r="A204" i="27"/>
  <c r="B204" i="27"/>
  <c r="C204" i="27"/>
  <c r="A205" i="27"/>
  <c r="B205" i="27"/>
  <c r="C205" i="27"/>
  <c r="A206" i="27"/>
  <c r="B206" i="27"/>
  <c r="C206" i="27"/>
  <c r="A207" i="27"/>
  <c r="B207" i="27"/>
  <c r="C207" i="27"/>
  <c r="A208" i="27"/>
  <c r="B208" i="27"/>
  <c r="C208" i="27"/>
  <c r="A209" i="27"/>
  <c r="B209" i="27"/>
  <c r="C209" i="27"/>
  <c r="A210" i="27"/>
  <c r="B210" i="27"/>
  <c r="C210" i="27"/>
  <c r="A211" i="27"/>
  <c r="B211" i="27"/>
  <c r="C211" i="27"/>
  <c r="A212" i="27"/>
  <c r="B212" i="27"/>
  <c r="C212" i="27"/>
  <c r="A213" i="27"/>
  <c r="B213" i="27"/>
  <c r="C213" i="27"/>
  <c r="A214" i="27"/>
  <c r="B214" i="27"/>
  <c r="C214" i="27"/>
  <c r="A215" i="27"/>
  <c r="A216" i="27"/>
  <c r="C216" i="27"/>
  <c r="A217" i="27"/>
  <c r="C217" i="27"/>
  <c r="A218" i="27"/>
  <c r="C218" i="27"/>
  <c r="A219" i="27"/>
  <c r="C219" i="27"/>
  <c r="A220" i="27"/>
  <c r="C220" i="27"/>
  <c r="A221" i="27"/>
  <c r="B221" i="27"/>
  <c r="C221" i="27"/>
  <c r="A222" i="27"/>
  <c r="B222" i="27"/>
  <c r="C222" i="27"/>
  <c r="A223" i="27"/>
  <c r="B223" i="27"/>
  <c r="C223" i="27"/>
  <c r="A224" i="27"/>
  <c r="B224" i="27"/>
  <c r="C224" i="27"/>
  <c r="A225" i="27"/>
  <c r="B225" i="27"/>
  <c r="C225" i="27"/>
  <c r="A226" i="27"/>
  <c r="B226" i="27"/>
  <c r="C226" i="27"/>
  <c r="A227" i="27"/>
  <c r="B227" i="27"/>
  <c r="C227" i="27"/>
  <c r="A228" i="27"/>
  <c r="B228" i="27"/>
  <c r="C228" i="27"/>
  <c r="A229" i="27"/>
  <c r="B229" i="27"/>
  <c r="C229" i="27"/>
  <c r="A230" i="27"/>
  <c r="B230" i="27"/>
  <c r="C230" i="27"/>
  <c r="A231" i="27"/>
  <c r="B231" i="27"/>
  <c r="C231" i="27"/>
  <c r="A232" i="27"/>
  <c r="B232" i="27"/>
  <c r="C232" i="27"/>
  <c r="A233" i="27"/>
  <c r="B233" i="27"/>
  <c r="C233" i="27"/>
  <c r="A234" i="27"/>
  <c r="B234" i="27"/>
  <c r="C234" i="27"/>
  <c r="A235" i="27"/>
  <c r="B235" i="27"/>
  <c r="C235" i="27"/>
  <c r="A236" i="27"/>
  <c r="B236" i="27"/>
  <c r="C236" i="27"/>
  <c r="A237" i="27"/>
  <c r="B237" i="27"/>
  <c r="C237" i="27"/>
  <c r="A238" i="27"/>
  <c r="B238" i="27"/>
  <c r="C238" i="27"/>
  <c r="A239" i="27"/>
  <c r="B239" i="27"/>
  <c r="C239" i="27"/>
  <c r="A240" i="27"/>
  <c r="B240" i="27"/>
  <c r="C240" i="27"/>
  <c r="A241" i="27"/>
  <c r="B241" i="27"/>
  <c r="C241" i="27"/>
  <c r="A242" i="27"/>
  <c r="B242" i="27"/>
  <c r="C242" i="27"/>
  <c r="A243" i="27"/>
  <c r="B243" i="27"/>
  <c r="C243" i="27"/>
  <c r="A244" i="27"/>
  <c r="B244" i="27"/>
  <c r="C244" i="27"/>
  <c r="A245" i="27"/>
  <c r="B245" i="27"/>
  <c r="C245" i="27"/>
  <c r="A246" i="27"/>
  <c r="B246" i="27"/>
  <c r="C246" i="27"/>
  <c r="A247" i="27"/>
  <c r="B247" i="27"/>
  <c r="C247" i="27"/>
  <c r="A248" i="27"/>
  <c r="B248" i="27"/>
  <c r="C248" i="27"/>
  <c r="A249" i="27"/>
  <c r="B249" i="27"/>
  <c r="C249" i="27"/>
  <c r="A250" i="27"/>
  <c r="B250" i="27"/>
  <c r="C250" i="27"/>
  <c r="A251" i="27"/>
  <c r="B251" i="27"/>
  <c r="C251" i="27"/>
  <c r="A252" i="27"/>
  <c r="B252" i="27"/>
  <c r="C252" i="27"/>
  <c r="A253" i="27"/>
  <c r="B253" i="27"/>
  <c r="C253" i="27"/>
  <c r="A254" i="27"/>
  <c r="B254" i="27"/>
  <c r="C254" i="27"/>
  <c r="A255" i="27"/>
  <c r="B255" i="27"/>
  <c r="C255" i="27"/>
  <c r="A256" i="27"/>
  <c r="B256" i="27"/>
  <c r="C256" i="27"/>
  <c r="A257" i="27"/>
  <c r="B257" i="27"/>
  <c r="C257" i="27"/>
  <c r="A258" i="27"/>
  <c r="B258" i="27"/>
  <c r="C258" i="27"/>
  <c r="A259" i="27"/>
  <c r="B259" i="27"/>
  <c r="C259" i="27"/>
  <c r="A260" i="27"/>
  <c r="B260" i="27"/>
  <c r="C260" i="27"/>
  <c r="A261" i="27"/>
  <c r="B261" i="27"/>
  <c r="C261" i="27"/>
  <c r="A262" i="27"/>
  <c r="B262" i="27"/>
  <c r="C262" i="27"/>
  <c r="A263" i="27"/>
  <c r="B263" i="27"/>
  <c r="C263" i="27"/>
  <c r="A264" i="27"/>
  <c r="B264" i="27"/>
  <c r="C264" i="27"/>
  <c r="A265" i="27"/>
  <c r="B265" i="27"/>
  <c r="C265" i="27"/>
  <c r="A266" i="27"/>
  <c r="B266" i="27"/>
  <c r="C266" i="27"/>
  <c r="A267" i="27"/>
  <c r="B267" i="27"/>
  <c r="C267" i="27"/>
  <c r="A268" i="27"/>
  <c r="B268" i="27"/>
  <c r="C268" i="27"/>
  <c r="A269" i="27"/>
  <c r="B269" i="27"/>
  <c r="C269" i="27"/>
  <c r="A270" i="27"/>
  <c r="B270" i="27"/>
  <c r="C270" i="27"/>
  <c r="A271" i="27"/>
  <c r="B271" i="27"/>
  <c r="C271" i="27"/>
  <c r="A272" i="27"/>
  <c r="B272" i="27"/>
  <c r="C272" i="27"/>
  <c r="A273" i="27"/>
  <c r="B273" i="27"/>
  <c r="C273" i="27"/>
  <c r="A274" i="27"/>
  <c r="B274" i="27"/>
  <c r="C274" i="27"/>
  <c r="A275" i="27"/>
  <c r="B275" i="27"/>
  <c r="C275" i="27"/>
  <c r="A276" i="27"/>
  <c r="B276" i="27"/>
  <c r="C276" i="27"/>
  <c r="A277" i="27"/>
  <c r="B277" i="27"/>
  <c r="C277" i="27"/>
  <c r="A278" i="27"/>
  <c r="B278" i="27"/>
  <c r="C278" i="27"/>
  <c r="A279" i="27"/>
  <c r="B279" i="27"/>
  <c r="C279" i="27"/>
  <c r="A280" i="27"/>
  <c r="B280" i="27"/>
  <c r="C280" i="27"/>
  <c r="A281" i="27"/>
  <c r="B281" i="27"/>
  <c r="C281" i="27"/>
  <c r="A282" i="27"/>
  <c r="B282" i="27"/>
  <c r="C282" i="27"/>
  <c r="A283" i="27"/>
  <c r="B283" i="27"/>
  <c r="C283" i="27"/>
  <c r="A284" i="27"/>
  <c r="B284" i="27"/>
  <c r="C284" i="27"/>
  <c r="A285" i="27"/>
  <c r="B285" i="27"/>
  <c r="C285" i="27"/>
  <c r="A286" i="27"/>
  <c r="B286" i="27"/>
  <c r="C286" i="27"/>
  <c r="A287" i="27"/>
  <c r="B287" i="27"/>
  <c r="C287" i="27"/>
  <c r="A288" i="27"/>
  <c r="B288" i="27"/>
  <c r="C288" i="27"/>
  <c r="A289" i="27"/>
  <c r="B289" i="27"/>
  <c r="C289" i="27"/>
  <c r="A290" i="27"/>
  <c r="B290" i="27"/>
  <c r="C290" i="27"/>
  <c r="A291" i="27"/>
  <c r="B291" i="27"/>
  <c r="C291" i="27"/>
  <c r="A292" i="27"/>
  <c r="B292" i="27"/>
  <c r="C292" i="27"/>
  <c r="A293" i="27"/>
  <c r="B293" i="27"/>
  <c r="C293" i="27"/>
  <c r="A294" i="27"/>
  <c r="B294" i="27"/>
  <c r="C294" i="27"/>
  <c r="A295" i="27"/>
  <c r="B295" i="27"/>
  <c r="C295" i="27"/>
  <c r="A296" i="27"/>
  <c r="B296" i="27"/>
  <c r="C296" i="27"/>
  <c r="A297" i="27"/>
  <c r="B297" i="27"/>
  <c r="C297" i="27"/>
  <c r="A298" i="27"/>
  <c r="B298" i="27"/>
  <c r="C298" i="27"/>
  <c r="A299" i="27"/>
  <c r="B299" i="27"/>
  <c r="C299" i="27"/>
  <c r="A300" i="27"/>
  <c r="B300" i="27"/>
  <c r="C300" i="27"/>
  <c r="A301" i="27"/>
  <c r="B301" i="27"/>
  <c r="C301" i="27"/>
  <c r="A302" i="27"/>
  <c r="B302" i="27"/>
  <c r="C302" i="27"/>
  <c r="A303" i="27"/>
  <c r="B303" i="27"/>
  <c r="C303" i="27"/>
  <c r="A304" i="27"/>
  <c r="B304" i="27"/>
  <c r="C304" i="27"/>
  <c r="A305" i="27"/>
  <c r="B305" i="27"/>
  <c r="C305" i="27"/>
  <c r="A306" i="27"/>
  <c r="B306" i="27"/>
  <c r="C306" i="27"/>
  <c r="A307" i="27"/>
  <c r="B307" i="27"/>
  <c r="C307" i="27"/>
  <c r="A308" i="27"/>
  <c r="B308" i="27"/>
  <c r="C308" i="27"/>
  <c r="A309" i="27"/>
  <c r="B309" i="27"/>
  <c r="C309" i="27"/>
  <c r="A310" i="27"/>
  <c r="B310" i="27"/>
  <c r="C310" i="27"/>
  <c r="A311" i="27"/>
  <c r="B311" i="27"/>
  <c r="C311" i="27"/>
  <c r="A312" i="27"/>
  <c r="B312" i="27"/>
  <c r="C312" i="27"/>
  <c r="A313" i="27"/>
  <c r="B313" i="27"/>
  <c r="C313" i="27"/>
  <c r="A314" i="27"/>
  <c r="B314" i="27"/>
  <c r="C314" i="27"/>
  <c r="A315" i="27"/>
  <c r="B315" i="27"/>
  <c r="C315" i="27"/>
  <c r="A316" i="27"/>
  <c r="B316" i="27"/>
  <c r="C316" i="27"/>
  <c r="A317" i="27"/>
  <c r="B317" i="27"/>
  <c r="C317" i="27"/>
  <c r="A318" i="27"/>
  <c r="B318" i="27"/>
  <c r="C318" i="27"/>
  <c r="A319" i="27"/>
  <c r="B319" i="27"/>
  <c r="C319" i="27"/>
  <c r="A320" i="27"/>
  <c r="B320" i="27"/>
  <c r="C320" i="27"/>
  <c r="A321" i="27"/>
  <c r="B321" i="27"/>
  <c r="C321" i="27"/>
  <c r="A322" i="27"/>
  <c r="B322" i="27"/>
  <c r="C322" i="27"/>
  <c r="A323" i="27"/>
  <c r="B323" i="27"/>
  <c r="C323" i="27"/>
  <c r="A324" i="27"/>
  <c r="B324" i="27"/>
  <c r="C324" i="27"/>
  <c r="A325" i="27"/>
  <c r="B325" i="27"/>
  <c r="C325" i="27"/>
  <c r="A326" i="27"/>
  <c r="B326" i="27"/>
  <c r="C326" i="27"/>
  <c r="A327" i="27"/>
  <c r="B327" i="27"/>
  <c r="C327" i="27"/>
  <c r="A328" i="27"/>
  <c r="B328" i="27"/>
  <c r="C328" i="27"/>
  <c r="A329" i="27"/>
  <c r="B329" i="27"/>
  <c r="C329" i="27"/>
  <c r="A330" i="27"/>
  <c r="B330" i="27"/>
  <c r="C330" i="27"/>
  <c r="A331" i="27"/>
  <c r="B331" i="27"/>
  <c r="C331" i="27"/>
  <c r="A332" i="27"/>
  <c r="B332" i="27"/>
  <c r="C332" i="27"/>
  <c r="A333" i="27"/>
  <c r="B333" i="27"/>
  <c r="C333" i="27"/>
  <c r="A334" i="27"/>
  <c r="B334" i="27"/>
  <c r="C334" i="27"/>
  <c r="A335" i="27"/>
  <c r="B335" i="27"/>
  <c r="C335" i="27"/>
  <c r="A336" i="27"/>
  <c r="B336" i="27"/>
  <c r="C336" i="27"/>
  <c r="A337" i="27"/>
  <c r="B337" i="27"/>
  <c r="C337" i="27"/>
  <c r="A338" i="27"/>
  <c r="B338" i="27"/>
  <c r="C338" i="27"/>
  <c r="A339" i="27"/>
  <c r="B339" i="27"/>
  <c r="C339" i="27"/>
  <c r="A340" i="27"/>
  <c r="B340" i="27"/>
  <c r="C340" i="27"/>
  <c r="A341" i="27"/>
  <c r="B341" i="27"/>
  <c r="C341" i="27"/>
  <c r="A342" i="27"/>
  <c r="B342" i="27"/>
  <c r="C342" i="27"/>
  <c r="A343" i="27"/>
  <c r="B343" i="27"/>
  <c r="C343" i="27"/>
  <c r="A344" i="27"/>
  <c r="B344" i="27"/>
  <c r="C344" i="27"/>
  <c r="A345" i="27"/>
  <c r="B345" i="27"/>
  <c r="C345" i="27"/>
  <c r="A346" i="27"/>
  <c r="B346" i="27"/>
  <c r="C346" i="27"/>
  <c r="A347" i="27"/>
  <c r="B347" i="27"/>
  <c r="C347" i="27"/>
  <c r="A348" i="27"/>
  <c r="B348" i="27"/>
  <c r="C348" i="27"/>
  <c r="A349" i="27"/>
  <c r="B349" i="27"/>
  <c r="C349" i="27"/>
  <c r="A350" i="27"/>
  <c r="B350" i="27"/>
  <c r="C350" i="27"/>
  <c r="A351" i="27"/>
  <c r="B351" i="27"/>
  <c r="C351" i="27"/>
  <c r="A352" i="27"/>
  <c r="B352" i="27"/>
  <c r="C352" i="27"/>
  <c r="A353" i="27"/>
  <c r="B353" i="27"/>
  <c r="C353" i="27"/>
  <c r="A354" i="27"/>
  <c r="B354" i="27"/>
  <c r="C354" i="27"/>
  <c r="A355" i="27"/>
  <c r="B355" i="27"/>
  <c r="C355" i="27"/>
  <c r="A356" i="27"/>
  <c r="B356" i="27"/>
  <c r="C356" i="27"/>
  <c r="A357" i="27"/>
  <c r="B357" i="27"/>
  <c r="C357" i="27"/>
  <c r="A358" i="27"/>
  <c r="B358" i="27"/>
  <c r="C358" i="27"/>
  <c r="A359" i="27"/>
  <c r="B359" i="27"/>
  <c r="C359" i="27"/>
  <c r="A360" i="27"/>
  <c r="B360" i="27"/>
  <c r="C360" i="27"/>
  <c r="A361" i="27"/>
  <c r="B361" i="27"/>
  <c r="C361" i="27"/>
  <c r="A362" i="27"/>
  <c r="B362" i="27"/>
  <c r="C362" i="27"/>
  <c r="A363" i="27"/>
  <c r="B363" i="27"/>
  <c r="C363" i="27"/>
  <c r="A364" i="27"/>
  <c r="B364" i="27"/>
  <c r="C364" i="27"/>
  <c r="A365" i="27"/>
  <c r="B365" i="27"/>
  <c r="C365" i="27"/>
  <c r="A366" i="27"/>
  <c r="B366" i="27"/>
  <c r="C366" i="27"/>
  <c r="A367" i="27"/>
  <c r="B367" i="27"/>
  <c r="C367" i="27"/>
  <c r="A368" i="27"/>
  <c r="B368" i="27"/>
  <c r="C368" i="27"/>
  <c r="A369" i="27"/>
  <c r="B369" i="27"/>
  <c r="C369" i="27"/>
  <c r="A370" i="27"/>
  <c r="B370" i="27"/>
  <c r="C370" i="27"/>
  <c r="A371" i="27"/>
  <c r="B371" i="27"/>
  <c r="C371" i="27"/>
  <c r="A372" i="27"/>
  <c r="B372" i="27"/>
  <c r="C372" i="27"/>
  <c r="A373" i="27"/>
  <c r="B373" i="27"/>
  <c r="C373" i="27"/>
  <c r="A374" i="27"/>
  <c r="B374" i="27"/>
  <c r="C374" i="27"/>
  <c r="A375" i="27"/>
  <c r="B375" i="27"/>
  <c r="C375" i="27"/>
  <c r="A376" i="27"/>
  <c r="B376" i="27"/>
  <c r="C376" i="27"/>
  <c r="A377" i="27"/>
  <c r="B377" i="27"/>
  <c r="C377" i="27"/>
  <c r="A378" i="27"/>
  <c r="B378" i="27"/>
  <c r="C378" i="27"/>
  <c r="A379" i="27"/>
  <c r="B379" i="27"/>
  <c r="C379" i="27"/>
  <c r="A380" i="27"/>
  <c r="B380" i="27"/>
  <c r="C380" i="27"/>
  <c r="A381" i="27"/>
  <c r="B381" i="27"/>
  <c r="C381" i="27"/>
  <c r="A382" i="27"/>
  <c r="B382" i="27"/>
  <c r="C382" i="27"/>
  <c r="A383" i="27"/>
  <c r="B383" i="27"/>
  <c r="C383" i="27"/>
  <c r="A384" i="27"/>
  <c r="B384" i="27"/>
  <c r="C384" i="27"/>
  <c r="A385" i="27"/>
  <c r="B385" i="27"/>
  <c r="C385" i="27"/>
  <c r="A386" i="27"/>
  <c r="B386" i="27"/>
  <c r="C386" i="27"/>
  <c r="A387" i="27"/>
  <c r="B387" i="27"/>
  <c r="C387" i="27"/>
  <c r="A388" i="27"/>
  <c r="B388" i="27"/>
  <c r="C388" i="27"/>
  <c r="A389" i="27"/>
  <c r="B389" i="27"/>
  <c r="C389" i="27"/>
  <c r="A390" i="27"/>
  <c r="B390" i="27"/>
  <c r="C390" i="27"/>
  <c r="A391" i="27"/>
  <c r="B391" i="27"/>
  <c r="C391" i="27"/>
  <c r="A392" i="27"/>
  <c r="B392" i="27"/>
  <c r="C392" i="27"/>
  <c r="A393" i="27"/>
  <c r="B393" i="27"/>
  <c r="C393" i="27"/>
  <c r="A394" i="27"/>
  <c r="B394" i="27"/>
  <c r="C394" i="27"/>
  <c r="A395" i="27"/>
  <c r="B395" i="27"/>
  <c r="C395" i="27"/>
  <c r="A396" i="27"/>
  <c r="B396" i="27"/>
  <c r="C396" i="27"/>
  <c r="A397" i="27"/>
  <c r="B397" i="27"/>
  <c r="C397" i="27"/>
  <c r="A398" i="27"/>
  <c r="B398" i="27"/>
  <c r="C398" i="27"/>
  <c r="A399" i="27"/>
  <c r="B399" i="27"/>
  <c r="C399" i="27"/>
  <c r="A400" i="27"/>
  <c r="B400" i="27"/>
  <c r="C400" i="27"/>
  <c r="A401" i="27"/>
  <c r="B401" i="27"/>
  <c r="C401" i="27"/>
  <c r="A402" i="27"/>
  <c r="B402" i="27"/>
  <c r="C402" i="27"/>
  <c r="A403" i="27"/>
  <c r="B403" i="27"/>
  <c r="C403" i="27"/>
  <c r="A404" i="27"/>
  <c r="B404" i="27"/>
  <c r="C404" i="27"/>
  <c r="A405" i="27"/>
  <c r="B405" i="27"/>
  <c r="C405" i="27"/>
  <c r="A406" i="27"/>
  <c r="B406" i="27"/>
  <c r="C406" i="27"/>
  <c r="A407" i="27"/>
  <c r="B407" i="27"/>
  <c r="C407" i="27"/>
  <c r="A408" i="27"/>
  <c r="B408" i="27"/>
  <c r="C408" i="27"/>
  <c r="A409" i="27"/>
  <c r="B409" i="27"/>
  <c r="C409" i="27"/>
  <c r="A410" i="27"/>
  <c r="B410" i="27"/>
  <c r="C410" i="27"/>
  <c r="A411" i="27"/>
  <c r="B411" i="27"/>
  <c r="C411" i="27"/>
  <c r="A412" i="27"/>
  <c r="B412" i="27"/>
  <c r="C412" i="27"/>
  <c r="A413" i="27"/>
  <c r="B413" i="27"/>
  <c r="C413" i="27"/>
  <c r="A414" i="27"/>
  <c r="B414" i="27"/>
  <c r="C414" i="27"/>
  <c r="A415" i="27"/>
  <c r="B415" i="27"/>
  <c r="C415" i="27"/>
  <c r="A416" i="27"/>
  <c r="B416" i="27"/>
  <c r="C416" i="27"/>
  <c r="A417" i="27"/>
  <c r="B417" i="27"/>
  <c r="C417" i="27"/>
  <c r="A418" i="27"/>
  <c r="B418" i="27"/>
  <c r="C418" i="27"/>
  <c r="A419" i="27"/>
  <c r="B419" i="27"/>
  <c r="C419" i="27"/>
  <c r="A420" i="27"/>
  <c r="B420" i="27"/>
  <c r="C420" i="27"/>
  <c r="A421" i="27"/>
  <c r="B421" i="27"/>
  <c r="C421" i="27"/>
  <c r="A422" i="27"/>
  <c r="B422" i="27"/>
  <c r="C422" i="27"/>
  <c r="A423" i="27"/>
  <c r="B423" i="27"/>
  <c r="C423" i="27"/>
  <c r="A424" i="27"/>
  <c r="B424" i="27"/>
  <c r="C424" i="27"/>
  <c r="A425" i="27"/>
  <c r="B425" i="27"/>
  <c r="C425" i="27"/>
  <c r="A426" i="27"/>
  <c r="B426" i="27"/>
  <c r="C426" i="27"/>
  <c r="A427" i="27"/>
  <c r="B427" i="27"/>
  <c r="C427" i="27"/>
  <c r="A428" i="27"/>
  <c r="B428" i="27"/>
  <c r="C428" i="27"/>
  <c r="A429" i="27"/>
  <c r="B429" i="27"/>
  <c r="C429" i="27"/>
  <c r="A430" i="27"/>
  <c r="B430" i="27"/>
  <c r="C430" i="27"/>
  <c r="A431" i="27"/>
  <c r="B431" i="27"/>
  <c r="C431" i="27"/>
  <c r="A432" i="27"/>
  <c r="B432" i="27"/>
  <c r="C432" i="27"/>
  <c r="A433" i="27"/>
  <c r="B433" i="27"/>
  <c r="C433" i="27"/>
  <c r="A434" i="27"/>
  <c r="B434" i="27"/>
  <c r="C434" i="27"/>
  <c r="A435" i="27"/>
  <c r="B435" i="27"/>
  <c r="C435" i="27"/>
  <c r="A436" i="27"/>
  <c r="B436" i="27"/>
  <c r="C436" i="27"/>
  <c r="A437" i="27"/>
  <c r="B437" i="27"/>
  <c r="C437" i="27"/>
  <c r="A438" i="27"/>
  <c r="B438" i="27"/>
  <c r="C438" i="27"/>
  <c r="A439" i="27"/>
  <c r="B439" i="27"/>
  <c r="C439" i="27"/>
  <c r="A440" i="27"/>
  <c r="B440" i="27"/>
  <c r="C440" i="27"/>
  <c r="A441" i="27"/>
  <c r="B441" i="27"/>
  <c r="C441" i="27"/>
  <c r="A442" i="27"/>
  <c r="B442" i="27"/>
  <c r="C442" i="27"/>
  <c r="A443" i="27"/>
  <c r="B443" i="27"/>
  <c r="C443" i="27"/>
  <c r="A444" i="27"/>
  <c r="B444" i="27"/>
  <c r="C444" i="27"/>
  <c r="A445" i="27"/>
  <c r="B445" i="27"/>
  <c r="C445" i="27"/>
  <c r="A446" i="27"/>
  <c r="B446" i="27"/>
  <c r="C446" i="27"/>
  <c r="A447" i="27"/>
  <c r="B447" i="27"/>
  <c r="C447" i="27"/>
  <c r="A448" i="27"/>
  <c r="B448" i="27"/>
  <c r="C448" i="27"/>
  <c r="A449" i="27"/>
  <c r="B449" i="27"/>
  <c r="C449" i="27"/>
  <c r="A450" i="27"/>
  <c r="B450" i="27"/>
  <c r="C450" i="27"/>
  <c r="A451" i="27"/>
  <c r="B451" i="27"/>
  <c r="C451" i="27"/>
  <c r="A452" i="27"/>
  <c r="B452" i="27"/>
  <c r="C452" i="27"/>
  <c r="A453" i="27"/>
  <c r="B453" i="27"/>
  <c r="C453" i="27"/>
  <c r="A454" i="27"/>
  <c r="B454" i="27"/>
  <c r="C454" i="27"/>
  <c r="A455" i="27"/>
  <c r="B455" i="27"/>
  <c r="C455" i="27"/>
  <c r="A456" i="27"/>
  <c r="B456" i="27"/>
  <c r="C456" i="27"/>
  <c r="A457" i="27"/>
  <c r="B457" i="27"/>
  <c r="C457" i="27"/>
  <c r="A458" i="27"/>
  <c r="B458" i="27"/>
  <c r="C458" i="27"/>
  <c r="A459" i="27"/>
  <c r="B459" i="27"/>
  <c r="C459" i="27"/>
  <c r="A460" i="27"/>
  <c r="B460" i="27"/>
  <c r="C460" i="27"/>
  <c r="A461" i="27"/>
  <c r="B461" i="27"/>
  <c r="C461" i="27"/>
  <c r="A462" i="27"/>
  <c r="B462" i="27"/>
  <c r="C462" i="27"/>
  <c r="A463" i="27"/>
  <c r="B463" i="27"/>
  <c r="C463" i="27"/>
  <c r="A464" i="27"/>
  <c r="B464" i="27"/>
  <c r="C464" i="27"/>
  <c r="A465" i="27"/>
  <c r="B465" i="27"/>
  <c r="C465" i="27"/>
  <c r="A466" i="27"/>
  <c r="B466" i="27"/>
  <c r="C466" i="27"/>
  <c r="A467" i="27"/>
  <c r="B467" i="27"/>
  <c r="C467" i="27"/>
  <c r="A468" i="27"/>
  <c r="B468" i="27"/>
  <c r="C468" i="27"/>
  <c r="A469" i="27"/>
  <c r="B469" i="27"/>
  <c r="C469" i="27"/>
  <c r="A470" i="27"/>
  <c r="B470" i="27"/>
  <c r="C470" i="27"/>
  <c r="A471" i="27"/>
  <c r="B471" i="27"/>
  <c r="C471" i="27"/>
  <c r="A472" i="27"/>
  <c r="B472" i="27"/>
  <c r="C472" i="27"/>
  <c r="A473" i="27"/>
  <c r="B473" i="27"/>
  <c r="C473" i="27"/>
  <c r="A474" i="27"/>
  <c r="B474" i="27"/>
  <c r="C474" i="27"/>
  <c r="A475" i="27"/>
  <c r="B475" i="27"/>
  <c r="C475" i="27"/>
  <c r="A476" i="27"/>
  <c r="B476" i="27"/>
  <c r="C476" i="27"/>
  <c r="A477" i="27"/>
  <c r="B477" i="27"/>
  <c r="C477" i="27"/>
  <c r="A478" i="27"/>
  <c r="B478" i="27"/>
  <c r="C478" i="27"/>
  <c r="A479" i="27"/>
  <c r="B479" i="27"/>
  <c r="C479" i="27"/>
  <c r="A480" i="27"/>
  <c r="B480" i="27"/>
  <c r="C480" i="27"/>
  <c r="A481" i="27"/>
  <c r="B481" i="27"/>
  <c r="C481" i="27"/>
  <c r="A482" i="27"/>
  <c r="B482" i="27"/>
  <c r="C482" i="27"/>
  <c r="A483" i="27"/>
  <c r="B483" i="27"/>
  <c r="C483" i="27"/>
  <c r="A484" i="27"/>
  <c r="B484" i="27"/>
  <c r="C484" i="27"/>
  <c r="A485" i="27"/>
  <c r="B485" i="27"/>
  <c r="C485" i="27"/>
  <c r="A486" i="27"/>
  <c r="B486" i="27"/>
  <c r="C486" i="27"/>
  <c r="A487" i="27"/>
  <c r="B487" i="27"/>
  <c r="C487" i="27"/>
  <c r="A488" i="27"/>
  <c r="B488" i="27"/>
  <c r="C488" i="27"/>
  <c r="A489" i="27"/>
  <c r="B489" i="27"/>
  <c r="C489" i="27"/>
  <c r="A490" i="27"/>
  <c r="B490" i="27"/>
  <c r="C490" i="27"/>
  <c r="A491" i="27"/>
  <c r="B491" i="27"/>
  <c r="C491" i="27"/>
  <c r="A492" i="27"/>
  <c r="B492" i="27"/>
  <c r="C492" i="27"/>
  <c r="A493" i="27"/>
  <c r="B493" i="27"/>
  <c r="C493" i="27"/>
  <c r="A494" i="27"/>
  <c r="B494" i="27"/>
  <c r="C494" i="27"/>
  <c r="A495" i="27"/>
  <c r="B495" i="27"/>
  <c r="C495" i="27"/>
  <c r="A496" i="27"/>
  <c r="B496" i="27"/>
  <c r="C496" i="27"/>
  <c r="A497" i="27"/>
  <c r="B497" i="27"/>
  <c r="C497" i="27"/>
  <c r="A498" i="27"/>
  <c r="B498" i="27"/>
  <c r="C498" i="27"/>
  <c r="A499" i="27"/>
  <c r="B499" i="27"/>
  <c r="C499" i="27"/>
  <c r="A500" i="27"/>
  <c r="B500" i="27"/>
  <c r="C500" i="27"/>
  <c r="A501" i="27"/>
  <c r="B501" i="27"/>
  <c r="C501" i="27"/>
  <c r="A502" i="27"/>
  <c r="B502" i="27"/>
  <c r="C502" i="27"/>
  <c r="A503" i="27"/>
  <c r="B503" i="27"/>
  <c r="C503" i="27"/>
  <c r="A504" i="27"/>
  <c r="B504" i="27"/>
  <c r="C504" i="27"/>
  <c r="A505" i="27"/>
  <c r="B505" i="27"/>
  <c r="C505" i="27"/>
  <c r="A506" i="27"/>
  <c r="B506" i="27"/>
  <c r="C506" i="27"/>
  <c r="A507" i="27"/>
  <c r="B507" i="27"/>
  <c r="C507" i="27"/>
  <c r="A508" i="27"/>
  <c r="B508" i="27"/>
  <c r="C508" i="27"/>
  <c r="A509" i="27"/>
  <c r="B509" i="27"/>
  <c r="C509" i="27"/>
  <c r="A510" i="27"/>
  <c r="B510" i="27"/>
  <c r="C510" i="27"/>
  <c r="A511" i="27"/>
  <c r="B511" i="27"/>
  <c r="C511" i="27"/>
  <c r="A512" i="27"/>
  <c r="B512" i="27"/>
  <c r="C512" i="27"/>
  <c r="A513" i="27"/>
  <c r="B513" i="27"/>
  <c r="C513" i="27"/>
  <c r="A514" i="27"/>
  <c r="B514" i="27"/>
  <c r="C514" i="27"/>
  <c r="A515" i="27"/>
  <c r="B515" i="27"/>
  <c r="C515" i="27"/>
  <c r="A516" i="27"/>
  <c r="B516" i="27"/>
  <c r="C516" i="27"/>
  <c r="A517" i="27"/>
  <c r="B517" i="27"/>
  <c r="C517" i="27"/>
  <c r="A518" i="27"/>
  <c r="B518" i="27"/>
  <c r="C518" i="27"/>
  <c r="A519" i="27"/>
  <c r="B519" i="27"/>
  <c r="C519" i="27"/>
  <c r="A520" i="27"/>
  <c r="B520" i="27"/>
  <c r="C520" i="27"/>
  <c r="A521" i="27"/>
  <c r="B521" i="27"/>
  <c r="C521" i="27"/>
  <c r="A522" i="27"/>
  <c r="B522" i="27"/>
  <c r="C522" i="27"/>
  <c r="A523" i="27"/>
  <c r="B523" i="27"/>
  <c r="C523" i="27"/>
  <c r="A524" i="27"/>
  <c r="B524" i="27"/>
  <c r="C524" i="27"/>
  <c r="A525" i="27"/>
  <c r="B525" i="27"/>
  <c r="C525" i="27"/>
  <c r="A526" i="27"/>
  <c r="B526" i="27"/>
  <c r="C526" i="27"/>
  <c r="A527" i="27"/>
  <c r="B527" i="27"/>
  <c r="C527" i="27"/>
  <c r="A528" i="27"/>
  <c r="B528" i="27"/>
  <c r="C528" i="27"/>
  <c r="A529" i="27"/>
  <c r="B529" i="27"/>
  <c r="C529" i="27"/>
  <c r="A530" i="27"/>
  <c r="B530" i="27"/>
  <c r="C530" i="27"/>
  <c r="A531" i="27"/>
  <c r="B531" i="27"/>
  <c r="C531" i="27"/>
  <c r="A532" i="27"/>
  <c r="B532" i="27"/>
  <c r="C532" i="27"/>
  <c r="A533" i="27"/>
  <c r="B533" i="27"/>
  <c r="C533" i="27"/>
  <c r="A534" i="27"/>
  <c r="B534" i="27"/>
  <c r="C534" i="27"/>
  <c r="A535" i="27"/>
  <c r="B535" i="27"/>
  <c r="C535" i="27"/>
  <c r="A536" i="27"/>
  <c r="B536" i="27"/>
  <c r="C536" i="27"/>
  <c r="A537" i="27"/>
  <c r="B537" i="27"/>
  <c r="C537" i="27"/>
  <c r="A538" i="27"/>
  <c r="B538" i="27"/>
  <c r="C538" i="27"/>
  <c r="A539" i="27"/>
  <c r="B539" i="27"/>
  <c r="C539" i="27"/>
  <c r="A540" i="27"/>
  <c r="B540" i="27"/>
  <c r="C540" i="27"/>
  <c r="A541" i="27"/>
  <c r="B541" i="27"/>
  <c r="C541" i="27"/>
  <c r="A542" i="27"/>
  <c r="B542" i="27"/>
  <c r="C542" i="27"/>
  <c r="A543" i="27"/>
  <c r="B543" i="27"/>
  <c r="C543" i="27"/>
  <c r="A544" i="27"/>
  <c r="B544" i="27"/>
  <c r="C544" i="27"/>
  <c r="A545" i="27"/>
  <c r="B545" i="27"/>
  <c r="C545" i="27"/>
  <c r="A546" i="27"/>
  <c r="B546" i="27"/>
  <c r="C546" i="27"/>
  <c r="A547" i="27"/>
  <c r="B547" i="27"/>
  <c r="C547" i="27"/>
  <c r="A548" i="27"/>
  <c r="B548" i="27"/>
  <c r="C548" i="27"/>
  <c r="A549" i="27"/>
  <c r="B549" i="27"/>
  <c r="C549" i="27"/>
  <c r="A550" i="27"/>
  <c r="B550" i="27"/>
  <c r="C550" i="27"/>
  <c r="A551" i="27"/>
  <c r="B551" i="27"/>
  <c r="C551" i="27"/>
  <c r="A552" i="27"/>
  <c r="B552" i="27"/>
  <c r="C552" i="27"/>
  <c r="A553" i="27"/>
  <c r="B553" i="27"/>
  <c r="C553" i="27"/>
  <c r="A554" i="27"/>
  <c r="B554" i="27"/>
  <c r="C554" i="27"/>
  <c r="A555" i="27"/>
  <c r="B555" i="27"/>
  <c r="C555" i="27"/>
  <c r="A556" i="27"/>
  <c r="B556" i="27"/>
  <c r="C556" i="27"/>
  <c r="A557" i="27"/>
  <c r="B557" i="27"/>
  <c r="C557" i="27"/>
  <c r="A558" i="27"/>
  <c r="B558" i="27"/>
  <c r="C558" i="27"/>
  <c r="A559" i="27"/>
  <c r="B559" i="27"/>
  <c r="C559" i="27"/>
  <c r="A560" i="27"/>
  <c r="B560" i="27"/>
  <c r="C560" i="27"/>
  <c r="A561" i="27"/>
  <c r="B561" i="27"/>
  <c r="C561" i="27"/>
  <c r="A562" i="27"/>
  <c r="B562" i="27"/>
  <c r="C562" i="27"/>
  <c r="A563" i="27"/>
  <c r="B563" i="27"/>
  <c r="C563" i="27"/>
  <c r="A564" i="27"/>
  <c r="B564" i="27"/>
  <c r="C564" i="27"/>
  <c r="A565" i="27"/>
  <c r="B565" i="27"/>
  <c r="C565" i="27"/>
  <c r="A566" i="27"/>
  <c r="B566" i="27"/>
  <c r="C566" i="27"/>
  <c r="A567" i="27"/>
  <c r="B567" i="27"/>
  <c r="C567" i="27"/>
  <c r="A568" i="27"/>
  <c r="B568" i="27"/>
  <c r="C568" i="27"/>
  <c r="A569" i="27"/>
  <c r="B569" i="27"/>
  <c r="C569" i="27"/>
  <c r="A570" i="27"/>
  <c r="B570" i="27"/>
  <c r="C570" i="27"/>
  <c r="A571" i="27"/>
  <c r="B571" i="27"/>
  <c r="C571" i="27"/>
  <c r="A572" i="27"/>
  <c r="B572" i="27"/>
  <c r="C572" i="27"/>
  <c r="A573" i="27"/>
  <c r="B573" i="27"/>
  <c r="C573" i="27"/>
  <c r="A574" i="27"/>
  <c r="B574" i="27"/>
  <c r="C574" i="27"/>
  <c r="A575" i="27"/>
  <c r="B575" i="27"/>
  <c r="C575" i="27"/>
  <c r="A576" i="27"/>
  <c r="B576" i="27"/>
  <c r="C576" i="27"/>
  <c r="A577" i="27"/>
  <c r="B577" i="27"/>
  <c r="C577" i="27"/>
  <c r="A578" i="27"/>
  <c r="B578" i="27"/>
  <c r="C578" i="27"/>
  <c r="A579" i="27"/>
  <c r="B579" i="27"/>
  <c r="C579" i="27"/>
  <c r="A580" i="27"/>
  <c r="B580" i="27"/>
  <c r="C580" i="27"/>
  <c r="A581" i="27"/>
  <c r="B581" i="27"/>
  <c r="C581" i="27"/>
  <c r="A582" i="27"/>
  <c r="B582" i="27"/>
  <c r="C582" i="27"/>
  <c r="A583" i="27"/>
  <c r="B583" i="27"/>
  <c r="C583" i="27"/>
  <c r="A584" i="27"/>
  <c r="B584" i="27"/>
  <c r="C584" i="27"/>
  <c r="A585" i="27"/>
  <c r="B585" i="27"/>
  <c r="C585" i="27"/>
  <c r="A586" i="27"/>
  <c r="B586" i="27"/>
  <c r="C586" i="27"/>
  <c r="A587" i="27"/>
  <c r="B587" i="27"/>
  <c r="C587" i="27"/>
  <c r="A588" i="27"/>
  <c r="B588" i="27"/>
  <c r="C588" i="27"/>
  <c r="A589" i="27"/>
  <c r="B589" i="27"/>
  <c r="C589" i="27"/>
  <c r="A590" i="27"/>
  <c r="B590" i="27"/>
  <c r="C590" i="27"/>
  <c r="A591" i="27"/>
  <c r="B591" i="27"/>
  <c r="C591" i="27"/>
  <c r="A592" i="27"/>
  <c r="B592" i="27"/>
  <c r="C592" i="27"/>
  <c r="A593" i="27"/>
  <c r="B593" i="27"/>
  <c r="C593" i="27"/>
  <c r="A594" i="27"/>
  <c r="B594" i="27"/>
  <c r="C594" i="27"/>
  <c r="A595" i="27"/>
  <c r="B595" i="27"/>
  <c r="C595" i="27"/>
  <c r="A596" i="27"/>
  <c r="B596" i="27"/>
  <c r="C596" i="27"/>
  <c r="A597" i="27"/>
  <c r="B597" i="27"/>
  <c r="C597" i="27"/>
  <c r="A598" i="27"/>
  <c r="B598" i="27"/>
  <c r="C598" i="27"/>
  <c r="A599" i="27"/>
  <c r="B599" i="27"/>
  <c r="C599" i="27"/>
  <c r="A600" i="27"/>
  <c r="B600" i="27"/>
  <c r="C600" i="27"/>
  <c r="A601" i="27"/>
  <c r="B601" i="27"/>
  <c r="C601" i="27"/>
  <c r="A602" i="27"/>
  <c r="B602" i="27"/>
  <c r="C602" i="27"/>
  <c r="A603" i="27"/>
  <c r="B603" i="27"/>
  <c r="C603" i="27"/>
  <c r="A604" i="27"/>
  <c r="B604" i="27"/>
  <c r="C604" i="27"/>
  <c r="A605" i="27"/>
  <c r="B605" i="27"/>
  <c r="C605" i="27"/>
  <c r="A606" i="27"/>
  <c r="B606" i="27"/>
  <c r="C606" i="27"/>
  <c r="A607" i="27"/>
  <c r="B607" i="27"/>
  <c r="C607" i="27"/>
  <c r="A608" i="27"/>
  <c r="B608" i="27"/>
  <c r="C608" i="27"/>
  <c r="A609" i="27"/>
  <c r="B609" i="27"/>
  <c r="C609" i="27"/>
  <c r="A610" i="27"/>
  <c r="B610" i="27"/>
  <c r="C610" i="27"/>
  <c r="A611" i="27"/>
  <c r="B611" i="27"/>
  <c r="C611" i="27"/>
  <c r="A612" i="27"/>
  <c r="B612" i="27"/>
  <c r="C612" i="27"/>
  <c r="A613" i="27"/>
  <c r="B613" i="27"/>
  <c r="C613" i="27"/>
  <c r="A614" i="27"/>
  <c r="B614" i="27"/>
  <c r="C614" i="27"/>
  <c r="A615" i="27"/>
  <c r="B615" i="27"/>
  <c r="C615" i="27"/>
  <c r="A616" i="27"/>
  <c r="B616" i="27"/>
  <c r="C616" i="27"/>
  <c r="A617" i="27"/>
  <c r="B617" i="27"/>
  <c r="C617" i="27"/>
  <c r="A618" i="27"/>
  <c r="B618" i="27"/>
  <c r="C618" i="27"/>
  <c r="A619" i="27"/>
  <c r="B619" i="27"/>
  <c r="C619" i="27"/>
  <c r="A620" i="27"/>
  <c r="B620" i="27"/>
  <c r="C620" i="27"/>
  <c r="A621" i="27"/>
  <c r="B621" i="27"/>
  <c r="C621" i="27"/>
  <c r="A622" i="27"/>
  <c r="B622" i="27"/>
  <c r="C622" i="27"/>
  <c r="A623" i="27"/>
  <c r="B623" i="27"/>
  <c r="C623" i="27"/>
  <c r="A624" i="27"/>
  <c r="B624" i="27"/>
  <c r="C624" i="27"/>
  <c r="A625" i="27"/>
  <c r="B625" i="27"/>
  <c r="C625" i="27"/>
  <c r="A626" i="27"/>
  <c r="B626" i="27"/>
  <c r="C626" i="27"/>
  <c r="A627" i="27"/>
  <c r="B627" i="27"/>
  <c r="C627" i="27"/>
  <c r="A628" i="27"/>
  <c r="B628" i="27"/>
  <c r="C628" i="27"/>
  <c r="A629" i="27"/>
  <c r="B629" i="27"/>
  <c r="C629" i="27"/>
  <c r="A630" i="27"/>
  <c r="B630" i="27"/>
  <c r="C630" i="27"/>
  <c r="A631" i="27"/>
  <c r="B631" i="27"/>
  <c r="C631" i="27"/>
  <c r="A632" i="27"/>
  <c r="B632" i="27"/>
  <c r="C632" i="27"/>
  <c r="A633" i="27"/>
  <c r="B633" i="27"/>
  <c r="C633" i="27"/>
  <c r="A634" i="27"/>
  <c r="B634" i="27"/>
  <c r="C634" i="27"/>
  <c r="A635" i="27"/>
  <c r="B635" i="27"/>
  <c r="C635" i="27"/>
  <c r="A636" i="27"/>
  <c r="B636" i="27"/>
  <c r="C636" i="27"/>
  <c r="A637" i="27"/>
  <c r="B637" i="27"/>
  <c r="C637" i="27"/>
  <c r="A638" i="27"/>
  <c r="B638" i="27"/>
  <c r="C638" i="27"/>
  <c r="A639" i="27"/>
  <c r="B639" i="27"/>
  <c r="C639" i="27"/>
  <c r="A640" i="27"/>
  <c r="B640" i="27"/>
  <c r="C640" i="27"/>
  <c r="A641" i="27"/>
  <c r="B641" i="27"/>
  <c r="C641" i="27"/>
  <c r="A642" i="27"/>
  <c r="B642" i="27"/>
  <c r="C642" i="27"/>
  <c r="A643" i="27"/>
  <c r="B643" i="27"/>
  <c r="C643" i="27"/>
  <c r="A644" i="27"/>
  <c r="B644" i="27"/>
  <c r="C644" i="27"/>
  <c r="A645" i="27"/>
  <c r="B645" i="27"/>
  <c r="C645" i="27"/>
  <c r="A646" i="27"/>
  <c r="B646" i="27"/>
  <c r="C646" i="27"/>
  <c r="A647" i="27"/>
  <c r="B647" i="27"/>
  <c r="C647" i="27"/>
  <c r="A648" i="27"/>
  <c r="B648" i="27"/>
  <c r="C648" i="27"/>
  <c r="A649" i="27"/>
  <c r="B649" i="27"/>
  <c r="C649" i="27"/>
  <c r="A650" i="27"/>
  <c r="B650" i="27"/>
  <c r="C650" i="27"/>
  <c r="A651" i="27"/>
  <c r="B651" i="27"/>
  <c r="C651" i="27"/>
  <c r="A652" i="27"/>
  <c r="B652" i="27"/>
  <c r="C652" i="27"/>
  <c r="A653" i="27"/>
  <c r="B653" i="27"/>
  <c r="C653" i="27"/>
  <c r="A654" i="27"/>
  <c r="B654" i="27"/>
  <c r="C654" i="27"/>
  <c r="A655" i="27"/>
  <c r="B655" i="27"/>
  <c r="C655" i="27"/>
  <c r="A656" i="27"/>
  <c r="B656" i="27"/>
  <c r="C656" i="27"/>
  <c r="A657" i="27"/>
  <c r="B657" i="27"/>
  <c r="C657" i="27"/>
  <c r="A658" i="27"/>
  <c r="B658" i="27"/>
  <c r="C658" i="27"/>
  <c r="A659" i="27"/>
  <c r="B659" i="27"/>
  <c r="C659" i="27"/>
  <c r="A660" i="27"/>
  <c r="B660" i="27"/>
  <c r="C660" i="27"/>
  <c r="A661" i="27"/>
  <c r="B661" i="27"/>
  <c r="C661" i="27"/>
  <c r="A662" i="27"/>
  <c r="B662" i="27"/>
  <c r="C662" i="27"/>
  <c r="A663" i="27"/>
  <c r="B663" i="27"/>
  <c r="C663" i="27"/>
  <c r="A664" i="27"/>
  <c r="B664" i="27"/>
  <c r="C664" i="27"/>
  <c r="A665" i="27"/>
  <c r="B665" i="27"/>
  <c r="C665" i="27"/>
  <c r="A666" i="27"/>
  <c r="B666" i="27"/>
  <c r="C666" i="27"/>
  <c r="A667" i="27"/>
  <c r="B667" i="27"/>
  <c r="C667" i="27"/>
  <c r="A668" i="27"/>
  <c r="B668" i="27"/>
  <c r="C668" i="27"/>
  <c r="A669" i="27"/>
  <c r="B669" i="27"/>
  <c r="C669" i="27"/>
  <c r="A670" i="27"/>
  <c r="B670" i="27"/>
  <c r="C670" i="27"/>
  <c r="A671" i="27"/>
  <c r="B671" i="27"/>
  <c r="C671" i="27"/>
  <c r="A672" i="27"/>
  <c r="B672" i="27"/>
  <c r="C672" i="27"/>
  <c r="A673" i="27"/>
  <c r="B673" i="27"/>
  <c r="C673" i="27"/>
  <c r="A674" i="27"/>
  <c r="B674" i="27"/>
  <c r="C674" i="27"/>
  <c r="A675" i="27"/>
  <c r="B675" i="27"/>
  <c r="C675" i="27"/>
  <c r="A676" i="27"/>
  <c r="B676" i="27"/>
  <c r="C676" i="27"/>
  <c r="A677" i="27"/>
  <c r="B677" i="27"/>
  <c r="C677" i="27"/>
  <c r="A678" i="27"/>
  <c r="B678" i="27"/>
  <c r="C678" i="27"/>
  <c r="A679" i="27"/>
  <c r="B679" i="27"/>
  <c r="C679" i="27"/>
  <c r="A680" i="27"/>
  <c r="B680" i="27"/>
  <c r="C680" i="27"/>
  <c r="A681" i="27"/>
  <c r="B681" i="27"/>
  <c r="C681" i="27"/>
  <c r="A682" i="27"/>
  <c r="B682" i="27"/>
  <c r="C682" i="27"/>
  <c r="A683" i="27"/>
  <c r="B683" i="27"/>
  <c r="C683" i="27"/>
  <c r="A684" i="27"/>
  <c r="B684" i="27"/>
  <c r="C684" i="27"/>
  <c r="A685" i="27"/>
  <c r="B685" i="27"/>
  <c r="C685" i="27"/>
  <c r="A686" i="27"/>
  <c r="B686" i="27"/>
  <c r="C686" i="27"/>
  <c r="A687" i="27"/>
  <c r="B687" i="27"/>
  <c r="C687" i="27"/>
  <c r="A688" i="27"/>
  <c r="B688" i="27"/>
  <c r="C688" i="27"/>
  <c r="A689" i="27"/>
  <c r="B689" i="27"/>
  <c r="C689" i="27"/>
  <c r="A690" i="27"/>
  <c r="B690" i="27"/>
  <c r="C690" i="27"/>
  <c r="A691" i="27"/>
  <c r="B691" i="27"/>
  <c r="C691" i="27"/>
  <c r="A692" i="27"/>
  <c r="B692" i="27"/>
  <c r="C692" i="27"/>
  <c r="A693" i="27"/>
  <c r="B693" i="27"/>
  <c r="C693" i="27"/>
  <c r="A694" i="27"/>
  <c r="B694" i="27"/>
  <c r="C694" i="27"/>
  <c r="A695" i="27"/>
  <c r="B695" i="27"/>
  <c r="C695" i="27"/>
  <c r="A696" i="27"/>
  <c r="B696" i="27"/>
  <c r="C696" i="27"/>
  <c r="A697" i="27"/>
  <c r="B697" i="27"/>
  <c r="C697" i="27"/>
  <c r="A698" i="27"/>
  <c r="B698" i="27"/>
  <c r="C698" i="27"/>
  <c r="A699" i="27"/>
  <c r="B699" i="27"/>
  <c r="C699" i="27"/>
  <c r="A700" i="27"/>
  <c r="B700" i="27"/>
  <c r="C700" i="27"/>
  <c r="A701" i="27"/>
  <c r="B701" i="27"/>
  <c r="C701" i="27"/>
  <c r="A702" i="27"/>
  <c r="B702" i="27"/>
  <c r="C702" i="27"/>
  <c r="A703" i="27"/>
  <c r="B703" i="27"/>
  <c r="C703" i="27"/>
  <c r="A704" i="27"/>
  <c r="B704" i="27"/>
  <c r="C704" i="27"/>
  <c r="A705" i="27"/>
  <c r="B705" i="27"/>
  <c r="C705" i="27"/>
  <c r="A706" i="27"/>
  <c r="B706" i="27"/>
  <c r="C706" i="27"/>
  <c r="A707" i="27"/>
  <c r="B707" i="27"/>
  <c r="C707" i="27"/>
  <c r="A708" i="27"/>
  <c r="B708" i="27"/>
  <c r="C708" i="27"/>
  <c r="A709" i="27"/>
  <c r="B709" i="27"/>
  <c r="C709" i="27"/>
  <c r="A710" i="27"/>
  <c r="B710" i="27"/>
  <c r="C710" i="27"/>
  <c r="A711" i="27"/>
  <c r="B711" i="27"/>
  <c r="C711" i="27"/>
  <c r="A712" i="27"/>
  <c r="B712" i="27"/>
  <c r="C712" i="27"/>
  <c r="A713" i="27"/>
  <c r="B713" i="27"/>
  <c r="C713" i="27"/>
  <c r="A714" i="27"/>
  <c r="B714" i="27"/>
  <c r="C714" i="27"/>
  <c r="A715" i="27"/>
  <c r="B715" i="27"/>
  <c r="C715" i="27"/>
  <c r="A716" i="27"/>
  <c r="B716" i="27"/>
  <c r="C716" i="27"/>
  <c r="A717" i="27"/>
  <c r="B717" i="27"/>
  <c r="C717" i="27"/>
  <c r="A718" i="27"/>
  <c r="B718" i="27"/>
  <c r="C718" i="27"/>
  <c r="A719" i="27"/>
  <c r="B719" i="27"/>
  <c r="C719" i="27"/>
  <c r="A720" i="27"/>
  <c r="B720" i="27"/>
  <c r="C720" i="27"/>
  <c r="A721" i="27"/>
  <c r="B721" i="27"/>
  <c r="C721" i="27"/>
  <c r="A722" i="27"/>
  <c r="B722" i="27"/>
  <c r="C722" i="27"/>
  <c r="A723" i="27"/>
  <c r="B723" i="27"/>
  <c r="C723" i="27"/>
  <c r="A724" i="27"/>
  <c r="B724" i="27"/>
  <c r="C724" i="27"/>
  <c r="A725" i="27"/>
  <c r="B725" i="27"/>
  <c r="C725" i="27"/>
  <c r="A726" i="27"/>
  <c r="B726" i="27"/>
  <c r="C726" i="27"/>
  <c r="A727" i="27"/>
  <c r="B727" i="27"/>
  <c r="C727" i="27"/>
  <c r="A728" i="27"/>
  <c r="B728" i="27"/>
  <c r="C728" i="27"/>
  <c r="A729" i="27"/>
  <c r="B729" i="27"/>
  <c r="C729" i="27"/>
  <c r="A730" i="27"/>
  <c r="B730" i="27"/>
  <c r="C730" i="27"/>
  <c r="A731" i="27"/>
  <c r="B731" i="27"/>
  <c r="C731" i="27"/>
  <c r="A732" i="27"/>
  <c r="B732" i="27"/>
  <c r="C732" i="27"/>
  <c r="A733" i="27"/>
  <c r="B733" i="27"/>
  <c r="C733" i="27"/>
  <c r="A734" i="27"/>
  <c r="B734" i="27"/>
  <c r="C734" i="27"/>
  <c r="A735" i="27"/>
  <c r="B735" i="27"/>
  <c r="C735" i="27"/>
  <c r="A736" i="27"/>
  <c r="B736" i="27"/>
  <c r="C736" i="27"/>
  <c r="A737" i="27"/>
  <c r="B737" i="27"/>
  <c r="C737" i="27"/>
  <c r="A738" i="27"/>
  <c r="B738" i="27"/>
  <c r="C738" i="27"/>
  <c r="A739" i="27"/>
  <c r="B739" i="27"/>
  <c r="C739" i="27"/>
  <c r="A740" i="27"/>
  <c r="B740" i="27"/>
  <c r="C740" i="27"/>
  <c r="A741" i="27"/>
  <c r="B741" i="27"/>
  <c r="C741" i="27"/>
  <c r="A742" i="27"/>
  <c r="B742" i="27"/>
  <c r="C742" i="27"/>
  <c r="A743" i="27"/>
  <c r="B743" i="27"/>
  <c r="C743" i="27"/>
  <c r="A744" i="27"/>
  <c r="B744" i="27"/>
  <c r="C744" i="27"/>
  <c r="A745" i="27"/>
  <c r="B745" i="27"/>
  <c r="C745" i="27"/>
  <c r="A746" i="27"/>
  <c r="B746" i="27"/>
  <c r="C746" i="27"/>
  <c r="A747" i="27"/>
  <c r="B747" i="27"/>
  <c r="C747" i="27"/>
  <c r="A748" i="27"/>
  <c r="B748" i="27"/>
  <c r="C748" i="27"/>
  <c r="A749" i="27"/>
  <c r="B749" i="27"/>
  <c r="C749" i="27"/>
  <c r="A750" i="27"/>
  <c r="B750" i="27"/>
  <c r="C750" i="27"/>
  <c r="A751" i="27"/>
  <c r="B751" i="27"/>
  <c r="C751" i="27"/>
  <c r="A752" i="27"/>
  <c r="B752" i="27"/>
  <c r="C752" i="27"/>
  <c r="A753" i="27"/>
  <c r="B753" i="27"/>
  <c r="C753" i="27"/>
  <c r="A754" i="27"/>
  <c r="B754" i="27"/>
  <c r="C754" i="27"/>
  <c r="A755" i="27"/>
  <c r="B755" i="27"/>
  <c r="C755" i="27"/>
  <c r="A756" i="27"/>
  <c r="B756" i="27"/>
  <c r="C756" i="27"/>
  <c r="A757" i="27"/>
  <c r="B757" i="27"/>
  <c r="C757" i="27"/>
  <c r="A758" i="27"/>
  <c r="B758" i="27"/>
  <c r="C758" i="27"/>
  <c r="A759" i="27"/>
  <c r="B759" i="27"/>
  <c r="C759" i="27"/>
  <c r="A760" i="27"/>
  <c r="B760" i="27"/>
  <c r="C760" i="27"/>
  <c r="A761" i="27"/>
  <c r="B761" i="27"/>
  <c r="C761" i="27"/>
  <c r="A762" i="27"/>
  <c r="B762" i="27"/>
  <c r="C762" i="27"/>
  <c r="A763" i="27"/>
  <c r="B763" i="27"/>
  <c r="C763" i="27"/>
  <c r="A764" i="27"/>
  <c r="B764" i="27"/>
  <c r="C764" i="27"/>
  <c r="A765" i="27"/>
  <c r="B765" i="27"/>
  <c r="C765" i="27"/>
  <c r="A766" i="27"/>
  <c r="B766" i="27"/>
  <c r="C766" i="27"/>
  <c r="A767" i="27"/>
  <c r="B767" i="27"/>
  <c r="C767" i="27"/>
  <c r="A768" i="27"/>
  <c r="B768" i="27"/>
  <c r="C768" i="27"/>
  <c r="A769" i="27"/>
  <c r="B769" i="27"/>
  <c r="C769" i="27"/>
  <c r="A770" i="27"/>
  <c r="B770" i="27"/>
  <c r="C770" i="27"/>
  <c r="A771" i="27"/>
  <c r="B771" i="27"/>
  <c r="C771" i="27"/>
  <c r="A772" i="27"/>
  <c r="B772" i="27"/>
  <c r="C772" i="27"/>
  <c r="A773" i="27"/>
  <c r="B773" i="27"/>
  <c r="C773" i="27"/>
  <c r="A774" i="27"/>
  <c r="B774" i="27"/>
  <c r="C774" i="27"/>
  <c r="A775" i="27"/>
  <c r="B775" i="27"/>
  <c r="C775" i="27"/>
  <c r="A776" i="27"/>
  <c r="B776" i="27"/>
  <c r="C776" i="27"/>
  <c r="A777" i="27"/>
  <c r="B777" i="27"/>
  <c r="C777" i="27"/>
  <c r="A778" i="27"/>
  <c r="B778" i="27"/>
  <c r="C778" i="27"/>
  <c r="A779" i="27"/>
  <c r="B779" i="27"/>
  <c r="C779" i="27"/>
  <c r="A780" i="27"/>
  <c r="B780" i="27"/>
  <c r="C780" i="27"/>
  <c r="A781" i="27"/>
  <c r="B781" i="27"/>
  <c r="C781" i="27"/>
  <c r="A782" i="27"/>
  <c r="B782" i="27"/>
  <c r="C782" i="27"/>
  <c r="A783" i="27"/>
  <c r="B783" i="27"/>
  <c r="C783" i="27"/>
  <c r="A784" i="27"/>
  <c r="B784" i="27"/>
  <c r="C784" i="27"/>
  <c r="A785" i="27"/>
  <c r="B785" i="27"/>
  <c r="C785" i="27"/>
  <c r="A786" i="27"/>
  <c r="B786" i="27"/>
  <c r="C786" i="27"/>
  <c r="A787" i="27"/>
  <c r="B787" i="27"/>
  <c r="C787" i="27"/>
  <c r="A788" i="27"/>
  <c r="B788" i="27"/>
  <c r="C788" i="27"/>
  <c r="A789" i="27"/>
  <c r="B789" i="27"/>
  <c r="C789" i="27"/>
  <c r="A790" i="27"/>
  <c r="B790" i="27"/>
  <c r="C790" i="27"/>
  <c r="A791" i="27"/>
  <c r="B791" i="27"/>
  <c r="C791" i="27"/>
  <c r="A792" i="27"/>
  <c r="B792" i="27"/>
  <c r="C792" i="27"/>
  <c r="A793" i="27"/>
  <c r="B793" i="27"/>
  <c r="C793" i="27"/>
  <c r="A794" i="27"/>
  <c r="B794" i="27"/>
  <c r="C794" i="27"/>
  <c r="A795" i="27"/>
  <c r="B795" i="27"/>
  <c r="C795" i="27"/>
  <c r="A796" i="27"/>
  <c r="B796" i="27"/>
  <c r="C796" i="27"/>
  <c r="A797" i="27"/>
  <c r="B797" i="27"/>
  <c r="C797" i="27"/>
  <c r="A798" i="27"/>
  <c r="B798" i="27"/>
  <c r="C798" i="27"/>
  <c r="A799" i="27"/>
  <c r="B799" i="27"/>
  <c r="C799" i="27"/>
  <c r="A800" i="27"/>
  <c r="B800" i="27"/>
  <c r="C800" i="27"/>
  <c r="A801" i="27"/>
  <c r="B801" i="27"/>
  <c r="C801" i="27"/>
  <c r="A802" i="27"/>
  <c r="B802" i="27"/>
  <c r="C802" i="27"/>
  <c r="A803" i="27"/>
  <c r="B803" i="27"/>
  <c r="C803" i="27"/>
  <c r="A804" i="27"/>
  <c r="B804" i="27"/>
  <c r="C804" i="27"/>
  <c r="A805" i="27"/>
  <c r="B805" i="27"/>
  <c r="C805" i="27"/>
  <c r="A806" i="27"/>
  <c r="B806" i="27"/>
  <c r="C806" i="27"/>
  <c r="A807" i="27"/>
  <c r="B807" i="27"/>
  <c r="C807" i="27"/>
  <c r="A808" i="27"/>
  <c r="B808" i="27"/>
  <c r="C808" i="27"/>
  <c r="A809" i="27"/>
  <c r="B809" i="27"/>
  <c r="C809" i="27"/>
  <c r="A810" i="27"/>
  <c r="B810" i="27"/>
  <c r="C810" i="27"/>
  <c r="A811" i="27"/>
  <c r="B811" i="27"/>
  <c r="C811" i="27"/>
  <c r="A812" i="27"/>
  <c r="B812" i="27"/>
  <c r="C812" i="27"/>
  <c r="A813" i="27"/>
  <c r="B813" i="27"/>
  <c r="C813" i="27"/>
  <c r="A814" i="27"/>
  <c r="B814" i="27"/>
  <c r="C814" i="27"/>
  <c r="A815" i="27"/>
  <c r="B815" i="27"/>
  <c r="C815" i="27"/>
  <c r="A816" i="27"/>
  <c r="B816" i="27"/>
  <c r="C816" i="27"/>
  <c r="A817" i="27"/>
  <c r="B817" i="27"/>
  <c r="C817" i="27"/>
  <c r="A818" i="27"/>
  <c r="B818" i="27"/>
  <c r="C818" i="27"/>
  <c r="A819" i="27"/>
  <c r="B819" i="27"/>
  <c r="C819" i="27"/>
  <c r="A820" i="27"/>
  <c r="B820" i="27"/>
  <c r="C820" i="27"/>
  <c r="A821" i="27"/>
  <c r="B821" i="27"/>
  <c r="C821" i="27"/>
  <c r="A822" i="27"/>
  <c r="B822" i="27"/>
  <c r="C822" i="27"/>
  <c r="A823" i="27"/>
  <c r="B823" i="27"/>
  <c r="C823" i="27"/>
  <c r="A824" i="27"/>
  <c r="B824" i="27"/>
  <c r="C824" i="27"/>
  <c r="A825" i="27"/>
  <c r="B825" i="27"/>
  <c r="C825" i="27"/>
  <c r="A826" i="27"/>
  <c r="B826" i="27"/>
  <c r="C826" i="27"/>
  <c r="A827" i="27"/>
  <c r="B827" i="27"/>
  <c r="C827" i="27"/>
  <c r="A828" i="27"/>
  <c r="B828" i="27"/>
  <c r="C828" i="27"/>
  <c r="A829" i="27"/>
  <c r="B829" i="27"/>
  <c r="C829" i="27"/>
  <c r="A830" i="27"/>
  <c r="B830" i="27"/>
  <c r="C830" i="27"/>
  <c r="A831" i="27"/>
  <c r="B831" i="27"/>
  <c r="C831" i="27"/>
  <c r="A832" i="27"/>
  <c r="B832" i="27"/>
  <c r="C832" i="27"/>
  <c r="A833" i="27"/>
  <c r="B833" i="27"/>
  <c r="C833" i="27"/>
  <c r="A834" i="27"/>
  <c r="B834" i="27"/>
  <c r="C834" i="27"/>
  <c r="A835" i="27"/>
  <c r="B835" i="27"/>
  <c r="C835" i="27"/>
  <c r="A836" i="27"/>
  <c r="B836" i="27"/>
  <c r="C836" i="27"/>
  <c r="A837" i="27"/>
  <c r="B837" i="27"/>
  <c r="C837" i="27"/>
  <c r="A838" i="27"/>
  <c r="B838" i="27"/>
  <c r="C838" i="27"/>
  <c r="A839" i="27"/>
  <c r="B839" i="27"/>
  <c r="C839" i="27"/>
  <c r="A840" i="27"/>
  <c r="B840" i="27"/>
  <c r="C840" i="27"/>
  <c r="A841" i="27"/>
  <c r="B841" i="27"/>
  <c r="C841" i="27"/>
  <c r="A842" i="27"/>
  <c r="B842" i="27"/>
  <c r="C842" i="27"/>
  <c r="A843" i="27"/>
  <c r="B843" i="27"/>
  <c r="C843" i="27"/>
  <c r="A844" i="27"/>
  <c r="B844" i="27"/>
  <c r="C844" i="27"/>
  <c r="A845" i="27"/>
  <c r="B845" i="27"/>
  <c r="C845" i="27"/>
  <c r="A846" i="27"/>
  <c r="B846" i="27"/>
  <c r="C846" i="27"/>
  <c r="A847" i="27"/>
  <c r="B847" i="27"/>
  <c r="C847" i="27"/>
  <c r="A848" i="27"/>
  <c r="B848" i="27"/>
  <c r="C848" i="27"/>
  <c r="A849" i="27"/>
  <c r="B849" i="27"/>
  <c r="C849" i="27"/>
  <c r="A850" i="27"/>
  <c r="B850" i="27"/>
  <c r="C850" i="27"/>
  <c r="A851" i="27"/>
  <c r="B851" i="27"/>
  <c r="C851" i="27"/>
  <c r="A852" i="27"/>
  <c r="B852" i="27"/>
  <c r="C852" i="27"/>
  <c r="A853" i="27"/>
  <c r="B853" i="27"/>
  <c r="C853" i="27"/>
  <c r="A854" i="27"/>
  <c r="B854" i="27"/>
  <c r="C854" i="27"/>
  <c r="A855" i="27"/>
  <c r="B855" i="27"/>
  <c r="C855" i="27"/>
  <c r="A856" i="27"/>
  <c r="B856" i="27"/>
  <c r="C856" i="27"/>
  <c r="A857" i="27"/>
  <c r="B857" i="27"/>
  <c r="C857" i="27"/>
  <c r="A858" i="27"/>
  <c r="B858" i="27"/>
  <c r="C858" i="27"/>
  <c r="A859" i="27"/>
  <c r="B859" i="27"/>
  <c r="C859" i="27"/>
  <c r="A860" i="27"/>
  <c r="B860" i="27"/>
  <c r="C860" i="27"/>
  <c r="A861" i="27"/>
  <c r="B861" i="27"/>
  <c r="C861" i="27"/>
  <c r="A862" i="27"/>
  <c r="B862" i="27"/>
  <c r="C862" i="27"/>
  <c r="A863" i="27"/>
  <c r="B863" i="27"/>
  <c r="C863" i="27"/>
  <c r="A864" i="27"/>
  <c r="B864" i="27"/>
  <c r="C864" i="27"/>
  <c r="A865" i="27"/>
  <c r="B865" i="27"/>
  <c r="C865" i="27"/>
  <c r="A866" i="27"/>
  <c r="B866" i="27"/>
  <c r="C866" i="27"/>
  <c r="A867" i="27"/>
  <c r="B867" i="27"/>
  <c r="C867" i="27"/>
  <c r="A868" i="27"/>
  <c r="B868" i="27"/>
  <c r="C868" i="27"/>
  <c r="A869" i="27"/>
  <c r="B869" i="27"/>
  <c r="C869" i="27"/>
  <c r="A870" i="27"/>
  <c r="B870" i="27"/>
  <c r="C870" i="27"/>
  <c r="A871" i="27"/>
  <c r="B871" i="27"/>
  <c r="C871" i="27"/>
  <c r="A872" i="27"/>
  <c r="B872" i="27"/>
  <c r="C872" i="27"/>
  <c r="A873" i="27"/>
  <c r="B873" i="27"/>
  <c r="C873" i="27"/>
  <c r="A874" i="27"/>
  <c r="B874" i="27"/>
  <c r="C874" i="27"/>
  <c r="A875" i="27"/>
  <c r="B875" i="27"/>
  <c r="C875" i="27"/>
  <c r="A876" i="27"/>
  <c r="B876" i="27"/>
  <c r="C876" i="27"/>
  <c r="A877" i="27"/>
  <c r="B877" i="27"/>
  <c r="C877" i="27"/>
  <c r="A878" i="27"/>
  <c r="B878" i="27"/>
  <c r="C878" i="27"/>
  <c r="A879" i="27"/>
  <c r="B879" i="27"/>
  <c r="C879" i="27"/>
  <c r="A880" i="27"/>
  <c r="B880" i="27"/>
  <c r="C880" i="27"/>
  <c r="A881" i="27"/>
  <c r="B881" i="27"/>
  <c r="C881" i="27"/>
  <c r="A882" i="27"/>
  <c r="B882" i="27"/>
  <c r="C882" i="27"/>
  <c r="A883" i="27"/>
  <c r="B883" i="27"/>
  <c r="C883" i="27"/>
  <c r="A884" i="27"/>
  <c r="B884" i="27"/>
  <c r="C884" i="27"/>
  <c r="A885" i="27"/>
  <c r="B885" i="27"/>
  <c r="C885" i="27"/>
  <c r="A886" i="27"/>
  <c r="B886" i="27"/>
  <c r="C886" i="27"/>
  <c r="A887" i="27"/>
  <c r="B887" i="27"/>
  <c r="C887" i="27"/>
  <c r="A888" i="27"/>
  <c r="B888" i="27"/>
  <c r="C888" i="27"/>
  <c r="A889" i="27"/>
  <c r="B889" i="27"/>
  <c r="C889" i="27"/>
  <c r="A890" i="27"/>
  <c r="B890" i="27"/>
  <c r="C890" i="27"/>
  <c r="A891" i="27"/>
  <c r="B891" i="27"/>
  <c r="C891" i="27"/>
  <c r="A892" i="27"/>
  <c r="B892" i="27"/>
  <c r="C892" i="27"/>
  <c r="A893" i="27"/>
  <c r="B893" i="27"/>
  <c r="C893" i="27"/>
  <c r="A894" i="27"/>
  <c r="B894" i="27"/>
  <c r="C894" i="27"/>
  <c r="A895" i="27"/>
  <c r="B895" i="27"/>
  <c r="C895" i="27"/>
  <c r="A896" i="27"/>
  <c r="B896" i="27"/>
  <c r="C896" i="27"/>
  <c r="A897" i="27"/>
  <c r="B897" i="27"/>
  <c r="C897" i="27"/>
  <c r="A898" i="27"/>
  <c r="B898" i="27"/>
  <c r="C898" i="27"/>
  <c r="A899" i="27"/>
  <c r="B899" i="27"/>
  <c r="C899" i="27"/>
  <c r="A900" i="27"/>
  <c r="B900" i="27"/>
  <c r="C900" i="27"/>
  <c r="A901" i="27"/>
  <c r="B901" i="27"/>
  <c r="C901" i="27"/>
  <c r="A902" i="27"/>
  <c r="B902" i="27"/>
  <c r="C902" i="27"/>
  <c r="A903" i="27"/>
  <c r="B903" i="27"/>
  <c r="C903" i="27"/>
  <c r="A904" i="27"/>
  <c r="B904" i="27"/>
  <c r="C904" i="27"/>
  <c r="A905" i="27"/>
  <c r="B905" i="27"/>
  <c r="C905" i="27"/>
  <c r="A906" i="27"/>
  <c r="B906" i="27"/>
  <c r="C906" i="27"/>
  <c r="A907" i="27"/>
  <c r="B907" i="27"/>
  <c r="C907" i="27"/>
  <c r="A908" i="27"/>
  <c r="B908" i="27"/>
  <c r="C908" i="27"/>
  <c r="A909" i="27"/>
  <c r="B909" i="27"/>
  <c r="C909" i="27"/>
  <c r="A910" i="27"/>
  <c r="B910" i="27"/>
  <c r="C910" i="27"/>
  <c r="A911" i="27"/>
  <c r="B911" i="27"/>
  <c r="C911" i="27"/>
  <c r="A912" i="27"/>
  <c r="B912" i="27"/>
  <c r="C912" i="27"/>
  <c r="A913" i="27"/>
  <c r="B913" i="27"/>
  <c r="C913" i="27"/>
  <c r="A914" i="27"/>
  <c r="B914" i="27"/>
  <c r="C914" i="27"/>
  <c r="A915" i="27"/>
  <c r="B915" i="27"/>
  <c r="C915" i="27"/>
  <c r="A916" i="27"/>
  <c r="B916" i="27"/>
  <c r="C916" i="27"/>
  <c r="A917" i="27"/>
  <c r="B917" i="27"/>
  <c r="C917" i="27"/>
  <c r="A918" i="27"/>
  <c r="B918" i="27"/>
  <c r="C918" i="27"/>
  <c r="A919" i="27"/>
  <c r="B919" i="27"/>
  <c r="C919" i="27"/>
  <c r="A920" i="27"/>
  <c r="B920" i="27"/>
  <c r="C920" i="27"/>
  <c r="A921" i="27"/>
  <c r="B921" i="27"/>
  <c r="C921" i="27"/>
  <c r="A922" i="27"/>
  <c r="B922" i="27"/>
  <c r="C922" i="27"/>
  <c r="A923" i="27"/>
  <c r="B923" i="27"/>
  <c r="C923" i="27"/>
  <c r="A924" i="27"/>
  <c r="B924" i="27"/>
  <c r="C924" i="27"/>
  <c r="A925" i="27"/>
  <c r="B925" i="27"/>
  <c r="C925" i="27"/>
  <c r="A926" i="27"/>
  <c r="B926" i="27"/>
  <c r="C926" i="27"/>
  <c r="A927" i="27"/>
  <c r="B927" i="27"/>
  <c r="C927" i="27"/>
  <c r="A928" i="27"/>
  <c r="B928" i="27"/>
  <c r="C928" i="27"/>
  <c r="A929" i="27"/>
  <c r="B929" i="27"/>
  <c r="C929" i="27"/>
  <c r="A930" i="27"/>
  <c r="B930" i="27"/>
  <c r="C930" i="27"/>
  <c r="A931" i="27"/>
  <c r="B931" i="27"/>
  <c r="C931" i="27"/>
  <c r="A932" i="27"/>
  <c r="B932" i="27"/>
  <c r="C932" i="27"/>
  <c r="A933" i="27"/>
  <c r="B933" i="27"/>
  <c r="C933" i="27"/>
  <c r="A934" i="27"/>
  <c r="B934" i="27"/>
  <c r="C934" i="27"/>
  <c r="A935" i="27"/>
  <c r="B935" i="27"/>
  <c r="C935" i="27"/>
  <c r="A936" i="27"/>
  <c r="B936" i="27"/>
  <c r="C936" i="27"/>
  <c r="A937" i="27"/>
  <c r="B937" i="27"/>
  <c r="C937" i="27"/>
  <c r="A938" i="27"/>
  <c r="B938" i="27"/>
  <c r="C938" i="27"/>
  <c r="A939" i="27"/>
  <c r="B939" i="27"/>
  <c r="C939" i="27"/>
  <c r="A940" i="27"/>
  <c r="B940" i="27"/>
  <c r="C940" i="27"/>
  <c r="A941" i="27"/>
  <c r="B941" i="27"/>
  <c r="C941" i="27"/>
  <c r="A942" i="27"/>
  <c r="B942" i="27"/>
  <c r="C942" i="27"/>
  <c r="A943" i="27"/>
  <c r="B943" i="27"/>
  <c r="C943" i="27"/>
  <c r="A944" i="27"/>
  <c r="B944" i="27"/>
  <c r="C944" i="27"/>
  <c r="A945" i="27"/>
  <c r="B945" i="27"/>
  <c r="C945" i="27"/>
  <c r="A946" i="27"/>
  <c r="B946" i="27"/>
  <c r="C946" i="27"/>
  <c r="A947" i="27"/>
  <c r="B947" i="27"/>
  <c r="C947" i="27"/>
  <c r="A948" i="27"/>
  <c r="B948" i="27"/>
  <c r="C948" i="27"/>
  <c r="A949" i="27"/>
  <c r="B949" i="27"/>
  <c r="C949" i="27"/>
  <c r="A950" i="27"/>
  <c r="B950" i="27"/>
  <c r="C950" i="27"/>
  <c r="A951" i="27"/>
  <c r="B951" i="27"/>
  <c r="C951" i="27"/>
  <c r="A952" i="27"/>
  <c r="B952" i="27"/>
  <c r="C952" i="27"/>
  <c r="A953" i="27"/>
  <c r="B953" i="27"/>
  <c r="C953" i="27"/>
  <c r="A954" i="27"/>
  <c r="B954" i="27"/>
  <c r="C954" i="27"/>
  <c r="A955" i="27"/>
  <c r="B955" i="27"/>
  <c r="C955" i="27"/>
  <c r="A956" i="27"/>
  <c r="B956" i="27"/>
  <c r="C956" i="27"/>
  <c r="A957" i="27"/>
  <c r="B957" i="27"/>
  <c r="C957" i="27"/>
  <c r="A958" i="27"/>
  <c r="B958" i="27"/>
  <c r="C958" i="27"/>
  <c r="A959" i="27"/>
  <c r="B959" i="27"/>
  <c r="C959" i="27"/>
  <c r="A960" i="27"/>
  <c r="B960" i="27"/>
  <c r="C960" i="27"/>
  <c r="A961" i="27"/>
  <c r="B961" i="27"/>
  <c r="C961" i="27"/>
  <c r="A962" i="27"/>
  <c r="B962" i="27"/>
  <c r="C962" i="27"/>
  <c r="A963" i="27"/>
  <c r="B963" i="27"/>
  <c r="C963" i="27"/>
  <c r="A964" i="27"/>
  <c r="B964" i="27"/>
  <c r="C964" i="27"/>
  <c r="A965" i="27"/>
  <c r="B965" i="27"/>
  <c r="C965" i="27"/>
  <c r="A966" i="27"/>
  <c r="B966" i="27"/>
  <c r="C966" i="27"/>
  <c r="A967" i="27"/>
  <c r="B967" i="27"/>
  <c r="C967" i="27"/>
  <c r="A968" i="27"/>
  <c r="B968" i="27"/>
  <c r="C968" i="27"/>
  <c r="A969" i="27"/>
  <c r="B969" i="27"/>
  <c r="C969" i="27"/>
  <c r="A970" i="27"/>
  <c r="B970" i="27"/>
  <c r="C970" i="27"/>
  <c r="A971" i="27"/>
  <c r="B971" i="27"/>
  <c r="C971" i="27"/>
  <c r="A972" i="27"/>
  <c r="B972" i="27"/>
  <c r="C972" i="27"/>
  <c r="A973" i="27"/>
  <c r="B973" i="27"/>
  <c r="C973" i="27"/>
  <c r="A974" i="27"/>
  <c r="B974" i="27"/>
  <c r="C974" i="27"/>
  <c r="A975" i="27"/>
  <c r="B975" i="27"/>
  <c r="C975" i="27"/>
  <c r="A976" i="27"/>
  <c r="B976" i="27"/>
  <c r="C976" i="27"/>
  <c r="A977" i="27"/>
  <c r="B977" i="27"/>
  <c r="C977" i="27"/>
  <c r="A978" i="27"/>
  <c r="B978" i="27"/>
  <c r="C978" i="27"/>
  <c r="A979" i="27"/>
  <c r="B979" i="27"/>
  <c r="C979" i="27"/>
  <c r="A980" i="27"/>
  <c r="B980" i="27"/>
  <c r="C980" i="27"/>
  <c r="A981" i="27"/>
  <c r="B981" i="27"/>
  <c r="C981" i="27"/>
  <c r="A982" i="27"/>
  <c r="B982" i="27"/>
  <c r="C982" i="27"/>
  <c r="A983" i="27"/>
  <c r="B983" i="27"/>
  <c r="C983" i="27"/>
  <c r="A984" i="27"/>
  <c r="B984" i="27"/>
  <c r="C984" i="27"/>
  <c r="A985" i="27"/>
  <c r="B985" i="27"/>
  <c r="C985" i="27"/>
  <c r="A986" i="27"/>
  <c r="B986" i="27"/>
  <c r="C986" i="27"/>
  <c r="A987" i="27"/>
  <c r="B987" i="27"/>
  <c r="C987" i="27"/>
  <c r="A988" i="27"/>
  <c r="B988" i="27"/>
  <c r="C988" i="27"/>
  <c r="A989" i="27"/>
  <c r="B989" i="27"/>
  <c r="C989" i="27"/>
  <c r="A990" i="27"/>
  <c r="B990" i="27"/>
  <c r="C990" i="27"/>
  <c r="A991" i="27"/>
  <c r="B991" i="27"/>
  <c r="C991" i="27"/>
  <c r="A992" i="27"/>
  <c r="B992" i="27"/>
  <c r="C992" i="27"/>
  <c r="A993" i="27"/>
  <c r="B993" i="27"/>
  <c r="C993" i="27"/>
  <c r="A994" i="27"/>
  <c r="B994" i="27"/>
  <c r="C994" i="27"/>
  <c r="A995" i="27"/>
  <c r="B995" i="27"/>
  <c r="C995" i="27"/>
  <c r="A996" i="27"/>
  <c r="B996" i="27"/>
  <c r="C996" i="27"/>
  <c r="A997" i="27"/>
  <c r="B997" i="27"/>
  <c r="C997" i="27"/>
  <c r="A998" i="27"/>
  <c r="B998" i="27"/>
  <c r="C998" i="27"/>
  <c r="A999" i="27"/>
  <c r="B999" i="27"/>
  <c r="C999" i="27"/>
  <c r="A1000" i="27"/>
  <c r="B1000" i="27"/>
  <c r="C1000" i="27"/>
  <c r="A1001" i="27"/>
  <c r="B1001" i="27"/>
  <c r="C1001" i="27"/>
  <c r="A1002" i="27"/>
  <c r="B1002" i="27"/>
  <c r="C1002" i="27"/>
  <c r="A1003" i="27"/>
  <c r="B1003" i="27"/>
  <c r="C1003" i="27"/>
  <c r="A1004" i="27"/>
  <c r="B1004" i="27"/>
  <c r="C1004" i="27"/>
  <c r="A1005" i="27"/>
  <c r="B1005" i="27"/>
  <c r="C1005" i="27"/>
  <c r="A1006" i="27"/>
  <c r="B1006" i="27"/>
  <c r="C1006" i="27"/>
  <c r="A1007" i="27"/>
  <c r="B1007" i="27"/>
  <c r="C1007" i="27"/>
  <c r="A1008" i="27"/>
  <c r="B1008" i="27"/>
  <c r="C1008" i="27"/>
  <c r="A1009" i="27"/>
  <c r="B1009" i="27"/>
  <c r="C1009" i="27"/>
  <c r="A1010" i="27"/>
  <c r="B1010" i="27"/>
  <c r="C1010" i="27"/>
  <c r="A1011" i="27"/>
  <c r="B1011" i="27"/>
  <c r="C1011" i="27"/>
  <c r="A1012" i="27"/>
  <c r="B1012" i="27"/>
  <c r="C1012" i="27"/>
  <c r="A1013" i="27"/>
  <c r="B1013" i="27"/>
  <c r="C1013" i="27"/>
  <c r="A1014" i="27"/>
  <c r="B1014" i="27"/>
  <c r="C1014" i="27"/>
  <c r="A1015" i="27"/>
  <c r="B1015" i="27"/>
  <c r="C1015" i="27"/>
  <c r="A1016" i="27"/>
  <c r="B1016" i="27"/>
  <c r="C1016" i="27"/>
  <c r="A1017" i="27"/>
  <c r="B1017" i="27"/>
  <c r="C1017" i="27"/>
  <c r="A1018" i="27"/>
  <c r="B1018" i="27"/>
  <c r="C1018" i="27"/>
  <c r="A1019" i="27"/>
  <c r="B1019" i="27"/>
  <c r="C1019" i="27"/>
  <c r="A1020" i="27"/>
  <c r="B1020" i="27"/>
  <c r="C1020" i="27"/>
  <c r="A1021" i="27"/>
  <c r="B1021" i="27"/>
  <c r="C1021" i="27"/>
  <c r="A1022" i="27"/>
  <c r="B1022" i="27"/>
  <c r="C1022" i="27"/>
  <c r="A1023" i="27"/>
  <c r="B1023" i="27"/>
  <c r="C1023" i="27"/>
  <c r="A1024" i="27"/>
  <c r="B1024" i="27"/>
  <c r="C1024" i="27"/>
  <c r="A1025" i="27"/>
  <c r="B1025" i="27"/>
  <c r="C1025" i="27"/>
  <c r="A1026" i="27"/>
  <c r="B1026" i="27"/>
  <c r="C1026" i="27"/>
  <c r="A1027" i="27"/>
  <c r="B1027" i="27"/>
  <c r="C1027" i="27"/>
  <c r="A1028" i="27"/>
  <c r="B1028" i="27"/>
  <c r="C1028" i="27"/>
  <c r="A1029" i="27"/>
  <c r="B1029" i="27"/>
  <c r="C1029" i="27"/>
  <c r="A1030" i="27"/>
  <c r="B1030" i="27"/>
  <c r="C1030" i="27"/>
  <c r="A1031" i="27"/>
  <c r="B1031" i="27"/>
  <c r="C1031" i="27"/>
  <c r="A1032" i="27"/>
  <c r="B1032" i="27"/>
  <c r="C1032" i="27"/>
  <c r="A1033" i="27"/>
  <c r="B1033" i="27"/>
  <c r="C1033" i="27"/>
  <c r="A1034" i="27"/>
  <c r="B1034" i="27"/>
  <c r="C1034" i="27"/>
  <c r="A1035" i="27"/>
  <c r="B1035" i="27"/>
  <c r="C1035" i="27"/>
  <c r="A1036" i="27"/>
  <c r="B1036" i="27"/>
  <c r="C1036" i="27"/>
  <c r="A1037" i="27"/>
  <c r="B1037" i="27"/>
  <c r="C1037" i="27"/>
  <c r="A1038" i="27"/>
  <c r="B1038" i="27"/>
  <c r="C1038" i="27"/>
  <c r="A1039" i="27"/>
  <c r="B1039" i="27"/>
  <c r="C1039" i="27"/>
  <c r="A1040" i="27"/>
  <c r="B1040" i="27"/>
  <c r="C1040" i="27"/>
  <c r="A1041" i="27"/>
  <c r="B1041" i="27"/>
  <c r="C1041" i="27"/>
  <c r="A1042" i="27"/>
  <c r="B1042" i="27"/>
  <c r="C1042" i="27"/>
  <c r="A1043" i="27"/>
  <c r="B1043" i="27"/>
  <c r="C1043" i="27"/>
  <c r="A1044" i="27"/>
  <c r="B1044" i="27"/>
  <c r="C1044" i="27"/>
  <c r="A1045" i="27"/>
  <c r="B1045" i="27"/>
  <c r="C1045" i="27"/>
  <c r="A1046" i="27"/>
  <c r="B1046" i="27"/>
  <c r="C1046" i="27"/>
  <c r="A1047" i="27"/>
  <c r="B1047" i="27"/>
  <c r="C1047" i="27"/>
  <c r="A1048" i="27"/>
  <c r="B1048" i="27"/>
  <c r="C1048" i="27"/>
  <c r="A1049" i="27"/>
  <c r="B1049" i="27"/>
  <c r="C1049" i="27"/>
  <c r="A1050" i="27"/>
  <c r="B1050" i="27"/>
  <c r="C1050" i="27"/>
  <c r="A1051" i="27"/>
  <c r="B1051" i="27"/>
  <c r="C1051" i="27"/>
  <c r="A1052" i="27"/>
  <c r="B1052" i="27"/>
  <c r="C1052" i="27"/>
  <c r="A1053" i="27"/>
  <c r="B1053" i="27"/>
  <c r="C1053" i="27"/>
  <c r="A1054" i="27"/>
  <c r="B1054" i="27"/>
  <c r="C1054" i="27"/>
  <c r="A1055" i="27"/>
  <c r="B1055" i="27"/>
  <c r="C1055" i="27"/>
  <c r="A1056" i="27"/>
  <c r="B1056" i="27"/>
  <c r="C1056" i="27"/>
  <c r="A1057" i="27"/>
  <c r="B1057" i="27"/>
  <c r="C1057" i="27"/>
  <c r="A1058" i="27"/>
  <c r="B1058" i="27"/>
  <c r="C1058" i="27"/>
  <c r="A1059" i="27"/>
  <c r="B1059" i="27"/>
  <c r="C1059" i="27"/>
  <c r="A1060" i="27"/>
  <c r="B1060" i="27"/>
  <c r="C1060" i="27"/>
  <c r="A1061" i="27"/>
  <c r="B1061" i="27"/>
  <c r="C1061" i="27"/>
  <c r="A1062" i="27"/>
  <c r="B1062" i="27"/>
  <c r="C1062" i="27"/>
  <c r="A1063" i="27"/>
  <c r="B1063" i="27"/>
  <c r="C1063" i="27"/>
  <c r="A1064" i="27"/>
  <c r="B1064" i="27"/>
  <c r="C1064" i="27"/>
  <c r="A1065" i="27"/>
  <c r="B1065" i="27"/>
  <c r="C1065" i="27"/>
  <c r="A1066" i="27"/>
  <c r="B1066" i="27"/>
  <c r="C1066" i="27"/>
  <c r="A1067" i="27"/>
  <c r="B1067" i="27"/>
  <c r="C1067" i="27"/>
  <c r="A1068" i="27"/>
  <c r="B1068" i="27"/>
  <c r="C1068" i="27"/>
  <c r="A1069" i="27"/>
  <c r="B1069" i="27"/>
  <c r="C1069" i="27"/>
  <c r="A1070" i="27"/>
  <c r="B1070" i="27"/>
  <c r="C1070" i="27"/>
  <c r="A1071" i="27"/>
  <c r="B1071" i="27"/>
  <c r="C1071" i="27"/>
  <c r="A1072" i="27"/>
  <c r="B1072" i="27"/>
  <c r="C1072" i="27"/>
  <c r="A1073" i="27"/>
  <c r="B1073" i="27"/>
  <c r="C1073" i="27"/>
  <c r="A1074" i="27"/>
  <c r="B1074" i="27"/>
  <c r="C1074" i="27"/>
  <c r="A1075" i="27"/>
  <c r="B1075" i="27"/>
  <c r="C1075" i="27"/>
  <c r="A1076" i="27"/>
  <c r="B1076" i="27"/>
  <c r="C1076" i="27"/>
  <c r="A1077" i="27"/>
  <c r="B1077" i="27"/>
  <c r="C1077" i="27"/>
  <c r="A1078" i="27"/>
  <c r="B1078" i="27"/>
  <c r="C1078" i="27"/>
  <c r="A1079" i="27"/>
  <c r="B1079" i="27"/>
  <c r="C1079" i="27"/>
  <c r="A1080" i="27"/>
  <c r="B1080" i="27"/>
  <c r="C1080" i="27"/>
  <c r="A1081" i="27"/>
  <c r="B1081" i="27"/>
  <c r="C1081" i="27"/>
  <c r="A1082" i="27"/>
  <c r="B1082" i="27"/>
  <c r="C1082" i="27"/>
  <c r="A1083" i="27"/>
  <c r="B1083" i="27"/>
  <c r="C1083" i="27"/>
  <c r="A1084" i="27"/>
  <c r="B1084" i="27"/>
  <c r="C1084" i="27"/>
  <c r="A1085" i="27"/>
  <c r="B1085" i="27"/>
  <c r="C1085" i="27"/>
  <c r="A1086" i="27"/>
  <c r="B1086" i="27"/>
  <c r="C1086" i="27"/>
  <c r="A1087" i="27"/>
  <c r="B1087" i="27"/>
  <c r="C1087" i="27"/>
  <c r="A1088" i="27"/>
  <c r="B1088" i="27"/>
  <c r="C1088" i="27"/>
  <c r="A1089" i="27"/>
  <c r="B1089" i="27"/>
  <c r="C1089" i="27"/>
  <c r="A1090" i="27"/>
  <c r="B1090" i="27"/>
  <c r="C1090" i="27"/>
  <c r="A1091" i="27"/>
  <c r="B1091" i="27"/>
  <c r="C1091" i="27"/>
  <c r="A1092" i="27"/>
  <c r="B1092" i="27"/>
  <c r="C1092" i="27"/>
  <c r="A1093" i="27"/>
  <c r="B1093" i="27"/>
  <c r="C1093" i="27"/>
  <c r="A1094" i="27"/>
  <c r="B1094" i="27"/>
  <c r="C1094" i="27"/>
  <c r="A1095" i="27"/>
  <c r="B1095" i="27"/>
  <c r="C1095" i="27"/>
  <c r="A1096" i="27"/>
  <c r="B1096" i="27"/>
  <c r="C1096" i="27"/>
  <c r="A1097" i="27"/>
  <c r="B1097" i="27"/>
  <c r="C1097" i="27"/>
  <c r="A1098" i="27"/>
  <c r="B1098" i="27"/>
  <c r="C1098" i="27"/>
  <c r="A1099" i="27"/>
  <c r="B1099" i="27"/>
  <c r="C1099" i="27"/>
  <c r="A1100" i="27"/>
  <c r="B1100" i="27"/>
  <c r="C1100" i="27"/>
  <c r="A1101" i="27"/>
  <c r="B1101" i="27"/>
  <c r="C1101" i="27"/>
  <c r="A1102" i="27"/>
  <c r="B1102" i="27"/>
  <c r="C1102" i="27"/>
  <c r="A1103" i="27"/>
  <c r="B1103" i="27"/>
  <c r="C1103" i="27"/>
  <c r="A1104" i="27"/>
  <c r="B1104" i="27"/>
  <c r="C1104" i="27"/>
  <c r="A1105" i="27"/>
  <c r="B1105" i="27"/>
  <c r="C1105" i="27"/>
  <c r="A1106" i="27"/>
  <c r="B1106" i="27"/>
  <c r="C1106" i="27"/>
  <c r="A1107" i="27"/>
  <c r="B1107" i="27"/>
  <c r="C1107" i="27"/>
  <c r="A1108" i="27"/>
  <c r="B1108" i="27"/>
  <c r="C1108" i="27"/>
  <c r="A1109" i="27"/>
  <c r="B1109" i="27"/>
  <c r="C1109" i="27"/>
  <c r="A1110" i="27"/>
  <c r="B1110" i="27"/>
  <c r="C1110" i="27"/>
  <c r="A1111" i="27"/>
  <c r="B1111" i="27"/>
  <c r="C1111" i="27"/>
  <c r="A1112" i="27"/>
  <c r="B1112" i="27"/>
  <c r="C1112" i="27"/>
  <c r="A1113" i="27"/>
  <c r="B1113" i="27"/>
  <c r="C1113" i="27"/>
  <c r="A1114" i="27"/>
  <c r="B1114" i="27"/>
  <c r="C1114" i="27"/>
  <c r="A1115" i="27"/>
  <c r="B1115" i="27"/>
  <c r="C1115" i="27"/>
  <c r="A1116" i="27"/>
  <c r="B1116" i="27"/>
  <c r="C1116" i="27"/>
  <c r="A1117" i="27"/>
  <c r="B1117" i="27"/>
  <c r="C1117" i="27"/>
  <c r="A1118" i="27"/>
  <c r="B1118" i="27"/>
  <c r="C1118" i="27"/>
  <c r="A1119" i="27"/>
  <c r="B1119" i="27"/>
  <c r="C1119" i="27"/>
  <c r="A1120" i="27"/>
  <c r="B1120" i="27"/>
  <c r="C1120" i="27"/>
  <c r="A1121" i="27"/>
  <c r="B1121" i="27"/>
  <c r="C1121" i="27"/>
  <c r="A1122" i="27"/>
  <c r="B1122" i="27"/>
  <c r="C1122" i="27"/>
  <c r="A1123" i="27"/>
  <c r="B1123" i="27"/>
  <c r="C1123" i="27"/>
  <c r="A1124" i="27"/>
  <c r="B1124" i="27"/>
  <c r="C1124" i="27"/>
  <c r="A1125" i="27"/>
  <c r="B1125" i="27"/>
  <c r="C1125" i="27"/>
  <c r="A1126" i="27"/>
  <c r="B1126" i="27"/>
  <c r="C1126" i="27"/>
  <c r="A1127" i="27"/>
  <c r="B1127" i="27"/>
  <c r="C1127" i="27"/>
  <c r="A1128" i="27"/>
  <c r="B1128" i="27"/>
  <c r="C1128" i="27"/>
  <c r="A1129" i="27"/>
  <c r="B1129" i="27"/>
  <c r="C1129" i="27"/>
  <c r="A1130" i="27"/>
  <c r="B1130" i="27"/>
  <c r="C1130" i="27"/>
  <c r="A1131" i="27"/>
  <c r="B1131" i="27"/>
  <c r="C1131" i="27"/>
  <c r="A1132" i="27"/>
  <c r="B1132" i="27"/>
  <c r="C1132" i="27"/>
  <c r="A1133" i="27"/>
  <c r="B1133" i="27"/>
  <c r="C1133" i="27"/>
  <c r="A1134" i="27"/>
  <c r="B1134" i="27"/>
  <c r="C1134" i="27"/>
  <c r="A1135" i="27"/>
  <c r="B1135" i="27"/>
  <c r="C1135" i="27"/>
  <c r="A1136" i="27"/>
  <c r="B1136" i="27"/>
  <c r="C1136" i="27"/>
  <c r="A1137" i="27"/>
  <c r="B1137" i="27"/>
  <c r="C1137" i="27"/>
  <c r="A1138" i="27"/>
  <c r="B1138" i="27"/>
  <c r="C1138" i="27"/>
  <c r="A1139" i="27"/>
  <c r="B1139" i="27"/>
  <c r="C1139" i="27"/>
  <c r="A1140" i="27"/>
  <c r="B1140" i="27"/>
  <c r="C1140" i="27"/>
  <c r="A1141" i="27"/>
  <c r="B1141" i="27"/>
  <c r="C1141" i="27"/>
  <c r="A1142" i="27"/>
  <c r="B1142" i="27"/>
  <c r="C1142" i="27"/>
  <c r="A1143" i="27"/>
  <c r="B1143" i="27"/>
  <c r="C1143" i="27"/>
  <c r="A1144" i="27"/>
  <c r="B1144" i="27"/>
  <c r="C1144" i="27"/>
  <c r="A1145" i="27"/>
  <c r="B1145" i="27"/>
  <c r="C1145" i="27"/>
  <c r="A1146" i="27"/>
  <c r="B1146" i="27"/>
  <c r="C1146" i="27"/>
  <c r="A1147" i="27"/>
  <c r="B1147" i="27"/>
  <c r="C1147" i="27"/>
  <c r="A1148" i="27"/>
  <c r="B1148" i="27"/>
  <c r="C1148" i="27"/>
  <c r="A1149" i="27"/>
  <c r="B1149" i="27"/>
  <c r="C1149" i="27"/>
  <c r="A1150" i="27"/>
  <c r="B1150" i="27"/>
  <c r="C1150" i="27"/>
  <c r="A1151" i="27"/>
  <c r="B1151" i="27"/>
  <c r="C1151" i="27"/>
  <c r="A1152" i="27"/>
  <c r="B1152" i="27"/>
  <c r="C1152" i="27"/>
  <c r="A1153" i="27"/>
  <c r="B1153" i="27"/>
  <c r="C1153" i="27"/>
  <c r="A1154" i="27"/>
  <c r="B1154" i="27"/>
  <c r="C1154" i="27"/>
  <c r="A1155" i="27"/>
  <c r="B1155" i="27"/>
  <c r="C1155" i="27"/>
  <c r="A1156" i="27"/>
  <c r="B1156" i="27"/>
  <c r="C1156" i="27"/>
  <c r="A1157" i="27"/>
  <c r="B1157" i="27"/>
  <c r="C1157" i="27"/>
  <c r="A1158" i="27"/>
  <c r="B1158" i="27"/>
  <c r="C1158" i="27"/>
  <c r="A1159" i="27"/>
  <c r="B1159" i="27"/>
  <c r="C1159" i="27"/>
  <c r="A1160" i="27"/>
  <c r="B1160" i="27"/>
  <c r="C1160" i="27"/>
  <c r="A1161" i="27"/>
  <c r="B1161" i="27"/>
  <c r="C1161" i="27"/>
  <c r="A1162" i="27"/>
  <c r="B1162" i="27"/>
  <c r="C1162" i="27"/>
  <c r="A1163" i="27"/>
  <c r="B1163" i="27"/>
  <c r="C1163" i="27"/>
  <c r="A1164" i="27"/>
  <c r="B1164" i="27"/>
  <c r="C1164" i="27"/>
  <c r="A1165" i="27"/>
  <c r="B1165" i="27"/>
  <c r="C1165" i="27"/>
  <c r="A1166" i="27"/>
  <c r="B1166" i="27"/>
  <c r="C1166" i="27"/>
  <c r="A1167" i="27"/>
  <c r="B1167" i="27"/>
  <c r="C1167" i="27"/>
  <c r="A1168" i="27"/>
  <c r="B1168" i="27"/>
  <c r="C1168" i="27"/>
  <c r="A1169" i="27"/>
  <c r="B1169" i="27"/>
  <c r="C1169" i="27"/>
  <c r="A1170" i="27"/>
  <c r="B1170" i="27"/>
  <c r="C1170" i="27"/>
  <c r="A1171" i="27"/>
  <c r="B1171" i="27"/>
  <c r="C1171" i="27"/>
  <c r="A1172" i="27"/>
  <c r="B1172" i="27"/>
  <c r="C1172" i="27"/>
  <c r="A1173" i="27"/>
  <c r="B1173" i="27"/>
  <c r="C1173" i="27"/>
  <c r="A1174" i="27"/>
  <c r="B1174" i="27"/>
  <c r="C1174" i="27"/>
  <c r="A1175" i="27"/>
  <c r="B1175" i="27"/>
  <c r="C1175" i="27"/>
  <c r="A1176" i="27"/>
  <c r="B1176" i="27"/>
  <c r="C1176" i="27"/>
  <c r="A1177" i="27"/>
  <c r="B1177" i="27"/>
  <c r="C1177" i="27"/>
  <c r="A1178" i="27"/>
  <c r="B1178" i="27"/>
  <c r="C1178" i="27"/>
  <c r="A1179" i="27"/>
  <c r="B1179" i="27"/>
  <c r="C1179" i="27"/>
  <c r="A1180" i="27"/>
  <c r="B1180" i="27"/>
  <c r="C1180" i="27"/>
  <c r="A1181" i="27"/>
  <c r="B1181" i="27"/>
  <c r="C1181" i="27"/>
  <c r="A1182" i="27"/>
  <c r="B1182" i="27"/>
  <c r="C1182" i="27"/>
  <c r="A1183" i="27"/>
  <c r="B1183" i="27"/>
  <c r="C1183" i="27"/>
  <c r="A1184" i="27"/>
  <c r="B1184" i="27"/>
  <c r="C1184" i="27"/>
  <c r="A1185" i="27"/>
  <c r="B1185" i="27"/>
  <c r="C1185" i="27"/>
  <c r="A1186" i="27"/>
  <c r="B1186" i="27"/>
  <c r="C1186" i="27"/>
  <c r="A1187" i="27"/>
  <c r="B1187" i="27"/>
  <c r="C1187" i="27"/>
  <c r="A1188" i="27"/>
  <c r="B1188" i="27"/>
  <c r="C1188" i="27"/>
  <c r="A1189" i="27"/>
  <c r="B1189" i="27"/>
  <c r="C1189" i="27"/>
  <c r="A1190" i="27"/>
  <c r="B1190" i="27"/>
  <c r="C1190" i="27"/>
  <c r="A1191" i="27"/>
  <c r="B1191" i="27"/>
  <c r="C1191" i="27"/>
  <c r="A1192" i="27"/>
  <c r="B1192" i="27"/>
  <c r="C1192" i="27"/>
  <c r="A1193" i="27"/>
  <c r="B1193" i="27"/>
  <c r="C1193" i="27"/>
  <c r="A1194" i="27"/>
  <c r="B1194" i="27"/>
  <c r="C1194" i="27"/>
  <c r="A1195" i="27"/>
  <c r="B1195" i="27"/>
  <c r="C1195" i="27"/>
  <c r="A1196" i="27"/>
  <c r="B1196" i="27"/>
  <c r="C1196" i="27"/>
  <c r="A1197" i="27"/>
  <c r="B1197" i="27"/>
  <c r="C1197" i="27"/>
  <c r="A1198" i="27"/>
  <c r="B1198" i="27"/>
  <c r="C1198" i="27"/>
  <c r="A1199" i="27"/>
  <c r="B1199" i="27"/>
  <c r="C1199" i="27"/>
  <c r="A1200" i="27"/>
  <c r="B1200" i="27"/>
  <c r="C1200" i="27"/>
  <c r="A1201" i="27"/>
  <c r="B1201" i="27"/>
  <c r="C1201" i="27"/>
  <c r="A1202" i="27"/>
  <c r="B1202" i="27"/>
  <c r="C1202" i="27"/>
  <c r="A1203" i="27"/>
  <c r="B1203" i="27"/>
  <c r="C1203" i="27"/>
  <c r="A1204" i="27"/>
  <c r="B1204" i="27"/>
  <c r="C1204" i="27"/>
  <c r="A1205" i="27"/>
  <c r="B1205" i="27"/>
  <c r="C1205" i="27"/>
  <c r="A1206" i="27"/>
  <c r="B1206" i="27"/>
  <c r="C1206" i="27"/>
  <c r="A1207" i="27"/>
  <c r="B1207" i="27"/>
  <c r="C1207" i="27"/>
  <c r="A1208" i="27"/>
  <c r="B1208" i="27"/>
  <c r="C1208" i="27"/>
  <c r="A1209" i="27"/>
  <c r="B1209" i="27"/>
  <c r="C1209" i="27"/>
  <c r="A1210" i="27"/>
  <c r="B1210" i="27"/>
  <c r="C1210" i="27"/>
  <c r="A1211" i="27"/>
  <c r="B1211" i="27"/>
  <c r="C1211" i="27"/>
  <c r="A1212" i="27"/>
  <c r="B1212" i="27"/>
  <c r="C1212" i="27"/>
  <c r="A1213" i="27"/>
  <c r="B1213" i="27"/>
  <c r="C1213" i="27"/>
  <c r="A1214" i="27"/>
  <c r="B1214" i="27"/>
  <c r="C1214" i="27"/>
  <c r="A1215" i="27"/>
  <c r="B1215" i="27"/>
  <c r="C1215" i="27"/>
  <c r="A1216" i="27"/>
  <c r="B1216" i="27"/>
  <c r="C1216" i="27"/>
  <c r="A1217" i="27"/>
  <c r="B1217" i="27"/>
  <c r="C1217" i="27"/>
  <c r="A1218" i="27"/>
  <c r="B1218" i="27"/>
  <c r="C1218" i="27"/>
  <c r="A1219" i="27"/>
  <c r="B1219" i="27"/>
  <c r="C1219" i="27"/>
  <c r="A1220" i="27"/>
  <c r="B1220" i="27"/>
  <c r="C1220" i="27"/>
  <c r="A1221" i="27"/>
  <c r="B1221" i="27"/>
  <c r="C1221" i="27"/>
  <c r="A1222" i="27"/>
  <c r="B1222" i="27"/>
  <c r="C1222" i="27"/>
  <c r="A1223" i="27"/>
  <c r="B1223" i="27"/>
  <c r="C1223" i="27"/>
  <c r="A1224" i="27"/>
  <c r="B1224" i="27"/>
  <c r="C1224" i="27"/>
  <c r="A1225" i="27"/>
  <c r="B1225" i="27"/>
  <c r="C1225" i="27"/>
  <c r="A1226" i="27"/>
  <c r="B1226" i="27"/>
  <c r="C1226" i="27"/>
  <c r="A1227" i="27"/>
  <c r="B1227" i="27"/>
  <c r="C1227" i="27"/>
  <c r="A1228" i="27"/>
  <c r="B1228" i="27"/>
  <c r="C1228" i="27"/>
  <c r="A1229" i="27"/>
  <c r="B1229" i="27"/>
  <c r="C1229" i="27"/>
  <c r="A1230" i="27"/>
  <c r="B1230" i="27"/>
  <c r="C1230" i="27"/>
  <c r="A1231" i="27"/>
  <c r="B1231" i="27"/>
  <c r="C1231" i="27"/>
  <c r="A1232" i="27"/>
  <c r="B1232" i="27"/>
  <c r="C1232" i="27"/>
  <c r="A1233" i="27"/>
  <c r="B1233" i="27"/>
  <c r="C1233" i="27"/>
  <c r="A1234" i="27"/>
  <c r="B1234" i="27"/>
  <c r="C1234" i="27"/>
  <c r="A1235" i="27"/>
  <c r="B1235" i="27"/>
  <c r="C1235" i="27"/>
  <c r="A1236" i="27"/>
  <c r="B1236" i="27"/>
  <c r="C1236" i="27"/>
  <c r="A1237" i="27"/>
  <c r="B1237" i="27"/>
  <c r="C1237" i="27"/>
  <c r="A1238" i="27"/>
  <c r="B1238" i="27"/>
  <c r="C1238" i="27"/>
  <c r="A1239" i="27"/>
  <c r="B1239" i="27"/>
  <c r="C1239" i="27"/>
  <c r="A1240" i="27"/>
  <c r="B1240" i="27"/>
  <c r="C1240" i="27"/>
  <c r="A1241" i="27"/>
  <c r="B1241" i="27"/>
  <c r="C1241" i="27"/>
  <c r="A1242" i="27"/>
  <c r="B1242" i="27"/>
  <c r="C1242" i="27"/>
  <c r="A1243" i="27"/>
  <c r="B1243" i="27"/>
  <c r="C1243" i="27"/>
  <c r="A1244" i="27"/>
  <c r="B1244" i="27"/>
  <c r="C1244" i="27"/>
  <c r="A1245" i="27"/>
  <c r="B1245" i="27"/>
  <c r="C1245" i="27"/>
  <c r="A1246" i="27"/>
  <c r="B1246" i="27"/>
  <c r="C1246" i="27"/>
  <c r="A1247" i="27"/>
  <c r="B1247" i="27"/>
  <c r="C1247" i="27"/>
  <c r="A1248" i="27"/>
  <c r="B1248" i="27"/>
  <c r="C1248" i="27"/>
  <c r="A1249" i="27"/>
  <c r="B1249" i="27"/>
  <c r="C1249" i="27"/>
  <c r="A1250" i="27"/>
  <c r="B1250" i="27"/>
  <c r="C1250" i="27"/>
  <c r="A1251" i="27"/>
  <c r="B1251" i="27"/>
  <c r="C1251" i="27"/>
  <c r="A1252" i="27"/>
  <c r="B1252" i="27"/>
  <c r="C1252" i="27"/>
  <c r="A1253" i="27"/>
  <c r="B1253" i="27"/>
  <c r="C1253" i="27"/>
  <c r="A1254" i="27"/>
  <c r="B1254" i="27"/>
  <c r="C1254" i="27"/>
  <c r="A1255" i="27"/>
  <c r="B1255" i="27"/>
  <c r="C1255" i="27"/>
  <c r="A1256" i="27"/>
  <c r="B1256" i="27"/>
  <c r="C1256" i="27"/>
  <c r="A1257" i="27"/>
  <c r="B1257" i="27"/>
  <c r="C1257" i="27"/>
  <c r="A1258" i="27"/>
  <c r="B1258" i="27"/>
  <c r="C1258" i="27"/>
  <c r="A1259" i="27"/>
  <c r="B1259" i="27"/>
  <c r="C1259" i="27"/>
  <c r="A1260" i="27"/>
  <c r="B1260" i="27"/>
  <c r="C1260" i="27"/>
  <c r="A1261" i="27"/>
  <c r="B1261" i="27"/>
  <c r="C1261" i="27"/>
  <c r="A1262" i="27"/>
  <c r="B1262" i="27"/>
  <c r="C1262" i="27"/>
  <c r="A1263" i="27"/>
  <c r="B1263" i="27"/>
  <c r="C1263" i="27"/>
  <c r="A1264" i="27"/>
  <c r="B1264" i="27"/>
  <c r="C1264" i="27"/>
  <c r="A1265" i="27"/>
  <c r="B1265" i="27"/>
  <c r="C1265" i="27"/>
  <c r="A1266" i="27"/>
  <c r="B1266" i="27"/>
  <c r="C1266" i="27"/>
  <c r="A1267" i="27"/>
  <c r="B1267" i="27"/>
  <c r="C1267" i="27"/>
  <c r="A1268" i="27"/>
  <c r="B1268" i="27"/>
  <c r="C1268" i="27"/>
  <c r="A1269" i="27"/>
  <c r="B1269" i="27"/>
  <c r="C1269" i="27"/>
  <c r="A1270" i="27"/>
  <c r="B1270" i="27"/>
  <c r="C1270" i="27"/>
  <c r="A1271" i="27"/>
  <c r="B1271" i="27"/>
  <c r="C1271" i="27"/>
  <c r="A1272" i="27"/>
  <c r="B1272" i="27"/>
  <c r="C1272" i="27"/>
  <c r="A1273" i="27"/>
  <c r="B1273" i="27"/>
  <c r="C1273" i="27"/>
  <c r="A1274" i="27"/>
  <c r="B1274" i="27"/>
  <c r="C1274" i="27"/>
  <c r="A1275" i="27"/>
  <c r="B1275" i="27"/>
  <c r="C1275" i="27"/>
  <c r="A1276" i="27"/>
  <c r="B1276" i="27"/>
  <c r="C1276" i="27"/>
  <c r="A1277" i="27"/>
  <c r="B1277" i="27"/>
  <c r="C1277" i="27"/>
  <c r="A1278" i="27"/>
  <c r="B1278" i="27"/>
  <c r="C1278" i="27"/>
  <c r="A1279" i="27"/>
  <c r="B1279" i="27"/>
  <c r="C1279" i="27"/>
  <c r="A1280" i="27"/>
  <c r="B1280" i="27"/>
  <c r="C1280" i="27"/>
  <c r="A1281" i="27"/>
  <c r="B1281" i="27"/>
  <c r="C1281" i="27"/>
  <c r="A1282" i="27"/>
  <c r="B1282" i="27"/>
  <c r="C1282" i="27"/>
  <c r="A1283" i="27"/>
  <c r="B1283" i="27"/>
  <c r="C1283" i="27"/>
  <c r="A1284" i="27"/>
  <c r="B1284" i="27"/>
  <c r="C1284" i="27"/>
  <c r="A1285" i="27"/>
  <c r="B1285" i="27"/>
  <c r="C1285" i="27"/>
  <c r="A1286" i="27"/>
  <c r="B1286" i="27"/>
  <c r="C1286" i="27"/>
  <c r="A1287" i="27"/>
  <c r="B1287" i="27"/>
  <c r="C1287" i="27"/>
  <c r="A1288" i="27"/>
  <c r="B1288" i="27"/>
  <c r="C1288" i="27"/>
  <c r="A1289" i="27"/>
  <c r="B1289" i="27"/>
  <c r="C1289" i="27"/>
  <c r="A1290" i="27"/>
  <c r="B1290" i="27"/>
  <c r="C1290" i="27"/>
  <c r="A1291" i="27"/>
  <c r="B1291" i="27"/>
  <c r="C1291" i="27"/>
  <c r="A1292" i="27"/>
  <c r="B1292" i="27"/>
  <c r="C1292" i="27"/>
  <c r="A1293" i="27"/>
  <c r="B1293" i="27"/>
  <c r="C1293" i="27"/>
  <c r="A1294" i="27"/>
  <c r="B1294" i="27"/>
  <c r="C1294" i="27"/>
  <c r="A1295" i="27"/>
  <c r="B1295" i="27"/>
  <c r="C1295" i="27"/>
  <c r="A1296" i="27"/>
  <c r="B1296" i="27"/>
  <c r="C1296" i="27"/>
  <c r="A1297" i="27"/>
  <c r="B1297" i="27"/>
  <c r="C1297" i="27"/>
  <c r="A1298" i="27"/>
  <c r="B1298" i="27"/>
  <c r="C1298" i="27"/>
  <c r="A1299" i="27"/>
  <c r="B1299" i="27"/>
  <c r="C1299" i="27"/>
  <c r="A1300" i="27"/>
  <c r="B1300" i="27"/>
  <c r="C1300" i="27"/>
  <c r="A1301" i="27"/>
  <c r="B1301" i="27"/>
  <c r="C1301" i="27"/>
  <c r="A1302" i="27"/>
  <c r="B1302" i="27"/>
  <c r="C1302" i="27"/>
  <c r="A1303" i="27"/>
  <c r="B1303" i="27"/>
  <c r="C1303" i="27"/>
  <c r="A1304" i="27"/>
  <c r="B1304" i="27"/>
  <c r="C1304" i="27"/>
  <c r="A1305" i="27"/>
  <c r="B1305" i="27"/>
  <c r="C1305" i="27"/>
  <c r="A1306" i="27"/>
  <c r="B1306" i="27"/>
  <c r="C1306" i="27"/>
  <c r="A1307" i="27"/>
  <c r="B1307" i="27"/>
  <c r="C1307" i="27"/>
  <c r="A1308" i="27"/>
  <c r="B1308" i="27"/>
  <c r="C1308" i="27"/>
  <c r="A1309" i="27"/>
  <c r="B1309" i="27"/>
  <c r="C1309" i="27"/>
  <c r="A1310" i="27"/>
  <c r="B1310" i="27"/>
  <c r="C1310" i="27"/>
  <c r="A1311" i="27"/>
  <c r="B1311" i="27"/>
  <c r="C1311" i="27"/>
  <c r="A1312" i="27"/>
  <c r="B1312" i="27"/>
  <c r="C1312" i="27"/>
  <c r="A1313" i="27"/>
  <c r="B1313" i="27"/>
  <c r="C1313" i="27"/>
  <c r="A1314" i="27"/>
  <c r="B1314" i="27"/>
  <c r="C1314" i="27"/>
  <c r="A1315" i="27"/>
  <c r="B1315" i="27"/>
  <c r="C1315" i="27"/>
  <c r="A1316" i="27"/>
  <c r="B1316" i="27"/>
  <c r="C1316" i="27"/>
  <c r="A1317" i="27"/>
  <c r="B1317" i="27"/>
  <c r="C1317" i="27"/>
  <c r="A1318" i="27"/>
  <c r="B1318" i="27"/>
  <c r="C1318" i="27"/>
  <c r="A1319" i="27"/>
  <c r="B1319" i="27"/>
  <c r="C1319" i="27"/>
  <c r="A1320" i="27"/>
  <c r="B1320" i="27"/>
  <c r="C1320" i="27"/>
  <c r="A1321" i="27"/>
  <c r="B1321" i="27"/>
  <c r="C1321" i="27"/>
  <c r="A1322" i="27"/>
  <c r="B1322" i="27"/>
  <c r="C1322" i="27"/>
  <c r="A1323" i="27"/>
  <c r="B1323" i="27"/>
  <c r="C1323" i="27"/>
  <c r="A1324" i="27"/>
  <c r="B1324" i="27"/>
  <c r="C1324" i="27"/>
  <c r="A1325" i="27"/>
  <c r="B1325" i="27"/>
  <c r="C1325" i="27"/>
  <c r="A1326" i="27"/>
  <c r="B1326" i="27"/>
  <c r="C1326" i="27"/>
  <c r="A1327" i="27"/>
  <c r="B1327" i="27"/>
  <c r="C1327" i="27"/>
  <c r="A1328" i="27"/>
  <c r="B1328" i="27"/>
  <c r="C1328" i="27"/>
  <c r="A1329" i="27"/>
  <c r="B1329" i="27"/>
  <c r="C1329" i="27"/>
  <c r="A1330" i="27"/>
  <c r="B1330" i="27"/>
  <c r="C1330" i="27"/>
  <c r="A1331" i="27"/>
  <c r="B1331" i="27"/>
  <c r="C1331" i="27"/>
  <c r="A1332" i="27"/>
  <c r="B1332" i="27"/>
  <c r="C1332" i="27"/>
  <c r="A1333" i="27"/>
  <c r="B1333" i="27"/>
  <c r="C1333" i="27"/>
  <c r="A1334" i="27"/>
  <c r="B1334" i="27"/>
  <c r="C1334" i="27"/>
  <c r="A1335" i="27"/>
  <c r="B1335" i="27"/>
  <c r="C1335" i="27"/>
  <c r="A1336" i="27"/>
  <c r="B1336" i="27"/>
  <c r="C1336" i="27"/>
  <c r="A1337" i="27"/>
  <c r="B1337" i="27"/>
  <c r="C1337" i="27"/>
  <c r="A1338" i="27"/>
  <c r="B1338" i="27"/>
  <c r="C1338" i="27"/>
  <c r="A1339" i="27"/>
  <c r="B1339" i="27"/>
  <c r="C1339" i="27"/>
  <c r="A1340" i="27"/>
  <c r="B1340" i="27"/>
  <c r="C1340" i="27"/>
  <c r="A1341" i="27"/>
  <c r="B1341" i="27"/>
  <c r="C1341" i="27"/>
  <c r="A1342" i="27"/>
  <c r="B1342" i="27"/>
  <c r="C1342" i="27"/>
  <c r="A1343" i="27"/>
  <c r="B1343" i="27"/>
  <c r="C1343" i="27"/>
  <c r="A1344" i="27"/>
  <c r="B1344" i="27"/>
  <c r="C1344" i="27"/>
  <c r="A1345" i="27"/>
  <c r="B1345" i="27"/>
  <c r="C1345" i="27"/>
  <c r="A1346" i="27"/>
  <c r="B1346" i="27"/>
  <c r="C1346" i="27"/>
  <c r="A1347" i="27"/>
  <c r="B1347" i="27"/>
  <c r="C1347" i="27"/>
  <c r="A1348" i="27"/>
  <c r="B1348" i="27"/>
  <c r="C1348" i="27"/>
  <c r="A1349" i="27"/>
  <c r="B1349" i="27"/>
  <c r="C1349" i="27"/>
  <c r="A1350" i="27"/>
  <c r="B1350" i="27"/>
  <c r="C1350" i="27"/>
  <c r="A1351" i="27"/>
  <c r="B1351" i="27"/>
  <c r="C1351" i="27"/>
  <c r="A1352" i="27"/>
  <c r="B1352" i="27"/>
  <c r="C1352" i="27"/>
  <c r="A1353" i="27"/>
  <c r="B1353" i="27"/>
  <c r="C1353" i="27"/>
  <c r="A1354" i="27"/>
  <c r="B1354" i="27"/>
  <c r="C1354" i="27"/>
  <c r="A1355" i="27"/>
  <c r="B1355" i="27"/>
  <c r="C1355" i="27"/>
  <c r="A1356" i="27"/>
  <c r="B1356" i="27"/>
  <c r="C1356" i="27"/>
  <c r="A1357" i="27"/>
  <c r="B1357" i="27"/>
  <c r="C1357" i="27"/>
  <c r="A1358" i="27"/>
  <c r="B1358" i="27"/>
  <c r="C1358" i="27"/>
  <c r="A1359" i="27"/>
  <c r="B1359" i="27"/>
  <c r="C1359" i="27"/>
  <c r="A1360" i="27"/>
  <c r="B1360" i="27"/>
  <c r="C1360" i="27"/>
  <c r="A1361" i="27"/>
  <c r="B1361" i="27"/>
  <c r="C1361" i="27"/>
  <c r="A1362" i="27"/>
  <c r="B1362" i="27"/>
  <c r="C1362" i="27"/>
  <c r="A1363" i="27"/>
  <c r="B1363" i="27"/>
  <c r="C1363" i="27"/>
  <c r="A1364" i="27"/>
  <c r="B1364" i="27"/>
  <c r="C1364" i="27"/>
  <c r="A1365" i="27"/>
  <c r="B1365" i="27"/>
  <c r="C1365" i="27"/>
  <c r="A1366" i="27"/>
  <c r="B1366" i="27"/>
  <c r="C1366" i="27"/>
  <c r="A1367" i="27"/>
  <c r="B1367" i="27"/>
  <c r="C1367" i="27"/>
  <c r="A1368" i="27"/>
  <c r="B1368" i="27"/>
  <c r="C1368" i="27"/>
  <c r="A1369" i="27"/>
  <c r="B1369" i="27"/>
  <c r="C1369" i="27"/>
  <c r="A1370" i="27"/>
  <c r="B1370" i="27"/>
  <c r="C1370" i="27"/>
  <c r="A1371" i="27"/>
  <c r="B1371" i="27"/>
  <c r="C1371" i="27"/>
  <c r="A1372" i="27"/>
  <c r="B1372" i="27"/>
  <c r="C1372" i="27"/>
  <c r="A1373" i="27"/>
  <c r="B1373" i="27"/>
  <c r="C1373" i="27"/>
  <c r="A1374" i="27"/>
  <c r="B1374" i="27"/>
  <c r="C1374" i="27"/>
  <c r="A1375" i="27"/>
  <c r="B1375" i="27"/>
  <c r="C1375" i="27"/>
  <c r="A1376" i="27"/>
  <c r="B1376" i="27"/>
  <c r="C1376" i="27"/>
  <c r="A1377" i="27"/>
  <c r="B1377" i="27"/>
  <c r="C1377" i="27"/>
  <c r="A1378" i="27"/>
  <c r="B1378" i="27"/>
  <c r="C1378" i="27"/>
  <c r="A1379" i="27"/>
  <c r="B1379" i="27"/>
  <c r="C1379" i="27"/>
  <c r="A1380" i="27"/>
  <c r="B1380" i="27"/>
  <c r="C1380" i="27"/>
  <c r="A1381" i="27"/>
  <c r="B1381" i="27"/>
  <c r="C1381" i="27"/>
  <c r="A1382" i="27"/>
  <c r="B1382" i="27"/>
  <c r="C1382" i="27"/>
  <c r="A1383" i="27"/>
  <c r="B1383" i="27"/>
  <c r="C1383" i="27"/>
  <c r="A1384" i="27"/>
  <c r="B1384" i="27"/>
  <c r="C1384" i="27"/>
  <c r="A1385" i="27"/>
  <c r="B1385" i="27"/>
  <c r="C1385" i="27"/>
  <c r="A1386" i="27"/>
  <c r="B1386" i="27"/>
  <c r="C1386" i="27"/>
  <c r="A1387" i="27"/>
  <c r="B1387" i="27"/>
  <c r="C1387" i="27"/>
  <c r="A1388" i="27"/>
  <c r="B1388" i="27"/>
  <c r="C1388" i="27"/>
  <c r="A1389" i="27"/>
  <c r="B1389" i="27"/>
  <c r="C1389" i="27"/>
  <c r="A1390" i="27"/>
  <c r="B1390" i="27"/>
  <c r="C1390" i="27"/>
  <c r="A1391" i="27"/>
  <c r="B1391" i="27"/>
  <c r="C1391" i="27"/>
  <c r="A1392" i="27"/>
  <c r="B1392" i="27"/>
  <c r="C1392" i="27"/>
  <c r="A1393" i="27"/>
  <c r="B1393" i="27"/>
  <c r="C1393" i="27"/>
  <c r="A1394" i="27"/>
  <c r="B1394" i="27"/>
  <c r="C1394" i="27"/>
  <c r="A1395" i="27"/>
  <c r="B1395" i="27"/>
  <c r="C1395" i="27"/>
  <c r="A1396" i="27"/>
  <c r="B1396" i="27"/>
  <c r="C1396" i="27"/>
  <c r="A1397" i="27"/>
  <c r="B1397" i="27"/>
  <c r="C1397" i="27"/>
  <c r="A1398" i="27"/>
  <c r="B1398" i="27"/>
  <c r="C1398" i="27"/>
  <c r="A1399" i="27"/>
  <c r="B1399" i="27"/>
  <c r="C1399" i="27"/>
  <c r="A1400" i="27"/>
  <c r="B1400" i="27"/>
  <c r="C1400" i="27"/>
  <c r="A1401" i="27"/>
  <c r="B1401" i="27"/>
  <c r="C1401" i="27"/>
  <c r="A1402" i="27"/>
  <c r="B1402" i="27"/>
  <c r="C1402" i="27"/>
  <c r="A1403" i="27"/>
  <c r="B1403" i="27"/>
  <c r="C1403" i="27"/>
  <c r="A1404" i="27"/>
  <c r="B1404" i="27"/>
  <c r="C1404" i="27"/>
  <c r="A1405" i="27"/>
  <c r="B1405" i="27"/>
  <c r="C1405" i="27"/>
  <c r="A1406" i="27"/>
  <c r="B1406" i="27"/>
  <c r="C1406" i="27"/>
  <c r="A1407" i="27"/>
  <c r="B1407" i="27"/>
  <c r="C1407" i="27"/>
  <c r="A1408" i="27"/>
  <c r="B1408" i="27"/>
  <c r="C1408" i="27"/>
  <c r="A1409" i="27"/>
  <c r="B1409" i="27"/>
  <c r="C1409" i="27"/>
  <c r="A1410" i="27"/>
  <c r="B1410" i="27"/>
  <c r="C1410" i="27"/>
  <c r="A1411" i="27"/>
  <c r="B1411" i="27"/>
  <c r="C1411" i="27"/>
  <c r="A1412" i="27"/>
  <c r="B1412" i="27"/>
  <c r="C1412" i="27"/>
  <c r="A1413" i="27"/>
  <c r="B1413" i="27"/>
  <c r="C1413" i="27"/>
  <c r="A1414" i="27"/>
  <c r="B1414" i="27"/>
  <c r="C1414" i="27"/>
  <c r="A1415" i="27"/>
  <c r="B1415" i="27"/>
  <c r="C1415" i="27"/>
  <c r="A1416" i="27"/>
  <c r="B1416" i="27"/>
  <c r="C1416" i="27"/>
  <c r="A1417" i="27"/>
  <c r="B1417" i="27"/>
  <c r="C1417" i="27"/>
  <c r="A1418" i="27"/>
  <c r="B1418" i="27"/>
  <c r="C1418" i="27"/>
  <c r="A1419" i="27"/>
  <c r="B1419" i="27"/>
  <c r="C1419" i="27"/>
  <c r="A1420" i="27"/>
  <c r="B1420" i="27"/>
  <c r="C1420" i="27"/>
  <c r="A1421" i="27"/>
  <c r="B1421" i="27"/>
  <c r="C1421" i="27"/>
  <c r="A1422" i="27"/>
  <c r="B1422" i="27"/>
  <c r="C1422" i="27"/>
  <c r="A1423" i="27"/>
  <c r="B1423" i="27"/>
  <c r="C1423" i="27"/>
  <c r="A1424" i="27"/>
  <c r="B1424" i="27"/>
  <c r="C1424" i="27"/>
  <c r="A1425" i="27"/>
  <c r="B1425" i="27"/>
  <c r="C1425" i="27"/>
  <c r="A1426" i="27"/>
  <c r="B1426" i="27"/>
  <c r="C1426" i="27"/>
  <c r="A1427" i="27"/>
  <c r="B1427" i="27"/>
  <c r="C1427" i="27"/>
  <c r="A1428" i="27"/>
  <c r="B1428" i="27"/>
  <c r="C1428" i="27"/>
  <c r="A1429" i="27"/>
  <c r="B1429" i="27"/>
  <c r="C1429" i="27"/>
  <c r="A1430" i="27"/>
  <c r="B1430" i="27"/>
  <c r="C1430" i="27"/>
  <c r="A1431" i="27"/>
  <c r="B1431" i="27"/>
  <c r="C1431" i="27"/>
  <c r="A1432" i="27"/>
  <c r="B1432" i="27"/>
  <c r="C1432" i="27"/>
  <c r="A1433" i="27"/>
  <c r="B1433" i="27"/>
  <c r="C1433" i="27"/>
  <c r="A1434" i="27"/>
  <c r="B1434" i="27"/>
  <c r="C1434" i="27"/>
  <c r="A1435" i="27"/>
  <c r="B1435" i="27"/>
  <c r="C1435" i="27"/>
  <c r="A1436" i="27"/>
  <c r="B1436" i="27"/>
  <c r="C1436" i="27"/>
  <c r="A1437" i="27"/>
  <c r="B1437" i="27"/>
  <c r="C1437" i="27"/>
  <c r="A1438" i="27"/>
  <c r="B1438" i="27"/>
  <c r="C1438" i="27"/>
  <c r="A1439" i="27"/>
  <c r="B1439" i="27"/>
  <c r="C1439" i="27"/>
  <c r="A1440" i="27"/>
  <c r="B1440" i="27"/>
  <c r="C1440" i="27"/>
  <c r="A1441" i="27"/>
  <c r="B1441" i="27"/>
  <c r="C1441" i="27"/>
  <c r="A1442" i="27"/>
  <c r="B1442" i="27"/>
  <c r="C1442" i="27"/>
  <c r="A1443" i="27"/>
  <c r="B1443" i="27"/>
  <c r="C1443" i="27"/>
  <c r="A1444" i="27"/>
  <c r="B1444" i="27"/>
  <c r="C1444" i="27"/>
  <c r="A1445" i="27"/>
  <c r="B1445" i="27"/>
  <c r="C1445" i="27"/>
  <c r="A1446" i="27"/>
  <c r="B1446" i="27"/>
  <c r="C1446" i="27"/>
  <c r="A1447" i="27"/>
  <c r="B1447" i="27"/>
  <c r="C1447" i="27"/>
  <c r="A1448" i="27"/>
  <c r="B1448" i="27"/>
  <c r="C1448" i="27"/>
  <c r="A1449" i="27"/>
  <c r="B1449" i="27"/>
  <c r="C1449" i="27"/>
  <c r="A1450" i="27"/>
  <c r="B1450" i="27"/>
  <c r="C1450" i="27"/>
  <c r="A1451" i="27"/>
  <c r="B1451" i="27"/>
  <c r="C1451" i="27"/>
  <c r="A1452" i="27"/>
  <c r="B1452" i="27"/>
  <c r="C1452" i="27"/>
  <c r="A1453" i="27"/>
  <c r="B1453" i="27"/>
  <c r="C1453" i="27"/>
  <c r="A1454" i="27"/>
  <c r="B1454" i="27"/>
  <c r="C1454" i="27"/>
  <c r="A1455" i="27"/>
  <c r="B1455" i="27"/>
  <c r="C1455" i="27"/>
  <c r="A1456" i="27"/>
  <c r="B1456" i="27"/>
  <c r="C1456" i="27"/>
  <c r="A1457" i="27"/>
  <c r="B1457" i="27"/>
  <c r="C1457" i="27"/>
  <c r="A1458" i="27"/>
  <c r="B1458" i="27"/>
  <c r="C1458" i="27"/>
  <c r="A1459" i="27"/>
  <c r="B1459" i="27"/>
  <c r="C1459" i="27"/>
  <c r="A1460" i="27"/>
  <c r="B1460" i="27"/>
  <c r="C1460" i="27"/>
  <c r="A1461" i="27"/>
  <c r="B1461" i="27"/>
  <c r="C1461" i="27"/>
  <c r="A1462" i="27"/>
  <c r="B1462" i="27"/>
  <c r="C1462" i="27"/>
  <c r="A1463" i="27"/>
  <c r="B1463" i="27"/>
  <c r="C1463" i="27"/>
  <c r="A1464" i="27"/>
  <c r="B1464" i="27"/>
  <c r="C1464" i="27"/>
  <c r="A1465" i="27"/>
  <c r="B1465" i="27"/>
  <c r="C1465" i="27"/>
  <c r="A1466" i="27"/>
  <c r="B1466" i="27"/>
  <c r="C1466" i="27"/>
  <c r="A1467" i="27"/>
  <c r="B1467" i="27"/>
  <c r="C1467" i="27"/>
  <c r="A1468" i="27"/>
  <c r="B1468" i="27"/>
  <c r="C1468" i="27"/>
  <c r="A1469" i="27"/>
  <c r="B1469" i="27"/>
  <c r="C1469" i="27"/>
  <c r="A1470" i="27"/>
  <c r="B1470" i="27"/>
  <c r="C1470" i="27"/>
  <c r="A1471" i="27"/>
  <c r="B1471" i="27"/>
  <c r="C1471" i="27"/>
  <c r="A1472" i="27"/>
  <c r="B1472" i="27"/>
  <c r="C1472" i="27"/>
  <c r="A1473" i="27"/>
  <c r="B1473" i="27"/>
  <c r="C1473" i="27"/>
  <c r="A1474" i="27"/>
  <c r="B1474" i="27"/>
  <c r="C1474" i="27"/>
  <c r="A1475" i="27"/>
  <c r="B1475" i="27"/>
  <c r="C1475" i="27"/>
  <c r="A1476" i="27"/>
  <c r="B1476" i="27"/>
  <c r="C1476" i="27"/>
  <c r="A1477" i="27"/>
  <c r="B1477" i="27"/>
  <c r="C1477" i="27"/>
  <c r="A1478" i="27"/>
  <c r="B1478" i="27"/>
  <c r="C1478" i="27"/>
  <c r="A1479" i="27"/>
  <c r="B1479" i="27"/>
  <c r="C1479" i="27"/>
  <c r="A1480" i="27"/>
  <c r="B1480" i="27"/>
  <c r="C1480" i="27"/>
  <c r="A1481" i="27"/>
  <c r="B1481" i="27"/>
  <c r="C1481" i="27"/>
  <c r="A1482" i="27"/>
  <c r="B1482" i="27"/>
  <c r="C1482" i="27"/>
  <c r="A1483" i="27"/>
  <c r="B1483" i="27"/>
  <c r="C1483" i="27"/>
  <c r="A1484" i="27"/>
  <c r="B1484" i="27"/>
  <c r="C1484" i="27"/>
  <c r="A1485" i="27"/>
  <c r="B1485" i="27"/>
  <c r="C1485" i="27"/>
  <c r="A1486" i="27"/>
  <c r="B1486" i="27"/>
  <c r="C1486" i="27"/>
  <c r="A1487" i="27"/>
  <c r="B1487" i="27"/>
  <c r="C1487" i="27"/>
  <c r="A1488" i="27"/>
  <c r="B1488" i="27"/>
  <c r="C1488" i="27"/>
  <c r="A1489" i="27"/>
  <c r="B1489" i="27"/>
  <c r="C1489" i="27"/>
  <c r="A1490" i="27"/>
  <c r="B1490" i="27"/>
  <c r="C1490" i="27"/>
  <c r="A1491" i="27"/>
  <c r="B1491" i="27"/>
  <c r="C1491" i="27"/>
  <c r="A1492" i="27"/>
  <c r="B1492" i="27"/>
  <c r="C1492" i="27"/>
  <c r="A1493" i="27"/>
  <c r="B1493" i="27"/>
  <c r="C1493" i="27"/>
  <c r="A1494" i="27"/>
  <c r="B1494" i="27"/>
  <c r="C1494" i="27"/>
  <c r="A1495" i="27"/>
  <c r="B1495" i="27"/>
  <c r="C1495" i="27"/>
  <c r="A1496" i="27"/>
  <c r="B1496" i="27"/>
  <c r="C1496" i="27"/>
  <c r="A1497" i="27"/>
  <c r="B1497" i="27"/>
  <c r="C1497" i="27"/>
  <c r="A1498" i="27"/>
  <c r="B1498" i="27"/>
  <c r="C1498" i="27"/>
  <c r="A1499" i="27"/>
  <c r="B1499" i="27"/>
  <c r="C1499" i="27"/>
  <c r="A1500" i="27"/>
  <c r="B1500" i="27"/>
  <c r="C1500" i="27"/>
  <c r="A1501" i="27"/>
  <c r="B1501" i="27"/>
  <c r="C1501" i="27"/>
  <c r="A1502" i="27"/>
  <c r="B1502" i="27"/>
  <c r="C1502" i="27"/>
  <c r="A1503" i="27"/>
  <c r="B1503" i="27"/>
  <c r="C1503" i="27"/>
  <c r="A1504" i="27"/>
  <c r="B1504" i="27"/>
  <c r="C1504" i="27"/>
  <c r="A1505" i="27"/>
  <c r="B1505" i="27"/>
  <c r="C1505" i="27"/>
  <c r="A1506" i="27"/>
  <c r="B1506" i="27"/>
  <c r="C1506" i="27"/>
  <c r="A1507" i="27"/>
  <c r="B1507" i="27"/>
  <c r="C1507" i="27"/>
  <c r="A1508" i="27"/>
  <c r="B1508" i="27"/>
  <c r="C1508" i="27"/>
  <c r="A1509" i="27"/>
  <c r="B1509" i="27"/>
  <c r="C1509" i="27"/>
  <c r="A1510" i="27"/>
  <c r="B1510" i="27"/>
  <c r="C1510" i="27"/>
  <c r="A1511" i="27"/>
  <c r="B1511" i="27"/>
  <c r="C1511" i="27"/>
  <c r="A1512" i="27"/>
  <c r="B1512" i="27"/>
  <c r="C1512" i="27"/>
  <c r="A1513" i="27"/>
  <c r="B1513" i="27"/>
  <c r="C1513" i="27"/>
  <c r="A1514" i="27"/>
  <c r="B1514" i="27"/>
  <c r="C1514" i="27"/>
  <c r="A1515" i="27"/>
  <c r="B1515" i="27"/>
  <c r="C1515" i="27"/>
  <c r="A1516" i="27"/>
  <c r="B1516" i="27"/>
  <c r="C1516" i="27"/>
  <c r="A1517" i="27"/>
  <c r="B1517" i="27"/>
  <c r="C1517" i="27"/>
  <c r="A1518" i="27"/>
  <c r="B1518" i="27"/>
  <c r="C1518" i="27"/>
  <c r="A1519" i="27"/>
  <c r="B1519" i="27"/>
  <c r="C1519" i="27"/>
  <c r="A1520" i="27"/>
  <c r="B1520" i="27"/>
  <c r="C1520" i="27"/>
  <c r="A1521" i="27"/>
  <c r="B1521" i="27"/>
  <c r="C1521" i="27"/>
  <c r="A1522" i="27"/>
  <c r="B1522" i="27"/>
  <c r="C1522" i="27"/>
  <c r="A1523" i="27"/>
  <c r="B1523" i="27"/>
  <c r="C1523" i="27"/>
  <c r="A1524" i="27"/>
  <c r="B1524" i="27"/>
  <c r="C1524" i="27"/>
  <c r="A1525" i="27"/>
  <c r="B1525" i="27"/>
  <c r="C1525" i="27"/>
  <c r="A1526" i="27"/>
  <c r="B1526" i="27"/>
  <c r="C1526" i="27"/>
  <c r="A1527" i="27"/>
  <c r="B1527" i="27"/>
  <c r="C1527" i="27"/>
  <c r="A1528" i="27"/>
  <c r="B1528" i="27"/>
  <c r="C1528" i="27"/>
  <c r="A1529" i="27"/>
  <c r="B1529" i="27"/>
  <c r="C1529" i="27"/>
  <c r="A1530" i="27"/>
  <c r="B1530" i="27"/>
  <c r="C1530" i="27"/>
  <c r="A1531" i="27"/>
  <c r="B1531" i="27"/>
  <c r="C1531" i="27"/>
  <c r="A1532" i="27"/>
  <c r="B1532" i="27"/>
  <c r="C1532" i="27"/>
  <c r="A1533" i="27"/>
  <c r="B1533" i="27"/>
  <c r="C1533" i="27"/>
  <c r="A1534" i="27"/>
  <c r="B1534" i="27"/>
  <c r="C1534" i="27"/>
  <c r="A1535" i="27"/>
  <c r="B1535" i="27"/>
  <c r="C1535" i="27"/>
  <c r="A1536" i="27"/>
  <c r="B1536" i="27"/>
  <c r="C1536" i="27"/>
  <c r="A1537" i="27"/>
  <c r="B1537" i="27"/>
  <c r="C1537" i="27"/>
  <c r="A1538" i="27"/>
  <c r="B1538" i="27"/>
  <c r="C1538" i="27"/>
  <c r="A1539" i="27"/>
  <c r="B1539" i="27"/>
  <c r="C1539" i="27"/>
  <c r="A1540" i="27"/>
  <c r="B1540" i="27"/>
  <c r="C1540" i="27"/>
  <c r="A1541" i="27"/>
  <c r="B1541" i="27"/>
  <c r="C1541" i="27"/>
  <c r="A1542" i="27"/>
  <c r="B1542" i="27"/>
  <c r="C1542" i="27"/>
  <c r="A1543" i="27"/>
  <c r="B1543" i="27"/>
  <c r="C1543" i="27"/>
  <c r="A1544" i="27"/>
  <c r="B1544" i="27"/>
  <c r="C1544" i="27"/>
  <c r="A1545" i="27"/>
  <c r="B1545" i="27"/>
  <c r="C1545" i="27"/>
  <c r="A1546" i="27"/>
  <c r="B1546" i="27"/>
  <c r="C1546" i="27"/>
  <c r="A1547" i="27"/>
  <c r="B1547" i="27"/>
  <c r="C1547" i="27"/>
  <c r="A1548" i="27"/>
  <c r="B1548" i="27"/>
  <c r="C1548" i="27"/>
  <c r="A1549" i="27"/>
  <c r="B1549" i="27"/>
  <c r="C1549" i="27"/>
  <c r="A1550" i="27"/>
  <c r="B1550" i="27"/>
  <c r="C1550" i="27"/>
  <c r="A1551" i="27"/>
  <c r="B1551" i="27"/>
  <c r="C1551" i="27"/>
  <c r="A1552" i="27"/>
  <c r="B1552" i="27"/>
  <c r="C1552" i="27"/>
  <c r="A1553" i="27"/>
  <c r="B1553" i="27"/>
  <c r="C1553" i="27"/>
  <c r="A1554" i="27"/>
  <c r="B1554" i="27"/>
  <c r="C1554" i="27"/>
  <c r="A1555" i="27"/>
  <c r="B1555" i="27"/>
  <c r="C1555" i="27"/>
  <c r="A1556" i="27"/>
  <c r="B1556" i="27"/>
  <c r="C1556" i="27"/>
  <c r="A1557" i="27"/>
  <c r="B1557" i="27"/>
  <c r="C1557" i="27"/>
  <c r="A1558" i="27"/>
  <c r="B1558" i="27"/>
  <c r="C1558" i="27"/>
  <c r="A1559" i="27"/>
  <c r="B1559" i="27"/>
  <c r="C1559" i="27"/>
  <c r="A1560" i="27"/>
  <c r="B1560" i="27"/>
  <c r="C1560" i="27"/>
  <c r="A1561" i="27"/>
  <c r="B1561" i="27"/>
  <c r="C1561" i="27"/>
  <c r="A1562" i="27"/>
  <c r="B1562" i="27"/>
  <c r="C1562" i="27"/>
  <c r="A1563" i="27"/>
  <c r="B1563" i="27"/>
  <c r="C1563" i="27"/>
  <c r="A1564" i="27"/>
  <c r="B1564" i="27"/>
  <c r="C1564" i="27"/>
  <c r="A1565" i="27"/>
  <c r="B1565" i="27"/>
  <c r="C1565" i="27"/>
  <c r="A1566" i="27"/>
  <c r="B1566" i="27"/>
  <c r="C1566" i="27"/>
  <c r="A1567" i="27"/>
  <c r="B1567" i="27"/>
  <c r="C1567" i="27"/>
  <c r="A1568" i="27"/>
  <c r="B1568" i="27"/>
  <c r="C1568" i="27"/>
  <c r="A1569" i="27"/>
  <c r="B1569" i="27"/>
  <c r="C1569" i="27"/>
  <c r="A1570" i="27"/>
  <c r="B1570" i="27"/>
  <c r="C1570" i="27"/>
  <c r="A1571" i="27"/>
  <c r="B1571" i="27"/>
  <c r="C1571" i="27"/>
  <c r="A1572" i="27"/>
  <c r="B1572" i="27"/>
  <c r="C1572" i="27"/>
  <c r="A1573" i="27"/>
  <c r="B1573" i="27"/>
  <c r="C1573" i="27"/>
  <c r="A1574" i="27"/>
  <c r="B1574" i="27"/>
  <c r="C1574" i="27"/>
  <c r="A1575" i="27"/>
  <c r="B1575" i="27"/>
  <c r="C1575" i="27"/>
  <c r="A1576" i="27"/>
  <c r="B1576" i="27"/>
  <c r="C1576" i="27"/>
  <c r="A1577" i="27"/>
  <c r="B1577" i="27"/>
  <c r="C1577" i="27"/>
  <c r="A1578" i="27"/>
  <c r="B1578" i="27"/>
  <c r="C1578" i="27"/>
  <c r="A1579" i="27"/>
  <c r="B1579" i="27"/>
  <c r="C1579" i="27"/>
  <c r="A1580" i="27"/>
  <c r="B1580" i="27"/>
  <c r="C1580" i="27"/>
  <c r="A1581" i="27"/>
  <c r="B1581" i="27"/>
  <c r="C1581" i="27"/>
  <c r="A1582" i="27"/>
  <c r="B1582" i="27"/>
  <c r="C1582" i="27"/>
  <c r="A1583" i="27"/>
  <c r="B1583" i="27"/>
  <c r="C1583" i="27"/>
  <c r="A1584" i="27"/>
  <c r="B1584" i="27"/>
  <c r="C1584" i="27"/>
  <c r="A1585" i="27"/>
  <c r="B1585" i="27"/>
  <c r="C1585" i="27"/>
  <c r="A1586" i="27"/>
  <c r="B1586" i="27"/>
  <c r="C1586" i="27"/>
  <c r="A1587" i="27"/>
  <c r="B1587" i="27"/>
  <c r="C1587" i="27"/>
  <c r="A1588" i="27"/>
  <c r="B1588" i="27"/>
  <c r="C1588" i="27"/>
  <c r="A1589" i="27"/>
  <c r="B1589" i="27"/>
  <c r="C1589" i="27"/>
  <c r="A1590" i="27"/>
  <c r="B1590" i="27"/>
  <c r="C1590" i="27"/>
  <c r="A1591" i="27"/>
  <c r="B1591" i="27"/>
  <c r="C1591" i="27"/>
  <c r="A1592" i="27"/>
  <c r="B1592" i="27"/>
  <c r="C1592" i="27"/>
  <c r="A1593" i="27"/>
  <c r="B1593" i="27"/>
  <c r="C1593" i="27"/>
  <c r="A1594" i="27"/>
  <c r="B1594" i="27"/>
  <c r="C1594" i="27"/>
  <c r="A1595" i="27"/>
  <c r="B1595" i="27"/>
  <c r="C1595" i="27"/>
  <c r="A1596" i="27"/>
  <c r="B1596" i="27"/>
  <c r="C1596" i="27"/>
  <c r="A1597" i="27"/>
  <c r="B1597" i="27"/>
  <c r="C1597" i="27"/>
  <c r="A1598" i="27"/>
  <c r="B1598" i="27"/>
  <c r="C1598" i="27"/>
  <c r="A1599" i="27"/>
  <c r="B1599" i="27"/>
  <c r="C1599" i="27"/>
  <c r="A1600" i="27"/>
  <c r="B1600" i="27"/>
  <c r="C1600" i="27"/>
  <c r="A1601" i="27"/>
  <c r="B1601" i="27"/>
  <c r="C1601" i="27"/>
  <c r="A1602" i="27"/>
  <c r="B1602" i="27"/>
  <c r="C1602" i="27"/>
  <c r="A1603" i="27"/>
  <c r="B1603" i="27"/>
  <c r="C1603" i="27"/>
  <c r="A1604" i="27"/>
  <c r="B1604" i="27"/>
  <c r="C1604" i="27"/>
  <c r="A1605" i="27"/>
  <c r="B1605" i="27"/>
  <c r="C1605" i="27"/>
  <c r="A1606" i="27"/>
  <c r="B1606" i="27"/>
  <c r="C1606" i="27"/>
  <c r="A1607" i="27"/>
  <c r="B1607" i="27"/>
  <c r="C1607" i="27"/>
  <c r="A1608" i="27"/>
  <c r="B1608" i="27"/>
  <c r="C1608" i="27"/>
  <c r="A1609" i="27"/>
  <c r="B1609" i="27"/>
  <c r="C1609" i="27"/>
  <c r="A1610" i="27"/>
  <c r="B1610" i="27"/>
  <c r="C1610" i="27"/>
  <c r="A1611" i="27"/>
  <c r="B1611" i="27"/>
  <c r="C1611" i="27"/>
  <c r="A1612" i="27"/>
  <c r="B1612" i="27"/>
  <c r="C1612" i="27"/>
  <c r="A1613" i="27"/>
  <c r="B1613" i="27"/>
  <c r="C1613" i="27"/>
  <c r="A1614" i="27"/>
  <c r="B1614" i="27"/>
  <c r="C1614" i="27"/>
  <c r="A1615" i="27"/>
  <c r="B1615" i="27"/>
  <c r="C1615" i="27"/>
  <c r="A1616" i="27"/>
  <c r="B1616" i="27"/>
  <c r="C1616" i="27"/>
  <c r="A1617" i="27"/>
  <c r="B1617" i="27"/>
  <c r="C1617" i="27"/>
  <c r="A1618" i="27"/>
  <c r="B1618" i="27"/>
  <c r="C1618" i="27"/>
  <c r="A1619" i="27"/>
  <c r="B1619" i="27"/>
  <c r="C1619" i="27"/>
  <c r="A1620" i="27"/>
  <c r="B1620" i="27"/>
  <c r="C1620" i="27"/>
  <c r="A1621" i="27"/>
  <c r="B1621" i="27"/>
  <c r="C1621" i="27"/>
  <c r="A1622" i="27"/>
  <c r="B1622" i="27"/>
  <c r="C1622" i="27"/>
  <c r="A1623" i="27"/>
  <c r="B1623" i="27"/>
  <c r="C1623" i="27"/>
  <c r="A1624" i="27"/>
  <c r="B1624" i="27"/>
  <c r="C1624" i="27"/>
  <c r="A1625" i="27"/>
  <c r="B1625" i="27"/>
  <c r="C1625" i="27"/>
  <c r="A1626" i="27"/>
  <c r="B1626" i="27"/>
  <c r="C1626" i="27"/>
  <c r="A1627" i="27"/>
  <c r="B1627" i="27"/>
  <c r="C1627" i="27"/>
  <c r="A1628" i="27"/>
  <c r="B1628" i="27"/>
  <c r="C1628" i="27"/>
  <c r="A1629" i="27"/>
  <c r="B1629" i="27"/>
  <c r="C1629" i="27"/>
  <c r="A1630" i="27"/>
  <c r="B1630" i="27"/>
  <c r="C1630" i="27"/>
  <c r="A1631" i="27"/>
  <c r="B1631" i="27"/>
  <c r="C1631" i="27"/>
  <c r="A1632" i="27"/>
  <c r="B1632" i="27"/>
  <c r="C1632" i="27"/>
  <c r="A1633" i="27"/>
  <c r="B1633" i="27"/>
  <c r="C1633" i="27"/>
  <c r="A1634" i="27"/>
  <c r="B1634" i="27"/>
  <c r="C1634" i="27"/>
  <c r="A1635" i="27"/>
  <c r="B1635" i="27"/>
  <c r="C1635" i="27"/>
  <c r="A1636" i="27"/>
  <c r="B1636" i="27"/>
  <c r="C1636" i="27"/>
  <c r="A1637" i="27"/>
  <c r="B1637" i="27"/>
  <c r="C1637" i="27"/>
  <c r="A1638" i="27"/>
  <c r="B1638" i="27"/>
  <c r="C1638" i="27"/>
  <c r="A1639" i="27"/>
  <c r="B1639" i="27"/>
  <c r="C1639" i="27"/>
  <c r="A1640" i="27"/>
  <c r="B1640" i="27"/>
  <c r="C1640" i="27"/>
  <c r="A1641" i="27"/>
  <c r="B1641" i="27"/>
  <c r="C1641" i="27"/>
  <c r="A1642" i="27"/>
  <c r="B1642" i="27"/>
  <c r="C1642" i="27"/>
  <c r="A1643" i="27"/>
  <c r="B1643" i="27"/>
  <c r="C1643" i="27"/>
  <c r="A1644" i="27"/>
  <c r="B1644" i="27"/>
  <c r="C1644" i="27"/>
  <c r="A1645" i="27"/>
  <c r="B1645" i="27"/>
  <c r="C1645" i="27"/>
  <c r="A1646" i="27"/>
  <c r="B1646" i="27"/>
  <c r="C1646" i="27"/>
  <c r="A1647" i="27"/>
  <c r="B1647" i="27"/>
  <c r="C1647" i="27"/>
  <c r="A1648" i="27"/>
  <c r="B1648" i="27"/>
  <c r="C1648" i="27"/>
  <c r="A1649" i="27"/>
  <c r="B1649" i="27"/>
  <c r="C1649" i="27"/>
  <c r="A1650" i="27"/>
  <c r="B1650" i="27"/>
  <c r="C1650" i="27"/>
  <c r="A1651" i="27"/>
  <c r="B1651" i="27"/>
  <c r="C1651" i="27"/>
  <c r="A1652" i="27"/>
  <c r="B1652" i="27"/>
  <c r="C1652" i="27"/>
  <c r="A1653" i="27"/>
  <c r="B1653" i="27"/>
  <c r="C1653" i="27"/>
  <c r="A1654" i="27"/>
  <c r="B1654" i="27"/>
  <c r="C1654" i="27"/>
  <c r="A1655" i="27"/>
  <c r="B1655" i="27"/>
  <c r="C1655" i="27"/>
  <c r="A1656" i="27"/>
  <c r="B1656" i="27"/>
  <c r="C1656" i="27"/>
  <c r="A1657" i="27"/>
  <c r="B1657" i="27"/>
  <c r="C1657" i="27"/>
  <c r="A1658" i="27"/>
  <c r="B1658" i="27"/>
  <c r="C1658" i="27"/>
  <c r="A1659" i="27"/>
  <c r="B1659" i="27"/>
  <c r="C1659" i="27"/>
  <c r="A1660" i="27"/>
  <c r="B1660" i="27"/>
  <c r="C1660" i="27"/>
  <c r="A1661" i="27"/>
  <c r="B1661" i="27"/>
  <c r="C1661" i="27"/>
  <c r="A1662" i="27"/>
  <c r="B1662" i="27"/>
  <c r="C1662" i="27"/>
  <c r="A1663" i="27"/>
  <c r="B1663" i="27"/>
  <c r="C1663" i="27"/>
  <c r="A1664" i="27"/>
  <c r="B1664" i="27"/>
  <c r="C1664" i="27"/>
  <c r="A1665" i="27"/>
  <c r="B1665" i="27"/>
  <c r="C1665" i="27"/>
  <c r="A1666" i="27"/>
  <c r="B1666" i="27"/>
  <c r="C1666" i="27"/>
  <c r="A1667" i="27"/>
  <c r="B1667" i="27"/>
  <c r="C1667" i="27"/>
  <c r="A1668" i="27"/>
  <c r="B1668" i="27"/>
  <c r="C1668" i="27"/>
  <c r="A1669" i="27"/>
  <c r="B1669" i="27"/>
  <c r="C1669" i="27"/>
  <c r="A1670" i="27"/>
  <c r="B1670" i="27"/>
  <c r="C1670" i="27"/>
  <c r="A1671" i="27"/>
  <c r="B1671" i="27"/>
  <c r="C1671" i="27"/>
  <c r="A1672" i="27"/>
  <c r="B1672" i="27"/>
  <c r="C1672" i="27"/>
  <c r="A1673" i="27"/>
  <c r="B1673" i="27"/>
  <c r="C1673" i="27"/>
  <c r="A1674" i="27"/>
  <c r="B1674" i="27"/>
  <c r="C1674" i="27"/>
  <c r="A1675" i="27"/>
  <c r="B1675" i="27"/>
  <c r="C1675" i="27"/>
  <c r="A1676" i="27"/>
  <c r="B1676" i="27"/>
  <c r="C1676" i="27"/>
  <c r="A1677" i="27"/>
  <c r="B1677" i="27"/>
  <c r="C1677" i="27"/>
  <c r="A1678" i="27"/>
  <c r="B1678" i="27"/>
  <c r="C1678" i="27"/>
  <c r="A1679" i="27"/>
  <c r="B1679" i="27"/>
  <c r="C1679" i="27"/>
  <c r="A1680" i="27"/>
  <c r="B1680" i="27"/>
  <c r="C1680" i="27"/>
  <c r="A1681" i="27"/>
  <c r="B1681" i="27"/>
  <c r="C1681" i="27"/>
  <c r="A1682" i="27"/>
  <c r="B1682" i="27"/>
  <c r="C1682" i="27"/>
  <c r="A1683" i="27"/>
  <c r="B1683" i="27"/>
  <c r="C1683" i="27"/>
  <c r="A1684" i="27"/>
  <c r="B1684" i="27"/>
  <c r="C1684" i="27"/>
  <c r="A1685" i="27"/>
  <c r="B1685" i="27"/>
  <c r="C1685" i="27"/>
  <c r="A1686" i="27"/>
  <c r="B1686" i="27"/>
  <c r="C1686" i="27"/>
  <c r="A1687" i="27"/>
  <c r="B1687" i="27"/>
  <c r="C1687" i="27"/>
  <c r="A1688" i="27"/>
  <c r="B1688" i="27"/>
  <c r="C1688" i="27"/>
  <c r="A1689" i="27"/>
  <c r="B1689" i="27"/>
  <c r="C1689" i="27"/>
  <c r="A1690" i="27"/>
  <c r="B1690" i="27"/>
  <c r="C1690" i="27"/>
  <c r="A1691" i="27"/>
  <c r="B1691" i="27"/>
  <c r="C1691" i="27"/>
  <c r="A1692" i="27"/>
  <c r="B1692" i="27"/>
  <c r="C1692" i="27"/>
  <c r="A1693" i="27"/>
  <c r="B1693" i="27"/>
  <c r="C1693" i="27"/>
  <c r="A1694" i="27"/>
  <c r="B1694" i="27"/>
  <c r="C1694" i="27"/>
  <c r="A1695" i="27"/>
  <c r="B1695" i="27"/>
  <c r="C1695" i="27"/>
  <c r="A1696" i="27"/>
  <c r="B1696" i="27"/>
  <c r="C1696" i="27"/>
  <c r="A1697" i="27"/>
  <c r="B1697" i="27"/>
  <c r="C1697" i="27"/>
  <c r="A1698" i="27"/>
  <c r="B1698" i="27"/>
  <c r="C1698" i="27"/>
  <c r="A1699" i="27"/>
  <c r="B1699" i="27"/>
  <c r="C1699" i="27"/>
  <c r="A1700" i="27"/>
  <c r="B1700" i="27"/>
  <c r="C1700" i="27"/>
  <c r="A1701" i="27"/>
  <c r="B1701" i="27"/>
  <c r="C1701" i="27"/>
  <c r="A1702" i="27"/>
  <c r="B1702" i="27"/>
  <c r="C1702" i="27"/>
  <c r="A1703" i="27"/>
  <c r="B1703" i="27"/>
  <c r="C1703" i="27"/>
  <c r="A1704" i="27"/>
  <c r="B1704" i="27"/>
  <c r="C1704" i="27"/>
  <c r="A1705" i="27"/>
  <c r="B1705" i="27"/>
  <c r="C1705" i="27"/>
  <c r="A1706" i="27"/>
  <c r="B1706" i="27"/>
  <c r="C1706" i="27"/>
  <c r="A1707" i="27"/>
  <c r="B1707" i="27"/>
  <c r="C1707" i="27"/>
  <c r="A1708" i="27"/>
  <c r="B1708" i="27"/>
  <c r="C1708" i="27"/>
  <c r="A1709" i="27"/>
  <c r="B1709" i="27"/>
  <c r="C1709" i="27"/>
  <c r="A1710" i="27"/>
  <c r="B1710" i="27"/>
  <c r="C1710" i="27"/>
  <c r="A1711" i="27"/>
  <c r="B1711" i="27"/>
  <c r="C1711" i="27"/>
  <c r="A1712" i="27"/>
  <c r="B1712" i="27"/>
  <c r="C1712" i="27"/>
  <c r="A1713" i="27"/>
  <c r="B1713" i="27"/>
  <c r="C1713" i="27"/>
  <c r="A1714" i="27"/>
  <c r="B1714" i="27"/>
  <c r="C1714" i="27"/>
  <c r="A1715" i="27"/>
  <c r="B1715" i="27"/>
  <c r="C1715" i="27"/>
  <c r="A1716" i="27"/>
  <c r="B1716" i="27"/>
  <c r="C1716" i="27"/>
  <c r="A1717" i="27"/>
  <c r="B1717" i="27"/>
  <c r="C1717" i="27"/>
  <c r="A1718" i="27"/>
  <c r="B1718" i="27"/>
  <c r="C1718" i="27"/>
  <c r="A1719" i="27"/>
  <c r="B1719" i="27"/>
  <c r="C1719" i="27"/>
  <c r="A1720" i="27"/>
  <c r="B1720" i="27"/>
  <c r="C1720" i="27"/>
  <c r="A1721" i="27"/>
  <c r="B1721" i="27"/>
  <c r="C1721" i="27"/>
  <c r="A1722" i="27"/>
  <c r="B1722" i="27"/>
  <c r="C1722" i="27"/>
  <c r="A1723" i="27"/>
  <c r="B1723" i="27"/>
  <c r="C1723" i="27"/>
  <c r="A1724" i="27"/>
  <c r="B1724" i="27"/>
  <c r="C1724" i="27"/>
  <c r="A1725" i="27"/>
  <c r="B1725" i="27"/>
  <c r="C1725" i="27"/>
  <c r="A1726" i="27"/>
  <c r="B1726" i="27"/>
  <c r="C1726" i="27"/>
  <c r="A1727" i="27"/>
  <c r="B1727" i="27"/>
  <c r="C1727" i="27"/>
  <c r="A1728" i="27"/>
  <c r="B1728" i="27"/>
  <c r="C1728" i="27"/>
  <c r="A1729" i="27"/>
  <c r="B1729" i="27"/>
  <c r="C1729" i="27"/>
  <c r="A1730" i="27"/>
  <c r="B1730" i="27"/>
  <c r="C1730" i="27"/>
  <c r="A1731" i="27"/>
  <c r="B1731" i="27"/>
  <c r="C1731" i="27"/>
  <c r="A1732" i="27"/>
  <c r="B1732" i="27"/>
  <c r="C1732" i="27"/>
  <c r="A1733" i="27"/>
  <c r="B1733" i="27"/>
  <c r="C1733" i="27"/>
  <c r="A1734" i="27"/>
  <c r="B1734" i="27"/>
  <c r="C1734" i="27"/>
  <c r="A1735" i="27"/>
  <c r="B1735" i="27"/>
  <c r="C1735" i="27"/>
  <c r="A1736" i="27"/>
  <c r="B1736" i="27"/>
  <c r="C1736" i="27"/>
  <c r="A1737" i="27"/>
  <c r="B1737" i="27"/>
  <c r="C1737" i="27"/>
  <c r="A1738" i="27"/>
  <c r="B1738" i="27"/>
  <c r="C1738" i="27"/>
  <c r="A1739" i="27"/>
  <c r="B1739" i="27"/>
  <c r="C1739" i="27"/>
  <c r="A1740" i="27"/>
  <c r="B1740" i="27"/>
  <c r="C1740" i="27"/>
  <c r="A1741" i="27"/>
  <c r="B1741" i="27"/>
  <c r="C1741" i="27"/>
  <c r="A1742" i="27"/>
  <c r="B1742" i="27"/>
  <c r="C1742" i="27"/>
  <c r="A1743" i="27"/>
  <c r="B1743" i="27"/>
  <c r="C1743" i="27"/>
  <c r="A1744" i="27"/>
  <c r="B1744" i="27"/>
  <c r="C1744" i="27"/>
  <c r="A1745" i="27"/>
  <c r="B1745" i="27"/>
  <c r="C1745" i="27"/>
  <c r="A1746" i="27"/>
  <c r="B1746" i="27"/>
  <c r="C1746" i="27"/>
  <c r="A1747" i="27"/>
  <c r="B1747" i="27"/>
  <c r="C1747" i="27"/>
  <c r="A1748" i="27"/>
  <c r="B1748" i="27"/>
  <c r="C1748" i="27"/>
  <c r="A1749" i="27"/>
  <c r="B1749" i="27"/>
  <c r="C1749" i="27"/>
  <c r="A1750" i="27"/>
  <c r="B1750" i="27"/>
  <c r="C1750" i="27"/>
  <c r="A1751" i="27"/>
  <c r="B1751" i="27"/>
  <c r="C1751" i="27"/>
  <c r="A1752" i="27"/>
  <c r="B1752" i="27"/>
  <c r="C1752" i="27"/>
  <c r="A1753" i="27"/>
  <c r="B1753" i="27"/>
  <c r="C1753" i="27"/>
  <c r="A1754" i="27"/>
  <c r="B1754" i="27"/>
  <c r="C1754" i="27"/>
  <c r="A1755" i="27"/>
  <c r="B1755" i="27"/>
  <c r="C1755" i="27"/>
  <c r="A1756" i="27"/>
  <c r="B1756" i="27"/>
  <c r="C1756" i="27"/>
  <c r="A1757" i="27"/>
  <c r="B1757" i="27"/>
  <c r="C1757" i="27"/>
  <c r="A1758" i="27"/>
  <c r="B1758" i="27"/>
  <c r="C1758" i="27"/>
  <c r="A1759" i="27"/>
  <c r="B1759" i="27"/>
  <c r="C1759" i="27"/>
  <c r="A1760" i="27"/>
  <c r="B1760" i="27"/>
  <c r="C1760" i="27"/>
  <c r="A1761" i="27"/>
  <c r="B1761" i="27"/>
  <c r="C1761" i="27"/>
  <c r="A1762" i="27"/>
  <c r="B1762" i="27"/>
  <c r="C1762" i="27"/>
  <c r="A1763" i="27"/>
  <c r="B1763" i="27"/>
  <c r="C1763" i="27"/>
  <c r="A1764" i="27"/>
  <c r="B1764" i="27"/>
  <c r="C1764" i="27"/>
  <c r="A1765" i="27"/>
  <c r="B1765" i="27"/>
  <c r="C1765" i="27"/>
  <c r="A1766" i="27"/>
  <c r="B1766" i="27"/>
  <c r="C1766" i="27"/>
  <c r="A1767" i="27"/>
  <c r="B1767" i="27"/>
  <c r="C1767" i="27"/>
  <c r="A1768" i="27"/>
  <c r="B1768" i="27"/>
  <c r="C1768" i="27"/>
  <c r="A1769" i="27"/>
  <c r="B1769" i="27"/>
  <c r="C1769" i="27"/>
  <c r="A1770" i="27"/>
  <c r="B1770" i="27"/>
  <c r="C1770" i="27"/>
  <c r="A1771" i="27"/>
  <c r="B1771" i="27"/>
  <c r="C1771" i="27"/>
  <c r="A1772" i="27"/>
  <c r="B1772" i="27"/>
  <c r="C1772" i="27"/>
  <c r="A1773" i="27"/>
  <c r="B1773" i="27"/>
  <c r="C1773" i="27"/>
  <c r="A1774" i="27"/>
  <c r="B1774" i="27"/>
  <c r="C1774" i="27"/>
  <c r="A1775" i="27"/>
  <c r="B1775" i="27"/>
  <c r="C1775" i="27"/>
  <c r="A1776" i="27"/>
  <c r="B1776" i="27"/>
  <c r="C1776" i="27"/>
  <c r="A1777" i="27"/>
  <c r="B1777" i="27"/>
  <c r="C1777" i="27"/>
  <c r="A1778" i="27"/>
  <c r="B1778" i="27"/>
  <c r="C1778" i="27"/>
  <c r="A1779" i="27"/>
  <c r="B1779" i="27"/>
  <c r="C1779" i="27"/>
  <c r="A1780" i="27"/>
  <c r="B1780" i="27"/>
  <c r="C1780" i="27"/>
  <c r="A1781" i="27"/>
  <c r="B1781" i="27"/>
  <c r="C1781" i="27"/>
  <c r="A1782" i="27"/>
  <c r="B1782" i="27"/>
  <c r="C1782" i="27"/>
  <c r="A1783" i="27"/>
  <c r="B1783" i="27"/>
  <c r="C1783" i="27"/>
  <c r="A1784" i="27"/>
  <c r="B1784" i="27"/>
  <c r="C1784" i="27"/>
  <c r="A1785" i="27"/>
  <c r="B1785" i="27"/>
  <c r="C1785" i="27"/>
  <c r="A1786" i="27"/>
  <c r="B1786" i="27"/>
  <c r="C1786" i="27"/>
  <c r="A1787" i="27"/>
  <c r="B1787" i="27"/>
  <c r="C1787" i="27"/>
  <c r="A1788" i="27"/>
  <c r="B1788" i="27"/>
  <c r="C1788" i="27"/>
  <c r="A1789" i="27"/>
  <c r="B1789" i="27"/>
  <c r="C1789" i="27"/>
  <c r="A1790" i="27"/>
  <c r="B1790" i="27"/>
  <c r="C1790" i="27"/>
  <c r="A1791" i="27"/>
  <c r="B1791" i="27"/>
  <c r="C1791" i="27"/>
  <c r="A1792" i="27"/>
  <c r="B1792" i="27"/>
  <c r="C1792" i="27"/>
  <c r="A1793" i="27"/>
  <c r="B1793" i="27"/>
  <c r="C1793" i="27"/>
  <c r="A1794" i="27"/>
  <c r="B1794" i="27"/>
  <c r="C1794" i="27"/>
  <c r="A1795" i="27"/>
  <c r="B1795" i="27"/>
  <c r="C1795" i="27"/>
  <c r="A1796" i="27"/>
  <c r="B1796" i="27"/>
  <c r="C1796" i="27"/>
  <c r="A1797" i="27"/>
  <c r="B1797" i="27"/>
  <c r="C1797" i="27"/>
  <c r="A1798" i="27"/>
  <c r="B1798" i="27"/>
  <c r="C1798" i="27"/>
  <c r="A1799" i="27"/>
  <c r="B1799" i="27"/>
  <c r="C1799" i="27"/>
  <c r="A1800" i="27"/>
  <c r="B1800" i="27"/>
  <c r="C1800" i="27"/>
  <c r="A1801" i="27"/>
  <c r="B1801" i="27"/>
  <c r="C1801" i="27"/>
  <c r="A1802" i="27"/>
  <c r="B1802" i="27"/>
  <c r="C1802" i="27"/>
  <c r="A1803" i="27"/>
  <c r="B1803" i="27"/>
  <c r="C1803" i="27"/>
  <c r="A1804" i="27"/>
  <c r="B1804" i="27"/>
  <c r="C1804" i="27"/>
  <c r="A1805" i="27"/>
  <c r="B1805" i="27"/>
  <c r="C1805" i="27"/>
  <c r="A1806" i="27"/>
  <c r="B1806" i="27"/>
  <c r="C1806" i="27"/>
  <c r="A1807" i="27"/>
  <c r="B1807" i="27"/>
  <c r="C1807" i="27"/>
  <c r="A1808" i="27"/>
  <c r="B1808" i="27"/>
  <c r="C1808" i="27"/>
  <c r="A1809" i="27"/>
  <c r="B1809" i="27"/>
  <c r="C1809" i="27"/>
  <c r="A1810" i="27"/>
  <c r="B1810" i="27"/>
  <c r="C1810" i="27"/>
  <c r="A1811" i="27"/>
  <c r="B1811" i="27"/>
  <c r="C1811" i="27"/>
  <c r="A1812" i="27"/>
  <c r="B1812" i="27"/>
  <c r="C1812" i="27"/>
  <c r="A1813" i="27"/>
  <c r="B1813" i="27"/>
  <c r="C1813" i="27"/>
  <c r="A1814" i="27"/>
  <c r="B1814" i="27"/>
  <c r="C1814" i="27"/>
  <c r="A1815" i="27"/>
  <c r="B1815" i="27"/>
  <c r="C1815" i="27"/>
  <c r="A1816" i="27"/>
  <c r="B1816" i="27"/>
  <c r="C1816" i="27"/>
  <c r="A1817" i="27"/>
  <c r="B1817" i="27"/>
  <c r="C1817" i="27"/>
  <c r="A1818" i="27"/>
  <c r="B1818" i="27"/>
  <c r="C1818" i="27"/>
  <c r="A1819" i="27"/>
  <c r="B1819" i="27"/>
  <c r="C1819" i="27"/>
  <c r="A1820" i="27"/>
  <c r="B1820" i="27"/>
  <c r="C1820" i="27"/>
  <c r="A1821" i="27"/>
  <c r="B1821" i="27"/>
  <c r="C1821" i="27"/>
  <c r="A1822" i="27"/>
  <c r="B1822" i="27"/>
  <c r="C1822" i="27"/>
  <c r="A1823" i="27"/>
  <c r="B1823" i="27"/>
  <c r="C1823" i="27"/>
  <c r="A1824" i="27"/>
  <c r="B1824" i="27"/>
  <c r="C1824" i="27"/>
  <c r="A1825" i="27"/>
  <c r="B1825" i="27"/>
  <c r="C1825" i="27"/>
  <c r="A1826" i="27"/>
  <c r="B1826" i="27"/>
  <c r="C1826" i="27"/>
  <c r="A1827" i="27"/>
  <c r="B1827" i="27"/>
  <c r="C1827" i="27"/>
  <c r="A1828" i="27"/>
  <c r="B1828" i="27"/>
  <c r="C1828" i="27"/>
  <c r="A1829" i="27"/>
  <c r="B1829" i="27"/>
  <c r="C1829" i="27"/>
  <c r="A1830" i="27"/>
  <c r="B1830" i="27"/>
  <c r="C1830" i="27"/>
  <c r="A1831" i="27"/>
  <c r="B1831" i="27"/>
  <c r="C1831" i="27"/>
  <c r="A1832" i="27"/>
  <c r="B1832" i="27"/>
  <c r="C1832" i="27"/>
  <c r="A1833" i="27"/>
  <c r="B1833" i="27"/>
  <c r="C1833" i="27"/>
  <c r="A1834" i="27"/>
  <c r="B1834" i="27"/>
  <c r="C1834" i="27"/>
  <c r="A1835" i="27"/>
  <c r="B1835" i="27"/>
  <c r="C1835" i="27"/>
  <c r="A1836" i="27"/>
  <c r="B1836" i="27"/>
  <c r="C1836" i="27"/>
  <c r="A1837" i="27"/>
  <c r="B1837" i="27"/>
  <c r="C1837" i="27"/>
  <c r="A1838" i="27"/>
  <c r="B1838" i="27"/>
  <c r="C1838" i="27"/>
  <c r="A1839" i="27"/>
  <c r="B1839" i="27"/>
  <c r="C1839" i="27"/>
  <c r="A1840" i="27"/>
  <c r="B1840" i="27"/>
  <c r="C1840" i="27"/>
  <c r="A1841" i="27"/>
  <c r="B1841" i="27"/>
  <c r="C1841" i="27"/>
  <c r="A1842" i="27"/>
  <c r="B1842" i="27"/>
  <c r="C1842" i="27"/>
  <c r="A1843" i="27"/>
  <c r="B1843" i="27"/>
  <c r="C1843" i="27"/>
  <c r="A1844" i="27"/>
  <c r="B1844" i="27"/>
  <c r="C1844" i="27"/>
  <c r="A1845" i="27"/>
  <c r="B1845" i="27"/>
  <c r="C1845" i="27"/>
  <c r="A1846" i="27"/>
  <c r="B1846" i="27"/>
  <c r="C1846" i="27"/>
  <c r="A1847" i="27"/>
  <c r="B1847" i="27"/>
  <c r="C1847" i="27"/>
  <c r="A1848" i="27"/>
  <c r="B1848" i="27"/>
  <c r="C1848" i="27"/>
  <c r="A1849" i="27"/>
  <c r="B1849" i="27"/>
  <c r="C1849" i="27"/>
  <c r="A1850" i="27"/>
  <c r="B1850" i="27"/>
  <c r="C1850" i="27"/>
  <c r="A1851" i="27"/>
  <c r="B1851" i="27"/>
  <c r="C1851" i="27"/>
  <c r="A1852" i="27"/>
  <c r="B1852" i="27"/>
  <c r="C1852" i="27"/>
  <c r="A1853" i="27"/>
  <c r="B1853" i="27"/>
  <c r="C1853" i="27"/>
  <c r="A1854" i="27"/>
  <c r="B1854" i="27"/>
  <c r="C1854" i="27"/>
  <c r="A1855" i="27"/>
  <c r="B1855" i="27"/>
  <c r="C1855" i="27"/>
  <c r="A1856" i="27"/>
  <c r="B1856" i="27"/>
  <c r="C1856" i="27"/>
  <c r="A1857" i="27"/>
  <c r="B1857" i="27"/>
  <c r="C1857" i="27"/>
  <c r="A1858" i="27"/>
  <c r="B1858" i="27"/>
  <c r="C1858" i="27"/>
  <c r="A1859" i="27"/>
  <c r="B1859" i="27"/>
  <c r="C1859" i="27"/>
  <c r="A1860" i="27"/>
  <c r="B1860" i="27"/>
  <c r="C1860" i="27"/>
  <c r="A1861" i="27"/>
  <c r="B1861" i="27"/>
  <c r="C1861" i="27"/>
  <c r="A1862" i="27"/>
  <c r="B1862" i="27"/>
  <c r="C1862" i="27"/>
  <c r="A1863" i="27"/>
  <c r="B1863" i="27"/>
  <c r="C1863" i="27"/>
  <c r="A1864" i="27"/>
  <c r="B1864" i="27"/>
  <c r="C1864" i="27"/>
  <c r="A1865" i="27"/>
  <c r="B1865" i="27"/>
  <c r="C1865" i="27"/>
  <c r="A1866" i="27"/>
  <c r="B1866" i="27"/>
  <c r="C1866" i="27"/>
  <c r="A1867" i="27"/>
  <c r="B1867" i="27"/>
  <c r="C1867" i="27"/>
  <c r="A1868" i="27"/>
  <c r="B1868" i="27"/>
  <c r="C1868" i="27"/>
  <c r="A1869" i="27"/>
  <c r="B1869" i="27"/>
  <c r="C1869" i="27"/>
  <c r="A1870" i="27"/>
  <c r="B1870" i="27"/>
  <c r="C1870" i="27"/>
  <c r="A1871" i="27"/>
  <c r="B1871" i="27"/>
  <c r="C1871" i="27"/>
  <c r="A1872" i="27"/>
  <c r="B1872" i="27"/>
  <c r="C1872" i="27"/>
  <c r="A1873" i="27"/>
  <c r="B1873" i="27"/>
  <c r="C1873" i="27"/>
  <c r="A1874" i="27"/>
  <c r="B1874" i="27"/>
  <c r="C1874" i="27"/>
  <c r="A1875" i="27"/>
  <c r="B1875" i="27"/>
  <c r="C1875" i="27"/>
  <c r="A1876" i="27"/>
  <c r="B1876" i="27"/>
  <c r="C1876" i="27"/>
  <c r="A1877" i="27"/>
  <c r="B1877" i="27"/>
  <c r="C1877" i="27"/>
  <c r="A1878" i="27"/>
  <c r="B1878" i="27"/>
  <c r="C1878" i="27"/>
  <c r="A1879" i="27"/>
  <c r="B1879" i="27"/>
  <c r="C1879" i="27"/>
  <c r="A1880" i="27"/>
  <c r="B1880" i="27"/>
  <c r="C1880" i="27"/>
  <c r="A1881" i="27"/>
  <c r="B1881" i="27"/>
  <c r="C1881" i="27"/>
  <c r="A1882" i="27"/>
  <c r="B1882" i="27"/>
  <c r="C1882" i="27"/>
  <c r="A1883" i="27"/>
  <c r="B1883" i="27"/>
  <c r="C1883" i="27"/>
  <c r="A1884" i="27"/>
  <c r="B1884" i="27"/>
  <c r="C1884" i="27"/>
  <c r="A1885" i="27"/>
  <c r="B1885" i="27"/>
  <c r="C1885" i="27"/>
  <c r="A1886" i="27"/>
  <c r="B1886" i="27"/>
  <c r="C1886" i="27"/>
  <c r="A1887" i="27"/>
  <c r="B1887" i="27"/>
  <c r="C1887" i="27"/>
  <c r="A1888" i="27"/>
  <c r="B1888" i="27"/>
  <c r="C1888" i="27"/>
  <c r="A1889" i="27"/>
  <c r="B1889" i="27"/>
  <c r="C1889" i="27"/>
  <c r="A1890" i="27"/>
  <c r="B1890" i="27"/>
  <c r="C1890" i="27"/>
  <c r="A1891" i="27"/>
  <c r="B1891" i="27"/>
  <c r="C1891" i="27"/>
  <c r="A1892" i="27"/>
  <c r="B1892" i="27"/>
  <c r="C1892" i="27"/>
  <c r="A1893" i="27"/>
  <c r="B1893" i="27"/>
  <c r="C1893" i="27"/>
  <c r="A1894" i="27"/>
  <c r="B1894" i="27"/>
  <c r="C1894" i="27"/>
  <c r="A1895" i="27"/>
  <c r="B1895" i="27"/>
  <c r="C1895" i="27"/>
  <c r="A1896" i="27"/>
  <c r="B1896" i="27"/>
  <c r="C1896" i="27"/>
  <c r="A1897" i="27"/>
  <c r="B1897" i="27"/>
  <c r="C1897" i="27"/>
  <c r="A1898" i="27"/>
  <c r="B1898" i="27"/>
  <c r="C1898" i="27"/>
  <c r="A1899" i="27"/>
  <c r="B1899" i="27"/>
  <c r="C1899" i="27"/>
  <c r="A1900" i="27"/>
  <c r="B1900" i="27"/>
  <c r="C1900" i="27"/>
  <c r="A1901" i="27"/>
  <c r="B1901" i="27"/>
  <c r="C1901" i="27"/>
  <c r="A1902" i="27"/>
  <c r="B1902" i="27"/>
  <c r="C1902" i="27"/>
  <c r="A1903" i="27"/>
  <c r="B1903" i="27"/>
  <c r="C1903" i="27"/>
  <c r="A1904" i="27"/>
  <c r="B1904" i="27"/>
  <c r="C1904" i="27"/>
  <c r="A1905" i="27"/>
  <c r="B1905" i="27"/>
  <c r="C1905" i="27"/>
  <c r="A1906" i="27"/>
  <c r="B1906" i="27"/>
  <c r="C1906" i="27"/>
  <c r="A1907" i="27"/>
  <c r="B1907" i="27"/>
  <c r="C1907" i="27"/>
  <c r="A1908" i="27"/>
  <c r="B1908" i="27"/>
  <c r="C1908" i="27"/>
  <c r="A1909" i="27"/>
  <c r="B1909" i="27"/>
  <c r="C1909" i="27"/>
  <c r="A1910" i="27"/>
  <c r="B1910" i="27"/>
  <c r="C1910" i="27"/>
  <c r="A1911" i="27"/>
  <c r="B1911" i="27"/>
  <c r="C1911" i="27"/>
  <c r="A1912" i="27"/>
  <c r="B1912" i="27"/>
  <c r="C1912" i="27"/>
  <c r="A1913" i="27"/>
  <c r="B1913" i="27"/>
  <c r="C1913" i="27"/>
  <c r="A1914" i="27"/>
  <c r="B1914" i="27"/>
  <c r="C1914" i="27"/>
  <c r="A1915" i="27"/>
  <c r="B1915" i="27"/>
  <c r="C1915" i="27"/>
  <c r="A1916" i="27"/>
  <c r="B1916" i="27"/>
  <c r="C1916" i="27"/>
  <c r="A1917" i="27"/>
  <c r="B1917" i="27"/>
  <c r="C1917" i="27"/>
  <c r="A1918" i="27"/>
  <c r="B1918" i="27"/>
  <c r="C1918" i="27"/>
  <c r="A1919" i="27"/>
  <c r="B1919" i="27"/>
  <c r="C1919" i="27"/>
  <c r="A1920" i="27"/>
  <c r="B1920" i="27"/>
  <c r="C1920" i="27"/>
  <c r="A1921" i="27"/>
  <c r="B1921" i="27"/>
  <c r="C1921" i="27"/>
  <c r="A1922" i="27"/>
  <c r="B1922" i="27"/>
  <c r="C1922" i="27"/>
  <c r="A1923" i="27"/>
  <c r="B1923" i="27"/>
  <c r="C1923" i="27"/>
  <c r="A1924" i="27"/>
  <c r="B1924" i="27"/>
  <c r="C1924" i="27"/>
  <c r="A1925" i="27"/>
  <c r="B1925" i="27"/>
  <c r="C1925" i="27"/>
  <c r="A1926" i="27"/>
  <c r="B1926" i="27"/>
  <c r="C1926" i="27"/>
  <c r="A1927" i="27"/>
  <c r="B1927" i="27"/>
  <c r="C1927" i="27"/>
  <c r="A1928" i="27"/>
  <c r="B1928" i="27"/>
  <c r="C1928" i="27"/>
  <c r="A1929" i="27"/>
  <c r="B1929" i="27"/>
  <c r="C1929" i="27"/>
  <c r="A1930" i="27"/>
  <c r="B1930" i="27"/>
  <c r="C1930" i="27"/>
  <c r="A1931" i="27"/>
  <c r="B1931" i="27"/>
  <c r="C1931" i="27"/>
  <c r="A1932" i="27"/>
  <c r="B1932" i="27"/>
  <c r="C1932" i="27"/>
  <c r="A1933" i="27"/>
  <c r="B1933" i="27"/>
  <c r="C1933" i="27"/>
  <c r="A1934" i="27"/>
  <c r="B1934" i="27"/>
  <c r="C1934" i="27"/>
  <c r="A1935" i="27"/>
  <c r="B1935" i="27"/>
  <c r="C1935" i="27"/>
  <c r="A1936" i="27"/>
  <c r="B1936" i="27"/>
  <c r="C1936" i="27"/>
  <c r="A1937" i="27"/>
  <c r="B1937" i="27"/>
  <c r="C1937" i="27"/>
  <c r="A1938" i="27"/>
  <c r="B1938" i="27"/>
  <c r="C1938" i="27"/>
  <c r="A1939" i="27"/>
  <c r="B1939" i="27"/>
  <c r="C1939" i="27"/>
  <c r="A1940" i="27"/>
  <c r="B1940" i="27"/>
  <c r="C1940" i="27"/>
  <c r="A1941" i="27"/>
  <c r="B1941" i="27"/>
  <c r="C1941" i="27"/>
  <c r="A1942" i="27"/>
  <c r="B1942" i="27"/>
  <c r="C1942" i="27"/>
  <c r="A1943" i="27"/>
  <c r="B1943" i="27"/>
  <c r="C1943" i="27"/>
  <c r="A1944" i="27"/>
  <c r="B1944" i="27"/>
  <c r="C1944" i="27"/>
  <c r="A1945" i="27"/>
  <c r="B1945" i="27"/>
  <c r="C1945" i="27"/>
  <c r="A1946" i="27"/>
  <c r="B1946" i="27"/>
  <c r="C1946" i="27"/>
  <c r="A1947" i="27"/>
  <c r="B1947" i="27"/>
  <c r="C1947" i="27"/>
  <c r="A1948" i="27"/>
  <c r="B1948" i="27"/>
  <c r="C1948" i="27"/>
  <c r="A1949" i="27"/>
  <c r="B1949" i="27"/>
  <c r="C1949" i="27"/>
  <c r="A1950" i="27"/>
  <c r="B1950" i="27"/>
  <c r="C1950" i="27"/>
  <c r="A1951" i="27"/>
  <c r="B1951" i="27"/>
  <c r="C1951" i="27"/>
  <c r="A1952" i="27"/>
  <c r="B1952" i="27"/>
  <c r="C1952" i="27"/>
  <c r="A1953" i="27"/>
  <c r="B1953" i="27"/>
  <c r="C1953" i="27"/>
  <c r="A1954" i="27"/>
  <c r="B1954" i="27"/>
  <c r="C1954" i="27"/>
  <c r="A1955" i="27"/>
  <c r="B1955" i="27"/>
  <c r="C1955" i="27"/>
  <c r="A1956" i="27"/>
  <c r="B1956" i="27"/>
  <c r="C1956" i="27"/>
  <c r="A1957" i="27"/>
  <c r="B1957" i="27"/>
  <c r="C1957" i="27"/>
  <c r="A1958" i="27"/>
  <c r="B1958" i="27"/>
  <c r="C1958" i="27"/>
  <c r="A1959" i="27"/>
  <c r="B1959" i="27"/>
  <c r="C1959" i="27"/>
  <c r="A1960" i="27"/>
  <c r="B1960" i="27"/>
  <c r="C1960" i="27"/>
  <c r="A1961" i="27"/>
  <c r="B1961" i="27"/>
  <c r="C1961" i="27"/>
  <c r="A1962" i="27"/>
  <c r="B1962" i="27"/>
  <c r="C1962" i="27"/>
  <c r="A1963" i="27"/>
  <c r="B1963" i="27"/>
  <c r="C1963" i="27"/>
  <c r="A1964" i="27"/>
  <c r="B1964" i="27"/>
  <c r="C1964" i="27"/>
  <c r="A1965" i="27"/>
  <c r="B1965" i="27"/>
  <c r="C1965" i="27"/>
  <c r="A1966" i="27"/>
  <c r="B1966" i="27"/>
  <c r="C1966" i="27"/>
  <c r="A1967" i="27"/>
  <c r="B1967" i="27"/>
  <c r="C1967" i="27"/>
  <c r="A1968" i="27"/>
  <c r="B1968" i="27"/>
  <c r="C1968" i="27"/>
  <c r="A1969" i="27"/>
  <c r="B1969" i="27"/>
  <c r="C1969" i="27"/>
  <c r="A1970" i="27"/>
  <c r="B1970" i="27"/>
  <c r="C1970" i="27"/>
  <c r="A1971" i="27"/>
  <c r="B1971" i="27"/>
  <c r="C1971" i="27"/>
  <c r="A1972" i="27"/>
  <c r="B1972" i="27"/>
  <c r="C1972" i="27"/>
  <c r="A1973" i="27"/>
  <c r="B1973" i="27"/>
  <c r="C1973" i="27"/>
  <c r="A1974" i="27"/>
  <c r="B1974" i="27"/>
  <c r="C1974" i="27"/>
  <c r="A1975" i="27"/>
  <c r="B1975" i="27"/>
  <c r="C1975" i="27"/>
  <c r="A1976" i="27"/>
  <c r="B1976" i="27"/>
  <c r="C1976" i="27"/>
  <c r="A1977" i="27"/>
  <c r="B1977" i="27"/>
  <c r="C1977" i="27"/>
  <c r="A1978" i="27"/>
  <c r="B1978" i="27"/>
  <c r="C1978" i="27"/>
  <c r="A1979" i="27"/>
  <c r="B1979" i="27"/>
  <c r="C1979" i="27"/>
  <c r="A1980" i="27"/>
  <c r="B1980" i="27"/>
  <c r="C1980" i="27"/>
  <c r="A1981" i="27"/>
  <c r="B1981" i="27"/>
  <c r="C1981" i="27"/>
  <c r="A1982" i="27"/>
  <c r="B1982" i="27"/>
  <c r="C1982" i="27"/>
  <c r="A1983" i="27"/>
  <c r="B1983" i="27"/>
  <c r="C1983" i="27"/>
  <c r="A1984" i="27"/>
  <c r="B1984" i="27"/>
  <c r="C1984" i="27"/>
  <c r="A1985" i="27"/>
  <c r="B1985" i="27"/>
  <c r="C1985" i="27"/>
  <c r="A1986" i="27"/>
  <c r="B1986" i="27"/>
  <c r="C1986" i="27"/>
  <c r="A1987" i="27"/>
  <c r="B1987" i="27"/>
  <c r="C1987" i="27"/>
  <c r="A1988" i="27"/>
  <c r="B1988" i="27"/>
  <c r="C1988" i="27"/>
  <c r="A1989" i="27"/>
  <c r="B1989" i="27"/>
  <c r="C1989" i="27"/>
  <c r="A1990" i="27"/>
  <c r="B1990" i="27"/>
  <c r="C1990" i="27"/>
  <c r="A1991" i="27"/>
  <c r="B1991" i="27"/>
  <c r="C1991" i="27"/>
  <c r="A1992" i="27"/>
  <c r="B1992" i="27"/>
  <c r="C1992" i="27"/>
  <c r="A1993" i="27"/>
  <c r="B1993" i="27"/>
  <c r="C1993" i="27"/>
  <c r="A1994" i="27"/>
  <c r="B1994" i="27"/>
  <c r="C1994" i="27"/>
  <c r="A1995" i="27"/>
  <c r="B1995" i="27"/>
  <c r="C1995" i="27"/>
  <c r="A1996" i="27"/>
  <c r="B1996" i="27"/>
  <c r="C1996" i="27"/>
  <c r="A1997" i="27"/>
  <c r="B1997" i="27"/>
  <c r="C1997" i="27"/>
  <c r="A1998" i="27"/>
  <c r="B1998" i="27"/>
  <c r="C1998" i="27"/>
  <c r="A1999" i="27"/>
  <c r="B1999" i="27"/>
  <c r="C1999" i="27"/>
  <c r="A2000" i="27"/>
  <c r="B2000" i="27"/>
  <c r="C2000" i="27"/>
  <c r="A2001" i="27"/>
  <c r="B2001" i="27"/>
  <c r="C2001" i="27"/>
  <c r="A2002" i="27"/>
  <c r="B2002" i="27"/>
  <c r="C2002" i="27"/>
  <c r="A2003" i="27"/>
  <c r="B2003" i="27"/>
  <c r="C2003" i="27"/>
  <c r="A2004" i="27"/>
  <c r="B2004" i="27"/>
  <c r="C2004" i="27"/>
  <c r="A2005" i="27"/>
  <c r="B2005" i="27"/>
  <c r="C2005" i="27"/>
  <c r="A2006" i="27"/>
  <c r="B2006" i="27"/>
  <c r="C2006" i="27"/>
  <c r="A2007" i="27"/>
  <c r="B2007" i="27"/>
  <c r="C2007" i="27"/>
  <c r="A2008" i="27"/>
  <c r="B2008" i="27"/>
  <c r="C2008" i="27"/>
  <c r="A2009" i="27"/>
  <c r="B2009" i="27"/>
  <c r="C2009" i="27"/>
  <c r="A2010" i="27"/>
  <c r="B2010" i="27"/>
  <c r="C2010" i="27"/>
  <c r="A2011" i="27"/>
  <c r="B2011" i="27"/>
  <c r="C2011" i="27"/>
  <c r="A2012" i="27"/>
  <c r="B2012" i="27"/>
  <c r="C2012" i="27"/>
  <c r="A2013" i="27"/>
  <c r="B2013" i="27"/>
  <c r="C2013" i="27"/>
  <c r="A2014" i="27"/>
  <c r="B2014" i="27"/>
  <c r="C2014" i="27"/>
  <c r="A2015" i="27"/>
  <c r="B2015" i="27"/>
  <c r="C2015" i="27"/>
  <c r="A2016" i="27"/>
  <c r="B2016" i="27"/>
  <c r="C2016" i="27"/>
  <c r="A2017" i="27"/>
  <c r="B2017" i="27"/>
  <c r="C2017" i="27"/>
  <c r="A2018" i="27"/>
  <c r="B2018" i="27"/>
  <c r="C2018" i="27"/>
  <c r="A2019" i="27"/>
  <c r="B2019" i="27"/>
  <c r="C2019" i="27"/>
  <c r="A2020" i="27"/>
  <c r="B2020" i="27"/>
  <c r="C2020" i="27"/>
  <c r="A2021" i="27"/>
  <c r="B2021" i="27"/>
  <c r="C2021" i="27"/>
  <c r="A2022" i="27"/>
  <c r="B2022" i="27"/>
  <c r="C2022" i="27"/>
  <c r="A2023" i="27"/>
  <c r="B2023" i="27"/>
  <c r="C2023" i="27"/>
  <c r="A2024" i="27"/>
  <c r="B2024" i="27"/>
  <c r="C2024" i="27"/>
  <c r="A2025" i="27"/>
  <c r="B2025" i="27"/>
  <c r="C2025" i="27"/>
  <c r="A2026" i="27"/>
  <c r="B2026" i="27"/>
  <c r="C2026" i="27"/>
  <c r="A2027" i="27"/>
  <c r="B2027" i="27"/>
  <c r="C2027" i="27"/>
  <c r="A2028" i="27"/>
  <c r="B2028" i="27"/>
  <c r="C2028" i="27"/>
  <c r="A2029" i="27"/>
  <c r="B2029" i="27"/>
  <c r="C2029" i="27"/>
  <c r="A2030" i="27"/>
  <c r="B2030" i="27"/>
  <c r="C2030" i="27"/>
  <c r="A2031" i="27"/>
  <c r="B2031" i="27"/>
  <c r="C2031" i="27"/>
  <c r="A2032" i="27"/>
  <c r="B2032" i="27"/>
  <c r="C2032" i="27"/>
  <c r="A2033" i="27"/>
  <c r="B2033" i="27"/>
  <c r="C2033" i="27"/>
  <c r="A2034" i="27"/>
  <c r="B2034" i="27"/>
  <c r="C2034" i="27"/>
  <c r="A2035" i="27"/>
  <c r="B2035" i="27"/>
  <c r="C2035" i="27"/>
  <c r="A2036" i="27"/>
  <c r="B2036" i="27"/>
  <c r="C2036" i="27"/>
  <c r="A2037" i="27"/>
  <c r="B2037" i="27"/>
  <c r="C2037" i="27"/>
  <c r="A2038" i="27"/>
  <c r="B2038" i="27"/>
  <c r="C2038" i="27"/>
  <c r="A2039" i="27"/>
  <c r="B2039" i="27"/>
  <c r="C2039" i="27"/>
  <c r="A2040" i="27"/>
  <c r="B2040" i="27"/>
  <c r="C2040" i="27"/>
  <c r="A2041" i="27"/>
  <c r="B2041" i="27"/>
  <c r="C2041" i="27"/>
  <c r="A2042" i="27"/>
  <c r="B2042" i="27"/>
  <c r="C2042" i="27"/>
  <c r="A2043" i="27"/>
  <c r="B2043" i="27"/>
  <c r="C2043" i="27"/>
  <c r="A2044" i="27"/>
  <c r="B2044" i="27"/>
  <c r="C2044" i="27"/>
  <c r="A2045" i="27"/>
  <c r="B2045" i="27"/>
  <c r="C2045" i="27"/>
  <c r="A2046" i="27"/>
  <c r="B2046" i="27"/>
  <c r="C2046" i="27"/>
  <c r="A2047" i="27"/>
  <c r="B2047" i="27"/>
  <c r="C2047" i="27"/>
  <c r="A2048" i="27"/>
  <c r="B2048" i="27"/>
  <c r="C2048" i="27"/>
  <c r="A2049" i="27"/>
  <c r="B2049" i="27"/>
  <c r="C2049" i="27"/>
  <c r="A2050" i="27"/>
  <c r="B2050" i="27"/>
  <c r="C2050" i="27"/>
  <c r="A2051" i="27"/>
  <c r="B2051" i="27"/>
  <c r="C2051" i="27"/>
  <c r="A2052" i="27"/>
  <c r="B2052" i="27"/>
  <c r="C2052" i="27"/>
  <c r="A2053" i="27"/>
  <c r="B2053" i="27"/>
  <c r="C2053" i="27"/>
  <c r="A2054" i="27"/>
  <c r="B2054" i="27"/>
  <c r="C2054" i="27"/>
  <c r="A2055" i="27"/>
  <c r="B2055" i="27"/>
  <c r="C2055" i="27"/>
  <c r="A2056" i="27"/>
  <c r="B2056" i="27"/>
  <c r="C2056" i="27"/>
  <c r="A2057" i="27"/>
  <c r="B2057" i="27"/>
  <c r="C2057" i="27"/>
  <c r="A2058" i="27"/>
  <c r="B2058" i="27"/>
  <c r="C2058" i="27"/>
  <c r="A2059" i="27"/>
  <c r="B2059" i="27"/>
  <c r="C2059" i="27"/>
  <c r="A2060" i="27"/>
  <c r="B2060" i="27"/>
  <c r="C2060" i="27"/>
  <c r="A2061" i="27"/>
  <c r="B2061" i="27"/>
  <c r="C2061" i="27"/>
  <c r="A2062" i="27"/>
  <c r="B2062" i="27"/>
  <c r="C2062" i="27"/>
  <c r="A2063" i="27"/>
  <c r="B2063" i="27"/>
  <c r="C2063" i="27"/>
  <c r="A2064" i="27"/>
  <c r="B2064" i="27"/>
  <c r="C2064" i="27"/>
  <c r="A2065" i="27"/>
  <c r="B2065" i="27"/>
  <c r="C2065" i="27"/>
  <c r="A2066" i="27"/>
  <c r="B2066" i="27"/>
  <c r="C2066" i="27"/>
  <c r="A2067" i="27"/>
  <c r="B2067" i="27"/>
  <c r="C2067" i="27"/>
  <c r="A2068" i="27"/>
  <c r="B2068" i="27"/>
  <c r="C2068" i="27"/>
  <c r="A2069" i="27"/>
  <c r="B2069" i="27"/>
  <c r="C2069" i="27"/>
  <c r="A2070" i="27"/>
  <c r="B2070" i="27"/>
  <c r="C2070" i="27"/>
  <c r="A2071" i="27"/>
  <c r="B2071" i="27"/>
  <c r="C2071" i="27"/>
  <c r="A2072" i="27"/>
  <c r="B2072" i="27"/>
  <c r="C2072" i="27"/>
  <c r="A2073" i="27"/>
  <c r="B2073" i="27"/>
  <c r="C2073" i="27"/>
  <c r="A2074" i="27"/>
  <c r="B2074" i="27"/>
  <c r="C2074" i="27"/>
  <c r="A2075" i="27"/>
  <c r="B2075" i="27"/>
  <c r="C2075" i="27"/>
  <c r="A2076" i="27"/>
  <c r="B2076" i="27"/>
  <c r="C2076" i="27"/>
  <c r="A2077" i="27"/>
  <c r="B2077" i="27"/>
  <c r="C2077" i="27"/>
  <c r="A2078" i="27"/>
  <c r="B2078" i="27"/>
  <c r="C2078" i="27"/>
  <c r="A2079" i="27"/>
  <c r="B2079" i="27"/>
  <c r="C2079" i="27"/>
  <c r="A2080" i="27"/>
  <c r="B2080" i="27"/>
  <c r="C2080" i="27"/>
  <c r="A2081" i="27"/>
  <c r="B2081" i="27"/>
  <c r="C2081" i="27"/>
  <c r="A2082" i="27"/>
  <c r="B2082" i="27"/>
  <c r="C2082" i="27"/>
  <c r="A2083" i="27"/>
  <c r="B2083" i="27"/>
  <c r="C2083" i="27"/>
  <c r="A2084" i="27"/>
  <c r="B2084" i="27"/>
  <c r="C2084" i="27"/>
  <c r="A2085" i="27"/>
  <c r="B2085" i="27"/>
  <c r="C2085" i="27"/>
  <c r="A2086" i="27"/>
  <c r="B2086" i="27"/>
  <c r="C2086" i="27"/>
  <c r="A2087" i="27"/>
  <c r="B2087" i="27"/>
  <c r="C2087" i="27"/>
  <c r="A2088" i="27"/>
  <c r="B2088" i="27"/>
  <c r="C2088" i="27"/>
  <c r="A2089" i="27"/>
  <c r="B2089" i="27"/>
  <c r="C2089" i="27"/>
  <c r="A2090" i="27"/>
  <c r="B2090" i="27"/>
  <c r="C2090" i="27"/>
  <c r="A2091" i="27"/>
  <c r="B2091" i="27"/>
  <c r="C2091" i="27"/>
  <c r="A2092" i="27"/>
  <c r="B2092" i="27"/>
  <c r="C2092" i="27"/>
  <c r="A2093" i="27"/>
  <c r="B2093" i="27"/>
  <c r="C2093" i="27"/>
  <c r="A2094" i="27"/>
  <c r="B2094" i="27"/>
  <c r="C2094" i="27"/>
  <c r="A2095" i="27"/>
  <c r="B2095" i="27"/>
  <c r="C2095" i="27"/>
  <c r="A2096" i="27"/>
  <c r="B2096" i="27"/>
  <c r="C2096" i="27"/>
  <c r="A2097" i="27"/>
  <c r="B2097" i="27"/>
  <c r="C2097" i="27"/>
  <c r="A2098" i="27"/>
  <c r="B2098" i="27"/>
  <c r="C2098" i="27"/>
  <c r="A2099" i="27"/>
  <c r="B2099" i="27"/>
  <c r="C2099" i="27"/>
  <c r="A2100" i="27"/>
  <c r="B2100" i="27"/>
  <c r="C2100" i="27"/>
  <c r="A2101" i="27"/>
  <c r="B2101" i="27"/>
  <c r="C2101" i="27"/>
  <c r="A2102" i="27"/>
  <c r="B2102" i="27"/>
  <c r="C2102" i="27"/>
  <c r="A2103" i="27"/>
  <c r="B2103" i="27"/>
  <c r="C2103" i="27"/>
  <c r="A2104" i="27"/>
  <c r="B2104" i="27"/>
  <c r="C2104" i="27"/>
  <c r="A2105" i="27"/>
  <c r="B2105" i="27"/>
  <c r="C2105" i="27"/>
  <c r="A2106" i="27"/>
  <c r="B2106" i="27"/>
  <c r="C2106" i="27"/>
  <c r="A2107" i="27"/>
  <c r="B2107" i="27"/>
  <c r="C2107" i="27"/>
  <c r="A2108" i="27"/>
  <c r="B2108" i="27"/>
  <c r="C2108" i="27"/>
  <c r="A2109" i="27"/>
  <c r="B2109" i="27"/>
  <c r="C2109" i="27"/>
  <c r="A2110" i="27"/>
  <c r="B2110" i="27"/>
  <c r="C2110" i="27"/>
  <c r="A2111" i="27"/>
  <c r="B2111" i="27"/>
  <c r="C2111" i="27"/>
  <c r="A2112" i="27"/>
  <c r="B2112" i="27"/>
  <c r="C2112" i="27"/>
  <c r="A2113" i="27"/>
  <c r="B2113" i="27"/>
  <c r="C2113" i="27"/>
  <c r="A2114" i="27"/>
  <c r="B2114" i="27"/>
  <c r="C2114" i="27"/>
  <c r="A2115" i="27"/>
  <c r="B2115" i="27"/>
  <c r="C2115" i="27"/>
  <c r="A2116" i="27"/>
  <c r="B2116" i="27"/>
  <c r="C2116" i="27"/>
  <c r="A2117" i="27"/>
  <c r="B2117" i="27"/>
  <c r="C2117" i="27"/>
  <c r="A2118" i="27"/>
  <c r="B2118" i="27"/>
  <c r="C2118" i="27"/>
  <c r="A2119" i="27"/>
  <c r="B2119" i="27"/>
  <c r="C2119" i="27"/>
  <c r="A2120" i="27"/>
  <c r="B2120" i="27"/>
  <c r="C2120" i="27"/>
  <c r="A2121" i="27"/>
  <c r="B2121" i="27"/>
  <c r="C2121" i="27"/>
  <c r="A2122" i="27"/>
  <c r="B2122" i="27"/>
  <c r="C2122" i="27"/>
  <c r="A2123" i="27"/>
  <c r="B2123" i="27"/>
  <c r="C2123" i="27"/>
  <c r="A2124" i="27"/>
  <c r="B2124" i="27"/>
  <c r="C2124" i="27"/>
  <c r="A2125" i="27"/>
  <c r="B2125" i="27"/>
  <c r="C2125" i="27"/>
  <c r="A2126" i="27"/>
  <c r="B2126" i="27"/>
  <c r="C2126" i="27"/>
  <c r="A2127" i="27"/>
  <c r="B2127" i="27"/>
  <c r="C2127" i="27"/>
  <c r="A2128" i="27"/>
  <c r="B2128" i="27"/>
  <c r="C2128" i="27"/>
  <c r="A2129" i="27"/>
  <c r="B2129" i="27"/>
  <c r="C2129" i="27"/>
  <c r="A2130" i="27"/>
  <c r="B2130" i="27"/>
  <c r="C2130" i="27"/>
  <c r="A2131" i="27"/>
  <c r="B2131" i="27"/>
  <c r="C2131" i="27"/>
  <c r="A2132" i="27"/>
  <c r="B2132" i="27"/>
  <c r="C2132" i="27"/>
  <c r="A2133" i="27"/>
  <c r="B2133" i="27"/>
  <c r="C2133" i="27"/>
  <c r="A2134" i="27"/>
  <c r="B2134" i="27"/>
  <c r="C2134" i="27"/>
  <c r="A2135" i="27"/>
  <c r="B2135" i="27"/>
  <c r="C2135" i="27"/>
  <c r="A2136" i="27"/>
  <c r="B2136" i="27"/>
  <c r="C2136" i="27"/>
  <c r="A2137" i="27"/>
  <c r="B2137" i="27"/>
  <c r="C2137" i="27"/>
  <c r="A2138" i="27"/>
  <c r="B2138" i="27"/>
  <c r="C2138" i="27"/>
  <c r="A2139" i="27"/>
  <c r="B2139" i="27"/>
  <c r="C2139" i="27"/>
  <c r="A2140" i="27"/>
  <c r="B2140" i="27"/>
  <c r="C2140" i="27"/>
  <c r="A2141" i="27"/>
  <c r="B2141" i="27"/>
  <c r="C2141" i="27"/>
  <c r="A2142" i="27"/>
  <c r="B2142" i="27"/>
  <c r="C2142" i="27"/>
  <c r="A2143" i="27"/>
  <c r="B2143" i="27"/>
  <c r="C2143" i="27"/>
  <c r="A2144" i="27"/>
  <c r="B2144" i="27"/>
  <c r="C2144" i="27"/>
  <c r="A2145" i="27"/>
  <c r="B2145" i="27"/>
  <c r="C2145" i="27"/>
  <c r="A2146" i="27"/>
  <c r="B2146" i="27"/>
  <c r="C2146" i="27"/>
  <c r="A2147" i="27"/>
  <c r="B2147" i="27"/>
  <c r="C2147" i="27"/>
  <c r="A2148" i="27"/>
  <c r="B2148" i="27"/>
  <c r="C2148" i="27"/>
  <c r="A2149" i="27"/>
  <c r="B2149" i="27"/>
  <c r="C2149" i="27"/>
  <c r="A2150" i="27"/>
  <c r="B2150" i="27"/>
  <c r="C2150" i="27"/>
  <c r="A2151" i="27"/>
  <c r="B2151" i="27"/>
  <c r="C2151" i="27"/>
  <c r="A2152" i="27"/>
  <c r="B2152" i="27"/>
  <c r="C2152" i="27"/>
  <c r="A2153" i="27"/>
  <c r="B2153" i="27"/>
  <c r="C2153" i="27"/>
  <c r="A2154" i="27"/>
  <c r="B2154" i="27"/>
  <c r="C2154" i="27"/>
  <c r="A2155" i="27"/>
  <c r="B2155" i="27"/>
  <c r="C2155" i="27"/>
  <c r="A2156" i="27"/>
  <c r="B2156" i="27"/>
  <c r="C2156" i="27"/>
  <c r="A2157" i="27"/>
  <c r="B2157" i="27"/>
  <c r="C2157" i="27"/>
  <c r="A2158" i="27"/>
  <c r="B2158" i="27"/>
  <c r="C2158" i="27"/>
  <c r="A2159" i="27"/>
  <c r="B2159" i="27"/>
  <c r="C2159" i="27"/>
  <c r="A2160" i="27"/>
  <c r="B2160" i="27"/>
  <c r="C2160" i="27"/>
  <c r="A2161" i="27"/>
  <c r="B2161" i="27"/>
  <c r="C2161" i="27"/>
  <c r="A2162" i="27"/>
  <c r="B2162" i="27"/>
  <c r="C2162" i="27"/>
  <c r="A2163" i="27"/>
  <c r="B2163" i="27"/>
  <c r="C2163" i="27"/>
  <c r="A2164" i="27"/>
  <c r="B2164" i="27"/>
  <c r="C2164" i="27"/>
  <c r="A2165" i="27"/>
  <c r="B2165" i="27"/>
  <c r="C2165" i="27"/>
  <c r="A2166" i="27"/>
  <c r="B2166" i="27"/>
  <c r="C2166" i="27"/>
  <c r="A2167" i="27"/>
  <c r="B2167" i="27"/>
  <c r="C2167" i="27"/>
  <c r="A2168" i="27"/>
  <c r="B2168" i="27"/>
  <c r="C2168" i="27"/>
  <c r="A2169" i="27"/>
  <c r="B2169" i="27"/>
  <c r="C2169" i="27"/>
  <c r="A2170" i="27"/>
  <c r="B2170" i="27"/>
  <c r="C2170" i="27"/>
  <c r="A2171" i="27"/>
  <c r="B2171" i="27"/>
  <c r="C2171" i="27"/>
  <c r="A2172" i="27"/>
  <c r="B2172" i="27"/>
  <c r="C2172" i="27"/>
  <c r="A2173" i="27"/>
  <c r="B2173" i="27"/>
  <c r="C2173" i="27"/>
  <c r="A2174" i="27"/>
  <c r="B2174" i="27"/>
  <c r="C2174" i="27"/>
  <c r="A2175" i="27"/>
  <c r="B2175" i="27"/>
  <c r="C2175" i="27"/>
  <c r="A2176" i="27"/>
  <c r="B2176" i="27"/>
  <c r="C2176" i="27"/>
  <c r="A2177" i="27"/>
  <c r="B2177" i="27"/>
  <c r="C2177" i="27"/>
  <c r="A2178" i="27"/>
  <c r="B2178" i="27"/>
  <c r="C2178" i="27"/>
  <c r="A2179" i="27"/>
  <c r="B2179" i="27"/>
  <c r="C2179" i="27"/>
  <c r="A2180" i="27"/>
  <c r="B2180" i="27"/>
  <c r="C2180" i="27"/>
  <c r="A2181" i="27"/>
  <c r="B2181" i="27"/>
  <c r="C2181" i="27"/>
  <c r="A2182" i="27"/>
  <c r="B2182" i="27"/>
  <c r="C2182" i="27"/>
  <c r="A2183" i="27"/>
  <c r="B2183" i="27"/>
  <c r="C2183" i="27"/>
  <c r="A2184" i="27"/>
  <c r="B2184" i="27"/>
  <c r="C2184" i="27"/>
  <c r="A2185" i="27"/>
  <c r="B2185" i="27"/>
  <c r="C2185" i="27"/>
  <c r="A2186" i="27"/>
  <c r="B2186" i="27"/>
  <c r="C2186" i="27"/>
  <c r="A2187" i="27"/>
  <c r="B2187" i="27"/>
  <c r="C2187" i="27"/>
  <c r="A2188" i="27"/>
  <c r="B2188" i="27"/>
  <c r="C2188" i="27"/>
  <c r="A2189" i="27"/>
  <c r="B2189" i="27"/>
  <c r="C2189" i="27"/>
  <c r="A2190" i="27"/>
  <c r="B2190" i="27"/>
  <c r="C2190" i="27"/>
  <c r="A2191" i="27"/>
  <c r="B2191" i="27"/>
  <c r="C2191" i="27"/>
  <c r="A2192" i="27"/>
  <c r="B2192" i="27"/>
  <c r="C2192" i="27"/>
  <c r="A2193" i="27"/>
  <c r="B2193" i="27"/>
  <c r="C2193" i="27"/>
  <c r="A2194" i="27"/>
  <c r="B2194" i="27"/>
  <c r="C2194" i="27"/>
  <c r="A2195" i="27"/>
  <c r="B2195" i="27"/>
  <c r="C2195" i="27"/>
  <c r="A2196" i="27"/>
  <c r="B2196" i="27"/>
  <c r="C2196" i="27"/>
  <c r="A2197" i="27"/>
  <c r="B2197" i="27"/>
  <c r="C2197" i="27"/>
  <c r="A2198" i="27"/>
  <c r="B2198" i="27"/>
  <c r="C2198" i="27"/>
  <c r="A2199" i="27"/>
  <c r="B2199" i="27"/>
  <c r="C2199" i="27"/>
  <c r="A2200" i="27"/>
  <c r="B2200" i="27"/>
  <c r="C2200" i="27"/>
  <c r="A2201" i="27"/>
  <c r="B2201" i="27"/>
  <c r="C2201" i="27"/>
  <c r="A2202" i="27"/>
  <c r="B2202" i="27"/>
  <c r="C2202" i="27"/>
  <c r="A2203" i="27"/>
  <c r="B2203" i="27"/>
  <c r="C2203" i="27"/>
  <c r="A2204" i="27"/>
  <c r="B2204" i="27"/>
  <c r="C2204" i="27"/>
  <c r="A2205" i="27"/>
  <c r="B2205" i="27"/>
  <c r="C2205" i="27"/>
  <c r="A2206" i="27"/>
  <c r="B2206" i="27"/>
  <c r="C2206" i="27"/>
  <c r="A2207" i="27"/>
  <c r="B2207" i="27"/>
  <c r="C2207" i="27"/>
  <c r="A2208" i="27"/>
  <c r="B2208" i="27"/>
  <c r="C2208" i="27"/>
  <c r="A2209" i="27"/>
  <c r="B2209" i="27"/>
  <c r="C2209" i="27"/>
  <c r="A2210" i="27"/>
  <c r="B2210" i="27"/>
  <c r="C2210" i="27"/>
  <c r="A2211" i="27"/>
  <c r="B2211" i="27"/>
  <c r="C2211" i="27"/>
  <c r="A2212" i="27"/>
  <c r="B2212" i="27"/>
  <c r="C2212" i="27"/>
  <c r="A2213" i="27"/>
  <c r="B2213" i="27"/>
  <c r="C2213" i="27"/>
  <c r="A2214" i="27"/>
  <c r="B2214" i="27"/>
  <c r="C2214" i="27"/>
  <c r="A2215" i="27"/>
  <c r="B2215" i="27"/>
  <c r="C2215" i="27"/>
  <c r="A2216" i="27"/>
  <c r="B2216" i="27"/>
  <c r="C2216" i="27"/>
  <c r="A2217" i="27"/>
  <c r="B2217" i="27"/>
  <c r="C2217" i="27"/>
  <c r="A2218" i="27"/>
  <c r="B2218" i="27"/>
  <c r="C2218" i="27"/>
  <c r="A2219" i="27"/>
  <c r="B2219" i="27"/>
  <c r="C2219" i="27"/>
  <c r="A2220" i="27"/>
  <c r="B2220" i="27"/>
  <c r="C2220" i="27"/>
  <c r="A2221" i="27"/>
  <c r="B2221" i="27"/>
  <c r="C2221" i="27"/>
  <c r="A2222" i="27"/>
  <c r="B2222" i="27"/>
  <c r="C2222" i="27"/>
  <c r="A2223" i="27"/>
  <c r="B2223" i="27"/>
  <c r="C2223" i="27"/>
  <c r="A2224" i="27"/>
  <c r="B2224" i="27"/>
  <c r="C2224" i="27"/>
  <c r="A2225" i="27"/>
  <c r="B2225" i="27"/>
  <c r="C2225" i="27"/>
  <c r="A2226" i="27"/>
  <c r="B2226" i="27"/>
  <c r="C2226" i="27"/>
  <c r="A2227" i="27"/>
  <c r="B2227" i="27"/>
  <c r="C2227" i="27"/>
  <c r="A2228" i="27"/>
  <c r="B2228" i="27"/>
  <c r="C2228" i="27"/>
  <c r="A2229" i="27"/>
  <c r="B2229" i="27"/>
  <c r="C2229" i="27"/>
  <c r="A2230" i="27"/>
  <c r="B2230" i="27"/>
  <c r="C2230" i="27"/>
  <c r="A2231" i="27"/>
  <c r="B2231" i="27"/>
  <c r="C2231" i="27"/>
  <c r="A2232" i="27"/>
  <c r="B2232" i="27"/>
  <c r="C2232" i="27"/>
  <c r="A2233" i="27"/>
  <c r="B2233" i="27"/>
  <c r="C2233" i="27"/>
  <c r="A2234" i="27"/>
  <c r="B2234" i="27"/>
  <c r="C2234" i="27"/>
  <c r="A2235" i="27"/>
  <c r="B2235" i="27"/>
  <c r="C2235" i="27"/>
  <c r="A2236" i="27"/>
  <c r="B2236" i="27"/>
  <c r="C2236" i="27"/>
  <c r="A2237" i="27"/>
  <c r="B2237" i="27"/>
  <c r="C2237" i="27"/>
  <c r="A2238" i="27"/>
  <c r="B2238" i="27"/>
  <c r="C2238" i="27"/>
  <c r="A2239" i="27"/>
  <c r="B2239" i="27"/>
  <c r="C2239" i="27"/>
  <c r="A2240" i="27"/>
  <c r="B2240" i="27"/>
  <c r="C2240" i="27"/>
  <c r="A2241" i="27"/>
  <c r="B2241" i="27"/>
  <c r="C2241" i="27"/>
  <c r="A2242" i="27"/>
  <c r="B2242" i="27"/>
  <c r="C2242" i="27"/>
  <c r="A2243" i="27"/>
  <c r="B2243" i="27"/>
  <c r="C2243" i="27"/>
  <c r="A2244" i="27"/>
  <c r="B2244" i="27"/>
  <c r="C2244" i="27"/>
  <c r="A2245" i="27"/>
  <c r="B2245" i="27"/>
  <c r="C2245" i="27"/>
  <c r="A2246" i="27"/>
  <c r="B2246" i="27"/>
  <c r="C2246" i="27"/>
  <c r="A2247" i="27"/>
  <c r="B2247" i="27"/>
  <c r="C2247" i="27"/>
  <c r="A2248" i="27"/>
  <c r="B2248" i="27"/>
  <c r="C2248" i="27"/>
  <c r="A2249" i="27"/>
  <c r="B2249" i="27"/>
  <c r="C2249" i="27"/>
  <c r="A2250" i="27"/>
  <c r="B2250" i="27"/>
  <c r="C2250" i="27"/>
  <c r="A2251" i="27"/>
  <c r="B2251" i="27"/>
  <c r="C2251" i="27"/>
  <c r="A2252" i="27"/>
  <c r="B2252" i="27"/>
  <c r="C2252" i="27"/>
  <c r="A2253" i="27"/>
  <c r="B2253" i="27"/>
  <c r="C2253" i="27"/>
  <c r="A2254" i="27"/>
  <c r="B2254" i="27"/>
  <c r="C2254" i="27"/>
  <c r="A2255" i="27"/>
  <c r="B2255" i="27"/>
  <c r="C2255" i="27"/>
  <c r="A2256" i="27"/>
  <c r="B2256" i="27"/>
  <c r="C2256" i="27"/>
  <c r="A2257" i="27"/>
  <c r="B2257" i="27"/>
  <c r="C2257" i="27"/>
  <c r="A2258" i="27"/>
  <c r="B2258" i="27"/>
  <c r="C2258" i="27"/>
  <c r="A2259" i="27"/>
  <c r="B2259" i="27"/>
  <c r="C2259" i="27"/>
  <c r="A2260" i="27"/>
  <c r="B2260" i="27"/>
  <c r="C2260" i="27"/>
  <c r="A2261" i="27"/>
  <c r="B2261" i="27"/>
  <c r="C2261" i="27"/>
  <c r="A2262" i="27"/>
  <c r="B2262" i="27"/>
  <c r="C2262" i="27"/>
  <c r="A2263" i="27"/>
  <c r="B2263" i="27"/>
  <c r="C2263" i="27"/>
  <c r="A2264" i="27"/>
  <c r="B2264" i="27"/>
  <c r="C2264" i="27"/>
  <c r="A2265" i="27"/>
  <c r="B2265" i="27"/>
  <c r="C2265" i="27"/>
  <c r="A2266" i="27"/>
  <c r="B2266" i="27"/>
  <c r="C2266" i="27"/>
  <c r="A2267" i="27"/>
  <c r="B2267" i="27"/>
  <c r="C2267" i="27"/>
  <c r="A2268" i="27"/>
  <c r="B2268" i="27"/>
  <c r="C2268" i="27"/>
  <c r="A2269" i="27"/>
  <c r="B2269" i="27"/>
  <c r="C2269" i="27"/>
  <c r="A2270" i="27"/>
  <c r="B2270" i="27"/>
  <c r="C2270" i="27"/>
  <c r="A2271" i="27"/>
  <c r="B2271" i="27"/>
  <c r="C2271" i="27"/>
  <c r="A2272" i="27"/>
  <c r="B2272" i="27"/>
  <c r="C2272" i="27"/>
  <c r="A2273" i="27"/>
  <c r="B2273" i="27"/>
  <c r="C2273" i="27"/>
  <c r="A2274" i="27"/>
  <c r="B2274" i="27"/>
  <c r="C2274" i="27"/>
  <c r="A2275" i="27"/>
  <c r="B2275" i="27"/>
  <c r="C2275" i="27"/>
  <c r="A2276" i="27"/>
  <c r="B2276" i="27"/>
  <c r="C2276" i="27"/>
  <c r="A2277" i="27"/>
  <c r="B2277" i="27"/>
  <c r="C2277" i="27"/>
  <c r="A2278" i="27"/>
  <c r="B2278" i="27"/>
  <c r="C2278" i="27"/>
  <c r="A2279" i="27"/>
  <c r="B2279" i="27"/>
  <c r="C2279" i="27"/>
  <c r="A2280" i="27"/>
  <c r="B2280" i="27"/>
  <c r="C2280" i="27"/>
  <c r="A2281" i="27"/>
  <c r="B2281" i="27"/>
  <c r="C2281" i="27"/>
  <c r="A2282" i="27"/>
  <c r="B2282" i="27"/>
  <c r="C2282" i="27"/>
  <c r="A2283" i="27"/>
  <c r="B2283" i="27"/>
  <c r="C2283" i="27"/>
  <c r="A2284" i="27"/>
  <c r="B2284" i="27"/>
  <c r="C2284" i="27"/>
  <c r="A2285" i="27"/>
  <c r="B2285" i="27"/>
  <c r="C2285" i="27"/>
  <c r="A2286" i="27"/>
  <c r="B2286" i="27"/>
  <c r="C2286" i="27"/>
  <c r="A2287" i="27"/>
  <c r="B2287" i="27"/>
  <c r="C2287" i="27"/>
  <c r="A2288" i="27"/>
  <c r="B2288" i="27"/>
  <c r="C2288" i="27"/>
  <c r="A2289" i="27"/>
  <c r="B2289" i="27"/>
  <c r="C2289" i="27"/>
  <c r="A2290" i="27"/>
  <c r="B2290" i="27"/>
  <c r="C2290" i="27"/>
  <c r="A2291" i="27"/>
  <c r="B2291" i="27"/>
  <c r="C2291" i="27"/>
  <c r="A2292" i="27"/>
  <c r="B2292" i="27"/>
  <c r="C2292" i="27"/>
  <c r="A2293" i="27"/>
  <c r="B2293" i="27"/>
  <c r="C2293" i="27"/>
  <c r="A2294" i="27"/>
  <c r="B2294" i="27"/>
  <c r="C2294" i="27"/>
  <c r="A2295" i="27"/>
  <c r="B2295" i="27"/>
  <c r="C2295" i="27"/>
  <c r="A2296" i="27"/>
  <c r="B2296" i="27"/>
  <c r="C2296" i="27"/>
  <c r="A2297" i="27"/>
  <c r="B2297" i="27"/>
  <c r="C2297" i="27"/>
  <c r="A2298" i="27"/>
  <c r="B2298" i="27"/>
  <c r="C2298" i="27"/>
  <c r="A2299" i="27"/>
  <c r="B2299" i="27"/>
  <c r="C2299" i="27"/>
  <c r="A2300" i="27"/>
  <c r="B2300" i="27"/>
  <c r="C2300" i="27"/>
  <c r="A2301" i="27"/>
  <c r="B2301" i="27"/>
  <c r="C2301" i="27"/>
  <c r="A2302" i="27"/>
  <c r="B2302" i="27"/>
  <c r="C2302" i="27"/>
  <c r="A2303" i="27"/>
  <c r="B2303" i="27"/>
  <c r="C2303" i="27"/>
  <c r="A2304" i="27"/>
  <c r="B2304" i="27"/>
  <c r="C2304" i="27"/>
  <c r="A2305" i="27"/>
  <c r="B2305" i="27"/>
  <c r="C2305" i="27"/>
  <c r="A2306" i="27"/>
  <c r="B2306" i="27"/>
  <c r="C2306" i="27"/>
  <c r="A2307" i="27"/>
  <c r="B2307" i="27"/>
  <c r="C2307" i="27"/>
  <c r="A2308" i="27"/>
  <c r="B2308" i="27"/>
  <c r="C2308" i="27"/>
  <c r="A2309" i="27"/>
  <c r="B2309" i="27"/>
  <c r="C2309" i="27"/>
  <c r="A2310" i="27"/>
  <c r="B2310" i="27"/>
  <c r="C2310" i="27"/>
  <c r="A2311" i="27"/>
  <c r="B2311" i="27"/>
  <c r="C2311" i="27"/>
  <c r="A2312" i="27"/>
  <c r="B2312" i="27"/>
  <c r="C2312" i="27"/>
  <c r="A2313" i="27"/>
  <c r="B2313" i="27"/>
  <c r="C2313" i="27"/>
  <c r="A2314" i="27"/>
  <c r="B2314" i="27"/>
  <c r="C2314" i="27"/>
  <c r="A2315" i="27"/>
  <c r="B2315" i="27"/>
  <c r="C2315" i="27"/>
  <c r="A2316" i="27"/>
  <c r="B2316" i="27"/>
  <c r="C2316" i="27"/>
  <c r="A2317" i="27"/>
  <c r="B2317" i="27"/>
  <c r="C2317" i="27"/>
  <c r="A2318" i="27"/>
  <c r="B2318" i="27"/>
  <c r="C2318" i="27"/>
  <c r="A2319" i="27"/>
  <c r="B2319" i="27"/>
  <c r="C2319" i="27"/>
  <c r="A2320" i="27"/>
  <c r="B2320" i="27"/>
  <c r="C2320" i="27"/>
  <c r="A2321" i="27"/>
  <c r="B2321" i="27"/>
  <c r="C2321" i="27"/>
  <c r="A2322" i="27"/>
  <c r="B2322" i="27"/>
  <c r="C2322" i="27"/>
  <c r="A2323" i="27"/>
  <c r="B2323" i="27"/>
  <c r="C2323" i="27"/>
  <c r="A2324" i="27"/>
  <c r="B2324" i="27"/>
  <c r="C2324" i="27"/>
  <c r="A2325" i="27"/>
  <c r="B2325" i="27"/>
  <c r="C2325" i="27"/>
  <c r="A2326" i="27"/>
  <c r="B2326" i="27"/>
  <c r="C2326" i="27"/>
  <c r="A2327" i="27"/>
  <c r="B2327" i="27"/>
  <c r="C2327" i="27"/>
  <c r="A2328" i="27"/>
  <c r="B2328" i="27"/>
  <c r="C2328" i="27"/>
  <c r="A2329" i="27"/>
  <c r="B2329" i="27"/>
  <c r="C2329" i="27"/>
  <c r="A2330" i="27"/>
  <c r="B2330" i="27"/>
  <c r="C2330" i="27"/>
  <c r="A2331" i="27"/>
  <c r="B2331" i="27"/>
  <c r="C2331" i="27"/>
  <c r="A2332" i="27"/>
  <c r="B2332" i="27"/>
  <c r="C2332" i="27"/>
  <c r="A2333" i="27"/>
  <c r="B2333" i="27"/>
  <c r="C2333" i="27"/>
  <c r="A2334" i="27"/>
  <c r="B2334" i="27"/>
  <c r="C2334" i="27"/>
  <c r="A2335" i="27"/>
  <c r="B2335" i="27"/>
  <c r="C2335" i="27"/>
  <c r="A2336" i="27"/>
  <c r="B2336" i="27"/>
  <c r="C2336" i="27"/>
  <c r="A2337" i="27"/>
  <c r="B2337" i="27"/>
  <c r="C2337" i="27"/>
  <c r="A2338" i="27"/>
  <c r="B2338" i="27"/>
  <c r="C2338" i="27"/>
  <c r="A2339" i="27"/>
  <c r="B2339" i="27"/>
  <c r="C2339" i="27"/>
  <c r="A2340" i="27"/>
  <c r="B2340" i="27"/>
  <c r="C2340" i="27"/>
  <c r="A2341" i="27"/>
  <c r="B2341" i="27"/>
  <c r="C2341" i="27"/>
  <c r="A2342" i="27"/>
  <c r="B2342" i="27"/>
  <c r="C2342" i="27"/>
  <c r="A2343" i="27"/>
  <c r="B2343" i="27"/>
  <c r="C2343" i="27"/>
  <c r="A2344" i="27"/>
  <c r="B2344" i="27"/>
  <c r="C2344" i="27"/>
  <c r="A2345" i="27"/>
  <c r="B2345" i="27"/>
  <c r="C2345" i="27"/>
  <c r="A2346" i="27"/>
  <c r="B2346" i="27"/>
  <c r="C2346" i="27"/>
  <c r="A2347" i="27"/>
  <c r="B2347" i="27"/>
  <c r="C2347" i="27"/>
  <c r="A2348" i="27"/>
  <c r="B2348" i="27"/>
  <c r="C2348" i="27"/>
  <c r="A2349" i="27"/>
  <c r="B2349" i="27"/>
  <c r="C2349" i="27"/>
  <c r="A2350" i="27"/>
  <c r="B2350" i="27"/>
  <c r="C2350" i="27"/>
  <c r="A2351" i="27"/>
  <c r="B2351" i="27"/>
  <c r="C2351" i="27"/>
  <c r="A2352" i="27"/>
  <c r="B2352" i="27"/>
  <c r="C2352" i="27"/>
  <c r="A2353" i="27"/>
  <c r="B2353" i="27"/>
  <c r="C2353" i="27"/>
  <c r="A2354" i="27"/>
  <c r="B2354" i="27"/>
  <c r="C2354" i="27"/>
  <c r="A2355" i="27"/>
  <c r="B2355" i="27"/>
  <c r="C2355" i="27"/>
  <c r="A2356" i="27"/>
  <c r="B2356" i="27"/>
  <c r="C2356" i="27"/>
  <c r="A2357" i="27"/>
  <c r="B2357" i="27"/>
  <c r="C2357" i="27"/>
  <c r="A2358" i="27"/>
  <c r="B2358" i="27"/>
  <c r="C2358" i="27"/>
  <c r="A2359" i="27"/>
  <c r="B2359" i="27"/>
  <c r="C2359" i="27"/>
  <c r="A2360" i="27"/>
  <c r="B2360" i="27"/>
  <c r="C2360" i="27"/>
  <c r="A2361" i="27"/>
  <c r="B2361" i="27"/>
  <c r="C2361" i="27"/>
  <c r="A2362" i="27"/>
  <c r="B2362" i="27"/>
  <c r="C2362" i="27"/>
  <c r="A2363" i="27"/>
  <c r="B2363" i="27"/>
  <c r="C2363" i="27"/>
  <c r="A2364" i="27"/>
  <c r="B2364" i="27"/>
  <c r="C2364" i="27"/>
  <c r="A2365" i="27"/>
  <c r="B2365" i="27"/>
  <c r="C2365" i="27"/>
  <c r="A2366" i="27"/>
  <c r="B2366" i="27"/>
  <c r="C2366" i="27"/>
  <c r="A2367" i="27"/>
  <c r="B2367" i="27"/>
  <c r="C2367" i="27"/>
  <c r="A2368" i="27"/>
  <c r="B2368" i="27"/>
  <c r="C2368" i="27"/>
  <c r="A2369" i="27"/>
  <c r="B2369" i="27"/>
  <c r="C2369" i="27"/>
  <c r="A2370" i="27"/>
  <c r="B2370" i="27"/>
  <c r="C2370" i="27"/>
  <c r="A2371" i="27"/>
  <c r="B2371" i="27"/>
  <c r="C2371" i="27"/>
  <c r="A2372" i="27"/>
  <c r="B2372" i="27"/>
  <c r="C2372" i="27"/>
  <c r="A2373" i="27"/>
  <c r="B2373" i="27"/>
  <c r="C2373" i="27"/>
  <c r="A2374" i="27"/>
  <c r="B2374" i="27"/>
  <c r="C2374" i="27"/>
  <c r="A2375" i="27"/>
  <c r="B2375" i="27"/>
  <c r="C2375" i="27"/>
  <c r="A2376" i="27"/>
  <c r="B2376" i="27"/>
  <c r="C2376" i="27"/>
  <c r="A2377" i="27"/>
  <c r="B2377" i="27"/>
  <c r="C2377" i="27"/>
  <c r="A2378" i="27"/>
  <c r="B2378" i="27"/>
  <c r="C2378" i="27"/>
  <c r="A2379" i="27"/>
  <c r="B2379" i="27"/>
  <c r="C2379" i="27"/>
  <c r="A2380" i="27"/>
  <c r="B2380" i="27"/>
  <c r="C2380" i="27"/>
  <c r="A2381" i="27"/>
  <c r="B2381" i="27"/>
  <c r="C2381" i="27"/>
  <c r="A2382" i="27"/>
  <c r="B2382" i="27"/>
  <c r="C2382" i="27"/>
  <c r="A2383" i="27"/>
  <c r="B2383" i="27"/>
  <c r="C2383" i="27"/>
  <c r="A2384" i="27"/>
  <c r="B2384" i="27"/>
  <c r="C2384" i="27"/>
  <c r="A2385" i="27"/>
  <c r="B2385" i="27"/>
  <c r="C2385" i="27"/>
  <c r="A2386" i="27"/>
  <c r="B2386" i="27"/>
  <c r="C2386" i="27"/>
  <c r="A2387" i="27"/>
  <c r="B2387" i="27"/>
  <c r="C2387" i="27"/>
  <c r="A2388" i="27"/>
  <c r="B2388" i="27"/>
  <c r="C2388" i="27"/>
  <c r="A2389" i="27"/>
  <c r="B2389" i="27"/>
  <c r="C2389" i="27"/>
  <c r="A2390" i="27"/>
  <c r="B2390" i="27"/>
  <c r="C2390" i="27"/>
  <c r="A2391" i="27"/>
  <c r="B2391" i="27"/>
  <c r="C2391" i="27"/>
  <c r="A2392" i="27"/>
  <c r="B2392" i="27"/>
  <c r="C2392" i="27"/>
  <c r="A2393" i="27"/>
  <c r="B2393" i="27"/>
  <c r="C2393" i="27"/>
  <c r="A2394" i="27"/>
  <c r="B2394" i="27"/>
  <c r="C2394" i="27"/>
  <c r="A2395" i="27"/>
  <c r="B2395" i="27"/>
  <c r="C2395" i="27"/>
  <c r="A2396" i="27"/>
  <c r="B2396" i="27"/>
  <c r="C2396" i="27"/>
  <c r="A2397" i="27"/>
  <c r="B2397" i="27"/>
  <c r="C2397" i="27"/>
  <c r="A2398" i="27"/>
  <c r="B2398" i="27"/>
  <c r="C2398" i="27"/>
  <c r="A2399" i="27"/>
  <c r="B2399" i="27"/>
  <c r="C2399" i="27"/>
  <c r="A2400" i="27"/>
  <c r="B2400" i="27"/>
  <c r="C2400" i="27"/>
  <c r="A2401" i="27"/>
  <c r="B2401" i="27"/>
  <c r="C2401" i="27"/>
  <c r="A2402" i="27"/>
  <c r="B2402" i="27"/>
  <c r="C2402" i="27"/>
  <c r="A2403" i="27"/>
  <c r="B2403" i="27"/>
  <c r="C2403" i="27"/>
  <c r="A2404" i="27"/>
  <c r="B2404" i="27"/>
  <c r="C2404" i="27"/>
  <c r="A2405" i="27"/>
  <c r="B2405" i="27"/>
  <c r="C2405" i="27"/>
  <c r="A2406" i="27"/>
  <c r="B2406" i="27"/>
  <c r="C2406" i="27"/>
  <c r="A2407" i="27"/>
  <c r="B2407" i="27"/>
  <c r="C2407" i="27"/>
  <c r="A2408" i="27"/>
  <c r="B2408" i="27"/>
  <c r="C2408" i="27"/>
  <c r="A2409" i="27"/>
  <c r="B2409" i="27"/>
  <c r="C2409" i="27"/>
  <c r="A2410" i="27"/>
  <c r="B2410" i="27"/>
  <c r="C2410" i="27"/>
  <c r="A2411" i="27"/>
  <c r="B2411" i="27"/>
  <c r="C2411" i="27"/>
  <c r="A2412" i="27"/>
  <c r="B2412" i="27"/>
  <c r="C2412" i="27"/>
  <c r="A2413" i="27"/>
  <c r="B2413" i="27"/>
  <c r="C2413" i="27"/>
  <c r="A2414" i="27"/>
  <c r="B2414" i="27"/>
  <c r="C2414" i="27"/>
  <c r="A2415" i="27"/>
  <c r="B2415" i="27"/>
  <c r="C2415" i="27"/>
  <c r="A2416" i="27"/>
  <c r="B2416" i="27"/>
  <c r="C2416" i="27"/>
  <c r="A2417" i="27"/>
  <c r="B2417" i="27"/>
  <c r="C2417" i="27"/>
  <c r="A2418" i="27"/>
  <c r="B2418" i="27"/>
  <c r="C2418" i="27"/>
  <c r="A2419" i="27"/>
  <c r="B2419" i="27"/>
  <c r="C2419" i="27"/>
  <c r="A2420" i="27"/>
  <c r="B2420" i="27"/>
  <c r="C2420" i="27"/>
  <c r="A2421" i="27"/>
  <c r="B2421" i="27"/>
  <c r="C2421" i="27"/>
  <c r="A2422" i="27"/>
  <c r="B2422" i="27"/>
  <c r="C2422" i="27"/>
  <c r="A2423" i="27"/>
  <c r="B2423" i="27"/>
  <c r="C2423" i="27"/>
  <c r="A2424" i="27"/>
  <c r="B2424" i="27"/>
  <c r="C2424" i="27"/>
  <c r="A2425" i="27"/>
  <c r="B2425" i="27"/>
  <c r="C2425" i="27"/>
  <c r="A2426" i="27"/>
  <c r="B2426" i="27"/>
  <c r="C2426" i="27"/>
  <c r="A2427" i="27"/>
  <c r="B2427" i="27"/>
  <c r="C2427" i="27"/>
  <c r="A2428" i="27"/>
  <c r="B2428" i="27"/>
  <c r="C2428" i="27"/>
  <c r="A2429" i="27"/>
  <c r="B2429" i="27"/>
  <c r="C2429" i="27"/>
  <c r="A2430" i="27"/>
  <c r="B2430" i="27"/>
  <c r="C2430" i="27"/>
  <c r="A2431" i="27"/>
  <c r="B2431" i="27"/>
  <c r="C2431" i="27"/>
  <c r="A2432" i="27"/>
  <c r="B2432" i="27"/>
  <c r="C2432" i="27"/>
  <c r="A2433" i="27"/>
  <c r="B2433" i="27"/>
  <c r="C2433" i="27"/>
  <c r="A2434" i="27"/>
  <c r="B2434" i="27"/>
  <c r="C2434" i="27"/>
  <c r="A2435" i="27"/>
  <c r="B2435" i="27"/>
  <c r="C2435" i="27"/>
  <c r="A2436" i="27"/>
  <c r="B2436" i="27"/>
  <c r="C2436" i="27"/>
  <c r="A2437" i="27"/>
  <c r="B2437" i="27"/>
  <c r="C2437" i="27"/>
  <c r="A2438" i="27"/>
  <c r="B2438" i="27"/>
  <c r="C2438" i="27"/>
  <c r="A2439" i="27"/>
  <c r="B2439" i="27"/>
  <c r="C2439" i="27"/>
  <c r="A2440" i="27"/>
  <c r="B2440" i="27"/>
  <c r="C2440" i="27"/>
  <c r="A2441" i="27"/>
  <c r="B2441" i="27"/>
  <c r="C2441" i="27"/>
  <c r="A2442" i="27"/>
  <c r="B2442" i="27"/>
  <c r="C2442" i="27"/>
  <c r="A2443" i="27"/>
  <c r="B2443" i="27"/>
  <c r="C2443" i="27"/>
  <c r="A2444" i="27"/>
  <c r="B2444" i="27"/>
  <c r="C2444" i="27"/>
  <c r="A2445" i="27"/>
  <c r="B2445" i="27"/>
  <c r="C2445" i="27"/>
  <c r="A2446" i="27"/>
  <c r="B2446" i="27"/>
  <c r="C2446" i="27"/>
  <c r="A2447" i="27"/>
  <c r="B2447" i="27"/>
  <c r="C2447" i="27"/>
  <c r="A2448" i="27"/>
  <c r="B2448" i="27"/>
  <c r="C2448" i="27"/>
  <c r="A2449" i="27"/>
  <c r="B2449" i="27"/>
  <c r="C2449" i="27"/>
  <c r="A2450" i="27"/>
  <c r="B2450" i="27"/>
  <c r="C2450" i="27"/>
  <c r="A2451" i="27"/>
  <c r="B2451" i="27"/>
  <c r="C2451" i="27"/>
  <c r="A2452" i="27"/>
  <c r="B2452" i="27"/>
  <c r="C2452" i="27"/>
  <c r="A2453" i="27"/>
  <c r="B2453" i="27"/>
  <c r="C2453" i="27"/>
  <c r="A2454" i="27"/>
  <c r="B2454" i="27"/>
  <c r="C2454" i="27"/>
  <c r="A2455" i="27"/>
  <c r="B2455" i="27"/>
  <c r="C2455" i="27"/>
  <c r="A2456" i="27"/>
  <c r="B2456" i="27"/>
  <c r="C2456" i="27"/>
  <c r="A2457" i="27"/>
  <c r="B2457" i="27"/>
  <c r="C2457" i="27"/>
  <c r="A2458" i="27"/>
  <c r="B2458" i="27"/>
  <c r="C2458" i="27"/>
  <c r="A2459" i="27"/>
  <c r="B2459" i="27"/>
  <c r="C2459" i="27"/>
  <c r="A2460" i="27"/>
  <c r="B2460" i="27"/>
  <c r="C2460" i="27"/>
  <c r="A2461" i="27"/>
  <c r="B2461" i="27"/>
  <c r="C2461" i="27"/>
  <c r="A2462" i="27"/>
  <c r="B2462" i="27"/>
  <c r="C2462" i="27"/>
  <c r="A2463" i="27"/>
  <c r="B2463" i="27"/>
  <c r="C2463" i="27"/>
  <c r="A2464" i="27"/>
  <c r="B2464" i="27"/>
  <c r="C2464" i="27"/>
  <c r="A2465" i="27"/>
  <c r="B2465" i="27"/>
  <c r="C2465" i="27"/>
  <c r="A2466" i="27"/>
  <c r="B2466" i="27"/>
  <c r="C2466" i="27"/>
  <c r="A2467" i="27"/>
  <c r="B2467" i="27"/>
  <c r="C2467" i="27"/>
  <c r="A2468" i="27"/>
  <c r="B2468" i="27"/>
  <c r="C2468" i="27"/>
  <c r="A2469" i="27"/>
  <c r="B2469" i="27"/>
  <c r="C2469" i="27"/>
  <c r="A2470" i="27"/>
  <c r="B2470" i="27"/>
  <c r="C2470" i="27"/>
  <c r="A2471" i="27"/>
  <c r="B2471" i="27"/>
  <c r="C2471" i="27"/>
  <c r="A2472" i="27"/>
  <c r="B2472" i="27"/>
  <c r="C2472" i="27"/>
  <c r="A2473" i="27"/>
  <c r="B2473" i="27"/>
  <c r="C2473" i="27"/>
  <c r="A2474" i="27"/>
  <c r="B2474" i="27"/>
  <c r="C2474" i="27"/>
  <c r="A2475" i="27"/>
  <c r="B2475" i="27"/>
  <c r="C2475" i="27"/>
  <c r="A2476" i="27"/>
  <c r="B2476" i="27"/>
  <c r="C2476" i="27"/>
  <c r="A2477" i="27"/>
  <c r="B2477" i="27"/>
  <c r="C2477" i="27"/>
  <c r="A2478" i="27"/>
  <c r="B2478" i="27"/>
  <c r="C2478" i="27"/>
  <c r="A2479" i="27"/>
  <c r="B2479" i="27"/>
  <c r="C2479" i="27"/>
  <c r="A2480" i="27"/>
  <c r="B2480" i="27"/>
  <c r="C2480" i="27"/>
  <c r="A2481" i="27"/>
  <c r="B2481" i="27"/>
  <c r="C2481" i="27"/>
  <c r="A2482" i="27"/>
  <c r="B2482" i="27"/>
  <c r="C2482" i="27"/>
  <c r="A2483" i="27"/>
  <c r="B2483" i="27"/>
  <c r="C2483" i="27"/>
  <c r="A2484" i="27"/>
  <c r="B2484" i="27"/>
  <c r="C2484" i="27"/>
  <c r="A2485" i="27"/>
  <c r="B2485" i="27"/>
  <c r="C2485" i="27"/>
  <c r="A2486" i="27"/>
  <c r="B2486" i="27"/>
  <c r="C2486" i="27"/>
  <c r="A2487" i="27"/>
  <c r="B2487" i="27"/>
  <c r="C2487" i="27"/>
  <c r="A2488" i="27"/>
  <c r="B2488" i="27"/>
  <c r="C2488" i="27"/>
  <c r="A2489" i="27"/>
  <c r="B2489" i="27"/>
  <c r="C2489" i="27"/>
  <c r="A2490" i="27"/>
  <c r="B2490" i="27"/>
  <c r="C2490" i="27"/>
  <c r="A2491" i="27"/>
  <c r="B2491" i="27"/>
  <c r="C2491" i="27"/>
  <c r="A2492" i="27"/>
  <c r="B2492" i="27"/>
  <c r="C2492" i="27"/>
  <c r="A2493" i="27"/>
  <c r="B2493" i="27"/>
  <c r="C2493" i="27"/>
  <c r="A2494" i="27"/>
  <c r="B2494" i="27"/>
  <c r="C2494" i="27"/>
  <c r="A2495" i="27"/>
  <c r="B2495" i="27"/>
  <c r="C2495" i="27"/>
  <c r="A2496" i="27"/>
  <c r="B2496" i="27"/>
  <c r="C2496" i="27"/>
  <c r="A2497" i="27"/>
  <c r="B2497" i="27"/>
  <c r="C2497" i="27"/>
  <c r="A2498" i="27"/>
  <c r="B2498" i="27"/>
  <c r="C2498" i="27"/>
  <c r="A2499" i="27"/>
  <c r="B2499" i="27"/>
  <c r="C2499" i="27"/>
  <c r="A2500" i="27"/>
  <c r="B2500" i="27"/>
  <c r="C2500" i="27"/>
  <c r="A2501" i="27"/>
  <c r="B2501" i="27"/>
  <c r="C2501" i="27"/>
  <c r="A2502" i="27"/>
  <c r="B2502" i="27"/>
  <c r="C2502" i="27"/>
  <c r="A2503" i="27"/>
  <c r="B2503" i="27"/>
  <c r="C2503" i="27"/>
  <c r="A2504" i="27"/>
  <c r="B2504" i="27"/>
  <c r="C2504" i="27"/>
  <c r="A2505" i="27"/>
  <c r="B2505" i="27"/>
  <c r="C2505" i="27"/>
  <c r="A2506" i="27"/>
  <c r="B2506" i="27"/>
  <c r="C2506" i="27"/>
  <c r="A2507" i="27"/>
  <c r="B2507" i="27"/>
  <c r="C2507" i="27"/>
  <c r="A2508" i="27"/>
  <c r="B2508" i="27"/>
  <c r="C2508" i="27"/>
  <c r="A2509" i="27"/>
  <c r="B2509" i="27"/>
  <c r="C2509" i="27"/>
  <c r="A2510" i="27"/>
  <c r="B2510" i="27"/>
  <c r="C2510" i="27"/>
  <c r="A2511" i="27"/>
  <c r="B2511" i="27"/>
  <c r="C2511" i="27"/>
  <c r="A2512" i="27"/>
  <c r="B2512" i="27"/>
  <c r="C2512" i="27"/>
  <c r="A2513" i="27"/>
  <c r="B2513" i="27"/>
  <c r="C2513" i="27"/>
  <c r="A2514" i="27"/>
  <c r="B2514" i="27"/>
  <c r="C2514" i="27"/>
  <c r="A2515" i="27"/>
  <c r="B2515" i="27"/>
  <c r="C2515" i="27"/>
  <c r="A2516" i="27"/>
  <c r="B2516" i="27"/>
  <c r="C2516" i="27"/>
  <c r="A2517" i="27"/>
  <c r="B2517" i="27"/>
  <c r="C2517" i="27"/>
  <c r="A2518" i="27"/>
  <c r="B2518" i="27"/>
  <c r="C2518" i="27"/>
  <c r="A2519" i="27"/>
  <c r="B2519" i="27"/>
  <c r="C2519" i="27"/>
  <c r="A2520" i="27"/>
  <c r="B2520" i="27"/>
  <c r="C2520" i="27"/>
  <c r="A2521" i="27"/>
  <c r="B2521" i="27"/>
  <c r="C2521" i="27"/>
  <c r="A2522" i="27"/>
  <c r="B2522" i="27"/>
  <c r="C2522" i="27"/>
  <c r="A2523" i="27"/>
  <c r="B2523" i="27"/>
  <c r="C2523" i="27"/>
  <c r="A2524" i="27"/>
  <c r="B2524" i="27"/>
  <c r="C2524" i="27"/>
  <c r="A2525" i="27"/>
  <c r="B2525" i="27"/>
  <c r="C2525" i="27"/>
  <c r="A2526" i="27"/>
  <c r="B2526" i="27"/>
  <c r="C2526" i="27"/>
  <c r="A2527" i="27"/>
  <c r="B2527" i="27"/>
  <c r="C2527" i="27"/>
  <c r="A2528" i="27"/>
  <c r="B2528" i="27"/>
  <c r="C2528" i="27"/>
  <c r="A2529" i="27"/>
  <c r="B2529" i="27"/>
  <c r="C2529" i="27"/>
  <c r="A2530" i="27"/>
  <c r="B2530" i="27"/>
  <c r="C2530" i="27"/>
  <c r="A2531" i="27"/>
  <c r="B2531" i="27"/>
  <c r="C2531" i="27"/>
  <c r="A2532" i="27"/>
  <c r="B2532" i="27"/>
  <c r="C2532" i="27"/>
  <c r="A2533" i="27"/>
  <c r="B2533" i="27"/>
  <c r="C2533" i="27"/>
  <c r="A2534" i="27"/>
  <c r="B2534" i="27"/>
  <c r="C2534" i="27"/>
  <c r="A2535" i="27"/>
  <c r="B2535" i="27"/>
  <c r="C2535" i="27"/>
  <c r="A2536" i="27"/>
  <c r="B2536" i="27"/>
  <c r="C2536" i="27"/>
  <c r="A2537" i="27"/>
  <c r="B2537" i="27"/>
  <c r="C2537" i="27"/>
  <c r="A2538" i="27"/>
  <c r="B2538" i="27"/>
  <c r="C2538" i="27"/>
  <c r="A2539" i="27"/>
  <c r="B2539" i="27"/>
  <c r="C2539" i="27"/>
  <c r="A2540" i="27"/>
  <c r="B2540" i="27"/>
  <c r="C2540" i="27"/>
  <c r="A2541" i="27"/>
  <c r="B2541" i="27"/>
  <c r="C2541" i="27"/>
  <c r="A2542" i="27"/>
  <c r="B2542" i="27"/>
  <c r="C2542" i="27"/>
  <c r="A2543" i="27"/>
  <c r="B2543" i="27"/>
  <c r="C2543" i="27"/>
  <c r="A2544" i="27"/>
  <c r="B2544" i="27"/>
  <c r="C2544" i="27"/>
  <c r="A2545" i="27"/>
  <c r="B2545" i="27"/>
  <c r="C2545" i="27"/>
  <c r="A2546" i="27"/>
  <c r="B2546" i="27"/>
  <c r="C2546" i="27"/>
  <c r="A2547" i="27"/>
  <c r="B2547" i="27"/>
  <c r="C2547" i="27"/>
  <c r="A2548" i="27"/>
  <c r="B2548" i="27"/>
  <c r="C2548" i="27"/>
  <c r="A2549" i="27"/>
  <c r="B2549" i="27"/>
  <c r="C2549" i="27"/>
  <c r="A2550" i="27"/>
  <c r="B2550" i="27"/>
  <c r="C2550" i="27"/>
  <c r="A2551" i="27"/>
  <c r="B2551" i="27"/>
  <c r="C2551" i="27"/>
  <c r="A2552" i="27"/>
  <c r="B2552" i="27"/>
  <c r="C2552" i="27"/>
  <c r="A2553" i="27"/>
  <c r="B2553" i="27"/>
  <c r="C2553" i="27"/>
  <c r="A2554" i="27"/>
  <c r="B2554" i="27"/>
  <c r="C2554" i="27"/>
  <c r="A2555" i="27"/>
  <c r="B2555" i="27"/>
  <c r="C2555" i="27"/>
  <c r="A2556" i="27"/>
  <c r="B2556" i="27"/>
  <c r="C2556" i="27"/>
  <c r="A2557" i="27"/>
  <c r="B2557" i="27"/>
  <c r="C2557" i="27"/>
  <c r="A2558" i="27"/>
  <c r="B2558" i="27"/>
  <c r="C2558" i="27"/>
  <c r="A2559" i="27"/>
  <c r="B2559" i="27"/>
  <c r="C2559" i="27"/>
  <c r="A2560" i="27"/>
  <c r="B2560" i="27"/>
  <c r="C2560" i="27"/>
  <c r="A2561" i="27"/>
  <c r="B2561" i="27"/>
  <c r="C2561" i="27"/>
  <c r="A2562" i="27"/>
  <c r="B2562" i="27"/>
  <c r="C2562" i="27"/>
  <c r="A2563" i="27"/>
  <c r="B2563" i="27"/>
  <c r="C2563" i="27"/>
  <c r="A2564" i="27"/>
  <c r="B2564" i="27"/>
  <c r="C2564" i="27"/>
  <c r="A2565" i="27"/>
  <c r="B2565" i="27"/>
  <c r="C2565" i="27"/>
  <c r="A2566" i="27"/>
  <c r="B2566" i="27"/>
  <c r="C2566" i="27"/>
  <c r="A2567" i="27"/>
  <c r="B2567" i="27"/>
  <c r="C2567" i="27"/>
  <c r="A2568" i="27"/>
  <c r="B2568" i="27"/>
  <c r="C2568" i="27"/>
  <c r="A2569" i="27"/>
  <c r="B2569" i="27"/>
  <c r="C2569" i="27"/>
  <c r="A2570" i="27"/>
  <c r="B2570" i="27"/>
  <c r="C2570" i="27"/>
  <c r="A2571" i="27"/>
  <c r="B2571" i="27"/>
  <c r="C2571" i="27"/>
  <c r="A2572" i="27"/>
  <c r="B2572" i="27"/>
  <c r="C2572" i="27"/>
  <c r="A2573" i="27"/>
  <c r="B2573" i="27"/>
  <c r="C2573" i="27"/>
  <c r="A2574" i="27"/>
  <c r="B2574" i="27"/>
  <c r="C2574" i="27"/>
  <c r="A2575" i="27"/>
  <c r="B2575" i="27"/>
  <c r="C2575" i="27"/>
  <c r="A2576" i="27"/>
  <c r="B2576" i="27"/>
  <c r="C2576" i="27"/>
  <c r="A2577" i="27"/>
  <c r="B2577" i="27"/>
  <c r="C2577" i="27"/>
  <c r="A2578" i="27"/>
  <c r="B2578" i="27"/>
  <c r="C2578" i="27"/>
  <c r="A2579" i="27"/>
  <c r="B2579" i="27"/>
  <c r="C2579" i="27"/>
  <c r="A2580" i="27"/>
  <c r="B2580" i="27"/>
  <c r="C2580" i="27"/>
  <c r="A2581" i="27"/>
  <c r="B2581" i="27"/>
  <c r="C2581" i="27"/>
  <c r="A2582" i="27"/>
  <c r="B2582" i="27"/>
  <c r="C2582" i="27"/>
  <c r="A2583" i="27"/>
  <c r="B2583" i="27"/>
  <c r="C2583" i="27"/>
  <c r="A2584" i="27"/>
  <c r="B2584" i="27"/>
  <c r="C2584" i="27"/>
  <c r="A2585" i="27"/>
  <c r="B2585" i="27"/>
  <c r="C2585" i="27"/>
  <c r="A2586" i="27"/>
  <c r="B2586" i="27"/>
  <c r="C2586" i="27"/>
  <c r="A2587" i="27"/>
  <c r="B2587" i="27"/>
  <c r="C2587" i="27"/>
  <c r="A2588" i="27"/>
  <c r="B2588" i="27"/>
  <c r="C2588" i="27"/>
  <c r="A2589" i="27"/>
  <c r="B2589" i="27"/>
  <c r="C2589" i="27"/>
  <c r="A2590" i="27"/>
  <c r="B2590" i="27"/>
  <c r="C2590" i="27"/>
  <c r="A2591" i="27"/>
  <c r="B2591" i="27"/>
  <c r="C2591" i="27"/>
  <c r="A2592" i="27"/>
  <c r="B2592" i="27"/>
  <c r="C2592" i="27"/>
  <c r="A2593" i="27"/>
  <c r="B2593" i="27"/>
  <c r="C2593" i="27"/>
  <c r="A2594" i="27"/>
  <c r="B2594" i="27"/>
  <c r="C2594" i="27"/>
  <c r="A2595" i="27"/>
  <c r="B2595" i="27"/>
  <c r="C2595" i="27"/>
  <c r="A2596" i="27"/>
  <c r="B2596" i="27"/>
  <c r="C2596" i="27"/>
  <c r="A2597" i="27"/>
  <c r="B2597" i="27"/>
  <c r="C2597" i="27"/>
  <c r="A2598" i="27"/>
  <c r="B2598" i="27"/>
  <c r="C2598" i="27"/>
  <c r="A2599" i="27"/>
  <c r="B2599" i="27"/>
  <c r="C2599" i="27"/>
  <c r="A2600" i="27"/>
  <c r="B2600" i="27"/>
  <c r="C2600" i="27"/>
  <c r="A2601" i="27"/>
  <c r="B2601" i="27"/>
  <c r="C2601" i="27"/>
  <c r="A2602" i="27"/>
  <c r="B2602" i="27"/>
  <c r="C2602" i="27"/>
  <c r="A2603" i="27"/>
  <c r="B2603" i="27"/>
  <c r="C2603" i="27"/>
  <c r="A2604" i="27"/>
  <c r="B2604" i="27"/>
  <c r="C2604" i="27"/>
  <c r="A2605" i="27"/>
  <c r="B2605" i="27"/>
  <c r="C2605" i="27"/>
  <c r="A2606" i="27"/>
  <c r="B2606" i="27"/>
  <c r="C2606" i="27"/>
  <c r="A2607" i="27"/>
  <c r="B2607" i="27"/>
  <c r="C2607" i="27"/>
  <c r="A2608" i="27"/>
  <c r="B2608" i="27"/>
  <c r="C2608" i="27"/>
  <c r="A2609" i="27"/>
  <c r="B2609" i="27"/>
  <c r="C2609" i="27"/>
  <c r="A2610" i="27"/>
  <c r="B2610" i="27"/>
  <c r="C2610" i="27"/>
  <c r="A2611" i="27"/>
  <c r="B2611" i="27"/>
  <c r="C2611" i="27"/>
  <c r="A2612" i="27"/>
  <c r="B2612" i="27"/>
  <c r="C2612" i="27"/>
  <c r="A2613" i="27"/>
  <c r="B2613" i="27"/>
  <c r="C2613" i="27"/>
  <c r="A2614" i="27"/>
  <c r="B2614" i="27"/>
  <c r="C2614" i="27"/>
  <c r="A2615" i="27"/>
  <c r="B2615" i="27"/>
  <c r="C2615" i="27"/>
  <c r="A2616" i="27"/>
  <c r="B2616" i="27"/>
  <c r="C2616" i="27"/>
  <c r="A2617" i="27"/>
  <c r="B2617" i="27"/>
  <c r="C2617" i="27"/>
  <c r="A2618" i="27"/>
  <c r="B2618" i="27"/>
  <c r="C2618" i="27"/>
  <c r="A2619" i="27"/>
  <c r="B2619" i="27"/>
  <c r="C2619" i="27"/>
  <c r="A2620" i="27"/>
  <c r="B2620" i="27"/>
  <c r="C2620" i="27"/>
  <c r="A2621" i="27"/>
  <c r="B2621" i="27"/>
  <c r="C2621" i="27"/>
  <c r="A2622" i="27"/>
  <c r="B2622" i="27"/>
  <c r="C2622" i="27"/>
  <c r="A2623" i="27"/>
  <c r="B2623" i="27"/>
  <c r="C2623" i="27"/>
  <c r="A2624" i="27"/>
  <c r="B2624" i="27"/>
  <c r="C2624" i="27"/>
  <c r="A2625" i="27"/>
  <c r="B2625" i="27"/>
  <c r="C2625" i="27"/>
  <c r="A2626" i="27"/>
  <c r="B2626" i="27"/>
  <c r="C2626" i="27"/>
  <c r="A2627" i="27"/>
  <c r="B2627" i="27"/>
  <c r="C2627" i="27"/>
  <c r="A2628" i="27"/>
  <c r="B2628" i="27"/>
  <c r="C2628" i="27"/>
  <c r="A2629" i="27"/>
  <c r="B2629" i="27"/>
  <c r="C2629" i="27"/>
  <c r="A2630" i="27"/>
  <c r="B2630" i="27"/>
  <c r="C2630" i="27"/>
  <c r="A2631" i="27"/>
  <c r="B2631" i="27"/>
  <c r="C2631" i="27"/>
  <c r="A2632" i="27"/>
  <c r="B2632" i="27"/>
  <c r="C2632" i="27"/>
  <c r="A2633" i="27"/>
  <c r="B2633" i="27"/>
  <c r="C2633" i="27"/>
  <c r="A2634" i="27"/>
  <c r="B2634" i="27"/>
  <c r="C2634" i="27"/>
  <c r="A2635" i="27"/>
  <c r="B2635" i="27"/>
  <c r="C2635" i="27"/>
  <c r="A2636" i="27"/>
  <c r="B2636" i="27"/>
  <c r="C2636" i="27"/>
  <c r="A2637" i="27"/>
  <c r="B2637" i="27"/>
  <c r="C2637" i="27"/>
  <c r="A2638" i="27"/>
  <c r="B2638" i="27"/>
  <c r="C2638" i="27"/>
  <c r="A2639" i="27"/>
  <c r="B2639" i="27"/>
  <c r="C2639" i="27"/>
  <c r="A2640" i="27"/>
  <c r="B2640" i="27"/>
  <c r="C2640" i="27"/>
  <c r="A2641" i="27"/>
  <c r="B2641" i="27"/>
  <c r="C2641" i="27"/>
  <c r="A2642" i="27"/>
  <c r="B2642" i="27"/>
  <c r="C2642" i="27"/>
  <c r="A2643" i="27"/>
  <c r="B2643" i="27"/>
  <c r="C2643" i="27"/>
  <c r="A2644" i="27"/>
  <c r="B2644" i="27"/>
  <c r="C2644" i="27"/>
  <c r="A2645" i="27"/>
  <c r="B2645" i="27"/>
  <c r="C2645" i="27"/>
  <c r="A2646" i="27"/>
  <c r="B2646" i="27"/>
  <c r="C2646" i="27"/>
  <c r="A2647" i="27"/>
  <c r="B2647" i="27"/>
  <c r="C2647" i="27"/>
  <c r="A2648" i="27"/>
  <c r="B2648" i="27"/>
  <c r="C2648" i="27"/>
  <c r="A2649" i="27"/>
  <c r="B2649" i="27"/>
  <c r="C2649" i="27"/>
  <c r="A2650" i="27"/>
  <c r="B2650" i="27"/>
  <c r="C2650" i="27"/>
  <c r="A2651" i="27"/>
  <c r="B2651" i="27"/>
  <c r="C2651" i="27"/>
  <c r="A2652" i="27"/>
  <c r="B2652" i="27"/>
  <c r="C2652" i="27"/>
  <c r="A2653" i="27"/>
  <c r="B2653" i="27"/>
  <c r="C2653" i="27"/>
  <c r="A2654" i="27"/>
  <c r="B2654" i="27"/>
  <c r="C2654" i="27"/>
  <c r="A2655" i="27"/>
  <c r="B2655" i="27"/>
  <c r="C2655" i="27"/>
  <c r="A2656" i="27"/>
  <c r="B2656" i="27"/>
  <c r="C2656" i="27"/>
  <c r="A2657" i="27"/>
  <c r="B2657" i="27"/>
  <c r="C2657" i="27"/>
  <c r="A2658" i="27"/>
  <c r="B2658" i="27"/>
  <c r="C2658" i="27"/>
  <c r="A2659" i="27"/>
  <c r="B2659" i="27"/>
  <c r="C2659" i="27"/>
  <c r="A2660" i="27"/>
  <c r="B2660" i="27"/>
  <c r="C2660" i="27"/>
  <c r="A2661" i="27"/>
  <c r="B2661" i="27"/>
  <c r="C2661" i="27"/>
  <c r="A2662" i="27"/>
  <c r="B2662" i="27"/>
  <c r="C2662" i="27"/>
  <c r="A2663" i="27"/>
  <c r="B2663" i="27"/>
  <c r="C2663" i="27"/>
  <c r="A2664" i="27"/>
  <c r="B2664" i="27"/>
  <c r="C2664" i="27"/>
  <c r="A2665" i="27"/>
  <c r="B2665" i="27"/>
  <c r="C2665" i="27"/>
  <c r="A2666" i="27"/>
  <c r="B2666" i="27"/>
  <c r="C2666" i="27"/>
  <c r="A2667" i="27"/>
  <c r="B2667" i="27"/>
  <c r="C2667" i="27"/>
  <c r="A2668" i="27"/>
  <c r="B2668" i="27"/>
  <c r="C2668" i="27"/>
  <c r="A2669" i="27"/>
  <c r="B2669" i="27"/>
  <c r="C2669" i="27"/>
  <c r="A2670" i="27"/>
  <c r="B2670" i="27"/>
  <c r="C2670" i="27"/>
  <c r="A2671" i="27"/>
  <c r="B2671" i="27"/>
  <c r="C2671" i="27"/>
  <c r="A2672" i="27"/>
  <c r="B2672" i="27"/>
  <c r="C2672" i="27"/>
  <c r="A2673" i="27"/>
  <c r="B2673" i="27"/>
  <c r="C2673" i="27"/>
  <c r="A2674" i="27"/>
  <c r="B2674" i="27"/>
  <c r="C2674" i="27"/>
  <c r="A2675" i="27"/>
  <c r="B2675" i="27"/>
  <c r="C2675" i="27"/>
  <c r="A2676" i="27"/>
  <c r="B2676" i="27"/>
  <c r="C2676" i="27"/>
  <c r="A2677" i="27"/>
  <c r="B2677" i="27"/>
  <c r="C2677" i="27"/>
  <c r="A2678" i="27"/>
  <c r="B2678" i="27"/>
  <c r="C2678" i="27"/>
  <c r="A2679" i="27"/>
  <c r="B2679" i="27"/>
  <c r="C2679" i="27"/>
  <c r="A2680" i="27"/>
  <c r="B2680" i="27"/>
  <c r="C2680" i="27"/>
  <c r="A2681" i="27"/>
  <c r="B2681" i="27"/>
  <c r="C2681" i="27"/>
  <c r="A2682" i="27"/>
  <c r="B2682" i="27"/>
  <c r="C2682" i="27"/>
  <c r="A2683" i="27"/>
  <c r="B2683" i="27"/>
  <c r="C2683" i="27"/>
  <c r="A2684" i="27"/>
  <c r="B2684" i="27"/>
  <c r="C2684" i="27"/>
  <c r="A2685" i="27"/>
  <c r="B2685" i="27"/>
  <c r="C2685" i="27"/>
  <c r="A2686" i="27"/>
  <c r="B2686" i="27"/>
  <c r="C2686" i="27"/>
  <c r="A2687" i="27"/>
  <c r="B2687" i="27"/>
  <c r="C2687" i="27"/>
  <c r="A2688" i="27"/>
  <c r="B2688" i="27"/>
  <c r="C2688" i="27"/>
  <c r="A2689" i="27"/>
  <c r="B2689" i="27"/>
  <c r="C2689" i="27"/>
  <c r="A2690" i="27"/>
  <c r="B2690" i="27"/>
  <c r="C2690" i="27"/>
  <c r="A2691" i="27"/>
  <c r="B2691" i="27"/>
  <c r="C2691" i="27"/>
  <c r="A2692" i="27"/>
  <c r="B2692" i="27"/>
  <c r="C2692" i="27"/>
  <c r="A2693" i="27"/>
  <c r="B2693" i="27"/>
  <c r="C2693" i="27"/>
  <c r="A2694" i="27"/>
  <c r="B2694" i="27"/>
  <c r="C2694" i="27"/>
  <c r="A2695" i="27"/>
  <c r="B2695" i="27"/>
  <c r="C2695" i="27"/>
  <c r="A2696" i="27"/>
  <c r="B2696" i="27"/>
  <c r="C2696" i="27"/>
  <c r="A2697" i="27"/>
  <c r="B2697" i="27"/>
  <c r="C2697" i="27"/>
  <c r="A2698" i="27"/>
  <c r="B2698" i="27"/>
  <c r="C2698" i="27"/>
  <c r="A2699" i="27"/>
  <c r="B2699" i="27"/>
  <c r="C2699" i="27"/>
  <c r="A2700" i="27"/>
  <c r="B2700" i="27"/>
  <c r="C2700" i="27"/>
  <c r="A2701" i="27"/>
  <c r="B2701" i="27"/>
  <c r="C2701" i="27"/>
  <c r="A2702" i="27"/>
  <c r="B2702" i="27"/>
  <c r="C2702" i="27"/>
  <c r="A2703" i="27"/>
  <c r="B2703" i="27"/>
  <c r="C2703" i="27"/>
  <c r="A2704" i="27"/>
  <c r="B2704" i="27"/>
  <c r="C2704" i="27"/>
  <c r="A2705" i="27"/>
  <c r="B2705" i="27"/>
  <c r="C2705" i="27"/>
  <c r="A2706" i="27"/>
  <c r="B2706" i="27"/>
  <c r="C2706" i="27"/>
  <c r="A2707" i="27"/>
  <c r="B2707" i="27"/>
  <c r="C2707" i="27"/>
  <c r="A2708" i="27"/>
  <c r="B2708" i="27"/>
  <c r="C2708" i="27"/>
  <c r="A2709" i="27"/>
  <c r="B2709" i="27"/>
  <c r="C2709" i="27"/>
  <c r="A2710" i="27"/>
  <c r="B2710" i="27"/>
  <c r="C2710" i="27"/>
  <c r="A2711" i="27"/>
  <c r="B2711" i="27"/>
  <c r="C2711" i="27"/>
  <c r="A2712" i="27"/>
  <c r="B2712" i="27"/>
  <c r="C2712" i="27"/>
  <c r="A2713" i="27"/>
  <c r="B2713" i="27"/>
  <c r="C2713" i="27"/>
  <c r="A2714" i="27"/>
  <c r="B2714" i="27"/>
  <c r="C2714" i="27"/>
  <c r="A2715" i="27"/>
  <c r="B2715" i="27"/>
  <c r="C2715" i="27"/>
  <c r="A2716" i="27"/>
  <c r="B2716" i="27"/>
  <c r="C2716" i="27"/>
  <c r="A2717" i="27"/>
  <c r="B2717" i="27"/>
  <c r="C2717" i="27"/>
  <c r="A2718" i="27"/>
  <c r="B2718" i="27"/>
  <c r="C2718" i="27"/>
  <c r="A2719" i="27"/>
  <c r="B2719" i="27"/>
  <c r="C2719" i="27"/>
  <c r="A2720" i="27"/>
  <c r="B2720" i="27"/>
  <c r="C2720" i="27"/>
  <c r="A2721" i="27"/>
  <c r="B2721" i="27"/>
  <c r="C2721" i="27"/>
  <c r="A2722" i="27"/>
  <c r="B2722" i="27"/>
  <c r="C2722" i="27"/>
  <c r="A2723" i="27"/>
  <c r="B2723" i="27"/>
  <c r="C2723" i="27"/>
  <c r="A2724" i="27"/>
  <c r="B2724" i="27"/>
  <c r="C2724" i="27"/>
  <c r="A2725" i="27"/>
  <c r="B2725" i="27"/>
  <c r="C2725" i="27"/>
  <c r="A2726" i="27"/>
  <c r="B2726" i="27"/>
  <c r="C2726" i="27"/>
  <c r="A2727" i="27"/>
  <c r="B2727" i="27"/>
  <c r="C2727" i="27"/>
  <c r="A2728" i="27"/>
  <c r="B2728" i="27"/>
  <c r="C2728" i="27"/>
  <c r="A2729" i="27"/>
  <c r="B2729" i="27"/>
  <c r="C2729" i="27"/>
  <c r="A2730" i="27"/>
  <c r="B2730" i="27"/>
  <c r="C2730" i="27"/>
  <c r="A2731" i="27"/>
  <c r="B2731" i="27"/>
  <c r="C2731" i="27"/>
  <c r="A2732" i="27"/>
  <c r="B2732" i="27"/>
  <c r="C2732" i="27"/>
  <c r="A2733" i="27"/>
  <c r="B2733" i="27"/>
  <c r="C2733" i="27"/>
  <c r="A2734" i="27"/>
  <c r="B2734" i="27"/>
  <c r="C2734" i="27"/>
  <c r="A2735" i="27"/>
  <c r="B2735" i="27"/>
  <c r="C2735" i="27"/>
  <c r="A2736" i="27"/>
  <c r="B2736" i="27"/>
  <c r="C2736" i="27"/>
  <c r="A2737" i="27"/>
  <c r="B2737" i="27"/>
  <c r="C2737" i="27"/>
  <c r="A2738" i="27"/>
  <c r="B2738" i="27"/>
  <c r="C2738" i="27"/>
  <c r="A2739" i="27"/>
  <c r="B2739" i="27"/>
  <c r="C2739" i="27"/>
  <c r="A2740" i="27"/>
  <c r="B2740" i="27"/>
  <c r="C2740" i="27"/>
  <c r="A2741" i="27"/>
  <c r="B2741" i="27"/>
  <c r="C2741" i="27"/>
  <c r="A2742" i="27"/>
  <c r="B2742" i="27"/>
  <c r="C2742" i="27"/>
  <c r="A2743" i="27"/>
  <c r="B2743" i="27"/>
  <c r="C2743" i="27"/>
  <c r="A2744" i="27"/>
  <c r="B2744" i="27"/>
  <c r="C2744" i="27"/>
  <c r="A2745" i="27"/>
  <c r="B2745" i="27"/>
  <c r="C2745" i="27"/>
  <c r="A2746" i="27"/>
  <c r="B2746" i="27"/>
  <c r="C2746" i="27"/>
  <c r="A2747" i="27"/>
  <c r="B2747" i="27"/>
  <c r="C2747" i="27"/>
  <c r="A2748" i="27"/>
  <c r="B2748" i="27"/>
  <c r="C2748" i="27"/>
  <c r="A2749" i="27"/>
  <c r="B2749" i="27"/>
  <c r="C2749" i="27"/>
  <c r="A2750" i="27"/>
  <c r="B2750" i="27"/>
  <c r="C2750" i="27"/>
  <c r="A2751" i="27"/>
  <c r="B2751" i="27"/>
  <c r="C2751" i="27"/>
  <c r="A2752" i="27"/>
  <c r="B2752" i="27"/>
  <c r="C2752" i="27"/>
  <c r="A2753" i="27"/>
  <c r="B2753" i="27"/>
  <c r="C2753" i="27"/>
  <c r="A2754" i="27"/>
  <c r="B2754" i="27"/>
  <c r="C2754" i="27"/>
  <c r="A2755" i="27"/>
  <c r="B2755" i="27"/>
  <c r="C2755" i="27"/>
  <c r="A2756" i="27"/>
  <c r="B2756" i="27"/>
  <c r="C2756" i="27"/>
  <c r="A2757" i="27"/>
  <c r="B2757" i="27"/>
  <c r="C2757" i="27"/>
  <c r="A2758" i="27"/>
  <c r="B2758" i="27"/>
  <c r="C2758" i="27"/>
  <c r="A2759" i="27"/>
  <c r="B2759" i="27"/>
  <c r="C2759" i="27"/>
  <c r="A2760" i="27"/>
  <c r="B2760" i="27"/>
  <c r="C2760" i="27"/>
  <c r="A2761" i="27"/>
  <c r="B2761" i="27"/>
  <c r="C2761" i="27"/>
  <c r="A2762" i="27"/>
  <c r="B2762" i="27"/>
  <c r="C2762" i="27"/>
  <c r="A2763" i="27"/>
  <c r="B2763" i="27"/>
  <c r="C2763" i="27"/>
  <c r="A2764" i="27"/>
  <c r="B2764" i="27"/>
  <c r="C2764" i="27"/>
  <c r="A2765" i="27"/>
  <c r="B2765" i="27"/>
  <c r="C2765" i="27"/>
  <c r="A2766" i="27"/>
  <c r="B2766" i="27"/>
  <c r="C2766" i="27"/>
  <c r="A2767" i="27"/>
  <c r="B2767" i="27"/>
  <c r="C2767" i="27"/>
  <c r="A2768" i="27"/>
  <c r="B2768" i="27"/>
  <c r="C2768" i="27"/>
  <c r="A2769" i="27"/>
  <c r="B2769" i="27"/>
  <c r="C2769" i="27"/>
  <c r="A2770" i="27"/>
  <c r="B2770" i="27"/>
  <c r="C2770" i="27"/>
  <c r="A2771" i="27"/>
  <c r="B2771" i="27"/>
  <c r="C2771" i="27"/>
  <c r="A2772" i="27"/>
  <c r="B2772" i="27"/>
  <c r="C2772" i="27"/>
  <c r="A2773" i="27"/>
  <c r="B2773" i="27"/>
  <c r="C2773" i="27"/>
  <c r="A2774" i="27"/>
  <c r="B2774" i="27"/>
  <c r="C2774" i="27"/>
  <c r="A2775" i="27"/>
  <c r="B2775" i="27"/>
  <c r="C2775" i="27"/>
  <c r="A2776" i="27"/>
  <c r="B2776" i="27"/>
  <c r="C2776" i="27"/>
  <c r="A2777" i="27"/>
  <c r="B2777" i="27"/>
  <c r="C2777" i="27"/>
  <c r="A2778" i="27"/>
  <c r="B2778" i="27"/>
  <c r="C2778" i="27"/>
  <c r="A2779" i="27"/>
  <c r="B2779" i="27"/>
  <c r="C2779" i="27"/>
  <c r="A2780" i="27"/>
  <c r="B2780" i="27"/>
  <c r="C2780" i="27"/>
  <c r="A2781" i="27"/>
  <c r="B2781" i="27"/>
  <c r="C2781" i="27"/>
  <c r="A2782" i="27"/>
  <c r="B2782" i="27"/>
  <c r="C2782" i="27"/>
  <c r="A2783" i="27"/>
  <c r="B2783" i="27"/>
  <c r="C2783" i="27"/>
  <c r="A2784" i="27"/>
  <c r="B2784" i="27"/>
  <c r="C2784" i="27"/>
  <c r="A2785" i="27"/>
  <c r="B2785" i="27"/>
  <c r="C2785" i="27"/>
  <c r="A2786" i="27"/>
  <c r="B2786" i="27"/>
  <c r="C2786" i="27"/>
  <c r="A2787" i="27"/>
  <c r="B2787" i="27"/>
  <c r="C2787" i="27"/>
  <c r="A2788" i="27"/>
  <c r="B2788" i="27"/>
  <c r="C2788" i="27"/>
  <c r="A2789" i="27"/>
  <c r="B2789" i="27"/>
  <c r="C2789" i="27"/>
  <c r="A2790" i="27"/>
  <c r="B2790" i="27"/>
  <c r="C2790" i="27"/>
  <c r="A2791" i="27"/>
  <c r="B2791" i="27"/>
  <c r="C2791" i="27"/>
  <c r="A2792" i="27"/>
  <c r="B2792" i="27"/>
  <c r="C2792" i="27"/>
  <c r="A2793" i="27"/>
  <c r="B2793" i="27"/>
  <c r="C2793" i="27"/>
  <c r="A2794" i="27"/>
  <c r="B2794" i="27"/>
  <c r="C2794" i="27"/>
  <c r="A2795" i="27"/>
  <c r="B2795" i="27"/>
  <c r="C2795" i="27"/>
  <c r="A2796" i="27"/>
  <c r="B2796" i="27"/>
  <c r="C2796" i="27"/>
  <c r="A2797" i="27"/>
  <c r="B2797" i="27"/>
  <c r="C2797" i="27"/>
  <c r="A2798" i="27"/>
  <c r="B2798" i="27"/>
  <c r="C2798" i="27"/>
  <c r="A2799" i="27"/>
  <c r="B2799" i="27"/>
  <c r="C2799" i="27"/>
  <c r="A2800" i="27"/>
  <c r="B2800" i="27"/>
  <c r="C2800" i="27"/>
  <c r="A2801" i="27"/>
  <c r="B2801" i="27"/>
  <c r="C2801" i="27"/>
  <c r="A2802" i="27"/>
  <c r="B2802" i="27"/>
  <c r="C2802" i="27"/>
  <c r="A2803" i="27"/>
  <c r="B2803" i="27"/>
  <c r="C2803" i="27"/>
  <c r="A2804" i="27"/>
  <c r="B2804" i="27"/>
  <c r="C2804" i="27"/>
  <c r="A2805" i="27"/>
  <c r="B2805" i="27"/>
  <c r="C2805" i="27"/>
  <c r="A2806" i="27"/>
  <c r="B2806" i="27"/>
  <c r="C2806" i="27"/>
  <c r="A2807" i="27"/>
  <c r="B2807" i="27"/>
  <c r="C2807" i="27"/>
  <c r="A2808" i="27"/>
  <c r="B2808" i="27"/>
  <c r="C2808" i="27"/>
  <c r="A2809" i="27"/>
  <c r="B2809" i="27"/>
  <c r="C2809" i="27"/>
  <c r="A2810" i="27"/>
  <c r="B2810" i="27"/>
  <c r="C2810" i="27"/>
  <c r="A2811" i="27"/>
  <c r="B2811" i="27"/>
  <c r="C2811" i="27"/>
  <c r="A2812" i="27"/>
  <c r="B2812" i="27"/>
  <c r="C2812" i="27"/>
  <c r="A2813" i="27"/>
  <c r="B2813" i="27"/>
  <c r="C2813" i="27"/>
  <c r="A2814" i="27"/>
  <c r="B2814" i="27"/>
  <c r="C2814" i="27"/>
  <c r="A2815" i="27"/>
  <c r="B2815" i="27"/>
  <c r="C2815" i="27"/>
  <c r="A2816" i="27"/>
  <c r="B2816" i="27"/>
  <c r="C2816" i="27"/>
  <c r="A2817" i="27"/>
  <c r="B2817" i="27"/>
  <c r="C2817" i="27"/>
  <c r="A2818" i="27"/>
  <c r="B2818" i="27"/>
  <c r="C2818" i="27"/>
  <c r="A2819" i="27"/>
  <c r="B2819" i="27"/>
  <c r="C2819" i="27"/>
  <c r="A2820" i="27"/>
  <c r="B2820" i="27"/>
  <c r="C2820" i="27"/>
  <c r="A2821" i="27"/>
  <c r="B2821" i="27"/>
  <c r="C2821" i="27"/>
  <c r="A2822" i="27"/>
  <c r="B2822" i="27"/>
  <c r="C2822" i="27"/>
  <c r="A2823" i="27"/>
  <c r="B2823" i="27"/>
  <c r="C2823" i="27"/>
  <c r="A2824" i="27"/>
  <c r="B2824" i="27"/>
  <c r="C2824" i="27"/>
  <c r="A2825" i="27"/>
  <c r="B2825" i="27"/>
  <c r="C2825" i="27"/>
  <c r="A2826" i="27"/>
  <c r="B2826" i="27"/>
  <c r="C2826" i="27"/>
  <c r="A2827" i="27"/>
  <c r="B2827" i="27"/>
  <c r="C2827" i="27"/>
  <c r="A2828" i="27"/>
  <c r="B2828" i="27"/>
  <c r="C2828" i="27"/>
  <c r="A2829" i="27"/>
  <c r="B2829" i="27"/>
  <c r="C2829" i="27"/>
  <c r="A2830" i="27"/>
  <c r="B2830" i="27"/>
  <c r="C2830" i="27"/>
  <c r="A2831" i="27"/>
  <c r="B2831" i="27"/>
  <c r="C2831" i="27"/>
  <c r="A2832" i="27"/>
  <c r="B2832" i="27"/>
  <c r="C2832" i="27"/>
  <c r="A2833" i="27"/>
  <c r="B2833" i="27"/>
  <c r="C2833" i="27"/>
  <c r="A2834" i="27"/>
  <c r="B2834" i="27"/>
  <c r="C2834" i="27"/>
  <c r="A2835" i="27"/>
  <c r="B2835" i="27"/>
  <c r="C2835" i="27"/>
  <c r="A2836" i="27"/>
  <c r="B2836" i="27"/>
  <c r="C2836" i="27"/>
  <c r="A2837" i="27"/>
  <c r="B2837" i="27"/>
  <c r="C2837" i="27"/>
  <c r="A2838" i="27"/>
  <c r="B2838" i="27"/>
  <c r="C2838" i="27"/>
  <c r="A2839" i="27"/>
  <c r="B2839" i="27"/>
  <c r="C2839" i="27"/>
  <c r="A2840" i="27"/>
  <c r="B2840" i="27"/>
  <c r="C2840" i="27"/>
  <c r="A2841" i="27"/>
  <c r="B2841" i="27"/>
  <c r="C2841" i="27"/>
  <c r="A2842" i="27"/>
  <c r="B2842" i="27"/>
  <c r="C2842" i="27"/>
  <c r="A2843" i="27"/>
  <c r="B2843" i="27"/>
  <c r="C2843" i="27"/>
  <c r="A2844" i="27"/>
  <c r="B2844" i="27"/>
  <c r="C2844" i="27"/>
  <c r="A2845" i="27"/>
  <c r="B2845" i="27"/>
  <c r="C2845" i="27"/>
  <c r="A2846" i="27"/>
  <c r="B2846" i="27"/>
  <c r="C2846" i="27"/>
  <c r="A2847" i="27"/>
  <c r="B2847" i="27"/>
  <c r="C2847" i="27"/>
  <c r="A2848" i="27"/>
  <c r="B2848" i="27"/>
  <c r="C2848" i="27"/>
  <c r="A2849" i="27"/>
  <c r="B2849" i="27"/>
  <c r="C2849" i="27"/>
  <c r="A2850" i="27"/>
  <c r="B2850" i="27"/>
  <c r="C2850" i="27"/>
  <c r="A2851" i="27"/>
  <c r="B2851" i="27"/>
  <c r="C2851" i="27"/>
  <c r="A2852" i="27"/>
  <c r="B2852" i="27"/>
  <c r="C2852" i="27"/>
  <c r="A2853" i="27"/>
  <c r="B2853" i="27"/>
  <c r="C2853" i="27"/>
  <c r="A2854" i="27"/>
  <c r="B2854" i="27"/>
  <c r="C2854" i="27"/>
  <c r="A2855" i="27"/>
  <c r="B2855" i="27"/>
  <c r="C2855" i="27"/>
  <c r="A2856" i="27"/>
  <c r="B2856" i="27"/>
  <c r="C2856" i="27"/>
  <c r="A2857" i="27"/>
  <c r="B2857" i="27"/>
  <c r="C2857" i="27"/>
  <c r="A2858" i="27"/>
  <c r="B2858" i="27"/>
  <c r="C2858" i="27"/>
  <c r="A2859" i="27"/>
  <c r="B2859" i="27"/>
  <c r="C2859" i="27"/>
  <c r="A2860" i="27"/>
  <c r="B2860" i="27"/>
  <c r="C2860" i="27"/>
  <c r="A2861" i="27"/>
  <c r="B2861" i="27"/>
  <c r="C2861" i="27"/>
  <c r="A2862" i="27"/>
  <c r="B2862" i="27"/>
  <c r="C2862" i="27"/>
  <c r="A2863" i="27"/>
  <c r="B2863" i="27"/>
  <c r="C2863" i="27"/>
  <c r="A2864" i="27"/>
  <c r="B2864" i="27"/>
  <c r="C2864" i="27"/>
  <c r="A2865" i="27"/>
  <c r="B2865" i="27"/>
  <c r="C2865" i="27"/>
  <c r="A2866" i="27"/>
  <c r="B2866" i="27"/>
  <c r="C2866" i="27"/>
  <c r="A2867" i="27"/>
  <c r="B2867" i="27"/>
  <c r="C2867" i="27"/>
  <c r="A2868" i="27"/>
  <c r="B2868" i="27"/>
  <c r="C2868" i="27"/>
  <c r="A2869" i="27"/>
  <c r="B2869" i="27"/>
  <c r="C2869" i="27"/>
  <c r="A2870" i="27"/>
  <c r="B2870" i="27"/>
  <c r="C2870" i="27"/>
  <c r="A2871" i="27"/>
  <c r="B2871" i="27"/>
  <c r="C2871" i="27"/>
  <c r="A2872" i="27"/>
  <c r="B2872" i="27"/>
  <c r="C2872" i="27"/>
  <c r="A2873" i="27"/>
  <c r="B2873" i="27"/>
  <c r="C2873" i="27"/>
  <c r="A2874" i="27"/>
  <c r="B2874" i="27"/>
  <c r="C2874" i="27"/>
  <c r="A2875" i="27"/>
  <c r="B2875" i="27"/>
  <c r="C2875" i="27"/>
  <c r="A2876" i="27"/>
  <c r="B2876" i="27"/>
  <c r="C2876" i="27"/>
  <c r="A2877" i="27"/>
  <c r="B2877" i="27"/>
  <c r="C2877" i="27"/>
  <c r="A2878" i="27"/>
  <c r="B2878" i="27"/>
  <c r="C2878" i="27"/>
  <c r="A2879" i="27"/>
  <c r="B2879" i="27"/>
  <c r="C2879" i="27"/>
  <c r="A2880" i="27"/>
  <c r="B2880" i="27"/>
  <c r="C2880" i="27"/>
  <c r="A2881" i="27"/>
  <c r="B2881" i="27"/>
  <c r="C2881" i="27"/>
  <c r="A2882" i="27"/>
  <c r="B2882" i="27"/>
  <c r="C2882" i="27"/>
  <c r="A2883" i="27"/>
  <c r="B2883" i="27"/>
  <c r="C2883" i="27"/>
  <c r="A2884" i="27"/>
  <c r="B2884" i="27"/>
  <c r="C2884" i="27"/>
  <c r="A2885" i="27"/>
  <c r="B2885" i="27"/>
  <c r="C2885" i="27"/>
  <c r="A2886" i="27"/>
  <c r="B2886" i="27"/>
  <c r="C2886" i="27"/>
  <c r="A2887" i="27"/>
  <c r="B2887" i="27"/>
  <c r="C2887" i="27"/>
  <c r="A2888" i="27"/>
  <c r="B2888" i="27"/>
  <c r="C2888" i="27"/>
  <c r="A2889" i="27"/>
  <c r="B2889" i="27"/>
  <c r="C2889" i="27"/>
  <c r="A2890" i="27"/>
  <c r="B2890" i="27"/>
  <c r="C2890" i="27"/>
  <c r="A2891" i="27"/>
  <c r="B2891" i="27"/>
  <c r="C2891" i="27"/>
  <c r="A2892" i="27"/>
  <c r="B2892" i="27"/>
  <c r="C2892" i="27"/>
  <c r="A2893" i="27"/>
  <c r="B2893" i="27"/>
  <c r="C2893" i="27"/>
  <c r="A2894" i="27"/>
  <c r="B2894" i="27"/>
  <c r="C2894" i="27"/>
  <c r="A2895" i="27"/>
  <c r="B2895" i="27"/>
  <c r="C2895" i="27"/>
  <c r="A2896" i="27"/>
  <c r="B2896" i="27"/>
  <c r="C2896" i="27"/>
  <c r="A2897" i="27"/>
  <c r="B2897" i="27"/>
  <c r="C2897" i="27"/>
  <c r="A2898" i="27"/>
  <c r="B2898" i="27"/>
  <c r="C2898" i="27"/>
  <c r="A2899" i="27"/>
  <c r="B2899" i="27"/>
  <c r="C2899" i="27"/>
  <c r="A2900" i="27"/>
  <c r="B2900" i="27"/>
  <c r="C2900" i="27"/>
  <c r="A2901" i="27"/>
  <c r="B2901" i="27"/>
  <c r="C2901" i="27"/>
  <c r="A2902" i="27"/>
  <c r="B2902" i="27"/>
  <c r="C2902" i="27"/>
  <c r="A2903" i="27"/>
  <c r="B2903" i="27"/>
  <c r="C2903" i="27"/>
  <c r="A2904" i="27"/>
  <c r="B2904" i="27"/>
  <c r="C2904" i="27"/>
  <c r="A2905" i="27"/>
  <c r="B2905" i="27"/>
  <c r="C2905" i="27"/>
  <c r="A2906" i="27"/>
  <c r="B2906" i="27"/>
  <c r="C2906" i="27"/>
  <c r="A2907" i="27"/>
  <c r="B2907" i="27"/>
  <c r="C2907" i="27"/>
  <c r="A2908" i="27"/>
  <c r="B2908" i="27"/>
  <c r="C2908" i="27"/>
  <c r="A2909" i="27"/>
  <c r="B2909" i="27"/>
  <c r="C2909" i="27"/>
  <c r="A2910" i="27"/>
  <c r="B2910" i="27"/>
  <c r="C2910" i="27"/>
  <c r="A2911" i="27"/>
  <c r="B2911" i="27"/>
  <c r="C2911" i="27"/>
  <c r="A2912" i="27"/>
  <c r="B2912" i="27"/>
  <c r="C2912" i="27"/>
  <c r="A2913" i="27"/>
  <c r="B2913" i="27"/>
  <c r="C2913" i="27"/>
  <c r="A2914" i="27"/>
  <c r="B2914" i="27"/>
  <c r="C2914" i="27"/>
  <c r="A2915" i="27"/>
  <c r="B2915" i="27"/>
  <c r="C2915" i="27"/>
  <c r="A2916" i="27"/>
  <c r="B2916" i="27"/>
  <c r="C2916" i="27"/>
  <c r="A2917" i="27"/>
  <c r="B2917" i="27"/>
  <c r="C2917" i="27"/>
  <c r="A2918" i="27"/>
  <c r="B2918" i="27"/>
  <c r="C2918" i="27"/>
  <c r="A2919" i="27"/>
  <c r="B2919" i="27"/>
  <c r="C2919" i="27"/>
  <c r="A2920" i="27"/>
  <c r="B2920" i="27"/>
  <c r="C2920" i="27"/>
  <c r="A2921" i="27"/>
  <c r="B2921" i="27"/>
  <c r="C2921" i="27"/>
  <c r="A2922" i="27"/>
  <c r="B2922" i="27"/>
  <c r="C2922" i="27"/>
  <c r="A2923" i="27"/>
  <c r="B2923" i="27"/>
  <c r="C2923" i="27"/>
  <c r="A2924" i="27"/>
  <c r="B2924" i="27"/>
  <c r="C2924" i="27"/>
  <c r="A2925" i="27"/>
  <c r="B2925" i="27"/>
  <c r="C2925" i="27"/>
  <c r="A2926" i="27"/>
  <c r="B2926" i="27"/>
  <c r="C2926" i="27"/>
  <c r="A2927" i="27"/>
  <c r="B2927" i="27"/>
  <c r="C2927" i="27"/>
  <c r="A2928" i="27"/>
  <c r="B2928" i="27"/>
  <c r="C2928" i="27"/>
  <c r="A2929" i="27"/>
  <c r="B2929" i="27"/>
  <c r="C2929" i="27"/>
  <c r="A2930" i="27"/>
  <c r="B2930" i="27"/>
  <c r="C2930" i="27"/>
  <c r="A2931" i="27"/>
  <c r="B2931" i="27"/>
  <c r="C2931" i="27"/>
  <c r="A2932" i="27"/>
  <c r="B2932" i="27"/>
  <c r="C2932" i="27"/>
  <c r="A2933" i="27"/>
  <c r="B2933" i="27"/>
  <c r="C2933" i="27"/>
  <c r="A2934" i="27"/>
  <c r="B2934" i="27"/>
  <c r="C2934" i="27"/>
  <c r="A2935" i="27"/>
  <c r="B2935" i="27"/>
  <c r="C2935" i="27"/>
  <c r="A2936" i="27"/>
  <c r="B2936" i="27"/>
  <c r="C2936" i="27"/>
  <c r="A2937" i="27"/>
  <c r="B2937" i="27"/>
  <c r="C2937" i="27"/>
  <c r="A2938" i="27"/>
  <c r="B2938" i="27"/>
  <c r="C2938" i="27"/>
  <c r="A2939" i="27"/>
  <c r="B2939" i="27"/>
  <c r="C2939" i="27"/>
  <c r="A2940" i="27"/>
  <c r="B2940" i="27"/>
  <c r="C2940" i="27"/>
  <c r="A2941" i="27"/>
  <c r="B2941" i="27"/>
  <c r="C2941" i="27"/>
  <c r="A2942" i="27"/>
  <c r="B2942" i="27"/>
  <c r="C2942" i="27"/>
  <c r="A2943" i="27"/>
  <c r="B2943" i="27"/>
  <c r="C2943" i="27"/>
  <c r="A2944" i="27"/>
  <c r="B2944" i="27"/>
  <c r="C2944" i="27"/>
  <c r="A2945" i="27"/>
  <c r="B2945" i="27"/>
  <c r="C2945" i="27"/>
  <c r="A2946" i="27"/>
  <c r="B2946" i="27"/>
  <c r="C2946" i="27"/>
  <c r="A2947" i="27"/>
  <c r="B2947" i="27"/>
  <c r="C2947" i="27"/>
  <c r="A2948" i="27"/>
  <c r="B2948" i="27"/>
  <c r="C2948" i="27"/>
  <c r="A2949" i="27"/>
  <c r="B2949" i="27"/>
  <c r="C2949" i="27"/>
  <c r="A2950" i="27"/>
  <c r="B2950" i="27"/>
  <c r="C2950" i="27"/>
  <c r="A2951" i="27"/>
  <c r="B2951" i="27"/>
  <c r="C2951" i="27"/>
  <c r="A2952" i="27"/>
  <c r="B2952" i="27"/>
  <c r="C2952" i="27"/>
  <c r="A2953" i="27"/>
  <c r="B2953" i="27"/>
  <c r="C2953" i="27"/>
  <c r="A2954" i="27"/>
  <c r="B2954" i="27"/>
  <c r="C2954" i="27"/>
  <c r="A2955" i="27"/>
  <c r="B2955" i="27"/>
  <c r="C2955" i="27"/>
  <c r="A2956" i="27"/>
  <c r="B2956" i="27"/>
  <c r="C2956" i="27"/>
  <c r="A2957" i="27"/>
  <c r="B2957" i="27"/>
  <c r="C2957" i="27"/>
  <c r="A2958" i="27"/>
  <c r="B2958" i="27"/>
  <c r="C2958" i="27"/>
  <c r="A2959" i="27"/>
  <c r="B2959" i="27"/>
  <c r="C2959" i="27"/>
  <c r="A2960" i="27"/>
  <c r="B2960" i="27"/>
  <c r="C2960" i="27"/>
  <c r="A2961" i="27"/>
  <c r="B2961" i="27"/>
  <c r="C2961" i="27"/>
  <c r="A2962" i="27"/>
  <c r="B2962" i="27"/>
  <c r="C2962" i="27"/>
  <c r="A2963" i="27"/>
  <c r="B2963" i="27"/>
  <c r="C2963" i="27"/>
  <c r="A2964" i="27"/>
  <c r="B2964" i="27"/>
  <c r="C2964" i="27"/>
  <c r="A2965" i="27"/>
  <c r="B2965" i="27"/>
  <c r="C2965" i="27"/>
  <c r="A2966" i="27"/>
  <c r="B2966" i="27"/>
  <c r="C2966" i="27"/>
  <c r="A2967" i="27"/>
  <c r="B2967" i="27"/>
  <c r="C2967" i="27"/>
  <c r="A2968" i="27"/>
  <c r="B2968" i="27"/>
  <c r="C2968" i="27"/>
  <c r="A2969" i="27"/>
  <c r="B2969" i="27"/>
  <c r="C2969" i="27"/>
  <c r="A2970" i="27"/>
  <c r="B2970" i="27"/>
  <c r="C2970" i="27"/>
  <c r="A2971" i="27"/>
  <c r="B2971" i="27"/>
  <c r="C2971" i="27"/>
  <c r="A2972" i="27"/>
  <c r="B2972" i="27"/>
  <c r="C2972" i="27"/>
  <c r="A2973" i="27"/>
  <c r="B2973" i="27"/>
  <c r="C2973" i="27"/>
  <c r="A2974" i="27"/>
  <c r="B2974" i="27"/>
  <c r="C2974" i="27"/>
  <c r="A2975" i="27"/>
  <c r="B2975" i="27"/>
  <c r="C2975" i="27"/>
  <c r="A2976" i="27"/>
  <c r="B2976" i="27"/>
  <c r="C2976" i="27"/>
  <c r="A2977" i="27"/>
  <c r="B2977" i="27"/>
  <c r="C2977" i="27"/>
  <c r="A2978" i="27"/>
  <c r="B2978" i="27"/>
  <c r="C2978" i="27"/>
  <c r="A2979" i="27"/>
  <c r="B2979" i="27"/>
  <c r="C2979" i="27"/>
  <c r="A2980" i="27"/>
  <c r="B2980" i="27"/>
  <c r="C2980" i="27"/>
  <c r="A2981" i="27"/>
  <c r="B2981" i="27"/>
  <c r="C2981" i="27"/>
  <c r="A2982" i="27"/>
  <c r="B2982" i="27"/>
  <c r="C2982" i="27"/>
  <c r="A2983" i="27"/>
  <c r="B2983" i="27"/>
  <c r="C2983" i="27"/>
  <c r="A2984" i="27"/>
  <c r="B2984" i="27"/>
  <c r="C2984" i="27"/>
  <c r="A2985" i="27"/>
  <c r="B2985" i="27"/>
  <c r="C2985" i="27"/>
  <c r="A2986" i="27"/>
  <c r="B2986" i="27"/>
  <c r="C2986" i="27"/>
  <c r="A2987" i="27"/>
  <c r="B2987" i="27"/>
  <c r="C2987" i="27"/>
  <c r="A2988" i="27"/>
  <c r="B2988" i="27"/>
  <c r="C2988" i="27"/>
  <c r="A2989" i="27"/>
  <c r="B2989" i="27"/>
  <c r="C2989" i="27"/>
  <c r="A2990" i="27"/>
  <c r="B2990" i="27"/>
  <c r="C2990" i="27"/>
  <c r="A2991" i="27"/>
  <c r="B2991" i="27"/>
  <c r="C2991" i="27"/>
  <c r="A2992" i="27"/>
  <c r="B2992" i="27"/>
  <c r="C2992" i="27"/>
  <c r="A2993" i="27"/>
  <c r="B2993" i="27"/>
  <c r="C2993" i="27"/>
  <c r="A2994" i="27"/>
  <c r="B2994" i="27"/>
  <c r="C2994" i="27"/>
  <c r="A2995" i="27"/>
  <c r="B2995" i="27"/>
  <c r="C2995" i="27"/>
  <c r="A2996" i="27"/>
  <c r="B2996" i="27"/>
  <c r="C2996" i="27"/>
  <c r="A2997" i="27"/>
  <c r="B2997" i="27"/>
  <c r="C2997" i="27"/>
  <c r="A2998" i="27"/>
  <c r="B2998" i="27"/>
  <c r="C2998" i="27"/>
  <c r="A2999" i="27"/>
  <c r="B2999" i="27"/>
  <c r="C2999" i="27"/>
  <c r="A3000" i="27"/>
  <c r="B3000" i="27"/>
  <c r="C3000" i="27"/>
  <c r="A3" i="27"/>
  <c r="C3" i="27"/>
  <c r="B3" i="27"/>
  <c r="B5" i="33" l="1" a="1"/>
  <c r="B5" i="33" s="1"/>
  <c r="B5" i="32" a="1"/>
  <c r="B5" i="32" s="1"/>
  <c r="H3" i="27" a="1"/>
  <c r="H3" i="27" s="1"/>
  <c r="J3" i="27" s="1" a="1"/>
  <c r="J3" i="27" s="1"/>
  <c r="A6" i="33"/>
  <c r="A7" i="33" s="1"/>
  <c r="C5" i="32" a="1"/>
  <c r="C5" i="32" s="1"/>
  <c r="A6" i="31"/>
  <c r="C5" i="31" a="1"/>
  <c r="C5" i="31" s="1"/>
  <c r="B5" i="31" a="1"/>
  <c r="B5" i="31" s="1"/>
  <c r="A7" i="32"/>
  <c r="C6" i="32" a="1"/>
  <c r="C6" i="32" s="1"/>
  <c r="B6" i="32" a="1"/>
  <c r="B6" i="32" s="1"/>
  <c r="A7" i="30"/>
  <c r="C6" i="30" a="1"/>
  <c r="C6" i="30" s="1"/>
  <c r="B6" i="30" a="1"/>
  <c r="B6" i="30" s="1"/>
  <c r="C6" i="22" a="1"/>
  <c r="C6" i="22" s="1"/>
  <c r="I3" i="27" a="1"/>
  <c r="I3" i="27" s="1"/>
  <c r="G4" i="27"/>
  <c r="H527" i="14" a="1"/>
  <c r="H527" i="14" s="1"/>
  <c r="H528" i="14" a="1"/>
  <c r="H528" i="14" s="1"/>
  <c r="C6" i="33" l="1" a="1"/>
  <c r="C6" i="33" s="1"/>
  <c r="B6" i="33" a="1"/>
  <c r="B6" i="33" s="1"/>
  <c r="A8" i="30"/>
  <c r="B7" i="30" a="1"/>
  <c r="B7" i="30" s="1"/>
  <c r="C7" i="30" a="1"/>
  <c r="C7" i="30" s="1"/>
  <c r="A7" i="31"/>
  <c r="C6" i="31" a="1"/>
  <c r="C6" i="31" s="1"/>
  <c r="B6" i="31" a="1"/>
  <c r="B6" i="31" s="1"/>
  <c r="A8" i="32"/>
  <c r="C7" i="32" a="1"/>
  <c r="C7" i="32" s="1"/>
  <c r="B7" i="32" a="1"/>
  <c r="B7" i="32" s="1"/>
  <c r="A8" i="33"/>
  <c r="C7" i="33" a="1"/>
  <c r="C7" i="33" s="1"/>
  <c r="B7" i="33" a="1"/>
  <c r="B7" i="33" s="1"/>
  <c r="C7" i="22" a="1"/>
  <c r="C7" i="22" s="1"/>
  <c r="C8" i="22" s="1" a="1"/>
  <c r="C8" i="22" s="1"/>
  <c r="G5" i="27"/>
  <c r="I4" i="27" a="1"/>
  <c r="I4" i="27" s="1"/>
  <c r="H4" i="27" a="1"/>
  <c r="H4" i="27" s="1"/>
  <c r="J4" i="27" s="1" a="1"/>
  <c r="J4" i="27" s="1"/>
  <c r="A3" i="13"/>
  <c r="A8" i="31" l="1"/>
  <c r="B7" i="31" a="1"/>
  <c r="B7" i="31" s="1"/>
  <c r="C7" i="31" a="1"/>
  <c r="C7" i="31" s="1"/>
  <c r="A9" i="32"/>
  <c r="C8" i="32" a="1"/>
  <c r="C8" i="32" s="1"/>
  <c r="B8" i="32" a="1"/>
  <c r="B8" i="32" s="1"/>
  <c r="A9" i="30"/>
  <c r="C8" i="30" a="1"/>
  <c r="C8" i="30" s="1"/>
  <c r="B8" i="30" a="1"/>
  <c r="B8" i="30" s="1"/>
  <c r="A9" i="33"/>
  <c r="C8" i="33" a="1"/>
  <c r="C8" i="33" s="1"/>
  <c r="B8" i="33" a="1"/>
  <c r="B8" i="33" s="1"/>
  <c r="C9" i="22" a="1"/>
  <c r="C9" i="22" s="1"/>
  <c r="H5" i="27" a="1"/>
  <c r="H5" i="27" s="1"/>
  <c r="J5" i="27" s="1" a="1"/>
  <c r="J5" i="27" s="1"/>
  <c r="I5" i="27" a="1"/>
  <c r="I5" i="27" s="1"/>
  <c r="G6" i="27"/>
  <c r="A3" i="16"/>
  <c r="C3" i="16" s="1" a="1"/>
  <c r="C3" i="16" s="1"/>
  <c r="A3" i="15"/>
  <c r="A4" i="15" s="1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3" i="14"/>
  <c r="C3" i="13" a="1"/>
  <c r="C3" i="13" s="1"/>
  <c r="A10" i="33" l="1"/>
  <c r="C9" i="33" a="1"/>
  <c r="C9" i="33" s="1"/>
  <c r="B9" i="33" a="1"/>
  <c r="B9" i="33" s="1"/>
  <c r="A10" i="32"/>
  <c r="C9" i="32" a="1"/>
  <c r="C9" i="32" s="1"/>
  <c r="B9" i="32" a="1"/>
  <c r="B9" i="32" s="1"/>
  <c r="A10" i="30"/>
  <c r="C9" i="30" a="1"/>
  <c r="C9" i="30" s="1"/>
  <c r="B9" i="30" a="1"/>
  <c r="B9" i="30" s="1"/>
  <c r="A9" i="31"/>
  <c r="C8" i="31" a="1"/>
  <c r="C8" i="31" s="1"/>
  <c r="B8" i="31" a="1"/>
  <c r="B8" i="31" s="1"/>
  <c r="C10" i="22" a="1"/>
  <c r="C10" i="22" s="1"/>
  <c r="C11" i="22" s="1" a="1"/>
  <c r="C11" i="22" s="1"/>
  <c r="G7" i="27"/>
  <c r="H6" i="27" a="1"/>
  <c r="H6" i="27" s="1"/>
  <c r="J6" i="27" s="1" a="1"/>
  <c r="J6" i="27" s="1"/>
  <c r="I6" i="27" a="1"/>
  <c r="I6" i="27" s="1"/>
  <c r="A4" i="14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B3" i="14" a="1"/>
  <c r="B3" i="14" s="1"/>
  <c r="A4" i="16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B3" i="16" a="1"/>
  <c r="B3" i="16" s="1"/>
  <c r="C4" i="15" a="1"/>
  <c r="C4" i="15" s="1"/>
  <c r="B4" i="15" a="1"/>
  <c r="B4" i="15" s="1"/>
  <c r="B3" i="15" a="1"/>
  <c r="B3" i="15" s="1"/>
  <c r="C3" i="15" a="1"/>
  <c r="C3" i="15" s="1"/>
  <c r="B3" i="13" a="1"/>
  <c r="B3" i="13" s="1"/>
  <c r="A4" i="13"/>
  <c r="C4" i="13" s="1" a="1"/>
  <c r="C4" i="13" s="1"/>
  <c r="C3" i="14" a="1"/>
  <c r="C3" i="14" s="1"/>
  <c r="A11" i="30" l="1"/>
  <c r="C10" i="30" a="1"/>
  <c r="C10" i="30" s="1"/>
  <c r="B10" i="30" a="1"/>
  <c r="B10" i="30" s="1"/>
  <c r="A11" i="32"/>
  <c r="C10" i="32" a="1"/>
  <c r="C10" i="32" s="1"/>
  <c r="B10" i="32" a="1"/>
  <c r="B10" i="32" s="1"/>
  <c r="A10" i="31"/>
  <c r="C9" i="31" a="1"/>
  <c r="C9" i="31" s="1"/>
  <c r="B9" i="31" a="1"/>
  <c r="B9" i="31" s="1"/>
  <c r="A11" i="33"/>
  <c r="C10" i="33" a="1"/>
  <c r="C10" i="33" s="1"/>
  <c r="B10" i="33" a="1"/>
  <c r="B10" i="33" s="1"/>
  <c r="C12" i="22" a="1"/>
  <c r="C12" i="22" s="1"/>
  <c r="H7" i="27" a="1"/>
  <c r="H7" i="27" s="1"/>
  <c r="J7" i="27" s="1" a="1"/>
  <c r="J7" i="27" s="1"/>
  <c r="I7" i="27" a="1"/>
  <c r="I7" i="27" s="1"/>
  <c r="G8" i="27"/>
  <c r="B4" i="14" a="1"/>
  <c r="B4" i="14" s="1"/>
  <c r="C4" i="14" a="1"/>
  <c r="C4" i="14" s="1"/>
  <c r="B4" i="16" a="1"/>
  <c r="B4" i="16" s="1"/>
  <c r="C4" i="16" a="1"/>
  <c r="C4" i="16" s="1"/>
  <c r="C5" i="15" a="1"/>
  <c r="C5" i="15" s="1"/>
  <c r="B5" i="15" a="1"/>
  <c r="B5" i="15" s="1"/>
  <c r="B4" i="13" a="1"/>
  <c r="B4" i="13" s="1"/>
  <c r="A5" i="13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C19" i="13" s="1" a="1"/>
  <c r="C19" i="13" s="1"/>
  <c r="C5" i="14" a="1"/>
  <c r="C5" i="14" s="1"/>
  <c r="B5" i="14" a="1"/>
  <c r="B5" i="14" s="1"/>
  <c r="A12" i="30" l="1"/>
  <c r="C11" i="30" a="1"/>
  <c r="C11" i="30" s="1"/>
  <c r="B11" i="30" a="1"/>
  <c r="B11" i="30" s="1"/>
  <c r="A12" i="32"/>
  <c r="C11" i="32" a="1"/>
  <c r="C11" i="32" s="1"/>
  <c r="B11" i="32" a="1"/>
  <c r="B11" i="32" s="1"/>
  <c r="A12" i="33"/>
  <c r="C11" i="33" a="1"/>
  <c r="C11" i="33" s="1"/>
  <c r="B11" i="33" a="1"/>
  <c r="B11" i="33" s="1"/>
  <c r="A11" i="31"/>
  <c r="C10" i="31" a="1"/>
  <c r="C10" i="31" s="1"/>
  <c r="B10" i="31" a="1"/>
  <c r="B10" i="31" s="1"/>
  <c r="C13" i="22" a="1"/>
  <c r="C13" i="22" s="1"/>
  <c r="C14" i="22" s="1" a="1"/>
  <c r="C14" i="22" s="1"/>
  <c r="C15" i="22" s="1" a="1"/>
  <c r="C15" i="22" s="1"/>
  <c r="C16" i="22" s="1" a="1"/>
  <c r="C16" i="22" s="1"/>
  <c r="C17" i="22" s="1" a="1"/>
  <c r="C17" i="22" s="1"/>
  <c r="C18" i="22" s="1" a="1"/>
  <c r="C18" i="22" s="1"/>
  <c r="C19" i="22" s="1" a="1"/>
  <c r="C19" i="22" s="1"/>
  <c r="C20" i="22" s="1" a="1"/>
  <c r="C20" i="22" s="1"/>
  <c r="C21" i="22" s="1" a="1"/>
  <c r="C21" i="22" s="1"/>
  <c r="C22" i="22" s="1" a="1"/>
  <c r="C22" i="22" s="1"/>
  <c r="C23" i="22" s="1" a="1"/>
  <c r="C23" i="22" s="1"/>
  <c r="C24" i="22" s="1" a="1"/>
  <c r="C24" i="22" s="1"/>
  <c r="C25" i="22" s="1" a="1"/>
  <c r="C25" i="22" s="1"/>
  <c r="C26" i="22" s="1" a="1"/>
  <c r="C26" i="22" s="1"/>
  <c r="C27" i="22" s="1" a="1"/>
  <c r="C27" i="22" s="1"/>
  <c r="C28" i="22" s="1" a="1"/>
  <c r="C28" i="22" s="1"/>
  <c r="C29" i="22" s="1" a="1"/>
  <c r="C29" i="22" s="1"/>
  <c r="C30" i="22" s="1" a="1"/>
  <c r="C30" i="22" s="1"/>
  <c r="C31" i="22" s="1" a="1"/>
  <c r="C31" i="22" s="1"/>
  <c r="C32" i="22" s="1" a="1"/>
  <c r="C32" i="22" s="1"/>
  <c r="C33" i="22" s="1" a="1"/>
  <c r="C33" i="22" s="1"/>
  <c r="C34" i="22" s="1" a="1"/>
  <c r="C34" i="22" s="1"/>
  <c r="C35" i="22" s="1" a="1"/>
  <c r="C35" i="22" s="1"/>
  <c r="C36" i="22" s="1" a="1"/>
  <c r="C36" i="22" s="1"/>
  <c r="C37" i="22" s="1" a="1"/>
  <c r="C37" i="22" s="1"/>
  <c r="C38" i="22" s="1" a="1"/>
  <c r="C38" i="22" s="1"/>
  <c r="C39" i="22" s="1" a="1"/>
  <c r="C39" i="22" s="1"/>
  <c r="C40" i="22" s="1" a="1"/>
  <c r="C40" i="22" s="1"/>
  <c r="C41" i="22" s="1" a="1"/>
  <c r="C41" i="22" s="1"/>
  <c r="C42" i="22" s="1" a="1"/>
  <c r="C42" i="22" s="1"/>
  <c r="C43" i="22" s="1" a="1"/>
  <c r="C43" i="22" s="1"/>
  <c r="C44" i="22" s="1" a="1"/>
  <c r="C44" i="22" s="1"/>
  <c r="C45" i="22" s="1" a="1"/>
  <c r="C45" i="22" s="1"/>
  <c r="C46" i="22" s="1" a="1"/>
  <c r="C46" i="22" s="1"/>
  <c r="C47" i="22" s="1" a="1"/>
  <c r="C47" i="22" s="1"/>
  <c r="C48" i="22" s="1" a="1"/>
  <c r="C48" i="22" s="1"/>
  <c r="C49" i="22" s="1" a="1"/>
  <c r="C49" i="22" s="1"/>
  <c r="C50" i="22" s="1" a="1"/>
  <c r="C50" i="22" s="1"/>
  <c r="C51" i="22" s="1" a="1"/>
  <c r="C51" i="22" s="1"/>
  <c r="C52" i="22" s="1" a="1"/>
  <c r="C52" i="22" s="1"/>
  <c r="I8" i="27" a="1"/>
  <c r="I8" i="27" s="1"/>
  <c r="G9" i="27"/>
  <c r="H8" i="27" a="1"/>
  <c r="H8" i="27" s="1"/>
  <c r="J8" i="27" s="1" a="1"/>
  <c r="J8" i="27" s="1"/>
  <c r="B5" i="16" a="1"/>
  <c r="B5" i="16" s="1"/>
  <c r="C5" i="16" a="1"/>
  <c r="C5" i="16" s="1"/>
  <c r="B6" i="15" a="1"/>
  <c r="B6" i="15" s="1"/>
  <c r="C6" i="15" a="1"/>
  <c r="C6" i="15" s="1"/>
  <c r="A20" i="13"/>
  <c r="B20" i="13" s="1" a="1"/>
  <c r="B20" i="13" s="1"/>
  <c r="C5" i="13" a="1"/>
  <c r="C5" i="13" s="1"/>
  <c r="C18" i="13" a="1"/>
  <c r="C18" i="13" s="1"/>
  <c r="B19" i="13" a="1"/>
  <c r="B19" i="13" s="1"/>
  <c r="B5" i="13" a="1"/>
  <c r="B5" i="13" s="1"/>
  <c r="B18" i="13" a="1"/>
  <c r="B18" i="13" s="1"/>
  <c r="C6" i="14" a="1"/>
  <c r="C6" i="14" s="1"/>
  <c r="B6" i="14" a="1"/>
  <c r="B6" i="14" s="1"/>
  <c r="C6" i="13" a="1"/>
  <c r="C6" i="13" s="1"/>
  <c r="B6" i="13" a="1"/>
  <c r="B6" i="13" s="1"/>
  <c r="A13" i="30" l="1"/>
  <c r="C12" i="30" a="1"/>
  <c r="C12" i="30" s="1"/>
  <c r="B12" i="30" a="1"/>
  <c r="B12" i="30" s="1"/>
  <c r="A13" i="33"/>
  <c r="C12" i="33" a="1"/>
  <c r="C12" i="33" s="1"/>
  <c r="B12" i="33" a="1"/>
  <c r="B12" i="33" s="1"/>
  <c r="A13" i="32"/>
  <c r="C12" i="32" a="1"/>
  <c r="C12" i="32" s="1"/>
  <c r="B12" i="32" a="1"/>
  <c r="B12" i="32" s="1"/>
  <c r="A12" i="31"/>
  <c r="C11" i="31" a="1"/>
  <c r="C11" i="31" s="1"/>
  <c r="B11" i="31" a="1"/>
  <c r="B11" i="31" s="1"/>
  <c r="G10" i="27"/>
  <c r="H9" i="27" a="1"/>
  <c r="H9" i="27" s="1"/>
  <c r="J9" i="27" s="1" a="1"/>
  <c r="J9" i="27" s="1"/>
  <c r="I9" i="27" a="1"/>
  <c r="I9" i="27" s="1"/>
  <c r="C20" i="13" a="1"/>
  <c r="C20" i="13" s="1"/>
  <c r="C6" i="16" a="1"/>
  <c r="C6" i="16" s="1"/>
  <c r="B6" i="16" a="1"/>
  <c r="B6" i="16" s="1"/>
  <c r="B7" i="15" a="1"/>
  <c r="B7" i="15" s="1"/>
  <c r="C7" i="15" a="1"/>
  <c r="C7" i="15" s="1"/>
  <c r="A21" i="13"/>
  <c r="C21" i="13" s="1" a="1"/>
  <c r="C21" i="13" s="1"/>
  <c r="B7" i="14" a="1"/>
  <c r="B7" i="14" s="1"/>
  <c r="C7" i="14" a="1"/>
  <c r="C7" i="14" s="1"/>
  <c r="C7" i="13" a="1"/>
  <c r="C7" i="13" s="1"/>
  <c r="B7" i="13" a="1"/>
  <c r="B7" i="13" s="1"/>
  <c r="A14" i="30" l="1"/>
  <c r="C13" i="30" a="1"/>
  <c r="C13" i="30" s="1"/>
  <c r="B13" i="30" a="1"/>
  <c r="B13" i="30" s="1"/>
  <c r="A13" i="31"/>
  <c r="C12" i="31" a="1"/>
  <c r="C12" i="31" s="1"/>
  <c r="B12" i="31" a="1"/>
  <c r="B12" i="31" s="1"/>
  <c r="A14" i="33"/>
  <c r="C13" i="33" a="1"/>
  <c r="C13" i="33" s="1"/>
  <c r="B13" i="33" a="1"/>
  <c r="B13" i="33" s="1"/>
  <c r="A14" i="32"/>
  <c r="C13" i="32" a="1"/>
  <c r="C13" i="32" s="1"/>
  <c r="B13" i="32" a="1"/>
  <c r="B13" i="32" s="1"/>
  <c r="H10" i="27" a="1"/>
  <c r="H10" i="27" s="1"/>
  <c r="J10" i="27" s="1" a="1"/>
  <c r="J10" i="27" s="1"/>
  <c r="I10" i="27" a="1"/>
  <c r="I10" i="27" s="1"/>
  <c r="G11" i="27"/>
  <c r="B7" i="16" a="1"/>
  <c r="B7" i="16" s="1"/>
  <c r="C7" i="16" a="1"/>
  <c r="C7" i="16" s="1"/>
  <c r="C8" i="15" a="1"/>
  <c r="C8" i="15" s="1"/>
  <c r="B8" i="15" a="1"/>
  <c r="B8" i="15" s="1"/>
  <c r="B21" i="13" a="1"/>
  <c r="B21" i="13" s="1"/>
  <c r="A22" i="13"/>
  <c r="B22" i="13" s="1" a="1"/>
  <c r="B22" i="13" s="1"/>
  <c r="B8" i="14" a="1"/>
  <c r="B8" i="14" s="1"/>
  <c r="C8" i="14" a="1"/>
  <c r="C8" i="14" s="1"/>
  <c r="C8" i="13" a="1"/>
  <c r="C8" i="13" s="1"/>
  <c r="B8" i="13" a="1"/>
  <c r="B8" i="13" s="1"/>
  <c r="A14" i="31" l="1"/>
  <c r="C13" i="31" a="1"/>
  <c r="C13" i="31" s="1"/>
  <c r="B13" i="31" a="1"/>
  <c r="B13" i="31" s="1"/>
  <c r="A15" i="33"/>
  <c r="C14" i="33" a="1"/>
  <c r="C14" i="33" s="1"/>
  <c r="B14" i="33" a="1"/>
  <c r="B14" i="33" s="1"/>
  <c r="A15" i="30"/>
  <c r="C14" i="30" a="1"/>
  <c r="C14" i="30" s="1"/>
  <c r="B14" i="30" a="1"/>
  <c r="B14" i="30" s="1"/>
  <c r="A15" i="32"/>
  <c r="C14" i="32" a="1"/>
  <c r="C14" i="32" s="1"/>
  <c r="B14" i="32" a="1"/>
  <c r="B14" i="32" s="1"/>
  <c r="I11" i="27" a="1"/>
  <c r="I11" i="27" s="1"/>
  <c r="G12" i="27"/>
  <c r="H11" i="27" a="1"/>
  <c r="H11" i="27" s="1"/>
  <c r="J11" i="27" s="1" a="1"/>
  <c r="J11" i="27" s="1"/>
  <c r="B8" i="16" a="1"/>
  <c r="B8" i="16" s="1"/>
  <c r="C8" i="16" a="1"/>
  <c r="C8" i="16" s="1"/>
  <c r="C9" i="15" a="1"/>
  <c r="C9" i="15" s="1"/>
  <c r="B9" i="15" a="1"/>
  <c r="B9" i="15" s="1"/>
  <c r="C22" i="13" a="1"/>
  <c r="C22" i="13" s="1"/>
  <c r="A23" i="13"/>
  <c r="A24" i="13" s="1"/>
  <c r="C9" i="14" a="1"/>
  <c r="C9" i="14" s="1"/>
  <c r="B9" i="14" a="1"/>
  <c r="B9" i="14" s="1"/>
  <c r="B9" i="13" a="1"/>
  <c r="B9" i="13" s="1"/>
  <c r="C9" i="13" a="1"/>
  <c r="C9" i="13" s="1"/>
  <c r="A16" i="30" l="1"/>
  <c r="C15" i="30" a="1"/>
  <c r="C15" i="30" s="1"/>
  <c r="B15" i="30" a="1"/>
  <c r="B15" i="30" s="1"/>
  <c r="A16" i="32"/>
  <c r="C15" i="32" a="1"/>
  <c r="C15" i="32" s="1"/>
  <c r="B15" i="32" a="1"/>
  <c r="B15" i="32" s="1"/>
  <c r="A15" i="31"/>
  <c r="C14" i="31" a="1"/>
  <c r="C14" i="31" s="1"/>
  <c r="B14" i="31" a="1"/>
  <c r="B14" i="31" s="1"/>
  <c r="A16" i="33"/>
  <c r="C15" i="33" a="1"/>
  <c r="C15" i="33" s="1"/>
  <c r="B15" i="33" a="1"/>
  <c r="B15" i="33" s="1"/>
  <c r="G13" i="27"/>
  <c r="H12" i="27" a="1"/>
  <c r="H12" i="27" s="1"/>
  <c r="J12" i="27" s="1" a="1"/>
  <c r="J12" i="27" s="1"/>
  <c r="I12" i="27" a="1"/>
  <c r="I12" i="27" s="1"/>
  <c r="C9" i="16" a="1"/>
  <c r="C9" i="16" s="1"/>
  <c r="B9" i="16" a="1"/>
  <c r="B9" i="16" s="1"/>
  <c r="B10" i="15" a="1"/>
  <c r="B10" i="15" s="1"/>
  <c r="C10" i="15" a="1"/>
  <c r="C10" i="15" s="1"/>
  <c r="C23" i="13" a="1"/>
  <c r="C23" i="13" s="1"/>
  <c r="B23" i="13" a="1"/>
  <c r="B23" i="13" s="1"/>
  <c r="C10" i="14" a="1"/>
  <c r="C10" i="14" s="1"/>
  <c r="B10" i="14" a="1"/>
  <c r="B10" i="14" s="1"/>
  <c r="A25" i="13"/>
  <c r="B24" i="13" a="1"/>
  <c r="B24" i="13" s="1"/>
  <c r="C24" i="13" a="1"/>
  <c r="C24" i="13" s="1"/>
  <c r="B10" i="13" a="1"/>
  <c r="B10" i="13" s="1"/>
  <c r="C10" i="13" a="1"/>
  <c r="C10" i="13" s="1"/>
  <c r="A17" i="33" l="1"/>
  <c r="C16" i="33" a="1"/>
  <c r="C16" i="33" s="1"/>
  <c r="B16" i="33" a="1"/>
  <c r="B16" i="33" s="1"/>
  <c r="A16" i="31"/>
  <c r="C15" i="31" a="1"/>
  <c r="C15" i="31" s="1"/>
  <c r="B15" i="31" a="1"/>
  <c r="B15" i="31" s="1"/>
  <c r="A17" i="32"/>
  <c r="C16" i="32" a="1"/>
  <c r="C16" i="32" s="1"/>
  <c r="B16" i="32" a="1"/>
  <c r="B16" i="32" s="1"/>
  <c r="A17" i="30"/>
  <c r="C16" i="30" a="1"/>
  <c r="C16" i="30" s="1"/>
  <c r="B16" i="30" a="1"/>
  <c r="B16" i="30" s="1"/>
  <c r="H13" i="27" a="1"/>
  <c r="H13" i="27" s="1"/>
  <c r="J13" i="27" s="1" a="1"/>
  <c r="J13" i="27" s="1"/>
  <c r="I13" i="27" a="1"/>
  <c r="I13" i="27" s="1"/>
  <c r="G14" i="27"/>
  <c r="C10" i="16" a="1"/>
  <c r="C10" i="16" s="1"/>
  <c r="B10" i="16" a="1"/>
  <c r="B10" i="16" s="1"/>
  <c r="C11" i="15" a="1"/>
  <c r="C11" i="15" s="1"/>
  <c r="B11" i="15" a="1"/>
  <c r="B11" i="15" s="1"/>
  <c r="C11" i="14" a="1"/>
  <c r="C11" i="14" s="1"/>
  <c r="B11" i="14" a="1"/>
  <c r="B11" i="14" s="1"/>
  <c r="B25" i="13" a="1"/>
  <c r="B25" i="13" s="1"/>
  <c r="A26" i="13"/>
  <c r="C25" i="13" a="1"/>
  <c r="C25" i="13" s="1"/>
  <c r="C11" i="13" a="1"/>
  <c r="C11" i="13" s="1"/>
  <c r="B11" i="13" a="1"/>
  <c r="B11" i="13" s="1"/>
  <c r="A18" i="32" l="1"/>
  <c r="C17" i="32" a="1"/>
  <c r="C17" i="32" s="1"/>
  <c r="B17" i="32" a="1"/>
  <c r="B17" i="32" s="1"/>
  <c r="A17" i="31"/>
  <c r="C16" i="31" a="1"/>
  <c r="C16" i="31" s="1"/>
  <c r="B16" i="31" a="1"/>
  <c r="B16" i="31" s="1"/>
  <c r="A18" i="30"/>
  <c r="C17" i="30" a="1"/>
  <c r="C17" i="30" s="1"/>
  <c r="B17" i="30" a="1"/>
  <c r="B17" i="30" s="1"/>
  <c r="A18" i="33"/>
  <c r="C17" i="33" a="1"/>
  <c r="C17" i="33" s="1"/>
  <c r="B17" i="33" a="1"/>
  <c r="B17" i="33" s="1"/>
  <c r="I14" i="27" a="1"/>
  <c r="I14" i="27" s="1"/>
  <c r="G15" i="27"/>
  <c r="H14" i="27" a="1"/>
  <c r="H14" i="27" s="1"/>
  <c r="J14" i="27" s="1" a="1"/>
  <c r="J14" i="27" s="1"/>
  <c r="C11" i="16" a="1"/>
  <c r="C11" i="16" s="1"/>
  <c r="B11" i="16" a="1"/>
  <c r="B11" i="16" s="1"/>
  <c r="B12" i="15" a="1"/>
  <c r="B12" i="15" s="1"/>
  <c r="C12" i="15" a="1"/>
  <c r="C12" i="15" s="1"/>
  <c r="B12" i="14" a="1"/>
  <c r="B12" i="14" s="1"/>
  <c r="C12" i="14" a="1"/>
  <c r="C12" i="14" s="1"/>
  <c r="A27" i="13"/>
  <c r="B26" i="13" a="1"/>
  <c r="B26" i="13" s="1"/>
  <c r="C26" i="13" a="1"/>
  <c r="C26" i="13" s="1"/>
  <c r="C12" i="13" a="1"/>
  <c r="C12" i="13" s="1"/>
  <c r="B12" i="13" a="1"/>
  <c r="B12" i="13" s="1"/>
  <c r="A19" i="30" l="1"/>
  <c r="C18" i="30" a="1"/>
  <c r="C18" i="30" s="1"/>
  <c r="B18" i="30" a="1"/>
  <c r="B18" i="30" s="1"/>
  <c r="A18" i="31"/>
  <c r="C17" i="31" a="1"/>
  <c r="C17" i="31" s="1"/>
  <c r="B17" i="31" a="1"/>
  <c r="B17" i="31" s="1"/>
  <c r="A19" i="33"/>
  <c r="C18" i="33" a="1"/>
  <c r="C18" i="33" s="1"/>
  <c r="B18" i="33" a="1"/>
  <c r="B18" i="33" s="1"/>
  <c r="A19" i="32"/>
  <c r="C18" i="32" a="1"/>
  <c r="C18" i="32" s="1"/>
  <c r="B18" i="32" a="1"/>
  <c r="B18" i="32" s="1"/>
  <c r="G16" i="27"/>
  <c r="H15" i="27" a="1"/>
  <c r="H15" i="27" s="1"/>
  <c r="J15" i="27" s="1" a="1"/>
  <c r="J15" i="27" s="1"/>
  <c r="I15" i="27" a="1"/>
  <c r="I15" i="27" s="1"/>
  <c r="B12" i="16" a="1"/>
  <c r="B12" i="16" s="1"/>
  <c r="C12" i="16" a="1"/>
  <c r="C12" i="16" s="1"/>
  <c r="C13" i="15" a="1"/>
  <c r="C13" i="15" s="1"/>
  <c r="B13" i="15" a="1"/>
  <c r="B13" i="15" s="1"/>
  <c r="C13" i="14" a="1"/>
  <c r="C13" i="14" s="1"/>
  <c r="B13" i="14" a="1"/>
  <c r="B13" i="14" s="1"/>
  <c r="C27" i="13" a="1"/>
  <c r="C27" i="13" s="1"/>
  <c r="B27" i="13" a="1"/>
  <c r="B27" i="13" s="1"/>
  <c r="A28" i="13"/>
  <c r="C13" i="13" a="1"/>
  <c r="C13" i="13" s="1"/>
  <c r="B13" i="13" a="1"/>
  <c r="B13" i="13" s="1"/>
  <c r="A20" i="33" l="1"/>
  <c r="C19" i="33" a="1"/>
  <c r="C19" i="33" s="1"/>
  <c r="B19" i="33" a="1"/>
  <c r="B19" i="33" s="1"/>
  <c r="A19" i="31"/>
  <c r="C18" i="31" a="1"/>
  <c r="C18" i="31" s="1"/>
  <c r="B18" i="31" a="1"/>
  <c r="B18" i="31" s="1"/>
  <c r="A20" i="32"/>
  <c r="C19" i="32" a="1"/>
  <c r="C19" i="32" s="1"/>
  <c r="B19" i="32" a="1"/>
  <c r="B19" i="32" s="1"/>
  <c r="A20" i="30"/>
  <c r="C19" i="30" a="1"/>
  <c r="C19" i="30" s="1"/>
  <c r="B19" i="30" a="1"/>
  <c r="B19" i="30" s="1"/>
  <c r="H16" i="27" a="1"/>
  <c r="H16" i="27" s="1"/>
  <c r="J16" i="27" s="1" a="1"/>
  <c r="J16" i="27" s="1"/>
  <c r="I16" i="27" a="1"/>
  <c r="I16" i="27" s="1"/>
  <c r="G17" i="27"/>
  <c r="B13" i="16" a="1"/>
  <c r="B13" i="16" s="1"/>
  <c r="C13" i="16" a="1"/>
  <c r="C13" i="16" s="1"/>
  <c r="C14" i="15" a="1"/>
  <c r="C14" i="15" s="1"/>
  <c r="B14" i="15" a="1"/>
  <c r="B14" i="15" s="1"/>
  <c r="B14" i="14" a="1"/>
  <c r="B14" i="14" s="1"/>
  <c r="C14" i="14" a="1"/>
  <c r="C14" i="14" s="1"/>
  <c r="A29" i="13"/>
  <c r="B28" i="13" a="1"/>
  <c r="B28" i="13" s="1"/>
  <c r="C28" i="13" a="1"/>
  <c r="C28" i="13" s="1"/>
  <c r="B14" i="13" a="1"/>
  <c r="B14" i="13" s="1"/>
  <c r="C14" i="13" a="1"/>
  <c r="C14" i="13" s="1"/>
  <c r="A21" i="32" l="1"/>
  <c r="C20" i="32" a="1"/>
  <c r="C20" i="32" s="1"/>
  <c r="B20" i="32" a="1"/>
  <c r="B20" i="32" s="1"/>
  <c r="A20" i="31"/>
  <c r="C19" i="31" a="1"/>
  <c r="C19" i="31" s="1"/>
  <c r="B19" i="31" a="1"/>
  <c r="B19" i="31" s="1"/>
  <c r="A21" i="30"/>
  <c r="C20" i="30" a="1"/>
  <c r="C20" i="30" s="1"/>
  <c r="B20" i="30" a="1"/>
  <c r="B20" i="30" s="1"/>
  <c r="A21" i="33"/>
  <c r="C20" i="33" a="1"/>
  <c r="C20" i="33" s="1"/>
  <c r="B20" i="33" a="1"/>
  <c r="B20" i="33" s="1"/>
  <c r="I17" i="27" a="1"/>
  <c r="I17" i="27" s="1"/>
  <c r="G18" i="27"/>
  <c r="H17" i="27" a="1"/>
  <c r="H17" i="27" s="1"/>
  <c r="J17" i="27" s="1" a="1"/>
  <c r="J17" i="27" s="1"/>
  <c r="C14" i="16" a="1"/>
  <c r="C14" i="16" s="1"/>
  <c r="B14" i="16" a="1"/>
  <c r="B14" i="16" s="1"/>
  <c r="B15" i="15" a="1"/>
  <c r="B15" i="15" s="1"/>
  <c r="C15" i="15" a="1"/>
  <c r="C15" i="15" s="1"/>
  <c r="B15" i="14" a="1"/>
  <c r="B15" i="14" s="1"/>
  <c r="C15" i="14" a="1"/>
  <c r="C15" i="14" s="1"/>
  <c r="A30" i="13"/>
  <c r="B29" i="13" a="1"/>
  <c r="B29" i="13" s="1"/>
  <c r="C29" i="13" a="1"/>
  <c r="C29" i="13" s="1"/>
  <c r="C15" i="13" a="1"/>
  <c r="C15" i="13" s="1"/>
  <c r="B15" i="13" a="1"/>
  <c r="B15" i="13" s="1"/>
  <c r="A21" i="31" l="1"/>
  <c r="C20" i="31" a="1"/>
  <c r="C20" i="31" s="1"/>
  <c r="B20" i="31" a="1"/>
  <c r="B20" i="31" s="1"/>
  <c r="A22" i="33"/>
  <c r="C21" i="33" a="1"/>
  <c r="C21" i="33" s="1"/>
  <c r="B21" i="33" a="1"/>
  <c r="B21" i="33" s="1"/>
  <c r="A22" i="30"/>
  <c r="C21" i="30" a="1"/>
  <c r="C21" i="30" s="1"/>
  <c r="B21" i="30" a="1"/>
  <c r="B21" i="30" s="1"/>
  <c r="A22" i="32"/>
  <c r="C21" i="32" a="1"/>
  <c r="C21" i="32" s="1"/>
  <c r="B21" i="32" a="1"/>
  <c r="B21" i="32" s="1"/>
  <c r="G19" i="27"/>
  <c r="H18" i="27" a="1"/>
  <c r="H18" i="27" s="1"/>
  <c r="J18" i="27" s="1" a="1"/>
  <c r="J18" i="27" s="1"/>
  <c r="I18" i="27" a="1"/>
  <c r="I18" i="27" s="1"/>
  <c r="B15" i="16" a="1"/>
  <c r="B15" i="16" s="1"/>
  <c r="C15" i="16" a="1"/>
  <c r="C15" i="16" s="1"/>
  <c r="C16" i="15" a="1"/>
  <c r="C16" i="15" s="1"/>
  <c r="B16" i="15" a="1"/>
  <c r="B16" i="15" s="1"/>
  <c r="B16" i="14" a="1"/>
  <c r="B16" i="14" s="1"/>
  <c r="C16" i="14" a="1"/>
  <c r="C16" i="14" s="1"/>
  <c r="B30" i="13" a="1"/>
  <c r="B30" i="13" s="1"/>
  <c r="C30" i="13" a="1"/>
  <c r="C30" i="13" s="1"/>
  <c r="A31" i="13"/>
  <c r="C16" i="13" a="1"/>
  <c r="C16" i="13" s="1"/>
  <c r="B16" i="13" a="1"/>
  <c r="B16" i="13" s="1"/>
  <c r="A23" i="30" l="1"/>
  <c r="C22" i="30" a="1"/>
  <c r="C22" i="30" s="1"/>
  <c r="B22" i="30" a="1"/>
  <c r="B22" i="30" s="1"/>
  <c r="A23" i="33"/>
  <c r="C22" i="33" a="1"/>
  <c r="C22" i="33" s="1"/>
  <c r="B22" i="33" a="1"/>
  <c r="B22" i="33" s="1"/>
  <c r="A23" i="32"/>
  <c r="C22" i="32" a="1"/>
  <c r="C22" i="32" s="1"/>
  <c r="B22" i="32" a="1"/>
  <c r="B22" i="32" s="1"/>
  <c r="A22" i="31"/>
  <c r="C21" i="31" a="1"/>
  <c r="C21" i="31" s="1"/>
  <c r="B21" i="31" a="1"/>
  <c r="B21" i="31" s="1"/>
  <c r="H19" i="27" a="1"/>
  <c r="H19" i="27" s="1"/>
  <c r="J19" i="27" s="1" a="1"/>
  <c r="J19" i="27" s="1"/>
  <c r="I19" i="27" a="1"/>
  <c r="I19" i="27" s="1"/>
  <c r="G20" i="27"/>
  <c r="B16" i="16" a="1"/>
  <c r="B16" i="16" s="1"/>
  <c r="C16" i="16" a="1"/>
  <c r="C16" i="16" s="1"/>
  <c r="C17" i="15" a="1"/>
  <c r="C17" i="15" s="1"/>
  <c r="B17" i="15" a="1"/>
  <c r="B17" i="15" s="1"/>
  <c r="C17" i="14" a="1"/>
  <c r="C17" i="14" s="1"/>
  <c r="B17" i="14" a="1"/>
  <c r="B17" i="14" s="1"/>
  <c r="C31" i="13" a="1"/>
  <c r="C31" i="13" s="1"/>
  <c r="A32" i="13"/>
  <c r="B31" i="13" a="1"/>
  <c r="B31" i="13" s="1"/>
  <c r="C17" i="13" a="1"/>
  <c r="C17" i="13" s="1"/>
  <c r="B17" i="13" a="1"/>
  <c r="B17" i="13" s="1"/>
  <c r="A24" i="33" l="1"/>
  <c r="C23" i="33" a="1"/>
  <c r="C23" i="33" s="1"/>
  <c r="B23" i="33" a="1"/>
  <c r="B23" i="33" s="1"/>
  <c r="A24" i="32"/>
  <c r="C23" i="32" a="1"/>
  <c r="C23" i="32" s="1"/>
  <c r="B23" i="32" a="1"/>
  <c r="B23" i="32" s="1"/>
  <c r="A23" i="31"/>
  <c r="C22" i="31" a="1"/>
  <c r="C22" i="31" s="1"/>
  <c r="B22" i="31" a="1"/>
  <c r="B22" i="31" s="1"/>
  <c r="A24" i="30"/>
  <c r="C23" i="30" a="1"/>
  <c r="C23" i="30" s="1"/>
  <c r="B23" i="30" a="1"/>
  <c r="B23" i="30" s="1"/>
  <c r="G21" i="27"/>
  <c r="H20" i="27" a="1"/>
  <c r="H20" i="27" s="1"/>
  <c r="J20" i="27" s="1" a="1"/>
  <c r="J20" i="27" s="1"/>
  <c r="I20" i="27" a="1"/>
  <c r="I20" i="27" s="1"/>
  <c r="C17" i="16" a="1"/>
  <c r="C17" i="16" s="1"/>
  <c r="B17" i="16" a="1"/>
  <c r="B17" i="16" s="1"/>
  <c r="B18" i="15" a="1"/>
  <c r="B18" i="15" s="1"/>
  <c r="C18" i="15" a="1"/>
  <c r="C18" i="15" s="1"/>
  <c r="C18" i="14" a="1"/>
  <c r="C18" i="14" s="1"/>
  <c r="B18" i="14" a="1"/>
  <c r="B18" i="14" s="1"/>
  <c r="B32" i="13" a="1"/>
  <c r="B32" i="13" s="1"/>
  <c r="A33" i="13"/>
  <c r="C32" i="13" a="1"/>
  <c r="C32" i="13" s="1"/>
  <c r="A25" i="32" l="1"/>
  <c r="C24" i="32" a="1"/>
  <c r="C24" i="32" s="1"/>
  <c r="B24" i="32" a="1"/>
  <c r="B24" i="32" s="1"/>
  <c r="A24" i="31"/>
  <c r="C23" i="31" a="1"/>
  <c r="C23" i="31" s="1"/>
  <c r="B23" i="31" a="1"/>
  <c r="B23" i="31" s="1"/>
  <c r="A25" i="30"/>
  <c r="C24" i="30" a="1"/>
  <c r="C24" i="30" s="1"/>
  <c r="B24" i="30" a="1"/>
  <c r="B24" i="30" s="1"/>
  <c r="A25" i="33"/>
  <c r="C24" i="33" a="1"/>
  <c r="C24" i="33" s="1"/>
  <c r="B24" i="33" a="1"/>
  <c r="B24" i="33" s="1"/>
  <c r="H21" i="27" a="1"/>
  <c r="H21" i="27" s="1"/>
  <c r="J21" i="27" s="1" a="1"/>
  <c r="J21" i="27" s="1"/>
  <c r="I21" i="27" a="1"/>
  <c r="I21" i="27" s="1"/>
  <c r="G22" i="27"/>
  <c r="C18" i="16" a="1"/>
  <c r="C18" i="16" s="1"/>
  <c r="B18" i="16" a="1"/>
  <c r="B18" i="16" s="1"/>
  <c r="C19" i="15" a="1"/>
  <c r="C19" i="15" s="1"/>
  <c r="B19" i="15" a="1"/>
  <c r="B19" i="15" s="1"/>
  <c r="C19" i="14" a="1"/>
  <c r="C19" i="14" s="1"/>
  <c r="B19" i="14" a="1"/>
  <c r="B19" i="14" s="1"/>
  <c r="B33" i="13" a="1"/>
  <c r="B33" i="13" s="1"/>
  <c r="C33" i="13" a="1"/>
  <c r="C33" i="13" s="1"/>
  <c r="A34" i="13"/>
  <c r="A26" i="33" l="1"/>
  <c r="C25" i="33" a="1"/>
  <c r="C25" i="33" s="1"/>
  <c r="B25" i="33" a="1"/>
  <c r="B25" i="33" s="1"/>
  <c r="A26" i="30"/>
  <c r="B25" i="30" a="1"/>
  <c r="B25" i="30" s="1"/>
  <c r="C25" i="30" a="1"/>
  <c r="C25" i="30" s="1"/>
  <c r="A25" i="31"/>
  <c r="C24" i="31" a="1"/>
  <c r="C24" i="31" s="1"/>
  <c r="B24" i="31" a="1"/>
  <c r="B24" i="31" s="1"/>
  <c r="A26" i="32"/>
  <c r="C25" i="32" a="1"/>
  <c r="C25" i="32" s="1"/>
  <c r="B25" i="32" a="1"/>
  <c r="B25" i="32" s="1"/>
  <c r="H22" i="27" a="1"/>
  <c r="H22" i="27" s="1"/>
  <c r="J22" i="27" s="1" a="1"/>
  <c r="J22" i="27" s="1"/>
  <c r="I22" i="27" a="1"/>
  <c r="I22" i="27" s="1"/>
  <c r="G23" i="27"/>
  <c r="C19" i="16" a="1"/>
  <c r="C19" i="16" s="1"/>
  <c r="B19" i="16" a="1"/>
  <c r="B19" i="16" s="1"/>
  <c r="B20" i="15" a="1"/>
  <c r="B20" i="15" s="1"/>
  <c r="C20" i="15" a="1"/>
  <c r="C20" i="15" s="1"/>
  <c r="C20" i="14" a="1"/>
  <c r="C20" i="14" s="1"/>
  <c r="B20" i="14" a="1"/>
  <c r="B20" i="14" s="1"/>
  <c r="C34" i="13" a="1"/>
  <c r="C34" i="13" s="1"/>
  <c r="B34" i="13" a="1"/>
  <c r="B34" i="13" s="1"/>
  <c r="A35" i="13"/>
  <c r="A27" i="30" l="1"/>
  <c r="C26" i="30" a="1"/>
  <c r="C26" i="30" s="1"/>
  <c r="B26" i="30" a="1"/>
  <c r="B26" i="30" s="1"/>
  <c r="A26" i="31"/>
  <c r="C25" i="31" a="1"/>
  <c r="C25" i="31" s="1"/>
  <c r="B25" i="31" a="1"/>
  <c r="B25" i="31" s="1"/>
  <c r="A27" i="32"/>
  <c r="C26" i="32" a="1"/>
  <c r="C26" i="32" s="1"/>
  <c r="B26" i="32" a="1"/>
  <c r="B26" i="32" s="1"/>
  <c r="A27" i="33"/>
  <c r="C26" i="33" a="1"/>
  <c r="C26" i="33" s="1"/>
  <c r="B26" i="33" a="1"/>
  <c r="B26" i="33" s="1"/>
  <c r="G24" i="27"/>
  <c r="I23" i="27" a="1"/>
  <c r="I23" i="27" s="1"/>
  <c r="H23" i="27" a="1"/>
  <c r="H23" i="27" s="1"/>
  <c r="J23" i="27" s="1" a="1"/>
  <c r="J23" i="27" s="1"/>
  <c r="B20" i="16" a="1"/>
  <c r="B20" i="16" s="1"/>
  <c r="C20" i="16" a="1"/>
  <c r="C20" i="16" s="1"/>
  <c r="C21" i="15" a="1"/>
  <c r="C21" i="15" s="1"/>
  <c r="B21" i="15" a="1"/>
  <c r="B21" i="15" s="1"/>
  <c r="B21" i="14" a="1"/>
  <c r="B21" i="14" s="1"/>
  <c r="C21" i="14" a="1"/>
  <c r="C21" i="14" s="1"/>
  <c r="B35" i="13" a="1"/>
  <c r="B35" i="13" s="1"/>
  <c r="C35" i="13" a="1"/>
  <c r="C35" i="13" s="1"/>
  <c r="A36" i="13"/>
  <c r="A27" i="31" l="1"/>
  <c r="C26" i="31" a="1"/>
  <c r="C26" i="31" s="1"/>
  <c r="B26" i="31" a="1"/>
  <c r="B26" i="31" s="1"/>
  <c r="A28" i="32"/>
  <c r="C27" i="32" a="1"/>
  <c r="C27" i="32" s="1"/>
  <c r="B27" i="32" a="1"/>
  <c r="B27" i="32" s="1"/>
  <c r="A28" i="33"/>
  <c r="C27" i="33" a="1"/>
  <c r="C27" i="33" s="1"/>
  <c r="B27" i="33" a="1"/>
  <c r="B27" i="33" s="1"/>
  <c r="A28" i="30"/>
  <c r="C27" i="30" a="1"/>
  <c r="C27" i="30" s="1"/>
  <c r="B27" i="30" a="1"/>
  <c r="B27" i="30" s="1"/>
  <c r="H24" i="27" a="1"/>
  <c r="H24" i="27" s="1"/>
  <c r="J24" i="27" s="1" a="1"/>
  <c r="J24" i="27" s="1"/>
  <c r="I24" i="27" a="1"/>
  <c r="I24" i="27" s="1"/>
  <c r="G25" i="27"/>
  <c r="B21" i="16" a="1"/>
  <c r="B21" i="16" s="1"/>
  <c r="C21" i="16" a="1"/>
  <c r="C21" i="16" s="1"/>
  <c r="C22" i="15" a="1"/>
  <c r="C22" i="15" s="1"/>
  <c r="B22" i="15" a="1"/>
  <c r="B22" i="15" s="1"/>
  <c r="C22" i="14" a="1"/>
  <c r="C22" i="14" s="1"/>
  <c r="B22" i="14" a="1"/>
  <c r="B22" i="14" s="1"/>
  <c r="A37" i="13"/>
  <c r="C36" i="13" a="1"/>
  <c r="C36" i="13" s="1"/>
  <c r="B36" i="13" a="1"/>
  <c r="B36" i="13" s="1"/>
  <c r="A29" i="33" l="1"/>
  <c r="C28" i="33" a="1"/>
  <c r="C28" i="33" s="1"/>
  <c r="B28" i="33" a="1"/>
  <c r="B28" i="33" s="1"/>
  <c r="A29" i="32"/>
  <c r="C28" i="32" a="1"/>
  <c r="C28" i="32" s="1"/>
  <c r="B28" i="32" a="1"/>
  <c r="B28" i="32" s="1"/>
  <c r="A29" i="30"/>
  <c r="C28" i="30" a="1"/>
  <c r="C28" i="30" s="1"/>
  <c r="B28" i="30" a="1"/>
  <c r="B28" i="30" s="1"/>
  <c r="A28" i="31"/>
  <c r="C27" i="31" a="1"/>
  <c r="C27" i="31" s="1"/>
  <c r="B27" i="31" a="1"/>
  <c r="B27" i="31" s="1"/>
  <c r="H25" i="27" a="1"/>
  <c r="H25" i="27" s="1"/>
  <c r="J25" i="27" s="1" a="1"/>
  <c r="J25" i="27" s="1"/>
  <c r="I25" i="27" a="1"/>
  <c r="I25" i="27" s="1"/>
  <c r="G26" i="27"/>
  <c r="C22" i="16" a="1"/>
  <c r="C22" i="16" s="1"/>
  <c r="B22" i="16" a="1"/>
  <c r="B22" i="16" s="1"/>
  <c r="B23" i="15" a="1"/>
  <c r="B23" i="15" s="1"/>
  <c r="C23" i="15" a="1"/>
  <c r="C23" i="15" s="1"/>
  <c r="C23" i="14" a="1"/>
  <c r="C23" i="14" s="1"/>
  <c r="B23" i="14" a="1"/>
  <c r="B23" i="14" s="1"/>
  <c r="A38" i="13"/>
  <c r="C37" i="13" a="1"/>
  <c r="C37" i="13" s="1"/>
  <c r="B37" i="13" a="1"/>
  <c r="B37" i="13" s="1"/>
  <c r="A29" i="31" l="1"/>
  <c r="C28" i="31" a="1"/>
  <c r="C28" i="31" s="1"/>
  <c r="B28" i="31" a="1"/>
  <c r="B28" i="31" s="1"/>
  <c r="A30" i="30"/>
  <c r="C29" i="30" a="1"/>
  <c r="C29" i="30" s="1"/>
  <c r="B29" i="30" a="1"/>
  <c r="B29" i="30" s="1"/>
  <c r="A30" i="32"/>
  <c r="C29" i="32" a="1"/>
  <c r="C29" i="32" s="1"/>
  <c r="B29" i="32" a="1"/>
  <c r="B29" i="32" s="1"/>
  <c r="A30" i="33"/>
  <c r="C29" i="33" a="1"/>
  <c r="C29" i="33" s="1"/>
  <c r="B29" i="33" a="1"/>
  <c r="B29" i="33" s="1"/>
  <c r="G27" i="27"/>
  <c r="H26" i="27" a="1"/>
  <c r="H26" i="27" s="1"/>
  <c r="J26" i="27" s="1" a="1"/>
  <c r="J26" i="27" s="1"/>
  <c r="I26" i="27" a="1"/>
  <c r="I26" i="27" s="1"/>
  <c r="B23" i="16" a="1"/>
  <c r="B23" i="16" s="1"/>
  <c r="C23" i="16" a="1"/>
  <c r="C23" i="16" s="1"/>
  <c r="C24" i="15" a="1"/>
  <c r="C24" i="15" s="1"/>
  <c r="B24" i="15" a="1"/>
  <c r="B24" i="15" s="1"/>
  <c r="B24" i="14" a="1"/>
  <c r="B24" i="14" s="1"/>
  <c r="C24" i="14" a="1"/>
  <c r="C24" i="14" s="1"/>
  <c r="C38" i="13" a="1"/>
  <c r="C38" i="13" s="1"/>
  <c r="A39" i="13"/>
  <c r="B38" i="13" a="1"/>
  <c r="B38" i="13" s="1"/>
  <c r="A31" i="32" l="1"/>
  <c r="C30" i="32" a="1"/>
  <c r="C30" i="32" s="1"/>
  <c r="B30" i="32" a="1"/>
  <c r="B30" i="32" s="1"/>
  <c r="A31" i="30"/>
  <c r="C30" i="30" a="1"/>
  <c r="C30" i="30" s="1"/>
  <c r="B30" i="30" a="1"/>
  <c r="B30" i="30" s="1"/>
  <c r="A31" i="33"/>
  <c r="C30" i="33" a="1"/>
  <c r="C30" i="33" s="1"/>
  <c r="B30" i="33" a="1"/>
  <c r="B30" i="33" s="1"/>
  <c r="A30" i="31"/>
  <c r="C29" i="31" a="1"/>
  <c r="C29" i="31" s="1"/>
  <c r="B29" i="31" a="1"/>
  <c r="B29" i="31" s="1"/>
  <c r="H27" i="27" a="1"/>
  <c r="H27" i="27" s="1"/>
  <c r="J27" i="27" s="1" a="1"/>
  <c r="J27" i="27" s="1"/>
  <c r="I27" i="27" a="1"/>
  <c r="I27" i="27" s="1"/>
  <c r="G28" i="27"/>
  <c r="B24" i="16" a="1"/>
  <c r="B24" i="16" s="1"/>
  <c r="C24" i="16" a="1"/>
  <c r="C24" i="16" s="1"/>
  <c r="C25" i="15" a="1"/>
  <c r="C25" i="15" s="1"/>
  <c r="B25" i="15" a="1"/>
  <c r="B25" i="15" s="1"/>
  <c r="C25" i="14" a="1"/>
  <c r="C25" i="14" s="1"/>
  <c r="B25" i="14" a="1"/>
  <c r="B25" i="14" s="1"/>
  <c r="C39" i="13" a="1"/>
  <c r="C39" i="13" s="1"/>
  <c r="A40" i="13"/>
  <c r="B39" i="13" a="1"/>
  <c r="B39" i="13" s="1"/>
  <c r="A32" i="33" l="1"/>
  <c r="C31" i="33" a="1"/>
  <c r="C31" i="33" s="1"/>
  <c r="B31" i="33" a="1"/>
  <c r="B31" i="33" s="1"/>
  <c r="A32" i="30"/>
  <c r="C31" i="30" a="1"/>
  <c r="C31" i="30" s="1"/>
  <c r="B31" i="30" a="1"/>
  <c r="B31" i="30" s="1"/>
  <c r="A31" i="31"/>
  <c r="C30" i="31" a="1"/>
  <c r="C30" i="31" s="1"/>
  <c r="B30" i="31" a="1"/>
  <c r="B30" i="31" s="1"/>
  <c r="A32" i="32"/>
  <c r="C31" i="32" a="1"/>
  <c r="C31" i="32" s="1"/>
  <c r="B31" i="32" a="1"/>
  <c r="B31" i="32" s="1"/>
  <c r="G29" i="27"/>
  <c r="H28" i="27" a="1"/>
  <c r="H28" i="27" s="1"/>
  <c r="J28" i="27" s="1" a="1"/>
  <c r="J28" i="27" s="1"/>
  <c r="I28" i="27" a="1"/>
  <c r="I28" i="27" s="1"/>
  <c r="C25" i="16" a="1"/>
  <c r="C25" i="16" s="1"/>
  <c r="B25" i="16" a="1"/>
  <c r="B25" i="16" s="1"/>
  <c r="C26" i="15" a="1"/>
  <c r="C26" i="15" s="1"/>
  <c r="B26" i="15" a="1"/>
  <c r="B26" i="15" s="1"/>
  <c r="C26" i="14" a="1"/>
  <c r="C26" i="14" s="1"/>
  <c r="B26" i="14" a="1"/>
  <c r="B26" i="14" s="1"/>
  <c r="B40" i="13" a="1"/>
  <c r="B40" i="13" s="1"/>
  <c r="C40" i="13" a="1"/>
  <c r="C40" i="13" s="1"/>
  <c r="A41" i="13"/>
  <c r="A32" i="31" l="1"/>
  <c r="C31" i="31" a="1"/>
  <c r="C31" i="31" s="1"/>
  <c r="B31" i="31" a="1"/>
  <c r="B31" i="31" s="1"/>
  <c r="A33" i="30"/>
  <c r="C32" i="30" a="1"/>
  <c r="C32" i="30" s="1"/>
  <c r="B32" i="30" a="1"/>
  <c r="B32" i="30" s="1"/>
  <c r="A33" i="32"/>
  <c r="C32" i="32" a="1"/>
  <c r="C32" i="32" s="1"/>
  <c r="B32" i="32" a="1"/>
  <c r="B32" i="32" s="1"/>
  <c r="A33" i="33"/>
  <c r="C32" i="33" a="1"/>
  <c r="C32" i="33" s="1"/>
  <c r="B32" i="33" a="1"/>
  <c r="B32" i="33" s="1"/>
  <c r="G30" i="27"/>
  <c r="H29" i="27" a="1"/>
  <c r="H29" i="27" s="1"/>
  <c r="J29" i="27" s="1" a="1"/>
  <c r="J29" i="27" s="1"/>
  <c r="I29" i="27" a="1"/>
  <c r="I29" i="27" s="1"/>
  <c r="C26" i="16" a="1"/>
  <c r="C26" i="16" s="1"/>
  <c r="B26" i="16" a="1"/>
  <c r="B26" i="16" s="1"/>
  <c r="C27" i="15" a="1"/>
  <c r="C27" i="15" s="1"/>
  <c r="B27" i="15" a="1"/>
  <c r="B27" i="15" s="1"/>
  <c r="C27" i="14" a="1"/>
  <c r="C27" i="14" s="1"/>
  <c r="B27" i="14" a="1"/>
  <c r="B27" i="14" s="1"/>
  <c r="B41" i="13" a="1"/>
  <c r="B41" i="13" s="1"/>
  <c r="C41" i="13" a="1"/>
  <c r="C41" i="13" s="1"/>
  <c r="A42" i="13"/>
  <c r="A34" i="32" l="1"/>
  <c r="C33" i="32" a="1"/>
  <c r="C33" i="32" s="1"/>
  <c r="B33" i="32" a="1"/>
  <c r="B33" i="32" s="1"/>
  <c r="A34" i="30"/>
  <c r="C33" i="30" a="1"/>
  <c r="C33" i="30" s="1"/>
  <c r="B33" i="30" a="1"/>
  <c r="B33" i="30" s="1"/>
  <c r="A34" i="33"/>
  <c r="C33" i="33" a="1"/>
  <c r="C33" i="33" s="1"/>
  <c r="B33" i="33" a="1"/>
  <c r="B33" i="33" s="1"/>
  <c r="A33" i="31"/>
  <c r="C32" i="31" a="1"/>
  <c r="C32" i="31" s="1"/>
  <c r="B32" i="31" a="1"/>
  <c r="B32" i="31" s="1"/>
  <c r="H30" i="27" a="1"/>
  <c r="H30" i="27" s="1"/>
  <c r="J30" i="27" s="1" a="1"/>
  <c r="J30" i="27" s="1"/>
  <c r="I30" i="27" a="1"/>
  <c r="I30" i="27" s="1"/>
  <c r="G31" i="27"/>
  <c r="C27" i="16" a="1"/>
  <c r="C27" i="16" s="1"/>
  <c r="B27" i="16" a="1"/>
  <c r="B27" i="16" s="1"/>
  <c r="C28" i="15" a="1"/>
  <c r="C28" i="15" s="1"/>
  <c r="B28" i="15" a="1"/>
  <c r="B28" i="15" s="1"/>
  <c r="C28" i="14" a="1"/>
  <c r="C28" i="14" s="1"/>
  <c r="B28" i="14" a="1"/>
  <c r="B28" i="14" s="1"/>
  <c r="B42" i="13" a="1"/>
  <c r="B42" i="13" s="1"/>
  <c r="A43" i="13"/>
  <c r="C42" i="13" a="1"/>
  <c r="C42" i="13" s="1"/>
  <c r="A35" i="33" l="1"/>
  <c r="C34" i="33" a="1"/>
  <c r="C34" i="33" s="1"/>
  <c r="B34" i="33" a="1"/>
  <c r="B34" i="33" s="1"/>
  <c r="A35" i="30"/>
  <c r="C34" i="30" a="1"/>
  <c r="C34" i="30" s="1"/>
  <c r="B34" i="30" a="1"/>
  <c r="B34" i="30" s="1"/>
  <c r="A34" i="31"/>
  <c r="C33" i="31" a="1"/>
  <c r="C33" i="31" s="1"/>
  <c r="B33" i="31" a="1"/>
  <c r="B33" i="31" s="1"/>
  <c r="A35" i="32"/>
  <c r="C34" i="32" a="1"/>
  <c r="C34" i="32" s="1"/>
  <c r="B34" i="32" a="1"/>
  <c r="B34" i="32" s="1"/>
  <c r="G32" i="27"/>
  <c r="I31" i="27" a="1"/>
  <c r="I31" i="27" s="1"/>
  <c r="H31" i="27" a="1"/>
  <c r="H31" i="27" s="1"/>
  <c r="J31" i="27" s="1" a="1"/>
  <c r="J31" i="27" s="1"/>
  <c r="B28" i="16" a="1"/>
  <c r="B28" i="16" s="1"/>
  <c r="C28" i="16" a="1"/>
  <c r="C28" i="16" s="1"/>
  <c r="C29" i="15" a="1"/>
  <c r="C29" i="15" s="1"/>
  <c r="B29" i="15" a="1"/>
  <c r="B29" i="15" s="1"/>
  <c r="B29" i="14" a="1"/>
  <c r="B29" i="14" s="1"/>
  <c r="C29" i="14" a="1"/>
  <c r="C29" i="14" s="1"/>
  <c r="B43" i="13" a="1"/>
  <c r="B43" i="13" s="1"/>
  <c r="C43" i="13" a="1"/>
  <c r="C43" i="13" s="1"/>
  <c r="A44" i="13"/>
  <c r="A36" i="30" l="1"/>
  <c r="C35" i="30" a="1"/>
  <c r="C35" i="30" s="1"/>
  <c r="B35" i="30" a="1"/>
  <c r="B35" i="30" s="1"/>
  <c r="A35" i="31"/>
  <c r="C34" i="31" a="1"/>
  <c r="C34" i="31" s="1"/>
  <c r="B34" i="31" a="1"/>
  <c r="B34" i="31" s="1"/>
  <c r="A36" i="32"/>
  <c r="C35" i="32" a="1"/>
  <c r="C35" i="32" s="1"/>
  <c r="B35" i="32" a="1"/>
  <c r="B35" i="32" s="1"/>
  <c r="A36" i="33"/>
  <c r="C35" i="33" a="1"/>
  <c r="C35" i="33" s="1"/>
  <c r="B35" i="33" a="1"/>
  <c r="B35" i="33" s="1"/>
  <c r="H32" i="27" a="1"/>
  <c r="H32" i="27" s="1"/>
  <c r="J32" i="27" s="1" a="1"/>
  <c r="J32" i="27" s="1"/>
  <c r="I32" i="27" a="1"/>
  <c r="I32" i="27" s="1"/>
  <c r="G33" i="27"/>
  <c r="B29" i="16" a="1"/>
  <c r="B29" i="16" s="1"/>
  <c r="C29" i="16" a="1"/>
  <c r="C29" i="16" s="1"/>
  <c r="C30" i="15" a="1"/>
  <c r="C30" i="15" s="1"/>
  <c r="B30" i="15" a="1"/>
  <c r="B30" i="15" s="1"/>
  <c r="C30" i="14" a="1"/>
  <c r="C30" i="14" s="1"/>
  <c r="B30" i="14" a="1"/>
  <c r="B30" i="14" s="1"/>
  <c r="A45" i="13"/>
  <c r="B44" i="13" a="1"/>
  <c r="B44" i="13" s="1"/>
  <c r="C44" i="13" a="1"/>
  <c r="C44" i="13" s="1"/>
  <c r="A37" i="32" l="1"/>
  <c r="C36" i="32" a="1"/>
  <c r="C36" i="32" s="1"/>
  <c r="B36" i="32" a="1"/>
  <c r="B36" i="32" s="1"/>
  <c r="A36" i="31"/>
  <c r="C35" i="31" a="1"/>
  <c r="C35" i="31" s="1"/>
  <c r="B35" i="31" a="1"/>
  <c r="B35" i="31" s="1"/>
  <c r="A37" i="33"/>
  <c r="C36" i="33" a="1"/>
  <c r="C36" i="33" s="1"/>
  <c r="B36" i="33" a="1"/>
  <c r="B36" i="33" s="1"/>
  <c r="A37" i="30"/>
  <c r="C36" i="30" a="1"/>
  <c r="C36" i="30" s="1"/>
  <c r="B36" i="30" a="1"/>
  <c r="B36" i="30" s="1"/>
  <c r="H33" i="27" a="1"/>
  <c r="H33" i="27" s="1"/>
  <c r="J33" i="27" s="1" a="1"/>
  <c r="J33" i="27" s="1"/>
  <c r="I33" i="27" a="1"/>
  <c r="I33" i="27" s="1"/>
  <c r="G34" i="27"/>
  <c r="C30" i="16" a="1"/>
  <c r="C30" i="16" s="1"/>
  <c r="B30" i="16" a="1"/>
  <c r="B30" i="16" s="1"/>
  <c r="B31" i="15" a="1"/>
  <c r="B31" i="15" s="1"/>
  <c r="C31" i="15" a="1"/>
  <c r="C31" i="15" s="1"/>
  <c r="C31" i="14" a="1"/>
  <c r="C31" i="14" s="1"/>
  <c r="B31" i="14" a="1"/>
  <c r="B31" i="14" s="1"/>
  <c r="A46" i="13"/>
  <c r="B45" i="13" a="1"/>
  <c r="B45" i="13" s="1"/>
  <c r="C45" i="13" a="1"/>
  <c r="C45" i="13" s="1"/>
  <c r="A38" i="33" l="1"/>
  <c r="C37" i="33" a="1"/>
  <c r="C37" i="33" s="1"/>
  <c r="B37" i="33" a="1"/>
  <c r="B37" i="33" s="1"/>
  <c r="A37" i="31"/>
  <c r="C36" i="31" a="1"/>
  <c r="C36" i="31" s="1"/>
  <c r="B36" i="31" a="1"/>
  <c r="B36" i="31" s="1"/>
  <c r="A38" i="30"/>
  <c r="C37" i="30" a="1"/>
  <c r="C37" i="30" s="1"/>
  <c r="B37" i="30" a="1"/>
  <c r="B37" i="30" s="1"/>
  <c r="A38" i="32"/>
  <c r="C37" i="32" a="1"/>
  <c r="C37" i="32" s="1"/>
  <c r="B37" i="32" a="1"/>
  <c r="B37" i="32" s="1"/>
  <c r="G35" i="27"/>
  <c r="H34" i="27" a="1"/>
  <c r="H34" i="27" s="1"/>
  <c r="J34" i="27" s="1" a="1"/>
  <c r="J34" i="27" s="1"/>
  <c r="I34" i="27" a="1"/>
  <c r="I34" i="27" s="1"/>
  <c r="B31" i="16" a="1"/>
  <c r="B31" i="16" s="1"/>
  <c r="C31" i="16" a="1"/>
  <c r="C31" i="16" s="1"/>
  <c r="C32" i="15" a="1"/>
  <c r="C32" i="15" s="1"/>
  <c r="B32" i="15" a="1"/>
  <c r="B32" i="15" s="1"/>
  <c r="B32" i="14" a="1"/>
  <c r="B32" i="14" s="1"/>
  <c r="C32" i="14" a="1"/>
  <c r="C32" i="14" s="1"/>
  <c r="C46" i="13" a="1"/>
  <c r="C46" i="13" s="1"/>
  <c r="B46" i="13" a="1"/>
  <c r="B46" i="13" s="1"/>
  <c r="A47" i="13"/>
  <c r="A39" i="30" l="1"/>
  <c r="C38" i="30" a="1"/>
  <c r="C38" i="30" s="1"/>
  <c r="B38" i="30" a="1"/>
  <c r="B38" i="30" s="1"/>
  <c r="A38" i="31"/>
  <c r="C37" i="31" a="1"/>
  <c r="C37" i="31" s="1"/>
  <c r="B37" i="31" a="1"/>
  <c r="B37" i="31" s="1"/>
  <c r="A39" i="32"/>
  <c r="C38" i="32" a="1"/>
  <c r="C38" i="32" s="1"/>
  <c r="B38" i="32" a="1"/>
  <c r="B38" i="32" s="1"/>
  <c r="A39" i="33"/>
  <c r="C38" i="33" a="1"/>
  <c r="C38" i="33" s="1"/>
  <c r="B38" i="33" a="1"/>
  <c r="B38" i="33" s="1"/>
  <c r="H35" i="27" a="1"/>
  <c r="H35" i="27" s="1"/>
  <c r="J35" i="27" s="1" a="1"/>
  <c r="J35" i="27" s="1"/>
  <c r="I35" i="27" a="1"/>
  <c r="I35" i="27" s="1"/>
  <c r="G36" i="27"/>
  <c r="B32" i="16" a="1"/>
  <c r="B32" i="16" s="1"/>
  <c r="C32" i="16" a="1"/>
  <c r="C32" i="16" s="1"/>
  <c r="C33" i="15" a="1"/>
  <c r="C33" i="15" s="1"/>
  <c r="B33" i="15" a="1"/>
  <c r="B33" i="15" s="1"/>
  <c r="C33" i="14" a="1"/>
  <c r="C33" i="14" s="1"/>
  <c r="B33" i="14" a="1"/>
  <c r="B33" i="14" s="1"/>
  <c r="A48" i="13"/>
  <c r="C47" i="13" a="1"/>
  <c r="C47" i="13" s="1"/>
  <c r="B47" i="13" a="1"/>
  <c r="B47" i="13" s="1"/>
  <c r="A40" i="32" l="1"/>
  <c r="C39" i="32" a="1"/>
  <c r="C39" i="32" s="1"/>
  <c r="B39" i="32" a="1"/>
  <c r="B39" i="32" s="1"/>
  <c r="A39" i="31"/>
  <c r="C38" i="31" a="1"/>
  <c r="C38" i="31" s="1"/>
  <c r="B38" i="31" a="1"/>
  <c r="B38" i="31" s="1"/>
  <c r="A40" i="33"/>
  <c r="C39" i="33" a="1"/>
  <c r="C39" i="33" s="1"/>
  <c r="B39" i="33" a="1"/>
  <c r="B39" i="33" s="1"/>
  <c r="A40" i="30"/>
  <c r="C39" i="30" a="1"/>
  <c r="C39" i="30" s="1"/>
  <c r="B39" i="30" a="1"/>
  <c r="B39" i="30" s="1"/>
  <c r="I36" i="27" a="1"/>
  <c r="I36" i="27" s="1"/>
  <c r="G37" i="27"/>
  <c r="H36" i="27" a="1"/>
  <c r="H36" i="27" s="1"/>
  <c r="J36" i="27" s="1" a="1"/>
  <c r="J36" i="27" s="1"/>
  <c r="C33" i="16" a="1"/>
  <c r="C33" i="16" s="1"/>
  <c r="B33" i="16" a="1"/>
  <c r="B33" i="16" s="1"/>
  <c r="B34" i="15" a="1"/>
  <c r="B34" i="15" s="1"/>
  <c r="C34" i="15" a="1"/>
  <c r="C34" i="15" s="1"/>
  <c r="C34" i="14" a="1"/>
  <c r="C34" i="14" s="1"/>
  <c r="B34" i="14" a="1"/>
  <c r="B34" i="14" s="1"/>
  <c r="C48" i="13" a="1"/>
  <c r="C48" i="13" s="1"/>
  <c r="B48" i="13" a="1"/>
  <c r="B48" i="13" s="1"/>
  <c r="A49" i="13"/>
  <c r="A41" i="33" l="1"/>
  <c r="C40" i="33" a="1"/>
  <c r="C40" i="33" s="1"/>
  <c r="B40" i="33" a="1"/>
  <c r="B40" i="33" s="1"/>
  <c r="A40" i="31"/>
  <c r="C39" i="31" a="1"/>
  <c r="C39" i="31" s="1"/>
  <c r="B39" i="31" a="1"/>
  <c r="B39" i="31" s="1"/>
  <c r="A41" i="30"/>
  <c r="C40" i="30" a="1"/>
  <c r="C40" i="30" s="1"/>
  <c r="B40" i="30" a="1"/>
  <c r="B40" i="30" s="1"/>
  <c r="A41" i="32"/>
  <c r="C40" i="32" a="1"/>
  <c r="C40" i="32" s="1"/>
  <c r="B40" i="32" a="1"/>
  <c r="B40" i="32" s="1"/>
  <c r="G38" i="27"/>
  <c r="H37" i="27" a="1"/>
  <c r="H37" i="27" s="1"/>
  <c r="J37" i="27" s="1" a="1"/>
  <c r="J37" i="27" s="1"/>
  <c r="I37" i="27" a="1"/>
  <c r="I37" i="27" s="1"/>
  <c r="B34" i="16" a="1"/>
  <c r="B34" i="16" s="1"/>
  <c r="C34" i="16" a="1"/>
  <c r="C34" i="16" s="1"/>
  <c r="B35" i="15" a="1"/>
  <c r="B35" i="15" s="1"/>
  <c r="C35" i="15" a="1"/>
  <c r="C35" i="15" s="1"/>
  <c r="C35" i="14" a="1"/>
  <c r="C35" i="14" s="1"/>
  <c r="B35" i="14" a="1"/>
  <c r="B35" i="14" s="1"/>
  <c r="C49" i="13" a="1"/>
  <c r="C49" i="13" s="1"/>
  <c r="A50" i="13"/>
  <c r="B49" i="13" a="1"/>
  <c r="B49" i="13" s="1"/>
  <c r="A42" i="30" l="1"/>
  <c r="C41" i="30" a="1"/>
  <c r="C41" i="30" s="1"/>
  <c r="B41" i="30" a="1"/>
  <c r="B41" i="30" s="1"/>
  <c r="A41" i="31"/>
  <c r="C40" i="31" a="1"/>
  <c r="C40" i="31" s="1"/>
  <c r="B40" i="31" a="1"/>
  <c r="B40" i="31" s="1"/>
  <c r="A42" i="32"/>
  <c r="C41" i="32" a="1"/>
  <c r="C41" i="32" s="1"/>
  <c r="B41" i="32" a="1"/>
  <c r="B41" i="32" s="1"/>
  <c r="A42" i="33"/>
  <c r="C41" i="33" a="1"/>
  <c r="C41" i="33" s="1"/>
  <c r="B41" i="33" a="1"/>
  <c r="B41" i="33" s="1"/>
  <c r="H38" i="27" a="1"/>
  <c r="H38" i="27" s="1"/>
  <c r="J38" i="27" s="1" a="1"/>
  <c r="J38" i="27" s="1"/>
  <c r="I38" i="27" a="1"/>
  <c r="I38" i="27" s="1"/>
  <c r="G39" i="27"/>
  <c r="C35" i="16" a="1"/>
  <c r="C35" i="16" s="1"/>
  <c r="B35" i="16" a="1"/>
  <c r="B35" i="16" s="1"/>
  <c r="C36" i="15" a="1"/>
  <c r="C36" i="15" s="1"/>
  <c r="B36" i="15" a="1"/>
  <c r="B36" i="15" s="1"/>
  <c r="C36" i="14" a="1"/>
  <c r="C36" i="14" s="1"/>
  <c r="B36" i="14" a="1"/>
  <c r="B36" i="14" s="1"/>
  <c r="B50" i="13" a="1"/>
  <c r="B50" i="13" s="1"/>
  <c r="A51" i="13"/>
  <c r="C50" i="13" a="1"/>
  <c r="C50" i="13" s="1"/>
  <c r="A43" i="32" l="1"/>
  <c r="C42" i="32" a="1"/>
  <c r="C42" i="32" s="1"/>
  <c r="B42" i="32" a="1"/>
  <c r="B42" i="32" s="1"/>
  <c r="A42" i="31"/>
  <c r="C41" i="31" a="1"/>
  <c r="C41" i="31" s="1"/>
  <c r="B41" i="31" a="1"/>
  <c r="B41" i="31" s="1"/>
  <c r="A43" i="33"/>
  <c r="C42" i="33" a="1"/>
  <c r="C42" i="33" s="1"/>
  <c r="B42" i="33" a="1"/>
  <c r="B42" i="33" s="1"/>
  <c r="A43" i="30"/>
  <c r="C42" i="30" a="1"/>
  <c r="C42" i="30" s="1"/>
  <c r="B42" i="30" a="1"/>
  <c r="B42" i="30" s="1"/>
  <c r="I39" i="27" a="1"/>
  <c r="I39" i="27" s="1"/>
  <c r="G40" i="27"/>
  <c r="H39" i="27" a="1"/>
  <c r="H39" i="27" s="1"/>
  <c r="J39" i="27" s="1" a="1"/>
  <c r="J39" i="27" s="1"/>
  <c r="B36" i="16" a="1"/>
  <c r="B36" i="16" s="1"/>
  <c r="C36" i="16" a="1"/>
  <c r="C36" i="16" s="1"/>
  <c r="C37" i="15" a="1"/>
  <c r="C37" i="15" s="1"/>
  <c r="B37" i="15" a="1"/>
  <c r="B37" i="15" s="1"/>
  <c r="B37" i="14" a="1"/>
  <c r="B37" i="14" s="1"/>
  <c r="C37" i="14" a="1"/>
  <c r="C37" i="14" s="1"/>
  <c r="A52" i="13"/>
  <c r="C51" i="13" a="1"/>
  <c r="C51" i="13" s="1"/>
  <c r="B51" i="13" a="1"/>
  <c r="B51" i="13" s="1"/>
  <c r="A44" i="33" l="1"/>
  <c r="C43" i="33" a="1"/>
  <c r="C43" i="33" s="1"/>
  <c r="B43" i="33" a="1"/>
  <c r="B43" i="33" s="1"/>
  <c r="A43" i="31"/>
  <c r="C42" i="31" a="1"/>
  <c r="C42" i="31" s="1"/>
  <c r="B42" i="31" a="1"/>
  <c r="B42" i="31" s="1"/>
  <c r="A44" i="30"/>
  <c r="C43" i="30" a="1"/>
  <c r="C43" i="30" s="1"/>
  <c r="B43" i="30" a="1"/>
  <c r="B43" i="30" s="1"/>
  <c r="A44" i="32"/>
  <c r="C43" i="32" a="1"/>
  <c r="C43" i="32" s="1"/>
  <c r="B43" i="32" a="1"/>
  <c r="B43" i="32" s="1"/>
  <c r="G41" i="27"/>
  <c r="H40" i="27" a="1"/>
  <c r="H40" i="27" s="1"/>
  <c r="J40" i="27" s="1" a="1"/>
  <c r="J40" i="27" s="1"/>
  <c r="I40" i="27" a="1"/>
  <c r="I40" i="27" s="1"/>
  <c r="C37" i="16" a="1"/>
  <c r="C37" i="16" s="1"/>
  <c r="B37" i="16" a="1"/>
  <c r="B37" i="16" s="1"/>
  <c r="B38" i="15" a="1"/>
  <c r="B38" i="15" s="1"/>
  <c r="C38" i="15" a="1"/>
  <c r="C38" i="15" s="1"/>
  <c r="C38" i="14" a="1"/>
  <c r="C38" i="14" s="1"/>
  <c r="B38" i="14" a="1"/>
  <c r="B38" i="14" s="1"/>
  <c r="A53" i="13"/>
  <c r="B52" i="13" a="1"/>
  <c r="B52" i="13" s="1"/>
  <c r="C52" i="13" a="1"/>
  <c r="C52" i="13" s="1"/>
  <c r="A44" i="31" l="1"/>
  <c r="C43" i="31" a="1"/>
  <c r="C43" i="31" s="1"/>
  <c r="B43" i="31" a="1"/>
  <c r="B43" i="31" s="1"/>
  <c r="A45" i="30"/>
  <c r="B44" i="30" a="1"/>
  <c r="B44" i="30" s="1"/>
  <c r="C44" i="30" a="1"/>
  <c r="C44" i="30" s="1"/>
  <c r="A45" i="32"/>
  <c r="C44" i="32" a="1"/>
  <c r="C44" i="32" s="1"/>
  <c r="B44" i="32" a="1"/>
  <c r="B44" i="32" s="1"/>
  <c r="A45" i="33"/>
  <c r="C44" i="33" a="1"/>
  <c r="C44" i="33" s="1"/>
  <c r="B44" i="33" a="1"/>
  <c r="B44" i="33" s="1"/>
  <c r="H41" i="27" a="1"/>
  <c r="H41" i="27" s="1"/>
  <c r="J41" i="27" s="1" a="1"/>
  <c r="J41" i="27" s="1"/>
  <c r="I41" i="27" a="1"/>
  <c r="I41" i="27" s="1"/>
  <c r="G42" i="27"/>
  <c r="C38" i="16" a="1"/>
  <c r="C38" i="16" s="1"/>
  <c r="B38" i="16" a="1"/>
  <c r="B38" i="16" s="1"/>
  <c r="C39" i="15" a="1"/>
  <c r="C39" i="15" s="1"/>
  <c r="B39" i="15" a="1"/>
  <c r="B39" i="15" s="1"/>
  <c r="C39" i="14" a="1"/>
  <c r="C39" i="14" s="1"/>
  <c r="B39" i="14" a="1"/>
  <c r="B39" i="14" s="1"/>
  <c r="A54" i="13"/>
  <c r="B53" i="13" a="1"/>
  <c r="B53" i="13" s="1"/>
  <c r="C53" i="13" a="1"/>
  <c r="C53" i="13" s="1"/>
  <c r="A46" i="32" l="1"/>
  <c r="C45" i="32" a="1"/>
  <c r="C45" i="32" s="1"/>
  <c r="B45" i="32" a="1"/>
  <c r="B45" i="32" s="1"/>
  <c r="A46" i="30"/>
  <c r="C45" i="30" a="1"/>
  <c r="C45" i="30" s="1"/>
  <c r="B45" i="30" a="1"/>
  <c r="B45" i="30" s="1"/>
  <c r="A46" i="33"/>
  <c r="C45" i="33" a="1"/>
  <c r="C45" i="33" s="1"/>
  <c r="B45" i="33" a="1"/>
  <c r="B45" i="33" s="1"/>
  <c r="A45" i="31"/>
  <c r="C44" i="31" a="1"/>
  <c r="C44" i="31" s="1"/>
  <c r="B44" i="31" a="1"/>
  <c r="B44" i="31" s="1"/>
  <c r="I42" i="27" a="1"/>
  <c r="I42" i="27" s="1"/>
  <c r="G43" i="27"/>
  <c r="H42" i="27" a="1"/>
  <c r="H42" i="27" s="1"/>
  <c r="J42" i="27" s="1" a="1"/>
  <c r="J42" i="27" s="1"/>
  <c r="C39" i="16" a="1"/>
  <c r="C39" i="16" s="1"/>
  <c r="B39" i="16" a="1"/>
  <c r="B39" i="16" s="1"/>
  <c r="C40" i="15" a="1"/>
  <c r="C40" i="15" s="1"/>
  <c r="B40" i="15" a="1"/>
  <c r="B40" i="15" s="1"/>
  <c r="B40" i="14" a="1"/>
  <c r="B40" i="14" s="1"/>
  <c r="C40" i="14" a="1"/>
  <c r="C40" i="14" s="1"/>
  <c r="B54" i="13" a="1"/>
  <c r="B54" i="13" s="1"/>
  <c r="A55" i="13"/>
  <c r="C54" i="13" a="1"/>
  <c r="C54" i="13" s="1"/>
  <c r="A47" i="33" l="1"/>
  <c r="C46" i="33" a="1"/>
  <c r="C46" i="33" s="1"/>
  <c r="B46" i="33" a="1"/>
  <c r="B46" i="33" s="1"/>
  <c r="A47" i="30"/>
  <c r="C46" i="30" a="1"/>
  <c r="C46" i="30" s="1"/>
  <c r="B46" i="30" a="1"/>
  <c r="B46" i="30" s="1"/>
  <c r="A46" i="31"/>
  <c r="C45" i="31" a="1"/>
  <c r="C45" i="31" s="1"/>
  <c r="B45" i="31" a="1"/>
  <c r="B45" i="31" s="1"/>
  <c r="A47" i="32"/>
  <c r="C46" i="32" a="1"/>
  <c r="C46" i="32" s="1"/>
  <c r="B46" i="32" a="1"/>
  <c r="B46" i="32" s="1"/>
  <c r="H43" i="27" a="1"/>
  <c r="H43" i="27" s="1"/>
  <c r="J43" i="27" s="1" a="1"/>
  <c r="J43" i="27" s="1"/>
  <c r="I43" i="27" a="1"/>
  <c r="I43" i="27" s="1"/>
  <c r="G44" i="27"/>
  <c r="B40" i="16" a="1"/>
  <c r="B40" i="16" s="1"/>
  <c r="C40" i="16" a="1"/>
  <c r="C40" i="16" s="1"/>
  <c r="C41" i="15" a="1"/>
  <c r="C41" i="15" s="1"/>
  <c r="B41" i="15" a="1"/>
  <c r="B41" i="15" s="1"/>
  <c r="C41" i="14" a="1"/>
  <c r="C41" i="14" s="1"/>
  <c r="B41" i="14" a="1"/>
  <c r="B41" i="14" s="1"/>
  <c r="C55" i="13" a="1"/>
  <c r="C55" i="13" s="1"/>
  <c r="B55" i="13" a="1"/>
  <c r="B55" i="13" s="1"/>
  <c r="A56" i="13"/>
  <c r="A47" i="31" l="1"/>
  <c r="B46" i="31" a="1"/>
  <c r="B46" i="31" s="1"/>
  <c r="C46" i="31" a="1"/>
  <c r="C46" i="31" s="1"/>
  <c r="A48" i="30"/>
  <c r="C47" i="30" a="1"/>
  <c r="C47" i="30" s="1"/>
  <c r="B47" i="30" a="1"/>
  <c r="B47" i="30" s="1"/>
  <c r="A48" i="32"/>
  <c r="C47" i="32" a="1"/>
  <c r="C47" i="32" s="1"/>
  <c r="B47" i="32" a="1"/>
  <c r="B47" i="32" s="1"/>
  <c r="A48" i="33"/>
  <c r="C47" i="33" a="1"/>
  <c r="C47" i="33" s="1"/>
  <c r="B47" i="33" a="1"/>
  <c r="B47" i="33" s="1"/>
  <c r="H44" i="27" a="1"/>
  <c r="H44" i="27" s="1"/>
  <c r="J44" i="27" s="1" a="1"/>
  <c r="J44" i="27" s="1"/>
  <c r="I44" i="27" a="1"/>
  <c r="I44" i="27" s="1"/>
  <c r="G45" i="27"/>
  <c r="C41" i="16" a="1"/>
  <c r="C41" i="16" s="1"/>
  <c r="B41" i="16" a="1"/>
  <c r="B41" i="16" s="1"/>
  <c r="C42" i="15" a="1"/>
  <c r="C42" i="15" s="1"/>
  <c r="B42" i="15" a="1"/>
  <c r="B42" i="15" s="1"/>
  <c r="C42" i="14" a="1"/>
  <c r="C42" i="14" s="1"/>
  <c r="B42" i="14" a="1"/>
  <c r="B42" i="14" s="1"/>
  <c r="B56" i="13" a="1"/>
  <c r="B56" i="13" s="1"/>
  <c r="C56" i="13" a="1"/>
  <c r="C56" i="13" s="1"/>
  <c r="A57" i="13"/>
  <c r="A49" i="32" l="1"/>
  <c r="C48" i="32" a="1"/>
  <c r="C48" i="32" s="1"/>
  <c r="B48" i="32" a="1"/>
  <c r="B48" i="32" s="1"/>
  <c r="A49" i="30"/>
  <c r="C48" i="30" a="1"/>
  <c r="C48" i="30" s="1"/>
  <c r="B48" i="30" a="1"/>
  <c r="B48" i="30" s="1"/>
  <c r="A49" i="33"/>
  <c r="C48" i="33" a="1"/>
  <c r="C48" i="33" s="1"/>
  <c r="B48" i="33" a="1"/>
  <c r="B48" i="33" s="1"/>
  <c r="A48" i="31"/>
  <c r="C47" i="31" a="1"/>
  <c r="C47" i="31" s="1"/>
  <c r="B47" i="31" a="1"/>
  <c r="B47" i="31" s="1"/>
  <c r="I45" i="27" a="1"/>
  <c r="I45" i="27" s="1"/>
  <c r="G46" i="27"/>
  <c r="H45" i="27" a="1"/>
  <c r="H45" i="27" s="1"/>
  <c r="J45" i="27" s="1" a="1"/>
  <c r="J45" i="27" s="1"/>
  <c r="C42" i="16" a="1"/>
  <c r="C42" i="16" s="1"/>
  <c r="B42" i="16" a="1"/>
  <c r="B42" i="16" s="1"/>
  <c r="B43" i="15" a="1"/>
  <c r="B43" i="15" s="1"/>
  <c r="C43" i="15" a="1"/>
  <c r="C43" i="15" s="1"/>
  <c r="C43" i="14" a="1"/>
  <c r="C43" i="14" s="1"/>
  <c r="B43" i="14" a="1"/>
  <c r="B43" i="14" s="1"/>
  <c r="B57" i="13" a="1"/>
  <c r="B57" i="13" s="1"/>
  <c r="A58" i="13"/>
  <c r="C57" i="13" a="1"/>
  <c r="C57" i="13" s="1"/>
  <c r="A50" i="33" l="1"/>
  <c r="C49" i="33" a="1"/>
  <c r="C49" i="33" s="1"/>
  <c r="B49" i="33" a="1"/>
  <c r="B49" i="33" s="1"/>
  <c r="A50" i="30"/>
  <c r="C49" i="30" a="1"/>
  <c r="C49" i="30" s="1"/>
  <c r="B49" i="30" a="1"/>
  <c r="B49" i="30" s="1"/>
  <c r="A49" i="31"/>
  <c r="C48" i="31" a="1"/>
  <c r="C48" i="31" s="1"/>
  <c r="B48" i="31" a="1"/>
  <c r="B48" i="31" s="1"/>
  <c r="A50" i="32"/>
  <c r="C49" i="32" a="1"/>
  <c r="C49" i="32" s="1"/>
  <c r="B49" i="32" a="1"/>
  <c r="B49" i="32" s="1"/>
  <c r="H46" i="27" a="1"/>
  <c r="H46" i="27" s="1"/>
  <c r="J46" i="27" s="1" a="1"/>
  <c r="J46" i="27" s="1"/>
  <c r="I46" i="27" a="1"/>
  <c r="I46" i="27" s="1"/>
  <c r="G47" i="27"/>
  <c r="B43" i="16" a="1"/>
  <c r="B43" i="16" s="1"/>
  <c r="C43" i="16" a="1"/>
  <c r="C43" i="16" s="1"/>
  <c r="C44" i="15" a="1"/>
  <c r="C44" i="15" s="1"/>
  <c r="B44" i="15" a="1"/>
  <c r="B44" i="15" s="1"/>
  <c r="C44" i="14" a="1"/>
  <c r="C44" i="14" s="1"/>
  <c r="B44" i="14" a="1"/>
  <c r="B44" i="14" s="1"/>
  <c r="C58" i="13" a="1"/>
  <c r="C58" i="13" s="1"/>
  <c r="B58" i="13" a="1"/>
  <c r="B58" i="13" s="1"/>
  <c r="A59" i="13"/>
  <c r="A50" i="31" l="1"/>
  <c r="C49" i="31" a="1"/>
  <c r="C49" i="31" s="1"/>
  <c r="B49" i="31" a="1"/>
  <c r="B49" i="31" s="1"/>
  <c r="A51" i="30"/>
  <c r="C50" i="30" a="1"/>
  <c r="C50" i="30" s="1"/>
  <c r="B50" i="30" a="1"/>
  <c r="B50" i="30" s="1"/>
  <c r="A51" i="32"/>
  <c r="C50" i="32" a="1"/>
  <c r="C50" i="32" s="1"/>
  <c r="B50" i="32" a="1"/>
  <c r="B50" i="32" s="1"/>
  <c r="A51" i="33"/>
  <c r="C50" i="33" a="1"/>
  <c r="C50" i="33" s="1"/>
  <c r="B50" i="33" a="1"/>
  <c r="B50" i="33" s="1"/>
  <c r="H47" i="27" a="1"/>
  <c r="H47" i="27" s="1"/>
  <c r="J47" i="27" s="1" a="1"/>
  <c r="J47" i="27" s="1"/>
  <c r="I47" i="27" a="1"/>
  <c r="I47" i="27" s="1"/>
  <c r="G48" i="27"/>
  <c r="C44" i="16" a="1"/>
  <c r="C44" i="16" s="1"/>
  <c r="B44" i="16" a="1"/>
  <c r="B44" i="16" s="1"/>
  <c r="C45" i="15" a="1"/>
  <c r="C45" i="15" s="1"/>
  <c r="B45" i="15" a="1"/>
  <c r="B45" i="15" s="1"/>
  <c r="B45" i="14" a="1"/>
  <c r="B45" i="14" s="1"/>
  <c r="C45" i="14" a="1"/>
  <c r="C45" i="14" s="1"/>
  <c r="A60" i="13"/>
  <c r="C59" i="13" a="1"/>
  <c r="C59" i="13" s="1"/>
  <c r="B59" i="13" a="1"/>
  <c r="B59" i="13" s="1"/>
  <c r="F2" i="22" a="1"/>
  <c r="A52" i="32" l="1"/>
  <c r="C51" i="32" a="1"/>
  <c r="C51" i="32" s="1"/>
  <c r="B51" i="32" a="1"/>
  <c r="B51" i="32" s="1"/>
  <c r="A52" i="30"/>
  <c r="B51" i="30" a="1"/>
  <c r="B51" i="30" s="1"/>
  <c r="C51" i="30" a="1"/>
  <c r="C51" i="30" s="1"/>
  <c r="A52" i="33"/>
  <c r="C51" i="33" a="1"/>
  <c r="C51" i="33" s="1"/>
  <c r="B51" i="33" a="1"/>
  <c r="B51" i="33" s="1"/>
  <c r="A51" i="31"/>
  <c r="C50" i="31" a="1"/>
  <c r="C50" i="31" s="1"/>
  <c r="B50" i="31" a="1"/>
  <c r="B50" i="31" s="1"/>
  <c r="F2" i="22"/>
  <c r="G49" i="27"/>
  <c r="H48" i="27" a="1"/>
  <c r="H48" i="27" s="1"/>
  <c r="J48" i="27" s="1" a="1"/>
  <c r="J48" i="27" s="1"/>
  <c r="I48" i="27" a="1"/>
  <c r="I48" i="27" s="1"/>
  <c r="C45" i="16" a="1"/>
  <c r="C45" i="16" s="1"/>
  <c r="B45" i="16" a="1"/>
  <c r="B45" i="16" s="1"/>
  <c r="B46" i="15" a="1"/>
  <c r="B46" i="15" s="1"/>
  <c r="C46" i="15" a="1"/>
  <c r="C46" i="15" s="1"/>
  <c r="C46" i="14" a="1"/>
  <c r="C46" i="14" s="1"/>
  <c r="B46" i="14" a="1"/>
  <c r="B46" i="14" s="1"/>
  <c r="A61" i="13"/>
  <c r="B60" i="13" a="1"/>
  <c r="B60" i="13" s="1"/>
  <c r="C60" i="13" a="1"/>
  <c r="C60" i="13" s="1"/>
  <c r="A53" i="33" l="1"/>
  <c r="C52" i="33" a="1"/>
  <c r="C52" i="33" s="1"/>
  <c r="B52" i="33" a="1"/>
  <c r="B52" i="33" s="1"/>
  <c r="A53" i="30"/>
  <c r="C52" i="30" a="1"/>
  <c r="C52" i="30" s="1"/>
  <c r="B52" i="30" a="1"/>
  <c r="B52" i="30" s="1"/>
  <c r="A52" i="31"/>
  <c r="C51" i="31" a="1"/>
  <c r="C51" i="31" s="1"/>
  <c r="B51" i="31" a="1"/>
  <c r="B51" i="31" s="1"/>
  <c r="A53" i="32"/>
  <c r="C52" i="32" a="1"/>
  <c r="C52" i="32" s="1"/>
  <c r="B52" i="32" a="1"/>
  <c r="B52" i="32" s="1"/>
  <c r="H49" i="27" a="1"/>
  <c r="H49" i="27" s="1"/>
  <c r="J49" i="27" s="1" a="1"/>
  <c r="J49" i="27" s="1"/>
  <c r="I49" i="27" a="1"/>
  <c r="I49" i="27" s="1"/>
  <c r="G50" i="27"/>
  <c r="C46" i="16" a="1"/>
  <c r="C46" i="16" s="1"/>
  <c r="B46" i="16" a="1"/>
  <c r="B46" i="16" s="1"/>
  <c r="C47" i="15" a="1"/>
  <c r="C47" i="15" s="1"/>
  <c r="B47" i="15" a="1"/>
  <c r="B47" i="15" s="1"/>
  <c r="C47" i="14" a="1"/>
  <c r="C47" i="14" s="1"/>
  <c r="B47" i="14" a="1"/>
  <c r="B47" i="14" s="1"/>
  <c r="A62" i="13"/>
  <c r="B61" i="13" a="1"/>
  <c r="B61" i="13" s="1"/>
  <c r="C61" i="13" a="1"/>
  <c r="C61" i="13" s="1"/>
  <c r="A53" i="31" l="1"/>
  <c r="C52" i="31" a="1"/>
  <c r="C52" i="31" s="1"/>
  <c r="B52" i="31" a="1"/>
  <c r="B52" i="31" s="1"/>
  <c r="A54" i="30"/>
  <c r="C53" i="30" a="1"/>
  <c r="C53" i="30" s="1"/>
  <c r="B53" i="30" a="1"/>
  <c r="B53" i="30" s="1"/>
  <c r="A54" i="32"/>
  <c r="C53" i="32" a="1"/>
  <c r="C53" i="32" s="1"/>
  <c r="B53" i="32" a="1"/>
  <c r="B53" i="32" s="1"/>
  <c r="A54" i="33"/>
  <c r="C53" i="33" a="1"/>
  <c r="C53" i="33" s="1"/>
  <c r="B53" i="33" a="1"/>
  <c r="B53" i="33" s="1"/>
  <c r="I50" i="27" a="1"/>
  <c r="I50" i="27" s="1"/>
  <c r="G51" i="27"/>
  <c r="H50" i="27" a="1"/>
  <c r="H50" i="27" s="1"/>
  <c r="J50" i="27" s="1" a="1"/>
  <c r="J50" i="27" s="1"/>
  <c r="C47" i="16" a="1"/>
  <c r="C47" i="16" s="1"/>
  <c r="B47" i="16" a="1"/>
  <c r="B47" i="16" s="1"/>
  <c r="C48" i="15" a="1"/>
  <c r="C48" i="15" s="1"/>
  <c r="B48" i="15" a="1"/>
  <c r="B48" i="15" s="1"/>
  <c r="B48" i="14" a="1"/>
  <c r="B48" i="14" s="1"/>
  <c r="C48" i="14" a="1"/>
  <c r="C48" i="14" s="1"/>
  <c r="B62" i="13" a="1"/>
  <c r="B62" i="13" s="1"/>
  <c r="C62" i="13" a="1"/>
  <c r="C62" i="13" s="1"/>
  <c r="A63" i="13"/>
  <c r="A55" i="32" l="1"/>
  <c r="C54" i="32" a="1"/>
  <c r="C54" i="32" s="1"/>
  <c r="B54" i="32" a="1"/>
  <c r="B54" i="32" s="1"/>
  <c r="A55" i="30"/>
  <c r="C54" i="30" a="1"/>
  <c r="C54" i="30" s="1"/>
  <c r="B54" i="30" a="1"/>
  <c r="B54" i="30" s="1"/>
  <c r="A55" i="33"/>
  <c r="C54" i="33" a="1"/>
  <c r="C54" i="33" s="1"/>
  <c r="B54" i="33" a="1"/>
  <c r="B54" i="33" s="1"/>
  <c r="A54" i="31"/>
  <c r="B53" i="31" a="1"/>
  <c r="B53" i="31" s="1"/>
  <c r="C53" i="31" a="1"/>
  <c r="C53" i="31" s="1"/>
  <c r="H51" i="27" a="1"/>
  <c r="H51" i="27" s="1"/>
  <c r="J51" i="27" s="1" a="1"/>
  <c r="J51" i="27" s="1"/>
  <c r="I51" i="27" a="1"/>
  <c r="I51" i="27" s="1"/>
  <c r="G52" i="27"/>
  <c r="B48" i="16" a="1"/>
  <c r="B48" i="16" s="1"/>
  <c r="C48" i="16" a="1"/>
  <c r="C48" i="16" s="1"/>
  <c r="C49" i="15" a="1"/>
  <c r="C49" i="15" s="1"/>
  <c r="B49" i="15" a="1"/>
  <c r="B49" i="15" s="1"/>
  <c r="C49" i="14" a="1"/>
  <c r="C49" i="14" s="1"/>
  <c r="B49" i="14" a="1"/>
  <c r="B49" i="14" s="1"/>
  <c r="B63" i="13" a="1"/>
  <c r="B63" i="13" s="1"/>
  <c r="A64" i="13"/>
  <c r="C63" i="13" a="1"/>
  <c r="C63" i="13" s="1"/>
  <c r="A56" i="33" l="1"/>
  <c r="C55" i="33" a="1"/>
  <c r="C55" i="33" s="1"/>
  <c r="B55" i="33" a="1"/>
  <c r="B55" i="33" s="1"/>
  <c r="A56" i="30"/>
  <c r="C55" i="30" a="1"/>
  <c r="C55" i="30" s="1"/>
  <c r="B55" i="30" a="1"/>
  <c r="B55" i="30" s="1"/>
  <c r="A55" i="31"/>
  <c r="C54" i="31" a="1"/>
  <c r="C54" i="31" s="1"/>
  <c r="B54" i="31" a="1"/>
  <c r="B54" i="31" s="1"/>
  <c r="A56" i="32"/>
  <c r="C55" i="32" a="1"/>
  <c r="C55" i="32" s="1"/>
  <c r="B55" i="32" a="1"/>
  <c r="B55" i="32" s="1"/>
  <c r="H52" i="27" a="1"/>
  <c r="H52" i="27" s="1"/>
  <c r="J52" i="27" s="1" a="1"/>
  <c r="J52" i="27" s="1"/>
  <c r="I52" i="27" a="1"/>
  <c r="I52" i="27" s="1"/>
  <c r="G53" i="27"/>
  <c r="C49" i="16" a="1"/>
  <c r="C49" i="16" s="1"/>
  <c r="B49" i="16" a="1"/>
  <c r="B49" i="16" s="1"/>
  <c r="C50" i="15" a="1"/>
  <c r="C50" i="15" s="1"/>
  <c r="B50" i="15" a="1"/>
  <c r="B50" i="15" s="1"/>
  <c r="C50" i="14" a="1"/>
  <c r="C50" i="14" s="1"/>
  <c r="B50" i="14" a="1"/>
  <c r="B50" i="14" s="1"/>
  <c r="B64" i="13" a="1"/>
  <c r="B64" i="13" s="1"/>
  <c r="A65" i="13"/>
  <c r="C64" i="13" a="1"/>
  <c r="C64" i="13" s="1"/>
  <c r="A56" i="31" l="1"/>
  <c r="C55" i="31" a="1"/>
  <c r="C55" i="31" s="1"/>
  <c r="B55" i="31" a="1"/>
  <c r="B55" i="31" s="1"/>
  <c r="A57" i="30"/>
  <c r="C56" i="30" a="1"/>
  <c r="C56" i="30" s="1"/>
  <c r="B56" i="30" a="1"/>
  <c r="B56" i="30" s="1"/>
  <c r="A57" i="32"/>
  <c r="C56" i="32" a="1"/>
  <c r="C56" i="32" s="1"/>
  <c r="B56" i="32" a="1"/>
  <c r="B56" i="32" s="1"/>
  <c r="A57" i="33"/>
  <c r="C56" i="33" a="1"/>
  <c r="C56" i="33" s="1"/>
  <c r="B56" i="33" a="1"/>
  <c r="B56" i="33" s="1"/>
  <c r="G54" i="27"/>
  <c r="H53" i="27" a="1"/>
  <c r="H53" i="27" s="1"/>
  <c r="J53" i="27" s="1" a="1"/>
  <c r="J53" i="27" s="1"/>
  <c r="I53" i="27" a="1"/>
  <c r="I53" i="27" s="1"/>
  <c r="C50" i="16" a="1"/>
  <c r="C50" i="16" s="1"/>
  <c r="B50" i="16" a="1"/>
  <c r="B50" i="16" s="1"/>
  <c r="B51" i="15" a="1"/>
  <c r="B51" i="15" s="1"/>
  <c r="C51" i="15" a="1"/>
  <c r="C51" i="15" s="1"/>
  <c r="C51" i="14" a="1"/>
  <c r="C51" i="14" s="1"/>
  <c r="B51" i="14" a="1"/>
  <c r="B51" i="14" s="1"/>
  <c r="C65" i="13" a="1"/>
  <c r="C65" i="13" s="1"/>
  <c r="A66" i="13"/>
  <c r="B65" i="13" a="1"/>
  <c r="B65" i="13" s="1"/>
  <c r="A58" i="32" l="1"/>
  <c r="C57" i="32" a="1"/>
  <c r="C57" i="32" s="1"/>
  <c r="B57" i="32" a="1"/>
  <c r="B57" i="32" s="1"/>
  <c r="A58" i="30"/>
  <c r="B57" i="30" a="1"/>
  <c r="B57" i="30" s="1"/>
  <c r="C57" i="30" a="1"/>
  <c r="C57" i="30" s="1"/>
  <c r="A58" i="33"/>
  <c r="C57" i="33" a="1"/>
  <c r="C57" i="33" s="1"/>
  <c r="B57" i="33" a="1"/>
  <c r="B57" i="33" s="1"/>
  <c r="A57" i="31"/>
  <c r="C56" i="31" a="1"/>
  <c r="C56" i="31" s="1"/>
  <c r="B56" i="31" a="1"/>
  <c r="B56" i="31" s="1"/>
  <c r="H54" i="27" a="1"/>
  <c r="H54" i="27" s="1"/>
  <c r="J54" i="27" s="1" a="1"/>
  <c r="J54" i="27" s="1"/>
  <c r="I54" i="27" a="1"/>
  <c r="I54" i="27" s="1"/>
  <c r="G55" i="27"/>
  <c r="B51" i="16" a="1"/>
  <c r="B51" i="16" s="1"/>
  <c r="C51" i="16" a="1"/>
  <c r="C51" i="16" s="1"/>
  <c r="C52" i="15" a="1"/>
  <c r="C52" i="15" s="1"/>
  <c r="B52" i="15" a="1"/>
  <c r="B52" i="15" s="1"/>
  <c r="C52" i="14" a="1"/>
  <c r="C52" i="14" s="1"/>
  <c r="B52" i="14" a="1"/>
  <c r="B52" i="14" s="1"/>
  <c r="B66" i="13" a="1"/>
  <c r="B66" i="13" s="1"/>
  <c r="A67" i="13"/>
  <c r="C66" i="13" a="1"/>
  <c r="C66" i="13" s="1"/>
  <c r="A59" i="33" l="1"/>
  <c r="C58" i="33" a="1"/>
  <c r="C58" i="33" s="1"/>
  <c r="B58" i="33" a="1"/>
  <c r="B58" i="33" s="1"/>
  <c r="A59" i="30"/>
  <c r="C58" i="30" a="1"/>
  <c r="C58" i="30" s="1"/>
  <c r="B58" i="30" a="1"/>
  <c r="B58" i="30" s="1"/>
  <c r="A58" i="31"/>
  <c r="C57" i="31" a="1"/>
  <c r="C57" i="31" s="1"/>
  <c r="B57" i="31" a="1"/>
  <c r="B57" i="31" s="1"/>
  <c r="A59" i="32"/>
  <c r="C58" i="32" a="1"/>
  <c r="C58" i="32" s="1"/>
  <c r="B58" i="32" a="1"/>
  <c r="B58" i="32" s="1"/>
  <c r="I55" i="27" a="1"/>
  <c r="I55" i="27" s="1"/>
  <c r="G56" i="27"/>
  <c r="H55" i="27" a="1"/>
  <c r="H55" i="27" s="1"/>
  <c r="J55" i="27" s="1" a="1"/>
  <c r="J55" i="27" s="1"/>
  <c r="C52" i="16" a="1"/>
  <c r="C52" i="16" s="1"/>
  <c r="B52" i="16" a="1"/>
  <c r="B52" i="16" s="1"/>
  <c r="C53" i="15" a="1"/>
  <c r="C53" i="15" s="1"/>
  <c r="B53" i="15" a="1"/>
  <c r="B53" i="15" s="1"/>
  <c r="B53" i="14" a="1"/>
  <c r="B53" i="14" s="1"/>
  <c r="C53" i="14" a="1"/>
  <c r="C53" i="14" s="1"/>
  <c r="C67" i="13" a="1"/>
  <c r="C67" i="13" s="1"/>
  <c r="A68" i="13"/>
  <c r="B67" i="13" a="1"/>
  <c r="B67" i="13" s="1"/>
  <c r="A59" i="31" l="1"/>
  <c r="C58" i="31" a="1"/>
  <c r="C58" i="31" s="1"/>
  <c r="B58" i="31" a="1"/>
  <c r="B58" i="31" s="1"/>
  <c r="A60" i="30"/>
  <c r="C59" i="30" a="1"/>
  <c r="C59" i="30" s="1"/>
  <c r="B59" i="30" a="1"/>
  <c r="B59" i="30" s="1"/>
  <c r="A60" i="32"/>
  <c r="C59" i="32" a="1"/>
  <c r="C59" i="32" s="1"/>
  <c r="B59" i="32" a="1"/>
  <c r="B59" i="32" s="1"/>
  <c r="A60" i="33"/>
  <c r="C59" i="33" a="1"/>
  <c r="C59" i="33" s="1"/>
  <c r="B59" i="33" a="1"/>
  <c r="B59" i="33" s="1"/>
  <c r="H56" i="27" a="1"/>
  <c r="H56" i="27" s="1"/>
  <c r="J56" i="27" s="1" a="1"/>
  <c r="J56" i="27" s="1"/>
  <c r="I56" i="27" a="1"/>
  <c r="I56" i="27" s="1"/>
  <c r="G57" i="27"/>
  <c r="C53" i="16" a="1"/>
  <c r="C53" i="16" s="1"/>
  <c r="B53" i="16" a="1"/>
  <c r="B53" i="16" s="1"/>
  <c r="B54" i="15" a="1"/>
  <c r="B54" i="15" s="1"/>
  <c r="C54" i="15" a="1"/>
  <c r="C54" i="15" s="1"/>
  <c r="C54" i="14" a="1"/>
  <c r="C54" i="14" s="1"/>
  <c r="B54" i="14" a="1"/>
  <c r="B54" i="14" s="1"/>
  <c r="B68" i="13" a="1"/>
  <c r="B68" i="13" s="1"/>
  <c r="C68" i="13" a="1"/>
  <c r="C68" i="13" s="1"/>
  <c r="A69" i="13"/>
  <c r="A61" i="32" l="1"/>
  <c r="C60" i="32" a="1"/>
  <c r="C60" i="32" s="1"/>
  <c r="B60" i="32" a="1"/>
  <c r="B60" i="32" s="1"/>
  <c r="A61" i="30"/>
  <c r="C60" i="30" a="1"/>
  <c r="C60" i="30" s="1"/>
  <c r="B60" i="30" a="1"/>
  <c r="B60" i="30" s="1"/>
  <c r="A61" i="33"/>
  <c r="C60" i="33" a="1"/>
  <c r="C60" i="33" s="1"/>
  <c r="B60" i="33" a="1"/>
  <c r="B60" i="33" s="1"/>
  <c r="A60" i="31"/>
  <c r="C59" i="31" a="1"/>
  <c r="C59" i="31" s="1"/>
  <c r="B59" i="31" a="1"/>
  <c r="B59" i="31" s="1"/>
  <c r="H57" i="27" a="1"/>
  <c r="H57" i="27" s="1"/>
  <c r="J57" i="27" s="1" a="1"/>
  <c r="J57" i="27" s="1"/>
  <c r="I57" i="27" a="1"/>
  <c r="I57" i="27" s="1"/>
  <c r="G58" i="27"/>
  <c r="C54" i="16" a="1"/>
  <c r="C54" i="16" s="1"/>
  <c r="B54" i="16" a="1"/>
  <c r="B54" i="16" s="1"/>
  <c r="C55" i="15" a="1"/>
  <c r="C55" i="15" s="1"/>
  <c r="B55" i="15" a="1"/>
  <c r="B55" i="15" s="1"/>
  <c r="C55" i="14" a="1"/>
  <c r="C55" i="14" s="1"/>
  <c r="B55" i="14" a="1"/>
  <c r="B55" i="14" s="1"/>
  <c r="C69" i="13" a="1"/>
  <c r="C69" i="13" s="1"/>
  <c r="B69" i="13" a="1"/>
  <c r="B69" i="13" s="1"/>
  <c r="A70" i="13"/>
  <c r="A62" i="30" l="1"/>
  <c r="C61" i="30" a="1"/>
  <c r="C61" i="30" s="1"/>
  <c r="B61" i="30" a="1"/>
  <c r="B61" i="30" s="1"/>
  <c r="A62" i="33"/>
  <c r="C61" i="33" a="1"/>
  <c r="C61" i="33" s="1"/>
  <c r="B61" i="33" a="1"/>
  <c r="B61" i="33" s="1"/>
  <c r="A61" i="31"/>
  <c r="C60" i="31" a="1"/>
  <c r="C60" i="31" s="1"/>
  <c r="B60" i="31" a="1"/>
  <c r="B60" i="31" s="1"/>
  <c r="A62" i="32"/>
  <c r="C61" i="32" a="1"/>
  <c r="C61" i="32" s="1"/>
  <c r="B61" i="32" a="1"/>
  <c r="B61" i="32" s="1"/>
  <c r="G59" i="27"/>
  <c r="H58" i="27" a="1"/>
  <c r="H58" i="27" s="1"/>
  <c r="J58" i="27" s="1" a="1"/>
  <c r="J58" i="27" s="1"/>
  <c r="I58" i="27" a="1"/>
  <c r="I58" i="27" s="1"/>
  <c r="C55" i="16" a="1"/>
  <c r="C55" i="16" s="1"/>
  <c r="B55" i="16" a="1"/>
  <c r="B55" i="16" s="1"/>
  <c r="C56" i="15" a="1"/>
  <c r="C56" i="15" s="1"/>
  <c r="B56" i="15" a="1"/>
  <c r="B56" i="15" s="1"/>
  <c r="B56" i="14" a="1"/>
  <c r="B56" i="14" s="1"/>
  <c r="C56" i="14" a="1"/>
  <c r="C56" i="14" s="1"/>
  <c r="C70" i="13" a="1"/>
  <c r="C70" i="13" s="1"/>
  <c r="A71" i="13"/>
  <c r="B70" i="13" a="1"/>
  <c r="B70" i="13" s="1"/>
  <c r="A62" i="31" l="1"/>
  <c r="C61" i="31" a="1"/>
  <c r="C61" i="31" s="1"/>
  <c r="B61" i="31" a="1"/>
  <c r="B61" i="31" s="1"/>
  <c r="A63" i="33"/>
  <c r="C62" i="33" a="1"/>
  <c r="C62" i="33" s="1"/>
  <c r="B62" i="33" a="1"/>
  <c r="B62" i="33" s="1"/>
  <c r="A63" i="32"/>
  <c r="C62" i="32" a="1"/>
  <c r="C62" i="32" s="1"/>
  <c r="B62" i="32" a="1"/>
  <c r="B62" i="32" s="1"/>
  <c r="A63" i="30"/>
  <c r="C62" i="30" a="1"/>
  <c r="C62" i="30" s="1"/>
  <c r="B62" i="30" a="1"/>
  <c r="B62" i="30" s="1"/>
  <c r="H59" i="27" a="1"/>
  <c r="H59" i="27" s="1"/>
  <c r="J59" i="27" s="1" a="1"/>
  <c r="J59" i="27" s="1"/>
  <c r="I59" i="27" a="1"/>
  <c r="I59" i="27" s="1"/>
  <c r="G60" i="27"/>
  <c r="B56" i="16" a="1"/>
  <c r="B56" i="16" s="1"/>
  <c r="C56" i="16" a="1"/>
  <c r="C56" i="16" s="1"/>
  <c r="C57" i="15" a="1"/>
  <c r="C57" i="15" s="1"/>
  <c r="B57" i="15" a="1"/>
  <c r="B57" i="15" s="1"/>
  <c r="C57" i="14" a="1"/>
  <c r="C57" i="14" s="1"/>
  <c r="B57" i="14" a="1"/>
  <c r="B57" i="14" s="1"/>
  <c r="C71" i="13" a="1"/>
  <c r="C71" i="13" s="1"/>
  <c r="B71" i="13" a="1"/>
  <c r="B71" i="13" s="1"/>
  <c r="A72" i="13"/>
  <c r="A64" i="33" l="1"/>
  <c r="C63" i="33" a="1"/>
  <c r="C63" i="33" s="1"/>
  <c r="B63" i="33" a="1"/>
  <c r="B63" i="33" s="1"/>
  <c r="A64" i="32"/>
  <c r="C63" i="32" a="1"/>
  <c r="C63" i="32" s="1"/>
  <c r="B63" i="32" a="1"/>
  <c r="B63" i="32" s="1"/>
  <c r="A64" i="30"/>
  <c r="C63" i="30" a="1"/>
  <c r="C63" i="30" s="1"/>
  <c r="B63" i="30" a="1"/>
  <c r="B63" i="30" s="1"/>
  <c r="A63" i="31"/>
  <c r="C62" i="31" a="1"/>
  <c r="C62" i="31" s="1"/>
  <c r="B62" i="31" a="1"/>
  <c r="B62" i="31" s="1"/>
  <c r="G61" i="27"/>
  <c r="H60" i="27" a="1"/>
  <c r="H60" i="27" s="1"/>
  <c r="J60" i="27" s="1" a="1"/>
  <c r="J60" i="27" s="1"/>
  <c r="I60" i="27" a="1"/>
  <c r="I60" i="27" s="1"/>
  <c r="C57" i="16" a="1"/>
  <c r="C57" i="16" s="1"/>
  <c r="B57" i="16" a="1"/>
  <c r="B57" i="16" s="1"/>
  <c r="C58" i="15" a="1"/>
  <c r="C58" i="15" s="1"/>
  <c r="B58" i="15" a="1"/>
  <c r="B58" i="15" s="1"/>
  <c r="C58" i="14" a="1"/>
  <c r="C58" i="14" s="1"/>
  <c r="B58" i="14" a="1"/>
  <c r="B58" i="14" s="1"/>
  <c r="C72" i="13" a="1"/>
  <c r="C72" i="13" s="1"/>
  <c r="B72" i="13" a="1"/>
  <c r="B72" i="13" s="1"/>
  <c r="A73" i="13"/>
  <c r="A65" i="32" l="1"/>
  <c r="C64" i="32" a="1"/>
  <c r="C64" i="32" s="1"/>
  <c r="B64" i="32" a="1"/>
  <c r="B64" i="32" s="1"/>
  <c r="A64" i="31"/>
  <c r="C63" i="31" a="1"/>
  <c r="C63" i="31" s="1"/>
  <c r="B63" i="31" a="1"/>
  <c r="B63" i="31" s="1"/>
  <c r="A65" i="30"/>
  <c r="C64" i="30" a="1"/>
  <c r="C64" i="30" s="1"/>
  <c r="B64" i="30" a="1"/>
  <c r="B64" i="30" s="1"/>
  <c r="A65" i="33"/>
  <c r="C64" i="33" a="1"/>
  <c r="C64" i="33" s="1"/>
  <c r="B64" i="33" a="1"/>
  <c r="B64" i="33" s="1"/>
  <c r="H61" i="27" a="1"/>
  <c r="H61" i="27" s="1"/>
  <c r="J61" i="27" s="1" a="1"/>
  <c r="J61" i="27" s="1"/>
  <c r="I61" i="27" a="1"/>
  <c r="I61" i="27" s="1"/>
  <c r="G62" i="27"/>
  <c r="C58" i="16" a="1"/>
  <c r="C58" i="16" s="1"/>
  <c r="B58" i="16" a="1"/>
  <c r="B58" i="16" s="1"/>
  <c r="B59" i="15" a="1"/>
  <c r="B59" i="15" s="1"/>
  <c r="C59" i="15" a="1"/>
  <c r="C59" i="15" s="1"/>
  <c r="C59" i="14" a="1"/>
  <c r="C59" i="14" s="1"/>
  <c r="B59" i="14" a="1"/>
  <c r="B59" i="14" s="1"/>
  <c r="C73" i="13" a="1"/>
  <c r="C73" i="13" s="1"/>
  <c r="A74" i="13"/>
  <c r="B73" i="13" a="1"/>
  <c r="B73" i="13" s="1"/>
  <c r="A65" i="31" l="1"/>
  <c r="C64" i="31" a="1"/>
  <c r="C64" i="31" s="1"/>
  <c r="B64" i="31" a="1"/>
  <c r="B64" i="31" s="1"/>
  <c r="A66" i="33"/>
  <c r="C65" i="33" a="1"/>
  <c r="C65" i="33" s="1"/>
  <c r="B65" i="33" a="1"/>
  <c r="B65" i="33" s="1"/>
  <c r="A66" i="30"/>
  <c r="C65" i="30" a="1"/>
  <c r="C65" i="30" s="1"/>
  <c r="B65" i="30" a="1"/>
  <c r="B65" i="30" s="1"/>
  <c r="A66" i="32"/>
  <c r="C65" i="32" a="1"/>
  <c r="C65" i="32" s="1"/>
  <c r="B65" i="32" a="1"/>
  <c r="B65" i="32" s="1"/>
  <c r="H62" i="27" a="1"/>
  <c r="H62" i="27" s="1"/>
  <c r="J62" i="27" s="1" a="1"/>
  <c r="J62" i="27" s="1"/>
  <c r="I62" i="27" a="1"/>
  <c r="I62" i="27" s="1"/>
  <c r="G63" i="27"/>
  <c r="B59" i="16" a="1"/>
  <c r="B59" i="16" s="1"/>
  <c r="C59" i="16" a="1"/>
  <c r="C59" i="16" s="1"/>
  <c r="C60" i="15" a="1"/>
  <c r="C60" i="15" s="1"/>
  <c r="B60" i="15" a="1"/>
  <c r="B60" i="15" s="1"/>
  <c r="C60" i="14" a="1"/>
  <c r="C60" i="14" s="1"/>
  <c r="B60" i="14" a="1"/>
  <c r="B60" i="14" s="1"/>
  <c r="B74" i="13" a="1"/>
  <c r="B74" i="13" s="1"/>
  <c r="C74" i="13" a="1"/>
  <c r="C74" i="13" s="1"/>
  <c r="A75" i="13"/>
  <c r="A67" i="33" l="1"/>
  <c r="C66" i="33" a="1"/>
  <c r="C66" i="33" s="1"/>
  <c r="B66" i="33" a="1"/>
  <c r="B66" i="33" s="1"/>
  <c r="A67" i="30"/>
  <c r="C66" i="30" a="1"/>
  <c r="C66" i="30" s="1"/>
  <c r="B66" i="30" a="1"/>
  <c r="B66" i="30" s="1"/>
  <c r="A67" i="32"/>
  <c r="C66" i="32" a="1"/>
  <c r="C66" i="32" s="1"/>
  <c r="B66" i="32" a="1"/>
  <c r="B66" i="32" s="1"/>
  <c r="A66" i="31"/>
  <c r="C65" i="31" a="1"/>
  <c r="C65" i="31" s="1"/>
  <c r="B65" i="31" a="1"/>
  <c r="B65" i="31" s="1"/>
  <c r="G64" i="27"/>
  <c r="H63" i="27" a="1"/>
  <c r="H63" i="27" s="1"/>
  <c r="J63" i="27" s="1" a="1"/>
  <c r="J63" i="27" s="1"/>
  <c r="I63" i="27" a="1"/>
  <c r="I63" i="27" s="1"/>
  <c r="C60" i="16" a="1"/>
  <c r="C60" i="16" s="1"/>
  <c r="B60" i="16" a="1"/>
  <c r="B60" i="16" s="1"/>
  <c r="C61" i="15" a="1"/>
  <c r="C61" i="15" s="1"/>
  <c r="B61" i="15" a="1"/>
  <c r="B61" i="15" s="1"/>
  <c r="B61" i="14" a="1"/>
  <c r="B61" i="14" s="1"/>
  <c r="C61" i="14" a="1"/>
  <c r="C61" i="14" s="1"/>
  <c r="A76" i="13"/>
  <c r="C75" i="13" a="1"/>
  <c r="C75" i="13" s="1"/>
  <c r="B75" i="13" a="1"/>
  <c r="B75" i="13" s="1"/>
  <c r="A68" i="30" l="1"/>
  <c r="C67" i="30" a="1"/>
  <c r="C67" i="30" s="1"/>
  <c r="B67" i="30" a="1"/>
  <c r="B67" i="30" s="1"/>
  <c r="A68" i="32"/>
  <c r="C67" i="32" a="1"/>
  <c r="C67" i="32" s="1"/>
  <c r="B67" i="32" a="1"/>
  <c r="B67" i="32" s="1"/>
  <c r="A67" i="31"/>
  <c r="C66" i="31" a="1"/>
  <c r="C66" i="31" s="1"/>
  <c r="B66" i="31" a="1"/>
  <c r="B66" i="31" s="1"/>
  <c r="A68" i="33"/>
  <c r="C67" i="33" a="1"/>
  <c r="C67" i="33" s="1"/>
  <c r="B67" i="33" a="1"/>
  <c r="B67" i="33" s="1"/>
  <c r="H64" i="27" a="1"/>
  <c r="H64" i="27" s="1"/>
  <c r="J64" i="27" s="1" a="1"/>
  <c r="J64" i="27" s="1"/>
  <c r="I64" i="27" a="1"/>
  <c r="I64" i="27" s="1"/>
  <c r="G65" i="27"/>
  <c r="C61" i="16" a="1"/>
  <c r="C61" i="16" s="1"/>
  <c r="B61" i="16" a="1"/>
  <c r="B61" i="16" s="1"/>
  <c r="B62" i="15" a="1"/>
  <c r="B62" i="15" s="1"/>
  <c r="C62" i="15" a="1"/>
  <c r="C62" i="15" s="1"/>
  <c r="C62" i="14" a="1"/>
  <c r="C62" i="14" s="1"/>
  <c r="B62" i="14" a="1"/>
  <c r="B62" i="14" s="1"/>
  <c r="B76" i="13" a="1"/>
  <c r="B76" i="13" s="1"/>
  <c r="C76" i="13" a="1"/>
  <c r="C76" i="13" s="1"/>
  <c r="A77" i="13"/>
  <c r="A68" i="31" l="1"/>
  <c r="C67" i="31" a="1"/>
  <c r="C67" i="31" s="1"/>
  <c r="B67" i="31" a="1"/>
  <c r="B67" i="31" s="1"/>
  <c r="A69" i="32"/>
  <c r="C68" i="32" a="1"/>
  <c r="C68" i="32" s="1"/>
  <c r="B68" i="32" a="1"/>
  <c r="B68" i="32" s="1"/>
  <c r="A69" i="33"/>
  <c r="C68" i="33" a="1"/>
  <c r="C68" i="33" s="1"/>
  <c r="B68" i="33" a="1"/>
  <c r="B68" i="33" s="1"/>
  <c r="A69" i="30"/>
  <c r="C68" i="30" a="1"/>
  <c r="C68" i="30" s="1"/>
  <c r="B68" i="30" a="1"/>
  <c r="B68" i="30" s="1"/>
  <c r="G66" i="27"/>
  <c r="H65" i="27" a="1"/>
  <c r="H65" i="27" s="1"/>
  <c r="J65" i="27" s="1" a="1"/>
  <c r="J65" i="27" s="1"/>
  <c r="I65" i="27" a="1"/>
  <c r="I65" i="27" s="1"/>
  <c r="C62" i="16" a="1"/>
  <c r="C62" i="16" s="1"/>
  <c r="B62" i="16" a="1"/>
  <c r="B62" i="16" s="1"/>
  <c r="C63" i="15" a="1"/>
  <c r="C63" i="15" s="1"/>
  <c r="B63" i="15" a="1"/>
  <c r="B63" i="15" s="1"/>
  <c r="C63" i="14" a="1"/>
  <c r="C63" i="14" s="1"/>
  <c r="B63" i="14" a="1"/>
  <c r="B63" i="14" s="1"/>
  <c r="A78" i="13"/>
  <c r="B77" i="13" a="1"/>
  <c r="B77" i="13" s="1"/>
  <c r="C77" i="13" a="1"/>
  <c r="C77" i="13" s="1"/>
  <c r="A70" i="33" l="1"/>
  <c r="C69" i="33" a="1"/>
  <c r="C69" i="33" s="1"/>
  <c r="B69" i="33" a="1"/>
  <c r="B69" i="33" s="1"/>
  <c r="A70" i="32"/>
  <c r="C69" i="32" a="1"/>
  <c r="C69" i="32" s="1"/>
  <c r="B69" i="32" a="1"/>
  <c r="B69" i="32" s="1"/>
  <c r="A70" i="30"/>
  <c r="C69" i="30" a="1"/>
  <c r="C69" i="30" s="1"/>
  <c r="B69" i="30" a="1"/>
  <c r="B69" i="30" s="1"/>
  <c r="A69" i="31"/>
  <c r="C68" i="31" a="1"/>
  <c r="C68" i="31" s="1"/>
  <c r="B68" i="31" a="1"/>
  <c r="B68" i="31" s="1"/>
  <c r="H66" i="27" a="1"/>
  <c r="H66" i="27" s="1"/>
  <c r="J66" i="27" s="1" a="1"/>
  <c r="J66" i="27" s="1"/>
  <c r="I66" i="27" a="1"/>
  <c r="I66" i="27" s="1"/>
  <c r="G67" i="27"/>
  <c r="C63" i="16" a="1"/>
  <c r="C63" i="16" s="1"/>
  <c r="B63" i="16" a="1"/>
  <c r="B63" i="16" s="1"/>
  <c r="C64" i="15" a="1"/>
  <c r="C64" i="15" s="1"/>
  <c r="B64" i="15" a="1"/>
  <c r="B64" i="15" s="1"/>
  <c r="B64" i="14" a="1"/>
  <c r="B64" i="14" s="1"/>
  <c r="C64" i="14" a="1"/>
  <c r="C64" i="14" s="1"/>
  <c r="C78" i="13" a="1"/>
  <c r="C78" i="13" s="1"/>
  <c r="B78" i="13" a="1"/>
  <c r="B78" i="13" s="1"/>
  <c r="A79" i="13"/>
  <c r="A71" i="30" l="1"/>
  <c r="C70" i="30" a="1"/>
  <c r="C70" i="30" s="1"/>
  <c r="B70" i="30" a="1"/>
  <c r="B70" i="30" s="1"/>
  <c r="A71" i="32"/>
  <c r="C70" i="32" a="1"/>
  <c r="C70" i="32" s="1"/>
  <c r="B70" i="32" a="1"/>
  <c r="B70" i="32" s="1"/>
  <c r="A70" i="31"/>
  <c r="C69" i="31" a="1"/>
  <c r="C69" i="31" s="1"/>
  <c r="B69" i="31" a="1"/>
  <c r="B69" i="31" s="1"/>
  <c r="A71" i="33"/>
  <c r="C70" i="33" a="1"/>
  <c r="C70" i="33" s="1"/>
  <c r="B70" i="33" a="1"/>
  <c r="B70" i="33" s="1"/>
  <c r="H67" i="27" a="1"/>
  <c r="H67" i="27" s="1"/>
  <c r="J67" i="27" s="1" a="1"/>
  <c r="J67" i="27" s="1"/>
  <c r="I67" i="27" a="1"/>
  <c r="I67" i="27" s="1"/>
  <c r="G68" i="27"/>
  <c r="B64" i="16" a="1"/>
  <c r="B64" i="16" s="1"/>
  <c r="C64" i="16" a="1"/>
  <c r="C64" i="16" s="1"/>
  <c r="C65" i="15" a="1"/>
  <c r="C65" i="15" s="1"/>
  <c r="B65" i="15" a="1"/>
  <c r="B65" i="15" s="1"/>
  <c r="C65" i="14" a="1"/>
  <c r="C65" i="14" s="1"/>
  <c r="B65" i="14" a="1"/>
  <c r="B65" i="14" s="1"/>
  <c r="B79" i="13" a="1"/>
  <c r="B79" i="13" s="1"/>
  <c r="A80" i="13"/>
  <c r="C79" i="13" a="1"/>
  <c r="C79" i="13" s="1"/>
  <c r="A71" i="31" l="1"/>
  <c r="C70" i="31" a="1"/>
  <c r="C70" i="31" s="1"/>
  <c r="B70" i="31" a="1"/>
  <c r="B70" i="31" s="1"/>
  <c r="A72" i="32"/>
  <c r="C71" i="32" a="1"/>
  <c r="C71" i="32" s="1"/>
  <c r="B71" i="32" a="1"/>
  <c r="B71" i="32" s="1"/>
  <c r="A72" i="33"/>
  <c r="C71" i="33" a="1"/>
  <c r="C71" i="33" s="1"/>
  <c r="B71" i="33" a="1"/>
  <c r="B71" i="33" s="1"/>
  <c r="A72" i="30"/>
  <c r="C71" i="30" a="1"/>
  <c r="C71" i="30" s="1"/>
  <c r="B71" i="30" a="1"/>
  <c r="B71" i="30" s="1"/>
  <c r="G69" i="27"/>
  <c r="H68" i="27" a="1"/>
  <c r="H68" i="27" s="1"/>
  <c r="J68" i="27" s="1" a="1"/>
  <c r="J68" i="27" s="1"/>
  <c r="I68" i="27" a="1"/>
  <c r="I68" i="27" s="1"/>
  <c r="C65" i="16" a="1"/>
  <c r="C65" i="16" s="1"/>
  <c r="B65" i="16" a="1"/>
  <c r="B65" i="16" s="1"/>
  <c r="C66" i="15" a="1"/>
  <c r="C66" i="15" s="1"/>
  <c r="B66" i="15" a="1"/>
  <c r="B66" i="15" s="1"/>
  <c r="C66" i="14" a="1"/>
  <c r="C66" i="14" s="1"/>
  <c r="B66" i="14" a="1"/>
  <c r="B66" i="14" s="1"/>
  <c r="C80" i="13" a="1"/>
  <c r="C80" i="13" s="1"/>
  <c r="B80" i="13" a="1"/>
  <c r="B80" i="13" s="1"/>
  <c r="A81" i="13"/>
  <c r="A73" i="33" l="1"/>
  <c r="C72" i="33" a="1"/>
  <c r="C72" i="33" s="1"/>
  <c r="B72" i="33" a="1"/>
  <c r="B72" i="33" s="1"/>
  <c r="A73" i="32"/>
  <c r="C72" i="32" a="1"/>
  <c r="C72" i="32" s="1"/>
  <c r="B72" i="32" a="1"/>
  <c r="B72" i="32" s="1"/>
  <c r="A73" i="30"/>
  <c r="C72" i="30" a="1"/>
  <c r="C72" i="30" s="1"/>
  <c r="B72" i="30" a="1"/>
  <c r="B72" i="30" s="1"/>
  <c r="A72" i="31"/>
  <c r="C71" i="31" a="1"/>
  <c r="C71" i="31" s="1"/>
  <c r="B71" i="31" a="1"/>
  <c r="B71" i="31" s="1"/>
  <c r="H69" i="27" a="1"/>
  <c r="H69" i="27" s="1"/>
  <c r="J69" i="27" s="1" a="1"/>
  <c r="J69" i="27" s="1"/>
  <c r="I69" i="27" a="1"/>
  <c r="I69" i="27" s="1"/>
  <c r="G70" i="27"/>
  <c r="C66" i="16" a="1"/>
  <c r="C66" i="16" s="1"/>
  <c r="B66" i="16" a="1"/>
  <c r="B66" i="16" s="1"/>
  <c r="B67" i="15" a="1"/>
  <c r="B67" i="15" s="1"/>
  <c r="C67" i="15" a="1"/>
  <c r="C67" i="15" s="1"/>
  <c r="C67" i="14" a="1"/>
  <c r="C67" i="14" s="1"/>
  <c r="B67" i="14" a="1"/>
  <c r="B67" i="14" s="1"/>
  <c r="C81" i="13" a="1"/>
  <c r="C81" i="13" s="1"/>
  <c r="A82" i="13"/>
  <c r="B81" i="13" a="1"/>
  <c r="B81" i="13" s="1"/>
  <c r="A74" i="32" l="1"/>
  <c r="C73" i="32" a="1"/>
  <c r="C73" i="32" s="1"/>
  <c r="B73" i="32" a="1"/>
  <c r="B73" i="32" s="1"/>
  <c r="A73" i="31"/>
  <c r="C72" i="31" a="1"/>
  <c r="C72" i="31" s="1"/>
  <c r="B72" i="31" a="1"/>
  <c r="B72" i="31" s="1"/>
  <c r="A74" i="30"/>
  <c r="C73" i="30" a="1"/>
  <c r="C73" i="30" s="1"/>
  <c r="B73" i="30" a="1"/>
  <c r="B73" i="30" s="1"/>
  <c r="A74" i="33"/>
  <c r="C73" i="33" a="1"/>
  <c r="C73" i="33" s="1"/>
  <c r="B73" i="33" a="1"/>
  <c r="B73" i="33" s="1"/>
  <c r="G71" i="27"/>
  <c r="I70" i="27" a="1"/>
  <c r="I70" i="27" s="1"/>
  <c r="H70" i="27" a="1"/>
  <c r="H70" i="27" s="1"/>
  <c r="J70" i="27" s="1" a="1"/>
  <c r="J70" i="27" s="1"/>
  <c r="B67" i="16" a="1"/>
  <c r="B67" i="16" s="1"/>
  <c r="C67" i="16" a="1"/>
  <c r="C67" i="16" s="1"/>
  <c r="C68" i="15" a="1"/>
  <c r="C68" i="15" s="1"/>
  <c r="B68" i="15" a="1"/>
  <c r="B68" i="15" s="1"/>
  <c r="C68" i="14" a="1"/>
  <c r="C68" i="14" s="1"/>
  <c r="B68" i="14" a="1"/>
  <c r="B68" i="14" s="1"/>
  <c r="A83" i="13"/>
  <c r="B82" i="13" a="1"/>
  <c r="B82" i="13" s="1"/>
  <c r="C82" i="13" a="1"/>
  <c r="C82" i="13" s="1"/>
  <c r="A75" i="30" l="1"/>
  <c r="C74" i="30" a="1"/>
  <c r="C74" i="30" s="1"/>
  <c r="B74" i="30" a="1"/>
  <c r="B74" i="30" s="1"/>
  <c r="A75" i="33"/>
  <c r="C74" i="33" a="1"/>
  <c r="C74" i="33" s="1"/>
  <c r="B74" i="33" a="1"/>
  <c r="B74" i="33" s="1"/>
  <c r="A74" i="31"/>
  <c r="C73" i="31" a="1"/>
  <c r="C73" i="31" s="1"/>
  <c r="B73" i="31" a="1"/>
  <c r="B73" i="31" s="1"/>
  <c r="A75" i="32"/>
  <c r="C74" i="32" a="1"/>
  <c r="C74" i="32" s="1"/>
  <c r="B74" i="32" a="1"/>
  <c r="B74" i="32" s="1"/>
  <c r="H71" i="27" a="1"/>
  <c r="H71" i="27" s="1"/>
  <c r="J71" i="27" s="1" a="1"/>
  <c r="J71" i="27" s="1"/>
  <c r="I71" i="27" a="1"/>
  <c r="I71" i="27" s="1"/>
  <c r="G72" i="27"/>
  <c r="C68" i="16" a="1"/>
  <c r="C68" i="16" s="1"/>
  <c r="B68" i="16" a="1"/>
  <c r="B68" i="16" s="1"/>
  <c r="C69" i="15" a="1"/>
  <c r="C69" i="15" s="1"/>
  <c r="B69" i="15" a="1"/>
  <c r="B69" i="15" s="1"/>
  <c r="B69" i="14" a="1"/>
  <c r="B69" i="14" s="1"/>
  <c r="C69" i="14" a="1"/>
  <c r="C69" i="14" s="1"/>
  <c r="B83" i="13" a="1"/>
  <c r="B83" i="13" s="1"/>
  <c r="A84" i="13"/>
  <c r="C83" i="13" a="1"/>
  <c r="C83" i="13" s="1"/>
  <c r="A76" i="33" l="1"/>
  <c r="C75" i="33" a="1"/>
  <c r="C75" i="33" s="1"/>
  <c r="B75" i="33" a="1"/>
  <c r="B75" i="33" s="1"/>
  <c r="A75" i="31"/>
  <c r="C74" i="31" a="1"/>
  <c r="C74" i="31" s="1"/>
  <c r="B74" i="31" a="1"/>
  <c r="B74" i="31" s="1"/>
  <c r="A76" i="32"/>
  <c r="C75" i="32" a="1"/>
  <c r="C75" i="32" s="1"/>
  <c r="B75" i="32" a="1"/>
  <c r="B75" i="32" s="1"/>
  <c r="A76" i="30"/>
  <c r="C75" i="30" a="1"/>
  <c r="C75" i="30" s="1"/>
  <c r="B75" i="30" a="1"/>
  <c r="B75" i="30" s="1"/>
  <c r="I72" i="27" a="1"/>
  <c r="I72" i="27" s="1"/>
  <c r="G73" i="27"/>
  <c r="H72" i="27" a="1"/>
  <c r="H72" i="27" s="1"/>
  <c r="J72" i="27" s="1" a="1"/>
  <c r="J72" i="27" s="1"/>
  <c r="C69" i="16" a="1"/>
  <c r="C69" i="16" s="1"/>
  <c r="B69" i="16" a="1"/>
  <c r="B69" i="16" s="1"/>
  <c r="B70" i="15" a="1"/>
  <c r="B70" i="15" s="1"/>
  <c r="C70" i="15" a="1"/>
  <c r="C70" i="15" s="1"/>
  <c r="C70" i="14" a="1"/>
  <c r="C70" i="14" s="1"/>
  <c r="B70" i="14" a="1"/>
  <c r="B70" i="14" s="1"/>
  <c r="A85" i="13"/>
  <c r="B84" i="13" a="1"/>
  <c r="B84" i="13" s="1"/>
  <c r="C84" i="13" a="1"/>
  <c r="C84" i="13" s="1"/>
  <c r="A76" i="31" l="1"/>
  <c r="B75" i="31" a="1"/>
  <c r="B75" i="31" s="1"/>
  <c r="C75" i="31" a="1"/>
  <c r="C75" i="31" s="1"/>
  <c r="A77" i="32"/>
  <c r="C76" i="32" a="1"/>
  <c r="C76" i="32" s="1"/>
  <c r="B76" i="32" a="1"/>
  <c r="B76" i="32" s="1"/>
  <c r="A77" i="30"/>
  <c r="C76" i="30" a="1"/>
  <c r="C76" i="30" s="1"/>
  <c r="B76" i="30" a="1"/>
  <c r="B76" i="30" s="1"/>
  <c r="A77" i="33"/>
  <c r="C76" i="33" a="1"/>
  <c r="C76" i="33" s="1"/>
  <c r="B76" i="33" a="1"/>
  <c r="B76" i="33" s="1"/>
  <c r="H73" i="27" a="1"/>
  <c r="H73" i="27" s="1"/>
  <c r="J73" i="27" s="1" a="1"/>
  <c r="J73" i="27" s="1"/>
  <c r="I73" i="27" a="1"/>
  <c r="I73" i="27" s="1"/>
  <c r="G74" i="27"/>
  <c r="C70" i="16" a="1"/>
  <c r="C70" i="16" s="1"/>
  <c r="B70" i="16" a="1"/>
  <c r="B70" i="16" s="1"/>
  <c r="C71" i="15" a="1"/>
  <c r="C71" i="15" s="1"/>
  <c r="B71" i="15" a="1"/>
  <c r="B71" i="15" s="1"/>
  <c r="C71" i="14" a="1"/>
  <c r="C71" i="14" s="1"/>
  <c r="B71" i="14" a="1"/>
  <c r="B71" i="14" s="1"/>
  <c r="A86" i="13"/>
  <c r="C85" i="13" a="1"/>
  <c r="C85" i="13" s="1"/>
  <c r="B85" i="13" a="1"/>
  <c r="B85" i="13" s="1"/>
  <c r="A78" i="30" l="1"/>
  <c r="C77" i="30" a="1"/>
  <c r="C77" i="30" s="1"/>
  <c r="B77" i="30" a="1"/>
  <c r="B77" i="30" s="1"/>
  <c r="A78" i="32"/>
  <c r="C77" i="32" a="1"/>
  <c r="C77" i="32" s="1"/>
  <c r="B77" i="32" a="1"/>
  <c r="B77" i="32" s="1"/>
  <c r="A78" i="33"/>
  <c r="C77" i="33" a="1"/>
  <c r="C77" i="33" s="1"/>
  <c r="B77" i="33" a="1"/>
  <c r="B77" i="33" s="1"/>
  <c r="A77" i="31"/>
  <c r="C76" i="31" a="1"/>
  <c r="C76" i="31" s="1"/>
  <c r="B76" i="31" a="1"/>
  <c r="B76" i="31" s="1"/>
  <c r="H74" i="27" a="1"/>
  <c r="H74" i="27" s="1"/>
  <c r="J74" i="27" s="1" a="1"/>
  <c r="J74" i="27" s="1"/>
  <c r="I74" i="27" a="1"/>
  <c r="I74" i="27" s="1"/>
  <c r="G75" i="27"/>
  <c r="C71" i="16" a="1"/>
  <c r="C71" i="16" s="1"/>
  <c r="B71" i="16" a="1"/>
  <c r="B71" i="16" s="1"/>
  <c r="C72" i="15" a="1"/>
  <c r="C72" i="15" s="1"/>
  <c r="B72" i="15" a="1"/>
  <c r="B72" i="15" s="1"/>
  <c r="B72" i="14" a="1"/>
  <c r="B72" i="14" s="1"/>
  <c r="C72" i="14" a="1"/>
  <c r="C72" i="14" s="1"/>
  <c r="C86" i="13" a="1"/>
  <c r="C86" i="13" s="1"/>
  <c r="B86" i="13" a="1"/>
  <c r="B86" i="13" s="1"/>
  <c r="A87" i="13"/>
  <c r="A79" i="33" l="1"/>
  <c r="C78" i="33" a="1"/>
  <c r="C78" i="33" s="1"/>
  <c r="B78" i="33" a="1"/>
  <c r="B78" i="33" s="1"/>
  <c r="A79" i="32"/>
  <c r="C78" i="32" a="1"/>
  <c r="C78" i="32" s="1"/>
  <c r="B78" i="32" a="1"/>
  <c r="B78" i="32" s="1"/>
  <c r="A78" i="31"/>
  <c r="C77" i="31" a="1"/>
  <c r="C77" i="31" s="1"/>
  <c r="B77" i="31" a="1"/>
  <c r="B77" i="31" s="1"/>
  <c r="A79" i="30"/>
  <c r="C78" i="30" a="1"/>
  <c r="C78" i="30" s="1"/>
  <c r="B78" i="30" a="1"/>
  <c r="B78" i="30" s="1"/>
  <c r="G76" i="27"/>
  <c r="I75" i="27" a="1"/>
  <c r="I75" i="27" s="1"/>
  <c r="H75" i="27" a="1"/>
  <c r="H75" i="27" s="1"/>
  <c r="J75" i="27" s="1" a="1"/>
  <c r="J75" i="27" s="1"/>
  <c r="B72" i="16" a="1"/>
  <c r="B72" i="16" s="1"/>
  <c r="C72" i="16" a="1"/>
  <c r="C72" i="16" s="1"/>
  <c r="C73" i="15" a="1"/>
  <c r="C73" i="15" s="1"/>
  <c r="B73" i="15" a="1"/>
  <c r="B73" i="15" s="1"/>
  <c r="C73" i="14" a="1"/>
  <c r="C73" i="14" s="1"/>
  <c r="B73" i="14" a="1"/>
  <c r="B73" i="14" s="1"/>
  <c r="C87" i="13" a="1"/>
  <c r="C87" i="13" s="1"/>
  <c r="B87" i="13" a="1"/>
  <c r="B87" i="13" s="1"/>
  <c r="A88" i="13"/>
  <c r="A79" i="31" l="1"/>
  <c r="C78" i="31" a="1"/>
  <c r="C78" i="31" s="1"/>
  <c r="B78" i="31" a="1"/>
  <c r="B78" i="31" s="1"/>
  <c r="A80" i="32"/>
  <c r="C79" i="32" a="1"/>
  <c r="C79" i="32" s="1"/>
  <c r="B79" i="32" a="1"/>
  <c r="B79" i="32" s="1"/>
  <c r="A80" i="30"/>
  <c r="C79" i="30" a="1"/>
  <c r="C79" i="30" s="1"/>
  <c r="B79" i="30" a="1"/>
  <c r="B79" i="30" s="1"/>
  <c r="A80" i="33"/>
  <c r="C79" i="33" a="1"/>
  <c r="C79" i="33" s="1"/>
  <c r="B79" i="33" a="1"/>
  <c r="B79" i="33" s="1"/>
  <c r="H76" i="27" a="1"/>
  <c r="H76" i="27" s="1"/>
  <c r="J76" i="27" s="1" a="1"/>
  <c r="J76" i="27" s="1"/>
  <c r="I76" i="27" a="1"/>
  <c r="I76" i="27" s="1"/>
  <c r="G77" i="27"/>
  <c r="C73" i="16" a="1"/>
  <c r="C73" i="16" s="1"/>
  <c r="B73" i="16" a="1"/>
  <c r="B73" i="16" s="1"/>
  <c r="C74" i="15" a="1"/>
  <c r="C74" i="15" s="1"/>
  <c r="B74" i="15" a="1"/>
  <c r="B74" i="15" s="1"/>
  <c r="C74" i="14" a="1"/>
  <c r="C74" i="14" s="1"/>
  <c r="B74" i="14" a="1"/>
  <c r="B74" i="14" s="1"/>
  <c r="C88" i="13" a="1"/>
  <c r="C88" i="13" s="1"/>
  <c r="B88" i="13" a="1"/>
  <c r="B88" i="13" s="1"/>
  <c r="A89" i="13"/>
  <c r="A81" i="32" l="1"/>
  <c r="C80" i="32" a="1"/>
  <c r="C80" i="32" s="1"/>
  <c r="B80" i="32" a="1"/>
  <c r="B80" i="32" s="1"/>
  <c r="A81" i="33"/>
  <c r="C80" i="33" a="1"/>
  <c r="C80" i="33" s="1"/>
  <c r="B80" i="33" a="1"/>
  <c r="B80" i="33" s="1"/>
  <c r="A81" i="30"/>
  <c r="C80" i="30" a="1"/>
  <c r="C80" i="30" s="1"/>
  <c r="B80" i="30" a="1"/>
  <c r="B80" i="30" s="1"/>
  <c r="A80" i="31"/>
  <c r="C79" i="31" a="1"/>
  <c r="C79" i="31" s="1"/>
  <c r="B79" i="31" a="1"/>
  <c r="B79" i="31" s="1"/>
  <c r="H77" i="27" a="1"/>
  <c r="H77" i="27" s="1"/>
  <c r="J77" i="27" s="1" a="1"/>
  <c r="J77" i="27" s="1"/>
  <c r="I77" i="27" a="1"/>
  <c r="I77" i="27" s="1"/>
  <c r="G78" i="27"/>
  <c r="C74" i="16" a="1"/>
  <c r="C74" i="16" s="1"/>
  <c r="B74" i="16" a="1"/>
  <c r="B74" i="16" s="1"/>
  <c r="B75" i="15" a="1"/>
  <c r="B75" i="15" s="1"/>
  <c r="C75" i="15" a="1"/>
  <c r="C75" i="15" s="1"/>
  <c r="C75" i="14" a="1"/>
  <c r="C75" i="14" s="1"/>
  <c r="B75" i="14" a="1"/>
  <c r="B75" i="14" s="1"/>
  <c r="C89" i="13" a="1"/>
  <c r="C89" i="13" s="1"/>
  <c r="A90" i="13"/>
  <c r="B89" i="13" a="1"/>
  <c r="B89" i="13" s="1"/>
  <c r="A82" i="30" l="1"/>
  <c r="C81" i="30" a="1"/>
  <c r="C81" i="30" s="1"/>
  <c r="B81" i="30" a="1"/>
  <c r="B81" i="30" s="1"/>
  <c r="A82" i="33"/>
  <c r="C81" i="33" a="1"/>
  <c r="C81" i="33" s="1"/>
  <c r="B81" i="33" a="1"/>
  <c r="B81" i="33" s="1"/>
  <c r="A81" i="31"/>
  <c r="C80" i="31" a="1"/>
  <c r="C80" i="31" s="1"/>
  <c r="B80" i="31" a="1"/>
  <c r="B80" i="31" s="1"/>
  <c r="A82" i="32"/>
  <c r="C81" i="32" a="1"/>
  <c r="C81" i="32" s="1"/>
  <c r="B81" i="32" a="1"/>
  <c r="B81" i="32" s="1"/>
  <c r="G79" i="27"/>
  <c r="H78" i="27" a="1"/>
  <c r="H78" i="27" s="1"/>
  <c r="J78" i="27" s="1" a="1"/>
  <c r="J78" i="27" s="1"/>
  <c r="I78" i="27" a="1"/>
  <c r="I78" i="27" s="1"/>
  <c r="B75" i="16" a="1"/>
  <c r="B75" i="16" s="1"/>
  <c r="C75" i="16" a="1"/>
  <c r="C75" i="16" s="1"/>
  <c r="C76" i="15" a="1"/>
  <c r="C76" i="15" s="1"/>
  <c r="B76" i="15" a="1"/>
  <c r="B76" i="15" s="1"/>
  <c r="C76" i="14" a="1"/>
  <c r="C76" i="14" s="1"/>
  <c r="B76" i="14" a="1"/>
  <c r="B76" i="14" s="1"/>
  <c r="C90" i="13" a="1"/>
  <c r="C90" i="13" s="1"/>
  <c r="B90" i="13" a="1"/>
  <c r="B90" i="13" s="1"/>
  <c r="A91" i="13"/>
  <c r="A83" i="33" l="1"/>
  <c r="C82" i="33" a="1"/>
  <c r="C82" i="33" s="1"/>
  <c r="B82" i="33" a="1"/>
  <c r="B82" i="33" s="1"/>
  <c r="A82" i="31"/>
  <c r="C81" i="31" a="1"/>
  <c r="C81" i="31" s="1"/>
  <c r="B81" i="31" a="1"/>
  <c r="B81" i="31" s="1"/>
  <c r="A83" i="32"/>
  <c r="C82" i="32" a="1"/>
  <c r="C82" i="32" s="1"/>
  <c r="B82" i="32" a="1"/>
  <c r="B82" i="32" s="1"/>
  <c r="A83" i="30"/>
  <c r="C82" i="30" a="1"/>
  <c r="C82" i="30" s="1"/>
  <c r="B82" i="30" a="1"/>
  <c r="B82" i="30" s="1"/>
  <c r="H79" i="27" a="1"/>
  <c r="H79" i="27" s="1"/>
  <c r="J79" i="27" s="1" a="1"/>
  <c r="J79" i="27" s="1"/>
  <c r="I79" i="27" a="1"/>
  <c r="I79" i="27" s="1"/>
  <c r="G80" i="27"/>
  <c r="C76" i="16" a="1"/>
  <c r="C76" i="16" s="1"/>
  <c r="B76" i="16" a="1"/>
  <c r="B76" i="16" s="1"/>
  <c r="C77" i="15" a="1"/>
  <c r="C77" i="15" s="1"/>
  <c r="B77" i="15" a="1"/>
  <c r="B77" i="15" s="1"/>
  <c r="B77" i="14" a="1"/>
  <c r="B77" i="14" s="1"/>
  <c r="C77" i="14" a="1"/>
  <c r="C77" i="14" s="1"/>
  <c r="B91" i="13" a="1"/>
  <c r="B91" i="13" s="1"/>
  <c r="A92" i="13"/>
  <c r="C91" i="13" a="1"/>
  <c r="C91" i="13" s="1"/>
  <c r="A84" i="32" l="1"/>
  <c r="C83" i="32" a="1"/>
  <c r="C83" i="32" s="1"/>
  <c r="B83" i="32" a="1"/>
  <c r="B83" i="32" s="1"/>
  <c r="A84" i="30"/>
  <c r="C83" i="30" a="1"/>
  <c r="C83" i="30" s="1"/>
  <c r="B83" i="30" a="1"/>
  <c r="B83" i="30" s="1"/>
  <c r="A83" i="31"/>
  <c r="C82" i="31" a="1"/>
  <c r="C82" i="31" s="1"/>
  <c r="B82" i="31" a="1"/>
  <c r="B82" i="31" s="1"/>
  <c r="A84" i="33"/>
  <c r="C83" i="33" a="1"/>
  <c r="C83" i="33" s="1"/>
  <c r="B83" i="33" a="1"/>
  <c r="B83" i="33" s="1"/>
  <c r="G81" i="27"/>
  <c r="H80" i="27" a="1"/>
  <c r="H80" i="27" s="1"/>
  <c r="J80" i="27" s="1" a="1"/>
  <c r="J80" i="27" s="1"/>
  <c r="I80" i="27" a="1"/>
  <c r="I80" i="27" s="1"/>
  <c r="C77" i="16" a="1"/>
  <c r="C77" i="16" s="1"/>
  <c r="B77" i="16" a="1"/>
  <c r="B77" i="16" s="1"/>
  <c r="B78" i="15" a="1"/>
  <c r="B78" i="15" s="1"/>
  <c r="C78" i="15" a="1"/>
  <c r="C78" i="15" s="1"/>
  <c r="C78" i="14" a="1"/>
  <c r="C78" i="14" s="1"/>
  <c r="B78" i="14" a="1"/>
  <c r="B78" i="14" s="1"/>
  <c r="B92" i="13" a="1"/>
  <c r="B92" i="13" s="1"/>
  <c r="C92" i="13" a="1"/>
  <c r="C92" i="13" s="1"/>
  <c r="A93" i="13"/>
  <c r="A84" i="31" l="1"/>
  <c r="C83" i="31" a="1"/>
  <c r="C83" i="31" s="1"/>
  <c r="B83" i="31" a="1"/>
  <c r="B83" i="31" s="1"/>
  <c r="A85" i="30"/>
  <c r="C84" i="30" a="1"/>
  <c r="C84" i="30" s="1"/>
  <c r="B84" i="30" a="1"/>
  <c r="B84" i="30" s="1"/>
  <c r="A85" i="33"/>
  <c r="C84" i="33" a="1"/>
  <c r="C84" i="33" s="1"/>
  <c r="B84" i="33" a="1"/>
  <c r="B84" i="33" s="1"/>
  <c r="A85" i="32"/>
  <c r="C84" i="32" a="1"/>
  <c r="C84" i="32" s="1"/>
  <c r="B84" i="32" a="1"/>
  <c r="B84" i="32" s="1"/>
  <c r="H81" i="27" a="1"/>
  <c r="H81" i="27" s="1"/>
  <c r="J81" i="27" s="1" a="1"/>
  <c r="J81" i="27" s="1"/>
  <c r="G82" i="27"/>
  <c r="I81" i="27" a="1"/>
  <c r="I81" i="27" s="1"/>
  <c r="C78" i="16" a="1"/>
  <c r="C78" i="16" s="1"/>
  <c r="B78" i="16" a="1"/>
  <c r="B78" i="16" s="1"/>
  <c r="C79" i="15" a="1"/>
  <c r="C79" i="15" s="1"/>
  <c r="B79" i="15" a="1"/>
  <c r="B79" i="15" s="1"/>
  <c r="C79" i="14" a="1"/>
  <c r="C79" i="14" s="1"/>
  <c r="B79" i="14" a="1"/>
  <c r="B79" i="14" s="1"/>
  <c r="C93" i="13" a="1"/>
  <c r="C93" i="13" s="1"/>
  <c r="B93" i="13" a="1"/>
  <c r="B93" i="13" s="1"/>
  <c r="A94" i="13"/>
  <c r="A86" i="33" l="1"/>
  <c r="C85" i="33" a="1"/>
  <c r="C85" i="33" s="1"/>
  <c r="B85" i="33" a="1"/>
  <c r="B85" i="33" s="1"/>
  <c r="A86" i="30"/>
  <c r="C85" i="30" a="1"/>
  <c r="C85" i="30" s="1"/>
  <c r="B85" i="30" a="1"/>
  <c r="B85" i="30" s="1"/>
  <c r="A86" i="32"/>
  <c r="C85" i="32" a="1"/>
  <c r="C85" i="32" s="1"/>
  <c r="B85" i="32" a="1"/>
  <c r="B85" i="32" s="1"/>
  <c r="A85" i="31"/>
  <c r="C84" i="31" a="1"/>
  <c r="C84" i="31" s="1"/>
  <c r="B84" i="31" a="1"/>
  <c r="B84" i="31" s="1"/>
  <c r="I82" i="27" a="1"/>
  <c r="I82" i="27" s="1"/>
  <c r="G83" i="27"/>
  <c r="H82" i="27" a="1"/>
  <c r="H82" i="27" s="1"/>
  <c r="J82" i="27" s="1" a="1"/>
  <c r="J82" i="27" s="1"/>
  <c r="C79" i="16" a="1"/>
  <c r="C79" i="16" s="1"/>
  <c r="B79" i="16" a="1"/>
  <c r="B79" i="16" s="1"/>
  <c r="C80" i="15" a="1"/>
  <c r="C80" i="15" s="1"/>
  <c r="B80" i="15" a="1"/>
  <c r="B80" i="15" s="1"/>
  <c r="B80" i="14" a="1"/>
  <c r="B80" i="14" s="1"/>
  <c r="C80" i="14" a="1"/>
  <c r="C80" i="14" s="1"/>
  <c r="B94" i="13" a="1"/>
  <c r="B94" i="13" s="1"/>
  <c r="A95" i="13"/>
  <c r="C94" i="13" a="1"/>
  <c r="C94" i="13" s="1"/>
  <c r="A87" i="32" l="1"/>
  <c r="C86" i="32" a="1"/>
  <c r="C86" i="32" s="1"/>
  <c r="B86" i="32" a="1"/>
  <c r="B86" i="32" s="1"/>
  <c r="A87" i="30"/>
  <c r="C86" i="30" a="1"/>
  <c r="C86" i="30" s="1"/>
  <c r="B86" i="30" a="1"/>
  <c r="B86" i="30" s="1"/>
  <c r="A86" i="31"/>
  <c r="C85" i="31" a="1"/>
  <c r="C85" i="31" s="1"/>
  <c r="B85" i="31" a="1"/>
  <c r="B85" i="31" s="1"/>
  <c r="A87" i="33"/>
  <c r="C86" i="33" a="1"/>
  <c r="C86" i="33" s="1"/>
  <c r="B86" i="33" a="1"/>
  <c r="B86" i="33" s="1"/>
  <c r="H83" i="27" a="1"/>
  <c r="H83" i="27" s="1"/>
  <c r="J83" i="27" s="1" a="1"/>
  <c r="J83" i="27" s="1"/>
  <c r="I83" i="27" a="1"/>
  <c r="I83" i="27" s="1"/>
  <c r="G84" i="27"/>
  <c r="B80" i="16" a="1"/>
  <c r="B80" i="16" s="1"/>
  <c r="C80" i="16" a="1"/>
  <c r="C80" i="16" s="1"/>
  <c r="C81" i="15" a="1"/>
  <c r="C81" i="15" s="1"/>
  <c r="B81" i="15" a="1"/>
  <c r="B81" i="15" s="1"/>
  <c r="C81" i="14" a="1"/>
  <c r="C81" i="14" s="1"/>
  <c r="B81" i="14" a="1"/>
  <c r="B81" i="14" s="1"/>
  <c r="C95" i="13" a="1"/>
  <c r="C95" i="13" s="1"/>
  <c r="B95" i="13" a="1"/>
  <c r="B95" i="13" s="1"/>
  <c r="A96" i="13"/>
  <c r="A87" i="31" l="1"/>
  <c r="C86" i="31" a="1"/>
  <c r="C86" i="31" s="1"/>
  <c r="B86" i="31" a="1"/>
  <c r="B86" i="31" s="1"/>
  <c r="A88" i="30"/>
  <c r="C87" i="30" a="1"/>
  <c r="C87" i="30" s="1"/>
  <c r="B87" i="30" a="1"/>
  <c r="B87" i="30" s="1"/>
  <c r="A88" i="33"/>
  <c r="C87" i="33" a="1"/>
  <c r="C87" i="33" s="1"/>
  <c r="B87" i="33" a="1"/>
  <c r="B87" i="33" s="1"/>
  <c r="A88" i="32"/>
  <c r="C87" i="32" a="1"/>
  <c r="C87" i="32" s="1"/>
  <c r="B87" i="32" a="1"/>
  <c r="B87" i="32" s="1"/>
  <c r="H84" i="27" a="1"/>
  <c r="H84" i="27" s="1"/>
  <c r="J84" i="27" s="1" a="1"/>
  <c r="J84" i="27" s="1"/>
  <c r="I84" i="27" a="1"/>
  <c r="I84" i="27" s="1"/>
  <c r="G85" i="27"/>
  <c r="C81" i="16" a="1"/>
  <c r="C81" i="16" s="1"/>
  <c r="B81" i="16" a="1"/>
  <c r="B81" i="16" s="1"/>
  <c r="C82" i="15" a="1"/>
  <c r="C82" i="15" s="1"/>
  <c r="B82" i="15" a="1"/>
  <c r="B82" i="15" s="1"/>
  <c r="C82" i="14" a="1"/>
  <c r="C82" i="14" s="1"/>
  <c r="B82" i="14" a="1"/>
  <c r="B82" i="14" s="1"/>
  <c r="B96" i="13" a="1"/>
  <c r="B96" i="13" s="1"/>
  <c r="C96" i="13" a="1"/>
  <c r="C96" i="13" s="1"/>
  <c r="A97" i="13"/>
  <c r="A89" i="33" l="1"/>
  <c r="C88" i="33" a="1"/>
  <c r="C88" i="33" s="1"/>
  <c r="B88" i="33" a="1"/>
  <c r="B88" i="33" s="1"/>
  <c r="A89" i="30"/>
  <c r="C88" i="30" a="1"/>
  <c r="C88" i="30" s="1"/>
  <c r="B88" i="30" a="1"/>
  <c r="B88" i="30" s="1"/>
  <c r="A89" i="32"/>
  <c r="C88" i="32" a="1"/>
  <c r="C88" i="32" s="1"/>
  <c r="B88" i="32" a="1"/>
  <c r="B88" i="32" s="1"/>
  <c r="A88" i="31"/>
  <c r="C87" i="31" a="1"/>
  <c r="C87" i="31" s="1"/>
  <c r="B87" i="31" a="1"/>
  <c r="B87" i="31" s="1"/>
  <c r="G86" i="27"/>
  <c r="H85" i="27" a="1"/>
  <c r="H85" i="27" s="1"/>
  <c r="J85" i="27" s="1" a="1"/>
  <c r="J85" i="27" s="1"/>
  <c r="I85" i="27" a="1"/>
  <c r="I85" i="27" s="1"/>
  <c r="C82" i="16" a="1"/>
  <c r="C82" i="16" s="1"/>
  <c r="B82" i="16" a="1"/>
  <c r="B82" i="16" s="1"/>
  <c r="B83" i="15" a="1"/>
  <c r="B83" i="15" s="1"/>
  <c r="C83" i="15" a="1"/>
  <c r="C83" i="15" s="1"/>
  <c r="C83" i="14" a="1"/>
  <c r="C83" i="14" s="1"/>
  <c r="B83" i="14" a="1"/>
  <c r="B83" i="14" s="1"/>
  <c r="C97" i="13" a="1"/>
  <c r="C97" i="13" s="1"/>
  <c r="A98" i="13"/>
  <c r="B97" i="13" a="1"/>
  <c r="B97" i="13" s="1"/>
  <c r="A90" i="32" l="1"/>
  <c r="C89" i="32" a="1"/>
  <c r="C89" i="32" s="1"/>
  <c r="B89" i="32" a="1"/>
  <c r="B89" i="32" s="1"/>
  <c r="A90" i="30"/>
  <c r="C89" i="30" a="1"/>
  <c r="C89" i="30" s="1"/>
  <c r="B89" i="30" a="1"/>
  <c r="B89" i="30" s="1"/>
  <c r="A89" i="31"/>
  <c r="C88" i="31" a="1"/>
  <c r="C88" i="31" s="1"/>
  <c r="B88" i="31" a="1"/>
  <c r="B88" i="31" s="1"/>
  <c r="A90" i="33"/>
  <c r="C89" i="33" a="1"/>
  <c r="C89" i="33" s="1"/>
  <c r="B89" i="33" a="1"/>
  <c r="B89" i="33" s="1"/>
  <c r="H86" i="27" a="1"/>
  <c r="H86" i="27" s="1"/>
  <c r="J86" i="27" s="1" a="1"/>
  <c r="J86" i="27" s="1"/>
  <c r="I86" i="27" a="1"/>
  <c r="I86" i="27" s="1"/>
  <c r="G87" i="27"/>
  <c r="B83" i="16" a="1"/>
  <c r="B83" i="16" s="1"/>
  <c r="C83" i="16" a="1"/>
  <c r="C83" i="16" s="1"/>
  <c r="C84" i="15" a="1"/>
  <c r="C84" i="15" s="1"/>
  <c r="B84" i="15" a="1"/>
  <c r="B84" i="15" s="1"/>
  <c r="C84" i="14" a="1"/>
  <c r="C84" i="14" s="1"/>
  <c r="B84" i="14" a="1"/>
  <c r="B84" i="14" s="1"/>
  <c r="B98" i="13" a="1"/>
  <c r="B98" i="13" s="1"/>
  <c r="C98" i="13" a="1"/>
  <c r="C98" i="13" s="1"/>
  <c r="A99" i="13"/>
  <c r="A90" i="31" l="1"/>
  <c r="C89" i="31" a="1"/>
  <c r="C89" i="31" s="1"/>
  <c r="B89" i="31" a="1"/>
  <c r="B89" i="31" s="1"/>
  <c r="A91" i="30"/>
  <c r="C90" i="30" a="1"/>
  <c r="C90" i="30" s="1"/>
  <c r="B90" i="30" a="1"/>
  <c r="B90" i="30" s="1"/>
  <c r="A91" i="33"/>
  <c r="C90" i="33" a="1"/>
  <c r="C90" i="33" s="1"/>
  <c r="B90" i="33" a="1"/>
  <c r="B90" i="33" s="1"/>
  <c r="A91" i="32"/>
  <c r="C90" i="32" a="1"/>
  <c r="C90" i="32" s="1"/>
  <c r="B90" i="32" a="1"/>
  <c r="B90" i="32" s="1"/>
  <c r="I87" i="27" a="1"/>
  <c r="I87" i="27" s="1"/>
  <c r="G88" i="27"/>
  <c r="H87" i="27" a="1"/>
  <c r="H87" i="27" s="1"/>
  <c r="J87" i="27" s="1" a="1"/>
  <c r="J87" i="27" s="1"/>
  <c r="C84" i="16" a="1"/>
  <c r="C84" i="16" s="1"/>
  <c r="B84" i="16" a="1"/>
  <c r="B84" i="16" s="1"/>
  <c r="C85" i="15" a="1"/>
  <c r="C85" i="15" s="1"/>
  <c r="B85" i="15" a="1"/>
  <c r="B85" i="15" s="1"/>
  <c r="B85" i="14" a="1"/>
  <c r="B85" i="14" s="1"/>
  <c r="C85" i="14" a="1"/>
  <c r="C85" i="14" s="1"/>
  <c r="A100" i="13"/>
  <c r="B99" i="13" a="1"/>
  <c r="B99" i="13" s="1"/>
  <c r="C99" i="13" a="1"/>
  <c r="C99" i="13" s="1"/>
  <c r="A92" i="33" l="1"/>
  <c r="C91" i="33" a="1"/>
  <c r="C91" i="33" s="1"/>
  <c r="B91" i="33" a="1"/>
  <c r="B91" i="33" s="1"/>
  <c r="A92" i="30"/>
  <c r="B91" i="30" a="1"/>
  <c r="B91" i="30" s="1"/>
  <c r="C91" i="30" a="1"/>
  <c r="C91" i="30" s="1"/>
  <c r="A92" i="32"/>
  <c r="C91" i="32" a="1"/>
  <c r="C91" i="32" s="1"/>
  <c r="B91" i="32" a="1"/>
  <c r="B91" i="32" s="1"/>
  <c r="A91" i="31"/>
  <c r="C90" i="31" a="1"/>
  <c r="C90" i="31" s="1"/>
  <c r="B90" i="31" a="1"/>
  <c r="B90" i="31" s="1"/>
  <c r="I88" i="27" a="1"/>
  <c r="I88" i="27" s="1"/>
  <c r="H88" i="27" a="1"/>
  <c r="H88" i="27" s="1"/>
  <c r="J88" i="27" s="1" a="1"/>
  <c r="J88" i="27" s="1"/>
  <c r="G89" i="27"/>
  <c r="C85" i="16" a="1"/>
  <c r="C85" i="16" s="1"/>
  <c r="B85" i="16" a="1"/>
  <c r="B85" i="16" s="1"/>
  <c r="B86" i="15" a="1"/>
  <c r="B86" i="15" s="1"/>
  <c r="C86" i="15" a="1"/>
  <c r="C86" i="15" s="1"/>
  <c r="C86" i="14" a="1"/>
  <c r="C86" i="14" s="1"/>
  <c r="B86" i="14" a="1"/>
  <c r="B86" i="14" s="1"/>
  <c r="B100" i="13" a="1"/>
  <c r="B100" i="13" s="1"/>
  <c r="C100" i="13" a="1"/>
  <c r="C100" i="13" s="1"/>
  <c r="A101" i="13"/>
  <c r="A93" i="32" l="1"/>
  <c r="C92" i="32" a="1"/>
  <c r="C92" i="32" s="1"/>
  <c r="B92" i="32" a="1"/>
  <c r="B92" i="32" s="1"/>
  <c r="A93" i="30"/>
  <c r="C92" i="30" a="1"/>
  <c r="C92" i="30" s="1"/>
  <c r="B92" i="30" a="1"/>
  <c r="B92" i="30" s="1"/>
  <c r="A92" i="31"/>
  <c r="C91" i="31" a="1"/>
  <c r="C91" i="31" s="1"/>
  <c r="B91" i="31" a="1"/>
  <c r="B91" i="31" s="1"/>
  <c r="A93" i="33"/>
  <c r="C92" i="33" a="1"/>
  <c r="C92" i="33" s="1"/>
  <c r="B92" i="33" a="1"/>
  <c r="B92" i="33" s="1"/>
  <c r="H89" i="27" a="1"/>
  <c r="H89" i="27" s="1"/>
  <c r="J89" i="27" s="1" a="1"/>
  <c r="J89" i="27" s="1"/>
  <c r="I89" i="27" a="1"/>
  <c r="I89" i="27" s="1"/>
  <c r="G90" i="27"/>
  <c r="C86" i="16" a="1"/>
  <c r="C86" i="16" s="1"/>
  <c r="B86" i="16" a="1"/>
  <c r="B86" i="16" s="1"/>
  <c r="C87" i="15" a="1"/>
  <c r="C87" i="15" s="1"/>
  <c r="B87" i="15" a="1"/>
  <c r="B87" i="15" s="1"/>
  <c r="C87" i="14" a="1"/>
  <c r="C87" i="14" s="1"/>
  <c r="B87" i="14" a="1"/>
  <c r="B87" i="14" s="1"/>
  <c r="A102" i="13"/>
  <c r="C101" i="13" a="1"/>
  <c r="C101" i="13" s="1"/>
  <c r="B101" i="13" a="1"/>
  <c r="B101" i="13" s="1"/>
  <c r="A93" i="31" l="1"/>
  <c r="C92" i="31" a="1"/>
  <c r="C92" i="31" s="1"/>
  <c r="B92" i="31" a="1"/>
  <c r="B92" i="31" s="1"/>
  <c r="A94" i="30"/>
  <c r="C93" i="30" a="1"/>
  <c r="C93" i="30" s="1"/>
  <c r="B93" i="30" a="1"/>
  <c r="B93" i="30" s="1"/>
  <c r="A94" i="33"/>
  <c r="C93" i="33" a="1"/>
  <c r="C93" i="33" s="1"/>
  <c r="B93" i="33" a="1"/>
  <c r="B93" i="33" s="1"/>
  <c r="A94" i="32"/>
  <c r="C93" i="32" a="1"/>
  <c r="C93" i="32" s="1"/>
  <c r="B93" i="32" a="1"/>
  <c r="B93" i="32" s="1"/>
  <c r="G91" i="27"/>
  <c r="H90" i="27" a="1"/>
  <c r="H90" i="27" s="1"/>
  <c r="J90" i="27" s="1" a="1"/>
  <c r="J90" i="27" s="1"/>
  <c r="I90" i="27" a="1"/>
  <c r="I90" i="27" s="1"/>
  <c r="C87" i="16" a="1"/>
  <c r="C87" i="16" s="1"/>
  <c r="B87" i="16" a="1"/>
  <c r="B87" i="16" s="1"/>
  <c r="C88" i="15" a="1"/>
  <c r="C88" i="15" s="1"/>
  <c r="B88" i="15" a="1"/>
  <c r="B88" i="15" s="1"/>
  <c r="B88" i="14" a="1"/>
  <c r="B88" i="14" s="1"/>
  <c r="C88" i="14" a="1"/>
  <c r="C88" i="14" s="1"/>
  <c r="A103" i="13"/>
  <c r="C102" i="13" a="1"/>
  <c r="C102" i="13" s="1"/>
  <c r="B102" i="13" a="1"/>
  <c r="B102" i="13" s="1"/>
  <c r="A95" i="33" l="1"/>
  <c r="C94" i="33" a="1"/>
  <c r="C94" i="33" s="1"/>
  <c r="B94" i="33" a="1"/>
  <c r="B94" i="33" s="1"/>
  <c r="A95" i="30"/>
  <c r="C94" i="30" a="1"/>
  <c r="C94" i="30" s="1"/>
  <c r="B94" i="30" a="1"/>
  <c r="B94" i="30" s="1"/>
  <c r="A95" i="32"/>
  <c r="C94" i="32" a="1"/>
  <c r="C94" i="32" s="1"/>
  <c r="B94" i="32" a="1"/>
  <c r="B94" i="32" s="1"/>
  <c r="A94" i="31"/>
  <c r="C93" i="31" a="1"/>
  <c r="C93" i="31" s="1"/>
  <c r="B93" i="31" a="1"/>
  <c r="B93" i="31" s="1"/>
  <c r="H91" i="27" a="1"/>
  <c r="H91" i="27" s="1"/>
  <c r="J91" i="27" s="1" a="1"/>
  <c r="J91" i="27" s="1"/>
  <c r="G92" i="27"/>
  <c r="I91" i="27" a="1"/>
  <c r="I91" i="27" s="1"/>
  <c r="B88" i="16" a="1"/>
  <c r="B88" i="16" s="1"/>
  <c r="C88" i="16" a="1"/>
  <c r="C88" i="16" s="1"/>
  <c r="C89" i="15" a="1"/>
  <c r="C89" i="15" s="1"/>
  <c r="B89" i="15" a="1"/>
  <c r="B89" i="15" s="1"/>
  <c r="C89" i="14" a="1"/>
  <c r="C89" i="14" s="1"/>
  <c r="B89" i="14" a="1"/>
  <c r="B89" i="14" s="1"/>
  <c r="C103" i="13" a="1"/>
  <c r="C103" i="13" s="1"/>
  <c r="B103" i="13" a="1"/>
  <c r="B103" i="13" s="1"/>
  <c r="A104" i="13"/>
  <c r="A96" i="32" l="1"/>
  <c r="C95" i="32" a="1"/>
  <c r="C95" i="32" s="1"/>
  <c r="B95" i="32" a="1"/>
  <c r="B95" i="32" s="1"/>
  <c r="A96" i="30"/>
  <c r="C95" i="30" a="1"/>
  <c r="C95" i="30" s="1"/>
  <c r="B95" i="30" a="1"/>
  <c r="B95" i="30" s="1"/>
  <c r="A95" i="31"/>
  <c r="C94" i="31" a="1"/>
  <c r="C94" i="31" s="1"/>
  <c r="B94" i="31" a="1"/>
  <c r="B94" i="31" s="1"/>
  <c r="A96" i="33"/>
  <c r="C95" i="33" a="1"/>
  <c r="C95" i="33" s="1"/>
  <c r="B95" i="33" a="1"/>
  <c r="B95" i="33" s="1"/>
  <c r="H92" i="27" a="1"/>
  <c r="H92" i="27" s="1"/>
  <c r="J92" i="27" s="1" a="1"/>
  <c r="J92" i="27" s="1"/>
  <c r="I92" i="27" a="1"/>
  <c r="I92" i="27" s="1"/>
  <c r="G93" i="27"/>
  <c r="C89" i="16" a="1"/>
  <c r="C89" i="16" s="1"/>
  <c r="B89" i="16" a="1"/>
  <c r="B89" i="16" s="1"/>
  <c r="C90" i="15" a="1"/>
  <c r="C90" i="15" s="1"/>
  <c r="B90" i="15" a="1"/>
  <c r="B90" i="15" s="1"/>
  <c r="C90" i="14" a="1"/>
  <c r="C90" i="14" s="1"/>
  <c r="B90" i="14" a="1"/>
  <c r="B90" i="14" s="1"/>
  <c r="C104" i="13" a="1"/>
  <c r="C104" i="13" s="1"/>
  <c r="B104" i="13" a="1"/>
  <c r="B104" i="13" s="1"/>
  <c r="A105" i="13"/>
  <c r="A96" i="31" l="1"/>
  <c r="C95" i="31" a="1"/>
  <c r="C95" i="31" s="1"/>
  <c r="B95" i="31" a="1"/>
  <c r="B95" i="31" s="1"/>
  <c r="A97" i="30"/>
  <c r="C96" i="30" a="1"/>
  <c r="C96" i="30" s="1"/>
  <c r="B96" i="30" a="1"/>
  <c r="B96" i="30" s="1"/>
  <c r="A97" i="33"/>
  <c r="C96" i="33" a="1"/>
  <c r="C96" i="33" s="1"/>
  <c r="B96" i="33" a="1"/>
  <c r="B96" i="33" s="1"/>
  <c r="A97" i="32"/>
  <c r="C96" i="32" a="1"/>
  <c r="C96" i="32" s="1"/>
  <c r="B96" i="32" a="1"/>
  <c r="B96" i="32" s="1"/>
  <c r="G94" i="27"/>
  <c r="H93" i="27" a="1"/>
  <c r="H93" i="27" s="1"/>
  <c r="J93" i="27" s="1" a="1"/>
  <c r="J93" i="27" s="1"/>
  <c r="I93" i="27" a="1"/>
  <c r="I93" i="27" s="1"/>
  <c r="C90" i="16" a="1"/>
  <c r="C90" i="16" s="1"/>
  <c r="B90" i="16" a="1"/>
  <c r="B90" i="16" s="1"/>
  <c r="B91" i="15" a="1"/>
  <c r="B91" i="15" s="1"/>
  <c r="C91" i="15" a="1"/>
  <c r="C91" i="15" s="1"/>
  <c r="C91" i="14" a="1"/>
  <c r="C91" i="14" s="1"/>
  <c r="B91" i="14" a="1"/>
  <c r="B91" i="14" s="1"/>
  <c r="C105" i="13" a="1"/>
  <c r="C105" i="13" s="1"/>
  <c r="B105" i="13" a="1"/>
  <c r="B105" i="13" s="1"/>
  <c r="A106" i="13"/>
  <c r="A98" i="33" l="1"/>
  <c r="C97" i="33" a="1"/>
  <c r="C97" i="33" s="1"/>
  <c r="B97" i="33" a="1"/>
  <c r="B97" i="33" s="1"/>
  <c r="A98" i="30"/>
  <c r="C97" i="30" a="1"/>
  <c r="C97" i="30" s="1"/>
  <c r="B97" i="30" a="1"/>
  <c r="B97" i="30" s="1"/>
  <c r="A98" i="32"/>
  <c r="C97" i="32" a="1"/>
  <c r="C97" i="32" s="1"/>
  <c r="B97" i="32" a="1"/>
  <c r="B97" i="32" s="1"/>
  <c r="A97" i="31"/>
  <c r="C96" i="31" a="1"/>
  <c r="C96" i="31" s="1"/>
  <c r="B96" i="31" a="1"/>
  <c r="B96" i="31" s="1"/>
  <c r="H94" i="27" a="1"/>
  <c r="H94" i="27" s="1"/>
  <c r="J94" i="27" s="1" a="1"/>
  <c r="J94" i="27" s="1"/>
  <c r="I94" i="27" a="1"/>
  <c r="I94" i="27" s="1"/>
  <c r="G95" i="27"/>
  <c r="B91" i="16" a="1"/>
  <c r="B91" i="16" s="1"/>
  <c r="C91" i="16" a="1"/>
  <c r="C91" i="16" s="1"/>
  <c r="C92" i="15" a="1"/>
  <c r="C92" i="15" s="1"/>
  <c r="B92" i="15" a="1"/>
  <c r="B92" i="15" s="1"/>
  <c r="C92" i="14" a="1"/>
  <c r="C92" i="14" s="1"/>
  <c r="B92" i="14" a="1"/>
  <c r="B92" i="14" s="1"/>
  <c r="B106" i="13" a="1"/>
  <c r="B106" i="13" s="1"/>
  <c r="C106" i="13" a="1"/>
  <c r="C106" i="13" s="1"/>
  <c r="A107" i="13"/>
  <c r="A99" i="32" l="1"/>
  <c r="C98" i="32" a="1"/>
  <c r="C98" i="32" s="1"/>
  <c r="B98" i="32" a="1"/>
  <c r="B98" i="32" s="1"/>
  <c r="A99" i="30"/>
  <c r="B98" i="30" a="1"/>
  <c r="B98" i="30" s="1"/>
  <c r="C98" i="30" a="1"/>
  <c r="C98" i="30" s="1"/>
  <c r="A98" i="31"/>
  <c r="C97" i="31" a="1"/>
  <c r="C97" i="31" s="1"/>
  <c r="B97" i="31" a="1"/>
  <c r="B97" i="31" s="1"/>
  <c r="A99" i="33"/>
  <c r="C98" i="33" a="1"/>
  <c r="C98" i="33" s="1"/>
  <c r="B98" i="33" a="1"/>
  <c r="B98" i="33" s="1"/>
  <c r="G96" i="27"/>
  <c r="H95" i="27" a="1"/>
  <c r="H95" i="27" s="1"/>
  <c r="J95" i="27" s="1" a="1"/>
  <c r="J95" i="27" s="1"/>
  <c r="I95" i="27" a="1"/>
  <c r="I95" i="27" s="1"/>
  <c r="C92" i="16" a="1"/>
  <c r="C92" i="16" s="1"/>
  <c r="B92" i="16" a="1"/>
  <c r="B92" i="16" s="1"/>
  <c r="C93" i="15" a="1"/>
  <c r="C93" i="15" s="1"/>
  <c r="B93" i="15" a="1"/>
  <c r="B93" i="15" s="1"/>
  <c r="B93" i="14" a="1"/>
  <c r="B93" i="14" s="1"/>
  <c r="C93" i="14" a="1"/>
  <c r="C93" i="14" s="1"/>
  <c r="B107" i="13" a="1"/>
  <c r="B107" i="13" s="1"/>
  <c r="C107" i="13" a="1"/>
  <c r="C107" i="13" s="1"/>
  <c r="A108" i="13"/>
  <c r="A99" i="31" l="1"/>
  <c r="C98" i="31" a="1"/>
  <c r="C98" i="31" s="1"/>
  <c r="B98" i="31" a="1"/>
  <c r="B98" i="31" s="1"/>
  <c r="A100" i="30"/>
  <c r="C99" i="30" a="1"/>
  <c r="C99" i="30" s="1"/>
  <c r="B99" i="30" a="1"/>
  <c r="B99" i="30" s="1"/>
  <c r="A100" i="33"/>
  <c r="C99" i="33" a="1"/>
  <c r="C99" i="33" s="1"/>
  <c r="B99" i="33" a="1"/>
  <c r="B99" i="33" s="1"/>
  <c r="A100" i="32"/>
  <c r="C99" i="32" a="1"/>
  <c r="C99" i="32" s="1"/>
  <c r="B99" i="32" a="1"/>
  <c r="B99" i="32" s="1"/>
  <c r="I96" i="27" a="1"/>
  <c r="I96" i="27" s="1"/>
  <c r="H96" i="27" a="1"/>
  <c r="H96" i="27" s="1"/>
  <c r="J96" i="27" s="1" a="1"/>
  <c r="J96" i="27" s="1"/>
  <c r="G97" i="27"/>
  <c r="C93" i="16" a="1"/>
  <c r="C93" i="16" s="1"/>
  <c r="B93" i="16" a="1"/>
  <c r="B93" i="16" s="1"/>
  <c r="B94" i="15" a="1"/>
  <c r="B94" i="15" s="1"/>
  <c r="C94" i="15" a="1"/>
  <c r="C94" i="15" s="1"/>
  <c r="C94" i="14" a="1"/>
  <c r="C94" i="14" s="1"/>
  <c r="B94" i="14" a="1"/>
  <c r="B94" i="14" s="1"/>
  <c r="C108" i="13" a="1"/>
  <c r="C108" i="13" s="1"/>
  <c r="A109" i="13"/>
  <c r="B108" i="13" a="1"/>
  <c r="B108" i="13" s="1"/>
  <c r="A101" i="33" l="1"/>
  <c r="C100" i="33" a="1"/>
  <c r="C100" i="33" s="1"/>
  <c r="B100" i="33" a="1"/>
  <c r="B100" i="33" s="1"/>
  <c r="A101" i="30"/>
  <c r="C100" i="30" a="1"/>
  <c r="C100" i="30" s="1"/>
  <c r="B100" i="30" a="1"/>
  <c r="B100" i="30" s="1"/>
  <c r="A101" i="32"/>
  <c r="C100" i="32" a="1"/>
  <c r="C100" i="32" s="1"/>
  <c r="B100" i="32" a="1"/>
  <c r="B100" i="32" s="1"/>
  <c r="A100" i="31"/>
  <c r="C99" i="31" a="1"/>
  <c r="C99" i="31" s="1"/>
  <c r="B99" i="31" a="1"/>
  <c r="B99" i="31" s="1"/>
  <c r="H97" i="27" a="1"/>
  <c r="H97" i="27" s="1"/>
  <c r="J97" i="27" s="1" a="1"/>
  <c r="J97" i="27" s="1"/>
  <c r="I97" i="27" a="1"/>
  <c r="I97" i="27" s="1"/>
  <c r="G98" i="27"/>
  <c r="C94" i="16" a="1"/>
  <c r="C94" i="16" s="1"/>
  <c r="B94" i="16" a="1"/>
  <c r="B94" i="16" s="1"/>
  <c r="C95" i="15" a="1"/>
  <c r="C95" i="15" s="1"/>
  <c r="B95" i="15" a="1"/>
  <c r="B95" i="15" s="1"/>
  <c r="C95" i="14" a="1"/>
  <c r="C95" i="14" s="1"/>
  <c r="B95" i="14" a="1"/>
  <c r="B95" i="14" s="1"/>
  <c r="C109" i="13" a="1"/>
  <c r="C109" i="13" s="1"/>
  <c r="A110" i="13"/>
  <c r="B109" i="13" a="1"/>
  <c r="B109" i="13" s="1"/>
  <c r="A102" i="32" l="1"/>
  <c r="C101" i="32" a="1"/>
  <c r="C101" i="32" s="1"/>
  <c r="B101" i="32" a="1"/>
  <c r="B101" i="32" s="1"/>
  <c r="A102" i="30"/>
  <c r="C101" i="30" a="1"/>
  <c r="C101" i="30" s="1"/>
  <c r="B101" i="30" a="1"/>
  <c r="B101" i="30" s="1"/>
  <c r="A101" i="31"/>
  <c r="C100" i="31" a="1"/>
  <c r="C100" i="31" s="1"/>
  <c r="B100" i="31" a="1"/>
  <c r="B100" i="31" s="1"/>
  <c r="A102" i="33"/>
  <c r="C101" i="33" a="1"/>
  <c r="C101" i="33" s="1"/>
  <c r="B101" i="33" a="1"/>
  <c r="B101" i="33" s="1"/>
  <c r="G99" i="27"/>
  <c r="H98" i="27" a="1"/>
  <c r="H98" i="27" s="1"/>
  <c r="J98" i="27" s="1" a="1"/>
  <c r="J98" i="27" s="1"/>
  <c r="I98" i="27" a="1"/>
  <c r="I98" i="27" s="1"/>
  <c r="C95" i="16" a="1"/>
  <c r="C95" i="16" s="1"/>
  <c r="B95" i="16" a="1"/>
  <c r="B95" i="16" s="1"/>
  <c r="C96" i="15" a="1"/>
  <c r="C96" i="15" s="1"/>
  <c r="B96" i="15" a="1"/>
  <c r="B96" i="15" s="1"/>
  <c r="B96" i="14" a="1"/>
  <c r="B96" i="14" s="1"/>
  <c r="C96" i="14" a="1"/>
  <c r="C96" i="14" s="1"/>
  <c r="C110" i="13" a="1"/>
  <c r="C110" i="13" s="1"/>
  <c r="A111" i="13"/>
  <c r="B110" i="13" a="1"/>
  <c r="B110" i="13" s="1"/>
  <c r="A102" i="31" l="1"/>
  <c r="C101" i="31" a="1"/>
  <c r="C101" i="31" s="1"/>
  <c r="B101" i="31" a="1"/>
  <c r="B101" i="31" s="1"/>
  <c r="A103" i="30"/>
  <c r="C102" i="30" a="1"/>
  <c r="C102" i="30" s="1"/>
  <c r="B102" i="30" a="1"/>
  <c r="B102" i="30" s="1"/>
  <c r="A103" i="33"/>
  <c r="C102" i="33" a="1"/>
  <c r="C102" i="33" s="1"/>
  <c r="B102" i="33" a="1"/>
  <c r="B102" i="33" s="1"/>
  <c r="A103" i="32"/>
  <c r="C102" i="32" a="1"/>
  <c r="C102" i="32" s="1"/>
  <c r="B102" i="32" a="1"/>
  <c r="B102" i="32" s="1"/>
  <c r="H99" i="27" a="1"/>
  <c r="H99" i="27" s="1"/>
  <c r="J99" i="27" s="1" a="1"/>
  <c r="J99" i="27" s="1"/>
  <c r="G100" i="27"/>
  <c r="I99" i="27" a="1"/>
  <c r="I99" i="27" s="1"/>
  <c r="B96" i="16" a="1"/>
  <c r="B96" i="16" s="1"/>
  <c r="C96" i="16" a="1"/>
  <c r="C96" i="16" s="1"/>
  <c r="C97" i="15" a="1"/>
  <c r="C97" i="15" s="1"/>
  <c r="B97" i="15" a="1"/>
  <c r="B97" i="15" s="1"/>
  <c r="C97" i="14" a="1"/>
  <c r="C97" i="14" s="1"/>
  <c r="B97" i="14" a="1"/>
  <c r="B97" i="14" s="1"/>
  <c r="C111" i="13" a="1"/>
  <c r="C111" i="13" s="1"/>
  <c r="B111" i="13" a="1"/>
  <c r="B111" i="13" s="1"/>
  <c r="A112" i="13"/>
  <c r="A104" i="33" l="1"/>
  <c r="C103" i="33" a="1"/>
  <c r="C103" i="33" s="1"/>
  <c r="B103" i="33" a="1"/>
  <c r="B103" i="33" s="1"/>
  <c r="A104" i="30"/>
  <c r="C103" i="30" a="1"/>
  <c r="C103" i="30" s="1"/>
  <c r="B103" i="30" a="1"/>
  <c r="B103" i="30" s="1"/>
  <c r="A104" i="32"/>
  <c r="C103" i="32" a="1"/>
  <c r="C103" i="32" s="1"/>
  <c r="B103" i="32" a="1"/>
  <c r="B103" i="32" s="1"/>
  <c r="A103" i="31"/>
  <c r="C102" i="31" a="1"/>
  <c r="C102" i="31" s="1"/>
  <c r="B102" i="31" a="1"/>
  <c r="B102" i="31" s="1"/>
  <c r="I100" i="27" a="1"/>
  <c r="I100" i="27" s="1"/>
  <c r="G101" i="27"/>
  <c r="H100" i="27" a="1"/>
  <c r="H100" i="27" s="1"/>
  <c r="J100" i="27" s="1" a="1"/>
  <c r="J100" i="27" s="1"/>
  <c r="C97" i="16" a="1"/>
  <c r="C97" i="16" s="1"/>
  <c r="B97" i="16" a="1"/>
  <c r="B97" i="16" s="1"/>
  <c r="C98" i="15" a="1"/>
  <c r="C98" i="15" s="1"/>
  <c r="B98" i="15" a="1"/>
  <c r="B98" i="15" s="1"/>
  <c r="C98" i="14" a="1"/>
  <c r="C98" i="14" s="1"/>
  <c r="B98" i="14" a="1"/>
  <c r="B98" i="14" s="1"/>
  <c r="C112" i="13" a="1"/>
  <c r="C112" i="13" s="1"/>
  <c r="B112" i="13" a="1"/>
  <c r="B112" i="13" s="1"/>
  <c r="A113" i="13"/>
  <c r="A105" i="32" l="1"/>
  <c r="C104" i="32" a="1"/>
  <c r="C104" i="32" s="1"/>
  <c r="B104" i="32" a="1"/>
  <c r="B104" i="32" s="1"/>
  <c r="A105" i="30"/>
  <c r="C104" i="30" a="1"/>
  <c r="C104" i="30" s="1"/>
  <c r="B104" i="30" a="1"/>
  <c r="B104" i="30" s="1"/>
  <c r="A104" i="31"/>
  <c r="C103" i="31" a="1"/>
  <c r="C103" i="31" s="1"/>
  <c r="B103" i="31" a="1"/>
  <c r="B103" i="31" s="1"/>
  <c r="A105" i="33"/>
  <c r="C104" i="33" a="1"/>
  <c r="C104" i="33" s="1"/>
  <c r="B104" i="33" a="1"/>
  <c r="B104" i="33" s="1"/>
  <c r="H101" i="27" a="1"/>
  <c r="H101" i="27" s="1"/>
  <c r="J101" i="27" s="1" a="1"/>
  <c r="J101" i="27" s="1"/>
  <c r="I101" i="27" a="1"/>
  <c r="I101" i="27" s="1"/>
  <c r="G102" i="27"/>
  <c r="C98" i="16" a="1"/>
  <c r="C98" i="16" s="1"/>
  <c r="B98" i="16" a="1"/>
  <c r="B98" i="16" s="1"/>
  <c r="B99" i="15" a="1"/>
  <c r="B99" i="15" s="1"/>
  <c r="C99" i="15" a="1"/>
  <c r="C99" i="15" s="1"/>
  <c r="C99" i="14" a="1"/>
  <c r="C99" i="14" s="1"/>
  <c r="B99" i="14" a="1"/>
  <c r="B99" i="14" s="1"/>
  <c r="B113" i="13" a="1"/>
  <c r="B113" i="13" s="1"/>
  <c r="C113" i="13" a="1"/>
  <c r="C113" i="13" s="1"/>
  <c r="A114" i="13"/>
  <c r="A105" i="31" l="1"/>
  <c r="C104" i="31" a="1"/>
  <c r="C104" i="31" s="1"/>
  <c r="B104" i="31" a="1"/>
  <c r="B104" i="31" s="1"/>
  <c r="A106" i="30"/>
  <c r="C105" i="30" a="1"/>
  <c r="C105" i="30" s="1"/>
  <c r="B105" i="30" a="1"/>
  <c r="B105" i="30" s="1"/>
  <c r="A106" i="33"/>
  <c r="C105" i="33" a="1"/>
  <c r="C105" i="33" s="1"/>
  <c r="B105" i="33" a="1"/>
  <c r="B105" i="33" s="1"/>
  <c r="A106" i="32"/>
  <c r="C105" i="32" a="1"/>
  <c r="C105" i="32" s="1"/>
  <c r="B105" i="32" a="1"/>
  <c r="B105" i="32" s="1"/>
  <c r="H102" i="27" a="1"/>
  <c r="H102" i="27" s="1"/>
  <c r="J102" i="27" s="1" a="1"/>
  <c r="J102" i="27" s="1"/>
  <c r="I102" i="27" a="1"/>
  <c r="I102" i="27" s="1"/>
  <c r="G103" i="27"/>
  <c r="B99" i="16" a="1"/>
  <c r="B99" i="16" s="1"/>
  <c r="C99" i="16" a="1"/>
  <c r="C99" i="16" s="1"/>
  <c r="C100" i="15" a="1"/>
  <c r="C100" i="15" s="1"/>
  <c r="B100" i="15" a="1"/>
  <c r="B100" i="15" s="1"/>
  <c r="C100" i="14" a="1"/>
  <c r="C100" i="14" s="1"/>
  <c r="B100" i="14" a="1"/>
  <c r="B100" i="14" s="1"/>
  <c r="B114" i="13" a="1"/>
  <c r="B114" i="13" s="1"/>
  <c r="C114" i="13" a="1"/>
  <c r="C114" i="13" s="1"/>
  <c r="A115" i="13"/>
  <c r="A107" i="33" l="1"/>
  <c r="C106" i="33" a="1"/>
  <c r="C106" i="33" s="1"/>
  <c r="B106" i="33" a="1"/>
  <c r="B106" i="33" s="1"/>
  <c r="A107" i="30"/>
  <c r="C106" i="30" a="1"/>
  <c r="C106" i="30" s="1"/>
  <c r="B106" i="30" a="1"/>
  <c r="B106" i="30" s="1"/>
  <c r="A107" i="32"/>
  <c r="C106" i="32" a="1"/>
  <c r="C106" i="32" s="1"/>
  <c r="B106" i="32" a="1"/>
  <c r="B106" i="32" s="1"/>
  <c r="A106" i="31"/>
  <c r="C105" i="31" a="1"/>
  <c r="C105" i="31" s="1"/>
  <c r="B105" i="31" a="1"/>
  <c r="B105" i="31" s="1"/>
  <c r="G104" i="27"/>
  <c r="H103" i="27" a="1"/>
  <c r="H103" i="27" s="1"/>
  <c r="J103" i="27" s="1" a="1"/>
  <c r="J103" i="27" s="1"/>
  <c r="I103" i="27" a="1"/>
  <c r="I103" i="27" s="1"/>
  <c r="C100" i="16" a="1"/>
  <c r="C100" i="16" s="1"/>
  <c r="B100" i="16" a="1"/>
  <c r="B100" i="16" s="1"/>
  <c r="C101" i="15" a="1"/>
  <c r="C101" i="15" s="1"/>
  <c r="B101" i="15" a="1"/>
  <c r="B101" i="15" s="1"/>
  <c r="B101" i="14" a="1"/>
  <c r="B101" i="14" s="1"/>
  <c r="C101" i="14" a="1"/>
  <c r="C101" i="14" s="1"/>
  <c r="A116" i="13"/>
  <c r="B115" i="13" a="1"/>
  <c r="B115" i="13" s="1"/>
  <c r="C115" i="13" a="1"/>
  <c r="C115" i="13" s="1"/>
  <c r="A108" i="32" l="1"/>
  <c r="C107" i="32" a="1"/>
  <c r="C107" i="32" s="1"/>
  <c r="B107" i="32" a="1"/>
  <c r="B107" i="32" s="1"/>
  <c r="A108" i="30"/>
  <c r="C107" i="30" a="1"/>
  <c r="C107" i="30" s="1"/>
  <c r="B107" i="30" a="1"/>
  <c r="B107" i="30" s="1"/>
  <c r="A108" i="33"/>
  <c r="C107" i="33" a="1"/>
  <c r="C107" i="33" s="1"/>
  <c r="B107" i="33" a="1"/>
  <c r="B107" i="33" s="1"/>
  <c r="A107" i="31"/>
  <c r="C106" i="31" a="1"/>
  <c r="C106" i="31" s="1"/>
  <c r="B106" i="31" a="1"/>
  <c r="B106" i="31" s="1"/>
  <c r="H104" i="27" a="1"/>
  <c r="H104" i="27" s="1"/>
  <c r="J104" i="27" s="1" a="1"/>
  <c r="J104" i="27" s="1"/>
  <c r="G105" i="27"/>
  <c r="I104" i="27" a="1"/>
  <c r="I104" i="27" s="1"/>
  <c r="C101" i="16" a="1"/>
  <c r="C101" i="16" s="1"/>
  <c r="B101" i="16" a="1"/>
  <c r="B101" i="16" s="1"/>
  <c r="B102" i="15" a="1"/>
  <c r="B102" i="15" s="1"/>
  <c r="C102" i="15" a="1"/>
  <c r="C102" i="15" s="1"/>
  <c r="C102" i="14" a="1"/>
  <c r="C102" i="14" s="1"/>
  <c r="B102" i="14" a="1"/>
  <c r="B102" i="14" s="1"/>
  <c r="A117" i="13"/>
  <c r="B116" i="13" a="1"/>
  <c r="B116" i="13" s="1"/>
  <c r="C116" i="13" a="1"/>
  <c r="C116" i="13" s="1"/>
  <c r="A109" i="33" l="1"/>
  <c r="C108" i="33" a="1"/>
  <c r="C108" i="33" s="1"/>
  <c r="B108" i="33" a="1"/>
  <c r="B108" i="33" s="1"/>
  <c r="A109" i="30"/>
  <c r="C108" i="30" a="1"/>
  <c r="C108" i="30" s="1"/>
  <c r="B108" i="30" a="1"/>
  <c r="B108" i="30" s="1"/>
  <c r="A108" i="31"/>
  <c r="C107" i="31" a="1"/>
  <c r="C107" i="31" s="1"/>
  <c r="B107" i="31" a="1"/>
  <c r="B107" i="31" s="1"/>
  <c r="A109" i="32"/>
  <c r="C108" i="32" a="1"/>
  <c r="C108" i="32" s="1"/>
  <c r="B108" i="32" a="1"/>
  <c r="B108" i="32" s="1"/>
  <c r="G106" i="27"/>
  <c r="H105" i="27" a="1"/>
  <c r="H105" i="27" s="1"/>
  <c r="J105" i="27" s="1" a="1"/>
  <c r="J105" i="27" s="1"/>
  <c r="I105" i="27" a="1"/>
  <c r="I105" i="27" s="1"/>
  <c r="C102" i="16" a="1"/>
  <c r="C102" i="16" s="1"/>
  <c r="B102" i="16" a="1"/>
  <c r="B102" i="16" s="1"/>
  <c r="C103" i="15" a="1"/>
  <c r="C103" i="15" s="1"/>
  <c r="B103" i="15" a="1"/>
  <c r="B103" i="15" s="1"/>
  <c r="C103" i="14" a="1"/>
  <c r="C103" i="14" s="1"/>
  <c r="B103" i="14" a="1"/>
  <c r="B103" i="14" s="1"/>
  <c r="A118" i="13"/>
  <c r="C117" i="13" a="1"/>
  <c r="C117" i="13" s="1"/>
  <c r="B117" i="13" a="1"/>
  <c r="B117" i="13" s="1"/>
  <c r="A109" i="31" l="1"/>
  <c r="C108" i="31" a="1"/>
  <c r="C108" i="31" s="1"/>
  <c r="B108" i="31" a="1"/>
  <c r="B108" i="31" s="1"/>
  <c r="A110" i="30"/>
  <c r="C109" i="30" a="1"/>
  <c r="C109" i="30" s="1"/>
  <c r="B109" i="30" a="1"/>
  <c r="B109" i="30" s="1"/>
  <c r="A110" i="32"/>
  <c r="C109" i="32" a="1"/>
  <c r="C109" i="32" s="1"/>
  <c r="B109" i="32" a="1"/>
  <c r="B109" i="32" s="1"/>
  <c r="A110" i="33"/>
  <c r="C109" i="33" a="1"/>
  <c r="C109" i="33" s="1"/>
  <c r="B109" i="33" a="1"/>
  <c r="B109" i="33" s="1"/>
  <c r="H106" i="27" a="1"/>
  <c r="H106" i="27" s="1"/>
  <c r="J106" i="27" s="1" a="1"/>
  <c r="J106" i="27" s="1"/>
  <c r="I106" i="27" a="1"/>
  <c r="I106" i="27" s="1"/>
  <c r="G107" i="27"/>
  <c r="C103" i="16" a="1"/>
  <c r="C103" i="16" s="1"/>
  <c r="B103" i="16" a="1"/>
  <c r="B103" i="16" s="1"/>
  <c r="C104" i="15" a="1"/>
  <c r="C104" i="15" s="1"/>
  <c r="B104" i="15" a="1"/>
  <c r="B104" i="15" s="1"/>
  <c r="B104" i="14" a="1"/>
  <c r="B104" i="14" s="1"/>
  <c r="C104" i="14" a="1"/>
  <c r="C104" i="14" s="1"/>
  <c r="A119" i="13"/>
  <c r="C118" i="13" a="1"/>
  <c r="C118" i="13" s="1"/>
  <c r="B118" i="13" a="1"/>
  <c r="B118" i="13" s="1"/>
  <c r="A111" i="32" l="1"/>
  <c r="C110" i="32" a="1"/>
  <c r="C110" i="32" s="1"/>
  <c r="B110" i="32" a="1"/>
  <c r="B110" i="32" s="1"/>
  <c r="A111" i="30"/>
  <c r="C110" i="30" a="1"/>
  <c r="C110" i="30" s="1"/>
  <c r="B110" i="30" a="1"/>
  <c r="B110" i="30" s="1"/>
  <c r="A111" i="33"/>
  <c r="C110" i="33" a="1"/>
  <c r="C110" i="33" s="1"/>
  <c r="B110" i="33" a="1"/>
  <c r="B110" i="33" s="1"/>
  <c r="A110" i="31"/>
  <c r="C109" i="31" a="1"/>
  <c r="C109" i="31" s="1"/>
  <c r="B109" i="31" a="1"/>
  <c r="B109" i="31" s="1"/>
  <c r="H107" i="27" a="1"/>
  <c r="H107" i="27" s="1"/>
  <c r="J107" i="27" s="1" a="1"/>
  <c r="J107" i="27" s="1"/>
  <c r="I107" i="27" a="1"/>
  <c r="I107" i="27" s="1"/>
  <c r="G108" i="27"/>
  <c r="B104" i="16" a="1"/>
  <c r="B104" i="16" s="1"/>
  <c r="C104" i="16" a="1"/>
  <c r="C104" i="16" s="1"/>
  <c r="C105" i="15" a="1"/>
  <c r="C105" i="15" s="1"/>
  <c r="B105" i="15" a="1"/>
  <c r="B105" i="15" s="1"/>
  <c r="C105" i="14" a="1"/>
  <c r="C105" i="14" s="1"/>
  <c r="B105" i="14" a="1"/>
  <c r="B105" i="14" s="1"/>
  <c r="B119" i="13" a="1"/>
  <c r="B119" i="13" s="1"/>
  <c r="A120" i="13"/>
  <c r="C119" i="13" a="1"/>
  <c r="C119" i="13" s="1"/>
  <c r="A112" i="33" l="1"/>
  <c r="C111" i="33" a="1"/>
  <c r="C111" i="33" s="1"/>
  <c r="B111" i="33" a="1"/>
  <c r="B111" i="33" s="1"/>
  <c r="A112" i="30"/>
  <c r="C111" i="30" a="1"/>
  <c r="C111" i="30" s="1"/>
  <c r="B111" i="30" a="1"/>
  <c r="B111" i="30" s="1"/>
  <c r="A111" i="31"/>
  <c r="B110" i="31" a="1"/>
  <c r="B110" i="31" s="1"/>
  <c r="C110" i="31" a="1"/>
  <c r="C110" i="31" s="1"/>
  <c r="A112" i="32"/>
  <c r="C111" i="32" a="1"/>
  <c r="C111" i="32" s="1"/>
  <c r="B111" i="32" a="1"/>
  <c r="B111" i="32" s="1"/>
  <c r="G109" i="27"/>
  <c r="H108" i="27" a="1"/>
  <c r="H108" i="27" s="1"/>
  <c r="J108" i="27" s="1" a="1"/>
  <c r="J108" i="27" s="1"/>
  <c r="I108" i="27" a="1"/>
  <c r="I108" i="27" s="1"/>
  <c r="C105" i="16" a="1"/>
  <c r="C105" i="16" s="1"/>
  <c r="B105" i="16" a="1"/>
  <c r="B105" i="16" s="1"/>
  <c r="C106" i="15" a="1"/>
  <c r="C106" i="15" s="1"/>
  <c r="B106" i="15" a="1"/>
  <c r="B106" i="15" s="1"/>
  <c r="C106" i="14" a="1"/>
  <c r="C106" i="14" s="1"/>
  <c r="B106" i="14" a="1"/>
  <c r="B106" i="14" s="1"/>
  <c r="B120" i="13" a="1"/>
  <c r="B120" i="13" s="1"/>
  <c r="C120" i="13" a="1"/>
  <c r="C120" i="13" s="1"/>
  <c r="A121" i="13"/>
  <c r="A112" i="31" l="1"/>
  <c r="C111" i="31" a="1"/>
  <c r="C111" i="31" s="1"/>
  <c r="B111" i="31" a="1"/>
  <c r="B111" i="31" s="1"/>
  <c r="A113" i="30"/>
  <c r="C112" i="30" a="1"/>
  <c r="C112" i="30" s="1"/>
  <c r="B112" i="30" a="1"/>
  <c r="B112" i="30" s="1"/>
  <c r="A113" i="32"/>
  <c r="C112" i="32" a="1"/>
  <c r="C112" i="32" s="1"/>
  <c r="B112" i="32" a="1"/>
  <c r="B112" i="32" s="1"/>
  <c r="A113" i="33"/>
  <c r="C112" i="33" a="1"/>
  <c r="C112" i="33" s="1"/>
  <c r="B112" i="33" a="1"/>
  <c r="B112" i="33" s="1"/>
  <c r="H109" i="27" a="1"/>
  <c r="H109" i="27" s="1"/>
  <c r="J109" i="27" s="1" a="1"/>
  <c r="J109" i="27" s="1"/>
  <c r="G110" i="27"/>
  <c r="I109" i="27" a="1"/>
  <c r="I109" i="27" s="1"/>
  <c r="C106" i="16" a="1"/>
  <c r="C106" i="16" s="1"/>
  <c r="B106" i="16" a="1"/>
  <c r="B106" i="16" s="1"/>
  <c r="B107" i="15" a="1"/>
  <c r="B107" i="15" s="1"/>
  <c r="C107" i="15" a="1"/>
  <c r="C107" i="15" s="1"/>
  <c r="C107" i="14" a="1"/>
  <c r="C107" i="14" s="1"/>
  <c r="B107" i="14" a="1"/>
  <c r="B107" i="14" s="1"/>
  <c r="C121" i="13" a="1"/>
  <c r="C121" i="13" s="1"/>
  <c r="A122" i="13"/>
  <c r="B121" i="13" a="1"/>
  <c r="B121" i="13" s="1"/>
  <c r="A114" i="32" l="1"/>
  <c r="C113" i="32" a="1"/>
  <c r="C113" i="32" s="1"/>
  <c r="B113" i="32" a="1"/>
  <c r="B113" i="32" s="1"/>
  <c r="A114" i="30"/>
  <c r="C113" i="30" a="1"/>
  <c r="C113" i="30" s="1"/>
  <c r="B113" i="30" a="1"/>
  <c r="B113" i="30" s="1"/>
  <c r="A114" i="33"/>
  <c r="C113" i="33" a="1"/>
  <c r="C113" i="33" s="1"/>
  <c r="B113" i="33" a="1"/>
  <c r="B113" i="33" s="1"/>
  <c r="A113" i="31"/>
  <c r="C112" i="31" a="1"/>
  <c r="C112" i="31" s="1"/>
  <c r="B112" i="31" a="1"/>
  <c r="B112" i="31" s="1"/>
  <c r="G111" i="27"/>
  <c r="H110" i="27" a="1"/>
  <c r="H110" i="27" s="1"/>
  <c r="J110" i="27" s="1" a="1"/>
  <c r="J110" i="27" s="1"/>
  <c r="I110" i="27" a="1"/>
  <c r="I110" i="27" s="1"/>
  <c r="B107" i="16" a="1"/>
  <c r="B107" i="16" s="1"/>
  <c r="C107" i="16" a="1"/>
  <c r="C107" i="16" s="1"/>
  <c r="C108" i="15" a="1"/>
  <c r="C108" i="15" s="1"/>
  <c r="B108" i="15" a="1"/>
  <c r="B108" i="15" s="1"/>
  <c r="C108" i="14" a="1"/>
  <c r="C108" i="14" s="1"/>
  <c r="B108" i="14" a="1"/>
  <c r="B108" i="14" s="1"/>
  <c r="A123" i="13"/>
  <c r="B122" i="13" a="1"/>
  <c r="B122" i="13" s="1"/>
  <c r="C122" i="13" a="1"/>
  <c r="C122" i="13" s="1"/>
  <c r="A115" i="30" l="1"/>
  <c r="C114" i="30" a="1"/>
  <c r="C114" i="30" s="1"/>
  <c r="B114" i="30" a="1"/>
  <c r="B114" i="30" s="1"/>
  <c r="A114" i="31"/>
  <c r="C113" i="31" a="1"/>
  <c r="C113" i="31" s="1"/>
  <c r="B113" i="31" a="1"/>
  <c r="B113" i="31" s="1"/>
  <c r="A115" i="33"/>
  <c r="C114" i="33" a="1"/>
  <c r="C114" i="33" s="1"/>
  <c r="B114" i="33" a="1"/>
  <c r="B114" i="33" s="1"/>
  <c r="A115" i="32"/>
  <c r="C114" i="32" a="1"/>
  <c r="C114" i="32" s="1"/>
  <c r="B114" i="32" a="1"/>
  <c r="B114" i="32" s="1"/>
  <c r="I111" i="27" a="1"/>
  <c r="I111" i="27" s="1"/>
  <c r="H111" i="27" a="1"/>
  <c r="H111" i="27" s="1"/>
  <c r="J111" i="27" s="1" a="1"/>
  <c r="J111" i="27" s="1"/>
  <c r="G112" i="27"/>
  <c r="C108" i="16" a="1"/>
  <c r="C108" i="16" s="1"/>
  <c r="B108" i="16" a="1"/>
  <c r="B108" i="16" s="1"/>
  <c r="C109" i="15" a="1"/>
  <c r="C109" i="15" s="1"/>
  <c r="B109" i="15" a="1"/>
  <c r="B109" i="15" s="1"/>
  <c r="B109" i="14" a="1"/>
  <c r="B109" i="14" s="1"/>
  <c r="C109" i="14" a="1"/>
  <c r="C109" i="14" s="1"/>
  <c r="A124" i="13"/>
  <c r="B123" i="13" a="1"/>
  <c r="B123" i="13" s="1"/>
  <c r="C123" i="13" a="1"/>
  <c r="C123" i="13" s="1"/>
  <c r="A116" i="33" l="1"/>
  <c r="C115" i="33" a="1"/>
  <c r="C115" i="33" s="1"/>
  <c r="B115" i="33" a="1"/>
  <c r="B115" i="33" s="1"/>
  <c r="A115" i="31"/>
  <c r="C114" i="31" a="1"/>
  <c r="C114" i="31" s="1"/>
  <c r="B114" i="31" a="1"/>
  <c r="B114" i="31" s="1"/>
  <c r="A116" i="32"/>
  <c r="C115" i="32" a="1"/>
  <c r="C115" i="32" s="1"/>
  <c r="B115" i="32" a="1"/>
  <c r="B115" i="32" s="1"/>
  <c r="A116" i="30"/>
  <c r="C115" i="30" a="1"/>
  <c r="C115" i="30" s="1"/>
  <c r="B115" i="30" a="1"/>
  <c r="B115" i="30" s="1"/>
  <c r="I112" i="27" a="1"/>
  <c r="I112" i="27" s="1"/>
  <c r="G113" i="27"/>
  <c r="H112" i="27" a="1"/>
  <c r="H112" i="27" s="1"/>
  <c r="J112" i="27" s="1" a="1"/>
  <c r="J112" i="27" s="1"/>
  <c r="C109" i="16" a="1"/>
  <c r="C109" i="16" s="1"/>
  <c r="B109" i="16" a="1"/>
  <c r="B109" i="16" s="1"/>
  <c r="B110" i="15" a="1"/>
  <c r="B110" i="15" s="1"/>
  <c r="C110" i="15" a="1"/>
  <c r="C110" i="15" s="1"/>
  <c r="C110" i="14" a="1"/>
  <c r="C110" i="14" s="1"/>
  <c r="B110" i="14" a="1"/>
  <c r="B110" i="14" s="1"/>
  <c r="A125" i="13"/>
  <c r="B124" i="13" a="1"/>
  <c r="B124" i="13" s="1"/>
  <c r="C124" i="13" a="1"/>
  <c r="C124" i="13" s="1"/>
  <c r="A116" i="31" l="1"/>
  <c r="C115" i="31" a="1"/>
  <c r="C115" i="31" s="1"/>
  <c r="B115" i="31" a="1"/>
  <c r="B115" i="31" s="1"/>
  <c r="A117" i="32"/>
  <c r="C116" i="32" a="1"/>
  <c r="C116" i="32" s="1"/>
  <c r="B116" i="32" a="1"/>
  <c r="B116" i="32" s="1"/>
  <c r="A117" i="30"/>
  <c r="C116" i="30" a="1"/>
  <c r="C116" i="30" s="1"/>
  <c r="B116" i="30" a="1"/>
  <c r="B116" i="30" s="1"/>
  <c r="A117" i="33"/>
  <c r="C116" i="33" a="1"/>
  <c r="C116" i="33" s="1"/>
  <c r="B116" i="33" a="1"/>
  <c r="B116" i="33" s="1"/>
  <c r="H113" i="27" a="1"/>
  <c r="H113" i="27" s="1"/>
  <c r="J113" i="27" s="1" a="1"/>
  <c r="J113" i="27" s="1"/>
  <c r="I113" i="27" a="1"/>
  <c r="I113" i="27" s="1"/>
  <c r="G114" i="27"/>
  <c r="C110" i="16" a="1"/>
  <c r="C110" i="16" s="1"/>
  <c r="B110" i="16" a="1"/>
  <c r="B110" i="16" s="1"/>
  <c r="C111" i="15" a="1"/>
  <c r="C111" i="15" s="1"/>
  <c r="B111" i="15" a="1"/>
  <c r="B111" i="15" s="1"/>
  <c r="C111" i="14" a="1"/>
  <c r="C111" i="14" s="1"/>
  <c r="B111" i="14" a="1"/>
  <c r="B111" i="14" s="1"/>
  <c r="A126" i="13"/>
  <c r="C125" i="13" a="1"/>
  <c r="C125" i="13" s="1"/>
  <c r="B125" i="13" a="1"/>
  <c r="B125" i="13" s="1"/>
  <c r="A118" i="32" l="1"/>
  <c r="C117" i="32" a="1"/>
  <c r="C117" i="32" s="1"/>
  <c r="B117" i="32" a="1"/>
  <c r="B117" i="32" s="1"/>
  <c r="A118" i="30"/>
  <c r="C117" i="30" a="1"/>
  <c r="C117" i="30" s="1"/>
  <c r="B117" i="30" a="1"/>
  <c r="B117" i="30" s="1"/>
  <c r="A118" i="33"/>
  <c r="C117" i="33" a="1"/>
  <c r="C117" i="33" s="1"/>
  <c r="B117" i="33" a="1"/>
  <c r="B117" i="33" s="1"/>
  <c r="A117" i="31"/>
  <c r="C116" i="31" a="1"/>
  <c r="C116" i="31" s="1"/>
  <c r="B116" i="31" a="1"/>
  <c r="B116" i="31" s="1"/>
  <c r="H114" i="27" a="1"/>
  <c r="H114" i="27" s="1"/>
  <c r="J114" i="27" s="1" a="1"/>
  <c r="J114" i="27" s="1"/>
  <c r="I114" i="27" a="1"/>
  <c r="I114" i="27" s="1"/>
  <c r="G115" i="27"/>
  <c r="C111" i="16" a="1"/>
  <c r="C111" i="16" s="1"/>
  <c r="B111" i="16" a="1"/>
  <c r="B111" i="16" s="1"/>
  <c r="C112" i="15" a="1"/>
  <c r="C112" i="15" s="1"/>
  <c r="B112" i="15" a="1"/>
  <c r="B112" i="15" s="1"/>
  <c r="B112" i="14" a="1"/>
  <c r="B112" i="14" s="1"/>
  <c r="C112" i="14" a="1"/>
  <c r="C112" i="14" s="1"/>
  <c r="C126" i="13" a="1"/>
  <c r="C126" i="13" s="1"/>
  <c r="A127" i="13"/>
  <c r="B126" i="13" a="1"/>
  <c r="B126" i="13" s="1"/>
  <c r="A119" i="30" l="1"/>
  <c r="C118" i="30" a="1"/>
  <c r="C118" i="30" s="1"/>
  <c r="B118" i="30" a="1"/>
  <c r="B118" i="30" s="1"/>
  <c r="A119" i="33"/>
  <c r="C118" i="33" a="1"/>
  <c r="C118" i="33" s="1"/>
  <c r="B118" i="33" a="1"/>
  <c r="B118" i="33" s="1"/>
  <c r="A118" i="31"/>
  <c r="B117" i="31" a="1"/>
  <c r="B117" i="31" s="1"/>
  <c r="C117" i="31" a="1"/>
  <c r="C117" i="31" s="1"/>
  <c r="A119" i="32"/>
  <c r="C118" i="32" a="1"/>
  <c r="C118" i="32" s="1"/>
  <c r="B118" i="32" a="1"/>
  <c r="B118" i="32" s="1"/>
  <c r="G116" i="27"/>
  <c r="H115" i="27" a="1"/>
  <c r="H115" i="27" s="1"/>
  <c r="J115" i="27" s="1" a="1"/>
  <c r="J115" i="27" s="1"/>
  <c r="I115" i="27" a="1"/>
  <c r="I115" i="27" s="1"/>
  <c r="B112" i="16" a="1"/>
  <c r="B112" i="16" s="1"/>
  <c r="C112" i="16" a="1"/>
  <c r="C112" i="16" s="1"/>
  <c r="C113" i="15" a="1"/>
  <c r="C113" i="15" s="1"/>
  <c r="B113" i="15" a="1"/>
  <c r="B113" i="15" s="1"/>
  <c r="C113" i="14" a="1"/>
  <c r="C113" i="14" s="1"/>
  <c r="B113" i="14" a="1"/>
  <c r="B113" i="14" s="1"/>
  <c r="C127" i="13" a="1"/>
  <c r="C127" i="13" s="1"/>
  <c r="A128" i="13"/>
  <c r="B127" i="13" a="1"/>
  <c r="B127" i="13" s="1"/>
  <c r="A119" i="31" l="1"/>
  <c r="C118" i="31" a="1"/>
  <c r="C118" i="31" s="1"/>
  <c r="B118" i="31" a="1"/>
  <c r="B118" i="31" s="1"/>
  <c r="A120" i="33"/>
  <c r="C119" i="33" a="1"/>
  <c r="C119" i="33" s="1"/>
  <c r="B119" i="33" a="1"/>
  <c r="B119" i="33" s="1"/>
  <c r="A120" i="32"/>
  <c r="C119" i="32" a="1"/>
  <c r="C119" i="32" s="1"/>
  <c r="B119" i="32" a="1"/>
  <c r="B119" i="32" s="1"/>
  <c r="A120" i="30"/>
  <c r="C119" i="30" a="1"/>
  <c r="C119" i="30" s="1"/>
  <c r="B119" i="30" a="1"/>
  <c r="B119" i="30" s="1"/>
  <c r="H116" i="27" a="1"/>
  <c r="H116" i="27" s="1"/>
  <c r="J116" i="27" s="1" a="1"/>
  <c r="J116" i="27" s="1"/>
  <c r="I116" i="27" a="1"/>
  <c r="I116" i="27" s="1"/>
  <c r="G117" i="27"/>
  <c r="C113" i="16" a="1"/>
  <c r="C113" i="16" s="1"/>
  <c r="B113" i="16" a="1"/>
  <c r="B113" i="16" s="1"/>
  <c r="C114" i="15" a="1"/>
  <c r="C114" i="15" s="1"/>
  <c r="B114" i="15" a="1"/>
  <c r="B114" i="15" s="1"/>
  <c r="C114" i="14" a="1"/>
  <c r="C114" i="14" s="1"/>
  <c r="B114" i="14" a="1"/>
  <c r="B114" i="14" s="1"/>
  <c r="C128" i="13" a="1"/>
  <c r="C128" i="13" s="1"/>
  <c r="A129" i="13"/>
  <c r="B128" i="13" a="1"/>
  <c r="B128" i="13" s="1"/>
  <c r="A120" i="31" l="1"/>
  <c r="C119" i="31" a="1"/>
  <c r="C119" i="31" s="1"/>
  <c r="B119" i="31" a="1"/>
  <c r="B119" i="31" s="1"/>
  <c r="A121" i="32"/>
  <c r="C120" i="32" a="1"/>
  <c r="C120" i="32" s="1"/>
  <c r="B120" i="32" a="1"/>
  <c r="B120" i="32" s="1"/>
  <c r="A121" i="33"/>
  <c r="C120" i="33" a="1"/>
  <c r="C120" i="33" s="1"/>
  <c r="B120" i="33" a="1"/>
  <c r="B120" i="33" s="1"/>
  <c r="A121" i="30"/>
  <c r="C120" i="30" a="1"/>
  <c r="C120" i="30" s="1"/>
  <c r="B120" i="30" a="1"/>
  <c r="B120" i="30" s="1"/>
  <c r="H117" i="27" a="1"/>
  <c r="H117" i="27" s="1"/>
  <c r="J117" i="27" s="1" a="1"/>
  <c r="J117" i="27" s="1"/>
  <c r="I117" i="27" a="1"/>
  <c r="I117" i="27" s="1"/>
  <c r="G118" i="27"/>
  <c r="C114" i="16" a="1"/>
  <c r="C114" i="16" s="1"/>
  <c r="B114" i="16" a="1"/>
  <c r="B114" i="16" s="1"/>
  <c r="B115" i="15" a="1"/>
  <c r="B115" i="15" s="1"/>
  <c r="C115" i="15" a="1"/>
  <c r="C115" i="15" s="1"/>
  <c r="C115" i="14" a="1"/>
  <c r="C115" i="14" s="1"/>
  <c r="B115" i="14" a="1"/>
  <c r="B115" i="14" s="1"/>
  <c r="C129" i="13" a="1"/>
  <c r="C129" i="13" s="1"/>
  <c r="B129" i="13" a="1"/>
  <c r="B129" i="13" s="1"/>
  <c r="A130" i="13"/>
  <c r="A122" i="33" l="1"/>
  <c r="C121" i="33" a="1"/>
  <c r="C121" i="33" s="1"/>
  <c r="B121" i="33" a="1"/>
  <c r="B121" i="33" s="1"/>
  <c r="A122" i="32"/>
  <c r="C121" i="32" a="1"/>
  <c r="C121" i="32" s="1"/>
  <c r="B121" i="32" a="1"/>
  <c r="B121" i="32" s="1"/>
  <c r="A121" i="31"/>
  <c r="C120" i="31" a="1"/>
  <c r="C120" i="31" s="1"/>
  <c r="B120" i="31" a="1"/>
  <c r="B120" i="31" s="1"/>
  <c r="A122" i="30"/>
  <c r="C121" i="30" a="1"/>
  <c r="C121" i="30" s="1"/>
  <c r="B121" i="30" a="1"/>
  <c r="B121" i="30" s="1"/>
  <c r="G119" i="27"/>
  <c r="H118" i="27" a="1"/>
  <c r="H118" i="27" s="1"/>
  <c r="J118" i="27" s="1" a="1"/>
  <c r="J118" i="27" s="1"/>
  <c r="I118" i="27" a="1"/>
  <c r="I118" i="27" s="1"/>
  <c r="B115" i="16" a="1"/>
  <c r="B115" i="16" s="1"/>
  <c r="C115" i="16" a="1"/>
  <c r="C115" i="16" s="1"/>
  <c r="C116" i="15" a="1"/>
  <c r="C116" i="15" s="1"/>
  <c r="B116" i="15" a="1"/>
  <c r="B116" i="15" s="1"/>
  <c r="C116" i="14" a="1"/>
  <c r="C116" i="14" s="1"/>
  <c r="B116" i="14" a="1"/>
  <c r="B116" i="14" s="1"/>
  <c r="B130" i="13" a="1"/>
  <c r="B130" i="13" s="1"/>
  <c r="C130" i="13" a="1"/>
  <c r="C130" i="13" s="1"/>
  <c r="A131" i="13"/>
  <c r="A122" i="31" l="1"/>
  <c r="C121" i="31" a="1"/>
  <c r="C121" i="31" s="1"/>
  <c r="B121" i="31" a="1"/>
  <c r="B121" i="31" s="1"/>
  <c r="A123" i="32"/>
  <c r="C122" i="32" a="1"/>
  <c r="C122" i="32" s="1"/>
  <c r="B122" i="32" a="1"/>
  <c r="B122" i="32" s="1"/>
  <c r="A123" i="30"/>
  <c r="C122" i="30" a="1"/>
  <c r="C122" i="30" s="1"/>
  <c r="B122" i="30" a="1"/>
  <c r="B122" i="30" s="1"/>
  <c r="A123" i="33"/>
  <c r="C122" i="33" a="1"/>
  <c r="C122" i="33" s="1"/>
  <c r="B122" i="33" a="1"/>
  <c r="B122" i="33" s="1"/>
  <c r="H119" i="27" a="1"/>
  <c r="H119" i="27" s="1"/>
  <c r="J119" i="27" s="1" a="1"/>
  <c r="J119" i="27" s="1"/>
  <c r="I119" i="27" a="1"/>
  <c r="I119" i="27" s="1"/>
  <c r="G120" i="27"/>
  <c r="C116" i="16" a="1"/>
  <c r="C116" i="16" s="1"/>
  <c r="B116" i="16" a="1"/>
  <c r="B116" i="16" s="1"/>
  <c r="C117" i="15" a="1"/>
  <c r="C117" i="15" s="1"/>
  <c r="B117" i="15" a="1"/>
  <c r="B117" i="15" s="1"/>
  <c r="B117" i="14" a="1"/>
  <c r="B117" i="14" s="1"/>
  <c r="C117" i="14" a="1"/>
  <c r="C117" i="14" s="1"/>
  <c r="A132" i="13"/>
  <c r="B131" i="13" a="1"/>
  <c r="B131" i="13" s="1"/>
  <c r="C131" i="13" a="1"/>
  <c r="C131" i="13" s="1"/>
  <c r="A124" i="32" l="1"/>
  <c r="C123" i="32" a="1"/>
  <c r="C123" i="32" s="1"/>
  <c r="B123" i="32" a="1"/>
  <c r="B123" i="32" s="1"/>
  <c r="A124" i="30"/>
  <c r="C123" i="30" a="1"/>
  <c r="C123" i="30" s="1"/>
  <c r="B123" i="30" a="1"/>
  <c r="B123" i="30" s="1"/>
  <c r="A124" i="33"/>
  <c r="C123" i="33" a="1"/>
  <c r="C123" i="33" s="1"/>
  <c r="B123" i="33" a="1"/>
  <c r="B123" i="33" s="1"/>
  <c r="A123" i="31"/>
  <c r="C122" i="31" a="1"/>
  <c r="C122" i="31" s="1"/>
  <c r="B122" i="31" a="1"/>
  <c r="B122" i="31" s="1"/>
  <c r="G121" i="27"/>
  <c r="H120" i="27" a="1"/>
  <c r="H120" i="27" s="1"/>
  <c r="J120" i="27" s="1" a="1"/>
  <c r="J120" i="27" s="1"/>
  <c r="I120" i="27" a="1"/>
  <c r="I120" i="27" s="1"/>
  <c r="C117" i="16" a="1"/>
  <c r="C117" i="16" s="1"/>
  <c r="B117" i="16" a="1"/>
  <c r="B117" i="16" s="1"/>
  <c r="B118" i="15" a="1"/>
  <c r="B118" i="15" s="1"/>
  <c r="C118" i="15" a="1"/>
  <c r="C118" i="15" s="1"/>
  <c r="C118" i="14" a="1"/>
  <c r="C118" i="14" s="1"/>
  <c r="B118" i="14" a="1"/>
  <c r="B118" i="14" s="1"/>
  <c r="B132" i="13" a="1"/>
  <c r="B132" i="13" s="1"/>
  <c r="A133" i="13"/>
  <c r="C132" i="13" a="1"/>
  <c r="C132" i="13" s="1"/>
  <c r="A125" i="33" l="1"/>
  <c r="C124" i="33" a="1"/>
  <c r="C124" i="33" s="1"/>
  <c r="B124" i="33" a="1"/>
  <c r="B124" i="33" s="1"/>
  <c r="A124" i="31"/>
  <c r="C123" i="31" a="1"/>
  <c r="C123" i="31" s="1"/>
  <c r="B123" i="31" a="1"/>
  <c r="B123" i="31" s="1"/>
  <c r="A125" i="30"/>
  <c r="C124" i="30" a="1"/>
  <c r="C124" i="30" s="1"/>
  <c r="B124" i="30" a="1"/>
  <c r="B124" i="30" s="1"/>
  <c r="A125" i="32"/>
  <c r="C124" i="32" a="1"/>
  <c r="C124" i="32" s="1"/>
  <c r="B124" i="32" a="1"/>
  <c r="B124" i="32" s="1"/>
  <c r="H121" i="27" a="1"/>
  <c r="H121" i="27" s="1"/>
  <c r="J121" i="27" s="1" a="1"/>
  <c r="J121" i="27" s="1"/>
  <c r="G122" i="27"/>
  <c r="I121" i="27" a="1"/>
  <c r="I121" i="27" s="1"/>
  <c r="C118" i="16" a="1"/>
  <c r="C118" i="16" s="1"/>
  <c r="B118" i="16" a="1"/>
  <c r="B118" i="16" s="1"/>
  <c r="C119" i="15" a="1"/>
  <c r="C119" i="15" s="1"/>
  <c r="B119" i="15" a="1"/>
  <c r="B119" i="15" s="1"/>
  <c r="C119" i="14" a="1"/>
  <c r="C119" i="14" s="1"/>
  <c r="B119" i="14" a="1"/>
  <c r="B119" i="14" s="1"/>
  <c r="A134" i="13"/>
  <c r="C133" i="13" a="1"/>
  <c r="C133" i="13" s="1"/>
  <c r="B133" i="13" a="1"/>
  <c r="B133" i="13" s="1"/>
  <c r="A126" i="30" l="1"/>
  <c r="C125" i="30" a="1"/>
  <c r="C125" i="30" s="1"/>
  <c r="B125" i="30" a="1"/>
  <c r="B125" i="30" s="1"/>
  <c r="A125" i="31"/>
  <c r="C124" i="31" a="1"/>
  <c r="C124" i="31" s="1"/>
  <c r="B124" i="31" a="1"/>
  <c r="B124" i="31" s="1"/>
  <c r="A126" i="32"/>
  <c r="C125" i="32" a="1"/>
  <c r="C125" i="32" s="1"/>
  <c r="B125" i="32" a="1"/>
  <c r="B125" i="32" s="1"/>
  <c r="A126" i="33"/>
  <c r="C125" i="33" a="1"/>
  <c r="C125" i="33" s="1"/>
  <c r="B125" i="33" a="1"/>
  <c r="B125" i="33" s="1"/>
  <c r="I122" i="27" a="1"/>
  <c r="I122" i="27" s="1"/>
  <c r="G123" i="27"/>
  <c r="H122" i="27" a="1"/>
  <c r="H122" i="27" s="1"/>
  <c r="J122" i="27" s="1" a="1"/>
  <c r="J122" i="27" s="1"/>
  <c r="C119" i="16" a="1"/>
  <c r="C119" i="16" s="1"/>
  <c r="B119" i="16" a="1"/>
  <c r="B119" i="16" s="1"/>
  <c r="C120" i="15" a="1"/>
  <c r="C120" i="15" s="1"/>
  <c r="B120" i="15" a="1"/>
  <c r="B120" i="15" s="1"/>
  <c r="B120" i="14" a="1"/>
  <c r="B120" i="14" s="1"/>
  <c r="C120" i="14" a="1"/>
  <c r="C120" i="14" s="1"/>
  <c r="A135" i="13"/>
  <c r="C134" i="13" a="1"/>
  <c r="C134" i="13" s="1"/>
  <c r="B134" i="13" a="1"/>
  <c r="B134" i="13" s="1"/>
  <c r="A127" i="32" l="1"/>
  <c r="C126" i="32" a="1"/>
  <c r="C126" i="32" s="1"/>
  <c r="B126" i="32" a="1"/>
  <c r="B126" i="32" s="1"/>
  <c r="A126" i="31"/>
  <c r="C125" i="31" a="1"/>
  <c r="C125" i="31" s="1"/>
  <c r="B125" i="31" a="1"/>
  <c r="B125" i="31" s="1"/>
  <c r="A127" i="33"/>
  <c r="C126" i="33" a="1"/>
  <c r="C126" i="33" s="1"/>
  <c r="B126" i="33" a="1"/>
  <c r="B126" i="33" s="1"/>
  <c r="A127" i="30"/>
  <c r="C126" i="30" a="1"/>
  <c r="C126" i="30" s="1"/>
  <c r="B126" i="30" a="1"/>
  <c r="B126" i="30" s="1"/>
  <c r="H123" i="27" a="1"/>
  <c r="H123" i="27" s="1"/>
  <c r="J123" i="27" s="1" a="1"/>
  <c r="J123" i="27" s="1"/>
  <c r="I123" i="27" a="1"/>
  <c r="I123" i="27" s="1"/>
  <c r="G124" i="27"/>
  <c r="B120" i="16" a="1"/>
  <c r="B120" i="16" s="1"/>
  <c r="C120" i="16" a="1"/>
  <c r="C120" i="16" s="1"/>
  <c r="C121" i="15" a="1"/>
  <c r="C121" i="15" s="1"/>
  <c r="B121" i="15" a="1"/>
  <c r="B121" i="15" s="1"/>
  <c r="C121" i="14" a="1"/>
  <c r="C121" i="14" s="1"/>
  <c r="B121" i="14" a="1"/>
  <c r="B121" i="14" s="1"/>
  <c r="C135" i="13" a="1"/>
  <c r="C135" i="13" s="1"/>
  <c r="B135" i="13" a="1"/>
  <c r="B135" i="13" s="1"/>
  <c r="A136" i="13"/>
  <c r="A128" i="33" l="1"/>
  <c r="C127" i="33" a="1"/>
  <c r="C127" i="33" s="1"/>
  <c r="B127" i="33" a="1"/>
  <c r="B127" i="33" s="1"/>
  <c r="A127" i="31"/>
  <c r="C126" i="31" a="1"/>
  <c r="C126" i="31" s="1"/>
  <c r="B126" i="31" a="1"/>
  <c r="B126" i="31" s="1"/>
  <c r="A128" i="30"/>
  <c r="C127" i="30" a="1"/>
  <c r="C127" i="30" s="1"/>
  <c r="B127" i="30" a="1"/>
  <c r="B127" i="30" s="1"/>
  <c r="A128" i="32"/>
  <c r="C127" i="32" a="1"/>
  <c r="C127" i="32" s="1"/>
  <c r="B127" i="32" a="1"/>
  <c r="B127" i="32" s="1"/>
  <c r="H124" i="27" a="1"/>
  <c r="H124" i="27" s="1"/>
  <c r="J124" i="27" s="1" a="1"/>
  <c r="J124" i="27" s="1"/>
  <c r="I124" i="27" a="1"/>
  <c r="I124" i="27" s="1"/>
  <c r="G125" i="27"/>
  <c r="C121" i="16" a="1"/>
  <c r="C121" i="16" s="1"/>
  <c r="B121" i="16" a="1"/>
  <c r="B121" i="16" s="1"/>
  <c r="C122" i="15" a="1"/>
  <c r="C122" i="15" s="1"/>
  <c r="B122" i="15" a="1"/>
  <c r="B122" i="15" s="1"/>
  <c r="C122" i="14" a="1"/>
  <c r="C122" i="14" s="1"/>
  <c r="B122" i="14" a="1"/>
  <c r="B122" i="14" s="1"/>
  <c r="C136" i="13" a="1"/>
  <c r="C136" i="13" s="1"/>
  <c r="B136" i="13" a="1"/>
  <c r="B136" i="13" s="1"/>
  <c r="A137" i="13"/>
  <c r="A129" i="30" l="1"/>
  <c r="C128" i="30" a="1"/>
  <c r="C128" i="30" s="1"/>
  <c r="B128" i="30" a="1"/>
  <c r="B128" i="30" s="1"/>
  <c r="A128" i="31"/>
  <c r="C127" i="31" a="1"/>
  <c r="C127" i="31" s="1"/>
  <c r="B127" i="31" a="1"/>
  <c r="B127" i="31" s="1"/>
  <c r="A129" i="32"/>
  <c r="C128" i="32" a="1"/>
  <c r="C128" i="32" s="1"/>
  <c r="B128" i="32" a="1"/>
  <c r="B128" i="32" s="1"/>
  <c r="A129" i="33"/>
  <c r="C128" i="33" a="1"/>
  <c r="C128" i="33" s="1"/>
  <c r="B128" i="33" a="1"/>
  <c r="B128" i="33" s="1"/>
  <c r="G126" i="27"/>
  <c r="H125" i="27" a="1"/>
  <c r="H125" i="27" s="1"/>
  <c r="J125" i="27" s="1" a="1"/>
  <c r="J125" i="27" s="1"/>
  <c r="I125" i="27" a="1"/>
  <c r="I125" i="27" s="1"/>
  <c r="C122" i="16" a="1"/>
  <c r="C122" i="16" s="1"/>
  <c r="B122" i="16" a="1"/>
  <c r="B122" i="16" s="1"/>
  <c r="B123" i="15" a="1"/>
  <c r="B123" i="15" s="1"/>
  <c r="C123" i="15" a="1"/>
  <c r="C123" i="15" s="1"/>
  <c r="C123" i="14" a="1"/>
  <c r="C123" i="14" s="1"/>
  <c r="B123" i="14" a="1"/>
  <c r="B123" i="14" s="1"/>
  <c r="B137" i="13" a="1"/>
  <c r="B137" i="13" s="1"/>
  <c r="A138" i="13"/>
  <c r="C137" i="13" a="1"/>
  <c r="C137" i="13" s="1"/>
  <c r="A130" i="32" l="1"/>
  <c r="C129" i="32" a="1"/>
  <c r="C129" i="32" s="1"/>
  <c r="B129" i="32" a="1"/>
  <c r="B129" i="32" s="1"/>
  <c r="A129" i="31"/>
  <c r="C128" i="31" a="1"/>
  <c r="C128" i="31" s="1"/>
  <c r="B128" i="31" a="1"/>
  <c r="B128" i="31" s="1"/>
  <c r="A130" i="33"/>
  <c r="C129" i="33" a="1"/>
  <c r="C129" i="33" s="1"/>
  <c r="B129" i="33" a="1"/>
  <c r="B129" i="33" s="1"/>
  <c r="A130" i="30"/>
  <c r="C129" i="30" a="1"/>
  <c r="C129" i="30" s="1"/>
  <c r="B129" i="30" a="1"/>
  <c r="B129" i="30" s="1"/>
  <c r="H126" i="27" a="1"/>
  <c r="H126" i="27" s="1"/>
  <c r="J126" i="27" s="1" a="1"/>
  <c r="J126" i="27" s="1"/>
  <c r="I126" i="27" a="1"/>
  <c r="I126" i="27" s="1"/>
  <c r="G127" i="27"/>
  <c r="B123" i="16" a="1"/>
  <c r="B123" i="16" s="1"/>
  <c r="C123" i="16" a="1"/>
  <c r="C123" i="16" s="1"/>
  <c r="C124" i="15" a="1"/>
  <c r="C124" i="15" s="1"/>
  <c r="B124" i="15" a="1"/>
  <c r="B124" i="15" s="1"/>
  <c r="C124" i="14" a="1"/>
  <c r="C124" i="14" s="1"/>
  <c r="B124" i="14" a="1"/>
  <c r="B124" i="14" s="1"/>
  <c r="B138" i="13" a="1"/>
  <c r="B138" i="13" s="1"/>
  <c r="C138" i="13" a="1"/>
  <c r="C138" i="13" s="1"/>
  <c r="A139" i="13"/>
  <c r="A131" i="33" l="1"/>
  <c r="C130" i="33" a="1"/>
  <c r="C130" i="33" s="1"/>
  <c r="B130" i="33" a="1"/>
  <c r="B130" i="33" s="1"/>
  <c r="A130" i="31"/>
  <c r="C129" i="31" a="1"/>
  <c r="C129" i="31" s="1"/>
  <c r="B129" i="31" a="1"/>
  <c r="B129" i="31" s="1"/>
  <c r="A131" i="30"/>
  <c r="C130" i="30" a="1"/>
  <c r="C130" i="30" s="1"/>
  <c r="B130" i="30" a="1"/>
  <c r="B130" i="30" s="1"/>
  <c r="A131" i="32"/>
  <c r="C130" i="32" a="1"/>
  <c r="C130" i="32" s="1"/>
  <c r="B130" i="32" a="1"/>
  <c r="B130" i="32" s="1"/>
  <c r="I127" i="27" a="1"/>
  <c r="I127" i="27" s="1"/>
  <c r="G128" i="27"/>
  <c r="H127" i="27" a="1"/>
  <c r="H127" i="27" s="1"/>
  <c r="J127" i="27" s="1" a="1"/>
  <c r="J127" i="27" s="1"/>
  <c r="C124" i="16" a="1"/>
  <c r="C124" i="16" s="1"/>
  <c r="B124" i="16" a="1"/>
  <c r="B124" i="16" s="1"/>
  <c r="C125" i="15" a="1"/>
  <c r="C125" i="15" s="1"/>
  <c r="B125" i="15" a="1"/>
  <c r="B125" i="15" s="1"/>
  <c r="B125" i="14" a="1"/>
  <c r="B125" i="14" s="1"/>
  <c r="C125" i="14" a="1"/>
  <c r="C125" i="14" s="1"/>
  <c r="B139" i="13" a="1"/>
  <c r="B139" i="13" s="1"/>
  <c r="C139" i="13" a="1"/>
  <c r="C139" i="13" s="1"/>
  <c r="A140" i="13"/>
  <c r="A131" i="31" l="1"/>
  <c r="C130" i="31" a="1"/>
  <c r="C130" i="31" s="1"/>
  <c r="B130" i="31" a="1"/>
  <c r="B130" i="31" s="1"/>
  <c r="A132" i="32"/>
  <c r="C131" i="32" a="1"/>
  <c r="C131" i="32" s="1"/>
  <c r="B131" i="32" a="1"/>
  <c r="B131" i="32" s="1"/>
  <c r="A132" i="30"/>
  <c r="C131" i="30" a="1"/>
  <c r="C131" i="30" s="1"/>
  <c r="B131" i="30" a="1"/>
  <c r="B131" i="30" s="1"/>
  <c r="A132" i="33"/>
  <c r="C131" i="33" a="1"/>
  <c r="C131" i="33" s="1"/>
  <c r="B131" i="33" a="1"/>
  <c r="B131" i="33" s="1"/>
  <c r="I128" i="27" a="1"/>
  <c r="I128" i="27" s="1"/>
  <c r="H128" i="27" a="1"/>
  <c r="H128" i="27" s="1"/>
  <c r="J128" i="27" s="1" a="1"/>
  <c r="J128" i="27" s="1"/>
  <c r="G129" i="27"/>
  <c r="C125" i="16" a="1"/>
  <c r="C125" i="16" s="1"/>
  <c r="B125" i="16" a="1"/>
  <c r="B125" i="16" s="1"/>
  <c r="B126" i="15" a="1"/>
  <c r="B126" i="15" s="1"/>
  <c r="C126" i="15" a="1"/>
  <c r="C126" i="15" s="1"/>
  <c r="C126" i="14" a="1"/>
  <c r="C126" i="14" s="1"/>
  <c r="B126" i="14" a="1"/>
  <c r="B126" i="14" s="1"/>
  <c r="A141" i="13"/>
  <c r="B140" i="13" a="1"/>
  <c r="B140" i="13" s="1"/>
  <c r="C140" i="13" a="1"/>
  <c r="C140" i="13" s="1"/>
  <c r="A133" i="30" l="1"/>
  <c r="C132" i="30" a="1"/>
  <c r="C132" i="30" s="1"/>
  <c r="B132" i="30" a="1"/>
  <c r="B132" i="30" s="1"/>
  <c r="A133" i="32"/>
  <c r="C132" i="32" a="1"/>
  <c r="C132" i="32" s="1"/>
  <c r="B132" i="32" a="1"/>
  <c r="B132" i="32" s="1"/>
  <c r="A133" i="33"/>
  <c r="C132" i="33" a="1"/>
  <c r="C132" i="33" s="1"/>
  <c r="B132" i="33" a="1"/>
  <c r="B132" i="33" s="1"/>
  <c r="A132" i="31"/>
  <c r="C131" i="31" a="1"/>
  <c r="C131" i="31" s="1"/>
  <c r="B131" i="31" a="1"/>
  <c r="B131" i="31" s="1"/>
  <c r="H129" i="27" a="1"/>
  <c r="H129" i="27" s="1"/>
  <c r="J129" i="27" s="1" a="1"/>
  <c r="J129" i="27" s="1"/>
  <c r="I129" i="27" a="1"/>
  <c r="I129" i="27" s="1"/>
  <c r="G130" i="27"/>
  <c r="C126" i="16" a="1"/>
  <c r="C126" i="16" s="1"/>
  <c r="B126" i="16" a="1"/>
  <c r="B126" i="16" s="1"/>
  <c r="C127" i="15" a="1"/>
  <c r="C127" i="15" s="1"/>
  <c r="B127" i="15" a="1"/>
  <c r="B127" i="15" s="1"/>
  <c r="C127" i="14" a="1"/>
  <c r="C127" i="14" s="1"/>
  <c r="B127" i="14" a="1"/>
  <c r="B127" i="14" s="1"/>
  <c r="A142" i="13"/>
  <c r="C141" i="13" a="1"/>
  <c r="C141" i="13" s="1"/>
  <c r="B141" i="13" a="1"/>
  <c r="B141" i="13" s="1"/>
  <c r="A134" i="33" l="1"/>
  <c r="C133" i="33" a="1"/>
  <c r="C133" i="33" s="1"/>
  <c r="B133" i="33" a="1"/>
  <c r="B133" i="33" s="1"/>
  <c r="A134" i="32"/>
  <c r="C133" i="32" a="1"/>
  <c r="C133" i="32" s="1"/>
  <c r="B133" i="32" a="1"/>
  <c r="B133" i="32" s="1"/>
  <c r="A133" i="31"/>
  <c r="C132" i="31" a="1"/>
  <c r="C132" i="31" s="1"/>
  <c r="B132" i="31" a="1"/>
  <c r="B132" i="31" s="1"/>
  <c r="A134" i="30"/>
  <c r="C133" i="30" a="1"/>
  <c r="C133" i="30" s="1"/>
  <c r="B133" i="30" a="1"/>
  <c r="B133" i="30" s="1"/>
  <c r="G131" i="27"/>
  <c r="H130" i="27" a="1"/>
  <c r="H130" i="27" s="1"/>
  <c r="J130" i="27" s="1" a="1"/>
  <c r="J130" i="27" s="1"/>
  <c r="I130" i="27" a="1"/>
  <c r="I130" i="27" s="1"/>
  <c r="C127" i="16" a="1"/>
  <c r="C127" i="16" s="1"/>
  <c r="B127" i="16" a="1"/>
  <c r="B127" i="16" s="1"/>
  <c r="C128" i="15" a="1"/>
  <c r="C128" i="15" s="1"/>
  <c r="B128" i="15" a="1"/>
  <c r="B128" i="15" s="1"/>
  <c r="B128" i="14" a="1"/>
  <c r="B128" i="14" s="1"/>
  <c r="C128" i="14" a="1"/>
  <c r="C128" i="14" s="1"/>
  <c r="C142" i="13" a="1"/>
  <c r="C142" i="13" s="1"/>
  <c r="A143" i="13"/>
  <c r="B142" i="13" a="1"/>
  <c r="B142" i="13" s="1"/>
  <c r="A134" i="31" l="1"/>
  <c r="C133" i="31" a="1"/>
  <c r="C133" i="31" s="1"/>
  <c r="B133" i="31" a="1"/>
  <c r="B133" i="31" s="1"/>
  <c r="A135" i="32"/>
  <c r="C134" i="32" a="1"/>
  <c r="C134" i="32" s="1"/>
  <c r="B134" i="32" a="1"/>
  <c r="B134" i="32" s="1"/>
  <c r="A135" i="30"/>
  <c r="C134" i="30" a="1"/>
  <c r="C134" i="30" s="1"/>
  <c r="B134" i="30" a="1"/>
  <c r="B134" i="30" s="1"/>
  <c r="A135" i="33"/>
  <c r="C134" i="33" a="1"/>
  <c r="C134" i="33" s="1"/>
  <c r="B134" i="33" a="1"/>
  <c r="B134" i="33" s="1"/>
  <c r="H131" i="27" a="1"/>
  <c r="H131" i="27" s="1"/>
  <c r="J131" i="27" s="1" a="1"/>
  <c r="J131" i="27" s="1"/>
  <c r="G132" i="27"/>
  <c r="I131" i="27" a="1"/>
  <c r="I131" i="27" s="1"/>
  <c r="B128" i="16" a="1"/>
  <c r="B128" i="16" s="1"/>
  <c r="C128" i="16" a="1"/>
  <c r="C128" i="16" s="1"/>
  <c r="C129" i="15" a="1"/>
  <c r="C129" i="15" s="1"/>
  <c r="B129" i="15" a="1"/>
  <c r="B129" i="15" s="1"/>
  <c r="C129" i="14" a="1"/>
  <c r="C129" i="14" s="1"/>
  <c r="B129" i="14" a="1"/>
  <c r="B129" i="14" s="1"/>
  <c r="C143" i="13" a="1"/>
  <c r="C143" i="13" s="1"/>
  <c r="B143" i="13" a="1"/>
  <c r="B143" i="13" s="1"/>
  <c r="A144" i="13"/>
  <c r="A136" i="30" l="1"/>
  <c r="C135" i="30" a="1"/>
  <c r="C135" i="30" s="1"/>
  <c r="B135" i="30" a="1"/>
  <c r="B135" i="30" s="1"/>
  <c r="A136" i="32"/>
  <c r="C135" i="32" a="1"/>
  <c r="C135" i="32" s="1"/>
  <c r="B135" i="32" a="1"/>
  <c r="B135" i="32" s="1"/>
  <c r="A136" i="33"/>
  <c r="C135" i="33" a="1"/>
  <c r="C135" i="33" s="1"/>
  <c r="B135" i="33" a="1"/>
  <c r="B135" i="33" s="1"/>
  <c r="A135" i="31"/>
  <c r="C134" i="31" a="1"/>
  <c r="C134" i="31" s="1"/>
  <c r="B134" i="31" a="1"/>
  <c r="B134" i="31" s="1"/>
  <c r="H132" i="27" a="1"/>
  <c r="H132" i="27" s="1"/>
  <c r="J132" i="27" s="1" a="1"/>
  <c r="J132" i="27" s="1"/>
  <c r="I132" i="27" a="1"/>
  <c r="I132" i="27" s="1"/>
  <c r="G133" i="27"/>
  <c r="C129" i="16" a="1"/>
  <c r="C129" i="16" s="1"/>
  <c r="B129" i="16" a="1"/>
  <c r="B129" i="16" s="1"/>
  <c r="C130" i="15" a="1"/>
  <c r="C130" i="15" s="1"/>
  <c r="B130" i="15" a="1"/>
  <c r="B130" i="15" s="1"/>
  <c r="C130" i="14" a="1"/>
  <c r="C130" i="14" s="1"/>
  <c r="B130" i="14" a="1"/>
  <c r="B130" i="14" s="1"/>
  <c r="B144" i="13" a="1"/>
  <c r="B144" i="13" s="1"/>
  <c r="A145" i="13"/>
  <c r="C144" i="13" a="1"/>
  <c r="C144" i="13" s="1"/>
  <c r="A137" i="33" l="1"/>
  <c r="C136" i="33" a="1"/>
  <c r="C136" i="33" s="1"/>
  <c r="B136" i="33" a="1"/>
  <c r="B136" i="33" s="1"/>
  <c r="A137" i="32"/>
  <c r="C136" i="32" a="1"/>
  <c r="C136" i="32" s="1"/>
  <c r="B136" i="32" a="1"/>
  <c r="B136" i="32" s="1"/>
  <c r="A136" i="31"/>
  <c r="C135" i="31" a="1"/>
  <c r="C135" i="31" s="1"/>
  <c r="B135" i="31" a="1"/>
  <c r="B135" i="31" s="1"/>
  <c r="A137" i="30"/>
  <c r="C136" i="30" a="1"/>
  <c r="C136" i="30" s="1"/>
  <c r="B136" i="30" a="1"/>
  <c r="B136" i="30" s="1"/>
  <c r="H133" i="27" a="1"/>
  <c r="H133" i="27" s="1"/>
  <c r="J133" i="27" s="1" a="1"/>
  <c r="J133" i="27" s="1"/>
  <c r="I133" i="27" a="1"/>
  <c r="I133" i="27" s="1"/>
  <c r="G134" i="27"/>
  <c r="C130" i="16" a="1"/>
  <c r="C130" i="16" s="1"/>
  <c r="B130" i="16" a="1"/>
  <c r="B130" i="16" s="1"/>
  <c r="B131" i="15" a="1"/>
  <c r="B131" i="15" s="1"/>
  <c r="C131" i="15" a="1"/>
  <c r="C131" i="15" s="1"/>
  <c r="C131" i="14" a="1"/>
  <c r="C131" i="14" s="1"/>
  <c r="B131" i="14" a="1"/>
  <c r="B131" i="14" s="1"/>
  <c r="C145" i="13" a="1"/>
  <c r="C145" i="13" s="1"/>
  <c r="A146" i="13"/>
  <c r="B145" i="13" a="1"/>
  <c r="B145" i="13" s="1"/>
  <c r="A137" i="31" l="1"/>
  <c r="C136" i="31" a="1"/>
  <c r="C136" i="31" s="1"/>
  <c r="B136" i="31" a="1"/>
  <c r="B136" i="31" s="1"/>
  <c r="A138" i="32"/>
  <c r="C137" i="32" a="1"/>
  <c r="C137" i="32" s="1"/>
  <c r="B137" i="32" a="1"/>
  <c r="B137" i="32" s="1"/>
  <c r="A138" i="30"/>
  <c r="C137" i="30" a="1"/>
  <c r="C137" i="30" s="1"/>
  <c r="B137" i="30" a="1"/>
  <c r="B137" i="30" s="1"/>
  <c r="A138" i="33"/>
  <c r="C137" i="33" a="1"/>
  <c r="C137" i="33" s="1"/>
  <c r="B137" i="33" a="1"/>
  <c r="B137" i="33" s="1"/>
  <c r="H134" i="27" a="1"/>
  <c r="H134" i="27" s="1"/>
  <c r="J134" i="27" s="1" a="1"/>
  <c r="J134" i="27" s="1"/>
  <c r="I134" i="27" a="1"/>
  <c r="I134" i="27" s="1"/>
  <c r="G135" i="27"/>
  <c r="B131" i="16" a="1"/>
  <c r="B131" i="16" s="1"/>
  <c r="C131" i="16" a="1"/>
  <c r="C131" i="16" s="1"/>
  <c r="C132" i="15" a="1"/>
  <c r="C132" i="15" s="1"/>
  <c r="B132" i="15" a="1"/>
  <c r="B132" i="15" s="1"/>
  <c r="C132" i="14" a="1"/>
  <c r="C132" i="14" s="1"/>
  <c r="B132" i="14" a="1"/>
  <c r="B132" i="14" s="1"/>
  <c r="C146" i="13" a="1"/>
  <c r="C146" i="13" s="1"/>
  <c r="A147" i="13"/>
  <c r="B146" i="13" a="1"/>
  <c r="B146" i="13" s="1"/>
  <c r="A139" i="32" l="1"/>
  <c r="C138" i="32" a="1"/>
  <c r="C138" i="32" s="1"/>
  <c r="B138" i="32" a="1"/>
  <c r="B138" i="32" s="1"/>
  <c r="A139" i="30"/>
  <c r="B138" i="30" a="1"/>
  <c r="B138" i="30" s="1"/>
  <c r="C138" i="30" a="1"/>
  <c r="C138" i="30" s="1"/>
  <c r="A139" i="33"/>
  <c r="C138" i="33" a="1"/>
  <c r="C138" i="33" s="1"/>
  <c r="B138" i="33" a="1"/>
  <c r="B138" i="33" s="1"/>
  <c r="A138" i="31"/>
  <c r="C137" i="31" a="1"/>
  <c r="C137" i="31" s="1"/>
  <c r="B137" i="31" a="1"/>
  <c r="B137" i="31" s="1"/>
  <c r="G136" i="27"/>
  <c r="H135" i="27" a="1"/>
  <c r="H135" i="27" s="1"/>
  <c r="J135" i="27" s="1" a="1"/>
  <c r="J135" i="27" s="1"/>
  <c r="I135" i="27" a="1"/>
  <c r="I135" i="27" s="1"/>
  <c r="C132" i="16" a="1"/>
  <c r="C132" i="16" s="1"/>
  <c r="B132" i="16" a="1"/>
  <c r="B132" i="16" s="1"/>
  <c r="C133" i="15" a="1"/>
  <c r="C133" i="15" s="1"/>
  <c r="B133" i="15" a="1"/>
  <c r="B133" i="15" s="1"/>
  <c r="B133" i="14" a="1"/>
  <c r="B133" i="14" s="1"/>
  <c r="C133" i="14" a="1"/>
  <c r="C133" i="14" s="1"/>
  <c r="A148" i="13"/>
  <c r="C147" i="13" a="1"/>
  <c r="C147" i="13" s="1"/>
  <c r="B147" i="13" a="1"/>
  <c r="B147" i="13" s="1"/>
  <c r="A140" i="33" l="1"/>
  <c r="C139" i="33" a="1"/>
  <c r="C139" i="33" s="1"/>
  <c r="B139" i="33" a="1"/>
  <c r="B139" i="33" s="1"/>
  <c r="A140" i="30"/>
  <c r="C139" i="30" a="1"/>
  <c r="C139" i="30" s="1"/>
  <c r="B139" i="30" a="1"/>
  <c r="B139" i="30" s="1"/>
  <c r="A139" i="31"/>
  <c r="C138" i="31" a="1"/>
  <c r="C138" i="31" s="1"/>
  <c r="B138" i="31" a="1"/>
  <c r="B138" i="31" s="1"/>
  <c r="A140" i="32"/>
  <c r="C139" i="32" a="1"/>
  <c r="C139" i="32" s="1"/>
  <c r="B139" i="32" a="1"/>
  <c r="B139" i="32" s="1"/>
  <c r="H136" i="27" a="1"/>
  <c r="H136" i="27" s="1"/>
  <c r="J136" i="27" s="1" a="1"/>
  <c r="J136" i="27" s="1"/>
  <c r="I136" i="27" a="1"/>
  <c r="I136" i="27" s="1"/>
  <c r="G137" i="27"/>
  <c r="C133" i="16" a="1"/>
  <c r="C133" i="16" s="1"/>
  <c r="B133" i="16" a="1"/>
  <c r="B133" i="16" s="1"/>
  <c r="B134" i="15" a="1"/>
  <c r="B134" i="15" s="1"/>
  <c r="C134" i="15" a="1"/>
  <c r="C134" i="15" s="1"/>
  <c r="C134" i="14" a="1"/>
  <c r="C134" i="14" s="1"/>
  <c r="B134" i="14" a="1"/>
  <c r="B134" i="14" s="1"/>
  <c r="A149" i="13"/>
  <c r="B148" i="13" a="1"/>
  <c r="B148" i="13" s="1"/>
  <c r="C148" i="13" a="1"/>
  <c r="C148" i="13" s="1"/>
  <c r="A141" i="30" l="1"/>
  <c r="C140" i="30" a="1"/>
  <c r="C140" i="30" s="1"/>
  <c r="B140" i="30" a="1"/>
  <c r="B140" i="30" s="1"/>
  <c r="A140" i="31"/>
  <c r="C139" i="31" a="1"/>
  <c r="C139" i="31" s="1"/>
  <c r="B139" i="31" a="1"/>
  <c r="B139" i="31" s="1"/>
  <c r="A141" i="32"/>
  <c r="C140" i="32" a="1"/>
  <c r="C140" i="32" s="1"/>
  <c r="B140" i="32" a="1"/>
  <c r="B140" i="32" s="1"/>
  <c r="A141" i="33"/>
  <c r="C140" i="33" a="1"/>
  <c r="C140" i="33" s="1"/>
  <c r="B140" i="33" a="1"/>
  <c r="B140" i="33" s="1"/>
  <c r="H137" i="27" a="1"/>
  <c r="H137" i="27" s="1"/>
  <c r="J137" i="27" s="1" a="1"/>
  <c r="J137" i="27" s="1"/>
  <c r="I137" i="27" a="1"/>
  <c r="I137" i="27" s="1"/>
  <c r="G138" i="27"/>
  <c r="C134" i="16" a="1"/>
  <c r="C134" i="16" s="1"/>
  <c r="B134" i="16" a="1"/>
  <c r="B134" i="16" s="1"/>
  <c r="C135" i="15" a="1"/>
  <c r="C135" i="15" s="1"/>
  <c r="B135" i="15" a="1"/>
  <c r="B135" i="15" s="1"/>
  <c r="C135" i="14" a="1"/>
  <c r="C135" i="14" s="1"/>
  <c r="B135" i="14" a="1"/>
  <c r="B135" i="14" s="1"/>
  <c r="C149" i="13" a="1"/>
  <c r="C149" i="13" s="1"/>
  <c r="A150" i="13"/>
  <c r="B149" i="13" a="1"/>
  <c r="B149" i="13" s="1"/>
  <c r="A141" i="31" l="1"/>
  <c r="C140" i="31" a="1"/>
  <c r="C140" i="31" s="1"/>
  <c r="B140" i="31" a="1"/>
  <c r="B140" i="31" s="1"/>
  <c r="A142" i="33"/>
  <c r="C141" i="33" a="1"/>
  <c r="C141" i="33" s="1"/>
  <c r="B141" i="33" a="1"/>
  <c r="B141" i="33" s="1"/>
  <c r="A142" i="32"/>
  <c r="C141" i="32" a="1"/>
  <c r="C141" i="32" s="1"/>
  <c r="B141" i="32" a="1"/>
  <c r="B141" i="32" s="1"/>
  <c r="A142" i="30"/>
  <c r="C141" i="30" a="1"/>
  <c r="C141" i="30" s="1"/>
  <c r="B141" i="30" a="1"/>
  <c r="B141" i="30" s="1"/>
  <c r="G139" i="27"/>
  <c r="H138" i="27" a="1"/>
  <c r="H138" i="27" s="1"/>
  <c r="J138" i="27" s="1" a="1"/>
  <c r="J138" i="27" s="1"/>
  <c r="I138" i="27" a="1"/>
  <c r="I138" i="27" s="1"/>
  <c r="C135" i="16" a="1"/>
  <c r="C135" i="16" s="1"/>
  <c r="B135" i="16" a="1"/>
  <c r="B135" i="16" s="1"/>
  <c r="C136" i="15" a="1"/>
  <c r="C136" i="15" s="1"/>
  <c r="B136" i="15" a="1"/>
  <c r="B136" i="15" s="1"/>
  <c r="B136" i="14" a="1"/>
  <c r="B136" i="14" s="1"/>
  <c r="C136" i="14" a="1"/>
  <c r="C136" i="14" s="1"/>
  <c r="B150" i="13" a="1"/>
  <c r="B150" i="13" s="1"/>
  <c r="C150" i="13" a="1"/>
  <c r="C150" i="13" s="1"/>
  <c r="A151" i="13"/>
  <c r="A143" i="32" l="1"/>
  <c r="C142" i="32" a="1"/>
  <c r="C142" i="32" s="1"/>
  <c r="B142" i="32" a="1"/>
  <c r="B142" i="32" s="1"/>
  <c r="A143" i="33"/>
  <c r="C142" i="33" a="1"/>
  <c r="C142" i="33" s="1"/>
  <c r="B142" i="33" a="1"/>
  <c r="B142" i="33" s="1"/>
  <c r="A143" i="30"/>
  <c r="C142" i="30" a="1"/>
  <c r="C142" i="30" s="1"/>
  <c r="B142" i="30" a="1"/>
  <c r="B142" i="30" s="1"/>
  <c r="A142" i="31"/>
  <c r="C141" i="31" a="1"/>
  <c r="C141" i="31" s="1"/>
  <c r="B141" i="31" a="1"/>
  <c r="B141" i="31" s="1"/>
  <c r="H139" i="27" a="1"/>
  <c r="H139" i="27" s="1"/>
  <c r="J139" i="27" s="1" a="1"/>
  <c r="J139" i="27" s="1"/>
  <c r="G140" i="27"/>
  <c r="I139" i="27" a="1"/>
  <c r="I139" i="27" s="1"/>
  <c r="B136" i="16" a="1"/>
  <c r="B136" i="16" s="1"/>
  <c r="C136" i="16" a="1"/>
  <c r="C136" i="16" s="1"/>
  <c r="C137" i="15" a="1"/>
  <c r="C137" i="15" s="1"/>
  <c r="B137" i="15" a="1"/>
  <c r="B137" i="15" s="1"/>
  <c r="C137" i="14" a="1"/>
  <c r="C137" i="14" s="1"/>
  <c r="B137" i="14" a="1"/>
  <c r="B137" i="14" s="1"/>
  <c r="C151" i="13" a="1"/>
  <c r="C151" i="13" s="1"/>
  <c r="B151" i="13" a="1"/>
  <c r="B151" i="13" s="1"/>
  <c r="A152" i="13"/>
  <c r="A144" i="30" l="1"/>
  <c r="C143" i="30" a="1"/>
  <c r="C143" i="30" s="1"/>
  <c r="B143" i="30" a="1"/>
  <c r="B143" i="30" s="1"/>
  <c r="A144" i="33"/>
  <c r="C143" i="33" a="1"/>
  <c r="C143" i="33" s="1"/>
  <c r="B143" i="33" a="1"/>
  <c r="B143" i="33" s="1"/>
  <c r="A143" i="31"/>
  <c r="C142" i="31" a="1"/>
  <c r="C142" i="31" s="1"/>
  <c r="B142" i="31" a="1"/>
  <c r="B142" i="31" s="1"/>
  <c r="A144" i="32"/>
  <c r="C143" i="32" a="1"/>
  <c r="C143" i="32" s="1"/>
  <c r="B143" i="32" a="1"/>
  <c r="B143" i="32" s="1"/>
  <c r="H140" i="27" a="1"/>
  <c r="H140" i="27" s="1"/>
  <c r="J140" i="27" s="1" a="1"/>
  <c r="J140" i="27" s="1"/>
  <c r="I140" i="27" a="1"/>
  <c r="I140" i="27" s="1"/>
  <c r="G141" i="27"/>
  <c r="C137" i="16" a="1"/>
  <c r="C137" i="16" s="1"/>
  <c r="B137" i="16" a="1"/>
  <c r="B137" i="16" s="1"/>
  <c r="C138" i="15" a="1"/>
  <c r="C138" i="15" s="1"/>
  <c r="B138" i="15" a="1"/>
  <c r="B138" i="15" s="1"/>
  <c r="B138" i="14" a="1"/>
  <c r="B138" i="14" s="1"/>
  <c r="C138" i="14" a="1"/>
  <c r="C138" i="14" s="1"/>
  <c r="C152" i="13" a="1"/>
  <c r="C152" i="13" s="1"/>
  <c r="B152" i="13" a="1"/>
  <c r="B152" i="13" s="1"/>
  <c r="A153" i="13"/>
  <c r="A145" i="33" l="1"/>
  <c r="C144" i="33" a="1"/>
  <c r="C144" i="33" s="1"/>
  <c r="B144" i="33" a="1"/>
  <c r="B144" i="33" s="1"/>
  <c r="A145" i="32"/>
  <c r="C144" i="32" a="1"/>
  <c r="C144" i="32" s="1"/>
  <c r="B144" i="32" a="1"/>
  <c r="B144" i="32" s="1"/>
  <c r="A144" i="31"/>
  <c r="C143" i="31" a="1"/>
  <c r="C143" i="31" s="1"/>
  <c r="B143" i="31" a="1"/>
  <c r="B143" i="31" s="1"/>
  <c r="A145" i="30"/>
  <c r="C144" i="30" a="1"/>
  <c r="C144" i="30" s="1"/>
  <c r="B144" i="30" a="1"/>
  <c r="B144" i="30" s="1"/>
  <c r="H141" i="27" a="1"/>
  <c r="H141" i="27" s="1"/>
  <c r="J141" i="27" s="1" a="1"/>
  <c r="J141" i="27" s="1"/>
  <c r="I141" i="27" a="1"/>
  <c r="I141" i="27" s="1"/>
  <c r="G142" i="27"/>
  <c r="C138" i="16" a="1"/>
  <c r="C138" i="16" s="1"/>
  <c r="B138" i="16" a="1"/>
  <c r="B138" i="16" s="1"/>
  <c r="B139" i="15" a="1"/>
  <c r="B139" i="15" s="1"/>
  <c r="C139" i="15" a="1"/>
  <c r="C139" i="15" s="1"/>
  <c r="C139" i="14" a="1"/>
  <c r="C139" i="14" s="1"/>
  <c r="B139" i="14" a="1"/>
  <c r="B139" i="14" s="1"/>
  <c r="C153" i="13" a="1"/>
  <c r="C153" i="13" s="1"/>
  <c r="B153" i="13" a="1"/>
  <c r="B153" i="13" s="1"/>
  <c r="A154" i="13"/>
  <c r="A146" i="32" l="1"/>
  <c r="C145" i="32" a="1"/>
  <c r="C145" i="32" s="1"/>
  <c r="B145" i="32" a="1"/>
  <c r="B145" i="32" s="1"/>
  <c r="A145" i="31"/>
  <c r="C144" i="31" a="1"/>
  <c r="C144" i="31" s="1"/>
  <c r="B144" i="31" a="1"/>
  <c r="B144" i="31" s="1"/>
  <c r="A146" i="30"/>
  <c r="B145" i="30" a="1"/>
  <c r="B145" i="30" s="1"/>
  <c r="C145" i="30" a="1"/>
  <c r="C145" i="30" s="1"/>
  <c r="A146" i="33"/>
  <c r="C145" i="33" a="1"/>
  <c r="C145" i="33" s="1"/>
  <c r="B145" i="33" a="1"/>
  <c r="B145" i="33" s="1"/>
  <c r="H142" i="27" a="1"/>
  <c r="H142" i="27" s="1"/>
  <c r="J142" i="27" s="1" a="1"/>
  <c r="J142" i="27" s="1"/>
  <c r="G143" i="27"/>
  <c r="I142" i="27" a="1"/>
  <c r="I142" i="27" s="1"/>
  <c r="B139" i="16" a="1"/>
  <c r="B139" i="16" s="1"/>
  <c r="C139" i="16" a="1"/>
  <c r="C139" i="16" s="1"/>
  <c r="C140" i="15" a="1"/>
  <c r="C140" i="15" s="1"/>
  <c r="B140" i="15" a="1"/>
  <c r="B140" i="15" s="1"/>
  <c r="C140" i="14" a="1"/>
  <c r="C140" i="14" s="1"/>
  <c r="B140" i="14" a="1"/>
  <c r="B140" i="14" s="1"/>
  <c r="B154" i="13" a="1"/>
  <c r="B154" i="13" s="1"/>
  <c r="C154" i="13" a="1"/>
  <c r="C154" i="13" s="1"/>
  <c r="A155" i="13"/>
  <c r="A147" i="30" l="1"/>
  <c r="C146" i="30" a="1"/>
  <c r="C146" i="30" s="1"/>
  <c r="B146" i="30" a="1"/>
  <c r="B146" i="30" s="1"/>
  <c r="A146" i="31"/>
  <c r="C145" i="31" a="1"/>
  <c r="C145" i="31" s="1"/>
  <c r="B145" i="31" a="1"/>
  <c r="B145" i="31" s="1"/>
  <c r="A147" i="33"/>
  <c r="C146" i="33" a="1"/>
  <c r="C146" i="33" s="1"/>
  <c r="B146" i="33" a="1"/>
  <c r="B146" i="33" s="1"/>
  <c r="A147" i="32"/>
  <c r="C146" i="32" a="1"/>
  <c r="C146" i="32" s="1"/>
  <c r="B146" i="32" a="1"/>
  <c r="B146" i="32" s="1"/>
  <c r="H143" i="27" a="1"/>
  <c r="H143" i="27" s="1"/>
  <c r="J143" i="27" s="1" a="1"/>
  <c r="J143" i="27" s="1"/>
  <c r="I143" i="27" a="1"/>
  <c r="I143" i="27" s="1"/>
  <c r="G144" i="27"/>
  <c r="C140" i="16" a="1"/>
  <c r="C140" i="16" s="1"/>
  <c r="B140" i="16" a="1"/>
  <c r="B140" i="16" s="1"/>
  <c r="C141" i="15" a="1"/>
  <c r="C141" i="15" s="1"/>
  <c r="B141" i="15" a="1"/>
  <c r="B141" i="15" s="1"/>
  <c r="B141" i="14" a="1"/>
  <c r="B141" i="14" s="1"/>
  <c r="C141" i="14" a="1"/>
  <c r="C141" i="14" s="1"/>
  <c r="B155" i="13" a="1"/>
  <c r="B155" i="13" s="1"/>
  <c r="C155" i="13" a="1"/>
  <c r="C155" i="13" s="1"/>
  <c r="A156" i="13"/>
  <c r="A148" i="33" l="1"/>
  <c r="C147" i="33" a="1"/>
  <c r="C147" i="33" s="1"/>
  <c r="B147" i="33" a="1"/>
  <c r="B147" i="33" s="1"/>
  <c r="A147" i="31"/>
  <c r="B146" i="31" a="1"/>
  <c r="B146" i="31" s="1"/>
  <c r="C146" i="31" a="1"/>
  <c r="C146" i="31" s="1"/>
  <c r="A148" i="32"/>
  <c r="C147" i="32" a="1"/>
  <c r="C147" i="32" s="1"/>
  <c r="B147" i="32" a="1"/>
  <c r="B147" i="32" s="1"/>
  <c r="A148" i="30"/>
  <c r="C147" i="30" a="1"/>
  <c r="C147" i="30" s="1"/>
  <c r="B147" i="30" a="1"/>
  <c r="B147" i="30" s="1"/>
  <c r="I144" i="27" a="1"/>
  <c r="I144" i="27" s="1"/>
  <c r="G145" i="27"/>
  <c r="H144" i="27" a="1"/>
  <c r="H144" i="27" s="1"/>
  <c r="J144" i="27" s="1" a="1"/>
  <c r="J144" i="27" s="1"/>
  <c r="C141" i="16" a="1"/>
  <c r="C141" i="16" s="1"/>
  <c r="B141" i="16" a="1"/>
  <c r="B141" i="16" s="1"/>
  <c r="B142" i="15" a="1"/>
  <c r="B142" i="15" s="1"/>
  <c r="C142" i="15" a="1"/>
  <c r="C142" i="15" s="1"/>
  <c r="C142" i="14" a="1"/>
  <c r="C142" i="14" s="1"/>
  <c r="B142" i="14" a="1"/>
  <c r="B142" i="14" s="1"/>
  <c r="A157" i="13"/>
  <c r="B156" i="13" a="1"/>
  <c r="B156" i="13" s="1"/>
  <c r="C156" i="13" a="1"/>
  <c r="C156" i="13" s="1"/>
  <c r="A149" i="32" l="1"/>
  <c r="C148" i="32" a="1"/>
  <c r="C148" i="32" s="1"/>
  <c r="B148" i="32" a="1"/>
  <c r="B148" i="32" s="1"/>
  <c r="A148" i="31"/>
  <c r="C147" i="31" a="1"/>
  <c r="C147" i="31" s="1"/>
  <c r="B147" i="31" a="1"/>
  <c r="B147" i="31" s="1"/>
  <c r="A149" i="30"/>
  <c r="C148" i="30" a="1"/>
  <c r="C148" i="30" s="1"/>
  <c r="B148" i="30" a="1"/>
  <c r="B148" i="30" s="1"/>
  <c r="A149" i="33"/>
  <c r="C148" i="33" a="1"/>
  <c r="C148" i="33" s="1"/>
  <c r="B148" i="33" a="1"/>
  <c r="B148" i="33" s="1"/>
  <c r="H145" i="27" a="1"/>
  <c r="H145" i="27" s="1"/>
  <c r="J145" i="27" s="1" a="1"/>
  <c r="J145" i="27" s="1"/>
  <c r="I145" i="27" a="1"/>
  <c r="I145" i="27" s="1"/>
  <c r="G146" i="27"/>
  <c r="C142" i="16" a="1"/>
  <c r="C142" i="16" s="1"/>
  <c r="B142" i="16" a="1"/>
  <c r="B142" i="16" s="1"/>
  <c r="C143" i="15" a="1"/>
  <c r="C143" i="15" s="1"/>
  <c r="B143" i="15" a="1"/>
  <c r="B143" i="15" s="1"/>
  <c r="C143" i="14" a="1"/>
  <c r="C143" i="14" s="1"/>
  <c r="B143" i="14" a="1"/>
  <c r="B143" i="14" s="1"/>
  <c r="A158" i="13"/>
  <c r="C157" i="13" a="1"/>
  <c r="C157" i="13" s="1"/>
  <c r="B157" i="13" a="1"/>
  <c r="B157" i="13" s="1"/>
  <c r="A150" i="30" l="1"/>
  <c r="C149" i="30" a="1"/>
  <c r="C149" i="30" s="1"/>
  <c r="B149" i="30" a="1"/>
  <c r="B149" i="30" s="1"/>
  <c r="A149" i="31"/>
  <c r="C148" i="31" a="1"/>
  <c r="C148" i="31" s="1"/>
  <c r="B148" i="31" a="1"/>
  <c r="B148" i="31" s="1"/>
  <c r="A150" i="33"/>
  <c r="C149" i="33" a="1"/>
  <c r="C149" i="33" s="1"/>
  <c r="B149" i="33" a="1"/>
  <c r="B149" i="33" s="1"/>
  <c r="A150" i="32"/>
  <c r="C149" i="32" a="1"/>
  <c r="C149" i="32" s="1"/>
  <c r="B149" i="32" a="1"/>
  <c r="B149" i="32" s="1"/>
  <c r="I146" i="27" a="1"/>
  <c r="I146" i="27" s="1"/>
  <c r="G147" i="27"/>
  <c r="H146" i="27" a="1"/>
  <c r="H146" i="27" s="1"/>
  <c r="J146" i="27" s="1" a="1"/>
  <c r="J146" i="27" s="1"/>
  <c r="C143" i="16" a="1"/>
  <c r="C143" i="16" s="1"/>
  <c r="B143" i="16" a="1"/>
  <c r="B143" i="16" s="1"/>
  <c r="C144" i="15" a="1"/>
  <c r="C144" i="15" s="1"/>
  <c r="B144" i="15" a="1"/>
  <c r="B144" i="15" s="1"/>
  <c r="C144" i="14" a="1"/>
  <c r="C144" i="14" s="1"/>
  <c r="B144" i="14" a="1"/>
  <c r="B144" i="14" s="1"/>
  <c r="B158" i="13" a="1"/>
  <c r="B158" i="13" s="1"/>
  <c r="C158" i="13" a="1"/>
  <c r="C158" i="13" s="1"/>
  <c r="A159" i="13"/>
  <c r="A151" i="33" l="1"/>
  <c r="C150" i="33" a="1"/>
  <c r="C150" i="33" s="1"/>
  <c r="B150" i="33" a="1"/>
  <c r="B150" i="33" s="1"/>
  <c r="A150" i="31"/>
  <c r="C149" i="31" a="1"/>
  <c r="C149" i="31" s="1"/>
  <c r="B149" i="31" a="1"/>
  <c r="B149" i="31" s="1"/>
  <c r="A151" i="32"/>
  <c r="C150" i="32" a="1"/>
  <c r="C150" i="32" s="1"/>
  <c r="B150" i="32" a="1"/>
  <c r="B150" i="32" s="1"/>
  <c r="A151" i="30"/>
  <c r="C150" i="30" a="1"/>
  <c r="C150" i="30" s="1"/>
  <c r="B150" i="30" a="1"/>
  <c r="B150" i="30" s="1"/>
  <c r="G148" i="27"/>
  <c r="I147" i="27" a="1"/>
  <c r="I147" i="27" s="1"/>
  <c r="H147" i="27" a="1"/>
  <c r="H147" i="27" s="1"/>
  <c r="J147" i="27" s="1" a="1"/>
  <c r="J147" i="27" s="1"/>
  <c r="B144" i="16" a="1"/>
  <c r="B144" i="16" s="1"/>
  <c r="C144" i="16" a="1"/>
  <c r="C144" i="16" s="1"/>
  <c r="C145" i="15" a="1"/>
  <c r="C145" i="15" s="1"/>
  <c r="B145" i="15" a="1"/>
  <c r="B145" i="15" s="1"/>
  <c r="C145" i="14" a="1"/>
  <c r="C145" i="14" s="1"/>
  <c r="B145" i="14" a="1"/>
  <c r="B145" i="14" s="1"/>
  <c r="C159" i="13" a="1"/>
  <c r="C159" i="13" s="1"/>
  <c r="B159" i="13" a="1"/>
  <c r="B159" i="13" s="1"/>
  <c r="A160" i="13"/>
  <c r="A152" i="32" l="1"/>
  <c r="C151" i="32" a="1"/>
  <c r="C151" i="32" s="1"/>
  <c r="B151" i="32" a="1"/>
  <c r="B151" i="32" s="1"/>
  <c r="A151" i="31"/>
  <c r="C150" i="31" a="1"/>
  <c r="C150" i="31" s="1"/>
  <c r="B150" i="31" a="1"/>
  <c r="B150" i="31" s="1"/>
  <c r="A152" i="30"/>
  <c r="C151" i="30" a="1"/>
  <c r="C151" i="30" s="1"/>
  <c r="B151" i="30" a="1"/>
  <c r="B151" i="30" s="1"/>
  <c r="A152" i="33"/>
  <c r="C151" i="33" a="1"/>
  <c r="C151" i="33" s="1"/>
  <c r="B151" i="33" a="1"/>
  <c r="B151" i="33" s="1"/>
  <c r="H148" i="27" a="1"/>
  <c r="H148" i="27" s="1"/>
  <c r="J148" i="27" s="1" a="1"/>
  <c r="J148" i="27" s="1"/>
  <c r="I148" i="27" a="1"/>
  <c r="I148" i="27" s="1"/>
  <c r="G149" i="27"/>
  <c r="C145" i="16" a="1"/>
  <c r="C145" i="16" s="1"/>
  <c r="B145" i="16" a="1"/>
  <c r="B145" i="16" s="1"/>
  <c r="C146" i="15" a="1"/>
  <c r="C146" i="15" s="1"/>
  <c r="B146" i="15" a="1"/>
  <c r="B146" i="15" s="1"/>
  <c r="B146" i="14" a="1"/>
  <c r="B146" i="14" s="1"/>
  <c r="C146" i="14" a="1"/>
  <c r="C146" i="14" s="1"/>
  <c r="B160" i="13" a="1"/>
  <c r="B160" i="13" s="1"/>
  <c r="A161" i="13"/>
  <c r="C160" i="13" a="1"/>
  <c r="C160" i="13" s="1"/>
  <c r="A152" i="31" l="1"/>
  <c r="C151" i="31" a="1"/>
  <c r="C151" i="31" s="1"/>
  <c r="B151" i="31" a="1"/>
  <c r="B151" i="31" s="1"/>
  <c r="A153" i="33"/>
  <c r="C152" i="33" a="1"/>
  <c r="C152" i="33" s="1"/>
  <c r="B152" i="33" a="1"/>
  <c r="B152" i="33" s="1"/>
  <c r="A153" i="30"/>
  <c r="C152" i="30" a="1"/>
  <c r="C152" i="30" s="1"/>
  <c r="B152" i="30" a="1"/>
  <c r="B152" i="30" s="1"/>
  <c r="A153" i="32"/>
  <c r="C152" i="32" a="1"/>
  <c r="C152" i="32" s="1"/>
  <c r="B152" i="32" a="1"/>
  <c r="B152" i="32" s="1"/>
  <c r="I149" i="27" a="1"/>
  <c r="I149" i="27" s="1"/>
  <c r="G150" i="27"/>
  <c r="H149" i="27" a="1"/>
  <c r="H149" i="27" s="1"/>
  <c r="J149" i="27" s="1" a="1"/>
  <c r="J149" i="27" s="1"/>
  <c r="C146" i="16" a="1"/>
  <c r="C146" i="16" s="1"/>
  <c r="B146" i="16" a="1"/>
  <c r="B146" i="16" s="1"/>
  <c r="B147" i="15" a="1"/>
  <c r="B147" i="15" s="1"/>
  <c r="C147" i="15" a="1"/>
  <c r="C147" i="15" s="1"/>
  <c r="C147" i="14" a="1"/>
  <c r="C147" i="14" s="1"/>
  <c r="B147" i="14" a="1"/>
  <c r="B147" i="14" s="1"/>
  <c r="B161" i="13" a="1"/>
  <c r="B161" i="13" s="1"/>
  <c r="A162" i="13"/>
  <c r="C161" i="13" a="1"/>
  <c r="C161" i="13" s="1"/>
  <c r="A154" i="30" l="1"/>
  <c r="C153" i="30" a="1"/>
  <c r="C153" i="30" s="1"/>
  <c r="B153" i="30" a="1"/>
  <c r="B153" i="30" s="1"/>
  <c r="A154" i="33"/>
  <c r="C153" i="33" a="1"/>
  <c r="C153" i="33" s="1"/>
  <c r="B153" i="33" a="1"/>
  <c r="B153" i="33" s="1"/>
  <c r="A154" i="32"/>
  <c r="C153" i="32" a="1"/>
  <c r="C153" i="32" s="1"/>
  <c r="B153" i="32" a="1"/>
  <c r="B153" i="32" s="1"/>
  <c r="A153" i="31"/>
  <c r="C152" i="31" a="1"/>
  <c r="C152" i="31" s="1"/>
  <c r="B152" i="31" a="1"/>
  <c r="B152" i="31" s="1"/>
  <c r="H150" i="27" a="1"/>
  <c r="H150" i="27" s="1"/>
  <c r="J150" i="27" s="1" a="1"/>
  <c r="J150" i="27" s="1"/>
  <c r="I150" i="27" a="1"/>
  <c r="I150" i="27" s="1"/>
  <c r="G151" i="27"/>
  <c r="B147" i="16" a="1"/>
  <c r="B147" i="16" s="1"/>
  <c r="C147" i="16" a="1"/>
  <c r="C147" i="16" s="1"/>
  <c r="C148" i="15" a="1"/>
  <c r="C148" i="15" s="1"/>
  <c r="B148" i="15" a="1"/>
  <c r="B148" i="15" s="1"/>
  <c r="C148" i="14" a="1"/>
  <c r="C148" i="14" s="1"/>
  <c r="B148" i="14" a="1"/>
  <c r="B148" i="14" s="1"/>
  <c r="C162" i="13" a="1"/>
  <c r="C162" i="13" s="1"/>
  <c r="B162" i="13" a="1"/>
  <c r="B162" i="13" s="1"/>
  <c r="A163" i="13"/>
  <c r="A155" i="33" l="1"/>
  <c r="C154" i="33" a="1"/>
  <c r="C154" i="33" s="1"/>
  <c r="B154" i="33" a="1"/>
  <c r="B154" i="33" s="1"/>
  <c r="A154" i="31"/>
  <c r="C153" i="31" a="1"/>
  <c r="C153" i="31" s="1"/>
  <c r="B153" i="31" a="1"/>
  <c r="B153" i="31" s="1"/>
  <c r="A155" i="32"/>
  <c r="C154" i="32" a="1"/>
  <c r="C154" i="32" s="1"/>
  <c r="B154" i="32" a="1"/>
  <c r="B154" i="32" s="1"/>
  <c r="A155" i="30"/>
  <c r="C154" i="30" a="1"/>
  <c r="C154" i="30" s="1"/>
  <c r="B154" i="30" a="1"/>
  <c r="B154" i="30" s="1"/>
  <c r="H151" i="27" a="1"/>
  <c r="H151" i="27" s="1"/>
  <c r="J151" i="27" s="1" a="1"/>
  <c r="J151" i="27" s="1"/>
  <c r="I151" i="27" a="1"/>
  <c r="I151" i="27" s="1"/>
  <c r="G152" i="27"/>
  <c r="C148" i="16" a="1"/>
  <c r="C148" i="16" s="1"/>
  <c r="B148" i="16" a="1"/>
  <c r="B148" i="16" s="1"/>
  <c r="C149" i="15" a="1"/>
  <c r="C149" i="15" s="1"/>
  <c r="B149" i="15" a="1"/>
  <c r="B149" i="15" s="1"/>
  <c r="B149" i="14" a="1"/>
  <c r="B149" i="14" s="1"/>
  <c r="C149" i="14" a="1"/>
  <c r="C149" i="14" s="1"/>
  <c r="B163" i="13" a="1"/>
  <c r="B163" i="13" s="1"/>
  <c r="C163" i="13" a="1"/>
  <c r="C163" i="13" s="1"/>
  <c r="A164" i="13"/>
  <c r="A155" i="31" l="1"/>
  <c r="C154" i="31" a="1"/>
  <c r="C154" i="31" s="1"/>
  <c r="B154" i="31" a="1"/>
  <c r="B154" i="31" s="1"/>
  <c r="A156" i="32"/>
  <c r="C155" i="32" a="1"/>
  <c r="C155" i="32" s="1"/>
  <c r="B155" i="32" a="1"/>
  <c r="B155" i="32" s="1"/>
  <c r="A156" i="30"/>
  <c r="C155" i="30" a="1"/>
  <c r="C155" i="30" s="1"/>
  <c r="B155" i="30" a="1"/>
  <c r="B155" i="30" s="1"/>
  <c r="A156" i="33"/>
  <c r="C155" i="33" a="1"/>
  <c r="C155" i="33" s="1"/>
  <c r="B155" i="33" a="1"/>
  <c r="B155" i="33" s="1"/>
  <c r="G153" i="27"/>
  <c r="H152" i="27" a="1"/>
  <c r="H152" i="27" s="1"/>
  <c r="J152" i="27" s="1" a="1"/>
  <c r="J152" i="27" s="1"/>
  <c r="I152" i="27" a="1"/>
  <c r="I152" i="27" s="1"/>
  <c r="C149" i="16" a="1"/>
  <c r="C149" i="16" s="1"/>
  <c r="B149" i="16" a="1"/>
  <c r="B149" i="16" s="1"/>
  <c r="B150" i="15" a="1"/>
  <c r="B150" i="15" s="1"/>
  <c r="C150" i="15" a="1"/>
  <c r="C150" i="15" s="1"/>
  <c r="C150" i="14" a="1"/>
  <c r="C150" i="14" s="1"/>
  <c r="B150" i="14" a="1"/>
  <c r="B150" i="14" s="1"/>
  <c r="C164" i="13" a="1"/>
  <c r="C164" i="13" s="1"/>
  <c r="B164" i="13" a="1"/>
  <c r="B164" i="13" s="1"/>
  <c r="A165" i="13"/>
  <c r="A157" i="30" l="1"/>
  <c r="C156" i="30" a="1"/>
  <c r="C156" i="30" s="1"/>
  <c r="B156" i="30" a="1"/>
  <c r="B156" i="30" s="1"/>
  <c r="A157" i="32"/>
  <c r="C156" i="32" a="1"/>
  <c r="C156" i="32" s="1"/>
  <c r="B156" i="32" a="1"/>
  <c r="B156" i="32" s="1"/>
  <c r="A157" i="33"/>
  <c r="C156" i="33" a="1"/>
  <c r="C156" i="33" s="1"/>
  <c r="B156" i="33" a="1"/>
  <c r="B156" i="33" s="1"/>
  <c r="A156" i="31"/>
  <c r="C155" i="31" a="1"/>
  <c r="C155" i="31" s="1"/>
  <c r="B155" i="31" a="1"/>
  <c r="B155" i="31" s="1"/>
  <c r="H153" i="27" a="1"/>
  <c r="H153" i="27" s="1"/>
  <c r="J153" i="27" s="1" a="1"/>
  <c r="J153" i="27" s="1"/>
  <c r="G154" i="27"/>
  <c r="I153" i="27" a="1"/>
  <c r="I153" i="27" s="1"/>
  <c r="C150" i="16" a="1"/>
  <c r="C150" i="16" s="1"/>
  <c r="B150" i="16" a="1"/>
  <c r="B150" i="16" s="1"/>
  <c r="C151" i="15" a="1"/>
  <c r="C151" i="15" s="1"/>
  <c r="B151" i="15" a="1"/>
  <c r="B151" i="15" s="1"/>
  <c r="C151" i="14" a="1"/>
  <c r="C151" i="14" s="1"/>
  <c r="B151" i="14" a="1"/>
  <c r="B151" i="14" s="1"/>
  <c r="B165" i="13" a="1"/>
  <c r="B165" i="13" s="1"/>
  <c r="C165" i="13" a="1"/>
  <c r="C165" i="13" s="1"/>
  <c r="A166" i="13"/>
  <c r="A158" i="32" l="1"/>
  <c r="C157" i="32" a="1"/>
  <c r="C157" i="32" s="1"/>
  <c r="B157" i="32" a="1"/>
  <c r="B157" i="32" s="1"/>
  <c r="A157" i="31"/>
  <c r="C156" i="31" a="1"/>
  <c r="C156" i="31" s="1"/>
  <c r="B156" i="31" a="1"/>
  <c r="B156" i="31" s="1"/>
  <c r="A158" i="33"/>
  <c r="C157" i="33" a="1"/>
  <c r="C157" i="33" s="1"/>
  <c r="B157" i="33" a="1"/>
  <c r="B157" i="33" s="1"/>
  <c r="A158" i="30"/>
  <c r="C157" i="30" a="1"/>
  <c r="C157" i="30" s="1"/>
  <c r="B157" i="30" a="1"/>
  <c r="B157" i="30" s="1"/>
  <c r="H154" i="27" a="1"/>
  <c r="H154" i="27" s="1"/>
  <c r="J154" i="27" s="1" a="1"/>
  <c r="J154" i="27" s="1"/>
  <c r="I154" i="27" a="1"/>
  <c r="I154" i="27" s="1"/>
  <c r="G155" i="27"/>
  <c r="C151" i="16" a="1"/>
  <c r="C151" i="16" s="1"/>
  <c r="B151" i="16" a="1"/>
  <c r="B151" i="16" s="1"/>
  <c r="C152" i="15" a="1"/>
  <c r="C152" i="15" s="1"/>
  <c r="B152" i="15" a="1"/>
  <c r="B152" i="15" s="1"/>
  <c r="C152" i="14" a="1"/>
  <c r="C152" i="14" s="1"/>
  <c r="B152" i="14" a="1"/>
  <c r="B152" i="14" s="1"/>
  <c r="A167" i="13"/>
  <c r="B166" i="13" a="1"/>
  <c r="B166" i="13" s="1"/>
  <c r="C166" i="13" a="1"/>
  <c r="C166" i="13" s="1"/>
  <c r="A158" i="31" l="1"/>
  <c r="C157" i="31" a="1"/>
  <c r="C157" i="31" s="1"/>
  <c r="B157" i="31" a="1"/>
  <c r="B157" i="31" s="1"/>
  <c r="A159" i="30"/>
  <c r="C158" i="30" a="1"/>
  <c r="C158" i="30" s="1"/>
  <c r="B158" i="30" a="1"/>
  <c r="B158" i="30" s="1"/>
  <c r="A159" i="33"/>
  <c r="C158" i="33" a="1"/>
  <c r="C158" i="33" s="1"/>
  <c r="B158" i="33" a="1"/>
  <c r="B158" i="33" s="1"/>
  <c r="A159" i="32"/>
  <c r="C158" i="32" a="1"/>
  <c r="C158" i="32" s="1"/>
  <c r="B158" i="32" a="1"/>
  <c r="B158" i="32" s="1"/>
  <c r="H155" i="27" a="1"/>
  <c r="H155" i="27" s="1"/>
  <c r="J155" i="27" s="1" a="1"/>
  <c r="J155" i="27" s="1"/>
  <c r="I155" i="27" a="1"/>
  <c r="I155" i="27" s="1"/>
  <c r="G156" i="27"/>
  <c r="B152" i="16" a="1"/>
  <c r="B152" i="16" s="1"/>
  <c r="C152" i="16" a="1"/>
  <c r="C152" i="16" s="1"/>
  <c r="B153" i="15" a="1"/>
  <c r="B153" i="15" s="1"/>
  <c r="C153" i="15" a="1"/>
  <c r="C153" i="15" s="1"/>
  <c r="C153" i="14" a="1"/>
  <c r="C153" i="14" s="1"/>
  <c r="B153" i="14" a="1"/>
  <c r="B153" i="14" s="1"/>
  <c r="A168" i="13"/>
  <c r="B167" i="13" a="1"/>
  <c r="B167" i="13" s="1"/>
  <c r="C167" i="13" a="1"/>
  <c r="C167" i="13" s="1"/>
  <c r="A160" i="33" l="1"/>
  <c r="C159" i="33" a="1"/>
  <c r="C159" i="33" s="1"/>
  <c r="B159" i="33" a="1"/>
  <c r="B159" i="33" s="1"/>
  <c r="A160" i="30"/>
  <c r="C159" i="30" a="1"/>
  <c r="C159" i="30" s="1"/>
  <c r="B159" i="30" a="1"/>
  <c r="B159" i="30" s="1"/>
  <c r="A160" i="32"/>
  <c r="C159" i="32" a="1"/>
  <c r="C159" i="32" s="1"/>
  <c r="B159" i="32" a="1"/>
  <c r="B159" i="32" s="1"/>
  <c r="A159" i="31"/>
  <c r="C158" i="31" a="1"/>
  <c r="C158" i="31" s="1"/>
  <c r="B158" i="31" a="1"/>
  <c r="B158" i="31" s="1"/>
  <c r="I156" i="27" a="1"/>
  <c r="I156" i="27" s="1"/>
  <c r="G157" i="27"/>
  <c r="H156" i="27" a="1"/>
  <c r="H156" i="27" s="1"/>
  <c r="J156" i="27" s="1" a="1"/>
  <c r="J156" i="27" s="1"/>
  <c r="C153" i="16" a="1"/>
  <c r="C153" i="16" s="1"/>
  <c r="B153" i="16" a="1"/>
  <c r="B153" i="16" s="1"/>
  <c r="B154" i="15" a="1"/>
  <c r="B154" i="15" s="1"/>
  <c r="C154" i="15" a="1"/>
  <c r="C154" i="15" s="1"/>
  <c r="B154" i="14" a="1"/>
  <c r="B154" i="14" s="1"/>
  <c r="C154" i="14" a="1"/>
  <c r="C154" i="14" s="1"/>
  <c r="C168" i="13" a="1"/>
  <c r="C168" i="13" s="1"/>
  <c r="A169" i="13"/>
  <c r="B168" i="13" a="1"/>
  <c r="B168" i="13" s="1"/>
  <c r="A161" i="30" l="1"/>
  <c r="C160" i="30" a="1"/>
  <c r="C160" i="30" s="1"/>
  <c r="B160" i="30" a="1"/>
  <c r="B160" i="30" s="1"/>
  <c r="A161" i="32"/>
  <c r="C160" i="32" a="1"/>
  <c r="C160" i="32" s="1"/>
  <c r="B160" i="32" a="1"/>
  <c r="B160" i="32" s="1"/>
  <c r="A160" i="31"/>
  <c r="C159" i="31" a="1"/>
  <c r="C159" i="31" s="1"/>
  <c r="B159" i="31" a="1"/>
  <c r="B159" i="31" s="1"/>
  <c r="A161" i="33"/>
  <c r="C160" i="33" a="1"/>
  <c r="C160" i="33" s="1"/>
  <c r="B160" i="33" a="1"/>
  <c r="B160" i="33" s="1"/>
  <c r="G158" i="27"/>
  <c r="I157" i="27" a="1"/>
  <c r="I157" i="27" s="1"/>
  <c r="H157" i="27" a="1"/>
  <c r="H157" i="27" s="1"/>
  <c r="J157" i="27" s="1" a="1"/>
  <c r="J157" i="27" s="1"/>
  <c r="C154" i="16" a="1"/>
  <c r="C154" i="16" s="1"/>
  <c r="B154" i="16" a="1"/>
  <c r="B154" i="16" s="1"/>
  <c r="C155" i="15" a="1"/>
  <c r="C155" i="15" s="1"/>
  <c r="B155" i="15" a="1"/>
  <c r="B155" i="15" s="1"/>
  <c r="C155" i="14" a="1"/>
  <c r="C155" i="14" s="1"/>
  <c r="B155" i="14" a="1"/>
  <c r="B155" i="14" s="1"/>
  <c r="B169" i="13" a="1"/>
  <c r="B169" i="13" s="1"/>
  <c r="C169" i="13" a="1"/>
  <c r="C169" i="13" s="1"/>
  <c r="A170" i="13"/>
  <c r="A162" i="33" l="1"/>
  <c r="C161" i="33" a="1"/>
  <c r="C161" i="33" s="1"/>
  <c r="B161" i="33" a="1"/>
  <c r="B161" i="33" s="1"/>
  <c r="A161" i="31"/>
  <c r="C160" i="31" a="1"/>
  <c r="C160" i="31" s="1"/>
  <c r="B160" i="31" a="1"/>
  <c r="B160" i="31" s="1"/>
  <c r="A162" i="32"/>
  <c r="C161" i="32" a="1"/>
  <c r="C161" i="32" s="1"/>
  <c r="B161" i="32" a="1"/>
  <c r="B161" i="32" s="1"/>
  <c r="A162" i="30"/>
  <c r="C161" i="30" a="1"/>
  <c r="C161" i="30" s="1"/>
  <c r="B161" i="30" a="1"/>
  <c r="B161" i="30" s="1"/>
  <c r="H158" i="27" a="1"/>
  <c r="H158" i="27" s="1"/>
  <c r="J158" i="27" s="1" a="1"/>
  <c r="J158" i="27" s="1"/>
  <c r="I158" i="27" a="1"/>
  <c r="I158" i="27" s="1"/>
  <c r="G159" i="27"/>
  <c r="B155" i="16" a="1"/>
  <c r="B155" i="16" s="1"/>
  <c r="C155" i="16" a="1"/>
  <c r="C155" i="16" s="1"/>
  <c r="B156" i="15" a="1"/>
  <c r="B156" i="15" s="1"/>
  <c r="C156" i="15" a="1"/>
  <c r="C156" i="15" s="1"/>
  <c r="C156" i="14" a="1"/>
  <c r="C156" i="14" s="1"/>
  <c r="B156" i="14" a="1"/>
  <c r="B156" i="14" s="1"/>
  <c r="A171" i="13"/>
  <c r="B170" i="13" a="1"/>
  <c r="B170" i="13" s="1"/>
  <c r="C170" i="13" a="1"/>
  <c r="C170" i="13" s="1"/>
  <c r="A163" i="32" l="1"/>
  <c r="C162" i="32" a="1"/>
  <c r="C162" i="32" s="1"/>
  <c r="B162" i="32" a="1"/>
  <c r="B162" i="32" s="1"/>
  <c r="A162" i="31"/>
  <c r="C161" i="31" a="1"/>
  <c r="C161" i="31" s="1"/>
  <c r="B161" i="31" a="1"/>
  <c r="B161" i="31" s="1"/>
  <c r="A163" i="30"/>
  <c r="C162" i="30" a="1"/>
  <c r="C162" i="30" s="1"/>
  <c r="B162" i="30" a="1"/>
  <c r="B162" i="30" s="1"/>
  <c r="A163" i="33"/>
  <c r="C162" i="33" a="1"/>
  <c r="C162" i="33" s="1"/>
  <c r="B162" i="33" a="1"/>
  <c r="B162" i="33" s="1"/>
  <c r="G160" i="27"/>
  <c r="H159" i="27" a="1"/>
  <c r="H159" i="27" s="1"/>
  <c r="J159" i="27" s="1" a="1"/>
  <c r="J159" i="27" s="1"/>
  <c r="I159" i="27" a="1"/>
  <c r="I159" i="27" s="1"/>
  <c r="C156" i="16" a="1"/>
  <c r="C156" i="16" s="1"/>
  <c r="B156" i="16" a="1"/>
  <c r="B156" i="16" s="1"/>
  <c r="C157" i="15" a="1"/>
  <c r="C157" i="15" s="1"/>
  <c r="B157" i="15" a="1"/>
  <c r="B157" i="15" s="1"/>
  <c r="B157" i="14" a="1"/>
  <c r="B157" i="14" s="1"/>
  <c r="C157" i="14" a="1"/>
  <c r="C157" i="14" s="1"/>
  <c r="A172" i="13"/>
  <c r="C171" i="13" a="1"/>
  <c r="C171" i="13" s="1"/>
  <c r="B171" i="13" a="1"/>
  <c r="B171" i="13" s="1"/>
  <c r="A163" i="31" l="1"/>
  <c r="C162" i="31" a="1"/>
  <c r="C162" i="31" s="1"/>
  <c r="B162" i="31" a="1"/>
  <c r="B162" i="31" s="1"/>
  <c r="A164" i="33"/>
  <c r="C163" i="33" a="1"/>
  <c r="C163" i="33" s="1"/>
  <c r="B163" i="33" a="1"/>
  <c r="B163" i="33" s="1"/>
  <c r="A164" i="30"/>
  <c r="C163" i="30" a="1"/>
  <c r="C163" i="30" s="1"/>
  <c r="B163" i="30" a="1"/>
  <c r="B163" i="30" s="1"/>
  <c r="A164" i="32"/>
  <c r="C163" i="32" a="1"/>
  <c r="C163" i="32" s="1"/>
  <c r="B163" i="32" a="1"/>
  <c r="B163" i="32" s="1"/>
  <c r="I160" i="27" a="1"/>
  <c r="I160" i="27" s="1"/>
  <c r="G161" i="27"/>
  <c r="H160" i="27" a="1"/>
  <c r="H160" i="27" s="1"/>
  <c r="J160" i="27" s="1" a="1"/>
  <c r="J160" i="27" s="1"/>
  <c r="B157" i="16" a="1"/>
  <c r="B157" i="16" s="1"/>
  <c r="C157" i="16" a="1"/>
  <c r="C157" i="16" s="1"/>
  <c r="C158" i="15" a="1"/>
  <c r="C158" i="15" s="1"/>
  <c r="B158" i="15" a="1"/>
  <c r="B158" i="15" s="1"/>
  <c r="C158" i="14" a="1"/>
  <c r="C158" i="14" s="1"/>
  <c r="B158" i="14" a="1"/>
  <c r="B158" i="14" s="1"/>
  <c r="C172" i="13" a="1"/>
  <c r="C172" i="13" s="1"/>
  <c r="B172" i="13" a="1"/>
  <c r="B172" i="13" s="1"/>
  <c r="A173" i="13"/>
  <c r="A165" i="30" l="1"/>
  <c r="C164" i="30" a="1"/>
  <c r="C164" i="30" s="1"/>
  <c r="B164" i="30" a="1"/>
  <c r="B164" i="30" s="1"/>
  <c r="A165" i="33"/>
  <c r="C164" i="33" a="1"/>
  <c r="C164" i="33" s="1"/>
  <c r="B164" i="33" a="1"/>
  <c r="B164" i="33" s="1"/>
  <c r="A165" i="32"/>
  <c r="C164" i="32" a="1"/>
  <c r="C164" i="32" s="1"/>
  <c r="B164" i="32" a="1"/>
  <c r="B164" i="32" s="1"/>
  <c r="A164" i="31"/>
  <c r="C163" i="31" a="1"/>
  <c r="C163" i="31" s="1"/>
  <c r="B163" i="31" a="1"/>
  <c r="B163" i="31" s="1"/>
  <c r="I161" i="27" a="1"/>
  <c r="I161" i="27" s="1"/>
  <c r="H161" i="27" a="1"/>
  <c r="H161" i="27" s="1"/>
  <c r="J161" i="27" s="1" a="1"/>
  <c r="J161" i="27" s="1"/>
  <c r="G162" i="27"/>
  <c r="B158" i="16" a="1"/>
  <c r="B158" i="16" s="1"/>
  <c r="C158" i="16" a="1"/>
  <c r="C158" i="16" s="1"/>
  <c r="C159" i="15" a="1"/>
  <c r="C159" i="15" s="1"/>
  <c r="B159" i="15" a="1"/>
  <c r="B159" i="15" s="1"/>
  <c r="C159" i="14" a="1"/>
  <c r="C159" i="14" s="1"/>
  <c r="B159" i="14" a="1"/>
  <c r="B159" i="14" s="1"/>
  <c r="C173" i="13" a="1"/>
  <c r="C173" i="13" s="1"/>
  <c r="A174" i="13"/>
  <c r="B173" i="13" a="1"/>
  <c r="B173" i="13" s="1"/>
  <c r="A166" i="32" l="1"/>
  <c r="C165" i="32" a="1"/>
  <c r="C165" i="32" s="1"/>
  <c r="B165" i="32" a="1"/>
  <c r="B165" i="32" s="1"/>
  <c r="A166" i="33"/>
  <c r="C165" i="33" a="1"/>
  <c r="C165" i="33" s="1"/>
  <c r="B165" i="33" a="1"/>
  <c r="B165" i="33" s="1"/>
  <c r="A165" i="31"/>
  <c r="C164" i="31" a="1"/>
  <c r="C164" i="31" s="1"/>
  <c r="B164" i="31" a="1"/>
  <c r="B164" i="31" s="1"/>
  <c r="A166" i="30"/>
  <c r="B165" i="30" a="1"/>
  <c r="B165" i="30" s="1"/>
  <c r="C165" i="30" a="1"/>
  <c r="C165" i="30" s="1"/>
  <c r="G163" i="27"/>
  <c r="H162" i="27" a="1"/>
  <c r="H162" i="27" s="1"/>
  <c r="J162" i="27" s="1" a="1"/>
  <c r="J162" i="27" s="1"/>
  <c r="I162" i="27" a="1"/>
  <c r="I162" i="27" s="1"/>
  <c r="C159" i="16" a="1"/>
  <c r="C159" i="16" s="1"/>
  <c r="B159" i="16" a="1"/>
  <c r="B159" i="16" s="1"/>
  <c r="C160" i="15" a="1"/>
  <c r="C160" i="15" s="1"/>
  <c r="B160" i="15" a="1"/>
  <c r="B160" i="15" s="1"/>
  <c r="C160" i="14" a="1"/>
  <c r="C160" i="14" s="1"/>
  <c r="B160" i="14" a="1"/>
  <c r="B160" i="14" s="1"/>
  <c r="B174" i="13" a="1"/>
  <c r="B174" i="13" s="1"/>
  <c r="C174" i="13" a="1"/>
  <c r="C174" i="13" s="1"/>
  <c r="A175" i="13"/>
  <c r="A166" i="31" l="1"/>
  <c r="C165" i="31" a="1"/>
  <c r="C165" i="31" s="1"/>
  <c r="B165" i="31" a="1"/>
  <c r="B165" i="31" s="1"/>
  <c r="A167" i="33"/>
  <c r="C166" i="33" a="1"/>
  <c r="C166" i="33" s="1"/>
  <c r="B166" i="33" a="1"/>
  <c r="B166" i="33" s="1"/>
  <c r="A167" i="30"/>
  <c r="C166" i="30" a="1"/>
  <c r="C166" i="30" s="1"/>
  <c r="B166" i="30" a="1"/>
  <c r="B166" i="30" s="1"/>
  <c r="A167" i="32"/>
  <c r="C166" i="32" a="1"/>
  <c r="C166" i="32" s="1"/>
  <c r="B166" i="32" a="1"/>
  <c r="B166" i="32" s="1"/>
  <c r="H163" i="27" a="1"/>
  <c r="H163" i="27" s="1"/>
  <c r="J163" i="27" s="1" a="1"/>
  <c r="J163" i="27" s="1"/>
  <c r="G164" i="27"/>
  <c r="I163" i="27" a="1"/>
  <c r="I163" i="27" s="1"/>
  <c r="C160" i="16" a="1"/>
  <c r="C160" i="16" s="1"/>
  <c r="B160" i="16" a="1"/>
  <c r="B160" i="16" s="1"/>
  <c r="B161" i="15" a="1"/>
  <c r="B161" i="15" s="1"/>
  <c r="C161" i="15" a="1"/>
  <c r="C161" i="15" s="1"/>
  <c r="C161" i="14" a="1"/>
  <c r="C161" i="14" s="1"/>
  <c r="B161" i="14" a="1"/>
  <c r="B161" i="14" s="1"/>
  <c r="B175" i="13" a="1"/>
  <c r="B175" i="13" s="1"/>
  <c r="C175" i="13" a="1"/>
  <c r="C175" i="13" s="1"/>
  <c r="A176" i="13"/>
  <c r="A168" i="33" l="1"/>
  <c r="C167" i="33" a="1"/>
  <c r="C167" i="33" s="1"/>
  <c r="B167" i="33" a="1"/>
  <c r="B167" i="33" s="1"/>
  <c r="A168" i="30"/>
  <c r="C167" i="30" a="1"/>
  <c r="C167" i="30" s="1"/>
  <c r="B167" i="30" a="1"/>
  <c r="B167" i="30" s="1"/>
  <c r="A168" i="32"/>
  <c r="C167" i="32" a="1"/>
  <c r="C167" i="32" s="1"/>
  <c r="B167" i="32" a="1"/>
  <c r="B167" i="32" s="1"/>
  <c r="A167" i="31"/>
  <c r="C166" i="31" a="1"/>
  <c r="C166" i="31" s="1"/>
  <c r="B166" i="31" a="1"/>
  <c r="B166" i="31" s="1"/>
  <c r="I164" i="27" a="1"/>
  <c r="I164" i="27" s="1"/>
  <c r="H164" i="27" a="1"/>
  <c r="H164" i="27" s="1"/>
  <c r="J164" i="27" s="1" a="1"/>
  <c r="J164" i="27" s="1"/>
  <c r="G165" i="27"/>
  <c r="C161" i="16" a="1"/>
  <c r="C161" i="16" s="1"/>
  <c r="B161" i="16" a="1"/>
  <c r="B161" i="16" s="1"/>
  <c r="C162" i="15" a="1"/>
  <c r="C162" i="15" s="1"/>
  <c r="B162" i="15" a="1"/>
  <c r="B162" i="15" s="1"/>
  <c r="B162" i="14" a="1"/>
  <c r="B162" i="14" s="1"/>
  <c r="C162" i="14" a="1"/>
  <c r="C162" i="14" s="1"/>
  <c r="C176" i="13" a="1"/>
  <c r="C176" i="13" s="1"/>
  <c r="A177" i="13"/>
  <c r="B176" i="13" a="1"/>
  <c r="B176" i="13" s="1"/>
  <c r="A169" i="30" l="1"/>
  <c r="C168" i="30" a="1"/>
  <c r="C168" i="30" s="1"/>
  <c r="B168" i="30" a="1"/>
  <c r="B168" i="30" s="1"/>
  <c r="A168" i="31"/>
  <c r="B167" i="31" a="1"/>
  <c r="B167" i="31" s="1"/>
  <c r="C167" i="31" a="1"/>
  <c r="C167" i="31" s="1"/>
  <c r="A169" i="32"/>
  <c r="C168" i="32" a="1"/>
  <c r="C168" i="32" s="1"/>
  <c r="B168" i="32" a="1"/>
  <c r="B168" i="32" s="1"/>
  <c r="A169" i="33"/>
  <c r="C168" i="33" a="1"/>
  <c r="C168" i="33" s="1"/>
  <c r="B168" i="33" a="1"/>
  <c r="B168" i="33" s="1"/>
  <c r="H165" i="27" a="1"/>
  <c r="H165" i="27" s="1"/>
  <c r="J165" i="27" s="1" a="1"/>
  <c r="J165" i="27" s="1"/>
  <c r="I165" i="27" a="1"/>
  <c r="I165" i="27" s="1"/>
  <c r="G166" i="27"/>
  <c r="B162" i="16" a="1"/>
  <c r="B162" i="16" s="1"/>
  <c r="C162" i="16" a="1"/>
  <c r="C162" i="16" s="1"/>
  <c r="C163" i="15" a="1"/>
  <c r="C163" i="15" s="1"/>
  <c r="B163" i="15" a="1"/>
  <c r="B163" i="15" s="1"/>
  <c r="C163" i="14" a="1"/>
  <c r="C163" i="14" s="1"/>
  <c r="B163" i="14" a="1"/>
  <c r="B163" i="14" s="1"/>
  <c r="C177" i="13" a="1"/>
  <c r="C177" i="13" s="1"/>
  <c r="A178" i="13"/>
  <c r="B177" i="13" a="1"/>
  <c r="B177" i="13" s="1"/>
  <c r="A170" i="32" l="1"/>
  <c r="C169" i="32" a="1"/>
  <c r="C169" i="32" s="1"/>
  <c r="B169" i="32" a="1"/>
  <c r="B169" i="32" s="1"/>
  <c r="A169" i="31"/>
  <c r="C168" i="31" a="1"/>
  <c r="C168" i="31" s="1"/>
  <c r="B168" i="31" a="1"/>
  <c r="B168" i="31" s="1"/>
  <c r="A170" i="33"/>
  <c r="C169" i="33" a="1"/>
  <c r="C169" i="33" s="1"/>
  <c r="B169" i="33" a="1"/>
  <c r="B169" i="33" s="1"/>
  <c r="A170" i="30"/>
  <c r="C169" i="30" a="1"/>
  <c r="C169" i="30" s="1"/>
  <c r="B169" i="30" a="1"/>
  <c r="B169" i="30" s="1"/>
  <c r="I166" i="27" a="1"/>
  <c r="I166" i="27" s="1"/>
  <c r="G167" i="27"/>
  <c r="H166" i="27" a="1"/>
  <c r="H166" i="27" s="1"/>
  <c r="J166" i="27" s="1" a="1"/>
  <c r="J166" i="27" s="1"/>
  <c r="C163" i="16" a="1"/>
  <c r="C163" i="16" s="1"/>
  <c r="B163" i="16" a="1"/>
  <c r="B163" i="16" s="1"/>
  <c r="B164" i="15" a="1"/>
  <c r="B164" i="15" s="1"/>
  <c r="C164" i="15" a="1"/>
  <c r="C164" i="15" s="1"/>
  <c r="C164" i="14" a="1"/>
  <c r="C164" i="14" s="1"/>
  <c r="B164" i="14" a="1"/>
  <c r="B164" i="14" s="1"/>
  <c r="B178" i="13" a="1"/>
  <c r="B178" i="13" s="1"/>
  <c r="C178" i="13" a="1"/>
  <c r="C178" i="13" s="1"/>
  <c r="A179" i="13"/>
  <c r="A171" i="33" l="1"/>
  <c r="C170" i="33" a="1"/>
  <c r="C170" i="33" s="1"/>
  <c r="B170" i="33" a="1"/>
  <c r="B170" i="33" s="1"/>
  <c r="A170" i="31"/>
  <c r="C169" i="31" a="1"/>
  <c r="C169" i="31" s="1"/>
  <c r="B169" i="31" a="1"/>
  <c r="B169" i="31" s="1"/>
  <c r="A171" i="30"/>
  <c r="C170" i="30" a="1"/>
  <c r="C170" i="30" s="1"/>
  <c r="B170" i="30" a="1"/>
  <c r="B170" i="30" s="1"/>
  <c r="A171" i="32"/>
  <c r="C170" i="32" a="1"/>
  <c r="C170" i="32" s="1"/>
  <c r="B170" i="32" a="1"/>
  <c r="B170" i="32" s="1"/>
  <c r="G168" i="27"/>
  <c r="H167" i="27" a="1"/>
  <c r="H167" i="27" s="1"/>
  <c r="J167" i="27" s="1" a="1"/>
  <c r="J167" i="27" s="1"/>
  <c r="I167" i="27" a="1"/>
  <c r="I167" i="27" s="1"/>
  <c r="C164" i="16" a="1"/>
  <c r="C164" i="16" s="1"/>
  <c r="B164" i="16" a="1"/>
  <c r="B164" i="16" s="1"/>
  <c r="C165" i="15" a="1"/>
  <c r="C165" i="15" s="1"/>
  <c r="B165" i="15" a="1"/>
  <c r="B165" i="15" s="1"/>
  <c r="B165" i="14" a="1"/>
  <c r="B165" i="14" s="1"/>
  <c r="C165" i="14" a="1"/>
  <c r="C165" i="14" s="1"/>
  <c r="A180" i="13"/>
  <c r="B179" i="13" a="1"/>
  <c r="B179" i="13" s="1"/>
  <c r="C179" i="13" a="1"/>
  <c r="C179" i="13" s="1"/>
  <c r="A172" i="30" l="1"/>
  <c r="C171" i="30" a="1"/>
  <c r="C171" i="30" s="1"/>
  <c r="B171" i="30" a="1"/>
  <c r="B171" i="30" s="1"/>
  <c r="A172" i="32"/>
  <c r="C171" i="32" a="1"/>
  <c r="C171" i="32" s="1"/>
  <c r="B171" i="32" a="1"/>
  <c r="B171" i="32" s="1"/>
  <c r="A171" i="31"/>
  <c r="C170" i="31" a="1"/>
  <c r="C170" i="31" s="1"/>
  <c r="B170" i="31" a="1"/>
  <c r="B170" i="31" s="1"/>
  <c r="A172" i="33"/>
  <c r="C171" i="33" a="1"/>
  <c r="C171" i="33" s="1"/>
  <c r="B171" i="33" a="1"/>
  <c r="B171" i="33" s="1"/>
  <c r="H168" i="27" a="1"/>
  <c r="H168" i="27" s="1"/>
  <c r="J168" i="27" s="1" a="1"/>
  <c r="J168" i="27" s="1"/>
  <c r="I168" i="27" a="1"/>
  <c r="I168" i="27" s="1"/>
  <c r="G169" i="27"/>
  <c r="B165" i="16" a="1"/>
  <c r="B165" i="16" s="1"/>
  <c r="C165" i="16" a="1"/>
  <c r="C165" i="16" s="1"/>
  <c r="C166" i="15" a="1"/>
  <c r="C166" i="15" s="1"/>
  <c r="B166" i="15" a="1"/>
  <c r="B166" i="15" s="1"/>
  <c r="C166" i="14" a="1"/>
  <c r="C166" i="14" s="1"/>
  <c r="B166" i="14" a="1"/>
  <c r="B166" i="14" s="1"/>
  <c r="B180" i="13" a="1"/>
  <c r="B180" i="13" s="1"/>
  <c r="C180" i="13" a="1"/>
  <c r="C180" i="13" s="1"/>
  <c r="A181" i="13"/>
  <c r="A172" i="31" l="1"/>
  <c r="C171" i="31" a="1"/>
  <c r="C171" i="31" s="1"/>
  <c r="B171" i="31" a="1"/>
  <c r="B171" i="31" s="1"/>
  <c r="A173" i="32"/>
  <c r="C172" i="32" a="1"/>
  <c r="C172" i="32" s="1"/>
  <c r="B172" i="32" a="1"/>
  <c r="B172" i="32" s="1"/>
  <c r="A173" i="33"/>
  <c r="C172" i="33" a="1"/>
  <c r="C172" i="33" s="1"/>
  <c r="B172" i="33" a="1"/>
  <c r="B172" i="33" s="1"/>
  <c r="A173" i="30"/>
  <c r="C172" i="30" a="1"/>
  <c r="C172" i="30" s="1"/>
  <c r="B172" i="30" a="1"/>
  <c r="B172" i="30" s="1"/>
  <c r="G170" i="27"/>
  <c r="H169" i="27" a="1"/>
  <c r="H169" i="27" s="1"/>
  <c r="J169" i="27" s="1" a="1"/>
  <c r="J169" i="27" s="1"/>
  <c r="I169" i="27" a="1"/>
  <c r="I169" i="27" s="1"/>
  <c r="C166" i="16" a="1"/>
  <c r="C166" i="16" s="1"/>
  <c r="B166" i="16" a="1"/>
  <c r="B166" i="16" s="1"/>
  <c r="C167" i="15" a="1"/>
  <c r="C167" i="15" s="1"/>
  <c r="B167" i="15" a="1"/>
  <c r="B167" i="15" s="1"/>
  <c r="C167" i="14" a="1"/>
  <c r="C167" i="14" s="1"/>
  <c r="B167" i="14" a="1"/>
  <c r="B167" i="14" s="1"/>
  <c r="A182" i="13"/>
  <c r="C181" i="13" a="1"/>
  <c r="C181" i="13" s="1"/>
  <c r="B181" i="13" a="1"/>
  <c r="B181" i="13" s="1"/>
  <c r="A174" i="33" l="1"/>
  <c r="C173" i="33" a="1"/>
  <c r="C173" i="33" s="1"/>
  <c r="B173" i="33" a="1"/>
  <c r="B173" i="33" s="1"/>
  <c r="A174" i="30"/>
  <c r="C173" i="30" a="1"/>
  <c r="C173" i="30" s="1"/>
  <c r="B173" i="30" a="1"/>
  <c r="B173" i="30" s="1"/>
  <c r="A174" i="32"/>
  <c r="C173" i="32" a="1"/>
  <c r="C173" i="32" s="1"/>
  <c r="B173" i="32" a="1"/>
  <c r="B173" i="32" s="1"/>
  <c r="A173" i="31"/>
  <c r="C172" i="31" a="1"/>
  <c r="C172" i="31" s="1"/>
  <c r="B172" i="31" a="1"/>
  <c r="B172" i="31" s="1"/>
  <c r="I170" i="27" a="1"/>
  <c r="I170" i="27" s="1"/>
  <c r="G171" i="27"/>
  <c r="H170" i="27" a="1"/>
  <c r="H170" i="27" s="1"/>
  <c r="J170" i="27" s="1" a="1"/>
  <c r="J170" i="27" s="1"/>
  <c r="C167" i="16" a="1"/>
  <c r="C167" i="16" s="1"/>
  <c r="B167" i="16" a="1"/>
  <c r="B167" i="16" s="1"/>
  <c r="C168" i="15" a="1"/>
  <c r="C168" i="15" s="1"/>
  <c r="B168" i="15" a="1"/>
  <c r="B168" i="15" s="1"/>
  <c r="C168" i="14" a="1"/>
  <c r="C168" i="14" s="1"/>
  <c r="B168" i="14" a="1"/>
  <c r="B168" i="14" s="1"/>
  <c r="B182" i="13" a="1"/>
  <c r="B182" i="13" s="1"/>
  <c r="C182" i="13" a="1"/>
  <c r="C182" i="13" s="1"/>
  <c r="A183" i="13"/>
  <c r="A175" i="32" l="1"/>
  <c r="C174" i="32" a="1"/>
  <c r="C174" i="32" s="1"/>
  <c r="B174" i="32" a="1"/>
  <c r="B174" i="32" s="1"/>
  <c r="A174" i="31"/>
  <c r="C173" i="31" a="1"/>
  <c r="C173" i="31" s="1"/>
  <c r="B173" i="31" a="1"/>
  <c r="B173" i="31" s="1"/>
  <c r="A175" i="30"/>
  <c r="C174" i="30" a="1"/>
  <c r="C174" i="30" s="1"/>
  <c r="B174" i="30" a="1"/>
  <c r="B174" i="30" s="1"/>
  <c r="A175" i="33"/>
  <c r="C174" i="33" a="1"/>
  <c r="C174" i="33" s="1"/>
  <c r="B174" i="33" a="1"/>
  <c r="B174" i="33" s="1"/>
  <c r="H171" i="27" a="1"/>
  <c r="H171" i="27" s="1"/>
  <c r="J171" i="27" s="1" a="1"/>
  <c r="J171" i="27" s="1"/>
  <c r="G172" i="27"/>
  <c r="I171" i="27" a="1"/>
  <c r="I171" i="27" s="1"/>
  <c r="C168" i="16" a="1"/>
  <c r="C168" i="16" s="1"/>
  <c r="B168" i="16" a="1"/>
  <c r="B168" i="16" s="1"/>
  <c r="B169" i="15" a="1"/>
  <c r="B169" i="15" s="1"/>
  <c r="C169" i="15" a="1"/>
  <c r="C169" i="15" s="1"/>
  <c r="C169" i="14" a="1"/>
  <c r="C169" i="14" s="1"/>
  <c r="B169" i="14" a="1"/>
  <c r="B169" i="14" s="1"/>
  <c r="B183" i="13" a="1"/>
  <c r="B183" i="13" s="1"/>
  <c r="C183" i="13" a="1"/>
  <c r="C183" i="13" s="1"/>
  <c r="A184" i="13"/>
  <c r="A175" i="31" l="1"/>
  <c r="C174" i="31" a="1"/>
  <c r="C174" i="31" s="1"/>
  <c r="B174" i="31" a="1"/>
  <c r="B174" i="31" s="1"/>
  <c r="A176" i="30"/>
  <c r="C175" i="30" a="1"/>
  <c r="C175" i="30" s="1"/>
  <c r="B175" i="30" a="1"/>
  <c r="B175" i="30" s="1"/>
  <c r="A176" i="33"/>
  <c r="C175" i="33" a="1"/>
  <c r="C175" i="33" s="1"/>
  <c r="B175" i="33" a="1"/>
  <c r="B175" i="33" s="1"/>
  <c r="A176" i="32"/>
  <c r="C175" i="32" a="1"/>
  <c r="C175" i="32" s="1"/>
  <c r="B175" i="32" a="1"/>
  <c r="B175" i="32" s="1"/>
  <c r="I172" i="27" a="1"/>
  <c r="I172" i="27" s="1"/>
  <c r="H172" i="27" a="1"/>
  <c r="H172" i="27" s="1"/>
  <c r="J172" i="27" s="1" a="1"/>
  <c r="J172" i="27" s="1"/>
  <c r="G173" i="27"/>
  <c r="C169" i="16" a="1"/>
  <c r="C169" i="16" s="1"/>
  <c r="B169" i="16" a="1"/>
  <c r="B169" i="16" s="1"/>
  <c r="C170" i="15" a="1"/>
  <c r="C170" i="15" s="1"/>
  <c r="B170" i="15" a="1"/>
  <c r="B170" i="15" s="1"/>
  <c r="B170" i="14" a="1"/>
  <c r="B170" i="14" s="1"/>
  <c r="C170" i="14" a="1"/>
  <c r="C170" i="14" s="1"/>
  <c r="B184" i="13" a="1"/>
  <c r="B184" i="13" s="1"/>
  <c r="C184" i="13" a="1"/>
  <c r="C184" i="13" s="1"/>
  <c r="A185" i="13"/>
  <c r="A177" i="33" l="1"/>
  <c r="C176" i="33" a="1"/>
  <c r="C176" i="33" s="1"/>
  <c r="B176" i="33" a="1"/>
  <c r="B176" i="33" s="1"/>
  <c r="A177" i="30"/>
  <c r="C176" i="30" a="1"/>
  <c r="C176" i="30" s="1"/>
  <c r="B176" i="30" a="1"/>
  <c r="B176" i="30" s="1"/>
  <c r="A177" i="32"/>
  <c r="C176" i="32" a="1"/>
  <c r="C176" i="32" s="1"/>
  <c r="B176" i="32" a="1"/>
  <c r="B176" i="32" s="1"/>
  <c r="A176" i="31"/>
  <c r="C175" i="31" a="1"/>
  <c r="C175" i="31" s="1"/>
  <c r="B175" i="31" a="1"/>
  <c r="B175" i="31" s="1"/>
  <c r="G174" i="27"/>
  <c r="H173" i="27" a="1"/>
  <c r="H173" i="27" s="1"/>
  <c r="J173" i="27" s="1" a="1"/>
  <c r="J173" i="27" s="1"/>
  <c r="I173" i="27" a="1"/>
  <c r="I173" i="27" s="1"/>
  <c r="B170" i="16" a="1"/>
  <c r="B170" i="16" s="1"/>
  <c r="C170" i="16" a="1"/>
  <c r="C170" i="16" s="1"/>
  <c r="C171" i="15" a="1"/>
  <c r="C171" i="15" s="1"/>
  <c r="B171" i="15" a="1"/>
  <c r="B171" i="15" s="1"/>
  <c r="C171" i="14" a="1"/>
  <c r="C171" i="14" s="1"/>
  <c r="B171" i="14" a="1"/>
  <c r="B171" i="14" s="1"/>
  <c r="C185" i="13" a="1"/>
  <c r="C185" i="13" s="1"/>
  <c r="A186" i="13"/>
  <c r="B185" i="13" a="1"/>
  <c r="B185" i="13" s="1"/>
  <c r="A178" i="30" l="1"/>
  <c r="C177" i="30" a="1"/>
  <c r="C177" i="30" s="1"/>
  <c r="B177" i="30" a="1"/>
  <c r="B177" i="30" s="1"/>
  <c r="A177" i="31"/>
  <c r="C176" i="31" a="1"/>
  <c r="C176" i="31" s="1"/>
  <c r="B176" i="31" a="1"/>
  <c r="B176" i="31" s="1"/>
  <c r="A178" i="32"/>
  <c r="C177" i="32" a="1"/>
  <c r="C177" i="32" s="1"/>
  <c r="B177" i="32" a="1"/>
  <c r="B177" i="32" s="1"/>
  <c r="A178" i="33"/>
  <c r="C177" i="33" a="1"/>
  <c r="C177" i="33" s="1"/>
  <c r="B177" i="33" a="1"/>
  <c r="B177" i="33" s="1"/>
  <c r="H174" i="27" a="1"/>
  <c r="H174" i="27" s="1"/>
  <c r="J174" i="27" s="1" a="1"/>
  <c r="J174" i="27" s="1"/>
  <c r="G175" i="27"/>
  <c r="I174" i="27" a="1"/>
  <c r="I174" i="27" s="1"/>
  <c r="C171" i="16" a="1"/>
  <c r="C171" i="16" s="1"/>
  <c r="B171" i="16" a="1"/>
  <c r="B171" i="16" s="1"/>
  <c r="B172" i="15" a="1"/>
  <c r="B172" i="15" s="1"/>
  <c r="C172" i="15" a="1"/>
  <c r="C172" i="15" s="1"/>
  <c r="C172" i="14" a="1"/>
  <c r="C172" i="14" s="1"/>
  <c r="B172" i="14" a="1"/>
  <c r="B172" i="14" s="1"/>
  <c r="B186" i="13" a="1"/>
  <c r="B186" i="13" s="1"/>
  <c r="C186" i="13" a="1"/>
  <c r="C186" i="13" s="1"/>
  <c r="A187" i="13"/>
  <c r="A179" i="32" l="1"/>
  <c r="C178" i="32" a="1"/>
  <c r="C178" i="32" s="1"/>
  <c r="B178" i="32" a="1"/>
  <c r="B178" i="32" s="1"/>
  <c r="A178" i="31"/>
  <c r="C177" i="31" a="1"/>
  <c r="C177" i="31" s="1"/>
  <c r="B177" i="31" a="1"/>
  <c r="B177" i="31" s="1"/>
  <c r="A179" i="33"/>
  <c r="C178" i="33" a="1"/>
  <c r="C178" i="33" s="1"/>
  <c r="B178" i="33" a="1"/>
  <c r="B178" i="33" s="1"/>
  <c r="A179" i="30"/>
  <c r="C178" i="30" a="1"/>
  <c r="C178" i="30" s="1"/>
  <c r="B178" i="30" a="1"/>
  <c r="B178" i="30" s="1"/>
  <c r="H175" i="27" a="1"/>
  <c r="H175" i="27" s="1"/>
  <c r="J175" i="27" s="1" a="1"/>
  <c r="J175" i="27" s="1"/>
  <c r="I175" i="27" a="1"/>
  <c r="I175" i="27" s="1"/>
  <c r="G176" i="27"/>
  <c r="C172" i="16" a="1"/>
  <c r="C172" i="16" s="1"/>
  <c r="B172" i="16" a="1"/>
  <c r="B172" i="16" s="1"/>
  <c r="C173" i="15" a="1"/>
  <c r="C173" i="15" s="1"/>
  <c r="B173" i="15" a="1"/>
  <c r="B173" i="15" s="1"/>
  <c r="B173" i="14" a="1"/>
  <c r="B173" i="14" s="1"/>
  <c r="C173" i="14" a="1"/>
  <c r="C173" i="14" s="1"/>
  <c r="A188" i="13"/>
  <c r="B187" i="13" a="1"/>
  <c r="B187" i="13" s="1"/>
  <c r="C187" i="13" a="1"/>
  <c r="C187" i="13" s="1"/>
  <c r="A180" i="33" l="1"/>
  <c r="C179" i="33" a="1"/>
  <c r="C179" i="33" s="1"/>
  <c r="B179" i="33" a="1"/>
  <c r="B179" i="33" s="1"/>
  <c r="A179" i="31"/>
  <c r="C178" i="31" a="1"/>
  <c r="C178" i="31" s="1"/>
  <c r="B178" i="31" a="1"/>
  <c r="B178" i="31" s="1"/>
  <c r="A180" i="30"/>
  <c r="C179" i="30" a="1"/>
  <c r="C179" i="30" s="1"/>
  <c r="B179" i="30" a="1"/>
  <c r="B179" i="30" s="1"/>
  <c r="A180" i="32"/>
  <c r="C179" i="32" a="1"/>
  <c r="C179" i="32" s="1"/>
  <c r="B179" i="32" a="1"/>
  <c r="B179" i="32" s="1"/>
  <c r="H176" i="27" a="1"/>
  <c r="H176" i="27" s="1"/>
  <c r="J176" i="27" s="1" a="1"/>
  <c r="J176" i="27" s="1"/>
  <c r="I176" i="27" a="1"/>
  <c r="I176" i="27" s="1"/>
  <c r="G177" i="27"/>
  <c r="B173" i="16" a="1"/>
  <c r="B173" i="16" s="1"/>
  <c r="C173" i="16" a="1"/>
  <c r="C173" i="16" s="1"/>
  <c r="C174" i="15" a="1"/>
  <c r="C174" i="15" s="1"/>
  <c r="B174" i="15" a="1"/>
  <c r="B174" i="15" s="1"/>
  <c r="C174" i="14" a="1"/>
  <c r="C174" i="14" s="1"/>
  <c r="B174" i="14" a="1"/>
  <c r="B174" i="14" s="1"/>
  <c r="B188" i="13" a="1"/>
  <c r="B188" i="13" s="1"/>
  <c r="C188" i="13" a="1"/>
  <c r="C188" i="13" s="1"/>
  <c r="A189" i="13"/>
  <c r="A181" i="30" l="1"/>
  <c r="C180" i="30" a="1"/>
  <c r="C180" i="30" s="1"/>
  <c r="B180" i="30" a="1"/>
  <c r="B180" i="30" s="1"/>
  <c r="A180" i="31"/>
  <c r="C179" i="31" a="1"/>
  <c r="C179" i="31" s="1"/>
  <c r="B179" i="31" a="1"/>
  <c r="B179" i="31" s="1"/>
  <c r="A181" i="32"/>
  <c r="C180" i="32" a="1"/>
  <c r="C180" i="32" s="1"/>
  <c r="B180" i="32" a="1"/>
  <c r="B180" i="32" s="1"/>
  <c r="A181" i="33"/>
  <c r="C180" i="33" a="1"/>
  <c r="C180" i="33" s="1"/>
  <c r="B180" i="33" a="1"/>
  <c r="B180" i="33" s="1"/>
  <c r="H177" i="27" a="1"/>
  <c r="H177" i="27" s="1"/>
  <c r="J177" i="27" s="1" a="1"/>
  <c r="J177" i="27" s="1"/>
  <c r="I177" i="27" a="1"/>
  <c r="I177" i="27" s="1"/>
  <c r="G178" i="27"/>
  <c r="C174" i="16" a="1"/>
  <c r="C174" i="16" s="1"/>
  <c r="B174" i="16" a="1"/>
  <c r="B174" i="16" s="1"/>
  <c r="C175" i="15" a="1"/>
  <c r="C175" i="15" s="1"/>
  <c r="B175" i="15" a="1"/>
  <c r="B175" i="15" s="1"/>
  <c r="C175" i="14" a="1"/>
  <c r="C175" i="14" s="1"/>
  <c r="B175" i="14" a="1"/>
  <c r="B175" i="14" s="1"/>
  <c r="C189" i="13" a="1"/>
  <c r="C189" i="13" s="1"/>
  <c r="A190" i="13"/>
  <c r="B189" i="13" a="1"/>
  <c r="B189" i="13" s="1"/>
  <c r="A181" i="31" l="1"/>
  <c r="C180" i="31" a="1"/>
  <c r="C180" i="31" s="1"/>
  <c r="B180" i="31" a="1"/>
  <c r="B180" i="31" s="1"/>
  <c r="A182" i="33"/>
  <c r="C181" i="33" a="1"/>
  <c r="C181" i="33" s="1"/>
  <c r="B181" i="33" a="1"/>
  <c r="B181" i="33" s="1"/>
  <c r="A182" i="32"/>
  <c r="C181" i="32" a="1"/>
  <c r="C181" i="32" s="1"/>
  <c r="B181" i="32" a="1"/>
  <c r="B181" i="32" s="1"/>
  <c r="A182" i="30"/>
  <c r="C181" i="30" a="1"/>
  <c r="C181" i="30" s="1"/>
  <c r="B181" i="30" a="1"/>
  <c r="B181" i="30" s="1"/>
  <c r="G179" i="27"/>
  <c r="H178" i="27" a="1"/>
  <c r="H178" i="27" s="1"/>
  <c r="J178" i="27" s="1" a="1"/>
  <c r="J178" i="27" s="1"/>
  <c r="I178" i="27" a="1"/>
  <c r="I178" i="27" s="1"/>
  <c r="C175" i="16" a="1"/>
  <c r="C175" i="16" s="1"/>
  <c r="B175" i="16" a="1"/>
  <c r="B175" i="16" s="1"/>
  <c r="C176" i="15" a="1"/>
  <c r="C176" i="15" s="1"/>
  <c r="B176" i="15" a="1"/>
  <c r="B176" i="15" s="1"/>
  <c r="C176" i="14" a="1"/>
  <c r="C176" i="14" s="1"/>
  <c r="B176" i="14" a="1"/>
  <c r="B176" i="14" s="1"/>
  <c r="B190" i="13" a="1"/>
  <c r="B190" i="13" s="1"/>
  <c r="C190" i="13" a="1"/>
  <c r="C190" i="13" s="1"/>
  <c r="A191" i="13"/>
  <c r="A183" i="33" l="1"/>
  <c r="C182" i="33" a="1"/>
  <c r="C182" i="33" s="1"/>
  <c r="B182" i="33" a="1"/>
  <c r="B182" i="33" s="1"/>
  <c r="A183" i="32"/>
  <c r="C182" i="32" a="1"/>
  <c r="C182" i="32" s="1"/>
  <c r="B182" i="32" a="1"/>
  <c r="B182" i="32" s="1"/>
  <c r="A183" i="30"/>
  <c r="C182" i="30" a="1"/>
  <c r="C182" i="30" s="1"/>
  <c r="B182" i="30" a="1"/>
  <c r="B182" i="30" s="1"/>
  <c r="A182" i="31"/>
  <c r="C181" i="31" a="1"/>
  <c r="C181" i="31" s="1"/>
  <c r="B181" i="31" a="1"/>
  <c r="B181" i="31" s="1"/>
  <c r="I179" i="27" a="1"/>
  <c r="I179" i="27" s="1"/>
  <c r="H179" i="27" a="1"/>
  <c r="H179" i="27" s="1"/>
  <c r="J179" i="27" s="1" a="1"/>
  <c r="J179" i="27" s="1"/>
  <c r="G180" i="27"/>
  <c r="C176" i="16" a="1"/>
  <c r="C176" i="16" s="1"/>
  <c r="B176" i="16" a="1"/>
  <c r="B176" i="16" s="1"/>
  <c r="B177" i="15" a="1"/>
  <c r="B177" i="15" s="1"/>
  <c r="C177" i="15" a="1"/>
  <c r="C177" i="15" s="1"/>
  <c r="C177" i="14" a="1"/>
  <c r="C177" i="14" s="1"/>
  <c r="B177" i="14" a="1"/>
  <c r="B177" i="14" s="1"/>
  <c r="C191" i="13" a="1"/>
  <c r="C191" i="13" s="1"/>
  <c r="A192" i="13"/>
  <c r="B191" i="13" a="1"/>
  <c r="B191" i="13" s="1"/>
  <c r="A184" i="30" l="1"/>
  <c r="C183" i="30" a="1"/>
  <c r="C183" i="30" s="1"/>
  <c r="B183" i="30" a="1"/>
  <c r="B183" i="30" s="1"/>
  <c r="A184" i="32"/>
  <c r="C183" i="32" a="1"/>
  <c r="C183" i="32" s="1"/>
  <c r="B183" i="32" a="1"/>
  <c r="B183" i="32" s="1"/>
  <c r="A183" i="31"/>
  <c r="C182" i="31" a="1"/>
  <c r="C182" i="31" s="1"/>
  <c r="B182" i="31" a="1"/>
  <c r="B182" i="31" s="1"/>
  <c r="A184" i="33"/>
  <c r="C183" i="33" a="1"/>
  <c r="C183" i="33" s="1"/>
  <c r="B183" i="33" a="1"/>
  <c r="B183" i="33" s="1"/>
  <c r="H180" i="27" a="1"/>
  <c r="H180" i="27" s="1"/>
  <c r="J180" i="27" s="1" a="1"/>
  <c r="J180" i="27" s="1"/>
  <c r="I180" i="27" a="1"/>
  <c r="I180" i="27" s="1"/>
  <c r="G181" i="27"/>
  <c r="C177" i="16" a="1"/>
  <c r="C177" i="16" s="1"/>
  <c r="B177" i="16" a="1"/>
  <c r="B177" i="16" s="1"/>
  <c r="C178" i="15" a="1"/>
  <c r="C178" i="15" s="1"/>
  <c r="B178" i="15" a="1"/>
  <c r="B178" i="15" s="1"/>
  <c r="B178" i="14" a="1"/>
  <c r="B178" i="14" s="1"/>
  <c r="C178" i="14" a="1"/>
  <c r="C178" i="14" s="1"/>
  <c r="C192" i="13" a="1"/>
  <c r="C192" i="13" s="1"/>
  <c r="A193" i="13"/>
  <c r="B192" i="13" a="1"/>
  <c r="B192" i="13" s="1"/>
  <c r="A184" i="31" l="1"/>
  <c r="C183" i="31" a="1"/>
  <c r="C183" i="31" s="1"/>
  <c r="B183" i="31" a="1"/>
  <c r="B183" i="31" s="1"/>
  <c r="A185" i="32"/>
  <c r="C184" i="32" a="1"/>
  <c r="C184" i="32" s="1"/>
  <c r="B184" i="32" a="1"/>
  <c r="B184" i="32" s="1"/>
  <c r="A185" i="33"/>
  <c r="C184" i="33" a="1"/>
  <c r="C184" i="33" s="1"/>
  <c r="B184" i="33" a="1"/>
  <c r="B184" i="33" s="1"/>
  <c r="A185" i="30"/>
  <c r="C184" i="30" a="1"/>
  <c r="C184" i="30" s="1"/>
  <c r="B184" i="30" a="1"/>
  <c r="B184" i="30" s="1"/>
  <c r="I181" i="27" a="1"/>
  <c r="I181" i="27" s="1"/>
  <c r="G182" i="27"/>
  <c r="H181" i="27" a="1"/>
  <c r="H181" i="27" s="1"/>
  <c r="J181" i="27" s="1" a="1"/>
  <c r="J181" i="27" s="1"/>
  <c r="B178" i="16" a="1"/>
  <c r="B178" i="16" s="1"/>
  <c r="C178" i="16" a="1"/>
  <c r="C178" i="16" s="1"/>
  <c r="C179" i="15" a="1"/>
  <c r="C179" i="15" s="1"/>
  <c r="B179" i="15" a="1"/>
  <c r="B179" i="15" s="1"/>
  <c r="C179" i="14" a="1"/>
  <c r="C179" i="14" s="1"/>
  <c r="B179" i="14" a="1"/>
  <c r="B179" i="14" s="1"/>
  <c r="C193" i="13" a="1"/>
  <c r="C193" i="13" s="1"/>
  <c r="A194" i="13"/>
  <c r="B193" i="13" a="1"/>
  <c r="B193" i="13" s="1"/>
  <c r="A186" i="32" l="1"/>
  <c r="C185" i="32" a="1"/>
  <c r="C185" i="32" s="1"/>
  <c r="B185" i="32" a="1"/>
  <c r="B185" i="32" s="1"/>
  <c r="A186" i="30"/>
  <c r="B185" i="30" a="1"/>
  <c r="B185" i="30" s="1"/>
  <c r="C185" i="30" a="1"/>
  <c r="C185" i="30" s="1"/>
  <c r="A186" i="33"/>
  <c r="C185" i="33" a="1"/>
  <c r="C185" i="33" s="1"/>
  <c r="B185" i="33" a="1"/>
  <c r="B185" i="33" s="1"/>
  <c r="A185" i="31"/>
  <c r="C184" i="31" a="1"/>
  <c r="C184" i="31" s="1"/>
  <c r="B184" i="31" a="1"/>
  <c r="B184" i="31" s="1"/>
  <c r="G183" i="27"/>
  <c r="H182" i="27" a="1"/>
  <c r="H182" i="27" s="1"/>
  <c r="J182" i="27" s="1" a="1"/>
  <c r="J182" i="27" s="1"/>
  <c r="I182" i="27" a="1"/>
  <c r="I182" i="27" s="1"/>
  <c r="C179" i="16" a="1"/>
  <c r="C179" i="16" s="1"/>
  <c r="B179" i="16" a="1"/>
  <c r="B179" i="16" s="1"/>
  <c r="B180" i="15" a="1"/>
  <c r="B180" i="15" s="1"/>
  <c r="C180" i="15" a="1"/>
  <c r="C180" i="15" s="1"/>
  <c r="C180" i="14" a="1"/>
  <c r="C180" i="14" s="1"/>
  <c r="B180" i="14" a="1"/>
  <c r="B180" i="14" s="1"/>
  <c r="C194" i="13" a="1"/>
  <c r="C194" i="13" s="1"/>
  <c r="A195" i="13"/>
  <c r="B194" i="13" a="1"/>
  <c r="B194" i="13" s="1"/>
  <c r="A187" i="33" l="1"/>
  <c r="C186" i="33" a="1"/>
  <c r="C186" i="33" s="1"/>
  <c r="B186" i="33" a="1"/>
  <c r="B186" i="33" s="1"/>
  <c r="A187" i="30"/>
  <c r="C186" i="30" a="1"/>
  <c r="C186" i="30" s="1"/>
  <c r="B186" i="30" a="1"/>
  <c r="B186" i="30" s="1"/>
  <c r="A186" i="31"/>
  <c r="C185" i="31" a="1"/>
  <c r="C185" i="31" s="1"/>
  <c r="B185" i="31" a="1"/>
  <c r="B185" i="31" s="1"/>
  <c r="A187" i="32"/>
  <c r="C186" i="32" a="1"/>
  <c r="C186" i="32" s="1"/>
  <c r="B186" i="32" a="1"/>
  <c r="B186" i="32" s="1"/>
  <c r="H183" i="27" a="1"/>
  <c r="H183" i="27" s="1"/>
  <c r="J183" i="27" s="1" a="1"/>
  <c r="J183" i="27" s="1"/>
  <c r="I183" i="27" a="1"/>
  <c r="I183" i="27" s="1"/>
  <c r="G184" i="27"/>
  <c r="C180" i="16" a="1"/>
  <c r="C180" i="16" s="1"/>
  <c r="B180" i="16" a="1"/>
  <c r="B180" i="16" s="1"/>
  <c r="C181" i="15" a="1"/>
  <c r="C181" i="15" s="1"/>
  <c r="B181" i="15" a="1"/>
  <c r="B181" i="15" s="1"/>
  <c r="B181" i="14" a="1"/>
  <c r="B181" i="14" s="1"/>
  <c r="C181" i="14" a="1"/>
  <c r="C181" i="14" s="1"/>
  <c r="A196" i="13"/>
  <c r="B195" i="13" a="1"/>
  <c r="B195" i="13" s="1"/>
  <c r="C195" i="13" a="1"/>
  <c r="C195" i="13" s="1"/>
  <c r="A187" i="31" l="1"/>
  <c r="C186" i="31" a="1"/>
  <c r="C186" i="31" s="1"/>
  <c r="B186" i="31" a="1"/>
  <c r="B186" i="31" s="1"/>
  <c r="A188" i="30"/>
  <c r="C187" i="30" a="1"/>
  <c r="C187" i="30" s="1"/>
  <c r="B187" i="30" a="1"/>
  <c r="B187" i="30" s="1"/>
  <c r="A188" i="32"/>
  <c r="C187" i="32" a="1"/>
  <c r="C187" i="32" s="1"/>
  <c r="B187" i="32" a="1"/>
  <c r="B187" i="32" s="1"/>
  <c r="A188" i="33"/>
  <c r="C187" i="33" a="1"/>
  <c r="C187" i="33" s="1"/>
  <c r="B187" i="33" a="1"/>
  <c r="B187" i="33" s="1"/>
  <c r="I184" i="27" a="1"/>
  <c r="I184" i="27" s="1"/>
  <c r="G185" i="27"/>
  <c r="H184" i="27" a="1"/>
  <c r="H184" i="27" s="1"/>
  <c r="J184" i="27" s="1" a="1"/>
  <c r="J184" i="27" s="1"/>
  <c r="B181" i="16" a="1"/>
  <c r="B181" i="16" s="1"/>
  <c r="C181" i="16" a="1"/>
  <c r="C181" i="16" s="1"/>
  <c r="C182" i="15" a="1"/>
  <c r="C182" i="15" s="1"/>
  <c r="B182" i="15" a="1"/>
  <c r="B182" i="15" s="1"/>
  <c r="C182" i="14" a="1"/>
  <c r="C182" i="14" s="1"/>
  <c r="B182" i="14" a="1"/>
  <c r="B182" i="14" s="1"/>
  <c r="A197" i="13"/>
  <c r="B196" i="13" a="1"/>
  <c r="B196" i="13" s="1"/>
  <c r="C196" i="13" a="1"/>
  <c r="C196" i="13" s="1"/>
  <c r="A189" i="32" l="1"/>
  <c r="C188" i="32" a="1"/>
  <c r="C188" i="32" s="1"/>
  <c r="B188" i="32" a="1"/>
  <c r="B188" i="32" s="1"/>
  <c r="A189" i="30"/>
  <c r="C188" i="30" a="1"/>
  <c r="C188" i="30" s="1"/>
  <c r="B188" i="30" a="1"/>
  <c r="B188" i="30" s="1"/>
  <c r="A189" i="33"/>
  <c r="C188" i="33" a="1"/>
  <c r="C188" i="33" s="1"/>
  <c r="B188" i="33" a="1"/>
  <c r="B188" i="33" s="1"/>
  <c r="A188" i="31"/>
  <c r="C187" i="31" a="1"/>
  <c r="C187" i="31" s="1"/>
  <c r="B187" i="31" a="1"/>
  <c r="B187" i="31" s="1"/>
  <c r="G186" i="27"/>
  <c r="H185" i="27" a="1"/>
  <c r="H185" i="27" s="1"/>
  <c r="J185" i="27" s="1" a="1"/>
  <c r="J185" i="27" s="1"/>
  <c r="I185" i="27" a="1"/>
  <c r="I185" i="27" s="1"/>
  <c r="C182" i="16" a="1"/>
  <c r="C182" i="16" s="1"/>
  <c r="B182" i="16" a="1"/>
  <c r="B182" i="16" s="1"/>
  <c r="C183" i="15" a="1"/>
  <c r="C183" i="15" s="1"/>
  <c r="B183" i="15" a="1"/>
  <c r="B183" i="15" s="1"/>
  <c r="C183" i="14" a="1"/>
  <c r="C183" i="14" s="1"/>
  <c r="B183" i="14" a="1"/>
  <c r="B183" i="14" s="1"/>
  <c r="A198" i="13"/>
  <c r="C197" i="13" a="1"/>
  <c r="C197" i="13" s="1"/>
  <c r="B197" i="13" a="1"/>
  <c r="B197" i="13" s="1"/>
  <c r="A189" i="31" l="1"/>
  <c r="C188" i="31" a="1"/>
  <c r="C188" i="31" s="1"/>
  <c r="B188" i="31" a="1"/>
  <c r="B188" i="31" s="1"/>
  <c r="A190" i="33"/>
  <c r="C189" i="33" a="1"/>
  <c r="C189" i="33" s="1"/>
  <c r="B189" i="33" a="1"/>
  <c r="B189" i="33" s="1"/>
  <c r="A190" i="30"/>
  <c r="C189" i="30" a="1"/>
  <c r="C189" i="30" s="1"/>
  <c r="B189" i="30" a="1"/>
  <c r="B189" i="30" s="1"/>
  <c r="A190" i="32"/>
  <c r="C189" i="32" a="1"/>
  <c r="C189" i="32" s="1"/>
  <c r="B189" i="32" a="1"/>
  <c r="B189" i="32" s="1"/>
  <c r="H186" i="27" a="1"/>
  <c r="H186" i="27" s="1"/>
  <c r="J186" i="27" s="1" a="1"/>
  <c r="J186" i="27" s="1"/>
  <c r="I186" i="27" a="1"/>
  <c r="I186" i="27" s="1"/>
  <c r="G187" i="27"/>
  <c r="C183" i="16" a="1"/>
  <c r="C183" i="16" s="1"/>
  <c r="B183" i="16" a="1"/>
  <c r="B183" i="16" s="1"/>
  <c r="C184" i="15" a="1"/>
  <c r="C184" i="15" s="1"/>
  <c r="B184" i="15" a="1"/>
  <c r="B184" i="15" s="1"/>
  <c r="C184" i="14" a="1"/>
  <c r="C184" i="14" s="1"/>
  <c r="B184" i="14" a="1"/>
  <c r="B184" i="14" s="1"/>
  <c r="C198" i="13" a="1"/>
  <c r="C198" i="13" s="1"/>
  <c r="A199" i="13"/>
  <c r="B198" i="13" a="1"/>
  <c r="B198" i="13" s="1"/>
  <c r="A191" i="30" l="1"/>
  <c r="C190" i="30" a="1"/>
  <c r="C190" i="30" s="1"/>
  <c r="B190" i="30" a="1"/>
  <c r="B190" i="30" s="1"/>
  <c r="A191" i="33"/>
  <c r="C190" i="33" a="1"/>
  <c r="C190" i="33" s="1"/>
  <c r="B190" i="33" a="1"/>
  <c r="B190" i="33" s="1"/>
  <c r="A191" i="32"/>
  <c r="C190" i="32" a="1"/>
  <c r="C190" i="32" s="1"/>
  <c r="B190" i="32" a="1"/>
  <c r="B190" i="32" s="1"/>
  <c r="A190" i="31"/>
  <c r="C189" i="31" a="1"/>
  <c r="C189" i="31" s="1"/>
  <c r="B189" i="31" a="1"/>
  <c r="B189" i="31" s="1"/>
  <c r="I187" i="27" a="1"/>
  <c r="I187" i="27" s="1"/>
  <c r="H187" i="27" a="1"/>
  <c r="H187" i="27" s="1"/>
  <c r="J187" i="27" s="1" a="1"/>
  <c r="J187" i="27" s="1"/>
  <c r="G188" i="27"/>
  <c r="C184" i="16" a="1"/>
  <c r="C184" i="16" s="1"/>
  <c r="B184" i="16" a="1"/>
  <c r="B184" i="16" s="1"/>
  <c r="B185" i="15" a="1"/>
  <c r="B185" i="15" s="1"/>
  <c r="C185" i="15" a="1"/>
  <c r="C185" i="15" s="1"/>
  <c r="C185" i="14" a="1"/>
  <c r="C185" i="14" s="1"/>
  <c r="B185" i="14" a="1"/>
  <c r="B185" i="14" s="1"/>
  <c r="B199" i="13" a="1"/>
  <c r="B199" i="13" s="1"/>
  <c r="C199" i="13" a="1"/>
  <c r="C199" i="13" s="1"/>
  <c r="A200" i="13"/>
  <c r="A192" i="32" l="1"/>
  <c r="C191" i="32" a="1"/>
  <c r="C191" i="32" s="1"/>
  <c r="B191" i="32" a="1"/>
  <c r="B191" i="32" s="1"/>
  <c r="A192" i="33"/>
  <c r="C191" i="33" a="1"/>
  <c r="C191" i="33" s="1"/>
  <c r="B191" i="33" a="1"/>
  <c r="B191" i="33" s="1"/>
  <c r="A191" i="31"/>
  <c r="C190" i="31" a="1"/>
  <c r="C190" i="31" s="1"/>
  <c r="B190" i="31" a="1"/>
  <c r="B190" i="31" s="1"/>
  <c r="A192" i="30"/>
  <c r="C191" i="30" a="1"/>
  <c r="C191" i="30" s="1"/>
  <c r="B191" i="30" a="1"/>
  <c r="B191" i="30" s="1"/>
  <c r="G189" i="27"/>
  <c r="H188" i="27" a="1"/>
  <c r="H188" i="27" s="1"/>
  <c r="J188" i="27" s="1" a="1"/>
  <c r="J188" i="27" s="1"/>
  <c r="I188" i="27" a="1"/>
  <c r="I188" i="27" s="1"/>
  <c r="C185" i="16" a="1"/>
  <c r="C185" i="16" s="1"/>
  <c r="B185" i="16" a="1"/>
  <c r="B185" i="16" s="1"/>
  <c r="C186" i="15" a="1"/>
  <c r="C186" i="15" s="1"/>
  <c r="B186" i="15" a="1"/>
  <c r="B186" i="15" s="1"/>
  <c r="B186" i="14" a="1"/>
  <c r="B186" i="14" s="1"/>
  <c r="C186" i="14" a="1"/>
  <c r="C186" i="14" s="1"/>
  <c r="A201" i="13"/>
  <c r="C200" i="13" a="1"/>
  <c r="C200" i="13" s="1"/>
  <c r="B200" i="13" a="1"/>
  <c r="B200" i="13" s="1"/>
  <c r="A192" i="31" l="1"/>
  <c r="C191" i="31" a="1"/>
  <c r="C191" i="31" s="1"/>
  <c r="B191" i="31" a="1"/>
  <c r="B191" i="31" s="1"/>
  <c r="A193" i="33"/>
  <c r="C192" i="33" a="1"/>
  <c r="C192" i="33" s="1"/>
  <c r="B192" i="33" a="1"/>
  <c r="B192" i="33" s="1"/>
  <c r="A193" i="30"/>
  <c r="C192" i="30" a="1"/>
  <c r="C192" i="30" s="1"/>
  <c r="B192" i="30" a="1"/>
  <c r="B192" i="30" s="1"/>
  <c r="A193" i="32"/>
  <c r="C192" i="32" a="1"/>
  <c r="C192" i="32" s="1"/>
  <c r="B192" i="32" a="1"/>
  <c r="B192" i="32" s="1"/>
  <c r="H189" i="27" a="1"/>
  <c r="H189" i="27" s="1"/>
  <c r="J189" i="27" s="1" a="1"/>
  <c r="J189" i="27" s="1"/>
  <c r="I189" i="27" a="1"/>
  <c r="I189" i="27" s="1"/>
  <c r="G190" i="27"/>
  <c r="B186" i="16" a="1"/>
  <c r="B186" i="16" s="1"/>
  <c r="C186" i="16" a="1"/>
  <c r="C186" i="16" s="1"/>
  <c r="C187" i="15" a="1"/>
  <c r="C187" i="15" s="1"/>
  <c r="B187" i="15" a="1"/>
  <c r="B187" i="15" s="1"/>
  <c r="C187" i="14" a="1"/>
  <c r="C187" i="14" s="1"/>
  <c r="B187" i="14" a="1"/>
  <c r="B187" i="14" s="1"/>
  <c r="B201" i="13" a="1"/>
  <c r="B201" i="13" s="1"/>
  <c r="C201" i="13" a="1"/>
  <c r="C201" i="13" s="1"/>
  <c r="A202" i="13"/>
  <c r="A194" i="33" l="1"/>
  <c r="C193" i="33" a="1"/>
  <c r="C193" i="33" s="1"/>
  <c r="B193" i="33" a="1"/>
  <c r="B193" i="33" s="1"/>
  <c r="A194" i="32"/>
  <c r="C193" i="32" a="1"/>
  <c r="C193" i="32" s="1"/>
  <c r="B193" i="32" a="1"/>
  <c r="B193" i="32" s="1"/>
  <c r="A194" i="30"/>
  <c r="C193" i="30" a="1"/>
  <c r="C193" i="30" s="1"/>
  <c r="B193" i="30" a="1"/>
  <c r="B193" i="30" s="1"/>
  <c r="A193" i="31"/>
  <c r="C192" i="31" a="1"/>
  <c r="C192" i="31" s="1"/>
  <c r="B192" i="31" a="1"/>
  <c r="B192" i="31" s="1"/>
  <c r="I190" i="27" a="1"/>
  <c r="I190" i="27" s="1"/>
  <c r="G191" i="27"/>
  <c r="H190" i="27" a="1"/>
  <c r="H190" i="27" s="1"/>
  <c r="J190" i="27" s="1" a="1"/>
  <c r="J190" i="27" s="1"/>
  <c r="C187" i="16" a="1"/>
  <c r="C187" i="16" s="1"/>
  <c r="B187" i="16" a="1"/>
  <c r="B187" i="16" s="1"/>
  <c r="B188" i="15" a="1"/>
  <c r="B188" i="15" s="1"/>
  <c r="C188" i="15" a="1"/>
  <c r="C188" i="15" s="1"/>
  <c r="C188" i="14" a="1"/>
  <c r="C188" i="14" s="1"/>
  <c r="B188" i="14" a="1"/>
  <c r="B188" i="14" s="1"/>
  <c r="B202" i="13" a="1"/>
  <c r="B202" i="13" s="1"/>
  <c r="C202" i="13" a="1"/>
  <c r="C202" i="13" s="1"/>
  <c r="A203" i="13"/>
  <c r="A195" i="30" l="1"/>
  <c r="C194" i="30" a="1"/>
  <c r="C194" i="30" s="1"/>
  <c r="B194" i="30" a="1"/>
  <c r="B194" i="30" s="1"/>
  <c r="A194" i="31"/>
  <c r="C193" i="31" a="1"/>
  <c r="C193" i="31" s="1"/>
  <c r="B193" i="31" a="1"/>
  <c r="B193" i="31" s="1"/>
  <c r="A195" i="32"/>
  <c r="C194" i="32" a="1"/>
  <c r="C194" i="32" s="1"/>
  <c r="B194" i="32" a="1"/>
  <c r="B194" i="32" s="1"/>
  <c r="A195" i="33"/>
  <c r="C194" i="33" a="1"/>
  <c r="C194" i="33" s="1"/>
  <c r="B194" i="33" a="1"/>
  <c r="B194" i="33" s="1"/>
  <c r="H191" i="27" a="1"/>
  <c r="H191" i="27" s="1"/>
  <c r="J191" i="27" s="1" a="1"/>
  <c r="J191" i="27" s="1"/>
  <c r="I191" i="27" a="1"/>
  <c r="I191" i="27" s="1"/>
  <c r="G192" i="27"/>
  <c r="C188" i="16" a="1"/>
  <c r="C188" i="16" s="1"/>
  <c r="B188" i="16" a="1"/>
  <c r="B188" i="16" s="1"/>
  <c r="C189" i="15" a="1"/>
  <c r="C189" i="15" s="1"/>
  <c r="B189" i="15" a="1"/>
  <c r="B189" i="15" s="1"/>
  <c r="B189" i="14" a="1"/>
  <c r="B189" i="14" s="1"/>
  <c r="C189" i="14" a="1"/>
  <c r="C189" i="14" s="1"/>
  <c r="A204" i="13"/>
  <c r="B203" i="13" a="1"/>
  <c r="B203" i="13" s="1"/>
  <c r="C203" i="13" a="1"/>
  <c r="C203" i="13" s="1"/>
  <c r="A196" i="32" l="1"/>
  <c r="C195" i="32" a="1"/>
  <c r="C195" i="32" s="1"/>
  <c r="B195" i="32" a="1"/>
  <c r="B195" i="32" s="1"/>
  <c r="A195" i="31"/>
  <c r="C194" i="31" a="1"/>
  <c r="C194" i="31" s="1"/>
  <c r="B194" i="31" a="1"/>
  <c r="B194" i="31" s="1"/>
  <c r="A196" i="33"/>
  <c r="C195" i="33" a="1"/>
  <c r="C195" i="33" s="1"/>
  <c r="B195" i="33" a="1"/>
  <c r="B195" i="33" s="1"/>
  <c r="A196" i="30"/>
  <c r="C195" i="30" a="1"/>
  <c r="C195" i="30" s="1"/>
  <c r="B195" i="30" a="1"/>
  <c r="B195" i="30" s="1"/>
  <c r="H192" i="27" a="1"/>
  <c r="H192" i="27" s="1"/>
  <c r="J192" i="27" s="1" a="1"/>
  <c r="J192" i="27" s="1"/>
  <c r="G193" i="27"/>
  <c r="I192" i="27" a="1"/>
  <c r="I192" i="27" s="1"/>
  <c r="B189" i="16" a="1"/>
  <c r="B189" i="16" s="1"/>
  <c r="C189" i="16" a="1"/>
  <c r="C189" i="16" s="1"/>
  <c r="C190" i="15" a="1"/>
  <c r="C190" i="15" s="1"/>
  <c r="B190" i="15" a="1"/>
  <c r="B190" i="15" s="1"/>
  <c r="C190" i="14" a="1"/>
  <c r="C190" i="14" s="1"/>
  <c r="B190" i="14" a="1"/>
  <c r="B190" i="14" s="1"/>
  <c r="B204" i="13" a="1"/>
  <c r="B204" i="13" s="1"/>
  <c r="C204" i="13" a="1"/>
  <c r="C204" i="13" s="1"/>
  <c r="A205" i="13"/>
  <c r="A197" i="33" l="1"/>
  <c r="C196" i="33" a="1"/>
  <c r="C196" i="33" s="1"/>
  <c r="B196" i="33" a="1"/>
  <c r="B196" i="33" s="1"/>
  <c r="A196" i="31"/>
  <c r="C195" i="31" a="1"/>
  <c r="C195" i="31" s="1"/>
  <c r="B195" i="31" a="1"/>
  <c r="B195" i="31" s="1"/>
  <c r="A197" i="30"/>
  <c r="C196" i="30" a="1"/>
  <c r="C196" i="30" s="1"/>
  <c r="B196" i="30" a="1"/>
  <c r="B196" i="30" s="1"/>
  <c r="A197" i="32"/>
  <c r="C196" i="32" a="1"/>
  <c r="C196" i="32" s="1"/>
  <c r="B196" i="32" a="1"/>
  <c r="B196" i="32" s="1"/>
  <c r="G194" i="27"/>
  <c r="H193" i="27" a="1"/>
  <c r="H193" i="27" s="1"/>
  <c r="J193" i="27" s="1" a="1"/>
  <c r="J193" i="27" s="1"/>
  <c r="I193" i="27" a="1"/>
  <c r="I193" i="27" s="1"/>
  <c r="C190" i="16" a="1"/>
  <c r="C190" i="16" s="1"/>
  <c r="B190" i="16" a="1"/>
  <c r="B190" i="16" s="1"/>
  <c r="C191" i="15" a="1"/>
  <c r="C191" i="15" s="1"/>
  <c r="B191" i="15" a="1"/>
  <c r="B191" i="15" s="1"/>
  <c r="C191" i="14" a="1"/>
  <c r="C191" i="14" s="1"/>
  <c r="B191" i="14" a="1"/>
  <c r="B191" i="14" s="1"/>
  <c r="C205" i="13" a="1"/>
  <c r="C205" i="13" s="1"/>
  <c r="A206" i="13"/>
  <c r="B205" i="13" a="1"/>
  <c r="B205" i="13" s="1"/>
  <c r="A198" i="30" l="1"/>
  <c r="C197" i="30" a="1"/>
  <c r="C197" i="30" s="1"/>
  <c r="B197" i="30" a="1"/>
  <c r="B197" i="30" s="1"/>
  <c r="A197" i="31"/>
  <c r="C196" i="31" a="1"/>
  <c r="C196" i="31" s="1"/>
  <c r="B196" i="31" a="1"/>
  <c r="B196" i="31" s="1"/>
  <c r="A198" i="32"/>
  <c r="C197" i="32" a="1"/>
  <c r="C197" i="32" s="1"/>
  <c r="B197" i="32" a="1"/>
  <c r="B197" i="32" s="1"/>
  <c r="A198" i="33"/>
  <c r="C197" i="33" a="1"/>
  <c r="C197" i="33" s="1"/>
  <c r="B197" i="33" a="1"/>
  <c r="B197" i="33" s="1"/>
  <c r="G195" i="27"/>
  <c r="H194" i="27" a="1"/>
  <c r="H194" i="27" s="1"/>
  <c r="J194" i="27" s="1" a="1"/>
  <c r="J194" i="27" s="1"/>
  <c r="I194" i="27" a="1"/>
  <c r="I194" i="27" s="1"/>
  <c r="C191" i="16" a="1"/>
  <c r="C191" i="16" s="1"/>
  <c r="B191" i="16" a="1"/>
  <c r="B191" i="16" s="1"/>
  <c r="C192" i="15" a="1"/>
  <c r="C192" i="15" s="1"/>
  <c r="B192" i="15" a="1"/>
  <c r="B192" i="15" s="1"/>
  <c r="C192" i="14" a="1"/>
  <c r="C192" i="14" s="1"/>
  <c r="B192" i="14" a="1"/>
  <c r="B192" i="14" s="1"/>
  <c r="A207" i="13"/>
  <c r="B206" i="13" a="1"/>
  <c r="B206" i="13" s="1"/>
  <c r="C206" i="13" a="1"/>
  <c r="C206" i="13" s="1"/>
  <c r="A199" i="32" l="1"/>
  <c r="C198" i="32" a="1"/>
  <c r="C198" i="32" s="1"/>
  <c r="B198" i="32" a="1"/>
  <c r="B198" i="32" s="1"/>
  <c r="A198" i="31"/>
  <c r="C197" i="31" a="1"/>
  <c r="C197" i="31" s="1"/>
  <c r="B197" i="31" a="1"/>
  <c r="B197" i="31" s="1"/>
  <c r="A199" i="33"/>
  <c r="C198" i="33" a="1"/>
  <c r="C198" i="33" s="1"/>
  <c r="B198" i="33" a="1"/>
  <c r="B198" i="33" s="1"/>
  <c r="A199" i="30"/>
  <c r="C198" i="30" a="1"/>
  <c r="C198" i="30" s="1"/>
  <c r="B198" i="30" a="1"/>
  <c r="B198" i="30" s="1"/>
  <c r="H195" i="27" a="1"/>
  <c r="H195" i="27" s="1"/>
  <c r="J195" i="27" s="1" a="1"/>
  <c r="J195" i="27" s="1"/>
  <c r="G196" i="27"/>
  <c r="I195" i="27" a="1"/>
  <c r="I195" i="27" s="1"/>
  <c r="C192" i="16" a="1"/>
  <c r="C192" i="16" s="1"/>
  <c r="B192" i="16" a="1"/>
  <c r="B192" i="16" s="1"/>
  <c r="B193" i="15" a="1"/>
  <c r="B193" i="15" s="1"/>
  <c r="C193" i="15" a="1"/>
  <c r="C193" i="15" s="1"/>
  <c r="C193" i="14" a="1"/>
  <c r="C193" i="14" s="1"/>
  <c r="B193" i="14" a="1"/>
  <c r="B193" i="14" s="1"/>
  <c r="B207" i="13" a="1"/>
  <c r="B207" i="13" s="1"/>
  <c r="A208" i="13"/>
  <c r="C207" i="13" a="1"/>
  <c r="C207" i="13" s="1"/>
  <c r="A200" i="33" l="1"/>
  <c r="C199" i="33" a="1"/>
  <c r="C199" i="33" s="1"/>
  <c r="B199" i="33" a="1"/>
  <c r="B199" i="33" s="1"/>
  <c r="A199" i="31"/>
  <c r="C198" i="31" a="1"/>
  <c r="C198" i="31" s="1"/>
  <c r="B198" i="31" a="1"/>
  <c r="B198" i="31" s="1"/>
  <c r="A200" i="30"/>
  <c r="C199" i="30" a="1"/>
  <c r="C199" i="30" s="1"/>
  <c r="B199" i="30" a="1"/>
  <c r="B199" i="30" s="1"/>
  <c r="A200" i="32"/>
  <c r="C199" i="32" a="1"/>
  <c r="C199" i="32" s="1"/>
  <c r="B199" i="32" a="1"/>
  <c r="B199" i="32" s="1"/>
  <c r="G197" i="27"/>
  <c r="H196" i="27" a="1"/>
  <c r="H196" i="27" s="1"/>
  <c r="J196" i="27" s="1" a="1"/>
  <c r="J196" i="27" s="1"/>
  <c r="I196" i="27" a="1"/>
  <c r="I196" i="27" s="1"/>
  <c r="C193" i="16" a="1"/>
  <c r="C193" i="16" s="1"/>
  <c r="B193" i="16" a="1"/>
  <c r="B193" i="16" s="1"/>
  <c r="C194" i="15" a="1"/>
  <c r="C194" i="15" s="1"/>
  <c r="B194" i="15" a="1"/>
  <c r="B194" i="15" s="1"/>
  <c r="B194" i="14" a="1"/>
  <c r="B194" i="14" s="1"/>
  <c r="C194" i="14" a="1"/>
  <c r="C194" i="14" s="1"/>
  <c r="C208" i="13" a="1"/>
  <c r="C208" i="13" s="1"/>
  <c r="A209" i="13"/>
  <c r="B208" i="13" a="1"/>
  <c r="B208" i="13" s="1"/>
  <c r="A201" i="30" l="1"/>
  <c r="C200" i="30" a="1"/>
  <c r="C200" i="30" s="1"/>
  <c r="B200" i="30" a="1"/>
  <c r="B200" i="30" s="1"/>
  <c r="A200" i="31"/>
  <c r="C199" i="31" a="1"/>
  <c r="C199" i="31" s="1"/>
  <c r="B199" i="31" a="1"/>
  <c r="B199" i="31" s="1"/>
  <c r="A201" i="32"/>
  <c r="C200" i="32" a="1"/>
  <c r="C200" i="32" s="1"/>
  <c r="B200" i="32" a="1"/>
  <c r="B200" i="32" s="1"/>
  <c r="A201" i="33"/>
  <c r="C200" i="33" a="1"/>
  <c r="C200" i="33" s="1"/>
  <c r="B200" i="33" a="1"/>
  <c r="B200" i="33" s="1"/>
  <c r="G198" i="27"/>
  <c r="H197" i="27" a="1"/>
  <c r="H197" i="27" s="1"/>
  <c r="J197" i="27" s="1" a="1"/>
  <c r="J197" i="27" s="1"/>
  <c r="I197" i="27" a="1"/>
  <c r="I197" i="27" s="1"/>
  <c r="B194" i="16" a="1"/>
  <c r="B194" i="16" s="1"/>
  <c r="C194" i="16" a="1"/>
  <c r="C194" i="16" s="1"/>
  <c r="C195" i="15" a="1"/>
  <c r="C195" i="15" s="1"/>
  <c r="B195" i="15" a="1"/>
  <c r="B195" i="15" s="1"/>
  <c r="C195" i="14" a="1"/>
  <c r="C195" i="14" s="1"/>
  <c r="B195" i="14" a="1"/>
  <c r="B195" i="14" s="1"/>
  <c r="B209" i="13" a="1"/>
  <c r="B209" i="13" s="1"/>
  <c r="A210" i="13"/>
  <c r="C209" i="13" a="1"/>
  <c r="C209" i="13" s="1"/>
  <c r="A202" i="32" l="1"/>
  <c r="C201" i="32" a="1"/>
  <c r="C201" i="32" s="1"/>
  <c r="B201" i="32" a="1"/>
  <c r="B201" i="32" s="1"/>
  <c r="A201" i="31"/>
  <c r="C200" i="31" a="1"/>
  <c r="C200" i="31" s="1"/>
  <c r="B200" i="31" a="1"/>
  <c r="B200" i="31" s="1"/>
  <c r="A202" i="33"/>
  <c r="C201" i="33" a="1"/>
  <c r="C201" i="33" s="1"/>
  <c r="B201" i="33" a="1"/>
  <c r="B201" i="33" s="1"/>
  <c r="A202" i="30"/>
  <c r="C201" i="30" a="1"/>
  <c r="C201" i="30" s="1"/>
  <c r="B201" i="30" a="1"/>
  <c r="B201" i="30" s="1"/>
  <c r="H198" i="27" a="1"/>
  <c r="H198" i="27" s="1"/>
  <c r="J198" i="27" s="1" a="1"/>
  <c r="J198" i="27" s="1"/>
  <c r="I198" i="27" a="1"/>
  <c r="I198" i="27" s="1"/>
  <c r="G199" i="27"/>
  <c r="C195" i="16" a="1"/>
  <c r="C195" i="16" s="1"/>
  <c r="B195" i="16" a="1"/>
  <c r="B195" i="16" s="1"/>
  <c r="B196" i="15" a="1"/>
  <c r="B196" i="15" s="1"/>
  <c r="C196" i="15" a="1"/>
  <c r="C196" i="15" s="1"/>
  <c r="C196" i="14" a="1"/>
  <c r="C196" i="14" s="1"/>
  <c r="B196" i="14" a="1"/>
  <c r="B196" i="14" s="1"/>
  <c r="B210" i="13" a="1"/>
  <c r="B210" i="13" s="1"/>
  <c r="C210" i="13" a="1"/>
  <c r="C210" i="13" s="1"/>
  <c r="A211" i="13"/>
  <c r="A203" i="33" l="1"/>
  <c r="C202" i="33" a="1"/>
  <c r="C202" i="33" s="1"/>
  <c r="B202" i="33" a="1"/>
  <c r="B202" i="33" s="1"/>
  <c r="A202" i="31"/>
  <c r="C201" i="31" a="1"/>
  <c r="C201" i="31" s="1"/>
  <c r="B201" i="31" a="1"/>
  <c r="B201" i="31" s="1"/>
  <c r="A203" i="30"/>
  <c r="C202" i="30" a="1"/>
  <c r="C202" i="30" s="1"/>
  <c r="B202" i="30" a="1"/>
  <c r="B202" i="30" s="1"/>
  <c r="A203" i="32"/>
  <c r="C202" i="32" a="1"/>
  <c r="C202" i="32" s="1"/>
  <c r="B202" i="32" a="1"/>
  <c r="B202" i="32" s="1"/>
  <c r="I199" i="27" a="1"/>
  <c r="I199" i="27" s="1"/>
  <c r="G200" i="27"/>
  <c r="H199" i="27" a="1"/>
  <c r="H199" i="27" s="1"/>
  <c r="J199" i="27" s="1" a="1"/>
  <c r="J199" i="27" s="1"/>
  <c r="C196" i="16" a="1"/>
  <c r="C196" i="16" s="1"/>
  <c r="B196" i="16" a="1"/>
  <c r="B196" i="16" s="1"/>
  <c r="C197" i="15" a="1"/>
  <c r="C197" i="15" s="1"/>
  <c r="B197" i="15" a="1"/>
  <c r="B197" i="15" s="1"/>
  <c r="B197" i="14" a="1"/>
  <c r="B197" i="14" s="1"/>
  <c r="C197" i="14" a="1"/>
  <c r="C197" i="14" s="1"/>
  <c r="A212" i="13"/>
  <c r="B211" i="13" a="1"/>
  <c r="B211" i="13" s="1"/>
  <c r="C211" i="13" a="1"/>
  <c r="C211" i="13" s="1"/>
  <c r="A204" i="30" l="1"/>
  <c r="C203" i="30" a="1"/>
  <c r="C203" i="30" s="1"/>
  <c r="B203" i="30" a="1"/>
  <c r="B203" i="30" s="1"/>
  <c r="A203" i="31"/>
  <c r="C202" i="31" a="1"/>
  <c r="C202" i="31" s="1"/>
  <c r="B202" i="31" a="1"/>
  <c r="B202" i="31" s="1"/>
  <c r="A204" i="32"/>
  <c r="C203" i="32" a="1"/>
  <c r="C203" i="32" s="1"/>
  <c r="B203" i="32" a="1"/>
  <c r="B203" i="32" s="1"/>
  <c r="A204" i="33"/>
  <c r="C203" i="33" a="1"/>
  <c r="C203" i="33" s="1"/>
  <c r="B203" i="33" a="1"/>
  <c r="B203" i="33" s="1"/>
  <c r="H200" i="27" a="1"/>
  <c r="H200" i="27" s="1"/>
  <c r="J200" i="27" s="1" a="1"/>
  <c r="J200" i="27" s="1"/>
  <c r="I200" i="27" a="1"/>
  <c r="I200" i="27" s="1"/>
  <c r="G201" i="27"/>
  <c r="B197" i="16" a="1"/>
  <c r="B197" i="16" s="1"/>
  <c r="C197" i="16" a="1"/>
  <c r="C197" i="16" s="1"/>
  <c r="C198" i="15" a="1"/>
  <c r="C198" i="15" s="1"/>
  <c r="B198" i="15" a="1"/>
  <c r="B198" i="15" s="1"/>
  <c r="C198" i="14" a="1"/>
  <c r="C198" i="14" s="1"/>
  <c r="B198" i="14" a="1"/>
  <c r="B198" i="14" s="1"/>
  <c r="C212" i="13" a="1"/>
  <c r="C212" i="13" s="1"/>
  <c r="B212" i="13" a="1"/>
  <c r="B212" i="13" s="1"/>
  <c r="A213" i="13"/>
  <c r="A205" i="32" l="1"/>
  <c r="C204" i="32" a="1"/>
  <c r="C204" i="32" s="1"/>
  <c r="B204" i="32" a="1"/>
  <c r="B204" i="32" s="1"/>
  <c r="A204" i="31"/>
  <c r="C203" i="31" a="1"/>
  <c r="C203" i="31" s="1"/>
  <c r="B203" i="31" a="1"/>
  <c r="B203" i="31" s="1"/>
  <c r="A205" i="33"/>
  <c r="C204" i="33" a="1"/>
  <c r="C204" i="33" s="1"/>
  <c r="B204" i="33" a="1"/>
  <c r="B204" i="33" s="1"/>
  <c r="A205" i="30"/>
  <c r="C204" i="30" a="1"/>
  <c r="C204" i="30" s="1"/>
  <c r="B204" i="30" a="1"/>
  <c r="B204" i="30" s="1"/>
  <c r="H201" i="27" a="1"/>
  <c r="H201" i="27" s="1"/>
  <c r="J201" i="27" s="1" a="1"/>
  <c r="J201" i="27" s="1"/>
  <c r="I201" i="27" a="1"/>
  <c r="I201" i="27" s="1"/>
  <c r="G202" i="27"/>
  <c r="C198" i="16" a="1"/>
  <c r="C198" i="16" s="1"/>
  <c r="B198" i="16" a="1"/>
  <c r="B198" i="16" s="1"/>
  <c r="C199" i="15" a="1"/>
  <c r="C199" i="15" s="1"/>
  <c r="B199" i="15" a="1"/>
  <c r="B199" i="15" s="1"/>
  <c r="C199" i="14" a="1"/>
  <c r="C199" i="14" s="1"/>
  <c r="B199" i="14" a="1"/>
  <c r="B199" i="14" s="1"/>
  <c r="C213" i="13" a="1"/>
  <c r="C213" i="13" s="1"/>
  <c r="A214" i="13"/>
  <c r="B213" i="13" a="1"/>
  <c r="B213" i="13" s="1"/>
  <c r="A206" i="33" l="1"/>
  <c r="C205" i="33" a="1"/>
  <c r="C205" i="33" s="1"/>
  <c r="B205" i="33" a="1"/>
  <c r="B205" i="33" s="1"/>
  <c r="A205" i="31"/>
  <c r="C204" i="31" a="1"/>
  <c r="C204" i="31" s="1"/>
  <c r="B204" i="31" a="1"/>
  <c r="B204" i="31" s="1"/>
  <c r="A206" i="30"/>
  <c r="C205" i="30" a="1"/>
  <c r="C205" i="30" s="1"/>
  <c r="B205" i="30" a="1"/>
  <c r="B205" i="30" s="1"/>
  <c r="A206" i="32"/>
  <c r="C205" i="32" a="1"/>
  <c r="C205" i="32" s="1"/>
  <c r="B205" i="32" a="1"/>
  <c r="B205" i="32" s="1"/>
  <c r="I202" i="27" a="1"/>
  <c r="I202" i="27" s="1"/>
  <c r="G203" i="27"/>
  <c r="H202" i="27" a="1"/>
  <c r="H202" i="27" s="1"/>
  <c r="J202" i="27" s="1" a="1"/>
  <c r="J202" i="27" s="1"/>
  <c r="C199" i="16" a="1"/>
  <c r="C199" i="16" s="1"/>
  <c r="B199" i="16" a="1"/>
  <c r="B199" i="16" s="1"/>
  <c r="C200" i="15" a="1"/>
  <c r="C200" i="15" s="1"/>
  <c r="B200" i="15" a="1"/>
  <c r="B200" i="15" s="1"/>
  <c r="C200" i="14" a="1"/>
  <c r="C200" i="14" s="1"/>
  <c r="B200" i="14" a="1"/>
  <c r="B200" i="14" s="1"/>
  <c r="A215" i="13"/>
  <c r="C214" i="13" a="1"/>
  <c r="C214" i="13" s="1"/>
  <c r="B214" i="13" a="1"/>
  <c r="B214" i="13" s="1"/>
  <c r="A207" i="30" l="1"/>
  <c r="C206" i="30" a="1"/>
  <c r="C206" i="30" s="1"/>
  <c r="B206" i="30" a="1"/>
  <c r="B206" i="30" s="1"/>
  <c r="A206" i="31"/>
  <c r="C205" i="31" a="1"/>
  <c r="C205" i="31" s="1"/>
  <c r="B205" i="31" a="1"/>
  <c r="B205" i="31" s="1"/>
  <c r="A207" i="32"/>
  <c r="C206" i="32" a="1"/>
  <c r="C206" i="32" s="1"/>
  <c r="B206" i="32" a="1"/>
  <c r="B206" i="32" s="1"/>
  <c r="A207" i="33"/>
  <c r="C206" i="33" a="1"/>
  <c r="C206" i="33" s="1"/>
  <c r="B206" i="33" a="1"/>
  <c r="B206" i="33" s="1"/>
  <c r="H203" i="27" a="1"/>
  <c r="H203" i="27" s="1"/>
  <c r="J203" i="27" s="1" a="1"/>
  <c r="J203" i="27" s="1"/>
  <c r="I203" i="27" a="1"/>
  <c r="I203" i="27" s="1"/>
  <c r="G204" i="27"/>
  <c r="C200" i="16" a="1"/>
  <c r="C200" i="16" s="1"/>
  <c r="B200" i="16" a="1"/>
  <c r="B200" i="16" s="1"/>
  <c r="B201" i="15" a="1"/>
  <c r="B201" i="15" s="1"/>
  <c r="C201" i="15" a="1"/>
  <c r="C201" i="15" s="1"/>
  <c r="C201" i="14" a="1"/>
  <c r="C201" i="14" s="1"/>
  <c r="B201" i="14" a="1"/>
  <c r="B201" i="14" s="1"/>
  <c r="A216" i="13"/>
  <c r="B215" i="13" a="1"/>
  <c r="B215" i="13" s="1"/>
  <c r="C215" i="13" a="1"/>
  <c r="C215" i="13" s="1"/>
  <c r="A208" i="32" l="1"/>
  <c r="C207" i="32" a="1"/>
  <c r="C207" i="32" s="1"/>
  <c r="B207" i="32" a="1"/>
  <c r="B207" i="32" s="1"/>
  <c r="A207" i="31"/>
  <c r="C206" i="31" a="1"/>
  <c r="C206" i="31" s="1"/>
  <c r="B206" i="31" a="1"/>
  <c r="B206" i="31" s="1"/>
  <c r="A208" i="33"/>
  <c r="C207" i="33" a="1"/>
  <c r="C207" i="33" s="1"/>
  <c r="B207" i="33" a="1"/>
  <c r="B207" i="33" s="1"/>
  <c r="A208" i="30"/>
  <c r="C207" i="30" a="1"/>
  <c r="C207" i="30" s="1"/>
  <c r="B207" i="30" a="1"/>
  <c r="B207" i="30" s="1"/>
  <c r="H204" i="27" a="1"/>
  <c r="H204" i="27" s="1"/>
  <c r="J204" i="27" s="1" a="1"/>
  <c r="J204" i="27" s="1"/>
  <c r="I204" i="27" a="1"/>
  <c r="I204" i="27" s="1"/>
  <c r="G205" i="27"/>
  <c r="C201" i="16" a="1"/>
  <c r="C201" i="16" s="1"/>
  <c r="B201" i="16" a="1"/>
  <c r="B201" i="16" s="1"/>
  <c r="C202" i="15" a="1"/>
  <c r="C202" i="15" s="1"/>
  <c r="B202" i="15" a="1"/>
  <c r="B202" i="15" s="1"/>
  <c r="B202" i="14" a="1"/>
  <c r="B202" i="14" s="1"/>
  <c r="C202" i="14" a="1"/>
  <c r="C202" i="14" s="1"/>
  <c r="A217" i="13"/>
  <c r="C216" i="13" a="1"/>
  <c r="C216" i="13" s="1"/>
  <c r="B216" i="13" a="1"/>
  <c r="B216" i="13" s="1"/>
  <c r="A209" i="33" l="1"/>
  <c r="C208" i="33" a="1"/>
  <c r="C208" i="33" s="1"/>
  <c r="B208" i="33" a="1"/>
  <c r="B208" i="33" s="1"/>
  <c r="A208" i="31"/>
  <c r="C207" i="31" a="1"/>
  <c r="C207" i="31" s="1"/>
  <c r="B207" i="31" a="1"/>
  <c r="B207" i="31" s="1"/>
  <c r="A209" i="30"/>
  <c r="C208" i="30" a="1"/>
  <c r="C208" i="30" s="1"/>
  <c r="B208" i="30" a="1"/>
  <c r="B208" i="30" s="1"/>
  <c r="A209" i="32"/>
  <c r="C208" i="32" a="1"/>
  <c r="C208" i="32" s="1"/>
  <c r="B208" i="32" a="1"/>
  <c r="B208" i="32" s="1"/>
  <c r="G206" i="27"/>
  <c r="I205" i="27" a="1"/>
  <c r="I205" i="27" s="1"/>
  <c r="H205" i="27" a="1"/>
  <c r="H205" i="27" s="1"/>
  <c r="J205" i="27" s="1" a="1"/>
  <c r="J205" i="27" s="1"/>
  <c r="B202" i="16" a="1"/>
  <c r="B202" i="16" s="1"/>
  <c r="C202" i="16" a="1"/>
  <c r="C202" i="16" s="1"/>
  <c r="C203" i="15" a="1"/>
  <c r="C203" i="15" s="1"/>
  <c r="B203" i="15" a="1"/>
  <c r="B203" i="15" s="1"/>
  <c r="C203" i="14" a="1"/>
  <c r="C203" i="14" s="1"/>
  <c r="B203" i="14" a="1"/>
  <c r="B203" i="14" s="1"/>
  <c r="B217" i="13" a="1"/>
  <c r="B217" i="13" s="1"/>
  <c r="C217" i="13" a="1"/>
  <c r="C217" i="13" s="1"/>
  <c r="A218" i="13"/>
  <c r="A210" i="30" l="1"/>
  <c r="C209" i="30" a="1"/>
  <c r="C209" i="30" s="1"/>
  <c r="B209" i="30" a="1"/>
  <c r="B209" i="30" s="1"/>
  <c r="A209" i="31"/>
  <c r="C208" i="31" a="1"/>
  <c r="C208" i="31" s="1"/>
  <c r="B208" i="31" a="1"/>
  <c r="B208" i="31" s="1"/>
  <c r="A210" i="32"/>
  <c r="C209" i="32" a="1"/>
  <c r="C209" i="32" s="1"/>
  <c r="B209" i="32" a="1"/>
  <c r="B209" i="32" s="1"/>
  <c r="A210" i="33"/>
  <c r="C209" i="33" a="1"/>
  <c r="C209" i="33" s="1"/>
  <c r="B209" i="33" a="1"/>
  <c r="B209" i="33" s="1"/>
  <c r="I206" i="27" a="1"/>
  <c r="I206" i="27" s="1"/>
  <c r="H206" i="27" a="1"/>
  <c r="H206" i="27" s="1"/>
  <c r="J206" i="27" s="1" a="1"/>
  <c r="J206" i="27" s="1"/>
  <c r="G207" i="27"/>
  <c r="C203" i="16" a="1"/>
  <c r="C203" i="16" s="1"/>
  <c r="B203" i="16" a="1"/>
  <c r="B203" i="16" s="1"/>
  <c r="B204" i="15" a="1"/>
  <c r="B204" i="15" s="1"/>
  <c r="C204" i="15" a="1"/>
  <c r="C204" i="15" s="1"/>
  <c r="C204" i="14" a="1"/>
  <c r="C204" i="14" s="1"/>
  <c r="B204" i="14" a="1"/>
  <c r="B204" i="14" s="1"/>
  <c r="C218" i="13" a="1"/>
  <c r="C218" i="13" s="1"/>
  <c r="A219" i="13"/>
  <c r="B218" i="13" a="1"/>
  <c r="B218" i="13" s="1"/>
  <c r="A211" i="32" l="1"/>
  <c r="C210" i="32" a="1"/>
  <c r="C210" i="32" s="1"/>
  <c r="B210" i="32" a="1"/>
  <c r="B210" i="32" s="1"/>
  <c r="A210" i="31"/>
  <c r="C209" i="31" a="1"/>
  <c r="C209" i="31" s="1"/>
  <c r="B209" i="31" a="1"/>
  <c r="B209" i="31" s="1"/>
  <c r="A211" i="33"/>
  <c r="C210" i="33" a="1"/>
  <c r="C210" i="33" s="1"/>
  <c r="B210" i="33" a="1"/>
  <c r="B210" i="33" s="1"/>
  <c r="A211" i="30"/>
  <c r="C210" i="30" a="1"/>
  <c r="C210" i="30" s="1"/>
  <c r="B210" i="30" a="1"/>
  <c r="B210" i="30" s="1"/>
  <c r="I207" i="27" a="1"/>
  <c r="I207" i="27" s="1"/>
  <c r="G208" i="27"/>
  <c r="H207" i="27" a="1"/>
  <c r="H207" i="27" s="1"/>
  <c r="J207" i="27" s="1" a="1"/>
  <c r="J207" i="27" s="1"/>
  <c r="C204" i="16" a="1"/>
  <c r="C204" i="16" s="1"/>
  <c r="B204" i="16" a="1"/>
  <c r="B204" i="16" s="1"/>
  <c r="C205" i="15" a="1"/>
  <c r="C205" i="15" s="1"/>
  <c r="B205" i="15" a="1"/>
  <c r="B205" i="15" s="1"/>
  <c r="B205" i="14" a="1"/>
  <c r="B205" i="14" s="1"/>
  <c r="C205" i="14" a="1"/>
  <c r="C205" i="14" s="1"/>
  <c r="A220" i="13"/>
  <c r="B219" i="13" a="1"/>
  <c r="B219" i="13" s="1"/>
  <c r="C219" i="13" a="1"/>
  <c r="C219" i="13" s="1"/>
  <c r="A212" i="33" l="1"/>
  <c r="C211" i="33" a="1"/>
  <c r="C211" i="33" s="1"/>
  <c r="B211" i="33" a="1"/>
  <c r="B211" i="33" s="1"/>
  <c r="A211" i="31"/>
  <c r="C210" i="31" a="1"/>
  <c r="C210" i="31" s="1"/>
  <c r="B210" i="31" a="1"/>
  <c r="B210" i="31" s="1"/>
  <c r="A212" i="30"/>
  <c r="C211" i="30" a="1"/>
  <c r="C211" i="30" s="1"/>
  <c r="B211" i="30" a="1"/>
  <c r="B211" i="30" s="1"/>
  <c r="A212" i="32"/>
  <c r="C211" i="32" a="1"/>
  <c r="C211" i="32" s="1"/>
  <c r="B211" i="32" a="1"/>
  <c r="B211" i="32" s="1"/>
  <c r="G209" i="27"/>
  <c r="H208" i="27" a="1"/>
  <c r="H208" i="27" s="1"/>
  <c r="J208" i="27" s="1" a="1"/>
  <c r="J208" i="27" s="1"/>
  <c r="I208" i="27" a="1"/>
  <c r="I208" i="27" s="1"/>
  <c r="B205" i="16" a="1"/>
  <c r="B205" i="16" s="1"/>
  <c r="C205" i="16" a="1"/>
  <c r="C205" i="16" s="1"/>
  <c r="C206" i="15" a="1"/>
  <c r="C206" i="15" s="1"/>
  <c r="B206" i="15" a="1"/>
  <c r="B206" i="15" s="1"/>
  <c r="C206" i="14" a="1"/>
  <c r="C206" i="14" s="1"/>
  <c r="B206" i="14" a="1"/>
  <c r="B206" i="14" s="1"/>
  <c r="B220" i="13" a="1"/>
  <c r="B220" i="13" s="1"/>
  <c r="C220" i="13" a="1"/>
  <c r="C220" i="13" s="1"/>
  <c r="A221" i="13"/>
  <c r="A213" i="30" l="1"/>
  <c r="B212" i="30" a="1"/>
  <c r="B212" i="30" s="1"/>
  <c r="C212" i="30" a="1"/>
  <c r="C212" i="30" s="1"/>
  <c r="A212" i="31"/>
  <c r="C211" i="31" a="1"/>
  <c r="C211" i="31" s="1"/>
  <c r="B211" i="31" a="1"/>
  <c r="B211" i="31" s="1"/>
  <c r="A213" i="32"/>
  <c r="C212" i="32" a="1"/>
  <c r="C212" i="32" s="1"/>
  <c r="B212" i="32" a="1"/>
  <c r="B212" i="32" s="1"/>
  <c r="A213" i="33"/>
  <c r="C212" i="33" a="1"/>
  <c r="C212" i="33" s="1"/>
  <c r="B212" i="33" a="1"/>
  <c r="B212" i="33" s="1"/>
  <c r="H209" i="27" a="1"/>
  <c r="H209" i="27" s="1"/>
  <c r="J209" i="27" s="1" a="1"/>
  <c r="J209" i="27" s="1"/>
  <c r="I209" i="27" a="1"/>
  <c r="I209" i="27" s="1"/>
  <c r="G210" i="27"/>
  <c r="C206" i="16" a="1"/>
  <c r="C206" i="16" s="1"/>
  <c r="B206" i="16" a="1"/>
  <c r="B206" i="16" s="1"/>
  <c r="C207" i="15" a="1"/>
  <c r="C207" i="15" s="1"/>
  <c r="B207" i="15" a="1"/>
  <c r="B207" i="15" s="1"/>
  <c r="C207" i="14" a="1"/>
  <c r="C207" i="14" s="1"/>
  <c r="B207" i="14" a="1"/>
  <c r="B207" i="14" s="1"/>
  <c r="C221" i="13" a="1"/>
  <c r="C221" i="13" s="1"/>
  <c r="A222" i="13"/>
  <c r="B221" i="13" a="1"/>
  <c r="B221" i="13" s="1"/>
  <c r="A214" i="32" l="1"/>
  <c r="C213" i="32" a="1"/>
  <c r="C213" i="32" s="1"/>
  <c r="B213" i="32" a="1"/>
  <c r="B213" i="32" s="1"/>
  <c r="A213" i="31"/>
  <c r="C212" i="31" a="1"/>
  <c r="C212" i="31" s="1"/>
  <c r="B212" i="31" a="1"/>
  <c r="B212" i="31" s="1"/>
  <c r="A214" i="33"/>
  <c r="C213" i="33" a="1"/>
  <c r="C213" i="33" s="1"/>
  <c r="B213" i="33" a="1"/>
  <c r="B213" i="33" s="1"/>
  <c r="A214" i="30"/>
  <c r="C213" i="30" a="1"/>
  <c r="C213" i="30" s="1"/>
  <c r="B213" i="30" a="1"/>
  <c r="B213" i="30" s="1"/>
  <c r="I210" i="27" a="1"/>
  <c r="I210" i="27" s="1"/>
  <c r="G211" i="27"/>
  <c r="H210" i="27" a="1"/>
  <c r="H210" i="27" s="1"/>
  <c r="J210" i="27" s="1" a="1"/>
  <c r="J210" i="27" s="1"/>
  <c r="C207" i="16" a="1"/>
  <c r="C207" i="16" s="1"/>
  <c r="B207" i="16" a="1"/>
  <c r="B207" i="16" s="1"/>
  <c r="C208" i="15" a="1"/>
  <c r="C208" i="15" s="1"/>
  <c r="B208" i="15" a="1"/>
  <c r="B208" i="15" s="1"/>
  <c r="C208" i="14" a="1"/>
  <c r="C208" i="14" s="1"/>
  <c r="B208" i="14" a="1"/>
  <c r="B208" i="14" s="1"/>
  <c r="C222" i="13" a="1"/>
  <c r="C222" i="13" s="1"/>
  <c r="A223" i="13"/>
  <c r="B222" i="13" a="1"/>
  <c r="B222" i="13" s="1"/>
  <c r="A215" i="33" l="1"/>
  <c r="C214" i="33" a="1"/>
  <c r="C214" i="33" s="1"/>
  <c r="B214" i="33" a="1"/>
  <c r="B214" i="33" s="1"/>
  <c r="A214" i="31"/>
  <c r="C213" i="31" a="1"/>
  <c r="C213" i="31" s="1"/>
  <c r="B213" i="31" a="1"/>
  <c r="B213" i="31" s="1"/>
  <c r="A215" i="30"/>
  <c r="C214" i="30" a="1"/>
  <c r="C214" i="30" s="1"/>
  <c r="B214" i="30" a="1"/>
  <c r="B214" i="30" s="1"/>
  <c r="A215" i="32"/>
  <c r="C214" i="32" a="1"/>
  <c r="C214" i="32" s="1"/>
  <c r="B214" i="32" a="1"/>
  <c r="B214" i="32" s="1"/>
  <c r="I211" i="27" a="1"/>
  <c r="I211" i="27" s="1"/>
  <c r="G212" i="27"/>
  <c r="H211" i="27" a="1"/>
  <c r="H211" i="27" s="1"/>
  <c r="J211" i="27" s="1" a="1"/>
  <c r="J211" i="27" s="1"/>
  <c r="C208" i="16" a="1"/>
  <c r="C208" i="16" s="1"/>
  <c r="B208" i="16" a="1"/>
  <c r="B208" i="16" s="1"/>
  <c r="B209" i="15" a="1"/>
  <c r="B209" i="15" s="1"/>
  <c r="C209" i="15" a="1"/>
  <c r="C209" i="15" s="1"/>
  <c r="C209" i="14" a="1"/>
  <c r="C209" i="14" s="1"/>
  <c r="B209" i="14" a="1"/>
  <c r="B209" i="14" s="1"/>
  <c r="B223" i="13" a="1"/>
  <c r="B223" i="13" s="1"/>
  <c r="C223" i="13" a="1"/>
  <c r="C223" i="13" s="1"/>
  <c r="A224" i="13"/>
  <c r="A215" i="31" l="1"/>
  <c r="C214" i="31" a="1"/>
  <c r="C214" i="31" s="1"/>
  <c r="B214" i="31" a="1"/>
  <c r="B214" i="31" s="1"/>
  <c r="A216" i="32"/>
  <c r="C215" i="32" a="1"/>
  <c r="C215" i="32" s="1"/>
  <c r="B215" i="32" a="1"/>
  <c r="B215" i="32" s="1"/>
  <c r="A216" i="30"/>
  <c r="C215" i="30" a="1"/>
  <c r="C215" i="30" s="1"/>
  <c r="B215" i="30" a="1"/>
  <c r="B215" i="30" s="1"/>
  <c r="A216" i="33"/>
  <c r="C215" i="33" a="1"/>
  <c r="C215" i="33" s="1"/>
  <c r="B215" i="33" a="1"/>
  <c r="B215" i="33" s="1"/>
  <c r="G213" i="27"/>
  <c r="H212" i="27" a="1"/>
  <c r="H212" i="27" s="1"/>
  <c r="J212" i="27" s="1" a="1"/>
  <c r="J212" i="27" s="1"/>
  <c r="I212" i="27" a="1"/>
  <c r="I212" i="27" s="1"/>
  <c r="C209" i="16" a="1"/>
  <c r="C209" i="16" s="1"/>
  <c r="B209" i="16" a="1"/>
  <c r="B209" i="16" s="1"/>
  <c r="C210" i="15" a="1"/>
  <c r="C210" i="15" s="1"/>
  <c r="B210" i="15" a="1"/>
  <c r="B210" i="15" s="1"/>
  <c r="B210" i="14" a="1"/>
  <c r="B210" i="14" s="1"/>
  <c r="C210" i="14" a="1"/>
  <c r="C210" i="14" s="1"/>
  <c r="C224" i="13" a="1"/>
  <c r="C224" i="13" s="1"/>
  <c r="A225" i="13"/>
  <c r="B224" i="13" a="1"/>
  <c r="B224" i="13" s="1"/>
  <c r="A217" i="32" l="1"/>
  <c r="C216" i="32" a="1"/>
  <c r="C216" i="32" s="1"/>
  <c r="B216" i="32" a="1"/>
  <c r="B216" i="32" s="1"/>
  <c r="A217" i="33"/>
  <c r="C216" i="33" a="1"/>
  <c r="C216" i="33" s="1"/>
  <c r="B216" i="33" a="1"/>
  <c r="B216" i="33" s="1"/>
  <c r="A217" i="30"/>
  <c r="C216" i="30" a="1"/>
  <c r="C216" i="30" s="1"/>
  <c r="B216" i="30" a="1"/>
  <c r="B216" i="30" s="1"/>
  <c r="A216" i="31"/>
  <c r="C215" i="31" a="1"/>
  <c r="C215" i="31" s="1"/>
  <c r="B215" i="31" a="1"/>
  <c r="B215" i="31" s="1"/>
  <c r="H213" i="27" a="1"/>
  <c r="H213" i="27" s="1"/>
  <c r="J213" i="27" s="1" a="1"/>
  <c r="J213" i="27" s="1"/>
  <c r="I213" i="27" a="1"/>
  <c r="I213" i="27" s="1"/>
  <c r="G214" i="27"/>
  <c r="G215" i="27" s="1"/>
  <c r="B210" i="16" a="1"/>
  <c r="B210" i="16" s="1"/>
  <c r="C210" i="16" a="1"/>
  <c r="C210" i="16" s="1"/>
  <c r="C211" i="15" a="1"/>
  <c r="C211" i="15" s="1"/>
  <c r="B211" i="15" a="1"/>
  <c r="B211" i="15" s="1"/>
  <c r="C211" i="14" a="1"/>
  <c r="C211" i="14" s="1"/>
  <c r="B211" i="14" a="1"/>
  <c r="B211" i="14" s="1"/>
  <c r="B225" i="13" a="1"/>
  <c r="B225" i="13" s="1"/>
  <c r="C225" i="13" a="1"/>
  <c r="C225" i="13" s="1"/>
  <c r="A226" i="13"/>
  <c r="A218" i="30" l="1"/>
  <c r="C217" i="30" a="1"/>
  <c r="C217" i="30" s="1"/>
  <c r="B217" i="30" a="1"/>
  <c r="B217" i="30" s="1"/>
  <c r="A218" i="33"/>
  <c r="C217" i="33" a="1"/>
  <c r="C217" i="33" s="1"/>
  <c r="B217" i="33" a="1"/>
  <c r="B217" i="33" s="1"/>
  <c r="A217" i="31"/>
  <c r="C216" i="31" a="1"/>
  <c r="C216" i="31" s="1"/>
  <c r="B216" i="31" a="1"/>
  <c r="B216" i="31" s="1"/>
  <c r="A218" i="32"/>
  <c r="C217" i="32" a="1"/>
  <c r="C217" i="32" s="1"/>
  <c r="B217" i="32" a="1"/>
  <c r="B217" i="32" s="1"/>
  <c r="H215" i="27" a="1"/>
  <c r="H215" i="27" s="1"/>
  <c r="J215" i="27" s="1" a="1"/>
  <c r="J215" i="27" s="1"/>
  <c r="I215" i="27" a="1"/>
  <c r="I215" i="27" s="1"/>
  <c r="I214" i="27" a="1"/>
  <c r="I214" i="27" s="1"/>
  <c r="H214" i="27" a="1"/>
  <c r="H214" i="27" s="1"/>
  <c r="J214" i="27" s="1" a="1"/>
  <c r="J214" i="27" s="1"/>
  <c r="C211" i="16" a="1"/>
  <c r="C211" i="16" s="1"/>
  <c r="B211" i="16" a="1"/>
  <c r="B211" i="16" s="1"/>
  <c r="B212" i="15" a="1"/>
  <c r="B212" i="15" s="1"/>
  <c r="C212" i="15" a="1"/>
  <c r="C212" i="15" s="1"/>
  <c r="C212" i="14" a="1"/>
  <c r="C212" i="14" s="1"/>
  <c r="B212" i="14" a="1"/>
  <c r="B212" i="14" s="1"/>
  <c r="B226" i="13" a="1"/>
  <c r="B226" i="13" s="1"/>
  <c r="C226" i="13" a="1"/>
  <c r="C226" i="13" s="1"/>
  <c r="A227" i="13"/>
  <c r="A219" i="33" l="1"/>
  <c r="C218" i="33" a="1"/>
  <c r="C218" i="33" s="1"/>
  <c r="B218" i="33" a="1"/>
  <c r="B218" i="33" s="1"/>
  <c r="A218" i="31"/>
  <c r="C217" i="31" a="1"/>
  <c r="C217" i="31" s="1"/>
  <c r="B217" i="31" a="1"/>
  <c r="B217" i="31" s="1"/>
  <c r="A219" i="32"/>
  <c r="C218" i="32" a="1"/>
  <c r="C218" i="32" s="1"/>
  <c r="B218" i="32" a="1"/>
  <c r="B218" i="32" s="1"/>
  <c r="A219" i="30"/>
  <c r="C218" i="30" a="1"/>
  <c r="C218" i="30" s="1"/>
  <c r="B218" i="30" a="1"/>
  <c r="B218" i="30" s="1"/>
  <c r="G216" i="27"/>
  <c r="I216" i="27" s="1" a="1"/>
  <c r="I216" i="27" s="1"/>
  <c r="C212" i="16" a="1"/>
  <c r="C212" i="16" s="1"/>
  <c r="B212" i="16" a="1"/>
  <c r="B212" i="16" s="1"/>
  <c r="C213" i="15" a="1"/>
  <c r="C213" i="15" s="1"/>
  <c r="B213" i="15" a="1"/>
  <c r="B213" i="15" s="1"/>
  <c r="B213" i="14" a="1"/>
  <c r="B213" i="14" s="1"/>
  <c r="C213" i="14" a="1"/>
  <c r="C213" i="14" s="1"/>
  <c r="A228" i="13"/>
  <c r="C227" i="13" a="1"/>
  <c r="C227" i="13" s="1"/>
  <c r="B227" i="13" a="1"/>
  <c r="B227" i="13" s="1"/>
  <c r="A220" i="32" l="1"/>
  <c r="C219" i="32" a="1"/>
  <c r="C219" i="32" s="1"/>
  <c r="B219" i="32" a="1"/>
  <c r="B219" i="32" s="1"/>
  <c r="A219" i="31"/>
  <c r="C218" i="31" a="1"/>
  <c r="C218" i="31" s="1"/>
  <c r="B218" i="31" a="1"/>
  <c r="B218" i="31" s="1"/>
  <c r="A220" i="30"/>
  <c r="B219" i="30" a="1"/>
  <c r="B219" i="30" s="1"/>
  <c r="C219" i="30" a="1"/>
  <c r="C219" i="30" s="1"/>
  <c r="A220" i="33"/>
  <c r="C219" i="33" a="1"/>
  <c r="C219" i="33" s="1"/>
  <c r="B219" i="33" a="1"/>
  <c r="B219" i="33" s="1"/>
  <c r="H216" i="27" a="1"/>
  <c r="H216" i="27" s="1"/>
  <c r="J216" i="27" s="1" a="1"/>
  <c r="J216" i="27" s="1"/>
  <c r="G217" i="27"/>
  <c r="B213" i="16" a="1"/>
  <c r="B213" i="16" s="1"/>
  <c r="C213" i="16" a="1"/>
  <c r="C213" i="16" s="1"/>
  <c r="C214" i="15" a="1"/>
  <c r="C214" i="15" s="1"/>
  <c r="B214" i="15" a="1"/>
  <c r="B214" i="15" s="1"/>
  <c r="C214" i="14" a="1"/>
  <c r="C214" i="14" s="1"/>
  <c r="B214" i="14" a="1"/>
  <c r="B214" i="14" s="1"/>
  <c r="B228" i="13" a="1"/>
  <c r="B228" i="13" s="1"/>
  <c r="A229" i="13"/>
  <c r="C228" i="13" a="1"/>
  <c r="C228" i="13" s="1"/>
  <c r="A221" i="30" l="1"/>
  <c r="C220" i="30" a="1"/>
  <c r="C220" i="30" s="1"/>
  <c r="B220" i="30" a="1"/>
  <c r="B220" i="30" s="1"/>
  <c r="A220" i="31"/>
  <c r="C219" i="31" a="1"/>
  <c r="C219" i="31" s="1"/>
  <c r="B219" i="31" a="1"/>
  <c r="B219" i="31" s="1"/>
  <c r="A221" i="33"/>
  <c r="C220" i="33" a="1"/>
  <c r="C220" i="33" s="1"/>
  <c r="B220" i="33" a="1"/>
  <c r="B220" i="33" s="1"/>
  <c r="A221" i="32"/>
  <c r="C220" i="32" a="1"/>
  <c r="C220" i="32" s="1"/>
  <c r="B220" i="32" a="1"/>
  <c r="B220" i="32" s="1"/>
  <c r="I217" i="27" a="1"/>
  <c r="I217" i="27" s="1"/>
  <c r="H217" i="27" a="1"/>
  <c r="H217" i="27" s="1"/>
  <c r="J217" i="27" s="1" a="1"/>
  <c r="J217" i="27" s="1"/>
  <c r="G218" i="27"/>
  <c r="C214" i="16" a="1"/>
  <c r="C214" i="16" s="1"/>
  <c r="B214" i="16" a="1"/>
  <c r="B214" i="16" s="1"/>
  <c r="C215" i="15" a="1"/>
  <c r="C215" i="15" s="1"/>
  <c r="B215" i="15" a="1"/>
  <c r="B215" i="15" s="1"/>
  <c r="C215" i="14" a="1"/>
  <c r="C215" i="14" s="1"/>
  <c r="B215" i="14" a="1"/>
  <c r="B215" i="14" s="1"/>
  <c r="C229" i="13" a="1"/>
  <c r="C229" i="13" s="1"/>
  <c r="B229" i="13" a="1"/>
  <c r="B229" i="13" s="1"/>
  <c r="A230" i="13"/>
  <c r="A222" i="33" l="1"/>
  <c r="C221" i="33" a="1"/>
  <c r="C221" i="33" s="1"/>
  <c r="B221" i="33" a="1"/>
  <c r="B221" i="33" s="1"/>
  <c r="A221" i="31"/>
  <c r="C220" i="31" a="1"/>
  <c r="C220" i="31" s="1"/>
  <c r="B220" i="31" a="1"/>
  <c r="B220" i="31" s="1"/>
  <c r="A222" i="32"/>
  <c r="C221" i="32" a="1"/>
  <c r="C221" i="32" s="1"/>
  <c r="B221" i="32" a="1"/>
  <c r="B221" i="32" s="1"/>
  <c r="A222" i="30"/>
  <c r="C221" i="30" a="1"/>
  <c r="C221" i="30" s="1"/>
  <c r="B221" i="30" a="1"/>
  <c r="B221" i="30" s="1"/>
  <c r="G219" i="27"/>
  <c r="H218" i="27" a="1"/>
  <c r="H218" i="27" s="1"/>
  <c r="J218" i="27" s="1" a="1"/>
  <c r="J218" i="27" s="1"/>
  <c r="I218" i="27" a="1"/>
  <c r="I218" i="27" s="1"/>
  <c r="C215" i="16" a="1"/>
  <c r="C215" i="16" s="1"/>
  <c r="B215" i="16" a="1"/>
  <c r="B215" i="16" s="1"/>
  <c r="C216" i="15" a="1"/>
  <c r="C216" i="15" s="1"/>
  <c r="B216" i="15" a="1"/>
  <c r="B216" i="15" s="1"/>
  <c r="C216" i="14" a="1"/>
  <c r="C216" i="14" s="1"/>
  <c r="B216" i="14" a="1"/>
  <c r="B216" i="14" s="1"/>
  <c r="C230" i="13" a="1"/>
  <c r="C230" i="13" s="1"/>
  <c r="B230" i="13" a="1"/>
  <c r="B230" i="13" s="1"/>
  <c r="A231" i="13"/>
  <c r="A223" i="32" l="1"/>
  <c r="C222" i="32" a="1"/>
  <c r="C222" i="32" s="1"/>
  <c r="B222" i="32" a="1"/>
  <c r="B222" i="32" s="1"/>
  <c r="A222" i="31"/>
  <c r="C221" i="31" a="1"/>
  <c r="C221" i="31" s="1"/>
  <c r="B221" i="31" a="1"/>
  <c r="B221" i="31" s="1"/>
  <c r="A223" i="30"/>
  <c r="C222" i="30" a="1"/>
  <c r="C222" i="30" s="1"/>
  <c r="B222" i="30" a="1"/>
  <c r="B222" i="30" s="1"/>
  <c r="A223" i="33"/>
  <c r="C222" i="33" a="1"/>
  <c r="C222" i="33" s="1"/>
  <c r="B222" i="33" a="1"/>
  <c r="B222" i="33" s="1"/>
  <c r="H219" i="27" a="1"/>
  <c r="H219" i="27" s="1"/>
  <c r="J219" i="27" s="1" a="1"/>
  <c r="J219" i="27" s="1"/>
  <c r="I219" i="27" a="1"/>
  <c r="I219" i="27" s="1"/>
  <c r="G220" i="27"/>
  <c r="C216" i="16" a="1"/>
  <c r="C216" i="16" s="1"/>
  <c r="B216" i="16" a="1"/>
  <c r="B216" i="16" s="1"/>
  <c r="B217" i="15" a="1"/>
  <c r="B217" i="15" s="1"/>
  <c r="C217" i="15" a="1"/>
  <c r="C217" i="15" s="1"/>
  <c r="C217" i="14" a="1"/>
  <c r="C217" i="14" s="1"/>
  <c r="B217" i="14" a="1"/>
  <c r="B217" i="14" s="1"/>
  <c r="C231" i="13" a="1"/>
  <c r="C231" i="13" s="1"/>
  <c r="A232" i="13"/>
  <c r="B231" i="13" a="1"/>
  <c r="B231" i="13" s="1"/>
  <c r="A224" i="30" l="1"/>
  <c r="C223" i="30" a="1"/>
  <c r="C223" i="30" s="1"/>
  <c r="B223" i="30" a="1"/>
  <c r="B223" i="30" s="1"/>
  <c r="A223" i="31"/>
  <c r="C222" i="31" a="1"/>
  <c r="C222" i="31" s="1"/>
  <c r="B222" i="31" a="1"/>
  <c r="B222" i="31" s="1"/>
  <c r="A224" i="33"/>
  <c r="C223" i="33" a="1"/>
  <c r="C223" i="33" s="1"/>
  <c r="B223" i="33" a="1"/>
  <c r="B223" i="33" s="1"/>
  <c r="A224" i="32"/>
  <c r="C223" i="32" a="1"/>
  <c r="C223" i="32" s="1"/>
  <c r="B223" i="32" a="1"/>
  <c r="B223" i="32" s="1"/>
  <c r="G221" i="27"/>
  <c r="I220" i="27" a="1"/>
  <c r="I220" i="27" s="1"/>
  <c r="H220" i="27" a="1"/>
  <c r="H220" i="27" s="1"/>
  <c r="J220" i="27" s="1" a="1"/>
  <c r="J220" i="27" s="1"/>
  <c r="C217" i="16" a="1"/>
  <c r="C217" i="16" s="1"/>
  <c r="B217" i="16" a="1"/>
  <c r="B217" i="16" s="1"/>
  <c r="C218" i="15" a="1"/>
  <c r="C218" i="15" s="1"/>
  <c r="B218" i="15" a="1"/>
  <c r="B218" i="15" s="1"/>
  <c r="B218" i="14" a="1"/>
  <c r="B218" i="14" s="1"/>
  <c r="C218" i="14" a="1"/>
  <c r="C218" i="14" s="1"/>
  <c r="A233" i="13"/>
  <c r="C232" i="13" a="1"/>
  <c r="C232" i="13" s="1"/>
  <c r="B232" i="13" a="1"/>
  <c r="B232" i="13" s="1"/>
  <c r="A225" i="33" l="1"/>
  <c r="C224" i="33" a="1"/>
  <c r="C224" i="33" s="1"/>
  <c r="B224" i="33" a="1"/>
  <c r="B224" i="33" s="1"/>
  <c r="A224" i="31"/>
  <c r="C223" i="31" a="1"/>
  <c r="C223" i="31" s="1"/>
  <c r="B223" i="31" a="1"/>
  <c r="B223" i="31" s="1"/>
  <c r="A225" i="32"/>
  <c r="C224" i="32" a="1"/>
  <c r="C224" i="32" s="1"/>
  <c r="B224" i="32" a="1"/>
  <c r="B224" i="32" s="1"/>
  <c r="A225" i="30"/>
  <c r="C224" i="30" a="1"/>
  <c r="C224" i="30" s="1"/>
  <c r="B224" i="30" a="1"/>
  <c r="B224" i="30" s="1"/>
  <c r="G222" i="27"/>
  <c r="H221" i="27" a="1"/>
  <c r="H221" i="27" s="1"/>
  <c r="J221" i="27" s="1" a="1"/>
  <c r="J221" i="27" s="1"/>
  <c r="I221" i="27" a="1"/>
  <c r="I221" i="27" s="1"/>
  <c r="B218" i="16" a="1"/>
  <c r="B218" i="16" s="1"/>
  <c r="C218" i="16" a="1"/>
  <c r="C218" i="16" s="1"/>
  <c r="C219" i="15" a="1"/>
  <c r="C219" i="15" s="1"/>
  <c r="B219" i="15" a="1"/>
  <c r="B219" i="15" s="1"/>
  <c r="C219" i="14" a="1"/>
  <c r="C219" i="14" s="1"/>
  <c r="B219" i="14" a="1"/>
  <c r="B219" i="14" s="1"/>
  <c r="B233" i="13" a="1"/>
  <c r="B233" i="13" s="1"/>
  <c r="A234" i="13"/>
  <c r="C233" i="13" a="1"/>
  <c r="C233" i="13" s="1"/>
  <c r="A226" i="32" l="1"/>
  <c r="C225" i="32" a="1"/>
  <c r="C225" i="32" s="1"/>
  <c r="B225" i="32" a="1"/>
  <c r="B225" i="32" s="1"/>
  <c r="A225" i="31"/>
  <c r="C224" i="31" a="1"/>
  <c r="C224" i="31" s="1"/>
  <c r="B224" i="31" a="1"/>
  <c r="B224" i="31" s="1"/>
  <c r="A226" i="30"/>
  <c r="C225" i="30" a="1"/>
  <c r="C225" i="30" s="1"/>
  <c r="B225" i="30" a="1"/>
  <c r="B225" i="30" s="1"/>
  <c r="A226" i="33"/>
  <c r="C225" i="33" a="1"/>
  <c r="C225" i="33" s="1"/>
  <c r="B225" i="33" a="1"/>
  <c r="B225" i="33" s="1"/>
  <c r="H222" i="27" a="1"/>
  <c r="H222" i="27" s="1"/>
  <c r="J222" i="27" s="1" a="1"/>
  <c r="J222" i="27" s="1"/>
  <c r="I222" i="27" a="1"/>
  <c r="I222" i="27" s="1"/>
  <c r="G223" i="27"/>
  <c r="C219" i="16" a="1"/>
  <c r="C219" i="16" s="1"/>
  <c r="B219" i="16" a="1"/>
  <c r="B219" i="16" s="1"/>
  <c r="B220" i="15" a="1"/>
  <c r="B220" i="15" s="1"/>
  <c r="C220" i="15" a="1"/>
  <c r="C220" i="15" s="1"/>
  <c r="C220" i="14" a="1"/>
  <c r="C220" i="14" s="1"/>
  <c r="B220" i="14" a="1"/>
  <c r="B220" i="14" s="1"/>
  <c r="B234" i="13" a="1"/>
  <c r="B234" i="13" s="1"/>
  <c r="C234" i="13" a="1"/>
  <c r="C234" i="13" s="1"/>
  <c r="A235" i="13"/>
  <c r="A227" i="30" l="1"/>
  <c r="C226" i="30" a="1"/>
  <c r="C226" i="30" s="1"/>
  <c r="B226" i="30" a="1"/>
  <c r="B226" i="30" s="1"/>
  <c r="A226" i="31"/>
  <c r="C225" i="31" a="1"/>
  <c r="C225" i="31" s="1"/>
  <c r="B225" i="31" a="1"/>
  <c r="B225" i="31" s="1"/>
  <c r="A227" i="33"/>
  <c r="C226" i="33" a="1"/>
  <c r="C226" i="33" s="1"/>
  <c r="B226" i="33" a="1"/>
  <c r="B226" i="33" s="1"/>
  <c r="A227" i="32"/>
  <c r="C226" i="32" a="1"/>
  <c r="C226" i="32" s="1"/>
  <c r="B226" i="32" a="1"/>
  <c r="B226" i="32" s="1"/>
  <c r="I223" i="27" a="1"/>
  <c r="I223" i="27" s="1"/>
  <c r="G224" i="27"/>
  <c r="H223" i="27" a="1"/>
  <c r="H223" i="27" s="1"/>
  <c r="J223" i="27" s="1" a="1"/>
  <c r="J223" i="27" s="1"/>
  <c r="C220" i="16" a="1"/>
  <c r="C220" i="16" s="1"/>
  <c r="B220" i="16" a="1"/>
  <c r="B220" i="16" s="1"/>
  <c r="C221" i="15" a="1"/>
  <c r="C221" i="15" s="1"/>
  <c r="B221" i="15" a="1"/>
  <c r="B221" i="15" s="1"/>
  <c r="B221" i="14" a="1"/>
  <c r="B221" i="14" s="1"/>
  <c r="C221" i="14" a="1"/>
  <c r="C221" i="14" s="1"/>
  <c r="A236" i="13"/>
  <c r="B235" i="13" a="1"/>
  <c r="B235" i="13" s="1"/>
  <c r="C235" i="13" a="1"/>
  <c r="C235" i="13" s="1"/>
  <c r="A228" i="33" l="1"/>
  <c r="C227" i="33" a="1"/>
  <c r="C227" i="33" s="1"/>
  <c r="B227" i="33" a="1"/>
  <c r="B227" i="33" s="1"/>
  <c r="A227" i="31"/>
  <c r="C226" i="31" a="1"/>
  <c r="C226" i="31" s="1"/>
  <c r="B226" i="31" a="1"/>
  <c r="B226" i="31" s="1"/>
  <c r="A228" i="32"/>
  <c r="C227" i="32" a="1"/>
  <c r="C227" i="32" s="1"/>
  <c r="B227" i="32" a="1"/>
  <c r="B227" i="32" s="1"/>
  <c r="A228" i="30"/>
  <c r="C227" i="30" a="1"/>
  <c r="C227" i="30" s="1"/>
  <c r="B227" i="30" a="1"/>
  <c r="B227" i="30" s="1"/>
  <c r="G225" i="27"/>
  <c r="H224" i="27" a="1"/>
  <c r="H224" i="27" s="1"/>
  <c r="J224" i="27" s="1" a="1"/>
  <c r="J224" i="27" s="1"/>
  <c r="I224" i="27" a="1"/>
  <c r="I224" i="27" s="1"/>
  <c r="B221" i="16" a="1"/>
  <c r="B221" i="16" s="1"/>
  <c r="C221" i="16" a="1"/>
  <c r="C221" i="16" s="1"/>
  <c r="C222" i="15" a="1"/>
  <c r="C222" i="15" s="1"/>
  <c r="B222" i="15" a="1"/>
  <c r="B222" i="15" s="1"/>
  <c r="C222" i="14" a="1"/>
  <c r="C222" i="14" s="1"/>
  <c r="B222" i="14" a="1"/>
  <c r="B222" i="14" s="1"/>
  <c r="B236" i="13" a="1"/>
  <c r="B236" i="13" s="1"/>
  <c r="C236" i="13" a="1"/>
  <c r="C236" i="13" s="1"/>
  <c r="A237" i="13"/>
  <c r="A229" i="32" l="1"/>
  <c r="C228" i="32" a="1"/>
  <c r="C228" i="32" s="1"/>
  <c r="B228" i="32" a="1"/>
  <c r="B228" i="32" s="1"/>
  <c r="A228" i="31"/>
  <c r="C227" i="31" a="1"/>
  <c r="C227" i="31" s="1"/>
  <c r="B227" i="31" a="1"/>
  <c r="B227" i="31" s="1"/>
  <c r="A229" i="30"/>
  <c r="C228" i="30" a="1"/>
  <c r="C228" i="30" s="1"/>
  <c r="B228" i="30" a="1"/>
  <c r="B228" i="30" s="1"/>
  <c r="A229" i="33"/>
  <c r="C228" i="33" a="1"/>
  <c r="C228" i="33" s="1"/>
  <c r="B228" i="33" a="1"/>
  <c r="B228" i="33" s="1"/>
  <c r="H225" i="27" a="1"/>
  <c r="H225" i="27" s="1"/>
  <c r="J225" i="27" s="1" a="1"/>
  <c r="J225" i="27" s="1"/>
  <c r="I225" i="27" a="1"/>
  <c r="I225" i="27" s="1"/>
  <c r="G226" i="27"/>
  <c r="C222" i="16" a="1"/>
  <c r="C222" i="16" s="1"/>
  <c r="B222" i="16" a="1"/>
  <c r="B222" i="16" s="1"/>
  <c r="C223" i="15" a="1"/>
  <c r="C223" i="15" s="1"/>
  <c r="B223" i="15" a="1"/>
  <c r="B223" i="15" s="1"/>
  <c r="C223" i="14" a="1"/>
  <c r="C223" i="14" s="1"/>
  <c r="B223" i="14" a="1"/>
  <c r="B223" i="14" s="1"/>
  <c r="A238" i="13"/>
  <c r="B237" i="13" a="1"/>
  <c r="B237" i="13" s="1"/>
  <c r="C237" i="13" a="1"/>
  <c r="C237" i="13" s="1"/>
  <c r="A230" i="30" l="1"/>
  <c r="C229" i="30" a="1"/>
  <c r="C229" i="30" s="1"/>
  <c r="B229" i="30" a="1"/>
  <c r="B229" i="30" s="1"/>
  <c r="A229" i="31"/>
  <c r="C228" i="31" a="1"/>
  <c r="C228" i="31" s="1"/>
  <c r="B228" i="31" a="1"/>
  <c r="B228" i="31" s="1"/>
  <c r="A230" i="33"/>
  <c r="C229" i="33" a="1"/>
  <c r="C229" i="33" s="1"/>
  <c r="B229" i="33" a="1"/>
  <c r="B229" i="33" s="1"/>
  <c r="A230" i="32"/>
  <c r="C229" i="32" a="1"/>
  <c r="C229" i="32" s="1"/>
  <c r="B229" i="32" a="1"/>
  <c r="B229" i="32" s="1"/>
  <c r="I226" i="27" a="1"/>
  <c r="I226" i="27" s="1"/>
  <c r="G227" i="27"/>
  <c r="H226" i="27" a="1"/>
  <c r="H226" i="27" s="1"/>
  <c r="J226" i="27" s="1" a="1"/>
  <c r="J226" i="27" s="1"/>
  <c r="C223" i="16" a="1"/>
  <c r="C223" i="16" s="1"/>
  <c r="B223" i="16" a="1"/>
  <c r="B223" i="16" s="1"/>
  <c r="C224" i="15" a="1"/>
  <c r="C224" i="15" s="1"/>
  <c r="B224" i="15" a="1"/>
  <c r="B224" i="15" s="1"/>
  <c r="C224" i="14" a="1"/>
  <c r="C224" i="14" s="1"/>
  <c r="B224" i="14" a="1"/>
  <c r="B224" i="14" s="1"/>
  <c r="C238" i="13" a="1"/>
  <c r="C238" i="13" s="1"/>
  <c r="A239" i="13"/>
  <c r="B238" i="13" a="1"/>
  <c r="B238" i="13" s="1"/>
  <c r="A231" i="33" l="1"/>
  <c r="C230" i="33" a="1"/>
  <c r="C230" i="33" s="1"/>
  <c r="B230" i="33" a="1"/>
  <c r="B230" i="33" s="1"/>
  <c r="A230" i="31"/>
  <c r="C229" i="31" a="1"/>
  <c r="C229" i="31" s="1"/>
  <c r="B229" i="31" a="1"/>
  <c r="B229" i="31" s="1"/>
  <c r="A231" i="32"/>
  <c r="C230" i="32" a="1"/>
  <c r="C230" i="32" s="1"/>
  <c r="B230" i="32" a="1"/>
  <c r="B230" i="32" s="1"/>
  <c r="A231" i="30"/>
  <c r="C230" i="30" a="1"/>
  <c r="C230" i="30" s="1"/>
  <c r="B230" i="30" a="1"/>
  <c r="B230" i="30" s="1"/>
  <c r="G228" i="27"/>
  <c r="H227" i="27" a="1"/>
  <c r="H227" i="27" s="1"/>
  <c r="J227" i="27" s="1" a="1"/>
  <c r="J227" i="27" s="1"/>
  <c r="I227" i="27" a="1"/>
  <c r="I227" i="27" s="1"/>
  <c r="C224" i="16" a="1"/>
  <c r="C224" i="16" s="1"/>
  <c r="B224" i="16" a="1"/>
  <c r="B224" i="16" s="1"/>
  <c r="B225" i="15" a="1"/>
  <c r="B225" i="15" s="1"/>
  <c r="C225" i="15" a="1"/>
  <c r="C225" i="15" s="1"/>
  <c r="C225" i="14" a="1"/>
  <c r="C225" i="14" s="1"/>
  <c r="B225" i="14" a="1"/>
  <c r="B225" i="14" s="1"/>
  <c r="C239" i="13" a="1"/>
  <c r="C239" i="13" s="1"/>
  <c r="A240" i="13"/>
  <c r="B239" i="13" a="1"/>
  <c r="B239" i="13" s="1"/>
  <c r="A232" i="32" l="1"/>
  <c r="C231" i="32" a="1"/>
  <c r="C231" i="32" s="1"/>
  <c r="B231" i="32" a="1"/>
  <c r="B231" i="32" s="1"/>
  <c r="A231" i="31"/>
  <c r="C230" i="31" a="1"/>
  <c r="C230" i="31" s="1"/>
  <c r="B230" i="31" a="1"/>
  <c r="B230" i="31" s="1"/>
  <c r="A232" i="30"/>
  <c r="C231" i="30" a="1"/>
  <c r="C231" i="30" s="1"/>
  <c r="B231" i="30" a="1"/>
  <c r="B231" i="30" s="1"/>
  <c r="A232" i="33"/>
  <c r="C231" i="33" a="1"/>
  <c r="C231" i="33" s="1"/>
  <c r="B231" i="33" a="1"/>
  <c r="B231" i="33" s="1"/>
  <c r="I228" i="27" a="1"/>
  <c r="I228" i="27" s="1"/>
  <c r="G229" i="27"/>
  <c r="H228" i="27" a="1"/>
  <c r="H228" i="27" s="1"/>
  <c r="J228" i="27" s="1" a="1"/>
  <c r="J228" i="27" s="1"/>
  <c r="C225" i="16" a="1"/>
  <c r="C225" i="16" s="1"/>
  <c r="B225" i="16" a="1"/>
  <c r="B225" i="16" s="1"/>
  <c r="C226" i="15" a="1"/>
  <c r="C226" i="15" s="1"/>
  <c r="B226" i="15" a="1"/>
  <c r="B226" i="15" s="1"/>
  <c r="B226" i="14" a="1"/>
  <c r="B226" i="14" s="1"/>
  <c r="C226" i="14" a="1"/>
  <c r="C226" i="14" s="1"/>
  <c r="A241" i="13"/>
  <c r="B240" i="13" a="1"/>
  <c r="B240" i="13" s="1"/>
  <c r="C240" i="13" a="1"/>
  <c r="C240" i="13" s="1"/>
  <c r="A233" i="30" l="1"/>
  <c r="C232" i="30" a="1"/>
  <c r="C232" i="30" s="1"/>
  <c r="B232" i="30" a="1"/>
  <c r="B232" i="30" s="1"/>
  <c r="A232" i="31"/>
  <c r="C231" i="31" a="1"/>
  <c r="C231" i="31" s="1"/>
  <c r="B231" i="31" a="1"/>
  <c r="B231" i="31" s="1"/>
  <c r="A233" i="33"/>
  <c r="C232" i="33" a="1"/>
  <c r="C232" i="33" s="1"/>
  <c r="B232" i="33" a="1"/>
  <c r="B232" i="33" s="1"/>
  <c r="A233" i="32"/>
  <c r="C232" i="32" a="1"/>
  <c r="C232" i="32" s="1"/>
  <c r="B232" i="32" a="1"/>
  <c r="B232" i="32" s="1"/>
  <c r="H229" i="27" a="1"/>
  <c r="H229" i="27" s="1"/>
  <c r="J229" i="27" s="1" a="1"/>
  <c r="J229" i="27" s="1"/>
  <c r="I229" i="27" a="1"/>
  <c r="I229" i="27" s="1"/>
  <c r="G230" i="27"/>
  <c r="B226" i="16" a="1"/>
  <c r="B226" i="16" s="1"/>
  <c r="C226" i="16" a="1"/>
  <c r="C226" i="16" s="1"/>
  <c r="C227" i="15" a="1"/>
  <c r="C227" i="15" s="1"/>
  <c r="B227" i="15" a="1"/>
  <c r="B227" i="15" s="1"/>
  <c r="C227" i="14" a="1"/>
  <c r="C227" i="14" s="1"/>
  <c r="B227" i="14" a="1"/>
  <c r="B227" i="14" s="1"/>
  <c r="B241" i="13" a="1"/>
  <c r="B241" i="13" s="1"/>
  <c r="A242" i="13"/>
  <c r="C241" i="13" a="1"/>
  <c r="C241" i="13" s="1"/>
  <c r="A234" i="33" l="1"/>
  <c r="C233" i="33" a="1"/>
  <c r="C233" i="33" s="1"/>
  <c r="B233" i="33" a="1"/>
  <c r="B233" i="33" s="1"/>
  <c r="A233" i="31"/>
  <c r="C232" i="31" a="1"/>
  <c r="C232" i="31" s="1"/>
  <c r="B232" i="31" a="1"/>
  <c r="B232" i="31" s="1"/>
  <c r="A234" i="32"/>
  <c r="C233" i="32" a="1"/>
  <c r="C233" i="32" s="1"/>
  <c r="B233" i="32" a="1"/>
  <c r="B233" i="32" s="1"/>
  <c r="A234" i="30"/>
  <c r="C233" i="30" a="1"/>
  <c r="C233" i="30" s="1"/>
  <c r="B233" i="30" a="1"/>
  <c r="B233" i="30" s="1"/>
  <c r="H230" i="27" a="1"/>
  <c r="H230" i="27" s="1"/>
  <c r="J230" i="27" s="1" a="1"/>
  <c r="J230" i="27" s="1"/>
  <c r="I230" i="27" a="1"/>
  <c r="I230" i="27" s="1"/>
  <c r="G231" i="27"/>
  <c r="C227" i="16" a="1"/>
  <c r="C227" i="16" s="1"/>
  <c r="B227" i="16" a="1"/>
  <c r="B227" i="16" s="1"/>
  <c r="B228" i="15" a="1"/>
  <c r="B228" i="15" s="1"/>
  <c r="C228" i="15" a="1"/>
  <c r="C228" i="15" s="1"/>
  <c r="C228" i="14" a="1"/>
  <c r="C228" i="14" s="1"/>
  <c r="B228" i="14" a="1"/>
  <c r="B228" i="14" s="1"/>
  <c r="A243" i="13"/>
  <c r="C242" i="13" a="1"/>
  <c r="C242" i="13" s="1"/>
  <c r="B242" i="13" a="1"/>
  <c r="B242" i="13" s="1"/>
  <c r="A235" i="32" l="1"/>
  <c r="C234" i="32" a="1"/>
  <c r="C234" i="32" s="1"/>
  <c r="B234" i="32" a="1"/>
  <c r="B234" i="32" s="1"/>
  <c r="A234" i="31"/>
  <c r="C233" i="31" a="1"/>
  <c r="C233" i="31" s="1"/>
  <c r="B233" i="31" a="1"/>
  <c r="B233" i="31" s="1"/>
  <c r="A235" i="30"/>
  <c r="C234" i="30" a="1"/>
  <c r="C234" i="30" s="1"/>
  <c r="B234" i="30" a="1"/>
  <c r="B234" i="30" s="1"/>
  <c r="A235" i="33"/>
  <c r="C234" i="33" a="1"/>
  <c r="C234" i="33" s="1"/>
  <c r="B234" i="33" a="1"/>
  <c r="B234" i="33" s="1"/>
  <c r="I231" i="27" a="1"/>
  <c r="I231" i="27" s="1"/>
  <c r="G232" i="27"/>
  <c r="H231" i="27" a="1"/>
  <c r="H231" i="27" s="1"/>
  <c r="J231" i="27" s="1" a="1"/>
  <c r="J231" i="27" s="1"/>
  <c r="C228" i="16" a="1"/>
  <c r="C228" i="16" s="1"/>
  <c r="B228" i="16" a="1"/>
  <c r="B228" i="16" s="1"/>
  <c r="C229" i="15" a="1"/>
  <c r="C229" i="15" s="1"/>
  <c r="B229" i="15" a="1"/>
  <c r="B229" i="15" s="1"/>
  <c r="B229" i="14" a="1"/>
  <c r="B229" i="14" s="1"/>
  <c r="C229" i="14" a="1"/>
  <c r="C229" i="14" s="1"/>
  <c r="B243" i="13" a="1"/>
  <c r="B243" i="13" s="1"/>
  <c r="A244" i="13"/>
  <c r="C243" i="13" a="1"/>
  <c r="C243" i="13" s="1"/>
  <c r="A236" i="30" l="1"/>
  <c r="C235" i="30" a="1"/>
  <c r="C235" i="30" s="1"/>
  <c r="B235" i="30" a="1"/>
  <c r="B235" i="30" s="1"/>
  <c r="A235" i="31"/>
  <c r="C234" i="31" a="1"/>
  <c r="C234" i="31" s="1"/>
  <c r="B234" i="31" a="1"/>
  <c r="B234" i="31" s="1"/>
  <c r="A236" i="33"/>
  <c r="C235" i="33" a="1"/>
  <c r="C235" i="33" s="1"/>
  <c r="B235" i="33" a="1"/>
  <c r="B235" i="33" s="1"/>
  <c r="A236" i="32"/>
  <c r="C235" i="32" a="1"/>
  <c r="C235" i="32" s="1"/>
  <c r="B235" i="32" a="1"/>
  <c r="B235" i="32" s="1"/>
  <c r="H232" i="27" a="1"/>
  <c r="H232" i="27" s="1"/>
  <c r="J232" i="27" s="1" a="1"/>
  <c r="J232" i="27" s="1"/>
  <c r="I232" i="27" a="1"/>
  <c r="I232" i="27" s="1"/>
  <c r="G233" i="27"/>
  <c r="B229" i="16" a="1"/>
  <c r="B229" i="16" s="1"/>
  <c r="C229" i="16" a="1"/>
  <c r="C229" i="16" s="1"/>
  <c r="C230" i="15" a="1"/>
  <c r="C230" i="15" s="1"/>
  <c r="B230" i="15" a="1"/>
  <c r="B230" i="15" s="1"/>
  <c r="C230" i="14" a="1"/>
  <c r="C230" i="14" s="1"/>
  <c r="B230" i="14" a="1"/>
  <c r="B230" i="14" s="1"/>
  <c r="C244" i="13" a="1"/>
  <c r="C244" i="13" s="1"/>
  <c r="B244" i="13" a="1"/>
  <c r="B244" i="13" s="1"/>
  <c r="A245" i="13"/>
  <c r="A237" i="33" l="1"/>
  <c r="C236" i="33" a="1"/>
  <c r="C236" i="33" s="1"/>
  <c r="B236" i="33" a="1"/>
  <c r="B236" i="33" s="1"/>
  <c r="A236" i="31"/>
  <c r="C235" i="31" a="1"/>
  <c r="C235" i="31" s="1"/>
  <c r="B235" i="31" a="1"/>
  <c r="B235" i="31" s="1"/>
  <c r="A237" i="32"/>
  <c r="C236" i="32" a="1"/>
  <c r="C236" i="32" s="1"/>
  <c r="B236" i="32" a="1"/>
  <c r="B236" i="32" s="1"/>
  <c r="A237" i="30"/>
  <c r="C236" i="30" a="1"/>
  <c r="C236" i="30" s="1"/>
  <c r="B236" i="30" a="1"/>
  <c r="B236" i="30" s="1"/>
  <c r="G234" i="27"/>
  <c r="H233" i="27" a="1"/>
  <c r="H233" i="27" s="1"/>
  <c r="J233" i="27" s="1" a="1"/>
  <c r="J233" i="27" s="1"/>
  <c r="I233" i="27" a="1"/>
  <c r="I233" i="27" s="1"/>
  <c r="C230" i="16" a="1"/>
  <c r="C230" i="16" s="1"/>
  <c r="B230" i="16" a="1"/>
  <c r="B230" i="16" s="1"/>
  <c r="C231" i="15" a="1"/>
  <c r="C231" i="15" s="1"/>
  <c r="B231" i="15" a="1"/>
  <c r="B231" i="15" s="1"/>
  <c r="C231" i="14" a="1"/>
  <c r="C231" i="14" s="1"/>
  <c r="B231" i="14" a="1"/>
  <c r="B231" i="14" s="1"/>
  <c r="A246" i="13"/>
  <c r="B245" i="13" a="1"/>
  <c r="B245" i="13" s="1"/>
  <c r="C245" i="13" a="1"/>
  <c r="C245" i="13" s="1"/>
  <c r="A238" i="32" l="1"/>
  <c r="C237" i="32" a="1"/>
  <c r="C237" i="32" s="1"/>
  <c r="B237" i="32" a="1"/>
  <c r="B237" i="32" s="1"/>
  <c r="A237" i="31"/>
  <c r="C236" i="31" a="1"/>
  <c r="C236" i="31" s="1"/>
  <c r="B236" i="31" a="1"/>
  <c r="B236" i="31" s="1"/>
  <c r="A238" i="30"/>
  <c r="C237" i="30" a="1"/>
  <c r="C237" i="30" s="1"/>
  <c r="B237" i="30" a="1"/>
  <c r="B237" i="30" s="1"/>
  <c r="A238" i="33"/>
  <c r="C237" i="33" a="1"/>
  <c r="C237" i="33" s="1"/>
  <c r="B237" i="33" a="1"/>
  <c r="B237" i="33" s="1"/>
  <c r="G235" i="27"/>
  <c r="H234" i="27" a="1"/>
  <c r="H234" i="27" s="1"/>
  <c r="J234" i="27" s="1" a="1"/>
  <c r="J234" i="27" s="1"/>
  <c r="I234" i="27" a="1"/>
  <c r="I234" i="27" s="1"/>
  <c r="C231" i="16" a="1"/>
  <c r="C231" i="16" s="1"/>
  <c r="B231" i="16" a="1"/>
  <c r="B231" i="16" s="1"/>
  <c r="C232" i="15" a="1"/>
  <c r="C232" i="15" s="1"/>
  <c r="B232" i="15" a="1"/>
  <c r="B232" i="15" s="1"/>
  <c r="C232" i="14" a="1"/>
  <c r="C232" i="14" s="1"/>
  <c r="B232" i="14" a="1"/>
  <c r="B232" i="14" s="1"/>
  <c r="C246" i="13" a="1"/>
  <c r="C246" i="13" s="1"/>
  <c r="B246" i="13" a="1"/>
  <c r="B246" i="13" s="1"/>
  <c r="A247" i="13"/>
  <c r="A239" i="30" l="1"/>
  <c r="C238" i="30" a="1"/>
  <c r="C238" i="30" s="1"/>
  <c r="B238" i="30" a="1"/>
  <c r="B238" i="30" s="1"/>
  <c r="A238" i="31"/>
  <c r="C237" i="31" a="1"/>
  <c r="C237" i="31" s="1"/>
  <c r="B237" i="31" a="1"/>
  <c r="B237" i="31" s="1"/>
  <c r="A239" i="33"/>
  <c r="C238" i="33" a="1"/>
  <c r="C238" i="33" s="1"/>
  <c r="B238" i="33" a="1"/>
  <c r="B238" i="33" s="1"/>
  <c r="A239" i="32"/>
  <c r="C238" i="32" a="1"/>
  <c r="C238" i="32" s="1"/>
  <c r="B238" i="32" a="1"/>
  <c r="B238" i="32" s="1"/>
  <c r="H235" i="27" a="1"/>
  <c r="H235" i="27" s="1"/>
  <c r="J235" i="27" s="1" a="1"/>
  <c r="J235" i="27" s="1"/>
  <c r="I235" i="27" a="1"/>
  <c r="I235" i="27" s="1"/>
  <c r="G236" i="27"/>
  <c r="C232" i="16" a="1"/>
  <c r="C232" i="16" s="1"/>
  <c r="B232" i="16" a="1"/>
  <c r="B232" i="16" s="1"/>
  <c r="B233" i="15" a="1"/>
  <c r="B233" i="15" s="1"/>
  <c r="C233" i="15" a="1"/>
  <c r="C233" i="15" s="1"/>
  <c r="C233" i="14" a="1"/>
  <c r="C233" i="14" s="1"/>
  <c r="B233" i="14" a="1"/>
  <c r="B233" i="14" s="1"/>
  <c r="C247" i="13" a="1"/>
  <c r="C247" i="13" s="1"/>
  <c r="A248" i="13"/>
  <c r="B247" i="13" a="1"/>
  <c r="B247" i="13" s="1"/>
  <c r="A240" i="33" l="1"/>
  <c r="C239" i="33" a="1"/>
  <c r="C239" i="33" s="1"/>
  <c r="B239" i="33" a="1"/>
  <c r="B239" i="33" s="1"/>
  <c r="A239" i="31"/>
  <c r="C238" i="31" a="1"/>
  <c r="C238" i="31" s="1"/>
  <c r="B238" i="31" a="1"/>
  <c r="B238" i="31" s="1"/>
  <c r="A240" i="32"/>
  <c r="C239" i="32" a="1"/>
  <c r="C239" i="32" s="1"/>
  <c r="B239" i="32" a="1"/>
  <c r="B239" i="32" s="1"/>
  <c r="A240" i="30"/>
  <c r="C239" i="30" a="1"/>
  <c r="C239" i="30" s="1"/>
  <c r="B239" i="30" a="1"/>
  <c r="B239" i="30" s="1"/>
  <c r="G237" i="27"/>
  <c r="H236" i="27" a="1"/>
  <c r="H236" i="27" s="1"/>
  <c r="J236" i="27" s="1" a="1"/>
  <c r="J236" i="27" s="1"/>
  <c r="I236" i="27" a="1"/>
  <c r="I236" i="27" s="1"/>
  <c r="C233" i="16" a="1"/>
  <c r="C233" i="16" s="1"/>
  <c r="B233" i="16" a="1"/>
  <c r="B233" i="16" s="1"/>
  <c r="C234" i="15" a="1"/>
  <c r="C234" i="15" s="1"/>
  <c r="B234" i="15" a="1"/>
  <c r="B234" i="15" s="1"/>
  <c r="B234" i="14" a="1"/>
  <c r="B234" i="14" s="1"/>
  <c r="C234" i="14" a="1"/>
  <c r="C234" i="14" s="1"/>
  <c r="A249" i="13"/>
  <c r="B248" i="13" a="1"/>
  <c r="B248" i="13" s="1"/>
  <c r="C248" i="13" a="1"/>
  <c r="C248" i="13" s="1"/>
  <c r="A241" i="32" l="1"/>
  <c r="C240" i="32" a="1"/>
  <c r="C240" i="32" s="1"/>
  <c r="B240" i="32" a="1"/>
  <c r="B240" i="32" s="1"/>
  <c r="A240" i="31"/>
  <c r="C239" i="31" a="1"/>
  <c r="C239" i="31" s="1"/>
  <c r="B239" i="31" a="1"/>
  <c r="B239" i="31" s="1"/>
  <c r="A241" i="30"/>
  <c r="C240" i="30" a="1"/>
  <c r="C240" i="30" s="1"/>
  <c r="B240" i="30" a="1"/>
  <c r="B240" i="30" s="1"/>
  <c r="A241" i="33"/>
  <c r="C240" i="33" a="1"/>
  <c r="C240" i="33" s="1"/>
  <c r="B240" i="33" a="1"/>
  <c r="B240" i="33" s="1"/>
  <c r="G238" i="27"/>
  <c r="H237" i="27" a="1"/>
  <c r="H237" i="27" s="1"/>
  <c r="J237" i="27" s="1" a="1"/>
  <c r="J237" i="27" s="1"/>
  <c r="I237" i="27" a="1"/>
  <c r="I237" i="27" s="1"/>
  <c r="B234" i="16" a="1"/>
  <c r="B234" i="16" s="1"/>
  <c r="C234" i="16" a="1"/>
  <c r="C234" i="16" s="1"/>
  <c r="C235" i="15" a="1"/>
  <c r="C235" i="15" s="1"/>
  <c r="B235" i="15" a="1"/>
  <c r="B235" i="15" s="1"/>
  <c r="C235" i="14" a="1"/>
  <c r="C235" i="14" s="1"/>
  <c r="B235" i="14" a="1"/>
  <c r="B235" i="14" s="1"/>
  <c r="B249" i="13" a="1"/>
  <c r="B249" i="13" s="1"/>
  <c r="C249" i="13" a="1"/>
  <c r="C249" i="13" s="1"/>
  <c r="A250" i="13"/>
  <c r="A242" i="30" l="1"/>
  <c r="C241" i="30" a="1"/>
  <c r="C241" i="30" s="1"/>
  <c r="B241" i="30" a="1"/>
  <c r="B241" i="30" s="1"/>
  <c r="A241" i="31"/>
  <c r="C240" i="31" a="1"/>
  <c r="C240" i="31" s="1"/>
  <c r="B240" i="31" a="1"/>
  <c r="B240" i="31" s="1"/>
  <c r="A242" i="33"/>
  <c r="C241" i="33" a="1"/>
  <c r="C241" i="33" s="1"/>
  <c r="B241" i="33" a="1"/>
  <c r="B241" i="33" s="1"/>
  <c r="A242" i="32"/>
  <c r="C241" i="32" a="1"/>
  <c r="C241" i="32" s="1"/>
  <c r="B241" i="32" a="1"/>
  <c r="B241" i="32" s="1"/>
  <c r="H238" i="27" a="1"/>
  <c r="H238" i="27" s="1"/>
  <c r="J238" i="27" s="1" a="1"/>
  <c r="J238" i="27" s="1"/>
  <c r="I238" i="27" a="1"/>
  <c r="I238" i="27" s="1"/>
  <c r="G239" i="27"/>
  <c r="C235" i="16" a="1"/>
  <c r="C235" i="16" s="1"/>
  <c r="B235" i="16" a="1"/>
  <c r="B235" i="16" s="1"/>
  <c r="B236" i="15" a="1"/>
  <c r="B236" i="15" s="1"/>
  <c r="C236" i="15" a="1"/>
  <c r="C236" i="15" s="1"/>
  <c r="C236" i="14" a="1"/>
  <c r="C236" i="14" s="1"/>
  <c r="B236" i="14" a="1"/>
  <c r="B236" i="14" s="1"/>
  <c r="A251" i="13"/>
  <c r="B250" i="13" a="1"/>
  <c r="B250" i="13" s="1"/>
  <c r="C250" i="13" a="1"/>
  <c r="C250" i="13" s="1"/>
  <c r="A243" i="33" l="1"/>
  <c r="C242" i="33" a="1"/>
  <c r="C242" i="33" s="1"/>
  <c r="B242" i="33" a="1"/>
  <c r="B242" i="33" s="1"/>
  <c r="A242" i="31"/>
  <c r="C241" i="31" a="1"/>
  <c r="C241" i="31" s="1"/>
  <c r="B241" i="31" a="1"/>
  <c r="B241" i="31" s="1"/>
  <c r="A243" i="32"/>
  <c r="C242" i="32" a="1"/>
  <c r="C242" i="32" s="1"/>
  <c r="B242" i="32" a="1"/>
  <c r="B242" i="32" s="1"/>
  <c r="A243" i="30"/>
  <c r="C242" i="30" a="1"/>
  <c r="C242" i="30" s="1"/>
  <c r="B242" i="30" a="1"/>
  <c r="B242" i="30" s="1"/>
  <c r="I239" i="27" a="1"/>
  <c r="I239" i="27" s="1"/>
  <c r="G240" i="27"/>
  <c r="H239" i="27" a="1"/>
  <c r="H239" i="27" s="1"/>
  <c r="J239" i="27" s="1" a="1"/>
  <c r="J239" i="27" s="1"/>
  <c r="C236" i="16" a="1"/>
  <c r="C236" i="16" s="1"/>
  <c r="B236" i="16" a="1"/>
  <c r="B236" i="16" s="1"/>
  <c r="C237" i="15" a="1"/>
  <c r="C237" i="15" s="1"/>
  <c r="B237" i="15" a="1"/>
  <c r="B237" i="15" s="1"/>
  <c r="B237" i="14" a="1"/>
  <c r="B237" i="14" s="1"/>
  <c r="C237" i="14" a="1"/>
  <c r="C237" i="14" s="1"/>
  <c r="C251" i="13" a="1"/>
  <c r="C251" i="13" s="1"/>
  <c r="B251" i="13" a="1"/>
  <c r="B251" i="13" s="1"/>
  <c r="A252" i="13"/>
  <c r="A244" i="32" l="1"/>
  <c r="C243" i="32" a="1"/>
  <c r="C243" i="32" s="1"/>
  <c r="B243" i="32" a="1"/>
  <c r="B243" i="32" s="1"/>
  <c r="A243" i="31"/>
  <c r="C242" i="31" a="1"/>
  <c r="C242" i="31" s="1"/>
  <c r="B242" i="31" a="1"/>
  <c r="B242" i="31" s="1"/>
  <c r="A244" i="30"/>
  <c r="C243" i="30" a="1"/>
  <c r="C243" i="30" s="1"/>
  <c r="B243" i="30" a="1"/>
  <c r="B243" i="30" s="1"/>
  <c r="A244" i="33"/>
  <c r="C243" i="33" a="1"/>
  <c r="C243" i="33" s="1"/>
  <c r="B243" i="33" a="1"/>
  <c r="B243" i="33" s="1"/>
  <c r="G241" i="27"/>
  <c r="H240" i="27" a="1"/>
  <c r="H240" i="27" s="1"/>
  <c r="J240" i="27" s="1" a="1"/>
  <c r="J240" i="27" s="1"/>
  <c r="I240" i="27" a="1"/>
  <c r="I240" i="27" s="1"/>
  <c r="B237" i="16" a="1"/>
  <c r="B237" i="16" s="1"/>
  <c r="C237" i="16" a="1"/>
  <c r="C237" i="16" s="1"/>
  <c r="C238" i="15" a="1"/>
  <c r="C238" i="15" s="1"/>
  <c r="B238" i="15" a="1"/>
  <c r="B238" i="15" s="1"/>
  <c r="C238" i="14" a="1"/>
  <c r="C238" i="14" s="1"/>
  <c r="B238" i="14" a="1"/>
  <c r="B238" i="14" s="1"/>
  <c r="B252" i="13" a="1"/>
  <c r="B252" i="13" s="1"/>
  <c r="C252" i="13" a="1"/>
  <c r="C252" i="13" s="1"/>
  <c r="A253" i="13"/>
  <c r="A245" i="30" l="1"/>
  <c r="C244" i="30" a="1"/>
  <c r="C244" i="30" s="1"/>
  <c r="B244" i="30" a="1"/>
  <c r="B244" i="30" s="1"/>
  <c r="A244" i="31"/>
  <c r="C243" i="31" a="1"/>
  <c r="C243" i="31" s="1"/>
  <c r="B243" i="31" a="1"/>
  <c r="B243" i="31" s="1"/>
  <c r="A245" i="33"/>
  <c r="C244" i="33" a="1"/>
  <c r="C244" i="33" s="1"/>
  <c r="B244" i="33" a="1"/>
  <c r="B244" i="33" s="1"/>
  <c r="A245" i="32"/>
  <c r="C244" i="32" a="1"/>
  <c r="C244" i="32" s="1"/>
  <c r="B244" i="32" a="1"/>
  <c r="B244" i="32" s="1"/>
  <c r="H241" i="27" a="1"/>
  <c r="H241" i="27" s="1"/>
  <c r="J241" i="27" s="1" a="1"/>
  <c r="J241" i="27" s="1"/>
  <c r="I241" i="27" a="1"/>
  <c r="I241" i="27" s="1"/>
  <c r="G242" i="27"/>
  <c r="C238" i="16" a="1"/>
  <c r="C238" i="16" s="1"/>
  <c r="B238" i="16" a="1"/>
  <c r="B238" i="16" s="1"/>
  <c r="C239" i="15" a="1"/>
  <c r="C239" i="15" s="1"/>
  <c r="B239" i="15" a="1"/>
  <c r="B239" i="15" s="1"/>
  <c r="C239" i="14" a="1"/>
  <c r="C239" i="14" s="1"/>
  <c r="B239" i="14" a="1"/>
  <c r="B239" i="14" s="1"/>
  <c r="A254" i="13"/>
  <c r="C253" i="13" a="1"/>
  <c r="C253" i="13" s="1"/>
  <c r="B253" i="13" a="1"/>
  <c r="B253" i="13" s="1"/>
  <c r="A246" i="33" l="1"/>
  <c r="C245" i="33" a="1"/>
  <c r="C245" i="33" s="1"/>
  <c r="B245" i="33" a="1"/>
  <c r="B245" i="33" s="1"/>
  <c r="A245" i="31"/>
  <c r="C244" i="31" a="1"/>
  <c r="C244" i="31" s="1"/>
  <c r="B244" i="31" a="1"/>
  <c r="B244" i="31" s="1"/>
  <c r="A246" i="32"/>
  <c r="C245" i="32" a="1"/>
  <c r="C245" i="32" s="1"/>
  <c r="B245" i="32" a="1"/>
  <c r="B245" i="32" s="1"/>
  <c r="A246" i="30"/>
  <c r="C245" i="30" a="1"/>
  <c r="C245" i="30" s="1"/>
  <c r="B245" i="30" a="1"/>
  <c r="B245" i="30" s="1"/>
  <c r="I242" i="27" a="1"/>
  <c r="I242" i="27" s="1"/>
  <c r="G243" i="27"/>
  <c r="H242" i="27" a="1"/>
  <c r="H242" i="27" s="1"/>
  <c r="J242" i="27" s="1" a="1"/>
  <c r="J242" i="27" s="1"/>
  <c r="C239" i="16" a="1"/>
  <c r="C239" i="16" s="1"/>
  <c r="B239" i="16" a="1"/>
  <c r="B239" i="16" s="1"/>
  <c r="C240" i="15" a="1"/>
  <c r="C240" i="15" s="1"/>
  <c r="B240" i="15" a="1"/>
  <c r="B240" i="15" s="1"/>
  <c r="C240" i="14" a="1"/>
  <c r="C240" i="14" s="1"/>
  <c r="B240" i="14" a="1"/>
  <c r="B240" i="14" s="1"/>
  <c r="B254" i="13" a="1"/>
  <c r="B254" i="13" s="1"/>
  <c r="C254" i="13" a="1"/>
  <c r="C254" i="13" s="1"/>
  <c r="A255" i="13"/>
  <c r="A247" i="32" l="1"/>
  <c r="C246" i="32" a="1"/>
  <c r="C246" i="32" s="1"/>
  <c r="B246" i="32" a="1"/>
  <c r="B246" i="32" s="1"/>
  <c r="A246" i="31"/>
  <c r="C245" i="31" a="1"/>
  <c r="C245" i="31" s="1"/>
  <c r="B245" i="31" a="1"/>
  <c r="B245" i="31" s="1"/>
  <c r="A247" i="30"/>
  <c r="C246" i="30" a="1"/>
  <c r="C246" i="30" s="1"/>
  <c r="B246" i="30" a="1"/>
  <c r="B246" i="30" s="1"/>
  <c r="A247" i="33"/>
  <c r="C246" i="33" a="1"/>
  <c r="C246" i="33" s="1"/>
  <c r="B246" i="33" a="1"/>
  <c r="B246" i="33" s="1"/>
  <c r="G244" i="27"/>
  <c r="H243" i="27" a="1"/>
  <c r="H243" i="27" s="1"/>
  <c r="J243" i="27" s="1" a="1"/>
  <c r="J243" i="27" s="1"/>
  <c r="I243" i="27" a="1"/>
  <c r="I243" i="27" s="1"/>
  <c r="C240" i="16" a="1"/>
  <c r="C240" i="16" s="1"/>
  <c r="B240" i="16" a="1"/>
  <c r="B240" i="16" s="1"/>
  <c r="B241" i="15" a="1"/>
  <c r="B241" i="15" s="1"/>
  <c r="C241" i="15" a="1"/>
  <c r="C241" i="15" s="1"/>
  <c r="C241" i="14" a="1"/>
  <c r="C241" i="14" s="1"/>
  <c r="B241" i="14" a="1"/>
  <c r="B241" i="14" s="1"/>
  <c r="C255" i="13" a="1"/>
  <c r="C255" i="13" s="1"/>
  <c r="A256" i="13"/>
  <c r="B255" i="13" a="1"/>
  <c r="B255" i="13" s="1"/>
  <c r="A248" i="30" l="1"/>
  <c r="C247" i="30" a="1"/>
  <c r="C247" i="30" s="1"/>
  <c r="B247" i="30" a="1"/>
  <c r="B247" i="30" s="1"/>
  <c r="A247" i="31"/>
  <c r="C246" i="31" a="1"/>
  <c r="C246" i="31" s="1"/>
  <c r="B246" i="31" a="1"/>
  <c r="B246" i="31" s="1"/>
  <c r="A248" i="33"/>
  <c r="C247" i="33" a="1"/>
  <c r="C247" i="33" s="1"/>
  <c r="B247" i="33" a="1"/>
  <c r="B247" i="33" s="1"/>
  <c r="A248" i="32"/>
  <c r="C247" i="32" a="1"/>
  <c r="C247" i="32" s="1"/>
  <c r="B247" i="32" a="1"/>
  <c r="B247" i="32" s="1"/>
  <c r="H244" i="27" a="1"/>
  <c r="H244" i="27" s="1"/>
  <c r="J244" i="27" s="1" a="1"/>
  <c r="J244" i="27" s="1"/>
  <c r="I244" i="27" a="1"/>
  <c r="I244" i="27" s="1"/>
  <c r="G245" i="27"/>
  <c r="C241" i="16" a="1"/>
  <c r="C241" i="16" s="1"/>
  <c r="B241" i="16" a="1"/>
  <c r="B241" i="16" s="1"/>
  <c r="C242" i="15" a="1"/>
  <c r="C242" i="15" s="1"/>
  <c r="B242" i="15" a="1"/>
  <c r="B242" i="15" s="1"/>
  <c r="B242" i="14" a="1"/>
  <c r="B242" i="14" s="1"/>
  <c r="C242" i="14" a="1"/>
  <c r="C242" i="14" s="1"/>
  <c r="A257" i="13"/>
  <c r="C256" i="13" a="1"/>
  <c r="C256" i="13" s="1"/>
  <c r="B256" i="13" a="1"/>
  <c r="B256" i="13" s="1"/>
  <c r="A249" i="33" l="1"/>
  <c r="C248" i="33" a="1"/>
  <c r="C248" i="33" s="1"/>
  <c r="B248" i="33" a="1"/>
  <c r="B248" i="33" s="1"/>
  <c r="A248" i="31"/>
  <c r="C247" i="31" a="1"/>
  <c r="C247" i="31" s="1"/>
  <c r="B247" i="31" a="1"/>
  <c r="B247" i="31" s="1"/>
  <c r="A249" i="32"/>
  <c r="C248" i="32" a="1"/>
  <c r="C248" i="32" s="1"/>
  <c r="B248" i="32" a="1"/>
  <c r="B248" i="32" s="1"/>
  <c r="A249" i="30"/>
  <c r="C248" i="30" a="1"/>
  <c r="C248" i="30" s="1"/>
  <c r="B248" i="30" a="1"/>
  <c r="B248" i="30" s="1"/>
  <c r="H245" i="27" a="1"/>
  <c r="H245" i="27" s="1"/>
  <c r="J245" i="27" s="1" a="1"/>
  <c r="J245" i="27" s="1"/>
  <c r="I245" i="27" a="1"/>
  <c r="I245" i="27" s="1"/>
  <c r="G246" i="27"/>
  <c r="B242" i="16" a="1"/>
  <c r="B242" i="16" s="1"/>
  <c r="C242" i="16" a="1"/>
  <c r="C242" i="16" s="1"/>
  <c r="C243" i="15" a="1"/>
  <c r="C243" i="15" s="1"/>
  <c r="B243" i="15" a="1"/>
  <c r="B243" i="15" s="1"/>
  <c r="C243" i="14" a="1"/>
  <c r="C243" i="14" s="1"/>
  <c r="B243" i="14" a="1"/>
  <c r="B243" i="14" s="1"/>
  <c r="C257" i="13" a="1"/>
  <c r="C257" i="13" s="1"/>
  <c r="B257" i="13" a="1"/>
  <c r="B257" i="13" s="1"/>
  <c r="A258" i="13"/>
  <c r="A250" i="32" l="1"/>
  <c r="C249" i="32" a="1"/>
  <c r="C249" i="32" s="1"/>
  <c r="B249" i="32" a="1"/>
  <c r="B249" i="32" s="1"/>
  <c r="A249" i="31"/>
  <c r="C248" i="31" a="1"/>
  <c r="C248" i="31" s="1"/>
  <c r="B248" i="31" a="1"/>
  <c r="B248" i="31" s="1"/>
  <c r="A250" i="30"/>
  <c r="C249" i="30" a="1"/>
  <c r="C249" i="30" s="1"/>
  <c r="B249" i="30" a="1"/>
  <c r="B249" i="30" s="1"/>
  <c r="A250" i="33"/>
  <c r="C249" i="33" a="1"/>
  <c r="C249" i="33" s="1"/>
  <c r="B249" i="33" a="1"/>
  <c r="B249" i="33" s="1"/>
  <c r="G247" i="27"/>
  <c r="H246" i="27" a="1"/>
  <c r="H246" i="27" s="1"/>
  <c r="J246" i="27" s="1" a="1"/>
  <c r="J246" i="27" s="1"/>
  <c r="I246" i="27" a="1"/>
  <c r="I246" i="27" s="1"/>
  <c r="C243" i="16" a="1"/>
  <c r="C243" i="16" s="1"/>
  <c r="B243" i="16" a="1"/>
  <c r="B243" i="16" s="1"/>
  <c r="B244" i="15" a="1"/>
  <c r="B244" i="15" s="1"/>
  <c r="C244" i="15" a="1"/>
  <c r="C244" i="15" s="1"/>
  <c r="C244" i="14" a="1"/>
  <c r="C244" i="14" s="1"/>
  <c r="B244" i="14" a="1"/>
  <c r="B244" i="14" s="1"/>
  <c r="C258" i="13" a="1"/>
  <c r="C258" i="13" s="1"/>
  <c r="A259" i="13"/>
  <c r="B258" i="13" a="1"/>
  <c r="B258" i="13" s="1"/>
  <c r="A251" i="30" l="1"/>
  <c r="C250" i="30" a="1"/>
  <c r="C250" i="30" s="1"/>
  <c r="B250" i="30" a="1"/>
  <c r="B250" i="30" s="1"/>
  <c r="A250" i="31"/>
  <c r="C249" i="31" a="1"/>
  <c r="C249" i="31" s="1"/>
  <c r="B249" i="31" a="1"/>
  <c r="B249" i="31" s="1"/>
  <c r="A251" i="33"/>
  <c r="C250" i="33" a="1"/>
  <c r="C250" i="33" s="1"/>
  <c r="B250" i="33" a="1"/>
  <c r="B250" i="33" s="1"/>
  <c r="A251" i="32"/>
  <c r="C250" i="32" a="1"/>
  <c r="C250" i="32" s="1"/>
  <c r="B250" i="32" a="1"/>
  <c r="B250" i="32" s="1"/>
  <c r="H247" i="27" a="1"/>
  <c r="H247" i="27" s="1"/>
  <c r="J247" i="27" s="1" a="1"/>
  <c r="J247" i="27" s="1"/>
  <c r="I247" i="27" a="1"/>
  <c r="I247" i="27" s="1"/>
  <c r="G248" i="27"/>
  <c r="C244" i="16" a="1"/>
  <c r="C244" i="16" s="1"/>
  <c r="B244" i="16" a="1"/>
  <c r="B244" i="16" s="1"/>
  <c r="C245" i="15" a="1"/>
  <c r="C245" i="15" s="1"/>
  <c r="B245" i="15" a="1"/>
  <c r="B245" i="15" s="1"/>
  <c r="B245" i="14" a="1"/>
  <c r="B245" i="14" s="1"/>
  <c r="C245" i="14" a="1"/>
  <c r="C245" i="14" s="1"/>
  <c r="C259" i="13" a="1"/>
  <c r="C259" i="13" s="1"/>
  <c r="A260" i="13"/>
  <c r="B259" i="13" a="1"/>
  <c r="B259" i="13" s="1"/>
  <c r="A252" i="33" l="1"/>
  <c r="C251" i="33" a="1"/>
  <c r="C251" i="33" s="1"/>
  <c r="B251" i="33" a="1"/>
  <c r="B251" i="33" s="1"/>
  <c r="A251" i="31"/>
  <c r="C250" i="31" a="1"/>
  <c r="C250" i="31" s="1"/>
  <c r="B250" i="31" a="1"/>
  <c r="B250" i="31" s="1"/>
  <c r="A252" i="32"/>
  <c r="C251" i="32" a="1"/>
  <c r="C251" i="32" s="1"/>
  <c r="B251" i="32" a="1"/>
  <c r="B251" i="32" s="1"/>
  <c r="A252" i="30"/>
  <c r="C251" i="30" a="1"/>
  <c r="C251" i="30" s="1"/>
  <c r="B251" i="30" a="1"/>
  <c r="B251" i="30" s="1"/>
  <c r="H248" i="27" a="1"/>
  <c r="H248" i="27" s="1"/>
  <c r="J248" i="27" s="1" a="1"/>
  <c r="J248" i="27" s="1"/>
  <c r="I248" i="27" a="1"/>
  <c r="I248" i="27" s="1"/>
  <c r="G249" i="27"/>
  <c r="B245" i="16" a="1"/>
  <c r="B245" i="16" s="1"/>
  <c r="C245" i="16" a="1"/>
  <c r="C245" i="16" s="1"/>
  <c r="C246" i="15" a="1"/>
  <c r="C246" i="15" s="1"/>
  <c r="B246" i="15" a="1"/>
  <c r="B246" i="15" s="1"/>
  <c r="C246" i="14" a="1"/>
  <c r="C246" i="14" s="1"/>
  <c r="B246" i="14" a="1"/>
  <c r="B246" i="14" s="1"/>
  <c r="C260" i="13" a="1"/>
  <c r="C260" i="13" s="1"/>
  <c r="B260" i="13" a="1"/>
  <c r="B260" i="13" s="1"/>
  <c r="A261" i="13"/>
  <c r="A253" i="32" l="1"/>
  <c r="C252" i="32" a="1"/>
  <c r="C252" i="32" s="1"/>
  <c r="B252" i="32" a="1"/>
  <c r="B252" i="32" s="1"/>
  <c r="A252" i="31"/>
  <c r="C251" i="31" a="1"/>
  <c r="C251" i="31" s="1"/>
  <c r="B251" i="31" a="1"/>
  <c r="B251" i="31" s="1"/>
  <c r="A253" i="30"/>
  <c r="C252" i="30" a="1"/>
  <c r="C252" i="30" s="1"/>
  <c r="B252" i="30" a="1"/>
  <c r="B252" i="30" s="1"/>
  <c r="A253" i="33"/>
  <c r="C252" i="33" a="1"/>
  <c r="C252" i="33" s="1"/>
  <c r="B252" i="33" a="1"/>
  <c r="B252" i="33" s="1"/>
  <c r="G250" i="27"/>
  <c r="H249" i="27" a="1"/>
  <c r="H249" i="27" s="1"/>
  <c r="J249" i="27" s="1" a="1"/>
  <c r="J249" i="27" s="1"/>
  <c r="I249" i="27" a="1"/>
  <c r="I249" i="27" s="1"/>
  <c r="C246" i="16" a="1"/>
  <c r="C246" i="16" s="1"/>
  <c r="B246" i="16" a="1"/>
  <c r="B246" i="16" s="1"/>
  <c r="C247" i="15" a="1"/>
  <c r="C247" i="15" s="1"/>
  <c r="B247" i="15" a="1"/>
  <c r="B247" i="15" s="1"/>
  <c r="C247" i="14" a="1"/>
  <c r="C247" i="14" s="1"/>
  <c r="B247" i="14" a="1"/>
  <c r="B247" i="14" s="1"/>
  <c r="A262" i="13"/>
  <c r="C261" i="13" a="1"/>
  <c r="C261" i="13" s="1"/>
  <c r="B261" i="13" a="1"/>
  <c r="B261" i="13" s="1"/>
  <c r="A254" i="30" l="1"/>
  <c r="C253" i="30" a="1"/>
  <c r="C253" i="30" s="1"/>
  <c r="B253" i="30" a="1"/>
  <c r="B253" i="30" s="1"/>
  <c r="A253" i="31"/>
  <c r="C252" i="31" a="1"/>
  <c r="C252" i="31" s="1"/>
  <c r="B252" i="31" a="1"/>
  <c r="B252" i="31" s="1"/>
  <c r="A254" i="33"/>
  <c r="C253" i="33" a="1"/>
  <c r="C253" i="33" s="1"/>
  <c r="B253" i="33" a="1"/>
  <c r="B253" i="33" s="1"/>
  <c r="A254" i="32"/>
  <c r="C253" i="32" a="1"/>
  <c r="C253" i="32" s="1"/>
  <c r="B253" i="32" a="1"/>
  <c r="B253" i="32" s="1"/>
  <c r="G251" i="27"/>
  <c r="H250" i="27" a="1"/>
  <c r="H250" i="27" s="1"/>
  <c r="J250" i="27" s="1" a="1"/>
  <c r="J250" i="27" s="1"/>
  <c r="I250" i="27" a="1"/>
  <c r="I250" i="27" s="1"/>
  <c r="C247" i="16" a="1"/>
  <c r="C247" i="16" s="1"/>
  <c r="B247" i="16" a="1"/>
  <c r="B247" i="16" s="1"/>
  <c r="C248" i="15" a="1"/>
  <c r="C248" i="15" s="1"/>
  <c r="B248" i="15" a="1"/>
  <c r="B248" i="15" s="1"/>
  <c r="C248" i="14" a="1"/>
  <c r="C248" i="14" s="1"/>
  <c r="B248" i="14" a="1"/>
  <c r="B248" i="14" s="1"/>
  <c r="B262" i="13" a="1"/>
  <c r="B262" i="13" s="1"/>
  <c r="C262" i="13" a="1"/>
  <c r="C262" i="13" s="1"/>
  <c r="A263" i="13"/>
  <c r="A255" i="33" l="1"/>
  <c r="C254" i="33" a="1"/>
  <c r="C254" i="33" s="1"/>
  <c r="B254" i="33" a="1"/>
  <c r="B254" i="33" s="1"/>
  <c r="A254" i="31"/>
  <c r="C253" i="31" a="1"/>
  <c r="C253" i="31" s="1"/>
  <c r="B253" i="31" a="1"/>
  <c r="B253" i="31" s="1"/>
  <c r="A255" i="32"/>
  <c r="C254" i="32" a="1"/>
  <c r="C254" i="32" s="1"/>
  <c r="B254" i="32" a="1"/>
  <c r="B254" i="32" s="1"/>
  <c r="A255" i="30"/>
  <c r="C254" i="30" a="1"/>
  <c r="C254" i="30" s="1"/>
  <c r="B254" i="30" a="1"/>
  <c r="B254" i="30" s="1"/>
  <c r="H251" i="27" a="1"/>
  <c r="H251" i="27" s="1"/>
  <c r="J251" i="27" s="1" a="1"/>
  <c r="J251" i="27" s="1"/>
  <c r="I251" i="27" a="1"/>
  <c r="I251" i="27" s="1"/>
  <c r="G252" i="27"/>
  <c r="C248" i="16" a="1"/>
  <c r="C248" i="16" s="1"/>
  <c r="B248" i="16" a="1"/>
  <c r="B248" i="16" s="1"/>
  <c r="B249" i="15" a="1"/>
  <c r="B249" i="15" s="1"/>
  <c r="C249" i="15" a="1"/>
  <c r="C249" i="15" s="1"/>
  <c r="C249" i="14" a="1"/>
  <c r="C249" i="14" s="1"/>
  <c r="B249" i="14" a="1"/>
  <c r="B249" i="14" s="1"/>
  <c r="C263" i="13" a="1"/>
  <c r="C263" i="13" s="1"/>
  <c r="A264" i="13"/>
  <c r="B263" i="13" a="1"/>
  <c r="B263" i="13" s="1"/>
  <c r="A256" i="32" l="1"/>
  <c r="C255" i="32" a="1"/>
  <c r="C255" i="32" s="1"/>
  <c r="B255" i="32" a="1"/>
  <c r="B255" i="32" s="1"/>
  <c r="A255" i="31"/>
  <c r="C254" i="31" a="1"/>
  <c r="C254" i="31" s="1"/>
  <c r="B254" i="31" a="1"/>
  <c r="B254" i="31" s="1"/>
  <c r="A256" i="30"/>
  <c r="C255" i="30" a="1"/>
  <c r="C255" i="30" s="1"/>
  <c r="B255" i="30" a="1"/>
  <c r="B255" i="30" s="1"/>
  <c r="A256" i="33"/>
  <c r="C255" i="33" a="1"/>
  <c r="C255" i="33" s="1"/>
  <c r="B255" i="33" a="1"/>
  <c r="B255" i="33" s="1"/>
  <c r="G253" i="27"/>
  <c r="H252" i="27" a="1"/>
  <c r="H252" i="27" s="1"/>
  <c r="J252" i="27" s="1" a="1"/>
  <c r="J252" i="27" s="1"/>
  <c r="I252" i="27" a="1"/>
  <c r="I252" i="27" s="1"/>
  <c r="C249" i="16" a="1"/>
  <c r="C249" i="16" s="1"/>
  <c r="B249" i="16" a="1"/>
  <c r="B249" i="16" s="1"/>
  <c r="C250" i="15" a="1"/>
  <c r="C250" i="15" s="1"/>
  <c r="B250" i="15" a="1"/>
  <c r="B250" i="15" s="1"/>
  <c r="B250" i="14" a="1"/>
  <c r="B250" i="14" s="1"/>
  <c r="C250" i="14" a="1"/>
  <c r="C250" i="14" s="1"/>
  <c r="B264" i="13" a="1"/>
  <c r="B264" i="13" s="1"/>
  <c r="C264" i="13" a="1"/>
  <c r="C264" i="13" s="1"/>
  <c r="A265" i="13"/>
  <c r="A257" i="30" l="1"/>
  <c r="C256" i="30" a="1"/>
  <c r="C256" i="30" s="1"/>
  <c r="B256" i="30" a="1"/>
  <c r="B256" i="30" s="1"/>
  <c r="A256" i="31"/>
  <c r="C255" i="31" a="1"/>
  <c r="C255" i="31" s="1"/>
  <c r="B255" i="31" a="1"/>
  <c r="B255" i="31" s="1"/>
  <c r="A257" i="33"/>
  <c r="C256" i="33" a="1"/>
  <c r="C256" i="33" s="1"/>
  <c r="B256" i="33" a="1"/>
  <c r="B256" i="33" s="1"/>
  <c r="A257" i="32"/>
  <c r="C256" i="32" a="1"/>
  <c r="C256" i="32" s="1"/>
  <c r="B256" i="32" a="1"/>
  <c r="B256" i="32" s="1"/>
  <c r="G254" i="27"/>
  <c r="H253" i="27" a="1"/>
  <c r="H253" i="27" s="1"/>
  <c r="J253" i="27" s="1" a="1"/>
  <c r="J253" i="27" s="1"/>
  <c r="I253" i="27" a="1"/>
  <c r="I253" i="27" s="1"/>
  <c r="B250" i="16" a="1"/>
  <c r="B250" i="16" s="1"/>
  <c r="C250" i="16" a="1"/>
  <c r="C250" i="16" s="1"/>
  <c r="C251" i="15" a="1"/>
  <c r="C251" i="15" s="1"/>
  <c r="B251" i="15" a="1"/>
  <c r="B251" i="15" s="1"/>
  <c r="C251" i="14" a="1"/>
  <c r="C251" i="14" s="1"/>
  <c r="B251" i="14" a="1"/>
  <c r="B251" i="14" s="1"/>
  <c r="B265" i="13" a="1"/>
  <c r="B265" i="13" s="1"/>
  <c r="C265" i="13" a="1"/>
  <c r="C265" i="13" s="1"/>
  <c r="A266" i="13"/>
  <c r="A258" i="33" l="1"/>
  <c r="C257" i="33" a="1"/>
  <c r="C257" i="33" s="1"/>
  <c r="B257" i="33" a="1"/>
  <c r="B257" i="33" s="1"/>
  <c r="A257" i="31"/>
  <c r="C256" i="31" a="1"/>
  <c r="C256" i="31" s="1"/>
  <c r="B256" i="31" a="1"/>
  <c r="B256" i="31" s="1"/>
  <c r="A258" i="32"/>
  <c r="C257" i="32" a="1"/>
  <c r="C257" i="32" s="1"/>
  <c r="B257" i="32" a="1"/>
  <c r="B257" i="32" s="1"/>
  <c r="A258" i="30"/>
  <c r="C257" i="30" a="1"/>
  <c r="C257" i="30" s="1"/>
  <c r="B257" i="30" a="1"/>
  <c r="B257" i="30" s="1"/>
  <c r="H254" i="27" a="1"/>
  <c r="H254" i="27" s="1"/>
  <c r="J254" i="27" s="1" a="1"/>
  <c r="J254" i="27" s="1"/>
  <c r="I254" i="27" a="1"/>
  <c r="I254" i="27" s="1"/>
  <c r="G255" i="27"/>
  <c r="C251" i="16" a="1"/>
  <c r="C251" i="16" s="1"/>
  <c r="B251" i="16" a="1"/>
  <c r="B251" i="16" s="1"/>
  <c r="B252" i="15" a="1"/>
  <c r="B252" i="15" s="1"/>
  <c r="C252" i="15" a="1"/>
  <c r="C252" i="15" s="1"/>
  <c r="C252" i="14" a="1"/>
  <c r="C252" i="14" s="1"/>
  <c r="B252" i="14" a="1"/>
  <c r="B252" i="14" s="1"/>
  <c r="C266" i="13" a="1"/>
  <c r="C266" i="13" s="1"/>
  <c r="A267" i="13"/>
  <c r="B266" i="13" a="1"/>
  <c r="B266" i="13" s="1"/>
  <c r="A258" i="31" l="1"/>
  <c r="C257" i="31" a="1"/>
  <c r="C257" i="31" s="1"/>
  <c r="B257" i="31" a="1"/>
  <c r="B257" i="31" s="1"/>
  <c r="A259" i="30"/>
  <c r="C258" i="30" a="1"/>
  <c r="C258" i="30" s="1"/>
  <c r="B258" i="30" a="1"/>
  <c r="B258" i="30" s="1"/>
  <c r="A259" i="32"/>
  <c r="C258" i="32" a="1"/>
  <c r="C258" i="32" s="1"/>
  <c r="B258" i="32" a="1"/>
  <c r="B258" i="32" s="1"/>
  <c r="A259" i="33"/>
  <c r="C258" i="33" a="1"/>
  <c r="C258" i="33" s="1"/>
  <c r="B258" i="33" a="1"/>
  <c r="B258" i="33" s="1"/>
  <c r="I255" i="27" a="1"/>
  <c r="I255" i="27" s="1"/>
  <c r="G256" i="27"/>
  <c r="H255" i="27" a="1"/>
  <c r="H255" i="27" s="1"/>
  <c r="J255" i="27" s="1" a="1"/>
  <c r="J255" i="27" s="1"/>
  <c r="C252" i="16" a="1"/>
  <c r="C252" i="16" s="1"/>
  <c r="B252" i="16" a="1"/>
  <c r="B252" i="16" s="1"/>
  <c r="C253" i="15" a="1"/>
  <c r="C253" i="15" s="1"/>
  <c r="B253" i="15" a="1"/>
  <c r="B253" i="15" s="1"/>
  <c r="B253" i="14" a="1"/>
  <c r="B253" i="14" s="1"/>
  <c r="C253" i="14" a="1"/>
  <c r="C253" i="14" s="1"/>
  <c r="C267" i="13" a="1"/>
  <c r="C267" i="13" s="1"/>
  <c r="B267" i="13" a="1"/>
  <c r="B267" i="13" s="1"/>
  <c r="A268" i="13"/>
  <c r="A260" i="32" l="1"/>
  <c r="C259" i="32" a="1"/>
  <c r="C259" i="32" s="1"/>
  <c r="B259" i="32" a="1"/>
  <c r="B259" i="32" s="1"/>
  <c r="A260" i="30"/>
  <c r="C259" i="30" a="1"/>
  <c r="C259" i="30" s="1"/>
  <c r="B259" i="30" a="1"/>
  <c r="B259" i="30" s="1"/>
  <c r="A260" i="33"/>
  <c r="C259" i="33" a="1"/>
  <c r="C259" i="33" s="1"/>
  <c r="B259" i="33" a="1"/>
  <c r="B259" i="33" s="1"/>
  <c r="A259" i="31"/>
  <c r="C258" i="31" a="1"/>
  <c r="C258" i="31" s="1"/>
  <c r="B258" i="31" a="1"/>
  <c r="B258" i="31" s="1"/>
  <c r="G257" i="27"/>
  <c r="H256" i="27" a="1"/>
  <c r="H256" i="27" s="1"/>
  <c r="J256" i="27" s="1" a="1"/>
  <c r="J256" i="27" s="1"/>
  <c r="I256" i="27" a="1"/>
  <c r="I256" i="27" s="1"/>
  <c r="B253" i="16" a="1"/>
  <c r="B253" i="16" s="1"/>
  <c r="C253" i="16" a="1"/>
  <c r="C253" i="16" s="1"/>
  <c r="C254" i="15" a="1"/>
  <c r="C254" i="15" s="1"/>
  <c r="B254" i="15" a="1"/>
  <c r="B254" i="15" s="1"/>
  <c r="C254" i="14" a="1"/>
  <c r="C254" i="14" s="1"/>
  <c r="B254" i="14" a="1"/>
  <c r="B254" i="14" s="1"/>
  <c r="B268" i="13" a="1"/>
  <c r="B268" i="13" s="1"/>
  <c r="C268" i="13" a="1"/>
  <c r="C268" i="13" s="1"/>
  <c r="A269" i="13"/>
  <c r="A261" i="33" l="1"/>
  <c r="C260" i="33" a="1"/>
  <c r="C260" i="33" s="1"/>
  <c r="B260" i="33" a="1"/>
  <c r="B260" i="33" s="1"/>
  <c r="A261" i="30"/>
  <c r="B260" i="30" a="1"/>
  <c r="B260" i="30" s="1"/>
  <c r="C260" i="30" a="1"/>
  <c r="C260" i="30" s="1"/>
  <c r="A260" i="31"/>
  <c r="C259" i="31" a="1"/>
  <c r="C259" i="31" s="1"/>
  <c r="B259" i="31" a="1"/>
  <c r="B259" i="31" s="1"/>
  <c r="A261" i="32"/>
  <c r="C260" i="32" a="1"/>
  <c r="C260" i="32" s="1"/>
  <c r="B260" i="32" a="1"/>
  <c r="B260" i="32" s="1"/>
  <c r="H257" i="27" a="1"/>
  <c r="H257" i="27" s="1"/>
  <c r="J257" i="27" s="1" a="1"/>
  <c r="J257" i="27" s="1"/>
  <c r="I257" i="27" a="1"/>
  <c r="I257" i="27" s="1"/>
  <c r="G258" i="27"/>
  <c r="C254" i="16" a="1"/>
  <c r="C254" i="16" s="1"/>
  <c r="B254" i="16" a="1"/>
  <c r="B254" i="16" s="1"/>
  <c r="C255" i="15" a="1"/>
  <c r="C255" i="15" s="1"/>
  <c r="B255" i="15" a="1"/>
  <c r="B255" i="15" s="1"/>
  <c r="C255" i="14" a="1"/>
  <c r="C255" i="14" s="1"/>
  <c r="B255" i="14" a="1"/>
  <c r="B255" i="14" s="1"/>
  <c r="A270" i="13"/>
  <c r="C269" i="13" a="1"/>
  <c r="C269" i="13" s="1"/>
  <c r="B269" i="13" a="1"/>
  <c r="B269" i="13" s="1"/>
  <c r="A261" i="31" l="1"/>
  <c r="C260" i="31" a="1"/>
  <c r="C260" i="31" s="1"/>
  <c r="B260" i="31" a="1"/>
  <c r="B260" i="31" s="1"/>
  <c r="A262" i="30"/>
  <c r="C261" i="30" a="1"/>
  <c r="C261" i="30" s="1"/>
  <c r="B261" i="30" a="1"/>
  <c r="B261" i="30" s="1"/>
  <c r="A262" i="32"/>
  <c r="C261" i="32" a="1"/>
  <c r="C261" i="32" s="1"/>
  <c r="B261" i="32" a="1"/>
  <c r="B261" i="32" s="1"/>
  <c r="A262" i="33"/>
  <c r="C261" i="33" a="1"/>
  <c r="C261" i="33" s="1"/>
  <c r="B261" i="33" a="1"/>
  <c r="B261" i="33" s="1"/>
  <c r="I258" i="27" a="1"/>
  <c r="I258" i="27" s="1"/>
  <c r="G259" i="27"/>
  <c r="H258" i="27" a="1"/>
  <c r="H258" i="27" s="1"/>
  <c r="J258" i="27" s="1" a="1"/>
  <c r="J258" i="27" s="1"/>
  <c r="C255" i="16" a="1"/>
  <c r="C255" i="16" s="1"/>
  <c r="B255" i="16" a="1"/>
  <c r="B255" i="16" s="1"/>
  <c r="C256" i="15" a="1"/>
  <c r="C256" i="15" s="1"/>
  <c r="B256" i="15" a="1"/>
  <c r="B256" i="15" s="1"/>
  <c r="C256" i="14" a="1"/>
  <c r="C256" i="14" s="1"/>
  <c r="B256" i="14" a="1"/>
  <c r="B256" i="14" s="1"/>
  <c r="B270" i="13" a="1"/>
  <c r="B270" i="13" s="1"/>
  <c r="A271" i="13"/>
  <c r="C270" i="13" a="1"/>
  <c r="C270" i="13" s="1"/>
  <c r="A263" i="32" l="1"/>
  <c r="C262" i="32" a="1"/>
  <c r="C262" i="32" s="1"/>
  <c r="B262" i="32" a="1"/>
  <c r="B262" i="32" s="1"/>
  <c r="A263" i="30"/>
  <c r="C262" i="30" a="1"/>
  <c r="C262" i="30" s="1"/>
  <c r="B262" i="30" a="1"/>
  <c r="B262" i="30" s="1"/>
  <c r="A263" i="33"/>
  <c r="C262" i="33" a="1"/>
  <c r="C262" i="33" s="1"/>
  <c r="B262" i="33" a="1"/>
  <c r="B262" i="33" s="1"/>
  <c r="A262" i="31"/>
  <c r="C261" i="31" a="1"/>
  <c r="C261" i="31" s="1"/>
  <c r="B261" i="31" a="1"/>
  <c r="B261" i="31" s="1"/>
  <c r="G260" i="27"/>
  <c r="H259" i="27" a="1"/>
  <c r="H259" i="27" s="1"/>
  <c r="J259" i="27" s="1" a="1"/>
  <c r="J259" i="27" s="1"/>
  <c r="I259" i="27" a="1"/>
  <c r="I259" i="27" s="1"/>
  <c r="C256" i="16" a="1"/>
  <c r="C256" i="16" s="1"/>
  <c r="B256" i="16" a="1"/>
  <c r="B256" i="16" s="1"/>
  <c r="B257" i="15" a="1"/>
  <c r="B257" i="15" s="1"/>
  <c r="C257" i="15" a="1"/>
  <c r="C257" i="15" s="1"/>
  <c r="B257" i="14" a="1"/>
  <c r="B257" i="14" s="1"/>
  <c r="C257" i="14" a="1"/>
  <c r="C257" i="14" s="1"/>
  <c r="C271" i="13" a="1"/>
  <c r="C271" i="13" s="1"/>
  <c r="A272" i="13"/>
  <c r="B271" i="13" a="1"/>
  <c r="B271" i="13" s="1"/>
  <c r="A264" i="33" l="1"/>
  <c r="C263" i="33" a="1"/>
  <c r="C263" i="33" s="1"/>
  <c r="B263" i="33" a="1"/>
  <c r="B263" i="33" s="1"/>
  <c r="A264" i="30"/>
  <c r="C263" i="30" a="1"/>
  <c r="C263" i="30" s="1"/>
  <c r="B263" i="30" a="1"/>
  <c r="B263" i="30" s="1"/>
  <c r="A263" i="31"/>
  <c r="C262" i="31" a="1"/>
  <c r="C262" i="31" s="1"/>
  <c r="B262" i="31" a="1"/>
  <c r="B262" i="31" s="1"/>
  <c r="A264" i="32"/>
  <c r="C263" i="32" a="1"/>
  <c r="C263" i="32" s="1"/>
  <c r="B263" i="32" a="1"/>
  <c r="B263" i="32" s="1"/>
  <c r="H260" i="27" a="1"/>
  <c r="H260" i="27" s="1"/>
  <c r="J260" i="27" s="1" a="1"/>
  <c r="J260" i="27" s="1"/>
  <c r="I260" i="27" a="1"/>
  <c r="I260" i="27" s="1"/>
  <c r="G261" i="27"/>
  <c r="C257" i="16" a="1"/>
  <c r="C257" i="16" s="1"/>
  <c r="B257" i="16" a="1"/>
  <c r="B257" i="16" s="1"/>
  <c r="C258" i="15" a="1"/>
  <c r="C258" i="15" s="1"/>
  <c r="B258" i="15" a="1"/>
  <c r="B258" i="15" s="1"/>
  <c r="C258" i="14" a="1"/>
  <c r="C258" i="14" s="1"/>
  <c r="B258" i="14" a="1"/>
  <c r="B258" i="14" s="1"/>
  <c r="A273" i="13"/>
  <c r="B272" i="13" a="1"/>
  <c r="B272" i="13" s="1"/>
  <c r="C272" i="13" a="1"/>
  <c r="C272" i="13" s="1"/>
  <c r="A264" i="31" l="1"/>
  <c r="C263" i="31" a="1"/>
  <c r="C263" i="31" s="1"/>
  <c r="B263" i="31" a="1"/>
  <c r="B263" i="31" s="1"/>
  <c r="A265" i="30"/>
  <c r="C264" i="30" a="1"/>
  <c r="C264" i="30" s="1"/>
  <c r="B264" i="30" a="1"/>
  <c r="B264" i="30" s="1"/>
  <c r="A265" i="32"/>
  <c r="C264" i="32" a="1"/>
  <c r="C264" i="32" s="1"/>
  <c r="B264" i="32" a="1"/>
  <c r="B264" i="32" s="1"/>
  <c r="A265" i="33"/>
  <c r="C264" i="33" a="1"/>
  <c r="C264" i="33" s="1"/>
  <c r="B264" i="33" a="1"/>
  <c r="B264" i="33" s="1"/>
  <c r="H261" i="27" a="1"/>
  <c r="H261" i="27" s="1"/>
  <c r="J261" i="27" s="1" a="1"/>
  <c r="J261" i="27" s="1"/>
  <c r="I261" i="27" a="1"/>
  <c r="I261" i="27" s="1"/>
  <c r="G262" i="27"/>
  <c r="B258" i="16" a="1"/>
  <c r="B258" i="16" s="1"/>
  <c r="C258" i="16" a="1"/>
  <c r="C258" i="16" s="1"/>
  <c r="C259" i="15" a="1"/>
  <c r="C259" i="15" s="1"/>
  <c r="B259" i="15" a="1"/>
  <c r="B259" i="15" s="1"/>
  <c r="C259" i="14" a="1"/>
  <c r="C259" i="14" s="1"/>
  <c r="B259" i="14" a="1"/>
  <c r="B259" i="14" s="1"/>
  <c r="C273" i="13" a="1"/>
  <c r="C273" i="13" s="1"/>
  <c r="A274" i="13"/>
  <c r="B273" i="13" a="1"/>
  <c r="B273" i="13" s="1"/>
  <c r="A266" i="32" l="1"/>
  <c r="C265" i="32" a="1"/>
  <c r="C265" i="32" s="1"/>
  <c r="B265" i="32" a="1"/>
  <c r="B265" i="32" s="1"/>
  <c r="A266" i="30"/>
  <c r="C265" i="30" a="1"/>
  <c r="C265" i="30" s="1"/>
  <c r="B265" i="30" a="1"/>
  <c r="B265" i="30" s="1"/>
  <c r="A266" i="33"/>
  <c r="C265" i="33" a="1"/>
  <c r="C265" i="33" s="1"/>
  <c r="B265" i="33" a="1"/>
  <c r="B265" i="33" s="1"/>
  <c r="A265" i="31"/>
  <c r="C264" i="31" a="1"/>
  <c r="C264" i="31" s="1"/>
  <c r="B264" i="31" a="1"/>
  <c r="B264" i="31" s="1"/>
  <c r="G263" i="27"/>
  <c r="H262" i="27" a="1"/>
  <c r="H262" i="27" s="1"/>
  <c r="J262" i="27" s="1" a="1"/>
  <c r="J262" i="27" s="1"/>
  <c r="I262" i="27" a="1"/>
  <c r="I262" i="27" s="1"/>
  <c r="C259" i="16" a="1"/>
  <c r="C259" i="16" s="1"/>
  <c r="B259" i="16" a="1"/>
  <c r="B259" i="16" s="1"/>
  <c r="B260" i="15" a="1"/>
  <c r="B260" i="15" s="1"/>
  <c r="C260" i="15" a="1"/>
  <c r="C260" i="15" s="1"/>
  <c r="B260" i="14" a="1"/>
  <c r="B260" i="14" s="1"/>
  <c r="C260" i="14" a="1"/>
  <c r="C260" i="14" s="1"/>
  <c r="C274" i="13" a="1"/>
  <c r="C274" i="13" s="1"/>
  <c r="A275" i="13"/>
  <c r="B274" i="13" a="1"/>
  <c r="B274" i="13" s="1"/>
  <c r="A267" i="30" l="1"/>
  <c r="B266" i="30" a="1"/>
  <c r="B266" i="30" s="1"/>
  <c r="C266" i="30" a="1"/>
  <c r="C266" i="30" s="1"/>
  <c r="A267" i="33"/>
  <c r="C266" i="33" a="1"/>
  <c r="C266" i="33" s="1"/>
  <c r="B266" i="33" a="1"/>
  <c r="B266" i="33" s="1"/>
  <c r="A266" i="31"/>
  <c r="C265" i="31" a="1"/>
  <c r="C265" i="31" s="1"/>
  <c r="B265" i="31" a="1"/>
  <c r="B265" i="31" s="1"/>
  <c r="A267" i="32"/>
  <c r="C266" i="32" a="1"/>
  <c r="C266" i="32" s="1"/>
  <c r="B266" i="32" a="1"/>
  <c r="B266" i="32" s="1"/>
  <c r="H263" i="27" a="1"/>
  <c r="H263" i="27" s="1"/>
  <c r="J263" i="27" s="1" a="1"/>
  <c r="J263" i="27" s="1"/>
  <c r="I263" i="27" a="1"/>
  <c r="I263" i="27" s="1"/>
  <c r="G264" i="27"/>
  <c r="C260" i="16" a="1"/>
  <c r="C260" i="16" s="1"/>
  <c r="B260" i="16" a="1"/>
  <c r="B260" i="16" s="1"/>
  <c r="C261" i="15" a="1"/>
  <c r="C261" i="15" s="1"/>
  <c r="B261" i="15" a="1"/>
  <c r="B261" i="15" s="1"/>
  <c r="C261" i="14" a="1"/>
  <c r="C261" i="14" s="1"/>
  <c r="B261" i="14" a="1"/>
  <c r="B261" i="14" s="1"/>
  <c r="C275" i="13" a="1"/>
  <c r="C275" i="13" s="1"/>
  <c r="B275" i="13" a="1"/>
  <c r="B275" i="13" s="1"/>
  <c r="A276" i="13"/>
  <c r="A267" i="31" l="1"/>
  <c r="C266" i="31" a="1"/>
  <c r="C266" i="31" s="1"/>
  <c r="B266" i="31" a="1"/>
  <c r="B266" i="31" s="1"/>
  <c r="A268" i="33"/>
  <c r="C267" i="33" a="1"/>
  <c r="C267" i="33" s="1"/>
  <c r="B267" i="33" a="1"/>
  <c r="B267" i="33" s="1"/>
  <c r="A268" i="32"/>
  <c r="C267" i="32" a="1"/>
  <c r="C267" i="32" s="1"/>
  <c r="B267" i="32" a="1"/>
  <c r="B267" i="32" s="1"/>
  <c r="A268" i="30"/>
  <c r="C267" i="30" a="1"/>
  <c r="C267" i="30" s="1"/>
  <c r="B267" i="30" a="1"/>
  <c r="B267" i="30" s="1"/>
  <c r="I264" i="27" a="1"/>
  <c r="I264" i="27" s="1"/>
  <c r="G265" i="27"/>
  <c r="H264" i="27" a="1"/>
  <c r="H264" i="27" s="1"/>
  <c r="J264" i="27" s="1" a="1"/>
  <c r="J264" i="27" s="1"/>
  <c r="B261" i="16" a="1"/>
  <c r="B261" i="16" s="1"/>
  <c r="C261" i="16" a="1"/>
  <c r="C261" i="16" s="1"/>
  <c r="C262" i="15" a="1"/>
  <c r="C262" i="15" s="1"/>
  <c r="B262" i="15" a="1"/>
  <c r="B262" i="15" s="1"/>
  <c r="C262" i="14" a="1"/>
  <c r="C262" i="14" s="1"/>
  <c r="B262" i="14" a="1"/>
  <c r="B262" i="14" s="1"/>
  <c r="B276" i="13" a="1"/>
  <c r="B276" i="13" s="1"/>
  <c r="C276" i="13" a="1"/>
  <c r="C276" i="13" s="1"/>
  <c r="A277" i="13"/>
  <c r="A269" i="32" l="1"/>
  <c r="C268" i="32" a="1"/>
  <c r="C268" i="32" s="1"/>
  <c r="B268" i="32" a="1"/>
  <c r="B268" i="32" s="1"/>
  <c r="A269" i="33"/>
  <c r="C268" i="33" a="1"/>
  <c r="C268" i="33" s="1"/>
  <c r="B268" i="33" a="1"/>
  <c r="B268" i="33" s="1"/>
  <c r="A269" i="30"/>
  <c r="C268" i="30" a="1"/>
  <c r="C268" i="30" s="1"/>
  <c r="B268" i="30" a="1"/>
  <c r="B268" i="30" s="1"/>
  <c r="A268" i="31"/>
  <c r="C267" i="31" a="1"/>
  <c r="C267" i="31" s="1"/>
  <c r="B267" i="31" a="1"/>
  <c r="B267" i="31" s="1"/>
  <c r="H265" i="27" a="1"/>
  <c r="H265" i="27" s="1"/>
  <c r="J265" i="27" s="1" a="1"/>
  <c r="J265" i="27" s="1"/>
  <c r="I265" i="27" a="1"/>
  <c r="I265" i="27" s="1"/>
  <c r="G266" i="27"/>
  <c r="C262" i="16" a="1"/>
  <c r="C262" i="16" s="1"/>
  <c r="B262" i="16" a="1"/>
  <c r="B262" i="16" s="1"/>
  <c r="C263" i="15" a="1"/>
  <c r="C263" i="15" s="1"/>
  <c r="B263" i="15" a="1"/>
  <c r="B263" i="15" s="1"/>
  <c r="B263" i="14" a="1"/>
  <c r="B263" i="14" s="1"/>
  <c r="C263" i="14" a="1"/>
  <c r="C263" i="14" s="1"/>
  <c r="A278" i="13"/>
  <c r="B277" i="13" a="1"/>
  <c r="B277" i="13" s="1"/>
  <c r="C277" i="13" a="1"/>
  <c r="C277" i="13" s="1"/>
  <c r="A270" i="30" l="1"/>
  <c r="C269" i="30" a="1"/>
  <c r="C269" i="30" s="1"/>
  <c r="B269" i="30" a="1"/>
  <c r="B269" i="30" s="1"/>
  <c r="A270" i="33"/>
  <c r="C269" i="33" a="1"/>
  <c r="C269" i="33" s="1"/>
  <c r="B269" i="33" a="1"/>
  <c r="B269" i="33" s="1"/>
  <c r="A269" i="31"/>
  <c r="C268" i="31" a="1"/>
  <c r="C268" i="31" s="1"/>
  <c r="B268" i="31" a="1"/>
  <c r="B268" i="31" s="1"/>
  <c r="A270" i="32"/>
  <c r="C269" i="32" a="1"/>
  <c r="C269" i="32" s="1"/>
  <c r="B269" i="32" a="1"/>
  <c r="B269" i="32" s="1"/>
  <c r="H266" i="27" a="1"/>
  <c r="H266" i="27" s="1"/>
  <c r="J266" i="27" s="1" a="1"/>
  <c r="J266" i="27" s="1"/>
  <c r="I266" i="27" a="1"/>
  <c r="I266" i="27" s="1"/>
  <c r="G267" i="27"/>
  <c r="C263" i="16" a="1"/>
  <c r="C263" i="16" s="1"/>
  <c r="B263" i="16" a="1"/>
  <c r="B263" i="16" s="1"/>
  <c r="C264" i="15" a="1"/>
  <c r="C264" i="15" s="1"/>
  <c r="B264" i="15" a="1"/>
  <c r="B264" i="15" s="1"/>
  <c r="C264" i="14" a="1"/>
  <c r="C264" i="14" s="1"/>
  <c r="B264" i="14" a="1"/>
  <c r="B264" i="14" s="1"/>
  <c r="A279" i="13"/>
  <c r="C278" i="13" a="1"/>
  <c r="C278" i="13" s="1"/>
  <c r="B278" i="13" a="1"/>
  <c r="B278" i="13" s="1"/>
  <c r="A270" i="31" l="1"/>
  <c r="C269" i="31" a="1"/>
  <c r="C269" i="31" s="1"/>
  <c r="B269" i="31" a="1"/>
  <c r="B269" i="31" s="1"/>
  <c r="A271" i="33"/>
  <c r="C270" i="33" a="1"/>
  <c r="C270" i="33" s="1"/>
  <c r="B270" i="33" a="1"/>
  <c r="B270" i="33" s="1"/>
  <c r="A271" i="32"/>
  <c r="C270" i="32" a="1"/>
  <c r="C270" i="32" s="1"/>
  <c r="B270" i="32" a="1"/>
  <c r="B270" i="32" s="1"/>
  <c r="A271" i="30"/>
  <c r="C270" i="30" a="1"/>
  <c r="C270" i="30" s="1"/>
  <c r="B270" i="30" a="1"/>
  <c r="B270" i="30" s="1"/>
  <c r="I267" i="27" a="1"/>
  <c r="I267" i="27" s="1"/>
  <c r="G268" i="27"/>
  <c r="H267" i="27" a="1"/>
  <c r="H267" i="27" s="1"/>
  <c r="J267" i="27" s="1" a="1"/>
  <c r="J267" i="27" s="1"/>
  <c r="C264" i="16" a="1"/>
  <c r="C264" i="16" s="1"/>
  <c r="B264" i="16" a="1"/>
  <c r="B264" i="16" s="1"/>
  <c r="B265" i="15" a="1"/>
  <c r="B265" i="15" s="1"/>
  <c r="C265" i="15" a="1"/>
  <c r="C265" i="15" s="1"/>
  <c r="C265" i="14" a="1"/>
  <c r="C265" i="14" s="1"/>
  <c r="B265" i="14" a="1"/>
  <c r="B265" i="14" s="1"/>
  <c r="C279" i="13" a="1"/>
  <c r="C279" i="13" s="1"/>
  <c r="A280" i="13"/>
  <c r="B279" i="13" a="1"/>
  <c r="B279" i="13" s="1"/>
  <c r="A272" i="32" l="1"/>
  <c r="C271" i="32" a="1"/>
  <c r="C271" i="32" s="1"/>
  <c r="B271" i="32" a="1"/>
  <c r="B271" i="32" s="1"/>
  <c r="A272" i="33"/>
  <c r="C271" i="33" a="1"/>
  <c r="C271" i="33" s="1"/>
  <c r="B271" i="33" a="1"/>
  <c r="B271" i="33" s="1"/>
  <c r="A272" i="30"/>
  <c r="C271" i="30" a="1"/>
  <c r="C271" i="30" s="1"/>
  <c r="B271" i="30" a="1"/>
  <c r="B271" i="30" s="1"/>
  <c r="A271" i="31"/>
  <c r="C270" i="31" a="1"/>
  <c r="C270" i="31" s="1"/>
  <c r="B270" i="31" a="1"/>
  <c r="B270" i="31" s="1"/>
  <c r="G269" i="27"/>
  <c r="H268" i="27" a="1"/>
  <c r="H268" i="27" s="1"/>
  <c r="J268" i="27" s="1" a="1"/>
  <c r="J268" i="27" s="1"/>
  <c r="I268" i="27" a="1"/>
  <c r="I268" i="27" s="1"/>
  <c r="C265" i="16" a="1"/>
  <c r="C265" i="16" s="1"/>
  <c r="B265" i="16" a="1"/>
  <c r="B265" i="16" s="1"/>
  <c r="C266" i="15" a="1"/>
  <c r="C266" i="15" s="1"/>
  <c r="B266" i="15" a="1"/>
  <c r="B266" i="15" s="1"/>
  <c r="C266" i="14" a="1"/>
  <c r="C266" i="14" s="1"/>
  <c r="B266" i="14" a="1"/>
  <c r="B266" i="14" s="1"/>
  <c r="A281" i="13"/>
  <c r="B280" i="13" a="1"/>
  <c r="B280" i="13" s="1"/>
  <c r="C280" i="13" a="1"/>
  <c r="C280" i="13" s="1"/>
  <c r="A273" i="30" l="1"/>
  <c r="C272" i="30" a="1"/>
  <c r="C272" i="30" s="1"/>
  <c r="B272" i="30" a="1"/>
  <c r="B272" i="30" s="1"/>
  <c r="A273" i="33"/>
  <c r="C272" i="33" a="1"/>
  <c r="C272" i="33" s="1"/>
  <c r="B272" i="33" a="1"/>
  <c r="B272" i="33" s="1"/>
  <c r="A272" i="31"/>
  <c r="C271" i="31" a="1"/>
  <c r="C271" i="31" s="1"/>
  <c r="B271" i="31" a="1"/>
  <c r="B271" i="31" s="1"/>
  <c r="A273" i="32"/>
  <c r="C272" i="32" a="1"/>
  <c r="C272" i="32" s="1"/>
  <c r="B272" i="32" a="1"/>
  <c r="B272" i="32" s="1"/>
  <c r="H269" i="27" a="1"/>
  <c r="H269" i="27" s="1"/>
  <c r="J269" i="27" s="1" a="1"/>
  <c r="J269" i="27" s="1"/>
  <c r="I269" i="27" a="1"/>
  <c r="I269" i="27" s="1"/>
  <c r="G270" i="27"/>
  <c r="B266" i="16" a="1"/>
  <c r="B266" i="16" s="1"/>
  <c r="C266" i="16" a="1"/>
  <c r="C266" i="16" s="1"/>
  <c r="C267" i="15" a="1"/>
  <c r="C267" i="15" s="1"/>
  <c r="B267" i="15" a="1"/>
  <c r="B267" i="15" s="1"/>
  <c r="C267" i="14" a="1"/>
  <c r="C267" i="14" s="1"/>
  <c r="B267" i="14" a="1"/>
  <c r="B267" i="14" s="1"/>
  <c r="C281" i="13" a="1"/>
  <c r="C281" i="13" s="1"/>
  <c r="A282" i="13"/>
  <c r="B281" i="13" a="1"/>
  <c r="B281" i="13" s="1"/>
  <c r="A273" i="31" l="1"/>
  <c r="C272" i="31" a="1"/>
  <c r="C272" i="31" s="1"/>
  <c r="B272" i="31" a="1"/>
  <c r="B272" i="31" s="1"/>
  <c r="A274" i="33"/>
  <c r="C273" i="33" a="1"/>
  <c r="C273" i="33" s="1"/>
  <c r="B273" i="33" a="1"/>
  <c r="B273" i="33" s="1"/>
  <c r="A274" i="32"/>
  <c r="C273" i="32" a="1"/>
  <c r="C273" i="32" s="1"/>
  <c r="B273" i="32" a="1"/>
  <c r="B273" i="32" s="1"/>
  <c r="A274" i="30"/>
  <c r="B273" i="30" a="1"/>
  <c r="B273" i="30" s="1"/>
  <c r="C273" i="30" a="1"/>
  <c r="C273" i="30" s="1"/>
  <c r="G271" i="27"/>
  <c r="H270" i="27" a="1"/>
  <c r="H270" i="27" s="1"/>
  <c r="J270" i="27" s="1" a="1"/>
  <c r="J270" i="27" s="1"/>
  <c r="I270" i="27" a="1"/>
  <c r="I270" i="27" s="1"/>
  <c r="C267" i="16" a="1"/>
  <c r="C267" i="16" s="1"/>
  <c r="B267" i="16" a="1"/>
  <c r="B267" i="16" s="1"/>
  <c r="B268" i="15" a="1"/>
  <c r="B268" i="15" s="1"/>
  <c r="C268" i="15" a="1"/>
  <c r="C268" i="15" s="1"/>
  <c r="B268" i="14" a="1"/>
  <c r="B268" i="14" s="1"/>
  <c r="C268" i="14" a="1"/>
  <c r="C268" i="14" s="1"/>
  <c r="C282" i="13" a="1"/>
  <c r="C282" i="13" s="1"/>
  <c r="A283" i="13"/>
  <c r="B282" i="13" a="1"/>
  <c r="B282" i="13" s="1"/>
  <c r="A275" i="32" l="1"/>
  <c r="C274" i="32" a="1"/>
  <c r="C274" i="32" s="1"/>
  <c r="B274" i="32" a="1"/>
  <c r="B274" i="32" s="1"/>
  <c r="A275" i="33"/>
  <c r="C274" i="33" a="1"/>
  <c r="C274" i="33" s="1"/>
  <c r="B274" i="33" a="1"/>
  <c r="B274" i="33" s="1"/>
  <c r="A275" i="30"/>
  <c r="C274" i="30" a="1"/>
  <c r="C274" i="30" s="1"/>
  <c r="B274" i="30" a="1"/>
  <c r="B274" i="30" s="1"/>
  <c r="A274" i="31"/>
  <c r="C273" i="31" a="1"/>
  <c r="C273" i="31" s="1"/>
  <c r="B273" i="31" a="1"/>
  <c r="B273" i="31" s="1"/>
  <c r="H271" i="27" a="1"/>
  <c r="H271" i="27" s="1"/>
  <c r="J271" i="27" s="1" a="1"/>
  <c r="J271" i="27" s="1"/>
  <c r="I271" i="27" a="1"/>
  <c r="I271" i="27" s="1"/>
  <c r="G272" i="27"/>
  <c r="C268" i="16" a="1"/>
  <c r="C268" i="16" s="1"/>
  <c r="B268" i="16" a="1"/>
  <c r="B268" i="16" s="1"/>
  <c r="C269" i="15" a="1"/>
  <c r="C269" i="15" s="1"/>
  <c r="B269" i="15" a="1"/>
  <c r="B269" i="15" s="1"/>
  <c r="C269" i="14" a="1"/>
  <c r="C269" i="14" s="1"/>
  <c r="B269" i="14" a="1"/>
  <c r="B269" i="14" s="1"/>
  <c r="B283" i="13" a="1"/>
  <c r="B283" i="13" s="1"/>
  <c r="C283" i="13" a="1"/>
  <c r="C283" i="13" s="1"/>
  <c r="A284" i="13"/>
  <c r="A276" i="30" l="1"/>
  <c r="C275" i="30" a="1"/>
  <c r="C275" i="30" s="1"/>
  <c r="B275" i="30" a="1"/>
  <c r="B275" i="30" s="1"/>
  <c r="A276" i="33"/>
  <c r="C275" i="33" a="1"/>
  <c r="C275" i="33" s="1"/>
  <c r="B275" i="33" a="1"/>
  <c r="B275" i="33" s="1"/>
  <c r="A275" i="31"/>
  <c r="C274" i="31" a="1"/>
  <c r="C274" i="31" s="1"/>
  <c r="B274" i="31" a="1"/>
  <c r="B274" i="31" s="1"/>
  <c r="A276" i="32"/>
  <c r="C275" i="32" a="1"/>
  <c r="C275" i="32" s="1"/>
  <c r="B275" i="32" a="1"/>
  <c r="B275" i="32" s="1"/>
  <c r="I272" i="27" a="1"/>
  <c r="I272" i="27" s="1"/>
  <c r="G273" i="27"/>
  <c r="H272" i="27" a="1"/>
  <c r="H272" i="27" s="1"/>
  <c r="J272" i="27" s="1" a="1"/>
  <c r="J272" i="27" s="1"/>
  <c r="B269" i="16" a="1"/>
  <c r="B269" i="16" s="1"/>
  <c r="C269" i="16" a="1"/>
  <c r="C269" i="16" s="1"/>
  <c r="C270" i="15" a="1"/>
  <c r="C270" i="15" s="1"/>
  <c r="B270" i="15" a="1"/>
  <c r="B270" i="15" s="1"/>
  <c r="C270" i="14" a="1"/>
  <c r="C270" i="14" s="1"/>
  <c r="B270" i="14" a="1"/>
  <c r="B270" i="14" s="1"/>
  <c r="A285" i="13"/>
  <c r="B284" i="13" a="1"/>
  <c r="B284" i="13" s="1"/>
  <c r="C284" i="13" a="1"/>
  <c r="C284" i="13" s="1"/>
  <c r="A276" i="31" l="1"/>
  <c r="C275" i="31" a="1"/>
  <c r="C275" i="31" s="1"/>
  <c r="B275" i="31" a="1"/>
  <c r="B275" i="31" s="1"/>
  <c r="A277" i="33"/>
  <c r="C276" i="33" a="1"/>
  <c r="C276" i="33" s="1"/>
  <c r="B276" i="33" a="1"/>
  <c r="B276" i="33" s="1"/>
  <c r="A277" i="32"/>
  <c r="C276" i="32" a="1"/>
  <c r="C276" i="32" s="1"/>
  <c r="B276" i="32" a="1"/>
  <c r="B276" i="32" s="1"/>
  <c r="A277" i="30"/>
  <c r="C276" i="30" a="1"/>
  <c r="C276" i="30" s="1"/>
  <c r="B276" i="30" a="1"/>
  <c r="B276" i="30" s="1"/>
  <c r="G274" i="27"/>
  <c r="H273" i="27" a="1"/>
  <c r="H273" i="27" s="1"/>
  <c r="J273" i="27" s="1" a="1"/>
  <c r="J273" i="27" s="1"/>
  <c r="I273" i="27" a="1"/>
  <c r="I273" i="27" s="1"/>
  <c r="C270" i="16" a="1"/>
  <c r="C270" i="16" s="1"/>
  <c r="B270" i="16" a="1"/>
  <c r="B270" i="16" s="1"/>
  <c r="C271" i="15" a="1"/>
  <c r="C271" i="15" s="1"/>
  <c r="B271" i="15" a="1"/>
  <c r="B271" i="15" s="1"/>
  <c r="B271" i="14" a="1"/>
  <c r="B271" i="14" s="1"/>
  <c r="C271" i="14" a="1"/>
  <c r="C271" i="14" s="1"/>
  <c r="C285" i="13" a="1"/>
  <c r="C285" i="13" s="1"/>
  <c r="A286" i="13"/>
  <c r="B285" i="13" a="1"/>
  <c r="B285" i="13" s="1"/>
  <c r="A278" i="32" l="1"/>
  <c r="C277" i="32" a="1"/>
  <c r="C277" i="32" s="1"/>
  <c r="B277" i="32" a="1"/>
  <c r="B277" i="32" s="1"/>
  <c r="A278" i="33"/>
  <c r="C277" i="33" a="1"/>
  <c r="C277" i="33" s="1"/>
  <c r="B277" i="33" a="1"/>
  <c r="B277" i="33" s="1"/>
  <c r="A278" i="30"/>
  <c r="C277" i="30" a="1"/>
  <c r="C277" i="30" s="1"/>
  <c r="B277" i="30" a="1"/>
  <c r="B277" i="30" s="1"/>
  <c r="A277" i="31"/>
  <c r="C276" i="31" a="1"/>
  <c r="C276" i="31" s="1"/>
  <c r="B276" i="31" a="1"/>
  <c r="B276" i="31" s="1"/>
  <c r="H274" i="27" a="1"/>
  <c r="H274" i="27" s="1"/>
  <c r="J274" i="27" s="1" a="1"/>
  <c r="J274" i="27" s="1"/>
  <c r="I274" i="27" a="1"/>
  <c r="I274" i="27" s="1"/>
  <c r="G275" i="27"/>
  <c r="C271" i="16" a="1"/>
  <c r="C271" i="16" s="1"/>
  <c r="B271" i="16" a="1"/>
  <c r="B271" i="16" s="1"/>
  <c r="C272" i="15" a="1"/>
  <c r="C272" i="15" s="1"/>
  <c r="B272" i="15" a="1"/>
  <c r="B272" i="15" s="1"/>
  <c r="C272" i="14" a="1"/>
  <c r="C272" i="14" s="1"/>
  <c r="B272" i="14" a="1"/>
  <c r="B272" i="14" s="1"/>
  <c r="B286" i="13" a="1"/>
  <c r="B286" i="13" s="1"/>
  <c r="A287" i="13"/>
  <c r="C286" i="13" a="1"/>
  <c r="C286" i="13" s="1"/>
  <c r="A279" i="30" l="1"/>
  <c r="C278" i="30" a="1"/>
  <c r="C278" i="30" s="1"/>
  <c r="B278" i="30" a="1"/>
  <c r="B278" i="30" s="1"/>
  <c r="A279" i="33"/>
  <c r="C278" i="33" a="1"/>
  <c r="C278" i="33" s="1"/>
  <c r="B278" i="33" a="1"/>
  <c r="B278" i="33" s="1"/>
  <c r="A278" i="31"/>
  <c r="C277" i="31" a="1"/>
  <c r="C277" i="31" s="1"/>
  <c r="B277" i="31" a="1"/>
  <c r="B277" i="31" s="1"/>
  <c r="A279" i="32"/>
  <c r="C278" i="32" a="1"/>
  <c r="C278" i="32" s="1"/>
  <c r="B278" i="32" a="1"/>
  <c r="B278" i="32" s="1"/>
  <c r="H275" i="27" a="1"/>
  <c r="H275" i="27" s="1"/>
  <c r="J275" i="27" s="1" a="1"/>
  <c r="J275" i="27" s="1"/>
  <c r="I275" i="27" a="1"/>
  <c r="I275" i="27" s="1"/>
  <c r="G276" i="27"/>
  <c r="C272" i="16" a="1"/>
  <c r="C272" i="16" s="1"/>
  <c r="B272" i="16" a="1"/>
  <c r="B272" i="16" s="1"/>
  <c r="B273" i="15" a="1"/>
  <c r="B273" i="15" s="1"/>
  <c r="C273" i="15" a="1"/>
  <c r="C273" i="15" s="1"/>
  <c r="C273" i="14" a="1"/>
  <c r="C273" i="14" s="1"/>
  <c r="B273" i="14" a="1"/>
  <c r="B273" i="14" s="1"/>
  <c r="B287" i="13" a="1"/>
  <c r="B287" i="13" s="1"/>
  <c r="C287" i="13" a="1"/>
  <c r="C287" i="13" s="1"/>
  <c r="A288" i="13"/>
  <c r="A279" i="31" l="1"/>
  <c r="C278" i="31" a="1"/>
  <c r="C278" i="31" s="1"/>
  <c r="B278" i="31" a="1"/>
  <c r="B278" i="31" s="1"/>
  <c r="A280" i="33"/>
  <c r="C279" i="33" a="1"/>
  <c r="C279" i="33" s="1"/>
  <c r="B279" i="33" a="1"/>
  <c r="B279" i="33" s="1"/>
  <c r="A280" i="32"/>
  <c r="C279" i="32" a="1"/>
  <c r="C279" i="32" s="1"/>
  <c r="B279" i="32" a="1"/>
  <c r="B279" i="32" s="1"/>
  <c r="A280" i="30"/>
  <c r="C279" i="30" a="1"/>
  <c r="C279" i="30" s="1"/>
  <c r="B279" i="30" a="1"/>
  <c r="B279" i="30" s="1"/>
  <c r="G277" i="27"/>
  <c r="H276" i="27" a="1"/>
  <c r="H276" i="27" s="1"/>
  <c r="J276" i="27" s="1" a="1"/>
  <c r="J276" i="27" s="1"/>
  <c r="I276" i="27" a="1"/>
  <c r="I276" i="27" s="1"/>
  <c r="C273" i="16" a="1"/>
  <c r="C273" i="16" s="1"/>
  <c r="B273" i="16" a="1"/>
  <c r="B273" i="16" s="1"/>
  <c r="C274" i="15" a="1"/>
  <c r="C274" i="15" s="1"/>
  <c r="B274" i="15" a="1"/>
  <c r="B274" i="15" s="1"/>
  <c r="C274" i="14" a="1"/>
  <c r="C274" i="14" s="1"/>
  <c r="B274" i="14" a="1"/>
  <c r="B274" i="14" s="1"/>
  <c r="A289" i="13"/>
  <c r="B288" i="13" a="1"/>
  <c r="B288" i="13" s="1"/>
  <c r="C288" i="13" a="1"/>
  <c r="C288" i="13" s="1"/>
  <c r="A281" i="32" l="1"/>
  <c r="C280" i="32" a="1"/>
  <c r="C280" i="32" s="1"/>
  <c r="B280" i="32" a="1"/>
  <c r="B280" i="32" s="1"/>
  <c r="A281" i="33"/>
  <c r="C280" i="33" a="1"/>
  <c r="C280" i="33" s="1"/>
  <c r="B280" i="33" a="1"/>
  <c r="B280" i="33" s="1"/>
  <c r="A281" i="30"/>
  <c r="C280" i="30" a="1"/>
  <c r="C280" i="30" s="1"/>
  <c r="B280" i="30" a="1"/>
  <c r="B280" i="30" s="1"/>
  <c r="A280" i="31"/>
  <c r="C279" i="31" a="1"/>
  <c r="C279" i="31" s="1"/>
  <c r="B279" i="31" a="1"/>
  <c r="B279" i="31" s="1"/>
  <c r="H277" i="27" a="1"/>
  <c r="H277" i="27" s="1"/>
  <c r="J277" i="27" s="1" a="1"/>
  <c r="J277" i="27" s="1"/>
  <c r="I277" i="27" a="1"/>
  <c r="I277" i="27" s="1"/>
  <c r="G278" i="27"/>
  <c r="B274" i="16" a="1"/>
  <c r="B274" i="16" s="1"/>
  <c r="C274" i="16" a="1"/>
  <c r="C274" i="16" s="1"/>
  <c r="B275" i="15" a="1"/>
  <c r="B275" i="15" s="1"/>
  <c r="C275" i="15" a="1"/>
  <c r="C275" i="15" s="1"/>
  <c r="C275" i="14" a="1"/>
  <c r="C275" i="14" s="1"/>
  <c r="B275" i="14" a="1"/>
  <c r="B275" i="14" s="1"/>
  <c r="B289" i="13" a="1"/>
  <c r="B289" i="13" s="1"/>
  <c r="A290" i="13"/>
  <c r="C289" i="13" a="1"/>
  <c r="C289" i="13" s="1"/>
  <c r="A282" i="30" l="1"/>
  <c r="C281" i="30" a="1"/>
  <c r="C281" i="30" s="1"/>
  <c r="B281" i="30" a="1"/>
  <c r="B281" i="30" s="1"/>
  <c r="A282" i="33"/>
  <c r="C281" i="33" a="1"/>
  <c r="C281" i="33" s="1"/>
  <c r="B281" i="33" a="1"/>
  <c r="B281" i="33" s="1"/>
  <c r="A281" i="31"/>
  <c r="C280" i="31" a="1"/>
  <c r="C280" i="31" s="1"/>
  <c r="B280" i="31" a="1"/>
  <c r="B280" i="31" s="1"/>
  <c r="A282" i="32"/>
  <c r="C281" i="32" a="1"/>
  <c r="C281" i="32" s="1"/>
  <c r="B281" i="32" a="1"/>
  <c r="B281" i="32" s="1"/>
  <c r="I278" i="27" a="1"/>
  <c r="I278" i="27" s="1"/>
  <c r="G279" i="27"/>
  <c r="H278" i="27" a="1"/>
  <c r="H278" i="27" s="1"/>
  <c r="J278" i="27" s="1" a="1"/>
  <c r="J278" i="27" s="1"/>
  <c r="C275" i="16" a="1"/>
  <c r="C275" i="16" s="1"/>
  <c r="B275" i="16" a="1"/>
  <c r="B275" i="16" s="1"/>
  <c r="C276" i="15" a="1"/>
  <c r="C276" i="15" s="1"/>
  <c r="B276" i="15" a="1"/>
  <c r="B276" i="15" s="1"/>
  <c r="B276" i="14" a="1"/>
  <c r="B276" i="14" s="1"/>
  <c r="C276" i="14" a="1"/>
  <c r="C276" i="14" s="1"/>
  <c r="A291" i="13"/>
  <c r="C290" i="13" a="1"/>
  <c r="C290" i="13" s="1"/>
  <c r="B290" i="13" a="1"/>
  <c r="B290" i="13" s="1"/>
  <c r="A282" i="31" l="1"/>
  <c r="C281" i="31" a="1"/>
  <c r="C281" i="31" s="1"/>
  <c r="B281" i="31" a="1"/>
  <c r="B281" i="31" s="1"/>
  <c r="A283" i="33"/>
  <c r="C282" i="33" a="1"/>
  <c r="C282" i="33" s="1"/>
  <c r="B282" i="33" a="1"/>
  <c r="B282" i="33" s="1"/>
  <c r="A283" i="32"/>
  <c r="C282" i="32" a="1"/>
  <c r="C282" i="32" s="1"/>
  <c r="B282" i="32" a="1"/>
  <c r="B282" i="32" s="1"/>
  <c r="A283" i="30"/>
  <c r="C282" i="30" a="1"/>
  <c r="C282" i="30" s="1"/>
  <c r="B282" i="30" a="1"/>
  <c r="B282" i="30" s="1"/>
  <c r="H279" i="27" a="1"/>
  <c r="H279" i="27" s="1"/>
  <c r="J279" i="27" s="1" a="1"/>
  <c r="J279" i="27" s="1"/>
  <c r="I279" i="27" a="1"/>
  <c r="I279" i="27" s="1"/>
  <c r="G280" i="27"/>
  <c r="B276" i="16" a="1"/>
  <c r="B276" i="16" s="1"/>
  <c r="C276" i="16" a="1"/>
  <c r="C276" i="16" s="1"/>
  <c r="C277" i="15" a="1"/>
  <c r="C277" i="15" s="1"/>
  <c r="B277" i="15" a="1"/>
  <c r="B277" i="15" s="1"/>
  <c r="C277" i="14" a="1"/>
  <c r="C277" i="14" s="1"/>
  <c r="B277" i="14" a="1"/>
  <c r="B277" i="14" s="1"/>
  <c r="C291" i="13" a="1"/>
  <c r="C291" i="13" s="1"/>
  <c r="B291" i="13" a="1"/>
  <c r="B291" i="13" s="1"/>
  <c r="A292" i="13"/>
  <c r="A284" i="32" l="1"/>
  <c r="C283" i="32" a="1"/>
  <c r="C283" i="32" s="1"/>
  <c r="B283" i="32" a="1"/>
  <c r="B283" i="32" s="1"/>
  <c r="A284" i="33"/>
  <c r="C283" i="33" a="1"/>
  <c r="C283" i="33" s="1"/>
  <c r="B283" i="33" a="1"/>
  <c r="B283" i="33" s="1"/>
  <c r="A284" i="30"/>
  <c r="C283" i="30" a="1"/>
  <c r="C283" i="30" s="1"/>
  <c r="B283" i="30" a="1"/>
  <c r="B283" i="30" s="1"/>
  <c r="A283" i="31"/>
  <c r="C282" i="31" a="1"/>
  <c r="C282" i="31" s="1"/>
  <c r="B282" i="31" a="1"/>
  <c r="B282" i="31" s="1"/>
  <c r="H280" i="27" a="1"/>
  <c r="H280" i="27" s="1"/>
  <c r="J280" i="27" s="1" a="1"/>
  <c r="J280" i="27" s="1"/>
  <c r="I280" i="27" a="1"/>
  <c r="I280" i="27" s="1"/>
  <c r="G281" i="27"/>
  <c r="C277" i="16" a="1"/>
  <c r="C277" i="16" s="1"/>
  <c r="B277" i="16" a="1"/>
  <c r="B277" i="16" s="1"/>
  <c r="C278" i="15" a="1"/>
  <c r="C278" i="15" s="1"/>
  <c r="B278" i="15" a="1"/>
  <c r="B278" i="15" s="1"/>
  <c r="C278" i="14" a="1"/>
  <c r="C278" i="14" s="1"/>
  <c r="B278" i="14" a="1"/>
  <c r="B278" i="14" s="1"/>
  <c r="B292" i="13" a="1"/>
  <c r="B292" i="13" s="1"/>
  <c r="C292" i="13" a="1"/>
  <c r="C292" i="13" s="1"/>
  <c r="A293" i="13"/>
  <c r="A285" i="30" l="1"/>
  <c r="C284" i="30" a="1"/>
  <c r="C284" i="30" s="1"/>
  <c r="B284" i="30" a="1"/>
  <c r="B284" i="30" s="1"/>
  <c r="A285" i="33"/>
  <c r="C284" i="33" a="1"/>
  <c r="C284" i="33" s="1"/>
  <c r="B284" i="33" a="1"/>
  <c r="B284" i="33" s="1"/>
  <c r="A284" i="31"/>
  <c r="C283" i="31" a="1"/>
  <c r="C283" i="31" s="1"/>
  <c r="B283" i="31" a="1"/>
  <c r="B283" i="31" s="1"/>
  <c r="A285" i="32"/>
  <c r="C284" i="32" a="1"/>
  <c r="C284" i="32" s="1"/>
  <c r="B284" i="32" a="1"/>
  <c r="B284" i="32" s="1"/>
  <c r="G282" i="27"/>
  <c r="H281" i="27" a="1"/>
  <c r="H281" i="27" s="1"/>
  <c r="J281" i="27" s="1" a="1"/>
  <c r="J281" i="27" s="1"/>
  <c r="I281" i="27" a="1"/>
  <c r="I281" i="27" s="1"/>
  <c r="C278" i="16" a="1"/>
  <c r="C278" i="16" s="1"/>
  <c r="B278" i="16" a="1"/>
  <c r="B278" i="16" s="1"/>
  <c r="C279" i="15" a="1"/>
  <c r="C279" i="15" s="1"/>
  <c r="B279" i="15" a="1"/>
  <c r="B279" i="15" s="1"/>
  <c r="B279" i="14" a="1"/>
  <c r="B279" i="14" s="1"/>
  <c r="C279" i="14" a="1"/>
  <c r="C279" i="14" s="1"/>
  <c r="A294" i="13"/>
  <c r="B293" i="13" a="1"/>
  <c r="B293" i="13" s="1"/>
  <c r="C293" i="13" a="1"/>
  <c r="C293" i="13" s="1"/>
  <c r="A285" i="31" l="1"/>
  <c r="C284" i="31" a="1"/>
  <c r="C284" i="31" s="1"/>
  <c r="B284" i="31" a="1"/>
  <c r="B284" i="31" s="1"/>
  <c r="A286" i="33"/>
  <c r="C285" i="33" a="1"/>
  <c r="C285" i="33" s="1"/>
  <c r="B285" i="33" a="1"/>
  <c r="B285" i="33" s="1"/>
  <c r="A286" i="32"/>
  <c r="C285" i="32" a="1"/>
  <c r="C285" i="32" s="1"/>
  <c r="B285" i="32" a="1"/>
  <c r="B285" i="32" s="1"/>
  <c r="A286" i="30"/>
  <c r="C285" i="30" a="1"/>
  <c r="C285" i="30" s="1"/>
  <c r="B285" i="30" a="1"/>
  <c r="B285" i="30" s="1"/>
  <c r="G283" i="27"/>
  <c r="H282" i="27" a="1"/>
  <c r="H282" i="27" s="1"/>
  <c r="J282" i="27" s="1" a="1"/>
  <c r="J282" i="27" s="1"/>
  <c r="I282" i="27" a="1"/>
  <c r="I282" i="27" s="1"/>
  <c r="C279" i="16" a="1"/>
  <c r="C279" i="16" s="1"/>
  <c r="B279" i="16" a="1"/>
  <c r="B279" i="16" s="1"/>
  <c r="B280" i="15" a="1"/>
  <c r="B280" i="15" s="1"/>
  <c r="C280" i="15" a="1"/>
  <c r="C280" i="15" s="1"/>
  <c r="C280" i="14" a="1"/>
  <c r="C280" i="14" s="1"/>
  <c r="B280" i="14" a="1"/>
  <c r="B280" i="14" s="1"/>
  <c r="B294" i="13" a="1"/>
  <c r="B294" i="13" s="1"/>
  <c r="C294" i="13" a="1"/>
  <c r="C294" i="13" s="1"/>
  <c r="A295" i="13"/>
  <c r="A287" i="32" l="1"/>
  <c r="C286" i="32" a="1"/>
  <c r="C286" i="32" s="1"/>
  <c r="B286" i="32" a="1"/>
  <c r="B286" i="32" s="1"/>
  <c r="A287" i="33"/>
  <c r="C286" i="33" a="1"/>
  <c r="C286" i="33" s="1"/>
  <c r="B286" i="33" a="1"/>
  <c r="B286" i="33" s="1"/>
  <c r="A287" i="30"/>
  <c r="C286" i="30" a="1"/>
  <c r="C286" i="30" s="1"/>
  <c r="B286" i="30" a="1"/>
  <c r="B286" i="30" s="1"/>
  <c r="A286" i="31"/>
  <c r="C285" i="31" a="1"/>
  <c r="C285" i="31" s="1"/>
  <c r="B285" i="31" a="1"/>
  <c r="B285" i="31" s="1"/>
  <c r="H283" i="27" a="1"/>
  <c r="H283" i="27" s="1"/>
  <c r="J283" i="27" s="1" a="1"/>
  <c r="J283" i="27" s="1"/>
  <c r="I283" i="27" a="1"/>
  <c r="I283" i="27" s="1"/>
  <c r="G284" i="27"/>
  <c r="C280" i="16" a="1"/>
  <c r="C280" i="16" s="1"/>
  <c r="B280" i="16" a="1"/>
  <c r="B280" i="16" s="1"/>
  <c r="C281" i="15" a="1"/>
  <c r="C281" i="15" s="1"/>
  <c r="B281" i="15" a="1"/>
  <c r="B281" i="15" s="1"/>
  <c r="C281" i="14" a="1"/>
  <c r="C281" i="14" s="1"/>
  <c r="B281" i="14" a="1"/>
  <c r="B281" i="14" s="1"/>
  <c r="C295" i="13" a="1"/>
  <c r="C295" i="13" s="1"/>
  <c r="A296" i="13"/>
  <c r="B295" i="13" a="1"/>
  <c r="B295" i="13" s="1"/>
  <c r="A288" i="30" l="1"/>
  <c r="C287" i="30" a="1"/>
  <c r="C287" i="30" s="1"/>
  <c r="B287" i="30" a="1"/>
  <c r="B287" i="30" s="1"/>
  <c r="A288" i="33"/>
  <c r="C287" i="33" a="1"/>
  <c r="C287" i="33" s="1"/>
  <c r="B287" i="33" a="1"/>
  <c r="B287" i="33" s="1"/>
  <c r="A287" i="31"/>
  <c r="C286" i="31" a="1"/>
  <c r="C286" i="31" s="1"/>
  <c r="B286" i="31" a="1"/>
  <c r="B286" i="31" s="1"/>
  <c r="A288" i="32"/>
  <c r="C287" i="32" a="1"/>
  <c r="C287" i="32" s="1"/>
  <c r="B287" i="32" a="1"/>
  <c r="B287" i="32" s="1"/>
  <c r="G285" i="27"/>
  <c r="H284" i="27" a="1"/>
  <c r="H284" i="27" s="1"/>
  <c r="J284" i="27" s="1" a="1"/>
  <c r="J284" i="27" s="1"/>
  <c r="I284" i="27" a="1"/>
  <c r="I284" i="27" s="1"/>
  <c r="B281" i="16" a="1"/>
  <c r="B281" i="16" s="1"/>
  <c r="C281" i="16" a="1"/>
  <c r="C281" i="16" s="1"/>
  <c r="C282" i="15" a="1"/>
  <c r="C282" i="15" s="1"/>
  <c r="B282" i="15" a="1"/>
  <c r="B282" i="15" s="1"/>
  <c r="C282" i="14" a="1"/>
  <c r="C282" i="14" s="1"/>
  <c r="B282" i="14" a="1"/>
  <c r="B282" i="14" s="1"/>
  <c r="A297" i="13"/>
  <c r="C296" i="13" a="1"/>
  <c r="C296" i="13" s="1"/>
  <c r="B296" i="13" a="1"/>
  <c r="B296" i="13" s="1"/>
  <c r="A288" i="31" l="1"/>
  <c r="C287" i="31" a="1"/>
  <c r="C287" i="31" s="1"/>
  <c r="B287" i="31" a="1"/>
  <c r="B287" i="31" s="1"/>
  <c r="A289" i="33"/>
  <c r="C288" i="33" a="1"/>
  <c r="C288" i="33" s="1"/>
  <c r="B288" i="33" a="1"/>
  <c r="B288" i="33" s="1"/>
  <c r="A289" i="32"/>
  <c r="C288" i="32" a="1"/>
  <c r="C288" i="32" s="1"/>
  <c r="B288" i="32" a="1"/>
  <c r="B288" i="32" s="1"/>
  <c r="A289" i="30"/>
  <c r="C288" i="30" a="1"/>
  <c r="C288" i="30" s="1"/>
  <c r="B288" i="30" a="1"/>
  <c r="B288" i="30" s="1"/>
  <c r="H285" i="27" a="1"/>
  <c r="H285" i="27" s="1"/>
  <c r="J285" i="27" s="1" a="1"/>
  <c r="J285" i="27" s="1"/>
  <c r="I285" i="27" a="1"/>
  <c r="I285" i="27" s="1"/>
  <c r="G286" i="27"/>
  <c r="C282" i="16" a="1"/>
  <c r="C282" i="16" s="1"/>
  <c r="B282" i="16" a="1"/>
  <c r="B282" i="16" s="1"/>
  <c r="B283" i="15" a="1"/>
  <c r="B283" i="15" s="1"/>
  <c r="C283" i="15" a="1"/>
  <c r="C283" i="15" s="1"/>
  <c r="C283" i="14" a="1"/>
  <c r="C283" i="14" s="1"/>
  <c r="B283" i="14" a="1"/>
  <c r="B283" i="14" s="1"/>
  <c r="B297" i="13" a="1"/>
  <c r="B297" i="13" s="1"/>
  <c r="C297" i="13" a="1"/>
  <c r="C297" i="13" s="1"/>
  <c r="A298" i="13"/>
  <c r="A290" i="32" l="1"/>
  <c r="C289" i="32" a="1"/>
  <c r="C289" i="32" s="1"/>
  <c r="B289" i="32" a="1"/>
  <c r="B289" i="32" s="1"/>
  <c r="A290" i="33"/>
  <c r="C289" i="33" a="1"/>
  <c r="C289" i="33" s="1"/>
  <c r="B289" i="33" a="1"/>
  <c r="B289" i="33" s="1"/>
  <c r="A290" i="30"/>
  <c r="C289" i="30" a="1"/>
  <c r="C289" i="30" s="1"/>
  <c r="B289" i="30" a="1"/>
  <c r="B289" i="30" s="1"/>
  <c r="A289" i="31"/>
  <c r="C288" i="31" a="1"/>
  <c r="C288" i="31" s="1"/>
  <c r="B288" i="31" a="1"/>
  <c r="B288" i="31" s="1"/>
  <c r="I286" i="27" a="1"/>
  <c r="I286" i="27" s="1"/>
  <c r="G287" i="27"/>
  <c r="H286" i="27" a="1"/>
  <c r="H286" i="27" s="1"/>
  <c r="J286" i="27" s="1" a="1"/>
  <c r="J286" i="27" s="1"/>
  <c r="C283" i="16" a="1"/>
  <c r="C283" i="16" s="1"/>
  <c r="B283" i="16" a="1"/>
  <c r="B283" i="16" s="1"/>
  <c r="C284" i="15" a="1"/>
  <c r="C284" i="15" s="1"/>
  <c r="B284" i="15" a="1"/>
  <c r="B284" i="15" s="1"/>
  <c r="B284" i="14" a="1"/>
  <c r="B284" i="14" s="1"/>
  <c r="C284" i="14" a="1"/>
  <c r="C284" i="14" s="1"/>
  <c r="C298" i="13" a="1"/>
  <c r="C298" i="13" s="1"/>
  <c r="B298" i="13" a="1"/>
  <c r="B298" i="13" s="1"/>
  <c r="A299" i="13"/>
  <c r="A291" i="30" l="1"/>
  <c r="C290" i="30" a="1"/>
  <c r="C290" i="30" s="1"/>
  <c r="B290" i="30" a="1"/>
  <c r="B290" i="30" s="1"/>
  <c r="A291" i="33"/>
  <c r="C290" i="33" a="1"/>
  <c r="C290" i="33" s="1"/>
  <c r="B290" i="33" a="1"/>
  <c r="B290" i="33" s="1"/>
  <c r="A290" i="31"/>
  <c r="C289" i="31" a="1"/>
  <c r="C289" i="31" s="1"/>
  <c r="B289" i="31" a="1"/>
  <c r="B289" i="31" s="1"/>
  <c r="A291" i="32"/>
  <c r="C290" i="32" a="1"/>
  <c r="C290" i="32" s="1"/>
  <c r="B290" i="32" a="1"/>
  <c r="B290" i="32" s="1"/>
  <c r="G288" i="27"/>
  <c r="H287" i="27" a="1"/>
  <c r="H287" i="27" s="1"/>
  <c r="J287" i="27" s="1" a="1"/>
  <c r="J287" i="27" s="1"/>
  <c r="I287" i="27" a="1"/>
  <c r="I287" i="27" s="1"/>
  <c r="B284" i="16" a="1"/>
  <c r="B284" i="16" s="1"/>
  <c r="C284" i="16" a="1"/>
  <c r="C284" i="16" s="1"/>
  <c r="C285" i="15" a="1"/>
  <c r="C285" i="15" s="1"/>
  <c r="B285" i="15" a="1"/>
  <c r="B285" i="15" s="1"/>
  <c r="C285" i="14" a="1"/>
  <c r="C285" i="14" s="1"/>
  <c r="B285" i="14" a="1"/>
  <c r="B285" i="14" s="1"/>
  <c r="B299" i="13" a="1"/>
  <c r="B299" i="13" s="1"/>
  <c r="C299" i="13" a="1"/>
  <c r="C299" i="13" s="1"/>
  <c r="A300" i="13"/>
  <c r="A291" i="31" l="1"/>
  <c r="C290" i="31" a="1"/>
  <c r="C290" i="31" s="1"/>
  <c r="B290" i="31" a="1"/>
  <c r="B290" i="31" s="1"/>
  <c r="A292" i="33"/>
  <c r="C291" i="33" a="1"/>
  <c r="C291" i="33" s="1"/>
  <c r="B291" i="33" a="1"/>
  <c r="B291" i="33" s="1"/>
  <c r="A292" i="32"/>
  <c r="C291" i="32" a="1"/>
  <c r="C291" i="32" s="1"/>
  <c r="B291" i="32" a="1"/>
  <c r="B291" i="32" s="1"/>
  <c r="A292" i="30"/>
  <c r="C291" i="30" a="1"/>
  <c r="C291" i="30" s="1"/>
  <c r="B291" i="30" a="1"/>
  <c r="B291" i="30" s="1"/>
  <c r="H288" i="27" a="1"/>
  <c r="H288" i="27" s="1"/>
  <c r="J288" i="27" s="1" a="1"/>
  <c r="J288" i="27" s="1"/>
  <c r="I288" i="27" a="1"/>
  <c r="I288" i="27" s="1"/>
  <c r="G289" i="27"/>
  <c r="C285" i="16" a="1"/>
  <c r="C285" i="16" s="1"/>
  <c r="B285" i="16" a="1"/>
  <c r="B285" i="16" s="1"/>
  <c r="C286" i="15" a="1"/>
  <c r="C286" i="15" s="1"/>
  <c r="B286" i="15" a="1"/>
  <c r="B286" i="15" s="1"/>
  <c r="C286" i="14" a="1"/>
  <c r="C286" i="14" s="1"/>
  <c r="B286" i="14" a="1"/>
  <c r="B286" i="14" s="1"/>
  <c r="B300" i="13" a="1"/>
  <c r="B300" i="13" s="1"/>
  <c r="C300" i="13" a="1"/>
  <c r="C300" i="13" s="1"/>
  <c r="A301" i="13"/>
  <c r="A293" i="33" l="1"/>
  <c r="C292" i="33" a="1"/>
  <c r="C292" i="33" s="1"/>
  <c r="B292" i="33" a="1"/>
  <c r="B292" i="33" s="1"/>
  <c r="A293" i="30"/>
  <c r="C292" i="30" a="1"/>
  <c r="C292" i="30" s="1"/>
  <c r="B292" i="30" a="1"/>
  <c r="B292" i="30" s="1"/>
  <c r="A293" i="32"/>
  <c r="C292" i="32" a="1"/>
  <c r="C292" i="32" s="1"/>
  <c r="B292" i="32" a="1"/>
  <c r="B292" i="32" s="1"/>
  <c r="A292" i="31"/>
  <c r="C291" i="31" a="1"/>
  <c r="C291" i="31" s="1"/>
  <c r="B291" i="31" a="1"/>
  <c r="B291" i="31" s="1"/>
  <c r="I289" i="27" a="1"/>
  <c r="I289" i="27" s="1"/>
  <c r="H289" i="27" a="1"/>
  <c r="H289" i="27" s="1"/>
  <c r="J289" i="27" s="1" a="1"/>
  <c r="J289" i="27" s="1"/>
  <c r="G290" i="27"/>
  <c r="C286" i="16" a="1"/>
  <c r="C286" i="16" s="1"/>
  <c r="B286" i="16" a="1"/>
  <c r="B286" i="16" s="1"/>
  <c r="C287" i="15" a="1"/>
  <c r="C287" i="15" s="1"/>
  <c r="B287" i="15" a="1"/>
  <c r="B287" i="15" s="1"/>
  <c r="B287" i="14" a="1"/>
  <c r="B287" i="14" s="1"/>
  <c r="C287" i="14" a="1"/>
  <c r="C287" i="14" s="1"/>
  <c r="A302" i="13"/>
  <c r="B301" i="13" a="1"/>
  <c r="B301" i="13" s="1"/>
  <c r="C301" i="13" a="1"/>
  <c r="C301" i="13" s="1"/>
  <c r="A294" i="32" l="1"/>
  <c r="C293" i="32" a="1"/>
  <c r="C293" i="32" s="1"/>
  <c r="B293" i="32" a="1"/>
  <c r="B293" i="32" s="1"/>
  <c r="A294" i="30"/>
  <c r="C293" i="30" a="1"/>
  <c r="C293" i="30" s="1"/>
  <c r="B293" i="30" a="1"/>
  <c r="B293" i="30" s="1"/>
  <c r="A293" i="31"/>
  <c r="B292" i="31" a="1"/>
  <c r="B292" i="31" s="1"/>
  <c r="C292" i="31" a="1"/>
  <c r="C292" i="31" s="1"/>
  <c r="A294" i="33"/>
  <c r="C293" i="33" a="1"/>
  <c r="C293" i="33" s="1"/>
  <c r="B293" i="33" a="1"/>
  <c r="B293" i="33" s="1"/>
  <c r="G291" i="27"/>
  <c r="H290" i="27" a="1"/>
  <c r="H290" i="27" s="1"/>
  <c r="J290" i="27" s="1" a="1"/>
  <c r="J290" i="27" s="1"/>
  <c r="I290" i="27" a="1"/>
  <c r="I290" i="27" s="1"/>
  <c r="C287" i="16" a="1"/>
  <c r="C287" i="16" s="1"/>
  <c r="B287" i="16" a="1"/>
  <c r="B287" i="16" s="1"/>
  <c r="B288" i="15" a="1"/>
  <c r="B288" i="15" s="1"/>
  <c r="C288" i="15" a="1"/>
  <c r="C288" i="15" s="1"/>
  <c r="C288" i="14" a="1"/>
  <c r="C288" i="14" s="1"/>
  <c r="B288" i="14" a="1"/>
  <c r="B288" i="14" s="1"/>
  <c r="B302" i="13" a="1"/>
  <c r="B302" i="13" s="1"/>
  <c r="A303" i="13"/>
  <c r="C302" i="13" a="1"/>
  <c r="C302" i="13" s="1"/>
  <c r="A294" i="31" l="1"/>
  <c r="C293" i="31" a="1"/>
  <c r="C293" i="31" s="1"/>
  <c r="B293" i="31" a="1"/>
  <c r="B293" i="31" s="1"/>
  <c r="A295" i="30"/>
  <c r="C294" i="30" a="1"/>
  <c r="C294" i="30" s="1"/>
  <c r="B294" i="30" a="1"/>
  <c r="B294" i="30" s="1"/>
  <c r="A295" i="33"/>
  <c r="C294" i="33" a="1"/>
  <c r="C294" i="33" s="1"/>
  <c r="B294" i="33" a="1"/>
  <c r="B294" i="33" s="1"/>
  <c r="A295" i="32"/>
  <c r="C294" i="32" a="1"/>
  <c r="C294" i="32" s="1"/>
  <c r="B294" i="32" a="1"/>
  <c r="B294" i="32" s="1"/>
  <c r="I291" i="27" a="1"/>
  <c r="I291" i="27" s="1"/>
  <c r="G292" i="27"/>
  <c r="H291" i="27" a="1"/>
  <c r="H291" i="27" s="1"/>
  <c r="J291" i="27" s="1" a="1"/>
  <c r="J291" i="27" s="1"/>
  <c r="C288" i="16" a="1"/>
  <c r="C288" i="16" s="1"/>
  <c r="B288" i="16" a="1"/>
  <c r="B288" i="16" s="1"/>
  <c r="C289" i="15" a="1"/>
  <c r="C289" i="15" s="1"/>
  <c r="B289" i="15" a="1"/>
  <c r="B289" i="15" s="1"/>
  <c r="C289" i="14" a="1"/>
  <c r="C289" i="14" s="1"/>
  <c r="B289" i="14" a="1"/>
  <c r="B289" i="14" s="1"/>
  <c r="C303" i="13" a="1"/>
  <c r="C303" i="13" s="1"/>
  <c r="A304" i="13"/>
  <c r="B303" i="13" a="1"/>
  <c r="B303" i="13" s="1"/>
  <c r="A296" i="33" l="1"/>
  <c r="C295" i="33" a="1"/>
  <c r="C295" i="33" s="1"/>
  <c r="B295" i="33" a="1"/>
  <c r="B295" i="33" s="1"/>
  <c r="A296" i="30"/>
  <c r="C295" i="30" a="1"/>
  <c r="C295" i="30" s="1"/>
  <c r="B295" i="30" a="1"/>
  <c r="B295" i="30" s="1"/>
  <c r="A296" i="32"/>
  <c r="C295" i="32" a="1"/>
  <c r="C295" i="32" s="1"/>
  <c r="B295" i="32" a="1"/>
  <c r="B295" i="32" s="1"/>
  <c r="A295" i="31"/>
  <c r="C294" i="31" a="1"/>
  <c r="C294" i="31" s="1"/>
  <c r="B294" i="31" a="1"/>
  <c r="B294" i="31" s="1"/>
  <c r="G293" i="27"/>
  <c r="H292" i="27" a="1"/>
  <c r="H292" i="27" s="1"/>
  <c r="J292" i="27" s="1" a="1"/>
  <c r="J292" i="27" s="1"/>
  <c r="I292" i="27" a="1"/>
  <c r="I292" i="27" s="1"/>
  <c r="B289" i="16" a="1"/>
  <c r="B289" i="16" s="1"/>
  <c r="C289" i="16" a="1"/>
  <c r="C289" i="16" s="1"/>
  <c r="C290" i="15" a="1"/>
  <c r="C290" i="15" s="1"/>
  <c r="B290" i="15" a="1"/>
  <c r="B290" i="15" s="1"/>
  <c r="C290" i="14" a="1"/>
  <c r="C290" i="14" s="1"/>
  <c r="B290" i="14" a="1"/>
  <c r="B290" i="14" s="1"/>
  <c r="A305" i="13"/>
  <c r="B304" i="13" a="1"/>
  <c r="B304" i="13" s="1"/>
  <c r="C304" i="13" a="1"/>
  <c r="C304" i="13" s="1"/>
  <c r="A297" i="32" l="1"/>
  <c r="C296" i="32" a="1"/>
  <c r="C296" i="32" s="1"/>
  <c r="B296" i="32" a="1"/>
  <c r="B296" i="32" s="1"/>
  <c r="A297" i="30"/>
  <c r="C296" i="30" a="1"/>
  <c r="C296" i="30" s="1"/>
  <c r="B296" i="30" a="1"/>
  <c r="B296" i="30" s="1"/>
  <c r="A296" i="31"/>
  <c r="C295" i="31" a="1"/>
  <c r="C295" i="31" s="1"/>
  <c r="B295" i="31" a="1"/>
  <c r="B295" i="31" s="1"/>
  <c r="A297" i="33"/>
  <c r="C296" i="33" a="1"/>
  <c r="C296" i="33" s="1"/>
  <c r="B296" i="33" a="1"/>
  <c r="B296" i="33" s="1"/>
  <c r="H293" i="27" a="1"/>
  <c r="H293" i="27" s="1"/>
  <c r="J293" i="27" s="1" a="1"/>
  <c r="J293" i="27" s="1"/>
  <c r="I293" i="27" a="1"/>
  <c r="I293" i="27" s="1"/>
  <c r="G294" i="27"/>
  <c r="C290" i="16" a="1"/>
  <c r="C290" i="16" s="1"/>
  <c r="B290" i="16" a="1"/>
  <c r="B290" i="16" s="1"/>
  <c r="B291" i="15" a="1"/>
  <c r="B291" i="15" s="1"/>
  <c r="C291" i="15" a="1"/>
  <c r="C291" i="15" s="1"/>
  <c r="C291" i="14" a="1"/>
  <c r="C291" i="14" s="1"/>
  <c r="B291" i="14" a="1"/>
  <c r="B291" i="14" s="1"/>
  <c r="B305" i="13" a="1"/>
  <c r="B305" i="13" s="1"/>
  <c r="A306" i="13"/>
  <c r="C305" i="13" a="1"/>
  <c r="C305" i="13" s="1"/>
  <c r="A297" i="31" l="1"/>
  <c r="C296" i="31" a="1"/>
  <c r="C296" i="31" s="1"/>
  <c r="B296" i="31" a="1"/>
  <c r="B296" i="31" s="1"/>
  <c r="A298" i="30"/>
  <c r="C297" i="30" a="1"/>
  <c r="C297" i="30" s="1"/>
  <c r="B297" i="30" a="1"/>
  <c r="B297" i="30" s="1"/>
  <c r="A298" i="33"/>
  <c r="C297" i="33" a="1"/>
  <c r="C297" i="33" s="1"/>
  <c r="B297" i="33" a="1"/>
  <c r="B297" i="33" s="1"/>
  <c r="A298" i="32"/>
  <c r="C297" i="32" a="1"/>
  <c r="C297" i="32" s="1"/>
  <c r="B297" i="32" a="1"/>
  <c r="B297" i="32" s="1"/>
  <c r="H294" i="27" a="1"/>
  <c r="H294" i="27" s="1"/>
  <c r="J294" i="27" s="1" a="1"/>
  <c r="J294" i="27" s="1"/>
  <c r="G295" i="27"/>
  <c r="I294" i="27" a="1"/>
  <c r="I294" i="27" s="1"/>
  <c r="C291" i="16" a="1"/>
  <c r="C291" i="16" s="1"/>
  <c r="B291" i="16" a="1"/>
  <c r="B291" i="16" s="1"/>
  <c r="C292" i="15" a="1"/>
  <c r="C292" i="15" s="1"/>
  <c r="B292" i="15" a="1"/>
  <c r="B292" i="15" s="1"/>
  <c r="B292" i="14" a="1"/>
  <c r="B292" i="14" s="1"/>
  <c r="C292" i="14" a="1"/>
  <c r="C292" i="14" s="1"/>
  <c r="C306" i="13" a="1"/>
  <c r="C306" i="13" s="1"/>
  <c r="A307" i="13"/>
  <c r="B306" i="13" a="1"/>
  <c r="B306" i="13" s="1"/>
  <c r="A299" i="30" l="1"/>
  <c r="C298" i="30" a="1"/>
  <c r="C298" i="30" s="1"/>
  <c r="B298" i="30" a="1"/>
  <c r="B298" i="30" s="1"/>
  <c r="A299" i="32"/>
  <c r="C298" i="32" a="1"/>
  <c r="C298" i="32" s="1"/>
  <c r="B298" i="32" a="1"/>
  <c r="B298" i="32" s="1"/>
  <c r="A299" i="33"/>
  <c r="C298" i="33" a="1"/>
  <c r="C298" i="33" s="1"/>
  <c r="B298" i="33" a="1"/>
  <c r="B298" i="33" s="1"/>
  <c r="A298" i="31"/>
  <c r="C297" i="31" a="1"/>
  <c r="C297" i="31" s="1"/>
  <c r="B297" i="31" a="1"/>
  <c r="B297" i="31" s="1"/>
  <c r="G296" i="27"/>
  <c r="H295" i="27" a="1"/>
  <c r="H295" i="27" s="1"/>
  <c r="J295" i="27" s="1" a="1"/>
  <c r="J295" i="27" s="1"/>
  <c r="I295" i="27" a="1"/>
  <c r="I295" i="27" s="1"/>
  <c r="B292" i="16" a="1"/>
  <c r="B292" i="16" s="1"/>
  <c r="C292" i="16" a="1"/>
  <c r="C292" i="16" s="1"/>
  <c r="C293" i="15" a="1"/>
  <c r="C293" i="15" s="1"/>
  <c r="B293" i="15" a="1"/>
  <c r="B293" i="15" s="1"/>
  <c r="C293" i="14" a="1"/>
  <c r="C293" i="14" s="1"/>
  <c r="B293" i="14" a="1"/>
  <c r="B293" i="14" s="1"/>
  <c r="A308" i="13"/>
  <c r="B307" i="13" a="1"/>
  <c r="B307" i="13" s="1"/>
  <c r="C307" i="13" a="1"/>
  <c r="C307" i="13" s="1"/>
  <c r="A300" i="33" l="1"/>
  <c r="C299" i="33" a="1"/>
  <c r="C299" i="33" s="1"/>
  <c r="B299" i="33" a="1"/>
  <c r="B299" i="33" s="1"/>
  <c r="A300" i="32"/>
  <c r="C299" i="32" a="1"/>
  <c r="C299" i="32" s="1"/>
  <c r="B299" i="32" a="1"/>
  <c r="B299" i="32" s="1"/>
  <c r="A299" i="31"/>
  <c r="C298" i="31" a="1"/>
  <c r="C298" i="31" s="1"/>
  <c r="B298" i="31" a="1"/>
  <c r="B298" i="31" s="1"/>
  <c r="A300" i="30"/>
  <c r="C299" i="30" a="1"/>
  <c r="C299" i="30" s="1"/>
  <c r="B299" i="30" a="1"/>
  <c r="B299" i="30" s="1"/>
  <c r="I296" i="27" a="1"/>
  <c r="I296" i="27" s="1"/>
  <c r="G297" i="27"/>
  <c r="H296" i="27" a="1"/>
  <c r="H296" i="27" s="1"/>
  <c r="J296" i="27" s="1" a="1"/>
  <c r="J296" i="27" s="1"/>
  <c r="C293" i="16" a="1"/>
  <c r="C293" i="16" s="1"/>
  <c r="B293" i="16" a="1"/>
  <c r="B293" i="16" s="1"/>
  <c r="C294" i="15" a="1"/>
  <c r="C294" i="15" s="1"/>
  <c r="B294" i="15" a="1"/>
  <c r="B294" i="15" s="1"/>
  <c r="C294" i="14" a="1"/>
  <c r="C294" i="14" s="1"/>
  <c r="B294" i="14" a="1"/>
  <c r="B294" i="14" s="1"/>
  <c r="C308" i="13" a="1"/>
  <c r="C308" i="13" s="1"/>
  <c r="B308" i="13" a="1"/>
  <c r="B308" i="13" s="1"/>
  <c r="A309" i="13"/>
  <c r="A300" i="31" l="1"/>
  <c r="C299" i="31" a="1"/>
  <c r="C299" i="31" s="1"/>
  <c r="B299" i="31" a="1"/>
  <c r="B299" i="31" s="1"/>
  <c r="A301" i="32"/>
  <c r="C300" i="32" a="1"/>
  <c r="C300" i="32" s="1"/>
  <c r="B300" i="32" a="1"/>
  <c r="B300" i="32" s="1"/>
  <c r="A301" i="30"/>
  <c r="C300" i="30" a="1"/>
  <c r="C300" i="30" s="1"/>
  <c r="B300" i="30" a="1"/>
  <c r="B300" i="30" s="1"/>
  <c r="A301" i="33"/>
  <c r="C300" i="33" a="1"/>
  <c r="C300" i="33" s="1"/>
  <c r="B300" i="33" a="1"/>
  <c r="B300" i="33" s="1"/>
  <c r="H297" i="27" a="1"/>
  <c r="H297" i="27" s="1"/>
  <c r="J297" i="27" s="1" a="1"/>
  <c r="J297" i="27" s="1"/>
  <c r="I297" i="27" a="1"/>
  <c r="I297" i="27" s="1"/>
  <c r="G298" i="27"/>
  <c r="C294" i="16" a="1"/>
  <c r="C294" i="16" s="1"/>
  <c r="B294" i="16" a="1"/>
  <c r="B294" i="16" s="1"/>
  <c r="C295" i="15" a="1"/>
  <c r="C295" i="15" s="1"/>
  <c r="B295" i="15" a="1"/>
  <c r="B295" i="15" s="1"/>
  <c r="B295" i="14" a="1"/>
  <c r="B295" i="14" s="1"/>
  <c r="C295" i="14" a="1"/>
  <c r="C295" i="14" s="1"/>
  <c r="B309" i="13" a="1"/>
  <c r="B309" i="13" s="1"/>
  <c r="A310" i="13"/>
  <c r="C309" i="13" a="1"/>
  <c r="C309" i="13" s="1"/>
  <c r="A302" i="30" l="1"/>
  <c r="C301" i="30" a="1"/>
  <c r="C301" i="30" s="1"/>
  <c r="B301" i="30" a="1"/>
  <c r="B301" i="30" s="1"/>
  <c r="A302" i="32"/>
  <c r="C301" i="32" a="1"/>
  <c r="C301" i="32" s="1"/>
  <c r="B301" i="32" a="1"/>
  <c r="B301" i="32" s="1"/>
  <c r="A302" i="33"/>
  <c r="C301" i="33" a="1"/>
  <c r="C301" i="33" s="1"/>
  <c r="B301" i="33" a="1"/>
  <c r="B301" i="33" s="1"/>
  <c r="A301" i="31"/>
  <c r="C300" i="31" a="1"/>
  <c r="C300" i="31" s="1"/>
  <c r="B300" i="31" a="1"/>
  <c r="B300" i="31" s="1"/>
  <c r="H298" i="27" a="1"/>
  <c r="H298" i="27" s="1"/>
  <c r="J298" i="27" s="1" a="1"/>
  <c r="J298" i="27" s="1"/>
  <c r="I298" i="27" a="1"/>
  <c r="I298" i="27" s="1"/>
  <c r="G299" i="27"/>
  <c r="C295" i="16" a="1"/>
  <c r="C295" i="16" s="1"/>
  <c r="B295" i="16" a="1"/>
  <c r="B295" i="16" s="1"/>
  <c r="B296" i="15" a="1"/>
  <c r="B296" i="15" s="1"/>
  <c r="C296" i="15" a="1"/>
  <c r="C296" i="15" s="1"/>
  <c r="C296" i="14" a="1"/>
  <c r="C296" i="14" s="1"/>
  <c r="B296" i="14" a="1"/>
  <c r="B296" i="14" s="1"/>
  <c r="B310" i="13" a="1"/>
  <c r="B310" i="13" s="1"/>
  <c r="A311" i="13"/>
  <c r="C310" i="13" a="1"/>
  <c r="C310" i="13" s="1"/>
  <c r="A303" i="33" l="1"/>
  <c r="C302" i="33" a="1"/>
  <c r="C302" i="33" s="1"/>
  <c r="B302" i="33" a="1"/>
  <c r="B302" i="33" s="1"/>
  <c r="A303" i="32"/>
  <c r="C302" i="32" a="1"/>
  <c r="C302" i="32" s="1"/>
  <c r="B302" i="32" a="1"/>
  <c r="B302" i="32" s="1"/>
  <c r="A302" i="31"/>
  <c r="C301" i="31" a="1"/>
  <c r="C301" i="31" s="1"/>
  <c r="B301" i="31" a="1"/>
  <c r="B301" i="31" s="1"/>
  <c r="A303" i="30"/>
  <c r="C302" i="30" a="1"/>
  <c r="C302" i="30" s="1"/>
  <c r="B302" i="30" a="1"/>
  <c r="B302" i="30" s="1"/>
  <c r="H299" i="27" a="1"/>
  <c r="H299" i="27" s="1"/>
  <c r="J299" i="27" s="1" a="1"/>
  <c r="J299" i="27" s="1"/>
  <c r="I299" i="27" a="1"/>
  <c r="I299" i="27" s="1"/>
  <c r="G300" i="27"/>
  <c r="C296" i="16" a="1"/>
  <c r="C296" i="16" s="1"/>
  <c r="B296" i="16" a="1"/>
  <c r="B296" i="16" s="1"/>
  <c r="C297" i="15" a="1"/>
  <c r="C297" i="15" s="1"/>
  <c r="B297" i="15" a="1"/>
  <c r="B297" i="15" s="1"/>
  <c r="C297" i="14" a="1"/>
  <c r="C297" i="14" s="1"/>
  <c r="B297" i="14" a="1"/>
  <c r="B297" i="14" s="1"/>
  <c r="C311" i="13" a="1"/>
  <c r="C311" i="13" s="1"/>
  <c r="A312" i="13"/>
  <c r="B311" i="13" a="1"/>
  <c r="B311" i="13" s="1"/>
  <c r="A303" i="31" l="1"/>
  <c r="C302" i="31" a="1"/>
  <c r="C302" i="31" s="1"/>
  <c r="B302" i="31" a="1"/>
  <c r="B302" i="31" s="1"/>
  <c r="A304" i="32"/>
  <c r="C303" i="32" a="1"/>
  <c r="C303" i="32" s="1"/>
  <c r="B303" i="32" a="1"/>
  <c r="B303" i="32" s="1"/>
  <c r="A304" i="30"/>
  <c r="C303" i="30" a="1"/>
  <c r="C303" i="30" s="1"/>
  <c r="B303" i="30" a="1"/>
  <c r="B303" i="30" s="1"/>
  <c r="A304" i="33"/>
  <c r="C303" i="33" a="1"/>
  <c r="C303" i="33" s="1"/>
  <c r="B303" i="33" a="1"/>
  <c r="B303" i="33" s="1"/>
  <c r="I300" i="27" a="1"/>
  <c r="I300" i="27" s="1"/>
  <c r="G301" i="27"/>
  <c r="H300" i="27" a="1"/>
  <c r="H300" i="27" s="1"/>
  <c r="J300" i="27" s="1" a="1"/>
  <c r="J300" i="27" s="1"/>
  <c r="B297" i="16" a="1"/>
  <c r="B297" i="16" s="1"/>
  <c r="C297" i="16" a="1"/>
  <c r="C297" i="16" s="1"/>
  <c r="C298" i="15" a="1"/>
  <c r="C298" i="15" s="1"/>
  <c r="B298" i="15" a="1"/>
  <c r="B298" i="15" s="1"/>
  <c r="C298" i="14" a="1"/>
  <c r="C298" i="14" s="1"/>
  <c r="B298" i="14" a="1"/>
  <c r="B298" i="14" s="1"/>
  <c r="A313" i="13"/>
  <c r="C312" i="13" a="1"/>
  <c r="C312" i="13" s="1"/>
  <c r="B312" i="13" a="1"/>
  <c r="B312" i="13" s="1"/>
  <c r="A305" i="30" l="1"/>
  <c r="C304" i="30" a="1"/>
  <c r="C304" i="30" s="1"/>
  <c r="B304" i="30" a="1"/>
  <c r="B304" i="30" s="1"/>
  <c r="A305" i="32"/>
  <c r="C304" i="32" a="1"/>
  <c r="C304" i="32" s="1"/>
  <c r="B304" i="32" a="1"/>
  <c r="B304" i="32" s="1"/>
  <c r="A305" i="33"/>
  <c r="C304" i="33" a="1"/>
  <c r="C304" i="33" s="1"/>
  <c r="B304" i="33" a="1"/>
  <c r="B304" i="33" s="1"/>
  <c r="A304" i="31"/>
  <c r="C303" i="31" a="1"/>
  <c r="C303" i="31" s="1"/>
  <c r="B303" i="31" a="1"/>
  <c r="B303" i="31" s="1"/>
  <c r="G302" i="27"/>
  <c r="H301" i="27" a="1"/>
  <c r="H301" i="27" s="1"/>
  <c r="J301" i="27" s="1" a="1"/>
  <c r="J301" i="27" s="1"/>
  <c r="I301" i="27" a="1"/>
  <c r="I301" i="27" s="1"/>
  <c r="C298" i="16" a="1"/>
  <c r="C298" i="16" s="1"/>
  <c r="B298" i="16" a="1"/>
  <c r="B298" i="16" s="1"/>
  <c r="B299" i="15" a="1"/>
  <c r="B299" i="15" s="1"/>
  <c r="C299" i="15" a="1"/>
  <c r="C299" i="15" s="1"/>
  <c r="C299" i="14" a="1"/>
  <c r="C299" i="14" s="1"/>
  <c r="B299" i="14" a="1"/>
  <c r="B299" i="14" s="1"/>
  <c r="C313" i="13" a="1"/>
  <c r="C313" i="13" s="1"/>
  <c r="A314" i="13"/>
  <c r="B313" i="13" a="1"/>
  <c r="B313" i="13" s="1"/>
  <c r="A306" i="33" l="1"/>
  <c r="C305" i="33" a="1"/>
  <c r="C305" i="33" s="1"/>
  <c r="B305" i="33" a="1"/>
  <c r="B305" i="33" s="1"/>
  <c r="A306" i="32"/>
  <c r="C305" i="32" a="1"/>
  <c r="C305" i="32" s="1"/>
  <c r="B305" i="32" a="1"/>
  <c r="B305" i="32" s="1"/>
  <c r="A305" i="31"/>
  <c r="C304" i="31" a="1"/>
  <c r="C304" i="31" s="1"/>
  <c r="B304" i="31" a="1"/>
  <c r="B304" i="31" s="1"/>
  <c r="A306" i="30"/>
  <c r="C305" i="30" a="1"/>
  <c r="C305" i="30" s="1"/>
  <c r="B305" i="30" a="1"/>
  <c r="B305" i="30" s="1"/>
  <c r="H302" i="27" a="1"/>
  <c r="H302" i="27" s="1"/>
  <c r="J302" i="27" s="1" a="1"/>
  <c r="J302" i="27" s="1"/>
  <c r="I302" i="27" a="1"/>
  <c r="I302" i="27" s="1"/>
  <c r="G303" i="27"/>
  <c r="C299" i="16" a="1"/>
  <c r="C299" i="16" s="1"/>
  <c r="B299" i="16" a="1"/>
  <c r="B299" i="16" s="1"/>
  <c r="C300" i="15" a="1"/>
  <c r="C300" i="15" s="1"/>
  <c r="B300" i="15" a="1"/>
  <c r="B300" i="15" s="1"/>
  <c r="B300" i="14" a="1"/>
  <c r="B300" i="14" s="1"/>
  <c r="C300" i="14" a="1"/>
  <c r="C300" i="14" s="1"/>
  <c r="C314" i="13" a="1"/>
  <c r="C314" i="13" s="1"/>
  <c r="A315" i="13"/>
  <c r="B314" i="13" a="1"/>
  <c r="B314" i="13" s="1"/>
  <c r="A307" i="32" l="1"/>
  <c r="C306" i="32" a="1"/>
  <c r="C306" i="32" s="1"/>
  <c r="B306" i="32" a="1"/>
  <c r="B306" i="32" s="1"/>
  <c r="A306" i="31"/>
  <c r="C305" i="31" a="1"/>
  <c r="C305" i="31" s="1"/>
  <c r="B305" i="31" a="1"/>
  <c r="B305" i="31" s="1"/>
  <c r="A307" i="30"/>
  <c r="C306" i="30" a="1"/>
  <c r="C306" i="30" s="1"/>
  <c r="B306" i="30" a="1"/>
  <c r="B306" i="30" s="1"/>
  <c r="A307" i="33"/>
  <c r="C306" i="33" a="1"/>
  <c r="C306" i="33" s="1"/>
  <c r="B306" i="33" a="1"/>
  <c r="B306" i="33" s="1"/>
  <c r="I303" i="27" a="1"/>
  <c r="I303" i="27" s="1"/>
  <c r="H303" i="27" a="1"/>
  <c r="H303" i="27" s="1"/>
  <c r="J303" i="27" s="1" a="1"/>
  <c r="J303" i="27" s="1"/>
  <c r="G304" i="27"/>
  <c r="B300" i="16" a="1"/>
  <c r="B300" i="16" s="1"/>
  <c r="C300" i="16" a="1"/>
  <c r="C300" i="16" s="1"/>
  <c r="C301" i="15" a="1"/>
  <c r="C301" i="15" s="1"/>
  <c r="B301" i="15" a="1"/>
  <c r="B301" i="15" s="1"/>
  <c r="C301" i="14" a="1"/>
  <c r="C301" i="14" s="1"/>
  <c r="B301" i="14" a="1"/>
  <c r="B301" i="14" s="1"/>
  <c r="B315" i="13" a="1"/>
  <c r="B315" i="13" s="1"/>
  <c r="C315" i="13" a="1"/>
  <c r="C315" i="13" s="1"/>
  <c r="A316" i="13"/>
  <c r="A308" i="30" l="1"/>
  <c r="C307" i="30" a="1"/>
  <c r="C307" i="30" s="1"/>
  <c r="B307" i="30" a="1"/>
  <c r="B307" i="30" s="1"/>
  <c r="A307" i="31"/>
  <c r="C306" i="31" a="1"/>
  <c r="C306" i="31" s="1"/>
  <c r="B306" i="31" a="1"/>
  <c r="B306" i="31" s="1"/>
  <c r="A308" i="33"/>
  <c r="C307" i="33" a="1"/>
  <c r="C307" i="33" s="1"/>
  <c r="B307" i="33" a="1"/>
  <c r="B307" i="33" s="1"/>
  <c r="A308" i="32"/>
  <c r="C307" i="32" a="1"/>
  <c r="C307" i="32" s="1"/>
  <c r="B307" i="32" a="1"/>
  <c r="B307" i="32" s="1"/>
  <c r="G305" i="27"/>
  <c r="H304" i="27" a="1"/>
  <c r="H304" i="27" s="1"/>
  <c r="J304" i="27" s="1" a="1"/>
  <c r="J304" i="27" s="1"/>
  <c r="I304" i="27" a="1"/>
  <c r="I304" i="27" s="1"/>
  <c r="C301" i="16" a="1"/>
  <c r="C301" i="16" s="1"/>
  <c r="B301" i="16" a="1"/>
  <c r="B301" i="16" s="1"/>
  <c r="C302" i="15" a="1"/>
  <c r="C302" i="15" s="1"/>
  <c r="B302" i="15" a="1"/>
  <c r="B302" i="15" s="1"/>
  <c r="C302" i="14" a="1"/>
  <c r="C302" i="14" s="1"/>
  <c r="B302" i="14" a="1"/>
  <c r="B302" i="14" s="1"/>
  <c r="B316" i="13" a="1"/>
  <c r="B316" i="13" s="1"/>
  <c r="C316" i="13" a="1"/>
  <c r="C316" i="13" s="1"/>
  <c r="A317" i="13"/>
  <c r="A309" i="33" l="1"/>
  <c r="C308" i="33" a="1"/>
  <c r="C308" i="33" s="1"/>
  <c r="B308" i="33" a="1"/>
  <c r="B308" i="33" s="1"/>
  <c r="A309" i="32"/>
  <c r="C308" i="32" a="1"/>
  <c r="C308" i="32" s="1"/>
  <c r="B308" i="32" a="1"/>
  <c r="B308" i="32" s="1"/>
  <c r="A308" i="31"/>
  <c r="C307" i="31" a="1"/>
  <c r="C307" i="31" s="1"/>
  <c r="B307" i="31" a="1"/>
  <c r="B307" i="31" s="1"/>
  <c r="A309" i="30"/>
  <c r="C308" i="30" a="1"/>
  <c r="C308" i="30" s="1"/>
  <c r="B308" i="30" a="1"/>
  <c r="B308" i="30" s="1"/>
  <c r="H305" i="27" a="1"/>
  <c r="H305" i="27" s="1"/>
  <c r="J305" i="27" s="1" a="1"/>
  <c r="J305" i="27" s="1"/>
  <c r="G306" i="27"/>
  <c r="I305" i="27" a="1"/>
  <c r="I305" i="27" s="1"/>
  <c r="C302" i="16" a="1"/>
  <c r="C302" i="16" s="1"/>
  <c r="B302" i="16" a="1"/>
  <c r="B302" i="16" s="1"/>
  <c r="C303" i="15" a="1"/>
  <c r="C303" i="15" s="1"/>
  <c r="B303" i="15" a="1"/>
  <c r="B303" i="15" s="1"/>
  <c r="B303" i="14" a="1"/>
  <c r="B303" i="14" s="1"/>
  <c r="C303" i="14" a="1"/>
  <c r="C303" i="14" s="1"/>
  <c r="A318" i="13"/>
  <c r="C317" i="13" a="1"/>
  <c r="C317" i="13" s="1"/>
  <c r="B317" i="13" a="1"/>
  <c r="B317" i="13" s="1"/>
  <c r="A309" i="31" l="1"/>
  <c r="C308" i="31" a="1"/>
  <c r="C308" i="31" s="1"/>
  <c r="B308" i="31" a="1"/>
  <c r="B308" i="31" s="1"/>
  <c r="A310" i="32"/>
  <c r="C309" i="32" a="1"/>
  <c r="C309" i="32" s="1"/>
  <c r="B309" i="32" a="1"/>
  <c r="B309" i="32" s="1"/>
  <c r="A310" i="30"/>
  <c r="C309" i="30" a="1"/>
  <c r="C309" i="30" s="1"/>
  <c r="B309" i="30" a="1"/>
  <c r="B309" i="30" s="1"/>
  <c r="A310" i="33"/>
  <c r="C309" i="33" a="1"/>
  <c r="C309" i="33" s="1"/>
  <c r="B309" i="33" a="1"/>
  <c r="B309" i="33" s="1"/>
  <c r="G307" i="27"/>
  <c r="H306" i="27" a="1"/>
  <c r="H306" i="27" s="1"/>
  <c r="J306" i="27" s="1" a="1"/>
  <c r="J306" i="27" s="1"/>
  <c r="I306" i="27" a="1"/>
  <c r="I306" i="27" s="1"/>
  <c r="C303" i="16" a="1"/>
  <c r="C303" i="16" s="1"/>
  <c r="B303" i="16" a="1"/>
  <c r="B303" i="16" s="1"/>
  <c r="B304" i="15" a="1"/>
  <c r="B304" i="15" s="1"/>
  <c r="C304" i="15" a="1"/>
  <c r="C304" i="15" s="1"/>
  <c r="C304" i="14" a="1"/>
  <c r="C304" i="14" s="1"/>
  <c r="B304" i="14" a="1"/>
  <c r="B304" i="14" s="1"/>
  <c r="C318" i="13" a="1"/>
  <c r="C318" i="13" s="1"/>
  <c r="B318" i="13" a="1"/>
  <c r="B318" i="13" s="1"/>
  <c r="A319" i="13"/>
  <c r="A311" i="30" l="1"/>
  <c r="C310" i="30" a="1"/>
  <c r="C310" i="30" s="1"/>
  <c r="B310" i="30" a="1"/>
  <c r="B310" i="30" s="1"/>
  <c r="A311" i="32"/>
  <c r="C310" i="32" a="1"/>
  <c r="C310" i="32" s="1"/>
  <c r="B310" i="32" a="1"/>
  <c r="B310" i="32" s="1"/>
  <c r="A311" i="33"/>
  <c r="C310" i="33" a="1"/>
  <c r="C310" i="33" s="1"/>
  <c r="B310" i="33" a="1"/>
  <c r="B310" i="33" s="1"/>
  <c r="A310" i="31"/>
  <c r="C309" i="31" a="1"/>
  <c r="C309" i="31" s="1"/>
  <c r="B309" i="31" a="1"/>
  <c r="B309" i="31" s="1"/>
  <c r="H307" i="27" a="1"/>
  <c r="H307" i="27" s="1"/>
  <c r="J307" i="27" s="1" a="1"/>
  <c r="J307" i="27" s="1"/>
  <c r="I307" i="27" a="1"/>
  <c r="I307" i="27" s="1"/>
  <c r="G308" i="27"/>
  <c r="C304" i="16" a="1"/>
  <c r="C304" i="16" s="1"/>
  <c r="B304" i="16" a="1"/>
  <c r="B304" i="16" s="1"/>
  <c r="C305" i="15" a="1"/>
  <c r="C305" i="15" s="1"/>
  <c r="B305" i="15" a="1"/>
  <c r="B305" i="15" s="1"/>
  <c r="C305" i="14" a="1"/>
  <c r="C305" i="14" s="1"/>
  <c r="B305" i="14" a="1"/>
  <c r="B305" i="14" s="1"/>
  <c r="A320" i="13"/>
  <c r="C319" i="13" a="1"/>
  <c r="C319" i="13" s="1"/>
  <c r="B319" i="13" a="1"/>
  <c r="B319" i="13" s="1"/>
  <c r="A312" i="32" l="1"/>
  <c r="C311" i="32" a="1"/>
  <c r="C311" i="32" s="1"/>
  <c r="B311" i="32" a="1"/>
  <c r="B311" i="32" s="1"/>
  <c r="A311" i="31"/>
  <c r="C310" i="31" a="1"/>
  <c r="C310" i="31" s="1"/>
  <c r="B310" i="31" a="1"/>
  <c r="B310" i="31" s="1"/>
  <c r="A312" i="33"/>
  <c r="C311" i="33" a="1"/>
  <c r="C311" i="33" s="1"/>
  <c r="B311" i="33" a="1"/>
  <c r="B311" i="33" s="1"/>
  <c r="A312" i="30"/>
  <c r="C311" i="30" a="1"/>
  <c r="C311" i="30" s="1"/>
  <c r="B311" i="30" a="1"/>
  <c r="B311" i="30" s="1"/>
  <c r="H308" i="27" a="1"/>
  <c r="H308" i="27" s="1"/>
  <c r="J308" i="27" s="1" a="1"/>
  <c r="J308" i="27" s="1"/>
  <c r="I308" i="27" a="1"/>
  <c r="I308" i="27" s="1"/>
  <c r="G309" i="27"/>
  <c r="B305" i="16" a="1"/>
  <c r="B305" i="16" s="1"/>
  <c r="C305" i="16" a="1"/>
  <c r="C305" i="16" s="1"/>
  <c r="C306" i="15" a="1"/>
  <c r="C306" i="15" s="1"/>
  <c r="B306" i="15" a="1"/>
  <c r="B306" i="15" s="1"/>
  <c r="C306" i="14" a="1"/>
  <c r="C306" i="14" s="1"/>
  <c r="B306" i="14" a="1"/>
  <c r="B306" i="14" s="1"/>
  <c r="B320" i="13" a="1"/>
  <c r="B320" i="13" s="1"/>
  <c r="A321" i="13"/>
  <c r="C320" i="13" a="1"/>
  <c r="C320" i="13" s="1"/>
  <c r="A313" i="33" l="1"/>
  <c r="C312" i="33" a="1"/>
  <c r="C312" i="33" s="1"/>
  <c r="B312" i="33" a="1"/>
  <c r="B312" i="33" s="1"/>
  <c r="A312" i="31"/>
  <c r="C311" i="31" a="1"/>
  <c r="C311" i="31" s="1"/>
  <c r="B311" i="31" a="1"/>
  <c r="B311" i="31" s="1"/>
  <c r="A313" i="30"/>
  <c r="C312" i="30" a="1"/>
  <c r="C312" i="30" s="1"/>
  <c r="B312" i="30" a="1"/>
  <c r="B312" i="30" s="1"/>
  <c r="A313" i="32"/>
  <c r="C312" i="32" a="1"/>
  <c r="C312" i="32" s="1"/>
  <c r="B312" i="32" a="1"/>
  <c r="B312" i="32" s="1"/>
  <c r="G310" i="27"/>
  <c r="H309" i="27" a="1"/>
  <c r="H309" i="27" s="1"/>
  <c r="J309" i="27" s="1" a="1"/>
  <c r="J309" i="27" s="1"/>
  <c r="I309" i="27" a="1"/>
  <c r="I309" i="27" s="1"/>
  <c r="C306" i="16" a="1"/>
  <c r="C306" i="16" s="1"/>
  <c r="B306" i="16" a="1"/>
  <c r="B306" i="16" s="1"/>
  <c r="B307" i="15" a="1"/>
  <c r="B307" i="15" s="1"/>
  <c r="C307" i="15" a="1"/>
  <c r="C307" i="15" s="1"/>
  <c r="C307" i="14" a="1"/>
  <c r="C307" i="14" s="1"/>
  <c r="B307" i="14" a="1"/>
  <c r="B307" i="14" s="1"/>
  <c r="C321" i="13" a="1"/>
  <c r="C321" i="13" s="1"/>
  <c r="B321" i="13" a="1"/>
  <c r="B321" i="13" s="1"/>
  <c r="A322" i="13"/>
  <c r="A314" i="30" l="1"/>
  <c r="C313" i="30" a="1"/>
  <c r="C313" i="30" s="1"/>
  <c r="B313" i="30" a="1"/>
  <c r="B313" i="30" s="1"/>
  <c r="A313" i="31"/>
  <c r="C312" i="31" a="1"/>
  <c r="C312" i="31" s="1"/>
  <c r="B312" i="31" a="1"/>
  <c r="B312" i="31" s="1"/>
  <c r="A314" i="32"/>
  <c r="C313" i="32" a="1"/>
  <c r="C313" i="32" s="1"/>
  <c r="B313" i="32" a="1"/>
  <c r="B313" i="32" s="1"/>
  <c r="A314" i="33"/>
  <c r="C313" i="33" a="1"/>
  <c r="C313" i="33" s="1"/>
  <c r="B313" i="33" a="1"/>
  <c r="B313" i="33" s="1"/>
  <c r="H310" i="27" a="1"/>
  <c r="H310" i="27" s="1"/>
  <c r="J310" i="27" s="1" a="1"/>
  <c r="J310" i="27" s="1"/>
  <c r="I310" i="27" a="1"/>
  <c r="I310" i="27" s="1"/>
  <c r="G311" i="27"/>
  <c r="C307" i="16" a="1"/>
  <c r="C307" i="16" s="1"/>
  <c r="B307" i="16" a="1"/>
  <c r="B307" i="16" s="1"/>
  <c r="C308" i="15" a="1"/>
  <c r="C308" i="15" s="1"/>
  <c r="B308" i="15" a="1"/>
  <c r="B308" i="15" s="1"/>
  <c r="B308" i="14" a="1"/>
  <c r="B308" i="14" s="1"/>
  <c r="C308" i="14" a="1"/>
  <c r="C308" i="14" s="1"/>
  <c r="A323" i="13"/>
  <c r="C322" i="13" a="1"/>
  <c r="C322" i="13" s="1"/>
  <c r="B322" i="13" a="1"/>
  <c r="B322" i="13" s="1"/>
  <c r="A315" i="32" l="1"/>
  <c r="C314" i="32" a="1"/>
  <c r="C314" i="32" s="1"/>
  <c r="B314" i="32" a="1"/>
  <c r="B314" i="32" s="1"/>
  <c r="A314" i="31"/>
  <c r="C313" i="31" a="1"/>
  <c r="C313" i="31" s="1"/>
  <c r="B313" i="31" a="1"/>
  <c r="B313" i="31" s="1"/>
  <c r="A315" i="33"/>
  <c r="C314" i="33" a="1"/>
  <c r="C314" i="33" s="1"/>
  <c r="B314" i="33" a="1"/>
  <c r="B314" i="33" s="1"/>
  <c r="A315" i="30"/>
  <c r="C314" i="30" a="1"/>
  <c r="C314" i="30" s="1"/>
  <c r="B314" i="30" a="1"/>
  <c r="B314" i="30" s="1"/>
  <c r="H311" i="27" a="1"/>
  <c r="H311" i="27" s="1"/>
  <c r="J311" i="27" s="1" a="1"/>
  <c r="J311" i="27" s="1"/>
  <c r="I311" i="27" a="1"/>
  <c r="I311" i="27" s="1"/>
  <c r="G312" i="27"/>
  <c r="B308" i="16" a="1"/>
  <c r="B308" i="16" s="1"/>
  <c r="C308" i="16" a="1"/>
  <c r="C308" i="16" s="1"/>
  <c r="C309" i="15" a="1"/>
  <c r="C309" i="15" s="1"/>
  <c r="B309" i="15" a="1"/>
  <c r="B309" i="15" s="1"/>
  <c r="C309" i="14" a="1"/>
  <c r="C309" i="14" s="1"/>
  <c r="B309" i="14" a="1"/>
  <c r="B309" i="14" s="1"/>
  <c r="B323" i="13" a="1"/>
  <c r="B323" i="13" s="1"/>
  <c r="C323" i="13" a="1"/>
  <c r="C323" i="13" s="1"/>
  <c r="A324" i="13"/>
  <c r="A316" i="33" l="1"/>
  <c r="C315" i="33" a="1"/>
  <c r="C315" i="33" s="1"/>
  <c r="B315" i="33" a="1"/>
  <c r="B315" i="33" s="1"/>
  <c r="A315" i="31"/>
  <c r="C314" i="31" a="1"/>
  <c r="C314" i="31" s="1"/>
  <c r="B314" i="31" a="1"/>
  <c r="B314" i="31" s="1"/>
  <c r="A316" i="30"/>
  <c r="C315" i="30" a="1"/>
  <c r="C315" i="30" s="1"/>
  <c r="B315" i="30" a="1"/>
  <c r="B315" i="30" s="1"/>
  <c r="A316" i="32"/>
  <c r="C315" i="32" a="1"/>
  <c r="C315" i="32" s="1"/>
  <c r="B315" i="32" a="1"/>
  <c r="B315" i="32" s="1"/>
  <c r="G313" i="27"/>
  <c r="H312" i="27" a="1"/>
  <c r="H312" i="27" s="1"/>
  <c r="J312" i="27" s="1" a="1"/>
  <c r="J312" i="27" s="1"/>
  <c r="I312" i="27" a="1"/>
  <c r="I312" i="27" s="1"/>
  <c r="C309" i="16" a="1"/>
  <c r="C309" i="16" s="1"/>
  <c r="B309" i="16" a="1"/>
  <c r="B309" i="16" s="1"/>
  <c r="C310" i="15" a="1"/>
  <c r="C310" i="15" s="1"/>
  <c r="B310" i="15" a="1"/>
  <c r="B310" i="15" s="1"/>
  <c r="C310" i="14" a="1"/>
  <c r="C310" i="14" s="1"/>
  <c r="B310" i="14" a="1"/>
  <c r="B310" i="14" s="1"/>
  <c r="A325" i="13"/>
  <c r="B324" i="13" a="1"/>
  <c r="B324" i="13" s="1"/>
  <c r="C324" i="13" a="1"/>
  <c r="C324" i="13" s="1"/>
  <c r="A316" i="31" l="1"/>
  <c r="C315" i="31" a="1"/>
  <c r="C315" i="31" s="1"/>
  <c r="B315" i="31" a="1"/>
  <c r="B315" i="31" s="1"/>
  <c r="A317" i="30"/>
  <c r="B316" i="30" a="1"/>
  <c r="B316" i="30" s="1"/>
  <c r="C316" i="30" a="1"/>
  <c r="C316" i="30" s="1"/>
  <c r="A317" i="32"/>
  <c r="C316" i="32" a="1"/>
  <c r="C316" i="32" s="1"/>
  <c r="B316" i="32" a="1"/>
  <c r="B316" i="32" s="1"/>
  <c r="A317" i="33"/>
  <c r="C316" i="33" a="1"/>
  <c r="C316" i="33" s="1"/>
  <c r="B316" i="33" a="1"/>
  <c r="B316" i="33" s="1"/>
  <c r="H313" i="27" a="1"/>
  <c r="H313" i="27" s="1"/>
  <c r="J313" i="27" s="1" a="1"/>
  <c r="J313" i="27" s="1"/>
  <c r="I313" i="27" a="1"/>
  <c r="I313" i="27" s="1"/>
  <c r="G314" i="27"/>
  <c r="C310" i="16" a="1"/>
  <c r="C310" i="16" s="1"/>
  <c r="B310" i="16" a="1"/>
  <c r="B310" i="16" s="1"/>
  <c r="C311" i="15" a="1"/>
  <c r="C311" i="15" s="1"/>
  <c r="B311" i="15" a="1"/>
  <c r="B311" i="15" s="1"/>
  <c r="B311" i="14" a="1"/>
  <c r="B311" i="14" s="1"/>
  <c r="C311" i="14" a="1"/>
  <c r="C311" i="14" s="1"/>
  <c r="A326" i="13"/>
  <c r="C325" i="13" a="1"/>
  <c r="C325" i="13" s="1"/>
  <c r="B325" i="13" a="1"/>
  <c r="B325" i="13" s="1"/>
  <c r="A318" i="32" l="1"/>
  <c r="C317" i="32" a="1"/>
  <c r="C317" i="32" s="1"/>
  <c r="B317" i="32" a="1"/>
  <c r="B317" i="32" s="1"/>
  <c r="A318" i="30"/>
  <c r="C317" i="30" a="1"/>
  <c r="C317" i="30" s="1"/>
  <c r="B317" i="30" a="1"/>
  <c r="B317" i="30" s="1"/>
  <c r="A318" i="33"/>
  <c r="C317" i="33" a="1"/>
  <c r="C317" i="33" s="1"/>
  <c r="B317" i="33" a="1"/>
  <c r="B317" i="33" s="1"/>
  <c r="A317" i="31"/>
  <c r="C316" i="31" a="1"/>
  <c r="C316" i="31" s="1"/>
  <c r="B316" i="31" a="1"/>
  <c r="B316" i="31" s="1"/>
  <c r="G315" i="27"/>
  <c r="H314" i="27" a="1"/>
  <c r="H314" i="27" s="1"/>
  <c r="J314" i="27" s="1" a="1"/>
  <c r="J314" i="27" s="1"/>
  <c r="I314" i="27" a="1"/>
  <c r="I314" i="27" s="1"/>
  <c r="C311" i="16" a="1"/>
  <c r="C311" i="16" s="1"/>
  <c r="B311" i="16" a="1"/>
  <c r="B311" i="16" s="1"/>
  <c r="B312" i="15" a="1"/>
  <c r="B312" i="15" s="1"/>
  <c r="C312" i="15" a="1"/>
  <c r="C312" i="15" s="1"/>
  <c r="C312" i="14" a="1"/>
  <c r="C312" i="14" s="1"/>
  <c r="B312" i="14" a="1"/>
  <c r="B312" i="14" s="1"/>
  <c r="C326" i="13" a="1"/>
  <c r="C326" i="13" s="1"/>
  <c r="B326" i="13" a="1"/>
  <c r="B326" i="13" s="1"/>
  <c r="A327" i="13"/>
  <c r="A319" i="33" l="1"/>
  <c r="C318" i="33" a="1"/>
  <c r="C318" i="33" s="1"/>
  <c r="B318" i="33" a="1"/>
  <c r="B318" i="33" s="1"/>
  <c r="A319" i="30"/>
  <c r="C318" i="30" a="1"/>
  <c r="C318" i="30" s="1"/>
  <c r="B318" i="30" a="1"/>
  <c r="B318" i="30" s="1"/>
  <c r="A318" i="31"/>
  <c r="C317" i="31" a="1"/>
  <c r="C317" i="31" s="1"/>
  <c r="B317" i="31" a="1"/>
  <c r="B317" i="31" s="1"/>
  <c r="A319" i="32"/>
  <c r="C318" i="32" a="1"/>
  <c r="C318" i="32" s="1"/>
  <c r="B318" i="32" a="1"/>
  <c r="B318" i="32" s="1"/>
  <c r="H315" i="27" a="1"/>
  <c r="H315" i="27" s="1"/>
  <c r="J315" i="27" s="1" a="1"/>
  <c r="J315" i="27" s="1"/>
  <c r="I315" i="27" a="1"/>
  <c r="I315" i="27" s="1"/>
  <c r="G316" i="27"/>
  <c r="C312" i="16" a="1"/>
  <c r="C312" i="16" s="1"/>
  <c r="B312" i="16" a="1"/>
  <c r="B312" i="16" s="1"/>
  <c r="C313" i="15" a="1"/>
  <c r="C313" i="15" s="1"/>
  <c r="B313" i="15" a="1"/>
  <c r="B313" i="15" s="1"/>
  <c r="C313" i="14" a="1"/>
  <c r="C313" i="14" s="1"/>
  <c r="B313" i="14" a="1"/>
  <c r="B313" i="14" s="1"/>
  <c r="C327" i="13" a="1"/>
  <c r="C327" i="13" s="1"/>
  <c r="A328" i="13"/>
  <c r="B327" i="13" a="1"/>
  <c r="B327" i="13" s="1"/>
  <c r="A319" i="31" l="1"/>
  <c r="C318" i="31" a="1"/>
  <c r="C318" i="31" s="1"/>
  <c r="B318" i="31" a="1"/>
  <c r="B318" i="31" s="1"/>
  <c r="A320" i="30"/>
  <c r="C319" i="30" a="1"/>
  <c r="C319" i="30" s="1"/>
  <c r="B319" i="30" a="1"/>
  <c r="B319" i="30" s="1"/>
  <c r="A320" i="32"/>
  <c r="C319" i="32" a="1"/>
  <c r="C319" i="32" s="1"/>
  <c r="B319" i="32" a="1"/>
  <c r="B319" i="32" s="1"/>
  <c r="A320" i="33"/>
  <c r="C319" i="33" a="1"/>
  <c r="C319" i="33" s="1"/>
  <c r="B319" i="33" a="1"/>
  <c r="B319" i="33" s="1"/>
  <c r="I316" i="27" a="1"/>
  <c r="I316" i="27" s="1"/>
  <c r="G317" i="27"/>
  <c r="H316" i="27" a="1"/>
  <c r="H316" i="27" s="1"/>
  <c r="J316" i="27" s="1" a="1"/>
  <c r="J316" i="27" s="1"/>
  <c r="B313" i="16" a="1"/>
  <c r="B313" i="16" s="1"/>
  <c r="C313" i="16" a="1"/>
  <c r="C313" i="16" s="1"/>
  <c r="C314" i="15" a="1"/>
  <c r="C314" i="15" s="1"/>
  <c r="B314" i="15" a="1"/>
  <c r="B314" i="15" s="1"/>
  <c r="C314" i="14" a="1"/>
  <c r="C314" i="14" s="1"/>
  <c r="B314" i="14" a="1"/>
  <c r="B314" i="14" s="1"/>
  <c r="C328" i="13" a="1"/>
  <c r="C328" i="13" s="1"/>
  <c r="A329" i="13"/>
  <c r="B328" i="13" a="1"/>
  <c r="B328" i="13" s="1"/>
  <c r="A321" i="32" l="1"/>
  <c r="C320" i="32" a="1"/>
  <c r="C320" i="32" s="1"/>
  <c r="B320" i="32" a="1"/>
  <c r="B320" i="32" s="1"/>
  <c r="A321" i="30"/>
  <c r="C320" i="30" a="1"/>
  <c r="C320" i="30" s="1"/>
  <c r="B320" i="30" a="1"/>
  <c r="B320" i="30" s="1"/>
  <c r="A321" i="33"/>
  <c r="C320" i="33" a="1"/>
  <c r="C320" i="33" s="1"/>
  <c r="B320" i="33" a="1"/>
  <c r="B320" i="33" s="1"/>
  <c r="A320" i="31"/>
  <c r="C319" i="31" a="1"/>
  <c r="C319" i="31" s="1"/>
  <c r="B319" i="31" a="1"/>
  <c r="B319" i="31" s="1"/>
  <c r="G318" i="27"/>
  <c r="H317" i="27" a="1"/>
  <c r="H317" i="27" s="1"/>
  <c r="J317" i="27" s="1" a="1"/>
  <c r="J317" i="27" s="1"/>
  <c r="I317" i="27" a="1"/>
  <c r="I317" i="27" s="1"/>
  <c r="C314" i="16" a="1"/>
  <c r="C314" i="16" s="1"/>
  <c r="B314" i="16" a="1"/>
  <c r="B314" i="16" s="1"/>
  <c r="B315" i="15" a="1"/>
  <c r="B315" i="15" s="1"/>
  <c r="C315" i="15" a="1"/>
  <c r="C315" i="15" s="1"/>
  <c r="C315" i="14" a="1"/>
  <c r="C315" i="14" s="1"/>
  <c r="B315" i="14" a="1"/>
  <c r="B315" i="14" s="1"/>
  <c r="B329" i="13" a="1"/>
  <c r="B329" i="13" s="1"/>
  <c r="C329" i="13" a="1"/>
  <c r="C329" i="13" s="1"/>
  <c r="A330" i="13"/>
  <c r="A322" i="33" l="1"/>
  <c r="C321" i="33" a="1"/>
  <c r="C321" i="33" s="1"/>
  <c r="B321" i="33" a="1"/>
  <c r="B321" i="33" s="1"/>
  <c r="A322" i="30"/>
  <c r="C321" i="30" a="1"/>
  <c r="C321" i="30" s="1"/>
  <c r="B321" i="30" a="1"/>
  <c r="B321" i="30" s="1"/>
  <c r="A321" i="31"/>
  <c r="C320" i="31" a="1"/>
  <c r="C320" i="31" s="1"/>
  <c r="B320" i="31" a="1"/>
  <c r="B320" i="31" s="1"/>
  <c r="A322" i="32"/>
  <c r="C321" i="32" a="1"/>
  <c r="C321" i="32" s="1"/>
  <c r="B321" i="32" a="1"/>
  <c r="B321" i="32" s="1"/>
  <c r="H318" i="27" a="1"/>
  <c r="H318" i="27" s="1"/>
  <c r="J318" i="27" s="1" a="1"/>
  <c r="J318" i="27" s="1"/>
  <c r="I318" i="27" a="1"/>
  <c r="I318" i="27" s="1"/>
  <c r="G319" i="27"/>
  <c r="C315" i="16" a="1"/>
  <c r="C315" i="16" s="1"/>
  <c r="B315" i="16" a="1"/>
  <c r="B315" i="16" s="1"/>
  <c r="C316" i="15" a="1"/>
  <c r="C316" i="15" s="1"/>
  <c r="B316" i="15" a="1"/>
  <c r="B316" i="15" s="1"/>
  <c r="B316" i="14" a="1"/>
  <c r="B316" i="14" s="1"/>
  <c r="C316" i="14" a="1"/>
  <c r="C316" i="14" s="1"/>
  <c r="C330" i="13" a="1"/>
  <c r="C330" i="13" s="1"/>
  <c r="B330" i="13" a="1"/>
  <c r="B330" i="13" s="1"/>
  <c r="A331" i="13"/>
  <c r="A322" i="31" l="1"/>
  <c r="C321" i="31" a="1"/>
  <c r="C321" i="31" s="1"/>
  <c r="B321" i="31" a="1"/>
  <c r="B321" i="31" s="1"/>
  <c r="A323" i="30"/>
  <c r="C322" i="30" a="1"/>
  <c r="C322" i="30" s="1"/>
  <c r="B322" i="30" a="1"/>
  <c r="B322" i="30" s="1"/>
  <c r="A323" i="32"/>
  <c r="C322" i="32" a="1"/>
  <c r="C322" i="32" s="1"/>
  <c r="B322" i="32" a="1"/>
  <c r="B322" i="32" s="1"/>
  <c r="A323" i="33"/>
  <c r="C322" i="33" a="1"/>
  <c r="C322" i="33" s="1"/>
  <c r="B322" i="33" a="1"/>
  <c r="B322" i="33" s="1"/>
  <c r="I319" i="27" a="1"/>
  <c r="I319" i="27" s="1"/>
  <c r="G320" i="27"/>
  <c r="H319" i="27" a="1"/>
  <c r="H319" i="27" s="1"/>
  <c r="J319" i="27" s="1" a="1"/>
  <c r="J319" i="27" s="1"/>
  <c r="B316" i="16" a="1"/>
  <c r="B316" i="16" s="1"/>
  <c r="C316" i="16" a="1"/>
  <c r="C316" i="16" s="1"/>
  <c r="C317" i="15" a="1"/>
  <c r="C317" i="15" s="1"/>
  <c r="B317" i="15" a="1"/>
  <c r="B317" i="15" s="1"/>
  <c r="C317" i="14" a="1"/>
  <c r="C317" i="14" s="1"/>
  <c r="B317" i="14" a="1"/>
  <c r="B317" i="14" s="1"/>
  <c r="B331" i="13" a="1"/>
  <c r="B331" i="13" s="1"/>
  <c r="C331" i="13" a="1"/>
  <c r="C331" i="13" s="1"/>
  <c r="A332" i="13"/>
  <c r="A324" i="30" l="1"/>
  <c r="C323" i="30" a="1"/>
  <c r="C323" i="30" s="1"/>
  <c r="B323" i="30" a="1"/>
  <c r="B323" i="30" s="1"/>
  <c r="A324" i="33"/>
  <c r="C323" i="33" a="1"/>
  <c r="C323" i="33" s="1"/>
  <c r="B323" i="33" a="1"/>
  <c r="B323" i="33" s="1"/>
  <c r="A324" i="32"/>
  <c r="C323" i="32" a="1"/>
  <c r="C323" i="32" s="1"/>
  <c r="B323" i="32" a="1"/>
  <c r="B323" i="32" s="1"/>
  <c r="A323" i="31"/>
  <c r="C322" i="31" a="1"/>
  <c r="C322" i="31" s="1"/>
  <c r="B322" i="31" a="1"/>
  <c r="B322" i="31" s="1"/>
  <c r="G321" i="27"/>
  <c r="H320" i="27" a="1"/>
  <c r="H320" i="27" s="1"/>
  <c r="J320" i="27" s="1" a="1"/>
  <c r="J320" i="27" s="1"/>
  <c r="I320" i="27" a="1"/>
  <c r="I320" i="27" s="1"/>
  <c r="C317" i="16" a="1"/>
  <c r="C317" i="16" s="1"/>
  <c r="B317" i="16" a="1"/>
  <c r="B317" i="16" s="1"/>
  <c r="C318" i="15" a="1"/>
  <c r="C318" i="15" s="1"/>
  <c r="B318" i="15" a="1"/>
  <c r="B318" i="15" s="1"/>
  <c r="C318" i="14" a="1"/>
  <c r="C318" i="14" s="1"/>
  <c r="B318" i="14" a="1"/>
  <c r="B318" i="14" s="1"/>
  <c r="B332" i="13" a="1"/>
  <c r="B332" i="13" s="1"/>
  <c r="C332" i="13" a="1"/>
  <c r="C332" i="13" s="1"/>
  <c r="A333" i="13"/>
  <c r="A325" i="33" l="1"/>
  <c r="C324" i="33" a="1"/>
  <c r="C324" i="33" s="1"/>
  <c r="B324" i="33" a="1"/>
  <c r="B324" i="33" s="1"/>
  <c r="A325" i="32"/>
  <c r="C324" i="32" a="1"/>
  <c r="C324" i="32" s="1"/>
  <c r="B324" i="32" a="1"/>
  <c r="B324" i="32" s="1"/>
  <c r="A324" i="31"/>
  <c r="C323" i="31" a="1"/>
  <c r="C323" i="31" s="1"/>
  <c r="B323" i="31" a="1"/>
  <c r="B323" i="31" s="1"/>
  <c r="A325" i="30"/>
  <c r="B324" i="30" a="1"/>
  <c r="B324" i="30" s="1"/>
  <c r="C324" i="30" a="1"/>
  <c r="C324" i="30" s="1"/>
  <c r="H321" i="27" a="1"/>
  <c r="H321" i="27" s="1"/>
  <c r="J321" i="27" s="1" a="1"/>
  <c r="J321" i="27" s="1"/>
  <c r="I321" i="27" a="1"/>
  <c r="I321" i="27" s="1"/>
  <c r="G322" i="27"/>
  <c r="C318" i="16" a="1"/>
  <c r="C318" i="16" s="1"/>
  <c r="B318" i="16" a="1"/>
  <c r="B318" i="16" s="1"/>
  <c r="C319" i="15" a="1"/>
  <c r="C319" i="15" s="1"/>
  <c r="B319" i="15" a="1"/>
  <c r="B319" i="15" s="1"/>
  <c r="B319" i="14" a="1"/>
  <c r="B319" i="14" s="1"/>
  <c r="C319" i="14" a="1"/>
  <c r="C319" i="14" s="1"/>
  <c r="A334" i="13"/>
  <c r="C333" i="13" a="1"/>
  <c r="C333" i="13" s="1"/>
  <c r="B333" i="13" a="1"/>
  <c r="B333" i="13" s="1"/>
  <c r="A325" i="31" l="1"/>
  <c r="C324" i="31" a="1"/>
  <c r="C324" i="31" s="1"/>
  <c r="B324" i="31" a="1"/>
  <c r="B324" i="31" s="1"/>
  <c r="A326" i="32"/>
  <c r="C325" i="32" a="1"/>
  <c r="C325" i="32" s="1"/>
  <c r="B325" i="32" a="1"/>
  <c r="B325" i="32" s="1"/>
  <c r="A326" i="30"/>
  <c r="C325" i="30" a="1"/>
  <c r="C325" i="30" s="1"/>
  <c r="B325" i="30" a="1"/>
  <c r="B325" i="30" s="1"/>
  <c r="A326" i="33"/>
  <c r="C325" i="33" a="1"/>
  <c r="C325" i="33" s="1"/>
  <c r="B325" i="33" a="1"/>
  <c r="B325" i="33" s="1"/>
  <c r="G323" i="27"/>
  <c r="H322" i="27" a="1"/>
  <c r="H322" i="27" s="1"/>
  <c r="J322" i="27" s="1" a="1"/>
  <c r="J322" i="27" s="1"/>
  <c r="I322" i="27" a="1"/>
  <c r="I322" i="27" s="1"/>
  <c r="C319" i="16" a="1"/>
  <c r="C319" i="16" s="1"/>
  <c r="B319" i="16" a="1"/>
  <c r="B319" i="16" s="1"/>
  <c r="B320" i="15" a="1"/>
  <c r="B320" i="15" s="1"/>
  <c r="C320" i="15" a="1"/>
  <c r="C320" i="15" s="1"/>
  <c r="C320" i="14" a="1"/>
  <c r="C320" i="14" s="1"/>
  <c r="B320" i="14" a="1"/>
  <c r="B320" i="14" s="1"/>
  <c r="B334" i="13" a="1"/>
  <c r="B334" i="13" s="1"/>
  <c r="C334" i="13" a="1"/>
  <c r="C334" i="13" s="1"/>
  <c r="A335" i="13"/>
  <c r="A327" i="30" l="1"/>
  <c r="C326" i="30" a="1"/>
  <c r="C326" i="30" s="1"/>
  <c r="B326" i="30" a="1"/>
  <c r="B326" i="30" s="1"/>
  <c r="A327" i="32"/>
  <c r="C326" i="32" a="1"/>
  <c r="C326" i="32" s="1"/>
  <c r="B326" i="32" a="1"/>
  <c r="B326" i="32" s="1"/>
  <c r="A327" i="33"/>
  <c r="C326" i="33" a="1"/>
  <c r="C326" i="33" s="1"/>
  <c r="B326" i="33" a="1"/>
  <c r="B326" i="33" s="1"/>
  <c r="A326" i="31"/>
  <c r="C325" i="31" a="1"/>
  <c r="C325" i="31" s="1"/>
  <c r="B325" i="31" a="1"/>
  <c r="B325" i="31" s="1"/>
  <c r="H323" i="27" a="1"/>
  <c r="H323" i="27" s="1"/>
  <c r="J323" i="27" s="1" a="1"/>
  <c r="J323" i="27" s="1"/>
  <c r="I323" i="27" a="1"/>
  <c r="I323" i="27" s="1"/>
  <c r="G324" i="27"/>
  <c r="C320" i="16" a="1"/>
  <c r="C320" i="16" s="1"/>
  <c r="B320" i="16" a="1"/>
  <c r="B320" i="16" s="1"/>
  <c r="C321" i="15" a="1"/>
  <c r="C321" i="15" s="1"/>
  <c r="B321" i="15" a="1"/>
  <c r="B321" i="15" s="1"/>
  <c r="C321" i="14" a="1"/>
  <c r="C321" i="14" s="1"/>
  <c r="B321" i="14" a="1"/>
  <c r="B321" i="14" s="1"/>
  <c r="C335" i="13" a="1"/>
  <c r="C335" i="13" s="1"/>
  <c r="A336" i="13"/>
  <c r="B335" i="13" a="1"/>
  <c r="B335" i="13" s="1"/>
  <c r="A328" i="33" l="1"/>
  <c r="C327" i="33" a="1"/>
  <c r="C327" i="33" s="1"/>
  <c r="B327" i="33" a="1"/>
  <c r="B327" i="33" s="1"/>
  <c r="A328" i="32"/>
  <c r="C327" i="32" a="1"/>
  <c r="C327" i="32" s="1"/>
  <c r="B327" i="32" a="1"/>
  <c r="B327" i="32" s="1"/>
  <c r="A327" i="31"/>
  <c r="C326" i="31" a="1"/>
  <c r="C326" i="31" s="1"/>
  <c r="B326" i="31" a="1"/>
  <c r="B326" i="31" s="1"/>
  <c r="A328" i="30"/>
  <c r="C327" i="30" a="1"/>
  <c r="C327" i="30" s="1"/>
  <c r="B327" i="30" a="1"/>
  <c r="B327" i="30" s="1"/>
  <c r="H324" i="27" a="1"/>
  <c r="H324" i="27" s="1"/>
  <c r="J324" i="27" s="1" a="1"/>
  <c r="J324" i="27" s="1"/>
  <c r="I324" i="27" a="1"/>
  <c r="I324" i="27" s="1"/>
  <c r="G325" i="27"/>
  <c r="B321" i="16" a="1"/>
  <c r="B321" i="16" s="1"/>
  <c r="C321" i="16" a="1"/>
  <c r="C321" i="16" s="1"/>
  <c r="C322" i="15" a="1"/>
  <c r="C322" i="15" s="1"/>
  <c r="B322" i="15" a="1"/>
  <c r="B322" i="15" s="1"/>
  <c r="C322" i="14" a="1"/>
  <c r="C322" i="14" s="1"/>
  <c r="B322" i="14" a="1"/>
  <c r="B322" i="14" s="1"/>
  <c r="A337" i="13"/>
  <c r="B336" i="13" a="1"/>
  <c r="B336" i="13" s="1"/>
  <c r="C336" i="13" a="1"/>
  <c r="C336" i="13" s="1"/>
  <c r="A329" i="32" l="1"/>
  <c r="C328" i="32" a="1"/>
  <c r="C328" i="32" s="1"/>
  <c r="B328" i="32" a="1"/>
  <c r="B328" i="32" s="1"/>
  <c r="A328" i="31"/>
  <c r="C327" i="31" a="1"/>
  <c r="C327" i="31" s="1"/>
  <c r="B327" i="31" a="1"/>
  <c r="B327" i="31" s="1"/>
  <c r="A329" i="30"/>
  <c r="C328" i="30" a="1"/>
  <c r="C328" i="30" s="1"/>
  <c r="B328" i="30" a="1"/>
  <c r="B328" i="30" s="1"/>
  <c r="A329" i="33"/>
  <c r="C328" i="33" a="1"/>
  <c r="C328" i="33" s="1"/>
  <c r="B328" i="33" a="1"/>
  <c r="B328" i="33" s="1"/>
  <c r="G326" i="27"/>
  <c r="H325" i="27" a="1"/>
  <c r="H325" i="27" s="1"/>
  <c r="J325" i="27" s="1" a="1"/>
  <c r="J325" i="27" s="1"/>
  <c r="I325" i="27" a="1"/>
  <c r="I325" i="27" s="1"/>
  <c r="C322" i="16" a="1"/>
  <c r="C322" i="16" s="1"/>
  <c r="B322" i="16" a="1"/>
  <c r="B322" i="16" s="1"/>
  <c r="B323" i="15" a="1"/>
  <c r="B323" i="15" s="1"/>
  <c r="C323" i="15" a="1"/>
  <c r="C323" i="15" s="1"/>
  <c r="C323" i="14" a="1"/>
  <c r="C323" i="14" s="1"/>
  <c r="B323" i="14" a="1"/>
  <c r="B323" i="14" s="1"/>
  <c r="B337" i="13" a="1"/>
  <c r="B337" i="13" s="1"/>
  <c r="A338" i="13"/>
  <c r="C337" i="13" a="1"/>
  <c r="C337" i="13" s="1"/>
  <c r="A330" i="30" l="1"/>
  <c r="C329" i="30" a="1"/>
  <c r="C329" i="30" s="1"/>
  <c r="B329" i="30" a="1"/>
  <c r="B329" i="30" s="1"/>
  <c r="A329" i="31"/>
  <c r="C328" i="31" a="1"/>
  <c r="C328" i="31" s="1"/>
  <c r="B328" i="31" a="1"/>
  <c r="B328" i="31" s="1"/>
  <c r="A330" i="33"/>
  <c r="C329" i="33" a="1"/>
  <c r="C329" i="33" s="1"/>
  <c r="B329" i="33" a="1"/>
  <c r="B329" i="33" s="1"/>
  <c r="A330" i="32"/>
  <c r="C329" i="32" a="1"/>
  <c r="C329" i="32" s="1"/>
  <c r="B329" i="32" a="1"/>
  <c r="B329" i="32" s="1"/>
  <c r="H326" i="27" a="1"/>
  <c r="H326" i="27" s="1"/>
  <c r="J326" i="27" s="1" a="1"/>
  <c r="J326" i="27" s="1"/>
  <c r="I326" i="27" a="1"/>
  <c r="I326" i="27" s="1"/>
  <c r="G327" i="27"/>
  <c r="C323" i="16" a="1"/>
  <c r="C323" i="16" s="1"/>
  <c r="B323" i="16" a="1"/>
  <c r="B323" i="16" s="1"/>
  <c r="C324" i="15" a="1"/>
  <c r="C324" i="15" s="1"/>
  <c r="B324" i="15" a="1"/>
  <c r="B324" i="15" s="1"/>
  <c r="B324" i="14" a="1"/>
  <c r="B324" i="14" s="1"/>
  <c r="C324" i="14" a="1"/>
  <c r="C324" i="14" s="1"/>
  <c r="C338" i="13" a="1"/>
  <c r="C338" i="13" s="1"/>
  <c r="A339" i="13"/>
  <c r="B338" i="13" a="1"/>
  <c r="B338" i="13" s="1"/>
  <c r="A330" i="31" l="1"/>
  <c r="C329" i="31" a="1"/>
  <c r="C329" i="31" s="1"/>
  <c r="B329" i="31" a="1"/>
  <c r="B329" i="31" s="1"/>
  <c r="A331" i="33"/>
  <c r="C330" i="33" a="1"/>
  <c r="C330" i="33" s="1"/>
  <c r="B330" i="33" a="1"/>
  <c r="B330" i="33" s="1"/>
  <c r="A331" i="32"/>
  <c r="C330" i="32" a="1"/>
  <c r="C330" i="32" s="1"/>
  <c r="B330" i="32" a="1"/>
  <c r="B330" i="32" s="1"/>
  <c r="A331" i="30"/>
  <c r="C330" i="30" a="1"/>
  <c r="C330" i="30" s="1"/>
  <c r="B330" i="30" a="1"/>
  <c r="B330" i="30" s="1"/>
  <c r="H327" i="27" a="1"/>
  <c r="H327" i="27" s="1"/>
  <c r="J327" i="27" s="1" a="1"/>
  <c r="J327" i="27" s="1"/>
  <c r="I327" i="27" a="1"/>
  <c r="I327" i="27" s="1"/>
  <c r="G328" i="27"/>
  <c r="B324" i="16" a="1"/>
  <c r="B324" i="16" s="1"/>
  <c r="C324" i="16" a="1"/>
  <c r="C324" i="16" s="1"/>
  <c r="C325" i="15" a="1"/>
  <c r="C325" i="15" s="1"/>
  <c r="B325" i="15" a="1"/>
  <c r="B325" i="15" s="1"/>
  <c r="C325" i="14" a="1"/>
  <c r="C325" i="14" s="1"/>
  <c r="B325" i="14" a="1"/>
  <c r="B325" i="14" s="1"/>
  <c r="B339" i="13" a="1"/>
  <c r="B339" i="13" s="1"/>
  <c r="A340" i="13"/>
  <c r="C339" i="13" a="1"/>
  <c r="C339" i="13" s="1"/>
  <c r="A332" i="32" l="1"/>
  <c r="C331" i="32" a="1"/>
  <c r="C331" i="32" s="1"/>
  <c r="B331" i="32" a="1"/>
  <c r="B331" i="32" s="1"/>
  <c r="A332" i="33"/>
  <c r="C331" i="33" a="1"/>
  <c r="C331" i="33" s="1"/>
  <c r="B331" i="33" a="1"/>
  <c r="B331" i="33" s="1"/>
  <c r="A332" i="30"/>
  <c r="B331" i="30" a="1"/>
  <c r="B331" i="30" s="1"/>
  <c r="C331" i="30" a="1"/>
  <c r="C331" i="30" s="1"/>
  <c r="A331" i="31"/>
  <c r="C330" i="31" a="1"/>
  <c r="C330" i="31" s="1"/>
  <c r="B330" i="31" a="1"/>
  <c r="B330" i="31" s="1"/>
  <c r="G329" i="27"/>
  <c r="H328" i="27" a="1"/>
  <c r="H328" i="27" s="1"/>
  <c r="J328" i="27" s="1" a="1"/>
  <c r="J328" i="27" s="1"/>
  <c r="I328" i="27" a="1"/>
  <c r="I328" i="27" s="1"/>
  <c r="C325" i="16" a="1"/>
  <c r="C325" i="16" s="1"/>
  <c r="B325" i="16" a="1"/>
  <c r="B325" i="16" s="1"/>
  <c r="C326" i="15" a="1"/>
  <c r="C326" i="15" s="1"/>
  <c r="B326" i="15" a="1"/>
  <c r="B326" i="15" s="1"/>
  <c r="C326" i="14" a="1"/>
  <c r="C326" i="14" s="1"/>
  <c r="B326" i="14" a="1"/>
  <c r="B326" i="14" s="1"/>
  <c r="B340" i="13" a="1"/>
  <c r="B340" i="13" s="1"/>
  <c r="C340" i="13" a="1"/>
  <c r="C340" i="13" s="1"/>
  <c r="A341" i="13"/>
  <c r="A333" i="30" l="1"/>
  <c r="C332" i="30" a="1"/>
  <c r="C332" i="30" s="1"/>
  <c r="B332" i="30" a="1"/>
  <c r="B332" i="30" s="1"/>
  <c r="A333" i="33"/>
  <c r="C332" i="33" a="1"/>
  <c r="C332" i="33" s="1"/>
  <c r="B332" i="33" a="1"/>
  <c r="B332" i="33" s="1"/>
  <c r="A332" i="31"/>
  <c r="C331" i="31" a="1"/>
  <c r="C331" i="31" s="1"/>
  <c r="B331" i="31" a="1"/>
  <c r="B331" i="31" s="1"/>
  <c r="A333" i="32"/>
  <c r="C332" i="32" a="1"/>
  <c r="C332" i="32" s="1"/>
  <c r="B332" i="32" a="1"/>
  <c r="B332" i="32" s="1"/>
  <c r="H329" i="27" a="1"/>
  <c r="H329" i="27" s="1"/>
  <c r="J329" i="27" s="1" a="1"/>
  <c r="J329" i="27" s="1"/>
  <c r="I329" i="27" a="1"/>
  <c r="I329" i="27" s="1"/>
  <c r="G330" i="27"/>
  <c r="C326" i="16" a="1"/>
  <c r="C326" i="16" s="1"/>
  <c r="B326" i="16" a="1"/>
  <c r="B326" i="16" s="1"/>
  <c r="C327" i="15" a="1"/>
  <c r="C327" i="15" s="1"/>
  <c r="B327" i="15" a="1"/>
  <c r="B327" i="15" s="1"/>
  <c r="B327" i="14" a="1"/>
  <c r="B327" i="14" s="1"/>
  <c r="C327" i="14" a="1"/>
  <c r="C327" i="14" s="1"/>
  <c r="A342" i="13"/>
  <c r="B341" i="13" a="1"/>
  <c r="B341" i="13" s="1"/>
  <c r="C341" i="13" a="1"/>
  <c r="C341" i="13" s="1"/>
  <c r="A334" i="33" l="1"/>
  <c r="C333" i="33" a="1"/>
  <c r="C333" i="33" s="1"/>
  <c r="B333" i="33" a="1"/>
  <c r="B333" i="33" s="1"/>
  <c r="A334" i="32"/>
  <c r="C333" i="32" a="1"/>
  <c r="C333" i="32" s="1"/>
  <c r="B333" i="32" a="1"/>
  <c r="B333" i="32" s="1"/>
  <c r="A333" i="31"/>
  <c r="C332" i="31" a="1"/>
  <c r="C332" i="31" s="1"/>
  <c r="B332" i="31" a="1"/>
  <c r="B332" i="31" s="1"/>
  <c r="A334" i="30"/>
  <c r="C333" i="30" a="1"/>
  <c r="C333" i="30" s="1"/>
  <c r="B333" i="30" a="1"/>
  <c r="B333" i="30" s="1"/>
  <c r="I330" i="27" a="1"/>
  <c r="I330" i="27" s="1"/>
  <c r="G331" i="27"/>
  <c r="H330" i="27" a="1"/>
  <c r="H330" i="27" s="1"/>
  <c r="J330" i="27" s="1" a="1"/>
  <c r="J330" i="27" s="1"/>
  <c r="C327" i="16" a="1"/>
  <c r="C327" i="16" s="1"/>
  <c r="B327" i="16" a="1"/>
  <c r="B327" i="16" s="1"/>
  <c r="B328" i="15" a="1"/>
  <c r="B328" i="15" s="1"/>
  <c r="C328" i="15" a="1"/>
  <c r="C328" i="15" s="1"/>
  <c r="C328" i="14" a="1"/>
  <c r="C328" i="14" s="1"/>
  <c r="B328" i="14" a="1"/>
  <c r="B328" i="14" s="1"/>
  <c r="C342" i="13" a="1"/>
  <c r="C342" i="13" s="1"/>
  <c r="A343" i="13"/>
  <c r="B342" i="13" a="1"/>
  <c r="B342" i="13" s="1"/>
  <c r="A335" i="32" l="1"/>
  <c r="C334" i="32" a="1"/>
  <c r="C334" i="32" s="1"/>
  <c r="B334" i="32" a="1"/>
  <c r="B334" i="32" s="1"/>
  <c r="A335" i="30"/>
  <c r="C334" i="30" a="1"/>
  <c r="C334" i="30" s="1"/>
  <c r="B334" i="30" a="1"/>
  <c r="B334" i="30" s="1"/>
  <c r="A334" i="31"/>
  <c r="C333" i="31" a="1"/>
  <c r="C333" i="31" s="1"/>
  <c r="B333" i="31" a="1"/>
  <c r="B333" i="31" s="1"/>
  <c r="A335" i="33"/>
  <c r="C334" i="33" a="1"/>
  <c r="C334" i="33" s="1"/>
  <c r="B334" i="33" a="1"/>
  <c r="B334" i="33" s="1"/>
  <c r="H331" i="27" a="1"/>
  <c r="H331" i="27" s="1"/>
  <c r="J331" i="27" s="1" a="1"/>
  <c r="J331" i="27" s="1"/>
  <c r="I331" i="27" a="1"/>
  <c r="I331" i="27" s="1"/>
  <c r="G332" i="27"/>
  <c r="C328" i="16" a="1"/>
  <c r="C328" i="16" s="1"/>
  <c r="B328" i="16" a="1"/>
  <c r="B328" i="16" s="1"/>
  <c r="C329" i="15" a="1"/>
  <c r="C329" i="15" s="1"/>
  <c r="B329" i="15" a="1"/>
  <c r="B329" i="15" s="1"/>
  <c r="C329" i="14" a="1"/>
  <c r="C329" i="14" s="1"/>
  <c r="B329" i="14" a="1"/>
  <c r="B329" i="14" s="1"/>
  <c r="C343" i="13" a="1"/>
  <c r="C343" i="13" s="1"/>
  <c r="A344" i="13"/>
  <c r="B343" i="13" a="1"/>
  <c r="B343" i="13" s="1"/>
  <c r="A335" i="31" l="1"/>
  <c r="C334" i="31" a="1"/>
  <c r="C334" i="31" s="1"/>
  <c r="B334" i="31" a="1"/>
  <c r="B334" i="31" s="1"/>
  <c r="A336" i="33"/>
  <c r="C335" i="33" a="1"/>
  <c r="C335" i="33" s="1"/>
  <c r="B335" i="33" a="1"/>
  <c r="B335" i="33" s="1"/>
  <c r="A336" i="30"/>
  <c r="C335" i="30" a="1"/>
  <c r="C335" i="30" s="1"/>
  <c r="B335" i="30" a="1"/>
  <c r="B335" i="30" s="1"/>
  <c r="A336" i="32"/>
  <c r="C335" i="32" a="1"/>
  <c r="C335" i="32" s="1"/>
  <c r="B335" i="32" a="1"/>
  <c r="B335" i="32" s="1"/>
  <c r="H332" i="27" a="1"/>
  <c r="H332" i="27" s="1"/>
  <c r="J332" i="27" s="1" a="1"/>
  <c r="J332" i="27" s="1"/>
  <c r="I332" i="27" a="1"/>
  <c r="I332" i="27" s="1"/>
  <c r="G333" i="27"/>
  <c r="B329" i="16" a="1"/>
  <c r="B329" i="16" s="1"/>
  <c r="C329" i="16" a="1"/>
  <c r="C329" i="16" s="1"/>
  <c r="C330" i="15" a="1"/>
  <c r="C330" i="15" s="1"/>
  <c r="B330" i="15" a="1"/>
  <c r="B330" i="15" s="1"/>
  <c r="C330" i="14" a="1"/>
  <c r="C330" i="14" s="1"/>
  <c r="B330" i="14" a="1"/>
  <c r="B330" i="14" s="1"/>
  <c r="A345" i="13"/>
  <c r="B344" i="13" a="1"/>
  <c r="B344" i="13" s="1"/>
  <c r="C344" i="13" a="1"/>
  <c r="C344" i="13" s="1"/>
  <c r="A337" i="33" l="1"/>
  <c r="C336" i="33" a="1"/>
  <c r="C336" i="33" s="1"/>
  <c r="B336" i="33" a="1"/>
  <c r="B336" i="33" s="1"/>
  <c r="A337" i="32"/>
  <c r="C336" i="32" a="1"/>
  <c r="C336" i="32" s="1"/>
  <c r="B336" i="32" a="1"/>
  <c r="B336" i="32" s="1"/>
  <c r="A337" i="30"/>
  <c r="C336" i="30" a="1"/>
  <c r="C336" i="30" s="1"/>
  <c r="B336" i="30" a="1"/>
  <c r="B336" i="30" s="1"/>
  <c r="A336" i="31"/>
  <c r="C335" i="31" a="1"/>
  <c r="C335" i="31" s="1"/>
  <c r="B335" i="31" a="1"/>
  <c r="B335" i="31" s="1"/>
  <c r="G334" i="27"/>
  <c r="H333" i="27" a="1"/>
  <c r="H333" i="27" s="1"/>
  <c r="J333" i="27" s="1" a="1"/>
  <c r="J333" i="27" s="1"/>
  <c r="I333" i="27" a="1"/>
  <c r="I333" i="27" s="1"/>
  <c r="C330" i="16" a="1"/>
  <c r="C330" i="16" s="1"/>
  <c r="B330" i="16" a="1"/>
  <c r="B330" i="16" s="1"/>
  <c r="B331" i="15" a="1"/>
  <c r="B331" i="15" s="1"/>
  <c r="C331" i="15" a="1"/>
  <c r="C331" i="15" s="1"/>
  <c r="C331" i="14" a="1"/>
  <c r="C331" i="14" s="1"/>
  <c r="B331" i="14" a="1"/>
  <c r="B331" i="14" s="1"/>
  <c r="A346" i="13"/>
  <c r="B345" i="13" a="1"/>
  <c r="B345" i="13" s="1"/>
  <c r="C345" i="13" a="1"/>
  <c r="C345" i="13" s="1"/>
  <c r="A338" i="32" l="1"/>
  <c r="C337" i="32" a="1"/>
  <c r="C337" i="32" s="1"/>
  <c r="B337" i="32" a="1"/>
  <c r="B337" i="32" s="1"/>
  <c r="A337" i="31"/>
  <c r="C336" i="31" a="1"/>
  <c r="C336" i="31" s="1"/>
  <c r="B336" i="31" a="1"/>
  <c r="B336" i="31" s="1"/>
  <c r="A338" i="30"/>
  <c r="C337" i="30" a="1"/>
  <c r="C337" i="30" s="1"/>
  <c r="B337" i="30" a="1"/>
  <c r="B337" i="30" s="1"/>
  <c r="A338" i="33"/>
  <c r="C337" i="33" a="1"/>
  <c r="C337" i="33" s="1"/>
  <c r="B337" i="33" a="1"/>
  <c r="B337" i="33" s="1"/>
  <c r="H334" i="27" a="1"/>
  <c r="H334" i="27" s="1"/>
  <c r="J334" i="27" s="1" a="1"/>
  <c r="J334" i="27" s="1"/>
  <c r="I334" i="27" a="1"/>
  <c r="I334" i="27" s="1"/>
  <c r="G335" i="27"/>
  <c r="C331" i="16" a="1"/>
  <c r="C331" i="16" s="1"/>
  <c r="B331" i="16" a="1"/>
  <c r="B331" i="16" s="1"/>
  <c r="C332" i="15" a="1"/>
  <c r="C332" i="15" s="1"/>
  <c r="B332" i="15" a="1"/>
  <c r="B332" i="15" s="1"/>
  <c r="B332" i="14" a="1"/>
  <c r="B332" i="14" s="1"/>
  <c r="C332" i="14" a="1"/>
  <c r="C332" i="14" s="1"/>
  <c r="C346" i="13" a="1"/>
  <c r="C346" i="13" s="1"/>
  <c r="A347" i="13"/>
  <c r="B346" i="13" a="1"/>
  <c r="B346" i="13" s="1"/>
  <c r="A338" i="31" l="1"/>
  <c r="C337" i="31" a="1"/>
  <c r="C337" i="31" s="1"/>
  <c r="B337" i="31" a="1"/>
  <c r="B337" i="31" s="1"/>
  <c r="A339" i="33"/>
  <c r="C338" i="33" a="1"/>
  <c r="C338" i="33" s="1"/>
  <c r="B338" i="33" a="1"/>
  <c r="B338" i="33" s="1"/>
  <c r="A339" i="30"/>
  <c r="C338" i="30" a="1"/>
  <c r="C338" i="30" s="1"/>
  <c r="B338" i="30" a="1"/>
  <c r="B338" i="30" s="1"/>
  <c r="A339" i="32"/>
  <c r="C338" i="32" a="1"/>
  <c r="C338" i="32" s="1"/>
  <c r="B338" i="32" a="1"/>
  <c r="B338" i="32" s="1"/>
  <c r="H335" i="27" a="1"/>
  <c r="H335" i="27" s="1"/>
  <c r="J335" i="27" s="1" a="1"/>
  <c r="J335" i="27" s="1"/>
  <c r="I335" i="27" a="1"/>
  <c r="I335" i="27" s="1"/>
  <c r="G336" i="27"/>
  <c r="B332" i="16" a="1"/>
  <c r="B332" i="16" s="1"/>
  <c r="C332" i="16" a="1"/>
  <c r="C332" i="16" s="1"/>
  <c r="C333" i="15" a="1"/>
  <c r="C333" i="15" s="1"/>
  <c r="B333" i="15" a="1"/>
  <c r="B333" i="15" s="1"/>
  <c r="C333" i="14" a="1"/>
  <c r="C333" i="14" s="1"/>
  <c r="B333" i="14" a="1"/>
  <c r="B333" i="14" s="1"/>
  <c r="B347" i="13" a="1"/>
  <c r="B347" i="13" s="1"/>
  <c r="C347" i="13" a="1"/>
  <c r="C347" i="13" s="1"/>
  <c r="A348" i="13"/>
  <c r="A340" i="30" l="1"/>
  <c r="C339" i="30" a="1"/>
  <c r="C339" i="30" s="1"/>
  <c r="B339" i="30" a="1"/>
  <c r="B339" i="30" s="1"/>
  <c r="A340" i="33"/>
  <c r="C339" i="33" a="1"/>
  <c r="C339" i="33" s="1"/>
  <c r="B339" i="33" a="1"/>
  <c r="B339" i="33" s="1"/>
  <c r="A340" i="32"/>
  <c r="C339" i="32" a="1"/>
  <c r="C339" i="32" s="1"/>
  <c r="B339" i="32" a="1"/>
  <c r="B339" i="32" s="1"/>
  <c r="A339" i="31"/>
  <c r="C338" i="31" a="1"/>
  <c r="C338" i="31" s="1"/>
  <c r="B338" i="31" a="1"/>
  <c r="B338" i="31" s="1"/>
  <c r="G337" i="27"/>
  <c r="H336" i="27" a="1"/>
  <c r="H336" i="27" s="1"/>
  <c r="J336" i="27" s="1" a="1"/>
  <c r="J336" i="27" s="1"/>
  <c r="I336" i="27" a="1"/>
  <c r="I336" i="27" s="1"/>
  <c r="C333" i="16" a="1"/>
  <c r="C333" i="16" s="1"/>
  <c r="B333" i="16" a="1"/>
  <c r="B333" i="16" s="1"/>
  <c r="C334" i="15" a="1"/>
  <c r="C334" i="15" s="1"/>
  <c r="B334" i="15" a="1"/>
  <c r="B334" i="15" s="1"/>
  <c r="C334" i="14" a="1"/>
  <c r="C334" i="14" s="1"/>
  <c r="B334" i="14" a="1"/>
  <c r="B334" i="14" s="1"/>
  <c r="C348" i="13" a="1"/>
  <c r="C348" i="13" s="1"/>
  <c r="B348" i="13" a="1"/>
  <c r="B348" i="13" s="1"/>
  <c r="A349" i="13"/>
  <c r="A341" i="32" l="1"/>
  <c r="C340" i="32" a="1"/>
  <c r="C340" i="32" s="1"/>
  <c r="B340" i="32" a="1"/>
  <c r="B340" i="32" s="1"/>
  <c r="A341" i="33"/>
  <c r="C340" i="33" a="1"/>
  <c r="C340" i="33" s="1"/>
  <c r="B340" i="33" a="1"/>
  <c r="B340" i="33" s="1"/>
  <c r="A340" i="31"/>
  <c r="C339" i="31" a="1"/>
  <c r="C339" i="31" s="1"/>
  <c r="B339" i="31" a="1"/>
  <c r="B339" i="31" s="1"/>
  <c r="A341" i="30"/>
  <c r="C340" i="30" a="1"/>
  <c r="C340" i="30" s="1"/>
  <c r="B340" i="30" a="1"/>
  <c r="B340" i="30" s="1"/>
  <c r="H337" i="27" a="1"/>
  <c r="H337" i="27" s="1"/>
  <c r="J337" i="27" s="1" a="1"/>
  <c r="J337" i="27" s="1"/>
  <c r="I337" i="27" a="1"/>
  <c r="I337" i="27" s="1"/>
  <c r="G338" i="27"/>
  <c r="C334" i="16" a="1"/>
  <c r="C334" i="16" s="1"/>
  <c r="B334" i="16" a="1"/>
  <c r="B334" i="16" s="1"/>
  <c r="C335" i="15" a="1"/>
  <c r="C335" i="15" s="1"/>
  <c r="B335" i="15" a="1"/>
  <c r="B335" i="15" s="1"/>
  <c r="B335" i="14" a="1"/>
  <c r="B335" i="14" s="1"/>
  <c r="C335" i="14" a="1"/>
  <c r="C335" i="14" s="1"/>
  <c r="A350" i="13"/>
  <c r="C349" i="13" a="1"/>
  <c r="C349" i="13" s="1"/>
  <c r="B349" i="13" a="1"/>
  <c r="B349" i="13" s="1"/>
  <c r="A341" i="31" l="1"/>
  <c r="C340" i="31" a="1"/>
  <c r="C340" i="31" s="1"/>
  <c r="B340" i="31" a="1"/>
  <c r="B340" i="31" s="1"/>
  <c r="A342" i="33"/>
  <c r="C341" i="33" a="1"/>
  <c r="C341" i="33" s="1"/>
  <c r="B341" i="33" a="1"/>
  <c r="B341" i="33" s="1"/>
  <c r="A342" i="30"/>
  <c r="C341" i="30" a="1"/>
  <c r="C341" i="30" s="1"/>
  <c r="B341" i="30" a="1"/>
  <c r="B341" i="30" s="1"/>
  <c r="A342" i="32"/>
  <c r="C341" i="32" a="1"/>
  <c r="C341" i="32" s="1"/>
  <c r="B341" i="32" a="1"/>
  <c r="B341" i="32" s="1"/>
  <c r="I338" i="27" a="1"/>
  <c r="I338" i="27" s="1"/>
  <c r="G339" i="27"/>
  <c r="H338" i="27" a="1"/>
  <c r="H338" i="27" s="1"/>
  <c r="J338" i="27" s="1" a="1"/>
  <c r="J338" i="27" s="1"/>
  <c r="C335" i="16" a="1"/>
  <c r="C335" i="16" s="1"/>
  <c r="B335" i="16" a="1"/>
  <c r="B335" i="16" s="1"/>
  <c r="B336" i="15" a="1"/>
  <c r="B336" i="15" s="1"/>
  <c r="C336" i="15" a="1"/>
  <c r="C336" i="15" s="1"/>
  <c r="C336" i="14" a="1"/>
  <c r="C336" i="14" s="1"/>
  <c r="B336" i="14" a="1"/>
  <c r="B336" i="14" s="1"/>
  <c r="B350" i="13" a="1"/>
  <c r="B350" i="13" s="1"/>
  <c r="C350" i="13" a="1"/>
  <c r="C350" i="13" s="1"/>
  <c r="A351" i="13"/>
  <c r="A343" i="30" l="1"/>
  <c r="C342" i="30" a="1"/>
  <c r="C342" i="30" s="1"/>
  <c r="B342" i="30" a="1"/>
  <c r="B342" i="30" s="1"/>
  <c r="A343" i="33"/>
  <c r="C342" i="33" a="1"/>
  <c r="C342" i="33" s="1"/>
  <c r="B342" i="33" a="1"/>
  <c r="B342" i="33" s="1"/>
  <c r="A343" i="32"/>
  <c r="C342" i="32" a="1"/>
  <c r="C342" i="32" s="1"/>
  <c r="B342" i="32" a="1"/>
  <c r="B342" i="32" s="1"/>
  <c r="A342" i="31"/>
  <c r="C341" i="31" a="1"/>
  <c r="C341" i="31" s="1"/>
  <c r="B341" i="31" a="1"/>
  <c r="B341" i="31" s="1"/>
  <c r="G340" i="27"/>
  <c r="H339" i="27" a="1"/>
  <c r="H339" i="27" s="1"/>
  <c r="J339" i="27" s="1" a="1"/>
  <c r="J339" i="27" s="1"/>
  <c r="I339" i="27" a="1"/>
  <c r="I339" i="27" s="1"/>
  <c r="C336" i="16" a="1"/>
  <c r="C336" i="16" s="1"/>
  <c r="B336" i="16" a="1"/>
  <c r="B336" i="16" s="1"/>
  <c r="C337" i="15" a="1"/>
  <c r="C337" i="15" s="1"/>
  <c r="B337" i="15" a="1"/>
  <c r="B337" i="15" s="1"/>
  <c r="C337" i="14" a="1"/>
  <c r="C337" i="14" s="1"/>
  <c r="B337" i="14" a="1"/>
  <c r="B337" i="14" s="1"/>
  <c r="B351" i="13" a="1"/>
  <c r="B351" i="13" s="1"/>
  <c r="A352" i="13"/>
  <c r="C351" i="13" a="1"/>
  <c r="C351" i="13" s="1"/>
  <c r="A344" i="33" l="1"/>
  <c r="C343" i="33" a="1"/>
  <c r="C343" i="33" s="1"/>
  <c r="B343" i="33" a="1"/>
  <c r="B343" i="33" s="1"/>
  <c r="A344" i="32"/>
  <c r="C343" i="32" a="1"/>
  <c r="C343" i="32" s="1"/>
  <c r="B343" i="32" a="1"/>
  <c r="B343" i="32" s="1"/>
  <c r="A343" i="31"/>
  <c r="C342" i="31" a="1"/>
  <c r="C342" i="31" s="1"/>
  <c r="B342" i="31" a="1"/>
  <c r="B342" i="31" s="1"/>
  <c r="A344" i="30"/>
  <c r="C343" i="30" a="1"/>
  <c r="C343" i="30" s="1"/>
  <c r="B343" i="30" a="1"/>
  <c r="B343" i="30" s="1"/>
  <c r="H340" i="27" a="1"/>
  <c r="H340" i="27" s="1"/>
  <c r="J340" i="27" s="1" a="1"/>
  <c r="J340" i="27" s="1"/>
  <c r="I340" i="27" a="1"/>
  <c r="I340" i="27" s="1"/>
  <c r="G341" i="27"/>
  <c r="B337" i="16" a="1"/>
  <c r="B337" i="16" s="1"/>
  <c r="C337" i="16" a="1"/>
  <c r="C337" i="16" s="1"/>
  <c r="C338" i="15" a="1"/>
  <c r="C338" i="15" s="1"/>
  <c r="B338" i="15" a="1"/>
  <c r="B338" i="15" s="1"/>
  <c r="B338" i="14" a="1"/>
  <c r="B338" i="14" s="1"/>
  <c r="C338" i="14" a="1"/>
  <c r="C338" i="14" s="1"/>
  <c r="A353" i="13"/>
  <c r="B352" i="13" a="1"/>
  <c r="B352" i="13" s="1"/>
  <c r="C352" i="13" a="1"/>
  <c r="C352" i="13" s="1"/>
  <c r="A344" i="31" l="1"/>
  <c r="C343" i="31" a="1"/>
  <c r="C343" i="31" s="1"/>
  <c r="B343" i="31" a="1"/>
  <c r="B343" i="31" s="1"/>
  <c r="A345" i="32"/>
  <c r="C344" i="32" a="1"/>
  <c r="C344" i="32" s="1"/>
  <c r="B344" i="32" a="1"/>
  <c r="B344" i="32" s="1"/>
  <c r="A345" i="30"/>
  <c r="C344" i="30" a="1"/>
  <c r="C344" i="30" s="1"/>
  <c r="B344" i="30" a="1"/>
  <c r="B344" i="30" s="1"/>
  <c r="A345" i="33"/>
  <c r="C344" i="33" a="1"/>
  <c r="C344" i="33" s="1"/>
  <c r="B344" i="33" a="1"/>
  <c r="B344" i="33" s="1"/>
  <c r="G342" i="27"/>
  <c r="H341" i="27" a="1"/>
  <c r="H341" i="27" s="1"/>
  <c r="J341" i="27" s="1" a="1"/>
  <c r="J341" i="27" s="1"/>
  <c r="I341" i="27" a="1"/>
  <c r="I341" i="27" s="1"/>
  <c r="C338" i="16" a="1"/>
  <c r="C338" i="16" s="1"/>
  <c r="B338" i="16" a="1"/>
  <c r="B338" i="16" s="1"/>
  <c r="B339" i="15" a="1"/>
  <c r="B339" i="15" s="1"/>
  <c r="C339" i="15" a="1"/>
  <c r="C339" i="15" s="1"/>
  <c r="C339" i="14" a="1"/>
  <c r="C339" i="14" s="1"/>
  <c r="B339" i="14" a="1"/>
  <c r="B339" i="14" s="1"/>
  <c r="C353" i="13" a="1"/>
  <c r="C353" i="13" s="1"/>
  <c r="B353" i="13" a="1"/>
  <c r="B353" i="13" s="1"/>
  <c r="A354" i="13"/>
  <c r="A346" i="30" l="1"/>
  <c r="C345" i="30" a="1"/>
  <c r="C345" i="30" s="1"/>
  <c r="B345" i="30" a="1"/>
  <c r="B345" i="30" s="1"/>
  <c r="A346" i="32"/>
  <c r="C345" i="32" a="1"/>
  <c r="C345" i="32" s="1"/>
  <c r="B345" i="32" a="1"/>
  <c r="B345" i="32" s="1"/>
  <c r="A346" i="33"/>
  <c r="C345" i="33" a="1"/>
  <c r="C345" i="33" s="1"/>
  <c r="B345" i="33" a="1"/>
  <c r="B345" i="33" s="1"/>
  <c r="A345" i="31"/>
  <c r="C344" i="31" a="1"/>
  <c r="C344" i="31" s="1"/>
  <c r="B344" i="31" a="1"/>
  <c r="B344" i="31" s="1"/>
  <c r="H342" i="27" a="1"/>
  <c r="H342" i="27" s="1"/>
  <c r="J342" i="27" s="1" a="1"/>
  <c r="J342" i="27" s="1"/>
  <c r="I342" i="27" a="1"/>
  <c r="I342" i="27" s="1"/>
  <c r="G343" i="27"/>
  <c r="C339" i="16" a="1"/>
  <c r="C339" i="16" s="1"/>
  <c r="B339" i="16" a="1"/>
  <c r="B339" i="16" s="1"/>
  <c r="C340" i="15" a="1"/>
  <c r="C340" i="15" s="1"/>
  <c r="B340" i="15" a="1"/>
  <c r="B340" i="15" s="1"/>
  <c r="C340" i="14" a="1"/>
  <c r="C340" i="14" s="1"/>
  <c r="B340" i="14" a="1"/>
  <c r="B340" i="14" s="1"/>
  <c r="B354" i="13" a="1"/>
  <c r="B354" i="13" s="1"/>
  <c r="A355" i="13"/>
  <c r="C354" i="13" a="1"/>
  <c r="C354" i="13" s="1"/>
  <c r="A347" i="32" l="1"/>
  <c r="C346" i="32" a="1"/>
  <c r="C346" i="32" s="1"/>
  <c r="B346" i="32" a="1"/>
  <c r="B346" i="32" s="1"/>
  <c r="A347" i="33"/>
  <c r="C346" i="33" a="1"/>
  <c r="C346" i="33" s="1"/>
  <c r="B346" i="33" a="1"/>
  <c r="B346" i="33" s="1"/>
  <c r="A346" i="31"/>
  <c r="C345" i="31" a="1"/>
  <c r="C345" i="31" s="1"/>
  <c r="B345" i="31" a="1"/>
  <c r="B345" i="31" s="1"/>
  <c r="A347" i="30"/>
  <c r="C346" i="30" a="1"/>
  <c r="C346" i="30" s="1"/>
  <c r="B346" i="30" a="1"/>
  <c r="B346" i="30" s="1"/>
  <c r="H343" i="27" a="1"/>
  <c r="H343" i="27" s="1"/>
  <c r="J343" i="27" s="1" a="1"/>
  <c r="J343" i="27" s="1"/>
  <c r="I343" i="27" a="1"/>
  <c r="I343" i="27" s="1"/>
  <c r="G344" i="27"/>
  <c r="B340" i="16" a="1"/>
  <c r="B340" i="16" s="1"/>
  <c r="C340" i="16" a="1"/>
  <c r="C340" i="16" s="1"/>
  <c r="C341" i="15" a="1"/>
  <c r="C341" i="15" s="1"/>
  <c r="B341" i="15" a="1"/>
  <c r="B341" i="15" s="1"/>
  <c r="C341" i="14" a="1"/>
  <c r="C341" i="14" s="1"/>
  <c r="B341" i="14" a="1"/>
  <c r="B341" i="14" s="1"/>
  <c r="B355" i="13" a="1"/>
  <c r="B355" i="13" s="1"/>
  <c r="C355" i="13" a="1"/>
  <c r="C355" i="13" s="1"/>
  <c r="A356" i="13"/>
  <c r="A347" i="31" l="1"/>
  <c r="C346" i="31" a="1"/>
  <c r="C346" i="31" s="1"/>
  <c r="B346" i="31" a="1"/>
  <c r="B346" i="31" s="1"/>
  <c r="A348" i="33"/>
  <c r="C347" i="33" a="1"/>
  <c r="C347" i="33" s="1"/>
  <c r="B347" i="33" a="1"/>
  <c r="B347" i="33" s="1"/>
  <c r="A348" i="30"/>
  <c r="C347" i="30" a="1"/>
  <c r="C347" i="30" s="1"/>
  <c r="B347" i="30" a="1"/>
  <c r="B347" i="30" s="1"/>
  <c r="A348" i="32"/>
  <c r="C347" i="32" a="1"/>
  <c r="C347" i="32" s="1"/>
  <c r="B347" i="32" a="1"/>
  <c r="B347" i="32" s="1"/>
  <c r="G345" i="27"/>
  <c r="H344" i="27" a="1"/>
  <c r="H344" i="27" s="1"/>
  <c r="J344" i="27" s="1" a="1"/>
  <c r="J344" i="27" s="1"/>
  <c r="I344" i="27" a="1"/>
  <c r="I344" i="27" s="1"/>
  <c r="C341" i="16" a="1"/>
  <c r="C341" i="16" s="1"/>
  <c r="B341" i="16" a="1"/>
  <c r="B341" i="16" s="1"/>
  <c r="C342" i="15" a="1"/>
  <c r="C342" i="15" s="1"/>
  <c r="B342" i="15" a="1"/>
  <c r="B342" i="15" s="1"/>
  <c r="C342" i="14" a="1"/>
  <c r="C342" i="14" s="1"/>
  <c r="B342" i="14" a="1"/>
  <c r="B342" i="14" s="1"/>
  <c r="B356" i="13" a="1"/>
  <c r="B356" i="13" s="1"/>
  <c r="C356" i="13" a="1"/>
  <c r="C356" i="13" s="1"/>
  <c r="A357" i="13"/>
  <c r="A349" i="30" l="1"/>
  <c r="C348" i="30" a="1"/>
  <c r="C348" i="30" s="1"/>
  <c r="B348" i="30" a="1"/>
  <c r="B348" i="30" s="1"/>
  <c r="A349" i="33"/>
  <c r="C348" i="33" a="1"/>
  <c r="C348" i="33" s="1"/>
  <c r="B348" i="33" a="1"/>
  <c r="B348" i="33" s="1"/>
  <c r="A349" i="32"/>
  <c r="C348" i="32" a="1"/>
  <c r="C348" i="32" s="1"/>
  <c r="B348" i="32" a="1"/>
  <c r="B348" i="32" s="1"/>
  <c r="A348" i="31"/>
  <c r="C347" i="31" a="1"/>
  <c r="C347" i="31" s="1"/>
  <c r="B347" i="31" a="1"/>
  <c r="B347" i="31" s="1"/>
  <c r="H345" i="27" a="1"/>
  <c r="H345" i="27" s="1"/>
  <c r="J345" i="27" s="1" a="1"/>
  <c r="J345" i="27" s="1"/>
  <c r="I345" i="27" a="1"/>
  <c r="I345" i="27" s="1"/>
  <c r="G346" i="27"/>
  <c r="C342" i="16" a="1"/>
  <c r="C342" i="16" s="1"/>
  <c r="B342" i="16" a="1"/>
  <c r="B342" i="16" s="1"/>
  <c r="C343" i="15" a="1"/>
  <c r="C343" i="15" s="1"/>
  <c r="B343" i="15" a="1"/>
  <c r="B343" i="15" s="1"/>
  <c r="C343" i="14" a="1"/>
  <c r="C343" i="14" s="1"/>
  <c r="B343" i="14" a="1"/>
  <c r="B343" i="14" s="1"/>
  <c r="A358" i="13"/>
  <c r="B357" i="13" a="1"/>
  <c r="B357" i="13" s="1"/>
  <c r="C357" i="13" a="1"/>
  <c r="C357" i="13" s="1"/>
  <c r="A350" i="33" l="1"/>
  <c r="C349" i="33" a="1"/>
  <c r="C349" i="33" s="1"/>
  <c r="B349" i="33" a="1"/>
  <c r="B349" i="33" s="1"/>
  <c r="A350" i="32"/>
  <c r="C349" i="32" a="1"/>
  <c r="C349" i="32" s="1"/>
  <c r="B349" i="32" a="1"/>
  <c r="B349" i="32" s="1"/>
  <c r="A349" i="31"/>
  <c r="C348" i="31" a="1"/>
  <c r="C348" i="31" s="1"/>
  <c r="B348" i="31" a="1"/>
  <c r="B348" i="31" s="1"/>
  <c r="A350" i="30"/>
  <c r="C349" i="30" a="1"/>
  <c r="C349" i="30" s="1"/>
  <c r="B349" i="30" a="1"/>
  <c r="B349" i="30" s="1"/>
  <c r="G347" i="27"/>
  <c r="H346" i="27" a="1"/>
  <c r="H346" i="27" s="1"/>
  <c r="J346" i="27" s="1" a="1"/>
  <c r="J346" i="27" s="1"/>
  <c r="I346" i="27" a="1"/>
  <c r="I346" i="27" s="1"/>
  <c r="C343" i="16" a="1"/>
  <c r="C343" i="16" s="1"/>
  <c r="B343" i="16" a="1"/>
  <c r="B343" i="16" s="1"/>
  <c r="B344" i="15" a="1"/>
  <c r="B344" i="15" s="1"/>
  <c r="C344" i="15" a="1"/>
  <c r="C344" i="15" s="1"/>
  <c r="C344" i="14" a="1"/>
  <c r="C344" i="14" s="1"/>
  <c r="B344" i="14" a="1"/>
  <c r="B344" i="14" s="1"/>
  <c r="B358" i="13" a="1"/>
  <c r="B358" i="13" s="1"/>
  <c r="A359" i="13"/>
  <c r="C358" i="13" a="1"/>
  <c r="C358" i="13" s="1"/>
  <c r="A350" i="31" l="1"/>
  <c r="C349" i="31" a="1"/>
  <c r="C349" i="31" s="1"/>
  <c r="B349" i="31" a="1"/>
  <c r="B349" i="31" s="1"/>
  <c r="A351" i="32"/>
  <c r="C350" i="32" a="1"/>
  <c r="C350" i="32" s="1"/>
  <c r="B350" i="32" a="1"/>
  <c r="B350" i="32" s="1"/>
  <c r="A351" i="30"/>
  <c r="C350" i="30" a="1"/>
  <c r="C350" i="30" s="1"/>
  <c r="B350" i="30" a="1"/>
  <c r="B350" i="30" s="1"/>
  <c r="A351" i="33"/>
  <c r="C350" i="33" a="1"/>
  <c r="C350" i="33" s="1"/>
  <c r="B350" i="33" a="1"/>
  <c r="B350" i="33" s="1"/>
  <c r="H347" i="27" a="1"/>
  <c r="H347" i="27" s="1"/>
  <c r="J347" i="27" s="1" a="1"/>
  <c r="J347" i="27" s="1"/>
  <c r="I347" i="27" a="1"/>
  <c r="I347" i="27" s="1"/>
  <c r="G348" i="27"/>
  <c r="C344" i="16" a="1"/>
  <c r="C344" i="16" s="1"/>
  <c r="B344" i="16" a="1"/>
  <c r="B344" i="16" s="1"/>
  <c r="C345" i="15" a="1"/>
  <c r="C345" i="15" s="1"/>
  <c r="B345" i="15" a="1"/>
  <c r="B345" i="15" s="1"/>
  <c r="B345" i="14" a="1"/>
  <c r="B345" i="14" s="1"/>
  <c r="C345" i="14" a="1"/>
  <c r="C345" i="14" s="1"/>
  <c r="B359" i="13" a="1"/>
  <c r="B359" i="13" s="1"/>
  <c r="A360" i="13"/>
  <c r="C359" i="13" a="1"/>
  <c r="C359" i="13" s="1"/>
  <c r="A352" i="30" l="1"/>
  <c r="C351" i="30" a="1"/>
  <c r="C351" i="30" s="1"/>
  <c r="B351" i="30" a="1"/>
  <c r="B351" i="30" s="1"/>
  <c r="A352" i="32"/>
  <c r="C351" i="32" a="1"/>
  <c r="C351" i="32" s="1"/>
  <c r="B351" i="32" a="1"/>
  <c r="B351" i="32" s="1"/>
  <c r="A352" i="33"/>
  <c r="C351" i="33" a="1"/>
  <c r="C351" i="33" s="1"/>
  <c r="B351" i="33" a="1"/>
  <c r="B351" i="33" s="1"/>
  <c r="A351" i="31"/>
  <c r="C350" i="31" a="1"/>
  <c r="C350" i="31" s="1"/>
  <c r="B350" i="31" a="1"/>
  <c r="B350" i="31" s="1"/>
  <c r="I348" i="27" a="1"/>
  <c r="I348" i="27" s="1"/>
  <c r="G349" i="27"/>
  <c r="H348" i="27" a="1"/>
  <c r="H348" i="27" s="1"/>
  <c r="J348" i="27" s="1" a="1"/>
  <c r="J348" i="27" s="1"/>
  <c r="B345" i="16" a="1"/>
  <c r="B345" i="16" s="1"/>
  <c r="C345" i="16" a="1"/>
  <c r="C345" i="16" s="1"/>
  <c r="C346" i="15" a="1"/>
  <c r="C346" i="15" s="1"/>
  <c r="B346" i="15" a="1"/>
  <c r="B346" i="15" s="1"/>
  <c r="B346" i="14" a="1"/>
  <c r="B346" i="14" s="1"/>
  <c r="C346" i="14" a="1"/>
  <c r="C346" i="14" s="1"/>
  <c r="A361" i="13"/>
  <c r="B360" i="13" a="1"/>
  <c r="B360" i="13" s="1"/>
  <c r="C360" i="13" a="1"/>
  <c r="C360" i="13" s="1"/>
  <c r="A353" i="33" l="1"/>
  <c r="C352" i="33" a="1"/>
  <c r="C352" i="33" s="1"/>
  <c r="B352" i="33" a="1"/>
  <c r="B352" i="33" s="1"/>
  <c r="A353" i="32"/>
  <c r="C352" i="32" a="1"/>
  <c r="C352" i="32" s="1"/>
  <c r="B352" i="32" a="1"/>
  <c r="B352" i="32" s="1"/>
  <c r="A352" i="31"/>
  <c r="C351" i="31" a="1"/>
  <c r="C351" i="31" s="1"/>
  <c r="B351" i="31" a="1"/>
  <c r="B351" i="31" s="1"/>
  <c r="A353" i="30"/>
  <c r="C352" i="30" a="1"/>
  <c r="C352" i="30" s="1"/>
  <c r="B352" i="30" a="1"/>
  <c r="B352" i="30" s="1"/>
  <c r="H349" i="27" a="1"/>
  <c r="H349" i="27" s="1"/>
  <c r="J349" i="27" s="1" a="1"/>
  <c r="J349" i="27" s="1"/>
  <c r="I349" i="27" a="1"/>
  <c r="I349" i="27" s="1"/>
  <c r="G350" i="27"/>
  <c r="C346" i="16" a="1"/>
  <c r="C346" i="16" s="1"/>
  <c r="B346" i="16" a="1"/>
  <c r="B346" i="16" s="1"/>
  <c r="B347" i="15" a="1"/>
  <c r="B347" i="15" s="1"/>
  <c r="C347" i="15" a="1"/>
  <c r="C347" i="15" s="1"/>
  <c r="B347" i="14" a="1"/>
  <c r="B347" i="14" s="1"/>
  <c r="C347" i="14" a="1"/>
  <c r="C347" i="14" s="1"/>
  <c r="B361" i="13" a="1"/>
  <c r="B361" i="13" s="1"/>
  <c r="C361" i="13" a="1"/>
  <c r="C361" i="13" s="1"/>
  <c r="A362" i="13"/>
  <c r="A353" i="31" l="1"/>
  <c r="C352" i="31" a="1"/>
  <c r="C352" i="31" s="1"/>
  <c r="B352" i="31" a="1"/>
  <c r="B352" i="31" s="1"/>
  <c r="A354" i="32"/>
  <c r="C353" i="32" a="1"/>
  <c r="C353" i="32" s="1"/>
  <c r="B353" i="32" a="1"/>
  <c r="B353" i="32" s="1"/>
  <c r="A354" i="30"/>
  <c r="C353" i="30" a="1"/>
  <c r="C353" i="30" s="1"/>
  <c r="B353" i="30" a="1"/>
  <c r="B353" i="30" s="1"/>
  <c r="A354" i="33"/>
  <c r="C353" i="33" a="1"/>
  <c r="C353" i="33" s="1"/>
  <c r="B353" i="33" a="1"/>
  <c r="B353" i="33" s="1"/>
  <c r="H350" i="27" a="1"/>
  <c r="H350" i="27" s="1"/>
  <c r="J350" i="27" s="1" a="1"/>
  <c r="J350" i="27" s="1"/>
  <c r="I350" i="27" a="1"/>
  <c r="I350" i="27" s="1"/>
  <c r="G351" i="27"/>
  <c r="C347" i="16" a="1"/>
  <c r="C347" i="16" s="1"/>
  <c r="B347" i="16" a="1"/>
  <c r="B347" i="16" s="1"/>
  <c r="C348" i="15" a="1"/>
  <c r="C348" i="15" s="1"/>
  <c r="B348" i="15" a="1"/>
  <c r="B348" i="15" s="1"/>
  <c r="C348" i="14" a="1"/>
  <c r="C348" i="14" s="1"/>
  <c r="B348" i="14" a="1"/>
  <c r="B348" i="14" s="1"/>
  <c r="C362" i="13" a="1"/>
  <c r="C362" i="13" s="1"/>
  <c r="B362" i="13" a="1"/>
  <c r="B362" i="13" s="1"/>
  <c r="A363" i="13"/>
  <c r="A355" i="32" l="1"/>
  <c r="C354" i="32" a="1"/>
  <c r="C354" i="32" s="1"/>
  <c r="B354" i="32" a="1"/>
  <c r="B354" i="32" s="1"/>
  <c r="A355" i="30"/>
  <c r="C354" i="30" a="1"/>
  <c r="C354" i="30" s="1"/>
  <c r="B354" i="30" a="1"/>
  <c r="B354" i="30" s="1"/>
  <c r="A355" i="33"/>
  <c r="C354" i="33" a="1"/>
  <c r="C354" i="33" s="1"/>
  <c r="B354" i="33" a="1"/>
  <c r="B354" i="33" s="1"/>
  <c r="A354" i="31"/>
  <c r="C353" i="31" a="1"/>
  <c r="C353" i="31" s="1"/>
  <c r="B353" i="31" a="1"/>
  <c r="B353" i="31" s="1"/>
  <c r="G352" i="27"/>
  <c r="H351" i="27" a="1"/>
  <c r="H351" i="27" s="1"/>
  <c r="J351" i="27" s="1" a="1"/>
  <c r="J351" i="27" s="1"/>
  <c r="I351" i="27" a="1"/>
  <c r="I351" i="27" s="1"/>
  <c r="B348" i="16" a="1"/>
  <c r="B348" i="16" s="1"/>
  <c r="C348" i="16" a="1"/>
  <c r="C348" i="16" s="1"/>
  <c r="C349" i="15" a="1"/>
  <c r="C349" i="15" s="1"/>
  <c r="B349" i="15" a="1"/>
  <c r="B349" i="15" s="1"/>
  <c r="C349" i="14" a="1"/>
  <c r="C349" i="14" s="1"/>
  <c r="B349" i="14" a="1"/>
  <c r="B349" i="14" s="1"/>
  <c r="B363" i="13" a="1"/>
  <c r="B363" i="13" s="1"/>
  <c r="C363" i="13" a="1"/>
  <c r="C363" i="13" s="1"/>
  <c r="A364" i="13"/>
  <c r="A356" i="30" l="1"/>
  <c r="C355" i="30" a="1"/>
  <c r="C355" i="30" s="1"/>
  <c r="B355" i="30" a="1"/>
  <c r="B355" i="30" s="1"/>
  <c r="A356" i="33"/>
  <c r="C355" i="33" a="1"/>
  <c r="C355" i="33" s="1"/>
  <c r="B355" i="33" a="1"/>
  <c r="B355" i="33" s="1"/>
  <c r="A355" i="31"/>
  <c r="C354" i="31" a="1"/>
  <c r="C354" i="31" s="1"/>
  <c r="B354" i="31" a="1"/>
  <c r="B354" i="31" s="1"/>
  <c r="A356" i="32"/>
  <c r="C355" i="32" a="1"/>
  <c r="C355" i="32" s="1"/>
  <c r="B355" i="32" a="1"/>
  <c r="B355" i="32" s="1"/>
  <c r="H352" i="27" a="1"/>
  <c r="H352" i="27" s="1"/>
  <c r="J352" i="27" s="1" a="1"/>
  <c r="J352" i="27" s="1"/>
  <c r="I352" i="27" a="1"/>
  <c r="I352" i="27" s="1"/>
  <c r="G353" i="27"/>
  <c r="C349" i="16" a="1"/>
  <c r="C349" i="16" s="1"/>
  <c r="B349" i="16" a="1"/>
  <c r="B349" i="16" s="1"/>
  <c r="C350" i="15" a="1"/>
  <c r="C350" i="15" s="1"/>
  <c r="B350" i="15" a="1"/>
  <c r="B350" i="15" s="1"/>
  <c r="C350" i="14" a="1"/>
  <c r="C350" i="14" s="1"/>
  <c r="B350" i="14" a="1"/>
  <c r="B350" i="14" s="1"/>
  <c r="B364" i="13" a="1"/>
  <c r="B364" i="13" s="1"/>
  <c r="C364" i="13" a="1"/>
  <c r="C364" i="13" s="1"/>
  <c r="A365" i="13"/>
  <c r="A356" i="31" l="1"/>
  <c r="C355" i="31" a="1"/>
  <c r="C355" i="31" s="1"/>
  <c r="B355" i="31" a="1"/>
  <c r="B355" i="31" s="1"/>
  <c r="A357" i="33"/>
  <c r="C356" i="33" a="1"/>
  <c r="C356" i="33" s="1"/>
  <c r="B356" i="33" a="1"/>
  <c r="B356" i="33" s="1"/>
  <c r="A357" i="32"/>
  <c r="C356" i="32" a="1"/>
  <c r="C356" i="32" s="1"/>
  <c r="B356" i="32" a="1"/>
  <c r="B356" i="32" s="1"/>
  <c r="A357" i="30"/>
  <c r="C356" i="30" a="1"/>
  <c r="C356" i="30" s="1"/>
  <c r="B356" i="30" a="1"/>
  <c r="B356" i="30" s="1"/>
  <c r="I353" i="27" a="1"/>
  <c r="I353" i="27" s="1"/>
  <c r="G354" i="27"/>
  <c r="H353" i="27" a="1"/>
  <c r="H353" i="27" s="1"/>
  <c r="J353" i="27" s="1" a="1"/>
  <c r="J353" i="27" s="1"/>
  <c r="C350" i="16" a="1"/>
  <c r="C350" i="16" s="1"/>
  <c r="B350" i="16" a="1"/>
  <c r="B350" i="16" s="1"/>
  <c r="C351" i="15" a="1"/>
  <c r="C351" i="15" s="1"/>
  <c r="B351" i="15" a="1"/>
  <c r="B351" i="15" s="1"/>
  <c r="C351" i="14" a="1"/>
  <c r="C351" i="14" s="1"/>
  <c r="B351" i="14" a="1"/>
  <c r="B351" i="14" s="1"/>
  <c r="A366" i="13"/>
  <c r="B365" i="13" a="1"/>
  <c r="B365" i="13" s="1"/>
  <c r="C365" i="13" a="1"/>
  <c r="C365" i="13" s="1"/>
  <c r="A358" i="32" l="1"/>
  <c r="C357" i="32" a="1"/>
  <c r="C357" i="32" s="1"/>
  <c r="B357" i="32" a="1"/>
  <c r="B357" i="32" s="1"/>
  <c r="A358" i="33"/>
  <c r="C357" i="33" a="1"/>
  <c r="C357" i="33" s="1"/>
  <c r="B357" i="33" a="1"/>
  <c r="B357" i="33" s="1"/>
  <c r="A358" i="30"/>
  <c r="C357" i="30" a="1"/>
  <c r="C357" i="30" s="1"/>
  <c r="B357" i="30" a="1"/>
  <c r="B357" i="30" s="1"/>
  <c r="A357" i="31"/>
  <c r="C356" i="31" a="1"/>
  <c r="C356" i="31" s="1"/>
  <c r="B356" i="31" a="1"/>
  <c r="B356" i="31" s="1"/>
  <c r="G355" i="27"/>
  <c r="H354" i="27" a="1"/>
  <c r="H354" i="27" s="1"/>
  <c r="J354" i="27" s="1" a="1"/>
  <c r="J354" i="27" s="1"/>
  <c r="I354" i="27" a="1"/>
  <c r="I354" i="27" s="1"/>
  <c r="C351" i="16" a="1"/>
  <c r="C351" i="16" s="1"/>
  <c r="B351" i="16" a="1"/>
  <c r="B351" i="16" s="1"/>
  <c r="B352" i="15" a="1"/>
  <c r="B352" i="15" s="1"/>
  <c r="C352" i="15" a="1"/>
  <c r="C352" i="15" s="1"/>
  <c r="C352" i="14" a="1"/>
  <c r="C352" i="14" s="1"/>
  <c r="B352" i="14" a="1"/>
  <c r="B352" i="14" s="1"/>
  <c r="B366" i="13" a="1"/>
  <c r="B366" i="13" s="1"/>
  <c r="C366" i="13" a="1"/>
  <c r="C366" i="13" s="1"/>
  <c r="A367" i="13"/>
  <c r="A359" i="33" l="1"/>
  <c r="C358" i="33" a="1"/>
  <c r="C358" i="33" s="1"/>
  <c r="B358" i="33" a="1"/>
  <c r="B358" i="33" s="1"/>
  <c r="A359" i="30"/>
  <c r="C358" i="30" a="1"/>
  <c r="C358" i="30" s="1"/>
  <c r="B358" i="30" a="1"/>
  <c r="B358" i="30" s="1"/>
  <c r="A358" i="31"/>
  <c r="C357" i="31" a="1"/>
  <c r="C357" i="31" s="1"/>
  <c r="B357" i="31" a="1"/>
  <c r="B357" i="31" s="1"/>
  <c r="A359" i="32"/>
  <c r="C358" i="32" a="1"/>
  <c r="C358" i="32" s="1"/>
  <c r="B358" i="32" a="1"/>
  <c r="B358" i="32" s="1"/>
  <c r="H355" i="27" a="1"/>
  <c r="H355" i="27" s="1"/>
  <c r="J355" i="27" s="1" a="1"/>
  <c r="J355" i="27" s="1"/>
  <c r="I355" i="27" a="1"/>
  <c r="I355" i="27" s="1"/>
  <c r="G356" i="27"/>
  <c r="C352" i="16" a="1"/>
  <c r="C352" i="16" s="1"/>
  <c r="B352" i="16" a="1"/>
  <c r="B352" i="16" s="1"/>
  <c r="C353" i="15" a="1"/>
  <c r="C353" i="15" s="1"/>
  <c r="B353" i="15" a="1"/>
  <c r="B353" i="15" s="1"/>
  <c r="B353" i="14" a="1"/>
  <c r="B353" i="14" s="1"/>
  <c r="C353" i="14" a="1"/>
  <c r="C353" i="14" s="1"/>
  <c r="A368" i="13"/>
  <c r="C367" i="13" a="1"/>
  <c r="C367" i="13" s="1"/>
  <c r="B367" i="13" a="1"/>
  <c r="B367" i="13" s="1"/>
  <c r="A360" i="30" l="1"/>
  <c r="C359" i="30" a="1"/>
  <c r="C359" i="30" s="1"/>
  <c r="B359" i="30" a="1"/>
  <c r="B359" i="30" s="1"/>
  <c r="A359" i="31"/>
  <c r="B358" i="31" a="1"/>
  <c r="B358" i="31" s="1"/>
  <c r="C358" i="31" a="1"/>
  <c r="C358" i="31" s="1"/>
  <c r="A360" i="32"/>
  <c r="C359" i="32" a="1"/>
  <c r="C359" i="32" s="1"/>
  <c r="B359" i="32" a="1"/>
  <c r="B359" i="32" s="1"/>
  <c r="A360" i="33"/>
  <c r="C359" i="33" a="1"/>
  <c r="C359" i="33" s="1"/>
  <c r="B359" i="33" a="1"/>
  <c r="B359" i="33" s="1"/>
  <c r="G357" i="27"/>
  <c r="H356" i="27" a="1"/>
  <c r="H356" i="27" s="1"/>
  <c r="J356" i="27" s="1" a="1"/>
  <c r="J356" i="27" s="1"/>
  <c r="I356" i="27" a="1"/>
  <c r="I356" i="27" s="1"/>
  <c r="B353" i="16" a="1"/>
  <c r="B353" i="16" s="1"/>
  <c r="C353" i="16" a="1"/>
  <c r="C353" i="16" s="1"/>
  <c r="C354" i="15" a="1"/>
  <c r="C354" i="15" s="1"/>
  <c r="B354" i="15" a="1"/>
  <c r="B354" i="15" s="1"/>
  <c r="B354" i="14" a="1"/>
  <c r="B354" i="14" s="1"/>
  <c r="C354" i="14" a="1"/>
  <c r="C354" i="14" s="1"/>
  <c r="A369" i="13"/>
  <c r="B368" i="13" a="1"/>
  <c r="B368" i="13" s="1"/>
  <c r="C368" i="13" a="1"/>
  <c r="C368" i="13" s="1"/>
  <c r="A360" i="31" l="1"/>
  <c r="C359" i="31" a="1"/>
  <c r="C359" i="31" s="1"/>
  <c r="B359" i="31" a="1"/>
  <c r="B359" i="31" s="1"/>
  <c r="A361" i="32"/>
  <c r="C360" i="32" a="1"/>
  <c r="C360" i="32" s="1"/>
  <c r="B360" i="32" a="1"/>
  <c r="B360" i="32" s="1"/>
  <c r="A361" i="33"/>
  <c r="C360" i="33" a="1"/>
  <c r="C360" i="33" s="1"/>
  <c r="B360" i="33" a="1"/>
  <c r="B360" i="33" s="1"/>
  <c r="A361" i="30"/>
  <c r="C360" i="30" a="1"/>
  <c r="C360" i="30" s="1"/>
  <c r="B360" i="30" a="1"/>
  <c r="B360" i="30" s="1"/>
  <c r="H357" i="27" a="1"/>
  <c r="H357" i="27" s="1"/>
  <c r="J357" i="27" s="1" a="1"/>
  <c r="J357" i="27" s="1"/>
  <c r="I357" i="27" a="1"/>
  <c r="I357" i="27" s="1"/>
  <c r="G358" i="27"/>
  <c r="C354" i="16" a="1"/>
  <c r="C354" i="16" s="1"/>
  <c r="B354" i="16" a="1"/>
  <c r="B354" i="16" s="1"/>
  <c r="B355" i="15" a="1"/>
  <c r="B355" i="15" s="1"/>
  <c r="C355" i="15" a="1"/>
  <c r="C355" i="15" s="1"/>
  <c r="C355" i="14" a="1"/>
  <c r="C355" i="14" s="1"/>
  <c r="B355" i="14" a="1"/>
  <c r="B355" i="14" s="1"/>
  <c r="B369" i="13" a="1"/>
  <c r="B369" i="13" s="1"/>
  <c r="C369" i="13" a="1"/>
  <c r="C369" i="13" s="1"/>
  <c r="A370" i="13"/>
  <c r="A362" i="33" l="1"/>
  <c r="C361" i="33" a="1"/>
  <c r="C361" i="33" s="1"/>
  <c r="B361" i="33" a="1"/>
  <c r="B361" i="33" s="1"/>
  <c r="A362" i="32"/>
  <c r="C361" i="32" a="1"/>
  <c r="C361" i="32" s="1"/>
  <c r="B361" i="32" a="1"/>
  <c r="B361" i="32" s="1"/>
  <c r="A362" i="30"/>
  <c r="C361" i="30" a="1"/>
  <c r="C361" i="30" s="1"/>
  <c r="B361" i="30" a="1"/>
  <c r="B361" i="30" s="1"/>
  <c r="A361" i="31"/>
  <c r="C360" i="31" a="1"/>
  <c r="C360" i="31" s="1"/>
  <c r="B360" i="31" a="1"/>
  <c r="B360" i="31" s="1"/>
  <c r="I358" i="27" a="1"/>
  <c r="I358" i="27" s="1"/>
  <c r="G359" i="27"/>
  <c r="H358" i="27" a="1"/>
  <c r="H358" i="27" s="1"/>
  <c r="J358" i="27" s="1" a="1"/>
  <c r="J358" i="27" s="1"/>
  <c r="C355" i="16" a="1"/>
  <c r="C355" i="16" s="1"/>
  <c r="B355" i="16" a="1"/>
  <c r="B355" i="16" s="1"/>
  <c r="C356" i="15" a="1"/>
  <c r="C356" i="15" s="1"/>
  <c r="B356" i="15" a="1"/>
  <c r="B356" i="15" s="1"/>
  <c r="C356" i="14" a="1"/>
  <c r="C356" i="14" s="1"/>
  <c r="B356" i="14" a="1"/>
  <c r="B356" i="14" s="1"/>
  <c r="B370" i="13" a="1"/>
  <c r="B370" i="13" s="1"/>
  <c r="C370" i="13" a="1"/>
  <c r="C370" i="13" s="1"/>
  <c r="A371" i="13"/>
  <c r="A363" i="30" l="1"/>
  <c r="B362" i="30" a="1"/>
  <c r="B362" i="30" s="1"/>
  <c r="C362" i="30" a="1"/>
  <c r="C362" i="30" s="1"/>
  <c r="A363" i="32"/>
  <c r="C362" i="32" a="1"/>
  <c r="C362" i="32" s="1"/>
  <c r="B362" i="32" a="1"/>
  <c r="B362" i="32" s="1"/>
  <c r="A362" i="31"/>
  <c r="C361" i="31" a="1"/>
  <c r="C361" i="31" s="1"/>
  <c r="B361" i="31" a="1"/>
  <c r="B361" i="31" s="1"/>
  <c r="A363" i="33"/>
  <c r="C362" i="33" a="1"/>
  <c r="C362" i="33" s="1"/>
  <c r="B362" i="33" a="1"/>
  <c r="B362" i="33" s="1"/>
  <c r="H359" i="27" a="1"/>
  <c r="H359" i="27" s="1"/>
  <c r="J359" i="27" s="1" a="1"/>
  <c r="J359" i="27" s="1"/>
  <c r="I359" i="27" a="1"/>
  <c r="I359" i="27" s="1"/>
  <c r="G360" i="27"/>
  <c r="B356" i="16" a="1"/>
  <c r="B356" i="16" s="1"/>
  <c r="C356" i="16" a="1"/>
  <c r="C356" i="16" s="1"/>
  <c r="C357" i="15" a="1"/>
  <c r="C357" i="15" s="1"/>
  <c r="B357" i="15" a="1"/>
  <c r="B357" i="15" s="1"/>
  <c r="C357" i="14" a="1"/>
  <c r="C357" i="14" s="1"/>
  <c r="B357" i="14" a="1"/>
  <c r="B357" i="14" s="1"/>
  <c r="B371" i="13" a="1"/>
  <c r="B371" i="13" s="1"/>
  <c r="C371" i="13" a="1"/>
  <c r="C371" i="13" s="1"/>
  <c r="A372" i="13"/>
  <c r="A363" i="31" l="1"/>
  <c r="C362" i="31" a="1"/>
  <c r="C362" i="31" s="1"/>
  <c r="B362" i="31" a="1"/>
  <c r="B362" i="31" s="1"/>
  <c r="A364" i="32"/>
  <c r="C363" i="32" a="1"/>
  <c r="C363" i="32" s="1"/>
  <c r="B363" i="32" a="1"/>
  <c r="B363" i="32" s="1"/>
  <c r="A364" i="33"/>
  <c r="C363" i="33" a="1"/>
  <c r="C363" i="33" s="1"/>
  <c r="B363" i="33" a="1"/>
  <c r="B363" i="33" s="1"/>
  <c r="A364" i="30"/>
  <c r="C363" i="30" a="1"/>
  <c r="C363" i="30" s="1"/>
  <c r="B363" i="30" a="1"/>
  <c r="B363" i="30" s="1"/>
  <c r="H360" i="27" a="1"/>
  <c r="H360" i="27" s="1"/>
  <c r="J360" i="27" s="1" a="1"/>
  <c r="J360" i="27" s="1"/>
  <c r="I360" i="27" a="1"/>
  <c r="I360" i="27" s="1"/>
  <c r="G361" i="27"/>
  <c r="C357" i="16" a="1"/>
  <c r="C357" i="16" s="1"/>
  <c r="B357" i="16" a="1"/>
  <c r="B357" i="16" s="1"/>
  <c r="C358" i="15" a="1"/>
  <c r="C358" i="15" s="1"/>
  <c r="B358" i="15" a="1"/>
  <c r="B358" i="15" s="1"/>
  <c r="C358" i="14" a="1"/>
  <c r="C358" i="14" s="1"/>
  <c r="B358" i="14" a="1"/>
  <c r="B358" i="14" s="1"/>
  <c r="C372" i="13" a="1"/>
  <c r="C372" i="13" s="1"/>
  <c r="B372" i="13" a="1"/>
  <c r="B372" i="13" s="1"/>
  <c r="A373" i="13"/>
  <c r="A365" i="33" l="1"/>
  <c r="C364" i="33" a="1"/>
  <c r="C364" i="33" s="1"/>
  <c r="B364" i="33" a="1"/>
  <c r="B364" i="33" s="1"/>
  <c r="A365" i="32"/>
  <c r="C364" i="32" a="1"/>
  <c r="C364" i="32" s="1"/>
  <c r="B364" i="32" a="1"/>
  <c r="B364" i="32" s="1"/>
  <c r="A365" i="30"/>
  <c r="C364" i="30" a="1"/>
  <c r="C364" i="30" s="1"/>
  <c r="B364" i="30" a="1"/>
  <c r="B364" i="30" s="1"/>
  <c r="A364" i="31"/>
  <c r="C363" i="31" a="1"/>
  <c r="C363" i="31" s="1"/>
  <c r="B363" i="31" a="1"/>
  <c r="B363" i="31" s="1"/>
  <c r="G362" i="27"/>
  <c r="H361" i="27" a="1"/>
  <c r="H361" i="27" s="1"/>
  <c r="J361" i="27" s="1" a="1"/>
  <c r="J361" i="27" s="1"/>
  <c r="I361" i="27" a="1"/>
  <c r="I361" i="27" s="1"/>
  <c r="C358" i="16" a="1"/>
  <c r="C358" i="16" s="1"/>
  <c r="B358" i="16" a="1"/>
  <c r="B358" i="16" s="1"/>
  <c r="C359" i="15" a="1"/>
  <c r="C359" i="15" s="1"/>
  <c r="B359" i="15" a="1"/>
  <c r="B359" i="15" s="1"/>
  <c r="C359" i="14" a="1"/>
  <c r="C359" i="14" s="1"/>
  <c r="B359" i="14" a="1"/>
  <c r="B359" i="14" s="1"/>
  <c r="A374" i="13"/>
  <c r="B373" i="13" a="1"/>
  <c r="B373" i="13" s="1"/>
  <c r="C373" i="13" a="1"/>
  <c r="C373" i="13" s="1"/>
  <c r="A366" i="30" l="1"/>
  <c r="C365" i="30" a="1"/>
  <c r="C365" i="30" s="1"/>
  <c r="B365" i="30" a="1"/>
  <c r="B365" i="30" s="1"/>
  <c r="A366" i="32"/>
  <c r="C365" i="32" a="1"/>
  <c r="C365" i="32" s="1"/>
  <c r="B365" i="32" a="1"/>
  <c r="B365" i="32" s="1"/>
  <c r="A365" i="31"/>
  <c r="C364" i="31" a="1"/>
  <c r="C364" i="31" s="1"/>
  <c r="B364" i="31" a="1"/>
  <c r="B364" i="31" s="1"/>
  <c r="A366" i="33"/>
  <c r="C365" i="33" a="1"/>
  <c r="C365" i="33" s="1"/>
  <c r="B365" i="33" a="1"/>
  <c r="B365" i="33" s="1"/>
  <c r="G363" i="27"/>
  <c r="H362" i="27" a="1"/>
  <c r="H362" i="27" s="1"/>
  <c r="J362" i="27" s="1" a="1"/>
  <c r="J362" i="27" s="1"/>
  <c r="I362" i="27" a="1"/>
  <c r="I362" i="27" s="1"/>
  <c r="C359" i="16" a="1"/>
  <c r="C359" i="16" s="1"/>
  <c r="B359" i="16" a="1"/>
  <c r="B359" i="16" s="1"/>
  <c r="B360" i="15" a="1"/>
  <c r="B360" i="15" s="1"/>
  <c r="C360" i="15" a="1"/>
  <c r="C360" i="15" s="1"/>
  <c r="C360" i="14" a="1"/>
  <c r="C360" i="14" s="1"/>
  <c r="B360" i="14" a="1"/>
  <c r="B360" i="14" s="1"/>
  <c r="C374" i="13" a="1"/>
  <c r="C374" i="13" s="1"/>
  <c r="B374" i="13" a="1"/>
  <c r="B374" i="13" s="1"/>
  <c r="A375" i="13"/>
  <c r="A366" i="31" l="1"/>
  <c r="C365" i="31" a="1"/>
  <c r="C365" i="31" s="1"/>
  <c r="B365" i="31" a="1"/>
  <c r="B365" i="31" s="1"/>
  <c r="A367" i="32"/>
  <c r="C366" i="32" a="1"/>
  <c r="C366" i="32" s="1"/>
  <c r="B366" i="32" a="1"/>
  <c r="B366" i="32" s="1"/>
  <c r="A367" i="33"/>
  <c r="C366" i="33" a="1"/>
  <c r="C366" i="33" s="1"/>
  <c r="B366" i="33" a="1"/>
  <c r="B366" i="33" s="1"/>
  <c r="A367" i="30"/>
  <c r="C366" i="30" a="1"/>
  <c r="C366" i="30" s="1"/>
  <c r="B366" i="30" a="1"/>
  <c r="B366" i="30" s="1"/>
  <c r="H363" i="27" a="1"/>
  <c r="H363" i="27" s="1"/>
  <c r="J363" i="27" s="1" a="1"/>
  <c r="J363" i="27" s="1"/>
  <c r="I363" i="27" a="1"/>
  <c r="I363" i="27" s="1"/>
  <c r="G364" i="27"/>
  <c r="C360" i="16" a="1"/>
  <c r="C360" i="16" s="1"/>
  <c r="B360" i="16" a="1"/>
  <c r="B360" i="16" s="1"/>
  <c r="C361" i="15" a="1"/>
  <c r="C361" i="15" s="1"/>
  <c r="B361" i="15" a="1"/>
  <c r="B361" i="15" s="1"/>
  <c r="B361" i="14" a="1"/>
  <c r="B361" i="14" s="1"/>
  <c r="C361" i="14" a="1"/>
  <c r="C361" i="14" s="1"/>
  <c r="C375" i="13" a="1"/>
  <c r="C375" i="13" s="1"/>
  <c r="A376" i="13"/>
  <c r="B375" i="13" a="1"/>
  <c r="B375" i="13" s="1"/>
  <c r="A368" i="33" l="1"/>
  <c r="C367" i="33" a="1"/>
  <c r="C367" i="33" s="1"/>
  <c r="B367" i="33" a="1"/>
  <c r="B367" i="33" s="1"/>
  <c r="A368" i="32"/>
  <c r="C367" i="32" a="1"/>
  <c r="C367" i="32" s="1"/>
  <c r="B367" i="32" a="1"/>
  <c r="B367" i="32" s="1"/>
  <c r="A368" i="30"/>
  <c r="C367" i="30" a="1"/>
  <c r="C367" i="30" s="1"/>
  <c r="B367" i="30" a="1"/>
  <c r="B367" i="30" s="1"/>
  <c r="A367" i="31"/>
  <c r="C366" i="31" a="1"/>
  <c r="C366" i="31" s="1"/>
  <c r="B366" i="31" a="1"/>
  <c r="B366" i="31" s="1"/>
  <c r="G365" i="27"/>
  <c r="H364" i="27" a="1"/>
  <c r="H364" i="27" s="1"/>
  <c r="J364" i="27" s="1" a="1"/>
  <c r="J364" i="27" s="1"/>
  <c r="I364" i="27" a="1"/>
  <c r="I364" i="27" s="1"/>
  <c r="B361" i="16" a="1"/>
  <c r="B361" i="16" s="1"/>
  <c r="C361" i="16" a="1"/>
  <c r="C361" i="16" s="1"/>
  <c r="C362" i="15" a="1"/>
  <c r="C362" i="15" s="1"/>
  <c r="B362" i="15" a="1"/>
  <c r="B362" i="15" s="1"/>
  <c r="B362" i="14" a="1"/>
  <c r="B362" i="14" s="1"/>
  <c r="C362" i="14" a="1"/>
  <c r="C362" i="14" s="1"/>
  <c r="A377" i="13"/>
  <c r="B376" i="13" a="1"/>
  <c r="B376" i="13" s="1"/>
  <c r="C376" i="13" a="1"/>
  <c r="C376" i="13" s="1"/>
  <c r="A369" i="30" l="1"/>
  <c r="C368" i="30" a="1"/>
  <c r="C368" i="30" s="1"/>
  <c r="B368" i="30" a="1"/>
  <c r="B368" i="30" s="1"/>
  <c r="A369" i="32"/>
  <c r="C368" i="32" a="1"/>
  <c r="C368" i="32" s="1"/>
  <c r="B368" i="32" a="1"/>
  <c r="B368" i="32" s="1"/>
  <c r="A368" i="31"/>
  <c r="C367" i="31" a="1"/>
  <c r="C367" i="31" s="1"/>
  <c r="B367" i="31" a="1"/>
  <c r="B367" i="31" s="1"/>
  <c r="A369" i="33"/>
  <c r="C368" i="33" a="1"/>
  <c r="C368" i="33" s="1"/>
  <c r="B368" i="33" a="1"/>
  <c r="B368" i="33" s="1"/>
  <c r="H365" i="27" a="1"/>
  <c r="H365" i="27" s="1"/>
  <c r="J365" i="27" s="1" a="1"/>
  <c r="J365" i="27" s="1"/>
  <c r="I365" i="27" a="1"/>
  <c r="I365" i="27" s="1"/>
  <c r="G366" i="27"/>
  <c r="C362" i="16" a="1"/>
  <c r="C362" i="16" s="1"/>
  <c r="B362" i="16" a="1"/>
  <c r="B362" i="16" s="1"/>
  <c r="B363" i="15" a="1"/>
  <c r="B363" i="15" s="1"/>
  <c r="C363" i="15" a="1"/>
  <c r="C363" i="15" s="1"/>
  <c r="C363" i="14" a="1"/>
  <c r="C363" i="14" s="1"/>
  <c r="B363" i="14" a="1"/>
  <c r="B363" i="14" s="1"/>
  <c r="B377" i="13" a="1"/>
  <c r="B377" i="13" s="1"/>
  <c r="C377" i="13" a="1"/>
  <c r="C377" i="13" s="1"/>
  <c r="A378" i="13"/>
  <c r="A370" i="32" l="1"/>
  <c r="C369" i="32" a="1"/>
  <c r="C369" i="32" s="1"/>
  <c r="B369" i="32" a="1"/>
  <c r="B369" i="32" s="1"/>
  <c r="A369" i="31"/>
  <c r="C368" i="31" a="1"/>
  <c r="C368" i="31" s="1"/>
  <c r="B368" i="31" a="1"/>
  <c r="B368" i="31" s="1"/>
  <c r="A370" i="33"/>
  <c r="C369" i="33" a="1"/>
  <c r="C369" i="33" s="1"/>
  <c r="B369" i="33" a="1"/>
  <c r="B369" i="33" s="1"/>
  <c r="A370" i="30"/>
  <c r="C369" i="30" a="1"/>
  <c r="C369" i="30" s="1"/>
  <c r="B369" i="30" a="1"/>
  <c r="B369" i="30" s="1"/>
  <c r="H366" i="27" a="1"/>
  <c r="H366" i="27" s="1"/>
  <c r="J366" i="27" s="1" a="1"/>
  <c r="J366" i="27" s="1"/>
  <c r="I366" i="27" a="1"/>
  <c r="I366" i="27" s="1"/>
  <c r="G367" i="27"/>
  <c r="C363" i="16" a="1"/>
  <c r="C363" i="16" s="1"/>
  <c r="B363" i="16" a="1"/>
  <c r="B363" i="16" s="1"/>
  <c r="C364" i="15" a="1"/>
  <c r="C364" i="15" s="1"/>
  <c r="B364" i="15" a="1"/>
  <c r="B364" i="15" s="1"/>
  <c r="C364" i="14" a="1"/>
  <c r="C364" i="14" s="1"/>
  <c r="B364" i="14" a="1"/>
  <c r="B364" i="14" s="1"/>
  <c r="A379" i="13"/>
  <c r="B378" i="13" a="1"/>
  <c r="B378" i="13" s="1"/>
  <c r="C378" i="13" a="1"/>
  <c r="C378" i="13" s="1"/>
  <c r="A371" i="33" l="1"/>
  <c r="C370" i="33" a="1"/>
  <c r="C370" i="33" s="1"/>
  <c r="B370" i="33" a="1"/>
  <c r="B370" i="33" s="1"/>
  <c r="A370" i="31"/>
  <c r="C369" i="31" a="1"/>
  <c r="C369" i="31" s="1"/>
  <c r="B369" i="31" a="1"/>
  <c r="B369" i="31" s="1"/>
  <c r="A371" i="30"/>
  <c r="C370" i="30" a="1"/>
  <c r="C370" i="30" s="1"/>
  <c r="B370" i="30" a="1"/>
  <c r="B370" i="30" s="1"/>
  <c r="A371" i="32"/>
  <c r="C370" i="32" a="1"/>
  <c r="C370" i="32" s="1"/>
  <c r="B370" i="32" a="1"/>
  <c r="B370" i="32" s="1"/>
  <c r="I367" i="27" a="1"/>
  <c r="I367" i="27" s="1"/>
  <c r="G368" i="27"/>
  <c r="H367" i="27" a="1"/>
  <c r="H367" i="27" s="1"/>
  <c r="J367" i="27" s="1" a="1"/>
  <c r="J367" i="27" s="1"/>
  <c r="B364" i="16" a="1"/>
  <c r="B364" i="16" s="1"/>
  <c r="C364" i="16" a="1"/>
  <c r="C364" i="16" s="1"/>
  <c r="C365" i="15" a="1"/>
  <c r="C365" i="15" s="1"/>
  <c r="B365" i="15" a="1"/>
  <c r="B365" i="15" s="1"/>
  <c r="C365" i="14" a="1"/>
  <c r="C365" i="14" s="1"/>
  <c r="B365" i="14" a="1"/>
  <c r="B365" i="14" s="1"/>
  <c r="B379" i="13" a="1"/>
  <c r="B379" i="13" s="1"/>
  <c r="C379" i="13" a="1"/>
  <c r="C379" i="13" s="1"/>
  <c r="A380" i="13"/>
  <c r="A372" i="30" l="1"/>
  <c r="C371" i="30" a="1"/>
  <c r="C371" i="30" s="1"/>
  <c r="B371" i="30" a="1"/>
  <c r="B371" i="30" s="1"/>
  <c r="A371" i="31"/>
  <c r="C370" i="31" a="1"/>
  <c r="C370" i="31" s="1"/>
  <c r="B370" i="31" a="1"/>
  <c r="B370" i="31" s="1"/>
  <c r="A372" i="32"/>
  <c r="C371" i="32" a="1"/>
  <c r="C371" i="32" s="1"/>
  <c r="B371" i="32" a="1"/>
  <c r="B371" i="32" s="1"/>
  <c r="A372" i="33"/>
  <c r="C371" i="33" a="1"/>
  <c r="C371" i="33" s="1"/>
  <c r="B371" i="33" a="1"/>
  <c r="B371" i="33" s="1"/>
  <c r="G369" i="27"/>
  <c r="H368" i="27" a="1"/>
  <c r="H368" i="27" s="1"/>
  <c r="J368" i="27" s="1" a="1"/>
  <c r="J368" i="27" s="1"/>
  <c r="I368" i="27" a="1"/>
  <c r="I368" i="27" s="1"/>
  <c r="C365" i="16" a="1"/>
  <c r="C365" i="16" s="1"/>
  <c r="B365" i="16" a="1"/>
  <c r="B365" i="16" s="1"/>
  <c r="C366" i="15" a="1"/>
  <c r="C366" i="15" s="1"/>
  <c r="B366" i="15" a="1"/>
  <c r="B366" i="15" s="1"/>
  <c r="C366" i="14" a="1"/>
  <c r="C366" i="14" s="1"/>
  <c r="B366" i="14" a="1"/>
  <c r="B366" i="14" s="1"/>
  <c r="B380" i="13" a="1"/>
  <c r="B380" i="13" s="1"/>
  <c r="A381" i="13"/>
  <c r="C380" i="13" a="1"/>
  <c r="C380" i="13" s="1"/>
  <c r="A373" i="32" l="1"/>
  <c r="C372" i="32" a="1"/>
  <c r="C372" i="32" s="1"/>
  <c r="B372" i="32" a="1"/>
  <c r="B372" i="32" s="1"/>
  <c r="A372" i="31"/>
  <c r="C371" i="31" a="1"/>
  <c r="C371" i="31" s="1"/>
  <c r="B371" i="31" a="1"/>
  <c r="B371" i="31" s="1"/>
  <c r="A373" i="33"/>
  <c r="C372" i="33" a="1"/>
  <c r="C372" i="33" s="1"/>
  <c r="B372" i="33" a="1"/>
  <c r="B372" i="33" s="1"/>
  <c r="A373" i="30"/>
  <c r="C372" i="30" a="1"/>
  <c r="C372" i="30" s="1"/>
  <c r="B372" i="30" a="1"/>
  <c r="B372" i="30" s="1"/>
  <c r="H369" i="27" a="1"/>
  <c r="H369" i="27" s="1"/>
  <c r="J369" i="27" s="1" a="1"/>
  <c r="J369" i="27" s="1"/>
  <c r="I369" i="27" a="1"/>
  <c r="I369" i="27" s="1"/>
  <c r="G370" i="27"/>
  <c r="C366" i="16" a="1"/>
  <c r="C366" i="16" s="1"/>
  <c r="B366" i="16" a="1"/>
  <c r="B366" i="16" s="1"/>
  <c r="C367" i="15" a="1"/>
  <c r="C367" i="15" s="1"/>
  <c r="B367" i="15" a="1"/>
  <c r="B367" i="15" s="1"/>
  <c r="C367" i="14" a="1"/>
  <c r="C367" i="14" s="1"/>
  <c r="B367" i="14" a="1"/>
  <c r="B367" i="14" s="1"/>
  <c r="A382" i="13"/>
  <c r="B381" i="13" a="1"/>
  <c r="B381" i="13" s="1"/>
  <c r="C381" i="13" a="1"/>
  <c r="C381" i="13" s="1"/>
  <c r="A374" i="33" l="1"/>
  <c r="C373" i="33" a="1"/>
  <c r="C373" i="33" s="1"/>
  <c r="B373" i="33" a="1"/>
  <c r="B373" i="33" s="1"/>
  <c r="A373" i="31"/>
  <c r="C372" i="31" a="1"/>
  <c r="C372" i="31" s="1"/>
  <c r="B372" i="31" a="1"/>
  <c r="B372" i="31" s="1"/>
  <c r="A374" i="30"/>
  <c r="C373" i="30" a="1"/>
  <c r="C373" i="30" s="1"/>
  <c r="B373" i="30" a="1"/>
  <c r="B373" i="30" s="1"/>
  <c r="A374" i="32"/>
  <c r="C373" i="32" a="1"/>
  <c r="C373" i="32" s="1"/>
  <c r="B373" i="32" a="1"/>
  <c r="B373" i="32" s="1"/>
  <c r="I370" i="27" a="1"/>
  <c r="I370" i="27" s="1"/>
  <c r="G371" i="27"/>
  <c r="H370" i="27" a="1"/>
  <c r="H370" i="27" s="1"/>
  <c r="J370" i="27" s="1" a="1"/>
  <c r="J370" i="27" s="1"/>
  <c r="C367" i="16" a="1"/>
  <c r="C367" i="16" s="1"/>
  <c r="B367" i="16" a="1"/>
  <c r="B367" i="16" s="1"/>
  <c r="B368" i="15" a="1"/>
  <c r="B368" i="15" s="1"/>
  <c r="C368" i="15" a="1"/>
  <c r="C368" i="15" s="1"/>
  <c r="C368" i="14" a="1"/>
  <c r="C368" i="14" s="1"/>
  <c r="B368" i="14" a="1"/>
  <c r="B368" i="14" s="1"/>
  <c r="B382" i="13" a="1"/>
  <c r="B382" i="13" s="1"/>
  <c r="C382" i="13" a="1"/>
  <c r="C382" i="13" s="1"/>
  <c r="A383" i="13"/>
  <c r="A375" i="30" l="1"/>
  <c r="C374" i="30" a="1"/>
  <c r="C374" i="30" s="1"/>
  <c r="B374" i="30" a="1"/>
  <c r="B374" i="30" s="1"/>
  <c r="A374" i="31"/>
  <c r="C373" i="31" a="1"/>
  <c r="C373" i="31" s="1"/>
  <c r="B373" i="31" a="1"/>
  <c r="B373" i="31" s="1"/>
  <c r="A375" i="32"/>
  <c r="C374" i="32" a="1"/>
  <c r="C374" i="32" s="1"/>
  <c r="B374" i="32" a="1"/>
  <c r="B374" i="32" s="1"/>
  <c r="A375" i="33"/>
  <c r="C374" i="33" a="1"/>
  <c r="C374" i="33" s="1"/>
  <c r="B374" i="33" a="1"/>
  <c r="B374" i="33" s="1"/>
  <c r="G372" i="27"/>
  <c r="H371" i="27" a="1"/>
  <c r="H371" i="27" s="1"/>
  <c r="J371" i="27" s="1" a="1"/>
  <c r="J371" i="27" s="1"/>
  <c r="I371" i="27" a="1"/>
  <c r="I371" i="27" s="1"/>
  <c r="C368" i="16" a="1"/>
  <c r="C368" i="16" s="1"/>
  <c r="B368" i="16" a="1"/>
  <c r="B368" i="16" s="1"/>
  <c r="C369" i="15" a="1"/>
  <c r="C369" i="15" s="1"/>
  <c r="B369" i="15" a="1"/>
  <c r="B369" i="15" s="1"/>
  <c r="B369" i="14" a="1"/>
  <c r="B369" i="14" s="1"/>
  <c r="C369" i="14" a="1"/>
  <c r="C369" i="14" s="1"/>
  <c r="C383" i="13" a="1"/>
  <c r="C383" i="13" s="1"/>
  <c r="A384" i="13"/>
  <c r="B383" i="13" a="1"/>
  <c r="B383" i="13" s="1"/>
  <c r="A376" i="32" l="1"/>
  <c r="C375" i="32" a="1"/>
  <c r="C375" i="32" s="1"/>
  <c r="B375" i="32" a="1"/>
  <c r="B375" i="32" s="1"/>
  <c r="A375" i="31"/>
  <c r="C374" i="31" a="1"/>
  <c r="C374" i="31" s="1"/>
  <c r="B374" i="31" a="1"/>
  <c r="B374" i="31" s="1"/>
  <c r="A376" i="33"/>
  <c r="C375" i="33" a="1"/>
  <c r="C375" i="33" s="1"/>
  <c r="B375" i="33" a="1"/>
  <c r="B375" i="33" s="1"/>
  <c r="A376" i="30"/>
  <c r="C375" i="30" a="1"/>
  <c r="C375" i="30" s="1"/>
  <c r="B375" i="30" a="1"/>
  <c r="B375" i="30" s="1"/>
  <c r="H372" i="27" a="1"/>
  <c r="H372" i="27" s="1"/>
  <c r="J372" i="27" s="1" a="1"/>
  <c r="J372" i="27" s="1"/>
  <c r="I372" i="27" a="1"/>
  <c r="I372" i="27" s="1"/>
  <c r="G373" i="27"/>
  <c r="B369" i="16" a="1"/>
  <c r="B369" i="16" s="1"/>
  <c r="C369" i="16" a="1"/>
  <c r="C369" i="16" s="1"/>
  <c r="C370" i="15" a="1"/>
  <c r="C370" i="15" s="1"/>
  <c r="B370" i="15" a="1"/>
  <c r="B370" i="15" s="1"/>
  <c r="B370" i="14" a="1"/>
  <c r="B370" i="14" s="1"/>
  <c r="C370" i="14" a="1"/>
  <c r="C370" i="14" s="1"/>
  <c r="B384" i="13" a="1"/>
  <c r="B384" i="13" s="1"/>
  <c r="C384" i="13" a="1"/>
  <c r="C384" i="13" s="1"/>
  <c r="A385" i="13"/>
  <c r="A377" i="33" l="1"/>
  <c r="C376" i="33" a="1"/>
  <c r="C376" i="33" s="1"/>
  <c r="B376" i="33" a="1"/>
  <c r="B376" i="33" s="1"/>
  <c r="A376" i="31"/>
  <c r="C375" i="31" a="1"/>
  <c r="C375" i="31" s="1"/>
  <c r="B375" i="31" a="1"/>
  <c r="B375" i="31" s="1"/>
  <c r="A377" i="30"/>
  <c r="C376" i="30" a="1"/>
  <c r="C376" i="30" s="1"/>
  <c r="B376" i="30" a="1"/>
  <c r="B376" i="30" s="1"/>
  <c r="A377" i="32"/>
  <c r="C376" i="32" a="1"/>
  <c r="C376" i="32" s="1"/>
  <c r="B376" i="32" a="1"/>
  <c r="B376" i="32" s="1"/>
  <c r="H373" i="27" a="1"/>
  <c r="H373" i="27" s="1"/>
  <c r="J373" i="27" s="1" a="1"/>
  <c r="J373" i="27" s="1"/>
  <c r="I373" i="27" a="1"/>
  <c r="I373" i="27" s="1"/>
  <c r="G374" i="27"/>
  <c r="C370" i="16" a="1"/>
  <c r="C370" i="16" s="1"/>
  <c r="B370" i="16" a="1"/>
  <c r="B370" i="16" s="1"/>
  <c r="B371" i="15" a="1"/>
  <c r="B371" i="15" s="1"/>
  <c r="C371" i="15" a="1"/>
  <c r="C371" i="15" s="1"/>
  <c r="C371" i="14" a="1"/>
  <c r="C371" i="14" s="1"/>
  <c r="B371" i="14" a="1"/>
  <c r="B371" i="14" s="1"/>
  <c r="B385" i="13" a="1"/>
  <c r="B385" i="13" s="1"/>
  <c r="C385" i="13" a="1"/>
  <c r="C385" i="13" s="1"/>
  <c r="A386" i="13"/>
  <c r="A377" i="31" l="1"/>
  <c r="C376" i="31" a="1"/>
  <c r="C376" i="31" s="1"/>
  <c r="B376" i="31" a="1"/>
  <c r="B376" i="31" s="1"/>
  <c r="A378" i="30"/>
  <c r="C377" i="30" a="1"/>
  <c r="C377" i="30" s="1"/>
  <c r="B377" i="30" a="1"/>
  <c r="B377" i="30" s="1"/>
  <c r="A378" i="32"/>
  <c r="C377" i="32" a="1"/>
  <c r="C377" i="32" s="1"/>
  <c r="B377" i="32" a="1"/>
  <c r="B377" i="32" s="1"/>
  <c r="A378" i="33"/>
  <c r="C377" i="33" a="1"/>
  <c r="C377" i="33" s="1"/>
  <c r="B377" i="33" a="1"/>
  <c r="B377" i="33" s="1"/>
  <c r="G375" i="27"/>
  <c r="H374" i="27" a="1"/>
  <c r="H374" i="27" s="1"/>
  <c r="J374" i="27" s="1" a="1"/>
  <c r="J374" i="27" s="1"/>
  <c r="I374" i="27" a="1"/>
  <c r="I374" i="27" s="1"/>
  <c r="C371" i="16" a="1"/>
  <c r="C371" i="16" s="1"/>
  <c r="B371" i="16" a="1"/>
  <c r="B371" i="16" s="1"/>
  <c r="C372" i="15" a="1"/>
  <c r="C372" i="15" s="1"/>
  <c r="B372" i="15" a="1"/>
  <c r="B372" i="15" s="1"/>
  <c r="C372" i="14" a="1"/>
  <c r="C372" i="14" s="1"/>
  <c r="B372" i="14" a="1"/>
  <c r="B372" i="14" s="1"/>
  <c r="C386" i="13" a="1"/>
  <c r="C386" i="13" s="1"/>
  <c r="B386" i="13" a="1"/>
  <c r="B386" i="13" s="1"/>
  <c r="A387" i="13"/>
  <c r="A379" i="32" l="1"/>
  <c r="C378" i="32" a="1"/>
  <c r="C378" i="32" s="1"/>
  <c r="B378" i="32" a="1"/>
  <c r="B378" i="32" s="1"/>
  <c r="A379" i="30"/>
  <c r="C378" i="30" a="1"/>
  <c r="C378" i="30" s="1"/>
  <c r="B378" i="30" a="1"/>
  <c r="B378" i="30" s="1"/>
  <c r="A379" i="33"/>
  <c r="C378" i="33" a="1"/>
  <c r="C378" i="33" s="1"/>
  <c r="B378" i="33" a="1"/>
  <c r="B378" i="33" s="1"/>
  <c r="A378" i="31"/>
  <c r="C377" i="31" a="1"/>
  <c r="C377" i="31" s="1"/>
  <c r="B377" i="31" a="1"/>
  <c r="B377" i="31" s="1"/>
  <c r="H375" i="27" a="1"/>
  <c r="H375" i="27" s="1"/>
  <c r="J375" i="27" s="1" a="1"/>
  <c r="J375" i="27" s="1"/>
  <c r="I375" i="27" a="1"/>
  <c r="I375" i="27" s="1"/>
  <c r="G376" i="27"/>
  <c r="B372" i="16" a="1"/>
  <c r="B372" i="16" s="1"/>
  <c r="C372" i="16" a="1"/>
  <c r="C372" i="16" s="1"/>
  <c r="C373" i="15" a="1"/>
  <c r="C373" i="15" s="1"/>
  <c r="B373" i="15" a="1"/>
  <c r="B373" i="15" s="1"/>
  <c r="C373" i="14" a="1"/>
  <c r="C373" i="14" s="1"/>
  <c r="B373" i="14" a="1"/>
  <c r="B373" i="14" s="1"/>
  <c r="C387" i="13" a="1"/>
  <c r="C387" i="13" s="1"/>
  <c r="A388" i="13"/>
  <c r="B387" i="13" a="1"/>
  <c r="B387" i="13" s="1"/>
  <c r="A380" i="33" l="1"/>
  <c r="C379" i="33" a="1"/>
  <c r="C379" i="33" s="1"/>
  <c r="B379" i="33" a="1"/>
  <c r="B379" i="33" s="1"/>
  <c r="A380" i="30"/>
  <c r="C379" i="30" a="1"/>
  <c r="C379" i="30" s="1"/>
  <c r="B379" i="30" a="1"/>
  <c r="B379" i="30" s="1"/>
  <c r="A379" i="31"/>
  <c r="C378" i="31" a="1"/>
  <c r="C378" i="31" s="1"/>
  <c r="B378" i="31" a="1"/>
  <c r="B378" i="31" s="1"/>
  <c r="A380" i="32"/>
  <c r="C379" i="32" a="1"/>
  <c r="C379" i="32" s="1"/>
  <c r="B379" i="32" a="1"/>
  <c r="B379" i="32" s="1"/>
  <c r="I376" i="27" a="1"/>
  <c r="I376" i="27" s="1"/>
  <c r="G377" i="27"/>
  <c r="H376" i="27" a="1"/>
  <c r="H376" i="27" s="1"/>
  <c r="J376" i="27" s="1" a="1"/>
  <c r="J376" i="27" s="1"/>
  <c r="C373" i="16" a="1"/>
  <c r="C373" i="16" s="1"/>
  <c r="B373" i="16" a="1"/>
  <c r="B373" i="16" s="1"/>
  <c r="C374" i="15" a="1"/>
  <c r="C374" i="15" s="1"/>
  <c r="B374" i="15" a="1"/>
  <c r="B374" i="15" s="1"/>
  <c r="C374" i="14" a="1"/>
  <c r="C374" i="14" s="1"/>
  <c r="B374" i="14" a="1"/>
  <c r="B374" i="14" s="1"/>
  <c r="C388" i="13" a="1"/>
  <c r="C388" i="13" s="1"/>
  <c r="B388" i="13" a="1"/>
  <c r="B388" i="13" s="1"/>
  <c r="A389" i="13"/>
  <c r="A380" i="31" l="1"/>
  <c r="C379" i="31" a="1"/>
  <c r="C379" i="31" s="1"/>
  <c r="B379" i="31" a="1"/>
  <c r="B379" i="31" s="1"/>
  <c r="A381" i="30"/>
  <c r="B380" i="30" a="1"/>
  <c r="B380" i="30" s="1"/>
  <c r="C380" i="30" a="1"/>
  <c r="C380" i="30" s="1"/>
  <c r="A381" i="32"/>
  <c r="C380" i="32" a="1"/>
  <c r="C380" i="32" s="1"/>
  <c r="B380" i="32" a="1"/>
  <c r="B380" i="32" s="1"/>
  <c r="A381" i="33"/>
  <c r="C380" i="33" a="1"/>
  <c r="C380" i="33" s="1"/>
  <c r="B380" i="33" a="1"/>
  <c r="B380" i="33" s="1"/>
  <c r="G378" i="27"/>
  <c r="H377" i="27" a="1"/>
  <c r="H377" i="27" s="1"/>
  <c r="J377" i="27" s="1" a="1"/>
  <c r="J377" i="27" s="1"/>
  <c r="I377" i="27" a="1"/>
  <c r="I377" i="27" s="1"/>
  <c r="C374" i="16" a="1"/>
  <c r="C374" i="16" s="1"/>
  <c r="B374" i="16" a="1"/>
  <c r="B374" i="16" s="1"/>
  <c r="C375" i="15" a="1"/>
  <c r="C375" i="15" s="1"/>
  <c r="B375" i="15" a="1"/>
  <c r="B375" i="15" s="1"/>
  <c r="C375" i="14" a="1"/>
  <c r="C375" i="14" s="1"/>
  <c r="B375" i="14" a="1"/>
  <c r="B375" i="14" s="1"/>
  <c r="A390" i="13"/>
  <c r="B389" i="13" a="1"/>
  <c r="B389" i="13" s="1"/>
  <c r="C389" i="13" a="1"/>
  <c r="C389" i="13" s="1"/>
  <c r="A382" i="32" l="1"/>
  <c r="C381" i="32" a="1"/>
  <c r="C381" i="32" s="1"/>
  <c r="B381" i="32" a="1"/>
  <c r="B381" i="32" s="1"/>
  <c r="A382" i="30"/>
  <c r="C381" i="30" a="1"/>
  <c r="C381" i="30" s="1"/>
  <c r="B381" i="30" a="1"/>
  <c r="B381" i="30" s="1"/>
  <c r="A382" i="33"/>
  <c r="C381" i="33" a="1"/>
  <c r="C381" i="33" s="1"/>
  <c r="B381" i="33" a="1"/>
  <c r="B381" i="33" s="1"/>
  <c r="A381" i="31"/>
  <c r="C380" i="31" a="1"/>
  <c r="C380" i="31" s="1"/>
  <c r="B380" i="31" a="1"/>
  <c r="B380" i="31" s="1"/>
  <c r="H378" i="27" a="1"/>
  <c r="H378" i="27" s="1"/>
  <c r="J378" i="27" s="1" a="1"/>
  <c r="J378" i="27" s="1"/>
  <c r="I378" i="27" a="1"/>
  <c r="I378" i="27" s="1"/>
  <c r="G379" i="27"/>
  <c r="C375" i="16" a="1"/>
  <c r="C375" i="16" s="1"/>
  <c r="B375" i="16" a="1"/>
  <c r="B375" i="16" s="1"/>
  <c r="B376" i="15" a="1"/>
  <c r="B376" i="15" s="1"/>
  <c r="C376" i="15" a="1"/>
  <c r="C376" i="15" s="1"/>
  <c r="C376" i="14" a="1"/>
  <c r="C376" i="14" s="1"/>
  <c r="B376" i="14" a="1"/>
  <c r="B376" i="14" s="1"/>
  <c r="B390" i="13" a="1"/>
  <c r="B390" i="13" s="1"/>
  <c r="C390" i="13" a="1"/>
  <c r="C390" i="13" s="1"/>
  <c r="A391" i="13"/>
  <c r="A383" i="33" l="1"/>
  <c r="C382" i="33" a="1"/>
  <c r="C382" i="33" s="1"/>
  <c r="B382" i="33" a="1"/>
  <c r="B382" i="33" s="1"/>
  <c r="A383" i="30"/>
  <c r="C382" i="30" a="1"/>
  <c r="C382" i="30" s="1"/>
  <c r="B382" i="30" a="1"/>
  <c r="B382" i="30" s="1"/>
  <c r="A382" i="31"/>
  <c r="C381" i="31" a="1"/>
  <c r="C381" i="31" s="1"/>
  <c r="B381" i="31" a="1"/>
  <c r="B381" i="31" s="1"/>
  <c r="A383" i="32"/>
  <c r="C382" i="32" a="1"/>
  <c r="C382" i="32" s="1"/>
  <c r="B382" i="32" a="1"/>
  <c r="B382" i="32" s="1"/>
  <c r="H379" i="27" a="1"/>
  <c r="H379" i="27" s="1"/>
  <c r="J379" i="27" s="1" a="1"/>
  <c r="J379" i="27" s="1"/>
  <c r="I379" i="27" a="1"/>
  <c r="I379" i="27" s="1"/>
  <c r="G380" i="27"/>
  <c r="C376" i="16" a="1"/>
  <c r="C376" i="16" s="1"/>
  <c r="B376" i="16" a="1"/>
  <c r="B376" i="16" s="1"/>
  <c r="C377" i="15" a="1"/>
  <c r="C377" i="15" s="1"/>
  <c r="B377" i="15" a="1"/>
  <c r="B377" i="15" s="1"/>
  <c r="B377" i="14" a="1"/>
  <c r="B377" i="14" s="1"/>
  <c r="C377" i="14" a="1"/>
  <c r="C377" i="14" s="1"/>
  <c r="C391" i="13" a="1"/>
  <c r="C391" i="13" s="1"/>
  <c r="A392" i="13"/>
  <c r="B391" i="13" a="1"/>
  <c r="B391" i="13" s="1"/>
  <c r="A383" i="31" l="1"/>
  <c r="C382" i="31" a="1"/>
  <c r="C382" i="31" s="1"/>
  <c r="B382" i="31" a="1"/>
  <c r="B382" i="31" s="1"/>
  <c r="A384" i="30"/>
  <c r="C383" i="30" a="1"/>
  <c r="C383" i="30" s="1"/>
  <c r="B383" i="30" a="1"/>
  <c r="B383" i="30" s="1"/>
  <c r="A384" i="32"/>
  <c r="C383" i="32" a="1"/>
  <c r="C383" i="32" s="1"/>
  <c r="B383" i="32" a="1"/>
  <c r="B383" i="32" s="1"/>
  <c r="A384" i="33"/>
  <c r="C383" i="33" a="1"/>
  <c r="C383" i="33" s="1"/>
  <c r="B383" i="33" a="1"/>
  <c r="B383" i="33" s="1"/>
  <c r="G381" i="27"/>
  <c r="H380" i="27" a="1"/>
  <c r="H380" i="27" s="1"/>
  <c r="J380" i="27" s="1" a="1"/>
  <c r="J380" i="27" s="1"/>
  <c r="I380" i="27" a="1"/>
  <c r="I380" i="27" s="1"/>
  <c r="B377" i="16" a="1"/>
  <c r="B377" i="16" s="1"/>
  <c r="C377" i="16" a="1"/>
  <c r="C377" i="16" s="1"/>
  <c r="C378" i="15" a="1"/>
  <c r="C378" i="15" s="1"/>
  <c r="B378" i="15" a="1"/>
  <c r="B378" i="15" s="1"/>
  <c r="B378" i="14" a="1"/>
  <c r="B378" i="14" s="1"/>
  <c r="C378" i="14" a="1"/>
  <c r="C378" i="14" s="1"/>
  <c r="A393" i="13"/>
  <c r="B392" i="13" a="1"/>
  <c r="B392" i="13" s="1"/>
  <c r="C392" i="13" a="1"/>
  <c r="C392" i="13" s="1"/>
  <c r="A385" i="32" l="1"/>
  <c r="C384" i="32" a="1"/>
  <c r="C384" i="32" s="1"/>
  <c r="B384" i="32" a="1"/>
  <c r="B384" i="32" s="1"/>
  <c r="A385" i="30"/>
  <c r="C384" i="30" a="1"/>
  <c r="C384" i="30" s="1"/>
  <c r="B384" i="30" a="1"/>
  <c r="B384" i="30" s="1"/>
  <c r="A385" i="33"/>
  <c r="C384" i="33" a="1"/>
  <c r="C384" i="33" s="1"/>
  <c r="B384" i="33" a="1"/>
  <c r="B384" i="33" s="1"/>
  <c r="A384" i="31"/>
  <c r="C383" i="31" a="1"/>
  <c r="C383" i="31" s="1"/>
  <c r="B383" i="31" a="1"/>
  <c r="B383" i="31" s="1"/>
  <c r="H381" i="27" a="1"/>
  <c r="H381" i="27" s="1"/>
  <c r="J381" i="27" s="1" a="1"/>
  <c r="J381" i="27" s="1"/>
  <c r="I381" i="27" a="1"/>
  <c r="I381" i="27" s="1"/>
  <c r="G382" i="27"/>
  <c r="C378" i="16" a="1"/>
  <c r="C378" i="16" s="1"/>
  <c r="B378" i="16" a="1"/>
  <c r="B378" i="16" s="1"/>
  <c r="B379" i="15" a="1"/>
  <c r="B379" i="15" s="1"/>
  <c r="C379" i="15" a="1"/>
  <c r="C379" i="15" s="1"/>
  <c r="C379" i="14" a="1"/>
  <c r="C379" i="14" s="1"/>
  <c r="B379" i="14" a="1"/>
  <c r="B379" i="14" s="1"/>
  <c r="B393" i="13" a="1"/>
  <c r="B393" i="13" s="1"/>
  <c r="C393" i="13" a="1"/>
  <c r="C393" i="13" s="1"/>
  <c r="A394" i="13"/>
  <c r="A386" i="33" l="1"/>
  <c r="C385" i="33" a="1"/>
  <c r="C385" i="33" s="1"/>
  <c r="B385" i="33" a="1"/>
  <c r="B385" i="33" s="1"/>
  <c r="A386" i="30"/>
  <c r="C385" i="30" a="1"/>
  <c r="C385" i="30" s="1"/>
  <c r="B385" i="30" a="1"/>
  <c r="B385" i="30" s="1"/>
  <c r="A385" i="31"/>
  <c r="C384" i="31" a="1"/>
  <c r="C384" i="31" s="1"/>
  <c r="B384" i="31" a="1"/>
  <c r="B384" i="31" s="1"/>
  <c r="A386" i="32"/>
  <c r="C385" i="32" a="1"/>
  <c r="C385" i="32" s="1"/>
  <c r="B385" i="32" a="1"/>
  <c r="B385" i="32" s="1"/>
  <c r="I382" i="27" a="1"/>
  <c r="I382" i="27" s="1"/>
  <c r="G383" i="27"/>
  <c r="H382" i="27" a="1"/>
  <c r="H382" i="27" s="1"/>
  <c r="J382" i="27" s="1" a="1"/>
  <c r="J382" i="27" s="1"/>
  <c r="C379" i="16" a="1"/>
  <c r="C379" i="16" s="1"/>
  <c r="B379" i="16" a="1"/>
  <c r="B379" i="16" s="1"/>
  <c r="C380" i="15" a="1"/>
  <c r="C380" i="15" s="1"/>
  <c r="B380" i="15" a="1"/>
  <c r="B380" i="15" s="1"/>
  <c r="C380" i="14" a="1"/>
  <c r="C380" i="14" s="1"/>
  <c r="B380" i="14" a="1"/>
  <c r="B380" i="14" s="1"/>
  <c r="B394" i="13" a="1"/>
  <c r="B394" i="13" s="1"/>
  <c r="A395" i="13"/>
  <c r="C394" i="13" a="1"/>
  <c r="C394" i="13" s="1"/>
  <c r="A386" i="31" l="1"/>
  <c r="C385" i="31" a="1"/>
  <c r="C385" i="31" s="1"/>
  <c r="B385" i="31" a="1"/>
  <c r="B385" i="31" s="1"/>
  <c r="A387" i="30"/>
  <c r="C386" i="30" a="1"/>
  <c r="C386" i="30" s="1"/>
  <c r="B386" i="30" a="1"/>
  <c r="B386" i="30" s="1"/>
  <c r="A387" i="32"/>
  <c r="C386" i="32" a="1"/>
  <c r="C386" i="32" s="1"/>
  <c r="B386" i="32" a="1"/>
  <c r="B386" i="32" s="1"/>
  <c r="A387" i="33"/>
  <c r="C386" i="33" a="1"/>
  <c r="C386" i="33" s="1"/>
  <c r="B386" i="33" a="1"/>
  <c r="B386" i="33" s="1"/>
  <c r="H383" i="27" a="1"/>
  <c r="H383" i="27" s="1"/>
  <c r="J383" i="27" s="1" a="1"/>
  <c r="J383" i="27" s="1"/>
  <c r="I383" i="27" a="1"/>
  <c r="I383" i="27" s="1"/>
  <c r="G384" i="27"/>
  <c r="B380" i="16" a="1"/>
  <c r="B380" i="16" s="1"/>
  <c r="C380" i="16" a="1"/>
  <c r="C380" i="16" s="1"/>
  <c r="C381" i="15" a="1"/>
  <c r="C381" i="15" s="1"/>
  <c r="B381" i="15" a="1"/>
  <c r="B381" i="15" s="1"/>
  <c r="B381" i="14" a="1"/>
  <c r="B381" i="14" s="1"/>
  <c r="C381" i="14" a="1"/>
  <c r="C381" i="14" s="1"/>
  <c r="C395" i="13" a="1"/>
  <c r="C395" i="13" s="1"/>
  <c r="A396" i="13"/>
  <c r="B395" i="13" a="1"/>
  <c r="B395" i="13" s="1"/>
  <c r="A388" i="32" l="1"/>
  <c r="C387" i="32" a="1"/>
  <c r="C387" i="32" s="1"/>
  <c r="B387" i="32" a="1"/>
  <c r="B387" i="32" s="1"/>
  <c r="A388" i="30"/>
  <c r="C387" i="30" a="1"/>
  <c r="C387" i="30" s="1"/>
  <c r="B387" i="30" a="1"/>
  <c r="B387" i="30" s="1"/>
  <c r="A388" i="33"/>
  <c r="C387" i="33" a="1"/>
  <c r="C387" i="33" s="1"/>
  <c r="B387" i="33" a="1"/>
  <c r="B387" i="33" s="1"/>
  <c r="A387" i="31"/>
  <c r="C386" i="31" a="1"/>
  <c r="C386" i="31" s="1"/>
  <c r="B386" i="31" a="1"/>
  <c r="B386" i="31" s="1"/>
  <c r="H384" i="27" a="1"/>
  <c r="H384" i="27" s="1"/>
  <c r="J384" i="27" s="1" a="1"/>
  <c r="J384" i="27" s="1"/>
  <c r="I384" i="27" a="1"/>
  <c r="I384" i="27" s="1"/>
  <c r="G385" i="27"/>
  <c r="C381" i="16" a="1"/>
  <c r="C381" i="16" s="1"/>
  <c r="B381" i="16" a="1"/>
  <c r="B381" i="16" s="1"/>
  <c r="C382" i="15" a="1"/>
  <c r="C382" i="15" s="1"/>
  <c r="B382" i="15" a="1"/>
  <c r="B382" i="15" s="1"/>
  <c r="C382" i="14" a="1"/>
  <c r="C382" i="14" s="1"/>
  <c r="B382" i="14" a="1"/>
  <c r="B382" i="14" s="1"/>
  <c r="A397" i="13"/>
  <c r="B396" i="13" a="1"/>
  <c r="B396" i="13" s="1"/>
  <c r="C396" i="13" a="1"/>
  <c r="C396" i="13" s="1"/>
  <c r="A389" i="33" l="1"/>
  <c r="C388" i="33" a="1"/>
  <c r="C388" i="33" s="1"/>
  <c r="B388" i="33" a="1"/>
  <c r="B388" i="33" s="1"/>
  <c r="A389" i="30"/>
  <c r="C388" i="30" a="1"/>
  <c r="C388" i="30" s="1"/>
  <c r="B388" i="30" a="1"/>
  <c r="B388" i="30" s="1"/>
  <c r="A388" i="31"/>
  <c r="C387" i="31" a="1"/>
  <c r="C387" i="31" s="1"/>
  <c r="B387" i="31" a="1"/>
  <c r="B387" i="31" s="1"/>
  <c r="A389" i="32"/>
  <c r="C388" i="32" a="1"/>
  <c r="C388" i="32" s="1"/>
  <c r="B388" i="32" a="1"/>
  <c r="B388" i="32" s="1"/>
  <c r="G386" i="27"/>
  <c r="H385" i="27" a="1"/>
  <c r="H385" i="27" s="1"/>
  <c r="J385" i="27" s="1" a="1"/>
  <c r="J385" i="27" s="1"/>
  <c r="I385" i="27" a="1"/>
  <c r="I385" i="27" s="1"/>
  <c r="C382" i="16" a="1"/>
  <c r="C382" i="16" s="1"/>
  <c r="B382" i="16" a="1"/>
  <c r="B382" i="16" s="1"/>
  <c r="C383" i="15" a="1"/>
  <c r="C383" i="15" s="1"/>
  <c r="B383" i="15" a="1"/>
  <c r="B383" i="15" s="1"/>
  <c r="C383" i="14" a="1"/>
  <c r="C383" i="14" s="1"/>
  <c r="B383" i="14" a="1"/>
  <c r="B383" i="14" s="1"/>
  <c r="A398" i="13"/>
  <c r="C397" i="13" a="1"/>
  <c r="C397" i="13" s="1"/>
  <c r="B397" i="13" a="1"/>
  <c r="B397" i="13" s="1"/>
  <c r="A389" i="31" l="1"/>
  <c r="C388" i="31" a="1"/>
  <c r="C388" i="31" s="1"/>
  <c r="B388" i="31" a="1"/>
  <c r="B388" i="31" s="1"/>
  <c r="A390" i="30"/>
  <c r="C389" i="30" a="1"/>
  <c r="C389" i="30" s="1"/>
  <c r="B389" i="30" a="1"/>
  <c r="B389" i="30" s="1"/>
  <c r="A390" i="32"/>
  <c r="C389" i="32" a="1"/>
  <c r="C389" i="32" s="1"/>
  <c r="B389" i="32" a="1"/>
  <c r="B389" i="32" s="1"/>
  <c r="A390" i="33"/>
  <c r="C389" i="33" a="1"/>
  <c r="C389" i="33" s="1"/>
  <c r="B389" i="33" a="1"/>
  <c r="B389" i="33" s="1"/>
  <c r="G387" i="27"/>
  <c r="H386" i="27" a="1"/>
  <c r="H386" i="27" s="1"/>
  <c r="J386" i="27" s="1" a="1"/>
  <c r="J386" i="27" s="1"/>
  <c r="I386" i="27" a="1"/>
  <c r="I386" i="27" s="1"/>
  <c r="C383" i="16" a="1"/>
  <c r="C383" i="16" s="1"/>
  <c r="B383" i="16" a="1"/>
  <c r="B383" i="16" s="1"/>
  <c r="B384" i="15" a="1"/>
  <c r="B384" i="15" s="1"/>
  <c r="C384" i="15" a="1"/>
  <c r="C384" i="15" s="1"/>
  <c r="C384" i="14" a="1"/>
  <c r="C384" i="14" s="1"/>
  <c r="B384" i="14" a="1"/>
  <c r="B384" i="14" s="1"/>
  <c r="C398" i="13" a="1"/>
  <c r="C398" i="13" s="1"/>
  <c r="A399" i="13"/>
  <c r="B398" i="13" a="1"/>
  <c r="B398" i="13" s="1"/>
  <c r="A391" i="32" l="1"/>
  <c r="C390" i="32" a="1"/>
  <c r="C390" i="32" s="1"/>
  <c r="B390" i="32" a="1"/>
  <c r="B390" i="32" s="1"/>
  <c r="A391" i="30"/>
  <c r="C390" i="30" a="1"/>
  <c r="C390" i="30" s="1"/>
  <c r="B390" i="30" a="1"/>
  <c r="B390" i="30" s="1"/>
  <c r="A391" i="33"/>
  <c r="C390" i="33" a="1"/>
  <c r="C390" i="33" s="1"/>
  <c r="B390" i="33" a="1"/>
  <c r="B390" i="33" s="1"/>
  <c r="A390" i="31"/>
  <c r="C389" i="31" a="1"/>
  <c r="C389" i="31" s="1"/>
  <c r="B389" i="31" a="1"/>
  <c r="B389" i="31" s="1"/>
  <c r="H387" i="27" a="1"/>
  <c r="H387" i="27" s="1"/>
  <c r="J387" i="27" s="1" a="1"/>
  <c r="J387" i="27" s="1"/>
  <c r="I387" i="27" a="1"/>
  <c r="I387" i="27" s="1"/>
  <c r="G388" i="27"/>
  <c r="C384" i="16" a="1"/>
  <c r="C384" i="16" s="1"/>
  <c r="B384" i="16" a="1"/>
  <c r="B384" i="16" s="1"/>
  <c r="C385" i="15" a="1"/>
  <c r="C385" i="15" s="1"/>
  <c r="B385" i="15" a="1"/>
  <c r="B385" i="15" s="1"/>
  <c r="B385" i="14" a="1"/>
  <c r="B385" i="14" s="1"/>
  <c r="C385" i="14" a="1"/>
  <c r="C385" i="14" s="1"/>
  <c r="A400" i="13"/>
  <c r="C399" i="13" a="1"/>
  <c r="C399" i="13" s="1"/>
  <c r="B399" i="13" a="1"/>
  <c r="B399" i="13" s="1"/>
  <c r="A392" i="33" l="1"/>
  <c r="C391" i="33" a="1"/>
  <c r="C391" i="33" s="1"/>
  <c r="B391" i="33" a="1"/>
  <c r="B391" i="33" s="1"/>
  <c r="A392" i="30"/>
  <c r="B391" i="30" a="1"/>
  <c r="B391" i="30" s="1"/>
  <c r="C391" i="30" a="1"/>
  <c r="C391" i="30" s="1"/>
  <c r="A391" i="31"/>
  <c r="B390" i="31" a="1"/>
  <c r="B390" i="31" s="1"/>
  <c r="C390" i="31" a="1"/>
  <c r="C390" i="31" s="1"/>
  <c r="A392" i="32"/>
  <c r="C391" i="32" a="1"/>
  <c r="C391" i="32" s="1"/>
  <c r="B391" i="32" a="1"/>
  <c r="B391" i="32" s="1"/>
  <c r="G389" i="27"/>
  <c r="H388" i="27" a="1"/>
  <c r="H388" i="27" s="1"/>
  <c r="J388" i="27" s="1" a="1"/>
  <c r="J388" i="27" s="1"/>
  <c r="I388" i="27" a="1"/>
  <c r="I388" i="27" s="1"/>
  <c r="B385" i="16" a="1"/>
  <c r="B385" i="16" s="1"/>
  <c r="C385" i="16" a="1"/>
  <c r="C385" i="16" s="1"/>
  <c r="C386" i="15" a="1"/>
  <c r="C386" i="15" s="1"/>
  <c r="B386" i="15" a="1"/>
  <c r="B386" i="15" s="1"/>
  <c r="B386" i="14" a="1"/>
  <c r="B386" i="14" s="1"/>
  <c r="C386" i="14" a="1"/>
  <c r="C386" i="14" s="1"/>
  <c r="A401" i="13"/>
  <c r="B400" i="13" a="1"/>
  <c r="B400" i="13" s="1"/>
  <c r="C400" i="13" a="1"/>
  <c r="C400" i="13" s="1"/>
  <c r="A392" i="31" l="1"/>
  <c r="C391" i="31" a="1"/>
  <c r="C391" i="31" s="1"/>
  <c r="B391" i="31" a="1"/>
  <c r="B391" i="31" s="1"/>
  <c r="A393" i="30"/>
  <c r="C392" i="30" a="1"/>
  <c r="C392" i="30" s="1"/>
  <c r="B392" i="30" a="1"/>
  <c r="B392" i="30" s="1"/>
  <c r="A393" i="32"/>
  <c r="C392" i="32" a="1"/>
  <c r="C392" i="32" s="1"/>
  <c r="B392" i="32" a="1"/>
  <c r="B392" i="32" s="1"/>
  <c r="A393" i="33"/>
  <c r="C392" i="33" a="1"/>
  <c r="C392" i="33" s="1"/>
  <c r="B392" i="33" a="1"/>
  <c r="B392" i="33" s="1"/>
  <c r="H389" i="27" a="1"/>
  <c r="H389" i="27" s="1"/>
  <c r="J389" i="27" s="1" a="1"/>
  <c r="J389" i="27" s="1"/>
  <c r="I389" i="27" a="1"/>
  <c r="I389" i="27" s="1"/>
  <c r="G390" i="27"/>
  <c r="C386" i="16" a="1"/>
  <c r="C386" i="16" s="1"/>
  <c r="B386" i="16" a="1"/>
  <c r="B386" i="16" s="1"/>
  <c r="B387" i="15" a="1"/>
  <c r="B387" i="15" s="1"/>
  <c r="C387" i="15" a="1"/>
  <c r="C387" i="15" s="1"/>
  <c r="C387" i="14" a="1"/>
  <c r="C387" i="14" s="1"/>
  <c r="B387" i="14" a="1"/>
  <c r="B387" i="14" s="1"/>
  <c r="C401" i="13" a="1"/>
  <c r="C401" i="13" s="1"/>
  <c r="B401" i="13" a="1"/>
  <c r="B401" i="13" s="1"/>
  <c r="A402" i="13"/>
  <c r="A394" i="32" l="1"/>
  <c r="C393" i="32" a="1"/>
  <c r="C393" i="32" s="1"/>
  <c r="B393" i="32" a="1"/>
  <c r="B393" i="32" s="1"/>
  <c r="A394" i="30"/>
  <c r="C393" i="30" a="1"/>
  <c r="C393" i="30" s="1"/>
  <c r="B393" i="30" a="1"/>
  <c r="B393" i="30" s="1"/>
  <c r="A394" i="33"/>
  <c r="C393" i="33" a="1"/>
  <c r="C393" i="33" s="1"/>
  <c r="B393" i="33" a="1"/>
  <c r="B393" i="33" s="1"/>
  <c r="A393" i="31"/>
  <c r="C392" i="31" a="1"/>
  <c r="C392" i="31" s="1"/>
  <c r="B392" i="31" a="1"/>
  <c r="B392" i="31" s="1"/>
  <c r="I390" i="27" a="1"/>
  <c r="I390" i="27" s="1"/>
  <c r="G391" i="27"/>
  <c r="H390" i="27" a="1"/>
  <c r="H390" i="27" s="1"/>
  <c r="J390" i="27" s="1" a="1"/>
  <c r="J390" i="27" s="1"/>
  <c r="C387" i="16" a="1"/>
  <c r="C387" i="16" s="1"/>
  <c r="B387" i="16" a="1"/>
  <c r="B387" i="16" s="1"/>
  <c r="C388" i="15" a="1"/>
  <c r="C388" i="15" s="1"/>
  <c r="B388" i="15" a="1"/>
  <c r="B388" i="15" s="1"/>
  <c r="C388" i="14" a="1"/>
  <c r="C388" i="14" s="1"/>
  <c r="B388" i="14" a="1"/>
  <c r="B388" i="14" s="1"/>
  <c r="C402" i="13" a="1"/>
  <c r="C402" i="13" s="1"/>
  <c r="A403" i="13"/>
  <c r="B402" i="13" a="1"/>
  <c r="B402" i="13" s="1"/>
  <c r="A395" i="33" l="1"/>
  <c r="C394" i="33" a="1"/>
  <c r="C394" i="33" s="1"/>
  <c r="B394" i="33" a="1"/>
  <c r="B394" i="33" s="1"/>
  <c r="A395" i="30"/>
  <c r="C394" i="30" a="1"/>
  <c r="C394" i="30" s="1"/>
  <c r="B394" i="30" a="1"/>
  <c r="B394" i="30" s="1"/>
  <c r="A394" i="31"/>
  <c r="C393" i="31" a="1"/>
  <c r="C393" i="31" s="1"/>
  <c r="B393" i="31" a="1"/>
  <c r="B393" i="31" s="1"/>
  <c r="A395" i="32"/>
  <c r="C394" i="32" a="1"/>
  <c r="C394" i="32" s="1"/>
  <c r="B394" i="32" a="1"/>
  <c r="B394" i="32" s="1"/>
  <c r="G392" i="27"/>
  <c r="H391" i="27" a="1"/>
  <c r="H391" i="27" s="1"/>
  <c r="J391" i="27" s="1" a="1"/>
  <c r="J391" i="27" s="1"/>
  <c r="I391" i="27" a="1"/>
  <c r="I391" i="27" s="1"/>
  <c r="B388" i="16" a="1"/>
  <c r="B388" i="16" s="1"/>
  <c r="C388" i="16" a="1"/>
  <c r="C388" i="16" s="1"/>
  <c r="C389" i="15" a="1"/>
  <c r="C389" i="15" s="1"/>
  <c r="B389" i="15" a="1"/>
  <c r="B389" i="15" s="1"/>
  <c r="C389" i="14" a="1"/>
  <c r="C389" i="14" s="1"/>
  <c r="B389" i="14" a="1"/>
  <c r="B389" i="14" s="1"/>
  <c r="B403" i="13" a="1"/>
  <c r="B403" i="13" s="1"/>
  <c r="C403" i="13" a="1"/>
  <c r="C403" i="13" s="1"/>
  <c r="A404" i="13"/>
  <c r="A395" i="31" l="1"/>
  <c r="C394" i="31" a="1"/>
  <c r="C394" i="31" s="1"/>
  <c r="B394" i="31" a="1"/>
  <c r="B394" i="31" s="1"/>
  <c r="A396" i="30"/>
  <c r="C395" i="30" a="1"/>
  <c r="C395" i="30" s="1"/>
  <c r="B395" i="30" a="1"/>
  <c r="B395" i="30" s="1"/>
  <c r="A396" i="32"/>
  <c r="C395" i="32" a="1"/>
  <c r="C395" i="32" s="1"/>
  <c r="B395" i="32" a="1"/>
  <c r="B395" i="32" s="1"/>
  <c r="A396" i="33"/>
  <c r="C395" i="33" a="1"/>
  <c r="C395" i="33" s="1"/>
  <c r="B395" i="33" a="1"/>
  <c r="B395" i="33" s="1"/>
  <c r="H392" i="27" a="1"/>
  <c r="H392" i="27" s="1"/>
  <c r="J392" i="27" s="1" a="1"/>
  <c r="J392" i="27" s="1"/>
  <c r="I392" i="27" a="1"/>
  <c r="I392" i="27" s="1"/>
  <c r="G393" i="27"/>
  <c r="C389" i="16" a="1"/>
  <c r="C389" i="16" s="1"/>
  <c r="B389" i="16" a="1"/>
  <c r="B389" i="16" s="1"/>
  <c r="C390" i="15" a="1"/>
  <c r="C390" i="15" s="1"/>
  <c r="B390" i="15" a="1"/>
  <c r="B390" i="15" s="1"/>
  <c r="C390" i="14" a="1"/>
  <c r="C390" i="14" s="1"/>
  <c r="B390" i="14" a="1"/>
  <c r="B390" i="14" s="1"/>
  <c r="B404" i="13" a="1"/>
  <c r="B404" i="13" s="1"/>
  <c r="C404" i="13" a="1"/>
  <c r="C404" i="13" s="1"/>
  <c r="A405" i="13"/>
  <c r="A397" i="32" l="1"/>
  <c r="C396" i="32" a="1"/>
  <c r="C396" i="32" s="1"/>
  <c r="B396" i="32" a="1"/>
  <c r="B396" i="32" s="1"/>
  <c r="A397" i="30"/>
  <c r="C396" i="30" a="1"/>
  <c r="C396" i="30" s="1"/>
  <c r="B396" i="30" a="1"/>
  <c r="B396" i="30" s="1"/>
  <c r="A397" i="33"/>
  <c r="C396" i="33" a="1"/>
  <c r="C396" i="33" s="1"/>
  <c r="B396" i="33" a="1"/>
  <c r="B396" i="33" s="1"/>
  <c r="A396" i="31"/>
  <c r="C395" i="31" a="1"/>
  <c r="C395" i="31" s="1"/>
  <c r="B395" i="31" a="1"/>
  <c r="B395" i="31" s="1"/>
  <c r="H393" i="27" a="1"/>
  <c r="H393" i="27" s="1"/>
  <c r="J393" i="27" s="1" a="1"/>
  <c r="J393" i="27" s="1"/>
  <c r="I393" i="27" a="1"/>
  <c r="I393" i="27" s="1"/>
  <c r="G394" i="27"/>
  <c r="C390" i="16" a="1"/>
  <c r="C390" i="16" s="1"/>
  <c r="B390" i="16" a="1"/>
  <c r="B390" i="16" s="1"/>
  <c r="C391" i="15" a="1"/>
  <c r="C391" i="15" s="1"/>
  <c r="B391" i="15" a="1"/>
  <c r="B391" i="15" s="1"/>
  <c r="C391" i="14" a="1"/>
  <c r="C391" i="14" s="1"/>
  <c r="B391" i="14" a="1"/>
  <c r="B391" i="14" s="1"/>
  <c r="A406" i="13"/>
  <c r="C405" i="13" a="1"/>
  <c r="C405" i="13" s="1"/>
  <c r="B405" i="13" a="1"/>
  <c r="B405" i="13" s="1"/>
  <c r="A398" i="33" l="1"/>
  <c r="C397" i="33" a="1"/>
  <c r="C397" i="33" s="1"/>
  <c r="B397" i="33" a="1"/>
  <c r="B397" i="33" s="1"/>
  <c r="A398" i="30"/>
  <c r="C397" i="30" a="1"/>
  <c r="C397" i="30" s="1"/>
  <c r="B397" i="30" a="1"/>
  <c r="B397" i="30" s="1"/>
  <c r="A397" i="31"/>
  <c r="C396" i="31" a="1"/>
  <c r="C396" i="31" s="1"/>
  <c r="B396" i="31" a="1"/>
  <c r="B396" i="31" s="1"/>
  <c r="A398" i="32"/>
  <c r="C397" i="32" a="1"/>
  <c r="C397" i="32" s="1"/>
  <c r="B397" i="32" a="1"/>
  <c r="B397" i="32" s="1"/>
  <c r="G395" i="27"/>
  <c r="H394" i="27" a="1"/>
  <c r="H394" i="27" s="1"/>
  <c r="J394" i="27" s="1" a="1"/>
  <c r="J394" i="27" s="1"/>
  <c r="I394" i="27" a="1"/>
  <c r="I394" i="27" s="1"/>
  <c r="C391" i="16" a="1"/>
  <c r="C391" i="16" s="1"/>
  <c r="B391" i="16" a="1"/>
  <c r="B391" i="16" s="1"/>
  <c r="B392" i="15" a="1"/>
  <c r="B392" i="15" s="1"/>
  <c r="C392" i="15" a="1"/>
  <c r="C392" i="15" s="1"/>
  <c r="C392" i="14" a="1"/>
  <c r="C392" i="14" s="1"/>
  <c r="B392" i="14" a="1"/>
  <c r="B392" i="14" s="1"/>
  <c r="B406" i="13" a="1"/>
  <c r="B406" i="13" s="1"/>
  <c r="C406" i="13" a="1"/>
  <c r="C406" i="13" s="1"/>
  <c r="A407" i="13"/>
  <c r="A398" i="31" l="1"/>
  <c r="C397" i="31" a="1"/>
  <c r="C397" i="31" s="1"/>
  <c r="B397" i="31" a="1"/>
  <c r="B397" i="31" s="1"/>
  <c r="A399" i="30"/>
  <c r="C398" i="30" a="1"/>
  <c r="C398" i="30" s="1"/>
  <c r="B398" i="30" a="1"/>
  <c r="B398" i="30" s="1"/>
  <c r="A399" i="32"/>
  <c r="C398" i="32" a="1"/>
  <c r="C398" i="32" s="1"/>
  <c r="B398" i="32" a="1"/>
  <c r="B398" i="32" s="1"/>
  <c r="A399" i="33"/>
  <c r="C398" i="33" a="1"/>
  <c r="C398" i="33" s="1"/>
  <c r="B398" i="33" a="1"/>
  <c r="B398" i="33" s="1"/>
  <c r="H395" i="27" a="1"/>
  <c r="H395" i="27" s="1"/>
  <c r="J395" i="27" s="1" a="1"/>
  <c r="J395" i="27" s="1"/>
  <c r="I395" i="27" a="1"/>
  <c r="I395" i="27" s="1"/>
  <c r="G396" i="27"/>
  <c r="C392" i="16" a="1"/>
  <c r="C392" i="16" s="1"/>
  <c r="B392" i="16" a="1"/>
  <c r="B392" i="16" s="1"/>
  <c r="C393" i="15" a="1"/>
  <c r="C393" i="15" s="1"/>
  <c r="B393" i="15" a="1"/>
  <c r="B393" i="15" s="1"/>
  <c r="C393" i="14" a="1"/>
  <c r="C393" i="14" s="1"/>
  <c r="B393" i="14" a="1"/>
  <c r="B393" i="14" s="1"/>
  <c r="C407" i="13" a="1"/>
  <c r="C407" i="13" s="1"/>
  <c r="A408" i="13"/>
  <c r="B407" i="13" a="1"/>
  <c r="B407" i="13" s="1"/>
  <c r="A400" i="32" l="1"/>
  <c r="C399" i="32" a="1"/>
  <c r="C399" i="32" s="1"/>
  <c r="B399" i="32" a="1"/>
  <c r="B399" i="32" s="1"/>
  <c r="A400" i="30"/>
  <c r="C399" i="30" a="1"/>
  <c r="C399" i="30" s="1"/>
  <c r="B399" i="30" a="1"/>
  <c r="B399" i="30" s="1"/>
  <c r="A400" i="33"/>
  <c r="C399" i="33" a="1"/>
  <c r="C399" i="33" s="1"/>
  <c r="B399" i="33" a="1"/>
  <c r="B399" i="33" s="1"/>
  <c r="A399" i="31"/>
  <c r="C398" i="31" a="1"/>
  <c r="C398" i="31" s="1"/>
  <c r="B398" i="31" a="1"/>
  <c r="B398" i="31" s="1"/>
  <c r="I396" i="27" a="1"/>
  <c r="I396" i="27" s="1"/>
  <c r="G397" i="27"/>
  <c r="H396" i="27" a="1"/>
  <c r="H396" i="27" s="1"/>
  <c r="J396" i="27" s="1" a="1"/>
  <c r="J396" i="27" s="1"/>
  <c r="B393" i="16" a="1"/>
  <c r="B393" i="16" s="1"/>
  <c r="C393" i="16" a="1"/>
  <c r="C393" i="16" s="1"/>
  <c r="B394" i="15" a="1"/>
  <c r="B394" i="15" s="1"/>
  <c r="C394" i="15" a="1"/>
  <c r="C394" i="15" s="1"/>
  <c r="B394" i="14" a="1"/>
  <c r="B394" i="14" s="1"/>
  <c r="C394" i="14" a="1"/>
  <c r="C394" i="14" s="1"/>
  <c r="A409" i="13"/>
  <c r="B408" i="13" a="1"/>
  <c r="B408" i="13" s="1"/>
  <c r="C408" i="13" a="1"/>
  <c r="C408" i="13" s="1"/>
  <c r="A401" i="33" l="1"/>
  <c r="C400" i="33" a="1"/>
  <c r="C400" i="33" s="1"/>
  <c r="B400" i="33" a="1"/>
  <c r="B400" i="33" s="1"/>
  <c r="A401" i="30"/>
  <c r="C400" i="30" a="1"/>
  <c r="C400" i="30" s="1"/>
  <c r="B400" i="30" a="1"/>
  <c r="B400" i="30" s="1"/>
  <c r="A400" i="31"/>
  <c r="C399" i="31" a="1"/>
  <c r="C399" i="31" s="1"/>
  <c r="B399" i="31" a="1"/>
  <c r="B399" i="31" s="1"/>
  <c r="A401" i="32"/>
  <c r="C400" i="32" a="1"/>
  <c r="C400" i="32" s="1"/>
  <c r="B400" i="32" a="1"/>
  <c r="B400" i="32" s="1"/>
  <c r="G398" i="27"/>
  <c r="H397" i="27" a="1"/>
  <c r="H397" i="27" s="1"/>
  <c r="J397" i="27" s="1" a="1"/>
  <c r="J397" i="27" s="1"/>
  <c r="I397" i="27" a="1"/>
  <c r="I397" i="27" s="1"/>
  <c r="C394" i="16" a="1"/>
  <c r="C394" i="16" s="1"/>
  <c r="B394" i="16" a="1"/>
  <c r="B394" i="16" s="1"/>
  <c r="C395" i="15" a="1"/>
  <c r="C395" i="15" s="1"/>
  <c r="B395" i="15" a="1"/>
  <c r="B395" i="15" s="1"/>
  <c r="B395" i="14" a="1"/>
  <c r="B395" i="14" s="1"/>
  <c r="C395" i="14" a="1"/>
  <c r="C395" i="14" s="1"/>
  <c r="B409" i="13" a="1"/>
  <c r="B409" i="13" s="1"/>
  <c r="C409" i="13" a="1"/>
  <c r="C409" i="13" s="1"/>
  <c r="A410" i="13"/>
  <c r="A401" i="31" l="1"/>
  <c r="C400" i="31" a="1"/>
  <c r="C400" i="31" s="1"/>
  <c r="B400" i="31" a="1"/>
  <c r="B400" i="31" s="1"/>
  <c r="A402" i="30"/>
  <c r="C401" i="30" a="1"/>
  <c r="C401" i="30" s="1"/>
  <c r="B401" i="30" a="1"/>
  <c r="B401" i="30" s="1"/>
  <c r="A402" i="32"/>
  <c r="C401" i="32" a="1"/>
  <c r="C401" i="32" s="1"/>
  <c r="B401" i="32" a="1"/>
  <c r="B401" i="32" s="1"/>
  <c r="A402" i="33"/>
  <c r="C401" i="33" a="1"/>
  <c r="C401" i="33" s="1"/>
  <c r="B401" i="33" a="1"/>
  <c r="B401" i="33" s="1"/>
  <c r="G399" i="27"/>
  <c r="H398" i="27" a="1"/>
  <c r="H398" i="27" s="1"/>
  <c r="J398" i="27" s="1" a="1"/>
  <c r="J398" i="27" s="1"/>
  <c r="I398" i="27" a="1"/>
  <c r="I398" i="27" s="1"/>
  <c r="C395" i="16" a="1"/>
  <c r="C395" i="16" s="1"/>
  <c r="B395" i="16" a="1"/>
  <c r="B395" i="16" s="1"/>
  <c r="C396" i="15" a="1"/>
  <c r="C396" i="15" s="1"/>
  <c r="B396" i="15" a="1"/>
  <c r="B396" i="15" s="1"/>
  <c r="B396" i="14" a="1"/>
  <c r="B396" i="14" s="1"/>
  <c r="C396" i="14" a="1"/>
  <c r="C396" i="14" s="1"/>
  <c r="C410" i="13" a="1"/>
  <c r="C410" i="13" s="1"/>
  <c r="B410" i="13" a="1"/>
  <c r="B410" i="13" s="1"/>
  <c r="A411" i="13"/>
  <c r="A403" i="32" l="1"/>
  <c r="C402" i="32" a="1"/>
  <c r="C402" i="32" s="1"/>
  <c r="B402" i="32" a="1"/>
  <c r="B402" i="32" s="1"/>
  <c r="A403" i="30"/>
  <c r="C402" i="30" a="1"/>
  <c r="C402" i="30" s="1"/>
  <c r="B402" i="30" a="1"/>
  <c r="B402" i="30" s="1"/>
  <c r="A403" i="33"/>
  <c r="C402" i="33" a="1"/>
  <c r="C402" i="33" s="1"/>
  <c r="B402" i="33" a="1"/>
  <c r="B402" i="33" s="1"/>
  <c r="A402" i="31"/>
  <c r="C401" i="31" a="1"/>
  <c r="C401" i="31" s="1"/>
  <c r="B401" i="31" a="1"/>
  <c r="B401" i="31" s="1"/>
  <c r="H399" i="27" a="1"/>
  <c r="H399" i="27" s="1"/>
  <c r="J399" i="27" s="1" a="1"/>
  <c r="J399" i="27" s="1"/>
  <c r="I399" i="27" a="1"/>
  <c r="I399" i="27" s="1"/>
  <c r="G400" i="27"/>
  <c r="B396" i="16" a="1"/>
  <c r="B396" i="16" s="1"/>
  <c r="C396" i="16" a="1"/>
  <c r="C396" i="16" s="1"/>
  <c r="C397" i="15" a="1"/>
  <c r="C397" i="15" s="1"/>
  <c r="B397" i="15" a="1"/>
  <c r="B397" i="15" s="1"/>
  <c r="C397" i="14" a="1"/>
  <c r="C397" i="14" s="1"/>
  <c r="B397" i="14" a="1"/>
  <c r="B397" i="14" s="1"/>
  <c r="C411" i="13" a="1"/>
  <c r="C411" i="13" s="1"/>
  <c r="A412" i="13"/>
  <c r="B411" i="13" a="1"/>
  <c r="B411" i="13" s="1"/>
  <c r="A404" i="33" l="1"/>
  <c r="C403" i="33" a="1"/>
  <c r="C403" i="33" s="1"/>
  <c r="B403" i="33" a="1"/>
  <c r="B403" i="33" s="1"/>
  <c r="A404" i="30"/>
  <c r="C403" i="30" a="1"/>
  <c r="C403" i="30" s="1"/>
  <c r="B403" i="30" a="1"/>
  <c r="B403" i="30" s="1"/>
  <c r="A403" i="31"/>
  <c r="C402" i="31" a="1"/>
  <c r="C402" i="31" s="1"/>
  <c r="B402" i="31" a="1"/>
  <c r="B402" i="31" s="1"/>
  <c r="A404" i="32"/>
  <c r="C403" i="32" a="1"/>
  <c r="C403" i="32" s="1"/>
  <c r="B403" i="32" a="1"/>
  <c r="B403" i="32" s="1"/>
  <c r="G401" i="27"/>
  <c r="H400" i="27" a="1"/>
  <c r="H400" i="27" s="1"/>
  <c r="J400" i="27" s="1" a="1"/>
  <c r="J400" i="27" s="1"/>
  <c r="I400" i="27" a="1"/>
  <c r="I400" i="27" s="1"/>
  <c r="C397" i="16" a="1"/>
  <c r="C397" i="16" s="1"/>
  <c r="B397" i="16" a="1"/>
  <c r="B397" i="16" s="1"/>
  <c r="C398" i="15" a="1"/>
  <c r="C398" i="15" s="1"/>
  <c r="B398" i="15" a="1"/>
  <c r="B398" i="15" s="1"/>
  <c r="C398" i="14" a="1"/>
  <c r="C398" i="14" s="1"/>
  <c r="B398" i="14" a="1"/>
  <c r="B398" i="14" s="1"/>
  <c r="C412" i="13" a="1"/>
  <c r="C412" i="13" s="1"/>
  <c r="B412" i="13" a="1"/>
  <c r="B412" i="13" s="1"/>
  <c r="A413" i="13"/>
  <c r="A404" i="31" l="1"/>
  <c r="C403" i="31" a="1"/>
  <c r="C403" i="31" s="1"/>
  <c r="B403" i="31" a="1"/>
  <c r="B403" i="31" s="1"/>
  <c r="A405" i="30"/>
  <c r="C404" i="30" a="1"/>
  <c r="C404" i="30" s="1"/>
  <c r="B404" i="30" a="1"/>
  <c r="B404" i="30" s="1"/>
  <c r="A405" i="32"/>
  <c r="C404" i="32" a="1"/>
  <c r="C404" i="32" s="1"/>
  <c r="B404" i="32" a="1"/>
  <c r="B404" i="32" s="1"/>
  <c r="A405" i="33"/>
  <c r="C404" i="33" a="1"/>
  <c r="C404" i="33" s="1"/>
  <c r="B404" i="33" a="1"/>
  <c r="B404" i="33" s="1"/>
  <c r="H401" i="27" a="1"/>
  <c r="H401" i="27" s="1"/>
  <c r="J401" i="27" s="1" a="1"/>
  <c r="J401" i="27" s="1"/>
  <c r="I401" i="27" a="1"/>
  <c r="I401" i="27" s="1"/>
  <c r="G402" i="27"/>
  <c r="C398" i="16" a="1"/>
  <c r="C398" i="16" s="1"/>
  <c r="B398" i="16" a="1"/>
  <c r="B398" i="16" s="1"/>
  <c r="B399" i="15" a="1"/>
  <c r="B399" i="15" s="1"/>
  <c r="C399" i="15" a="1"/>
  <c r="C399" i="15" s="1"/>
  <c r="B399" i="14" a="1"/>
  <c r="B399" i="14" s="1"/>
  <c r="C399" i="14" a="1"/>
  <c r="C399" i="14" s="1"/>
  <c r="A414" i="13"/>
  <c r="B413" i="13" a="1"/>
  <c r="B413" i="13" s="1"/>
  <c r="C413" i="13" a="1"/>
  <c r="C413" i="13" s="1"/>
  <c r="A406" i="32" l="1"/>
  <c r="C405" i="32" a="1"/>
  <c r="C405" i="32" s="1"/>
  <c r="B405" i="32" a="1"/>
  <c r="B405" i="32" s="1"/>
  <c r="A406" i="30"/>
  <c r="C405" i="30" a="1"/>
  <c r="C405" i="30" s="1"/>
  <c r="B405" i="30" a="1"/>
  <c r="B405" i="30" s="1"/>
  <c r="A406" i="33"/>
  <c r="C405" i="33" a="1"/>
  <c r="C405" i="33" s="1"/>
  <c r="B405" i="33" a="1"/>
  <c r="B405" i="33" s="1"/>
  <c r="A405" i="31"/>
  <c r="C404" i="31" a="1"/>
  <c r="C404" i="31" s="1"/>
  <c r="B404" i="31" a="1"/>
  <c r="B404" i="31" s="1"/>
  <c r="I402" i="27" a="1"/>
  <c r="I402" i="27" s="1"/>
  <c r="G403" i="27"/>
  <c r="H402" i="27" a="1"/>
  <c r="H402" i="27" s="1"/>
  <c r="J402" i="27" s="1" a="1"/>
  <c r="J402" i="27" s="1"/>
  <c r="C399" i="16" a="1"/>
  <c r="C399" i="16" s="1"/>
  <c r="B399" i="16" a="1"/>
  <c r="B399" i="16" s="1"/>
  <c r="C400" i="15" a="1"/>
  <c r="C400" i="15" s="1"/>
  <c r="B400" i="15" a="1"/>
  <c r="B400" i="15" s="1"/>
  <c r="B400" i="14" a="1"/>
  <c r="B400" i="14" s="1"/>
  <c r="C400" i="14" a="1"/>
  <c r="C400" i="14" s="1"/>
  <c r="B414" i="13" a="1"/>
  <c r="B414" i="13" s="1"/>
  <c r="C414" i="13" a="1"/>
  <c r="C414" i="13" s="1"/>
  <c r="A415" i="13"/>
  <c r="A407" i="33" l="1"/>
  <c r="C406" i="33" a="1"/>
  <c r="C406" i="33" s="1"/>
  <c r="B406" i="33" a="1"/>
  <c r="B406" i="33" s="1"/>
  <c r="A407" i="30"/>
  <c r="C406" i="30" a="1"/>
  <c r="C406" i="30" s="1"/>
  <c r="B406" i="30" a="1"/>
  <c r="B406" i="30" s="1"/>
  <c r="A406" i="31"/>
  <c r="C405" i="31" a="1"/>
  <c r="C405" i="31" s="1"/>
  <c r="B405" i="31" a="1"/>
  <c r="B405" i="31" s="1"/>
  <c r="A407" i="32"/>
  <c r="C406" i="32" a="1"/>
  <c r="C406" i="32" s="1"/>
  <c r="B406" i="32" a="1"/>
  <c r="B406" i="32" s="1"/>
  <c r="G404" i="27"/>
  <c r="H403" i="27" a="1"/>
  <c r="H403" i="27" s="1"/>
  <c r="J403" i="27" s="1" a="1"/>
  <c r="J403" i="27" s="1"/>
  <c r="I403" i="27" a="1"/>
  <c r="I403" i="27" s="1"/>
  <c r="C400" i="16" a="1"/>
  <c r="C400" i="16" s="1"/>
  <c r="B400" i="16" a="1"/>
  <c r="B400" i="16" s="1"/>
  <c r="C401" i="15" a="1"/>
  <c r="C401" i="15" s="1"/>
  <c r="B401" i="15" a="1"/>
  <c r="B401" i="15" s="1"/>
  <c r="C401" i="14" a="1"/>
  <c r="C401" i="14" s="1"/>
  <c r="B401" i="14" a="1"/>
  <c r="B401" i="14" s="1"/>
  <c r="C415" i="13" a="1"/>
  <c r="C415" i="13" s="1"/>
  <c r="A416" i="13"/>
  <c r="B415" i="13" a="1"/>
  <c r="B415" i="13" s="1"/>
  <c r="A408" i="30" l="1"/>
  <c r="C407" i="30" a="1"/>
  <c r="C407" i="30" s="1"/>
  <c r="B407" i="30" a="1"/>
  <c r="B407" i="30" s="1"/>
  <c r="A407" i="31"/>
  <c r="C406" i="31" a="1"/>
  <c r="C406" i="31" s="1"/>
  <c r="B406" i="31" a="1"/>
  <c r="B406" i="31" s="1"/>
  <c r="A408" i="32"/>
  <c r="C407" i="32" a="1"/>
  <c r="C407" i="32" s="1"/>
  <c r="B407" i="32" a="1"/>
  <c r="B407" i="32" s="1"/>
  <c r="A408" i="33"/>
  <c r="C407" i="33" a="1"/>
  <c r="C407" i="33" s="1"/>
  <c r="B407" i="33" a="1"/>
  <c r="B407" i="33" s="1"/>
  <c r="G405" i="27"/>
  <c r="H404" i="27" a="1"/>
  <c r="H404" i="27" s="1"/>
  <c r="J404" i="27" s="1" a="1"/>
  <c r="J404" i="27" s="1"/>
  <c r="I404" i="27" a="1"/>
  <c r="I404" i="27" s="1"/>
  <c r="B401" i="16" a="1"/>
  <c r="B401" i="16" s="1"/>
  <c r="C401" i="16" a="1"/>
  <c r="C401" i="16" s="1"/>
  <c r="B402" i="15" a="1"/>
  <c r="B402" i="15" s="1"/>
  <c r="C402" i="15" a="1"/>
  <c r="C402" i="15" s="1"/>
  <c r="C402" i="14" a="1"/>
  <c r="C402" i="14" s="1"/>
  <c r="B402" i="14" a="1"/>
  <c r="B402" i="14" s="1"/>
  <c r="B416" i="13" a="1"/>
  <c r="B416" i="13" s="1"/>
  <c r="C416" i="13" a="1"/>
  <c r="C416" i="13" s="1"/>
  <c r="A417" i="13"/>
  <c r="A409" i="32" l="1"/>
  <c r="C408" i="32" a="1"/>
  <c r="C408" i="32" s="1"/>
  <c r="B408" i="32" a="1"/>
  <c r="B408" i="32" s="1"/>
  <c r="A408" i="31"/>
  <c r="C407" i="31" a="1"/>
  <c r="C407" i="31" s="1"/>
  <c r="B407" i="31" a="1"/>
  <c r="B407" i="31" s="1"/>
  <c r="A409" i="33"/>
  <c r="C408" i="33" a="1"/>
  <c r="C408" i="33" s="1"/>
  <c r="B408" i="33" a="1"/>
  <c r="B408" i="33" s="1"/>
  <c r="A409" i="30"/>
  <c r="C408" i="30" a="1"/>
  <c r="C408" i="30" s="1"/>
  <c r="B408" i="30" a="1"/>
  <c r="B408" i="30" s="1"/>
  <c r="H405" i="27" a="1"/>
  <c r="H405" i="27" s="1"/>
  <c r="J405" i="27" s="1" a="1"/>
  <c r="J405" i="27" s="1"/>
  <c r="I405" i="27" a="1"/>
  <c r="I405" i="27" s="1"/>
  <c r="G406" i="27"/>
  <c r="C402" i="16" a="1"/>
  <c r="C402" i="16" s="1"/>
  <c r="B402" i="16" a="1"/>
  <c r="B402" i="16" s="1"/>
  <c r="C403" i="15" a="1"/>
  <c r="C403" i="15" s="1"/>
  <c r="B403" i="15" a="1"/>
  <c r="B403" i="15" s="1"/>
  <c r="B403" i="14" a="1"/>
  <c r="B403" i="14" s="1"/>
  <c r="C403" i="14" a="1"/>
  <c r="C403" i="14" s="1"/>
  <c r="B417" i="13" a="1"/>
  <c r="B417" i="13" s="1"/>
  <c r="C417" i="13" a="1"/>
  <c r="C417" i="13" s="1"/>
  <c r="A418" i="13"/>
  <c r="A410" i="33" l="1"/>
  <c r="C409" i="33" a="1"/>
  <c r="C409" i="33" s="1"/>
  <c r="B409" i="33" a="1"/>
  <c r="B409" i="33" s="1"/>
  <c r="A409" i="31"/>
  <c r="C408" i="31" a="1"/>
  <c r="C408" i="31" s="1"/>
  <c r="B408" i="31" a="1"/>
  <c r="B408" i="31" s="1"/>
  <c r="A410" i="30"/>
  <c r="B409" i="30" a="1"/>
  <c r="B409" i="30" s="1"/>
  <c r="C409" i="30" a="1"/>
  <c r="C409" i="30" s="1"/>
  <c r="A410" i="32"/>
  <c r="C409" i="32" a="1"/>
  <c r="C409" i="32" s="1"/>
  <c r="B409" i="32" a="1"/>
  <c r="B409" i="32" s="1"/>
  <c r="G407" i="27"/>
  <c r="H406" i="27" a="1"/>
  <c r="H406" i="27" s="1"/>
  <c r="J406" i="27" s="1" a="1"/>
  <c r="J406" i="27" s="1"/>
  <c r="I406" i="27" a="1"/>
  <c r="I406" i="27" s="1"/>
  <c r="C403" i="16" a="1"/>
  <c r="C403" i="16" s="1"/>
  <c r="B403" i="16" a="1"/>
  <c r="B403" i="16" s="1"/>
  <c r="C404" i="15" a="1"/>
  <c r="C404" i="15" s="1"/>
  <c r="B404" i="15" a="1"/>
  <c r="B404" i="15" s="1"/>
  <c r="C404" i="14" a="1"/>
  <c r="C404" i="14" s="1"/>
  <c r="B404" i="14" a="1"/>
  <c r="B404" i="14" s="1"/>
  <c r="C418" i="13" a="1"/>
  <c r="C418" i="13" s="1"/>
  <c r="A419" i="13"/>
  <c r="B418" i="13" a="1"/>
  <c r="B418" i="13" s="1"/>
  <c r="A411" i="30" l="1"/>
  <c r="C410" i="30" a="1"/>
  <c r="C410" i="30" s="1"/>
  <c r="B410" i="30" a="1"/>
  <c r="B410" i="30" s="1"/>
  <c r="A410" i="31"/>
  <c r="C409" i="31" a="1"/>
  <c r="C409" i="31" s="1"/>
  <c r="B409" i="31" a="1"/>
  <c r="B409" i="31" s="1"/>
  <c r="A411" i="32"/>
  <c r="C410" i="32" a="1"/>
  <c r="C410" i="32" s="1"/>
  <c r="B410" i="32" a="1"/>
  <c r="B410" i="32" s="1"/>
  <c r="A411" i="33"/>
  <c r="C410" i="33" a="1"/>
  <c r="C410" i="33" s="1"/>
  <c r="B410" i="33" a="1"/>
  <c r="B410" i="33" s="1"/>
  <c r="H407" i="27" a="1"/>
  <c r="H407" i="27" s="1"/>
  <c r="J407" i="27" s="1" a="1"/>
  <c r="J407" i="27" s="1"/>
  <c r="I407" i="27" a="1"/>
  <c r="I407" i="27" s="1"/>
  <c r="G408" i="27"/>
  <c r="B404" i="16" a="1"/>
  <c r="B404" i="16" s="1"/>
  <c r="C404" i="16" a="1"/>
  <c r="C404" i="16" s="1"/>
  <c r="C405" i="15" a="1"/>
  <c r="C405" i="15" s="1"/>
  <c r="B405" i="15" a="1"/>
  <c r="B405" i="15" s="1"/>
  <c r="C405" i="14" a="1"/>
  <c r="C405" i="14" s="1"/>
  <c r="B405" i="14" a="1"/>
  <c r="B405" i="14" s="1"/>
  <c r="C419" i="13" a="1"/>
  <c r="C419" i="13" s="1"/>
  <c r="A420" i="13"/>
  <c r="B419" i="13" a="1"/>
  <c r="B419" i="13" s="1"/>
  <c r="A411" i="31" l="1"/>
  <c r="C410" i="31" a="1"/>
  <c r="C410" i="31" s="1"/>
  <c r="B410" i="31" a="1"/>
  <c r="B410" i="31" s="1"/>
  <c r="A412" i="32"/>
  <c r="C411" i="32" a="1"/>
  <c r="C411" i="32" s="1"/>
  <c r="B411" i="32" a="1"/>
  <c r="B411" i="32" s="1"/>
  <c r="A412" i="33"/>
  <c r="C411" i="33" a="1"/>
  <c r="C411" i="33" s="1"/>
  <c r="B411" i="33" a="1"/>
  <c r="B411" i="33" s="1"/>
  <c r="A412" i="30"/>
  <c r="C411" i="30" a="1"/>
  <c r="C411" i="30" s="1"/>
  <c r="B411" i="30" a="1"/>
  <c r="B411" i="30" s="1"/>
  <c r="I408" i="27" a="1"/>
  <c r="I408" i="27" s="1"/>
  <c r="G409" i="27"/>
  <c r="H408" i="27" a="1"/>
  <c r="H408" i="27" s="1"/>
  <c r="J408" i="27" s="1" a="1"/>
  <c r="J408" i="27" s="1"/>
  <c r="C405" i="16" a="1"/>
  <c r="C405" i="16" s="1"/>
  <c r="B405" i="16" a="1"/>
  <c r="B405" i="16" s="1"/>
  <c r="C406" i="15" a="1"/>
  <c r="C406" i="15" s="1"/>
  <c r="B406" i="15" a="1"/>
  <c r="B406" i="15" s="1"/>
  <c r="C406" i="14" a="1"/>
  <c r="C406" i="14" s="1"/>
  <c r="B406" i="14" a="1"/>
  <c r="B406" i="14" s="1"/>
  <c r="B420" i="13" a="1"/>
  <c r="B420" i="13" s="1"/>
  <c r="C420" i="13" a="1"/>
  <c r="C420" i="13" s="1"/>
  <c r="A421" i="13"/>
  <c r="A413" i="33" l="1"/>
  <c r="C412" i="33" a="1"/>
  <c r="C412" i="33" s="1"/>
  <c r="B412" i="33" a="1"/>
  <c r="B412" i="33" s="1"/>
  <c r="A413" i="32"/>
  <c r="C412" i="32" a="1"/>
  <c r="C412" i="32" s="1"/>
  <c r="B412" i="32" a="1"/>
  <c r="B412" i="32" s="1"/>
  <c r="A413" i="30"/>
  <c r="C412" i="30" a="1"/>
  <c r="C412" i="30" s="1"/>
  <c r="B412" i="30" a="1"/>
  <c r="B412" i="30" s="1"/>
  <c r="A412" i="31"/>
  <c r="C411" i="31" a="1"/>
  <c r="C411" i="31" s="1"/>
  <c r="B411" i="31" a="1"/>
  <c r="B411" i="31" s="1"/>
  <c r="G410" i="27"/>
  <c r="H409" i="27" a="1"/>
  <c r="H409" i="27" s="1"/>
  <c r="J409" i="27" s="1" a="1"/>
  <c r="J409" i="27" s="1"/>
  <c r="I409" i="27" a="1"/>
  <c r="I409" i="27" s="1"/>
  <c r="C406" i="16" a="1"/>
  <c r="C406" i="16" s="1"/>
  <c r="B406" i="16" a="1"/>
  <c r="B406" i="16" s="1"/>
  <c r="B407" i="15" a="1"/>
  <c r="B407" i="15" s="1"/>
  <c r="C407" i="15" a="1"/>
  <c r="C407" i="15" s="1"/>
  <c r="B407" i="14" a="1"/>
  <c r="B407" i="14" s="1"/>
  <c r="C407" i="14" a="1"/>
  <c r="C407" i="14" s="1"/>
  <c r="A422" i="13"/>
  <c r="B421" i="13" a="1"/>
  <c r="B421" i="13" s="1"/>
  <c r="C421" i="13" a="1"/>
  <c r="C421" i="13" s="1"/>
  <c r="A414" i="30" l="1"/>
  <c r="C413" i="30" a="1"/>
  <c r="C413" i="30" s="1"/>
  <c r="B413" i="30" a="1"/>
  <c r="B413" i="30" s="1"/>
  <c r="A414" i="32"/>
  <c r="C413" i="32" a="1"/>
  <c r="C413" i="32" s="1"/>
  <c r="B413" i="32" a="1"/>
  <c r="B413" i="32" s="1"/>
  <c r="A413" i="31"/>
  <c r="C412" i="31" a="1"/>
  <c r="C412" i="31" s="1"/>
  <c r="B412" i="31" a="1"/>
  <c r="B412" i="31" s="1"/>
  <c r="A414" i="33"/>
  <c r="C413" i="33" a="1"/>
  <c r="C413" i="33" s="1"/>
  <c r="B413" i="33" a="1"/>
  <c r="B413" i="33" s="1"/>
  <c r="H410" i="27" a="1"/>
  <c r="H410" i="27" s="1"/>
  <c r="J410" i="27" s="1" a="1"/>
  <c r="J410" i="27" s="1"/>
  <c r="I410" i="27" a="1"/>
  <c r="I410" i="27" s="1"/>
  <c r="G411" i="27"/>
  <c r="C407" i="16" a="1"/>
  <c r="C407" i="16" s="1"/>
  <c r="B407" i="16" a="1"/>
  <c r="B407" i="16" s="1"/>
  <c r="C408" i="15" a="1"/>
  <c r="C408" i="15" s="1"/>
  <c r="B408" i="15" a="1"/>
  <c r="B408" i="15" s="1"/>
  <c r="C408" i="14" a="1"/>
  <c r="C408" i="14" s="1"/>
  <c r="B408" i="14" a="1"/>
  <c r="B408" i="14" s="1"/>
  <c r="B422" i="13" a="1"/>
  <c r="B422" i="13" s="1"/>
  <c r="C422" i="13" a="1"/>
  <c r="C422" i="13" s="1"/>
  <c r="A423" i="13"/>
  <c r="A414" i="31" l="1"/>
  <c r="C413" i="31" a="1"/>
  <c r="C413" i="31" s="1"/>
  <c r="B413" i="31" a="1"/>
  <c r="B413" i="31" s="1"/>
  <c r="A415" i="32"/>
  <c r="C414" i="32" a="1"/>
  <c r="C414" i="32" s="1"/>
  <c r="B414" i="32" a="1"/>
  <c r="B414" i="32" s="1"/>
  <c r="A415" i="33"/>
  <c r="C414" i="33" a="1"/>
  <c r="C414" i="33" s="1"/>
  <c r="B414" i="33" a="1"/>
  <c r="B414" i="33" s="1"/>
  <c r="A415" i="30"/>
  <c r="C414" i="30" a="1"/>
  <c r="C414" i="30" s="1"/>
  <c r="B414" i="30" a="1"/>
  <c r="B414" i="30" s="1"/>
  <c r="I411" i="27" a="1"/>
  <c r="I411" i="27" s="1"/>
  <c r="G412" i="27"/>
  <c r="H411" i="27" a="1"/>
  <c r="H411" i="27" s="1"/>
  <c r="J411" i="27" s="1" a="1"/>
  <c r="J411" i="27" s="1"/>
  <c r="C408" i="16" a="1"/>
  <c r="C408" i="16" s="1"/>
  <c r="B408" i="16" a="1"/>
  <c r="B408" i="16" s="1"/>
  <c r="C409" i="15" a="1"/>
  <c r="C409" i="15" s="1"/>
  <c r="B409" i="15" a="1"/>
  <c r="B409" i="15" s="1"/>
  <c r="C409" i="14" a="1"/>
  <c r="C409" i="14" s="1"/>
  <c r="B409" i="14" a="1"/>
  <c r="B409" i="14" s="1"/>
  <c r="A424" i="13"/>
  <c r="C423" i="13" a="1"/>
  <c r="C423" i="13" s="1"/>
  <c r="B423" i="13" a="1"/>
  <c r="B423" i="13" s="1"/>
  <c r="A416" i="33" l="1"/>
  <c r="C415" i="33" a="1"/>
  <c r="C415" i="33" s="1"/>
  <c r="B415" i="33" a="1"/>
  <c r="B415" i="33" s="1"/>
  <c r="A416" i="32"/>
  <c r="C415" i="32" a="1"/>
  <c r="C415" i="32" s="1"/>
  <c r="B415" i="32" a="1"/>
  <c r="B415" i="32" s="1"/>
  <c r="A416" i="30"/>
  <c r="B415" i="30" a="1"/>
  <c r="B415" i="30" s="1"/>
  <c r="C415" i="30" a="1"/>
  <c r="C415" i="30" s="1"/>
  <c r="A415" i="31"/>
  <c r="C414" i="31" a="1"/>
  <c r="C414" i="31" s="1"/>
  <c r="B414" i="31" a="1"/>
  <c r="B414" i="31" s="1"/>
  <c r="H412" i="27" a="1"/>
  <c r="H412" i="27" s="1"/>
  <c r="J412" i="27" s="1" a="1"/>
  <c r="J412" i="27" s="1"/>
  <c r="I412" i="27" a="1"/>
  <c r="I412" i="27" s="1"/>
  <c r="G413" i="27"/>
  <c r="B409" i="16" a="1"/>
  <c r="B409" i="16" s="1"/>
  <c r="C409" i="16" a="1"/>
  <c r="C409" i="16" s="1"/>
  <c r="B410" i="15" a="1"/>
  <c r="B410" i="15" s="1"/>
  <c r="C410" i="15" a="1"/>
  <c r="C410" i="15" s="1"/>
  <c r="B410" i="14" a="1"/>
  <c r="B410" i="14" s="1"/>
  <c r="C410" i="14" a="1"/>
  <c r="C410" i="14" s="1"/>
  <c r="A425" i="13"/>
  <c r="B424" i="13" a="1"/>
  <c r="B424" i="13" s="1"/>
  <c r="C424" i="13" a="1"/>
  <c r="C424" i="13" s="1"/>
  <c r="A417" i="30" l="1"/>
  <c r="C416" i="30" a="1"/>
  <c r="C416" i="30" s="1"/>
  <c r="B416" i="30" a="1"/>
  <c r="B416" i="30" s="1"/>
  <c r="A417" i="32"/>
  <c r="C416" i="32" a="1"/>
  <c r="C416" i="32" s="1"/>
  <c r="B416" i="32" a="1"/>
  <c r="B416" i="32" s="1"/>
  <c r="A416" i="31"/>
  <c r="C415" i="31" a="1"/>
  <c r="C415" i="31" s="1"/>
  <c r="B415" i="31" a="1"/>
  <c r="B415" i="31" s="1"/>
  <c r="A417" i="33"/>
  <c r="C416" i="33" a="1"/>
  <c r="C416" i="33" s="1"/>
  <c r="B416" i="33" a="1"/>
  <c r="B416" i="33" s="1"/>
  <c r="H413" i="27" a="1"/>
  <c r="H413" i="27" s="1"/>
  <c r="J413" i="27" s="1" a="1"/>
  <c r="J413" i="27" s="1"/>
  <c r="I413" i="27" a="1"/>
  <c r="I413" i="27" s="1"/>
  <c r="G414" i="27"/>
  <c r="C410" i="16" a="1"/>
  <c r="C410" i="16" s="1"/>
  <c r="B410" i="16" a="1"/>
  <c r="B410" i="16" s="1"/>
  <c r="C411" i="15" a="1"/>
  <c r="C411" i="15" s="1"/>
  <c r="B411" i="15" a="1"/>
  <c r="B411" i="15" s="1"/>
  <c r="B411" i="14" a="1"/>
  <c r="B411" i="14" s="1"/>
  <c r="C411" i="14" a="1"/>
  <c r="C411" i="14" s="1"/>
  <c r="A426" i="13"/>
  <c r="C425" i="13" a="1"/>
  <c r="C425" i="13" s="1"/>
  <c r="B425" i="13" a="1"/>
  <c r="B425" i="13" s="1"/>
  <c r="A417" i="31" l="1"/>
  <c r="C416" i="31" a="1"/>
  <c r="C416" i="31" s="1"/>
  <c r="B416" i="31" a="1"/>
  <c r="B416" i="31" s="1"/>
  <c r="A418" i="32"/>
  <c r="C417" i="32" a="1"/>
  <c r="C417" i="32" s="1"/>
  <c r="B417" i="32" a="1"/>
  <c r="B417" i="32" s="1"/>
  <c r="A418" i="33"/>
  <c r="C417" i="33" a="1"/>
  <c r="C417" i="33" s="1"/>
  <c r="B417" i="33" a="1"/>
  <c r="B417" i="33" s="1"/>
  <c r="A418" i="30"/>
  <c r="C417" i="30" a="1"/>
  <c r="C417" i="30" s="1"/>
  <c r="B417" i="30" a="1"/>
  <c r="B417" i="30" s="1"/>
  <c r="G415" i="27"/>
  <c r="H414" i="27" a="1"/>
  <c r="H414" i="27" s="1"/>
  <c r="J414" i="27" s="1" a="1"/>
  <c r="J414" i="27" s="1"/>
  <c r="I414" i="27" a="1"/>
  <c r="I414" i="27" s="1"/>
  <c r="C411" i="16" a="1"/>
  <c r="C411" i="16" s="1"/>
  <c r="B411" i="16" a="1"/>
  <c r="B411" i="16" s="1"/>
  <c r="C412" i="15" a="1"/>
  <c r="C412" i="15" s="1"/>
  <c r="B412" i="15" a="1"/>
  <c r="B412" i="15" s="1"/>
  <c r="B412" i="14" a="1"/>
  <c r="B412" i="14" s="1"/>
  <c r="C412" i="14" a="1"/>
  <c r="C412" i="14" s="1"/>
  <c r="C426" i="13" a="1"/>
  <c r="C426" i="13" s="1"/>
  <c r="B426" i="13" a="1"/>
  <c r="B426" i="13" s="1"/>
  <c r="A427" i="13"/>
  <c r="A419" i="32" l="1"/>
  <c r="C418" i="32" a="1"/>
  <c r="C418" i="32" s="1"/>
  <c r="B418" i="32" a="1"/>
  <c r="B418" i="32" s="1"/>
  <c r="A419" i="33"/>
  <c r="C418" i="33" a="1"/>
  <c r="C418" i="33" s="1"/>
  <c r="B418" i="33" a="1"/>
  <c r="B418" i="33" s="1"/>
  <c r="A419" i="30"/>
  <c r="C418" i="30" a="1"/>
  <c r="C418" i="30" s="1"/>
  <c r="B418" i="30" a="1"/>
  <c r="B418" i="30" s="1"/>
  <c r="A418" i="31"/>
  <c r="C417" i="31" a="1"/>
  <c r="C417" i="31" s="1"/>
  <c r="B417" i="31" a="1"/>
  <c r="B417" i="31" s="1"/>
  <c r="H415" i="27" a="1"/>
  <c r="H415" i="27" s="1"/>
  <c r="J415" i="27" s="1" a="1"/>
  <c r="J415" i="27" s="1"/>
  <c r="I415" i="27" a="1"/>
  <c r="I415" i="27" s="1"/>
  <c r="G416" i="27"/>
  <c r="B412" i="16" a="1"/>
  <c r="B412" i="16" s="1"/>
  <c r="C412" i="16" a="1"/>
  <c r="C412" i="16" s="1"/>
  <c r="C413" i="15" a="1"/>
  <c r="C413" i="15" s="1"/>
  <c r="B413" i="15" a="1"/>
  <c r="B413" i="15" s="1"/>
  <c r="C413" i="14" a="1"/>
  <c r="C413" i="14" s="1"/>
  <c r="B413" i="14" a="1"/>
  <c r="B413" i="14" s="1"/>
  <c r="C427" i="13" a="1"/>
  <c r="C427" i="13" s="1"/>
  <c r="B427" i="13" a="1"/>
  <c r="B427" i="13" s="1"/>
  <c r="A428" i="13"/>
  <c r="A420" i="30" l="1"/>
  <c r="C419" i="30" a="1"/>
  <c r="C419" i="30" s="1"/>
  <c r="B419" i="30" a="1"/>
  <c r="B419" i="30" s="1"/>
  <c r="A420" i="33"/>
  <c r="C419" i="33" a="1"/>
  <c r="C419" i="33" s="1"/>
  <c r="B419" i="33" a="1"/>
  <c r="B419" i="33" s="1"/>
  <c r="A419" i="31"/>
  <c r="C418" i="31" a="1"/>
  <c r="C418" i="31" s="1"/>
  <c r="B418" i="31" a="1"/>
  <c r="B418" i="31" s="1"/>
  <c r="A420" i="32"/>
  <c r="C419" i="32" a="1"/>
  <c r="C419" i="32" s="1"/>
  <c r="B419" i="32" a="1"/>
  <c r="B419" i="32" s="1"/>
  <c r="I416" i="27" a="1"/>
  <c r="I416" i="27" s="1"/>
  <c r="G417" i="27"/>
  <c r="H416" i="27" a="1"/>
  <c r="H416" i="27" s="1"/>
  <c r="J416" i="27" s="1" a="1"/>
  <c r="J416" i="27" s="1"/>
  <c r="C413" i="16" a="1"/>
  <c r="C413" i="16" s="1"/>
  <c r="B413" i="16" a="1"/>
  <c r="B413" i="16" s="1"/>
  <c r="C414" i="15" a="1"/>
  <c r="C414" i="15" s="1"/>
  <c r="B414" i="15" a="1"/>
  <c r="B414" i="15" s="1"/>
  <c r="B414" i="14" a="1"/>
  <c r="B414" i="14" s="1"/>
  <c r="C414" i="14" a="1"/>
  <c r="C414" i="14" s="1"/>
  <c r="B428" i="13" a="1"/>
  <c r="B428" i="13" s="1"/>
  <c r="C428" i="13" a="1"/>
  <c r="C428" i="13" s="1"/>
  <c r="A429" i="13"/>
  <c r="A420" i="31" l="1"/>
  <c r="C419" i="31" a="1"/>
  <c r="C419" i="31" s="1"/>
  <c r="B419" i="31" a="1"/>
  <c r="B419" i="31" s="1"/>
  <c r="A421" i="33"/>
  <c r="C420" i="33" a="1"/>
  <c r="C420" i="33" s="1"/>
  <c r="B420" i="33" a="1"/>
  <c r="B420" i="33" s="1"/>
  <c r="A421" i="32"/>
  <c r="C420" i="32" a="1"/>
  <c r="C420" i="32" s="1"/>
  <c r="B420" i="32" a="1"/>
  <c r="B420" i="32" s="1"/>
  <c r="A421" i="30"/>
  <c r="C420" i="30" a="1"/>
  <c r="C420" i="30" s="1"/>
  <c r="B420" i="30" a="1"/>
  <c r="B420" i="30" s="1"/>
  <c r="H417" i="27" a="1"/>
  <c r="H417" i="27" s="1"/>
  <c r="J417" i="27" s="1" a="1"/>
  <c r="J417" i="27" s="1"/>
  <c r="I417" i="27" a="1"/>
  <c r="I417" i="27" s="1"/>
  <c r="G418" i="27"/>
  <c r="C414" i="16" a="1"/>
  <c r="C414" i="16" s="1"/>
  <c r="B414" i="16" a="1"/>
  <c r="B414" i="16" s="1"/>
  <c r="B415" i="15" a="1"/>
  <c r="B415" i="15" s="1"/>
  <c r="C415" i="15" a="1"/>
  <c r="C415" i="15" s="1"/>
  <c r="B415" i="14" a="1"/>
  <c r="B415" i="14" s="1"/>
  <c r="C415" i="14" a="1"/>
  <c r="C415" i="14" s="1"/>
  <c r="A430" i="13"/>
  <c r="B429" i="13" a="1"/>
  <c r="B429" i="13" s="1"/>
  <c r="C429" i="13" a="1"/>
  <c r="C429" i="13" s="1"/>
  <c r="A422" i="32" l="1"/>
  <c r="C421" i="32" a="1"/>
  <c r="C421" i="32" s="1"/>
  <c r="B421" i="32" a="1"/>
  <c r="B421" i="32" s="1"/>
  <c r="A422" i="33"/>
  <c r="C421" i="33" a="1"/>
  <c r="C421" i="33" s="1"/>
  <c r="B421" i="33" a="1"/>
  <c r="B421" i="33" s="1"/>
  <c r="A422" i="30"/>
  <c r="C421" i="30" a="1"/>
  <c r="C421" i="30" s="1"/>
  <c r="B421" i="30" a="1"/>
  <c r="B421" i="30" s="1"/>
  <c r="A421" i="31"/>
  <c r="C420" i="31" a="1"/>
  <c r="C420" i="31" s="1"/>
  <c r="B420" i="31" a="1"/>
  <c r="B420" i="31" s="1"/>
  <c r="H418" i="27" a="1"/>
  <c r="H418" i="27" s="1"/>
  <c r="J418" i="27" s="1" a="1"/>
  <c r="J418" i="27" s="1"/>
  <c r="I418" i="27" a="1"/>
  <c r="I418" i="27" s="1"/>
  <c r="G419" i="27"/>
  <c r="C415" i="16" a="1"/>
  <c r="C415" i="16" s="1"/>
  <c r="B415" i="16" a="1"/>
  <c r="B415" i="16" s="1"/>
  <c r="C416" i="15" a="1"/>
  <c r="C416" i="15" s="1"/>
  <c r="B416" i="15" a="1"/>
  <c r="B416" i="15" s="1"/>
  <c r="C416" i="14" a="1"/>
  <c r="C416" i="14" s="1"/>
  <c r="B416" i="14" a="1"/>
  <c r="B416" i="14" s="1"/>
  <c r="B430" i="13" a="1"/>
  <c r="B430" i="13" s="1"/>
  <c r="C430" i="13" a="1"/>
  <c r="C430" i="13" s="1"/>
  <c r="A431" i="13"/>
  <c r="A423" i="30" l="1"/>
  <c r="C422" i="30" a="1"/>
  <c r="C422" i="30" s="1"/>
  <c r="B422" i="30" a="1"/>
  <c r="B422" i="30" s="1"/>
  <c r="A423" i="33"/>
  <c r="C422" i="33" a="1"/>
  <c r="C422" i="33" s="1"/>
  <c r="B422" i="33" a="1"/>
  <c r="B422" i="33" s="1"/>
  <c r="A422" i="31"/>
  <c r="C421" i="31" a="1"/>
  <c r="C421" i="31" s="1"/>
  <c r="B421" i="31" a="1"/>
  <c r="B421" i="31" s="1"/>
  <c r="A423" i="32"/>
  <c r="C422" i="32" a="1"/>
  <c r="C422" i="32" s="1"/>
  <c r="B422" i="32" a="1"/>
  <c r="B422" i="32" s="1"/>
  <c r="I419" i="27" a="1"/>
  <c r="I419" i="27" s="1"/>
  <c r="G420" i="27"/>
  <c r="H419" i="27" a="1"/>
  <c r="H419" i="27" s="1"/>
  <c r="J419" i="27" s="1" a="1"/>
  <c r="J419" i="27" s="1"/>
  <c r="C416" i="16" a="1"/>
  <c r="C416" i="16" s="1"/>
  <c r="B416" i="16" a="1"/>
  <c r="B416" i="16" s="1"/>
  <c r="C417" i="15" a="1"/>
  <c r="C417" i="15" s="1"/>
  <c r="B417" i="15" a="1"/>
  <c r="B417" i="15" s="1"/>
  <c r="C417" i="14" a="1"/>
  <c r="C417" i="14" s="1"/>
  <c r="B417" i="14" a="1"/>
  <c r="B417" i="14" s="1"/>
  <c r="C431" i="13" a="1"/>
  <c r="C431" i="13" s="1"/>
  <c r="A432" i="13"/>
  <c r="B431" i="13" a="1"/>
  <c r="B431" i="13" s="1"/>
  <c r="A423" i="31" l="1"/>
  <c r="C422" i="31" a="1"/>
  <c r="C422" i="31" s="1"/>
  <c r="B422" i="31" a="1"/>
  <c r="B422" i="31" s="1"/>
  <c r="A424" i="33"/>
  <c r="C423" i="33" a="1"/>
  <c r="C423" i="33" s="1"/>
  <c r="B423" i="33" a="1"/>
  <c r="B423" i="33" s="1"/>
  <c r="A424" i="32"/>
  <c r="C423" i="32" a="1"/>
  <c r="C423" i="32" s="1"/>
  <c r="B423" i="32" a="1"/>
  <c r="B423" i="32" s="1"/>
  <c r="A424" i="30"/>
  <c r="C423" i="30" a="1"/>
  <c r="C423" i="30" s="1"/>
  <c r="B423" i="30" a="1"/>
  <c r="B423" i="30" s="1"/>
  <c r="G421" i="27"/>
  <c r="H420" i="27" a="1"/>
  <c r="H420" i="27" s="1"/>
  <c r="J420" i="27" s="1" a="1"/>
  <c r="J420" i="27" s="1"/>
  <c r="I420" i="27" a="1"/>
  <c r="I420" i="27" s="1"/>
  <c r="B417" i="16" a="1"/>
  <c r="B417" i="16" s="1"/>
  <c r="C417" i="16" a="1"/>
  <c r="C417" i="16" s="1"/>
  <c r="B418" i="15" a="1"/>
  <c r="B418" i="15" s="1"/>
  <c r="C418" i="15" a="1"/>
  <c r="C418" i="15" s="1"/>
  <c r="C418" i="14" a="1"/>
  <c r="C418" i="14" s="1"/>
  <c r="B418" i="14" a="1"/>
  <c r="B418" i="14" s="1"/>
  <c r="C432" i="13" a="1"/>
  <c r="C432" i="13" s="1"/>
  <c r="A433" i="13"/>
  <c r="B432" i="13" a="1"/>
  <c r="B432" i="13" s="1"/>
  <c r="A425" i="32" l="1"/>
  <c r="C424" i="32" a="1"/>
  <c r="C424" i="32" s="1"/>
  <c r="B424" i="32" a="1"/>
  <c r="B424" i="32" s="1"/>
  <c r="A425" i="33"/>
  <c r="C424" i="33" a="1"/>
  <c r="C424" i="33" s="1"/>
  <c r="B424" i="33" a="1"/>
  <c r="B424" i="33" s="1"/>
  <c r="A425" i="30"/>
  <c r="C424" i="30" a="1"/>
  <c r="C424" i="30" s="1"/>
  <c r="B424" i="30" a="1"/>
  <c r="B424" i="30" s="1"/>
  <c r="A424" i="31"/>
  <c r="C423" i="31" a="1"/>
  <c r="C423" i="31" s="1"/>
  <c r="B423" i="31" a="1"/>
  <c r="B423" i="31" s="1"/>
  <c r="H421" i="27" a="1"/>
  <c r="H421" i="27" s="1"/>
  <c r="J421" i="27" s="1" a="1"/>
  <c r="J421" i="27" s="1"/>
  <c r="I421" i="27" a="1"/>
  <c r="I421" i="27" s="1"/>
  <c r="G422" i="27"/>
  <c r="C418" i="16" a="1"/>
  <c r="C418" i="16" s="1"/>
  <c r="B418" i="16" a="1"/>
  <c r="B418" i="16" s="1"/>
  <c r="C419" i="15" a="1"/>
  <c r="C419" i="15" s="1"/>
  <c r="B419" i="15" a="1"/>
  <c r="B419" i="15" s="1"/>
  <c r="B419" i="14" a="1"/>
  <c r="B419" i="14" s="1"/>
  <c r="C419" i="14" a="1"/>
  <c r="C419" i="14" s="1"/>
  <c r="B433" i="13" a="1"/>
  <c r="B433" i="13" s="1"/>
  <c r="A434" i="13"/>
  <c r="C433" i="13" a="1"/>
  <c r="C433" i="13" s="1"/>
  <c r="A426" i="30" l="1"/>
  <c r="C425" i="30" a="1"/>
  <c r="C425" i="30" s="1"/>
  <c r="B425" i="30" a="1"/>
  <c r="B425" i="30" s="1"/>
  <c r="A426" i="33"/>
  <c r="C425" i="33" a="1"/>
  <c r="C425" i="33" s="1"/>
  <c r="B425" i="33" a="1"/>
  <c r="B425" i="33" s="1"/>
  <c r="A425" i="31"/>
  <c r="C424" i="31" a="1"/>
  <c r="C424" i="31" s="1"/>
  <c r="B424" i="31" a="1"/>
  <c r="B424" i="31" s="1"/>
  <c r="A426" i="32"/>
  <c r="C425" i="32" a="1"/>
  <c r="C425" i="32" s="1"/>
  <c r="B425" i="32" a="1"/>
  <c r="B425" i="32" s="1"/>
  <c r="G423" i="27"/>
  <c r="H422" i="27" a="1"/>
  <c r="H422" i="27" s="1"/>
  <c r="J422" i="27" s="1" a="1"/>
  <c r="J422" i="27" s="1"/>
  <c r="I422" i="27" a="1"/>
  <c r="I422" i="27" s="1"/>
  <c r="C419" i="16" a="1"/>
  <c r="C419" i="16" s="1"/>
  <c r="B419" i="16" a="1"/>
  <c r="B419" i="16" s="1"/>
  <c r="C420" i="15" a="1"/>
  <c r="C420" i="15" s="1"/>
  <c r="B420" i="15" a="1"/>
  <c r="B420" i="15" s="1"/>
  <c r="C420" i="14" a="1"/>
  <c r="C420" i="14" s="1"/>
  <c r="B420" i="14" a="1"/>
  <c r="B420" i="14" s="1"/>
  <c r="C434" i="13" a="1"/>
  <c r="C434" i="13" s="1"/>
  <c r="A435" i="13"/>
  <c r="B434" i="13" a="1"/>
  <c r="B434" i="13" s="1"/>
  <c r="A426" i="31" l="1"/>
  <c r="C425" i="31" a="1"/>
  <c r="C425" i="31" s="1"/>
  <c r="B425" i="31" a="1"/>
  <c r="B425" i="31" s="1"/>
  <c r="A427" i="33"/>
  <c r="C426" i="33" a="1"/>
  <c r="C426" i="33" s="1"/>
  <c r="B426" i="33" a="1"/>
  <c r="B426" i="33" s="1"/>
  <c r="A427" i="32"/>
  <c r="C426" i="32" a="1"/>
  <c r="C426" i="32" s="1"/>
  <c r="B426" i="32" a="1"/>
  <c r="B426" i="32" s="1"/>
  <c r="A427" i="30"/>
  <c r="B426" i="30" a="1"/>
  <c r="B426" i="30" s="1"/>
  <c r="C426" i="30" a="1"/>
  <c r="C426" i="30" s="1"/>
  <c r="H423" i="27" a="1"/>
  <c r="H423" i="27" s="1"/>
  <c r="J423" i="27" s="1" a="1"/>
  <c r="J423" i="27" s="1"/>
  <c r="I423" i="27" a="1"/>
  <c r="I423" i="27" s="1"/>
  <c r="G424" i="27"/>
  <c r="B420" i="16" a="1"/>
  <c r="B420" i="16" s="1"/>
  <c r="C420" i="16" a="1"/>
  <c r="C420" i="16" s="1"/>
  <c r="C421" i="15" a="1"/>
  <c r="C421" i="15" s="1"/>
  <c r="B421" i="15" a="1"/>
  <c r="B421" i="15" s="1"/>
  <c r="C421" i="14" a="1"/>
  <c r="C421" i="14" s="1"/>
  <c r="B421" i="14" a="1"/>
  <c r="B421" i="14" s="1"/>
  <c r="B435" i="13" a="1"/>
  <c r="B435" i="13" s="1"/>
  <c r="C435" i="13" a="1"/>
  <c r="C435" i="13" s="1"/>
  <c r="A436" i="13"/>
  <c r="A428" i="32" l="1"/>
  <c r="C427" i="32" a="1"/>
  <c r="C427" i="32" s="1"/>
  <c r="B427" i="32" a="1"/>
  <c r="B427" i="32" s="1"/>
  <c r="A428" i="33"/>
  <c r="C427" i="33" a="1"/>
  <c r="C427" i="33" s="1"/>
  <c r="B427" i="33" a="1"/>
  <c r="B427" i="33" s="1"/>
  <c r="A428" i="30"/>
  <c r="C427" i="30" a="1"/>
  <c r="C427" i="30" s="1"/>
  <c r="B427" i="30" a="1"/>
  <c r="B427" i="30" s="1"/>
  <c r="A427" i="31"/>
  <c r="C426" i="31" a="1"/>
  <c r="C426" i="31" s="1"/>
  <c r="B426" i="31" a="1"/>
  <c r="B426" i="31" s="1"/>
  <c r="I424" i="27" a="1"/>
  <c r="I424" i="27" s="1"/>
  <c r="H424" i="27" a="1"/>
  <c r="H424" i="27" s="1"/>
  <c r="J424" i="27" s="1" a="1"/>
  <c r="J424" i="27" s="1"/>
  <c r="G425" i="27"/>
  <c r="C421" i="16" a="1"/>
  <c r="C421" i="16" s="1"/>
  <c r="B421" i="16" a="1"/>
  <c r="B421" i="16" s="1"/>
  <c r="C422" i="15" a="1"/>
  <c r="C422" i="15" s="1"/>
  <c r="B422" i="15" a="1"/>
  <c r="B422" i="15" s="1"/>
  <c r="C422" i="14" a="1"/>
  <c r="C422" i="14" s="1"/>
  <c r="B422" i="14" a="1"/>
  <c r="B422" i="14" s="1"/>
  <c r="B436" i="13" a="1"/>
  <c r="B436" i="13" s="1"/>
  <c r="C436" i="13" a="1"/>
  <c r="C436" i="13" s="1"/>
  <c r="A437" i="13"/>
  <c r="A429" i="30" l="1"/>
  <c r="C428" i="30" a="1"/>
  <c r="C428" i="30" s="1"/>
  <c r="B428" i="30" a="1"/>
  <c r="B428" i="30" s="1"/>
  <c r="A429" i="33"/>
  <c r="C428" i="33" a="1"/>
  <c r="C428" i="33" s="1"/>
  <c r="B428" i="33" a="1"/>
  <c r="B428" i="33" s="1"/>
  <c r="A428" i="31"/>
  <c r="C427" i="31" a="1"/>
  <c r="C427" i="31" s="1"/>
  <c r="B427" i="31" a="1"/>
  <c r="B427" i="31" s="1"/>
  <c r="A429" i="32"/>
  <c r="C428" i="32" a="1"/>
  <c r="C428" i="32" s="1"/>
  <c r="B428" i="32" a="1"/>
  <c r="B428" i="32" s="1"/>
  <c r="G426" i="27"/>
  <c r="H425" i="27" a="1"/>
  <c r="H425" i="27" s="1"/>
  <c r="J425" i="27" s="1" a="1"/>
  <c r="J425" i="27" s="1"/>
  <c r="I425" i="27" a="1"/>
  <c r="I425" i="27" s="1"/>
  <c r="C422" i="16" a="1"/>
  <c r="C422" i="16" s="1"/>
  <c r="B422" i="16" a="1"/>
  <c r="B422" i="16" s="1"/>
  <c r="B423" i="15" a="1"/>
  <c r="B423" i="15" s="1"/>
  <c r="C423" i="15" a="1"/>
  <c r="C423" i="15" s="1"/>
  <c r="B423" i="14" a="1"/>
  <c r="B423" i="14" s="1"/>
  <c r="C423" i="14" a="1"/>
  <c r="C423" i="14" s="1"/>
  <c r="A438" i="13"/>
  <c r="B437" i="13" a="1"/>
  <c r="B437" i="13" s="1"/>
  <c r="C437" i="13" a="1"/>
  <c r="C437" i="13" s="1"/>
  <c r="A429" i="31" l="1"/>
  <c r="C428" i="31" a="1"/>
  <c r="C428" i="31" s="1"/>
  <c r="B428" i="31" a="1"/>
  <c r="B428" i="31" s="1"/>
  <c r="A430" i="33"/>
  <c r="C429" i="33" a="1"/>
  <c r="C429" i="33" s="1"/>
  <c r="B429" i="33" a="1"/>
  <c r="B429" i="33" s="1"/>
  <c r="A430" i="32"/>
  <c r="C429" i="32" a="1"/>
  <c r="C429" i="32" s="1"/>
  <c r="B429" i="32" a="1"/>
  <c r="B429" i="32" s="1"/>
  <c r="A430" i="30"/>
  <c r="C429" i="30" a="1"/>
  <c r="C429" i="30" s="1"/>
  <c r="B429" i="30" a="1"/>
  <c r="B429" i="30" s="1"/>
  <c r="G427" i="27"/>
  <c r="H426" i="27" a="1"/>
  <c r="H426" i="27" s="1"/>
  <c r="J426" i="27" s="1" a="1"/>
  <c r="J426" i="27" s="1"/>
  <c r="I426" i="27" a="1"/>
  <c r="I426" i="27" s="1"/>
  <c r="C423" i="16" a="1"/>
  <c r="C423" i="16" s="1"/>
  <c r="B423" i="16" a="1"/>
  <c r="B423" i="16" s="1"/>
  <c r="C424" i="15" a="1"/>
  <c r="C424" i="15" s="1"/>
  <c r="B424" i="15" a="1"/>
  <c r="B424" i="15" s="1"/>
  <c r="B424" i="14" a="1"/>
  <c r="B424" i="14" s="1"/>
  <c r="C424" i="14" a="1"/>
  <c r="C424" i="14" s="1"/>
  <c r="B438" i="13" a="1"/>
  <c r="B438" i="13" s="1"/>
  <c r="A439" i="13"/>
  <c r="C438" i="13" a="1"/>
  <c r="C438" i="13" s="1"/>
  <c r="A431" i="32" l="1"/>
  <c r="C430" i="32" a="1"/>
  <c r="C430" i="32" s="1"/>
  <c r="B430" i="32" a="1"/>
  <c r="B430" i="32" s="1"/>
  <c r="A431" i="33"/>
  <c r="C430" i="33" a="1"/>
  <c r="C430" i="33" s="1"/>
  <c r="B430" i="33" a="1"/>
  <c r="B430" i="33" s="1"/>
  <c r="A431" i="30"/>
  <c r="C430" i="30" a="1"/>
  <c r="C430" i="30" s="1"/>
  <c r="B430" i="30" a="1"/>
  <c r="B430" i="30" s="1"/>
  <c r="A430" i="31"/>
  <c r="C429" i="31" a="1"/>
  <c r="C429" i="31" s="1"/>
  <c r="B429" i="31" a="1"/>
  <c r="B429" i="31" s="1"/>
  <c r="H427" i="27" a="1"/>
  <c r="H427" i="27" s="1"/>
  <c r="J427" i="27" s="1" a="1"/>
  <c r="J427" i="27" s="1"/>
  <c r="I427" i="27" a="1"/>
  <c r="I427" i="27" s="1"/>
  <c r="G428" i="27"/>
  <c r="C424" i="16" a="1"/>
  <c r="C424" i="16" s="1"/>
  <c r="B424" i="16" a="1"/>
  <c r="B424" i="16" s="1"/>
  <c r="C425" i="15" a="1"/>
  <c r="C425" i="15" s="1"/>
  <c r="B425" i="15" a="1"/>
  <c r="B425" i="15" s="1"/>
  <c r="C425" i="14" a="1"/>
  <c r="C425" i="14" s="1"/>
  <c r="B425" i="14" a="1"/>
  <c r="B425" i="14" s="1"/>
  <c r="B439" i="13" a="1"/>
  <c r="B439" i="13" s="1"/>
  <c r="C439" i="13" a="1"/>
  <c r="C439" i="13" s="1"/>
  <c r="A440" i="13"/>
  <c r="A432" i="30" l="1"/>
  <c r="C431" i="30" a="1"/>
  <c r="C431" i="30" s="1"/>
  <c r="B431" i="30" a="1"/>
  <c r="B431" i="30" s="1"/>
  <c r="A432" i="33"/>
  <c r="C431" i="33" a="1"/>
  <c r="C431" i="33" s="1"/>
  <c r="B431" i="33" a="1"/>
  <c r="B431" i="33" s="1"/>
  <c r="A431" i="31"/>
  <c r="C430" i="31" a="1"/>
  <c r="C430" i="31" s="1"/>
  <c r="B430" i="31" a="1"/>
  <c r="B430" i="31" s="1"/>
  <c r="A432" i="32"/>
  <c r="C431" i="32" a="1"/>
  <c r="C431" i="32" s="1"/>
  <c r="B431" i="32" a="1"/>
  <c r="B431" i="32" s="1"/>
  <c r="H428" i="27" a="1"/>
  <c r="H428" i="27" s="1"/>
  <c r="J428" i="27" s="1" a="1"/>
  <c r="J428" i="27" s="1"/>
  <c r="I428" i="27" a="1"/>
  <c r="I428" i="27" s="1"/>
  <c r="G429" i="27"/>
  <c r="B425" i="16" a="1"/>
  <c r="B425" i="16" s="1"/>
  <c r="C425" i="16" a="1"/>
  <c r="C425" i="16" s="1"/>
  <c r="B426" i="15" a="1"/>
  <c r="B426" i="15" s="1"/>
  <c r="C426" i="15" a="1"/>
  <c r="C426" i="15" s="1"/>
  <c r="C426" i="14" a="1"/>
  <c r="C426" i="14" s="1"/>
  <c r="B426" i="14" a="1"/>
  <c r="B426" i="14" s="1"/>
  <c r="A441" i="13"/>
  <c r="B440" i="13" a="1"/>
  <c r="B440" i="13" s="1"/>
  <c r="C440" i="13" a="1"/>
  <c r="C440" i="13" s="1"/>
  <c r="A432" i="31" l="1"/>
  <c r="C431" i="31" a="1"/>
  <c r="C431" i="31" s="1"/>
  <c r="B431" i="31" a="1"/>
  <c r="B431" i="31" s="1"/>
  <c r="A433" i="33"/>
  <c r="C432" i="33" a="1"/>
  <c r="C432" i="33" s="1"/>
  <c r="B432" i="33" a="1"/>
  <c r="B432" i="33" s="1"/>
  <c r="A433" i="32"/>
  <c r="C432" i="32" a="1"/>
  <c r="C432" i="32" s="1"/>
  <c r="B432" i="32" a="1"/>
  <c r="B432" i="32" s="1"/>
  <c r="A433" i="30"/>
  <c r="C432" i="30" a="1"/>
  <c r="C432" i="30" s="1"/>
  <c r="B432" i="30" a="1"/>
  <c r="B432" i="30" s="1"/>
  <c r="G430" i="27"/>
  <c r="H429" i="27" a="1"/>
  <c r="H429" i="27" s="1"/>
  <c r="J429" i="27" s="1" a="1"/>
  <c r="J429" i="27" s="1"/>
  <c r="I429" i="27" a="1"/>
  <c r="I429" i="27" s="1"/>
  <c r="C426" i="16" a="1"/>
  <c r="C426" i="16" s="1"/>
  <c r="B426" i="16" a="1"/>
  <c r="B426" i="16" s="1"/>
  <c r="C427" i="15" a="1"/>
  <c r="C427" i="15" s="1"/>
  <c r="B427" i="15" a="1"/>
  <c r="B427" i="15" s="1"/>
  <c r="B427" i="14" a="1"/>
  <c r="B427" i="14" s="1"/>
  <c r="C427" i="14" a="1"/>
  <c r="C427" i="14" s="1"/>
  <c r="C441" i="13" a="1"/>
  <c r="C441" i="13" s="1"/>
  <c r="B441" i="13" a="1"/>
  <c r="B441" i="13" s="1"/>
  <c r="A442" i="13"/>
  <c r="A434" i="32" l="1"/>
  <c r="C433" i="32" a="1"/>
  <c r="C433" i="32" s="1"/>
  <c r="B433" i="32" a="1"/>
  <c r="B433" i="32" s="1"/>
  <c r="A434" i="33"/>
  <c r="C433" i="33" a="1"/>
  <c r="C433" i="33" s="1"/>
  <c r="B433" i="33" a="1"/>
  <c r="B433" i="33" s="1"/>
  <c r="A434" i="30"/>
  <c r="C433" i="30" a="1"/>
  <c r="C433" i="30" s="1"/>
  <c r="B433" i="30" a="1"/>
  <c r="B433" i="30" s="1"/>
  <c r="A433" i="31"/>
  <c r="C432" i="31" a="1"/>
  <c r="C432" i="31" s="1"/>
  <c r="B432" i="31" a="1"/>
  <c r="B432" i="31" s="1"/>
  <c r="H430" i="27" a="1"/>
  <c r="H430" i="27" s="1"/>
  <c r="J430" i="27" s="1" a="1"/>
  <c r="J430" i="27" s="1"/>
  <c r="I430" i="27" a="1"/>
  <c r="I430" i="27" s="1"/>
  <c r="G431" i="27"/>
  <c r="C427" i="16" a="1"/>
  <c r="C427" i="16" s="1"/>
  <c r="B427" i="16" a="1"/>
  <c r="B427" i="16" s="1"/>
  <c r="C428" i="15" a="1"/>
  <c r="C428" i="15" s="1"/>
  <c r="B428" i="15" a="1"/>
  <c r="B428" i="15" s="1"/>
  <c r="B428" i="14" a="1"/>
  <c r="B428" i="14" s="1"/>
  <c r="C428" i="14" a="1"/>
  <c r="C428" i="14" s="1"/>
  <c r="C442" i="13" a="1"/>
  <c r="C442" i="13" s="1"/>
  <c r="A443" i="13"/>
  <c r="B442" i="13" a="1"/>
  <c r="B442" i="13" s="1"/>
  <c r="A435" i="33" l="1"/>
  <c r="C434" i="33" a="1"/>
  <c r="C434" i="33" s="1"/>
  <c r="B434" i="33" a="1"/>
  <c r="B434" i="33" s="1"/>
  <c r="A435" i="30"/>
  <c r="C434" i="30" a="1"/>
  <c r="C434" i="30" s="1"/>
  <c r="B434" i="30" a="1"/>
  <c r="B434" i="30" s="1"/>
  <c r="A434" i="31"/>
  <c r="C433" i="31" a="1"/>
  <c r="C433" i="31" s="1"/>
  <c r="B433" i="31" a="1"/>
  <c r="B433" i="31" s="1"/>
  <c r="A435" i="32"/>
  <c r="C434" i="32" a="1"/>
  <c r="C434" i="32" s="1"/>
  <c r="B434" i="32" a="1"/>
  <c r="B434" i="32" s="1"/>
  <c r="H431" i="27" a="1"/>
  <c r="H431" i="27" s="1"/>
  <c r="J431" i="27" s="1" a="1"/>
  <c r="J431" i="27" s="1"/>
  <c r="I431" i="27" a="1"/>
  <c r="I431" i="27" s="1"/>
  <c r="G432" i="27"/>
  <c r="B428" i="16" a="1"/>
  <c r="B428" i="16" s="1"/>
  <c r="C428" i="16" a="1"/>
  <c r="C428" i="16" s="1"/>
  <c r="C429" i="15" a="1"/>
  <c r="C429" i="15" s="1"/>
  <c r="B429" i="15" a="1"/>
  <c r="B429" i="15" s="1"/>
  <c r="C429" i="14" a="1"/>
  <c r="C429" i="14" s="1"/>
  <c r="B429" i="14" a="1"/>
  <c r="B429" i="14" s="1"/>
  <c r="A444" i="13"/>
  <c r="C443" i="13" a="1"/>
  <c r="C443" i="13" s="1"/>
  <c r="B443" i="13" a="1"/>
  <c r="B443" i="13" s="1"/>
  <c r="A435" i="31" l="1"/>
  <c r="C434" i="31" a="1"/>
  <c r="C434" i="31" s="1"/>
  <c r="B434" i="31" a="1"/>
  <c r="B434" i="31" s="1"/>
  <c r="A436" i="30"/>
  <c r="C435" i="30" a="1"/>
  <c r="C435" i="30" s="1"/>
  <c r="B435" i="30" a="1"/>
  <c r="B435" i="30" s="1"/>
  <c r="A436" i="32"/>
  <c r="C435" i="32" a="1"/>
  <c r="C435" i="32" s="1"/>
  <c r="B435" i="32" a="1"/>
  <c r="B435" i="32" s="1"/>
  <c r="A436" i="33"/>
  <c r="C435" i="33" a="1"/>
  <c r="C435" i="33" s="1"/>
  <c r="B435" i="33" a="1"/>
  <c r="B435" i="33" s="1"/>
  <c r="G433" i="27"/>
  <c r="H432" i="27" a="1"/>
  <c r="H432" i="27" s="1"/>
  <c r="J432" i="27" s="1" a="1"/>
  <c r="J432" i="27" s="1"/>
  <c r="I432" i="27" a="1"/>
  <c r="I432" i="27" s="1"/>
  <c r="C429" i="16" a="1"/>
  <c r="C429" i="16" s="1"/>
  <c r="B429" i="16" a="1"/>
  <c r="B429" i="16" s="1"/>
  <c r="C430" i="15" a="1"/>
  <c r="C430" i="15" s="1"/>
  <c r="B430" i="15" a="1"/>
  <c r="B430" i="15" s="1"/>
  <c r="B430" i="14" a="1"/>
  <c r="B430" i="14" s="1"/>
  <c r="C430" i="14" a="1"/>
  <c r="C430" i="14" s="1"/>
  <c r="C444" i="13" a="1"/>
  <c r="C444" i="13" s="1"/>
  <c r="A445" i="13"/>
  <c r="B444" i="13" a="1"/>
  <c r="B444" i="13" s="1"/>
  <c r="A437" i="32" l="1"/>
  <c r="C436" i="32" a="1"/>
  <c r="C436" i="32" s="1"/>
  <c r="B436" i="32" a="1"/>
  <c r="B436" i="32" s="1"/>
  <c r="A437" i="30"/>
  <c r="C436" i="30" a="1"/>
  <c r="C436" i="30" s="1"/>
  <c r="B436" i="30" a="1"/>
  <c r="B436" i="30" s="1"/>
  <c r="A437" i="33"/>
  <c r="C436" i="33" a="1"/>
  <c r="C436" i="33" s="1"/>
  <c r="B436" i="33" a="1"/>
  <c r="B436" i="33" s="1"/>
  <c r="A436" i="31"/>
  <c r="C435" i="31" a="1"/>
  <c r="C435" i="31" s="1"/>
  <c r="B435" i="31" a="1"/>
  <c r="B435" i="31" s="1"/>
  <c r="H433" i="27" a="1"/>
  <c r="H433" i="27" s="1"/>
  <c r="J433" i="27" s="1" a="1"/>
  <c r="J433" i="27" s="1"/>
  <c r="I433" i="27" a="1"/>
  <c r="I433" i="27" s="1"/>
  <c r="G434" i="27"/>
  <c r="C430" i="16" a="1"/>
  <c r="C430" i="16" s="1"/>
  <c r="B430" i="16" a="1"/>
  <c r="B430" i="16" s="1"/>
  <c r="B431" i="15" a="1"/>
  <c r="B431" i="15" s="1"/>
  <c r="C431" i="15" a="1"/>
  <c r="C431" i="15" s="1"/>
  <c r="B431" i="14" a="1"/>
  <c r="B431" i="14" s="1"/>
  <c r="C431" i="14" a="1"/>
  <c r="C431" i="14" s="1"/>
  <c r="A446" i="13"/>
  <c r="B445" i="13" a="1"/>
  <c r="B445" i="13" s="1"/>
  <c r="C445" i="13" a="1"/>
  <c r="C445" i="13" s="1"/>
  <c r="A438" i="33" l="1"/>
  <c r="C437" i="33" a="1"/>
  <c r="C437" i="33" s="1"/>
  <c r="B437" i="33" a="1"/>
  <c r="B437" i="33" s="1"/>
  <c r="A438" i="30"/>
  <c r="C437" i="30" a="1"/>
  <c r="C437" i="30" s="1"/>
  <c r="B437" i="30" a="1"/>
  <c r="B437" i="30" s="1"/>
  <c r="A437" i="31"/>
  <c r="C436" i="31" a="1"/>
  <c r="C436" i="31" s="1"/>
  <c r="B436" i="31" a="1"/>
  <c r="B436" i="31" s="1"/>
  <c r="A438" i="32"/>
  <c r="C437" i="32" a="1"/>
  <c r="C437" i="32" s="1"/>
  <c r="B437" i="32" a="1"/>
  <c r="B437" i="32" s="1"/>
  <c r="I434" i="27" a="1"/>
  <c r="I434" i="27" s="1"/>
  <c r="G435" i="27"/>
  <c r="H434" i="27" a="1"/>
  <c r="H434" i="27" s="1"/>
  <c r="J434" i="27" s="1" a="1"/>
  <c r="J434" i="27" s="1"/>
  <c r="C431" i="16" a="1"/>
  <c r="C431" i="16" s="1"/>
  <c r="B431" i="16" a="1"/>
  <c r="B431" i="16" s="1"/>
  <c r="C432" i="15" a="1"/>
  <c r="C432" i="15" s="1"/>
  <c r="B432" i="15" a="1"/>
  <c r="B432" i="15" s="1"/>
  <c r="C432" i="14" a="1"/>
  <c r="C432" i="14" s="1"/>
  <c r="B432" i="14" a="1"/>
  <c r="B432" i="14" s="1"/>
  <c r="B446" i="13" a="1"/>
  <c r="B446" i="13" s="1"/>
  <c r="A447" i="13"/>
  <c r="C446" i="13" a="1"/>
  <c r="C446" i="13" s="1"/>
  <c r="A438" i="31" l="1"/>
  <c r="C437" i="31" a="1"/>
  <c r="C437" i="31" s="1"/>
  <c r="B437" i="31" a="1"/>
  <c r="B437" i="31" s="1"/>
  <c r="A439" i="30"/>
  <c r="C438" i="30" a="1"/>
  <c r="C438" i="30" s="1"/>
  <c r="B438" i="30" a="1"/>
  <c r="B438" i="30" s="1"/>
  <c r="A439" i="32"/>
  <c r="C438" i="32" a="1"/>
  <c r="C438" i="32" s="1"/>
  <c r="B438" i="32" a="1"/>
  <c r="B438" i="32" s="1"/>
  <c r="A439" i="33"/>
  <c r="C438" i="33" a="1"/>
  <c r="C438" i="33" s="1"/>
  <c r="B438" i="33" a="1"/>
  <c r="B438" i="33" s="1"/>
  <c r="H435" i="27" a="1"/>
  <c r="H435" i="27" s="1"/>
  <c r="J435" i="27" s="1" a="1"/>
  <c r="J435" i="27" s="1"/>
  <c r="I435" i="27" a="1"/>
  <c r="I435" i="27" s="1"/>
  <c r="G436" i="27"/>
  <c r="C432" i="16" a="1"/>
  <c r="C432" i="16" s="1"/>
  <c r="B432" i="16" a="1"/>
  <c r="B432" i="16" s="1"/>
  <c r="C433" i="15" a="1"/>
  <c r="C433" i="15" s="1"/>
  <c r="B433" i="15" a="1"/>
  <c r="B433" i="15" s="1"/>
  <c r="C433" i="14" a="1"/>
  <c r="C433" i="14" s="1"/>
  <c r="B433" i="14" a="1"/>
  <c r="B433" i="14" s="1"/>
  <c r="B447" i="13" a="1"/>
  <c r="B447" i="13" s="1"/>
  <c r="A448" i="13"/>
  <c r="C447" i="13" a="1"/>
  <c r="C447" i="13" s="1"/>
  <c r="A440" i="32" l="1"/>
  <c r="C439" i="32" a="1"/>
  <c r="C439" i="32" s="1"/>
  <c r="B439" i="32" a="1"/>
  <c r="B439" i="32" s="1"/>
  <c r="A440" i="30"/>
  <c r="C439" i="30" a="1"/>
  <c r="C439" i="30" s="1"/>
  <c r="B439" i="30" a="1"/>
  <c r="B439" i="30" s="1"/>
  <c r="A440" i="33"/>
  <c r="C439" i="33" a="1"/>
  <c r="C439" i="33" s="1"/>
  <c r="B439" i="33" a="1"/>
  <c r="B439" i="33" s="1"/>
  <c r="A439" i="31"/>
  <c r="C438" i="31" a="1"/>
  <c r="C438" i="31" s="1"/>
  <c r="B438" i="31" a="1"/>
  <c r="B438" i="31" s="1"/>
  <c r="H436" i="27" a="1"/>
  <c r="H436" i="27" s="1"/>
  <c r="J436" i="27" s="1" a="1"/>
  <c r="J436" i="27" s="1"/>
  <c r="I436" i="27" a="1"/>
  <c r="I436" i="27" s="1"/>
  <c r="G437" i="27"/>
  <c r="B433" i="16" a="1"/>
  <c r="B433" i="16" s="1"/>
  <c r="C433" i="16" a="1"/>
  <c r="C433" i="16" s="1"/>
  <c r="B434" i="15" a="1"/>
  <c r="B434" i="15" s="1"/>
  <c r="C434" i="15" a="1"/>
  <c r="C434" i="15" s="1"/>
  <c r="C434" i="14" a="1"/>
  <c r="C434" i="14" s="1"/>
  <c r="B434" i="14" a="1"/>
  <c r="B434" i="14" s="1"/>
  <c r="C448" i="13" a="1"/>
  <c r="C448" i="13" s="1"/>
  <c r="B448" i="13" a="1"/>
  <c r="B448" i="13" s="1"/>
  <c r="A449" i="13"/>
  <c r="A441" i="33" l="1"/>
  <c r="C440" i="33" a="1"/>
  <c r="C440" i="33" s="1"/>
  <c r="B440" i="33" a="1"/>
  <c r="B440" i="33" s="1"/>
  <c r="A441" i="30"/>
  <c r="C440" i="30" a="1"/>
  <c r="C440" i="30" s="1"/>
  <c r="B440" i="30" a="1"/>
  <c r="B440" i="30" s="1"/>
  <c r="A440" i="31"/>
  <c r="C439" i="31" a="1"/>
  <c r="C439" i="31" s="1"/>
  <c r="B439" i="31" a="1"/>
  <c r="B439" i="31" s="1"/>
  <c r="A441" i="32"/>
  <c r="C440" i="32" a="1"/>
  <c r="C440" i="32" s="1"/>
  <c r="B440" i="32" a="1"/>
  <c r="B440" i="32" s="1"/>
  <c r="G438" i="27"/>
  <c r="H437" i="27" a="1"/>
  <c r="H437" i="27" s="1"/>
  <c r="J437" i="27" s="1" a="1"/>
  <c r="J437" i="27" s="1"/>
  <c r="I437" i="27" a="1"/>
  <c r="I437" i="27" s="1"/>
  <c r="C434" i="16" a="1"/>
  <c r="C434" i="16" s="1"/>
  <c r="B434" i="16" a="1"/>
  <c r="B434" i="16" s="1"/>
  <c r="C435" i="15" a="1"/>
  <c r="C435" i="15" s="1"/>
  <c r="B435" i="15" a="1"/>
  <c r="B435" i="15" s="1"/>
  <c r="B435" i="14" a="1"/>
  <c r="B435" i="14" s="1"/>
  <c r="C435" i="14" a="1"/>
  <c r="C435" i="14" s="1"/>
  <c r="B449" i="13" a="1"/>
  <c r="B449" i="13" s="1"/>
  <c r="C449" i="13" a="1"/>
  <c r="C449" i="13" s="1"/>
  <c r="A450" i="13"/>
  <c r="A441" i="31" l="1"/>
  <c r="C440" i="31" a="1"/>
  <c r="C440" i="31" s="1"/>
  <c r="B440" i="31" a="1"/>
  <c r="B440" i="31" s="1"/>
  <c r="A442" i="30"/>
  <c r="C441" i="30" a="1"/>
  <c r="C441" i="30" s="1"/>
  <c r="B441" i="30" a="1"/>
  <c r="B441" i="30" s="1"/>
  <c r="A442" i="32"/>
  <c r="C441" i="32" a="1"/>
  <c r="C441" i="32" s="1"/>
  <c r="B441" i="32" a="1"/>
  <c r="B441" i="32" s="1"/>
  <c r="A442" i="33"/>
  <c r="C441" i="33" a="1"/>
  <c r="C441" i="33" s="1"/>
  <c r="B441" i="33" a="1"/>
  <c r="B441" i="33" s="1"/>
  <c r="H438" i="27" a="1"/>
  <c r="H438" i="27" s="1"/>
  <c r="J438" i="27" s="1" a="1"/>
  <c r="J438" i="27" s="1"/>
  <c r="I438" i="27" a="1"/>
  <c r="I438" i="27" s="1"/>
  <c r="G439" i="27"/>
  <c r="C435" i="16" a="1"/>
  <c r="C435" i="16" s="1"/>
  <c r="B435" i="16" a="1"/>
  <c r="B435" i="16" s="1"/>
  <c r="C436" i="15" a="1"/>
  <c r="C436" i="15" s="1"/>
  <c r="B436" i="15" a="1"/>
  <c r="B436" i="15" s="1"/>
  <c r="C436" i="14" a="1"/>
  <c r="C436" i="14" s="1"/>
  <c r="B436" i="14" a="1"/>
  <c r="B436" i="14" s="1"/>
  <c r="C450" i="13" a="1"/>
  <c r="C450" i="13" s="1"/>
  <c r="A451" i="13"/>
  <c r="B450" i="13" a="1"/>
  <c r="B450" i="13" s="1"/>
  <c r="A443" i="32" l="1"/>
  <c r="C442" i="32" a="1"/>
  <c r="C442" i="32" s="1"/>
  <c r="B442" i="32" a="1"/>
  <c r="B442" i="32" s="1"/>
  <c r="A443" i="30"/>
  <c r="C442" i="30" a="1"/>
  <c r="C442" i="30" s="1"/>
  <c r="B442" i="30" a="1"/>
  <c r="B442" i="30" s="1"/>
  <c r="A443" i="33"/>
  <c r="C442" i="33" a="1"/>
  <c r="C442" i="33" s="1"/>
  <c r="B442" i="33" a="1"/>
  <c r="B442" i="33" s="1"/>
  <c r="A442" i="31"/>
  <c r="C441" i="31" a="1"/>
  <c r="C441" i="31" s="1"/>
  <c r="B441" i="31" a="1"/>
  <c r="B441" i="31" s="1"/>
  <c r="I439" i="27" a="1"/>
  <c r="I439" i="27" s="1"/>
  <c r="G440" i="27"/>
  <c r="H439" i="27" a="1"/>
  <c r="H439" i="27" s="1"/>
  <c r="J439" i="27" s="1" a="1"/>
  <c r="J439" i="27" s="1"/>
  <c r="B436" i="16" a="1"/>
  <c r="B436" i="16" s="1"/>
  <c r="C436" i="16" a="1"/>
  <c r="C436" i="16" s="1"/>
  <c r="C437" i="15" a="1"/>
  <c r="C437" i="15" s="1"/>
  <c r="B437" i="15" a="1"/>
  <c r="B437" i="15" s="1"/>
  <c r="C437" i="14" a="1"/>
  <c r="C437" i="14" s="1"/>
  <c r="B437" i="14" a="1"/>
  <c r="B437" i="14" s="1"/>
  <c r="C451" i="13" a="1"/>
  <c r="C451" i="13" s="1"/>
  <c r="A452" i="13"/>
  <c r="B451" i="13" a="1"/>
  <c r="B451" i="13" s="1"/>
  <c r="A444" i="33" l="1"/>
  <c r="C443" i="33" a="1"/>
  <c r="C443" i="33" s="1"/>
  <c r="B443" i="33" a="1"/>
  <c r="B443" i="33" s="1"/>
  <c r="A444" i="30"/>
  <c r="C443" i="30" a="1"/>
  <c r="C443" i="30" s="1"/>
  <c r="B443" i="30" a="1"/>
  <c r="B443" i="30" s="1"/>
  <c r="A443" i="31"/>
  <c r="C442" i="31" a="1"/>
  <c r="C442" i="31" s="1"/>
  <c r="B442" i="31" a="1"/>
  <c r="B442" i="31" s="1"/>
  <c r="A444" i="32"/>
  <c r="C443" i="32" a="1"/>
  <c r="C443" i="32" s="1"/>
  <c r="B443" i="32" a="1"/>
  <c r="B443" i="32" s="1"/>
  <c r="H440" i="27" a="1"/>
  <c r="H440" i="27" s="1"/>
  <c r="J440" i="27" s="1" a="1"/>
  <c r="J440" i="27" s="1"/>
  <c r="I440" i="27" a="1"/>
  <c r="I440" i="27" s="1"/>
  <c r="G441" i="27"/>
  <c r="C437" i="16" a="1"/>
  <c r="C437" i="16" s="1"/>
  <c r="B437" i="16" a="1"/>
  <c r="B437" i="16" s="1"/>
  <c r="C438" i="15" a="1"/>
  <c r="C438" i="15" s="1"/>
  <c r="B438" i="15" a="1"/>
  <c r="B438" i="15" s="1"/>
  <c r="C438" i="14" a="1"/>
  <c r="C438" i="14" s="1"/>
  <c r="B438" i="14" a="1"/>
  <c r="B438" i="14" s="1"/>
  <c r="B452" i="13" a="1"/>
  <c r="B452" i="13" s="1"/>
  <c r="C452" i="13" a="1"/>
  <c r="C452" i="13" s="1"/>
  <c r="A453" i="13"/>
  <c r="A444" i="31" l="1"/>
  <c r="C443" i="31" a="1"/>
  <c r="C443" i="31" s="1"/>
  <c r="B443" i="31" a="1"/>
  <c r="B443" i="31" s="1"/>
  <c r="A445" i="30"/>
  <c r="C444" i="30" a="1"/>
  <c r="C444" i="30" s="1"/>
  <c r="B444" i="30" a="1"/>
  <c r="B444" i="30" s="1"/>
  <c r="A445" i="32"/>
  <c r="C444" i="32" a="1"/>
  <c r="C444" i="32" s="1"/>
  <c r="B444" i="32" a="1"/>
  <c r="B444" i="32" s="1"/>
  <c r="A445" i="33"/>
  <c r="C444" i="33" a="1"/>
  <c r="C444" i="33" s="1"/>
  <c r="B444" i="33" a="1"/>
  <c r="B444" i="33" s="1"/>
  <c r="H441" i="27" a="1"/>
  <c r="H441" i="27" s="1"/>
  <c r="J441" i="27" s="1" a="1"/>
  <c r="J441" i="27" s="1"/>
  <c r="I441" i="27" a="1"/>
  <c r="I441" i="27" s="1"/>
  <c r="G442" i="27"/>
  <c r="C438" i="16" a="1"/>
  <c r="C438" i="16" s="1"/>
  <c r="B438" i="16" a="1"/>
  <c r="B438" i="16" s="1"/>
  <c r="B439" i="15" a="1"/>
  <c r="B439" i="15" s="1"/>
  <c r="C439" i="15" a="1"/>
  <c r="C439" i="15" s="1"/>
  <c r="B439" i="14" a="1"/>
  <c r="B439" i="14" s="1"/>
  <c r="C439" i="14" a="1"/>
  <c r="C439" i="14" s="1"/>
  <c r="A454" i="13"/>
  <c r="B453" i="13" a="1"/>
  <c r="B453" i="13" s="1"/>
  <c r="C453" i="13" a="1"/>
  <c r="C453" i="13" s="1"/>
  <c r="A446" i="32" l="1"/>
  <c r="C445" i="32" a="1"/>
  <c r="C445" i="32" s="1"/>
  <c r="B445" i="32" a="1"/>
  <c r="B445" i="32" s="1"/>
  <c r="A446" i="30"/>
  <c r="C445" i="30" a="1"/>
  <c r="C445" i="30" s="1"/>
  <c r="B445" i="30" a="1"/>
  <c r="B445" i="30" s="1"/>
  <c r="A446" i="33"/>
  <c r="C445" i="33" a="1"/>
  <c r="C445" i="33" s="1"/>
  <c r="B445" i="33" a="1"/>
  <c r="B445" i="33" s="1"/>
  <c r="A445" i="31"/>
  <c r="C444" i="31" a="1"/>
  <c r="C444" i="31" s="1"/>
  <c r="B444" i="31" a="1"/>
  <c r="B444" i="31" s="1"/>
  <c r="G443" i="27"/>
  <c r="H442" i="27" a="1"/>
  <c r="H442" i="27" s="1"/>
  <c r="J442" i="27" s="1" a="1"/>
  <c r="J442" i="27" s="1"/>
  <c r="I442" i="27" a="1"/>
  <c r="I442" i="27" s="1"/>
  <c r="C439" i="16" a="1"/>
  <c r="C439" i="16" s="1"/>
  <c r="B439" i="16" a="1"/>
  <c r="B439" i="16" s="1"/>
  <c r="C440" i="15" a="1"/>
  <c r="C440" i="15" s="1"/>
  <c r="B440" i="15" a="1"/>
  <c r="B440" i="15" s="1"/>
  <c r="C440" i="14" a="1"/>
  <c r="C440" i="14" s="1"/>
  <c r="B440" i="14" a="1"/>
  <c r="B440" i="14" s="1"/>
  <c r="A455" i="13"/>
  <c r="C454" i="13" a="1"/>
  <c r="C454" i="13" s="1"/>
  <c r="B454" i="13" a="1"/>
  <c r="B454" i="13" s="1"/>
  <c r="A447" i="33" l="1"/>
  <c r="C446" i="33" a="1"/>
  <c r="C446" i="33" s="1"/>
  <c r="B446" i="33" a="1"/>
  <c r="B446" i="33" s="1"/>
  <c r="A447" i="30"/>
  <c r="C446" i="30" a="1"/>
  <c r="C446" i="30" s="1"/>
  <c r="B446" i="30" a="1"/>
  <c r="B446" i="30" s="1"/>
  <c r="A446" i="31"/>
  <c r="C445" i="31" a="1"/>
  <c r="C445" i="31" s="1"/>
  <c r="B445" i="31" a="1"/>
  <c r="B445" i="31" s="1"/>
  <c r="A447" i="32"/>
  <c r="C446" i="32" a="1"/>
  <c r="C446" i="32" s="1"/>
  <c r="B446" i="32" a="1"/>
  <c r="B446" i="32" s="1"/>
  <c r="H443" i="27" a="1"/>
  <c r="H443" i="27" s="1"/>
  <c r="J443" i="27" s="1" a="1"/>
  <c r="J443" i="27" s="1"/>
  <c r="I443" i="27" a="1"/>
  <c r="I443" i="27" s="1"/>
  <c r="G444" i="27"/>
  <c r="C440" i="16" a="1"/>
  <c r="C440" i="16" s="1"/>
  <c r="B440" i="16" a="1"/>
  <c r="B440" i="16" s="1"/>
  <c r="C441" i="15" a="1"/>
  <c r="C441" i="15" s="1"/>
  <c r="B441" i="15" a="1"/>
  <c r="B441" i="15" s="1"/>
  <c r="C441" i="14" a="1"/>
  <c r="C441" i="14" s="1"/>
  <c r="B441" i="14" a="1"/>
  <c r="B441" i="14" s="1"/>
  <c r="C455" i="13" a="1"/>
  <c r="C455" i="13" s="1"/>
  <c r="A456" i="13"/>
  <c r="B455" i="13" a="1"/>
  <c r="B455" i="13" s="1"/>
  <c r="A447" i="31" l="1"/>
  <c r="C446" i="31" a="1"/>
  <c r="C446" i="31" s="1"/>
  <c r="B446" i="31" a="1"/>
  <c r="B446" i="31" s="1"/>
  <c r="A448" i="30"/>
  <c r="C447" i="30" a="1"/>
  <c r="C447" i="30" s="1"/>
  <c r="B447" i="30" a="1"/>
  <c r="B447" i="30" s="1"/>
  <c r="A448" i="32"/>
  <c r="C447" i="32" a="1"/>
  <c r="C447" i="32" s="1"/>
  <c r="B447" i="32" a="1"/>
  <c r="B447" i="32" s="1"/>
  <c r="A448" i="33"/>
  <c r="C447" i="33" a="1"/>
  <c r="C447" i="33" s="1"/>
  <c r="B447" i="33" a="1"/>
  <c r="B447" i="33" s="1"/>
  <c r="G445" i="27"/>
  <c r="H444" i="27" a="1"/>
  <c r="H444" i="27" s="1"/>
  <c r="J444" i="27" s="1" a="1"/>
  <c r="J444" i="27" s="1"/>
  <c r="I444" i="27" a="1"/>
  <c r="I444" i="27" s="1"/>
  <c r="B441" i="16" a="1"/>
  <c r="B441" i="16" s="1"/>
  <c r="C441" i="16" a="1"/>
  <c r="C441" i="16" s="1"/>
  <c r="B442" i="15" a="1"/>
  <c r="B442" i="15" s="1"/>
  <c r="C442" i="15" a="1"/>
  <c r="C442" i="15" s="1"/>
  <c r="B442" i="14" a="1"/>
  <c r="B442" i="14" s="1"/>
  <c r="C442" i="14" a="1"/>
  <c r="C442" i="14" s="1"/>
  <c r="A457" i="13"/>
  <c r="C456" i="13" a="1"/>
  <c r="C456" i="13" s="1"/>
  <c r="B456" i="13" a="1"/>
  <c r="B456" i="13" s="1"/>
  <c r="A449" i="32" l="1"/>
  <c r="C448" i="32" a="1"/>
  <c r="C448" i="32" s="1"/>
  <c r="B448" i="32" a="1"/>
  <c r="B448" i="32" s="1"/>
  <c r="A449" i="30"/>
  <c r="C448" i="30" a="1"/>
  <c r="C448" i="30" s="1"/>
  <c r="B448" i="30" a="1"/>
  <c r="B448" i="30" s="1"/>
  <c r="A449" i="33"/>
  <c r="C448" i="33" a="1"/>
  <c r="C448" i="33" s="1"/>
  <c r="B448" i="33" a="1"/>
  <c r="B448" i="33" s="1"/>
  <c r="A448" i="31"/>
  <c r="C447" i="31" a="1"/>
  <c r="C447" i="31" s="1"/>
  <c r="B447" i="31" a="1"/>
  <c r="B447" i="31" s="1"/>
  <c r="G446" i="27"/>
  <c r="H445" i="27" a="1"/>
  <c r="H445" i="27" s="1"/>
  <c r="J445" i="27" s="1" a="1"/>
  <c r="J445" i="27" s="1"/>
  <c r="I445" i="27" a="1"/>
  <c r="I445" i="27" s="1"/>
  <c r="C442" i="16" a="1"/>
  <c r="C442" i="16" s="1"/>
  <c r="B442" i="16" a="1"/>
  <c r="B442" i="16" s="1"/>
  <c r="C443" i="15" a="1"/>
  <c r="C443" i="15" s="1"/>
  <c r="B443" i="15" a="1"/>
  <c r="B443" i="15" s="1"/>
  <c r="B443" i="14" a="1"/>
  <c r="B443" i="14" s="1"/>
  <c r="C443" i="14" a="1"/>
  <c r="C443" i="14" s="1"/>
  <c r="B457" i="13" a="1"/>
  <c r="B457" i="13" s="1"/>
  <c r="A458" i="13"/>
  <c r="C457" i="13" a="1"/>
  <c r="C457" i="13" s="1"/>
  <c r="A450" i="33" l="1"/>
  <c r="C449" i="33" a="1"/>
  <c r="C449" i="33" s="1"/>
  <c r="B449" i="33" a="1"/>
  <c r="B449" i="33" s="1"/>
  <c r="A450" i="30"/>
  <c r="C449" i="30" a="1"/>
  <c r="C449" i="30" s="1"/>
  <c r="B449" i="30" a="1"/>
  <c r="B449" i="30" s="1"/>
  <c r="A449" i="31"/>
  <c r="C448" i="31" a="1"/>
  <c r="C448" i="31" s="1"/>
  <c r="B448" i="31" a="1"/>
  <c r="B448" i="31" s="1"/>
  <c r="A450" i="32"/>
  <c r="C449" i="32" a="1"/>
  <c r="C449" i="32" s="1"/>
  <c r="B449" i="32" a="1"/>
  <c r="B449" i="32" s="1"/>
  <c r="H446" i="27" a="1"/>
  <c r="H446" i="27" s="1"/>
  <c r="J446" i="27" s="1" a="1"/>
  <c r="J446" i="27" s="1"/>
  <c r="I446" i="27" a="1"/>
  <c r="I446" i="27" s="1"/>
  <c r="G447" i="27"/>
  <c r="C443" i="16" a="1"/>
  <c r="C443" i="16" s="1"/>
  <c r="B443" i="16" a="1"/>
  <c r="B443" i="16" s="1"/>
  <c r="C444" i="15" a="1"/>
  <c r="C444" i="15" s="1"/>
  <c r="B444" i="15" a="1"/>
  <c r="B444" i="15" s="1"/>
  <c r="C444" i="14" a="1"/>
  <c r="C444" i="14" s="1"/>
  <c r="B444" i="14" a="1"/>
  <c r="B444" i="14" s="1"/>
  <c r="A459" i="13"/>
  <c r="B458" i="13" a="1"/>
  <c r="B458" i="13" s="1"/>
  <c r="C458" i="13" a="1"/>
  <c r="C458" i="13" s="1"/>
  <c r="A450" i="31" l="1"/>
  <c r="C449" i="31" a="1"/>
  <c r="C449" i="31" s="1"/>
  <c r="B449" i="31" a="1"/>
  <c r="B449" i="31" s="1"/>
  <c r="A451" i="30"/>
  <c r="C450" i="30" a="1"/>
  <c r="C450" i="30" s="1"/>
  <c r="B450" i="30" a="1"/>
  <c r="B450" i="30" s="1"/>
  <c r="A451" i="32"/>
  <c r="C450" i="32" a="1"/>
  <c r="C450" i="32" s="1"/>
  <c r="B450" i="32" a="1"/>
  <c r="B450" i="32" s="1"/>
  <c r="A451" i="33"/>
  <c r="C450" i="33" a="1"/>
  <c r="C450" i="33" s="1"/>
  <c r="B450" i="33" a="1"/>
  <c r="B450" i="33" s="1"/>
  <c r="I447" i="27" a="1"/>
  <c r="I447" i="27" s="1"/>
  <c r="G448" i="27"/>
  <c r="H447" i="27" a="1"/>
  <c r="H447" i="27" s="1"/>
  <c r="J447" i="27" s="1" a="1"/>
  <c r="J447" i="27" s="1"/>
  <c r="B444" i="16" a="1"/>
  <c r="B444" i="16" s="1"/>
  <c r="C444" i="16" a="1"/>
  <c r="C444" i="16" s="1"/>
  <c r="C445" i="15" a="1"/>
  <c r="C445" i="15" s="1"/>
  <c r="B445" i="15" a="1"/>
  <c r="B445" i="15" s="1"/>
  <c r="C445" i="14" a="1"/>
  <c r="C445" i="14" s="1"/>
  <c r="B445" i="14" a="1"/>
  <c r="B445" i="14" s="1"/>
  <c r="B459" i="13" a="1"/>
  <c r="B459" i="13" s="1"/>
  <c r="C459" i="13" a="1"/>
  <c r="C459" i="13" s="1"/>
  <c r="A460" i="13"/>
  <c r="A452" i="32" l="1"/>
  <c r="C451" i="32" a="1"/>
  <c r="C451" i="32" s="1"/>
  <c r="B451" i="32" a="1"/>
  <c r="B451" i="32" s="1"/>
  <c r="A452" i="30"/>
  <c r="C451" i="30" a="1"/>
  <c r="C451" i="30" s="1"/>
  <c r="B451" i="30" a="1"/>
  <c r="B451" i="30" s="1"/>
  <c r="A452" i="33"/>
  <c r="C451" i="33" a="1"/>
  <c r="C451" i="33" s="1"/>
  <c r="B451" i="33" a="1"/>
  <c r="B451" i="33" s="1"/>
  <c r="A451" i="31"/>
  <c r="C450" i="31" a="1"/>
  <c r="C450" i="31" s="1"/>
  <c r="B450" i="31" a="1"/>
  <c r="B450" i="31" s="1"/>
  <c r="H448" i="27" a="1"/>
  <c r="H448" i="27" s="1"/>
  <c r="J448" i="27" s="1" a="1"/>
  <c r="J448" i="27" s="1"/>
  <c r="I448" i="27" a="1"/>
  <c r="I448" i="27" s="1"/>
  <c r="G449" i="27"/>
  <c r="C445" i="16" a="1"/>
  <c r="C445" i="16" s="1"/>
  <c r="B445" i="16" a="1"/>
  <c r="B445" i="16" s="1"/>
  <c r="C446" i="15" a="1"/>
  <c r="C446" i="15" s="1"/>
  <c r="B446" i="15" a="1"/>
  <c r="B446" i="15" s="1"/>
  <c r="B446" i="14" a="1"/>
  <c r="B446" i="14" s="1"/>
  <c r="C446" i="14" a="1"/>
  <c r="C446" i="14" s="1"/>
  <c r="B460" i="13" a="1"/>
  <c r="B460" i="13" s="1"/>
  <c r="A461" i="13"/>
  <c r="C460" i="13" a="1"/>
  <c r="C460" i="13" s="1"/>
  <c r="A453" i="33" l="1"/>
  <c r="C452" i="33" a="1"/>
  <c r="C452" i="33" s="1"/>
  <c r="B452" i="33" a="1"/>
  <c r="B452" i="33" s="1"/>
  <c r="A453" i="30"/>
  <c r="C452" i="30" a="1"/>
  <c r="C452" i="30" s="1"/>
  <c r="B452" i="30" a="1"/>
  <c r="B452" i="30" s="1"/>
  <c r="A452" i="31"/>
  <c r="C451" i="31" a="1"/>
  <c r="C451" i="31" s="1"/>
  <c r="B451" i="31" a="1"/>
  <c r="B451" i="31" s="1"/>
  <c r="A453" i="32"/>
  <c r="C452" i="32" a="1"/>
  <c r="C452" i="32" s="1"/>
  <c r="B452" i="32" a="1"/>
  <c r="B452" i="32" s="1"/>
  <c r="H449" i="27" a="1"/>
  <c r="H449" i="27" s="1"/>
  <c r="J449" i="27" s="1" a="1"/>
  <c r="J449" i="27" s="1"/>
  <c r="I449" i="27" a="1"/>
  <c r="I449" i="27" s="1"/>
  <c r="G450" i="27"/>
  <c r="C446" i="16" a="1"/>
  <c r="C446" i="16" s="1"/>
  <c r="B446" i="16" a="1"/>
  <c r="B446" i="16" s="1"/>
  <c r="B447" i="15" a="1"/>
  <c r="B447" i="15" s="1"/>
  <c r="C447" i="15" a="1"/>
  <c r="C447" i="15" s="1"/>
  <c r="B447" i="14" a="1"/>
  <c r="B447" i="14" s="1"/>
  <c r="C447" i="14" a="1"/>
  <c r="C447" i="14" s="1"/>
  <c r="A462" i="13"/>
  <c r="C461" i="13" a="1"/>
  <c r="C461" i="13" s="1"/>
  <c r="B461" i="13" a="1"/>
  <c r="B461" i="13" s="1"/>
  <c r="A453" i="31" l="1"/>
  <c r="C452" i="31" a="1"/>
  <c r="C452" i="31" s="1"/>
  <c r="B452" i="31" a="1"/>
  <c r="B452" i="31" s="1"/>
  <c r="A454" i="30"/>
  <c r="C453" i="30" a="1"/>
  <c r="C453" i="30" s="1"/>
  <c r="B453" i="30" a="1"/>
  <c r="B453" i="30" s="1"/>
  <c r="A454" i="32"/>
  <c r="C453" i="32" a="1"/>
  <c r="C453" i="32" s="1"/>
  <c r="B453" i="32" a="1"/>
  <c r="B453" i="32" s="1"/>
  <c r="A454" i="33"/>
  <c r="C453" i="33" a="1"/>
  <c r="C453" i="33" s="1"/>
  <c r="B453" i="33" a="1"/>
  <c r="B453" i="33" s="1"/>
  <c r="I450" i="27" a="1"/>
  <c r="I450" i="27" s="1"/>
  <c r="G451" i="27"/>
  <c r="H450" i="27" a="1"/>
  <c r="H450" i="27" s="1"/>
  <c r="J450" i="27" s="1" a="1"/>
  <c r="J450" i="27" s="1"/>
  <c r="C447" i="16" a="1"/>
  <c r="C447" i="16" s="1"/>
  <c r="B447" i="16" a="1"/>
  <c r="B447" i="16" s="1"/>
  <c r="C448" i="15" a="1"/>
  <c r="C448" i="15" s="1"/>
  <c r="B448" i="15" a="1"/>
  <c r="B448" i="15" s="1"/>
  <c r="C448" i="14" a="1"/>
  <c r="C448" i="14" s="1"/>
  <c r="B448" i="14" a="1"/>
  <c r="B448" i="14" s="1"/>
  <c r="A463" i="13"/>
  <c r="B462" i="13" a="1"/>
  <c r="B462" i="13" s="1"/>
  <c r="C462" i="13" a="1"/>
  <c r="C462" i="13" s="1"/>
  <c r="A455" i="32" l="1"/>
  <c r="C454" i="32" a="1"/>
  <c r="C454" i="32" s="1"/>
  <c r="B454" i="32" a="1"/>
  <c r="B454" i="32" s="1"/>
  <c r="A455" i="30"/>
  <c r="C454" i="30" a="1"/>
  <c r="C454" i="30" s="1"/>
  <c r="B454" i="30" a="1"/>
  <c r="B454" i="30" s="1"/>
  <c r="A455" i="33"/>
  <c r="C454" i="33" a="1"/>
  <c r="C454" i="33" s="1"/>
  <c r="B454" i="33" a="1"/>
  <c r="B454" i="33" s="1"/>
  <c r="A454" i="31"/>
  <c r="C453" i="31" a="1"/>
  <c r="C453" i="31" s="1"/>
  <c r="B453" i="31" a="1"/>
  <c r="B453" i="31" s="1"/>
  <c r="G452" i="27"/>
  <c r="H451" i="27" a="1"/>
  <c r="H451" i="27" s="1"/>
  <c r="J451" i="27" s="1" a="1"/>
  <c r="J451" i="27" s="1"/>
  <c r="I451" i="27" a="1"/>
  <c r="I451" i="27" s="1"/>
  <c r="C448" i="16" a="1"/>
  <c r="C448" i="16" s="1"/>
  <c r="B448" i="16" a="1"/>
  <c r="B448" i="16" s="1"/>
  <c r="C449" i="15" a="1"/>
  <c r="C449" i="15" s="1"/>
  <c r="B449" i="15" a="1"/>
  <c r="B449" i="15" s="1"/>
  <c r="C449" i="14" a="1"/>
  <c r="C449" i="14" s="1"/>
  <c r="B449" i="14" a="1"/>
  <c r="B449" i="14" s="1"/>
  <c r="C463" i="13" a="1"/>
  <c r="C463" i="13" s="1"/>
  <c r="A464" i="13"/>
  <c r="B463" i="13" a="1"/>
  <c r="B463" i="13" s="1"/>
  <c r="A456" i="33" l="1"/>
  <c r="C455" i="33" a="1"/>
  <c r="C455" i="33" s="1"/>
  <c r="B455" i="33" a="1"/>
  <c r="B455" i="33" s="1"/>
  <c r="A456" i="30"/>
  <c r="B455" i="30" a="1"/>
  <c r="B455" i="30" s="1"/>
  <c r="C455" i="30" a="1"/>
  <c r="C455" i="30" s="1"/>
  <c r="A455" i="31"/>
  <c r="C454" i="31" a="1"/>
  <c r="C454" i="31" s="1"/>
  <c r="B454" i="31" a="1"/>
  <c r="B454" i="31" s="1"/>
  <c r="A456" i="32"/>
  <c r="C455" i="32" a="1"/>
  <c r="C455" i="32" s="1"/>
  <c r="B455" i="32" a="1"/>
  <c r="B455" i="32" s="1"/>
  <c r="H452" i="27" a="1"/>
  <c r="H452" i="27" s="1"/>
  <c r="J452" i="27" s="1" a="1"/>
  <c r="J452" i="27" s="1"/>
  <c r="I452" i="27" a="1"/>
  <c r="I452" i="27" s="1"/>
  <c r="G453" i="27"/>
  <c r="B449" i="16" a="1"/>
  <c r="B449" i="16" s="1"/>
  <c r="C449" i="16" a="1"/>
  <c r="C449" i="16" s="1"/>
  <c r="B450" i="15" a="1"/>
  <c r="B450" i="15" s="1"/>
  <c r="C450" i="15" a="1"/>
  <c r="C450" i="15" s="1"/>
  <c r="C450" i="14" a="1"/>
  <c r="C450" i="14" s="1"/>
  <c r="B450" i="14" a="1"/>
  <c r="B450" i="14" s="1"/>
  <c r="A465" i="13"/>
  <c r="C464" i="13" a="1"/>
  <c r="C464" i="13" s="1"/>
  <c r="B464" i="13" a="1"/>
  <c r="B464" i="13" s="1"/>
  <c r="A457" i="30" l="1"/>
  <c r="C456" i="30" a="1"/>
  <c r="C456" i="30" s="1"/>
  <c r="B456" i="30" a="1"/>
  <c r="B456" i="30" s="1"/>
  <c r="A456" i="31"/>
  <c r="C455" i="31" a="1"/>
  <c r="C455" i="31" s="1"/>
  <c r="B455" i="31" a="1"/>
  <c r="B455" i="31" s="1"/>
  <c r="A457" i="32"/>
  <c r="C456" i="32" a="1"/>
  <c r="C456" i="32" s="1"/>
  <c r="B456" i="32" a="1"/>
  <c r="B456" i="32" s="1"/>
  <c r="A457" i="33"/>
  <c r="C456" i="33" a="1"/>
  <c r="C456" i="33" s="1"/>
  <c r="B456" i="33" a="1"/>
  <c r="B456" i="33" s="1"/>
  <c r="I453" i="27" a="1"/>
  <c r="I453" i="27" s="1"/>
  <c r="G454" i="27"/>
  <c r="H453" i="27" a="1"/>
  <c r="H453" i="27" s="1"/>
  <c r="J453" i="27" s="1" a="1"/>
  <c r="J453" i="27" s="1"/>
  <c r="C450" i="16" a="1"/>
  <c r="C450" i="16" s="1"/>
  <c r="B450" i="16" a="1"/>
  <c r="B450" i="16" s="1"/>
  <c r="C451" i="15" a="1"/>
  <c r="C451" i="15" s="1"/>
  <c r="B451" i="15" a="1"/>
  <c r="B451" i="15" s="1"/>
  <c r="B451" i="14" a="1"/>
  <c r="B451" i="14" s="1"/>
  <c r="C451" i="14" a="1"/>
  <c r="C451" i="14" s="1"/>
  <c r="B465" i="13" a="1"/>
  <c r="B465" i="13" s="1"/>
  <c r="C465" i="13" a="1"/>
  <c r="C465" i="13" s="1"/>
  <c r="A466" i="13"/>
  <c r="A458" i="32" l="1"/>
  <c r="C457" i="32" a="1"/>
  <c r="C457" i="32" s="1"/>
  <c r="B457" i="32" a="1"/>
  <c r="B457" i="32" s="1"/>
  <c r="A457" i="31"/>
  <c r="C456" i="31" a="1"/>
  <c r="C456" i="31" s="1"/>
  <c r="B456" i="31" a="1"/>
  <c r="B456" i="31" s="1"/>
  <c r="A458" i="33"/>
  <c r="C457" i="33" a="1"/>
  <c r="C457" i="33" s="1"/>
  <c r="B457" i="33" a="1"/>
  <c r="B457" i="33" s="1"/>
  <c r="A458" i="30"/>
  <c r="C457" i="30" a="1"/>
  <c r="C457" i="30" s="1"/>
  <c r="B457" i="30" a="1"/>
  <c r="B457" i="30" s="1"/>
  <c r="G455" i="27"/>
  <c r="H454" i="27" a="1"/>
  <c r="H454" i="27" s="1"/>
  <c r="J454" i="27" s="1" a="1"/>
  <c r="J454" i="27" s="1"/>
  <c r="I454" i="27" a="1"/>
  <c r="I454" i="27" s="1"/>
  <c r="C451" i="16" a="1"/>
  <c r="C451" i="16" s="1"/>
  <c r="B451" i="16" a="1"/>
  <c r="B451" i="16" s="1"/>
  <c r="C452" i="15" a="1"/>
  <c r="C452" i="15" s="1"/>
  <c r="B452" i="15" a="1"/>
  <c r="B452" i="15" s="1"/>
  <c r="C452" i="14" a="1"/>
  <c r="C452" i="14" s="1"/>
  <c r="B452" i="14" a="1"/>
  <c r="B452" i="14" s="1"/>
  <c r="A467" i="13"/>
  <c r="C466" i="13" a="1"/>
  <c r="C466" i="13" s="1"/>
  <c r="B466" i="13" a="1"/>
  <c r="B466" i="13" s="1"/>
  <c r="A459" i="33" l="1"/>
  <c r="C458" i="33" a="1"/>
  <c r="C458" i="33" s="1"/>
  <c r="B458" i="33" a="1"/>
  <c r="B458" i="33" s="1"/>
  <c r="A458" i="31"/>
  <c r="C457" i="31" a="1"/>
  <c r="C457" i="31" s="1"/>
  <c r="B457" i="31" a="1"/>
  <c r="B457" i="31" s="1"/>
  <c r="A459" i="30"/>
  <c r="C458" i="30" a="1"/>
  <c r="C458" i="30" s="1"/>
  <c r="B458" i="30" a="1"/>
  <c r="B458" i="30" s="1"/>
  <c r="A459" i="32"/>
  <c r="C458" i="32" a="1"/>
  <c r="C458" i="32" s="1"/>
  <c r="B458" i="32" a="1"/>
  <c r="B458" i="32" s="1"/>
  <c r="H455" i="27" a="1"/>
  <c r="H455" i="27" s="1"/>
  <c r="J455" i="27" s="1" a="1"/>
  <c r="J455" i="27" s="1"/>
  <c r="I455" i="27" a="1"/>
  <c r="I455" i="27" s="1"/>
  <c r="G456" i="27"/>
  <c r="B452" i="16" a="1"/>
  <c r="B452" i="16" s="1"/>
  <c r="C452" i="16" a="1"/>
  <c r="C452" i="16" s="1"/>
  <c r="C453" i="15" a="1"/>
  <c r="C453" i="15" s="1"/>
  <c r="B453" i="15" a="1"/>
  <c r="B453" i="15" s="1"/>
  <c r="C453" i="14" a="1"/>
  <c r="C453" i="14" s="1"/>
  <c r="B453" i="14" a="1"/>
  <c r="B453" i="14" s="1"/>
  <c r="B467" i="13" a="1"/>
  <c r="B467" i="13" s="1"/>
  <c r="C467" i="13" a="1"/>
  <c r="C467" i="13" s="1"/>
  <c r="A468" i="13"/>
  <c r="A459" i="31" l="1"/>
  <c r="C458" i="31" a="1"/>
  <c r="C458" i="31" s="1"/>
  <c r="B458" i="31" a="1"/>
  <c r="B458" i="31" s="1"/>
  <c r="A460" i="30"/>
  <c r="C459" i="30" a="1"/>
  <c r="C459" i="30" s="1"/>
  <c r="B459" i="30" a="1"/>
  <c r="B459" i="30" s="1"/>
  <c r="A460" i="32"/>
  <c r="C459" i="32" a="1"/>
  <c r="C459" i="32" s="1"/>
  <c r="B459" i="32" a="1"/>
  <c r="B459" i="32" s="1"/>
  <c r="A460" i="33"/>
  <c r="C459" i="33" a="1"/>
  <c r="C459" i="33" s="1"/>
  <c r="B459" i="33" a="1"/>
  <c r="B459" i="33" s="1"/>
  <c r="H456" i="27" a="1"/>
  <c r="H456" i="27" s="1"/>
  <c r="J456" i="27" s="1" a="1"/>
  <c r="J456" i="27" s="1"/>
  <c r="I456" i="27" a="1"/>
  <c r="I456" i="27" s="1"/>
  <c r="G457" i="27"/>
  <c r="C453" i="16" a="1"/>
  <c r="C453" i="16" s="1"/>
  <c r="B453" i="16" a="1"/>
  <c r="B453" i="16" s="1"/>
  <c r="C454" i="15" a="1"/>
  <c r="C454" i="15" s="1"/>
  <c r="B454" i="15" a="1"/>
  <c r="B454" i="15" s="1"/>
  <c r="C454" i="14" a="1"/>
  <c r="C454" i="14" s="1"/>
  <c r="B454" i="14" a="1"/>
  <c r="B454" i="14" s="1"/>
  <c r="A469" i="13"/>
  <c r="B468" i="13" a="1"/>
  <c r="B468" i="13" s="1"/>
  <c r="C468" i="13" a="1"/>
  <c r="C468" i="13" s="1"/>
  <c r="A461" i="32" l="1"/>
  <c r="C460" i="32" a="1"/>
  <c r="C460" i="32" s="1"/>
  <c r="B460" i="32" a="1"/>
  <c r="B460" i="32" s="1"/>
  <c r="A461" i="30"/>
  <c r="C460" i="30" a="1"/>
  <c r="C460" i="30" s="1"/>
  <c r="B460" i="30" a="1"/>
  <c r="B460" i="30" s="1"/>
  <c r="A461" i="33"/>
  <c r="C460" i="33" a="1"/>
  <c r="C460" i="33" s="1"/>
  <c r="B460" i="33" a="1"/>
  <c r="B460" i="33" s="1"/>
  <c r="A460" i="31"/>
  <c r="C459" i="31" a="1"/>
  <c r="C459" i="31" s="1"/>
  <c r="B459" i="31" a="1"/>
  <c r="B459" i="31" s="1"/>
  <c r="G458" i="27"/>
  <c r="H457" i="27" a="1"/>
  <c r="H457" i="27" s="1"/>
  <c r="J457" i="27" s="1" a="1"/>
  <c r="J457" i="27" s="1"/>
  <c r="I457" i="27" a="1"/>
  <c r="I457" i="27" s="1"/>
  <c r="C454" i="16" a="1"/>
  <c r="C454" i="16" s="1"/>
  <c r="B454" i="16" a="1"/>
  <c r="B454" i="16" s="1"/>
  <c r="B455" i="15" a="1"/>
  <c r="B455" i="15" s="1"/>
  <c r="C455" i="15" a="1"/>
  <c r="C455" i="15" s="1"/>
  <c r="B455" i="14" a="1"/>
  <c r="B455" i="14" s="1"/>
  <c r="C455" i="14" a="1"/>
  <c r="C455" i="14" s="1"/>
  <c r="B469" i="13" a="1"/>
  <c r="B469" i="13" s="1"/>
  <c r="C469" i="13" a="1"/>
  <c r="C469" i="13" s="1"/>
  <c r="A470" i="13"/>
  <c r="A462" i="33" l="1"/>
  <c r="C461" i="33" a="1"/>
  <c r="C461" i="33" s="1"/>
  <c r="B461" i="33" a="1"/>
  <c r="B461" i="33" s="1"/>
  <c r="A462" i="30"/>
  <c r="C461" i="30" a="1"/>
  <c r="C461" i="30" s="1"/>
  <c r="B461" i="30" a="1"/>
  <c r="B461" i="30" s="1"/>
  <c r="A461" i="31"/>
  <c r="C460" i="31" a="1"/>
  <c r="C460" i="31" s="1"/>
  <c r="B460" i="31" a="1"/>
  <c r="B460" i="31" s="1"/>
  <c r="A462" i="32"/>
  <c r="C461" i="32" a="1"/>
  <c r="C461" i="32" s="1"/>
  <c r="B461" i="32" a="1"/>
  <c r="B461" i="32" s="1"/>
  <c r="H458" i="27" a="1"/>
  <c r="H458" i="27" s="1"/>
  <c r="J458" i="27" s="1" a="1"/>
  <c r="J458" i="27" s="1"/>
  <c r="I458" i="27" a="1"/>
  <c r="I458" i="27" s="1"/>
  <c r="G459" i="27"/>
  <c r="C455" i="16" a="1"/>
  <c r="C455" i="16" s="1"/>
  <c r="B455" i="16" a="1"/>
  <c r="B455" i="16" s="1"/>
  <c r="C456" i="15" a="1"/>
  <c r="C456" i="15" s="1"/>
  <c r="B456" i="15" a="1"/>
  <c r="B456" i="15" s="1"/>
  <c r="B456" i="14" a="1"/>
  <c r="B456" i="14" s="1"/>
  <c r="C456" i="14" a="1"/>
  <c r="C456" i="14" s="1"/>
  <c r="C470" i="13" a="1"/>
  <c r="C470" i="13" s="1"/>
  <c r="B470" i="13" a="1"/>
  <c r="B470" i="13" s="1"/>
  <c r="A471" i="13"/>
  <c r="A462" i="31" l="1"/>
  <c r="C461" i="31" a="1"/>
  <c r="C461" i="31" s="1"/>
  <c r="B461" i="31" a="1"/>
  <c r="B461" i="31" s="1"/>
  <c r="A463" i="30"/>
  <c r="C462" i="30" a="1"/>
  <c r="C462" i="30" s="1"/>
  <c r="B462" i="30" a="1"/>
  <c r="B462" i="30" s="1"/>
  <c r="A463" i="32"/>
  <c r="C462" i="32" a="1"/>
  <c r="C462" i="32" s="1"/>
  <c r="B462" i="32" a="1"/>
  <c r="B462" i="32" s="1"/>
  <c r="A463" i="33"/>
  <c r="C462" i="33" a="1"/>
  <c r="C462" i="33" s="1"/>
  <c r="B462" i="33" a="1"/>
  <c r="B462" i="33" s="1"/>
  <c r="I459" i="27" a="1"/>
  <c r="I459" i="27" s="1"/>
  <c r="G460" i="27"/>
  <c r="H459" i="27" a="1"/>
  <c r="H459" i="27" s="1"/>
  <c r="J459" i="27" s="1" a="1"/>
  <c r="J459" i="27" s="1"/>
  <c r="C456" i="16" a="1"/>
  <c r="C456" i="16" s="1"/>
  <c r="B456" i="16" a="1"/>
  <c r="B456" i="16" s="1"/>
  <c r="C457" i="15" a="1"/>
  <c r="C457" i="15" s="1"/>
  <c r="B457" i="15" a="1"/>
  <c r="B457" i="15" s="1"/>
  <c r="C457" i="14" a="1"/>
  <c r="C457" i="14" s="1"/>
  <c r="B457" i="14" a="1"/>
  <c r="B457" i="14" s="1"/>
  <c r="B471" i="13" a="1"/>
  <c r="B471" i="13" s="1"/>
  <c r="C471" i="13" a="1"/>
  <c r="C471" i="13" s="1"/>
  <c r="A472" i="13"/>
  <c r="A464" i="30" l="1"/>
  <c r="C463" i="30" a="1"/>
  <c r="C463" i="30" s="1"/>
  <c r="B463" i="30" a="1"/>
  <c r="B463" i="30" s="1"/>
  <c r="A464" i="32"/>
  <c r="C463" i="32" a="1"/>
  <c r="C463" i="32" s="1"/>
  <c r="B463" i="32" a="1"/>
  <c r="B463" i="32" s="1"/>
  <c r="A464" i="33"/>
  <c r="C463" i="33" a="1"/>
  <c r="C463" i="33" s="1"/>
  <c r="B463" i="33" a="1"/>
  <c r="B463" i="33" s="1"/>
  <c r="A463" i="31"/>
  <c r="C462" i="31" a="1"/>
  <c r="C462" i="31" s="1"/>
  <c r="B462" i="31" a="1"/>
  <c r="B462" i="31" s="1"/>
  <c r="G461" i="27"/>
  <c r="H460" i="27" a="1"/>
  <c r="H460" i="27" s="1"/>
  <c r="J460" i="27" s="1" a="1"/>
  <c r="J460" i="27" s="1"/>
  <c r="I460" i="27" a="1"/>
  <c r="I460" i="27" s="1"/>
  <c r="B457" i="16" a="1"/>
  <c r="B457" i="16" s="1"/>
  <c r="C457" i="16" a="1"/>
  <c r="C457" i="16" s="1"/>
  <c r="B458" i="15" a="1"/>
  <c r="B458" i="15" s="1"/>
  <c r="C458" i="15" a="1"/>
  <c r="C458" i="15" s="1"/>
  <c r="B458" i="14" a="1"/>
  <c r="B458" i="14" s="1"/>
  <c r="C458" i="14" a="1"/>
  <c r="C458" i="14" s="1"/>
  <c r="A473" i="13"/>
  <c r="C472" i="13" a="1"/>
  <c r="C472" i="13" s="1"/>
  <c r="B472" i="13" a="1"/>
  <c r="B472" i="13" s="1"/>
  <c r="A465" i="33" l="1"/>
  <c r="C464" i="33" a="1"/>
  <c r="C464" i="33" s="1"/>
  <c r="B464" i="33" a="1"/>
  <c r="B464" i="33" s="1"/>
  <c r="A465" i="32"/>
  <c r="C464" i="32" a="1"/>
  <c r="C464" i="32" s="1"/>
  <c r="B464" i="32" a="1"/>
  <c r="B464" i="32" s="1"/>
  <c r="A464" i="31"/>
  <c r="C463" i="31" a="1"/>
  <c r="C463" i="31" s="1"/>
  <c r="B463" i="31" a="1"/>
  <c r="B463" i="31" s="1"/>
  <c r="A465" i="30"/>
  <c r="C464" i="30" a="1"/>
  <c r="C464" i="30" s="1"/>
  <c r="B464" i="30" a="1"/>
  <c r="B464" i="30" s="1"/>
  <c r="H461" i="27" a="1"/>
  <c r="H461" i="27" s="1"/>
  <c r="J461" i="27" s="1" a="1"/>
  <c r="J461" i="27" s="1"/>
  <c r="I461" i="27" a="1"/>
  <c r="I461" i="27" s="1"/>
  <c r="G462" i="27"/>
  <c r="C458" i="16" a="1"/>
  <c r="C458" i="16" s="1"/>
  <c r="B458" i="16" a="1"/>
  <c r="B458" i="16" s="1"/>
  <c r="C459" i="15" a="1"/>
  <c r="C459" i="15" s="1"/>
  <c r="B459" i="15" a="1"/>
  <c r="B459" i="15" s="1"/>
  <c r="B459" i="14" a="1"/>
  <c r="B459" i="14" s="1"/>
  <c r="C459" i="14" a="1"/>
  <c r="C459" i="14" s="1"/>
  <c r="C473" i="13" a="1"/>
  <c r="C473" i="13" s="1"/>
  <c r="B473" i="13" a="1"/>
  <c r="B473" i="13" s="1"/>
  <c r="A474" i="13"/>
  <c r="A465" i="31" l="1"/>
  <c r="C464" i="31" a="1"/>
  <c r="C464" i="31" s="1"/>
  <c r="B464" i="31" a="1"/>
  <c r="B464" i="31" s="1"/>
  <c r="A466" i="32"/>
  <c r="C465" i="32" a="1"/>
  <c r="C465" i="32" s="1"/>
  <c r="B465" i="32" a="1"/>
  <c r="B465" i="32" s="1"/>
  <c r="A466" i="30"/>
  <c r="C465" i="30" a="1"/>
  <c r="C465" i="30" s="1"/>
  <c r="B465" i="30" a="1"/>
  <c r="B465" i="30" s="1"/>
  <c r="A466" i="33"/>
  <c r="C465" i="33" a="1"/>
  <c r="C465" i="33" s="1"/>
  <c r="B465" i="33" a="1"/>
  <c r="B465" i="33" s="1"/>
  <c r="H462" i="27" a="1"/>
  <c r="H462" i="27" s="1"/>
  <c r="J462" i="27" s="1" a="1"/>
  <c r="J462" i="27" s="1"/>
  <c r="I462" i="27" a="1"/>
  <c r="I462" i="27" s="1"/>
  <c r="G463" i="27"/>
  <c r="C459" i="16" a="1"/>
  <c r="C459" i="16" s="1"/>
  <c r="B459" i="16" a="1"/>
  <c r="B459" i="16" s="1"/>
  <c r="C460" i="15" a="1"/>
  <c r="C460" i="15" s="1"/>
  <c r="B460" i="15" a="1"/>
  <c r="B460" i="15" s="1"/>
  <c r="B460" i="14" a="1"/>
  <c r="B460" i="14" s="1"/>
  <c r="C460" i="14" a="1"/>
  <c r="C460" i="14" s="1"/>
  <c r="A475" i="13"/>
  <c r="C474" i="13" a="1"/>
  <c r="C474" i="13" s="1"/>
  <c r="B474" i="13" a="1"/>
  <c r="B474" i="13" s="1"/>
  <c r="A467" i="30" l="1"/>
  <c r="C466" i="30" a="1"/>
  <c r="C466" i="30" s="1"/>
  <c r="B466" i="30" a="1"/>
  <c r="B466" i="30" s="1"/>
  <c r="A467" i="32"/>
  <c r="C466" i="32" a="1"/>
  <c r="C466" i="32" s="1"/>
  <c r="B466" i="32" a="1"/>
  <c r="B466" i="32" s="1"/>
  <c r="A467" i="33"/>
  <c r="C466" i="33" a="1"/>
  <c r="C466" i="33" s="1"/>
  <c r="B466" i="33" a="1"/>
  <c r="B466" i="33" s="1"/>
  <c r="A466" i="31"/>
  <c r="C465" i="31" a="1"/>
  <c r="C465" i="31" s="1"/>
  <c r="B465" i="31" a="1"/>
  <c r="B465" i="31" s="1"/>
  <c r="G464" i="27"/>
  <c r="H463" i="27" a="1"/>
  <c r="H463" i="27" s="1"/>
  <c r="J463" i="27" s="1" a="1"/>
  <c r="J463" i="27" s="1"/>
  <c r="I463" i="27" a="1"/>
  <c r="I463" i="27" s="1"/>
  <c r="B460" i="16" a="1"/>
  <c r="B460" i="16" s="1"/>
  <c r="C460" i="16" a="1"/>
  <c r="C460" i="16" s="1"/>
  <c r="C461" i="15" a="1"/>
  <c r="C461" i="15" s="1"/>
  <c r="B461" i="15" a="1"/>
  <c r="B461" i="15" s="1"/>
  <c r="C461" i="14" a="1"/>
  <c r="C461" i="14" s="1"/>
  <c r="B461" i="14" a="1"/>
  <c r="B461" i="14" s="1"/>
  <c r="B475" i="13" a="1"/>
  <c r="B475" i="13" s="1"/>
  <c r="C475" i="13" a="1"/>
  <c r="C475" i="13" s="1"/>
  <c r="A476" i="13"/>
  <c r="A468" i="33" l="1"/>
  <c r="C467" i="33" a="1"/>
  <c r="C467" i="33" s="1"/>
  <c r="B467" i="33" a="1"/>
  <c r="B467" i="33" s="1"/>
  <c r="A468" i="32"/>
  <c r="C467" i="32" a="1"/>
  <c r="C467" i="32" s="1"/>
  <c r="B467" i="32" a="1"/>
  <c r="B467" i="32" s="1"/>
  <c r="A467" i="31"/>
  <c r="C466" i="31" a="1"/>
  <c r="C466" i="31" s="1"/>
  <c r="B466" i="31" a="1"/>
  <c r="B466" i="31" s="1"/>
  <c r="A468" i="30"/>
  <c r="B467" i="30" a="1"/>
  <c r="B467" i="30" s="1"/>
  <c r="C467" i="30" a="1"/>
  <c r="C467" i="30" s="1"/>
  <c r="H464" i="27" a="1"/>
  <c r="H464" i="27" s="1"/>
  <c r="J464" i="27" s="1" a="1"/>
  <c r="J464" i="27" s="1"/>
  <c r="I464" i="27" a="1"/>
  <c r="I464" i="27" s="1"/>
  <c r="G465" i="27"/>
  <c r="C461" i="16" a="1"/>
  <c r="C461" i="16" s="1"/>
  <c r="B461" i="16" a="1"/>
  <c r="B461" i="16" s="1"/>
  <c r="C462" i="15" a="1"/>
  <c r="C462" i="15" s="1"/>
  <c r="B462" i="15" a="1"/>
  <c r="B462" i="15" s="1"/>
  <c r="C462" i="14" a="1"/>
  <c r="C462" i="14" s="1"/>
  <c r="B462" i="14" a="1"/>
  <c r="B462" i="14" s="1"/>
  <c r="B476" i="13" a="1"/>
  <c r="B476" i="13" s="1"/>
  <c r="C476" i="13" a="1"/>
  <c r="C476" i="13" s="1"/>
  <c r="A477" i="13"/>
  <c r="A468" i="31" l="1"/>
  <c r="C467" i="31" a="1"/>
  <c r="C467" i="31" s="1"/>
  <c r="B467" i="31" a="1"/>
  <c r="B467" i="31" s="1"/>
  <c r="A469" i="32"/>
  <c r="C468" i="32" a="1"/>
  <c r="C468" i="32" s="1"/>
  <c r="B468" i="32" a="1"/>
  <c r="B468" i="32" s="1"/>
  <c r="A469" i="30"/>
  <c r="C468" i="30" a="1"/>
  <c r="C468" i="30" s="1"/>
  <c r="B468" i="30" a="1"/>
  <c r="B468" i="30" s="1"/>
  <c r="A469" i="33"/>
  <c r="C468" i="33" a="1"/>
  <c r="C468" i="33" s="1"/>
  <c r="B468" i="33" a="1"/>
  <c r="B468" i="33" s="1"/>
  <c r="I465" i="27" a="1"/>
  <c r="I465" i="27" s="1"/>
  <c r="G466" i="27"/>
  <c r="H465" i="27" a="1"/>
  <c r="H465" i="27" s="1"/>
  <c r="J465" i="27" s="1" a="1"/>
  <c r="J465" i="27" s="1"/>
  <c r="C462" i="16" a="1"/>
  <c r="C462" i="16" s="1"/>
  <c r="B462" i="16" a="1"/>
  <c r="B462" i="16" s="1"/>
  <c r="B463" i="15" a="1"/>
  <c r="B463" i="15" s="1"/>
  <c r="C463" i="15" a="1"/>
  <c r="C463" i="15" s="1"/>
  <c r="B463" i="14" a="1"/>
  <c r="B463" i="14" s="1"/>
  <c r="C463" i="14" a="1"/>
  <c r="C463" i="14" s="1"/>
  <c r="B477" i="13" a="1"/>
  <c r="B477" i="13" s="1"/>
  <c r="C477" i="13" a="1"/>
  <c r="C477" i="13" s="1"/>
  <c r="A478" i="13"/>
  <c r="A470" i="30" l="1"/>
  <c r="C469" i="30" a="1"/>
  <c r="C469" i="30" s="1"/>
  <c r="B469" i="30" a="1"/>
  <c r="B469" i="30" s="1"/>
  <c r="A470" i="32"/>
  <c r="C469" i="32" a="1"/>
  <c r="C469" i="32" s="1"/>
  <c r="B469" i="32" a="1"/>
  <c r="B469" i="32" s="1"/>
  <c r="A470" i="33"/>
  <c r="C469" i="33" a="1"/>
  <c r="C469" i="33" s="1"/>
  <c r="B469" i="33" a="1"/>
  <c r="B469" i="33" s="1"/>
  <c r="A469" i="31"/>
  <c r="C468" i="31" a="1"/>
  <c r="C468" i="31" s="1"/>
  <c r="B468" i="31" a="1"/>
  <c r="B468" i="31" s="1"/>
  <c r="G467" i="27"/>
  <c r="H466" i="27" a="1"/>
  <c r="H466" i="27" s="1"/>
  <c r="J466" i="27" s="1" a="1"/>
  <c r="J466" i="27" s="1"/>
  <c r="I466" i="27" a="1"/>
  <c r="I466" i="27" s="1"/>
  <c r="C463" i="16" a="1"/>
  <c r="C463" i="16" s="1"/>
  <c r="B463" i="16" a="1"/>
  <c r="B463" i="16" s="1"/>
  <c r="C464" i="15" a="1"/>
  <c r="C464" i="15" s="1"/>
  <c r="B464" i="15" a="1"/>
  <c r="B464" i="15" s="1"/>
  <c r="B464" i="14" a="1"/>
  <c r="B464" i="14" s="1"/>
  <c r="C464" i="14" a="1"/>
  <c r="C464" i="14" s="1"/>
  <c r="C478" i="13" a="1"/>
  <c r="C478" i="13" s="1"/>
  <c r="A479" i="13"/>
  <c r="B478" i="13" a="1"/>
  <c r="B478" i="13" s="1"/>
  <c r="A471" i="33" l="1"/>
  <c r="C470" i="33" a="1"/>
  <c r="C470" i="33" s="1"/>
  <c r="B470" i="33" a="1"/>
  <c r="B470" i="33" s="1"/>
  <c r="A471" i="32"/>
  <c r="C470" i="32" a="1"/>
  <c r="C470" i="32" s="1"/>
  <c r="B470" i="32" a="1"/>
  <c r="B470" i="32" s="1"/>
  <c r="A470" i="31"/>
  <c r="C469" i="31" a="1"/>
  <c r="C469" i="31" s="1"/>
  <c r="B469" i="31" a="1"/>
  <c r="B469" i="31" s="1"/>
  <c r="A471" i="30"/>
  <c r="C470" i="30" a="1"/>
  <c r="C470" i="30" s="1"/>
  <c r="B470" i="30" a="1"/>
  <c r="B470" i="30" s="1"/>
  <c r="G468" i="27"/>
  <c r="H467" i="27" a="1"/>
  <c r="H467" i="27" s="1"/>
  <c r="J467" i="27" s="1" a="1"/>
  <c r="J467" i="27" s="1"/>
  <c r="I467" i="27" a="1"/>
  <c r="I467" i="27" s="1"/>
  <c r="C464" i="16" a="1"/>
  <c r="C464" i="16" s="1"/>
  <c r="B464" i="16" a="1"/>
  <c r="B464" i="16" s="1"/>
  <c r="C465" i="15" a="1"/>
  <c r="C465" i="15" s="1"/>
  <c r="B465" i="15" a="1"/>
  <c r="B465" i="15" s="1"/>
  <c r="C465" i="14" a="1"/>
  <c r="C465" i="14" s="1"/>
  <c r="B465" i="14" a="1"/>
  <c r="B465" i="14" s="1"/>
  <c r="C479" i="13" a="1"/>
  <c r="C479" i="13" s="1"/>
  <c r="A480" i="13"/>
  <c r="B479" i="13" a="1"/>
  <c r="B479" i="13" s="1"/>
  <c r="A471" i="31" l="1"/>
  <c r="C470" i="31" a="1"/>
  <c r="C470" i="31" s="1"/>
  <c r="B470" i="31" a="1"/>
  <c r="B470" i="31" s="1"/>
  <c r="A472" i="32"/>
  <c r="C471" i="32" a="1"/>
  <c r="C471" i="32" s="1"/>
  <c r="B471" i="32" a="1"/>
  <c r="B471" i="32" s="1"/>
  <c r="A472" i="30"/>
  <c r="C471" i="30" a="1"/>
  <c r="C471" i="30" s="1"/>
  <c r="B471" i="30" a="1"/>
  <c r="B471" i="30" s="1"/>
  <c r="A472" i="33"/>
  <c r="C471" i="33" a="1"/>
  <c r="C471" i="33" s="1"/>
  <c r="B471" i="33" a="1"/>
  <c r="B471" i="33" s="1"/>
  <c r="H468" i="27" a="1"/>
  <c r="H468" i="27" s="1"/>
  <c r="J468" i="27" s="1" a="1"/>
  <c r="J468" i="27" s="1"/>
  <c r="I468" i="27" a="1"/>
  <c r="I468" i="27" s="1"/>
  <c r="G469" i="27"/>
  <c r="B465" i="16" a="1"/>
  <c r="B465" i="16" s="1"/>
  <c r="C465" i="16" a="1"/>
  <c r="C465" i="16" s="1"/>
  <c r="B466" i="15" a="1"/>
  <c r="B466" i="15" s="1"/>
  <c r="C466" i="15" a="1"/>
  <c r="C466" i="15" s="1"/>
  <c r="C466" i="14" a="1"/>
  <c r="C466" i="14" s="1"/>
  <c r="B466" i="14" a="1"/>
  <c r="B466" i="14" s="1"/>
  <c r="A481" i="13"/>
  <c r="B480" i="13" a="1"/>
  <c r="B480" i="13" s="1"/>
  <c r="C480" i="13" a="1"/>
  <c r="C480" i="13" s="1"/>
  <c r="A473" i="30" l="1"/>
  <c r="C472" i="30" a="1"/>
  <c r="C472" i="30" s="1"/>
  <c r="B472" i="30" a="1"/>
  <c r="B472" i="30" s="1"/>
  <c r="A473" i="32"/>
  <c r="C472" i="32" a="1"/>
  <c r="C472" i="32" s="1"/>
  <c r="B472" i="32" a="1"/>
  <c r="B472" i="32" s="1"/>
  <c r="A473" i="33"/>
  <c r="C472" i="33" a="1"/>
  <c r="C472" i="33" s="1"/>
  <c r="B472" i="33" a="1"/>
  <c r="B472" i="33" s="1"/>
  <c r="A472" i="31"/>
  <c r="C471" i="31" a="1"/>
  <c r="C471" i="31" s="1"/>
  <c r="B471" i="31" a="1"/>
  <c r="B471" i="31" s="1"/>
  <c r="G470" i="27"/>
  <c r="H469" i="27" a="1"/>
  <c r="H469" i="27" s="1"/>
  <c r="J469" i="27" s="1" a="1"/>
  <c r="J469" i="27" s="1"/>
  <c r="I469" i="27" a="1"/>
  <c r="I469" i="27" s="1"/>
  <c r="C466" i="16" a="1"/>
  <c r="C466" i="16" s="1"/>
  <c r="B466" i="16" a="1"/>
  <c r="B466" i="16" s="1"/>
  <c r="C467" i="15" a="1"/>
  <c r="C467" i="15" s="1"/>
  <c r="B467" i="15" a="1"/>
  <c r="B467" i="15" s="1"/>
  <c r="B467" i="14" a="1"/>
  <c r="B467" i="14" s="1"/>
  <c r="C467" i="14" a="1"/>
  <c r="C467" i="14" s="1"/>
  <c r="B481" i="13" a="1"/>
  <c r="B481" i="13" s="1"/>
  <c r="A482" i="13"/>
  <c r="C481" i="13" a="1"/>
  <c r="C481" i="13" s="1"/>
  <c r="A474" i="33" l="1"/>
  <c r="C473" i="33" a="1"/>
  <c r="C473" i="33" s="1"/>
  <c r="B473" i="33" a="1"/>
  <c r="B473" i="33" s="1"/>
  <c r="A474" i="32"/>
  <c r="C473" i="32" a="1"/>
  <c r="C473" i="32" s="1"/>
  <c r="B473" i="32" a="1"/>
  <c r="B473" i="32" s="1"/>
  <c r="A473" i="31"/>
  <c r="C472" i="31" a="1"/>
  <c r="C472" i="31" s="1"/>
  <c r="B472" i="31" a="1"/>
  <c r="B472" i="31" s="1"/>
  <c r="A474" i="30"/>
  <c r="B473" i="30" a="1"/>
  <c r="B473" i="30" s="1"/>
  <c r="C473" i="30" a="1"/>
  <c r="C473" i="30" s="1"/>
  <c r="H470" i="27" a="1"/>
  <c r="H470" i="27" s="1"/>
  <c r="J470" i="27" s="1" a="1"/>
  <c r="J470" i="27" s="1"/>
  <c r="I470" i="27" a="1"/>
  <c r="I470" i="27" s="1"/>
  <c r="G471" i="27"/>
  <c r="C467" i="16" a="1"/>
  <c r="C467" i="16" s="1"/>
  <c r="B467" i="16" a="1"/>
  <c r="B467" i="16" s="1"/>
  <c r="C468" i="15" a="1"/>
  <c r="C468" i="15" s="1"/>
  <c r="B468" i="15" a="1"/>
  <c r="B468" i="15" s="1"/>
  <c r="C468" i="14" a="1"/>
  <c r="C468" i="14" s="1"/>
  <c r="B468" i="14" a="1"/>
  <c r="B468" i="14" s="1"/>
  <c r="B482" i="13" a="1"/>
  <c r="B482" i="13" s="1"/>
  <c r="C482" i="13" a="1"/>
  <c r="C482" i="13" s="1"/>
  <c r="A483" i="13"/>
  <c r="A475" i="32" l="1"/>
  <c r="C474" i="32" a="1"/>
  <c r="C474" i="32" s="1"/>
  <c r="B474" i="32" a="1"/>
  <c r="B474" i="32" s="1"/>
  <c r="A475" i="30"/>
  <c r="C474" i="30" a="1"/>
  <c r="C474" i="30" s="1"/>
  <c r="B474" i="30" a="1"/>
  <c r="B474" i="30" s="1"/>
  <c r="A474" i="31"/>
  <c r="C473" i="31" a="1"/>
  <c r="C473" i="31" s="1"/>
  <c r="B473" i="31" a="1"/>
  <c r="B473" i="31" s="1"/>
  <c r="A475" i="33"/>
  <c r="C474" i="33" a="1"/>
  <c r="C474" i="33" s="1"/>
  <c r="B474" i="33" a="1"/>
  <c r="B474" i="33" s="1"/>
  <c r="H471" i="27" a="1"/>
  <c r="H471" i="27" s="1"/>
  <c r="J471" i="27" s="1" a="1"/>
  <c r="J471" i="27" s="1"/>
  <c r="I471" i="27" a="1"/>
  <c r="I471" i="27" s="1"/>
  <c r="G472" i="27"/>
  <c r="B468" i="16" a="1"/>
  <c r="B468" i="16" s="1"/>
  <c r="C468" i="16" a="1"/>
  <c r="C468" i="16" s="1"/>
  <c r="C469" i="15" a="1"/>
  <c r="C469" i="15" s="1"/>
  <c r="B469" i="15" a="1"/>
  <c r="B469" i="15" s="1"/>
  <c r="C469" i="14" a="1"/>
  <c r="C469" i="14" s="1"/>
  <c r="B469" i="14" a="1"/>
  <c r="B469" i="14" s="1"/>
  <c r="A484" i="13"/>
  <c r="B483" i="13" a="1"/>
  <c r="B483" i="13" s="1"/>
  <c r="C483" i="13" a="1"/>
  <c r="C483" i="13" s="1"/>
  <c r="A475" i="31" l="1"/>
  <c r="C474" i="31" a="1"/>
  <c r="C474" i="31" s="1"/>
  <c r="B474" i="31" a="1"/>
  <c r="B474" i="31" s="1"/>
  <c r="A476" i="30"/>
  <c r="C475" i="30" a="1"/>
  <c r="C475" i="30" s="1"/>
  <c r="B475" i="30" a="1"/>
  <c r="B475" i="30" s="1"/>
  <c r="A476" i="33"/>
  <c r="C475" i="33" a="1"/>
  <c r="C475" i="33" s="1"/>
  <c r="B475" i="33" a="1"/>
  <c r="B475" i="33" s="1"/>
  <c r="A476" i="32"/>
  <c r="C475" i="32" a="1"/>
  <c r="C475" i="32" s="1"/>
  <c r="B475" i="32" a="1"/>
  <c r="B475" i="32" s="1"/>
  <c r="I472" i="27" a="1"/>
  <c r="I472" i="27" s="1"/>
  <c r="G473" i="27"/>
  <c r="H472" i="27" a="1"/>
  <c r="H472" i="27" s="1"/>
  <c r="J472" i="27" s="1" a="1"/>
  <c r="J472" i="27" s="1"/>
  <c r="C469" i="16" a="1"/>
  <c r="C469" i="16" s="1"/>
  <c r="B469" i="16" a="1"/>
  <c r="B469" i="16" s="1"/>
  <c r="C470" i="15" a="1"/>
  <c r="C470" i="15" s="1"/>
  <c r="B470" i="15" a="1"/>
  <c r="B470" i="15" s="1"/>
  <c r="C470" i="14" a="1"/>
  <c r="C470" i="14" s="1"/>
  <c r="B470" i="14" a="1"/>
  <c r="B470" i="14" s="1"/>
  <c r="C484" i="13" a="1"/>
  <c r="C484" i="13" s="1"/>
  <c r="B484" i="13" a="1"/>
  <c r="B484" i="13" s="1"/>
  <c r="A485" i="13"/>
  <c r="A477" i="33" l="1"/>
  <c r="C476" i="33" a="1"/>
  <c r="C476" i="33" s="1"/>
  <c r="B476" i="33" a="1"/>
  <c r="B476" i="33" s="1"/>
  <c r="A477" i="30"/>
  <c r="C476" i="30" a="1"/>
  <c r="C476" i="30" s="1"/>
  <c r="B476" i="30" a="1"/>
  <c r="B476" i="30" s="1"/>
  <c r="A477" i="32"/>
  <c r="C476" i="32" a="1"/>
  <c r="C476" i="32" s="1"/>
  <c r="B476" i="32" a="1"/>
  <c r="B476" i="32" s="1"/>
  <c r="A476" i="31"/>
  <c r="C475" i="31" a="1"/>
  <c r="C475" i="31" s="1"/>
  <c r="B475" i="31" a="1"/>
  <c r="B475" i="31" s="1"/>
  <c r="G474" i="27"/>
  <c r="H473" i="27" a="1"/>
  <c r="H473" i="27" s="1"/>
  <c r="J473" i="27" s="1" a="1"/>
  <c r="J473" i="27" s="1"/>
  <c r="I473" i="27" a="1"/>
  <c r="I473" i="27" s="1"/>
  <c r="C470" i="16" a="1"/>
  <c r="C470" i="16" s="1"/>
  <c r="B470" i="16" a="1"/>
  <c r="B470" i="16" s="1"/>
  <c r="B471" i="15" a="1"/>
  <c r="B471" i="15" s="1"/>
  <c r="C471" i="15" a="1"/>
  <c r="C471" i="15" s="1"/>
  <c r="B471" i="14" a="1"/>
  <c r="B471" i="14" s="1"/>
  <c r="C471" i="14" a="1"/>
  <c r="C471" i="14" s="1"/>
  <c r="A486" i="13"/>
  <c r="B485" i="13" a="1"/>
  <c r="B485" i="13" s="1"/>
  <c r="C485" i="13" a="1"/>
  <c r="C485" i="13" s="1"/>
  <c r="A478" i="32" l="1"/>
  <c r="C477" i="32" a="1"/>
  <c r="C477" i="32" s="1"/>
  <c r="B477" i="32" a="1"/>
  <c r="B477" i="32" s="1"/>
  <c r="A478" i="30"/>
  <c r="C477" i="30" a="1"/>
  <c r="C477" i="30" s="1"/>
  <c r="B477" i="30" a="1"/>
  <c r="B477" i="30" s="1"/>
  <c r="A477" i="31"/>
  <c r="C476" i="31" a="1"/>
  <c r="C476" i="31" s="1"/>
  <c r="B476" i="31" a="1"/>
  <c r="B476" i="31" s="1"/>
  <c r="A478" i="33"/>
  <c r="C477" i="33" a="1"/>
  <c r="C477" i="33" s="1"/>
  <c r="B477" i="33" a="1"/>
  <c r="B477" i="33" s="1"/>
  <c r="H474" i="27" a="1"/>
  <c r="H474" i="27" s="1"/>
  <c r="J474" i="27" s="1" a="1"/>
  <c r="J474" i="27" s="1"/>
  <c r="I474" i="27" a="1"/>
  <c r="I474" i="27" s="1"/>
  <c r="G475" i="27"/>
  <c r="C471" i="16" a="1"/>
  <c r="C471" i="16" s="1"/>
  <c r="B471" i="16" a="1"/>
  <c r="B471" i="16" s="1"/>
  <c r="C472" i="15" a="1"/>
  <c r="C472" i="15" s="1"/>
  <c r="B472" i="15" a="1"/>
  <c r="B472" i="15" s="1"/>
  <c r="C472" i="14" a="1"/>
  <c r="C472" i="14" s="1"/>
  <c r="B472" i="14" a="1"/>
  <c r="B472" i="14" s="1"/>
  <c r="B486" i="13" a="1"/>
  <c r="B486" i="13" s="1"/>
  <c r="A487" i="13"/>
  <c r="C486" i="13" a="1"/>
  <c r="C486" i="13" s="1"/>
  <c r="A478" i="31" l="1"/>
  <c r="C477" i="31" a="1"/>
  <c r="C477" i="31" s="1"/>
  <c r="B477" i="31" a="1"/>
  <c r="B477" i="31" s="1"/>
  <c r="A479" i="30"/>
  <c r="C478" i="30" a="1"/>
  <c r="C478" i="30" s="1"/>
  <c r="B478" i="30" a="1"/>
  <c r="B478" i="30" s="1"/>
  <c r="A479" i="33"/>
  <c r="C478" i="33" a="1"/>
  <c r="C478" i="33" s="1"/>
  <c r="B478" i="33" a="1"/>
  <c r="B478" i="33" s="1"/>
  <c r="A479" i="32"/>
  <c r="C478" i="32" a="1"/>
  <c r="C478" i="32" s="1"/>
  <c r="B478" i="32" a="1"/>
  <c r="B478" i="32" s="1"/>
  <c r="I475" i="27" a="1"/>
  <c r="I475" i="27" s="1"/>
  <c r="G476" i="27"/>
  <c r="H475" i="27" a="1"/>
  <c r="H475" i="27" s="1"/>
  <c r="J475" i="27" s="1" a="1"/>
  <c r="J475" i="27" s="1"/>
  <c r="C472" i="16" a="1"/>
  <c r="C472" i="16" s="1"/>
  <c r="B472" i="16" a="1"/>
  <c r="B472" i="16" s="1"/>
  <c r="C473" i="15" a="1"/>
  <c r="C473" i="15" s="1"/>
  <c r="B473" i="15" a="1"/>
  <c r="B473" i="15" s="1"/>
  <c r="C473" i="14" a="1"/>
  <c r="C473" i="14" s="1"/>
  <c r="B473" i="14" a="1"/>
  <c r="B473" i="14" s="1"/>
  <c r="C487" i="13" a="1"/>
  <c r="C487" i="13" s="1"/>
  <c r="B487" i="13" a="1"/>
  <c r="B487" i="13" s="1"/>
  <c r="A488" i="13"/>
  <c r="A480" i="33" l="1"/>
  <c r="C479" i="33" a="1"/>
  <c r="C479" i="33" s="1"/>
  <c r="B479" i="33" a="1"/>
  <c r="B479" i="33" s="1"/>
  <c r="A480" i="30"/>
  <c r="C479" i="30" a="1"/>
  <c r="C479" i="30" s="1"/>
  <c r="B479" i="30" a="1"/>
  <c r="B479" i="30" s="1"/>
  <c r="A480" i="32"/>
  <c r="C479" i="32" a="1"/>
  <c r="C479" i="32" s="1"/>
  <c r="B479" i="32" a="1"/>
  <c r="B479" i="32" s="1"/>
  <c r="A479" i="31"/>
  <c r="C478" i="31" a="1"/>
  <c r="C478" i="31" s="1"/>
  <c r="B478" i="31" a="1"/>
  <c r="B478" i="31" s="1"/>
  <c r="H476" i="27" a="1"/>
  <c r="H476" i="27" s="1"/>
  <c r="J476" i="27" s="1" a="1"/>
  <c r="J476" i="27" s="1"/>
  <c r="I476" i="27" a="1"/>
  <c r="I476" i="27" s="1"/>
  <c r="G477" i="27"/>
  <c r="B473" i="16" a="1"/>
  <c r="B473" i="16" s="1"/>
  <c r="C473" i="16" a="1"/>
  <c r="C473" i="16" s="1"/>
  <c r="B474" i="15" a="1"/>
  <c r="B474" i="15" s="1"/>
  <c r="C474" i="15" a="1"/>
  <c r="C474" i="15" s="1"/>
  <c r="B474" i="14" a="1"/>
  <c r="B474" i="14" s="1"/>
  <c r="C474" i="14" a="1"/>
  <c r="C474" i="14" s="1"/>
  <c r="A489" i="13"/>
  <c r="B488" i="13" a="1"/>
  <c r="B488" i="13" s="1"/>
  <c r="C488" i="13" a="1"/>
  <c r="C488" i="13" s="1"/>
  <c r="A481" i="32" l="1"/>
  <c r="C480" i="32" a="1"/>
  <c r="C480" i="32" s="1"/>
  <c r="B480" i="32" a="1"/>
  <c r="B480" i="32" s="1"/>
  <c r="A481" i="30"/>
  <c r="C480" i="30" a="1"/>
  <c r="C480" i="30" s="1"/>
  <c r="B480" i="30" a="1"/>
  <c r="B480" i="30" s="1"/>
  <c r="A480" i="31"/>
  <c r="C479" i="31" a="1"/>
  <c r="C479" i="31" s="1"/>
  <c r="B479" i="31" a="1"/>
  <c r="B479" i="31" s="1"/>
  <c r="A481" i="33"/>
  <c r="C480" i="33" a="1"/>
  <c r="C480" i="33" s="1"/>
  <c r="B480" i="33" a="1"/>
  <c r="B480" i="33" s="1"/>
  <c r="H477" i="27" a="1"/>
  <c r="H477" i="27" s="1"/>
  <c r="J477" i="27" s="1" a="1"/>
  <c r="J477" i="27" s="1"/>
  <c r="I477" i="27" a="1"/>
  <c r="I477" i="27" s="1"/>
  <c r="G478" i="27"/>
  <c r="C474" i="16" a="1"/>
  <c r="C474" i="16" s="1"/>
  <c r="B474" i="16" a="1"/>
  <c r="B474" i="16" s="1"/>
  <c r="C475" i="15" a="1"/>
  <c r="C475" i="15" s="1"/>
  <c r="B475" i="15" a="1"/>
  <c r="B475" i="15" s="1"/>
  <c r="B475" i="14" a="1"/>
  <c r="B475" i="14" s="1"/>
  <c r="C475" i="14" a="1"/>
  <c r="C475" i="14" s="1"/>
  <c r="C489" i="13" a="1"/>
  <c r="C489" i="13" s="1"/>
  <c r="B489" i="13" a="1"/>
  <c r="B489" i="13" s="1"/>
  <c r="A490" i="13"/>
  <c r="A481" i="31" l="1"/>
  <c r="C480" i="31" a="1"/>
  <c r="C480" i="31" s="1"/>
  <c r="B480" i="31" a="1"/>
  <c r="B480" i="31" s="1"/>
  <c r="A482" i="30"/>
  <c r="C481" i="30" a="1"/>
  <c r="C481" i="30" s="1"/>
  <c r="B481" i="30" a="1"/>
  <c r="B481" i="30" s="1"/>
  <c r="A482" i="33"/>
  <c r="C481" i="33" a="1"/>
  <c r="C481" i="33" s="1"/>
  <c r="B481" i="33" a="1"/>
  <c r="B481" i="33" s="1"/>
  <c r="A482" i="32"/>
  <c r="C481" i="32" a="1"/>
  <c r="C481" i="32" s="1"/>
  <c r="B481" i="32" a="1"/>
  <c r="B481" i="32" s="1"/>
  <c r="I478" i="27" a="1"/>
  <c r="I478" i="27" s="1"/>
  <c r="G479" i="27"/>
  <c r="H478" i="27" a="1"/>
  <c r="H478" i="27" s="1"/>
  <c r="J478" i="27" s="1" a="1"/>
  <c r="J478" i="27" s="1"/>
  <c r="C475" i="16" a="1"/>
  <c r="C475" i="16" s="1"/>
  <c r="B475" i="16" a="1"/>
  <c r="B475" i="16" s="1"/>
  <c r="C476" i="15" a="1"/>
  <c r="C476" i="15" s="1"/>
  <c r="B476" i="15" a="1"/>
  <c r="B476" i="15" s="1"/>
  <c r="B476" i="14" a="1"/>
  <c r="B476" i="14" s="1"/>
  <c r="C476" i="14" a="1"/>
  <c r="C476" i="14" s="1"/>
  <c r="C490" i="13" a="1"/>
  <c r="C490" i="13" s="1"/>
  <c r="B490" i="13" a="1"/>
  <c r="B490" i="13" s="1"/>
  <c r="A491" i="13"/>
  <c r="A483" i="33" l="1"/>
  <c r="C482" i="33" a="1"/>
  <c r="C482" i="33" s="1"/>
  <c r="B482" i="33" a="1"/>
  <c r="B482" i="33" s="1"/>
  <c r="A483" i="30"/>
  <c r="C482" i="30" a="1"/>
  <c r="C482" i="30" s="1"/>
  <c r="B482" i="30" a="1"/>
  <c r="B482" i="30" s="1"/>
  <c r="A483" i="32"/>
  <c r="C482" i="32" a="1"/>
  <c r="C482" i="32" s="1"/>
  <c r="B482" i="32" a="1"/>
  <c r="B482" i="32" s="1"/>
  <c r="A482" i="31"/>
  <c r="C481" i="31" a="1"/>
  <c r="C481" i="31" s="1"/>
  <c r="B481" i="31" a="1"/>
  <c r="B481" i="31" s="1"/>
  <c r="G480" i="27"/>
  <c r="H479" i="27" a="1"/>
  <c r="H479" i="27" s="1"/>
  <c r="J479" i="27" s="1" a="1"/>
  <c r="J479" i="27" s="1"/>
  <c r="I479" i="27" a="1"/>
  <c r="I479" i="27" s="1"/>
  <c r="B476" i="16" a="1"/>
  <c r="B476" i="16" s="1"/>
  <c r="C476" i="16" a="1"/>
  <c r="C476" i="16" s="1"/>
  <c r="C477" i="15" a="1"/>
  <c r="C477" i="15" s="1"/>
  <c r="B477" i="15" a="1"/>
  <c r="B477" i="15" s="1"/>
  <c r="C477" i="14" a="1"/>
  <c r="C477" i="14" s="1"/>
  <c r="B477" i="14" a="1"/>
  <c r="B477" i="14" s="1"/>
  <c r="B491" i="13" a="1"/>
  <c r="B491" i="13" s="1"/>
  <c r="C491" i="13" a="1"/>
  <c r="C491" i="13" s="1"/>
  <c r="A492" i="13"/>
  <c r="A484" i="32" l="1"/>
  <c r="C483" i="32" a="1"/>
  <c r="C483" i="32" s="1"/>
  <c r="B483" i="32" a="1"/>
  <c r="B483" i="32" s="1"/>
  <c r="A484" i="30"/>
  <c r="C483" i="30" a="1"/>
  <c r="C483" i="30" s="1"/>
  <c r="B483" i="30" a="1"/>
  <c r="B483" i="30" s="1"/>
  <c r="A483" i="31"/>
  <c r="C482" i="31" a="1"/>
  <c r="C482" i="31" s="1"/>
  <c r="B482" i="31" a="1"/>
  <c r="B482" i="31" s="1"/>
  <c r="A484" i="33"/>
  <c r="C483" i="33" a="1"/>
  <c r="C483" i="33" s="1"/>
  <c r="B483" i="33" a="1"/>
  <c r="B483" i="33" s="1"/>
  <c r="H480" i="27" a="1"/>
  <c r="H480" i="27" s="1"/>
  <c r="J480" i="27" s="1" a="1"/>
  <c r="J480" i="27" s="1"/>
  <c r="I480" i="27" a="1"/>
  <c r="I480" i="27" s="1"/>
  <c r="G481" i="27"/>
  <c r="C477" i="16" a="1"/>
  <c r="C477" i="16" s="1"/>
  <c r="B477" i="16" a="1"/>
  <c r="B477" i="16" s="1"/>
  <c r="C478" i="15" a="1"/>
  <c r="C478" i="15" s="1"/>
  <c r="B478" i="15" a="1"/>
  <c r="B478" i="15" s="1"/>
  <c r="B478" i="14" a="1"/>
  <c r="B478" i="14" s="1"/>
  <c r="C478" i="14" a="1"/>
  <c r="C478" i="14" s="1"/>
  <c r="B492" i="13" a="1"/>
  <c r="B492" i="13" s="1"/>
  <c r="C492" i="13" a="1"/>
  <c r="C492" i="13" s="1"/>
  <c r="A493" i="13"/>
  <c r="A484" i="31" l="1"/>
  <c r="C483" i="31" a="1"/>
  <c r="C483" i="31" s="1"/>
  <c r="B483" i="31" a="1"/>
  <c r="B483" i="31" s="1"/>
  <c r="A485" i="30"/>
  <c r="C484" i="30" a="1"/>
  <c r="C484" i="30" s="1"/>
  <c r="B484" i="30" a="1"/>
  <c r="B484" i="30" s="1"/>
  <c r="A485" i="33"/>
  <c r="C484" i="33" a="1"/>
  <c r="C484" i="33" s="1"/>
  <c r="B484" i="33" a="1"/>
  <c r="B484" i="33" s="1"/>
  <c r="A485" i="32"/>
  <c r="C484" i="32" a="1"/>
  <c r="C484" i="32" s="1"/>
  <c r="B484" i="32" a="1"/>
  <c r="B484" i="32" s="1"/>
  <c r="G482" i="27"/>
  <c r="H481" i="27" a="1"/>
  <c r="H481" i="27" s="1"/>
  <c r="J481" i="27" s="1" a="1"/>
  <c r="J481" i="27" s="1"/>
  <c r="I481" i="27" a="1"/>
  <c r="I481" i="27" s="1"/>
  <c r="C478" i="16" a="1"/>
  <c r="C478" i="16" s="1"/>
  <c r="B478" i="16" a="1"/>
  <c r="B478" i="16" s="1"/>
  <c r="B479" i="15" a="1"/>
  <c r="B479" i="15" s="1"/>
  <c r="C479" i="15" a="1"/>
  <c r="C479" i="15" s="1"/>
  <c r="B479" i="14" a="1"/>
  <c r="B479" i="14" s="1"/>
  <c r="C479" i="14" a="1"/>
  <c r="C479" i="14" s="1"/>
  <c r="B493" i="13" a="1"/>
  <c r="B493" i="13" s="1"/>
  <c r="A494" i="13"/>
  <c r="C493" i="13" a="1"/>
  <c r="C493" i="13" s="1"/>
  <c r="A486" i="33" l="1"/>
  <c r="C485" i="33" a="1"/>
  <c r="C485" i="33" s="1"/>
  <c r="B485" i="33" a="1"/>
  <c r="B485" i="33" s="1"/>
  <c r="A486" i="30"/>
  <c r="C485" i="30" a="1"/>
  <c r="C485" i="30" s="1"/>
  <c r="B485" i="30" a="1"/>
  <c r="B485" i="30" s="1"/>
  <c r="A486" i="32"/>
  <c r="C485" i="32" a="1"/>
  <c r="C485" i="32" s="1"/>
  <c r="B485" i="32" a="1"/>
  <c r="B485" i="32" s="1"/>
  <c r="A485" i="31"/>
  <c r="C484" i="31" a="1"/>
  <c r="C484" i="31" s="1"/>
  <c r="B484" i="31" a="1"/>
  <c r="B484" i="31" s="1"/>
  <c r="H482" i="27" a="1"/>
  <c r="H482" i="27" s="1"/>
  <c r="J482" i="27" s="1" a="1"/>
  <c r="J482" i="27" s="1"/>
  <c r="I482" i="27" a="1"/>
  <c r="I482" i="27" s="1"/>
  <c r="G483" i="27"/>
  <c r="C479" i="16" a="1"/>
  <c r="C479" i="16" s="1"/>
  <c r="B479" i="16" a="1"/>
  <c r="B479" i="16" s="1"/>
  <c r="C480" i="15" a="1"/>
  <c r="C480" i="15" s="1"/>
  <c r="B480" i="15" a="1"/>
  <c r="B480" i="15" s="1"/>
  <c r="C480" i="14" a="1"/>
  <c r="C480" i="14" s="1"/>
  <c r="B480" i="14" a="1"/>
  <c r="B480" i="14" s="1"/>
  <c r="B494" i="13" a="1"/>
  <c r="B494" i="13" s="1"/>
  <c r="C494" i="13" a="1"/>
  <c r="C494" i="13" s="1"/>
  <c r="A495" i="13"/>
  <c r="A487" i="32" l="1"/>
  <c r="C486" i="32" a="1"/>
  <c r="C486" i="32" s="1"/>
  <c r="B486" i="32" a="1"/>
  <c r="B486" i="32" s="1"/>
  <c r="A487" i="30"/>
  <c r="C486" i="30" a="1"/>
  <c r="C486" i="30" s="1"/>
  <c r="B486" i="30" a="1"/>
  <c r="B486" i="30" s="1"/>
  <c r="A486" i="31"/>
  <c r="C485" i="31" a="1"/>
  <c r="C485" i="31" s="1"/>
  <c r="B485" i="31" a="1"/>
  <c r="B485" i="31" s="1"/>
  <c r="A487" i="33"/>
  <c r="C486" i="33" a="1"/>
  <c r="C486" i="33" s="1"/>
  <c r="B486" i="33" a="1"/>
  <c r="B486" i="33" s="1"/>
  <c r="I483" i="27" a="1"/>
  <c r="I483" i="27" s="1"/>
  <c r="G484" i="27"/>
  <c r="H483" i="27" a="1"/>
  <c r="H483" i="27" s="1"/>
  <c r="J483" i="27" s="1" a="1"/>
  <c r="J483" i="27" s="1"/>
  <c r="C480" i="16" a="1"/>
  <c r="C480" i="16" s="1"/>
  <c r="B480" i="16" a="1"/>
  <c r="B480" i="16" s="1"/>
  <c r="C481" i="15" a="1"/>
  <c r="C481" i="15" s="1"/>
  <c r="B481" i="15" a="1"/>
  <c r="B481" i="15" s="1"/>
  <c r="C481" i="14" a="1"/>
  <c r="C481" i="14" s="1"/>
  <c r="B481" i="14" a="1"/>
  <c r="B481" i="14" s="1"/>
  <c r="C495" i="13" a="1"/>
  <c r="C495" i="13" s="1"/>
  <c r="A496" i="13"/>
  <c r="B495" i="13" a="1"/>
  <c r="B495" i="13" s="1"/>
  <c r="A487" i="31" l="1"/>
  <c r="C486" i="31" a="1"/>
  <c r="C486" i="31" s="1"/>
  <c r="B486" i="31" a="1"/>
  <c r="B486" i="31" s="1"/>
  <c r="A488" i="30"/>
  <c r="C487" i="30" a="1"/>
  <c r="C487" i="30" s="1"/>
  <c r="B487" i="30" a="1"/>
  <c r="B487" i="30" s="1"/>
  <c r="A488" i="33"/>
  <c r="C487" i="33" a="1"/>
  <c r="C487" i="33" s="1"/>
  <c r="B487" i="33" a="1"/>
  <c r="B487" i="33" s="1"/>
  <c r="A488" i="32"/>
  <c r="C487" i="32" a="1"/>
  <c r="C487" i="32" s="1"/>
  <c r="B487" i="32" a="1"/>
  <c r="B487" i="32" s="1"/>
  <c r="G485" i="27"/>
  <c r="H484" i="27" a="1"/>
  <c r="H484" i="27" s="1"/>
  <c r="J484" i="27" s="1" a="1"/>
  <c r="J484" i="27" s="1"/>
  <c r="I484" i="27" a="1"/>
  <c r="I484" i="27" s="1"/>
  <c r="B481" i="16" a="1"/>
  <c r="B481" i="16" s="1"/>
  <c r="C481" i="16" a="1"/>
  <c r="C481" i="16" s="1"/>
  <c r="B482" i="15" a="1"/>
  <c r="B482" i="15" s="1"/>
  <c r="C482" i="15" a="1"/>
  <c r="C482" i="15" s="1"/>
  <c r="C482" i="14" a="1"/>
  <c r="C482" i="14" s="1"/>
  <c r="B482" i="14" a="1"/>
  <c r="B482" i="14" s="1"/>
  <c r="B496" i="13" a="1"/>
  <c r="B496" i="13" s="1"/>
  <c r="C496" i="13" a="1"/>
  <c r="C496" i="13" s="1"/>
  <c r="A497" i="13"/>
  <c r="A489" i="33" l="1"/>
  <c r="C488" i="33" a="1"/>
  <c r="C488" i="33" s="1"/>
  <c r="B488" i="33" a="1"/>
  <c r="B488" i="33" s="1"/>
  <c r="A489" i="30"/>
  <c r="C488" i="30" a="1"/>
  <c r="C488" i="30" s="1"/>
  <c r="B488" i="30" a="1"/>
  <c r="B488" i="30" s="1"/>
  <c r="A489" i="32"/>
  <c r="C488" i="32" a="1"/>
  <c r="C488" i="32" s="1"/>
  <c r="B488" i="32" a="1"/>
  <c r="B488" i="32" s="1"/>
  <c r="A488" i="31"/>
  <c r="C487" i="31" a="1"/>
  <c r="C487" i="31" s="1"/>
  <c r="B487" i="31" a="1"/>
  <c r="B487" i="31" s="1"/>
  <c r="H485" i="27" a="1"/>
  <c r="H485" i="27" s="1"/>
  <c r="J485" i="27" s="1" a="1"/>
  <c r="J485" i="27" s="1"/>
  <c r="I485" i="27" a="1"/>
  <c r="I485" i="27" s="1"/>
  <c r="G486" i="27"/>
  <c r="C482" i="16" a="1"/>
  <c r="C482" i="16" s="1"/>
  <c r="B482" i="16" a="1"/>
  <c r="B482" i="16" s="1"/>
  <c r="C483" i="15" a="1"/>
  <c r="C483" i="15" s="1"/>
  <c r="B483" i="15" a="1"/>
  <c r="B483" i="15" s="1"/>
  <c r="B483" i="14" a="1"/>
  <c r="B483" i="14" s="1"/>
  <c r="C483" i="14" a="1"/>
  <c r="C483" i="14" s="1"/>
  <c r="B497" i="13" a="1"/>
  <c r="B497" i="13" s="1"/>
  <c r="A498" i="13"/>
  <c r="C497" i="13" a="1"/>
  <c r="C497" i="13" s="1"/>
  <c r="A490" i="32" l="1"/>
  <c r="C489" i="32" a="1"/>
  <c r="C489" i="32" s="1"/>
  <c r="B489" i="32" a="1"/>
  <c r="B489" i="32" s="1"/>
  <c r="A490" i="30"/>
  <c r="C489" i="30" a="1"/>
  <c r="C489" i="30" s="1"/>
  <c r="B489" i="30" a="1"/>
  <c r="B489" i="30" s="1"/>
  <c r="A489" i="31"/>
  <c r="C488" i="31" a="1"/>
  <c r="C488" i="31" s="1"/>
  <c r="B488" i="31" a="1"/>
  <c r="B488" i="31" s="1"/>
  <c r="A490" i="33"/>
  <c r="C489" i="33" a="1"/>
  <c r="C489" i="33" s="1"/>
  <c r="B489" i="33" a="1"/>
  <c r="B489" i="33" s="1"/>
  <c r="H486" i="27" a="1"/>
  <c r="H486" i="27" s="1"/>
  <c r="J486" i="27" s="1" a="1"/>
  <c r="J486" i="27" s="1"/>
  <c r="I486" i="27" a="1"/>
  <c r="I486" i="27" s="1"/>
  <c r="G487" i="27"/>
  <c r="C483" i="16" a="1"/>
  <c r="C483" i="16" s="1"/>
  <c r="B483" i="16" a="1"/>
  <c r="B483" i="16" s="1"/>
  <c r="C484" i="15" a="1"/>
  <c r="C484" i="15" s="1"/>
  <c r="B484" i="15" a="1"/>
  <c r="B484" i="15" s="1"/>
  <c r="C484" i="14" a="1"/>
  <c r="C484" i="14" s="1"/>
  <c r="B484" i="14" a="1"/>
  <c r="B484" i="14" s="1"/>
  <c r="A499" i="13"/>
  <c r="B498" i="13" a="1"/>
  <c r="B498" i="13" s="1"/>
  <c r="C498" i="13" a="1"/>
  <c r="C498" i="13" s="1"/>
  <c r="A490" i="31" l="1"/>
  <c r="C489" i="31" a="1"/>
  <c r="C489" i="31" s="1"/>
  <c r="B489" i="31" a="1"/>
  <c r="B489" i="31" s="1"/>
  <c r="A491" i="30"/>
  <c r="C490" i="30" a="1"/>
  <c r="C490" i="30" s="1"/>
  <c r="B490" i="30" a="1"/>
  <c r="B490" i="30" s="1"/>
  <c r="A491" i="33"/>
  <c r="C490" i="33" a="1"/>
  <c r="C490" i="33" s="1"/>
  <c r="B490" i="33" a="1"/>
  <c r="B490" i="33" s="1"/>
  <c r="A491" i="32"/>
  <c r="C490" i="32" a="1"/>
  <c r="C490" i="32" s="1"/>
  <c r="B490" i="32" a="1"/>
  <c r="B490" i="32" s="1"/>
  <c r="G488" i="27"/>
  <c r="H487" i="27" a="1"/>
  <c r="H487" i="27" s="1"/>
  <c r="J487" i="27" s="1" a="1"/>
  <c r="J487" i="27" s="1"/>
  <c r="I487" i="27" a="1"/>
  <c r="I487" i="27" s="1"/>
  <c r="B484" i="16" a="1"/>
  <c r="B484" i="16" s="1"/>
  <c r="C484" i="16" a="1"/>
  <c r="C484" i="16" s="1"/>
  <c r="C485" i="15" a="1"/>
  <c r="C485" i="15" s="1"/>
  <c r="B485" i="15" a="1"/>
  <c r="B485" i="15" s="1"/>
  <c r="C485" i="14" a="1"/>
  <c r="C485" i="14" s="1"/>
  <c r="B485" i="14" a="1"/>
  <c r="B485" i="14" s="1"/>
  <c r="B499" i="13" a="1"/>
  <c r="B499" i="13" s="1"/>
  <c r="C499" i="13" a="1"/>
  <c r="C499" i="13" s="1"/>
  <c r="A500" i="13"/>
  <c r="A492" i="33" l="1"/>
  <c r="C491" i="33" a="1"/>
  <c r="C491" i="33" s="1"/>
  <c r="B491" i="33" a="1"/>
  <c r="B491" i="33" s="1"/>
  <c r="A492" i="30"/>
  <c r="C491" i="30" a="1"/>
  <c r="C491" i="30" s="1"/>
  <c r="B491" i="30" a="1"/>
  <c r="B491" i="30" s="1"/>
  <c r="A492" i="32"/>
  <c r="C491" i="32" a="1"/>
  <c r="C491" i="32" s="1"/>
  <c r="B491" i="32" a="1"/>
  <c r="B491" i="32" s="1"/>
  <c r="A491" i="31"/>
  <c r="C490" i="31" a="1"/>
  <c r="C490" i="31" s="1"/>
  <c r="B490" i="31" a="1"/>
  <c r="B490" i="31" s="1"/>
  <c r="H488" i="27" a="1"/>
  <c r="H488" i="27" s="1"/>
  <c r="J488" i="27" s="1" a="1"/>
  <c r="J488" i="27" s="1"/>
  <c r="I488" i="27" a="1"/>
  <c r="I488" i="27" s="1"/>
  <c r="G489" i="27"/>
  <c r="C485" i="16" a="1"/>
  <c r="C485" i="16" s="1"/>
  <c r="B485" i="16" a="1"/>
  <c r="B485" i="16" s="1"/>
  <c r="C486" i="15" a="1"/>
  <c r="C486" i="15" s="1"/>
  <c r="B486" i="15" a="1"/>
  <c r="B486" i="15" s="1"/>
  <c r="C486" i="14" a="1"/>
  <c r="C486" i="14" s="1"/>
  <c r="B486" i="14" a="1"/>
  <c r="B486" i="14" s="1"/>
  <c r="B500" i="13" a="1"/>
  <c r="B500" i="13" s="1"/>
  <c r="C500" i="13" a="1"/>
  <c r="C500" i="13" s="1"/>
  <c r="A501" i="13"/>
  <c r="A493" i="32" l="1"/>
  <c r="C492" i="32" a="1"/>
  <c r="C492" i="32" s="1"/>
  <c r="B492" i="32" a="1"/>
  <c r="B492" i="32" s="1"/>
  <c r="A493" i="30"/>
  <c r="C492" i="30" a="1"/>
  <c r="C492" i="30" s="1"/>
  <c r="B492" i="30" a="1"/>
  <c r="B492" i="30" s="1"/>
  <c r="A492" i="31"/>
  <c r="C491" i="31" a="1"/>
  <c r="C491" i="31" s="1"/>
  <c r="B491" i="31" a="1"/>
  <c r="B491" i="31" s="1"/>
  <c r="A493" i="33"/>
  <c r="C492" i="33" a="1"/>
  <c r="C492" i="33" s="1"/>
  <c r="B492" i="33" a="1"/>
  <c r="B492" i="33" s="1"/>
  <c r="I489" i="27" a="1"/>
  <c r="I489" i="27" s="1"/>
  <c r="G490" i="27"/>
  <c r="H489" i="27" a="1"/>
  <c r="H489" i="27" s="1"/>
  <c r="J489" i="27" s="1" a="1"/>
  <c r="J489" i="27" s="1"/>
  <c r="C486" i="16" a="1"/>
  <c r="C486" i="16" s="1"/>
  <c r="B486" i="16" a="1"/>
  <c r="B486" i="16" s="1"/>
  <c r="B487" i="15" a="1"/>
  <c r="B487" i="15" s="1"/>
  <c r="C487" i="15" a="1"/>
  <c r="C487" i="15" s="1"/>
  <c r="B487" i="14" a="1"/>
  <c r="B487" i="14" s="1"/>
  <c r="C487" i="14" a="1"/>
  <c r="C487" i="14" s="1"/>
  <c r="B501" i="13" a="1"/>
  <c r="B501" i="13" s="1"/>
  <c r="C501" i="13" a="1"/>
  <c r="C501" i="13" s="1"/>
  <c r="A502" i="13"/>
  <c r="A493" i="31" l="1"/>
  <c r="C492" i="31" a="1"/>
  <c r="C492" i="31" s="1"/>
  <c r="B492" i="31" a="1"/>
  <c r="B492" i="31" s="1"/>
  <c r="A494" i="30"/>
  <c r="C493" i="30" a="1"/>
  <c r="C493" i="30" s="1"/>
  <c r="B493" i="30" a="1"/>
  <c r="B493" i="30" s="1"/>
  <c r="A494" i="33"/>
  <c r="C493" i="33" a="1"/>
  <c r="C493" i="33" s="1"/>
  <c r="B493" i="33" a="1"/>
  <c r="B493" i="33" s="1"/>
  <c r="A494" i="32"/>
  <c r="C493" i="32" a="1"/>
  <c r="C493" i="32" s="1"/>
  <c r="B493" i="32" a="1"/>
  <c r="B493" i="32" s="1"/>
  <c r="G491" i="27"/>
  <c r="H490" i="27" a="1"/>
  <c r="H490" i="27" s="1"/>
  <c r="J490" i="27" s="1" a="1"/>
  <c r="J490" i="27" s="1"/>
  <c r="I490" i="27" a="1"/>
  <c r="I490" i="27" s="1"/>
  <c r="C487" i="16" a="1"/>
  <c r="C487" i="16" s="1"/>
  <c r="B487" i="16" a="1"/>
  <c r="B487" i="16" s="1"/>
  <c r="C488" i="15" a="1"/>
  <c r="C488" i="15" s="1"/>
  <c r="B488" i="15" a="1"/>
  <c r="B488" i="15" s="1"/>
  <c r="B488" i="14" a="1"/>
  <c r="B488" i="14" s="1"/>
  <c r="C488" i="14" a="1"/>
  <c r="C488" i="14" s="1"/>
  <c r="C502" i="13" a="1"/>
  <c r="C502" i="13" s="1"/>
  <c r="A503" i="13"/>
  <c r="B502" i="13" a="1"/>
  <c r="B502" i="13" s="1"/>
  <c r="A495" i="33" l="1"/>
  <c r="C494" i="33" a="1"/>
  <c r="C494" i="33" s="1"/>
  <c r="B494" i="33" a="1"/>
  <c r="B494" i="33" s="1"/>
  <c r="A495" i="30"/>
  <c r="C494" i="30" a="1"/>
  <c r="C494" i="30" s="1"/>
  <c r="B494" i="30" a="1"/>
  <c r="B494" i="30" s="1"/>
  <c r="A495" i="32"/>
  <c r="C494" i="32" a="1"/>
  <c r="C494" i="32" s="1"/>
  <c r="B494" i="32" a="1"/>
  <c r="B494" i="32" s="1"/>
  <c r="A494" i="31"/>
  <c r="C493" i="31" a="1"/>
  <c r="C493" i="31" s="1"/>
  <c r="B493" i="31" a="1"/>
  <c r="B493" i="31" s="1"/>
  <c r="H491" i="27" a="1"/>
  <c r="H491" i="27" s="1"/>
  <c r="J491" i="27" s="1" a="1"/>
  <c r="J491" i="27" s="1"/>
  <c r="I491" i="27" a="1"/>
  <c r="I491" i="27" s="1"/>
  <c r="G492" i="27"/>
  <c r="C488" i="16" a="1"/>
  <c r="C488" i="16" s="1"/>
  <c r="B488" i="16" a="1"/>
  <c r="B488" i="16" s="1"/>
  <c r="C489" i="15" a="1"/>
  <c r="C489" i="15" s="1"/>
  <c r="B489" i="15" a="1"/>
  <c r="B489" i="15" s="1"/>
  <c r="C489" i="14" a="1"/>
  <c r="C489" i="14" s="1"/>
  <c r="B489" i="14" a="1"/>
  <c r="B489" i="14" s="1"/>
  <c r="B503" i="13" a="1"/>
  <c r="B503" i="13" s="1"/>
  <c r="A504" i="13"/>
  <c r="C503" i="13" a="1"/>
  <c r="C503" i="13" s="1"/>
  <c r="A496" i="32" l="1"/>
  <c r="C495" i="32" a="1"/>
  <c r="C495" i="32" s="1"/>
  <c r="B495" i="32" a="1"/>
  <c r="B495" i="32" s="1"/>
  <c r="A496" i="30"/>
  <c r="C495" i="30" a="1"/>
  <c r="C495" i="30" s="1"/>
  <c r="B495" i="30" a="1"/>
  <c r="B495" i="30" s="1"/>
  <c r="A495" i="31"/>
  <c r="C494" i="31" a="1"/>
  <c r="C494" i="31" s="1"/>
  <c r="B494" i="31" a="1"/>
  <c r="B494" i="31" s="1"/>
  <c r="A496" i="33"/>
  <c r="C495" i="33" a="1"/>
  <c r="C495" i="33" s="1"/>
  <c r="B495" i="33" a="1"/>
  <c r="B495" i="33" s="1"/>
  <c r="I492" i="27" a="1"/>
  <c r="I492" i="27" s="1"/>
  <c r="G493" i="27"/>
  <c r="H492" i="27" a="1"/>
  <c r="H492" i="27" s="1"/>
  <c r="J492" i="27" s="1" a="1"/>
  <c r="J492" i="27" s="1"/>
  <c r="B489" i="16" a="1"/>
  <c r="B489" i="16" s="1"/>
  <c r="C489" i="16" a="1"/>
  <c r="C489" i="16" s="1"/>
  <c r="B490" i="15" a="1"/>
  <c r="B490" i="15" s="1"/>
  <c r="C490" i="15" a="1"/>
  <c r="C490" i="15" s="1"/>
  <c r="C490" i="14" a="1"/>
  <c r="C490" i="14" s="1"/>
  <c r="B490" i="14" a="1"/>
  <c r="B490" i="14" s="1"/>
  <c r="B504" i="13" a="1"/>
  <c r="B504" i="13" s="1"/>
  <c r="A505" i="13"/>
  <c r="C504" i="13" a="1"/>
  <c r="C504" i="13" s="1"/>
  <c r="A496" i="31" l="1"/>
  <c r="C495" i="31" a="1"/>
  <c r="C495" i="31" s="1"/>
  <c r="B495" i="31" a="1"/>
  <c r="B495" i="31" s="1"/>
  <c r="A497" i="30"/>
  <c r="C496" i="30" a="1"/>
  <c r="C496" i="30" s="1"/>
  <c r="B496" i="30" a="1"/>
  <c r="B496" i="30" s="1"/>
  <c r="A497" i="33"/>
  <c r="C496" i="33" a="1"/>
  <c r="C496" i="33" s="1"/>
  <c r="B496" i="33" a="1"/>
  <c r="B496" i="33" s="1"/>
  <c r="A497" i="32"/>
  <c r="C496" i="32" a="1"/>
  <c r="C496" i="32" s="1"/>
  <c r="B496" i="32" a="1"/>
  <c r="B496" i="32" s="1"/>
  <c r="G494" i="27"/>
  <c r="H493" i="27" a="1"/>
  <c r="H493" i="27" s="1"/>
  <c r="J493" i="27" s="1" a="1"/>
  <c r="J493" i="27" s="1"/>
  <c r="I493" i="27" a="1"/>
  <c r="I493" i="27" s="1"/>
  <c r="C490" i="16" a="1"/>
  <c r="C490" i="16" s="1"/>
  <c r="B490" i="16" a="1"/>
  <c r="B490" i="16" s="1"/>
  <c r="C491" i="15" a="1"/>
  <c r="C491" i="15" s="1"/>
  <c r="B491" i="15" a="1"/>
  <c r="B491" i="15" s="1"/>
  <c r="B491" i="14" a="1"/>
  <c r="B491" i="14" s="1"/>
  <c r="C491" i="14" a="1"/>
  <c r="C491" i="14" s="1"/>
  <c r="C505" i="13" a="1"/>
  <c r="C505" i="13" s="1"/>
  <c r="B505" i="13" a="1"/>
  <c r="B505" i="13" s="1"/>
  <c r="A506" i="13"/>
  <c r="A498" i="33" l="1"/>
  <c r="C497" i="33" a="1"/>
  <c r="C497" i="33" s="1"/>
  <c r="B497" i="33" a="1"/>
  <c r="B497" i="33" s="1"/>
  <c r="A498" i="30"/>
  <c r="B497" i="30" a="1"/>
  <c r="B497" i="30" s="1"/>
  <c r="C497" i="30" a="1"/>
  <c r="C497" i="30" s="1"/>
  <c r="A498" i="32"/>
  <c r="C497" i="32" a="1"/>
  <c r="C497" i="32" s="1"/>
  <c r="B497" i="32" a="1"/>
  <c r="B497" i="32" s="1"/>
  <c r="A497" i="31"/>
  <c r="C496" i="31" a="1"/>
  <c r="C496" i="31" s="1"/>
  <c r="B496" i="31" a="1"/>
  <c r="B496" i="31" s="1"/>
  <c r="H494" i="27" a="1"/>
  <c r="H494" i="27" s="1"/>
  <c r="J494" i="27" s="1" a="1"/>
  <c r="J494" i="27" s="1"/>
  <c r="I494" i="27" a="1"/>
  <c r="I494" i="27" s="1"/>
  <c r="G495" i="27"/>
  <c r="C491" i="16" a="1"/>
  <c r="C491" i="16" s="1"/>
  <c r="B491" i="16" a="1"/>
  <c r="B491" i="16" s="1"/>
  <c r="C492" i="15" a="1"/>
  <c r="C492" i="15" s="1"/>
  <c r="B492" i="15" a="1"/>
  <c r="B492" i="15" s="1"/>
  <c r="B492" i="14" a="1"/>
  <c r="B492" i="14" s="1"/>
  <c r="C492" i="14" a="1"/>
  <c r="C492" i="14" s="1"/>
  <c r="C506" i="13" a="1"/>
  <c r="C506" i="13" s="1"/>
  <c r="A507" i="13"/>
  <c r="B506" i="13" a="1"/>
  <c r="B506" i="13" s="1"/>
  <c r="A499" i="32" l="1"/>
  <c r="C498" i="32" a="1"/>
  <c r="C498" i="32" s="1"/>
  <c r="B498" i="32" a="1"/>
  <c r="B498" i="32" s="1"/>
  <c r="A499" i="30"/>
  <c r="C498" i="30" a="1"/>
  <c r="C498" i="30" s="1"/>
  <c r="B498" i="30" a="1"/>
  <c r="B498" i="30" s="1"/>
  <c r="A498" i="31"/>
  <c r="C497" i="31" a="1"/>
  <c r="C497" i="31" s="1"/>
  <c r="B497" i="31" a="1"/>
  <c r="B497" i="31" s="1"/>
  <c r="A499" i="33"/>
  <c r="C498" i="33" a="1"/>
  <c r="C498" i="33" s="1"/>
  <c r="B498" i="33" a="1"/>
  <c r="B498" i="33" s="1"/>
  <c r="G496" i="27"/>
  <c r="H495" i="27" a="1"/>
  <c r="H495" i="27" s="1"/>
  <c r="J495" i="27" s="1" a="1"/>
  <c r="J495" i="27" s="1"/>
  <c r="I495" i="27" a="1"/>
  <c r="I495" i="27" s="1"/>
  <c r="B492" i="16" a="1"/>
  <c r="B492" i="16" s="1"/>
  <c r="C492" i="16" a="1"/>
  <c r="C492" i="16" s="1"/>
  <c r="C493" i="15" a="1"/>
  <c r="C493" i="15" s="1"/>
  <c r="B493" i="15" a="1"/>
  <c r="B493" i="15" s="1"/>
  <c r="C493" i="14" a="1"/>
  <c r="C493" i="14" s="1"/>
  <c r="B493" i="14" a="1"/>
  <c r="B493" i="14" s="1"/>
  <c r="B507" i="13" a="1"/>
  <c r="B507" i="13" s="1"/>
  <c r="C507" i="13" a="1"/>
  <c r="C507" i="13" s="1"/>
  <c r="A508" i="13"/>
  <c r="A499" i="31" l="1"/>
  <c r="C498" i="31" a="1"/>
  <c r="C498" i="31" s="1"/>
  <c r="B498" i="31" a="1"/>
  <c r="B498" i="31" s="1"/>
  <c r="A500" i="30"/>
  <c r="C499" i="30" a="1"/>
  <c r="C499" i="30" s="1"/>
  <c r="B499" i="30" a="1"/>
  <c r="B499" i="30" s="1"/>
  <c r="A500" i="33"/>
  <c r="C499" i="33" a="1"/>
  <c r="C499" i="33" s="1"/>
  <c r="B499" i="33" a="1"/>
  <c r="B499" i="33" s="1"/>
  <c r="A500" i="32"/>
  <c r="C499" i="32" a="1"/>
  <c r="C499" i="32" s="1"/>
  <c r="B499" i="32" a="1"/>
  <c r="B499" i="32" s="1"/>
  <c r="H496" i="27" a="1"/>
  <c r="H496" i="27" s="1"/>
  <c r="J496" i="27" s="1" a="1"/>
  <c r="J496" i="27" s="1"/>
  <c r="I496" i="27" a="1"/>
  <c r="I496" i="27" s="1"/>
  <c r="G497" i="27"/>
  <c r="C493" i="16" a="1"/>
  <c r="C493" i="16" s="1"/>
  <c r="B493" i="16" a="1"/>
  <c r="B493" i="16" s="1"/>
  <c r="C494" i="15" a="1"/>
  <c r="C494" i="15" s="1"/>
  <c r="B494" i="15" a="1"/>
  <c r="B494" i="15" s="1"/>
  <c r="B494" i="14" a="1"/>
  <c r="B494" i="14" s="1"/>
  <c r="C494" i="14" a="1"/>
  <c r="C494" i="14" s="1"/>
  <c r="C508" i="13" a="1"/>
  <c r="C508" i="13" s="1"/>
  <c r="B508" i="13" a="1"/>
  <c r="B508" i="13" s="1"/>
  <c r="A509" i="13"/>
  <c r="A501" i="30" l="1"/>
  <c r="C500" i="30" a="1"/>
  <c r="C500" i="30" s="1"/>
  <c r="B500" i="30" a="1"/>
  <c r="B500" i="30" s="1"/>
  <c r="A501" i="32"/>
  <c r="C500" i="32" a="1"/>
  <c r="C500" i="32" s="1"/>
  <c r="B500" i="32" a="1"/>
  <c r="B500" i="32" s="1"/>
  <c r="A501" i="33"/>
  <c r="C500" i="33" a="1"/>
  <c r="C500" i="33" s="1"/>
  <c r="B500" i="33" a="1"/>
  <c r="B500" i="33" s="1"/>
  <c r="A500" i="31"/>
  <c r="C499" i="31" a="1"/>
  <c r="C499" i="31" s="1"/>
  <c r="B499" i="31" a="1"/>
  <c r="B499" i="31" s="1"/>
  <c r="I497" i="27" a="1"/>
  <c r="I497" i="27" s="1"/>
  <c r="G498" i="27"/>
  <c r="H497" i="27" a="1"/>
  <c r="H497" i="27" s="1"/>
  <c r="J497" i="27" s="1" a="1"/>
  <c r="J497" i="27" s="1"/>
  <c r="C494" i="16" a="1"/>
  <c r="C494" i="16" s="1"/>
  <c r="B494" i="16" a="1"/>
  <c r="B494" i="16" s="1"/>
  <c r="B495" i="15" a="1"/>
  <c r="B495" i="15" s="1"/>
  <c r="C495" i="15" a="1"/>
  <c r="C495" i="15" s="1"/>
  <c r="B495" i="14" a="1"/>
  <c r="B495" i="14" s="1"/>
  <c r="C495" i="14" a="1"/>
  <c r="C495" i="14" s="1"/>
  <c r="A510" i="13"/>
  <c r="C509" i="13" a="1"/>
  <c r="C509" i="13" s="1"/>
  <c r="B509" i="13" a="1"/>
  <c r="B509" i="13" s="1"/>
  <c r="A502" i="33" l="1"/>
  <c r="C501" i="33" a="1"/>
  <c r="C501" i="33" s="1"/>
  <c r="B501" i="33" a="1"/>
  <c r="B501" i="33" s="1"/>
  <c r="A502" i="32"/>
  <c r="C501" i="32" a="1"/>
  <c r="C501" i="32" s="1"/>
  <c r="B501" i="32" a="1"/>
  <c r="B501" i="32" s="1"/>
  <c r="A501" i="31"/>
  <c r="C500" i="31" a="1"/>
  <c r="C500" i="31" s="1"/>
  <c r="B500" i="31" a="1"/>
  <c r="B500" i="31" s="1"/>
  <c r="A502" i="30"/>
  <c r="C501" i="30" a="1"/>
  <c r="C501" i="30" s="1"/>
  <c r="B501" i="30" a="1"/>
  <c r="B501" i="30" s="1"/>
  <c r="G499" i="27"/>
  <c r="H498" i="27" a="1"/>
  <c r="H498" i="27" s="1"/>
  <c r="J498" i="27" s="1" a="1"/>
  <c r="J498" i="27" s="1"/>
  <c r="I498" i="27" a="1"/>
  <c r="I498" i="27" s="1"/>
  <c r="C495" i="16" a="1"/>
  <c r="C495" i="16" s="1"/>
  <c r="B495" i="16" a="1"/>
  <c r="B495" i="16" s="1"/>
  <c r="C496" i="15" a="1"/>
  <c r="C496" i="15" s="1"/>
  <c r="B496" i="15" a="1"/>
  <c r="B496" i="15" s="1"/>
  <c r="C496" i="14" a="1"/>
  <c r="C496" i="14" s="1"/>
  <c r="B496" i="14" a="1"/>
  <c r="B496" i="14" s="1"/>
  <c r="B510" i="13" a="1"/>
  <c r="B510" i="13" s="1"/>
  <c r="C510" i="13" a="1"/>
  <c r="C510" i="13" s="1"/>
  <c r="A511" i="13"/>
  <c r="A502" i="31" l="1"/>
  <c r="C501" i="31" a="1"/>
  <c r="C501" i="31" s="1"/>
  <c r="B501" i="31" a="1"/>
  <c r="B501" i="31" s="1"/>
  <c r="A503" i="32"/>
  <c r="C502" i="32" a="1"/>
  <c r="C502" i="32" s="1"/>
  <c r="B502" i="32" a="1"/>
  <c r="B502" i="32" s="1"/>
  <c r="A503" i="30"/>
  <c r="C502" i="30" a="1"/>
  <c r="C502" i="30" s="1"/>
  <c r="B502" i="30" a="1"/>
  <c r="B502" i="30" s="1"/>
  <c r="A503" i="33"/>
  <c r="C502" i="33" a="1"/>
  <c r="C502" i="33" s="1"/>
  <c r="B502" i="33" a="1"/>
  <c r="B502" i="33" s="1"/>
  <c r="H499" i="27" a="1"/>
  <c r="H499" i="27" s="1"/>
  <c r="J499" i="27" s="1" a="1"/>
  <c r="J499" i="27" s="1"/>
  <c r="I499" i="27" a="1"/>
  <c r="I499" i="27" s="1"/>
  <c r="G500" i="27"/>
  <c r="C496" i="16" a="1"/>
  <c r="C496" i="16" s="1"/>
  <c r="B496" i="16" a="1"/>
  <c r="B496" i="16" s="1"/>
  <c r="C497" i="15" a="1"/>
  <c r="C497" i="15" s="1"/>
  <c r="B497" i="15" a="1"/>
  <c r="B497" i="15" s="1"/>
  <c r="C497" i="14" a="1"/>
  <c r="C497" i="14" s="1"/>
  <c r="B497" i="14" a="1"/>
  <c r="B497" i="14" s="1"/>
  <c r="C511" i="13" a="1"/>
  <c r="C511" i="13" s="1"/>
  <c r="A512" i="13"/>
  <c r="B511" i="13" a="1"/>
  <c r="B511" i="13" s="1"/>
  <c r="A504" i="30" l="1"/>
  <c r="B503" i="30" a="1"/>
  <c r="B503" i="30" s="1"/>
  <c r="C503" i="30" a="1"/>
  <c r="C503" i="30" s="1"/>
  <c r="A504" i="32"/>
  <c r="C503" i="32" a="1"/>
  <c r="C503" i="32" s="1"/>
  <c r="B503" i="32" a="1"/>
  <c r="B503" i="32" s="1"/>
  <c r="A504" i="33"/>
  <c r="C503" i="33" a="1"/>
  <c r="C503" i="33" s="1"/>
  <c r="B503" i="33" a="1"/>
  <c r="B503" i="33" s="1"/>
  <c r="A503" i="31"/>
  <c r="C502" i="31" a="1"/>
  <c r="C502" i="31" s="1"/>
  <c r="B502" i="31" a="1"/>
  <c r="B502" i="31" s="1"/>
  <c r="G501" i="27"/>
  <c r="H500" i="27" a="1"/>
  <c r="H500" i="27" s="1"/>
  <c r="J500" i="27" s="1" a="1"/>
  <c r="J500" i="27" s="1"/>
  <c r="I500" i="27" a="1"/>
  <c r="I500" i="27" s="1"/>
  <c r="B497" i="16" a="1"/>
  <c r="B497" i="16" s="1"/>
  <c r="C497" i="16" a="1"/>
  <c r="C497" i="16" s="1"/>
  <c r="B498" i="15" a="1"/>
  <c r="B498" i="15" s="1"/>
  <c r="C498" i="15" a="1"/>
  <c r="C498" i="15" s="1"/>
  <c r="C498" i="14" a="1"/>
  <c r="C498" i="14" s="1"/>
  <c r="B498" i="14" a="1"/>
  <c r="B498" i="14" s="1"/>
  <c r="A513" i="13"/>
  <c r="B512" i="13" a="1"/>
  <c r="B512" i="13" s="1"/>
  <c r="C512" i="13" a="1"/>
  <c r="C512" i="13" s="1"/>
  <c r="A505" i="33" l="1"/>
  <c r="C504" i="33" a="1"/>
  <c r="C504" i="33" s="1"/>
  <c r="B504" i="33" a="1"/>
  <c r="B504" i="33" s="1"/>
  <c r="A505" i="32"/>
  <c r="C504" i="32" a="1"/>
  <c r="C504" i="32" s="1"/>
  <c r="B504" i="32" a="1"/>
  <c r="B504" i="32" s="1"/>
  <c r="A504" i="31"/>
  <c r="C503" i="31" a="1"/>
  <c r="C503" i="31" s="1"/>
  <c r="B503" i="31" a="1"/>
  <c r="B503" i="31" s="1"/>
  <c r="A505" i="30"/>
  <c r="C504" i="30" a="1"/>
  <c r="C504" i="30" s="1"/>
  <c r="B504" i="30" a="1"/>
  <c r="B504" i="30" s="1"/>
  <c r="H501" i="27" a="1"/>
  <c r="H501" i="27" s="1"/>
  <c r="J501" i="27" s="1" a="1"/>
  <c r="J501" i="27" s="1"/>
  <c r="I501" i="27" a="1"/>
  <c r="I501" i="27" s="1"/>
  <c r="G502" i="27"/>
  <c r="C498" i="16" a="1"/>
  <c r="C498" i="16" s="1"/>
  <c r="B498" i="16" a="1"/>
  <c r="B498" i="16" s="1"/>
  <c r="C499" i="15" a="1"/>
  <c r="C499" i="15" s="1"/>
  <c r="B499" i="15" a="1"/>
  <c r="B499" i="15" s="1"/>
  <c r="B499" i="14" a="1"/>
  <c r="B499" i="14" s="1"/>
  <c r="C499" i="14" a="1"/>
  <c r="C499" i="14" s="1"/>
  <c r="B513" i="13" a="1"/>
  <c r="B513" i="13" s="1"/>
  <c r="A514" i="13"/>
  <c r="C513" i="13" a="1"/>
  <c r="C513" i="13" s="1"/>
  <c r="A505" i="31" l="1"/>
  <c r="C504" i="31" a="1"/>
  <c r="C504" i="31" s="1"/>
  <c r="B504" i="31" a="1"/>
  <c r="B504" i="31" s="1"/>
  <c r="A506" i="32"/>
  <c r="C505" i="32" a="1"/>
  <c r="C505" i="32" s="1"/>
  <c r="B505" i="32" a="1"/>
  <c r="B505" i="32" s="1"/>
  <c r="A506" i="30"/>
  <c r="C505" i="30" a="1"/>
  <c r="C505" i="30" s="1"/>
  <c r="B505" i="30" a="1"/>
  <c r="B505" i="30" s="1"/>
  <c r="A506" i="33"/>
  <c r="C505" i="33" a="1"/>
  <c r="C505" i="33" s="1"/>
  <c r="B505" i="33" a="1"/>
  <c r="B505" i="33" s="1"/>
  <c r="H502" i="27" a="1"/>
  <c r="H502" i="27" s="1"/>
  <c r="J502" i="27" s="1" a="1"/>
  <c r="J502" i="27" s="1"/>
  <c r="I502" i="27" a="1"/>
  <c r="I502" i="27" s="1"/>
  <c r="G503" i="27"/>
  <c r="C499" i="16" a="1"/>
  <c r="C499" i="16" s="1"/>
  <c r="B499" i="16" a="1"/>
  <c r="B499" i="16" s="1"/>
  <c r="C500" i="15" a="1"/>
  <c r="C500" i="15" s="1"/>
  <c r="B500" i="15" a="1"/>
  <c r="B500" i="15" s="1"/>
  <c r="C500" i="14" a="1"/>
  <c r="C500" i="14" s="1"/>
  <c r="B500" i="14" a="1"/>
  <c r="B500" i="14" s="1"/>
  <c r="C514" i="13" a="1"/>
  <c r="C514" i="13" s="1"/>
  <c r="A515" i="13"/>
  <c r="B514" i="13" a="1"/>
  <c r="B514" i="13" s="1"/>
  <c r="A507" i="30" l="1"/>
  <c r="C506" i="30" a="1"/>
  <c r="C506" i="30" s="1"/>
  <c r="B506" i="30" a="1"/>
  <c r="B506" i="30" s="1"/>
  <c r="A507" i="32"/>
  <c r="C506" i="32" a="1"/>
  <c r="C506" i="32" s="1"/>
  <c r="B506" i="32" a="1"/>
  <c r="B506" i="32" s="1"/>
  <c r="A507" i="33"/>
  <c r="C506" i="33" a="1"/>
  <c r="C506" i="33" s="1"/>
  <c r="B506" i="33" a="1"/>
  <c r="B506" i="33" s="1"/>
  <c r="A506" i="31"/>
  <c r="C505" i="31" a="1"/>
  <c r="C505" i="31" s="1"/>
  <c r="B505" i="31" a="1"/>
  <c r="B505" i="31" s="1"/>
  <c r="G504" i="27"/>
  <c r="H503" i="27" a="1"/>
  <c r="H503" i="27" s="1"/>
  <c r="J503" i="27" s="1" a="1"/>
  <c r="J503" i="27" s="1"/>
  <c r="I503" i="27" a="1"/>
  <c r="I503" i="27" s="1"/>
  <c r="B500" i="16" a="1"/>
  <c r="B500" i="16" s="1"/>
  <c r="C500" i="16" a="1"/>
  <c r="C500" i="16" s="1"/>
  <c r="C501" i="15" a="1"/>
  <c r="C501" i="15" s="1"/>
  <c r="B501" i="15" a="1"/>
  <c r="B501" i="15" s="1"/>
  <c r="C501" i="14" a="1"/>
  <c r="C501" i="14" s="1"/>
  <c r="B501" i="14" a="1"/>
  <c r="B501" i="14" s="1"/>
  <c r="A516" i="13"/>
  <c r="B515" i="13" a="1"/>
  <c r="B515" i="13" s="1"/>
  <c r="C515" i="13" a="1"/>
  <c r="C515" i="13" s="1"/>
  <c r="A508" i="33" l="1"/>
  <c r="C507" i="33" a="1"/>
  <c r="C507" i="33" s="1"/>
  <c r="B507" i="33" a="1"/>
  <c r="B507" i="33" s="1"/>
  <c r="A508" i="32"/>
  <c r="C507" i="32" a="1"/>
  <c r="C507" i="32" s="1"/>
  <c r="B507" i="32" a="1"/>
  <c r="B507" i="32" s="1"/>
  <c r="A507" i="31"/>
  <c r="C506" i="31" a="1"/>
  <c r="C506" i="31" s="1"/>
  <c r="B506" i="31" a="1"/>
  <c r="B506" i="31" s="1"/>
  <c r="A508" i="30"/>
  <c r="C507" i="30" a="1"/>
  <c r="C507" i="30" s="1"/>
  <c r="B507" i="30" a="1"/>
  <c r="B507" i="30" s="1"/>
  <c r="H504" i="27" a="1"/>
  <c r="H504" i="27" s="1"/>
  <c r="J504" i="27" s="1" a="1"/>
  <c r="J504" i="27" s="1"/>
  <c r="I504" i="27" a="1"/>
  <c r="I504" i="27" s="1"/>
  <c r="G505" i="27"/>
  <c r="C501" i="16" a="1"/>
  <c r="C501" i="16" s="1"/>
  <c r="B501" i="16" a="1"/>
  <c r="B501" i="16" s="1"/>
  <c r="C502" i="15" a="1"/>
  <c r="C502" i="15" s="1"/>
  <c r="B502" i="15" a="1"/>
  <c r="B502" i="15" s="1"/>
  <c r="C502" i="14" a="1"/>
  <c r="C502" i="14" s="1"/>
  <c r="B502" i="14" a="1"/>
  <c r="B502" i="14" s="1"/>
  <c r="C516" i="13" a="1"/>
  <c r="C516" i="13" s="1"/>
  <c r="A517" i="13"/>
  <c r="B516" i="13" a="1"/>
  <c r="B516" i="13" s="1"/>
  <c r="A508" i="31" l="1"/>
  <c r="C507" i="31" a="1"/>
  <c r="C507" i="31" s="1"/>
  <c r="B507" i="31" a="1"/>
  <c r="B507" i="31" s="1"/>
  <c r="A509" i="32"/>
  <c r="C508" i="32" a="1"/>
  <c r="C508" i="32" s="1"/>
  <c r="B508" i="32" a="1"/>
  <c r="B508" i="32" s="1"/>
  <c r="A509" i="30"/>
  <c r="C508" i="30" a="1"/>
  <c r="C508" i="30" s="1"/>
  <c r="B508" i="30" a="1"/>
  <c r="B508" i="30" s="1"/>
  <c r="A509" i="33"/>
  <c r="C508" i="33" a="1"/>
  <c r="C508" i="33" s="1"/>
  <c r="B508" i="33" a="1"/>
  <c r="B508" i="33" s="1"/>
  <c r="G506" i="27"/>
  <c r="H505" i="27" a="1"/>
  <c r="H505" i="27" s="1"/>
  <c r="J505" i="27" s="1" a="1"/>
  <c r="J505" i="27" s="1"/>
  <c r="I505" i="27" a="1"/>
  <c r="I505" i="27" s="1"/>
  <c r="C502" i="16" a="1"/>
  <c r="C502" i="16" s="1"/>
  <c r="B502" i="16" a="1"/>
  <c r="B502" i="16" s="1"/>
  <c r="B503" i="15" a="1"/>
  <c r="B503" i="15" s="1"/>
  <c r="C503" i="15" a="1"/>
  <c r="C503" i="15" s="1"/>
  <c r="B503" i="14" a="1"/>
  <c r="B503" i="14" s="1"/>
  <c r="C503" i="14" a="1"/>
  <c r="C503" i="14" s="1"/>
  <c r="A518" i="13"/>
  <c r="B517" i="13" a="1"/>
  <c r="B517" i="13" s="1"/>
  <c r="C517" i="13" a="1"/>
  <c r="C517" i="13" s="1"/>
  <c r="A510" i="30" l="1"/>
  <c r="C509" i="30" a="1"/>
  <c r="C509" i="30" s="1"/>
  <c r="B509" i="30" a="1"/>
  <c r="B509" i="30" s="1"/>
  <c r="A510" i="32"/>
  <c r="C509" i="32" a="1"/>
  <c r="C509" i="32" s="1"/>
  <c r="B509" i="32" a="1"/>
  <c r="B509" i="32" s="1"/>
  <c r="A510" i="33"/>
  <c r="C509" i="33" a="1"/>
  <c r="C509" i="33" s="1"/>
  <c r="B509" i="33" a="1"/>
  <c r="B509" i="33" s="1"/>
  <c r="A509" i="31"/>
  <c r="C508" i="31" a="1"/>
  <c r="C508" i="31" s="1"/>
  <c r="B508" i="31" a="1"/>
  <c r="B508" i="31" s="1"/>
  <c r="H506" i="27" a="1"/>
  <c r="H506" i="27" s="1"/>
  <c r="J506" i="27" s="1" a="1"/>
  <c r="J506" i="27" s="1"/>
  <c r="I506" i="27" a="1"/>
  <c r="I506" i="27" s="1"/>
  <c r="G507" i="27"/>
  <c r="C503" i="16" a="1"/>
  <c r="C503" i="16" s="1"/>
  <c r="B503" i="16" a="1"/>
  <c r="B503" i="16" s="1"/>
  <c r="C504" i="15" a="1"/>
  <c r="C504" i="15" s="1"/>
  <c r="B504" i="15" a="1"/>
  <c r="B504" i="15" s="1"/>
  <c r="B504" i="14" a="1"/>
  <c r="B504" i="14" s="1"/>
  <c r="C504" i="14" a="1"/>
  <c r="C504" i="14" s="1"/>
  <c r="B518" i="13" a="1"/>
  <c r="B518" i="13" s="1"/>
  <c r="A519" i="13"/>
  <c r="C518" i="13" a="1"/>
  <c r="C518" i="13" s="1"/>
  <c r="A511" i="33" l="1"/>
  <c r="C510" i="33" a="1"/>
  <c r="C510" i="33" s="1"/>
  <c r="B510" i="33" a="1"/>
  <c r="B510" i="33" s="1"/>
  <c r="A511" i="32"/>
  <c r="C510" i="32" a="1"/>
  <c r="C510" i="32" s="1"/>
  <c r="B510" i="32" a="1"/>
  <c r="B510" i="32" s="1"/>
  <c r="A510" i="31"/>
  <c r="C509" i="31" a="1"/>
  <c r="C509" i="31" s="1"/>
  <c r="B509" i="31" a="1"/>
  <c r="B509" i="31" s="1"/>
  <c r="A511" i="30"/>
  <c r="C510" i="30" a="1"/>
  <c r="C510" i="30" s="1"/>
  <c r="B510" i="30" a="1"/>
  <c r="B510" i="30" s="1"/>
  <c r="I507" i="27" a="1"/>
  <c r="I507" i="27" s="1"/>
  <c r="G508" i="27"/>
  <c r="H507" i="27" a="1"/>
  <c r="H507" i="27" s="1"/>
  <c r="J507" i="27" s="1" a="1"/>
  <c r="J507" i="27" s="1"/>
  <c r="C504" i="16" a="1"/>
  <c r="C504" i="16" s="1"/>
  <c r="B504" i="16" a="1"/>
  <c r="B504" i="16" s="1"/>
  <c r="C505" i="15" a="1"/>
  <c r="C505" i="15" s="1"/>
  <c r="B505" i="15" a="1"/>
  <c r="B505" i="15" s="1"/>
  <c r="C505" i="14" a="1"/>
  <c r="C505" i="14" s="1"/>
  <c r="B505" i="14" a="1"/>
  <c r="B505" i="14" s="1"/>
  <c r="C519" i="13" a="1"/>
  <c r="C519" i="13" s="1"/>
  <c r="A520" i="13"/>
  <c r="B519" i="13" a="1"/>
  <c r="B519" i="13" s="1"/>
  <c r="A511" i="31" l="1"/>
  <c r="C510" i="31" a="1"/>
  <c r="C510" i="31" s="1"/>
  <c r="B510" i="31" a="1"/>
  <c r="B510" i="31" s="1"/>
  <c r="A512" i="32"/>
  <c r="C511" i="32" a="1"/>
  <c r="C511" i="32" s="1"/>
  <c r="B511" i="32" a="1"/>
  <c r="B511" i="32" s="1"/>
  <c r="A512" i="30"/>
  <c r="C511" i="30" a="1"/>
  <c r="C511" i="30" s="1"/>
  <c r="B511" i="30" a="1"/>
  <c r="B511" i="30" s="1"/>
  <c r="A512" i="33"/>
  <c r="C511" i="33" a="1"/>
  <c r="C511" i="33" s="1"/>
  <c r="B511" i="33" a="1"/>
  <c r="B511" i="33" s="1"/>
  <c r="H508" i="27" a="1"/>
  <c r="H508" i="27" s="1"/>
  <c r="J508" i="27" s="1" a="1"/>
  <c r="J508" i="27" s="1"/>
  <c r="I508" i="27" a="1"/>
  <c r="I508" i="27" s="1"/>
  <c r="G509" i="27"/>
  <c r="B505" i="16" a="1"/>
  <c r="B505" i="16" s="1"/>
  <c r="C505" i="16" a="1"/>
  <c r="C505" i="16" s="1"/>
  <c r="B506" i="15" a="1"/>
  <c r="B506" i="15" s="1"/>
  <c r="C506" i="15" a="1"/>
  <c r="C506" i="15" s="1"/>
  <c r="B506" i="14" a="1"/>
  <c r="B506" i="14" s="1"/>
  <c r="C506" i="14" a="1"/>
  <c r="C506" i="14" s="1"/>
  <c r="A521" i="13"/>
  <c r="B520" i="13" a="1"/>
  <c r="B520" i="13" s="1"/>
  <c r="C520" i="13" a="1"/>
  <c r="C520" i="13" s="1"/>
  <c r="A513" i="30" l="1"/>
  <c r="C512" i="30" a="1"/>
  <c r="C512" i="30" s="1"/>
  <c r="B512" i="30" a="1"/>
  <c r="B512" i="30" s="1"/>
  <c r="A513" i="32"/>
  <c r="C512" i="32" a="1"/>
  <c r="C512" i="32" s="1"/>
  <c r="B512" i="32" a="1"/>
  <c r="B512" i="32" s="1"/>
  <c r="A513" i="33"/>
  <c r="C512" i="33" a="1"/>
  <c r="C512" i="33" s="1"/>
  <c r="B512" i="33" a="1"/>
  <c r="B512" i="33" s="1"/>
  <c r="A512" i="31"/>
  <c r="C511" i="31" a="1"/>
  <c r="C511" i="31" s="1"/>
  <c r="B511" i="31" a="1"/>
  <c r="B511" i="31" s="1"/>
  <c r="H509" i="27" a="1"/>
  <c r="H509" i="27" s="1"/>
  <c r="J509" i="27" s="1" a="1"/>
  <c r="J509" i="27" s="1"/>
  <c r="I509" i="27" a="1"/>
  <c r="I509" i="27" s="1"/>
  <c r="G510" i="27"/>
  <c r="C506" i="16" a="1"/>
  <c r="C506" i="16" s="1"/>
  <c r="B506" i="16" a="1"/>
  <c r="B506" i="16" s="1"/>
  <c r="C507" i="15" a="1"/>
  <c r="C507" i="15" s="1"/>
  <c r="B507" i="15" a="1"/>
  <c r="B507" i="15" s="1"/>
  <c r="B507" i="14" a="1"/>
  <c r="B507" i="14" s="1"/>
  <c r="C507" i="14" a="1"/>
  <c r="C507" i="14" s="1"/>
  <c r="A522" i="13"/>
  <c r="B521" i="13" a="1"/>
  <c r="B521" i="13" s="1"/>
  <c r="C521" i="13" a="1"/>
  <c r="C521" i="13" s="1"/>
  <c r="A514" i="33" l="1"/>
  <c r="C513" i="33" a="1"/>
  <c r="C513" i="33" s="1"/>
  <c r="B513" i="33" a="1"/>
  <c r="B513" i="33" s="1"/>
  <c r="A514" i="32"/>
  <c r="C513" i="32" a="1"/>
  <c r="C513" i="32" s="1"/>
  <c r="B513" i="32" a="1"/>
  <c r="B513" i="32" s="1"/>
  <c r="A513" i="31"/>
  <c r="C512" i="31" a="1"/>
  <c r="C512" i="31" s="1"/>
  <c r="B512" i="31" a="1"/>
  <c r="B512" i="31" s="1"/>
  <c r="A514" i="30"/>
  <c r="C513" i="30" a="1"/>
  <c r="C513" i="30" s="1"/>
  <c r="B513" i="30" a="1"/>
  <c r="B513" i="30" s="1"/>
  <c r="I510" i="27" a="1"/>
  <c r="I510" i="27" s="1"/>
  <c r="G511" i="27"/>
  <c r="H510" i="27" a="1"/>
  <c r="H510" i="27" s="1"/>
  <c r="J510" i="27" s="1" a="1"/>
  <c r="J510" i="27" s="1"/>
  <c r="C507" i="16" a="1"/>
  <c r="C507" i="16" s="1"/>
  <c r="B507" i="16" a="1"/>
  <c r="B507" i="16" s="1"/>
  <c r="C508" i="15" a="1"/>
  <c r="C508" i="15" s="1"/>
  <c r="B508" i="15" a="1"/>
  <c r="B508" i="15" s="1"/>
  <c r="C508" i="14" a="1"/>
  <c r="C508" i="14" s="1"/>
  <c r="B508" i="14" a="1"/>
  <c r="B508" i="14" s="1"/>
  <c r="C522" i="13" a="1"/>
  <c r="C522" i="13" s="1"/>
  <c r="A523" i="13"/>
  <c r="B522" i="13" a="1"/>
  <c r="B522" i="13" s="1"/>
  <c r="A514" i="31" l="1"/>
  <c r="C513" i="31" a="1"/>
  <c r="C513" i="31" s="1"/>
  <c r="B513" i="31" a="1"/>
  <c r="B513" i="31" s="1"/>
  <c r="A515" i="32"/>
  <c r="C514" i="32" a="1"/>
  <c r="C514" i="32" s="1"/>
  <c r="B514" i="32" a="1"/>
  <c r="B514" i="32" s="1"/>
  <c r="A515" i="30"/>
  <c r="C514" i="30" a="1"/>
  <c r="C514" i="30" s="1"/>
  <c r="B514" i="30" a="1"/>
  <c r="B514" i="30" s="1"/>
  <c r="A515" i="33"/>
  <c r="C514" i="33" a="1"/>
  <c r="C514" i="33" s="1"/>
  <c r="B514" i="33" a="1"/>
  <c r="B514" i="33" s="1"/>
  <c r="H511" i="27" a="1"/>
  <c r="H511" i="27" s="1"/>
  <c r="J511" i="27" s="1" a="1"/>
  <c r="J511" i="27" s="1"/>
  <c r="I511" i="27" a="1"/>
  <c r="I511" i="27" s="1"/>
  <c r="G512" i="27"/>
  <c r="B508" i="16" a="1"/>
  <c r="B508" i="16" s="1"/>
  <c r="C508" i="16" a="1"/>
  <c r="C508" i="16" s="1"/>
  <c r="C509" i="15" a="1"/>
  <c r="C509" i="15" s="1"/>
  <c r="B509" i="15" a="1"/>
  <c r="B509" i="15" s="1"/>
  <c r="C509" i="14" a="1"/>
  <c r="C509" i="14" s="1"/>
  <c r="B509" i="14" a="1"/>
  <c r="B509" i="14" s="1"/>
  <c r="B523" i="13" a="1"/>
  <c r="B523" i="13" s="1"/>
  <c r="C523" i="13" a="1"/>
  <c r="C523" i="13" s="1"/>
  <c r="A524" i="13"/>
  <c r="A516" i="30" l="1"/>
  <c r="C515" i="30" a="1"/>
  <c r="C515" i="30" s="1"/>
  <c r="B515" i="30" a="1"/>
  <c r="B515" i="30" s="1"/>
  <c r="A516" i="32"/>
  <c r="C515" i="32" a="1"/>
  <c r="C515" i="32" s="1"/>
  <c r="B515" i="32" a="1"/>
  <c r="B515" i="32" s="1"/>
  <c r="A516" i="33"/>
  <c r="C515" i="33" a="1"/>
  <c r="C515" i="33" s="1"/>
  <c r="B515" i="33" a="1"/>
  <c r="B515" i="33" s="1"/>
  <c r="A515" i="31"/>
  <c r="C514" i="31" a="1"/>
  <c r="C514" i="31" s="1"/>
  <c r="B514" i="31" a="1"/>
  <c r="B514" i="31" s="1"/>
  <c r="H512" i="27" a="1"/>
  <c r="H512" i="27" s="1"/>
  <c r="J512" i="27" s="1" a="1"/>
  <c r="J512" i="27" s="1"/>
  <c r="I512" i="27" a="1"/>
  <c r="I512" i="27" s="1"/>
  <c r="G513" i="27"/>
  <c r="C509" i="16" a="1"/>
  <c r="C509" i="16" s="1"/>
  <c r="B509" i="16" a="1"/>
  <c r="B509" i="16" s="1"/>
  <c r="C510" i="15" a="1"/>
  <c r="C510" i="15" s="1"/>
  <c r="B510" i="15" a="1"/>
  <c r="B510" i="15" s="1"/>
  <c r="B510" i="14" a="1"/>
  <c r="B510" i="14" s="1"/>
  <c r="C510" i="14" a="1"/>
  <c r="C510" i="14" s="1"/>
  <c r="B524" i="13" a="1"/>
  <c r="B524" i="13" s="1"/>
  <c r="C524" i="13" a="1"/>
  <c r="C524" i="13" s="1"/>
  <c r="A525" i="13"/>
  <c r="A517" i="33" l="1"/>
  <c r="C516" i="33" a="1"/>
  <c r="C516" i="33" s="1"/>
  <c r="B516" i="33" a="1"/>
  <c r="B516" i="33" s="1"/>
  <c r="A517" i="32"/>
  <c r="C516" i="32" a="1"/>
  <c r="C516" i="32" s="1"/>
  <c r="B516" i="32" a="1"/>
  <c r="B516" i="32" s="1"/>
  <c r="A516" i="31"/>
  <c r="C515" i="31" a="1"/>
  <c r="C515" i="31" s="1"/>
  <c r="B515" i="31" a="1"/>
  <c r="B515" i="31" s="1"/>
  <c r="A517" i="30"/>
  <c r="C516" i="30" a="1"/>
  <c r="C516" i="30" s="1"/>
  <c r="B516" i="30" a="1"/>
  <c r="B516" i="30" s="1"/>
  <c r="G514" i="27"/>
  <c r="H513" i="27" a="1"/>
  <c r="H513" i="27" s="1"/>
  <c r="J513" i="27" s="1" a="1"/>
  <c r="J513" i="27" s="1"/>
  <c r="I513" i="27" a="1"/>
  <c r="I513" i="27" s="1"/>
  <c r="C510" i="16" a="1"/>
  <c r="C510" i="16" s="1"/>
  <c r="B510" i="16" a="1"/>
  <c r="B510" i="16" s="1"/>
  <c r="B511" i="15" a="1"/>
  <c r="B511" i="15" s="1"/>
  <c r="C511" i="15" a="1"/>
  <c r="C511" i="15" s="1"/>
  <c r="B511" i="14" a="1"/>
  <c r="B511" i="14" s="1"/>
  <c r="C511" i="14" a="1"/>
  <c r="C511" i="14" s="1"/>
  <c r="B525" i="13" a="1"/>
  <c r="B525" i="13" s="1"/>
  <c r="C525" i="13" a="1"/>
  <c r="C525" i="13" s="1"/>
  <c r="A526" i="13"/>
  <c r="A517" i="31" l="1"/>
  <c r="C516" i="31" a="1"/>
  <c r="C516" i="31" s="1"/>
  <c r="B516" i="31" a="1"/>
  <c r="B516" i="31" s="1"/>
  <c r="A518" i="32"/>
  <c r="C517" i="32" a="1"/>
  <c r="C517" i="32" s="1"/>
  <c r="B517" i="32" a="1"/>
  <c r="B517" i="32" s="1"/>
  <c r="A518" i="30"/>
  <c r="C517" i="30" a="1"/>
  <c r="C517" i="30" s="1"/>
  <c r="B517" i="30" a="1"/>
  <c r="B517" i="30" s="1"/>
  <c r="A518" i="33"/>
  <c r="C517" i="33" a="1"/>
  <c r="C517" i="33" s="1"/>
  <c r="B517" i="33" a="1"/>
  <c r="B517" i="33" s="1"/>
  <c r="H514" i="27" a="1"/>
  <c r="H514" i="27" s="1"/>
  <c r="J514" i="27" s="1" a="1"/>
  <c r="J514" i="27" s="1"/>
  <c r="I514" i="27" a="1"/>
  <c r="I514" i="27" s="1"/>
  <c r="G515" i="27"/>
  <c r="C511" i="16" a="1"/>
  <c r="C511" i="16" s="1"/>
  <c r="B511" i="16" a="1"/>
  <c r="B511" i="16" s="1"/>
  <c r="C512" i="15" a="1"/>
  <c r="C512" i="15" s="1"/>
  <c r="B512" i="15" a="1"/>
  <c r="B512" i="15" s="1"/>
  <c r="C512" i="14" a="1"/>
  <c r="C512" i="14" s="1"/>
  <c r="B512" i="14" a="1"/>
  <c r="B512" i="14" s="1"/>
  <c r="B526" i="13" a="1"/>
  <c r="B526" i="13" s="1"/>
  <c r="C526" i="13" a="1"/>
  <c r="C526" i="13" s="1"/>
  <c r="A527" i="13"/>
  <c r="A519" i="30" l="1"/>
  <c r="C518" i="30" a="1"/>
  <c r="C518" i="30" s="1"/>
  <c r="B518" i="30" a="1"/>
  <c r="B518" i="30" s="1"/>
  <c r="A519" i="32"/>
  <c r="C518" i="32" a="1"/>
  <c r="C518" i="32" s="1"/>
  <c r="B518" i="32" a="1"/>
  <c r="B518" i="32" s="1"/>
  <c r="A519" i="33"/>
  <c r="C518" i="33" a="1"/>
  <c r="C518" i="33" s="1"/>
  <c r="B518" i="33" a="1"/>
  <c r="B518" i="33" s="1"/>
  <c r="A518" i="31"/>
  <c r="C517" i="31" a="1"/>
  <c r="C517" i="31" s="1"/>
  <c r="B517" i="31" a="1"/>
  <c r="B517" i="31" s="1"/>
  <c r="G516" i="27"/>
  <c r="H515" i="27" a="1"/>
  <c r="H515" i="27" s="1"/>
  <c r="J515" i="27" s="1" a="1"/>
  <c r="J515" i="27" s="1"/>
  <c r="I515" i="27" a="1"/>
  <c r="I515" i="27" s="1"/>
  <c r="C512" i="16" a="1"/>
  <c r="C512" i="16" s="1"/>
  <c r="B512" i="16" a="1"/>
  <c r="B512" i="16" s="1"/>
  <c r="C513" i="15" a="1"/>
  <c r="C513" i="15" s="1"/>
  <c r="B513" i="15" a="1"/>
  <c r="B513" i="15" s="1"/>
  <c r="C513" i="14" a="1"/>
  <c r="C513" i="14" s="1"/>
  <c r="B513" i="14" a="1"/>
  <c r="B513" i="14" s="1"/>
  <c r="B527" i="13" a="1"/>
  <c r="B527" i="13" s="1"/>
  <c r="C527" i="13" a="1"/>
  <c r="C527" i="13" s="1"/>
  <c r="A528" i="13"/>
  <c r="A520" i="33" l="1"/>
  <c r="C519" i="33" a="1"/>
  <c r="C519" i="33" s="1"/>
  <c r="B519" i="33" a="1"/>
  <c r="B519" i="33" s="1"/>
  <c r="A520" i="32"/>
  <c r="C519" i="32" a="1"/>
  <c r="C519" i="32" s="1"/>
  <c r="B519" i="32" a="1"/>
  <c r="B519" i="32" s="1"/>
  <c r="A519" i="31"/>
  <c r="C518" i="31" a="1"/>
  <c r="C518" i="31" s="1"/>
  <c r="B518" i="31" a="1"/>
  <c r="B518" i="31" s="1"/>
  <c r="A520" i="30"/>
  <c r="C519" i="30" a="1"/>
  <c r="C519" i="30" s="1"/>
  <c r="B519" i="30" a="1"/>
  <c r="B519" i="30" s="1"/>
  <c r="H516" i="27" a="1"/>
  <c r="H516" i="27" s="1"/>
  <c r="J516" i="27" s="1" a="1"/>
  <c r="J516" i="27" s="1"/>
  <c r="I516" i="27" a="1"/>
  <c r="I516" i="27" s="1"/>
  <c r="G517" i="27"/>
  <c r="B513" i="16" a="1"/>
  <c r="B513" i="16" s="1"/>
  <c r="C513" i="16" a="1"/>
  <c r="C513" i="16" s="1"/>
  <c r="B514" i="15" a="1"/>
  <c r="B514" i="15" s="1"/>
  <c r="C514" i="15" a="1"/>
  <c r="C514" i="15" s="1"/>
  <c r="C514" i="14" a="1"/>
  <c r="C514" i="14" s="1"/>
  <c r="B514" i="14" a="1"/>
  <c r="B514" i="14" s="1"/>
  <c r="C528" i="13" a="1"/>
  <c r="C528" i="13" s="1"/>
  <c r="B528" i="13" a="1"/>
  <c r="B528" i="13" s="1"/>
  <c r="A521" i="32" l="1"/>
  <c r="C520" i="32" a="1"/>
  <c r="C520" i="32" s="1"/>
  <c r="B520" i="32" a="1"/>
  <c r="B520" i="32" s="1"/>
  <c r="A520" i="31"/>
  <c r="C519" i="31" a="1"/>
  <c r="C519" i="31" s="1"/>
  <c r="B519" i="31" a="1"/>
  <c r="B519" i="31" s="1"/>
  <c r="A521" i="30"/>
  <c r="C520" i="30" a="1"/>
  <c r="C520" i="30" s="1"/>
  <c r="B520" i="30" a="1"/>
  <c r="B520" i="30" s="1"/>
  <c r="A521" i="33"/>
  <c r="C520" i="33" a="1"/>
  <c r="C520" i="33" s="1"/>
  <c r="B520" i="33" a="1"/>
  <c r="B520" i="33" s="1"/>
  <c r="I517" i="27" a="1"/>
  <c r="I517" i="27" s="1"/>
  <c r="G518" i="27"/>
  <c r="H517" i="27" a="1"/>
  <c r="H517" i="27" s="1"/>
  <c r="J517" i="27" s="1" a="1"/>
  <c r="J517" i="27" s="1"/>
  <c r="F3" i="13"/>
  <c r="C514" i="16" a="1"/>
  <c r="C514" i="16" s="1"/>
  <c r="B514" i="16" a="1"/>
  <c r="B514" i="16" s="1"/>
  <c r="C515" i="15" a="1"/>
  <c r="C515" i="15" s="1"/>
  <c r="B515" i="15" a="1"/>
  <c r="B515" i="15" s="1"/>
  <c r="B515" i="14" a="1"/>
  <c r="B515" i="14" s="1"/>
  <c r="C515" i="14" a="1"/>
  <c r="C515" i="14" s="1"/>
  <c r="A522" i="30" l="1"/>
  <c r="C521" i="30" a="1"/>
  <c r="C521" i="30" s="1"/>
  <c r="B521" i="30" a="1"/>
  <c r="B521" i="30" s="1"/>
  <c r="A521" i="31"/>
  <c r="C520" i="31" a="1"/>
  <c r="C520" i="31" s="1"/>
  <c r="B520" i="31" a="1"/>
  <c r="B520" i="31" s="1"/>
  <c r="A522" i="33"/>
  <c r="C521" i="33" a="1"/>
  <c r="C521" i="33" s="1"/>
  <c r="B521" i="33" a="1"/>
  <c r="B521" i="33" s="1"/>
  <c r="A522" i="32"/>
  <c r="C521" i="32" a="1"/>
  <c r="C521" i="32" s="1"/>
  <c r="B521" i="32" a="1"/>
  <c r="B521" i="32" s="1"/>
  <c r="G519" i="27"/>
  <c r="H518" i="27" a="1"/>
  <c r="H518" i="27" s="1"/>
  <c r="J518" i="27" s="1" a="1"/>
  <c r="J518" i="27" s="1"/>
  <c r="I518" i="27" a="1"/>
  <c r="I518" i="27" s="1"/>
  <c r="G3" i="13" a="1"/>
  <c r="G3" i="13" s="1"/>
  <c r="H3" i="13" s="1" a="1"/>
  <c r="H3" i="13" s="1"/>
  <c r="F4" i="13"/>
  <c r="C515" i="16" a="1"/>
  <c r="C515" i="16" s="1"/>
  <c r="B515" i="16" a="1"/>
  <c r="B515" i="16" s="1"/>
  <c r="C516" i="15" a="1"/>
  <c r="C516" i="15" s="1"/>
  <c r="B516" i="15" a="1"/>
  <c r="B516" i="15" s="1"/>
  <c r="C516" i="14" a="1"/>
  <c r="C516" i="14" s="1"/>
  <c r="B516" i="14" a="1"/>
  <c r="B516" i="14" s="1"/>
  <c r="A523" i="33" l="1"/>
  <c r="C522" i="33" a="1"/>
  <c r="C522" i="33" s="1"/>
  <c r="B522" i="33" a="1"/>
  <c r="B522" i="33" s="1"/>
  <c r="A522" i="31"/>
  <c r="C521" i="31" a="1"/>
  <c r="C521" i="31" s="1"/>
  <c r="B521" i="31" a="1"/>
  <c r="B521" i="31" s="1"/>
  <c r="A523" i="32"/>
  <c r="C522" i="32" a="1"/>
  <c r="C522" i="32" s="1"/>
  <c r="B522" i="32" a="1"/>
  <c r="B522" i="32" s="1"/>
  <c r="A523" i="30"/>
  <c r="C522" i="30" a="1"/>
  <c r="C522" i="30" s="1"/>
  <c r="B522" i="30" a="1"/>
  <c r="B522" i="30" s="1"/>
  <c r="H519" i="27" a="1"/>
  <c r="H519" i="27" s="1"/>
  <c r="J519" i="27" s="1" a="1"/>
  <c r="J519" i="27" s="1"/>
  <c r="I519" i="27" a="1"/>
  <c r="I519" i="27" s="1"/>
  <c r="G520" i="27"/>
  <c r="G4" i="13" a="1"/>
  <c r="G4" i="13" s="1"/>
  <c r="H4" i="13" s="1" a="1"/>
  <c r="H4" i="13" s="1"/>
  <c r="F5" i="13"/>
  <c r="B516" i="16" a="1"/>
  <c r="B516" i="16" s="1"/>
  <c r="C516" i="16" a="1"/>
  <c r="C516" i="16" s="1"/>
  <c r="C517" i="15" a="1"/>
  <c r="C517" i="15" s="1"/>
  <c r="B517" i="15" a="1"/>
  <c r="B517" i="15" s="1"/>
  <c r="C517" i="14" a="1"/>
  <c r="C517" i="14" s="1"/>
  <c r="B517" i="14" a="1"/>
  <c r="B517" i="14" s="1"/>
  <c r="A523" i="31" l="1"/>
  <c r="C522" i="31" a="1"/>
  <c r="C522" i="31" s="1"/>
  <c r="B522" i="31" a="1"/>
  <c r="B522" i="31" s="1"/>
  <c r="A524" i="32"/>
  <c r="C523" i="32" a="1"/>
  <c r="C523" i="32" s="1"/>
  <c r="B523" i="32" a="1"/>
  <c r="B523" i="32" s="1"/>
  <c r="A524" i="30"/>
  <c r="C523" i="30" a="1"/>
  <c r="C523" i="30" s="1"/>
  <c r="B523" i="30" a="1"/>
  <c r="B523" i="30" s="1"/>
  <c r="A524" i="33"/>
  <c r="C523" i="33" a="1"/>
  <c r="C523" i="33" s="1"/>
  <c r="B523" i="33" a="1"/>
  <c r="B523" i="33" s="1"/>
  <c r="I520" i="27" a="1"/>
  <c r="I520" i="27" s="1"/>
  <c r="G521" i="27"/>
  <c r="H520" i="27" a="1"/>
  <c r="H520" i="27" s="1"/>
  <c r="J520" i="27" s="1" a="1"/>
  <c r="J520" i="27" s="1"/>
  <c r="F6" i="13"/>
  <c r="G5" i="13" a="1"/>
  <c r="G5" i="13" s="1"/>
  <c r="H5" i="13" s="1" a="1"/>
  <c r="H5" i="13" s="1"/>
  <c r="C517" i="16" a="1"/>
  <c r="C517" i="16" s="1"/>
  <c r="B517" i="16" a="1"/>
  <c r="B517" i="16" s="1"/>
  <c r="C518" i="15" a="1"/>
  <c r="C518" i="15" s="1"/>
  <c r="B518" i="15" a="1"/>
  <c r="B518" i="15" s="1"/>
  <c r="C518" i="14" a="1"/>
  <c r="C518" i="14" s="1"/>
  <c r="B518" i="14" a="1"/>
  <c r="B518" i="14" s="1"/>
  <c r="A525" i="32" l="1"/>
  <c r="C524" i="32" a="1"/>
  <c r="C524" i="32" s="1"/>
  <c r="B524" i="32" a="1"/>
  <c r="B524" i="32" s="1"/>
  <c r="A525" i="33"/>
  <c r="C524" i="33" a="1"/>
  <c r="C524" i="33" s="1"/>
  <c r="B524" i="33" a="1"/>
  <c r="B524" i="33" s="1"/>
  <c r="A524" i="31"/>
  <c r="C523" i="31" a="1"/>
  <c r="C523" i="31" s="1"/>
  <c r="B523" i="31" a="1"/>
  <c r="B523" i="31" s="1"/>
  <c r="A525" i="30"/>
  <c r="C524" i="30" a="1"/>
  <c r="C524" i="30" s="1"/>
  <c r="B524" i="30" a="1"/>
  <c r="B524" i="30" s="1"/>
  <c r="G522" i="27"/>
  <c r="H521" i="27" a="1"/>
  <c r="H521" i="27" s="1"/>
  <c r="J521" i="27" s="1" a="1"/>
  <c r="J521" i="27" s="1"/>
  <c r="I521" i="27" a="1"/>
  <c r="I521" i="27" s="1"/>
  <c r="G6" i="13" a="1"/>
  <c r="G6" i="13" s="1"/>
  <c r="H6" i="13" s="1" a="1"/>
  <c r="H6" i="13" s="1"/>
  <c r="F7" i="13"/>
  <c r="C518" i="16" a="1"/>
  <c r="C518" i="16" s="1"/>
  <c r="B518" i="16" a="1"/>
  <c r="B518" i="16" s="1"/>
  <c r="B519" i="15" a="1"/>
  <c r="B519" i="15" s="1"/>
  <c r="C519" i="15" a="1"/>
  <c r="C519" i="15" s="1"/>
  <c r="B519" i="14" a="1"/>
  <c r="B519" i="14" s="1"/>
  <c r="C519" i="14" a="1"/>
  <c r="C519" i="14" s="1"/>
  <c r="A525" i="31" l="1"/>
  <c r="C524" i="31" a="1"/>
  <c r="C524" i="31" s="1"/>
  <c r="B524" i="31" a="1"/>
  <c r="B524" i="31" s="1"/>
  <c r="A526" i="33"/>
  <c r="C525" i="33" a="1"/>
  <c r="C525" i="33" s="1"/>
  <c r="B525" i="33" a="1"/>
  <c r="B525" i="33" s="1"/>
  <c r="A526" i="30"/>
  <c r="C525" i="30" a="1"/>
  <c r="C525" i="30" s="1"/>
  <c r="B525" i="30" a="1"/>
  <c r="B525" i="30" s="1"/>
  <c r="A526" i="32"/>
  <c r="C525" i="32" a="1"/>
  <c r="C525" i="32" s="1"/>
  <c r="B525" i="32" a="1"/>
  <c r="B525" i="32" s="1"/>
  <c r="H522" i="27" a="1"/>
  <c r="H522" i="27" s="1"/>
  <c r="J522" i="27" s="1" a="1"/>
  <c r="J522" i="27" s="1"/>
  <c r="I522" i="27" a="1"/>
  <c r="I522" i="27" s="1"/>
  <c r="G523" i="27"/>
  <c r="F8" i="13"/>
  <c r="G7" i="13" a="1"/>
  <c r="G7" i="13" s="1"/>
  <c r="H7" i="13" s="1" a="1"/>
  <c r="H7" i="13" s="1"/>
  <c r="C519" i="16" a="1"/>
  <c r="C519" i="16" s="1"/>
  <c r="B519" i="16" a="1"/>
  <c r="B519" i="16" s="1"/>
  <c r="C520" i="15" a="1"/>
  <c r="C520" i="15" s="1"/>
  <c r="B520" i="15" a="1"/>
  <c r="B520" i="15" s="1"/>
  <c r="C520" i="14" a="1"/>
  <c r="C520" i="14" s="1"/>
  <c r="B520" i="14" a="1"/>
  <c r="B520" i="14" s="1"/>
  <c r="A527" i="30" l="1"/>
  <c r="C526" i="30" a="1"/>
  <c r="C526" i="30" s="1"/>
  <c r="B526" i="30" a="1"/>
  <c r="B526" i="30" s="1"/>
  <c r="A527" i="33"/>
  <c r="C526" i="33" a="1"/>
  <c r="C526" i="33" s="1"/>
  <c r="B526" i="33" a="1"/>
  <c r="B526" i="33" s="1"/>
  <c r="A527" i="32"/>
  <c r="C526" i="32" a="1"/>
  <c r="C526" i="32" s="1"/>
  <c r="B526" i="32" a="1"/>
  <c r="B526" i="32" s="1"/>
  <c r="A526" i="31"/>
  <c r="C525" i="31" a="1"/>
  <c r="C525" i="31" s="1"/>
  <c r="B525" i="31" a="1"/>
  <c r="B525" i="31" s="1"/>
  <c r="G524" i="27"/>
  <c r="H523" i="27" a="1"/>
  <c r="H523" i="27" s="1"/>
  <c r="J523" i="27" s="1" a="1"/>
  <c r="J523" i="27" s="1"/>
  <c r="I523" i="27" a="1"/>
  <c r="I523" i="27" s="1"/>
  <c r="F9" i="13"/>
  <c r="G8" i="13" a="1"/>
  <c r="G8" i="13" s="1"/>
  <c r="H8" i="13" s="1" a="1"/>
  <c r="H8" i="13" s="1"/>
  <c r="C520" i="16" a="1"/>
  <c r="C520" i="16" s="1"/>
  <c r="B520" i="16" a="1"/>
  <c r="B520" i="16" s="1"/>
  <c r="C521" i="15" a="1"/>
  <c r="C521" i="15" s="1"/>
  <c r="B521" i="15" a="1"/>
  <c r="B521" i="15" s="1"/>
  <c r="C521" i="14" a="1"/>
  <c r="C521" i="14" s="1"/>
  <c r="B521" i="14" a="1"/>
  <c r="B521" i="14" s="1"/>
  <c r="A528" i="32" l="1"/>
  <c r="C527" i="32" a="1"/>
  <c r="C527" i="32" s="1"/>
  <c r="B527" i="32" a="1"/>
  <c r="B527" i="32" s="1"/>
  <c r="A528" i="33"/>
  <c r="C527" i="33" a="1"/>
  <c r="C527" i="33" s="1"/>
  <c r="B527" i="33" a="1"/>
  <c r="B527" i="33" s="1"/>
  <c r="A527" i="31"/>
  <c r="C526" i="31" a="1"/>
  <c r="C526" i="31" s="1"/>
  <c r="B526" i="31" a="1"/>
  <c r="B526" i="31" s="1"/>
  <c r="A528" i="30"/>
  <c r="C527" i="30" a="1"/>
  <c r="C527" i="30" s="1"/>
  <c r="B527" i="30" a="1"/>
  <c r="B527" i="30" s="1"/>
  <c r="H524" i="27" a="1"/>
  <c r="H524" i="27" s="1"/>
  <c r="J524" i="27" s="1" a="1"/>
  <c r="J524" i="27" s="1"/>
  <c r="I524" i="27" a="1"/>
  <c r="I524" i="27" s="1"/>
  <c r="G525" i="27"/>
  <c r="G9" i="13" a="1"/>
  <c r="G9" i="13" s="1"/>
  <c r="H9" i="13" s="1" a="1"/>
  <c r="H9" i="13" s="1"/>
  <c r="F10" i="13"/>
  <c r="B521" i="16" a="1"/>
  <c r="B521" i="16" s="1"/>
  <c r="C521" i="16" a="1"/>
  <c r="C521" i="16" s="1"/>
  <c r="B522" i="15" a="1"/>
  <c r="B522" i="15" s="1"/>
  <c r="C522" i="15" a="1"/>
  <c r="C522" i="15" s="1"/>
  <c r="B522" i="14" a="1"/>
  <c r="B522" i="14" s="1"/>
  <c r="C522" i="14" a="1"/>
  <c r="C522" i="14" s="1"/>
  <c r="A528" i="31" l="1"/>
  <c r="C527" i="31" a="1"/>
  <c r="C527" i="31" s="1"/>
  <c r="B527" i="31" a="1"/>
  <c r="B527" i="31" s="1"/>
  <c r="A529" i="33"/>
  <c r="C528" i="33" a="1"/>
  <c r="C528" i="33" s="1"/>
  <c r="B528" i="33" a="1"/>
  <c r="B528" i="33" s="1"/>
  <c r="A529" i="30"/>
  <c r="C528" i="30" a="1"/>
  <c r="C528" i="30" s="1"/>
  <c r="B528" i="30" a="1"/>
  <c r="B528" i="30" s="1"/>
  <c r="A529" i="32"/>
  <c r="C528" i="32" a="1"/>
  <c r="C528" i="32" s="1"/>
  <c r="B528" i="32" a="1"/>
  <c r="B528" i="32" s="1"/>
  <c r="G526" i="27"/>
  <c r="H525" i="27" a="1"/>
  <c r="H525" i="27" s="1"/>
  <c r="J525" i="27" s="1" a="1"/>
  <c r="J525" i="27" s="1"/>
  <c r="I525" i="27" a="1"/>
  <c r="I525" i="27" s="1"/>
  <c r="F11" i="13"/>
  <c r="G10" i="13" a="1"/>
  <c r="G10" i="13" s="1"/>
  <c r="H10" i="13" s="1" a="1"/>
  <c r="H10" i="13" s="1"/>
  <c r="C522" i="16" a="1"/>
  <c r="C522" i="16" s="1"/>
  <c r="B522" i="16" a="1"/>
  <c r="B522" i="16" s="1"/>
  <c r="C523" i="15" a="1"/>
  <c r="C523" i="15" s="1"/>
  <c r="B523" i="15" a="1"/>
  <c r="B523" i="15" s="1"/>
  <c r="B523" i="14" a="1"/>
  <c r="B523" i="14" s="1"/>
  <c r="C523" i="14" a="1"/>
  <c r="C523" i="14" s="1"/>
  <c r="A530" i="30" l="1"/>
  <c r="C529" i="30" a="1"/>
  <c r="C529" i="30" s="1"/>
  <c r="B529" i="30" a="1"/>
  <c r="B529" i="30" s="1"/>
  <c r="A530" i="33"/>
  <c r="C529" i="33" a="1"/>
  <c r="C529" i="33" s="1"/>
  <c r="B529" i="33" a="1"/>
  <c r="B529" i="33" s="1"/>
  <c r="A530" i="32"/>
  <c r="C529" i="32" a="1"/>
  <c r="C529" i="32" s="1"/>
  <c r="B529" i="32" a="1"/>
  <c r="B529" i="32" s="1"/>
  <c r="A529" i="31"/>
  <c r="C528" i="31" a="1"/>
  <c r="C528" i="31" s="1"/>
  <c r="B528" i="31" a="1"/>
  <c r="B528" i="31" s="1"/>
  <c r="H526" i="27" a="1"/>
  <c r="H526" i="27" s="1"/>
  <c r="J526" i="27" s="1" a="1"/>
  <c r="J526" i="27" s="1"/>
  <c r="I526" i="27" a="1"/>
  <c r="I526" i="27" s="1"/>
  <c r="G527" i="27"/>
  <c r="F12" i="13"/>
  <c r="G11" i="13" a="1"/>
  <c r="G11" i="13" s="1"/>
  <c r="H11" i="13" s="1" a="1"/>
  <c r="H11" i="13" s="1"/>
  <c r="C523" i="16" a="1"/>
  <c r="C523" i="16" s="1"/>
  <c r="B523" i="16" a="1"/>
  <c r="B523" i="16" s="1"/>
  <c r="C524" i="15" a="1"/>
  <c r="C524" i="15" s="1"/>
  <c r="B524" i="15" a="1"/>
  <c r="B524" i="15" s="1"/>
  <c r="C524" i="14" a="1"/>
  <c r="C524" i="14" s="1"/>
  <c r="B524" i="14" a="1"/>
  <c r="B524" i="14" s="1"/>
  <c r="A531" i="32" l="1"/>
  <c r="C530" i="32" a="1"/>
  <c r="C530" i="32" s="1"/>
  <c r="B530" i="32" a="1"/>
  <c r="B530" i="32" s="1"/>
  <c r="A531" i="33"/>
  <c r="C530" i="33" a="1"/>
  <c r="C530" i="33" s="1"/>
  <c r="B530" i="33" a="1"/>
  <c r="B530" i="33" s="1"/>
  <c r="A530" i="31"/>
  <c r="C529" i="31" a="1"/>
  <c r="C529" i="31" s="1"/>
  <c r="B529" i="31" a="1"/>
  <c r="B529" i="31" s="1"/>
  <c r="A531" i="30"/>
  <c r="C530" i="30" a="1"/>
  <c r="C530" i="30" s="1"/>
  <c r="B530" i="30" a="1"/>
  <c r="B530" i="30" s="1"/>
  <c r="H527" i="27" a="1"/>
  <c r="H527" i="27" s="1"/>
  <c r="J527" i="27" s="1" a="1"/>
  <c r="J527" i="27" s="1"/>
  <c r="I527" i="27" a="1"/>
  <c r="I527" i="27" s="1"/>
  <c r="G528" i="27"/>
  <c r="G12" i="13" a="1"/>
  <c r="G12" i="13" s="1"/>
  <c r="H12" i="13" s="1" a="1"/>
  <c r="H12" i="13" s="1"/>
  <c r="F13" i="13"/>
  <c r="B524" i="16" a="1"/>
  <c r="B524" i="16" s="1"/>
  <c r="C524" i="16" a="1"/>
  <c r="C524" i="16" s="1"/>
  <c r="C525" i="15" a="1"/>
  <c r="C525" i="15" s="1"/>
  <c r="B525" i="15" a="1"/>
  <c r="B525" i="15" s="1"/>
  <c r="C525" i="14" a="1"/>
  <c r="C525" i="14" s="1"/>
  <c r="B525" i="14" a="1"/>
  <c r="B525" i="14" s="1"/>
  <c r="A531" i="31" l="1"/>
  <c r="C530" i="31" a="1"/>
  <c r="C530" i="31" s="1"/>
  <c r="B530" i="31" a="1"/>
  <c r="B530" i="31" s="1"/>
  <c r="A532" i="33"/>
  <c r="C531" i="33" a="1"/>
  <c r="C531" i="33" s="1"/>
  <c r="B531" i="33" a="1"/>
  <c r="B531" i="33" s="1"/>
  <c r="A532" i="30"/>
  <c r="C531" i="30" a="1"/>
  <c r="C531" i="30" s="1"/>
  <c r="B531" i="30" a="1"/>
  <c r="B531" i="30" s="1"/>
  <c r="A532" i="32"/>
  <c r="C531" i="32" a="1"/>
  <c r="C531" i="32" s="1"/>
  <c r="B531" i="32" a="1"/>
  <c r="B531" i="32" s="1"/>
  <c r="H528" i="27" a="1"/>
  <c r="H528" i="27" s="1"/>
  <c r="J528" i="27" s="1" a="1"/>
  <c r="J528" i="27" s="1"/>
  <c r="G529" i="27"/>
  <c r="I528" i="27" a="1"/>
  <c r="I528" i="27" s="1"/>
  <c r="F14" i="13"/>
  <c r="G13" i="13" a="1"/>
  <c r="G13" i="13" s="1"/>
  <c r="H13" i="13" s="1" a="1"/>
  <c r="H13" i="13" s="1"/>
  <c r="C525" i="16" a="1"/>
  <c r="C525" i="16" s="1"/>
  <c r="B525" i="16" a="1"/>
  <c r="B525" i="16" s="1"/>
  <c r="C526" i="15" a="1"/>
  <c r="C526" i="15" s="1"/>
  <c r="B526" i="15" a="1"/>
  <c r="B526" i="15" s="1"/>
  <c r="B526" i="14" a="1"/>
  <c r="B526" i="14" s="1"/>
  <c r="C526" i="14" a="1"/>
  <c r="C526" i="14" s="1"/>
  <c r="A533" i="30" l="1"/>
  <c r="C532" i="30" a="1"/>
  <c r="C532" i="30" s="1"/>
  <c r="B532" i="30" a="1"/>
  <c r="B532" i="30" s="1"/>
  <c r="A533" i="33"/>
  <c r="C532" i="33" a="1"/>
  <c r="C532" i="33" s="1"/>
  <c r="B532" i="33" a="1"/>
  <c r="B532" i="33" s="1"/>
  <c r="A533" i="32"/>
  <c r="C532" i="32" a="1"/>
  <c r="C532" i="32" s="1"/>
  <c r="B532" i="32" a="1"/>
  <c r="B532" i="32" s="1"/>
  <c r="A532" i="31"/>
  <c r="C531" i="31" a="1"/>
  <c r="C531" i="31" s="1"/>
  <c r="B531" i="31" a="1"/>
  <c r="B531" i="31" s="1"/>
  <c r="H529" i="27" a="1"/>
  <c r="H529" i="27" s="1"/>
  <c r="J529" i="27" s="1" a="1"/>
  <c r="J529" i="27" s="1"/>
  <c r="I529" i="27" a="1"/>
  <c r="I529" i="27" s="1"/>
  <c r="G530" i="27"/>
  <c r="F15" i="13"/>
  <c r="G14" i="13" a="1"/>
  <c r="G14" i="13" s="1"/>
  <c r="H14" i="13" s="1" a="1"/>
  <c r="H14" i="13" s="1"/>
  <c r="C526" i="16" a="1"/>
  <c r="C526" i="16" s="1"/>
  <c r="B526" i="16" a="1"/>
  <c r="B526" i="16" s="1"/>
  <c r="B527" i="15" a="1"/>
  <c r="B527" i="15" s="1"/>
  <c r="C527" i="15" a="1"/>
  <c r="C527" i="15" s="1"/>
  <c r="B527" i="14" a="1"/>
  <c r="B527" i="14" s="1"/>
  <c r="C527" i="14" a="1"/>
  <c r="C527" i="14" s="1"/>
  <c r="A534" i="33" l="1"/>
  <c r="C533" i="33" a="1"/>
  <c r="C533" i="33" s="1"/>
  <c r="B533" i="33" a="1"/>
  <c r="B533" i="33" s="1"/>
  <c r="A533" i="31"/>
  <c r="C532" i="31" a="1"/>
  <c r="C532" i="31" s="1"/>
  <c r="B532" i="31" a="1"/>
  <c r="B532" i="31" s="1"/>
  <c r="A534" i="32"/>
  <c r="C533" i="32" a="1"/>
  <c r="C533" i="32" s="1"/>
  <c r="B533" i="32" a="1"/>
  <c r="B533" i="32" s="1"/>
  <c r="A534" i="30"/>
  <c r="C533" i="30" a="1"/>
  <c r="C533" i="30" s="1"/>
  <c r="B533" i="30" a="1"/>
  <c r="B533" i="30" s="1"/>
  <c r="H530" i="27" a="1"/>
  <c r="H530" i="27" s="1"/>
  <c r="J530" i="27" s="1" a="1"/>
  <c r="J530" i="27" s="1"/>
  <c r="I530" i="27" a="1"/>
  <c r="I530" i="27" s="1"/>
  <c r="G531" i="27"/>
  <c r="F16" i="13"/>
  <c r="G15" i="13" a="1"/>
  <c r="G15" i="13" s="1"/>
  <c r="H15" i="13" s="1" a="1"/>
  <c r="H15" i="13" s="1"/>
  <c r="C527" i="16" a="1"/>
  <c r="C527" i="16" s="1"/>
  <c r="B527" i="16" a="1"/>
  <c r="B527" i="16" s="1"/>
  <c r="C528" i="15" a="1"/>
  <c r="C528" i="15" s="1"/>
  <c r="B528" i="15" a="1"/>
  <c r="B528" i="15" s="1"/>
  <c r="C528" i="14" a="1"/>
  <c r="C528" i="14" s="1"/>
  <c r="B528" i="14" a="1"/>
  <c r="B528" i="14" s="1"/>
  <c r="F3" i="14" s="1"/>
  <c r="A535" i="32" l="1"/>
  <c r="C534" i="32" a="1"/>
  <c r="C534" i="32" s="1"/>
  <c r="B534" i="32" a="1"/>
  <c r="B534" i="32" s="1"/>
  <c r="A534" i="31"/>
  <c r="C533" i="31" a="1"/>
  <c r="C533" i="31" s="1"/>
  <c r="B533" i="31" a="1"/>
  <c r="B533" i="31" s="1"/>
  <c r="A535" i="30"/>
  <c r="C534" i="30" a="1"/>
  <c r="C534" i="30" s="1"/>
  <c r="B534" i="30" a="1"/>
  <c r="B534" i="30" s="1"/>
  <c r="A535" i="33"/>
  <c r="C534" i="33" a="1"/>
  <c r="C534" i="33" s="1"/>
  <c r="B534" i="33" a="1"/>
  <c r="B534" i="33" s="1"/>
  <c r="I531" i="27" a="1"/>
  <c r="I531" i="27" s="1"/>
  <c r="G532" i="27"/>
  <c r="H531" i="27" a="1"/>
  <c r="H531" i="27" s="1"/>
  <c r="J531" i="27" s="1" a="1"/>
  <c r="J531" i="27" s="1"/>
  <c r="F3" i="15"/>
  <c r="F17" i="13"/>
  <c r="G16" i="13" a="1"/>
  <c r="G16" i="13" s="1"/>
  <c r="H16" i="13" s="1" a="1"/>
  <c r="H16" i="13" s="1"/>
  <c r="G3" i="14" a="1"/>
  <c r="G3" i="14" s="1"/>
  <c r="H3" i="14" s="1" a="1"/>
  <c r="H3" i="14" s="1"/>
  <c r="F4" i="14"/>
  <c r="C528" i="16" a="1"/>
  <c r="C528" i="16" s="1"/>
  <c r="B528" i="16" a="1"/>
  <c r="B528" i="16" s="1"/>
  <c r="A535" i="31" l="1"/>
  <c r="C534" i="31" a="1"/>
  <c r="C534" i="31" s="1"/>
  <c r="B534" i="31" a="1"/>
  <c r="B534" i="31" s="1"/>
  <c r="A536" i="30"/>
  <c r="C535" i="30" a="1"/>
  <c r="C535" i="30" s="1"/>
  <c r="B535" i="30" a="1"/>
  <c r="B535" i="30" s="1"/>
  <c r="A536" i="33"/>
  <c r="C535" i="33" a="1"/>
  <c r="C535" i="33" s="1"/>
  <c r="B535" i="33" a="1"/>
  <c r="B535" i="33" s="1"/>
  <c r="A536" i="32"/>
  <c r="C535" i="32" a="1"/>
  <c r="C535" i="32" s="1"/>
  <c r="B535" i="32" a="1"/>
  <c r="B535" i="32" s="1"/>
  <c r="H532" i="27" a="1"/>
  <c r="H532" i="27" s="1"/>
  <c r="J532" i="27" s="1" a="1"/>
  <c r="J532" i="27" s="1"/>
  <c r="I532" i="27" a="1"/>
  <c r="I532" i="27" s="1"/>
  <c r="G533" i="27"/>
  <c r="F18" i="13"/>
  <c r="G17" i="13" a="1"/>
  <c r="G17" i="13" s="1"/>
  <c r="H17" i="13" s="1" a="1"/>
  <c r="H17" i="13" s="1"/>
  <c r="F4" i="15"/>
  <c r="G3" i="15" a="1"/>
  <c r="G3" i="15" s="1"/>
  <c r="H3" i="15" s="1" a="1"/>
  <c r="H3" i="15" s="1"/>
  <c r="F3" i="16"/>
  <c r="F5" i="14"/>
  <c r="G4" i="14" a="1"/>
  <c r="G4" i="14" s="1"/>
  <c r="H4" i="14" s="1" a="1"/>
  <c r="H4" i="14" s="1"/>
  <c r="A537" i="30" l="1"/>
  <c r="C536" i="30" a="1"/>
  <c r="C536" i="30" s="1"/>
  <c r="B536" i="30" a="1"/>
  <c r="B536" i="30" s="1"/>
  <c r="A537" i="32"/>
  <c r="C536" i="32" a="1"/>
  <c r="C536" i="32" s="1"/>
  <c r="B536" i="32" a="1"/>
  <c r="B536" i="32" s="1"/>
  <c r="A537" i="33"/>
  <c r="C536" i="33" a="1"/>
  <c r="C536" i="33" s="1"/>
  <c r="B536" i="33" a="1"/>
  <c r="B536" i="33" s="1"/>
  <c r="A536" i="31"/>
  <c r="C535" i="31" a="1"/>
  <c r="C535" i="31" s="1"/>
  <c r="B535" i="31" a="1"/>
  <c r="B535" i="31" s="1"/>
  <c r="I533" i="27" a="1"/>
  <c r="I533" i="27" s="1"/>
  <c r="G534" i="27"/>
  <c r="H533" i="27" a="1"/>
  <c r="H533" i="27" s="1"/>
  <c r="J533" i="27" s="1" a="1"/>
  <c r="J533" i="27" s="1"/>
  <c r="G4" i="15" a="1"/>
  <c r="G4" i="15" s="1"/>
  <c r="H4" i="15" s="1" a="1"/>
  <c r="H4" i="15" s="1"/>
  <c r="F5" i="15"/>
  <c r="G3" i="16" a="1"/>
  <c r="G3" i="16" s="1"/>
  <c r="H3" i="16" s="1" a="1"/>
  <c r="H3" i="16" s="1"/>
  <c r="F4" i="16"/>
  <c r="G18" i="13" a="1"/>
  <c r="G18" i="13" s="1"/>
  <c r="H18" i="13" s="1" a="1"/>
  <c r="H18" i="13" s="1"/>
  <c r="F19" i="13"/>
  <c r="F6" i="14"/>
  <c r="G5" i="14" a="1"/>
  <c r="G5" i="14" s="1"/>
  <c r="H5" i="14" s="1" a="1"/>
  <c r="H5" i="14" s="1"/>
  <c r="A538" i="32" l="1"/>
  <c r="C537" i="32" a="1"/>
  <c r="C537" i="32" s="1"/>
  <c r="B537" i="32" a="1"/>
  <c r="B537" i="32" s="1"/>
  <c r="A537" i="31"/>
  <c r="C536" i="31" a="1"/>
  <c r="C536" i="31" s="1"/>
  <c r="B536" i="31" a="1"/>
  <c r="B536" i="31" s="1"/>
  <c r="A538" i="30"/>
  <c r="C537" i="30" a="1"/>
  <c r="C537" i="30" s="1"/>
  <c r="B537" i="30" a="1"/>
  <c r="B537" i="30" s="1"/>
  <c r="A538" i="33"/>
  <c r="C537" i="33" a="1"/>
  <c r="C537" i="33" s="1"/>
  <c r="B537" i="33" a="1"/>
  <c r="B537" i="33" s="1"/>
  <c r="G535" i="27"/>
  <c r="H534" i="27" a="1"/>
  <c r="H534" i="27" s="1"/>
  <c r="J534" i="27" s="1" a="1"/>
  <c r="J534" i="27" s="1"/>
  <c r="I534" i="27" a="1"/>
  <c r="I534" i="27" s="1"/>
  <c r="F20" i="13"/>
  <c r="G19" i="13" a="1"/>
  <c r="G19" i="13" s="1"/>
  <c r="H19" i="13" s="1" a="1"/>
  <c r="H19" i="13" s="1"/>
  <c r="G4" i="16" a="1"/>
  <c r="G4" i="16" s="1"/>
  <c r="H4" i="16" s="1" a="1"/>
  <c r="H4" i="16" s="1"/>
  <c r="F5" i="16"/>
  <c r="F6" i="15"/>
  <c r="G5" i="15" a="1"/>
  <c r="G5" i="15" s="1"/>
  <c r="H5" i="15" s="1" a="1"/>
  <c r="H5" i="15" s="1"/>
  <c r="F7" i="14"/>
  <c r="G6" i="14" a="1"/>
  <c r="G6" i="14" s="1"/>
  <c r="H6" i="14" s="1" a="1"/>
  <c r="H6" i="14" s="1"/>
  <c r="A539" i="32" l="1"/>
  <c r="C538" i="32" a="1"/>
  <c r="C538" i="32" s="1"/>
  <c r="B538" i="32" a="1"/>
  <c r="B538" i="32" s="1"/>
  <c r="A539" i="30"/>
  <c r="C538" i="30" a="1"/>
  <c r="C538" i="30" s="1"/>
  <c r="B538" i="30" a="1"/>
  <c r="B538" i="30" s="1"/>
  <c r="A538" i="31"/>
  <c r="C537" i="31" a="1"/>
  <c r="C537" i="31" s="1"/>
  <c r="B537" i="31" a="1"/>
  <c r="B537" i="31" s="1"/>
  <c r="A539" i="33"/>
  <c r="C538" i="33" a="1"/>
  <c r="C538" i="33" s="1"/>
  <c r="B538" i="33" a="1"/>
  <c r="B538" i="33" s="1"/>
  <c r="H535" i="27" a="1"/>
  <c r="H535" i="27" s="1"/>
  <c r="J535" i="27" s="1" a="1"/>
  <c r="J535" i="27" s="1"/>
  <c r="I535" i="27" a="1"/>
  <c r="I535" i="27" s="1"/>
  <c r="G536" i="27"/>
  <c r="F6" i="16"/>
  <c r="G5" i="16" a="1"/>
  <c r="G5" i="16" s="1"/>
  <c r="H5" i="16" s="1" a="1"/>
  <c r="H5" i="16" s="1"/>
  <c r="F7" i="15"/>
  <c r="G6" i="15" a="1"/>
  <c r="G6" i="15" s="1"/>
  <c r="H6" i="15" s="1" a="1"/>
  <c r="H6" i="15" s="1"/>
  <c r="F21" i="13"/>
  <c r="G20" i="13" a="1"/>
  <c r="G20" i="13" s="1"/>
  <c r="H20" i="13" s="1" a="1"/>
  <c r="H20" i="13" s="1"/>
  <c r="F8" i="14"/>
  <c r="G7" i="14" a="1"/>
  <c r="G7" i="14" s="1"/>
  <c r="H7" i="14" s="1" a="1"/>
  <c r="H7" i="14" s="1"/>
  <c r="A539" i="31" l="1"/>
  <c r="C538" i="31" a="1"/>
  <c r="C538" i="31" s="1"/>
  <c r="B538" i="31" a="1"/>
  <c r="B538" i="31" s="1"/>
  <c r="A540" i="30"/>
  <c r="C539" i="30" a="1"/>
  <c r="C539" i="30" s="1"/>
  <c r="B539" i="30" a="1"/>
  <c r="B539" i="30" s="1"/>
  <c r="A540" i="33"/>
  <c r="C539" i="33" a="1"/>
  <c r="C539" i="33" s="1"/>
  <c r="B539" i="33" a="1"/>
  <c r="B539" i="33" s="1"/>
  <c r="A540" i="32"/>
  <c r="C539" i="32" a="1"/>
  <c r="C539" i="32" s="1"/>
  <c r="B539" i="32" a="1"/>
  <c r="B539" i="32" s="1"/>
  <c r="G537" i="27"/>
  <c r="H536" i="27" a="1"/>
  <c r="H536" i="27" s="1"/>
  <c r="J536" i="27" s="1" a="1"/>
  <c r="J536" i="27" s="1"/>
  <c r="I536" i="27" a="1"/>
  <c r="I536" i="27" s="1"/>
  <c r="G7" i="15" a="1"/>
  <c r="G7" i="15" s="1"/>
  <c r="H7" i="15" s="1" a="1"/>
  <c r="H7" i="15" s="1"/>
  <c r="F8" i="15"/>
  <c r="F22" i="13"/>
  <c r="G21" i="13" a="1"/>
  <c r="G21" i="13" s="1"/>
  <c r="H21" i="13" s="1" a="1"/>
  <c r="H21" i="13" s="1"/>
  <c r="F7" i="16"/>
  <c r="G6" i="16" a="1"/>
  <c r="G6" i="16" s="1"/>
  <c r="H6" i="16" s="1" a="1"/>
  <c r="H6" i="16" s="1"/>
  <c r="F9" i="14"/>
  <c r="G8" i="14" a="1"/>
  <c r="G8" i="14" s="1"/>
  <c r="H8" i="14" s="1" a="1"/>
  <c r="H8" i="14" s="1"/>
  <c r="A541" i="30" l="1"/>
  <c r="C540" i="30" a="1"/>
  <c r="C540" i="30" s="1"/>
  <c r="B540" i="30" a="1"/>
  <c r="B540" i="30" s="1"/>
  <c r="A541" i="33"/>
  <c r="C540" i="33" a="1"/>
  <c r="C540" i="33" s="1"/>
  <c r="B540" i="33" a="1"/>
  <c r="B540" i="33" s="1"/>
  <c r="A541" i="32"/>
  <c r="C540" i="32" a="1"/>
  <c r="C540" i="32" s="1"/>
  <c r="B540" i="32" a="1"/>
  <c r="B540" i="32" s="1"/>
  <c r="A540" i="31"/>
  <c r="C539" i="31" a="1"/>
  <c r="C539" i="31" s="1"/>
  <c r="B539" i="31" a="1"/>
  <c r="B539" i="31" s="1"/>
  <c r="H537" i="27" a="1"/>
  <c r="H537" i="27" s="1"/>
  <c r="J537" i="27" s="1" a="1"/>
  <c r="J537" i="27" s="1"/>
  <c r="I537" i="27" a="1"/>
  <c r="I537" i="27" s="1"/>
  <c r="G538" i="27"/>
  <c r="F23" i="13"/>
  <c r="G22" i="13" a="1"/>
  <c r="G22" i="13" s="1"/>
  <c r="H22" i="13" s="1" a="1"/>
  <c r="H22" i="13" s="1"/>
  <c r="F8" i="16"/>
  <c r="G7" i="16" a="1"/>
  <c r="G7" i="16" s="1"/>
  <c r="H7" i="16" s="1" a="1"/>
  <c r="H7" i="16" s="1"/>
  <c r="G8" i="15" a="1"/>
  <c r="G8" i="15" s="1"/>
  <c r="H8" i="15" s="1" a="1"/>
  <c r="H8" i="15" s="1"/>
  <c r="F9" i="15"/>
  <c r="F10" i="14"/>
  <c r="G9" i="14" a="1"/>
  <c r="G9" i="14" s="1"/>
  <c r="H9" i="14" s="1" a="1"/>
  <c r="H9" i="14" s="1"/>
  <c r="A542" i="33" l="1"/>
  <c r="C541" i="33" a="1"/>
  <c r="C541" i="33" s="1"/>
  <c r="B541" i="33" a="1"/>
  <c r="B541" i="33" s="1"/>
  <c r="A541" i="31"/>
  <c r="C540" i="31" a="1"/>
  <c r="C540" i="31" s="1"/>
  <c r="B540" i="31" a="1"/>
  <c r="B540" i="31" s="1"/>
  <c r="A542" i="32"/>
  <c r="C541" i="32" a="1"/>
  <c r="C541" i="32" s="1"/>
  <c r="B541" i="32" a="1"/>
  <c r="B541" i="32" s="1"/>
  <c r="A542" i="30"/>
  <c r="C541" i="30" a="1"/>
  <c r="C541" i="30" s="1"/>
  <c r="B541" i="30" a="1"/>
  <c r="B541" i="30" s="1"/>
  <c r="H538" i="27" a="1"/>
  <c r="H538" i="27" s="1"/>
  <c r="J538" i="27" s="1" a="1"/>
  <c r="J538" i="27" s="1"/>
  <c r="I538" i="27" a="1"/>
  <c r="I538" i="27" s="1"/>
  <c r="G539" i="27"/>
  <c r="F10" i="15"/>
  <c r="G9" i="15" a="1"/>
  <c r="G9" i="15" s="1"/>
  <c r="H9" i="15" s="1" a="1"/>
  <c r="H9" i="15" s="1"/>
  <c r="F9" i="16"/>
  <c r="G8" i="16" a="1"/>
  <c r="G8" i="16" s="1"/>
  <c r="H8" i="16" s="1" a="1"/>
  <c r="H8" i="16" s="1"/>
  <c r="F24" i="13"/>
  <c r="G23" i="13" a="1"/>
  <c r="G23" i="13" s="1"/>
  <c r="H23" i="13" s="1" a="1"/>
  <c r="H23" i="13" s="1"/>
  <c r="F11" i="14"/>
  <c r="G10" i="14" a="1"/>
  <c r="G10" i="14" s="1"/>
  <c r="H10" i="14" s="1" a="1"/>
  <c r="H10" i="14" s="1"/>
  <c r="A542" i="31" l="1"/>
  <c r="C541" i="31" a="1"/>
  <c r="C541" i="31" s="1"/>
  <c r="B541" i="31" a="1"/>
  <c r="B541" i="31" s="1"/>
  <c r="A543" i="30"/>
  <c r="C542" i="30" a="1"/>
  <c r="C542" i="30" s="1"/>
  <c r="B542" i="30" a="1"/>
  <c r="B542" i="30" s="1"/>
  <c r="A543" i="32"/>
  <c r="C542" i="32" a="1"/>
  <c r="C542" i="32" s="1"/>
  <c r="B542" i="32" a="1"/>
  <c r="B542" i="32" s="1"/>
  <c r="A543" i="33"/>
  <c r="C542" i="33" a="1"/>
  <c r="C542" i="33" s="1"/>
  <c r="B542" i="33" a="1"/>
  <c r="B542" i="33" s="1"/>
  <c r="G540" i="27"/>
  <c r="H539" i="27" a="1"/>
  <c r="H539" i="27" s="1"/>
  <c r="J539" i="27" s="1" a="1"/>
  <c r="J539" i="27" s="1"/>
  <c r="I539" i="27" a="1"/>
  <c r="I539" i="27" s="1"/>
  <c r="G9" i="16" a="1"/>
  <c r="G9" i="16" s="1"/>
  <c r="H9" i="16" s="1" a="1"/>
  <c r="H9" i="16" s="1"/>
  <c r="F10" i="16"/>
  <c r="G24" i="13" a="1"/>
  <c r="G24" i="13" s="1"/>
  <c r="H24" i="13" s="1" a="1"/>
  <c r="H24" i="13" s="1"/>
  <c r="F25" i="13"/>
  <c r="F11" i="15"/>
  <c r="G10" i="15" a="1"/>
  <c r="G10" i="15" s="1"/>
  <c r="H10" i="15" s="1" a="1"/>
  <c r="H10" i="15" s="1"/>
  <c r="F12" i="14"/>
  <c r="G11" i="14" a="1"/>
  <c r="G11" i="14" s="1"/>
  <c r="H11" i="14" s="1" a="1"/>
  <c r="H11" i="14" s="1"/>
  <c r="A544" i="32" l="1"/>
  <c r="C543" i="32" a="1"/>
  <c r="C543" i="32" s="1"/>
  <c r="B543" i="32" a="1"/>
  <c r="B543" i="32" s="1"/>
  <c r="A544" i="30"/>
  <c r="C543" i="30" a="1"/>
  <c r="C543" i="30" s="1"/>
  <c r="B543" i="30" a="1"/>
  <c r="B543" i="30" s="1"/>
  <c r="A544" i="33"/>
  <c r="C543" i="33" a="1"/>
  <c r="C543" i="33" s="1"/>
  <c r="B543" i="33" a="1"/>
  <c r="B543" i="33" s="1"/>
  <c r="A543" i="31"/>
  <c r="C542" i="31" a="1"/>
  <c r="C542" i="31" s="1"/>
  <c r="B542" i="31" a="1"/>
  <c r="B542" i="31" s="1"/>
  <c r="H540" i="27" a="1"/>
  <c r="H540" i="27" s="1"/>
  <c r="J540" i="27" s="1" a="1"/>
  <c r="J540" i="27" s="1"/>
  <c r="I540" i="27" a="1"/>
  <c r="I540" i="27" s="1"/>
  <c r="G541" i="27"/>
  <c r="F12" i="15"/>
  <c r="G11" i="15" a="1"/>
  <c r="G11" i="15" s="1"/>
  <c r="H11" i="15" s="1" a="1"/>
  <c r="H11" i="15" s="1"/>
  <c r="F26" i="13"/>
  <c r="G25" i="13" a="1"/>
  <c r="G25" i="13" s="1"/>
  <c r="H25" i="13" s="1" a="1"/>
  <c r="H25" i="13" s="1"/>
  <c r="G10" i="16" a="1"/>
  <c r="G10" i="16" s="1"/>
  <c r="H10" i="16" s="1" a="1"/>
  <c r="H10" i="16" s="1"/>
  <c r="F11" i="16"/>
  <c r="F13" i="14"/>
  <c r="G12" i="14" a="1"/>
  <c r="G12" i="14" s="1"/>
  <c r="H12" i="14" s="1" a="1"/>
  <c r="H12" i="14" s="1"/>
  <c r="A545" i="33" l="1"/>
  <c r="C544" i="33" a="1"/>
  <c r="C544" i="33" s="1"/>
  <c r="B544" i="33" a="1"/>
  <c r="B544" i="33" s="1"/>
  <c r="A545" i="30"/>
  <c r="B544" i="30" a="1"/>
  <c r="B544" i="30" s="1"/>
  <c r="C544" i="30" a="1"/>
  <c r="C544" i="30" s="1"/>
  <c r="A545" i="32"/>
  <c r="C544" i="32" a="1"/>
  <c r="C544" i="32" s="1"/>
  <c r="B544" i="32" a="1"/>
  <c r="B544" i="32" s="1"/>
  <c r="A544" i="31"/>
  <c r="C543" i="31" a="1"/>
  <c r="C543" i="31" s="1"/>
  <c r="B543" i="31" a="1"/>
  <c r="B543" i="31" s="1"/>
  <c r="G542" i="27"/>
  <c r="H541" i="27" a="1"/>
  <c r="H541" i="27" s="1"/>
  <c r="J541" i="27" s="1" a="1"/>
  <c r="J541" i="27" s="1"/>
  <c r="I541" i="27" a="1"/>
  <c r="I541" i="27" s="1"/>
  <c r="G26" i="13" a="1"/>
  <c r="G26" i="13" s="1"/>
  <c r="H26" i="13" s="1" a="1"/>
  <c r="H26" i="13" s="1"/>
  <c r="F27" i="13"/>
  <c r="G11" i="16" a="1"/>
  <c r="G11" i="16" s="1"/>
  <c r="H11" i="16" s="1" a="1"/>
  <c r="H11" i="16" s="1"/>
  <c r="F12" i="16"/>
  <c r="F13" i="15"/>
  <c r="G12" i="15" a="1"/>
  <c r="G12" i="15" s="1"/>
  <c r="H12" i="15" s="1" a="1"/>
  <c r="H12" i="15" s="1"/>
  <c r="F14" i="14"/>
  <c r="G13" i="14" a="1"/>
  <c r="G13" i="14" s="1"/>
  <c r="H13" i="14" s="1" a="1"/>
  <c r="H13" i="14" s="1"/>
  <c r="A546" i="30" l="1"/>
  <c r="C545" i="30" a="1"/>
  <c r="C545" i="30" s="1"/>
  <c r="B545" i="30" a="1"/>
  <c r="B545" i="30" s="1"/>
  <c r="A546" i="32"/>
  <c r="C545" i="32" a="1"/>
  <c r="C545" i="32" s="1"/>
  <c r="B545" i="32" a="1"/>
  <c r="B545" i="32" s="1"/>
  <c r="A545" i="31"/>
  <c r="C544" i="31" a="1"/>
  <c r="C544" i="31" s="1"/>
  <c r="B544" i="31" a="1"/>
  <c r="B544" i="31" s="1"/>
  <c r="A546" i="33"/>
  <c r="C545" i="33" a="1"/>
  <c r="C545" i="33" s="1"/>
  <c r="B545" i="33" a="1"/>
  <c r="B545" i="33" s="1"/>
  <c r="H542" i="27" a="1"/>
  <c r="H542" i="27" s="1"/>
  <c r="J542" i="27" s="1" a="1"/>
  <c r="J542" i="27" s="1"/>
  <c r="I542" i="27" a="1"/>
  <c r="I542" i="27" s="1"/>
  <c r="G543" i="27"/>
  <c r="F13" i="16"/>
  <c r="G12" i="16" a="1"/>
  <c r="G12" i="16" s="1"/>
  <c r="H12" i="16" s="1" a="1"/>
  <c r="H12" i="16" s="1"/>
  <c r="F28" i="13"/>
  <c r="G27" i="13" a="1"/>
  <c r="G27" i="13" s="1"/>
  <c r="H27" i="13" s="1" a="1"/>
  <c r="H27" i="13" s="1"/>
  <c r="F14" i="15"/>
  <c r="G13" i="15" a="1"/>
  <c r="G13" i="15" s="1"/>
  <c r="H13" i="15" s="1" a="1"/>
  <c r="H13" i="15" s="1"/>
  <c r="F15" i="14"/>
  <c r="G14" i="14" a="1"/>
  <c r="G14" i="14" s="1"/>
  <c r="H14" i="14" s="1" a="1"/>
  <c r="H14" i="14" s="1"/>
  <c r="A546" i="31" l="1"/>
  <c r="C545" i="31" a="1"/>
  <c r="C545" i="31" s="1"/>
  <c r="B545" i="31" a="1"/>
  <c r="B545" i="31" s="1"/>
  <c r="A547" i="32"/>
  <c r="C546" i="32" a="1"/>
  <c r="C546" i="32" s="1"/>
  <c r="B546" i="32" a="1"/>
  <c r="B546" i="32" s="1"/>
  <c r="A547" i="33"/>
  <c r="C546" i="33" a="1"/>
  <c r="C546" i="33" s="1"/>
  <c r="B546" i="33" a="1"/>
  <c r="B546" i="33" s="1"/>
  <c r="A547" i="30"/>
  <c r="C546" i="30" a="1"/>
  <c r="C546" i="30" s="1"/>
  <c r="B546" i="30" a="1"/>
  <c r="B546" i="30" s="1"/>
  <c r="I543" i="27" a="1"/>
  <c r="I543" i="27" s="1"/>
  <c r="G544" i="27"/>
  <c r="H543" i="27" a="1"/>
  <c r="H543" i="27" s="1"/>
  <c r="J543" i="27" s="1" a="1"/>
  <c r="J543" i="27" s="1"/>
  <c r="G28" i="13" a="1"/>
  <c r="G28" i="13" s="1"/>
  <c r="H28" i="13" s="1" a="1"/>
  <c r="H28" i="13" s="1"/>
  <c r="F29" i="13"/>
  <c r="F15" i="15"/>
  <c r="G14" i="15" a="1"/>
  <c r="G14" i="15" s="1"/>
  <c r="H14" i="15" s="1" a="1"/>
  <c r="H14" i="15" s="1"/>
  <c r="G13" i="16" a="1"/>
  <c r="G13" i="16" s="1"/>
  <c r="H13" i="16" s="1" a="1"/>
  <c r="H13" i="16" s="1"/>
  <c r="F14" i="16"/>
  <c r="F16" i="14"/>
  <c r="G15" i="14" a="1"/>
  <c r="G15" i="14" s="1"/>
  <c r="H15" i="14" s="1" a="1"/>
  <c r="H15" i="14" s="1"/>
  <c r="A548" i="33" l="1"/>
  <c r="C547" i="33" a="1"/>
  <c r="C547" i="33" s="1"/>
  <c r="B547" i="33" a="1"/>
  <c r="B547" i="33" s="1"/>
  <c r="A548" i="30"/>
  <c r="C547" i="30" a="1"/>
  <c r="C547" i="30" s="1"/>
  <c r="B547" i="30" a="1"/>
  <c r="B547" i="30" s="1"/>
  <c r="A548" i="32"/>
  <c r="C547" i="32" a="1"/>
  <c r="C547" i="32" s="1"/>
  <c r="B547" i="32" a="1"/>
  <c r="B547" i="32" s="1"/>
  <c r="A547" i="31"/>
  <c r="C546" i="31" a="1"/>
  <c r="C546" i="31" s="1"/>
  <c r="B546" i="31" a="1"/>
  <c r="B546" i="31" s="1"/>
  <c r="H544" i="27" a="1"/>
  <c r="H544" i="27" s="1"/>
  <c r="J544" i="27" s="1" a="1"/>
  <c r="J544" i="27" s="1"/>
  <c r="I544" i="27" a="1"/>
  <c r="I544" i="27" s="1"/>
  <c r="G545" i="27"/>
  <c r="F15" i="16"/>
  <c r="G14" i="16" a="1"/>
  <c r="G14" i="16" s="1"/>
  <c r="H14" i="16" s="1" a="1"/>
  <c r="H14" i="16" s="1"/>
  <c r="G15" i="15" a="1"/>
  <c r="G15" i="15" s="1"/>
  <c r="H15" i="15" s="1" a="1"/>
  <c r="H15" i="15" s="1"/>
  <c r="F16" i="15"/>
  <c r="G29" i="13" a="1"/>
  <c r="G29" i="13" s="1"/>
  <c r="H29" i="13" s="1" a="1"/>
  <c r="H29" i="13" s="1"/>
  <c r="F30" i="13"/>
  <c r="F17" i="14"/>
  <c r="G16" i="14" a="1"/>
  <c r="G16" i="14" s="1"/>
  <c r="H16" i="14" s="1" a="1"/>
  <c r="H16" i="14" s="1"/>
  <c r="A549" i="30" l="1"/>
  <c r="C548" i="30" a="1"/>
  <c r="C548" i="30" s="1"/>
  <c r="B548" i="30" a="1"/>
  <c r="B548" i="30" s="1"/>
  <c r="A549" i="32"/>
  <c r="C548" i="32" a="1"/>
  <c r="C548" i="32" s="1"/>
  <c r="B548" i="32" a="1"/>
  <c r="B548" i="32" s="1"/>
  <c r="A548" i="31"/>
  <c r="C547" i="31" a="1"/>
  <c r="C547" i="31" s="1"/>
  <c r="B547" i="31" a="1"/>
  <c r="B547" i="31" s="1"/>
  <c r="A549" i="33"/>
  <c r="C548" i="33" a="1"/>
  <c r="C548" i="33" s="1"/>
  <c r="B548" i="33" a="1"/>
  <c r="B548" i="33" s="1"/>
  <c r="H545" i="27" a="1"/>
  <c r="H545" i="27" s="1"/>
  <c r="J545" i="27" s="1" a="1"/>
  <c r="J545" i="27" s="1"/>
  <c r="I545" i="27" a="1"/>
  <c r="I545" i="27" s="1"/>
  <c r="G546" i="27"/>
  <c r="G30" i="13" a="1"/>
  <c r="G30" i="13" s="1"/>
  <c r="H30" i="13" s="1" a="1"/>
  <c r="H30" i="13" s="1"/>
  <c r="F31" i="13"/>
  <c r="F17" i="15"/>
  <c r="G16" i="15" a="1"/>
  <c r="G16" i="15" s="1"/>
  <c r="H16" i="15" s="1" a="1"/>
  <c r="H16" i="15" s="1"/>
  <c r="G15" i="16" a="1"/>
  <c r="G15" i="16" s="1"/>
  <c r="H15" i="16" s="1" a="1"/>
  <c r="H15" i="16" s="1"/>
  <c r="F16" i="16"/>
  <c r="F18" i="14"/>
  <c r="G17" i="14" a="1"/>
  <c r="G17" i="14" s="1"/>
  <c r="H17" i="14" s="1" a="1"/>
  <c r="H17" i="14" s="1"/>
  <c r="A550" i="32" l="1"/>
  <c r="C549" i="32" a="1"/>
  <c r="C549" i="32" s="1"/>
  <c r="B549" i="32" a="1"/>
  <c r="B549" i="32" s="1"/>
  <c r="A550" i="33"/>
  <c r="C549" i="33" a="1"/>
  <c r="C549" i="33" s="1"/>
  <c r="B549" i="33" a="1"/>
  <c r="B549" i="33" s="1"/>
  <c r="A549" i="31"/>
  <c r="C548" i="31" a="1"/>
  <c r="C548" i="31" s="1"/>
  <c r="B548" i="31" a="1"/>
  <c r="B548" i="31" s="1"/>
  <c r="A550" i="30"/>
  <c r="C549" i="30" a="1"/>
  <c r="C549" i="30" s="1"/>
  <c r="B549" i="30" a="1"/>
  <c r="B549" i="30" s="1"/>
  <c r="G547" i="27"/>
  <c r="H546" i="27" a="1"/>
  <c r="H546" i="27" s="1"/>
  <c r="J546" i="27" s="1" a="1"/>
  <c r="J546" i="27" s="1"/>
  <c r="I546" i="27" a="1"/>
  <c r="I546" i="27" s="1"/>
  <c r="F17" i="16"/>
  <c r="G16" i="16" a="1"/>
  <c r="G16" i="16" s="1"/>
  <c r="H16" i="16" s="1" a="1"/>
  <c r="H16" i="16" s="1"/>
  <c r="G17" i="15" a="1"/>
  <c r="G17" i="15" s="1"/>
  <c r="H17" i="15" s="1" a="1"/>
  <c r="H17" i="15" s="1"/>
  <c r="F18" i="15"/>
  <c r="G31" i="13" a="1"/>
  <c r="G31" i="13" s="1"/>
  <c r="H31" i="13" s="1" a="1"/>
  <c r="H31" i="13" s="1"/>
  <c r="F32" i="13"/>
  <c r="F19" i="14"/>
  <c r="G18" i="14" a="1"/>
  <c r="G18" i="14" s="1"/>
  <c r="H18" i="14" s="1" a="1"/>
  <c r="H18" i="14" s="1"/>
  <c r="A550" i="31" l="1"/>
  <c r="C549" i="31" a="1"/>
  <c r="C549" i="31" s="1"/>
  <c r="B549" i="31" a="1"/>
  <c r="B549" i="31" s="1"/>
  <c r="A551" i="30"/>
  <c r="C550" i="30" a="1"/>
  <c r="C550" i="30" s="1"/>
  <c r="B550" i="30" a="1"/>
  <c r="B550" i="30" s="1"/>
  <c r="A551" i="33"/>
  <c r="C550" i="33" a="1"/>
  <c r="C550" i="33" s="1"/>
  <c r="B550" i="33" a="1"/>
  <c r="B550" i="33" s="1"/>
  <c r="A551" i="32"/>
  <c r="C550" i="32" a="1"/>
  <c r="C550" i="32" s="1"/>
  <c r="B550" i="32" a="1"/>
  <c r="B550" i="32" s="1"/>
  <c r="H547" i="27" a="1"/>
  <c r="H547" i="27" s="1"/>
  <c r="J547" i="27" s="1" a="1"/>
  <c r="J547" i="27" s="1"/>
  <c r="I547" i="27" a="1"/>
  <c r="I547" i="27" s="1"/>
  <c r="G548" i="27"/>
  <c r="G32" i="13" a="1"/>
  <c r="G32" i="13" s="1"/>
  <c r="H32" i="13" s="1" a="1"/>
  <c r="H32" i="13" s="1"/>
  <c r="F33" i="13"/>
  <c r="F19" i="15"/>
  <c r="G18" i="15" a="1"/>
  <c r="G18" i="15" s="1"/>
  <c r="H18" i="15" s="1" a="1"/>
  <c r="H18" i="15" s="1"/>
  <c r="G17" i="16" a="1"/>
  <c r="G17" i="16" s="1"/>
  <c r="H17" i="16" s="1" a="1"/>
  <c r="H17" i="16" s="1"/>
  <c r="F18" i="16"/>
  <c r="F20" i="14"/>
  <c r="G19" i="14" a="1"/>
  <c r="G19" i="14" s="1"/>
  <c r="H19" i="14" s="1" a="1"/>
  <c r="H19" i="14" s="1"/>
  <c r="A552" i="30" l="1"/>
  <c r="C551" i="30" a="1"/>
  <c r="C551" i="30" s="1"/>
  <c r="B551" i="30" a="1"/>
  <c r="B551" i="30" s="1"/>
  <c r="A552" i="32"/>
  <c r="C551" i="32" a="1"/>
  <c r="C551" i="32" s="1"/>
  <c r="B551" i="32" a="1"/>
  <c r="B551" i="32" s="1"/>
  <c r="A552" i="33"/>
  <c r="C551" i="33" a="1"/>
  <c r="C551" i="33" s="1"/>
  <c r="B551" i="33" a="1"/>
  <c r="B551" i="33" s="1"/>
  <c r="A551" i="31"/>
  <c r="C550" i="31" a="1"/>
  <c r="C550" i="31" s="1"/>
  <c r="B550" i="31" a="1"/>
  <c r="B550" i="31" s="1"/>
  <c r="I548" i="27" a="1"/>
  <c r="I548" i="27" s="1"/>
  <c r="G549" i="27"/>
  <c r="H548" i="27" a="1"/>
  <c r="H548" i="27" s="1"/>
  <c r="J548" i="27" s="1" a="1"/>
  <c r="J548" i="27" s="1"/>
  <c r="G19" i="15" a="1"/>
  <c r="G19" i="15" s="1"/>
  <c r="H19" i="15" s="1" a="1"/>
  <c r="H19" i="15" s="1"/>
  <c r="F20" i="15"/>
  <c r="G33" i="13" a="1"/>
  <c r="G33" i="13" s="1"/>
  <c r="H33" i="13" s="1" a="1"/>
  <c r="H33" i="13" s="1"/>
  <c r="F34" i="13"/>
  <c r="G18" i="16" a="1"/>
  <c r="G18" i="16" s="1"/>
  <c r="H18" i="16" s="1" a="1"/>
  <c r="H18" i="16" s="1"/>
  <c r="F19" i="16"/>
  <c r="F21" i="14"/>
  <c r="G20" i="14" a="1"/>
  <c r="G20" i="14" s="1"/>
  <c r="H20" i="14" s="1" a="1"/>
  <c r="H20" i="14" s="1"/>
  <c r="A553" i="33" l="1"/>
  <c r="C552" i="33" a="1"/>
  <c r="C552" i="33" s="1"/>
  <c r="B552" i="33" a="1"/>
  <c r="B552" i="33" s="1"/>
  <c r="A553" i="32"/>
  <c r="C552" i="32" a="1"/>
  <c r="C552" i="32" s="1"/>
  <c r="B552" i="32" a="1"/>
  <c r="B552" i="32" s="1"/>
  <c r="A552" i="31"/>
  <c r="C551" i="31" a="1"/>
  <c r="C551" i="31" s="1"/>
  <c r="B551" i="31" a="1"/>
  <c r="B551" i="31" s="1"/>
  <c r="A553" i="30"/>
  <c r="C552" i="30" a="1"/>
  <c r="C552" i="30" s="1"/>
  <c r="B552" i="30" a="1"/>
  <c r="B552" i="30" s="1"/>
  <c r="G550" i="27"/>
  <c r="H549" i="27" a="1"/>
  <c r="H549" i="27" s="1"/>
  <c r="J549" i="27" s="1" a="1"/>
  <c r="J549" i="27" s="1"/>
  <c r="I549" i="27" a="1"/>
  <c r="I549" i="27" s="1"/>
  <c r="G34" i="13" a="1"/>
  <c r="G34" i="13" s="1"/>
  <c r="H34" i="13" s="1" a="1"/>
  <c r="H34" i="13" s="1"/>
  <c r="F35" i="13"/>
  <c r="G19" i="16" a="1"/>
  <c r="G19" i="16" s="1"/>
  <c r="H19" i="16" s="1" a="1"/>
  <c r="H19" i="16" s="1"/>
  <c r="F20" i="16"/>
  <c r="G20" i="15" a="1"/>
  <c r="G20" i="15" s="1"/>
  <c r="H20" i="15" s="1" a="1"/>
  <c r="H20" i="15" s="1"/>
  <c r="F21" i="15"/>
  <c r="F22" i="14"/>
  <c r="G21" i="14" a="1"/>
  <c r="G21" i="14" s="1"/>
  <c r="H21" i="14" s="1" a="1"/>
  <c r="H21" i="14" s="1"/>
  <c r="A554" i="32" l="1"/>
  <c r="C553" i="32" a="1"/>
  <c r="C553" i="32" s="1"/>
  <c r="B553" i="32" a="1"/>
  <c r="B553" i="32" s="1"/>
  <c r="A554" i="30"/>
  <c r="C553" i="30" a="1"/>
  <c r="C553" i="30" s="1"/>
  <c r="B553" i="30" a="1"/>
  <c r="B553" i="30" s="1"/>
  <c r="A553" i="31"/>
  <c r="C552" i="31" a="1"/>
  <c r="C552" i="31" s="1"/>
  <c r="B552" i="31" a="1"/>
  <c r="B552" i="31" s="1"/>
  <c r="A554" i="33"/>
  <c r="C553" i="33" a="1"/>
  <c r="C553" i="33" s="1"/>
  <c r="B553" i="33" a="1"/>
  <c r="B553" i="33" s="1"/>
  <c r="H550" i="27" a="1"/>
  <c r="H550" i="27" s="1"/>
  <c r="J550" i="27" s="1" a="1"/>
  <c r="J550" i="27" s="1"/>
  <c r="I550" i="27" a="1"/>
  <c r="I550" i="27" s="1"/>
  <c r="G551" i="27"/>
  <c r="G21" i="15" a="1"/>
  <c r="G21" i="15" s="1"/>
  <c r="H21" i="15" s="1" a="1"/>
  <c r="H21" i="15" s="1"/>
  <c r="F22" i="15"/>
  <c r="F36" i="13"/>
  <c r="G35" i="13" a="1"/>
  <c r="G35" i="13" s="1"/>
  <c r="H35" i="13" s="1" a="1"/>
  <c r="H35" i="13" s="1"/>
  <c r="F21" i="16"/>
  <c r="G20" i="16" a="1"/>
  <c r="G20" i="16" s="1"/>
  <c r="H20" i="16" s="1" a="1"/>
  <c r="H20" i="16" s="1"/>
  <c r="F23" i="14"/>
  <c r="G22" i="14" a="1"/>
  <c r="G22" i="14" s="1"/>
  <c r="H22" i="14" s="1" a="1"/>
  <c r="H22" i="14" s="1"/>
  <c r="A555" i="30" l="1"/>
  <c r="C554" i="30" a="1"/>
  <c r="C554" i="30" s="1"/>
  <c r="B554" i="30" a="1"/>
  <c r="B554" i="30" s="1"/>
  <c r="A554" i="31"/>
  <c r="C553" i="31" a="1"/>
  <c r="C553" i="31" s="1"/>
  <c r="B553" i="31" a="1"/>
  <c r="B553" i="31" s="1"/>
  <c r="A555" i="33"/>
  <c r="C554" i="33" a="1"/>
  <c r="C554" i="33" s="1"/>
  <c r="B554" i="33" a="1"/>
  <c r="B554" i="33" s="1"/>
  <c r="A555" i="32"/>
  <c r="C554" i="32" a="1"/>
  <c r="C554" i="32" s="1"/>
  <c r="B554" i="32" a="1"/>
  <c r="B554" i="32" s="1"/>
  <c r="G552" i="27"/>
  <c r="H551" i="27" a="1"/>
  <c r="H551" i="27" s="1"/>
  <c r="J551" i="27" s="1" a="1"/>
  <c r="J551" i="27" s="1"/>
  <c r="I551" i="27" a="1"/>
  <c r="I551" i="27" s="1"/>
  <c r="G36" i="13" a="1"/>
  <c r="G36" i="13" s="1"/>
  <c r="H36" i="13" s="1" a="1"/>
  <c r="H36" i="13" s="1"/>
  <c r="F37" i="13"/>
  <c r="G22" i="15" a="1"/>
  <c r="G22" i="15" s="1"/>
  <c r="H22" i="15" s="1" a="1"/>
  <c r="H22" i="15" s="1"/>
  <c r="F23" i="15"/>
  <c r="G21" i="16" a="1"/>
  <c r="G21" i="16" s="1"/>
  <c r="H21" i="16" s="1" a="1"/>
  <c r="H21" i="16" s="1"/>
  <c r="F22" i="16"/>
  <c r="F24" i="14"/>
  <c r="G23" i="14" a="1"/>
  <c r="G23" i="14" s="1"/>
  <c r="H23" i="14" s="1" a="1"/>
  <c r="H23" i="14" s="1"/>
  <c r="A556" i="33" l="1"/>
  <c r="C555" i="33" a="1"/>
  <c r="C555" i="33" s="1"/>
  <c r="B555" i="33" a="1"/>
  <c r="B555" i="33" s="1"/>
  <c r="A555" i="31"/>
  <c r="C554" i="31" a="1"/>
  <c r="C554" i="31" s="1"/>
  <c r="B554" i="31" a="1"/>
  <c r="B554" i="31" s="1"/>
  <c r="A556" i="32"/>
  <c r="C555" i="32" a="1"/>
  <c r="C555" i="32" s="1"/>
  <c r="B555" i="32" a="1"/>
  <c r="B555" i="32" s="1"/>
  <c r="A556" i="30"/>
  <c r="C555" i="30" a="1"/>
  <c r="C555" i="30" s="1"/>
  <c r="B555" i="30" a="1"/>
  <c r="B555" i="30" s="1"/>
  <c r="H552" i="27" a="1"/>
  <c r="H552" i="27" s="1"/>
  <c r="J552" i="27" s="1" a="1"/>
  <c r="J552" i="27" s="1"/>
  <c r="I552" i="27" a="1"/>
  <c r="I552" i="27" s="1"/>
  <c r="G553" i="27"/>
  <c r="G23" i="15" a="1"/>
  <c r="G23" i="15" s="1"/>
  <c r="H23" i="15" s="1" a="1"/>
  <c r="H23" i="15" s="1"/>
  <c r="F24" i="15"/>
  <c r="F23" i="16"/>
  <c r="G22" i="16" a="1"/>
  <c r="G22" i="16" s="1"/>
  <c r="H22" i="16" s="1" a="1"/>
  <c r="H22" i="16" s="1"/>
  <c r="G37" i="13" a="1"/>
  <c r="G37" i="13" s="1"/>
  <c r="H37" i="13" s="1" a="1"/>
  <c r="H37" i="13" s="1"/>
  <c r="F38" i="13"/>
  <c r="F25" i="14"/>
  <c r="G24" i="14" a="1"/>
  <c r="G24" i="14" s="1"/>
  <c r="H24" i="14" s="1" a="1"/>
  <c r="H24" i="14" s="1"/>
  <c r="A556" i="31" l="1"/>
  <c r="C555" i="31" a="1"/>
  <c r="C555" i="31" s="1"/>
  <c r="B555" i="31" a="1"/>
  <c r="B555" i="31" s="1"/>
  <c r="A557" i="30"/>
  <c r="C556" i="30" a="1"/>
  <c r="C556" i="30" s="1"/>
  <c r="B556" i="30" a="1"/>
  <c r="B556" i="30" s="1"/>
  <c r="A557" i="32"/>
  <c r="C556" i="32" a="1"/>
  <c r="C556" i="32" s="1"/>
  <c r="B556" i="32" a="1"/>
  <c r="B556" i="32" s="1"/>
  <c r="A557" i="33"/>
  <c r="C556" i="33" a="1"/>
  <c r="C556" i="33" s="1"/>
  <c r="B556" i="33" a="1"/>
  <c r="B556" i="33" s="1"/>
  <c r="I553" i="27" a="1"/>
  <c r="I553" i="27" s="1"/>
  <c r="G554" i="27"/>
  <c r="H553" i="27" a="1"/>
  <c r="H553" i="27" s="1"/>
  <c r="J553" i="27" s="1" a="1"/>
  <c r="J553" i="27" s="1"/>
  <c r="F39" i="13"/>
  <c r="G38" i="13" a="1"/>
  <c r="G38" i="13" s="1"/>
  <c r="H38" i="13" s="1" a="1"/>
  <c r="H38" i="13" s="1"/>
  <c r="G23" i="16" a="1"/>
  <c r="G23" i="16" s="1"/>
  <c r="H23" i="16" s="1" a="1"/>
  <c r="H23" i="16" s="1"/>
  <c r="F24" i="16"/>
  <c r="G24" i="15" a="1"/>
  <c r="G24" i="15" s="1"/>
  <c r="H24" i="15" s="1" a="1"/>
  <c r="H24" i="15" s="1"/>
  <c r="F25" i="15"/>
  <c r="F26" i="14"/>
  <c r="G25" i="14" a="1"/>
  <c r="G25" i="14" s="1"/>
  <c r="H25" i="14" s="1" a="1"/>
  <c r="H25" i="14" s="1"/>
  <c r="A558" i="30" l="1"/>
  <c r="C557" i="30" a="1"/>
  <c r="C557" i="30" s="1"/>
  <c r="B557" i="30" a="1"/>
  <c r="B557" i="30" s="1"/>
  <c r="A558" i="32"/>
  <c r="C557" i="32" a="1"/>
  <c r="C557" i="32" s="1"/>
  <c r="B557" i="32" a="1"/>
  <c r="B557" i="32" s="1"/>
  <c r="A558" i="33"/>
  <c r="C557" i="33" a="1"/>
  <c r="C557" i="33" s="1"/>
  <c r="B557" i="33" a="1"/>
  <c r="B557" i="33" s="1"/>
  <c r="A557" i="31"/>
  <c r="C556" i="31" a="1"/>
  <c r="C556" i="31" s="1"/>
  <c r="B556" i="31" a="1"/>
  <c r="B556" i="31" s="1"/>
  <c r="G555" i="27"/>
  <c r="H554" i="27" a="1"/>
  <c r="H554" i="27" s="1"/>
  <c r="J554" i="27" s="1" a="1"/>
  <c r="J554" i="27" s="1"/>
  <c r="I554" i="27" a="1"/>
  <c r="I554" i="27" s="1"/>
  <c r="F25" i="16"/>
  <c r="G24" i="16" a="1"/>
  <c r="G24" i="16" s="1"/>
  <c r="H24" i="16" s="1" a="1"/>
  <c r="H24" i="16" s="1"/>
  <c r="G25" i="15" a="1"/>
  <c r="G25" i="15" s="1"/>
  <c r="H25" i="15" s="1" a="1"/>
  <c r="H25" i="15" s="1"/>
  <c r="F26" i="15"/>
  <c r="F40" i="13"/>
  <c r="G39" i="13" a="1"/>
  <c r="G39" i="13" s="1"/>
  <c r="H39" i="13" s="1" a="1"/>
  <c r="H39" i="13" s="1"/>
  <c r="F27" i="14"/>
  <c r="G26" i="14" a="1"/>
  <c r="G26" i="14" s="1"/>
  <c r="H26" i="14" s="1" a="1"/>
  <c r="H26" i="14" s="1"/>
  <c r="A559" i="33" l="1"/>
  <c r="C558" i="33" a="1"/>
  <c r="C558" i="33" s="1"/>
  <c r="B558" i="33" a="1"/>
  <c r="B558" i="33" s="1"/>
  <c r="A559" i="32"/>
  <c r="C558" i="32" a="1"/>
  <c r="C558" i="32" s="1"/>
  <c r="B558" i="32" a="1"/>
  <c r="B558" i="32" s="1"/>
  <c r="A558" i="31"/>
  <c r="C557" i="31" a="1"/>
  <c r="C557" i="31" s="1"/>
  <c r="B557" i="31" a="1"/>
  <c r="B557" i="31" s="1"/>
  <c r="A559" i="30"/>
  <c r="C558" i="30" a="1"/>
  <c r="C558" i="30" s="1"/>
  <c r="B558" i="30" a="1"/>
  <c r="B558" i="30" s="1"/>
  <c r="H555" i="27" a="1"/>
  <c r="H555" i="27" s="1"/>
  <c r="J555" i="27" s="1" a="1"/>
  <c r="J555" i="27" s="1"/>
  <c r="I555" i="27" a="1"/>
  <c r="I555" i="27" s="1"/>
  <c r="G556" i="27"/>
  <c r="G26" i="15" a="1"/>
  <c r="G26" i="15" s="1"/>
  <c r="H26" i="15" s="1" a="1"/>
  <c r="H26" i="15" s="1"/>
  <c r="F27" i="15"/>
  <c r="G40" i="13" a="1"/>
  <c r="G40" i="13" s="1"/>
  <c r="H40" i="13" s="1" a="1"/>
  <c r="H40" i="13" s="1"/>
  <c r="F41" i="13"/>
  <c r="G25" i="16" a="1"/>
  <c r="G25" i="16" s="1"/>
  <c r="H25" i="16" s="1" a="1"/>
  <c r="H25" i="16" s="1"/>
  <c r="F26" i="16"/>
  <c r="F28" i="14"/>
  <c r="G27" i="14" a="1"/>
  <c r="G27" i="14" s="1"/>
  <c r="H27" i="14" s="1" a="1"/>
  <c r="H27" i="14" s="1"/>
  <c r="A559" i="31" l="1"/>
  <c r="C558" i="31" a="1"/>
  <c r="C558" i="31" s="1"/>
  <c r="B558" i="31" a="1"/>
  <c r="B558" i="31" s="1"/>
  <c r="A560" i="32"/>
  <c r="C559" i="32" a="1"/>
  <c r="C559" i="32" s="1"/>
  <c r="B559" i="32" a="1"/>
  <c r="B559" i="32" s="1"/>
  <c r="A560" i="30"/>
  <c r="C559" i="30" a="1"/>
  <c r="C559" i="30" s="1"/>
  <c r="B559" i="30" a="1"/>
  <c r="B559" i="30" s="1"/>
  <c r="A560" i="33"/>
  <c r="C559" i="33" a="1"/>
  <c r="C559" i="33" s="1"/>
  <c r="B559" i="33" a="1"/>
  <c r="B559" i="33" s="1"/>
  <c r="G557" i="27"/>
  <c r="H556" i="27" a="1"/>
  <c r="H556" i="27" s="1"/>
  <c r="J556" i="27" s="1" a="1"/>
  <c r="J556" i="27" s="1"/>
  <c r="I556" i="27" a="1"/>
  <c r="I556" i="27" s="1"/>
  <c r="F42" i="13"/>
  <c r="G41" i="13" a="1"/>
  <c r="G41" i="13" s="1"/>
  <c r="H41" i="13" s="1" a="1"/>
  <c r="H41" i="13" s="1"/>
  <c r="F27" i="16"/>
  <c r="G26" i="16" a="1"/>
  <c r="G26" i="16" s="1"/>
  <c r="H26" i="16" s="1" a="1"/>
  <c r="H26" i="16" s="1"/>
  <c r="G27" i="15" a="1"/>
  <c r="G27" i="15" s="1"/>
  <c r="H27" i="15" s="1" a="1"/>
  <c r="H27" i="15" s="1"/>
  <c r="F28" i="15"/>
  <c r="F29" i="14"/>
  <c r="G28" i="14" a="1"/>
  <c r="G28" i="14" s="1"/>
  <c r="H28" i="14" s="1" a="1"/>
  <c r="H28" i="14" s="1"/>
  <c r="A561" i="30" l="1"/>
  <c r="C560" i="30" a="1"/>
  <c r="C560" i="30" s="1"/>
  <c r="B560" i="30" a="1"/>
  <c r="B560" i="30" s="1"/>
  <c r="A561" i="32"/>
  <c r="C560" i="32" a="1"/>
  <c r="C560" i="32" s="1"/>
  <c r="B560" i="32" a="1"/>
  <c r="B560" i="32" s="1"/>
  <c r="A561" i="33"/>
  <c r="C560" i="33" a="1"/>
  <c r="C560" i="33" s="1"/>
  <c r="B560" i="33" a="1"/>
  <c r="B560" i="33" s="1"/>
  <c r="A560" i="31"/>
  <c r="C559" i="31" a="1"/>
  <c r="C559" i="31" s="1"/>
  <c r="B559" i="31" a="1"/>
  <c r="B559" i="31" s="1"/>
  <c r="G558" i="27"/>
  <c r="H557" i="27" a="1"/>
  <c r="H557" i="27" s="1"/>
  <c r="J557" i="27" s="1" a="1"/>
  <c r="J557" i="27" s="1"/>
  <c r="I557" i="27" a="1"/>
  <c r="I557" i="27" s="1"/>
  <c r="G28" i="15" a="1"/>
  <c r="G28" i="15" s="1"/>
  <c r="H28" i="15" s="1" a="1"/>
  <c r="H28" i="15" s="1"/>
  <c r="F29" i="15"/>
  <c r="G27" i="16" a="1"/>
  <c r="G27" i="16" s="1"/>
  <c r="H27" i="16" s="1" a="1"/>
  <c r="H27" i="16" s="1"/>
  <c r="F28" i="16"/>
  <c r="G42" i="13" a="1"/>
  <c r="G42" i="13" s="1"/>
  <c r="H42" i="13" s="1" a="1"/>
  <c r="H42" i="13" s="1"/>
  <c r="F43" i="13"/>
  <c r="F30" i="14"/>
  <c r="G29" i="14" a="1"/>
  <c r="G29" i="14" s="1"/>
  <c r="H29" i="14" s="1" a="1"/>
  <c r="H29" i="14" s="1"/>
  <c r="A562" i="32" l="1"/>
  <c r="C561" i="32" a="1"/>
  <c r="C561" i="32" s="1"/>
  <c r="B561" i="32" a="1"/>
  <c r="B561" i="32" s="1"/>
  <c r="A562" i="33"/>
  <c r="C561" i="33" a="1"/>
  <c r="C561" i="33" s="1"/>
  <c r="B561" i="33" a="1"/>
  <c r="B561" i="33" s="1"/>
  <c r="A561" i="31"/>
  <c r="C560" i="31" a="1"/>
  <c r="C560" i="31" s="1"/>
  <c r="B560" i="31" a="1"/>
  <c r="B560" i="31" s="1"/>
  <c r="A562" i="30"/>
  <c r="C561" i="30" a="1"/>
  <c r="C561" i="30" s="1"/>
  <c r="B561" i="30" a="1"/>
  <c r="B561" i="30" s="1"/>
  <c r="H558" i="27" a="1"/>
  <c r="H558" i="27" s="1"/>
  <c r="J558" i="27" s="1" a="1"/>
  <c r="J558" i="27" s="1"/>
  <c r="I558" i="27" a="1"/>
  <c r="I558" i="27" s="1"/>
  <c r="G559" i="27"/>
  <c r="F29" i="16"/>
  <c r="G28" i="16" a="1"/>
  <c r="G28" i="16" s="1"/>
  <c r="H28" i="16" s="1" a="1"/>
  <c r="H28" i="16" s="1"/>
  <c r="F44" i="13"/>
  <c r="G43" i="13" a="1"/>
  <c r="G43" i="13" s="1"/>
  <c r="H43" i="13" s="1" a="1"/>
  <c r="H43" i="13" s="1"/>
  <c r="G29" i="15" a="1"/>
  <c r="G29" i="15" s="1"/>
  <c r="H29" i="15" s="1" a="1"/>
  <c r="H29" i="15" s="1"/>
  <c r="F30" i="15"/>
  <c r="F31" i="14"/>
  <c r="G30" i="14" a="1"/>
  <c r="G30" i="14" s="1"/>
  <c r="H30" i="14" s="1" a="1"/>
  <c r="H30" i="14" s="1"/>
  <c r="A563" i="33" l="1"/>
  <c r="C562" i="33" a="1"/>
  <c r="C562" i="33" s="1"/>
  <c r="B562" i="33" a="1"/>
  <c r="B562" i="33" s="1"/>
  <c r="A562" i="31"/>
  <c r="C561" i="31" a="1"/>
  <c r="C561" i="31" s="1"/>
  <c r="B561" i="31" a="1"/>
  <c r="B561" i="31" s="1"/>
  <c r="A563" i="30"/>
  <c r="B562" i="30" a="1"/>
  <c r="B562" i="30" s="1"/>
  <c r="C562" i="30" a="1"/>
  <c r="C562" i="30" s="1"/>
  <c r="A563" i="32"/>
  <c r="C562" i="32" a="1"/>
  <c r="C562" i="32" s="1"/>
  <c r="B562" i="32" a="1"/>
  <c r="B562" i="32" s="1"/>
  <c r="I559" i="27" a="1"/>
  <c r="I559" i="27" s="1"/>
  <c r="G560" i="27"/>
  <c r="H559" i="27" a="1"/>
  <c r="H559" i="27" s="1"/>
  <c r="J559" i="27" s="1" a="1"/>
  <c r="J559" i="27" s="1"/>
  <c r="F31" i="15"/>
  <c r="G30" i="15" a="1"/>
  <c r="G30" i="15" s="1"/>
  <c r="H30" i="15" s="1" a="1"/>
  <c r="H30" i="15" s="1"/>
  <c r="F45" i="13"/>
  <c r="G44" i="13" a="1"/>
  <c r="G44" i="13" s="1"/>
  <c r="H44" i="13" s="1" a="1"/>
  <c r="H44" i="13" s="1"/>
  <c r="F30" i="16"/>
  <c r="G29" i="16" a="1"/>
  <c r="G29" i="16" s="1"/>
  <c r="H29" i="16" s="1" a="1"/>
  <c r="H29" i="16" s="1"/>
  <c r="F32" i="14"/>
  <c r="G31" i="14" a="1"/>
  <c r="G31" i="14" s="1"/>
  <c r="H31" i="14" s="1" a="1"/>
  <c r="H31" i="14" s="1"/>
  <c r="A563" i="31" l="1"/>
  <c r="C562" i="31" a="1"/>
  <c r="C562" i="31" s="1"/>
  <c r="B562" i="31" a="1"/>
  <c r="B562" i="31" s="1"/>
  <c r="A564" i="30"/>
  <c r="C563" i="30" a="1"/>
  <c r="C563" i="30" s="1"/>
  <c r="B563" i="30" a="1"/>
  <c r="B563" i="30" s="1"/>
  <c r="A564" i="32"/>
  <c r="C563" i="32" a="1"/>
  <c r="C563" i="32" s="1"/>
  <c r="B563" i="32" a="1"/>
  <c r="B563" i="32" s="1"/>
  <c r="A564" i="33"/>
  <c r="C563" i="33" a="1"/>
  <c r="C563" i="33" s="1"/>
  <c r="B563" i="33" a="1"/>
  <c r="B563" i="33" s="1"/>
  <c r="H560" i="27" a="1"/>
  <c r="H560" i="27" s="1"/>
  <c r="J560" i="27" s="1" a="1"/>
  <c r="J560" i="27" s="1"/>
  <c r="I560" i="27" a="1"/>
  <c r="I560" i="27" s="1"/>
  <c r="G561" i="27"/>
  <c r="G45" i="13" a="1"/>
  <c r="G45" i="13" s="1"/>
  <c r="H45" i="13" s="1" a="1"/>
  <c r="H45" i="13" s="1"/>
  <c r="F46" i="13"/>
  <c r="G30" i="16" a="1"/>
  <c r="G30" i="16" s="1"/>
  <c r="H30" i="16" s="1" a="1"/>
  <c r="H30" i="16" s="1"/>
  <c r="F31" i="16"/>
  <c r="F32" i="15"/>
  <c r="G31" i="15" a="1"/>
  <c r="G31" i="15" s="1"/>
  <c r="H31" i="15" s="1" a="1"/>
  <c r="H31" i="15" s="1"/>
  <c r="F33" i="14"/>
  <c r="G32" i="14" a="1"/>
  <c r="G32" i="14" s="1"/>
  <c r="H32" i="14" s="1" a="1"/>
  <c r="H32" i="14" s="1"/>
  <c r="A565" i="33" l="1"/>
  <c r="C564" i="33" a="1"/>
  <c r="C564" i="33" s="1"/>
  <c r="B564" i="33" a="1"/>
  <c r="B564" i="33" s="1"/>
  <c r="A565" i="30"/>
  <c r="C564" i="30" a="1"/>
  <c r="C564" i="30" s="1"/>
  <c r="B564" i="30" a="1"/>
  <c r="B564" i="30" s="1"/>
  <c r="A564" i="31"/>
  <c r="C563" i="31" a="1"/>
  <c r="C563" i="31" s="1"/>
  <c r="B563" i="31" a="1"/>
  <c r="B563" i="31" s="1"/>
  <c r="A565" i="32"/>
  <c r="C564" i="32" a="1"/>
  <c r="C564" i="32" s="1"/>
  <c r="B564" i="32" a="1"/>
  <c r="B564" i="32" s="1"/>
  <c r="H561" i="27" a="1"/>
  <c r="H561" i="27" s="1"/>
  <c r="J561" i="27" s="1" a="1"/>
  <c r="J561" i="27" s="1"/>
  <c r="I561" i="27" a="1"/>
  <c r="I561" i="27" s="1"/>
  <c r="G562" i="27"/>
  <c r="F32" i="16"/>
  <c r="G31" i="16" a="1"/>
  <c r="G31" i="16" s="1"/>
  <c r="H31" i="16" s="1" a="1"/>
  <c r="H31" i="16" s="1"/>
  <c r="G32" i="15" a="1"/>
  <c r="G32" i="15" s="1"/>
  <c r="H32" i="15" s="1" a="1"/>
  <c r="H32" i="15" s="1"/>
  <c r="F33" i="15"/>
  <c r="F47" i="13"/>
  <c r="G46" i="13" a="1"/>
  <c r="G46" i="13" s="1"/>
  <c r="H46" i="13" s="1" a="1"/>
  <c r="H46" i="13" s="1"/>
  <c r="F34" i="14"/>
  <c r="G33" i="14" a="1"/>
  <c r="G33" i="14" s="1"/>
  <c r="H33" i="14" s="1" a="1"/>
  <c r="H33" i="14" s="1"/>
  <c r="A565" i="31" l="1"/>
  <c r="C564" i="31" a="1"/>
  <c r="C564" i="31" s="1"/>
  <c r="B564" i="31" a="1"/>
  <c r="B564" i="31" s="1"/>
  <c r="A566" i="30"/>
  <c r="C565" i="30" a="1"/>
  <c r="C565" i="30" s="1"/>
  <c r="B565" i="30" a="1"/>
  <c r="B565" i="30" s="1"/>
  <c r="A566" i="32"/>
  <c r="C565" i="32" a="1"/>
  <c r="C565" i="32" s="1"/>
  <c r="B565" i="32" a="1"/>
  <c r="B565" i="32" s="1"/>
  <c r="A566" i="33"/>
  <c r="C565" i="33" a="1"/>
  <c r="C565" i="33" s="1"/>
  <c r="B565" i="33" a="1"/>
  <c r="B565" i="33" s="1"/>
  <c r="I562" i="27" a="1"/>
  <c r="I562" i="27" s="1"/>
  <c r="G563" i="27"/>
  <c r="H562" i="27" a="1"/>
  <c r="H562" i="27" s="1"/>
  <c r="J562" i="27" s="1" a="1"/>
  <c r="J562" i="27" s="1"/>
  <c r="G33" i="15" a="1"/>
  <c r="G33" i="15" s="1"/>
  <c r="H33" i="15" s="1" a="1"/>
  <c r="H33" i="15" s="1"/>
  <c r="F34" i="15"/>
  <c r="G47" i="13" a="1"/>
  <c r="G47" i="13" s="1"/>
  <c r="H47" i="13" s="1" a="1"/>
  <c r="H47" i="13" s="1"/>
  <c r="F48" i="13"/>
  <c r="F33" i="16"/>
  <c r="G32" i="16" a="1"/>
  <c r="G32" i="16" s="1"/>
  <c r="H32" i="16" s="1" a="1"/>
  <c r="H32" i="16" s="1"/>
  <c r="F35" i="14"/>
  <c r="G34" i="14" a="1"/>
  <c r="G34" i="14" s="1"/>
  <c r="H34" i="14" s="1" a="1"/>
  <c r="H34" i="14" s="1"/>
  <c r="A567" i="30" l="1"/>
  <c r="C566" i="30" a="1"/>
  <c r="C566" i="30" s="1"/>
  <c r="B566" i="30" a="1"/>
  <c r="B566" i="30" s="1"/>
  <c r="A567" i="32"/>
  <c r="C566" i="32" a="1"/>
  <c r="C566" i="32" s="1"/>
  <c r="B566" i="32" a="1"/>
  <c r="B566" i="32" s="1"/>
  <c r="A567" i="33"/>
  <c r="C566" i="33" a="1"/>
  <c r="C566" i="33" s="1"/>
  <c r="B566" i="33" a="1"/>
  <c r="B566" i="33" s="1"/>
  <c r="A566" i="31"/>
  <c r="C565" i="31" a="1"/>
  <c r="C565" i="31" s="1"/>
  <c r="B565" i="31" a="1"/>
  <c r="B565" i="31" s="1"/>
  <c r="G564" i="27"/>
  <c r="H563" i="27" a="1"/>
  <c r="H563" i="27" s="1"/>
  <c r="J563" i="27" s="1" a="1"/>
  <c r="J563" i="27" s="1"/>
  <c r="I563" i="27" a="1"/>
  <c r="I563" i="27" s="1"/>
  <c r="F49" i="13"/>
  <c r="G48" i="13" a="1"/>
  <c r="G48" i="13" s="1"/>
  <c r="H48" i="13" s="1" a="1"/>
  <c r="H48" i="13" s="1"/>
  <c r="F35" i="15"/>
  <c r="G34" i="15" a="1"/>
  <c r="G34" i="15" s="1"/>
  <c r="H34" i="15" s="1" a="1"/>
  <c r="H34" i="15" s="1"/>
  <c r="F34" i="16"/>
  <c r="G33" i="16" a="1"/>
  <c r="G33" i="16" s="1"/>
  <c r="H33" i="16" s="1" a="1"/>
  <c r="H33" i="16" s="1"/>
  <c r="F36" i="14"/>
  <c r="G35" i="14" a="1"/>
  <c r="G35" i="14" s="1"/>
  <c r="H35" i="14" s="1" a="1"/>
  <c r="H35" i="14" s="1"/>
  <c r="A568" i="32" l="1"/>
  <c r="C567" i="32" a="1"/>
  <c r="C567" i="32" s="1"/>
  <c r="B567" i="32" a="1"/>
  <c r="B567" i="32" s="1"/>
  <c r="A568" i="33"/>
  <c r="C567" i="33" a="1"/>
  <c r="C567" i="33" s="1"/>
  <c r="B567" i="33" a="1"/>
  <c r="B567" i="33" s="1"/>
  <c r="A567" i="31"/>
  <c r="C566" i="31" a="1"/>
  <c r="C566" i="31" s="1"/>
  <c r="B566" i="31" a="1"/>
  <c r="B566" i="31" s="1"/>
  <c r="A568" i="30"/>
  <c r="C567" i="30" a="1"/>
  <c r="C567" i="30" s="1"/>
  <c r="B567" i="30" a="1"/>
  <c r="B567" i="30" s="1"/>
  <c r="H564" i="27" a="1"/>
  <c r="H564" i="27" s="1"/>
  <c r="J564" i="27" s="1" a="1"/>
  <c r="J564" i="27" s="1"/>
  <c r="I564" i="27" a="1"/>
  <c r="I564" i="27" s="1"/>
  <c r="G565" i="27"/>
  <c r="G35" i="15" a="1"/>
  <c r="G35" i="15" s="1"/>
  <c r="H35" i="15" s="1" a="1"/>
  <c r="H35" i="15" s="1"/>
  <c r="F36" i="15"/>
  <c r="F35" i="16"/>
  <c r="G34" i="16" a="1"/>
  <c r="G34" i="16" s="1"/>
  <c r="H34" i="16" s="1" a="1"/>
  <c r="H34" i="16" s="1"/>
  <c r="F50" i="13"/>
  <c r="G49" i="13" a="1"/>
  <c r="G49" i="13" s="1"/>
  <c r="H49" i="13" s="1" a="1"/>
  <c r="H49" i="13" s="1"/>
  <c r="F37" i="14"/>
  <c r="G36" i="14" a="1"/>
  <c r="G36" i="14" s="1"/>
  <c r="H36" i="14" s="1" a="1"/>
  <c r="H36" i="14" s="1"/>
  <c r="A568" i="31" l="1"/>
  <c r="C567" i="31" a="1"/>
  <c r="C567" i="31" s="1"/>
  <c r="B567" i="31" a="1"/>
  <c r="B567" i="31" s="1"/>
  <c r="A569" i="33"/>
  <c r="C568" i="33" a="1"/>
  <c r="C568" i="33" s="1"/>
  <c r="B568" i="33" a="1"/>
  <c r="B568" i="33" s="1"/>
  <c r="A569" i="30"/>
  <c r="B568" i="30" a="1"/>
  <c r="B568" i="30" s="1"/>
  <c r="C568" i="30" a="1"/>
  <c r="C568" i="30" s="1"/>
  <c r="A569" i="32"/>
  <c r="C568" i="32" a="1"/>
  <c r="C568" i="32" s="1"/>
  <c r="B568" i="32" a="1"/>
  <c r="B568" i="32" s="1"/>
  <c r="I565" i="27" a="1"/>
  <c r="I565" i="27" s="1"/>
  <c r="G566" i="27"/>
  <c r="H565" i="27" a="1"/>
  <c r="H565" i="27" s="1"/>
  <c r="J565" i="27" s="1" a="1"/>
  <c r="J565" i="27" s="1"/>
  <c r="G35" i="16" a="1"/>
  <c r="G35" i="16" s="1"/>
  <c r="H35" i="16" s="1" a="1"/>
  <c r="H35" i="16" s="1"/>
  <c r="F36" i="16"/>
  <c r="F51" i="13"/>
  <c r="G50" i="13" a="1"/>
  <c r="G50" i="13" s="1"/>
  <c r="H50" i="13" s="1" a="1"/>
  <c r="H50" i="13" s="1"/>
  <c r="F37" i="15"/>
  <c r="G36" i="15" a="1"/>
  <c r="G36" i="15" s="1"/>
  <c r="H36" i="15" s="1" a="1"/>
  <c r="H36" i="15" s="1"/>
  <c r="F38" i="14"/>
  <c r="G37" i="14" a="1"/>
  <c r="G37" i="14" s="1"/>
  <c r="H37" i="14" s="1" a="1"/>
  <c r="H37" i="14" s="1"/>
  <c r="A570" i="33" l="1"/>
  <c r="C569" i="33" a="1"/>
  <c r="C569" i="33" s="1"/>
  <c r="B569" i="33" a="1"/>
  <c r="B569" i="33" s="1"/>
  <c r="A570" i="30"/>
  <c r="C569" i="30" a="1"/>
  <c r="C569" i="30" s="1"/>
  <c r="B569" i="30" a="1"/>
  <c r="B569" i="30" s="1"/>
  <c r="A570" i="32"/>
  <c r="C569" i="32" a="1"/>
  <c r="C569" i="32" s="1"/>
  <c r="B569" i="32" a="1"/>
  <c r="B569" i="32" s="1"/>
  <c r="A569" i="31"/>
  <c r="C568" i="31" a="1"/>
  <c r="C568" i="31" s="1"/>
  <c r="B568" i="31" a="1"/>
  <c r="B568" i="31" s="1"/>
  <c r="G567" i="27"/>
  <c r="H566" i="27" a="1"/>
  <c r="H566" i="27" s="1"/>
  <c r="J566" i="27" s="1" a="1"/>
  <c r="J566" i="27" s="1"/>
  <c r="I566" i="27" a="1"/>
  <c r="I566" i="27" s="1"/>
  <c r="G51" i="13" a="1"/>
  <c r="G51" i="13" s="1"/>
  <c r="H51" i="13" s="1" a="1"/>
  <c r="H51" i="13" s="1"/>
  <c r="F52" i="13"/>
  <c r="F38" i="15"/>
  <c r="G37" i="15" a="1"/>
  <c r="G37" i="15" s="1"/>
  <c r="H37" i="15" s="1" a="1"/>
  <c r="H37" i="15" s="1"/>
  <c r="F37" i="16"/>
  <c r="G36" i="16" a="1"/>
  <c r="G36" i="16" s="1"/>
  <c r="H36" i="16" s="1" a="1"/>
  <c r="H36" i="16" s="1"/>
  <c r="F39" i="14"/>
  <c r="G38" i="14" a="1"/>
  <c r="G38" i="14" s="1"/>
  <c r="H38" i="14" s="1" a="1"/>
  <c r="H38" i="14" s="1"/>
  <c r="A571" i="30" l="1"/>
  <c r="C570" i="30" a="1"/>
  <c r="C570" i="30" s="1"/>
  <c r="B570" i="30" a="1"/>
  <c r="B570" i="30" s="1"/>
  <c r="A571" i="32"/>
  <c r="C570" i="32" a="1"/>
  <c r="C570" i="32" s="1"/>
  <c r="B570" i="32" a="1"/>
  <c r="B570" i="32" s="1"/>
  <c r="A570" i="31"/>
  <c r="C569" i="31" a="1"/>
  <c r="C569" i="31" s="1"/>
  <c r="B569" i="31" a="1"/>
  <c r="B569" i="31" s="1"/>
  <c r="A571" i="33"/>
  <c r="C570" i="33" a="1"/>
  <c r="C570" i="33" s="1"/>
  <c r="B570" i="33" a="1"/>
  <c r="B570" i="33" s="1"/>
  <c r="H567" i="27" a="1"/>
  <c r="H567" i="27" s="1"/>
  <c r="J567" i="27" s="1" a="1"/>
  <c r="J567" i="27" s="1"/>
  <c r="I567" i="27" a="1"/>
  <c r="I567" i="27" s="1"/>
  <c r="G568" i="27"/>
  <c r="F39" i="15"/>
  <c r="G38" i="15" a="1"/>
  <c r="G38" i="15" s="1"/>
  <c r="H38" i="15" s="1" a="1"/>
  <c r="H38" i="15" s="1"/>
  <c r="F38" i="16"/>
  <c r="G37" i="16" a="1"/>
  <c r="G37" i="16" s="1"/>
  <c r="H37" i="16" s="1" a="1"/>
  <c r="H37" i="16" s="1"/>
  <c r="F53" i="13"/>
  <c r="G52" i="13" a="1"/>
  <c r="G52" i="13" s="1"/>
  <c r="H52" i="13" s="1" a="1"/>
  <c r="H52" i="13" s="1"/>
  <c r="F40" i="14"/>
  <c r="G39" i="14" a="1"/>
  <c r="G39" i="14" s="1"/>
  <c r="H39" i="14" s="1" a="1"/>
  <c r="H39" i="14" s="1"/>
  <c r="A572" i="32" l="1"/>
  <c r="C571" i="32" a="1"/>
  <c r="C571" i="32" s="1"/>
  <c r="B571" i="32" a="1"/>
  <c r="B571" i="32" s="1"/>
  <c r="A571" i="31"/>
  <c r="C570" i="31" a="1"/>
  <c r="C570" i="31" s="1"/>
  <c r="B570" i="31" a="1"/>
  <c r="B570" i="31" s="1"/>
  <c r="A572" i="33"/>
  <c r="C571" i="33" a="1"/>
  <c r="C571" i="33" s="1"/>
  <c r="B571" i="33" a="1"/>
  <c r="B571" i="33" s="1"/>
  <c r="A572" i="30"/>
  <c r="C571" i="30" a="1"/>
  <c r="C571" i="30" s="1"/>
  <c r="B571" i="30" a="1"/>
  <c r="B571" i="30" s="1"/>
  <c r="G569" i="27"/>
  <c r="H568" i="27" a="1"/>
  <c r="H568" i="27" s="1"/>
  <c r="J568" i="27" s="1" a="1"/>
  <c r="J568" i="27" s="1"/>
  <c r="I568" i="27" a="1"/>
  <c r="I568" i="27" s="1"/>
  <c r="F39" i="16"/>
  <c r="G38" i="16" a="1"/>
  <c r="G38" i="16" s="1"/>
  <c r="H38" i="16" s="1" a="1"/>
  <c r="H38" i="16" s="1"/>
  <c r="G53" i="13" a="1"/>
  <c r="G53" i="13" s="1"/>
  <c r="H53" i="13" s="1" a="1"/>
  <c r="H53" i="13" s="1"/>
  <c r="F54" i="13"/>
  <c r="G39" i="15" a="1"/>
  <c r="G39" i="15" s="1"/>
  <c r="H39" i="15" s="1" a="1"/>
  <c r="H39" i="15" s="1"/>
  <c r="F40" i="15"/>
  <c r="F41" i="14"/>
  <c r="G40" i="14" a="1"/>
  <c r="G40" i="14" s="1"/>
  <c r="H40" i="14" s="1" a="1"/>
  <c r="H40" i="14" s="1"/>
  <c r="A573" i="33" l="1"/>
  <c r="C572" i="33" a="1"/>
  <c r="C572" i="33" s="1"/>
  <c r="B572" i="33" a="1"/>
  <c r="B572" i="33" s="1"/>
  <c r="A572" i="31"/>
  <c r="C571" i="31" a="1"/>
  <c r="C571" i="31" s="1"/>
  <c r="B571" i="31" a="1"/>
  <c r="B571" i="31" s="1"/>
  <c r="A573" i="30"/>
  <c r="C572" i="30" a="1"/>
  <c r="C572" i="30" s="1"/>
  <c r="B572" i="30" a="1"/>
  <c r="B572" i="30" s="1"/>
  <c r="A573" i="32"/>
  <c r="C572" i="32" a="1"/>
  <c r="C572" i="32" s="1"/>
  <c r="B572" i="32" a="1"/>
  <c r="B572" i="32" s="1"/>
  <c r="H569" i="27" a="1"/>
  <c r="H569" i="27" s="1"/>
  <c r="J569" i="27" s="1" a="1"/>
  <c r="J569" i="27" s="1"/>
  <c r="I569" i="27" a="1"/>
  <c r="I569" i="27" s="1"/>
  <c r="G570" i="27"/>
  <c r="G54" i="13" a="1"/>
  <c r="G54" i="13" s="1"/>
  <c r="H54" i="13" s="1" a="1"/>
  <c r="H54" i="13" s="1"/>
  <c r="F55" i="13"/>
  <c r="G40" i="15" a="1"/>
  <c r="G40" i="15" s="1"/>
  <c r="H40" i="15" s="1" a="1"/>
  <c r="H40" i="15" s="1"/>
  <c r="F41" i="15"/>
  <c r="F40" i="16"/>
  <c r="G39" i="16" a="1"/>
  <c r="G39" i="16" s="1"/>
  <c r="H39" i="16" s="1" a="1"/>
  <c r="H39" i="16" s="1"/>
  <c r="F42" i="14"/>
  <c r="G41" i="14" a="1"/>
  <c r="G41" i="14" s="1"/>
  <c r="H41" i="14" s="1" a="1"/>
  <c r="H41" i="14" s="1"/>
  <c r="A574" i="30" l="1"/>
  <c r="C573" i="30" a="1"/>
  <c r="C573" i="30" s="1"/>
  <c r="B573" i="30" a="1"/>
  <c r="B573" i="30" s="1"/>
  <c r="A573" i="31"/>
  <c r="C572" i="31" a="1"/>
  <c r="C572" i="31" s="1"/>
  <c r="B572" i="31" a="1"/>
  <c r="B572" i="31" s="1"/>
  <c r="A574" i="32"/>
  <c r="C573" i="32" a="1"/>
  <c r="C573" i="32" s="1"/>
  <c r="B573" i="32" a="1"/>
  <c r="B573" i="32" s="1"/>
  <c r="A574" i="33"/>
  <c r="C573" i="33" a="1"/>
  <c r="C573" i="33" s="1"/>
  <c r="B573" i="33" a="1"/>
  <c r="B573" i="33" s="1"/>
  <c r="H570" i="27" a="1"/>
  <c r="H570" i="27" s="1"/>
  <c r="J570" i="27" s="1" a="1"/>
  <c r="J570" i="27" s="1"/>
  <c r="I570" i="27" a="1"/>
  <c r="I570" i="27" s="1"/>
  <c r="G571" i="27"/>
  <c r="G41" i="15" a="1"/>
  <c r="G41" i="15" s="1"/>
  <c r="H41" i="15" s="1" a="1"/>
  <c r="H41" i="15" s="1"/>
  <c r="F42" i="15"/>
  <c r="G55" i="13" a="1"/>
  <c r="G55" i="13" s="1"/>
  <c r="H55" i="13" s="1" a="1"/>
  <c r="H55" i="13" s="1"/>
  <c r="F56" i="13"/>
  <c r="F41" i="16"/>
  <c r="G40" i="16" a="1"/>
  <c r="G40" i="16" s="1"/>
  <c r="H40" i="16" s="1" a="1"/>
  <c r="H40" i="16" s="1"/>
  <c r="F43" i="14"/>
  <c r="G42" i="14" a="1"/>
  <c r="G42" i="14" s="1"/>
  <c r="H42" i="14" s="1" a="1"/>
  <c r="H42" i="14" s="1"/>
  <c r="A575" i="32" l="1"/>
  <c r="C574" i="32" a="1"/>
  <c r="C574" i="32" s="1"/>
  <c r="B574" i="32" a="1"/>
  <c r="B574" i="32" s="1"/>
  <c r="A574" i="31"/>
  <c r="C573" i="31" a="1"/>
  <c r="C573" i="31" s="1"/>
  <c r="B573" i="31" a="1"/>
  <c r="B573" i="31" s="1"/>
  <c r="A575" i="33"/>
  <c r="C574" i="33" a="1"/>
  <c r="C574" i="33" s="1"/>
  <c r="B574" i="33" a="1"/>
  <c r="B574" i="33" s="1"/>
  <c r="A575" i="30"/>
  <c r="C574" i="30" a="1"/>
  <c r="C574" i="30" s="1"/>
  <c r="B574" i="30" a="1"/>
  <c r="B574" i="30" s="1"/>
  <c r="G572" i="27"/>
  <c r="H571" i="27" a="1"/>
  <c r="H571" i="27" s="1"/>
  <c r="J571" i="27" s="1" a="1"/>
  <c r="J571" i="27" s="1"/>
  <c r="I571" i="27" a="1"/>
  <c r="I571" i="27" s="1"/>
  <c r="F57" i="13"/>
  <c r="G56" i="13" a="1"/>
  <c r="G56" i="13" s="1"/>
  <c r="H56" i="13" s="1" a="1"/>
  <c r="H56" i="13" s="1"/>
  <c r="G41" i="16" a="1"/>
  <c r="G41" i="16" s="1"/>
  <c r="H41" i="16" s="1" a="1"/>
  <c r="H41" i="16" s="1"/>
  <c r="F42" i="16"/>
  <c r="G42" i="15" a="1"/>
  <c r="G42" i="15" s="1"/>
  <c r="H42" i="15" s="1" a="1"/>
  <c r="H42" i="15" s="1"/>
  <c r="F43" i="15"/>
  <c r="F44" i="14"/>
  <c r="G43" i="14" a="1"/>
  <c r="G43" i="14" s="1"/>
  <c r="H43" i="14" s="1" a="1"/>
  <c r="H43" i="14" s="1"/>
  <c r="A576" i="33" l="1"/>
  <c r="C575" i="33" a="1"/>
  <c r="C575" i="33" s="1"/>
  <c r="B575" i="33" a="1"/>
  <c r="B575" i="33" s="1"/>
  <c r="A575" i="31"/>
  <c r="C574" i="31" a="1"/>
  <c r="C574" i="31" s="1"/>
  <c r="B574" i="31" a="1"/>
  <c r="B574" i="31" s="1"/>
  <c r="A576" i="30"/>
  <c r="C575" i="30" a="1"/>
  <c r="C575" i="30" s="1"/>
  <c r="B575" i="30" a="1"/>
  <c r="B575" i="30" s="1"/>
  <c r="A576" i="32"/>
  <c r="C575" i="32" a="1"/>
  <c r="C575" i="32" s="1"/>
  <c r="B575" i="32" a="1"/>
  <c r="B575" i="32" s="1"/>
  <c r="H572" i="27" a="1"/>
  <c r="H572" i="27" s="1"/>
  <c r="J572" i="27" s="1" a="1"/>
  <c r="J572" i="27" s="1"/>
  <c r="I572" i="27" a="1"/>
  <c r="I572" i="27" s="1"/>
  <c r="G573" i="27"/>
  <c r="F43" i="16"/>
  <c r="G42" i="16" a="1"/>
  <c r="G42" i="16" s="1"/>
  <c r="H42" i="16" s="1" a="1"/>
  <c r="H42" i="16" s="1"/>
  <c r="G43" i="15" a="1"/>
  <c r="G43" i="15" s="1"/>
  <c r="H43" i="15" s="1" a="1"/>
  <c r="H43" i="15" s="1"/>
  <c r="F44" i="15"/>
  <c r="G57" i="13" a="1"/>
  <c r="G57" i="13" s="1"/>
  <c r="H57" i="13" s="1" a="1"/>
  <c r="H57" i="13" s="1"/>
  <c r="F58" i="13"/>
  <c r="F45" i="14"/>
  <c r="G45" i="14" s="1" a="1"/>
  <c r="G45" i="14" s="1"/>
  <c r="H45" i="14" s="1" a="1"/>
  <c r="H45" i="14" s="1"/>
  <c r="G44" i="14" a="1"/>
  <c r="G44" i="14" s="1"/>
  <c r="H44" i="14" s="1" a="1"/>
  <c r="H44" i="14" s="1"/>
  <c r="A577" i="30" l="1"/>
  <c r="C576" i="30" a="1"/>
  <c r="C576" i="30" s="1"/>
  <c r="B576" i="30" a="1"/>
  <c r="B576" i="30" s="1"/>
  <c r="A576" i="31"/>
  <c r="C575" i="31" a="1"/>
  <c r="C575" i="31" s="1"/>
  <c r="B575" i="31" a="1"/>
  <c r="B575" i="31" s="1"/>
  <c r="A577" i="32"/>
  <c r="C576" i="32" a="1"/>
  <c r="C576" i="32" s="1"/>
  <c r="B576" i="32" a="1"/>
  <c r="B576" i="32" s="1"/>
  <c r="A577" i="33"/>
  <c r="C576" i="33" a="1"/>
  <c r="C576" i="33" s="1"/>
  <c r="B576" i="33" a="1"/>
  <c r="B576" i="33" s="1"/>
  <c r="G574" i="27"/>
  <c r="H573" i="27" a="1"/>
  <c r="H573" i="27" s="1"/>
  <c r="J573" i="27" s="1" a="1"/>
  <c r="J573" i="27" s="1"/>
  <c r="I573" i="27" a="1"/>
  <c r="I573" i="27" s="1"/>
  <c r="F45" i="15"/>
  <c r="G44" i="15" a="1"/>
  <c r="G44" i="15" s="1"/>
  <c r="H44" i="15" s="1" a="1"/>
  <c r="H44" i="15" s="1"/>
  <c r="F59" i="13"/>
  <c r="G58" i="13" a="1"/>
  <c r="G58" i="13" s="1"/>
  <c r="H58" i="13" s="1" a="1"/>
  <c r="H58" i="13" s="1"/>
  <c r="G43" i="16" a="1"/>
  <c r="G43" i="16" s="1"/>
  <c r="H43" i="16" s="1" a="1"/>
  <c r="H43" i="16" s="1"/>
  <c r="F44" i="16"/>
  <c r="F46" i="14"/>
  <c r="G46" i="14" s="1" a="1"/>
  <c r="G46" i="14" s="1"/>
  <c r="H46" i="14" s="1" a="1"/>
  <c r="H46" i="14" s="1"/>
  <c r="A577" i="31" l="1"/>
  <c r="C576" i="31" a="1"/>
  <c r="C576" i="31" s="1"/>
  <c r="B576" i="31" a="1"/>
  <c r="B576" i="31" s="1"/>
  <c r="A578" i="33"/>
  <c r="C577" i="33" a="1"/>
  <c r="C577" i="33" s="1"/>
  <c r="B577" i="33" a="1"/>
  <c r="B577" i="33" s="1"/>
  <c r="A578" i="32"/>
  <c r="C577" i="32" a="1"/>
  <c r="C577" i="32" s="1"/>
  <c r="B577" i="32" a="1"/>
  <c r="B577" i="32" s="1"/>
  <c r="A578" i="30"/>
  <c r="C577" i="30" a="1"/>
  <c r="C577" i="30" s="1"/>
  <c r="B577" i="30" a="1"/>
  <c r="B577" i="30" s="1"/>
  <c r="H574" i="27" a="1"/>
  <c r="H574" i="27" s="1"/>
  <c r="J574" i="27" s="1" a="1"/>
  <c r="J574" i="27" s="1"/>
  <c r="I574" i="27" a="1"/>
  <c r="I574" i="27" s="1"/>
  <c r="G575" i="27"/>
  <c r="G44" i="16" a="1"/>
  <c r="G44" i="16" s="1"/>
  <c r="H44" i="16" s="1" a="1"/>
  <c r="H44" i="16" s="1"/>
  <c r="F45" i="16"/>
  <c r="F60" i="13"/>
  <c r="G59" i="13" a="1"/>
  <c r="G59" i="13" s="1"/>
  <c r="H59" i="13" s="1" a="1"/>
  <c r="H59" i="13" s="1"/>
  <c r="G45" i="15" a="1"/>
  <c r="G45" i="15" s="1"/>
  <c r="H45" i="15" s="1" a="1"/>
  <c r="H45" i="15" s="1"/>
  <c r="F46" i="15"/>
  <c r="F47" i="14"/>
  <c r="G47" i="14" s="1" a="1"/>
  <c r="G47" i="14" s="1"/>
  <c r="H47" i="14" s="1" a="1"/>
  <c r="H47" i="14" s="1"/>
  <c r="A579" i="32" l="1"/>
  <c r="C578" i="32" a="1"/>
  <c r="C578" i="32" s="1"/>
  <c r="B578" i="32" a="1"/>
  <c r="B578" i="32" s="1"/>
  <c r="A579" i="30"/>
  <c r="C578" i="30" a="1"/>
  <c r="C578" i="30" s="1"/>
  <c r="B578" i="30" a="1"/>
  <c r="B578" i="30" s="1"/>
  <c r="A579" i="33"/>
  <c r="C578" i="33" a="1"/>
  <c r="C578" i="33" s="1"/>
  <c r="B578" i="33" a="1"/>
  <c r="B578" i="33" s="1"/>
  <c r="A578" i="31"/>
  <c r="C577" i="31" a="1"/>
  <c r="C577" i="31" s="1"/>
  <c r="B577" i="31" a="1"/>
  <c r="B577" i="31" s="1"/>
  <c r="H575" i="27" a="1"/>
  <c r="H575" i="27" s="1"/>
  <c r="J575" i="27" s="1" a="1"/>
  <c r="J575" i="27" s="1"/>
  <c r="I575" i="27" a="1"/>
  <c r="I575" i="27" s="1"/>
  <c r="G576" i="27"/>
  <c r="F47" i="15"/>
  <c r="G46" i="15" a="1"/>
  <c r="G46" i="15" s="1"/>
  <c r="H46" i="15" s="1" a="1"/>
  <c r="H46" i="15" s="1"/>
  <c r="F61" i="13"/>
  <c r="G60" i="13" a="1"/>
  <c r="G60" i="13" s="1"/>
  <c r="H60" i="13" s="1" a="1"/>
  <c r="H60" i="13" s="1"/>
  <c r="G45" i="16" a="1"/>
  <c r="G45" i="16" s="1"/>
  <c r="H45" i="16" s="1" a="1"/>
  <c r="H45" i="16" s="1"/>
  <c r="F46" i="16"/>
  <c r="F48" i="14"/>
  <c r="G48" i="14" s="1" a="1"/>
  <c r="G48" i="14" s="1"/>
  <c r="H48" i="14" s="1" a="1"/>
  <c r="H48" i="14" s="1"/>
  <c r="A580" i="30" l="1"/>
  <c r="C579" i="30" a="1"/>
  <c r="C579" i="30" s="1"/>
  <c r="B579" i="30" a="1"/>
  <c r="B579" i="30" s="1"/>
  <c r="A579" i="31"/>
  <c r="C578" i="31" a="1"/>
  <c r="C578" i="31" s="1"/>
  <c r="B578" i="31" a="1"/>
  <c r="B578" i="31" s="1"/>
  <c r="A580" i="33"/>
  <c r="C579" i="33" a="1"/>
  <c r="C579" i="33" s="1"/>
  <c r="B579" i="33" a="1"/>
  <c r="B579" i="33" s="1"/>
  <c r="A580" i="32"/>
  <c r="C579" i="32" a="1"/>
  <c r="C579" i="32" s="1"/>
  <c r="B579" i="32" a="1"/>
  <c r="B579" i="32" s="1"/>
  <c r="G577" i="27"/>
  <c r="H576" i="27" a="1"/>
  <c r="H576" i="27" s="1"/>
  <c r="J576" i="27" s="1" a="1"/>
  <c r="J576" i="27" s="1"/>
  <c r="I576" i="27" a="1"/>
  <c r="I576" i="27" s="1"/>
  <c r="F47" i="16"/>
  <c r="G46" i="16" a="1"/>
  <c r="G46" i="16" s="1"/>
  <c r="H46" i="16" s="1" a="1"/>
  <c r="H46" i="16" s="1"/>
  <c r="F62" i="13"/>
  <c r="G61" i="13" a="1"/>
  <c r="G61" i="13" s="1"/>
  <c r="H61" i="13" s="1" a="1"/>
  <c r="H61" i="13" s="1"/>
  <c r="G47" i="15" a="1"/>
  <c r="G47" i="15" s="1"/>
  <c r="H47" i="15" s="1" a="1"/>
  <c r="H47" i="15" s="1"/>
  <c r="F48" i="15"/>
  <c r="F49" i="14"/>
  <c r="G49" i="14" s="1" a="1"/>
  <c r="G49" i="14" s="1"/>
  <c r="H49" i="14" s="1" a="1"/>
  <c r="H49" i="14" s="1"/>
  <c r="A581" i="33" l="1"/>
  <c r="C580" i="33" a="1"/>
  <c r="C580" i="33" s="1"/>
  <c r="B580" i="33" a="1"/>
  <c r="B580" i="33" s="1"/>
  <c r="A580" i="31"/>
  <c r="C579" i="31" a="1"/>
  <c r="C579" i="31" s="1"/>
  <c r="B579" i="31" a="1"/>
  <c r="B579" i="31" s="1"/>
  <c r="A581" i="32"/>
  <c r="C580" i="32" a="1"/>
  <c r="C580" i="32" s="1"/>
  <c r="B580" i="32" a="1"/>
  <c r="B580" i="32" s="1"/>
  <c r="A581" i="30"/>
  <c r="C580" i="30" a="1"/>
  <c r="C580" i="30" s="1"/>
  <c r="B580" i="30" a="1"/>
  <c r="B580" i="30" s="1"/>
  <c r="H577" i="27" a="1"/>
  <c r="H577" i="27" s="1"/>
  <c r="J577" i="27" s="1" a="1"/>
  <c r="J577" i="27" s="1"/>
  <c r="I577" i="27" a="1"/>
  <c r="I577" i="27" s="1"/>
  <c r="G578" i="27"/>
  <c r="F49" i="15"/>
  <c r="G48" i="15" a="1"/>
  <c r="G48" i="15" s="1"/>
  <c r="H48" i="15" s="1" a="1"/>
  <c r="H48" i="15" s="1"/>
  <c r="G62" i="13" a="1"/>
  <c r="G62" i="13" s="1"/>
  <c r="H62" i="13" s="1" a="1"/>
  <c r="H62" i="13" s="1"/>
  <c r="F63" i="13"/>
  <c r="F48" i="16"/>
  <c r="G47" i="16" a="1"/>
  <c r="G47" i="16" s="1"/>
  <c r="H47" i="16" s="1" a="1"/>
  <c r="H47" i="16" s="1"/>
  <c r="F50" i="14"/>
  <c r="G50" i="14" s="1" a="1"/>
  <c r="G50" i="14" s="1"/>
  <c r="H50" i="14" s="1" a="1"/>
  <c r="H50" i="14" s="1"/>
  <c r="A582" i="32" l="1"/>
  <c r="C581" i="32" a="1"/>
  <c r="C581" i="32" s="1"/>
  <c r="B581" i="32" a="1"/>
  <c r="B581" i="32" s="1"/>
  <c r="A581" i="31"/>
  <c r="C580" i="31" a="1"/>
  <c r="C580" i="31" s="1"/>
  <c r="B580" i="31" a="1"/>
  <c r="B580" i="31" s="1"/>
  <c r="A582" i="30"/>
  <c r="C581" i="30" a="1"/>
  <c r="C581" i="30" s="1"/>
  <c r="B581" i="30" a="1"/>
  <c r="B581" i="30" s="1"/>
  <c r="A582" i="33"/>
  <c r="C581" i="33" a="1"/>
  <c r="C581" i="33" s="1"/>
  <c r="B581" i="33" a="1"/>
  <c r="B581" i="33" s="1"/>
  <c r="H578" i="27" a="1"/>
  <c r="H578" i="27" s="1"/>
  <c r="J578" i="27" s="1" a="1"/>
  <c r="J578" i="27" s="1"/>
  <c r="I578" i="27" a="1"/>
  <c r="I578" i="27" s="1"/>
  <c r="G579" i="27"/>
  <c r="G63" i="13" a="1"/>
  <c r="G63" i="13" s="1"/>
  <c r="H63" i="13" s="1" a="1"/>
  <c r="H63" i="13" s="1"/>
  <c r="F64" i="13"/>
  <c r="G48" i="16" a="1"/>
  <c r="G48" i="16" s="1"/>
  <c r="H48" i="16" s="1" a="1"/>
  <c r="H48" i="16" s="1"/>
  <c r="F49" i="16"/>
  <c r="F50" i="15"/>
  <c r="G49" i="15" a="1"/>
  <c r="G49" i="15" s="1"/>
  <c r="H49" i="15" s="1" a="1"/>
  <c r="H49" i="15" s="1"/>
  <c r="F51" i="14"/>
  <c r="G51" i="14" s="1" a="1"/>
  <c r="G51" i="14" s="1"/>
  <c r="H51" i="14" s="1" a="1"/>
  <c r="H51" i="14" s="1"/>
  <c r="A583" i="30" l="1"/>
  <c r="C582" i="30" a="1"/>
  <c r="C582" i="30" s="1"/>
  <c r="B582" i="30" a="1"/>
  <c r="B582" i="30" s="1"/>
  <c r="A582" i="31"/>
  <c r="C581" i="31" a="1"/>
  <c r="C581" i="31" s="1"/>
  <c r="B581" i="31" a="1"/>
  <c r="B581" i="31" s="1"/>
  <c r="A583" i="33"/>
  <c r="C582" i="33" a="1"/>
  <c r="C582" i="33" s="1"/>
  <c r="B582" i="33" a="1"/>
  <c r="B582" i="33" s="1"/>
  <c r="A583" i="32"/>
  <c r="C582" i="32" a="1"/>
  <c r="C582" i="32" s="1"/>
  <c r="B582" i="32" a="1"/>
  <c r="B582" i="32" s="1"/>
  <c r="G580" i="27"/>
  <c r="H579" i="27" a="1"/>
  <c r="H579" i="27" s="1"/>
  <c r="J579" i="27" s="1" a="1"/>
  <c r="J579" i="27" s="1"/>
  <c r="I579" i="27" a="1"/>
  <c r="I579" i="27" s="1"/>
  <c r="G49" i="16" a="1"/>
  <c r="G49" i="16" s="1"/>
  <c r="H49" i="16" s="1" a="1"/>
  <c r="H49" i="16" s="1"/>
  <c r="F50" i="16"/>
  <c r="F65" i="13"/>
  <c r="G64" i="13" a="1"/>
  <c r="G64" i="13" s="1"/>
  <c r="H64" i="13" s="1" a="1"/>
  <c r="H64" i="13" s="1"/>
  <c r="F51" i="15"/>
  <c r="G50" i="15" a="1"/>
  <c r="G50" i="15" s="1"/>
  <c r="H50" i="15" s="1" a="1"/>
  <c r="H50" i="15" s="1"/>
  <c r="F52" i="14"/>
  <c r="G52" i="14" s="1" a="1"/>
  <c r="G52" i="14" s="1"/>
  <c r="H52" i="14" s="1" a="1"/>
  <c r="H52" i="14" s="1"/>
  <c r="A584" i="33" l="1"/>
  <c r="C583" i="33" a="1"/>
  <c r="C583" i="33" s="1"/>
  <c r="B583" i="33" a="1"/>
  <c r="B583" i="33" s="1"/>
  <c r="A583" i="31"/>
  <c r="B582" i="31" a="1"/>
  <c r="B582" i="31" s="1"/>
  <c r="C582" i="31" a="1"/>
  <c r="C582" i="31" s="1"/>
  <c r="A584" i="32"/>
  <c r="C583" i="32" a="1"/>
  <c r="C583" i="32" s="1"/>
  <c r="B583" i="32" a="1"/>
  <c r="B583" i="32" s="1"/>
  <c r="A584" i="30"/>
  <c r="B583" i="30" a="1"/>
  <c r="B583" i="30" s="1"/>
  <c r="C583" i="30" a="1"/>
  <c r="C583" i="30" s="1"/>
  <c r="H580" i="27" a="1"/>
  <c r="H580" i="27" s="1"/>
  <c r="J580" i="27" s="1" a="1"/>
  <c r="J580" i="27" s="1"/>
  <c r="I580" i="27" a="1"/>
  <c r="I580" i="27" s="1"/>
  <c r="G581" i="27"/>
  <c r="G65" i="13" a="1"/>
  <c r="G65" i="13" s="1"/>
  <c r="H65" i="13" s="1" a="1"/>
  <c r="H65" i="13" s="1"/>
  <c r="F66" i="13"/>
  <c r="G50" i="16" a="1"/>
  <c r="G50" i="16" s="1"/>
  <c r="H50" i="16" s="1" a="1"/>
  <c r="H50" i="16" s="1"/>
  <c r="F51" i="16"/>
  <c r="G51" i="15" a="1"/>
  <c r="G51" i="15" s="1"/>
  <c r="H51" i="15" s="1" a="1"/>
  <c r="H51" i="15" s="1"/>
  <c r="F52" i="15"/>
  <c r="F53" i="14"/>
  <c r="G53" i="14" s="1" a="1"/>
  <c r="G53" i="14" s="1"/>
  <c r="H53" i="14" s="1" a="1"/>
  <c r="H53" i="14" s="1"/>
  <c r="A585" i="32" l="1"/>
  <c r="C584" i="32" a="1"/>
  <c r="C584" i="32" s="1"/>
  <c r="B584" i="32" a="1"/>
  <c r="B584" i="32" s="1"/>
  <c r="A584" i="31"/>
  <c r="C583" i="31" a="1"/>
  <c r="C583" i="31" s="1"/>
  <c r="B583" i="31" a="1"/>
  <c r="B583" i="31" s="1"/>
  <c r="A585" i="30"/>
  <c r="C584" i="30" a="1"/>
  <c r="C584" i="30" s="1"/>
  <c r="B584" i="30" a="1"/>
  <c r="B584" i="30" s="1"/>
  <c r="A585" i="33"/>
  <c r="C584" i="33" a="1"/>
  <c r="C584" i="33" s="1"/>
  <c r="B584" i="33" a="1"/>
  <c r="B584" i="33" s="1"/>
  <c r="I581" i="27" a="1"/>
  <c r="I581" i="27" s="1"/>
  <c r="G582" i="27"/>
  <c r="H581" i="27" a="1"/>
  <c r="H581" i="27" s="1"/>
  <c r="J581" i="27" s="1" a="1"/>
  <c r="J581" i="27" s="1"/>
  <c r="F53" i="15"/>
  <c r="G52" i="15" a="1"/>
  <c r="G52" i="15" s="1"/>
  <c r="H52" i="15" s="1" a="1"/>
  <c r="H52" i="15" s="1"/>
  <c r="G66" i="13" a="1"/>
  <c r="G66" i="13" s="1"/>
  <c r="H66" i="13" s="1" a="1"/>
  <c r="H66" i="13" s="1"/>
  <c r="F67" i="13"/>
  <c r="G51" i="16" a="1"/>
  <c r="G51" i="16" s="1"/>
  <c r="H51" i="16" s="1" a="1"/>
  <c r="H51" i="16" s="1"/>
  <c r="F52" i="16"/>
  <c r="F54" i="14"/>
  <c r="G54" i="14" s="1" a="1"/>
  <c r="G54" i="14" s="1"/>
  <c r="H54" i="14" s="1" a="1"/>
  <c r="H54" i="14" s="1"/>
  <c r="A585" i="31" l="1"/>
  <c r="C584" i="31" a="1"/>
  <c r="C584" i="31" s="1"/>
  <c r="B584" i="31" a="1"/>
  <c r="B584" i="31" s="1"/>
  <c r="A586" i="30"/>
  <c r="C585" i="30" a="1"/>
  <c r="C585" i="30" s="1"/>
  <c r="B585" i="30" a="1"/>
  <c r="B585" i="30" s="1"/>
  <c r="A586" i="33"/>
  <c r="C585" i="33" a="1"/>
  <c r="C585" i="33" s="1"/>
  <c r="B585" i="33" a="1"/>
  <c r="B585" i="33" s="1"/>
  <c r="A586" i="32"/>
  <c r="C585" i="32" a="1"/>
  <c r="C585" i="32" s="1"/>
  <c r="B585" i="32" a="1"/>
  <c r="B585" i="32" s="1"/>
  <c r="G583" i="27"/>
  <c r="H582" i="27" a="1"/>
  <c r="H582" i="27" s="1"/>
  <c r="J582" i="27" s="1" a="1"/>
  <c r="J582" i="27" s="1"/>
  <c r="I582" i="27" a="1"/>
  <c r="I582" i="27" s="1"/>
  <c r="G67" i="13" a="1"/>
  <c r="G67" i="13" s="1"/>
  <c r="H67" i="13" s="1" a="1"/>
  <c r="H67" i="13" s="1"/>
  <c r="F68" i="13"/>
  <c r="F53" i="16"/>
  <c r="G52" i="16" a="1"/>
  <c r="G52" i="16" s="1"/>
  <c r="H52" i="16" s="1" a="1"/>
  <c r="H52" i="16" s="1"/>
  <c r="F54" i="15"/>
  <c r="G53" i="15" a="1"/>
  <c r="G53" i="15" s="1"/>
  <c r="H53" i="15" s="1" a="1"/>
  <c r="H53" i="15" s="1"/>
  <c r="F55" i="14"/>
  <c r="G55" i="14" s="1" a="1"/>
  <c r="G55" i="14" s="1"/>
  <c r="H55" i="14" s="1" a="1"/>
  <c r="H55" i="14" s="1"/>
  <c r="A587" i="33" l="1"/>
  <c r="C586" i="33" a="1"/>
  <c r="C586" i="33" s="1"/>
  <c r="B586" i="33" a="1"/>
  <c r="B586" i="33" s="1"/>
  <c r="A587" i="30"/>
  <c r="C586" i="30" a="1"/>
  <c r="C586" i="30" s="1"/>
  <c r="B586" i="30" a="1"/>
  <c r="B586" i="30" s="1"/>
  <c r="A587" i="32"/>
  <c r="C586" i="32" a="1"/>
  <c r="C586" i="32" s="1"/>
  <c r="B586" i="32" a="1"/>
  <c r="B586" i="32" s="1"/>
  <c r="A586" i="31"/>
  <c r="C585" i="31" a="1"/>
  <c r="C585" i="31" s="1"/>
  <c r="B585" i="31" a="1"/>
  <c r="B585" i="31" s="1"/>
  <c r="H583" i="27" a="1"/>
  <c r="H583" i="27" s="1"/>
  <c r="J583" i="27" s="1" a="1"/>
  <c r="J583" i="27" s="1"/>
  <c r="I583" i="27" a="1"/>
  <c r="I583" i="27" s="1"/>
  <c r="G584" i="27"/>
  <c r="F54" i="16"/>
  <c r="G53" i="16" a="1"/>
  <c r="G53" i="16" s="1"/>
  <c r="H53" i="16" s="1" a="1"/>
  <c r="H53" i="16" s="1"/>
  <c r="G54" i="15" a="1"/>
  <c r="G54" i="15" s="1"/>
  <c r="H54" i="15" s="1" a="1"/>
  <c r="H54" i="15" s="1"/>
  <c r="F55" i="15"/>
  <c r="G68" i="13" a="1"/>
  <c r="G68" i="13" s="1"/>
  <c r="H68" i="13" s="1" a="1"/>
  <c r="H68" i="13" s="1"/>
  <c r="F69" i="13"/>
  <c r="F56" i="14"/>
  <c r="G56" i="14" s="1" a="1"/>
  <c r="G56" i="14" s="1"/>
  <c r="H56" i="14" s="1" a="1"/>
  <c r="H56" i="14" s="1"/>
  <c r="A588" i="32" l="1"/>
  <c r="C587" i="32" a="1"/>
  <c r="C587" i="32" s="1"/>
  <c r="B587" i="32" a="1"/>
  <c r="B587" i="32" s="1"/>
  <c r="A588" i="30"/>
  <c r="C587" i="30" a="1"/>
  <c r="C587" i="30" s="1"/>
  <c r="B587" i="30" a="1"/>
  <c r="B587" i="30" s="1"/>
  <c r="A587" i="31"/>
  <c r="C586" i="31" a="1"/>
  <c r="C586" i="31" s="1"/>
  <c r="B586" i="31" a="1"/>
  <c r="B586" i="31" s="1"/>
  <c r="A588" i="33"/>
  <c r="C587" i="33" a="1"/>
  <c r="C587" i="33" s="1"/>
  <c r="B587" i="33" a="1"/>
  <c r="B587" i="33" s="1"/>
  <c r="I584" i="27" a="1"/>
  <c r="I584" i="27" s="1"/>
  <c r="G585" i="27"/>
  <c r="H584" i="27" a="1"/>
  <c r="H584" i="27" s="1"/>
  <c r="J584" i="27" s="1" a="1"/>
  <c r="J584" i="27" s="1"/>
  <c r="F56" i="15"/>
  <c r="G55" i="15" a="1"/>
  <c r="G55" i="15" s="1"/>
  <c r="H55" i="15" s="1" a="1"/>
  <c r="H55" i="15" s="1"/>
  <c r="F70" i="13"/>
  <c r="G69" i="13" a="1"/>
  <c r="G69" i="13" s="1"/>
  <c r="H69" i="13" s="1" a="1"/>
  <c r="H69" i="13" s="1"/>
  <c r="G54" i="16" a="1"/>
  <c r="G54" i="16" s="1"/>
  <c r="H54" i="16" s="1" a="1"/>
  <c r="H54" i="16" s="1"/>
  <c r="F55" i="16"/>
  <c r="F57" i="14"/>
  <c r="G57" i="14" s="1" a="1"/>
  <c r="G57" i="14" s="1"/>
  <c r="H57" i="14" s="1" a="1"/>
  <c r="H57" i="14" s="1"/>
  <c r="A589" i="30" l="1"/>
  <c r="C588" i="30" a="1"/>
  <c r="C588" i="30" s="1"/>
  <c r="B588" i="30" a="1"/>
  <c r="B588" i="30" s="1"/>
  <c r="A589" i="33"/>
  <c r="C588" i="33" a="1"/>
  <c r="C588" i="33" s="1"/>
  <c r="B588" i="33" a="1"/>
  <c r="B588" i="33" s="1"/>
  <c r="A588" i="31"/>
  <c r="C587" i="31" a="1"/>
  <c r="C587" i="31" s="1"/>
  <c r="B587" i="31" a="1"/>
  <c r="B587" i="31" s="1"/>
  <c r="A589" i="32"/>
  <c r="C588" i="32" a="1"/>
  <c r="C588" i="32" s="1"/>
  <c r="B588" i="32" a="1"/>
  <c r="B588" i="32" s="1"/>
  <c r="G586" i="27"/>
  <c r="H585" i="27" a="1"/>
  <c r="H585" i="27" s="1"/>
  <c r="J585" i="27" s="1" a="1"/>
  <c r="J585" i="27" s="1"/>
  <c r="I585" i="27" a="1"/>
  <c r="I585" i="27" s="1"/>
  <c r="F56" i="16"/>
  <c r="G55" i="16" a="1"/>
  <c r="G55" i="16" s="1"/>
  <c r="H55" i="16" s="1" a="1"/>
  <c r="H55" i="16" s="1"/>
  <c r="F71" i="13"/>
  <c r="G70" i="13" a="1"/>
  <c r="G70" i="13" s="1"/>
  <c r="H70" i="13" s="1" a="1"/>
  <c r="H70" i="13" s="1"/>
  <c r="F57" i="15"/>
  <c r="G56" i="15" a="1"/>
  <c r="G56" i="15" s="1"/>
  <c r="H56" i="15" s="1" a="1"/>
  <c r="H56" i="15" s="1"/>
  <c r="F58" i="14"/>
  <c r="G58" i="14" s="1" a="1"/>
  <c r="G58" i="14" s="1"/>
  <c r="H58" i="14" s="1" a="1"/>
  <c r="H58" i="14" s="1"/>
  <c r="A589" i="31" l="1"/>
  <c r="C588" i="31" a="1"/>
  <c r="C588" i="31" s="1"/>
  <c r="B588" i="31" a="1"/>
  <c r="B588" i="31" s="1"/>
  <c r="A590" i="33"/>
  <c r="C589" i="33" a="1"/>
  <c r="C589" i="33" s="1"/>
  <c r="B589" i="33" a="1"/>
  <c r="B589" i="33" s="1"/>
  <c r="A590" i="32"/>
  <c r="C589" i="32" a="1"/>
  <c r="C589" i="32" s="1"/>
  <c r="B589" i="32" a="1"/>
  <c r="B589" i="32" s="1"/>
  <c r="A590" i="30"/>
  <c r="C589" i="30" a="1"/>
  <c r="C589" i="30" s="1"/>
  <c r="B589" i="30" a="1"/>
  <c r="B589" i="30" s="1"/>
  <c r="H586" i="27" a="1"/>
  <c r="H586" i="27" s="1"/>
  <c r="J586" i="27" s="1" a="1"/>
  <c r="J586" i="27" s="1"/>
  <c r="I586" i="27" a="1"/>
  <c r="I586" i="27" s="1"/>
  <c r="G587" i="27"/>
  <c r="F72" i="13"/>
  <c r="G71" i="13" a="1"/>
  <c r="G71" i="13" s="1"/>
  <c r="H71" i="13" s="1" a="1"/>
  <c r="H71" i="13" s="1"/>
  <c r="F58" i="15"/>
  <c r="G57" i="15" a="1"/>
  <c r="G57" i="15" s="1"/>
  <c r="H57" i="15" s="1" a="1"/>
  <c r="H57" i="15" s="1"/>
  <c r="F57" i="16"/>
  <c r="G56" i="16" a="1"/>
  <c r="G56" i="16" s="1"/>
  <c r="H56" i="16" s="1" a="1"/>
  <c r="H56" i="16" s="1"/>
  <c r="F59" i="14"/>
  <c r="G59" i="14" s="1" a="1"/>
  <c r="G59" i="14" s="1"/>
  <c r="H59" i="14" s="1" a="1"/>
  <c r="H59" i="14" s="1"/>
  <c r="A591" i="32" l="1"/>
  <c r="C590" i="32" a="1"/>
  <c r="C590" i="32" s="1"/>
  <c r="B590" i="32" a="1"/>
  <c r="B590" i="32" s="1"/>
  <c r="A591" i="33"/>
  <c r="C590" i="33" a="1"/>
  <c r="C590" i="33" s="1"/>
  <c r="B590" i="33" a="1"/>
  <c r="B590" i="33" s="1"/>
  <c r="A591" i="30"/>
  <c r="C590" i="30" a="1"/>
  <c r="C590" i="30" s="1"/>
  <c r="B590" i="30" a="1"/>
  <c r="B590" i="30" s="1"/>
  <c r="A590" i="31"/>
  <c r="C589" i="31" a="1"/>
  <c r="C589" i="31" s="1"/>
  <c r="B589" i="31" a="1"/>
  <c r="B589" i="31" s="1"/>
  <c r="G588" i="27"/>
  <c r="H587" i="27" a="1"/>
  <c r="H587" i="27" s="1"/>
  <c r="J587" i="27" s="1" a="1"/>
  <c r="J587" i="27" s="1"/>
  <c r="I587" i="27" a="1"/>
  <c r="I587" i="27" s="1"/>
  <c r="F59" i="15"/>
  <c r="G58" i="15" a="1"/>
  <c r="G58" i="15" s="1"/>
  <c r="H58" i="15" s="1" a="1"/>
  <c r="H58" i="15" s="1"/>
  <c r="G57" i="16" a="1"/>
  <c r="G57" i="16" s="1"/>
  <c r="H57" i="16" s="1" a="1"/>
  <c r="H57" i="16" s="1"/>
  <c r="F58" i="16"/>
  <c r="G72" i="13" a="1"/>
  <c r="G72" i="13" s="1"/>
  <c r="H72" i="13" s="1" a="1"/>
  <c r="H72" i="13" s="1"/>
  <c r="F73" i="13"/>
  <c r="F60" i="14"/>
  <c r="G60" i="14" s="1" a="1"/>
  <c r="G60" i="14" s="1"/>
  <c r="H60" i="14" s="1" a="1"/>
  <c r="H60" i="14" s="1"/>
  <c r="A592" i="30" l="1"/>
  <c r="B591" i="30" a="1"/>
  <c r="B591" i="30" s="1"/>
  <c r="C591" i="30" a="1"/>
  <c r="C591" i="30" s="1"/>
  <c r="A592" i="33"/>
  <c r="C591" i="33" a="1"/>
  <c r="C591" i="33" s="1"/>
  <c r="B591" i="33" a="1"/>
  <c r="B591" i="33" s="1"/>
  <c r="A591" i="31"/>
  <c r="C590" i="31" a="1"/>
  <c r="C590" i="31" s="1"/>
  <c r="B590" i="31" a="1"/>
  <c r="B590" i="31" s="1"/>
  <c r="A592" i="32"/>
  <c r="C591" i="32" a="1"/>
  <c r="C591" i="32" s="1"/>
  <c r="B591" i="32" a="1"/>
  <c r="B591" i="32" s="1"/>
  <c r="H588" i="27" a="1"/>
  <c r="H588" i="27" s="1"/>
  <c r="J588" i="27" s="1" a="1"/>
  <c r="J588" i="27" s="1"/>
  <c r="I588" i="27" a="1"/>
  <c r="I588" i="27" s="1"/>
  <c r="G589" i="27"/>
  <c r="G73" i="13" a="1"/>
  <c r="G73" i="13" s="1"/>
  <c r="H73" i="13" s="1" a="1"/>
  <c r="H73" i="13" s="1"/>
  <c r="F74" i="13"/>
  <c r="F59" i="16"/>
  <c r="G58" i="16" a="1"/>
  <c r="G58" i="16" s="1"/>
  <c r="H58" i="16" s="1" a="1"/>
  <c r="H58" i="16" s="1"/>
  <c r="F60" i="15"/>
  <c r="G59" i="15" a="1"/>
  <c r="G59" i="15" s="1"/>
  <c r="H59" i="15" s="1" a="1"/>
  <c r="H59" i="15" s="1"/>
  <c r="F61" i="14"/>
  <c r="G61" i="14" s="1" a="1"/>
  <c r="G61" i="14" s="1"/>
  <c r="H61" i="14" s="1" a="1"/>
  <c r="H61" i="14" s="1"/>
  <c r="A592" i="31" l="1"/>
  <c r="C591" i="31" a="1"/>
  <c r="C591" i="31" s="1"/>
  <c r="B591" i="31" a="1"/>
  <c r="B591" i="31" s="1"/>
  <c r="A593" i="33"/>
  <c r="C592" i="33" a="1"/>
  <c r="C592" i="33" s="1"/>
  <c r="B592" i="33" a="1"/>
  <c r="B592" i="33" s="1"/>
  <c r="A593" i="32"/>
  <c r="C592" i="32" a="1"/>
  <c r="C592" i="32" s="1"/>
  <c r="B592" i="32" a="1"/>
  <c r="B592" i="32" s="1"/>
  <c r="A593" i="30"/>
  <c r="C592" i="30" a="1"/>
  <c r="C592" i="30" s="1"/>
  <c r="B592" i="30" a="1"/>
  <c r="B592" i="30" s="1"/>
  <c r="I589" i="27" a="1"/>
  <c r="I589" i="27" s="1"/>
  <c r="G590" i="27"/>
  <c r="H589" i="27" a="1"/>
  <c r="H589" i="27" s="1"/>
  <c r="J589" i="27" s="1" a="1"/>
  <c r="J589" i="27" s="1"/>
  <c r="G59" i="16" a="1"/>
  <c r="G59" i="16" s="1"/>
  <c r="H59" i="16" s="1" a="1"/>
  <c r="H59" i="16" s="1"/>
  <c r="F60" i="16"/>
  <c r="F61" i="15"/>
  <c r="G60" i="15" a="1"/>
  <c r="G60" i="15" s="1"/>
  <c r="H60" i="15" s="1" a="1"/>
  <c r="H60" i="15" s="1"/>
  <c r="G74" i="13" a="1"/>
  <c r="G74" i="13" s="1"/>
  <c r="H74" i="13" s="1" a="1"/>
  <c r="H74" i="13" s="1"/>
  <c r="F75" i="13"/>
  <c r="F62" i="14"/>
  <c r="G62" i="14" s="1" a="1"/>
  <c r="G62" i="14" s="1"/>
  <c r="H62" i="14" s="1" a="1"/>
  <c r="H62" i="14" s="1"/>
  <c r="A594" i="33" l="1"/>
  <c r="C593" i="33" a="1"/>
  <c r="C593" i="33" s="1"/>
  <c r="B593" i="33" a="1"/>
  <c r="B593" i="33" s="1"/>
  <c r="A594" i="30"/>
  <c r="C593" i="30" a="1"/>
  <c r="C593" i="30" s="1"/>
  <c r="B593" i="30" a="1"/>
  <c r="B593" i="30" s="1"/>
  <c r="A594" i="32"/>
  <c r="C593" i="32" a="1"/>
  <c r="C593" i="32" s="1"/>
  <c r="B593" i="32" a="1"/>
  <c r="B593" i="32" s="1"/>
  <c r="A593" i="31"/>
  <c r="C592" i="31" a="1"/>
  <c r="C592" i="31" s="1"/>
  <c r="B592" i="31" a="1"/>
  <c r="B592" i="31" s="1"/>
  <c r="H590" i="27" a="1"/>
  <c r="H590" i="27" s="1"/>
  <c r="J590" i="27" s="1" a="1"/>
  <c r="J590" i="27" s="1"/>
  <c r="I590" i="27" a="1"/>
  <c r="I590" i="27" s="1"/>
  <c r="G591" i="27"/>
  <c r="F76" i="13"/>
  <c r="G75" i="13" a="1"/>
  <c r="G75" i="13" s="1"/>
  <c r="H75" i="13" s="1" a="1"/>
  <c r="H75" i="13" s="1"/>
  <c r="F62" i="15"/>
  <c r="G61" i="15" a="1"/>
  <c r="G61" i="15" s="1"/>
  <c r="H61" i="15" s="1" a="1"/>
  <c r="H61" i="15" s="1"/>
  <c r="F61" i="16"/>
  <c r="G60" i="16" a="1"/>
  <c r="G60" i="16" s="1"/>
  <c r="H60" i="16" s="1" a="1"/>
  <c r="H60" i="16" s="1"/>
  <c r="F63" i="14"/>
  <c r="G63" i="14" s="1" a="1"/>
  <c r="G63" i="14" s="1"/>
  <c r="H63" i="14" s="1" a="1"/>
  <c r="H63" i="14" s="1"/>
  <c r="A595" i="32" l="1"/>
  <c r="C594" i="32" a="1"/>
  <c r="C594" i="32" s="1"/>
  <c r="B594" i="32" a="1"/>
  <c r="B594" i="32" s="1"/>
  <c r="A595" i="30"/>
  <c r="C594" i="30" a="1"/>
  <c r="C594" i="30" s="1"/>
  <c r="B594" i="30" a="1"/>
  <c r="B594" i="30" s="1"/>
  <c r="A594" i="31"/>
  <c r="C593" i="31" a="1"/>
  <c r="C593" i="31" s="1"/>
  <c r="B593" i="31" a="1"/>
  <c r="B593" i="31" s="1"/>
  <c r="A595" i="33"/>
  <c r="C594" i="33" a="1"/>
  <c r="C594" i="33" s="1"/>
  <c r="B594" i="33" a="1"/>
  <c r="B594" i="33" s="1"/>
  <c r="H591" i="27" a="1"/>
  <c r="H591" i="27" s="1"/>
  <c r="J591" i="27" s="1" a="1"/>
  <c r="J591" i="27" s="1"/>
  <c r="I591" i="27" a="1"/>
  <c r="I591" i="27" s="1"/>
  <c r="G592" i="27"/>
  <c r="F63" i="15"/>
  <c r="G62" i="15" a="1"/>
  <c r="G62" i="15" s="1"/>
  <c r="H62" i="15" s="1" a="1"/>
  <c r="H62" i="15" s="1"/>
  <c r="F62" i="16"/>
  <c r="G61" i="16" a="1"/>
  <c r="G61" i="16" s="1"/>
  <c r="H61" i="16" s="1" a="1"/>
  <c r="H61" i="16" s="1"/>
  <c r="G76" i="13" a="1"/>
  <c r="G76" i="13" s="1"/>
  <c r="H76" i="13" s="1" a="1"/>
  <c r="H76" i="13" s="1"/>
  <c r="F77" i="13"/>
  <c r="F64" i="14"/>
  <c r="G64" i="14" s="1" a="1"/>
  <c r="G64" i="14" s="1"/>
  <c r="H64" i="14" s="1" a="1"/>
  <c r="H64" i="14" s="1"/>
  <c r="A596" i="30" l="1"/>
  <c r="C595" i="30" a="1"/>
  <c r="C595" i="30" s="1"/>
  <c r="B595" i="30" a="1"/>
  <c r="B595" i="30" s="1"/>
  <c r="A596" i="33"/>
  <c r="C595" i="33" a="1"/>
  <c r="C595" i="33" s="1"/>
  <c r="B595" i="33" a="1"/>
  <c r="B595" i="33" s="1"/>
  <c r="A595" i="31"/>
  <c r="C594" i="31" a="1"/>
  <c r="C594" i="31" s="1"/>
  <c r="B594" i="31" a="1"/>
  <c r="B594" i="31" s="1"/>
  <c r="A596" i="32"/>
  <c r="C595" i="32" a="1"/>
  <c r="C595" i="32" s="1"/>
  <c r="B595" i="32" a="1"/>
  <c r="B595" i="32" s="1"/>
  <c r="G593" i="27"/>
  <c r="H592" i="27" a="1"/>
  <c r="H592" i="27" s="1"/>
  <c r="J592" i="27" s="1" a="1"/>
  <c r="J592" i="27" s="1"/>
  <c r="I592" i="27" a="1"/>
  <c r="I592" i="27" s="1"/>
  <c r="G77" i="13" a="1"/>
  <c r="G77" i="13" s="1"/>
  <c r="H77" i="13" s="1" a="1"/>
  <c r="H77" i="13" s="1"/>
  <c r="F78" i="13"/>
  <c r="G62" i="16" a="1"/>
  <c r="G62" i="16" s="1"/>
  <c r="H62" i="16" s="1" a="1"/>
  <c r="H62" i="16" s="1"/>
  <c r="F63" i="16"/>
  <c r="F64" i="15"/>
  <c r="G63" i="15" a="1"/>
  <c r="G63" i="15" s="1"/>
  <c r="H63" i="15" s="1" a="1"/>
  <c r="H63" i="15" s="1"/>
  <c r="F65" i="14"/>
  <c r="G65" i="14" s="1" a="1"/>
  <c r="G65" i="14" s="1"/>
  <c r="H65" i="14" s="1" a="1"/>
  <c r="H65" i="14" s="1"/>
  <c r="A596" i="31" l="1"/>
  <c r="C595" i="31" a="1"/>
  <c r="C595" i="31" s="1"/>
  <c r="B595" i="31" a="1"/>
  <c r="B595" i="31" s="1"/>
  <c r="A597" i="33"/>
  <c r="C596" i="33" a="1"/>
  <c r="C596" i="33" s="1"/>
  <c r="B596" i="33" a="1"/>
  <c r="B596" i="33" s="1"/>
  <c r="A597" i="32"/>
  <c r="C596" i="32" a="1"/>
  <c r="C596" i="32" s="1"/>
  <c r="B596" i="32" a="1"/>
  <c r="B596" i="32" s="1"/>
  <c r="A597" i="30"/>
  <c r="C596" i="30" a="1"/>
  <c r="C596" i="30" s="1"/>
  <c r="B596" i="30" a="1"/>
  <c r="B596" i="30" s="1"/>
  <c r="H593" i="27" a="1"/>
  <c r="H593" i="27" s="1"/>
  <c r="J593" i="27" s="1" a="1"/>
  <c r="J593" i="27" s="1"/>
  <c r="I593" i="27" a="1"/>
  <c r="I593" i="27" s="1"/>
  <c r="G594" i="27"/>
  <c r="G63" i="16" a="1"/>
  <c r="G63" i="16" s="1"/>
  <c r="H63" i="16" s="1" a="1"/>
  <c r="H63" i="16" s="1"/>
  <c r="F64" i="16"/>
  <c r="F65" i="15"/>
  <c r="G64" i="15" a="1"/>
  <c r="G64" i="15" s="1"/>
  <c r="H64" i="15" s="1" a="1"/>
  <c r="H64" i="15" s="1"/>
  <c r="G78" i="13" a="1"/>
  <c r="G78" i="13" s="1"/>
  <c r="H78" i="13" s="1" a="1"/>
  <c r="H78" i="13" s="1"/>
  <c r="F79" i="13"/>
  <c r="F66" i="14"/>
  <c r="G66" i="14" s="1" a="1"/>
  <c r="G66" i="14" s="1"/>
  <c r="H66" i="14" s="1" a="1"/>
  <c r="H66" i="14" s="1"/>
  <c r="A598" i="32" l="1"/>
  <c r="C597" i="32" a="1"/>
  <c r="C597" i="32" s="1"/>
  <c r="B597" i="32" a="1"/>
  <c r="B597" i="32" s="1"/>
  <c r="A598" i="33"/>
  <c r="C597" i="33" a="1"/>
  <c r="C597" i="33" s="1"/>
  <c r="B597" i="33" a="1"/>
  <c r="B597" i="33" s="1"/>
  <c r="A598" i="30"/>
  <c r="C597" i="30" a="1"/>
  <c r="C597" i="30" s="1"/>
  <c r="B597" i="30" a="1"/>
  <c r="B597" i="30" s="1"/>
  <c r="A597" i="31"/>
  <c r="C596" i="31" a="1"/>
  <c r="C596" i="31" s="1"/>
  <c r="B596" i="31" a="1"/>
  <c r="B596" i="31" s="1"/>
  <c r="I594" i="27" a="1"/>
  <c r="I594" i="27" s="1"/>
  <c r="G595" i="27"/>
  <c r="H594" i="27" a="1"/>
  <c r="H594" i="27" s="1"/>
  <c r="J594" i="27" s="1" a="1"/>
  <c r="J594" i="27" s="1"/>
  <c r="G79" i="13" a="1"/>
  <c r="G79" i="13" s="1"/>
  <c r="H79" i="13" s="1" a="1"/>
  <c r="H79" i="13" s="1"/>
  <c r="F80" i="13"/>
  <c r="F66" i="15"/>
  <c r="G65" i="15" a="1"/>
  <c r="G65" i="15" s="1"/>
  <c r="H65" i="15" s="1" a="1"/>
  <c r="H65" i="15" s="1"/>
  <c r="F65" i="16"/>
  <c r="G64" i="16" a="1"/>
  <c r="G64" i="16" s="1"/>
  <c r="H64" i="16" s="1" a="1"/>
  <c r="H64" i="16" s="1"/>
  <c r="F67" i="14"/>
  <c r="G67" i="14" s="1" a="1"/>
  <c r="G67" i="14" s="1"/>
  <c r="H67" i="14" s="1" a="1"/>
  <c r="H67" i="14" s="1"/>
  <c r="A599" i="30" l="1"/>
  <c r="C598" i="30" a="1"/>
  <c r="C598" i="30" s="1"/>
  <c r="B598" i="30" a="1"/>
  <c r="B598" i="30" s="1"/>
  <c r="A599" i="33"/>
  <c r="C598" i="33" a="1"/>
  <c r="C598" i="33" s="1"/>
  <c r="B598" i="33" a="1"/>
  <c r="B598" i="33" s="1"/>
  <c r="A598" i="31"/>
  <c r="C597" i="31" a="1"/>
  <c r="C597" i="31" s="1"/>
  <c r="B597" i="31" a="1"/>
  <c r="B597" i="31" s="1"/>
  <c r="A599" i="32"/>
  <c r="C598" i="32" a="1"/>
  <c r="C598" i="32" s="1"/>
  <c r="B598" i="32" a="1"/>
  <c r="B598" i="32" s="1"/>
  <c r="H595" i="27" a="1"/>
  <c r="H595" i="27" s="1"/>
  <c r="J595" i="27" s="1" a="1"/>
  <c r="J595" i="27" s="1"/>
  <c r="I595" i="27" a="1"/>
  <c r="I595" i="27" s="1"/>
  <c r="G596" i="27"/>
  <c r="F67" i="15"/>
  <c r="G66" i="15" a="1"/>
  <c r="G66" i="15" s="1"/>
  <c r="H66" i="15" s="1" a="1"/>
  <c r="H66" i="15" s="1"/>
  <c r="F66" i="16"/>
  <c r="G65" i="16" a="1"/>
  <c r="G65" i="16" s="1"/>
  <c r="H65" i="16" s="1" a="1"/>
  <c r="H65" i="16" s="1"/>
  <c r="F81" i="13"/>
  <c r="G80" i="13" a="1"/>
  <c r="G80" i="13" s="1"/>
  <c r="H80" i="13" s="1" a="1"/>
  <c r="H80" i="13" s="1"/>
  <c r="F68" i="14"/>
  <c r="G68" i="14" s="1" a="1"/>
  <c r="G68" i="14" s="1"/>
  <c r="H68" i="14" s="1" a="1"/>
  <c r="H68" i="14" s="1"/>
  <c r="A600" i="33" l="1"/>
  <c r="C599" i="33" a="1"/>
  <c r="C599" i="33" s="1"/>
  <c r="B599" i="33" a="1"/>
  <c r="B599" i="33" s="1"/>
  <c r="A599" i="31"/>
  <c r="C598" i="31" a="1"/>
  <c r="C598" i="31" s="1"/>
  <c r="B598" i="31" a="1"/>
  <c r="B598" i="31" s="1"/>
  <c r="A600" i="32"/>
  <c r="C599" i="32" a="1"/>
  <c r="C599" i="32" s="1"/>
  <c r="B599" i="32" a="1"/>
  <c r="B599" i="32" s="1"/>
  <c r="A600" i="30"/>
  <c r="B599" i="30" a="1"/>
  <c r="B599" i="30" s="1"/>
  <c r="C599" i="30" a="1"/>
  <c r="C599" i="30" s="1"/>
  <c r="H596" i="27" a="1"/>
  <c r="H596" i="27" s="1"/>
  <c r="J596" i="27" s="1" a="1"/>
  <c r="J596" i="27" s="1"/>
  <c r="I596" i="27" a="1"/>
  <c r="I596" i="27" s="1"/>
  <c r="G597" i="27"/>
  <c r="G66" i="16" a="1"/>
  <c r="G66" i="16" s="1"/>
  <c r="H66" i="16" s="1" a="1"/>
  <c r="H66" i="16" s="1"/>
  <c r="F67" i="16"/>
  <c r="F82" i="13"/>
  <c r="G81" i="13" a="1"/>
  <c r="G81" i="13" s="1"/>
  <c r="H81" i="13" s="1" a="1"/>
  <c r="H81" i="13" s="1"/>
  <c r="G67" i="15" a="1"/>
  <c r="G67" i="15" s="1"/>
  <c r="H67" i="15" s="1" a="1"/>
  <c r="H67" i="15" s="1"/>
  <c r="F68" i="15"/>
  <c r="F69" i="14"/>
  <c r="G69" i="14" s="1" a="1"/>
  <c r="G69" i="14" s="1"/>
  <c r="H69" i="14" s="1" a="1"/>
  <c r="H69" i="14" s="1"/>
  <c r="A601" i="32" l="1"/>
  <c r="C600" i="32" a="1"/>
  <c r="C600" i="32" s="1"/>
  <c r="B600" i="32" a="1"/>
  <c r="B600" i="32" s="1"/>
  <c r="A600" i="31"/>
  <c r="C599" i="31" a="1"/>
  <c r="C599" i="31" s="1"/>
  <c r="B599" i="31" a="1"/>
  <c r="B599" i="31" s="1"/>
  <c r="A601" i="30"/>
  <c r="C600" i="30" a="1"/>
  <c r="C600" i="30" s="1"/>
  <c r="B600" i="30" a="1"/>
  <c r="B600" i="30" s="1"/>
  <c r="A601" i="33"/>
  <c r="C600" i="33" a="1"/>
  <c r="C600" i="33" s="1"/>
  <c r="B600" i="33" a="1"/>
  <c r="B600" i="33" s="1"/>
  <c r="G598" i="27"/>
  <c r="H597" i="27" a="1"/>
  <c r="H597" i="27" s="1"/>
  <c r="J597" i="27" s="1" a="1"/>
  <c r="J597" i="27" s="1"/>
  <c r="I597" i="27" a="1"/>
  <c r="I597" i="27" s="1"/>
  <c r="F69" i="15"/>
  <c r="G68" i="15" a="1"/>
  <c r="G68" i="15" s="1"/>
  <c r="H68" i="15" s="1" a="1"/>
  <c r="H68" i="15" s="1"/>
  <c r="F83" i="13"/>
  <c r="G82" i="13" a="1"/>
  <c r="G82" i="13" s="1"/>
  <c r="H82" i="13" s="1" a="1"/>
  <c r="H82" i="13" s="1"/>
  <c r="F68" i="16"/>
  <c r="G67" i="16" a="1"/>
  <c r="G67" i="16" s="1"/>
  <c r="H67" i="16" s="1" a="1"/>
  <c r="H67" i="16" s="1"/>
  <c r="F70" i="14"/>
  <c r="G70" i="14" s="1" a="1"/>
  <c r="G70" i="14" s="1"/>
  <c r="H70" i="14" s="1" a="1"/>
  <c r="H70" i="14" s="1"/>
  <c r="A602" i="30" l="1"/>
  <c r="C601" i="30" a="1"/>
  <c r="C601" i="30" s="1"/>
  <c r="B601" i="30" a="1"/>
  <c r="B601" i="30" s="1"/>
  <c r="A601" i="31"/>
  <c r="C600" i="31" a="1"/>
  <c r="C600" i="31" s="1"/>
  <c r="B600" i="31" a="1"/>
  <c r="B600" i="31" s="1"/>
  <c r="A602" i="33"/>
  <c r="C601" i="33" a="1"/>
  <c r="C601" i="33" s="1"/>
  <c r="B601" i="33" a="1"/>
  <c r="B601" i="33" s="1"/>
  <c r="A602" i="32"/>
  <c r="C601" i="32" a="1"/>
  <c r="C601" i="32" s="1"/>
  <c r="B601" i="32" a="1"/>
  <c r="B601" i="32" s="1"/>
  <c r="H598" i="27" a="1"/>
  <c r="H598" i="27" s="1"/>
  <c r="J598" i="27" s="1" a="1"/>
  <c r="J598" i="27" s="1"/>
  <c r="I598" i="27" a="1"/>
  <c r="I598" i="27" s="1"/>
  <c r="G599" i="27"/>
  <c r="F84" i="13"/>
  <c r="G83" i="13" a="1"/>
  <c r="G83" i="13" s="1"/>
  <c r="H83" i="13" s="1" a="1"/>
  <c r="H83" i="13" s="1"/>
  <c r="G68" i="16" a="1"/>
  <c r="G68" i="16" s="1"/>
  <c r="H68" i="16" s="1" a="1"/>
  <c r="H68" i="16" s="1"/>
  <c r="F69" i="16"/>
  <c r="G69" i="15" a="1"/>
  <c r="G69" i="15" s="1"/>
  <c r="H69" i="15" s="1" a="1"/>
  <c r="H69" i="15" s="1"/>
  <c r="F70" i="15"/>
  <c r="F71" i="14"/>
  <c r="G71" i="14" s="1" a="1"/>
  <c r="G71" i="14" s="1"/>
  <c r="H71" i="14" s="1" a="1"/>
  <c r="H71" i="14" s="1"/>
  <c r="A603" i="33" l="1"/>
  <c r="C602" i="33" a="1"/>
  <c r="C602" i="33" s="1"/>
  <c r="B602" i="33" a="1"/>
  <c r="B602" i="33" s="1"/>
  <c r="A602" i="31"/>
  <c r="C601" i="31" a="1"/>
  <c r="C601" i="31" s="1"/>
  <c r="B601" i="31" a="1"/>
  <c r="B601" i="31" s="1"/>
  <c r="A603" i="32"/>
  <c r="C602" i="32" a="1"/>
  <c r="C602" i="32" s="1"/>
  <c r="B602" i="32" a="1"/>
  <c r="B602" i="32" s="1"/>
  <c r="A603" i="30"/>
  <c r="C602" i="30" a="1"/>
  <c r="C602" i="30" s="1"/>
  <c r="B602" i="30" a="1"/>
  <c r="B602" i="30" s="1"/>
  <c r="G600" i="27"/>
  <c r="H599" i="27" a="1"/>
  <c r="H599" i="27" s="1"/>
  <c r="J599" i="27" s="1" a="1"/>
  <c r="J599" i="27" s="1"/>
  <c r="I599" i="27" a="1"/>
  <c r="I599" i="27" s="1"/>
  <c r="G70" i="15" a="1"/>
  <c r="G70" i="15" s="1"/>
  <c r="H70" i="15" s="1" a="1"/>
  <c r="H70" i="15" s="1"/>
  <c r="F71" i="15"/>
  <c r="F70" i="16"/>
  <c r="G69" i="16" a="1"/>
  <c r="G69" i="16" s="1"/>
  <c r="H69" i="16" s="1" a="1"/>
  <c r="H69" i="16" s="1"/>
  <c r="G84" i="13" a="1"/>
  <c r="G84" i="13" s="1"/>
  <c r="H84" i="13" s="1" a="1"/>
  <c r="H84" i="13" s="1"/>
  <c r="F85" i="13"/>
  <c r="F72" i="14"/>
  <c r="G72" i="14" s="1" a="1"/>
  <c r="G72" i="14" s="1"/>
  <c r="H72" i="14" s="1" a="1"/>
  <c r="H72" i="14" s="1"/>
  <c r="A604" i="32" l="1"/>
  <c r="C603" i="32" a="1"/>
  <c r="C603" i="32" s="1"/>
  <c r="B603" i="32" a="1"/>
  <c r="B603" i="32" s="1"/>
  <c r="A603" i="31"/>
  <c r="C602" i="31" a="1"/>
  <c r="C602" i="31" s="1"/>
  <c r="B602" i="31" a="1"/>
  <c r="B602" i="31" s="1"/>
  <c r="A604" i="30"/>
  <c r="C603" i="30" a="1"/>
  <c r="C603" i="30" s="1"/>
  <c r="B603" i="30" a="1"/>
  <c r="B603" i="30" s="1"/>
  <c r="A604" i="33"/>
  <c r="C603" i="33" a="1"/>
  <c r="C603" i="33" s="1"/>
  <c r="B603" i="33" a="1"/>
  <c r="B603" i="33" s="1"/>
  <c r="H600" i="27" a="1"/>
  <c r="H600" i="27" s="1"/>
  <c r="J600" i="27" s="1" a="1"/>
  <c r="J600" i="27" s="1"/>
  <c r="I600" i="27" a="1"/>
  <c r="I600" i="27" s="1"/>
  <c r="G601" i="27"/>
  <c r="F86" i="13"/>
  <c r="G85" i="13" a="1"/>
  <c r="G85" i="13" s="1"/>
  <c r="H85" i="13" s="1" a="1"/>
  <c r="H85" i="13" s="1"/>
  <c r="G70" i="16" a="1"/>
  <c r="G70" i="16" s="1"/>
  <c r="H70" i="16" s="1" a="1"/>
  <c r="H70" i="16" s="1"/>
  <c r="F71" i="16"/>
  <c r="F72" i="15"/>
  <c r="G71" i="15" a="1"/>
  <c r="G71" i="15" s="1"/>
  <c r="H71" i="15" s="1" a="1"/>
  <c r="H71" i="15" s="1"/>
  <c r="F73" i="14"/>
  <c r="G73" i="14" s="1" a="1"/>
  <c r="G73" i="14" s="1"/>
  <c r="H73" i="14" s="1" a="1"/>
  <c r="H73" i="14" s="1"/>
  <c r="A605" i="30" l="1"/>
  <c r="C604" i="30" a="1"/>
  <c r="C604" i="30" s="1"/>
  <c r="B604" i="30" a="1"/>
  <c r="B604" i="30" s="1"/>
  <c r="A604" i="31"/>
  <c r="C603" i="31" a="1"/>
  <c r="C603" i="31" s="1"/>
  <c r="B603" i="31" a="1"/>
  <c r="B603" i="31" s="1"/>
  <c r="A605" i="33"/>
  <c r="C604" i="33" a="1"/>
  <c r="C604" i="33" s="1"/>
  <c r="B604" i="33" a="1"/>
  <c r="B604" i="33" s="1"/>
  <c r="A605" i="32"/>
  <c r="C604" i="32" a="1"/>
  <c r="C604" i="32" s="1"/>
  <c r="B604" i="32" a="1"/>
  <c r="B604" i="32" s="1"/>
  <c r="I601" i="27" a="1"/>
  <c r="I601" i="27" s="1"/>
  <c r="G602" i="27"/>
  <c r="H601" i="27" a="1"/>
  <c r="H601" i="27" s="1"/>
  <c r="J601" i="27" s="1" a="1"/>
  <c r="J601" i="27" s="1"/>
  <c r="G71" i="16" a="1"/>
  <c r="G71" i="16" s="1"/>
  <c r="H71" i="16" s="1" a="1"/>
  <c r="H71" i="16" s="1"/>
  <c r="F72" i="16"/>
  <c r="F73" i="15"/>
  <c r="G72" i="15" a="1"/>
  <c r="G72" i="15" s="1"/>
  <c r="H72" i="15" s="1" a="1"/>
  <c r="H72" i="15" s="1"/>
  <c r="F87" i="13"/>
  <c r="G86" i="13" a="1"/>
  <c r="G86" i="13" s="1"/>
  <c r="H86" i="13" s="1" a="1"/>
  <c r="H86" i="13" s="1"/>
  <c r="F74" i="14"/>
  <c r="G74" i="14" s="1" a="1"/>
  <c r="G74" i="14" s="1"/>
  <c r="H74" i="14" s="1" a="1"/>
  <c r="H74" i="14" s="1"/>
  <c r="A606" i="33" l="1"/>
  <c r="C605" i="33" a="1"/>
  <c r="C605" i="33" s="1"/>
  <c r="B605" i="33" a="1"/>
  <c r="B605" i="33" s="1"/>
  <c r="A605" i="31"/>
  <c r="C604" i="31" a="1"/>
  <c r="C604" i="31" s="1"/>
  <c r="B604" i="31" a="1"/>
  <c r="B604" i="31" s="1"/>
  <c r="A606" i="32"/>
  <c r="C605" i="32" a="1"/>
  <c r="C605" i="32" s="1"/>
  <c r="B605" i="32" a="1"/>
  <c r="B605" i="32" s="1"/>
  <c r="A606" i="30"/>
  <c r="C605" i="30" a="1"/>
  <c r="C605" i="30" s="1"/>
  <c r="B605" i="30" a="1"/>
  <c r="B605" i="30" s="1"/>
  <c r="G603" i="27"/>
  <c r="H602" i="27" a="1"/>
  <c r="H602" i="27" s="1"/>
  <c r="J602" i="27" s="1" a="1"/>
  <c r="J602" i="27" s="1"/>
  <c r="I602" i="27" a="1"/>
  <c r="I602" i="27" s="1"/>
  <c r="G73" i="15" a="1"/>
  <c r="G73" i="15" s="1"/>
  <c r="H73" i="15" s="1" a="1"/>
  <c r="H73" i="15" s="1"/>
  <c r="F74" i="15"/>
  <c r="G72" i="16" a="1"/>
  <c r="G72" i="16" s="1"/>
  <c r="H72" i="16" s="1" a="1"/>
  <c r="H72" i="16" s="1"/>
  <c r="F73" i="16"/>
  <c r="F88" i="13"/>
  <c r="G87" i="13" a="1"/>
  <c r="G87" i="13" s="1"/>
  <c r="H87" i="13" s="1" a="1"/>
  <c r="H87" i="13" s="1"/>
  <c r="F75" i="14"/>
  <c r="G75" i="14" s="1" a="1"/>
  <c r="G75" i="14" s="1"/>
  <c r="H75" i="14" s="1" a="1"/>
  <c r="H75" i="14" s="1"/>
  <c r="A607" i="32" l="1"/>
  <c r="C606" i="32" a="1"/>
  <c r="C606" i="32" s="1"/>
  <c r="B606" i="32" a="1"/>
  <c r="B606" i="32" s="1"/>
  <c r="A606" i="31"/>
  <c r="C605" i="31" a="1"/>
  <c r="C605" i="31" s="1"/>
  <c r="B605" i="31" a="1"/>
  <c r="B605" i="31" s="1"/>
  <c r="A607" i="30"/>
  <c r="C606" i="30" a="1"/>
  <c r="C606" i="30" s="1"/>
  <c r="B606" i="30" a="1"/>
  <c r="B606" i="30" s="1"/>
  <c r="A607" i="33"/>
  <c r="C606" i="33" a="1"/>
  <c r="C606" i="33" s="1"/>
  <c r="B606" i="33" a="1"/>
  <c r="B606" i="33" s="1"/>
  <c r="H603" i="27" a="1"/>
  <c r="H603" i="27" s="1"/>
  <c r="J603" i="27" s="1" a="1"/>
  <c r="J603" i="27" s="1"/>
  <c r="I603" i="27" a="1"/>
  <c r="I603" i="27" s="1"/>
  <c r="G604" i="27"/>
  <c r="F74" i="16"/>
  <c r="G73" i="16" a="1"/>
  <c r="G73" i="16" s="1"/>
  <c r="H73" i="16" s="1" a="1"/>
  <c r="H73" i="16" s="1"/>
  <c r="F75" i="15"/>
  <c r="G74" i="15" a="1"/>
  <c r="G74" i="15" s="1"/>
  <c r="H74" i="15" s="1" a="1"/>
  <c r="H74" i="15" s="1"/>
  <c r="G88" i="13" a="1"/>
  <c r="G88" i="13" s="1"/>
  <c r="H88" i="13" s="1" a="1"/>
  <c r="H88" i="13" s="1"/>
  <c r="F89" i="13"/>
  <c r="F76" i="14"/>
  <c r="G76" i="14" s="1" a="1"/>
  <c r="G76" i="14" s="1"/>
  <c r="H76" i="14" s="1" a="1"/>
  <c r="H76" i="14" s="1"/>
  <c r="A608" i="30" l="1"/>
  <c r="B607" i="30" a="1"/>
  <c r="B607" i="30" s="1"/>
  <c r="C607" i="30" a="1"/>
  <c r="C607" i="30" s="1"/>
  <c r="A607" i="31"/>
  <c r="C606" i="31" a="1"/>
  <c r="C606" i="31" s="1"/>
  <c r="B606" i="31" a="1"/>
  <c r="B606" i="31" s="1"/>
  <c r="A608" i="33"/>
  <c r="C607" i="33" a="1"/>
  <c r="C607" i="33" s="1"/>
  <c r="B607" i="33" a="1"/>
  <c r="B607" i="33" s="1"/>
  <c r="A608" i="32"/>
  <c r="C607" i="32" a="1"/>
  <c r="C607" i="32" s="1"/>
  <c r="B607" i="32" a="1"/>
  <c r="B607" i="32" s="1"/>
  <c r="G605" i="27"/>
  <c r="H604" i="27" a="1"/>
  <c r="H604" i="27" s="1"/>
  <c r="J604" i="27" s="1" a="1"/>
  <c r="J604" i="27" s="1"/>
  <c r="I604" i="27" a="1"/>
  <c r="I604" i="27" s="1"/>
  <c r="F90" i="13"/>
  <c r="G89" i="13" a="1"/>
  <c r="G89" i="13" s="1"/>
  <c r="H89" i="13" s="1" a="1"/>
  <c r="H89" i="13" s="1"/>
  <c r="G75" i="15" a="1"/>
  <c r="G75" i="15" s="1"/>
  <c r="H75" i="15" s="1" a="1"/>
  <c r="H75" i="15" s="1"/>
  <c r="F76" i="15"/>
  <c r="F75" i="16"/>
  <c r="G74" i="16" a="1"/>
  <c r="G74" i="16" s="1"/>
  <c r="H74" i="16" s="1" a="1"/>
  <c r="H74" i="16" s="1"/>
  <c r="F77" i="14"/>
  <c r="G77" i="14" s="1" a="1"/>
  <c r="G77" i="14" s="1"/>
  <c r="H77" i="14" s="1" a="1"/>
  <c r="H77" i="14" s="1"/>
  <c r="A608" i="31" l="1"/>
  <c r="C607" i="31" a="1"/>
  <c r="C607" i="31" s="1"/>
  <c r="B607" i="31" a="1"/>
  <c r="B607" i="31" s="1"/>
  <c r="A609" i="33"/>
  <c r="C608" i="33" a="1"/>
  <c r="C608" i="33" s="1"/>
  <c r="B608" i="33" a="1"/>
  <c r="B608" i="33" s="1"/>
  <c r="A609" i="32"/>
  <c r="C608" i="32" a="1"/>
  <c r="C608" i="32" s="1"/>
  <c r="B608" i="32" a="1"/>
  <c r="B608" i="32" s="1"/>
  <c r="A609" i="30"/>
  <c r="C608" i="30" a="1"/>
  <c r="C608" i="30" s="1"/>
  <c r="B608" i="30" a="1"/>
  <c r="B608" i="30" s="1"/>
  <c r="H605" i="27" a="1"/>
  <c r="H605" i="27" s="1"/>
  <c r="J605" i="27" s="1" a="1"/>
  <c r="J605" i="27" s="1"/>
  <c r="I605" i="27" a="1"/>
  <c r="I605" i="27" s="1"/>
  <c r="G606" i="27"/>
  <c r="F77" i="15"/>
  <c r="G76" i="15" a="1"/>
  <c r="G76" i="15" s="1"/>
  <c r="H76" i="15" s="1" a="1"/>
  <c r="H76" i="15" s="1"/>
  <c r="G75" i="16" a="1"/>
  <c r="G75" i="16" s="1"/>
  <c r="H75" i="16" s="1" a="1"/>
  <c r="H75" i="16" s="1"/>
  <c r="F76" i="16"/>
  <c r="G90" i="13" a="1"/>
  <c r="G90" i="13" s="1"/>
  <c r="H90" i="13" s="1" a="1"/>
  <c r="H90" i="13" s="1"/>
  <c r="F91" i="13"/>
  <c r="F78" i="14"/>
  <c r="G78" i="14" s="1" a="1"/>
  <c r="G78" i="14" s="1"/>
  <c r="H78" i="14" s="1" a="1"/>
  <c r="H78" i="14" s="1"/>
  <c r="A610" i="32" l="1"/>
  <c r="C609" i="32" a="1"/>
  <c r="C609" i="32" s="1"/>
  <c r="B609" i="32" a="1"/>
  <c r="B609" i="32" s="1"/>
  <c r="A610" i="33"/>
  <c r="C609" i="33" a="1"/>
  <c r="C609" i="33" s="1"/>
  <c r="B609" i="33" a="1"/>
  <c r="B609" i="33" s="1"/>
  <c r="A610" i="30"/>
  <c r="C609" i="30" a="1"/>
  <c r="C609" i="30" s="1"/>
  <c r="B609" i="30" a="1"/>
  <c r="B609" i="30" s="1"/>
  <c r="A609" i="31"/>
  <c r="C608" i="31" a="1"/>
  <c r="C608" i="31" s="1"/>
  <c r="B608" i="31" a="1"/>
  <c r="B608" i="31" s="1"/>
  <c r="H606" i="27" a="1"/>
  <c r="H606" i="27" s="1"/>
  <c r="J606" i="27" s="1" a="1"/>
  <c r="J606" i="27" s="1"/>
  <c r="I606" i="27" a="1"/>
  <c r="I606" i="27" s="1"/>
  <c r="G607" i="27"/>
  <c r="F77" i="16"/>
  <c r="G76" i="16" a="1"/>
  <c r="G76" i="16" s="1"/>
  <c r="H76" i="16" s="1" a="1"/>
  <c r="H76" i="16" s="1"/>
  <c r="G91" i="13" a="1"/>
  <c r="G91" i="13" s="1"/>
  <c r="H91" i="13" s="1" a="1"/>
  <c r="H91" i="13" s="1"/>
  <c r="F92" i="13"/>
  <c r="F78" i="15"/>
  <c r="G77" i="15" a="1"/>
  <c r="G77" i="15" s="1"/>
  <c r="H77" i="15" s="1" a="1"/>
  <c r="H77" i="15" s="1"/>
  <c r="F79" i="14"/>
  <c r="G79" i="14" s="1" a="1"/>
  <c r="G79" i="14" s="1"/>
  <c r="H79" i="14" s="1" a="1"/>
  <c r="H79" i="14" s="1"/>
  <c r="A611" i="33" l="1"/>
  <c r="C610" i="33" a="1"/>
  <c r="C610" i="33" s="1"/>
  <c r="B610" i="33" a="1"/>
  <c r="B610" i="33" s="1"/>
  <c r="A610" i="31"/>
  <c r="C609" i="31" a="1"/>
  <c r="C609" i="31" s="1"/>
  <c r="B609" i="31" a="1"/>
  <c r="B609" i="31" s="1"/>
  <c r="A611" i="30"/>
  <c r="C610" i="30" a="1"/>
  <c r="C610" i="30" s="1"/>
  <c r="B610" i="30" a="1"/>
  <c r="B610" i="30" s="1"/>
  <c r="A611" i="32"/>
  <c r="C610" i="32" a="1"/>
  <c r="C610" i="32" s="1"/>
  <c r="B610" i="32" a="1"/>
  <c r="B610" i="32" s="1"/>
  <c r="G608" i="27"/>
  <c r="H607" i="27" a="1"/>
  <c r="H607" i="27" s="1"/>
  <c r="J607" i="27" s="1" a="1"/>
  <c r="J607" i="27" s="1"/>
  <c r="I607" i="27" a="1"/>
  <c r="I607" i="27" s="1"/>
  <c r="G92" i="13" a="1"/>
  <c r="G92" i="13" s="1"/>
  <c r="H92" i="13" s="1" a="1"/>
  <c r="H92" i="13" s="1"/>
  <c r="F93" i="13"/>
  <c r="G78" i="15" a="1"/>
  <c r="G78" i="15" s="1"/>
  <c r="H78" i="15" s="1" a="1"/>
  <c r="H78" i="15" s="1"/>
  <c r="F79" i="15"/>
  <c r="F78" i="16"/>
  <c r="G77" i="16" a="1"/>
  <c r="G77" i="16" s="1"/>
  <c r="H77" i="16" s="1" a="1"/>
  <c r="H77" i="16" s="1"/>
  <c r="F80" i="14"/>
  <c r="G80" i="14" s="1" a="1"/>
  <c r="G80" i="14" s="1"/>
  <c r="H80" i="14" s="1" a="1"/>
  <c r="H80" i="14" s="1"/>
  <c r="A612" i="30" l="1"/>
  <c r="C611" i="30" a="1"/>
  <c r="C611" i="30" s="1"/>
  <c r="B611" i="30" a="1"/>
  <c r="B611" i="30" s="1"/>
  <c r="A611" i="31"/>
  <c r="C610" i="31" a="1"/>
  <c r="C610" i="31" s="1"/>
  <c r="B610" i="31" a="1"/>
  <c r="B610" i="31" s="1"/>
  <c r="A612" i="32"/>
  <c r="C611" i="32" a="1"/>
  <c r="C611" i="32" s="1"/>
  <c r="B611" i="32" a="1"/>
  <c r="B611" i="32" s="1"/>
  <c r="A612" i="33"/>
  <c r="C611" i="33" a="1"/>
  <c r="C611" i="33" s="1"/>
  <c r="B611" i="33" a="1"/>
  <c r="B611" i="33" s="1"/>
  <c r="H608" i="27" a="1"/>
  <c r="H608" i="27" s="1"/>
  <c r="J608" i="27" s="1" a="1"/>
  <c r="J608" i="27" s="1"/>
  <c r="I608" i="27" a="1"/>
  <c r="I608" i="27" s="1"/>
  <c r="G609" i="27"/>
  <c r="G79" i="15" a="1"/>
  <c r="G79" i="15" s="1"/>
  <c r="H79" i="15" s="1" a="1"/>
  <c r="H79" i="15" s="1"/>
  <c r="F80" i="15"/>
  <c r="G93" i="13" a="1"/>
  <c r="G93" i="13" s="1"/>
  <c r="H93" i="13" s="1" a="1"/>
  <c r="H93" i="13" s="1"/>
  <c r="F94" i="13"/>
  <c r="G78" i="16" a="1"/>
  <c r="G78" i="16" s="1"/>
  <c r="H78" i="16" s="1" a="1"/>
  <c r="H78" i="16" s="1"/>
  <c r="F79" i="16"/>
  <c r="F81" i="14"/>
  <c r="G81" i="14" s="1" a="1"/>
  <c r="G81" i="14" s="1"/>
  <c r="H81" i="14" s="1" a="1"/>
  <c r="H81" i="14" s="1"/>
  <c r="A613" i="32" l="1"/>
  <c r="C612" i="32" a="1"/>
  <c r="C612" i="32" s="1"/>
  <c r="B612" i="32" a="1"/>
  <c r="B612" i="32" s="1"/>
  <c r="A612" i="31"/>
  <c r="C611" i="31" a="1"/>
  <c r="C611" i="31" s="1"/>
  <c r="B611" i="31" a="1"/>
  <c r="B611" i="31" s="1"/>
  <c r="A613" i="33"/>
  <c r="C612" i="33" a="1"/>
  <c r="C612" i="33" s="1"/>
  <c r="B612" i="33" a="1"/>
  <c r="B612" i="33" s="1"/>
  <c r="A613" i="30"/>
  <c r="C612" i="30" a="1"/>
  <c r="C612" i="30" s="1"/>
  <c r="B612" i="30" a="1"/>
  <c r="B612" i="30" s="1"/>
  <c r="G610" i="27"/>
  <c r="H609" i="27" a="1"/>
  <c r="H609" i="27" s="1"/>
  <c r="J609" i="27" s="1" a="1"/>
  <c r="J609" i="27" s="1"/>
  <c r="I609" i="27" a="1"/>
  <c r="I609" i="27" s="1"/>
  <c r="G94" i="13" a="1"/>
  <c r="G94" i="13" s="1"/>
  <c r="H94" i="13" s="1" a="1"/>
  <c r="H94" i="13" s="1"/>
  <c r="F95" i="13"/>
  <c r="G79" i="16" a="1"/>
  <c r="G79" i="16" s="1"/>
  <c r="H79" i="16" s="1" a="1"/>
  <c r="H79" i="16" s="1"/>
  <c r="F80" i="16"/>
  <c r="G80" i="15" a="1"/>
  <c r="G80" i="15" s="1"/>
  <c r="H80" i="15" s="1" a="1"/>
  <c r="H80" i="15" s="1"/>
  <c r="F81" i="15"/>
  <c r="F82" i="14"/>
  <c r="G82" i="14" s="1" a="1"/>
  <c r="G82" i="14" s="1"/>
  <c r="H82" i="14" s="1" a="1"/>
  <c r="H82" i="14" s="1"/>
  <c r="A614" i="33" l="1"/>
  <c r="C613" i="33" a="1"/>
  <c r="C613" i="33" s="1"/>
  <c r="B613" i="33" a="1"/>
  <c r="B613" i="33" s="1"/>
  <c r="A613" i="31"/>
  <c r="C612" i="31" a="1"/>
  <c r="C612" i="31" s="1"/>
  <c r="B612" i="31" a="1"/>
  <c r="B612" i="31" s="1"/>
  <c r="A614" i="30"/>
  <c r="C613" i="30" a="1"/>
  <c r="C613" i="30" s="1"/>
  <c r="B613" i="30" a="1"/>
  <c r="B613" i="30" s="1"/>
  <c r="A614" i="32"/>
  <c r="C613" i="32" a="1"/>
  <c r="C613" i="32" s="1"/>
  <c r="B613" i="32" a="1"/>
  <c r="B613" i="32" s="1"/>
  <c r="H610" i="27" a="1"/>
  <c r="H610" i="27" s="1"/>
  <c r="J610" i="27" s="1" a="1"/>
  <c r="J610" i="27" s="1"/>
  <c r="I610" i="27" a="1"/>
  <c r="I610" i="27" s="1"/>
  <c r="G611" i="27"/>
  <c r="F81" i="16"/>
  <c r="G80" i="16" a="1"/>
  <c r="G80" i="16" s="1"/>
  <c r="H80" i="16" s="1" a="1"/>
  <c r="H80" i="16" s="1"/>
  <c r="G81" i="15" a="1"/>
  <c r="G81" i="15" s="1"/>
  <c r="H81" i="15" s="1" a="1"/>
  <c r="H81" i="15" s="1"/>
  <c r="F82" i="15"/>
  <c r="G95" i="13" a="1"/>
  <c r="G95" i="13" s="1"/>
  <c r="H95" i="13" s="1" a="1"/>
  <c r="H95" i="13" s="1"/>
  <c r="F96" i="13"/>
  <c r="F83" i="14"/>
  <c r="G83" i="14" s="1" a="1"/>
  <c r="G83" i="14" s="1"/>
  <c r="H83" i="14" s="1" a="1"/>
  <c r="H83" i="14" s="1"/>
  <c r="A615" i="30" l="1"/>
  <c r="C614" i="30" a="1"/>
  <c r="C614" i="30" s="1"/>
  <c r="B614" i="30" a="1"/>
  <c r="B614" i="30" s="1"/>
  <c r="A614" i="31"/>
  <c r="C613" i="31" a="1"/>
  <c r="C613" i="31" s="1"/>
  <c r="B613" i="31" a="1"/>
  <c r="B613" i="31" s="1"/>
  <c r="A615" i="32"/>
  <c r="C614" i="32" a="1"/>
  <c r="C614" i="32" s="1"/>
  <c r="B614" i="32" a="1"/>
  <c r="B614" i="32" s="1"/>
  <c r="A615" i="33"/>
  <c r="C614" i="33" a="1"/>
  <c r="C614" i="33" s="1"/>
  <c r="B614" i="33" a="1"/>
  <c r="B614" i="33" s="1"/>
  <c r="I611" i="27" a="1"/>
  <c r="I611" i="27" s="1"/>
  <c r="G612" i="27"/>
  <c r="H611" i="27" a="1"/>
  <c r="H611" i="27" s="1"/>
  <c r="J611" i="27" s="1" a="1"/>
  <c r="J611" i="27" s="1"/>
  <c r="F83" i="15"/>
  <c r="G82" i="15" a="1"/>
  <c r="G82" i="15" s="1"/>
  <c r="H82" i="15" s="1" a="1"/>
  <c r="H82" i="15" s="1"/>
  <c r="F97" i="13"/>
  <c r="G96" i="13" a="1"/>
  <c r="G96" i="13" s="1"/>
  <c r="H96" i="13" s="1" a="1"/>
  <c r="H96" i="13" s="1"/>
  <c r="G81" i="16" a="1"/>
  <c r="G81" i="16" s="1"/>
  <c r="H81" i="16" s="1" a="1"/>
  <c r="H81" i="16" s="1"/>
  <c r="F82" i="16"/>
  <c r="F84" i="14"/>
  <c r="G84" i="14" s="1" a="1"/>
  <c r="G84" i="14" s="1"/>
  <c r="H84" i="14" s="1" a="1"/>
  <c r="H84" i="14" s="1"/>
  <c r="A616" i="32" l="1"/>
  <c r="C615" i="32" a="1"/>
  <c r="C615" i="32" s="1"/>
  <c r="B615" i="32" a="1"/>
  <c r="B615" i="32" s="1"/>
  <c r="A615" i="31"/>
  <c r="B614" i="31" a="1"/>
  <c r="B614" i="31" s="1"/>
  <c r="C614" i="31" a="1"/>
  <c r="C614" i="31" s="1"/>
  <c r="A616" i="33"/>
  <c r="C615" i="33" a="1"/>
  <c r="C615" i="33" s="1"/>
  <c r="B615" i="33" a="1"/>
  <c r="B615" i="33" s="1"/>
  <c r="A616" i="30"/>
  <c r="B615" i="30" a="1"/>
  <c r="B615" i="30" s="1"/>
  <c r="C615" i="30" a="1"/>
  <c r="C615" i="30" s="1"/>
  <c r="H612" i="27" a="1"/>
  <c r="H612" i="27" s="1"/>
  <c r="J612" i="27" s="1" a="1"/>
  <c r="J612" i="27" s="1"/>
  <c r="I612" i="27" a="1"/>
  <c r="I612" i="27" s="1"/>
  <c r="G613" i="27"/>
  <c r="G82" i="16" a="1"/>
  <c r="G82" i="16" s="1"/>
  <c r="H82" i="16" s="1" a="1"/>
  <c r="H82" i="16" s="1"/>
  <c r="F83" i="16"/>
  <c r="F98" i="13"/>
  <c r="G97" i="13" a="1"/>
  <c r="G97" i="13" s="1"/>
  <c r="H97" i="13" s="1" a="1"/>
  <c r="H97" i="13" s="1"/>
  <c r="G83" i="15" a="1"/>
  <c r="G83" i="15" s="1"/>
  <c r="H83" i="15" s="1" a="1"/>
  <c r="H83" i="15" s="1"/>
  <c r="F84" i="15"/>
  <c r="F85" i="14"/>
  <c r="G85" i="14" s="1" a="1"/>
  <c r="G85" i="14" s="1"/>
  <c r="H85" i="14" s="1" a="1"/>
  <c r="H85" i="14" s="1"/>
  <c r="A617" i="33" l="1"/>
  <c r="C616" i="33" a="1"/>
  <c r="C616" i="33" s="1"/>
  <c r="B616" i="33" a="1"/>
  <c r="B616" i="33" s="1"/>
  <c r="A616" i="31"/>
  <c r="C615" i="31" a="1"/>
  <c r="C615" i="31" s="1"/>
  <c r="B615" i="31" a="1"/>
  <c r="B615" i="31" s="1"/>
  <c r="A617" i="30"/>
  <c r="C616" i="30" a="1"/>
  <c r="C616" i="30" s="1"/>
  <c r="B616" i="30" a="1"/>
  <c r="B616" i="30" s="1"/>
  <c r="A617" i="32"/>
  <c r="C616" i="32" a="1"/>
  <c r="C616" i="32" s="1"/>
  <c r="B616" i="32" a="1"/>
  <c r="B616" i="32" s="1"/>
  <c r="H613" i="27" a="1"/>
  <c r="H613" i="27" s="1"/>
  <c r="J613" i="27" s="1" a="1"/>
  <c r="J613" i="27" s="1"/>
  <c r="I613" i="27" a="1"/>
  <c r="I613" i="27" s="1"/>
  <c r="G614" i="27"/>
  <c r="F85" i="15"/>
  <c r="G84" i="15" a="1"/>
  <c r="G84" i="15" s="1"/>
  <c r="H84" i="15" s="1" a="1"/>
  <c r="H84" i="15" s="1"/>
  <c r="G98" i="13" a="1"/>
  <c r="G98" i="13" s="1"/>
  <c r="H98" i="13" s="1" a="1"/>
  <c r="H98" i="13" s="1"/>
  <c r="F99" i="13"/>
  <c r="G83" i="16" a="1"/>
  <c r="G83" i="16" s="1"/>
  <c r="H83" i="16" s="1" a="1"/>
  <c r="H83" i="16" s="1"/>
  <c r="F84" i="16"/>
  <c r="F86" i="14"/>
  <c r="G86" i="14" s="1" a="1"/>
  <c r="G86" i="14" s="1"/>
  <c r="H86" i="14" s="1" a="1"/>
  <c r="H86" i="14" s="1"/>
  <c r="A618" i="30" l="1"/>
  <c r="C617" i="30" a="1"/>
  <c r="C617" i="30" s="1"/>
  <c r="B617" i="30" a="1"/>
  <c r="B617" i="30" s="1"/>
  <c r="A617" i="31"/>
  <c r="C616" i="31" a="1"/>
  <c r="C616" i="31" s="1"/>
  <c r="B616" i="31" a="1"/>
  <c r="B616" i="31" s="1"/>
  <c r="A618" i="32"/>
  <c r="C617" i="32" a="1"/>
  <c r="C617" i="32" s="1"/>
  <c r="B617" i="32" a="1"/>
  <c r="B617" i="32" s="1"/>
  <c r="A618" i="33"/>
  <c r="C617" i="33" a="1"/>
  <c r="C617" i="33" s="1"/>
  <c r="B617" i="33" a="1"/>
  <c r="B617" i="33" s="1"/>
  <c r="G615" i="27"/>
  <c r="H614" i="27" a="1"/>
  <c r="H614" i="27" s="1"/>
  <c r="J614" i="27" s="1" a="1"/>
  <c r="J614" i="27" s="1"/>
  <c r="I614" i="27" a="1"/>
  <c r="I614" i="27" s="1"/>
  <c r="G84" i="16" a="1"/>
  <c r="G84" i="16" s="1"/>
  <c r="H84" i="16" s="1" a="1"/>
  <c r="H84" i="16" s="1"/>
  <c r="F85" i="16"/>
  <c r="G99" i="13" a="1"/>
  <c r="G99" i="13" s="1"/>
  <c r="H99" i="13" s="1" a="1"/>
  <c r="H99" i="13" s="1"/>
  <c r="F100" i="13"/>
  <c r="F86" i="15"/>
  <c r="G85" i="15" a="1"/>
  <c r="G85" i="15" s="1"/>
  <c r="H85" i="15" s="1" a="1"/>
  <c r="H85" i="15" s="1"/>
  <c r="F87" i="14"/>
  <c r="G87" i="14" s="1" a="1"/>
  <c r="G87" i="14" s="1"/>
  <c r="H87" i="14" s="1" a="1"/>
  <c r="H87" i="14" s="1"/>
  <c r="A618" i="31" l="1"/>
  <c r="C617" i="31" a="1"/>
  <c r="C617" i="31" s="1"/>
  <c r="B617" i="31" a="1"/>
  <c r="B617" i="31" s="1"/>
  <c r="A619" i="32"/>
  <c r="C618" i="32" a="1"/>
  <c r="C618" i="32" s="1"/>
  <c r="B618" i="32" a="1"/>
  <c r="B618" i="32" s="1"/>
  <c r="A619" i="33"/>
  <c r="C618" i="33" a="1"/>
  <c r="C618" i="33" s="1"/>
  <c r="B618" i="33" a="1"/>
  <c r="B618" i="33" s="1"/>
  <c r="A619" i="30"/>
  <c r="C618" i="30" a="1"/>
  <c r="C618" i="30" s="1"/>
  <c r="B618" i="30" a="1"/>
  <c r="B618" i="30" s="1"/>
  <c r="H615" i="27" a="1"/>
  <c r="H615" i="27" s="1"/>
  <c r="J615" i="27" s="1" a="1"/>
  <c r="J615" i="27" s="1"/>
  <c r="I615" i="27" a="1"/>
  <c r="I615" i="27" s="1"/>
  <c r="G616" i="27"/>
  <c r="G100" i="13" a="1"/>
  <c r="G100" i="13" s="1"/>
  <c r="H100" i="13" s="1" a="1"/>
  <c r="H100" i="13" s="1"/>
  <c r="F101" i="13"/>
  <c r="F87" i="15"/>
  <c r="G86" i="15" a="1"/>
  <c r="G86" i="15" s="1"/>
  <c r="H86" i="15" s="1" a="1"/>
  <c r="H86" i="15" s="1"/>
  <c r="G85" i="16" a="1"/>
  <c r="G85" i="16" s="1"/>
  <c r="H85" i="16" s="1" a="1"/>
  <c r="H85" i="16" s="1"/>
  <c r="F86" i="16"/>
  <c r="F88" i="14"/>
  <c r="G88" i="14" s="1" a="1"/>
  <c r="G88" i="14" s="1"/>
  <c r="H88" i="14" s="1" a="1"/>
  <c r="H88" i="14" s="1"/>
  <c r="A620" i="33" l="1"/>
  <c r="C619" i="33" a="1"/>
  <c r="C619" i="33" s="1"/>
  <c r="B619" i="33" a="1"/>
  <c r="B619" i="33" s="1"/>
  <c r="A620" i="32"/>
  <c r="C619" i="32" a="1"/>
  <c r="C619" i="32" s="1"/>
  <c r="B619" i="32" a="1"/>
  <c r="B619" i="32" s="1"/>
  <c r="A620" i="30"/>
  <c r="C619" i="30" a="1"/>
  <c r="C619" i="30" s="1"/>
  <c r="B619" i="30" a="1"/>
  <c r="B619" i="30" s="1"/>
  <c r="A619" i="31"/>
  <c r="C618" i="31" a="1"/>
  <c r="C618" i="31" s="1"/>
  <c r="B618" i="31" a="1"/>
  <c r="B618" i="31" s="1"/>
  <c r="I616" i="27" a="1"/>
  <c r="I616" i="27" s="1"/>
  <c r="G617" i="27"/>
  <c r="H616" i="27" a="1"/>
  <c r="H616" i="27" s="1"/>
  <c r="J616" i="27" s="1" a="1"/>
  <c r="J616" i="27" s="1"/>
  <c r="G86" i="16" a="1"/>
  <c r="G86" i="16" s="1"/>
  <c r="H86" i="16" s="1" a="1"/>
  <c r="H86" i="16" s="1"/>
  <c r="F87" i="16"/>
  <c r="F88" i="15"/>
  <c r="G87" i="15" a="1"/>
  <c r="G87" i="15" s="1"/>
  <c r="H87" i="15" s="1" a="1"/>
  <c r="H87" i="15" s="1"/>
  <c r="G101" i="13" a="1"/>
  <c r="G101" i="13" s="1"/>
  <c r="H101" i="13" s="1" a="1"/>
  <c r="H101" i="13" s="1"/>
  <c r="F102" i="13"/>
  <c r="F89" i="14"/>
  <c r="G89" i="14" s="1" a="1"/>
  <c r="G89" i="14" s="1"/>
  <c r="H89" i="14" s="1" a="1"/>
  <c r="H89" i="14" s="1"/>
  <c r="A621" i="30" l="1"/>
  <c r="C620" i="30" a="1"/>
  <c r="C620" i="30" s="1"/>
  <c r="B620" i="30" a="1"/>
  <c r="B620" i="30" s="1"/>
  <c r="A621" i="32"/>
  <c r="C620" i="32" a="1"/>
  <c r="C620" i="32" s="1"/>
  <c r="B620" i="32" a="1"/>
  <c r="B620" i="32" s="1"/>
  <c r="A620" i="31"/>
  <c r="C619" i="31" a="1"/>
  <c r="C619" i="31" s="1"/>
  <c r="B619" i="31" a="1"/>
  <c r="B619" i="31" s="1"/>
  <c r="A621" i="33"/>
  <c r="C620" i="33" a="1"/>
  <c r="C620" i="33" s="1"/>
  <c r="B620" i="33" a="1"/>
  <c r="B620" i="33" s="1"/>
  <c r="G618" i="27"/>
  <c r="H617" i="27" a="1"/>
  <c r="H617" i="27" s="1"/>
  <c r="J617" i="27" s="1" a="1"/>
  <c r="J617" i="27" s="1"/>
  <c r="I617" i="27" a="1"/>
  <c r="I617" i="27" s="1"/>
  <c r="F103" i="13"/>
  <c r="G102" i="13" a="1"/>
  <c r="G102" i="13" s="1"/>
  <c r="H102" i="13" s="1" a="1"/>
  <c r="H102" i="13" s="1"/>
  <c r="F89" i="15"/>
  <c r="G88" i="15" a="1"/>
  <c r="G88" i="15" s="1"/>
  <c r="H88" i="15" s="1" a="1"/>
  <c r="H88" i="15" s="1"/>
  <c r="F88" i="16"/>
  <c r="G87" i="16" a="1"/>
  <c r="G87" i="16" s="1"/>
  <c r="H87" i="16" s="1" a="1"/>
  <c r="H87" i="16" s="1"/>
  <c r="F90" i="14"/>
  <c r="G90" i="14" s="1" a="1"/>
  <c r="G90" i="14" s="1"/>
  <c r="H90" i="14" s="1" a="1"/>
  <c r="H90" i="14" s="1"/>
  <c r="A621" i="31" l="1"/>
  <c r="C620" i="31" a="1"/>
  <c r="C620" i="31" s="1"/>
  <c r="B620" i="31" a="1"/>
  <c r="B620" i="31" s="1"/>
  <c r="A622" i="32"/>
  <c r="C621" i="32" a="1"/>
  <c r="C621" i="32" s="1"/>
  <c r="B621" i="32" a="1"/>
  <c r="B621" i="32" s="1"/>
  <c r="A622" i="33"/>
  <c r="C621" i="33" a="1"/>
  <c r="C621" i="33" s="1"/>
  <c r="B621" i="33" a="1"/>
  <c r="B621" i="33" s="1"/>
  <c r="A622" i="30"/>
  <c r="C621" i="30" a="1"/>
  <c r="C621" i="30" s="1"/>
  <c r="B621" i="30" a="1"/>
  <c r="B621" i="30" s="1"/>
  <c r="H618" i="27" a="1"/>
  <c r="H618" i="27" s="1"/>
  <c r="J618" i="27" s="1" a="1"/>
  <c r="J618" i="27" s="1"/>
  <c r="I618" i="27" a="1"/>
  <c r="I618" i="27" s="1"/>
  <c r="G619" i="27"/>
  <c r="G89" i="15" a="1"/>
  <c r="G89" i="15" s="1"/>
  <c r="H89" i="15" s="1" a="1"/>
  <c r="H89" i="15" s="1"/>
  <c r="F90" i="15"/>
  <c r="F89" i="16"/>
  <c r="G88" i="16" a="1"/>
  <c r="G88" i="16" s="1"/>
  <c r="H88" i="16" s="1" a="1"/>
  <c r="H88" i="16" s="1"/>
  <c r="F104" i="13"/>
  <c r="G103" i="13" a="1"/>
  <c r="G103" i="13" s="1"/>
  <c r="H103" i="13" s="1" a="1"/>
  <c r="H103" i="13" s="1"/>
  <c r="F91" i="14"/>
  <c r="G91" i="14" s="1" a="1"/>
  <c r="G91" i="14" s="1"/>
  <c r="H91" i="14" s="1" a="1"/>
  <c r="H91" i="14" s="1"/>
  <c r="A623" i="33" l="1"/>
  <c r="C622" i="33" a="1"/>
  <c r="C622" i="33" s="1"/>
  <c r="B622" i="33" a="1"/>
  <c r="B622" i="33" s="1"/>
  <c r="A623" i="32"/>
  <c r="C622" i="32" a="1"/>
  <c r="C622" i="32" s="1"/>
  <c r="B622" i="32" a="1"/>
  <c r="B622" i="32" s="1"/>
  <c r="A623" i="30"/>
  <c r="C622" i="30" a="1"/>
  <c r="C622" i="30" s="1"/>
  <c r="B622" i="30" a="1"/>
  <c r="B622" i="30" s="1"/>
  <c r="A622" i="31"/>
  <c r="C621" i="31" a="1"/>
  <c r="C621" i="31" s="1"/>
  <c r="B621" i="31" a="1"/>
  <c r="B621" i="31" s="1"/>
  <c r="G620" i="27"/>
  <c r="H619" i="27" a="1"/>
  <c r="H619" i="27" s="1"/>
  <c r="J619" i="27" s="1" a="1"/>
  <c r="J619" i="27" s="1"/>
  <c r="I619" i="27" a="1"/>
  <c r="I619" i="27" s="1"/>
  <c r="F90" i="16"/>
  <c r="G89" i="16" a="1"/>
  <c r="G89" i="16" s="1"/>
  <c r="H89" i="16" s="1" a="1"/>
  <c r="H89" i="16" s="1"/>
  <c r="G90" i="15" a="1"/>
  <c r="G90" i="15" s="1"/>
  <c r="H90" i="15" s="1" a="1"/>
  <c r="H90" i="15" s="1"/>
  <c r="F91" i="15"/>
  <c r="G104" i="13" a="1"/>
  <c r="G104" i="13" s="1"/>
  <c r="H104" i="13" s="1" a="1"/>
  <c r="H104" i="13" s="1"/>
  <c r="F105" i="13"/>
  <c r="F92" i="14"/>
  <c r="G92" i="14" s="1" a="1"/>
  <c r="G92" i="14" s="1"/>
  <c r="H92" i="14" s="1" a="1"/>
  <c r="H92" i="14" s="1"/>
  <c r="A624" i="30" l="1"/>
  <c r="B623" i="30" a="1"/>
  <c r="B623" i="30" s="1"/>
  <c r="C623" i="30" a="1"/>
  <c r="C623" i="30" s="1"/>
  <c r="A624" i="32"/>
  <c r="C623" i="32" a="1"/>
  <c r="C623" i="32" s="1"/>
  <c r="B623" i="32" a="1"/>
  <c r="B623" i="32" s="1"/>
  <c r="A623" i="31"/>
  <c r="C622" i="31" a="1"/>
  <c r="C622" i="31" s="1"/>
  <c r="B622" i="31" a="1"/>
  <c r="B622" i="31" s="1"/>
  <c r="A624" i="33"/>
  <c r="C623" i="33" a="1"/>
  <c r="C623" i="33" s="1"/>
  <c r="B623" i="33" a="1"/>
  <c r="B623" i="33" s="1"/>
  <c r="H620" i="27" a="1"/>
  <c r="H620" i="27" s="1"/>
  <c r="J620" i="27" s="1" a="1"/>
  <c r="J620" i="27" s="1"/>
  <c r="I620" i="27" a="1"/>
  <c r="I620" i="27" s="1"/>
  <c r="G621" i="27"/>
  <c r="F92" i="15"/>
  <c r="G91" i="15" a="1"/>
  <c r="G91" i="15" s="1"/>
  <c r="H91" i="15" s="1" a="1"/>
  <c r="H91" i="15" s="1"/>
  <c r="F106" i="13"/>
  <c r="G105" i="13" a="1"/>
  <c r="G105" i="13" s="1"/>
  <c r="H105" i="13" s="1" a="1"/>
  <c r="H105" i="13" s="1"/>
  <c r="F91" i="16"/>
  <c r="G90" i="16" a="1"/>
  <c r="G90" i="16" s="1"/>
  <c r="H90" i="16" s="1" a="1"/>
  <c r="H90" i="16" s="1"/>
  <c r="F93" i="14"/>
  <c r="G93" i="14" s="1" a="1"/>
  <c r="G93" i="14" s="1"/>
  <c r="H93" i="14" s="1" a="1"/>
  <c r="H93" i="14" s="1"/>
  <c r="A624" i="31" l="1"/>
  <c r="C623" i="31" a="1"/>
  <c r="C623" i="31" s="1"/>
  <c r="B623" i="31" a="1"/>
  <c r="B623" i="31" s="1"/>
  <c r="A625" i="32"/>
  <c r="C624" i="32" a="1"/>
  <c r="C624" i="32" s="1"/>
  <c r="B624" i="32" a="1"/>
  <c r="B624" i="32" s="1"/>
  <c r="A625" i="33"/>
  <c r="C624" i="33" a="1"/>
  <c r="C624" i="33" s="1"/>
  <c r="B624" i="33" a="1"/>
  <c r="B624" i="33" s="1"/>
  <c r="A625" i="30"/>
  <c r="C624" i="30" a="1"/>
  <c r="C624" i="30" s="1"/>
  <c r="B624" i="30" a="1"/>
  <c r="B624" i="30" s="1"/>
  <c r="I621" i="27" a="1"/>
  <c r="I621" i="27" s="1"/>
  <c r="G622" i="27"/>
  <c r="H621" i="27" a="1"/>
  <c r="H621" i="27" s="1"/>
  <c r="J621" i="27" s="1" a="1"/>
  <c r="J621" i="27" s="1"/>
  <c r="G106" i="13" a="1"/>
  <c r="G106" i="13" s="1"/>
  <c r="H106" i="13" s="1" a="1"/>
  <c r="H106" i="13" s="1"/>
  <c r="F107" i="13"/>
  <c r="F92" i="16"/>
  <c r="G91" i="16" a="1"/>
  <c r="G91" i="16" s="1"/>
  <c r="H91" i="16" s="1" a="1"/>
  <c r="H91" i="16" s="1"/>
  <c r="G92" i="15" a="1"/>
  <c r="G92" i="15" s="1"/>
  <c r="H92" i="15" s="1" a="1"/>
  <c r="H92" i="15" s="1"/>
  <c r="F93" i="15"/>
  <c r="F94" i="14"/>
  <c r="G94" i="14" s="1" a="1"/>
  <c r="G94" i="14" s="1"/>
  <c r="H94" i="14" s="1" a="1"/>
  <c r="H94" i="14" s="1"/>
  <c r="A626" i="32" l="1"/>
  <c r="C625" i="32" a="1"/>
  <c r="C625" i="32" s="1"/>
  <c r="B625" i="32" a="1"/>
  <c r="B625" i="32" s="1"/>
  <c r="A626" i="30"/>
  <c r="C625" i="30" a="1"/>
  <c r="C625" i="30" s="1"/>
  <c r="B625" i="30" a="1"/>
  <c r="B625" i="30" s="1"/>
  <c r="A626" i="33"/>
  <c r="C625" i="33" a="1"/>
  <c r="C625" i="33" s="1"/>
  <c r="B625" i="33" a="1"/>
  <c r="B625" i="33" s="1"/>
  <c r="A625" i="31"/>
  <c r="C624" i="31" a="1"/>
  <c r="C624" i="31" s="1"/>
  <c r="B624" i="31" a="1"/>
  <c r="B624" i="31" s="1"/>
  <c r="G623" i="27"/>
  <c r="H622" i="27" a="1"/>
  <c r="H622" i="27" s="1"/>
  <c r="J622" i="27" s="1" a="1"/>
  <c r="J622" i="27" s="1"/>
  <c r="I622" i="27" a="1"/>
  <c r="I622" i="27" s="1"/>
  <c r="F94" i="15"/>
  <c r="G93" i="15" a="1"/>
  <c r="G93" i="15" s="1"/>
  <c r="H93" i="15" s="1" a="1"/>
  <c r="H93" i="15" s="1"/>
  <c r="F93" i="16"/>
  <c r="G92" i="16" a="1"/>
  <c r="G92" i="16" s="1"/>
  <c r="H92" i="16" s="1" a="1"/>
  <c r="H92" i="16" s="1"/>
  <c r="G107" i="13" a="1"/>
  <c r="G107" i="13" s="1"/>
  <c r="H107" i="13" s="1" a="1"/>
  <c r="H107" i="13" s="1"/>
  <c r="F108" i="13"/>
  <c r="F95" i="14"/>
  <c r="G95" i="14" s="1" a="1"/>
  <c r="G95" i="14" s="1"/>
  <c r="H95" i="14" s="1" a="1"/>
  <c r="H95" i="14" s="1"/>
  <c r="A627" i="33" l="1"/>
  <c r="C626" i="33" a="1"/>
  <c r="C626" i="33" s="1"/>
  <c r="B626" i="33" a="1"/>
  <c r="B626" i="33" s="1"/>
  <c r="A627" i="30"/>
  <c r="C626" i="30" a="1"/>
  <c r="C626" i="30" s="1"/>
  <c r="B626" i="30" a="1"/>
  <c r="B626" i="30" s="1"/>
  <c r="A626" i="31"/>
  <c r="C625" i="31" a="1"/>
  <c r="C625" i="31" s="1"/>
  <c r="B625" i="31" a="1"/>
  <c r="B625" i="31" s="1"/>
  <c r="A627" i="32"/>
  <c r="C626" i="32" a="1"/>
  <c r="C626" i="32" s="1"/>
  <c r="B626" i="32" a="1"/>
  <c r="B626" i="32" s="1"/>
  <c r="H623" i="27" a="1"/>
  <c r="H623" i="27" s="1"/>
  <c r="J623" i="27" s="1" a="1"/>
  <c r="J623" i="27" s="1"/>
  <c r="I623" i="27" a="1"/>
  <c r="I623" i="27" s="1"/>
  <c r="G624" i="27"/>
  <c r="F109" i="13"/>
  <c r="G108" i="13" a="1"/>
  <c r="G108" i="13" s="1"/>
  <c r="H108" i="13" s="1" a="1"/>
  <c r="H108" i="13" s="1"/>
  <c r="F94" i="16"/>
  <c r="G93" i="16" a="1"/>
  <c r="G93" i="16" s="1"/>
  <c r="H93" i="16" s="1" a="1"/>
  <c r="H93" i="16" s="1"/>
  <c r="F95" i="15"/>
  <c r="G94" i="15" a="1"/>
  <c r="G94" i="15" s="1"/>
  <c r="H94" i="15" s="1" a="1"/>
  <c r="H94" i="15" s="1"/>
  <c r="F96" i="14"/>
  <c r="G96" i="14" s="1" a="1"/>
  <c r="G96" i="14" s="1"/>
  <c r="H96" i="14" s="1" a="1"/>
  <c r="H96" i="14" s="1"/>
  <c r="A627" i="31" l="1"/>
  <c r="C626" i="31" a="1"/>
  <c r="C626" i="31" s="1"/>
  <c r="B626" i="31" a="1"/>
  <c r="B626" i="31" s="1"/>
  <c r="A628" i="30"/>
  <c r="C627" i="30" a="1"/>
  <c r="C627" i="30" s="1"/>
  <c r="B627" i="30" a="1"/>
  <c r="B627" i="30" s="1"/>
  <c r="A628" i="32"/>
  <c r="C627" i="32" a="1"/>
  <c r="C627" i="32" s="1"/>
  <c r="B627" i="32" a="1"/>
  <c r="B627" i="32" s="1"/>
  <c r="A628" i="33"/>
  <c r="C627" i="33" a="1"/>
  <c r="C627" i="33" s="1"/>
  <c r="B627" i="33" a="1"/>
  <c r="B627" i="33" s="1"/>
  <c r="I624" i="27" a="1"/>
  <c r="I624" i="27" s="1"/>
  <c r="G625" i="27"/>
  <c r="H624" i="27" a="1"/>
  <c r="H624" i="27" s="1"/>
  <c r="J624" i="27" s="1" a="1"/>
  <c r="J624" i="27" s="1"/>
  <c r="F95" i="16"/>
  <c r="G94" i="16" a="1"/>
  <c r="G94" i="16" s="1"/>
  <c r="H94" i="16" s="1" a="1"/>
  <c r="H94" i="16" s="1"/>
  <c r="G95" i="15" a="1"/>
  <c r="G95" i="15" s="1"/>
  <c r="H95" i="15" s="1" a="1"/>
  <c r="H95" i="15" s="1"/>
  <c r="F96" i="15"/>
  <c r="G109" i="13" a="1"/>
  <c r="G109" i="13" s="1"/>
  <c r="H109" i="13" s="1" a="1"/>
  <c r="H109" i="13" s="1"/>
  <c r="F110" i="13"/>
  <c r="F97" i="14"/>
  <c r="G97" i="14" s="1" a="1"/>
  <c r="G97" i="14" s="1"/>
  <c r="H97" i="14" s="1" a="1"/>
  <c r="H97" i="14" s="1"/>
  <c r="A629" i="32" l="1"/>
  <c r="C628" i="32" a="1"/>
  <c r="C628" i="32" s="1"/>
  <c r="B628" i="32" a="1"/>
  <c r="B628" i="32" s="1"/>
  <c r="A629" i="30"/>
  <c r="C628" i="30" a="1"/>
  <c r="C628" i="30" s="1"/>
  <c r="B628" i="30" a="1"/>
  <c r="B628" i="30" s="1"/>
  <c r="A629" i="33"/>
  <c r="C628" i="33" a="1"/>
  <c r="C628" i="33" s="1"/>
  <c r="B628" i="33" a="1"/>
  <c r="B628" i="33" s="1"/>
  <c r="A628" i="31"/>
  <c r="C627" i="31" a="1"/>
  <c r="C627" i="31" s="1"/>
  <c r="B627" i="31" a="1"/>
  <c r="B627" i="31" s="1"/>
  <c r="G626" i="27"/>
  <c r="H625" i="27" a="1"/>
  <c r="H625" i="27" s="1"/>
  <c r="J625" i="27" s="1" a="1"/>
  <c r="J625" i="27" s="1"/>
  <c r="I625" i="27" a="1"/>
  <c r="I625" i="27" s="1"/>
  <c r="G96" i="15" a="1"/>
  <c r="G96" i="15" s="1"/>
  <c r="H96" i="15" s="1" a="1"/>
  <c r="H96" i="15" s="1"/>
  <c r="F97" i="15"/>
  <c r="G110" i="13" a="1"/>
  <c r="G110" i="13" s="1"/>
  <c r="H110" i="13" s="1" a="1"/>
  <c r="H110" i="13" s="1"/>
  <c r="F111" i="13"/>
  <c r="F96" i="16"/>
  <c r="G95" i="16" a="1"/>
  <c r="G95" i="16" s="1"/>
  <c r="H95" i="16" s="1" a="1"/>
  <c r="H95" i="16" s="1"/>
  <c r="F98" i="14"/>
  <c r="G98" i="14" s="1" a="1"/>
  <c r="G98" i="14" s="1"/>
  <c r="H98" i="14" s="1" a="1"/>
  <c r="H98" i="14" s="1"/>
  <c r="A630" i="33" l="1"/>
  <c r="C629" i="33" a="1"/>
  <c r="C629" i="33" s="1"/>
  <c r="B629" i="33" a="1"/>
  <c r="B629" i="33" s="1"/>
  <c r="A630" i="30"/>
  <c r="C629" i="30" a="1"/>
  <c r="C629" i="30" s="1"/>
  <c r="B629" i="30" a="1"/>
  <c r="B629" i="30" s="1"/>
  <c r="A629" i="31"/>
  <c r="C628" i="31" a="1"/>
  <c r="C628" i="31" s="1"/>
  <c r="B628" i="31" a="1"/>
  <c r="B628" i="31" s="1"/>
  <c r="A630" i="32"/>
  <c r="C629" i="32" a="1"/>
  <c r="C629" i="32" s="1"/>
  <c r="B629" i="32" a="1"/>
  <c r="B629" i="32" s="1"/>
  <c r="H626" i="27" a="1"/>
  <c r="H626" i="27" s="1"/>
  <c r="J626" i="27" s="1" a="1"/>
  <c r="J626" i="27" s="1"/>
  <c r="I626" i="27" a="1"/>
  <c r="I626" i="27" s="1"/>
  <c r="G627" i="27"/>
  <c r="G111" i="13" a="1"/>
  <c r="G111" i="13" s="1"/>
  <c r="H111" i="13" s="1" a="1"/>
  <c r="H111" i="13" s="1"/>
  <c r="F112" i="13"/>
  <c r="F97" i="16"/>
  <c r="G96" i="16" a="1"/>
  <c r="G96" i="16" s="1"/>
  <c r="H96" i="16" s="1" a="1"/>
  <c r="H96" i="16" s="1"/>
  <c r="F98" i="15"/>
  <c r="G97" i="15" a="1"/>
  <c r="G97" i="15" s="1"/>
  <c r="H97" i="15" s="1" a="1"/>
  <c r="H97" i="15" s="1"/>
  <c r="F99" i="14"/>
  <c r="G99" i="14" s="1" a="1"/>
  <c r="G99" i="14" s="1"/>
  <c r="H99" i="14" s="1" a="1"/>
  <c r="H99" i="14" s="1"/>
  <c r="A631" i="30" l="1"/>
  <c r="C630" i="30" a="1"/>
  <c r="C630" i="30" s="1"/>
  <c r="B630" i="30" a="1"/>
  <c r="B630" i="30" s="1"/>
  <c r="A630" i="31"/>
  <c r="C629" i="31" a="1"/>
  <c r="C629" i="31" s="1"/>
  <c r="B629" i="31" a="1"/>
  <c r="B629" i="31" s="1"/>
  <c r="A631" i="32"/>
  <c r="C630" i="32" a="1"/>
  <c r="C630" i="32" s="1"/>
  <c r="B630" i="32" a="1"/>
  <c r="B630" i="32" s="1"/>
  <c r="A631" i="33"/>
  <c r="C630" i="33" a="1"/>
  <c r="C630" i="33" s="1"/>
  <c r="B630" i="33" a="1"/>
  <c r="B630" i="33" s="1"/>
  <c r="G628" i="27"/>
  <c r="H627" i="27" a="1"/>
  <c r="H627" i="27" s="1"/>
  <c r="J627" i="27" s="1" a="1"/>
  <c r="J627" i="27" s="1"/>
  <c r="I627" i="27" a="1"/>
  <c r="I627" i="27" s="1"/>
  <c r="F98" i="16"/>
  <c r="G97" i="16" a="1"/>
  <c r="G97" i="16" s="1"/>
  <c r="H97" i="16" s="1" a="1"/>
  <c r="H97" i="16" s="1"/>
  <c r="F99" i="15"/>
  <c r="G98" i="15" a="1"/>
  <c r="G98" i="15" s="1"/>
  <c r="H98" i="15" s="1" a="1"/>
  <c r="H98" i="15" s="1"/>
  <c r="F113" i="13"/>
  <c r="G112" i="13" a="1"/>
  <c r="G112" i="13" s="1"/>
  <c r="H112" i="13" s="1" a="1"/>
  <c r="H112" i="13" s="1"/>
  <c r="F100" i="14"/>
  <c r="G100" i="14" s="1" a="1"/>
  <c r="G100" i="14" s="1"/>
  <c r="H100" i="14" s="1" a="1"/>
  <c r="H100" i="14" s="1"/>
  <c r="A632" i="32" l="1"/>
  <c r="C631" i="32" a="1"/>
  <c r="C631" i="32" s="1"/>
  <c r="B631" i="32" a="1"/>
  <c r="B631" i="32" s="1"/>
  <c r="A631" i="31"/>
  <c r="C630" i="31" a="1"/>
  <c r="C630" i="31" s="1"/>
  <c r="B630" i="31" a="1"/>
  <c r="B630" i="31" s="1"/>
  <c r="A632" i="33"/>
  <c r="C631" i="33" a="1"/>
  <c r="C631" i="33" s="1"/>
  <c r="B631" i="33" a="1"/>
  <c r="B631" i="33" s="1"/>
  <c r="A632" i="30"/>
  <c r="B631" i="30" a="1"/>
  <c r="B631" i="30" s="1"/>
  <c r="C631" i="30" a="1"/>
  <c r="C631" i="30" s="1"/>
  <c r="H628" i="27" a="1"/>
  <c r="H628" i="27" s="1"/>
  <c r="J628" i="27" s="1" a="1"/>
  <c r="J628" i="27" s="1"/>
  <c r="I628" i="27" a="1"/>
  <c r="I628" i="27" s="1"/>
  <c r="G629" i="27"/>
  <c r="G99" i="15" a="1"/>
  <c r="G99" i="15" s="1"/>
  <c r="H99" i="15" s="1" a="1"/>
  <c r="H99" i="15" s="1"/>
  <c r="F100" i="15"/>
  <c r="G113" i="13" a="1"/>
  <c r="G113" i="13" s="1"/>
  <c r="H113" i="13" s="1" a="1"/>
  <c r="H113" i="13" s="1"/>
  <c r="F114" i="13"/>
  <c r="F99" i="16"/>
  <c r="G98" i="16" a="1"/>
  <c r="G98" i="16" s="1"/>
  <c r="H98" i="16" s="1" a="1"/>
  <c r="H98" i="16" s="1"/>
  <c r="F101" i="14"/>
  <c r="G101" i="14" s="1" a="1"/>
  <c r="G101" i="14" s="1"/>
  <c r="H101" i="14" s="1" a="1"/>
  <c r="H101" i="14" s="1"/>
  <c r="A633" i="33" l="1"/>
  <c r="C632" i="33" a="1"/>
  <c r="C632" i="33" s="1"/>
  <c r="B632" i="33" a="1"/>
  <c r="B632" i="33" s="1"/>
  <c r="A632" i="31"/>
  <c r="C631" i="31" a="1"/>
  <c r="C631" i="31" s="1"/>
  <c r="B631" i="31" a="1"/>
  <c r="B631" i="31" s="1"/>
  <c r="A633" i="30"/>
  <c r="C632" i="30" a="1"/>
  <c r="C632" i="30" s="1"/>
  <c r="B632" i="30" a="1"/>
  <c r="B632" i="30" s="1"/>
  <c r="A633" i="32"/>
  <c r="C632" i="32" a="1"/>
  <c r="C632" i="32" s="1"/>
  <c r="B632" i="32" a="1"/>
  <c r="B632" i="32" s="1"/>
  <c r="I629" i="27" a="1"/>
  <c r="I629" i="27" s="1"/>
  <c r="G630" i="27"/>
  <c r="H629" i="27" a="1"/>
  <c r="H629" i="27" s="1"/>
  <c r="J629" i="27" s="1" a="1"/>
  <c r="J629" i="27" s="1"/>
  <c r="G114" i="13" a="1"/>
  <c r="G114" i="13" s="1"/>
  <c r="H114" i="13" s="1" a="1"/>
  <c r="H114" i="13" s="1"/>
  <c r="F115" i="13"/>
  <c r="G99" i="16" a="1"/>
  <c r="G99" i="16" s="1"/>
  <c r="H99" i="16" s="1" a="1"/>
  <c r="H99" i="16" s="1"/>
  <c r="F100" i="16"/>
  <c r="G100" i="15" a="1"/>
  <c r="G100" i="15" s="1"/>
  <c r="H100" i="15" s="1" a="1"/>
  <c r="H100" i="15" s="1"/>
  <c r="F101" i="15"/>
  <c r="F102" i="14"/>
  <c r="G102" i="14" s="1" a="1"/>
  <c r="G102" i="14" s="1"/>
  <c r="H102" i="14" s="1" a="1"/>
  <c r="H102" i="14" s="1"/>
  <c r="A634" i="30" l="1"/>
  <c r="C633" i="30" a="1"/>
  <c r="C633" i="30" s="1"/>
  <c r="B633" i="30" a="1"/>
  <c r="B633" i="30" s="1"/>
  <c r="A633" i="31"/>
  <c r="C632" i="31" a="1"/>
  <c r="C632" i="31" s="1"/>
  <c r="B632" i="31" a="1"/>
  <c r="B632" i="31" s="1"/>
  <c r="A634" i="32"/>
  <c r="C633" i="32" a="1"/>
  <c r="C633" i="32" s="1"/>
  <c r="B633" i="32" a="1"/>
  <c r="B633" i="32" s="1"/>
  <c r="A634" i="33"/>
  <c r="C633" i="33" a="1"/>
  <c r="C633" i="33" s="1"/>
  <c r="B633" i="33" a="1"/>
  <c r="B633" i="33" s="1"/>
  <c r="G631" i="27"/>
  <c r="H630" i="27" a="1"/>
  <c r="H630" i="27" s="1"/>
  <c r="J630" i="27" s="1" a="1"/>
  <c r="J630" i="27" s="1"/>
  <c r="I630" i="27" a="1"/>
  <c r="I630" i="27" s="1"/>
  <c r="F102" i="15"/>
  <c r="G101" i="15" a="1"/>
  <c r="G101" i="15" s="1"/>
  <c r="H101" i="15" s="1" a="1"/>
  <c r="H101" i="15" s="1"/>
  <c r="F101" i="16"/>
  <c r="G100" i="16" a="1"/>
  <c r="G100" i="16" s="1"/>
  <c r="H100" i="16" s="1" a="1"/>
  <c r="H100" i="16" s="1"/>
  <c r="F116" i="13"/>
  <c r="G115" i="13" a="1"/>
  <c r="G115" i="13" s="1"/>
  <c r="H115" i="13" s="1" a="1"/>
  <c r="H115" i="13" s="1"/>
  <c r="F103" i="14"/>
  <c r="G103" i="14" s="1" a="1"/>
  <c r="G103" i="14" s="1"/>
  <c r="H103" i="14" s="1" a="1"/>
  <c r="H103" i="14" s="1"/>
  <c r="A635" i="32" l="1"/>
  <c r="C634" i="32" a="1"/>
  <c r="C634" i="32" s="1"/>
  <c r="B634" i="32" a="1"/>
  <c r="B634" i="32" s="1"/>
  <c r="A634" i="31"/>
  <c r="C633" i="31" a="1"/>
  <c r="C633" i="31" s="1"/>
  <c r="B633" i="31" a="1"/>
  <c r="B633" i="31" s="1"/>
  <c r="A635" i="33"/>
  <c r="C634" i="33" a="1"/>
  <c r="C634" i="33" s="1"/>
  <c r="B634" i="33" a="1"/>
  <c r="B634" i="33" s="1"/>
  <c r="A635" i="30"/>
  <c r="C634" i="30" a="1"/>
  <c r="C634" i="30" s="1"/>
  <c r="B634" i="30" a="1"/>
  <c r="B634" i="30" s="1"/>
  <c r="H631" i="27" a="1"/>
  <c r="H631" i="27" s="1"/>
  <c r="J631" i="27" s="1" a="1"/>
  <c r="J631" i="27" s="1"/>
  <c r="I631" i="27" a="1"/>
  <c r="I631" i="27" s="1"/>
  <c r="G632" i="27"/>
  <c r="F102" i="16"/>
  <c r="G101" i="16" a="1"/>
  <c r="G101" i="16" s="1"/>
  <c r="H101" i="16" s="1" a="1"/>
  <c r="H101" i="16" s="1"/>
  <c r="G116" i="13" a="1"/>
  <c r="G116" i="13" s="1"/>
  <c r="H116" i="13" s="1" a="1"/>
  <c r="H116" i="13" s="1"/>
  <c r="F117" i="13"/>
  <c r="G102" i="15" a="1"/>
  <c r="G102" i="15" s="1"/>
  <c r="H102" i="15" s="1" a="1"/>
  <c r="H102" i="15" s="1"/>
  <c r="F103" i="15"/>
  <c r="F104" i="14"/>
  <c r="G104" i="14" s="1" a="1"/>
  <c r="G104" i="14" s="1"/>
  <c r="H104" i="14" s="1" a="1"/>
  <c r="H104" i="14" s="1"/>
  <c r="A636" i="33" l="1"/>
  <c r="C635" i="33" a="1"/>
  <c r="C635" i="33" s="1"/>
  <c r="B635" i="33" a="1"/>
  <c r="B635" i="33" s="1"/>
  <c r="A635" i="31"/>
  <c r="C634" i="31" a="1"/>
  <c r="C634" i="31" s="1"/>
  <c r="B634" i="31" a="1"/>
  <c r="B634" i="31" s="1"/>
  <c r="A636" i="30"/>
  <c r="C635" i="30" a="1"/>
  <c r="C635" i="30" s="1"/>
  <c r="B635" i="30" a="1"/>
  <c r="B635" i="30" s="1"/>
  <c r="A636" i="32"/>
  <c r="C635" i="32" a="1"/>
  <c r="C635" i="32" s="1"/>
  <c r="B635" i="32" a="1"/>
  <c r="B635" i="32" s="1"/>
  <c r="I632" i="27" a="1"/>
  <c r="I632" i="27" s="1"/>
  <c r="G633" i="27"/>
  <c r="H632" i="27" a="1"/>
  <c r="H632" i="27" s="1"/>
  <c r="J632" i="27" s="1" a="1"/>
  <c r="J632" i="27" s="1"/>
  <c r="G103" i="15" a="1"/>
  <c r="G103" i="15" s="1"/>
  <c r="H103" i="15" s="1" a="1"/>
  <c r="H103" i="15" s="1"/>
  <c r="F104" i="15"/>
  <c r="G117" i="13" a="1"/>
  <c r="G117" i="13" s="1"/>
  <c r="H117" i="13" s="1" a="1"/>
  <c r="H117" i="13" s="1"/>
  <c r="F118" i="13"/>
  <c r="F103" i="16"/>
  <c r="G102" i="16" a="1"/>
  <c r="G102" i="16" s="1"/>
  <c r="H102" i="16" s="1" a="1"/>
  <c r="H102" i="16" s="1"/>
  <c r="F105" i="14"/>
  <c r="G105" i="14" s="1" a="1"/>
  <c r="G105" i="14" s="1"/>
  <c r="H105" i="14" s="1" a="1"/>
  <c r="H105" i="14" s="1"/>
  <c r="A636" i="31" l="1"/>
  <c r="C635" i="31" a="1"/>
  <c r="C635" i="31" s="1"/>
  <c r="B635" i="31" a="1"/>
  <c r="B635" i="31" s="1"/>
  <c r="A637" i="30"/>
  <c r="C636" i="30" a="1"/>
  <c r="C636" i="30" s="1"/>
  <c r="B636" i="30" a="1"/>
  <c r="B636" i="30" s="1"/>
  <c r="A637" i="32"/>
  <c r="C636" i="32" a="1"/>
  <c r="C636" i="32" s="1"/>
  <c r="B636" i="32" a="1"/>
  <c r="B636" i="32" s="1"/>
  <c r="A637" i="33"/>
  <c r="C636" i="33" a="1"/>
  <c r="C636" i="33" s="1"/>
  <c r="B636" i="33" a="1"/>
  <c r="B636" i="33" s="1"/>
  <c r="G634" i="27"/>
  <c r="H633" i="27" a="1"/>
  <c r="H633" i="27" s="1"/>
  <c r="J633" i="27" s="1" a="1"/>
  <c r="J633" i="27" s="1"/>
  <c r="I633" i="27" a="1"/>
  <c r="I633" i="27" s="1"/>
  <c r="F119" i="13"/>
  <c r="G118" i="13" a="1"/>
  <c r="G118" i="13" s="1"/>
  <c r="H118" i="13" s="1" a="1"/>
  <c r="H118" i="13" s="1"/>
  <c r="F104" i="16"/>
  <c r="G103" i="16" a="1"/>
  <c r="G103" i="16" s="1"/>
  <c r="H103" i="16" s="1" a="1"/>
  <c r="H103" i="16" s="1"/>
  <c r="F105" i="15"/>
  <c r="G104" i="15" a="1"/>
  <c r="G104" i="15" s="1"/>
  <c r="H104" i="15" s="1" a="1"/>
  <c r="H104" i="15" s="1"/>
  <c r="F106" i="14"/>
  <c r="G106" i="14" s="1" a="1"/>
  <c r="G106" i="14" s="1"/>
  <c r="H106" i="14" s="1" a="1"/>
  <c r="H106" i="14" s="1"/>
  <c r="A638" i="32" l="1"/>
  <c r="C637" i="32" a="1"/>
  <c r="C637" i="32" s="1"/>
  <c r="B637" i="32" a="1"/>
  <c r="B637" i="32" s="1"/>
  <c r="A638" i="30"/>
  <c r="C637" i="30" a="1"/>
  <c r="C637" i="30" s="1"/>
  <c r="B637" i="30" a="1"/>
  <c r="B637" i="30" s="1"/>
  <c r="A638" i="33"/>
  <c r="C637" i="33" a="1"/>
  <c r="C637" i="33" s="1"/>
  <c r="B637" i="33" a="1"/>
  <c r="B637" i="33" s="1"/>
  <c r="A637" i="31"/>
  <c r="C636" i="31" a="1"/>
  <c r="C636" i="31" s="1"/>
  <c r="B636" i="31" a="1"/>
  <c r="B636" i="31" s="1"/>
  <c r="H634" i="27" a="1"/>
  <c r="H634" i="27" s="1"/>
  <c r="J634" i="27" s="1" a="1"/>
  <c r="J634" i="27" s="1"/>
  <c r="I634" i="27" a="1"/>
  <c r="I634" i="27" s="1"/>
  <c r="G635" i="27"/>
  <c r="F105" i="16"/>
  <c r="G104" i="16" a="1"/>
  <c r="G104" i="16" s="1"/>
  <c r="H104" i="16" s="1" a="1"/>
  <c r="H104" i="16" s="1"/>
  <c r="F106" i="15"/>
  <c r="G105" i="15" a="1"/>
  <c r="G105" i="15" s="1"/>
  <c r="H105" i="15" s="1" a="1"/>
  <c r="H105" i="15" s="1"/>
  <c r="G119" i="13" a="1"/>
  <c r="G119" i="13" s="1"/>
  <c r="H119" i="13" s="1" a="1"/>
  <c r="H119" i="13" s="1"/>
  <c r="F120" i="13"/>
  <c r="F107" i="14"/>
  <c r="G107" i="14" s="1" a="1"/>
  <c r="G107" i="14" s="1"/>
  <c r="H107" i="14" s="1" a="1"/>
  <c r="H107" i="14" s="1"/>
  <c r="A639" i="33" l="1"/>
  <c r="C638" i="33" a="1"/>
  <c r="C638" i="33" s="1"/>
  <c r="B638" i="33" a="1"/>
  <c r="B638" i="33" s="1"/>
  <c r="A639" i="30"/>
  <c r="C638" i="30" a="1"/>
  <c r="C638" i="30" s="1"/>
  <c r="B638" i="30" a="1"/>
  <c r="B638" i="30" s="1"/>
  <c r="A638" i="31"/>
  <c r="C637" i="31" a="1"/>
  <c r="C637" i="31" s="1"/>
  <c r="B637" i="31" a="1"/>
  <c r="B637" i="31" s="1"/>
  <c r="A639" i="32"/>
  <c r="C638" i="32" a="1"/>
  <c r="C638" i="32" s="1"/>
  <c r="B638" i="32" a="1"/>
  <c r="B638" i="32" s="1"/>
  <c r="G636" i="27"/>
  <c r="H635" i="27" a="1"/>
  <c r="H635" i="27" s="1"/>
  <c r="J635" i="27" s="1" a="1"/>
  <c r="J635" i="27" s="1"/>
  <c r="I635" i="27" a="1"/>
  <c r="I635" i="27" s="1"/>
  <c r="F121" i="13"/>
  <c r="G120" i="13" a="1"/>
  <c r="G120" i="13" s="1"/>
  <c r="H120" i="13" s="1" a="1"/>
  <c r="H120" i="13" s="1"/>
  <c r="G106" i="15" a="1"/>
  <c r="G106" i="15" s="1"/>
  <c r="H106" i="15" s="1" a="1"/>
  <c r="H106" i="15" s="1"/>
  <c r="F107" i="15"/>
  <c r="G105" i="16" a="1"/>
  <c r="G105" i="16" s="1"/>
  <c r="H105" i="16" s="1" a="1"/>
  <c r="H105" i="16" s="1"/>
  <c r="F106" i="16"/>
  <c r="F108" i="14"/>
  <c r="G108" i="14" s="1" a="1"/>
  <c r="G108" i="14" s="1"/>
  <c r="H108" i="14" s="1" a="1"/>
  <c r="H108" i="14" s="1"/>
  <c r="A639" i="31" l="1"/>
  <c r="C638" i="31" a="1"/>
  <c r="C638" i="31" s="1"/>
  <c r="B638" i="31" a="1"/>
  <c r="B638" i="31" s="1"/>
  <c r="A640" i="30"/>
  <c r="C639" i="30" a="1"/>
  <c r="C639" i="30" s="1"/>
  <c r="B639" i="30" a="1"/>
  <c r="B639" i="30" s="1"/>
  <c r="A640" i="32"/>
  <c r="C639" i="32" a="1"/>
  <c r="C639" i="32" s="1"/>
  <c r="B639" i="32" a="1"/>
  <c r="B639" i="32" s="1"/>
  <c r="A640" i="33"/>
  <c r="C639" i="33" a="1"/>
  <c r="C639" i="33" s="1"/>
  <c r="B639" i="33" a="1"/>
  <c r="B639" i="33" s="1"/>
  <c r="H636" i="27" a="1"/>
  <c r="H636" i="27" s="1"/>
  <c r="J636" i="27" s="1" a="1"/>
  <c r="J636" i="27" s="1"/>
  <c r="I636" i="27" a="1"/>
  <c r="I636" i="27" s="1"/>
  <c r="G637" i="27"/>
  <c r="F107" i="16"/>
  <c r="G106" i="16" a="1"/>
  <c r="G106" i="16" s="1"/>
  <c r="H106" i="16" s="1" a="1"/>
  <c r="H106" i="16" s="1"/>
  <c r="F108" i="15"/>
  <c r="G107" i="15" a="1"/>
  <c r="G107" i="15" s="1"/>
  <c r="H107" i="15" s="1" a="1"/>
  <c r="H107" i="15" s="1"/>
  <c r="F122" i="13"/>
  <c r="G121" i="13" a="1"/>
  <c r="G121" i="13" s="1"/>
  <c r="H121" i="13" s="1" a="1"/>
  <c r="H121" i="13" s="1"/>
  <c r="F109" i="14"/>
  <c r="G109" i="14" s="1" a="1"/>
  <c r="G109" i="14" s="1"/>
  <c r="H109" i="14" s="1" a="1"/>
  <c r="H109" i="14" s="1"/>
  <c r="A641" i="32" l="1"/>
  <c r="C640" i="32" a="1"/>
  <c r="C640" i="32" s="1"/>
  <c r="B640" i="32" a="1"/>
  <c r="B640" i="32" s="1"/>
  <c r="A641" i="30"/>
  <c r="C640" i="30" a="1"/>
  <c r="C640" i="30" s="1"/>
  <c r="B640" i="30" a="1"/>
  <c r="B640" i="30" s="1"/>
  <c r="A641" i="33"/>
  <c r="C640" i="33" a="1"/>
  <c r="C640" i="33" s="1"/>
  <c r="B640" i="33" a="1"/>
  <c r="B640" i="33" s="1"/>
  <c r="A640" i="31"/>
  <c r="C639" i="31" a="1"/>
  <c r="C639" i="31" s="1"/>
  <c r="B639" i="31" a="1"/>
  <c r="B639" i="31" s="1"/>
  <c r="I637" i="27" a="1"/>
  <c r="I637" i="27" s="1"/>
  <c r="G638" i="27"/>
  <c r="H637" i="27" a="1"/>
  <c r="H637" i="27" s="1"/>
  <c r="J637" i="27" s="1" a="1"/>
  <c r="J637" i="27" s="1"/>
  <c r="G108" i="15" a="1"/>
  <c r="G108" i="15" s="1"/>
  <c r="H108" i="15" s="1" a="1"/>
  <c r="H108" i="15" s="1"/>
  <c r="F109" i="15"/>
  <c r="G122" i="13" a="1"/>
  <c r="G122" i="13" s="1"/>
  <c r="H122" i="13" s="1" a="1"/>
  <c r="H122" i="13" s="1"/>
  <c r="F123" i="13"/>
  <c r="F108" i="16"/>
  <c r="G107" i="16" a="1"/>
  <c r="G107" i="16" s="1"/>
  <c r="H107" i="16" s="1" a="1"/>
  <c r="H107" i="16" s="1"/>
  <c r="F110" i="14"/>
  <c r="G110" i="14" s="1" a="1"/>
  <c r="G110" i="14" s="1"/>
  <c r="H110" i="14" s="1" a="1"/>
  <c r="H110" i="14" s="1"/>
  <c r="A642" i="33" l="1"/>
  <c r="C641" i="33" a="1"/>
  <c r="C641" i="33" s="1"/>
  <c r="B641" i="33" a="1"/>
  <c r="B641" i="33" s="1"/>
  <c r="A642" i="30"/>
  <c r="C641" i="30" a="1"/>
  <c r="C641" i="30" s="1"/>
  <c r="B641" i="30" a="1"/>
  <c r="B641" i="30" s="1"/>
  <c r="A641" i="31"/>
  <c r="C640" i="31" a="1"/>
  <c r="C640" i="31" s="1"/>
  <c r="B640" i="31" a="1"/>
  <c r="B640" i="31" s="1"/>
  <c r="A642" i="32"/>
  <c r="C641" i="32" a="1"/>
  <c r="C641" i="32" s="1"/>
  <c r="B641" i="32" a="1"/>
  <c r="B641" i="32" s="1"/>
  <c r="G639" i="27"/>
  <c r="H638" i="27" a="1"/>
  <c r="H638" i="27" s="1"/>
  <c r="J638" i="27" s="1" a="1"/>
  <c r="J638" i="27" s="1"/>
  <c r="I638" i="27" a="1"/>
  <c r="I638" i="27" s="1"/>
  <c r="F109" i="16"/>
  <c r="G108" i="16" a="1"/>
  <c r="G108" i="16" s="1"/>
  <c r="H108" i="16" s="1" a="1"/>
  <c r="H108" i="16" s="1"/>
  <c r="F110" i="15"/>
  <c r="G109" i="15" a="1"/>
  <c r="G109" i="15" s="1"/>
  <c r="H109" i="15" s="1" a="1"/>
  <c r="H109" i="15" s="1"/>
  <c r="F124" i="13"/>
  <c r="G123" i="13" a="1"/>
  <c r="G123" i="13" s="1"/>
  <c r="H123" i="13" s="1" a="1"/>
  <c r="H123" i="13" s="1"/>
  <c r="F111" i="14"/>
  <c r="G111" i="14" s="1" a="1"/>
  <c r="G111" i="14" s="1"/>
  <c r="H111" i="14" s="1" a="1"/>
  <c r="H111" i="14" s="1"/>
  <c r="A643" i="30" l="1"/>
  <c r="C642" i="30" a="1"/>
  <c r="C642" i="30" s="1"/>
  <c r="B642" i="30" a="1"/>
  <c r="B642" i="30" s="1"/>
  <c r="A642" i="31"/>
  <c r="C641" i="31" a="1"/>
  <c r="C641" i="31" s="1"/>
  <c r="B641" i="31" a="1"/>
  <c r="B641" i="31" s="1"/>
  <c r="A643" i="32"/>
  <c r="C642" i="32" a="1"/>
  <c r="C642" i="32" s="1"/>
  <c r="B642" i="32" a="1"/>
  <c r="B642" i="32" s="1"/>
  <c r="A643" i="33"/>
  <c r="C642" i="33" a="1"/>
  <c r="C642" i="33" s="1"/>
  <c r="B642" i="33" a="1"/>
  <c r="B642" i="33" s="1"/>
  <c r="G640" i="27"/>
  <c r="H639" i="27" a="1"/>
  <c r="H639" i="27" s="1"/>
  <c r="J639" i="27" s="1" a="1"/>
  <c r="J639" i="27" s="1"/>
  <c r="I639" i="27" a="1"/>
  <c r="I639" i="27" s="1"/>
  <c r="G110" i="15" a="1"/>
  <c r="G110" i="15" s="1"/>
  <c r="H110" i="15" s="1" a="1"/>
  <c r="H110" i="15" s="1"/>
  <c r="F111" i="15"/>
  <c r="F125" i="13"/>
  <c r="G124" i="13" a="1"/>
  <c r="G124" i="13" s="1"/>
  <c r="H124" i="13" s="1" a="1"/>
  <c r="H124" i="13" s="1"/>
  <c r="F110" i="16"/>
  <c r="G109" i="16" a="1"/>
  <c r="G109" i="16" s="1"/>
  <c r="H109" i="16" s="1" a="1"/>
  <c r="H109" i="16" s="1"/>
  <c r="F112" i="14"/>
  <c r="G112" i="14" s="1" a="1"/>
  <c r="G112" i="14" s="1"/>
  <c r="H112" i="14" s="1" a="1"/>
  <c r="H112" i="14" s="1"/>
  <c r="A644" i="32" l="1"/>
  <c r="C643" i="32" a="1"/>
  <c r="C643" i="32" s="1"/>
  <c r="B643" i="32" a="1"/>
  <c r="B643" i="32" s="1"/>
  <c r="A643" i="31"/>
  <c r="C642" i="31" a="1"/>
  <c r="C642" i="31" s="1"/>
  <c r="B642" i="31" a="1"/>
  <c r="B642" i="31" s="1"/>
  <c r="A644" i="33"/>
  <c r="C643" i="33" a="1"/>
  <c r="C643" i="33" s="1"/>
  <c r="B643" i="33" a="1"/>
  <c r="B643" i="33" s="1"/>
  <c r="A644" i="30"/>
  <c r="C643" i="30" a="1"/>
  <c r="C643" i="30" s="1"/>
  <c r="B643" i="30" a="1"/>
  <c r="B643" i="30" s="1"/>
  <c r="H640" i="27" a="1"/>
  <c r="H640" i="27" s="1"/>
  <c r="J640" i="27" s="1" a="1"/>
  <c r="J640" i="27" s="1"/>
  <c r="I640" i="27" a="1"/>
  <c r="I640" i="27" s="1"/>
  <c r="G641" i="27"/>
  <c r="F126" i="13"/>
  <c r="G125" i="13" a="1"/>
  <c r="G125" i="13" s="1"/>
  <c r="H125" i="13" s="1" a="1"/>
  <c r="H125" i="13" s="1"/>
  <c r="F111" i="16"/>
  <c r="G110" i="16" a="1"/>
  <c r="G110" i="16" s="1"/>
  <c r="H110" i="16" s="1" a="1"/>
  <c r="H110" i="16" s="1"/>
  <c r="G111" i="15" a="1"/>
  <c r="G111" i="15" s="1"/>
  <c r="H111" i="15" s="1" a="1"/>
  <c r="H111" i="15" s="1"/>
  <c r="F112" i="15"/>
  <c r="F113" i="14"/>
  <c r="G113" i="14" s="1" a="1"/>
  <c r="G113" i="14" s="1"/>
  <c r="H113" i="14" s="1" a="1"/>
  <c r="H113" i="14" s="1"/>
  <c r="A645" i="33" l="1"/>
  <c r="C644" i="33" a="1"/>
  <c r="C644" i="33" s="1"/>
  <c r="B644" i="33" a="1"/>
  <c r="B644" i="33" s="1"/>
  <c r="A644" i="31"/>
  <c r="C643" i="31" a="1"/>
  <c r="C643" i="31" s="1"/>
  <c r="B643" i="31" a="1"/>
  <c r="B643" i="31" s="1"/>
  <c r="A645" i="30"/>
  <c r="C644" i="30" a="1"/>
  <c r="C644" i="30" s="1"/>
  <c r="B644" i="30" a="1"/>
  <c r="B644" i="30" s="1"/>
  <c r="A645" i="32"/>
  <c r="C644" i="32" a="1"/>
  <c r="C644" i="32" s="1"/>
  <c r="B644" i="32" a="1"/>
  <c r="B644" i="32" s="1"/>
  <c r="G642" i="27"/>
  <c r="H641" i="27" a="1"/>
  <c r="H641" i="27" s="1"/>
  <c r="J641" i="27" s="1" a="1"/>
  <c r="J641" i="27" s="1"/>
  <c r="I641" i="27" a="1"/>
  <c r="I641" i="27" s="1"/>
  <c r="G112" i="15" a="1"/>
  <c r="G112" i="15" s="1"/>
  <c r="H112" i="15" s="1" a="1"/>
  <c r="H112" i="15" s="1"/>
  <c r="F113" i="15"/>
  <c r="G111" i="16" a="1"/>
  <c r="G111" i="16" s="1"/>
  <c r="H111" i="16" s="1" a="1"/>
  <c r="H111" i="16" s="1"/>
  <c r="F112" i="16"/>
  <c r="G126" i="13" a="1"/>
  <c r="G126" i="13" s="1"/>
  <c r="H126" i="13" s="1" a="1"/>
  <c r="H126" i="13" s="1"/>
  <c r="F127" i="13"/>
  <c r="F114" i="14"/>
  <c r="G114" i="14" s="1" a="1"/>
  <c r="G114" i="14" s="1"/>
  <c r="H114" i="14" s="1" a="1"/>
  <c r="H114" i="14" s="1"/>
  <c r="A646" i="30" l="1"/>
  <c r="C645" i="30" a="1"/>
  <c r="C645" i="30" s="1"/>
  <c r="B645" i="30" a="1"/>
  <c r="B645" i="30" s="1"/>
  <c r="A645" i="31"/>
  <c r="C644" i="31" a="1"/>
  <c r="C644" i="31" s="1"/>
  <c r="B644" i="31" a="1"/>
  <c r="B644" i="31" s="1"/>
  <c r="A646" i="32"/>
  <c r="C645" i="32" a="1"/>
  <c r="C645" i="32" s="1"/>
  <c r="B645" i="32" a="1"/>
  <c r="B645" i="32" s="1"/>
  <c r="A646" i="33"/>
  <c r="C645" i="33" a="1"/>
  <c r="C645" i="33" s="1"/>
  <c r="B645" i="33" a="1"/>
  <c r="B645" i="33" s="1"/>
  <c r="H642" i="27" a="1"/>
  <c r="H642" i="27" s="1"/>
  <c r="J642" i="27" s="1" a="1"/>
  <c r="J642" i="27" s="1"/>
  <c r="I642" i="27" a="1"/>
  <c r="I642" i="27" s="1"/>
  <c r="G643" i="27"/>
  <c r="G127" i="13" a="1"/>
  <c r="G127" i="13" s="1"/>
  <c r="H127" i="13" s="1" a="1"/>
  <c r="H127" i="13" s="1"/>
  <c r="F128" i="13"/>
  <c r="F113" i="16"/>
  <c r="G112" i="16" a="1"/>
  <c r="G112" i="16" s="1"/>
  <c r="H112" i="16" s="1" a="1"/>
  <c r="H112" i="16" s="1"/>
  <c r="F114" i="15"/>
  <c r="G113" i="15" a="1"/>
  <c r="G113" i="15" s="1"/>
  <c r="H113" i="15" s="1" a="1"/>
  <c r="H113" i="15" s="1"/>
  <c r="F115" i="14"/>
  <c r="G115" i="14" s="1" a="1"/>
  <c r="G115" i="14" s="1"/>
  <c r="H115" i="14" s="1" a="1"/>
  <c r="H115" i="14" s="1"/>
  <c r="A647" i="32" l="1"/>
  <c r="C646" i="32" a="1"/>
  <c r="C646" i="32" s="1"/>
  <c r="B646" i="32" a="1"/>
  <c r="B646" i="32" s="1"/>
  <c r="A646" i="31"/>
  <c r="C645" i="31" a="1"/>
  <c r="C645" i="31" s="1"/>
  <c r="B645" i="31" a="1"/>
  <c r="B645" i="31" s="1"/>
  <c r="A647" i="33"/>
  <c r="C646" i="33" a="1"/>
  <c r="C646" i="33" s="1"/>
  <c r="B646" i="33" a="1"/>
  <c r="B646" i="33" s="1"/>
  <c r="A647" i="30"/>
  <c r="C646" i="30" a="1"/>
  <c r="C646" i="30" s="1"/>
  <c r="B646" i="30" a="1"/>
  <c r="B646" i="30" s="1"/>
  <c r="I643" i="27" a="1"/>
  <c r="I643" i="27" s="1"/>
  <c r="G644" i="27"/>
  <c r="H643" i="27" a="1"/>
  <c r="H643" i="27" s="1"/>
  <c r="J643" i="27" s="1" a="1"/>
  <c r="J643" i="27" s="1"/>
  <c r="F114" i="16"/>
  <c r="G113" i="16" a="1"/>
  <c r="G113" i="16" s="1"/>
  <c r="H113" i="16" s="1" a="1"/>
  <c r="H113" i="16" s="1"/>
  <c r="G114" i="15" a="1"/>
  <c r="G114" i="15" s="1"/>
  <c r="H114" i="15" s="1" a="1"/>
  <c r="H114" i="15" s="1"/>
  <c r="F115" i="15"/>
  <c r="G128" i="13" a="1"/>
  <c r="G128" i="13" s="1"/>
  <c r="H128" i="13" s="1" a="1"/>
  <c r="H128" i="13" s="1"/>
  <c r="F129" i="13"/>
  <c r="F116" i="14"/>
  <c r="G116" i="14" s="1" a="1"/>
  <c r="G116" i="14" s="1"/>
  <c r="H116" i="14" s="1" a="1"/>
  <c r="H116" i="14" s="1"/>
  <c r="A648" i="33" l="1"/>
  <c r="C647" i="33" a="1"/>
  <c r="C647" i="33" s="1"/>
  <c r="B647" i="33" a="1"/>
  <c r="B647" i="33" s="1"/>
  <c r="A647" i="31"/>
  <c r="C646" i="31" a="1"/>
  <c r="C646" i="31" s="1"/>
  <c r="B646" i="31" a="1"/>
  <c r="B646" i="31" s="1"/>
  <c r="A648" i="30"/>
  <c r="B647" i="30" a="1"/>
  <c r="B647" i="30" s="1"/>
  <c r="C647" i="30" a="1"/>
  <c r="C647" i="30" s="1"/>
  <c r="A648" i="32"/>
  <c r="C647" i="32" a="1"/>
  <c r="C647" i="32" s="1"/>
  <c r="B647" i="32" a="1"/>
  <c r="B647" i="32" s="1"/>
  <c r="G645" i="27"/>
  <c r="H644" i="27" a="1"/>
  <c r="H644" i="27" s="1"/>
  <c r="J644" i="27" s="1" a="1"/>
  <c r="J644" i="27" s="1"/>
  <c r="I644" i="27" a="1"/>
  <c r="I644" i="27" s="1"/>
  <c r="G129" i="13" a="1"/>
  <c r="G129" i="13" s="1"/>
  <c r="H129" i="13" s="1" a="1"/>
  <c r="H129" i="13" s="1"/>
  <c r="F130" i="13"/>
  <c r="F116" i="15"/>
  <c r="G115" i="15" a="1"/>
  <c r="G115" i="15" s="1"/>
  <c r="H115" i="15" s="1" a="1"/>
  <c r="H115" i="15" s="1"/>
  <c r="G114" i="16" a="1"/>
  <c r="G114" i="16" s="1"/>
  <c r="H114" i="16" s="1" a="1"/>
  <c r="H114" i="16" s="1"/>
  <c r="F115" i="16"/>
  <c r="F117" i="14"/>
  <c r="G117" i="14" s="1" a="1"/>
  <c r="G117" i="14" s="1"/>
  <c r="H117" i="14" s="1" a="1"/>
  <c r="H117" i="14" s="1"/>
  <c r="A649" i="30" l="1"/>
  <c r="C648" i="30" a="1"/>
  <c r="C648" i="30" s="1"/>
  <c r="B648" i="30" a="1"/>
  <c r="B648" i="30" s="1"/>
  <c r="A648" i="31"/>
  <c r="C647" i="31" a="1"/>
  <c r="C647" i="31" s="1"/>
  <c r="B647" i="31" a="1"/>
  <c r="B647" i="31" s="1"/>
  <c r="A649" i="32"/>
  <c r="C648" i="32" a="1"/>
  <c r="C648" i="32" s="1"/>
  <c r="B648" i="32" a="1"/>
  <c r="B648" i="32" s="1"/>
  <c r="A649" i="33"/>
  <c r="C648" i="33" a="1"/>
  <c r="C648" i="33" s="1"/>
  <c r="B648" i="33" a="1"/>
  <c r="B648" i="33" s="1"/>
  <c r="H645" i="27" a="1"/>
  <c r="H645" i="27" s="1"/>
  <c r="J645" i="27" s="1" a="1"/>
  <c r="J645" i="27" s="1"/>
  <c r="I645" i="27" a="1"/>
  <c r="I645" i="27" s="1"/>
  <c r="G646" i="27"/>
  <c r="F116" i="16"/>
  <c r="G115" i="16" a="1"/>
  <c r="G115" i="16" s="1"/>
  <c r="H115" i="16" s="1" a="1"/>
  <c r="H115" i="16" s="1"/>
  <c r="G116" i="15" a="1"/>
  <c r="G116" i="15" s="1"/>
  <c r="H116" i="15" s="1" a="1"/>
  <c r="H116" i="15" s="1"/>
  <c r="F117" i="15"/>
  <c r="F131" i="13"/>
  <c r="G130" i="13" a="1"/>
  <c r="G130" i="13" s="1"/>
  <c r="H130" i="13" s="1" a="1"/>
  <c r="H130" i="13" s="1"/>
  <c r="F118" i="14"/>
  <c r="G118" i="14" s="1" a="1"/>
  <c r="G118" i="14" s="1"/>
  <c r="H118" i="14" s="1" a="1"/>
  <c r="H118" i="14" s="1"/>
  <c r="A650" i="32" l="1"/>
  <c r="C649" i="32" a="1"/>
  <c r="C649" i="32" s="1"/>
  <c r="B649" i="32" a="1"/>
  <c r="B649" i="32" s="1"/>
  <c r="A649" i="31"/>
  <c r="C648" i="31" a="1"/>
  <c r="C648" i="31" s="1"/>
  <c r="B648" i="31" a="1"/>
  <c r="B648" i="31" s="1"/>
  <c r="A650" i="33"/>
  <c r="C649" i="33" a="1"/>
  <c r="C649" i="33" s="1"/>
  <c r="B649" i="33" a="1"/>
  <c r="B649" i="33" s="1"/>
  <c r="A650" i="30"/>
  <c r="C649" i="30" a="1"/>
  <c r="C649" i="30" s="1"/>
  <c r="B649" i="30" a="1"/>
  <c r="B649" i="30" s="1"/>
  <c r="H646" i="27" a="1"/>
  <c r="H646" i="27" s="1"/>
  <c r="J646" i="27" s="1" a="1"/>
  <c r="J646" i="27" s="1"/>
  <c r="I646" i="27" a="1"/>
  <c r="I646" i="27" s="1"/>
  <c r="G647" i="27"/>
  <c r="F118" i="15"/>
  <c r="G117" i="15" a="1"/>
  <c r="G117" i="15" s="1"/>
  <c r="H117" i="15" s="1" a="1"/>
  <c r="H117" i="15" s="1"/>
  <c r="G131" i="13" a="1"/>
  <c r="G131" i="13" s="1"/>
  <c r="H131" i="13" s="1" a="1"/>
  <c r="H131" i="13" s="1"/>
  <c r="F132" i="13"/>
  <c r="F117" i="16"/>
  <c r="G116" i="16" a="1"/>
  <c r="G116" i="16" s="1"/>
  <c r="H116" i="16" s="1" a="1"/>
  <c r="H116" i="16" s="1"/>
  <c r="F119" i="14"/>
  <c r="G119" i="14" s="1" a="1"/>
  <c r="G119" i="14" s="1"/>
  <c r="H119" i="14" s="1" a="1"/>
  <c r="H119" i="14" s="1"/>
  <c r="A651" i="33" l="1"/>
  <c r="C650" i="33" a="1"/>
  <c r="C650" i="33" s="1"/>
  <c r="B650" i="33" a="1"/>
  <c r="B650" i="33" s="1"/>
  <c r="A650" i="31"/>
  <c r="C649" i="31" a="1"/>
  <c r="C649" i="31" s="1"/>
  <c r="B649" i="31" a="1"/>
  <c r="B649" i="31" s="1"/>
  <c r="A651" i="30"/>
  <c r="C650" i="30" a="1"/>
  <c r="C650" i="30" s="1"/>
  <c r="B650" i="30" a="1"/>
  <c r="B650" i="30" s="1"/>
  <c r="A651" i="32"/>
  <c r="C650" i="32" a="1"/>
  <c r="C650" i="32" s="1"/>
  <c r="B650" i="32" a="1"/>
  <c r="B650" i="32" s="1"/>
  <c r="G648" i="27"/>
  <c r="H647" i="27" a="1"/>
  <c r="H647" i="27" s="1"/>
  <c r="J647" i="27" s="1" a="1"/>
  <c r="J647" i="27" s="1"/>
  <c r="I647" i="27" a="1"/>
  <c r="I647" i="27" s="1"/>
  <c r="G132" i="13" a="1"/>
  <c r="G132" i="13" s="1"/>
  <c r="H132" i="13" s="1" a="1"/>
  <c r="H132" i="13" s="1"/>
  <c r="F133" i="13"/>
  <c r="F118" i="16"/>
  <c r="G117" i="16" a="1"/>
  <c r="G117" i="16" s="1"/>
  <c r="H117" i="16" s="1" a="1"/>
  <c r="H117" i="16" s="1"/>
  <c r="F119" i="15"/>
  <c r="G118" i="15" a="1"/>
  <c r="G118" i="15" s="1"/>
  <c r="H118" i="15" s="1" a="1"/>
  <c r="H118" i="15" s="1"/>
  <c r="F120" i="14"/>
  <c r="G120" i="14" s="1" a="1"/>
  <c r="G120" i="14" s="1"/>
  <c r="H120" i="14" s="1" a="1"/>
  <c r="H120" i="14" s="1"/>
  <c r="A652" i="30" l="1"/>
  <c r="C651" i="30" a="1"/>
  <c r="C651" i="30" s="1"/>
  <c r="B651" i="30" a="1"/>
  <c r="B651" i="30" s="1"/>
  <c r="A651" i="31"/>
  <c r="C650" i="31" a="1"/>
  <c r="C650" i="31" s="1"/>
  <c r="B650" i="31" a="1"/>
  <c r="B650" i="31" s="1"/>
  <c r="A652" i="32"/>
  <c r="C651" i="32" a="1"/>
  <c r="C651" i="32" s="1"/>
  <c r="B651" i="32" a="1"/>
  <c r="B651" i="32" s="1"/>
  <c r="A652" i="33"/>
  <c r="C651" i="33" a="1"/>
  <c r="C651" i="33" s="1"/>
  <c r="B651" i="33" a="1"/>
  <c r="B651" i="33" s="1"/>
  <c r="H648" i="27" a="1"/>
  <c r="H648" i="27" s="1"/>
  <c r="J648" i="27" s="1" a="1"/>
  <c r="J648" i="27" s="1"/>
  <c r="I648" i="27" a="1"/>
  <c r="I648" i="27" s="1"/>
  <c r="G649" i="27"/>
  <c r="F119" i="16"/>
  <c r="G118" i="16" a="1"/>
  <c r="G118" i="16" s="1"/>
  <c r="H118" i="16" s="1" a="1"/>
  <c r="H118" i="16" s="1"/>
  <c r="G119" i="15" a="1"/>
  <c r="G119" i="15" s="1"/>
  <c r="H119" i="15" s="1" a="1"/>
  <c r="H119" i="15" s="1"/>
  <c r="F120" i="15"/>
  <c r="G133" i="13" a="1"/>
  <c r="G133" i="13" s="1"/>
  <c r="H133" i="13" s="1" a="1"/>
  <c r="H133" i="13" s="1"/>
  <c r="F134" i="13"/>
  <c r="F121" i="14"/>
  <c r="G121" i="14" s="1" a="1"/>
  <c r="G121" i="14" s="1"/>
  <c r="H121" i="14" s="1" a="1"/>
  <c r="H121" i="14" s="1"/>
  <c r="A653" i="32" l="1"/>
  <c r="C652" i="32" a="1"/>
  <c r="C652" i="32" s="1"/>
  <c r="B652" i="32" a="1"/>
  <c r="B652" i="32" s="1"/>
  <c r="A652" i="31"/>
  <c r="C651" i="31" a="1"/>
  <c r="C651" i="31" s="1"/>
  <c r="B651" i="31" a="1"/>
  <c r="B651" i="31" s="1"/>
  <c r="A653" i="33"/>
  <c r="C652" i="33" a="1"/>
  <c r="C652" i="33" s="1"/>
  <c r="B652" i="33" a="1"/>
  <c r="B652" i="33" s="1"/>
  <c r="A653" i="30"/>
  <c r="C652" i="30" a="1"/>
  <c r="C652" i="30" s="1"/>
  <c r="B652" i="30" a="1"/>
  <c r="B652" i="30" s="1"/>
  <c r="G650" i="27"/>
  <c r="H649" i="27" a="1"/>
  <c r="H649" i="27" s="1"/>
  <c r="J649" i="27" s="1" a="1"/>
  <c r="J649" i="27" s="1"/>
  <c r="I649" i="27" a="1"/>
  <c r="I649" i="27" s="1"/>
  <c r="G134" i="13" a="1"/>
  <c r="G134" i="13" s="1"/>
  <c r="H134" i="13" s="1" a="1"/>
  <c r="H134" i="13" s="1"/>
  <c r="F135" i="13"/>
  <c r="F121" i="15"/>
  <c r="G120" i="15" a="1"/>
  <c r="G120" i="15" s="1"/>
  <c r="H120" i="15" s="1" a="1"/>
  <c r="H120" i="15" s="1"/>
  <c r="G119" i="16" a="1"/>
  <c r="G119" i="16" s="1"/>
  <c r="H119" i="16" s="1" a="1"/>
  <c r="H119" i="16" s="1"/>
  <c r="F120" i="16"/>
  <c r="F122" i="14"/>
  <c r="G122" i="14" s="1" a="1"/>
  <c r="G122" i="14" s="1"/>
  <c r="H122" i="14" s="1" a="1"/>
  <c r="H122" i="14" s="1"/>
  <c r="A654" i="33" l="1"/>
  <c r="C653" i="33" a="1"/>
  <c r="C653" i="33" s="1"/>
  <c r="B653" i="33" a="1"/>
  <c r="B653" i="33" s="1"/>
  <c r="A653" i="31"/>
  <c r="C652" i="31" a="1"/>
  <c r="C652" i="31" s="1"/>
  <c r="B652" i="31" a="1"/>
  <c r="B652" i="31" s="1"/>
  <c r="A654" i="30"/>
  <c r="C653" i="30" a="1"/>
  <c r="C653" i="30" s="1"/>
  <c r="B653" i="30" a="1"/>
  <c r="B653" i="30" s="1"/>
  <c r="A654" i="32"/>
  <c r="C653" i="32" a="1"/>
  <c r="C653" i="32" s="1"/>
  <c r="B653" i="32" a="1"/>
  <c r="B653" i="32" s="1"/>
  <c r="H650" i="27" a="1"/>
  <c r="H650" i="27" s="1"/>
  <c r="J650" i="27" s="1" a="1"/>
  <c r="J650" i="27" s="1"/>
  <c r="I650" i="27" a="1"/>
  <c r="I650" i="27" s="1"/>
  <c r="G651" i="27"/>
  <c r="F121" i="16"/>
  <c r="G120" i="16" a="1"/>
  <c r="G120" i="16" s="1"/>
  <c r="H120" i="16" s="1" a="1"/>
  <c r="H120" i="16" s="1"/>
  <c r="F122" i="15"/>
  <c r="G121" i="15" a="1"/>
  <c r="G121" i="15" s="1"/>
  <c r="H121" i="15" s="1" a="1"/>
  <c r="H121" i="15" s="1"/>
  <c r="F136" i="13"/>
  <c r="G135" i="13" a="1"/>
  <c r="G135" i="13" s="1"/>
  <c r="H135" i="13" s="1" a="1"/>
  <c r="H135" i="13" s="1"/>
  <c r="F123" i="14"/>
  <c r="G123" i="14" s="1" a="1"/>
  <c r="G123" i="14" s="1"/>
  <c r="H123" i="14" s="1" a="1"/>
  <c r="H123" i="14" s="1"/>
  <c r="A655" i="30" l="1"/>
  <c r="C654" i="30" a="1"/>
  <c r="C654" i="30" s="1"/>
  <c r="B654" i="30" a="1"/>
  <c r="B654" i="30" s="1"/>
  <c r="A654" i="31"/>
  <c r="C653" i="31" a="1"/>
  <c r="C653" i="31" s="1"/>
  <c r="B653" i="31" a="1"/>
  <c r="B653" i="31" s="1"/>
  <c r="A655" i="32"/>
  <c r="C654" i="32" a="1"/>
  <c r="C654" i="32" s="1"/>
  <c r="B654" i="32" a="1"/>
  <c r="B654" i="32" s="1"/>
  <c r="A655" i="33"/>
  <c r="C654" i="33" a="1"/>
  <c r="C654" i="33" s="1"/>
  <c r="B654" i="33" a="1"/>
  <c r="B654" i="33" s="1"/>
  <c r="H651" i="27" a="1"/>
  <c r="H651" i="27" s="1"/>
  <c r="J651" i="27" s="1" a="1"/>
  <c r="J651" i="27" s="1"/>
  <c r="I651" i="27" a="1"/>
  <c r="I651" i="27" s="1"/>
  <c r="G652" i="27"/>
  <c r="G122" i="15" a="1"/>
  <c r="G122" i="15" s="1"/>
  <c r="H122" i="15" s="1" a="1"/>
  <c r="H122" i="15" s="1"/>
  <c r="F123" i="15"/>
  <c r="G136" i="13" a="1"/>
  <c r="G136" i="13" s="1"/>
  <c r="H136" i="13" s="1" a="1"/>
  <c r="H136" i="13" s="1"/>
  <c r="F137" i="13"/>
  <c r="G121" i="16" a="1"/>
  <c r="G121" i="16" s="1"/>
  <c r="H121" i="16" s="1" a="1"/>
  <c r="H121" i="16" s="1"/>
  <c r="F122" i="16"/>
  <c r="F124" i="14"/>
  <c r="G124" i="14" s="1" a="1"/>
  <c r="G124" i="14" s="1"/>
  <c r="H124" i="14" s="1" a="1"/>
  <c r="H124" i="14" s="1"/>
  <c r="A656" i="32" l="1"/>
  <c r="C655" i="32" a="1"/>
  <c r="C655" i="32" s="1"/>
  <c r="B655" i="32" a="1"/>
  <c r="B655" i="32" s="1"/>
  <c r="A655" i="31"/>
  <c r="C654" i="31" a="1"/>
  <c r="C654" i="31" s="1"/>
  <c r="B654" i="31" a="1"/>
  <c r="B654" i="31" s="1"/>
  <c r="A656" i="33"/>
  <c r="C655" i="33" a="1"/>
  <c r="C655" i="33" s="1"/>
  <c r="B655" i="33" a="1"/>
  <c r="B655" i="33" s="1"/>
  <c r="A656" i="30"/>
  <c r="B655" i="30" a="1"/>
  <c r="B655" i="30" s="1"/>
  <c r="C655" i="30" a="1"/>
  <c r="C655" i="30" s="1"/>
  <c r="G653" i="27"/>
  <c r="H652" i="27" a="1"/>
  <c r="H652" i="27" s="1"/>
  <c r="J652" i="27" s="1" a="1"/>
  <c r="J652" i="27" s="1"/>
  <c r="I652" i="27" a="1"/>
  <c r="I652" i="27" s="1"/>
  <c r="G122" i="16" a="1"/>
  <c r="G122" i="16" s="1"/>
  <c r="H122" i="16" s="1" a="1"/>
  <c r="H122" i="16" s="1"/>
  <c r="F123" i="16"/>
  <c r="G137" i="13" a="1"/>
  <c r="G137" i="13" s="1"/>
  <c r="H137" i="13" s="1" a="1"/>
  <c r="H137" i="13" s="1"/>
  <c r="F138" i="13"/>
  <c r="F124" i="15"/>
  <c r="G123" i="15" a="1"/>
  <c r="G123" i="15" s="1"/>
  <c r="H123" i="15" s="1" a="1"/>
  <c r="H123" i="15" s="1"/>
  <c r="F125" i="14"/>
  <c r="G125" i="14" s="1" a="1"/>
  <c r="G125" i="14" s="1"/>
  <c r="H125" i="14" s="1" a="1"/>
  <c r="H125" i="14" s="1"/>
  <c r="A657" i="33" l="1"/>
  <c r="C656" i="33" a="1"/>
  <c r="C656" i="33" s="1"/>
  <c r="B656" i="33" a="1"/>
  <c r="B656" i="33" s="1"/>
  <c r="A656" i="31"/>
  <c r="C655" i="31" a="1"/>
  <c r="C655" i="31" s="1"/>
  <c r="B655" i="31" a="1"/>
  <c r="B655" i="31" s="1"/>
  <c r="A657" i="30"/>
  <c r="C656" i="30" a="1"/>
  <c r="C656" i="30" s="1"/>
  <c r="B656" i="30" a="1"/>
  <c r="B656" i="30" s="1"/>
  <c r="A657" i="32"/>
  <c r="C656" i="32" a="1"/>
  <c r="C656" i="32" s="1"/>
  <c r="B656" i="32" a="1"/>
  <c r="B656" i="32" s="1"/>
  <c r="G654" i="27"/>
  <c r="H653" i="27" a="1"/>
  <c r="H653" i="27" s="1"/>
  <c r="J653" i="27" s="1" a="1"/>
  <c r="J653" i="27" s="1"/>
  <c r="I653" i="27" a="1"/>
  <c r="I653" i="27" s="1"/>
  <c r="G138" i="13" a="1"/>
  <c r="G138" i="13" s="1"/>
  <c r="H138" i="13" s="1" a="1"/>
  <c r="H138" i="13" s="1"/>
  <c r="F139" i="13"/>
  <c r="F125" i="15"/>
  <c r="G124" i="15" a="1"/>
  <c r="G124" i="15" s="1"/>
  <c r="H124" i="15" s="1" a="1"/>
  <c r="H124" i="15" s="1"/>
  <c r="F124" i="16"/>
  <c r="G123" i="16" a="1"/>
  <c r="G123" i="16" s="1"/>
  <c r="H123" i="16" s="1" a="1"/>
  <c r="H123" i="16" s="1"/>
  <c r="F126" i="14"/>
  <c r="G126" i="14" s="1" a="1"/>
  <c r="G126" i="14" s="1"/>
  <c r="H126" i="14" s="1" a="1"/>
  <c r="H126" i="14" s="1"/>
  <c r="A658" i="30" l="1"/>
  <c r="C657" i="30" a="1"/>
  <c r="C657" i="30" s="1"/>
  <c r="B657" i="30" a="1"/>
  <c r="B657" i="30" s="1"/>
  <c r="A657" i="31"/>
  <c r="C656" i="31" a="1"/>
  <c r="C656" i="31" s="1"/>
  <c r="B656" i="31" a="1"/>
  <c r="B656" i="31" s="1"/>
  <c r="A658" i="32"/>
  <c r="C657" i="32" a="1"/>
  <c r="C657" i="32" s="1"/>
  <c r="B657" i="32" a="1"/>
  <c r="B657" i="32" s="1"/>
  <c r="A658" i="33"/>
  <c r="C657" i="33" a="1"/>
  <c r="C657" i="33" s="1"/>
  <c r="B657" i="33" a="1"/>
  <c r="B657" i="33" s="1"/>
  <c r="H654" i="27" a="1"/>
  <c r="H654" i="27" s="1"/>
  <c r="J654" i="27" s="1" a="1"/>
  <c r="J654" i="27" s="1"/>
  <c r="I654" i="27" a="1"/>
  <c r="I654" i="27" s="1"/>
  <c r="G655" i="27"/>
  <c r="F126" i="15"/>
  <c r="G125" i="15" a="1"/>
  <c r="G125" i="15" s="1"/>
  <c r="H125" i="15" s="1" a="1"/>
  <c r="H125" i="15" s="1"/>
  <c r="G139" i="13" a="1"/>
  <c r="G139" i="13" s="1"/>
  <c r="H139" i="13" s="1" a="1"/>
  <c r="H139" i="13" s="1"/>
  <c r="F140" i="13"/>
  <c r="F125" i="16"/>
  <c r="G124" i="16" a="1"/>
  <c r="G124" i="16" s="1"/>
  <c r="H124" i="16" s="1" a="1"/>
  <c r="H124" i="16" s="1"/>
  <c r="F127" i="14"/>
  <c r="G127" i="14" s="1" a="1"/>
  <c r="G127" i="14" s="1"/>
  <c r="H127" i="14" s="1" a="1"/>
  <c r="H127" i="14" s="1"/>
  <c r="A659" i="32" l="1"/>
  <c r="C658" i="32" a="1"/>
  <c r="C658" i="32" s="1"/>
  <c r="B658" i="32" a="1"/>
  <c r="B658" i="32" s="1"/>
  <c r="A658" i="31"/>
  <c r="C657" i="31" a="1"/>
  <c r="C657" i="31" s="1"/>
  <c r="B657" i="31" a="1"/>
  <c r="B657" i="31" s="1"/>
  <c r="A659" i="33"/>
  <c r="C658" i="33" a="1"/>
  <c r="C658" i="33" s="1"/>
  <c r="B658" i="33" a="1"/>
  <c r="B658" i="33" s="1"/>
  <c r="A659" i="30"/>
  <c r="C658" i="30" a="1"/>
  <c r="C658" i="30" s="1"/>
  <c r="B658" i="30" a="1"/>
  <c r="B658" i="30" s="1"/>
  <c r="G656" i="27"/>
  <c r="H655" i="27" a="1"/>
  <c r="H655" i="27" s="1"/>
  <c r="J655" i="27" s="1" a="1"/>
  <c r="J655" i="27" s="1"/>
  <c r="I655" i="27" a="1"/>
  <c r="I655" i="27" s="1"/>
  <c r="G140" i="13" a="1"/>
  <c r="G140" i="13" s="1"/>
  <c r="H140" i="13" s="1" a="1"/>
  <c r="H140" i="13" s="1"/>
  <c r="F141" i="13"/>
  <c r="G125" i="16" a="1"/>
  <c r="G125" i="16" s="1"/>
  <c r="H125" i="16" s="1" a="1"/>
  <c r="H125" i="16" s="1"/>
  <c r="F126" i="16"/>
  <c r="F127" i="15"/>
  <c r="G126" i="15" a="1"/>
  <c r="G126" i="15" s="1"/>
  <c r="H126" i="15" s="1" a="1"/>
  <c r="H126" i="15" s="1"/>
  <c r="F128" i="14"/>
  <c r="G128" i="14" s="1" a="1"/>
  <c r="G128" i="14" s="1"/>
  <c r="H128" i="14" s="1" a="1"/>
  <c r="H128" i="14" s="1"/>
  <c r="A660" i="33" l="1"/>
  <c r="C659" i="33" a="1"/>
  <c r="C659" i="33" s="1"/>
  <c r="B659" i="33" a="1"/>
  <c r="B659" i="33" s="1"/>
  <c r="A659" i="31"/>
  <c r="C658" i="31" a="1"/>
  <c r="C658" i="31" s="1"/>
  <c r="B658" i="31" a="1"/>
  <c r="B658" i="31" s="1"/>
  <c r="A660" i="30"/>
  <c r="C659" i="30" a="1"/>
  <c r="C659" i="30" s="1"/>
  <c r="B659" i="30" a="1"/>
  <c r="B659" i="30" s="1"/>
  <c r="A660" i="32"/>
  <c r="C659" i="32" a="1"/>
  <c r="C659" i="32" s="1"/>
  <c r="B659" i="32" a="1"/>
  <c r="B659" i="32" s="1"/>
  <c r="H656" i="27" a="1"/>
  <c r="H656" i="27" s="1"/>
  <c r="J656" i="27" s="1" a="1"/>
  <c r="J656" i="27" s="1"/>
  <c r="I656" i="27" a="1"/>
  <c r="I656" i="27" s="1"/>
  <c r="G657" i="27"/>
  <c r="F127" i="16"/>
  <c r="G126" i="16" a="1"/>
  <c r="G126" i="16" s="1"/>
  <c r="H126" i="16" s="1" a="1"/>
  <c r="H126" i="16" s="1"/>
  <c r="F128" i="15"/>
  <c r="G127" i="15" a="1"/>
  <c r="G127" i="15" s="1"/>
  <c r="H127" i="15" s="1" a="1"/>
  <c r="H127" i="15" s="1"/>
  <c r="G141" i="13" a="1"/>
  <c r="G141" i="13" s="1"/>
  <c r="H141" i="13" s="1" a="1"/>
  <c r="H141" i="13" s="1"/>
  <c r="F142" i="13"/>
  <c r="F129" i="14"/>
  <c r="G129" i="14" s="1" a="1"/>
  <c r="G129" i="14" s="1"/>
  <c r="H129" i="14" s="1" a="1"/>
  <c r="H129" i="14" s="1"/>
  <c r="A661" i="30" l="1"/>
  <c r="C660" i="30" a="1"/>
  <c r="C660" i="30" s="1"/>
  <c r="B660" i="30" a="1"/>
  <c r="B660" i="30" s="1"/>
  <c r="A660" i="31"/>
  <c r="C659" i="31" a="1"/>
  <c r="C659" i="31" s="1"/>
  <c r="B659" i="31" a="1"/>
  <c r="B659" i="31" s="1"/>
  <c r="A661" i="32"/>
  <c r="C660" i="32" a="1"/>
  <c r="C660" i="32" s="1"/>
  <c r="B660" i="32" a="1"/>
  <c r="B660" i="32" s="1"/>
  <c r="A661" i="33"/>
  <c r="C660" i="33" a="1"/>
  <c r="C660" i="33" s="1"/>
  <c r="B660" i="33" a="1"/>
  <c r="B660" i="33" s="1"/>
  <c r="H657" i="27" a="1"/>
  <c r="H657" i="27" s="1"/>
  <c r="J657" i="27" s="1" a="1"/>
  <c r="J657" i="27" s="1"/>
  <c r="I657" i="27" a="1"/>
  <c r="I657" i="27" s="1"/>
  <c r="G658" i="27"/>
  <c r="F143" i="13"/>
  <c r="G142" i="13" a="1"/>
  <c r="G142" i="13" s="1"/>
  <c r="H142" i="13" s="1" a="1"/>
  <c r="H142" i="13" s="1"/>
  <c r="F129" i="15"/>
  <c r="G128" i="15" a="1"/>
  <c r="G128" i="15" s="1"/>
  <c r="H128" i="15" s="1" a="1"/>
  <c r="H128" i="15" s="1"/>
  <c r="F128" i="16"/>
  <c r="G127" i="16" a="1"/>
  <c r="G127" i="16" s="1"/>
  <c r="H127" i="16" s="1" a="1"/>
  <c r="H127" i="16" s="1"/>
  <c r="F130" i="14"/>
  <c r="G130" i="14" s="1" a="1"/>
  <c r="G130" i="14" s="1"/>
  <c r="H130" i="14" s="1" a="1"/>
  <c r="H130" i="14" s="1"/>
  <c r="A662" i="32" l="1"/>
  <c r="C661" i="32" a="1"/>
  <c r="C661" i="32" s="1"/>
  <c r="B661" i="32" a="1"/>
  <c r="B661" i="32" s="1"/>
  <c r="A661" i="31"/>
  <c r="C660" i="31" a="1"/>
  <c r="C660" i="31" s="1"/>
  <c r="B660" i="31" a="1"/>
  <c r="B660" i="31" s="1"/>
  <c r="A662" i="33"/>
  <c r="C661" i="33" a="1"/>
  <c r="C661" i="33" s="1"/>
  <c r="B661" i="33" a="1"/>
  <c r="B661" i="33" s="1"/>
  <c r="A662" i="30"/>
  <c r="C661" i="30" a="1"/>
  <c r="C661" i="30" s="1"/>
  <c r="B661" i="30" a="1"/>
  <c r="B661" i="30" s="1"/>
  <c r="I658" i="27" a="1"/>
  <c r="I658" i="27" s="1"/>
  <c r="G659" i="27"/>
  <c r="H658" i="27" a="1"/>
  <c r="H658" i="27" s="1"/>
  <c r="J658" i="27" s="1" a="1"/>
  <c r="J658" i="27" s="1"/>
  <c r="F130" i="15"/>
  <c r="G129" i="15" a="1"/>
  <c r="G129" i="15" s="1"/>
  <c r="H129" i="15" s="1" a="1"/>
  <c r="H129" i="15" s="1"/>
  <c r="F129" i="16"/>
  <c r="G128" i="16" a="1"/>
  <c r="G128" i="16" s="1"/>
  <c r="H128" i="16" s="1" a="1"/>
  <c r="H128" i="16" s="1"/>
  <c r="G143" i="13" a="1"/>
  <c r="G143" i="13" s="1"/>
  <c r="H143" i="13" s="1" a="1"/>
  <c r="H143" i="13" s="1"/>
  <c r="F144" i="13"/>
  <c r="F131" i="14"/>
  <c r="G131" i="14" s="1" a="1"/>
  <c r="G131" i="14" s="1"/>
  <c r="H131" i="14" s="1" a="1"/>
  <c r="H131" i="14" s="1"/>
  <c r="A663" i="33" l="1"/>
  <c r="C662" i="33" a="1"/>
  <c r="C662" i="33" s="1"/>
  <c r="B662" i="33" a="1"/>
  <c r="B662" i="33" s="1"/>
  <c r="A662" i="31"/>
  <c r="C661" i="31" a="1"/>
  <c r="C661" i="31" s="1"/>
  <c r="B661" i="31" a="1"/>
  <c r="B661" i="31" s="1"/>
  <c r="A663" i="30"/>
  <c r="C662" i="30" a="1"/>
  <c r="C662" i="30" s="1"/>
  <c r="B662" i="30" a="1"/>
  <c r="B662" i="30" s="1"/>
  <c r="A663" i="32"/>
  <c r="C662" i="32" a="1"/>
  <c r="C662" i="32" s="1"/>
  <c r="B662" i="32" a="1"/>
  <c r="B662" i="32" s="1"/>
  <c r="G660" i="27"/>
  <c r="H659" i="27" a="1"/>
  <c r="H659" i="27" s="1"/>
  <c r="J659" i="27" s="1" a="1"/>
  <c r="J659" i="27" s="1"/>
  <c r="I659" i="27" a="1"/>
  <c r="I659" i="27" s="1"/>
  <c r="F145" i="13"/>
  <c r="G144" i="13" a="1"/>
  <c r="G144" i="13" s="1"/>
  <c r="H144" i="13" s="1" a="1"/>
  <c r="H144" i="13" s="1"/>
  <c r="G129" i="16" a="1"/>
  <c r="G129" i="16" s="1"/>
  <c r="H129" i="16" s="1" a="1"/>
  <c r="H129" i="16" s="1"/>
  <c r="F130" i="16"/>
  <c r="F131" i="15"/>
  <c r="G130" i="15" a="1"/>
  <c r="G130" i="15" s="1"/>
  <c r="H130" i="15" s="1" a="1"/>
  <c r="H130" i="15" s="1"/>
  <c r="F132" i="14"/>
  <c r="G132" i="14" s="1" a="1"/>
  <c r="G132" i="14" s="1"/>
  <c r="H132" i="14" s="1" a="1"/>
  <c r="H132" i="14" s="1"/>
  <c r="A664" i="30" l="1"/>
  <c r="B663" i="30" a="1"/>
  <c r="B663" i="30" s="1"/>
  <c r="C663" i="30" a="1"/>
  <c r="C663" i="30" s="1"/>
  <c r="A663" i="31"/>
  <c r="C662" i="31" a="1"/>
  <c r="C662" i="31" s="1"/>
  <c r="B662" i="31" a="1"/>
  <c r="B662" i="31" s="1"/>
  <c r="A664" i="32"/>
  <c r="C663" i="32" a="1"/>
  <c r="C663" i="32" s="1"/>
  <c r="B663" i="32" a="1"/>
  <c r="B663" i="32" s="1"/>
  <c r="A664" i="33"/>
  <c r="C663" i="33" a="1"/>
  <c r="C663" i="33" s="1"/>
  <c r="B663" i="33" a="1"/>
  <c r="B663" i="33" s="1"/>
  <c r="H660" i="27" a="1"/>
  <c r="H660" i="27" s="1"/>
  <c r="J660" i="27" s="1" a="1"/>
  <c r="J660" i="27" s="1"/>
  <c r="I660" i="27" a="1"/>
  <c r="I660" i="27" s="1"/>
  <c r="G661" i="27"/>
  <c r="F131" i="16"/>
  <c r="G130" i="16" a="1"/>
  <c r="G130" i="16" s="1"/>
  <c r="H130" i="16" s="1" a="1"/>
  <c r="H130" i="16" s="1"/>
  <c r="G131" i="15" a="1"/>
  <c r="G131" i="15" s="1"/>
  <c r="H131" i="15" s="1" a="1"/>
  <c r="H131" i="15" s="1"/>
  <c r="F132" i="15"/>
  <c r="F146" i="13"/>
  <c r="G145" i="13" a="1"/>
  <c r="G145" i="13" s="1"/>
  <c r="H145" i="13" s="1" a="1"/>
  <c r="H145" i="13" s="1"/>
  <c r="F133" i="14"/>
  <c r="G133" i="14" s="1" a="1"/>
  <c r="G133" i="14" s="1"/>
  <c r="H133" i="14" s="1" a="1"/>
  <c r="H133" i="14" s="1"/>
  <c r="A665" i="32" l="1"/>
  <c r="C664" i="32" a="1"/>
  <c r="C664" i="32" s="1"/>
  <c r="B664" i="32" a="1"/>
  <c r="B664" i="32" s="1"/>
  <c r="A664" i="31"/>
  <c r="C663" i="31" a="1"/>
  <c r="C663" i="31" s="1"/>
  <c r="B663" i="31" a="1"/>
  <c r="B663" i="31" s="1"/>
  <c r="A665" i="33"/>
  <c r="C664" i="33" a="1"/>
  <c r="C664" i="33" s="1"/>
  <c r="B664" i="33" a="1"/>
  <c r="B664" i="33" s="1"/>
  <c r="A665" i="30"/>
  <c r="C664" i="30" a="1"/>
  <c r="C664" i="30" s="1"/>
  <c r="B664" i="30" a="1"/>
  <c r="B664" i="30" s="1"/>
  <c r="G662" i="27"/>
  <c r="H661" i="27" a="1"/>
  <c r="H661" i="27" s="1"/>
  <c r="J661" i="27" s="1" a="1"/>
  <c r="J661" i="27" s="1"/>
  <c r="I661" i="27" a="1"/>
  <c r="I661" i="27" s="1"/>
  <c r="F133" i="15"/>
  <c r="G132" i="15" a="1"/>
  <c r="G132" i="15" s="1"/>
  <c r="H132" i="15" s="1" a="1"/>
  <c r="H132" i="15" s="1"/>
  <c r="G146" i="13" a="1"/>
  <c r="G146" i="13" s="1"/>
  <c r="H146" i="13" s="1" a="1"/>
  <c r="H146" i="13" s="1"/>
  <c r="F147" i="13"/>
  <c r="F132" i="16"/>
  <c r="G131" i="16" a="1"/>
  <c r="G131" i="16" s="1"/>
  <c r="H131" i="16" s="1" a="1"/>
  <c r="H131" i="16" s="1"/>
  <c r="F134" i="14"/>
  <c r="G134" i="14" s="1" a="1"/>
  <c r="G134" i="14" s="1"/>
  <c r="H134" i="14" s="1" a="1"/>
  <c r="H134" i="14" s="1"/>
  <c r="A666" i="33" l="1"/>
  <c r="C665" i="33" a="1"/>
  <c r="C665" i="33" s="1"/>
  <c r="B665" i="33" a="1"/>
  <c r="B665" i="33" s="1"/>
  <c r="A665" i="31"/>
  <c r="C664" i="31" a="1"/>
  <c r="C664" i="31" s="1"/>
  <c r="B664" i="31" a="1"/>
  <c r="B664" i="31" s="1"/>
  <c r="A666" i="30"/>
  <c r="C665" i="30" a="1"/>
  <c r="C665" i="30" s="1"/>
  <c r="B665" i="30" a="1"/>
  <c r="B665" i="30" s="1"/>
  <c r="A666" i="32"/>
  <c r="C665" i="32" a="1"/>
  <c r="C665" i="32" s="1"/>
  <c r="B665" i="32" a="1"/>
  <c r="B665" i="32" s="1"/>
  <c r="H662" i="27" a="1"/>
  <c r="H662" i="27" s="1"/>
  <c r="J662" i="27" s="1" a="1"/>
  <c r="J662" i="27" s="1"/>
  <c r="I662" i="27" a="1"/>
  <c r="I662" i="27" s="1"/>
  <c r="G663" i="27"/>
  <c r="G147" i="13" a="1"/>
  <c r="G147" i="13" s="1"/>
  <c r="H147" i="13" s="1" a="1"/>
  <c r="H147" i="13" s="1"/>
  <c r="F148" i="13"/>
  <c r="G132" i="16" a="1"/>
  <c r="G132" i="16" s="1"/>
  <c r="H132" i="16" s="1" a="1"/>
  <c r="H132" i="16" s="1"/>
  <c r="F133" i="16"/>
  <c r="G133" i="15" a="1"/>
  <c r="G133" i="15" s="1"/>
  <c r="H133" i="15" s="1" a="1"/>
  <c r="H133" i="15" s="1"/>
  <c r="F134" i="15"/>
  <c r="F135" i="14"/>
  <c r="G135" i="14" s="1" a="1"/>
  <c r="G135" i="14" s="1"/>
  <c r="H135" i="14" s="1" a="1"/>
  <c r="H135" i="14" s="1"/>
  <c r="A667" i="30" l="1"/>
  <c r="C666" i="30" a="1"/>
  <c r="C666" i="30" s="1"/>
  <c r="B666" i="30" a="1"/>
  <c r="B666" i="30" s="1"/>
  <c r="A666" i="31"/>
  <c r="C665" i="31" a="1"/>
  <c r="C665" i="31" s="1"/>
  <c r="B665" i="31" a="1"/>
  <c r="B665" i="31" s="1"/>
  <c r="A667" i="32"/>
  <c r="C666" i="32" a="1"/>
  <c r="C666" i="32" s="1"/>
  <c r="B666" i="32" a="1"/>
  <c r="B666" i="32" s="1"/>
  <c r="A667" i="33"/>
  <c r="C666" i="33" a="1"/>
  <c r="C666" i="33" s="1"/>
  <c r="B666" i="33" a="1"/>
  <c r="B666" i="33" s="1"/>
  <c r="I663" i="27" a="1"/>
  <c r="I663" i="27" s="1"/>
  <c r="G664" i="27"/>
  <c r="H663" i="27" a="1"/>
  <c r="H663" i="27" s="1"/>
  <c r="J663" i="27" s="1" a="1"/>
  <c r="J663" i="27" s="1"/>
  <c r="G133" i="16" a="1"/>
  <c r="G133" i="16" s="1"/>
  <c r="H133" i="16" s="1" a="1"/>
  <c r="H133" i="16" s="1"/>
  <c r="F134" i="16"/>
  <c r="F149" i="13"/>
  <c r="G148" i="13" a="1"/>
  <c r="G148" i="13" s="1"/>
  <c r="H148" i="13" s="1" a="1"/>
  <c r="H148" i="13" s="1"/>
  <c r="G134" i="15" a="1"/>
  <c r="G134" i="15" s="1"/>
  <c r="H134" i="15" s="1" a="1"/>
  <c r="H134" i="15" s="1"/>
  <c r="F135" i="15"/>
  <c r="F136" i="14"/>
  <c r="G136" i="14" s="1" a="1"/>
  <c r="G136" i="14" s="1"/>
  <c r="H136" i="14" s="1" a="1"/>
  <c r="H136" i="14" s="1"/>
  <c r="A668" i="32" l="1"/>
  <c r="C667" i="32" a="1"/>
  <c r="C667" i="32" s="1"/>
  <c r="B667" i="32" a="1"/>
  <c r="B667" i="32" s="1"/>
  <c r="A667" i="31"/>
  <c r="C666" i="31" a="1"/>
  <c r="C666" i="31" s="1"/>
  <c r="B666" i="31" a="1"/>
  <c r="B666" i="31" s="1"/>
  <c r="A668" i="33"/>
  <c r="C667" i="33" a="1"/>
  <c r="C667" i="33" s="1"/>
  <c r="B667" i="33" a="1"/>
  <c r="B667" i="33" s="1"/>
  <c r="A668" i="30"/>
  <c r="C667" i="30" a="1"/>
  <c r="C667" i="30" s="1"/>
  <c r="B667" i="30" a="1"/>
  <c r="B667" i="30" s="1"/>
  <c r="G665" i="27"/>
  <c r="H664" i="27" a="1"/>
  <c r="H664" i="27" s="1"/>
  <c r="J664" i="27" s="1" a="1"/>
  <c r="J664" i="27" s="1"/>
  <c r="I664" i="27" a="1"/>
  <c r="I664" i="27" s="1"/>
  <c r="F136" i="15"/>
  <c r="G135" i="15" a="1"/>
  <c r="G135" i="15" s="1"/>
  <c r="H135" i="15" s="1" a="1"/>
  <c r="H135" i="15" s="1"/>
  <c r="G149" i="13" a="1"/>
  <c r="G149" i="13" s="1"/>
  <c r="H149" i="13" s="1" a="1"/>
  <c r="H149" i="13" s="1"/>
  <c r="F150" i="13"/>
  <c r="F135" i="16"/>
  <c r="G134" i="16" a="1"/>
  <c r="G134" i="16" s="1"/>
  <c r="H134" i="16" s="1" a="1"/>
  <c r="H134" i="16" s="1"/>
  <c r="F137" i="14"/>
  <c r="G137" i="14" s="1" a="1"/>
  <c r="G137" i="14" s="1"/>
  <c r="H137" i="14" s="1" a="1"/>
  <c r="H137" i="14" s="1"/>
  <c r="A669" i="33" l="1"/>
  <c r="C668" i="33" a="1"/>
  <c r="C668" i="33" s="1"/>
  <c r="B668" i="33" a="1"/>
  <c r="B668" i="33" s="1"/>
  <c r="A668" i="31"/>
  <c r="C667" i="31" a="1"/>
  <c r="C667" i="31" s="1"/>
  <c r="B667" i="31" a="1"/>
  <c r="B667" i="31" s="1"/>
  <c r="A669" i="30"/>
  <c r="C668" i="30" a="1"/>
  <c r="C668" i="30" s="1"/>
  <c r="B668" i="30" a="1"/>
  <c r="B668" i="30" s="1"/>
  <c r="A669" i="32"/>
  <c r="C668" i="32" a="1"/>
  <c r="C668" i="32" s="1"/>
  <c r="B668" i="32" a="1"/>
  <c r="B668" i="32" s="1"/>
  <c r="H665" i="27" a="1"/>
  <c r="H665" i="27" s="1"/>
  <c r="J665" i="27" s="1" a="1"/>
  <c r="J665" i="27" s="1"/>
  <c r="I665" i="27" a="1"/>
  <c r="I665" i="27" s="1"/>
  <c r="G666" i="27"/>
  <c r="F136" i="16"/>
  <c r="G135" i="16" a="1"/>
  <c r="G135" i="16" s="1"/>
  <c r="H135" i="16" s="1" a="1"/>
  <c r="H135" i="16" s="1"/>
  <c r="G150" i="13" a="1"/>
  <c r="G150" i="13" s="1"/>
  <c r="H150" i="13" s="1" a="1"/>
  <c r="H150" i="13" s="1"/>
  <c r="F151" i="13"/>
  <c r="F137" i="15"/>
  <c r="G136" i="15" a="1"/>
  <c r="G136" i="15" s="1"/>
  <c r="H136" i="15" s="1" a="1"/>
  <c r="H136" i="15" s="1"/>
  <c r="F138" i="14"/>
  <c r="G138" i="14" s="1" a="1"/>
  <c r="G138" i="14" s="1"/>
  <c r="H138" i="14" s="1" a="1"/>
  <c r="H138" i="14" s="1"/>
  <c r="A670" i="30" l="1"/>
  <c r="C669" i="30" a="1"/>
  <c r="C669" i="30" s="1"/>
  <c r="B669" i="30" a="1"/>
  <c r="B669" i="30" s="1"/>
  <c r="A669" i="31"/>
  <c r="C668" i="31" a="1"/>
  <c r="C668" i="31" s="1"/>
  <c r="B668" i="31" a="1"/>
  <c r="B668" i="31" s="1"/>
  <c r="A670" i="32"/>
  <c r="C669" i="32" a="1"/>
  <c r="C669" i="32" s="1"/>
  <c r="B669" i="32" a="1"/>
  <c r="B669" i="32" s="1"/>
  <c r="A670" i="33"/>
  <c r="C669" i="33" a="1"/>
  <c r="C669" i="33" s="1"/>
  <c r="B669" i="33" a="1"/>
  <c r="B669" i="33" s="1"/>
  <c r="H666" i="27" a="1"/>
  <c r="H666" i="27" s="1"/>
  <c r="J666" i="27" s="1" a="1"/>
  <c r="J666" i="27" s="1"/>
  <c r="I666" i="27" a="1"/>
  <c r="I666" i="27" s="1"/>
  <c r="G667" i="27"/>
  <c r="G151" i="13" a="1"/>
  <c r="G151" i="13" s="1"/>
  <c r="H151" i="13" s="1" a="1"/>
  <c r="H151" i="13" s="1"/>
  <c r="F152" i="13"/>
  <c r="G137" i="15" a="1"/>
  <c r="G137" i="15" s="1"/>
  <c r="H137" i="15" s="1" a="1"/>
  <c r="H137" i="15" s="1"/>
  <c r="F138" i="15"/>
  <c r="G136" i="16" a="1"/>
  <c r="G136" i="16" s="1"/>
  <c r="H136" i="16" s="1" a="1"/>
  <c r="H136" i="16" s="1"/>
  <c r="F137" i="16"/>
  <c r="F139" i="14"/>
  <c r="G139" i="14" s="1" a="1"/>
  <c r="G139" i="14" s="1"/>
  <c r="H139" i="14" s="1" a="1"/>
  <c r="H139" i="14" s="1"/>
  <c r="A671" i="32" l="1"/>
  <c r="C670" i="32" a="1"/>
  <c r="C670" i="32" s="1"/>
  <c r="B670" i="32" a="1"/>
  <c r="B670" i="32" s="1"/>
  <c r="A670" i="31"/>
  <c r="C669" i="31" a="1"/>
  <c r="C669" i="31" s="1"/>
  <c r="B669" i="31" a="1"/>
  <c r="B669" i="31" s="1"/>
  <c r="A671" i="33"/>
  <c r="C670" i="33" a="1"/>
  <c r="C670" i="33" s="1"/>
  <c r="B670" i="33" a="1"/>
  <c r="B670" i="33" s="1"/>
  <c r="A671" i="30"/>
  <c r="C670" i="30" a="1"/>
  <c r="C670" i="30" s="1"/>
  <c r="B670" i="30" a="1"/>
  <c r="B670" i="30" s="1"/>
  <c r="G668" i="27"/>
  <c r="H667" i="27" a="1"/>
  <c r="H667" i="27" s="1"/>
  <c r="J667" i="27" s="1" a="1"/>
  <c r="J667" i="27" s="1"/>
  <c r="I667" i="27" a="1"/>
  <c r="I667" i="27" s="1"/>
  <c r="G138" i="15" a="1"/>
  <c r="G138" i="15" s="1"/>
  <c r="H138" i="15" s="1" a="1"/>
  <c r="H138" i="15" s="1"/>
  <c r="F139" i="15"/>
  <c r="G137" i="16" a="1"/>
  <c r="G137" i="16" s="1"/>
  <c r="H137" i="16" s="1" a="1"/>
  <c r="H137" i="16" s="1"/>
  <c r="F138" i="16"/>
  <c r="F153" i="13"/>
  <c r="G152" i="13" a="1"/>
  <c r="G152" i="13" s="1"/>
  <c r="H152" i="13" s="1" a="1"/>
  <c r="H152" i="13" s="1"/>
  <c r="F140" i="14"/>
  <c r="G140" i="14" s="1" a="1"/>
  <c r="G140" i="14" s="1"/>
  <c r="H140" i="14" s="1" a="1"/>
  <c r="H140" i="14" s="1"/>
  <c r="A671" i="31" l="1"/>
  <c r="C670" i="31" a="1"/>
  <c r="C670" i="31" s="1"/>
  <c r="B670" i="31" a="1"/>
  <c r="B670" i="31" s="1"/>
  <c r="A672" i="30"/>
  <c r="B671" i="30" a="1"/>
  <c r="B671" i="30" s="1"/>
  <c r="C671" i="30" a="1"/>
  <c r="C671" i="30" s="1"/>
  <c r="A672" i="33"/>
  <c r="C671" i="33" a="1"/>
  <c r="C671" i="33" s="1"/>
  <c r="B671" i="33" a="1"/>
  <c r="B671" i="33" s="1"/>
  <c r="A672" i="32"/>
  <c r="C671" i="32" a="1"/>
  <c r="C671" i="32" s="1"/>
  <c r="B671" i="32" a="1"/>
  <c r="B671" i="32" s="1"/>
  <c r="H668" i="27" a="1"/>
  <c r="H668" i="27" s="1"/>
  <c r="J668" i="27" s="1" a="1"/>
  <c r="J668" i="27" s="1"/>
  <c r="I668" i="27" a="1"/>
  <c r="I668" i="27" s="1"/>
  <c r="G669" i="27"/>
  <c r="F139" i="16"/>
  <c r="G138" i="16" a="1"/>
  <c r="G138" i="16" s="1"/>
  <c r="H138" i="16" s="1" a="1"/>
  <c r="H138" i="16" s="1"/>
  <c r="G153" i="13" a="1"/>
  <c r="G153" i="13" s="1"/>
  <c r="H153" i="13" s="1" a="1"/>
  <c r="H153" i="13" s="1"/>
  <c r="F154" i="13"/>
  <c r="G139" i="15" a="1"/>
  <c r="G139" i="15" s="1"/>
  <c r="H139" i="15" s="1" a="1"/>
  <c r="H139" i="15" s="1"/>
  <c r="F140" i="15"/>
  <c r="F141" i="14"/>
  <c r="G141" i="14" s="1" a="1"/>
  <c r="G141" i="14" s="1"/>
  <c r="H141" i="14" s="1" a="1"/>
  <c r="H141" i="14" s="1"/>
  <c r="A673" i="33" l="1"/>
  <c r="C672" i="33" a="1"/>
  <c r="C672" i="33" s="1"/>
  <c r="B672" i="33" a="1"/>
  <c r="B672" i="33" s="1"/>
  <c r="A673" i="30"/>
  <c r="C672" i="30" a="1"/>
  <c r="C672" i="30" s="1"/>
  <c r="B672" i="30" a="1"/>
  <c r="B672" i="30" s="1"/>
  <c r="A673" i="32"/>
  <c r="C672" i="32" a="1"/>
  <c r="C672" i="32" s="1"/>
  <c r="B672" i="32" a="1"/>
  <c r="B672" i="32" s="1"/>
  <c r="A672" i="31"/>
  <c r="C671" i="31" a="1"/>
  <c r="C671" i="31" s="1"/>
  <c r="B671" i="31" a="1"/>
  <c r="B671" i="31" s="1"/>
  <c r="I669" i="27" a="1"/>
  <c r="I669" i="27" s="1"/>
  <c r="G670" i="27"/>
  <c r="H669" i="27" a="1"/>
  <c r="H669" i="27" s="1"/>
  <c r="J669" i="27" s="1" a="1"/>
  <c r="J669" i="27" s="1"/>
  <c r="G154" i="13" a="1"/>
  <c r="G154" i="13" s="1"/>
  <c r="H154" i="13" s="1" a="1"/>
  <c r="H154" i="13" s="1"/>
  <c r="F155" i="13"/>
  <c r="F141" i="15"/>
  <c r="G140" i="15" a="1"/>
  <c r="G140" i="15" s="1"/>
  <c r="H140" i="15" s="1" a="1"/>
  <c r="H140" i="15" s="1"/>
  <c r="G139" i="16" a="1"/>
  <c r="G139" i="16" s="1"/>
  <c r="H139" i="16" s="1" a="1"/>
  <c r="H139" i="16" s="1"/>
  <c r="F140" i="16"/>
  <c r="F142" i="14"/>
  <c r="G142" i="14" s="1" a="1"/>
  <c r="G142" i="14" s="1"/>
  <c r="H142" i="14" s="1" a="1"/>
  <c r="H142" i="14" s="1"/>
  <c r="A674" i="32" l="1"/>
  <c r="C673" i="32" a="1"/>
  <c r="C673" i="32" s="1"/>
  <c r="B673" i="32" a="1"/>
  <c r="B673" i="32" s="1"/>
  <c r="A674" i="30"/>
  <c r="C673" i="30" a="1"/>
  <c r="C673" i="30" s="1"/>
  <c r="B673" i="30" a="1"/>
  <c r="B673" i="30" s="1"/>
  <c r="A673" i="31"/>
  <c r="C672" i="31" a="1"/>
  <c r="C672" i="31" s="1"/>
  <c r="B672" i="31" a="1"/>
  <c r="B672" i="31" s="1"/>
  <c r="A674" i="33"/>
  <c r="C673" i="33" a="1"/>
  <c r="C673" i="33" s="1"/>
  <c r="B673" i="33" a="1"/>
  <c r="B673" i="33" s="1"/>
  <c r="G671" i="27"/>
  <c r="H670" i="27" a="1"/>
  <c r="H670" i="27" s="1"/>
  <c r="J670" i="27" s="1" a="1"/>
  <c r="J670" i="27" s="1"/>
  <c r="I670" i="27" a="1"/>
  <c r="I670" i="27" s="1"/>
  <c r="F141" i="16"/>
  <c r="G140" i="16" a="1"/>
  <c r="G140" i="16" s="1"/>
  <c r="H140" i="16" s="1" a="1"/>
  <c r="H140" i="16" s="1"/>
  <c r="G141" i="15" a="1"/>
  <c r="G141" i="15" s="1"/>
  <c r="H141" i="15" s="1" a="1"/>
  <c r="H141" i="15" s="1"/>
  <c r="F142" i="15"/>
  <c r="F156" i="13"/>
  <c r="G155" i="13" a="1"/>
  <c r="G155" i="13" s="1"/>
  <c r="H155" i="13" s="1" a="1"/>
  <c r="H155" i="13" s="1"/>
  <c r="F143" i="14"/>
  <c r="G143" i="14" s="1" a="1"/>
  <c r="G143" i="14" s="1"/>
  <c r="H143" i="14" s="1" a="1"/>
  <c r="H143" i="14" s="1"/>
  <c r="A674" i="31" l="1"/>
  <c r="C673" i="31" a="1"/>
  <c r="C673" i="31" s="1"/>
  <c r="B673" i="31" a="1"/>
  <c r="B673" i="31" s="1"/>
  <c r="A675" i="30"/>
  <c r="C674" i="30" a="1"/>
  <c r="C674" i="30" s="1"/>
  <c r="B674" i="30" a="1"/>
  <c r="B674" i="30" s="1"/>
  <c r="A675" i="33"/>
  <c r="C674" i="33" a="1"/>
  <c r="C674" i="33" s="1"/>
  <c r="B674" i="33" a="1"/>
  <c r="B674" i="33" s="1"/>
  <c r="A675" i="32"/>
  <c r="C674" i="32" a="1"/>
  <c r="C674" i="32" s="1"/>
  <c r="B674" i="32" a="1"/>
  <c r="B674" i="32" s="1"/>
  <c r="H671" i="27" a="1"/>
  <c r="H671" i="27" s="1"/>
  <c r="J671" i="27" s="1" a="1"/>
  <c r="J671" i="27" s="1"/>
  <c r="I671" i="27" a="1"/>
  <c r="I671" i="27" s="1"/>
  <c r="G672" i="27"/>
  <c r="F143" i="15"/>
  <c r="G142" i="15" a="1"/>
  <c r="G142" i="15" s="1"/>
  <c r="H142" i="15" s="1" a="1"/>
  <c r="H142" i="15" s="1"/>
  <c r="F157" i="13"/>
  <c r="G156" i="13" a="1"/>
  <c r="G156" i="13" s="1"/>
  <c r="H156" i="13" s="1" a="1"/>
  <c r="H156" i="13" s="1"/>
  <c r="G141" i="16" a="1"/>
  <c r="G141" i="16" s="1"/>
  <c r="H141" i="16" s="1" a="1"/>
  <c r="H141" i="16" s="1"/>
  <c r="F142" i="16"/>
  <c r="F144" i="14"/>
  <c r="G144" i="14" s="1" a="1"/>
  <c r="G144" i="14" s="1"/>
  <c r="H144" i="14" s="1" a="1"/>
  <c r="H144" i="14" s="1"/>
  <c r="A676" i="33" l="1"/>
  <c r="C675" i="33" a="1"/>
  <c r="C675" i="33" s="1"/>
  <c r="B675" i="33" a="1"/>
  <c r="B675" i="33" s="1"/>
  <c r="A676" i="30"/>
  <c r="C675" i="30" a="1"/>
  <c r="C675" i="30" s="1"/>
  <c r="B675" i="30" a="1"/>
  <c r="B675" i="30" s="1"/>
  <c r="A676" i="32"/>
  <c r="C675" i="32" a="1"/>
  <c r="C675" i="32" s="1"/>
  <c r="B675" i="32" a="1"/>
  <c r="B675" i="32" s="1"/>
  <c r="A675" i="31"/>
  <c r="C674" i="31" a="1"/>
  <c r="C674" i="31" s="1"/>
  <c r="B674" i="31" a="1"/>
  <c r="B674" i="31" s="1"/>
  <c r="I672" i="27" a="1"/>
  <c r="I672" i="27" s="1"/>
  <c r="G673" i="27"/>
  <c r="H672" i="27" a="1"/>
  <c r="H672" i="27" s="1"/>
  <c r="J672" i="27" s="1" a="1"/>
  <c r="J672" i="27" s="1"/>
  <c r="F143" i="16"/>
  <c r="G142" i="16" a="1"/>
  <c r="G142" i="16" s="1"/>
  <c r="H142" i="16" s="1" a="1"/>
  <c r="H142" i="16" s="1"/>
  <c r="G157" i="13" a="1"/>
  <c r="G157" i="13" s="1"/>
  <c r="H157" i="13" s="1" a="1"/>
  <c r="H157" i="13" s="1"/>
  <c r="F158" i="13"/>
  <c r="F144" i="15"/>
  <c r="G143" i="15" a="1"/>
  <c r="G143" i="15" s="1"/>
  <c r="H143" i="15" s="1" a="1"/>
  <c r="H143" i="15" s="1"/>
  <c r="F145" i="14"/>
  <c r="G145" i="14" s="1" a="1"/>
  <c r="G145" i="14" s="1"/>
  <c r="H145" i="14" s="1" a="1"/>
  <c r="H145" i="14" s="1"/>
  <c r="A677" i="32" l="1"/>
  <c r="C676" i="32" a="1"/>
  <c r="C676" i="32" s="1"/>
  <c r="B676" i="32" a="1"/>
  <c r="B676" i="32" s="1"/>
  <c r="A677" i="30"/>
  <c r="C676" i="30" a="1"/>
  <c r="C676" i="30" s="1"/>
  <c r="B676" i="30" a="1"/>
  <c r="B676" i="30" s="1"/>
  <c r="A676" i="31"/>
  <c r="C675" i="31" a="1"/>
  <c r="C675" i="31" s="1"/>
  <c r="B675" i="31" a="1"/>
  <c r="B675" i="31" s="1"/>
  <c r="A677" i="33"/>
  <c r="C676" i="33" a="1"/>
  <c r="C676" i="33" s="1"/>
  <c r="B676" i="33" a="1"/>
  <c r="B676" i="33" s="1"/>
  <c r="G674" i="27"/>
  <c r="H673" i="27" a="1"/>
  <c r="H673" i="27" s="1"/>
  <c r="J673" i="27" s="1" a="1"/>
  <c r="J673" i="27" s="1"/>
  <c r="I673" i="27" a="1"/>
  <c r="I673" i="27" s="1"/>
  <c r="F159" i="13"/>
  <c r="G158" i="13" a="1"/>
  <c r="G158" i="13" s="1"/>
  <c r="H158" i="13" s="1" a="1"/>
  <c r="H158" i="13" s="1"/>
  <c r="F145" i="15"/>
  <c r="G144" i="15" a="1"/>
  <c r="G144" i="15" s="1"/>
  <c r="H144" i="15" s="1" a="1"/>
  <c r="H144" i="15" s="1"/>
  <c r="G143" i="16" a="1"/>
  <c r="G143" i="16" s="1"/>
  <c r="H143" i="16" s="1" a="1"/>
  <c r="H143" i="16" s="1"/>
  <c r="F144" i="16"/>
  <c r="F146" i="14"/>
  <c r="G146" i="14" s="1" a="1"/>
  <c r="G146" i="14" s="1"/>
  <c r="H146" i="14" s="1" a="1"/>
  <c r="H146" i="14" s="1"/>
  <c r="A677" i="31" l="1"/>
  <c r="C676" i="31" a="1"/>
  <c r="C676" i="31" s="1"/>
  <c r="B676" i="31" a="1"/>
  <c r="B676" i="31" s="1"/>
  <c r="A678" i="30"/>
  <c r="C677" i="30" a="1"/>
  <c r="C677" i="30" s="1"/>
  <c r="B677" i="30" a="1"/>
  <c r="B677" i="30" s="1"/>
  <c r="A678" i="33"/>
  <c r="C677" i="33" a="1"/>
  <c r="C677" i="33" s="1"/>
  <c r="B677" i="33" a="1"/>
  <c r="B677" i="33" s="1"/>
  <c r="A678" i="32"/>
  <c r="C677" i="32" a="1"/>
  <c r="C677" i="32" s="1"/>
  <c r="B677" i="32" a="1"/>
  <c r="B677" i="32" s="1"/>
  <c r="H674" i="27" a="1"/>
  <c r="H674" i="27" s="1"/>
  <c r="J674" i="27" s="1" a="1"/>
  <c r="J674" i="27" s="1"/>
  <c r="I674" i="27" a="1"/>
  <c r="I674" i="27" s="1"/>
  <c r="G675" i="27"/>
  <c r="G144" i="16" a="1"/>
  <c r="G144" i="16" s="1"/>
  <c r="H144" i="16" s="1" a="1"/>
  <c r="H144" i="16" s="1"/>
  <c r="F145" i="16"/>
  <c r="G145" i="15" a="1"/>
  <c r="G145" i="15" s="1"/>
  <c r="H145" i="15" s="1" a="1"/>
  <c r="H145" i="15" s="1"/>
  <c r="F146" i="15"/>
  <c r="F160" i="13"/>
  <c r="G159" i="13" a="1"/>
  <c r="G159" i="13" s="1"/>
  <c r="H159" i="13" s="1" a="1"/>
  <c r="H159" i="13" s="1"/>
  <c r="F147" i="14"/>
  <c r="G147" i="14" s="1" a="1"/>
  <c r="G147" i="14" s="1"/>
  <c r="H147" i="14" s="1" a="1"/>
  <c r="H147" i="14" s="1"/>
  <c r="A679" i="33" l="1"/>
  <c r="C678" i="33" a="1"/>
  <c r="C678" i="33" s="1"/>
  <c r="B678" i="33" a="1"/>
  <c r="B678" i="33" s="1"/>
  <c r="A679" i="30"/>
  <c r="C678" i="30" a="1"/>
  <c r="C678" i="30" s="1"/>
  <c r="B678" i="30" a="1"/>
  <c r="B678" i="30" s="1"/>
  <c r="A679" i="32"/>
  <c r="C678" i="32" a="1"/>
  <c r="C678" i="32" s="1"/>
  <c r="B678" i="32" a="1"/>
  <c r="B678" i="32" s="1"/>
  <c r="A678" i="31"/>
  <c r="C677" i="31" a="1"/>
  <c r="C677" i="31" s="1"/>
  <c r="B677" i="31" a="1"/>
  <c r="B677" i="31" s="1"/>
  <c r="I675" i="27" a="1"/>
  <c r="I675" i="27" s="1"/>
  <c r="G676" i="27"/>
  <c r="H675" i="27" a="1"/>
  <c r="H675" i="27" s="1"/>
  <c r="J675" i="27" s="1" a="1"/>
  <c r="J675" i="27" s="1"/>
  <c r="G160" i="13" a="1"/>
  <c r="G160" i="13" s="1"/>
  <c r="H160" i="13" s="1" a="1"/>
  <c r="H160" i="13" s="1"/>
  <c r="F161" i="13"/>
  <c r="F147" i="15"/>
  <c r="G146" i="15" a="1"/>
  <c r="G146" i="15" s="1"/>
  <c r="H146" i="15" s="1" a="1"/>
  <c r="H146" i="15" s="1"/>
  <c r="F146" i="16"/>
  <c r="G145" i="16" a="1"/>
  <c r="G145" i="16" s="1"/>
  <c r="H145" i="16" s="1" a="1"/>
  <c r="H145" i="16" s="1"/>
  <c r="F148" i="14"/>
  <c r="G148" i="14" s="1" a="1"/>
  <c r="G148" i="14" s="1"/>
  <c r="H148" i="14" s="1" a="1"/>
  <c r="H148" i="14" s="1"/>
  <c r="A680" i="32" l="1"/>
  <c r="C679" i="32" a="1"/>
  <c r="C679" i="32" s="1"/>
  <c r="B679" i="32" a="1"/>
  <c r="B679" i="32" s="1"/>
  <c r="A680" i="30"/>
  <c r="B679" i="30" a="1"/>
  <c r="B679" i="30" s="1"/>
  <c r="C679" i="30" a="1"/>
  <c r="C679" i="30" s="1"/>
  <c r="A679" i="31"/>
  <c r="C678" i="31" a="1"/>
  <c r="C678" i="31" s="1"/>
  <c r="B678" i="31" a="1"/>
  <c r="B678" i="31" s="1"/>
  <c r="A680" i="33"/>
  <c r="C679" i="33" a="1"/>
  <c r="C679" i="33" s="1"/>
  <c r="B679" i="33" a="1"/>
  <c r="B679" i="33" s="1"/>
  <c r="G677" i="27"/>
  <c r="H676" i="27" a="1"/>
  <c r="H676" i="27" s="1"/>
  <c r="J676" i="27" s="1" a="1"/>
  <c r="J676" i="27" s="1"/>
  <c r="I676" i="27" a="1"/>
  <c r="I676" i="27" s="1"/>
  <c r="F148" i="15"/>
  <c r="G147" i="15" a="1"/>
  <c r="G147" i="15" s="1"/>
  <c r="H147" i="15" s="1" a="1"/>
  <c r="H147" i="15" s="1"/>
  <c r="F162" i="13"/>
  <c r="G161" i="13" a="1"/>
  <c r="G161" i="13" s="1"/>
  <c r="H161" i="13" s="1" a="1"/>
  <c r="H161" i="13" s="1"/>
  <c r="G146" i="16" a="1"/>
  <c r="G146" i="16" s="1"/>
  <c r="H146" i="16" s="1" a="1"/>
  <c r="H146" i="16" s="1"/>
  <c r="F147" i="16"/>
  <c r="F149" i="14"/>
  <c r="G149" i="14" s="1" a="1"/>
  <c r="G149" i="14" s="1"/>
  <c r="H149" i="14" s="1" a="1"/>
  <c r="H149" i="14" s="1"/>
  <c r="A680" i="31" l="1"/>
  <c r="C679" i="31" a="1"/>
  <c r="C679" i="31" s="1"/>
  <c r="B679" i="31" a="1"/>
  <c r="B679" i="31" s="1"/>
  <c r="A681" i="30"/>
  <c r="C680" i="30" a="1"/>
  <c r="C680" i="30" s="1"/>
  <c r="B680" i="30" a="1"/>
  <c r="B680" i="30" s="1"/>
  <c r="A681" i="33"/>
  <c r="C680" i="33" a="1"/>
  <c r="C680" i="33" s="1"/>
  <c r="B680" i="33" a="1"/>
  <c r="B680" i="33" s="1"/>
  <c r="A681" i="32"/>
  <c r="C680" i="32" a="1"/>
  <c r="C680" i="32" s="1"/>
  <c r="B680" i="32" a="1"/>
  <c r="B680" i="32" s="1"/>
  <c r="H677" i="27" a="1"/>
  <c r="H677" i="27" s="1"/>
  <c r="J677" i="27" s="1" a="1"/>
  <c r="J677" i="27" s="1"/>
  <c r="I677" i="27" a="1"/>
  <c r="I677" i="27" s="1"/>
  <c r="G678" i="27"/>
  <c r="G147" i="16" a="1"/>
  <c r="G147" i="16" s="1"/>
  <c r="H147" i="16" s="1" a="1"/>
  <c r="H147" i="16" s="1"/>
  <c r="F148" i="16"/>
  <c r="F163" i="13"/>
  <c r="G162" i="13" a="1"/>
  <c r="G162" i="13" s="1"/>
  <c r="H162" i="13" s="1" a="1"/>
  <c r="H162" i="13" s="1"/>
  <c r="G148" i="15" a="1"/>
  <c r="G148" i="15" s="1"/>
  <c r="H148" i="15" s="1" a="1"/>
  <c r="H148" i="15" s="1"/>
  <c r="F149" i="15"/>
  <c r="F150" i="14"/>
  <c r="G150" i="14" s="1" a="1"/>
  <c r="G150" i="14" s="1"/>
  <c r="H150" i="14" s="1" a="1"/>
  <c r="H150" i="14" s="1"/>
  <c r="A682" i="33" l="1"/>
  <c r="C681" i="33" a="1"/>
  <c r="C681" i="33" s="1"/>
  <c r="B681" i="33" a="1"/>
  <c r="B681" i="33" s="1"/>
  <c r="A682" i="30"/>
  <c r="C681" i="30" a="1"/>
  <c r="C681" i="30" s="1"/>
  <c r="B681" i="30" a="1"/>
  <c r="B681" i="30" s="1"/>
  <c r="A682" i="32"/>
  <c r="C681" i="32" a="1"/>
  <c r="C681" i="32" s="1"/>
  <c r="B681" i="32" a="1"/>
  <c r="B681" i="32" s="1"/>
  <c r="A681" i="31"/>
  <c r="C680" i="31" a="1"/>
  <c r="C680" i="31" s="1"/>
  <c r="B680" i="31" a="1"/>
  <c r="B680" i="31" s="1"/>
  <c r="G679" i="27"/>
  <c r="H678" i="27" a="1"/>
  <c r="H678" i="27" s="1"/>
  <c r="J678" i="27" s="1" a="1"/>
  <c r="J678" i="27" s="1"/>
  <c r="I678" i="27" a="1"/>
  <c r="I678" i="27" s="1"/>
  <c r="G149" i="15" a="1"/>
  <c r="G149" i="15" s="1"/>
  <c r="H149" i="15" s="1" a="1"/>
  <c r="H149" i="15" s="1"/>
  <c r="F150" i="15"/>
  <c r="F164" i="13"/>
  <c r="G163" i="13" a="1"/>
  <c r="G163" i="13" s="1"/>
  <c r="H163" i="13" s="1" a="1"/>
  <c r="H163" i="13" s="1"/>
  <c r="F149" i="16"/>
  <c r="G148" i="16" a="1"/>
  <c r="G148" i="16" s="1"/>
  <c r="H148" i="16" s="1" a="1"/>
  <c r="H148" i="16" s="1"/>
  <c r="F151" i="14"/>
  <c r="G151" i="14" s="1" a="1"/>
  <c r="G151" i="14" s="1"/>
  <c r="H151" i="14" s="1" a="1"/>
  <c r="H151" i="14" s="1"/>
  <c r="A683" i="32" l="1"/>
  <c r="C682" i="32" a="1"/>
  <c r="C682" i="32" s="1"/>
  <c r="B682" i="32" a="1"/>
  <c r="B682" i="32" s="1"/>
  <c r="A683" i="30"/>
  <c r="C682" i="30" a="1"/>
  <c r="C682" i="30" s="1"/>
  <c r="B682" i="30" a="1"/>
  <c r="B682" i="30" s="1"/>
  <c r="A682" i="31"/>
  <c r="C681" i="31" a="1"/>
  <c r="C681" i="31" s="1"/>
  <c r="B681" i="31" a="1"/>
  <c r="B681" i="31" s="1"/>
  <c r="A683" i="33"/>
  <c r="C682" i="33" a="1"/>
  <c r="C682" i="33" s="1"/>
  <c r="B682" i="33" a="1"/>
  <c r="B682" i="33" s="1"/>
  <c r="H679" i="27" a="1"/>
  <c r="H679" i="27" s="1"/>
  <c r="J679" i="27" s="1" a="1"/>
  <c r="J679" i="27" s="1"/>
  <c r="I679" i="27" a="1"/>
  <c r="I679" i="27" s="1"/>
  <c r="G680" i="27"/>
  <c r="G164" i="13" a="1"/>
  <c r="G164" i="13" s="1"/>
  <c r="H164" i="13" s="1" a="1"/>
  <c r="H164" i="13" s="1"/>
  <c r="F165" i="13"/>
  <c r="G149" i="16" a="1"/>
  <c r="G149" i="16" s="1"/>
  <c r="H149" i="16" s="1" a="1"/>
  <c r="H149" i="16" s="1"/>
  <c r="F150" i="16"/>
  <c r="F151" i="15"/>
  <c r="G150" i="15" a="1"/>
  <c r="G150" i="15" s="1"/>
  <c r="H150" i="15" s="1" a="1"/>
  <c r="H150" i="15" s="1"/>
  <c r="F152" i="14"/>
  <c r="G152" i="14" s="1" a="1"/>
  <c r="G152" i="14" s="1"/>
  <c r="H152" i="14" s="1" a="1"/>
  <c r="H152" i="14" s="1"/>
  <c r="A683" i="31" l="1"/>
  <c r="C682" i="31" a="1"/>
  <c r="C682" i="31" s="1"/>
  <c r="B682" i="31" a="1"/>
  <c r="B682" i="31" s="1"/>
  <c r="A684" i="30"/>
  <c r="C683" i="30" a="1"/>
  <c r="C683" i="30" s="1"/>
  <c r="B683" i="30" a="1"/>
  <c r="B683" i="30" s="1"/>
  <c r="A684" i="33"/>
  <c r="C683" i="33" a="1"/>
  <c r="C683" i="33" s="1"/>
  <c r="B683" i="33" a="1"/>
  <c r="B683" i="33" s="1"/>
  <c r="A684" i="32"/>
  <c r="C683" i="32" a="1"/>
  <c r="C683" i="32" s="1"/>
  <c r="B683" i="32" a="1"/>
  <c r="B683" i="32" s="1"/>
  <c r="H680" i="27" a="1"/>
  <c r="H680" i="27" s="1"/>
  <c r="J680" i="27" s="1" a="1"/>
  <c r="J680" i="27" s="1"/>
  <c r="I680" i="27" a="1"/>
  <c r="I680" i="27" s="1"/>
  <c r="G681" i="27"/>
  <c r="G151" i="15" a="1"/>
  <c r="G151" i="15" s="1"/>
  <c r="H151" i="15" s="1" a="1"/>
  <c r="H151" i="15" s="1"/>
  <c r="F152" i="15"/>
  <c r="F166" i="13"/>
  <c r="G165" i="13" a="1"/>
  <c r="G165" i="13" s="1"/>
  <c r="H165" i="13" s="1" a="1"/>
  <c r="H165" i="13" s="1"/>
  <c r="F151" i="16"/>
  <c r="G150" i="16" a="1"/>
  <c r="G150" i="16" s="1"/>
  <c r="H150" i="16" s="1" a="1"/>
  <c r="H150" i="16" s="1"/>
  <c r="F153" i="14"/>
  <c r="G153" i="14" s="1" a="1"/>
  <c r="G153" i="14" s="1"/>
  <c r="H153" i="14" s="1" a="1"/>
  <c r="H153" i="14" s="1"/>
  <c r="A685" i="33" l="1"/>
  <c r="C684" i="33" a="1"/>
  <c r="C684" i="33" s="1"/>
  <c r="B684" i="33" a="1"/>
  <c r="B684" i="33" s="1"/>
  <c r="A685" i="30"/>
  <c r="C684" i="30" a="1"/>
  <c r="C684" i="30" s="1"/>
  <c r="B684" i="30" a="1"/>
  <c r="B684" i="30" s="1"/>
  <c r="A685" i="32"/>
  <c r="C684" i="32" a="1"/>
  <c r="C684" i="32" s="1"/>
  <c r="B684" i="32" a="1"/>
  <c r="B684" i="32" s="1"/>
  <c r="A684" i="31"/>
  <c r="C683" i="31" a="1"/>
  <c r="C683" i="31" s="1"/>
  <c r="B683" i="31" a="1"/>
  <c r="B683" i="31" s="1"/>
  <c r="G682" i="27"/>
  <c r="H681" i="27" a="1"/>
  <c r="H681" i="27" s="1"/>
  <c r="J681" i="27" s="1" a="1"/>
  <c r="J681" i="27" s="1"/>
  <c r="I681" i="27" a="1"/>
  <c r="I681" i="27" s="1"/>
  <c r="F167" i="13"/>
  <c r="G166" i="13" a="1"/>
  <c r="G166" i="13" s="1"/>
  <c r="H166" i="13" s="1" a="1"/>
  <c r="H166" i="13" s="1"/>
  <c r="G151" i="16" a="1"/>
  <c r="G151" i="16" s="1"/>
  <c r="H151" i="16" s="1" a="1"/>
  <c r="H151" i="16" s="1"/>
  <c r="F152" i="16"/>
  <c r="G152" i="15" a="1"/>
  <c r="G152" i="15" s="1"/>
  <c r="H152" i="15" s="1" a="1"/>
  <c r="H152" i="15" s="1"/>
  <c r="F153" i="15"/>
  <c r="F154" i="14"/>
  <c r="G154" i="14" s="1" a="1"/>
  <c r="G154" i="14" s="1"/>
  <c r="H154" i="14" s="1" a="1"/>
  <c r="H154" i="14" s="1"/>
  <c r="A686" i="32" l="1"/>
  <c r="C685" i="32" a="1"/>
  <c r="C685" i="32" s="1"/>
  <c r="B685" i="32" a="1"/>
  <c r="B685" i="32" s="1"/>
  <c r="A686" i="30"/>
  <c r="C685" i="30" a="1"/>
  <c r="C685" i="30" s="1"/>
  <c r="B685" i="30" a="1"/>
  <c r="B685" i="30" s="1"/>
  <c r="A685" i="31"/>
  <c r="C684" i="31" a="1"/>
  <c r="C684" i="31" s="1"/>
  <c r="B684" i="31" a="1"/>
  <c r="B684" i="31" s="1"/>
  <c r="A686" i="33"/>
  <c r="C685" i="33" a="1"/>
  <c r="C685" i="33" s="1"/>
  <c r="B685" i="33" a="1"/>
  <c r="B685" i="33" s="1"/>
  <c r="H682" i="27" a="1"/>
  <c r="H682" i="27" s="1"/>
  <c r="J682" i="27" s="1" a="1"/>
  <c r="J682" i="27" s="1"/>
  <c r="I682" i="27" a="1"/>
  <c r="I682" i="27" s="1"/>
  <c r="G683" i="27"/>
  <c r="F153" i="16"/>
  <c r="G152" i="16" a="1"/>
  <c r="G152" i="16" s="1"/>
  <c r="H152" i="16" s="1" a="1"/>
  <c r="H152" i="16" s="1"/>
  <c r="G153" i="15" a="1"/>
  <c r="G153" i="15" s="1"/>
  <c r="H153" i="15" s="1" a="1"/>
  <c r="H153" i="15" s="1"/>
  <c r="F154" i="15"/>
  <c r="F168" i="13"/>
  <c r="G167" i="13" a="1"/>
  <c r="G167" i="13" s="1"/>
  <c r="H167" i="13" s="1" a="1"/>
  <c r="H167" i="13" s="1"/>
  <c r="F155" i="14"/>
  <c r="G155" i="14" s="1" a="1"/>
  <c r="G155" i="14" s="1"/>
  <c r="H155" i="14" s="1" a="1"/>
  <c r="H155" i="14" s="1"/>
  <c r="A686" i="31" l="1"/>
  <c r="C685" i="31" a="1"/>
  <c r="C685" i="31" s="1"/>
  <c r="B685" i="31" a="1"/>
  <c r="B685" i="31" s="1"/>
  <c r="A687" i="30"/>
  <c r="C686" i="30" a="1"/>
  <c r="C686" i="30" s="1"/>
  <c r="B686" i="30" a="1"/>
  <c r="B686" i="30" s="1"/>
  <c r="A687" i="33"/>
  <c r="C686" i="33" a="1"/>
  <c r="C686" i="33" s="1"/>
  <c r="B686" i="33" a="1"/>
  <c r="B686" i="33" s="1"/>
  <c r="A687" i="32"/>
  <c r="C686" i="32" a="1"/>
  <c r="C686" i="32" s="1"/>
  <c r="B686" i="32" a="1"/>
  <c r="B686" i="32" s="1"/>
  <c r="H683" i="27" a="1"/>
  <c r="H683" i="27" s="1"/>
  <c r="J683" i="27" s="1" a="1"/>
  <c r="J683" i="27" s="1"/>
  <c r="I683" i="27" a="1"/>
  <c r="I683" i="27" s="1"/>
  <c r="G684" i="27"/>
  <c r="F155" i="15"/>
  <c r="G154" i="15" a="1"/>
  <c r="G154" i="15" s="1"/>
  <c r="H154" i="15" s="1" a="1"/>
  <c r="H154" i="15" s="1"/>
  <c r="F169" i="13"/>
  <c r="G168" i="13" a="1"/>
  <c r="G168" i="13" s="1"/>
  <c r="H168" i="13" s="1" a="1"/>
  <c r="H168" i="13" s="1"/>
  <c r="F154" i="16"/>
  <c r="G153" i="16" a="1"/>
  <c r="G153" i="16" s="1"/>
  <c r="H153" i="16" s="1" a="1"/>
  <c r="H153" i="16" s="1"/>
  <c r="F156" i="14"/>
  <c r="G156" i="14" s="1" a="1"/>
  <c r="G156" i="14" s="1"/>
  <c r="H156" i="14" s="1" a="1"/>
  <c r="H156" i="14" s="1"/>
  <c r="A688" i="33" l="1"/>
  <c r="C687" i="33" a="1"/>
  <c r="C687" i="33" s="1"/>
  <c r="B687" i="33" a="1"/>
  <c r="B687" i="33" s="1"/>
  <c r="A688" i="30"/>
  <c r="B687" i="30" a="1"/>
  <c r="B687" i="30" s="1"/>
  <c r="C687" i="30" a="1"/>
  <c r="C687" i="30" s="1"/>
  <c r="A688" i="32"/>
  <c r="C687" i="32" a="1"/>
  <c r="C687" i="32" s="1"/>
  <c r="B687" i="32" a="1"/>
  <c r="B687" i="32" s="1"/>
  <c r="A687" i="31"/>
  <c r="C686" i="31" a="1"/>
  <c r="C686" i="31" s="1"/>
  <c r="B686" i="31" a="1"/>
  <c r="B686" i="31" s="1"/>
  <c r="G685" i="27"/>
  <c r="H684" i="27" a="1"/>
  <c r="H684" i="27" s="1"/>
  <c r="J684" i="27" s="1" a="1"/>
  <c r="J684" i="27" s="1"/>
  <c r="I684" i="27" a="1"/>
  <c r="I684" i="27" s="1"/>
  <c r="F170" i="13"/>
  <c r="G169" i="13" a="1"/>
  <c r="G169" i="13" s="1"/>
  <c r="H169" i="13" s="1" a="1"/>
  <c r="H169" i="13" s="1"/>
  <c r="G154" i="16" a="1"/>
  <c r="G154" i="16" s="1"/>
  <c r="H154" i="16" s="1" a="1"/>
  <c r="H154" i="16" s="1"/>
  <c r="F155" i="16"/>
  <c r="G155" i="15" a="1"/>
  <c r="G155" i="15" s="1"/>
  <c r="H155" i="15" s="1" a="1"/>
  <c r="H155" i="15" s="1"/>
  <c r="F156" i="15"/>
  <c r="F157" i="14"/>
  <c r="G157" i="14" s="1" a="1"/>
  <c r="G157" i="14" s="1"/>
  <c r="H157" i="14" s="1" a="1"/>
  <c r="H157" i="14" s="1"/>
  <c r="A689" i="32" l="1"/>
  <c r="C688" i="32" a="1"/>
  <c r="C688" i="32" s="1"/>
  <c r="B688" i="32" a="1"/>
  <c r="B688" i="32" s="1"/>
  <c r="A689" i="30"/>
  <c r="C688" i="30" a="1"/>
  <c r="C688" i="30" s="1"/>
  <c r="B688" i="30" a="1"/>
  <c r="B688" i="30" s="1"/>
  <c r="A688" i="31"/>
  <c r="C687" i="31" a="1"/>
  <c r="C687" i="31" s="1"/>
  <c r="B687" i="31" a="1"/>
  <c r="B687" i="31" s="1"/>
  <c r="A689" i="33"/>
  <c r="C688" i="33" a="1"/>
  <c r="C688" i="33" s="1"/>
  <c r="B688" i="33" a="1"/>
  <c r="B688" i="33" s="1"/>
  <c r="H685" i="27" a="1"/>
  <c r="H685" i="27" s="1"/>
  <c r="J685" i="27" s="1" a="1"/>
  <c r="J685" i="27" s="1"/>
  <c r="I685" i="27" a="1"/>
  <c r="I685" i="27" s="1"/>
  <c r="G686" i="27"/>
  <c r="G155" i="16" a="1"/>
  <c r="G155" i="16" s="1"/>
  <c r="H155" i="16" s="1" a="1"/>
  <c r="H155" i="16" s="1"/>
  <c r="F156" i="16"/>
  <c r="F157" i="15"/>
  <c r="G156" i="15" a="1"/>
  <c r="G156" i="15" s="1"/>
  <c r="H156" i="15" s="1" a="1"/>
  <c r="H156" i="15" s="1"/>
  <c r="F171" i="13"/>
  <c r="G170" i="13" a="1"/>
  <c r="G170" i="13" s="1"/>
  <c r="H170" i="13" s="1" a="1"/>
  <c r="H170" i="13" s="1"/>
  <c r="F158" i="14"/>
  <c r="G158" i="14" s="1" a="1"/>
  <c r="G158" i="14" s="1"/>
  <c r="H158" i="14" s="1" a="1"/>
  <c r="H158" i="14" s="1"/>
  <c r="A689" i="31" l="1"/>
  <c r="C688" i="31" a="1"/>
  <c r="C688" i="31" s="1"/>
  <c r="B688" i="31" a="1"/>
  <c r="B688" i="31" s="1"/>
  <c r="A690" i="30"/>
  <c r="C689" i="30" a="1"/>
  <c r="C689" i="30" s="1"/>
  <c r="B689" i="30" a="1"/>
  <c r="B689" i="30" s="1"/>
  <c r="A690" i="33"/>
  <c r="C689" i="33" a="1"/>
  <c r="C689" i="33" s="1"/>
  <c r="B689" i="33" a="1"/>
  <c r="B689" i="33" s="1"/>
  <c r="A690" i="32"/>
  <c r="C689" i="32" a="1"/>
  <c r="C689" i="32" s="1"/>
  <c r="B689" i="32" a="1"/>
  <c r="B689" i="32" s="1"/>
  <c r="I686" i="27" a="1"/>
  <c r="I686" i="27" s="1"/>
  <c r="G687" i="27"/>
  <c r="H686" i="27" a="1"/>
  <c r="H686" i="27" s="1"/>
  <c r="J686" i="27" s="1" a="1"/>
  <c r="J686" i="27" s="1"/>
  <c r="F158" i="15"/>
  <c r="G157" i="15" a="1"/>
  <c r="G157" i="15" s="1"/>
  <c r="H157" i="15" s="1" a="1"/>
  <c r="H157" i="15" s="1"/>
  <c r="G171" i="13" a="1"/>
  <c r="G171" i="13" s="1"/>
  <c r="H171" i="13" s="1" a="1"/>
  <c r="H171" i="13" s="1"/>
  <c r="F172" i="13"/>
  <c r="F157" i="16"/>
  <c r="G156" i="16" a="1"/>
  <c r="G156" i="16" s="1"/>
  <c r="H156" i="16" s="1" a="1"/>
  <c r="H156" i="16" s="1"/>
  <c r="F159" i="14"/>
  <c r="G159" i="14" s="1" a="1"/>
  <c r="G159" i="14" s="1"/>
  <c r="H159" i="14" s="1" a="1"/>
  <c r="H159" i="14" s="1"/>
  <c r="A691" i="33" l="1"/>
  <c r="C690" i="33" a="1"/>
  <c r="C690" i="33" s="1"/>
  <c r="B690" i="33" a="1"/>
  <c r="B690" i="33" s="1"/>
  <c r="A691" i="30"/>
  <c r="C690" i="30" a="1"/>
  <c r="C690" i="30" s="1"/>
  <c r="B690" i="30" a="1"/>
  <c r="B690" i="30" s="1"/>
  <c r="A691" i="32"/>
  <c r="C690" i="32" a="1"/>
  <c r="C690" i="32" s="1"/>
  <c r="B690" i="32" a="1"/>
  <c r="B690" i="32" s="1"/>
  <c r="A690" i="31"/>
  <c r="C689" i="31" a="1"/>
  <c r="C689" i="31" s="1"/>
  <c r="B689" i="31" a="1"/>
  <c r="B689" i="31" s="1"/>
  <c r="G688" i="27"/>
  <c r="H687" i="27" a="1"/>
  <c r="H687" i="27" s="1"/>
  <c r="J687" i="27" s="1" a="1"/>
  <c r="J687" i="27" s="1"/>
  <c r="I687" i="27" a="1"/>
  <c r="I687" i="27" s="1"/>
  <c r="G172" i="13" a="1"/>
  <c r="G172" i="13" s="1"/>
  <c r="H172" i="13" s="1" a="1"/>
  <c r="H172" i="13" s="1"/>
  <c r="F173" i="13"/>
  <c r="G157" i="16" a="1"/>
  <c r="G157" i="16" s="1"/>
  <c r="H157" i="16" s="1" a="1"/>
  <c r="H157" i="16" s="1"/>
  <c r="F158" i="16"/>
  <c r="F159" i="15"/>
  <c r="G158" i="15" a="1"/>
  <c r="G158" i="15" s="1"/>
  <c r="H158" i="15" s="1" a="1"/>
  <c r="H158" i="15" s="1"/>
  <c r="F160" i="14"/>
  <c r="G160" i="14" s="1" a="1"/>
  <c r="G160" i="14" s="1"/>
  <c r="H160" i="14" s="1" a="1"/>
  <c r="H160" i="14" s="1"/>
  <c r="A692" i="32" l="1"/>
  <c r="C691" i="32" a="1"/>
  <c r="C691" i="32" s="1"/>
  <c r="B691" i="32" a="1"/>
  <c r="B691" i="32" s="1"/>
  <c r="A692" i="30"/>
  <c r="C691" i="30" a="1"/>
  <c r="C691" i="30" s="1"/>
  <c r="B691" i="30" a="1"/>
  <c r="B691" i="30" s="1"/>
  <c r="A691" i="31"/>
  <c r="C690" i="31" a="1"/>
  <c r="C690" i="31" s="1"/>
  <c r="B690" i="31" a="1"/>
  <c r="B690" i="31" s="1"/>
  <c r="A692" i="33"/>
  <c r="C691" i="33" a="1"/>
  <c r="C691" i="33" s="1"/>
  <c r="B691" i="33" a="1"/>
  <c r="B691" i="33" s="1"/>
  <c r="H688" i="27" a="1"/>
  <c r="H688" i="27" s="1"/>
  <c r="J688" i="27" s="1" a="1"/>
  <c r="J688" i="27" s="1"/>
  <c r="I688" i="27" a="1"/>
  <c r="I688" i="27" s="1"/>
  <c r="G689" i="27"/>
  <c r="F159" i="16"/>
  <c r="G158" i="16" a="1"/>
  <c r="G158" i="16" s="1"/>
  <c r="H158" i="16" s="1" a="1"/>
  <c r="H158" i="16" s="1"/>
  <c r="F160" i="15"/>
  <c r="G159" i="15" a="1"/>
  <c r="G159" i="15" s="1"/>
  <c r="H159" i="15" s="1" a="1"/>
  <c r="H159" i="15" s="1"/>
  <c r="F174" i="13"/>
  <c r="G173" i="13" a="1"/>
  <c r="G173" i="13" s="1"/>
  <c r="H173" i="13" s="1" a="1"/>
  <c r="H173" i="13" s="1"/>
  <c r="F161" i="14"/>
  <c r="G161" i="14" s="1" a="1"/>
  <c r="G161" i="14" s="1"/>
  <c r="H161" i="14" s="1" a="1"/>
  <c r="H161" i="14" s="1"/>
  <c r="A692" i="31" l="1"/>
  <c r="C691" i="31" a="1"/>
  <c r="C691" i="31" s="1"/>
  <c r="B691" i="31" a="1"/>
  <c r="B691" i="31" s="1"/>
  <c r="A693" i="30"/>
  <c r="C692" i="30" a="1"/>
  <c r="C692" i="30" s="1"/>
  <c r="B692" i="30" a="1"/>
  <c r="B692" i="30" s="1"/>
  <c r="A693" i="33"/>
  <c r="C692" i="33" a="1"/>
  <c r="C692" i="33" s="1"/>
  <c r="B692" i="33" a="1"/>
  <c r="B692" i="33" s="1"/>
  <c r="A693" i="32"/>
  <c r="C692" i="32" a="1"/>
  <c r="C692" i="32" s="1"/>
  <c r="B692" i="32" a="1"/>
  <c r="B692" i="32" s="1"/>
  <c r="I689" i="27" a="1"/>
  <c r="I689" i="27" s="1"/>
  <c r="G690" i="27"/>
  <c r="H689" i="27" a="1"/>
  <c r="H689" i="27" s="1"/>
  <c r="J689" i="27" s="1" a="1"/>
  <c r="J689" i="27" s="1"/>
  <c r="F161" i="15"/>
  <c r="G160" i="15" a="1"/>
  <c r="G160" i="15" s="1"/>
  <c r="H160" i="15" s="1" a="1"/>
  <c r="H160" i="15" s="1"/>
  <c r="F175" i="13"/>
  <c r="G174" i="13" a="1"/>
  <c r="G174" i="13" s="1"/>
  <c r="H174" i="13" s="1" a="1"/>
  <c r="H174" i="13" s="1"/>
  <c r="F160" i="16"/>
  <c r="G159" i="16" a="1"/>
  <c r="G159" i="16" s="1"/>
  <c r="H159" i="16" s="1" a="1"/>
  <c r="H159" i="16" s="1"/>
  <c r="F162" i="14"/>
  <c r="G162" i="14" s="1" a="1"/>
  <c r="G162" i="14" s="1"/>
  <c r="H162" i="14" s="1" a="1"/>
  <c r="H162" i="14" s="1"/>
  <c r="A694" i="33" l="1"/>
  <c r="C693" i="33" a="1"/>
  <c r="C693" i="33" s="1"/>
  <c r="B693" i="33" a="1"/>
  <c r="B693" i="33" s="1"/>
  <c r="A694" i="30"/>
  <c r="C693" i="30" a="1"/>
  <c r="C693" i="30" s="1"/>
  <c r="B693" i="30" a="1"/>
  <c r="B693" i="30" s="1"/>
  <c r="A694" i="32"/>
  <c r="C693" i="32" a="1"/>
  <c r="C693" i="32" s="1"/>
  <c r="B693" i="32" a="1"/>
  <c r="B693" i="32" s="1"/>
  <c r="A693" i="31"/>
  <c r="C692" i="31" a="1"/>
  <c r="C692" i="31" s="1"/>
  <c r="B692" i="31" a="1"/>
  <c r="B692" i="31" s="1"/>
  <c r="G691" i="27"/>
  <c r="H690" i="27" a="1"/>
  <c r="H690" i="27" s="1"/>
  <c r="J690" i="27" s="1" a="1"/>
  <c r="J690" i="27" s="1"/>
  <c r="I690" i="27" a="1"/>
  <c r="I690" i="27" s="1"/>
  <c r="F176" i="13"/>
  <c r="G175" i="13" a="1"/>
  <c r="G175" i="13" s="1"/>
  <c r="H175" i="13" s="1" a="1"/>
  <c r="H175" i="13" s="1"/>
  <c r="F161" i="16"/>
  <c r="G160" i="16" a="1"/>
  <c r="G160" i="16" s="1"/>
  <c r="H160" i="16" s="1" a="1"/>
  <c r="H160" i="16" s="1"/>
  <c r="G161" i="15" a="1"/>
  <c r="G161" i="15" s="1"/>
  <c r="H161" i="15" s="1" a="1"/>
  <c r="H161" i="15" s="1"/>
  <c r="F162" i="15"/>
  <c r="F163" i="14"/>
  <c r="G163" i="14" s="1" a="1"/>
  <c r="G163" i="14" s="1"/>
  <c r="H163" i="14" s="1" a="1"/>
  <c r="H163" i="14" s="1"/>
  <c r="A695" i="30" l="1"/>
  <c r="C694" i="30" a="1"/>
  <c r="C694" i="30" s="1"/>
  <c r="B694" i="30" a="1"/>
  <c r="B694" i="30" s="1"/>
  <c r="A695" i="32"/>
  <c r="C694" i="32" a="1"/>
  <c r="C694" i="32" s="1"/>
  <c r="B694" i="32" a="1"/>
  <c r="B694" i="32" s="1"/>
  <c r="A694" i="31"/>
  <c r="C693" i="31" a="1"/>
  <c r="C693" i="31" s="1"/>
  <c r="B693" i="31" a="1"/>
  <c r="B693" i="31" s="1"/>
  <c r="A695" i="33"/>
  <c r="C694" i="33" a="1"/>
  <c r="C694" i="33" s="1"/>
  <c r="B694" i="33" a="1"/>
  <c r="B694" i="33" s="1"/>
  <c r="H691" i="27" a="1"/>
  <c r="H691" i="27" s="1"/>
  <c r="J691" i="27" s="1" a="1"/>
  <c r="J691" i="27" s="1"/>
  <c r="I691" i="27" a="1"/>
  <c r="I691" i="27" s="1"/>
  <c r="G692" i="27"/>
  <c r="G162" i="15" a="1"/>
  <c r="G162" i="15" s="1"/>
  <c r="H162" i="15" s="1" a="1"/>
  <c r="H162" i="15" s="1"/>
  <c r="F163" i="15"/>
  <c r="F162" i="16"/>
  <c r="G161" i="16" a="1"/>
  <c r="G161" i="16" s="1"/>
  <c r="H161" i="16" s="1" a="1"/>
  <c r="H161" i="16" s="1"/>
  <c r="G176" i="13" a="1"/>
  <c r="G176" i="13" s="1"/>
  <c r="H176" i="13" s="1" a="1"/>
  <c r="H176" i="13" s="1"/>
  <c r="F177" i="13"/>
  <c r="F164" i="14"/>
  <c r="G164" i="14" s="1" a="1"/>
  <c r="G164" i="14" s="1"/>
  <c r="H164" i="14" s="1" a="1"/>
  <c r="H164" i="14" s="1"/>
  <c r="A695" i="31" l="1"/>
  <c r="C694" i="31" a="1"/>
  <c r="C694" i="31" s="1"/>
  <c r="B694" i="31" a="1"/>
  <c r="B694" i="31" s="1"/>
  <c r="A696" i="32"/>
  <c r="C695" i="32" a="1"/>
  <c r="C695" i="32" s="1"/>
  <c r="B695" i="32" a="1"/>
  <c r="B695" i="32" s="1"/>
  <c r="A696" i="33"/>
  <c r="C695" i="33" a="1"/>
  <c r="C695" i="33" s="1"/>
  <c r="B695" i="33" a="1"/>
  <c r="B695" i="33" s="1"/>
  <c r="A696" i="30"/>
  <c r="B695" i="30" a="1"/>
  <c r="B695" i="30" s="1"/>
  <c r="C695" i="30" a="1"/>
  <c r="C695" i="30" s="1"/>
  <c r="G693" i="27"/>
  <c r="H692" i="27" a="1"/>
  <c r="H692" i="27" s="1"/>
  <c r="J692" i="27" s="1" a="1"/>
  <c r="J692" i="27" s="1"/>
  <c r="I692" i="27" a="1"/>
  <c r="I692" i="27" s="1"/>
  <c r="G177" i="13" a="1"/>
  <c r="G177" i="13" s="1"/>
  <c r="H177" i="13" s="1" a="1"/>
  <c r="H177" i="13" s="1"/>
  <c r="F178" i="13"/>
  <c r="G162" i="16" a="1"/>
  <c r="G162" i="16" s="1"/>
  <c r="H162" i="16" s="1" a="1"/>
  <c r="H162" i="16" s="1"/>
  <c r="F163" i="16"/>
  <c r="G163" i="15" a="1"/>
  <c r="G163" i="15" s="1"/>
  <c r="H163" i="15" s="1" a="1"/>
  <c r="H163" i="15" s="1"/>
  <c r="F164" i="15"/>
  <c r="F165" i="14"/>
  <c r="G165" i="14" s="1" a="1"/>
  <c r="G165" i="14" s="1"/>
  <c r="H165" i="14" s="1" a="1"/>
  <c r="H165" i="14" s="1"/>
  <c r="A697" i="33" l="1"/>
  <c r="C696" i="33" a="1"/>
  <c r="C696" i="33" s="1"/>
  <c r="B696" i="33" a="1"/>
  <c r="B696" i="33" s="1"/>
  <c r="A697" i="32"/>
  <c r="C696" i="32" a="1"/>
  <c r="C696" i="32" s="1"/>
  <c r="B696" i="32" a="1"/>
  <c r="B696" i="32" s="1"/>
  <c r="A697" i="30"/>
  <c r="C696" i="30" a="1"/>
  <c r="C696" i="30" s="1"/>
  <c r="B696" i="30" a="1"/>
  <c r="B696" i="30" s="1"/>
  <c r="A696" i="31"/>
  <c r="C695" i="31" a="1"/>
  <c r="C695" i="31" s="1"/>
  <c r="B695" i="31" a="1"/>
  <c r="B695" i="31" s="1"/>
  <c r="H693" i="27" a="1"/>
  <c r="H693" i="27" s="1"/>
  <c r="J693" i="27" s="1" a="1"/>
  <c r="J693" i="27" s="1"/>
  <c r="I693" i="27" a="1"/>
  <c r="I693" i="27" s="1"/>
  <c r="G694" i="27"/>
  <c r="F165" i="15"/>
  <c r="G164" i="15" a="1"/>
  <c r="G164" i="15" s="1"/>
  <c r="H164" i="15" s="1" a="1"/>
  <c r="H164" i="15" s="1"/>
  <c r="F164" i="16"/>
  <c r="G163" i="16" a="1"/>
  <c r="G163" i="16" s="1"/>
  <c r="H163" i="16" s="1" a="1"/>
  <c r="H163" i="16" s="1"/>
  <c r="F179" i="13"/>
  <c r="G178" i="13" a="1"/>
  <c r="G178" i="13" s="1"/>
  <c r="H178" i="13" s="1" a="1"/>
  <c r="H178" i="13" s="1"/>
  <c r="F166" i="14"/>
  <c r="G166" i="14" s="1" a="1"/>
  <c r="G166" i="14" s="1"/>
  <c r="H166" i="14" s="1" a="1"/>
  <c r="H166" i="14" s="1"/>
  <c r="A698" i="30" l="1"/>
  <c r="C697" i="30" a="1"/>
  <c r="C697" i="30" s="1"/>
  <c r="B697" i="30" a="1"/>
  <c r="B697" i="30" s="1"/>
  <c r="A698" i="32"/>
  <c r="C697" i="32" a="1"/>
  <c r="C697" i="32" s="1"/>
  <c r="B697" i="32" a="1"/>
  <c r="B697" i="32" s="1"/>
  <c r="A697" i="31"/>
  <c r="C696" i="31" a="1"/>
  <c r="C696" i="31" s="1"/>
  <c r="B696" i="31" a="1"/>
  <c r="B696" i="31" s="1"/>
  <c r="A698" i="33"/>
  <c r="C697" i="33" a="1"/>
  <c r="C697" i="33" s="1"/>
  <c r="B697" i="33" a="1"/>
  <c r="B697" i="33" s="1"/>
  <c r="H694" i="27" a="1"/>
  <c r="H694" i="27" s="1"/>
  <c r="J694" i="27" s="1" a="1"/>
  <c r="J694" i="27" s="1"/>
  <c r="G695" i="27"/>
  <c r="I694" i="27" a="1"/>
  <c r="I694" i="27" s="1"/>
  <c r="G164" i="16" a="1"/>
  <c r="G164" i="16" s="1"/>
  <c r="H164" i="16" s="1" a="1"/>
  <c r="H164" i="16" s="1"/>
  <c r="F165" i="16"/>
  <c r="F180" i="13"/>
  <c r="G179" i="13" a="1"/>
  <c r="G179" i="13" s="1"/>
  <c r="H179" i="13" s="1" a="1"/>
  <c r="H179" i="13" s="1"/>
  <c r="G165" i="15" a="1"/>
  <c r="G165" i="15" s="1"/>
  <c r="H165" i="15" s="1" a="1"/>
  <c r="H165" i="15" s="1"/>
  <c r="F166" i="15"/>
  <c r="F167" i="14"/>
  <c r="G167" i="14" s="1" a="1"/>
  <c r="G167" i="14" s="1"/>
  <c r="H167" i="14" s="1" a="1"/>
  <c r="H167" i="14" s="1"/>
  <c r="A698" i="31" l="1"/>
  <c r="C697" i="31" a="1"/>
  <c r="C697" i="31" s="1"/>
  <c r="B697" i="31" a="1"/>
  <c r="B697" i="31" s="1"/>
  <c r="A699" i="32"/>
  <c r="C698" i="32" a="1"/>
  <c r="C698" i="32" s="1"/>
  <c r="B698" i="32" a="1"/>
  <c r="B698" i="32" s="1"/>
  <c r="A699" i="33"/>
  <c r="C698" i="33" a="1"/>
  <c r="C698" i="33" s="1"/>
  <c r="B698" i="33" a="1"/>
  <c r="B698" i="33" s="1"/>
  <c r="A699" i="30"/>
  <c r="C698" i="30" a="1"/>
  <c r="C698" i="30" s="1"/>
  <c r="B698" i="30" a="1"/>
  <c r="B698" i="30" s="1"/>
  <c r="H695" i="27" a="1"/>
  <c r="H695" i="27" s="1"/>
  <c r="J695" i="27" s="1" a="1"/>
  <c r="J695" i="27" s="1"/>
  <c r="I695" i="27" a="1"/>
  <c r="I695" i="27" s="1"/>
  <c r="G696" i="27"/>
  <c r="G166" i="15" a="1"/>
  <c r="G166" i="15" s="1"/>
  <c r="H166" i="15" s="1" a="1"/>
  <c r="H166" i="15" s="1"/>
  <c r="F167" i="15"/>
  <c r="F181" i="13"/>
  <c r="G180" i="13" a="1"/>
  <c r="G180" i="13" s="1"/>
  <c r="H180" i="13" s="1" a="1"/>
  <c r="H180" i="13" s="1"/>
  <c r="F166" i="16"/>
  <c r="G165" i="16" a="1"/>
  <c r="G165" i="16" s="1"/>
  <c r="H165" i="16" s="1" a="1"/>
  <c r="H165" i="16" s="1"/>
  <c r="F168" i="14"/>
  <c r="G168" i="14" s="1" a="1"/>
  <c r="G168" i="14" s="1"/>
  <c r="H168" i="14" s="1" a="1"/>
  <c r="H168" i="14" s="1"/>
  <c r="A700" i="33" l="1"/>
  <c r="C699" i="33" a="1"/>
  <c r="C699" i="33" s="1"/>
  <c r="B699" i="33" a="1"/>
  <c r="B699" i="33" s="1"/>
  <c r="A700" i="32"/>
  <c r="C699" i="32" a="1"/>
  <c r="C699" i="32" s="1"/>
  <c r="B699" i="32" a="1"/>
  <c r="B699" i="32" s="1"/>
  <c r="A700" i="30"/>
  <c r="C699" i="30" a="1"/>
  <c r="C699" i="30" s="1"/>
  <c r="B699" i="30" a="1"/>
  <c r="B699" i="30" s="1"/>
  <c r="A699" i="31"/>
  <c r="C698" i="31" a="1"/>
  <c r="C698" i="31" s="1"/>
  <c r="B698" i="31" a="1"/>
  <c r="B698" i="31" s="1"/>
  <c r="H696" i="27" a="1"/>
  <c r="H696" i="27" s="1"/>
  <c r="J696" i="27" s="1" a="1"/>
  <c r="J696" i="27" s="1"/>
  <c r="I696" i="27" a="1"/>
  <c r="I696" i="27" s="1"/>
  <c r="G697" i="27"/>
  <c r="G181" i="13" a="1"/>
  <c r="G181" i="13" s="1"/>
  <c r="H181" i="13" s="1" a="1"/>
  <c r="H181" i="13" s="1"/>
  <c r="F182" i="13"/>
  <c r="G166" i="16" a="1"/>
  <c r="G166" i="16" s="1"/>
  <c r="H166" i="16" s="1" a="1"/>
  <c r="H166" i="16" s="1"/>
  <c r="F167" i="16"/>
  <c r="G167" i="15" a="1"/>
  <c r="G167" i="15" s="1"/>
  <c r="H167" i="15" s="1" a="1"/>
  <c r="H167" i="15" s="1"/>
  <c r="F168" i="15"/>
  <c r="F169" i="14"/>
  <c r="G169" i="14" s="1" a="1"/>
  <c r="G169" i="14" s="1"/>
  <c r="H169" i="14" s="1" a="1"/>
  <c r="H169" i="14" s="1"/>
  <c r="A701" i="30" l="1"/>
  <c r="C700" i="30" a="1"/>
  <c r="C700" i="30" s="1"/>
  <c r="B700" i="30" a="1"/>
  <c r="B700" i="30" s="1"/>
  <c r="A701" i="32"/>
  <c r="C700" i="32" a="1"/>
  <c r="C700" i="32" s="1"/>
  <c r="B700" i="32" a="1"/>
  <c r="B700" i="32" s="1"/>
  <c r="A700" i="31"/>
  <c r="C699" i="31" a="1"/>
  <c r="C699" i="31" s="1"/>
  <c r="B699" i="31" a="1"/>
  <c r="B699" i="31" s="1"/>
  <c r="A701" i="33"/>
  <c r="C700" i="33" a="1"/>
  <c r="C700" i="33" s="1"/>
  <c r="B700" i="33" a="1"/>
  <c r="B700" i="33" s="1"/>
  <c r="I697" i="27" a="1"/>
  <c r="I697" i="27" s="1"/>
  <c r="G698" i="27"/>
  <c r="H697" i="27" a="1"/>
  <c r="H697" i="27" s="1"/>
  <c r="J697" i="27" s="1" a="1"/>
  <c r="J697" i="27" s="1"/>
  <c r="F168" i="16"/>
  <c r="G167" i="16" a="1"/>
  <c r="G167" i="16" s="1"/>
  <c r="H167" i="16" s="1" a="1"/>
  <c r="H167" i="16" s="1"/>
  <c r="F183" i="13"/>
  <c r="G182" i="13" a="1"/>
  <c r="G182" i="13" s="1"/>
  <c r="H182" i="13" s="1" a="1"/>
  <c r="H182" i="13" s="1"/>
  <c r="F169" i="15"/>
  <c r="G168" i="15" a="1"/>
  <c r="G168" i="15" s="1"/>
  <c r="H168" i="15" s="1" a="1"/>
  <c r="H168" i="15" s="1"/>
  <c r="F170" i="14"/>
  <c r="G170" i="14" s="1" a="1"/>
  <c r="G170" i="14" s="1"/>
  <c r="H170" i="14" s="1" a="1"/>
  <c r="H170" i="14" s="1"/>
  <c r="A701" i="31" l="1"/>
  <c r="C700" i="31" a="1"/>
  <c r="C700" i="31" s="1"/>
  <c r="B700" i="31" a="1"/>
  <c r="B700" i="31" s="1"/>
  <c r="A702" i="32"/>
  <c r="C701" i="32" a="1"/>
  <c r="C701" i="32" s="1"/>
  <c r="B701" i="32" a="1"/>
  <c r="B701" i="32" s="1"/>
  <c r="A702" i="33"/>
  <c r="C701" i="33" a="1"/>
  <c r="C701" i="33" s="1"/>
  <c r="B701" i="33" a="1"/>
  <c r="B701" i="33" s="1"/>
  <c r="A702" i="30"/>
  <c r="C701" i="30" a="1"/>
  <c r="C701" i="30" s="1"/>
  <c r="B701" i="30" a="1"/>
  <c r="B701" i="30" s="1"/>
  <c r="H698" i="27" a="1"/>
  <c r="H698" i="27" s="1"/>
  <c r="J698" i="27" s="1" a="1"/>
  <c r="J698" i="27" s="1"/>
  <c r="I698" i="27" a="1"/>
  <c r="I698" i="27" s="1"/>
  <c r="G699" i="27"/>
  <c r="G183" i="13" a="1"/>
  <c r="G183" i="13" s="1"/>
  <c r="H183" i="13" s="1" a="1"/>
  <c r="H183" i="13" s="1"/>
  <c r="F184" i="13"/>
  <c r="G169" i="15" a="1"/>
  <c r="G169" i="15" s="1"/>
  <c r="H169" i="15" s="1" a="1"/>
  <c r="H169" i="15" s="1"/>
  <c r="F170" i="15"/>
  <c r="G168" i="16" a="1"/>
  <c r="G168" i="16" s="1"/>
  <c r="H168" i="16" s="1" a="1"/>
  <c r="H168" i="16" s="1"/>
  <c r="F169" i="16"/>
  <c r="F171" i="14"/>
  <c r="G171" i="14" s="1" a="1"/>
  <c r="G171" i="14" s="1"/>
  <c r="H171" i="14" s="1" a="1"/>
  <c r="H171" i="14" s="1"/>
  <c r="A703" i="33" l="1"/>
  <c r="C702" i="33" a="1"/>
  <c r="C702" i="33" s="1"/>
  <c r="B702" i="33" a="1"/>
  <c r="B702" i="33" s="1"/>
  <c r="A703" i="32"/>
  <c r="C702" i="32" a="1"/>
  <c r="C702" i="32" s="1"/>
  <c r="B702" i="32" a="1"/>
  <c r="B702" i="32" s="1"/>
  <c r="A703" i="30"/>
  <c r="C702" i="30" a="1"/>
  <c r="C702" i="30" s="1"/>
  <c r="B702" i="30" a="1"/>
  <c r="B702" i="30" s="1"/>
  <c r="A702" i="31"/>
  <c r="C701" i="31" a="1"/>
  <c r="C701" i="31" s="1"/>
  <c r="B701" i="31" a="1"/>
  <c r="B701" i="31" s="1"/>
  <c r="H699" i="27" a="1"/>
  <c r="H699" i="27" s="1"/>
  <c r="J699" i="27" s="1" a="1"/>
  <c r="J699" i="27" s="1"/>
  <c r="I699" i="27" a="1"/>
  <c r="I699" i="27" s="1"/>
  <c r="G700" i="27"/>
  <c r="G169" i="16" a="1"/>
  <c r="G169" i="16" s="1"/>
  <c r="H169" i="16" s="1" a="1"/>
  <c r="H169" i="16" s="1"/>
  <c r="F170" i="16"/>
  <c r="G170" i="15" a="1"/>
  <c r="G170" i="15" s="1"/>
  <c r="H170" i="15" s="1" a="1"/>
  <c r="H170" i="15" s="1"/>
  <c r="F171" i="15"/>
  <c r="G184" i="13" a="1"/>
  <c r="G184" i="13" s="1"/>
  <c r="H184" i="13" s="1" a="1"/>
  <c r="H184" i="13" s="1"/>
  <c r="F185" i="13"/>
  <c r="F172" i="14"/>
  <c r="G172" i="14" s="1" a="1"/>
  <c r="G172" i="14" s="1"/>
  <c r="H172" i="14" s="1" a="1"/>
  <c r="H172" i="14" s="1"/>
  <c r="A704" i="30" l="1"/>
  <c r="C703" i="30" a="1"/>
  <c r="C703" i="30" s="1"/>
  <c r="B703" i="30" a="1"/>
  <c r="B703" i="30" s="1"/>
  <c r="A704" i="32"/>
  <c r="C703" i="32" a="1"/>
  <c r="C703" i="32" s="1"/>
  <c r="B703" i="32" a="1"/>
  <c r="B703" i="32" s="1"/>
  <c r="A703" i="31"/>
  <c r="C702" i="31" a="1"/>
  <c r="C702" i="31" s="1"/>
  <c r="B702" i="31" a="1"/>
  <c r="B702" i="31" s="1"/>
  <c r="A704" i="33"/>
  <c r="C703" i="33" a="1"/>
  <c r="C703" i="33" s="1"/>
  <c r="B703" i="33" a="1"/>
  <c r="B703" i="33" s="1"/>
  <c r="G701" i="27"/>
  <c r="H700" i="27" a="1"/>
  <c r="H700" i="27" s="1"/>
  <c r="J700" i="27" s="1" a="1"/>
  <c r="J700" i="27" s="1"/>
  <c r="I700" i="27" a="1"/>
  <c r="I700" i="27" s="1"/>
  <c r="G185" i="13" a="1"/>
  <c r="G185" i="13" s="1"/>
  <c r="H185" i="13" s="1" a="1"/>
  <c r="H185" i="13" s="1"/>
  <c r="F186" i="13"/>
  <c r="F172" i="15"/>
  <c r="G171" i="15" a="1"/>
  <c r="G171" i="15" s="1"/>
  <c r="H171" i="15" s="1" a="1"/>
  <c r="H171" i="15" s="1"/>
  <c r="F171" i="16"/>
  <c r="G170" i="16" a="1"/>
  <c r="G170" i="16" s="1"/>
  <c r="H170" i="16" s="1" a="1"/>
  <c r="H170" i="16" s="1"/>
  <c r="F173" i="14"/>
  <c r="G173" i="14" s="1" a="1"/>
  <c r="G173" i="14" s="1"/>
  <c r="H173" i="14" s="1" a="1"/>
  <c r="H173" i="14" s="1"/>
  <c r="A704" i="31" l="1"/>
  <c r="C703" i="31" a="1"/>
  <c r="C703" i="31" s="1"/>
  <c r="B703" i="31" a="1"/>
  <c r="B703" i="31" s="1"/>
  <c r="A705" i="32"/>
  <c r="C704" i="32" a="1"/>
  <c r="C704" i="32" s="1"/>
  <c r="B704" i="32" a="1"/>
  <c r="B704" i="32" s="1"/>
  <c r="A705" i="33"/>
  <c r="C704" i="33" a="1"/>
  <c r="C704" i="33" s="1"/>
  <c r="B704" i="33" a="1"/>
  <c r="B704" i="33" s="1"/>
  <c r="A705" i="30"/>
  <c r="C704" i="30" a="1"/>
  <c r="C704" i="30" s="1"/>
  <c r="B704" i="30" a="1"/>
  <c r="B704" i="30" s="1"/>
  <c r="H701" i="27" a="1"/>
  <c r="H701" i="27" s="1"/>
  <c r="J701" i="27" s="1" a="1"/>
  <c r="J701" i="27" s="1"/>
  <c r="I701" i="27" a="1"/>
  <c r="I701" i="27" s="1"/>
  <c r="G702" i="27"/>
  <c r="G172" i="15" a="1"/>
  <c r="G172" i="15" s="1"/>
  <c r="H172" i="15" s="1" a="1"/>
  <c r="H172" i="15" s="1"/>
  <c r="F173" i="15"/>
  <c r="F187" i="13"/>
  <c r="G186" i="13" a="1"/>
  <c r="G186" i="13" s="1"/>
  <c r="H186" i="13" s="1" a="1"/>
  <c r="H186" i="13" s="1"/>
  <c r="G171" i="16" a="1"/>
  <c r="G171" i="16" s="1"/>
  <c r="H171" i="16" s="1" a="1"/>
  <c r="H171" i="16" s="1"/>
  <c r="F172" i="16"/>
  <c r="F174" i="14"/>
  <c r="G174" i="14" s="1" a="1"/>
  <c r="G174" i="14" s="1"/>
  <c r="H174" i="14" s="1" a="1"/>
  <c r="H174" i="14" s="1"/>
  <c r="A706" i="33" l="1"/>
  <c r="C705" i="33" a="1"/>
  <c r="C705" i="33" s="1"/>
  <c r="B705" i="33" a="1"/>
  <c r="B705" i="33" s="1"/>
  <c r="A706" i="32"/>
  <c r="C705" i="32" a="1"/>
  <c r="C705" i="32" s="1"/>
  <c r="B705" i="32" a="1"/>
  <c r="B705" i="32" s="1"/>
  <c r="A706" i="30"/>
  <c r="C705" i="30" a="1"/>
  <c r="C705" i="30" s="1"/>
  <c r="B705" i="30" a="1"/>
  <c r="B705" i="30" s="1"/>
  <c r="A705" i="31"/>
  <c r="C704" i="31" a="1"/>
  <c r="C704" i="31" s="1"/>
  <c r="B704" i="31" a="1"/>
  <c r="B704" i="31" s="1"/>
  <c r="I702" i="27" a="1"/>
  <c r="I702" i="27" s="1"/>
  <c r="G703" i="27"/>
  <c r="H702" i="27" a="1"/>
  <c r="H702" i="27" s="1"/>
  <c r="J702" i="27" s="1" a="1"/>
  <c r="J702" i="27" s="1"/>
  <c r="F173" i="16"/>
  <c r="G172" i="16" a="1"/>
  <c r="G172" i="16" s="1"/>
  <c r="H172" i="16" s="1" a="1"/>
  <c r="H172" i="16" s="1"/>
  <c r="G187" i="13" a="1"/>
  <c r="G187" i="13" s="1"/>
  <c r="H187" i="13" s="1" a="1"/>
  <c r="H187" i="13" s="1"/>
  <c r="F188" i="13"/>
  <c r="G173" i="15" a="1"/>
  <c r="G173" i="15" s="1"/>
  <c r="H173" i="15" s="1" a="1"/>
  <c r="H173" i="15" s="1"/>
  <c r="F174" i="15"/>
  <c r="F175" i="14"/>
  <c r="G175" i="14" s="1" a="1"/>
  <c r="G175" i="14" s="1"/>
  <c r="H175" i="14" s="1" a="1"/>
  <c r="H175" i="14" s="1"/>
  <c r="A707" i="30" l="1"/>
  <c r="C706" i="30" a="1"/>
  <c r="C706" i="30" s="1"/>
  <c r="B706" i="30" a="1"/>
  <c r="B706" i="30" s="1"/>
  <c r="A707" i="32"/>
  <c r="C706" i="32" a="1"/>
  <c r="C706" i="32" s="1"/>
  <c r="B706" i="32" a="1"/>
  <c r="B706" i="32" s="1"/>
  <c r="A706" i="31"/>
  <c r="C705" i="31" a="1"/>
  <c r="C705" i="31" s="1"/>
  <c r="B705" i="31" a="1"/>
  <c r="B705" i="31" s="1"/>
  <c r="A707" i="33"/>
  <c r="C706" i="33" a="1"/>
  <c r="C706" i="33" s="1"/>
  <c r="B706" i="33" a="1"/>
  <c r="B706" i="33" s="1"/>
  <c r="G704" i="27"/>
  <c r="H703" i="27" a="1"/>
  <c r="H703" i="27" s="1"/>
  <c r="J703" i="27" s="1" a="1"/>
  <c r="J703" i="27" s="1"/>
  <c r="I703" i="27" a="1"/>
  <c r="I703" i="27" s="1"/>
  <c r="G188" i="13" a="1"/>
  <c r="G188" i="13" s="1"/>
  <c r="H188" i="13" s="1" a="1"/>
  <c r="H188" i="13" s="1"/>
  <c r="F189" i="13"/>
  <c r="F175" i="15"/>
  <c r="G174" i="15" a="1"/>
  <c r="G174" i="15" s="1"/>
  <c r="H174" i="15" s="1" a="1"/>
  <c r="H174" i="15" s="1"/>
  <c r="F174" i="16"/>
  <c r="G173" i="16" a="1"/>
  <c r="G173" i="16" s="1"/>
  <c r="H173" i="16" s="1" a="1"/>
  <c r="H173" i="16" s="1"/>
  <c r="F176" i="14"/>
  <c r="G176" i="14" s="1" a="1"/>
  <c r="G176" i="14" s="1"/>
  <c r="H176" i="14" s="1" a="1"/>
  <c r="H176" i="14" s="1"/>
  <c r="A707" i="31" l="1"/>
  <c r="C706" i="31" a="1"/>
  <c r="C706" i="31" s="1"/>
  <c r="B706" i="31" a="1"/>
  <c r="B706" i="31" s="1"/>
  <c r="A708" i="32"/>
  <c r="C707" i="32" a="1"/>
  <c r="C707" i="32" s="1"/>
  <c r="B707" i="32" a="1"/>
  <c r="B707" i="32" s="1"/>
  <c r="A708" i="33"/>
  <c r="C707" i="33" a="1"/>
  <c r="C707" i="33" s="1"/>
  <c r="B707" i="33" a="1"/>
  <c r="B707" i="33" s="1"/>
  <c r="A708" i="30"/>
  <c r="C707" i="30" a="1"/>
  <c r="C707" i="30" s="1"/>
  <c r="B707" i="30" a="1"/>
  <c r="B707" i="30" s="1"/>
  <c r="G705" i="27"/>
  <c r="H704" i="27" a="1"/>
  <c r="H704" i="27" s="1"/>
  <c r="J704" i="27" s="1" a="1"/>
  <c r="J704" i="27" s="1"/>
  <c r="I704" i="27" a="1"/>
  <c r="I704" i="27" s="1"/>
  <c r="G175" i="15" a="1"/>
  <c r="G175" i="15" s="1"/>
  <c r="H175" i="15" s="1" a="1"/>
  <c r="H175" i="15" s="1"/>
  <c r="F176" i="15"/>
  <c r="F190" i="13"/>
  <c r="G189" i="13" a="1"/>
  <c r="G189" i="13" s="1"/>
  <c r="H189" i="13" s="1" a="1"/>
  <c r="H189" i="13" s="1"/>
  <c r="F175" i="16"/>
  <c r="G174" i="16" a="1"/>
  <c r="G174" i="16" s="1"/>
  <c r="H174" i="16" s="1" a="1"/>
  <c r="H174" i="16" s="1"/>
  <c r="F177" i="14"/>
  <c r="G177" i="14" s="1" a="1"/>
  <c r="G177" i="14" s="1"/>
  <c r="H177" i="14" s="1" a="1"/>
  <c r="H177" i="14" s="1"/>
  <c r="A709" i="33" l="1"/>
  <c r="C708" i="33" a="1"/>
  <c r="C708" i="33" s="1"/>
  <c r="B708" i="33" a="1"/>
  <c r="B708" i="33" s="1"/>
  <c r="A709" i="32"/>
  <c r="C708" i="32" a="1"/>
  <c r="C708" i="32" s="1"/>
  <c r="B708" i="32" a="1"/>
  <c r="B708" i="32" s="1"/>
  <c r="A709" i="30"/>
  <c r="C708" i="30" a="1"/>
  <c r="C708" i="30" s="1"/>
  <c r="B708" i="30" a="1"/>
  <c r="B708" i="30" s="1"/>
  <c r="A708" i="31"/>
  <c r="C707" i="31" a="1"/>
  <c r="C707" i="31" s="1"/>
  <c r="B707" i="31" a="1"/>
  <c r="B707" i="31" s="1"/>
  <c r="H705" i="27" a="1"/>
  <c r="H705" i="27" s="1"/>
  <c r="J705" i="27" s="1" a="1"/>
  <c r="J705" i="27" s="1"/>
  <c r="I705" i="27" a="1"/>
  <c r="I705" i="27" s="1"/>
  <c r="G706" i="27"/>
  <c r="F191" i="13"/>
  <c r="G190" i="13" a="1"/>
  <c r="G190" i="13" s="1"/>
  <c r="H190" i="13" s="1" a="1"/>
  <c r="H190" i="13" s="1"/>
  <c r="F177" i="15"/>
  <c r="G176" i="15" a="1"/>
  <c r="G176" i="15" s="1"/>
  <c r="H176" i="15" s="1" a="1"/>
  <c r="H176" i="15" s="1"/>
  <c r="G175" i="16" a="1"/>
  <c r="G175" i="16" s="1"/>
  <c r="H175" i="16" s="1" a="1"/>
  <c r="H175" i="16" s="1"/>
  <c r="F176" i="16"/>
  <c r="F178" i="14"/>
  <c r="G178" i="14" s="1" a="1"/>
  <c r="G178" i="14" s="1"/>
  <c r="H178" i="14" s="1" a="1"/>
  <c r="H178" i="14" s="1"/>
  <c r="A710" i="32" l="1"/>
  <c r="C709" i="32" a="1"/>
  <c r="C709" i="32" s="1"/>
  <c r="B709" i="32" a="1"/>
  <c r="B709" i="32" s="1"/>
  <c r="A710" i="30"/>
  <c r="C709" i="30" a="1"/>
  <c r="C709" i="30" s="1"/>
  <c r="B709" i="30" a="1"/>
  <c r="B709" i="30" s="1"/>
  <c r="A709" i="31"/>
  <c r="C708" i="31" a="1"/>
  <c r="C708" i="31" s="1"/>
  <c r="B708" i="31" a="1"/>
  <c r="B708" i="31" s="1"/>
  <c r="A710" i="33"/>
  <c r="C709" i="33" a="1"/>
  <c r="C709" i="33" s="1"/>
  <c r="B709" i="33" a="1"/>
  <c r="B709" i="33" s="1"/>
  <c r="G707" i="27"/>
  <c r="H706" i="27" a="1"/>
  <c r="H706" i="27" s="1"/>
  <c r="J706" i="27" s="1" a="1"/>
  <c r="J706" i="27" s="1"/>
  <c r="I706" i="27" a="1"/>
  <c r="I706" i="27" s="1"/>
  <c r="F177" i="16"/>
  <c r="G176" i="16" a="1"/>
  <c r="G176" i="16" s="1"/>
  <c r="H176" i="16" s="1" a="1"/>
  <c r="H176" i="16" s="1"/>
  <c r="F178" i="15"/>
  <c r="G177" i="15" a="1"/>
  <c r="G177" i="15" s="1"/>
  <c r="H177" i="15" s="1" a="1"/>
  <c r="H177" i="15" s="1"/>
  <c r="G191" i="13" a="1"/>
  <c r="G191" i="13" s="1"/>
  <c r="H191" i="13" s="1" a="1"/>
  <c r="H191" i="13" s="1"/>
  <c r="F192" i="13"/>
  <c r="F179" i="14"/>
  <c r="G179" i="14" s="1" a="1"/>
  <c r="G179" i="14" s="1"/>
  <c r="H179" i="14" s="1" a="1"/>
  <c r="H179" i="14" s="1"/>
  <c r="A710" i="31" l="1"/>
  <c r="C709" i="31" a="1"/>
  <c r="C709" i="31" s="1"/>
  <c r="B709" i="31" a="1"/>
  <c r="B709" i="31" s="1"/>
  <c r="A711" i="30"/>
  <c r="C710" i="30" a="1"/>
  <c r="C710" i="30" s="1"/>
  <c r="B710" i="30" a="1"/>
  <c r="B710" i="30" s="1"/>
  <c r="A711" i="33"/>
  <c r="C710" i="33" a="1"/>
  <c r="C710" i="33" s="1"/>
  <c r="B710" i="33" a="1"/>
  <c r="B710" i="33" s="1"/>
  <c r="A711" i="32"/>
  <c r="C710" i="32" a="1"/>
  <c r="C710" i="32" s="1"/>
  <c r="B710" i="32" a="1"/>
  <c r="B710" i="32" s="1"/>
  <c r="H707" i="27" a="1"/>
  <c r="H707" i="27" s="1"/>
  <c r="J707" i="27" s="1" a="1"/>
  <c r="J707" i="27" s="1"/>
  <c r="I707" i="27" a="1"/>
  <c r="I707" i="27" s="1"/>
  <c r="G708" i="27"/>
  <c r="F193" i="13"/>
  <c r="G192" i="13" a="1"/>
  <c r="G192" i="13" s="1"/>
  <c r="H192" i="13" s="1" a="1"/>
  <c r="H192" i="13" s="1"/>
  <c r="F179" i="15"/>
  <c r="G178" i="15" a="1"/>
  <c r="G178" i="15" s="1"/>
  <c r="H178" i="15" s="1" a="1"/>
  <c r="H178" i="15" s="1"/>
  <c r="G177" i="16" a="1"/>
  <c r="G177" i="16" s="1"/>
  <c r="H177" i="16" s="1" a="1"/>
  <c r="H177" i="16" s="1"/>
  <c r="F178" i="16"/>
  <c r="F180" i="14"/>
  <c r="G180" i="14" s="1" a="1"/>
  <c r="G180" i="14" s="1"/>
  <c r="H180" i="14" s="1" a="1"/>
  <c r="H180" i="14" s="1"/>
  <c r="A712" i="33" l="1"/>
  <c r="C711" i="33" a="1"/>
  <c r="C711" i="33" s="1"/>
  <c r="B711" i="33" a="1"/>
  <c r="B711" i="33" s="1"/>
  <c r="A712" i="30"/>
  <c r="B711" i="30" a="1"/>
  <c r="B711" i="30" s="1"/>
  <c r="C711" i="30" a="1"/>
  <c r="C711" i="30" s="1"/>
  <c r="A712" i="32"/>
  <c r="C711" i="32" a="1"/>
  <c r="C711" i="32" s="1"/>
  <c r="B711" i="32" a="1"/>
  <c r="B711" i="32" s="1"/>
  <c r="A711" i="31"/>
  <c r="C710" i="31" a="1"/>
  <c r="C710" i="31" s="1"/>
  <c r="B710" i="31" a="1"/>
  <c r="B710" i="31" s="1"/>
  <c r="H708" i="27" a="1"/>
  <c r="H708" i="27" s="1"/>
  <c r="J708" i="27" s="1" a="1"/>
  <c r="J708" i="27" s="1"/>
  <c r="I708" i="27" a="1"/>
  <c r="I708" i="27" s="1"/>
  <c r="G709" i="27"/>
  <c r="F179" i="16"/>
  <c r="G178" i="16" a="1"/>
  <c r="G178" i="16" s="1"/>
  <c r="H178" i="16" s="1" a="1"/>
  <c r="H178" i="16" s="1"/>
  <c r="G179" i="15" a="1"/>
  <c r="G179" i="15" s="1"/>
  <c r="H179" i="15" s="1" a="1"/>
  <c r="H179" i="15" s="1"/>
  <c r="F180" i="15"/>
  <c r="F194" i="13"/>
  <c r="G193" i="13" a="1"/>
  <c r="G193" i="13" s="1"/>
  <c r="H193" i="13" s="1" a="1"/>
  <c r="H193" i="13" s="1"/>
  <c r="F181" i="14"/>
  <c r="G181" i="14" s="1" a="1"/>
  <c r="G181" i="14" s="1"/>
  <c r="H181" i="14" s="1" a="1"/>
  <c r="H181" i="14" s="1"/>
  <c r="A713" i="32" l="1"/>
  <c r="C712" i="32" a="1"/>
  <c r="C712" i="32" s="1"/>
  <c r="B712" i="32" a="1"/>
  <c r="B712" i="32" s="1"/>
  <c r="A713" i="30"/>
  <c r="C712" i="30" a="1"/>
  <c r="C712" i="30" s="1"/>
  <c r="B712" i="30" a="1"/>
  <c r="B712" i="30" s="1"/>
  <c r="A712" i="31"/>
  <c r="C711" i="31" a="1"/>
  <c r="C711" i="31" s="1"/>
  <c r="B711" i="31" a="1"/>
  <c r="B711" i="31" s="1"/>
  <c r="A713" i="33"/>
  <c r="C712" i="33" a="1"/>
  <c r="C712" i="33" s="1"/>
  <c r="B712" i="33" a="1"/>
  <c r="B712" i="33" s="1"/>
  <c r="I709" i="27" a="1"/>
  <c r="I709" i="27" s="1"/>
  <c r="G710" i="27"/>
  <c r="H709" i="27" a="1"/>
  <c r="H709" i="27" s="1"/>
  <c r="J709" i="27" s="1" a="1"/>
  <c r="J709" i="27" s="1"/>
  <c r="F181" i="15"/>
  <c r="G180" i="15" a="1"/>
  <c r="G180" i="15" s="1"/>
  <c r="H180" i="15" s="1" a="1"/>
  <c r="H180" i="15" s="1"/>
  <c r="G194" i="13" a="1"/>
  <c r="G194" i="13" s="1"/>
  <c r="H194" i="13" s="1" a="1"/>
  <c r="H194" i="13" s="1"/>
  <c r="F195" i="13"/>
  <c r="F180" i="16"/>
  <c r="G179" i="16" a="1"/>
  <c r="G179" i="16" s="1"/>
  <c r="H179" i="16" s="1" a="1"/>
  <c r="H179" i="16" s="1"/>
  <c r="F182" i="14"/>
  <c r="G182" i="14" s="1" a="1"/>
  <c r="G182" i="14" s="1"/>
  <c r="H182" i="14" s="1" a="1"/>
  <c r="H182" i="14" s="1"/>
  <c r="A714" i="30" l="1"/>
  <c r="C713" i="30" a="1"/>
  <c r="C713" i="30" s="1"/>
  <c r="B713" i="30" a="1"/>
  <c r="B713" i="30" s="1"/>
  <c r="A713" i="31"/>
  <c r="C712" i="31" a="1"/>
  <c r="C712" i="31" s="1"/>
  <c r="B712" i="31" a="1"/>
  <c r="B712" i="31" s="1"/>
  <c r="A714" i="33"/>
  <c r="C713" i="33" a="1"/>
  <c r="C713" i="33" s="1"/>
  <c r="B713" i="33" a="1"/>
  <c r="B713" i="33" s="1"/>
  <c r="A714" i="32"/>
  <c r="C713" i="32" a="1"/>
  <c r="C713" i="32" s="1"/>
  <c r="B713" i="32" a="1"/>
  <c r="B713" i="32" s="1"/>
  <c r="G711" i="27"/>
  <c r="H710" i="27" a="1"/>
  <c r="H710" i="27" s="1"/>
  <c r="J710" i="27" s="1" a="1"/>
  <c r="J710" i="27" s="1"/>
  <c r="I710" i="27" a="1"/>
  <c r="I710" i="27" s="1"/>
  <c r="G180" i="16" a="1"/>
  <c r="G180" i="16" s="1"/>
  <c r="H180" i="16" s="1" a="1"/>
  <c r="H180" i="16" s="1"/>
  <c r="F181" i="16"/>
  <c r="G195" i="13" a="1"/>
  <c r="G195" i="13" s="1"/>
  <c r="H195" i="13" s="1" a="1"/>
  <c r="H195" i="13" s="1"/>
  <c r="F196" i="13"/>
  <c r="G181" i="15" a="1"/>
  <c r="G181" i="15" s="1"/>
  <c r="H181" i="15" s="1" a="1"/>
  <c r="H181" i="15" s="1"/>
  <c r="F182" i="15"/>
  <c r="F183" i="14"/>
  <c r="G183" i="14" s="1" a="1"/>
  <c r="G183" i="14" s="1"/>
  <c r="H183" i="14" s="1" a="1"/>
  <c r="H183" i="14" s="1"/>
  <c r="A715" i="33" l="1"/>
  <c r="C714" i="33" a="1"/>
  <c r="C714" i="33" s="1"/>
  <c r="B714" i="33" a="1"/>
  <c r="B714" i="33" s="1"/>
  <c r="A714" i="31"/>
  <c r="C713" i="31" a="1"/>
  <c r="C713" i="31" s="1"/>
  <c r="B713" i="31" a="1"/>
  <c r="B713" i="31" s="1"/>
  <c r="A715" i="32"/>
  <c r="C714" i="32" a="1"/>
  <c r="C714" i="32" s="1"/>
  <c r="B714" i="32" a="1"/>
  <c r="B714" i="32" s="1"/>
  <c r="A715" i="30"/>
  <c r="C714" i="30" a="1"/>
  <c r="C714" i="30" s="1"/>
  <c r="B714" i="30" a="1"/>
  <c r="B714" i="30" s="1"/>
  <c r="H711" i="27" a="1"/>
  <c r="H711" i="27" s="1"/>
  <c r="J711" i="27" s="1" a="1"/>
  <c r="J711" i="27" s="1"/>
  <c r="I711" i="27" a="1"/>
  <c r="I711" i="27" s="1"/>
  <c r="G712" i="27"/>
  <c r="G196" i="13" a="1"/>
  <c r="G196" i="13" s="1"/>
  <c r="H196" i="13" s="1" a="1"/>
  <c r="H196" i="13" s="1"/>
  <c r="F197" i="13"/>
  <c r="G182" i="15" a="1"/>
  <c r="G182" i="15" s="1"/>
  <c r="H182" i="15" s="1" a="1"/>
  <c r="H182" i="15" s="1"/>
  <c r="F183" i="15"/>
  <c r="F182" i="16"/>
  <c r="G181" i="16" a="1"/>
  <c r="G181" i="16" s="1"/>
  <c r="H181" i="16" s="1" a="1"/>
  <c r="H181" i="16" s="1"/>
  <c r="F184" i="14"/>
  <c r="G184" i="14" s="1" a="1"/>
  <c r="G184" i="14" s="1"/>
  <c r="H184" i="14" s="1" a="1"/>
  <c r="H184" i="14" s="1"/>
  <c r="A716" i="32" l="1"/>
  <c r="C715" i="32" a="1"/>
  <c r="C715" i="32" s="1"/>
  <c r="B715" i="32" a="1"/>
  <c r="B715" i="32" s="1"/>
  <c r="A715" i="31"/>
  <c r="C714" i="31" a="1"/>
  <c r="C714" i="31" s="1"/>
  <c r="B714" i="31" a="1"/>
  <c r="B714" i="31" s="1"/>
  <c r="A716" i="30"/>
  <c r="C715" i="30" a="1"/>
  <c r="C715" i="30" s="1"/>
  <c r="B715" i="30" a="1"/>
  <c r="B715" i="30" s="1"/>
  <c r="A716" i="33"/>
  <c r="C715" i="33" a="1"/>
  <c r="C715" i="33" s="1"/>
  <c r="B715" i="33" a="1"/>
  <c r="B715" i="33" s="1"/>
  <c r="I712" i="27" a="1"/>
  <c r="I712" i="27" s="1"/>
  <c r="G713" i="27"/>
  <c r="H712" i="27" a="1"/>
  <c r="H712" i="27" s="1"/>
  <c r="J712" i="27" s="1" a="1"/>
  <c r="J712" i="27" s="1"/>
  <c r="F184" i="15"/>
  <c r="G183" i="15" a="1"/>
  <c r="G183" i="15" s="1"/>
  <c r="H183" i="15" s="1" a="1"/>
  <c r="H183" i="15" s="1"/>
  <c r="G197" i="13" a="1"/>
  <c r="G197" i="13" s="1"/>
  <c r="H197" i="13" s="1" a="1"/>
  <c r="H197" i="13" s="1"/>
  <c r="F198" i="13"/>
  <c r="F183" i="16"/>
  <c r="G182" i="16" a="1"/>
  <c r="G182" i="16" s="1"/>
  <c r="H182" i="16" s="1" a="1"/>
  <c r="H182" i="16" s="1"/>
  <c r="F185" i="14"/>
  <c r="G185" i="14" s="1" a="1"/>
  <c r="G185" i="14" s="1"/>
  <c r="H185" i="14" s="1" a="1"/>
  <c r="H185" i="14" s="1"/>
  <c r="A717" i="30" l="1"/>
  <c r="C716" i="30" a="1"/>
  <c r="C716" i="30" s="1"/>
  <c r="B716" i="30" a="1"/>
  <c r="B716" i="30" s="1"/>
  <c r="A716" i="31"/>
  <c r="C715" i="31" a="1"/>
  <c r="C715" i="31" s="1"/>
  <c r="B715" i="31" a="1"/>
  <c r="B715" i="31" s="1"/>
  <c r="A717" i="33"/>
  <c r="C716" i="33" a="1"/>
  <c r="C716" i="33" s="1"/>
  <c r="B716" i="33" a="1"/>
  <c r="B716" i="33" s="1"/>
  <c r="A717" i="32"/>
  <c r="C716" i="32" a="1"/>
  <c r="C716" i="32" s="1"/>
  <c r="B716" i="32" a="1"/>
  <c r="B716" i="32" s="1"/>
  <c r="H713" i="27" a="1"/>
  <c r="H713" i="27" s="1"/>
  <c r="J713" i="27" s="1" a="1"/>
  <c r="J713" i="27" s="1"/>
  <c r="I713" i="27" a="1"/>
  <c r="I713" i="27" s="1"/>
  <c r="G714" i="27"/>
  <c r="F199" i="13"/>
  <c r="G198" i="13" a="1"/>
  <c r="G198" i="13" s="1"/>
  <c r="H198" i="13" s="1" a="1"/>
  <c r="H198" i="13" s="1"/>
  <c r="F184" i="16"/>
  <c r="G183" i="16" a="1"/>
  <c r="G183" i="16" s="1"/>
  <c r="H183" i="16" s="1" a="1"/>
  <c r="H183" i="16" s="1"/>
  <c r="F185" i="15"/>
  <c r="G184" i="15" a="1"/>
  <c r="G184" i="15" s="1"/>
  <c r="H184" i="15" s="1" a="1"/>
  <c r="H184" i="15" s="1"/>
  <c r="F186" i="14"/>
  <c r="G186" i="14" s="1" a="1"/>
  <c r="G186" i="14" s="1"/>
  <c r="H186" i="14" s="1" a="1"/>
  <c r="H186" i="14" s="1"/>
  <c r="A718" i="33" l="1"/>
  <c r="C717" i="33" a="1"/>
  <c r="C717" i="33" s="1"/>
  <c r="B717" i="33" a="1"/>
  <c r="B717" i="33" s="1"/>
  <c r="A717" i="31"/>
  <c r="C716" i="31" a="1"/>
  <c r="C716" i="31" s="1"/>
  <c r="B716" i="31" a="1"/>
  <c r="B716" i="31" s="1"/>
  <c r="A718" i="32"/>
  <c r="C717" i="32" a="1"/>
  <c r="C717" i="32" s="1"/>
  <c r="B717" i="32" a="1"/>
  <c r="B717" i="32" s="1"/>
  <c r="A718" i="30"/>
  <c r="C717" i="30" a="1"/>
  <c r="C717" i="30" s="1"/>
  <c r="B717" i="30" a="1"/>
  <c r="B717" i="30" s="1"/>
  <c r="H714" i="27" a="1"/>
  <c r="H714" i="27" s="1"/>
  <c r="J714" i="27" s="1" a="1"/>
  <c r="J714" i="27" s="1"/>
  <c r="I714" i="27" a="1"/>
  <c r="I714" i="27" s="1"/>
  <c r="G715" i="27"/>
  <c r="G184" i="16" a="1"/>
  <c r="G184" i="16" s="1"/>
  <c r="H184" i="16" s="1" a="1"/>
  <c r="H184" i="16" s="1"/>
  <c r="F185" i="16"/>
  <c r="G185" i="15" a="1"/>
  <c r="G185" i="15" s="1"/>
  <c r="H185" i="15" s="1" a="1"/>
  <c r="H185" i="15" s="1"/>
  <c r="F186" i="15"/>
  <c r="F200" i="13"/>
  <c r="G199" i="13" a="1"/>
  <c r="G199" i="13" s="1"/>
  <c r="H199" i="13" s="1" a="1"/>
  <c r="H199" i="13" s="1"/>
  <c r="F187" i="14"/>
  <c r="G187" i="14" s="1" a="1"/>
  <c r="G187" i="14" s="1"/>
  <c r="H187" i="14" s="1" a="1"/>
  <c r="H187" i="14" s="1"/>
  <c r="A719" i="32" l="1"/>
  <c r="C718" i="32" a="1"/>
  <c r="C718" i="32" s="1"/>
  <c r="B718" i="32" a="1"/>
  <c r="B718" i="32" s="1"/>
  <c r="A718" i="31"/>
  <c r="C717" i="31" a="1"/>
  <c r="C717" i="31" s="1"/>
  <c r="B717" i="31" a="1"/>
  <c r="B717" i="31" s="1"/>
  <c r="A719" i="30"/>
  <c r="C718" i="30" a="1"/>
  <c r="C718" i="30" s="1"/>
  <c r="B718" i="30" a="1"/>
  <c r="B718" i="30" s="1"/>
  <c r="A719" i="33"/>
  <c r="C718" i="33" a="1"/>
  <c r="C718" i="33" s="1"/>
  <c r="B718" i="33" a="1"/>
  <c r="B718" i="33" s="1"/>
  <c r="G716" i="27"/>
  <c r="H715" i="27" a="1"/>
  <c r="H715" i="27" s="1"/>
  <c r="J715" i="27" s="1" a="1"/>
  <c r="J715" i="27" s="1"/>
  <c r="I715" i="27" a="1"/>
  <c r="I715" i="27" s="1"/>
  <c r="F187" i="15"/>
  <c r="G186" i="15" a="1"/>
  <c r="G186" i="15" s="1"/>
  <c r="H186" i="15" s="1" a="1"/>
  <c r="H186" i="15" s="1"/>
  <c r="F201" i="13"/>
  <c r="G200" i="13" a="1"/>
  <c r="G200" i="13" s="1"/>
  <c r="H200" i="13" s="1" a="1"/>
  <c r="H200" i="13" s="1"/>
  <c r="G185" i="16" a="1"/>
  <c r="G185" i="16" s="1"/>
  <c r="H185" i="16" s="1" a="1"/>
  <c r="H185" i="16" s="1"/>
  <c r="F186" i="16"/>
  <c r="F188" i="14"/>
  <c r="G188" i="14" s="1" a="1"/>
  <c r="G188" i="14" s="1"/>
  <c r="H188" i="14" s="1" a="1"/>
  <c r="H188" i="14" s="1"/>
  <c r="A720" i="30" l="1"/>
  <c r="B719" i="30" a="1"/>
  <c r="B719" i="30" s="1"/>
  <c r="C719" i="30" a="1"/>
  <c r="C719" i="30" s="1"/>
  <c r="A719" i="31"/>
  <c r="C718" i="31" a="1"/>
  <c r="C718" i="31" s="1"/>
  <c r="B718" i="31" a="1"/>
  <c r="B718" i="31" s="1"/>
  <c r="A720" i="33"/>
  <c r="C719" i="33" a="1"/>
  <c r="C719" i="33" s="1"/>
  <c r="B719" i="33" a="1"/>
  <c r="B719" i="33" s="1"/>
  <c r="A720" i="32"/>
  <c r="C719" i="32" a="1"/>
  <c r="C719" i="32" s="1"/>
  <c r="B719" i="32" a="1"/>
  <c r="B719" i="32" s="1"/>
  <c r="G717" i="27"/>
  <c r="H716" i="27" a="1"/>
  <c r="H716" i="27" s="1"/>
  <c r="J716" i="27" s="1" a="1"/>
  <c r="J716" i="27" s="1"/>
  <c r="I716" i="27" a="1"/>
  <c r="I716" i="27" s="1"/>
  <c r="F187" i="16"/>
  <c r="G186" i="16" a="1"/>
  <c r="G186" i="16" s="1"/>
  <c r="H186" i="16" s="1" a="1"/>
  <c r="H186" i="16" s="1"/>
  <c r="F202" i="13"/>
  <c r="G201" i="13" a="1"/>
  <c r="G201" i="13" s="1"/>
  <c r="H201" i="13" s="1" a="1"/>
  <c r="H201" i="13" s="1"/>
  <c r="G187" i="15" a="1"/>
  <c r="G187" i="15" s="1"/>
  <c r="H187" i="15" s="1" a="1"/>
  <c r="H187" i="15" s="1"/>
  <c r="F188" i="15"/>
  <c r="F189" i="14"/>
  <c r="G189" i="14" s="1" a="1"/>
  <c r="G189" i="14" s="1"/>
  <c r="H189" i="14" s="1" a="1"/>
  <c r="H189" i="14" s="1"/>
  <c r="A721" i="33" l="1"/>
  <c r="C720" i="33" a="1"/>
  <c r="C720" i="33" s="1"/>
  <c r="B720" i="33" a="1"/>
  <c r="B720" i="33" s="1"/>
  <c r="A720" i="31"/>
  <c r="C719" i="31" a="1"/>
  <c r="C719" i="31" s="1"/>
  <c r="B719" i="31" a="1"/>
  <c r="B719" i="31" s="1"/>
  <c r="A721" i="32"/>
  <c r="C720" i="32" a="1"/>
  <c r="C720" i="32" s="1"/>
  <c r="B720" i="32" a="1"/>
  <c r="B720" i="32" s="1"/>
  <c r="A721" i="30"/>
  <c r="C720" i="30" a="1"/>
  <c r="C720" i="30" s="1"/>
  <c r="B720" i="30" a="1"/>
  <c r="B720" i="30" s="1"/>
  <c r="H717" i="27" a="1"/>
  <c r="H717" i="27" s="1"/>
  <c r="J717" i="27" s="1" a="1"/>
  <c r="J717" i="27" s="1"/>
  <c r="I717" i="27" a="1"/>
  <c r="I717" i="27" s="1"/>
  <c r="G718" i="27"/>
  <c r="G188" i="15" a="1"/>
  <c r="G188" i="15" s="1"/>
  <c r="H188" i="15" s="1" a="1"/>
  <c r="H188" i="15" s="1"/>
  <c r="F189" i="15"/>
  <c r="F203" i="13"/>
  <c r="G202" i="13" a="1"/>
  <c r="G202" i="13" s="1"/>
  <c r="H202" i="13" s="1" a="1"/>
  <c r="H202" i="13" s="1"/>
  <c r="G187" i="16" a="1"/>
  <c r="G187" i="16" s="1"/>
  <c r="H187" i="16" s="1" a="1"/>
  <c r="H187" i="16" s="1"/>
  <c r="F188" i="16"/>
  <c r="F190" i="14"/>
  <c r="G190" i="14" s="1" a="1"/>
  <c r="G190" i="14" s="1"/>
  <c r="H190" i="14" s="1" a="1"/>
  <c r="H190" i="14" s="1"/>
  <c r="A722" i="32" l="1"/>
  <c r="C721" i="32" a="1"/>
  <c r="C721" i="32" s="1"/>
  <c r="B721" i="32" a="1"/>
  <c r="B721" i="32" s="1"/>
  <c r="A721" i="31"/>
  <c r="C720" i="31" a="1"/>
  <c r="C720" i="31" s="1"/>
  <c r="B720" i="31" a="1"/>
  <c r="B720" i="31" s="1"/>
  <c r="A722" i="30"/>
  <c r="C721" i="30" a="1"/>
  <c r="C721" i="30" s="1"/>
  <c r="B721" i="30" a="1"/>
  <c r="B721" i="30" s="1"/>
  <c r="A722" i="33"/>
  <c r="C721" i="33" a="1"/>
  <c r="C721" i="33" s="1"/>
  <c r="B721" i="33" a="1"/>
  <c r="B721" i="33" s="1"/>
  <c r="G719" i="27"/>
  <c r="H718" i="27" a="1"/>
  <c r="H718" i="27" s="1"/>
  <c r="J718" i="27" s="1" a="1"/>
  <c r="J718" i="27" s="1"/>
  <c r="I718" i="27" a="1"/>
  <c r="I718" i="27" s="1"/>
  <c r="G203" i="13" a="1"/>
  <c r="G203" i="13" s="1"/>
  <c r="H203" i="13" s="1" a="1"/>
  <c r="H203" i="13" s="1"/>
  <c r="F204" i="13"/>
  <c r="G188" i="16" a="1"/>
  <c r="G188" i="16" s="1"/>
  <c r="H188" i="16" s="1" a="1"/>
  <c r="H188" i="16" s="1"/>
  <c r="F189" i="16"/>
  <c r="G189" i="15" a="1"/>
  <c r="G189" i="15" s="1"/>
  <c r="H189" i="15" s="1" a="1"/>
  <c r="H189" i="15" s="1"/>
  <c r="F190" i="15"/>
  <c r="F191" i="14"/>
  <c r="G191" i="14" s="1" a="1"/>
  <c r="G191" i="14" s="1"/>
  <c r="H191" i="14" s="1" a="1"/>
  <c r="H191" i="14" s="1"/>
  <c r="A722" i="31" l="1"/>
  <c r="C721" i="31" a="1"/>
  <c r="C721" i="31" s="1"/>
  <c r="B721" i="31" a="1"/>
  <c r="B721" i="31" s="1"/>
  <c r="A723" i="33"/>
  <c r="C722" i="33" a="1"/>
  <c r="C722" i="33" s="1"/>
  <c r="B722" i="33" a="1"/>
  <c r="B722" i="33" s="1"/>
  <c r="A723" i="30"/>
  <c r="C722" i="30" a="1"/>
  <c r="C722" i="30" s="1"/>
  <c r="B722" i="30" a="1"/>
  <c r="B722" i="30" s="1"/>
  <c r="A723" i="32"/>
  <c r="C722" i="32" a="1"/>
  <c r="C722" i="32" s="1"/>
  <c r="B722" i="32" a="1"/>
  <c r="B722" i="32" s="1"/>
  <c r="H719" i="27" a="1"/>
  <c r="H719" i="27" s="1"/>
  <c r="J719" i="27" s="1" a="1"/>
  <c r="J719" i="27" s="1"/>
  <c r="I719" i="27" a="1"/>
  <c r="I719" i="27" s="1"/>
  <c r="G720" i="27"/>
  <c r="G189" i="16" a="1"/>
  <c r="G189" i="16" s="1"/>
  <c r="H189" i="16" s="1" a="1"/>
  <c r="H189" i="16" s="1"/>
  <c r="F190" i="16"/>
  <c r="G190" i="15" a="1"/>
  <c r="G190" i="15" s="1"/>
  <c r="H190" i="15" s="1" a="1"/>
  <c r="H190" i="15" s="1"/>
  <c r="F191" i="15"/>
  <c r="F205" i="13"/>
  <c r="G204" i="13" a="1"/>
  <c r="G204" i="13" s="1"/>
  <c r="H204" i="13" s="1" a="1"/>
  <c r="H204" i="13" s="1"/>
  <c r="F192" i="14"/>
  <c r="G192" i="14" s="1" a="1"/>
  <c r="G192" i="14" s="1"/>
  <c r="H192" i="14" s="1" a="1"/>
  <c r="H192" i="14" s="1"/>
  <c r="A724" i="30" l="1"/>
  <c r="C723" i="30" a="1"/>
  <c r="C723" i="30" s="1"/>
  <c r="B723" i="30" a="1"/>
  <c r="B723" i="30" s="1"/>
  <c r="A724" i="33"/>
  <c r="C723" i="33" a="1"/>
  <c r="C723" i="33" s="1"/>
  <c r="B723" i="33" a="1"/>
  <c r="B723" i="33" s="1"/>
  <c r="A724" i="32"/>
  <c r="C723" i="32" a="1"/>
  <c r="C723" i="32" s="1"/>
  <c r="B723" i="32" a="1"/>
  <c r="B723" i="32" s="1"/>
  <c r="A723" i="31"/>
  <c r="C722" i="31" a="1"/>
  <c r="C722" i="31" s="1"/>
  <c r="B722" i="31" a="1"/>
  <c r="B722" i="31" s="1"/>
  <c r="H720" i="27" a="1"/>
  <c r="H720" i="27" s="1"/>
  <c r="J720" i="27" s="1" a="1"/>
  <c r="J720" i="27" s="1"/>
  <c r="I720" i="27" a="1"/>
  <c r="I720" i="27" s="1"/>
  <c r="G721" i="27"/>
  <c r="F206" i="13"/>
  <c r="G205" i="13" a="1"/>
  <c r="G205" i="13" s="1"/>
  <c r="H205" i="13" s="1" a="1"/>
  <c r="H205" i="13" s="1"/>
  <c r="G191" i="15" a="1"/>
  <c r="G191" i="15" s="1"/>
  <c r="H191" i="15" s="1" a="1"/>
  <c r="H191" i="15" s="1"/>
  <c r="F192" i="15"/>
  <c r="F191" i="16"/>
  <c r="G190" i="16" a="1"/>
  <c r="G190" i="16" s="1"/>
  <c r="H190" i="16" s="1" a="1"/>
  <c r="H190" i="16" s="1"/>
  <c r="F193" i="14"/>
  <c r="G193" i="14" s="1" a="1"/>
  <c r="G193" i="14" s="1"/>
  <c r="H193" i="14" s="1" a="1"/>
  <c r="H193" i="14" s="1"/>
  <c r="A725" i="33" l="1"/>
  <c r="C724" i="33" a="1"/>
  <c r="C724" i="33" s="1"/>
  <c r="B724" i="33" a="1"/>
  <c r="B724" i="33" s="1"/>
  <c r="A725" i="32"/>
  <c r="C724" i="32" a="1"/>
  <c r="C724" i="32" s="1"/>
  <c r="B724" i="32" a="1"/>
  <c r="B724" i="32" s="1"/>
  <c r="A724" i="31"/>
  <c r="C723" i="31" a="1"/>
  <c r="C723" i="31" s="1"/>
  <c r="B723" i="31" a="1"/>
  <c r="B723" i="31" s="1"/>
  <c r="A725" i="30"/>
  <c r="C724" i="30" a="1"/>
  <c r="C724" i="30" s="1"/>
  <c r="B724" i="30" a="1"/>
  <c r="B724" i="30" s="1"/>
  <c r="I721" i="27" a="1"/>
  <c r="I721" i="27" s="1"/>
  <c r="G722" i="27"/>
  <c r="H721" i="27" a="1"/>
  <c r="H721" i="27" s="1"/>
  <c r="J721" i="27" s="1" a="1"/>
  <c r="J721" i="27" s="1"/>
  <c r="G191" i="16" a="1"/>
  <c r="G191" i="16" s="1"/>
  <c r="H191" i="16" s="1" a="1"/>
  <c r="H191" i="16" s="1"/>
  <c r="F192" i="16"/>
  <c r="G192" i="15" a="1"/>
  <c r="G192" i="15" s="1"/>
  <c r="H192" i="15" s="1" a="1"/>
  <c r="H192" i="15" s="1"/>
  <c r="F193" i="15"/>
  <c r="G206" i="13" a="1"/>
  <c r="G206" i="13" s="1"/>
  <c r="H206" i="13" s="1" a="1"/>
  <c r="H206" i="13" s="1"/>
  <c r="F207" i="13"/>
  <c r="F194" i="14"/>
  <c r="G194" i="14" s="1" a="1"/>
  <c r="G194" i="14" s="1"/>
  <c r="H194" i="14" s="1" a="1"/>
  <c r="H194" i="14" s="1"/>
  <c r="A725" i="31" l="1"/>
  <c r="C724" i="31" a="1"/>
  <c r="C724" i="31" s="1"/>
  <c r="B724" i="31" a="1"/>
  <c r="B724" i="31" s="1"/>
  <c r="A726" i="32"/>
  <c r="C725" i="32" a="1"/>
  <c r="C725" i="32" s="1"/>
  <c r="B725" i="32" a="1"/>
  <c r="B725" i="32" s="1"/>
  <c r="A726" i="30"/>
  <c r="C725" i="30" a="1"/>
  <c r="C725" i="30" s="1"/>
  <c r="B725" i="30" a="1"/>
  <c r="B725" i="30" s="1"/>
  <c r="A726" i="33"/>
  <c r="C725" i="33" a="1"/>
  <c r="C725" i="33" s="1"/>
  <c r="B725" i="33" a="1"/>
  <c r="B725" i="33" s="1"/>
  <c r="G723" i="27"/>
  <c r="H722" i="27" a="1"/>
  <c r="H722" i="27" s="1"/>
  <c r="J722" i="27" s="1" a="1"/>
  <c r="J722" i="27" s="1"/>
  <c r="I722" i="27" a="1"/>
  <c r="I722" i="27" s="1"/>
  <c r="G207" i="13" a="1"/>
  <c r="G207" i="13" s="1"/>
  <c r="H207" i="13" s="1" a="1"/>
  <c r="H207" i="13" s="1"/>
  <c r="F208" i="13"/>
  <c r="F193" i="16"/>
  <c r="G192" i="16" a="1"/>
  <c r="G192" i="16" s="1"/>
  <c r="H192" i="16" s="1" a="1"/>
  <c r="H192" i="16" s="1"/>
  <c r="F194" i="15"/>
  <c r="G193" i="15" a="1"/>
  <c r="G193" i="15" s="1"/>
  <c r="H193" i="15" s="1" a="1"/>
  <c r="H193" i="15" s="1"/>
  <c r="F195" i="14"/>
  <c r="G195" i="14" s="1" a="1"/>
  <c r="G195" i="14" s="1"/>
  <c r="H195" i="14" s="1" a="1"/>
  <c r="H195" i="14" s="1"/>
  <c r="A727" i="30" l="1"/>
  <c r="C726" i="30" a="1"/>
  <c r="C726" i="30" s="1"/>
  <c r="B726" i="30" a="1"/>
  <c r="B726" i="30" s="1"/>
  <c r="A727" i="32"/>
  <c r="C726" i="32" a="1"/>
  <c r="C726" i="32" s="1"/>
  <c r="B726" i="32" a="1"/>
  <c r="B726" i="32" s="1"/>
  <c r="A727" i="33"/>
  <c r="C726" i="33" a="1"/>
  <c r="C726" i="33" s="1"/>
  <c r="B726" i="33" a="1"/>
  <c r="B726" i="33" s="1"/>
  <c r="A726" i="31"/>
  <c r="C725" i="31" a="1"/>
  <c r="C725" i="31" s="1"/>
  <c r="B725" i="31" a="1"/>
  <c r="B725" i="31" s="1"/>
  <c r="H723" i="27" a="1"/>
  <c r="H723" i="27" s="1"/>
  <c r="J723" i="27" s="1" a="1"/>
  <c r="J723" i="27" s="1"/>
  <c r="I723" i="27" a="1"/>
  <c r="I723" i="27" s="1"/>
  <c r="G724" i="27"/>
  <c r="F194" i="16"/>
  <c r="G193" i="16" a="1"/>
  <c r="G193" i="16" s="1"/>
  <c r="H193" i="16" s="1" a="1"/>
  <c r="H193" i="16" s="1"/>
  <c r="G194" i="15" a="1"/>
  <c r="G194" i="15" s="1"/>
  <c r="H194" i="15" s="1" a="1"/>
  <c r="H194" i="15" s="1"/>
  <c r="F195" i="15"/>
  <c r="G208" i="13" a="1"/>
  <c r="G208" i="13" s="1"/>
  <c r="H208" i="13" s="1" a="1"/>
  <c r="H208" i="13" s="1"/>
  <c r="F209" i="13"/>
  <c r="F196" i="14"/>
  <c r="G196" i="14" s="1" a="1"/>
  <c r="G196" i="14" s="1"/>
  <c r="H196" i="14" s="1" a="1"/>
  <c r="H196" i="14" s="1"/>
  <c r="A728" i="33" l="1"/>
  <c r="C727" i="33" a="1"/>
  <c r="C727" i="33" s="1"/>
  <c r="B727" i="33" a="1"/>
  <c r="B727" i="33" s="1"/>
  <c r="A728" i="32"/>
  <c r="C727" i="32" a="1"/>
  <c r="C727" i="32" s="1"/>
  <c r="B727" i="32" a="1"/>
  <c r="B727" i="32" s="1"/>
  <c r="A727" i="31"/>
  <c r="C726" i="31" a="1"/>
  <c r="C726" i="31" s="1"/>
  <c r="B726" i="31" a="1"/>
  <c r="B726" i="31" s="1"/>
  <c r="A728" i="30"/>
  <c r="B727" i="30" a="1"/>
  <c r="B727" i="30" s="1"/>
  <c r="C727" i="30" a="1"/>
  <c r="C727" i="30" s="1"/>
  <c r="I724" i="27" a="1"/>
  <c r="I724" i="27" s="1"/>
  <c r="G725" i="27"/>
  <c r="H724" i="27" a="1"/>
  <c r="H724" i="27" s="1"/>
  <c r="J724" i="27" s="1" a="1"/>
  <c r="J724" i="27" s="1"/>
  <c r="G195" i="15" a="1"/>
  <c r="G195" i="15" s="1"/>
  <c r="H195" i="15" s="1" a="1"/>
  <c r="H195" i="15" s="1"/>
  <c r="F196" i="15"/>
  <c r="F210" i="13"/>
  <c r="G209" i="13" a="1"/>
  <c r="G209" i="13" s="1"/>
  <c r="H209" i="13" s="1" a="1"/>
  <c r="H209" i="13" s="1"/>
  <c r="F195" i="16"/>
  <c r="G194" i="16" a="1"/>
  <c r="G194" i="16" s="1"/>
  <c r="H194" i="16" s="1" a="1"/>
  <c r="H194" i="16" s="1"/>
  <c r="F197" i="14"/>
  <c r="G197" i="14" s="1" a="1"/>
  <c r="G197" i="14" s="1"/>
  <c r="H197" i="14" s="1" a="1"/>
  <c r="H197" i="14" s="1"/>
  <c r="A728" i="31" l="1"/>
  <c r="C727" i="31" a="1"/>
  <c r="C727" i="31" s="1"/>
  <c r="B727" i="31" a="1"/>
  <c r="B727" i="31" s="1"/>
  <c r="A729" i="32"/>
  <c r="C728" i="32" a="1"/>
  <c r="C728" i="32" s="1"/>
  <c r="B728" i="32" a="1"/>
  <c r="B728" i="32" s="1"/>
  <c r="A729" i="30"/>
  <c r="C728" i="30" a="1"/>
  <c r="C728" i="30" s="1"/>
  <c r="B728" i="30" a="1"/>
  <c r="B728" i="30" s="1"/>
  <c r="A729" i="33"/>
  <c r="C728" i="33" a="1"/>
  <c r="C728" i="33" s="1"/>
  <c r="B728" i="33" a="1"/>
  <c r="B728" i="33" s="1"/>
  <c r="G726" i="27"/>
  <c r="H725" i="27" a="1"/>
  <c r="H725" i="27" s="1"/>
  <c r="J725" i="27" s="1" a="1"/>
  <c r="J725" i="27" s="1"/>
  <c r="I725" i="27" a="1"/>
  <c r="I725" i="27" s="1"/>
  <c r="F211" i="13"/>
  <c r="G210" i="13" a="1"/>
  <c r="G210" i="13" s="1"/>
  <c r="H210" i="13" s="1" a="1"/>
  <c r="H210" i="13" s="1"/>
  <c r="G196" i="15" a="1"/>
  <c r="G196" i="15" s="1"/>
  <c r="H196" i="15" s="1" a="1"/>
  <c r="H196" i="15" s="1"/>
  <c r="F197" i="15"/>
  <c r="G195" i="16" a="1"/>
  <c r="G195" i="16" s="1"/>
  <c r="H195" i="16" s="1" a="1"/>
  <c r="H195" i="16" s="1"/>
  <c r="F196" i="16"/>
  <c r="F198" i="14"/>
  <c r="G198" i="14" s="1" a="1"/>
  <c r="G198" i="14" s="1"/>
  <c r="H198" i="14" s="1" a="1"/>
  <c r="H198" i="14" s="1"/>
  <c r="A730" i="30" l="1"/>
  <c r="C729" i="30" a="1"/>
  <c r="C729" i="30" s="1"/>
  <c r="B729" i="30" a="1"/>
  <c r="B729" i="30" s="1"/>
  <c r="A730" i="32"/>
  <c r="C729" i="32" a="1"/>
  <c r="C729" i="32" s="1"/>
  <c r="B729" i="32" a="1"/>
  <c r="B729" i="32" s="1"/>
  <c r="A730" i="33"/>
  <c r="C729" i="33" a="1"/>
  <c r="C729" i="33" s="1"/>
  <c r="B729" i="33" a="1"/>
  <c r="B729" i="33" s="1"/>
  <c r="A729" i="31"/>
  <c r="C728" i="31" a="1"/>
  <c r="C728" i="31" s="1"/>
  <c r="B728" i="31" a="1"/>
  <c r="B728" i="31" s="1"/>
  <c r="H726" i="27" a="1"/>
  <c r="H726" i="27" s="1"/>
  <c r="J726" i="27" s="1" a="1"/>
  <c r="J726" i="27" s="1"/>
  <c r="I726" i="27" a="1"/>
  <c r="I726" i="27" s="1"/>
  <c r="G727" i="27"/>
  <c r="F198" i="15"/>
  <c r="G197" i="15" a="1"/>
  <c r="G197" i="15" s="1"/>
  <c r="H197" i="15" s="1" a="1"/>
  <c r="H197" i="15" s="1"/>
  <c r="G196" i="16" a="1"/>
  <c r="G196" i="16" s="1"/>
  <c r="H196" i="16" s="1" a="1"/>
  <c r="H196" i="16" s="1"/>
  <c r="F197" i="16"/>
  <c r="G211" i="13" a="1"/>
  <c r="G211" i="13" s="1"/>
  <c r="H211" i="13" s="1" a="1"/>
  <c r="H211" i="13" s="1"/>
  <c r="F212" i="13"/>
  <c r="F199" i="14"/>
  <c r="G199" i="14" s="1" a="1"/>
  <c r="G199" i="14" s="1"/>
  <c r="H199" i="14" s="1" a="1"/>
  <c r="H199" i="14" s="1"/>
  <c r="A731" i="33" l="1"/>
  <c r="C730" i="33" a="1"/>
  <c r="C730" i="33" s="1"/>
  <c r="B730" i="33" a="1"/>
  <c r="B730" i="33" s="1"/>
  <c r="A731" i="32"/>
  <c r="C730" i="32" a="1"/>
  <c r="C730" i="32" s="1"/>
  <c r="B730" i="32" a="1"/>
  <c r="B730" i="32" s="1"/>
  <c r="A730" i="31"/>
  <c r="C729" i="31" a="1"/>
  <c r="C729" i="31" s="1"/>
  <c r="B729" i="31" a="1"/>
  <c r="B729" i="31" s="1"/>
  <c r="A731" i="30"/>
  <c r="C730" i="30" a="1"/>
  <c r="C730" i="30" s="1"/>
  <c r="B730" i="30" a="1"/>
  <c r="B730" i="30" s="1"/>
  <c r="I727" i="27" a="1"/>
  <c r="I727" i="27" s="1"/>
  <c r="G728" i="27"/>
  <c r="H727" i="27" a="1"/>
  <c r="H727" i="27" s="1"/>
  <c r="J727" i="27" s="1" a="1"/>
  <c r="J727" i="27" s="1"/>
  <c r="G197" i="16" a="1"/>
  <c r="G197" i="16" s="1"/>
  <c r="H197" i="16" s="1" a="1"/>
  <c r="H197" i="16" s="1"/>
  <c r="F198" i="16"/>
  <c r="F213" i="13"/>
  <c r="G212" i="13" a="1"/>
  <c r="G212" i="13" s="1"/>
  <c r="H212" i="13" s="1" a="1"/>
  <c r="H212" i="13" s="1"/>
  <c r="F199" i="15"/>
  <c r="G198" i="15" a="1"/>
  <c r="G198" i="15" s="1"/>
  <c r="H198" i="15" s="1" a="1"/>
  <c r="H198" i="15" s="1"/>
  <c r="F200" i="14"/>
  <c r="G200" i="14" s="1" a="1"/>
  <c r="G200" i="14" s="1"/>
  <c r="H200" i="14" s="1" a="1"/>
  <c r="H200" i="14" s="1"/>
  <c r="A731" i="31" l="1"/>
  <c r="C730" i="31" a="1"/>
  <c r="C730" i="31" s="1"/>
  <c r="B730" i="31" a="1"/>
  <c r="B730" i="31" s="1"/>
  <c r="A732" i="32"/>
  <c r="C731" i="32" a="1"/>
  <c r="C731" i="32" s="1"/>
  <c r="B731" i="32" a="1"/>
  <c r="B731" i="32" s="1"/>
  <c r="A732" i="30"/>
  <c r="C731" i="30" a="1"/>
  <c r="C731" i="30" s="1"/>
  <c r="B731" i="30" a="1"/>
  <c r="B731" i="30" s="1"/>
  <c r="A732" i="33"/>
  <c r="C731" i="33" a="1"/>
  <c r="C731" i="33" s="1"/>
  <c r="B731" i="33" a="1"/>
  <c r="B731" i="33" s="1"/>
  <c r="G729" i="27"/>
  <c r="H728" i="27" a="1"/>
  <c r="H728" i="27" s="1"/>
  <c r="J728" i="27" s="1" a="1"/>
  <c r="J728" i="27" s="1"/>
  <c r="I728" i="27" a="1"/>
  <c r="I728" i="27" s="1"/>
  <c r="G213" i="13" a="1"/>
  <c r="G213" i="13" s="1"/>
  <c r="H213" i="13" s="1" a="1"/>
  <c r="H213" i="13" s="1"/>
  <c r="F214" i="13"/>
  <c r="F200" i="15"/>
  <c r="G199" i="15" a="1"/>
  <c r="G199" i="15" s="1"/>
  <c r="H199" i="15" s="1" a="1"/>
  <c r="H199" i="15" s="1"/>
  <c r="G198" i="16" a="1"/>
  <c r="G198" i="16" s="1"/>
  <c r="H198" i="16" s="1" a="1"/>
  <c r="H198" i="16" s="1"/>
  <c r="F199" i="16"/>
  <c r="F201" i="14"/>
  <c r="G201" i="14" s="1" a="1"/>
  <c r="G201" i="14" s="1"/>
  <c r="H201" i="14" s="1" a="1"/>
  <c r="H201" i="14" s="1"/>
  <c r="A733" i="32" l="1"/>
  <c r="C732" i="32" a="1"/>
  <c r="C732" i="32" s="1"/>
  <c r="B732" i="32" a="1"/>
  <c r="B732" i="32" s="1"/>
  <c r="A733" i="33"/>
  <c r="C732" i="33" a="1"/>
  <c r="C732" i="33" s="1"/>
  <c r="B732" i="33" a="1"/>
  <c r="B732" i="33" s="1"/>
  <c r="A733" i="30"/>
  <c r="C732" i="30" a="1"/>
  <c r="C732" i="30" s="1"/>
  <c r="B732" i="30" a="1"/>
  <c r="B732" i="30" s="1"/>
  <c r="A732" i="31"/>
  <c r="C731" i="31" a="1"/>
  <c r="C731" i="31" s="1"/>
  <c r="B731" i="31" a="1"/>
  <c r="B731" i="31" s="1"/>
  <c r="H729" i="27" a="1"/>
  <c r="H729" i="27" s="1"/>
  <c r="J729" i="27" s="1" a="1"/>
  <c r="J729" i="27" s="1"/>
  <c r="I729" i="27" a="1"/>
  <c r="I729" i="27" s="1"/>
  <c r="G730" i="27"/>
  <c r="F201" i="15"/>
  <c r="G200" i="15" a="1"/>
  <c r="G200" i="15" s="1"/>
  <c r="H200" i="15" s="1" a="1"/>
  <c r="H200" i="15" s="1"/>
  <c r="F200" i="16"/>
  <c r="G199" i="16" a="1"/>
  <c r="G199" i="16" s="1"/>
  <c r="H199" i="16" s="1" a="1"/>
  <c r="H199" i="16" s="1"/>
  <c r="G214" i="13" a="1"/>
  <c r="G214" i="13" s="1"/>
  <c r="H214" i="13" s="1" a="1"/>
  <c r="H214" i="13" s="1"/>
  <c r="F215" i="13"/>
  <c r="F202" i="14"/>
  <c r="G202" i="14" s="1" a="1"/>
  <c r="G202" i="14" s="1"/>
  <c r="H202" i="14" s="1" a="1"/>
  <c r="H202" i="14" s="1"/>
  <c r="A734" i="30" l="1"/>
  <c r="C733" i="30" a="1"/>
  <c r="C733" i="30" s="1"/>
  <c r="B733" i="30" a="1"/>
  <c r="B733" i="30" s="1"/>
  <c r="A734" i="33"/>
  <c r="C733" i="33" a="1"/>
  <c r="C733" i="33" s="1"/>
  <c r="B733" i="33" a="1"/>
  <c r="B733" i="33" s="1"/>
  <c r="A733" i="31"/>
  <c r="C732" i="31" a="1"/>
  <c r="C732" i="31" s="1"/>
  <c r="B732" i="31" a="1"/>
  <c r="B732" i="31" s="1"/>
  <c r="A734" i="32"/>
  <c r="C733" i="32" a="1"/>
  <c r="C733" i="32" s="1"/>
  <c r="B733" i="32" a="1"/>
  <c r="B733" i="32" s="1"/>
  <c r="I730" i="27" a="1"/>
  <c r="I730" i="27" s="1"/>
  <c r="G731" i="27"/>
  <c r="H730" i="27" a="1"/>
  <c r="H730" i="27" s="1"/>
  <c r="J730" i="27" s="1" a="1"/>
  <c r="J730" i="27" s="1"/>
  <c r="G215" i="13" a="1"/>
  <c r="G215" i="13" s="1"/>
  <c r="H215" i="13" s="1" a="1"/>
  <c r="H215" i="13" s="1"/>
  <c r="F216" i="13"/>
  <c r="F201" i="16"/>
  <c r="G200" i="16" a="1"/>
  <c r="G200" i="16" s="1"/>
  <c r="H200" i="16" s="1" a="1"/>
  <c r="H200" i="16" s="1"/>
  <c r="G201" i="15" a="1"/>
  <c r="G201" i="15" s="1"/>
  <c r="H201" i="15" s="1" a="1"/>
  <c r="H201" i="15" s="1"/>
  <c r="F202" i="15"/>
  <c r="F203" i="14"/>
  <c r="G203" i="14" s="1" a="1"/>
  <c r="G203" i="14" s="1"/>
  <c r="H203" i="14" s="1" a="1"/>
  <c r="H203" i="14" s="1"/>
  <c r="A734" i="31" l="1"/>
  <c r="C733" i="31" a="1"/>
  <c r="C733" i="31" s="1"/>
  <c r="B733" i="31" a="1"/>
  <c r="B733" i="31" s="1"/>
  <c r="A735" i="33"/>
  <c r="C734" i="33" a="1"/>
  <c r="C734" i="33" s="1"/>
  <c r="B734" i="33" a="1"/>
  <c r="B734" i="33" s="1"/>
  <c r="A735" i="32"/>
  <c r="C734" i="32" a="1"/>
  <c r="C734" i="32" s="1"/>
  <c r="B734" i="32" a="1"/>
  <c r="B734" i="32" s="1"/>
  <c r="A735" i="30"/>
  <c r="C734" i="30" a="1"/>
  <c r="C734" i="30" s="1"/>
  <c r="B734" i="30" a="1"/>
  <c r="B734" i="30" s="1"/>
  <c r="G732" i="27"/>
  <c r="H731" i="27" a="1"/>
  <c r="H731" i="27" s="1"/>
  <c r="J731" i="27" s="1" a="1"/>
  <c r="J731" i="27" s="1"/>
  <c r="I731" i="27" a="1"/>
  <c r="I731" i="27" s="1"/>
  <c r="F203" i="15"/>
  <c r="G202" i="15" a="1"/>
  <c r="G202" i="15" s="1"/>
  <c r="H202" i="15" s="1" a="1"/>
  <c r="H202" i="15" s="1"/>
  <c r="F202" i="16"/>
  <c r="G201" i="16" a="1"/>
  <c r="G201" i="16" s="1"/>
  <c r="H201" i="16" s="1" a="1"/>
  <c r="H201" i="16" s="1"/>
  <c r="G216" i="13" a="1"/>
  <c r="G216" i="13" s="1"/>
  <c r="H216" i="13" s="1" a="1"/>
  <c r="H216" i="13" s="1"/>
  <c r="F217" i="13"/>
  <c r="F204" i="14"/>
  <c r="G204" i="14" s="1" a="1"/>
  <c r="G204" i="14" s="1"/>
  <c r="H204" i="14" s="1" a="1"/>
  <c r="H204" i="14" s="1"/>
  <c r="A736" i="32" l="1"/>
  <c r="C735" i="32" a="1"/>
  <c r="C735" i="32" s="1"/>
  <c r="B735" i="32" a="1"/>
  <c r="B735" i="32" s="1"/>
  <c r="A736" i="33"/>
  <c r="C735" i="33" a="1"/>
  <c r="C735" i="33" s="1"/>
  <c r="B735" i="33" a="1"/>
  <c r="B735" i="33" s="1"/>
  <c r="A736" i="30"/>
  <c r="B735" i="30" a="1"/>
  <c r="B735" i="30" s="1"/>
  <c r="C735" i="30" a="1"/>
  <c r="C735" i="30" s="1"/>
  <c r="A735" i="31"/>
  <c r="C734" i="31" a="1"/>
  <c r="C734" i="31" s="1"/>
  <c r="B734" i="31" a="1"/>
  <c r="B734" i="31" s="1"/>
  <c r="G733" i="27"/>
  <c r="H732" i="27" a="1"/>
  <c r="H732" i="27" s="1"/>
  <c r="J732" i="27" s="1" a="1"/>
  <c r="J732" i="27" s="1"/>
  <c r="I732" i="27" a="1"/>
  <c r="I732" i="27" s="1"/>
  <c r="F218" i="13"/>
  <c r="G217" i="13" a="1"/>
  <c r="G217" i="13" s="1"/>
  <c r="H217" i="13" s="1" a="1"/>
  <c r="H217" i="13" s="1"/>
  <c r="F203" i="16"/>
  <c r="G202" i="16" a="1"/>
  <c r="G202" i="16" s="1"/>
  <c r="H202" i="16" s="1" a="1"/>
  <c r="H202" i="16" s="1"/>
  <c r="F204" i="15"/>
  <c r="G203" i="15" a="1"/>
  <c r="G203" i="15" s="1"/>
  <c r="H203" i="15" s="1" a="1"/>
  <c r="H203" i="15" s="1"/>
  <c r="F205" i="14"/>
  <c r="G205" i="14" s="1" a="1"/>
  <c r="G205" i="14" s="1"/>
  <c r="H205" i="14" s="1" a="1"/>
  <c r="H205" i="14" s="1"/>
  <c r="A737" i="30" l="1"/>
  <c r="C736" i="30" a="1"/>
  <c r="C736" i="30" s="1"/>
  <c r="B736" i="30" a="1"/>
  <c r="B736" i="30" s="1"/>
  <c r="A737" i="33"/>
  <c r="C736" i="33" a="1"/>
  <c r="C736" i="33" s="1"/>
  <c r="B736" i="33" a="1"/>
  <c r="B736" i="33" s="1"/>
  <c r="A736" i="31"/>
  <c r="C735" i="31" a="1"/>
  <c r="C735" i="31" s="1"/>
  <c r="B735" i="31" a="1"/>
  <c r="B735" i="31" s="1"/>
  <c r="A737" i="32"/>
  <c r="C736" i="32" a="1"/>
  <c r="C736" i="32" s="1"/>
  <c r="B736" i="32" a="1"/>
  <c r="B736" i="32" s="1"/>
  <c r="H733" i="27" a="1"/>
  <c r="H733" i="27" s="1"/>
  <c r="J733" i="27" s="1" a="1"/>
  <c r="J733" i="27" s="1"/>
  <c r="I733" i="27" a="1"/>
  <c r="I733" i="27" s="1"/>
  <c r="G734" i="27"/>
  <c r="G203" i="16" a="1"/>
  <c r="G203" i="16" s="1"/>
  <c r="H203" i="16" s="1" a="1"/>
  <c r="H203" i="16" s="1"/>
  <c r="F204" i="16"/>
  <c r="F205" i="15"/>
  <c r="G204" i="15" a="1"/>
  <c r="G204" i="15" s="1"/>
  <c r="H204" i="15" s="1" a="1"/>
  <c r="H204" i="15" s="1"/>
  <c r="F219" i="13"/>
  <c r="G218" i="13" a="1"/>
  <c r="G218" i="13" s="1"/>
  <c r="H218" i="13" s="1" a="1"/>
  <c r="H218" i="13" s="1"/>
  <c r="F206" i="14"/>
  <c r="G206" i="14" s="1" a="1"/>
  <c r="G206" i="14" s="1"/>
  <c r="H206" i="14" s="1" a="1"/>
  <c r="H206" i="14" s="1"/>
  <c r="A737" i="31" l="1"/>
  <c r="C736" i="31" a="1"/>
  <c r="C736" i="31" s="1"/>
  <c r="B736" i="31" a="1"/>
  <c r="B736" i="31" s="1"/>
  <c r="A738" i="33"/>
  <c r="C737" i="33" a="1"/>
  <c r="C737" i="33" s="1"/>
  <c r="B737" i="33" a="1"/>
  <c r="B737" i="33" s="1"/>
  <c r="A738" i="32"/>
  <c r="C737" i="32" a="1"/>
  <c r="C737" i="32" s="1"/>
  <c r="B737" i="32" a="1"/>
  <c r="B737" i="32" s="1"/>
  <c r="A738" i="30"/>
  <c r="C737" i="30" a="1"/>
  <c r="C737" i="30" s="1"/>
  <c r="B737" i="30" a="1"/>
  <c r="B737" i="30" s="1"/>
  <c r="G735" i="27"/>
  <c r="H734" i="27" a="1"/>
  <c r="H734" i="27" s="1"/>
  <c r="J734" i="27" s="1" a="1"/>
  <c r="J734" i="27" s="1"/>
  <c r="I734" i="27" a="1"/>
  <c r="I734" i="27" s="1"/>
  <c r="G205" i="15" a="1"/>
  <c r="G205" i="15" s="1"/>
  <c r="H205" i="15" s="1" a="1"/>
  <c r="H205" i="15" s="1"/>
  <c r="F206" i="15"/>
  <c r="G204" i="16" a="1"/>
  <c r="G204" i="16" s="1"/>
  <c r="H204" i="16" s="1" a="1"/>
  <c r="H204" i="16" s="1"/>
  <c r="F205" i="16"/>
  <c r="F220" i="13"/>
  <c r="G219" i="13" a="1"/>
  <c r="G219" i="13" s="1"/>
  <c r="H219" i="13" s="1" a="1"/>
  <c r="H219" i="13" s="1"/>
  <c r="F207" i="14"/>
  <c r="G207" i="14" s="1" a="1"/>
  <c r="G207" i="14" s="1"/>
  <c r="H207" i="14" s="1" a="1"/>
  <c r="H207" i="14" s="1"/>
  <c r="A739" i="32" l="1"/>
  <c r="C738" i="32" a="1"/>
  <c r="C738" i="32" s="1"/>
  <c r="B738" i="32" a="1"/>
  <c r="B738" i="32" s="1"/>
  <c r="A739" i="33"/>
  <c r="C738" i="33" a="1"/>
  <c r="C738" i="33" s="1"/>
  <c r="B738" i="33" a="1"/>
  <c r="B738" i="33" s="1"/>
  <c r="A739" i="30"/>
  <c r="C738" i="30" a="1"/>
  <c r="C738" i="30" s="1"/>
  <c r="B738" i="30" a="1"/>
  <c r="B738" i="30" s="1"/>
  <c r="A738" i="31"/>
  <c r="C737" i="31" a="1"/>
  <c r="C737" i="31" s="1"/>
  <c r="B737" i="31" a="1"/>
  <c r="B737" i="31" s="1"/>
  <c r="H735" i="27" a="1"/>
  <c r="H735" i="27" s="1"/>
  <c r="J735" i="27" s="1" a="1"/>
  <c r="J735" i="27" s="1"/>
  <c r="I735" i="27" a="1"/>
  <c r="I735" i="27" s="1"/>
  <c r="G736" i="27"/>
  <c r="G205" i="16" a="1"/>
  <c r="G205" i="16" s="1"/>
  <c r="H205" i="16" s="1" a="1"/>
  <c r="H205" i="16" s="1"/>
  <c r="F206" i="16"/>
  <c r="G206" i="15" a="1"/>
  <c r="G206" i="15" s="1"/>
  <c r="H206" i="15" s="1" a="1"/>
  <c r="H206" i="15" s="1"/>
  <c r="F207" i="15"/>
  <c r="G220" i="13" a="1"/>
  <c r="G220" i="13" s="1"/>
  <c r="H220" i="13" s="1" a="1"/>
  <c r="H220" i="13" s="1"/>
  <c r="F221" i="13"/>
  <c r="F208" i="14"/>
  <c r="G208" i="14" s="1" a="1"/>
  <c r="G208" i="14" s="1"/>
  <c r="H208" i="14" s="1" a="1"/>
  <c r="H208" i="14" s="1"/>
  <c r="A740" i="30" l="1"/>
  <c r="C739" i="30" a="1"/>
  <c r="C739" i="30" s="1"/>
  <c r="B739" i="30" a="1"/>
  <c r="B739" i="30" s="1"/>
  <c r="A740" i="33"/>
  <c r="C739" i="33" a="1"/>
  <c r="C739" i="33" s="1"/>
  <c r="B739" i="33" a="1"/>
  <c r="B739" i="33" s="1"/>
  <c r="A739" i="31"/>
  <c r="C738" i="31" a="1"/>
  <c r="C738" i="31" s="1"/>
  <c r="B738" i="31" a="1"/>
  <c r="B738" i="31" s="1"/>
  <c r="A740" i="32"/>
  <c r="C739" i="32" a="1"/>
  <c r="C739" i="32" s="1"/>
  <c r="B739" i="32" a="1"/>
  <c r="B739" i="32" s="1"/>
  <c r="H736" i="27" a="1"/>
  <c r="H736" i="27" s="1"/>
  <c r="J736" i="27" s="1" a="1"/>
  <c r="J736" i="27" s="1"/>
  <c r="I736" i="27" a="1"/>
  <c r="I736" i="27" s="1"/>
  <c r="G737" i="27"/>
  <c r="G221" i="13" a="1"/>
  <c r="G221" i="13" s="1"/>
  <c r="H221" i="13" s="1" a="1"/>
  <c r="H221" i="13" s="1"/>
  <c r="F222" i="13"/>
  <c r="G207" i="15" a="1"/>
  <c r="G207" i="15" s="1"/>
  <c r="H207" i="15" s="1" a="1"/>
  <c r="H207" i="15" s="1"/>
  <c r="F208" i="15"/>
  <c r="F207" i="16"/>
  <c r="G206" i="16" a="1"/>
  <c r="G206" i="16" s="1"/>
  <c r="H206" i="16" s="1" a="1"/>
  <c r="H206" i="16" s="1"/>
  <c r="F209" i="14"/>
  <c r="G209" i="14" s="1" a="1"/>
  <c r="G209" i="14" s="1"/>
  <c r="H209" i="14" s="1" a="1"/>
  <c r="H209" i="14" s="1"/>
  <c r="A740" i="31" l="1"/>
  <c r="C739" i="31" a="1"/>
  <c r="C739" i="31" s="1"/>
  <c r="B739" i="31" a="1"/>
  <c r="B739" i="31" s="1"/>
  <c r="A741" i="33"/>
  <c r="C740" i="33" a="1"/>
  <c r="C740" i="33" s="1"/>
  <c r="B740" i="33" a="1"/>
  <c r="B740" i="33" s="1"/>
  <c r="A741" i="32"/>
  <c r="C740" i="32" a="1"/>
  <c r="C740" i="32" s="1"/>
  <c r="B740" i="32" a="1"/>
  <c r="B740" i="32" s="1"/>
  <c r="A741" i="30"/>
  <c r="C740" i="30" a="1"/>
  <c r="C740" i="30" s="1"/>
  <c r="B740" i="30" a="1"/>
  <c r="B740" i="30" s="1"/>
  <c r="G738" i="27"/>
  <c r="H737" i="27" a="1"/>
  <c r="H737" i="27" s="1"/>
  <c r="J737" i="27" s="1" a="1"/>
  <c r="J737" i="27" s="1"/>
  <c r="I737" i="27" a="1"/>
  <c r="I737" i="27" s="1"/>
  <c r="F208" i="16"/>
  <c r="G207" i="16" a="1"/>
  <c r="G207" i="16" s="1"/>
  <c r="H207" i="16" s="1" a="1"/>
  <c r="H207" i="16" s="1"/>
  <c r="F223" i="13"/>
  <c r="G222" i="13" a="1"/>
  <c r="G222" i="13" s="1"/>
  <c r="H222" i="13" s="1" a="1"/>
  <c r="H222" i="13" s="1"/>
  <c r="F209" i="15"/>
  <c r="G208" i="15" a="1"/>
  <c r="G208" i="15" s="1"/>
  <c r="H208" i="15" s="1" a="1"/>
  <c r="H208" i="15" s="1"/>
  <c r="F210" i="14"/>
  <c r="G210" i="14" s="1" a="1"/>
  <c r="G210" i="14" s="1"/>
  <c r="H210" i="14" s="1" a="1"/>
  <c r="H210" i="14" s="1"/>
  <c r="A742" i="32" l="1"/>
  <c r="C741" i="32" a="1"/>
  <c r="C741" i="32" s="1"/>
  <c r="B741" i="32" a="1"/>
  <c r="B741" i="32" s="1"/>
  <c r="A742" i="33"/>
  <c r="C741" i="33" a="1"/>
  <c r="C741" i="33" s="1"/>
  <c r="B741" i="33" a="1"/>
  <c r="B741" i="33" s="1"/>
  <c r="A742" i="30"/>
  <c r="C741" i="30" a="1"/>
  <c r="C741" i="30" s="1"/>
  <c r="B741" i="30" a="1"/>
  <c r="B741" i="30" s="1"/>
  <c r="A741" i="31"/>
  <c r="C740" i="31" a="1"/>
  <c r="C740" i="31" s="1"/>
  <c r="B740" i="31" a="1"/>
  <c r="B740" i="31" s="1"/>
  <c r="G739" i="27"/>
  <c r="H738" i="27" a="1"/>
  <c r="H738" i="27" s="1"/>
  <c r="J738" i="27" s="1" a="1"/>
  <c r="J738" i="27" s="1"/>
  <c r="I738" i="27" a="1"/>
  <c r="I738" i="27" s="1"/>
  <c r="G223" i="13" a="1"/>
  <c r="G223" i="13" s="1"/>
  <c r="H223" i="13" s="1" a="1"/>
  <c r="H223" i="13" s="1"/>
  <c r="F224" i="13"/>
  <c r="G209" i="15" a="1"/>
  <c r="G209" i="15" s="1"/>
  <c r="H209" i="15" s="1" a="1"/>
  <c r="H209" i="15" s="1"/>
  <c r="F210" i="15"/>
  <c r="G208" i="16" a="1"/>
  <c r="G208" i="16" s="1"/>
  <c r="H208" i="16" s="1" a="1"/>
  <c r="H208" i="16" s="1"/>
  <c r="F209" i="16"/>
  <c r="F211" i="14"/>
  <c r="G211" i="14" s="1" a="1"/>
  <c r="G211" i="14" s="1"/>
  <c r="H211" i="14" s="1" a="1"/>
  <c r="H211" i="14" s="1"/>
  <c r="A743" i="30" l="1"/>
  <c r="C742" i="30" a="1"/>
  <c r="C742" i="30" s="1"/>
  <c r="B742" i="30" a="1"/>
  <c r="B742" i="30" s="1"/>
  <c r="A743" i="33"/>
  <c r="C742" i="33" a="1"/>
  <c r="C742" i="33" s="1"/>
  <c r="B742" i="33" a="1"/>
  <c r="B742" i="33" s="1"/>
  <c r="A742" i="31"/>
  <c r="C741" i="31" a="1"/>
  <c r="C741" i="31" s="1"/>
  <c r="B741" i="31" a="1"/>
  <c r="B741" i="31" s="1"/>
  <c r="A743" i="32"/>
  <c r="C742" i="32" a="1"/>
  <c r="C742" i="32" s="1"/>
  <c r="B742" i="32" a="1"/>
  <c r="B742" i="32" s="1"/>
  <c r="H739" i="27" a="1"/>
  <c r="H739" i="27" s="1"/>
  <c r="J739" i="27" s="1" a="1"/>
  <c r="J739" i="27" s="1"/>
  <c r="I739" i="27" a="1"/>
  <c r="I739" i="27" s="1"/>
  <c r="G740" i="27"/>
  <c r="G209" i="16" a="1"/>
  <c r="G209" i="16" s="1"/>
  <c r="H209" i="16" s="1" a="1"/>
  <c r="H209" i="16" s="1"/>
  <c r="F210" i="16"/>
  <c r="F211" i="15"/>
  <c r="G210" i="15" a="1"/>
  <c r="G210" i="15" s="1"/>
  <c r="H210" i="15" s="1" a="1"/>
  <c r="H210" i="15" s="1"/>
  <c r="G224" i="13" a="1"/>
  <c r="G224" i="13" s="1"/>
  <c r="H224" i="13" s="1" a="1"/>
  <c r="H224" i="13" s="1"/>
  <c r="F225" i="13"/>
  <c r="F212" i="14"/>
  <c r="G212" i="14" s="1" a="1"/>
  <c r="G212" i="14" s="1"/>
  <c r="H212" i="14" s="1" a="1"/>
  <c r="H212" i="14" s="1"/>
  <c r="A744" i="33" l="1"/>
  <c r="C743" i="33" a="1"/>
  <c r="C743" i="33" s="1"/>
  <c r="B743" i="33" a="1"/>
  <c r="B743" i="33" s="1"/>
  <c r="A744" i="32"/>
  <c r="C743" i="32" a="1"/>
  <c r="C743" i="32" s="1"/>
  <c r="B743" i="32" a="1"/>
  <c r="B743" i="32" s="1"/>
  <c r="A743" i="31"/>
  <c r="C742" i="31" a="1"/>
  <c r="C742" i="31" s="1"/>
  <c r="B742" i="31" a="1"/>
  <c r="B742" i="31" s="1"/>
  <c r="A744" i="30"/>
  <c r="C743" i="30" a="1"/>
  <c r="C743" i="30" s="1"/>
  <c r="B743" i="30" a="1"/>
  <c r="B743" i="30" s="1"/>
  <c r="I740" i="27" a="1"/>
  <c r="I740" i="27" s="1"/>
  <c r="G741" i="27"/>
  <c r="H740" i="27" a="1"/>
  <c r="H740" i="27" s="1"/>
  <c r="J740" i="27" s="1" a="1"/>
  <c r="J740" i="27" s="1"/>
  <c r="F226" i="13"/>
  <c r="G225" i="13" a="1"/>
  <c r="G225" i="13" s="1"/>
  <c r="H225" i="13" s="1" a="1"/>
  <c r="H225" i="13" s="1"/>
  <c r="G211" i="15" a="1"/>
  <c r="G211" i="15" s="1"/>
  <c r="H211" i="15" s="1" a="1"/>
  <c r="H211" i="15" s="1"/>
  <c r="F212" i="15"/>
  <c r="F211" i="16"/>
  <c r="G210" i="16" a="1"/>
  <c r="G210" i="16" s="1"/>
  <c r="H210" i="16" s="1" a="1"/>
  <c r="H210" i="16" s="1"/>
  <c r="F213" i="14"/>
  <c r="G213" i="14" s="1" a="1"/>
  <c r="G213" i="14" s="1"/>
  <c r="H213" i="14" s="1" a="1"/>
  <c r="H213" i="14" s="1"/>
  <c r="A744" i="31" l="1"/>
  <c r="C743" i="31" a="1"/>
  <c r="C743" i="31" s="1"/>
  <c r="B743" i="31" a="1"/>
  <c r="B743" i="31" s="1"/>
  <c r="A745" i="32"/>
  <c r="C744" i="32" a="1"/>
  <c r="C744" i="32" s="1"/>
  <c r="B744" i="32" a="1"/>
  <c r="B744" i="32" s="1"/>
  <c r="A745" i="30"/>
  <c r="C744" i="30" a="1"/>
  <c r="C744" i="30" s="1"/>
  <c r="B744" i="30" a="1"/>
  <c r="B744" i="30" s="1"/>
  <c r="A745" i="33"/>
  <c r="C744" i="33" a="1"/>
  <c r="C744" i="33" s="1"/>
  <c r="B744" i="33" a="1"/>
  <c r="B744" i="33" s="1"/>
  <c r="G742" i="27"/>
  <c r="H741" i="27" a="1"/>
  <c r="H741" i="27" s="1"/>
  <c r="J741" i="27" s="1" a="1"/>
  <c r="J741" i="27" s="1"/>
  <c r="I741" i="27" a="1"/>
  <c r="I741" i="27" s="1"/>
  <c r="F213" i="15"/>
  <c r="G212" i="15" a="1"/>
  <c r="G212" i="15" s="1"/>
  <c r="H212" i="15" s="1" a="1"/>
  <c r="H212" i="15" s="1"/>
  <c r="F212" i="16"/>
  <c r="G211" i="16" a="1"/>
  <c r="G211" i="16" s="1"/>
  <c r="H211" i="16" s="1" a="1"/>
  <c r="H211" i="16" s="1"/>
  <c r="G226" i="13" a="1"/>
  <c r="G226" i="13" s="1"/>
  <c r="H226" i="13" s="1" a="1"/>
  <c r="H226" i="13" s="1"/>
  <c r="F227" i="13"/>
  <c r="F214" i="14"/>
  <c r="G214" i="14" s="1" a="1"/>
  <c r="G214" i="14" s="1"/>
  <c r="H214" i="14" s="1" a="1"/>
  <c r="H214" i="14" s="1"/>
  <c r="A746" i="30" l="1"/>
  <c r="C745" i="30" a="1"/>
  <c r="C745" i="30" s="1"/>
  <c r="B745" i="30" a="1"/>
  <c r="B745" i="30" s="1"/>
  <c r="A746" i="32"/>
  <c r="C745" i="32" a="1"/>
  <c r="C745" i="32" s="1"/>
  <c r="B745" i="32" a="1"/>
  <c r="B745" i="32" s="1"/>
  <c r="A746" i="33"/>
  <c r="C745" i="33" a="1"/>
  <c r="C745" i="33" s="1"/>
  <c r="B745" i="33" a="1"/>
  <c r="B745" i="33" s="1"/>
  <c r="A745" i="31"/>
  <c r="C744" i="31" a="1"/>
  <c r="C744" i="31" s="1"/>
  <c r="B744" i="31" a="1"/>
  <c r="B744" i="31" s="1"/>
  <c r="H742" i="27" a="1"/>
  <c r="H742" i="27" s="1"/>
  <c r="J742" i="27" s="1" a="1"/>
  <c r="J742" i="27" s="1"/>
  <c r="I742" i="27" a="1"/>
  <c r="I742" i="27" s="1"/>
  <c r="G743" i="27"/>
  <c r="F213" i="16"/>
  <c r="G212" i="16" a="1"/>
  <c r="G212" i="16" s="1"/>
  <c r="H212" i="16" s="1" a="1"/>
  <c r="H212" i="16" s="1"/>
  <c r="F228" i="13"/>
  <c r="G227" i="13" a="1"/>
  <c r="G227" i="13" s="1"/>
  <c r="H227" i="13" s="1" a="1"/>
  <c r="H227" i="13" s="1"/>
  <c r="G213" i="15" a="1"/>
  <c r="G213" i="15" s="1"/>
  <c r="H213" i="15" s="1" a="1"/>
  <c r="H213" i="15" s="1"/>
  <c r="F214" i="15"/>
  <c r="F215" i="14"/>
  <c r="G215" i="14" s="1" a="1"/>
  <c r="G215" i="14" s="1"/>
  <c r="H215" i="14" s="1" a="1"/>
  <c r="H215" i="14" s="1"/>
  <c r="A747" i="33" l="1"/>
  <c r="C746" i="33" a="1"/>
  <c r="C746" i="33" s="1"/>
  <c r="B746" i="33" a="1"/>
  <c r="B746" i="33" s="1"/>
  <c r="A747" i="32"/>
  <c r="C746" i="32" a="1"/>
  <c r="C746" i="32" s="1"/>
  <c r="B746" i="32" a="1"/>
  <c r="B746" i="32" s="1"/>
  <c r="A746" i="31"/>
  <c r="C745" i="31" a="1"/>
  <c r="C745" i="31" s="1"/>
  <c r="B745" i="31" a="1"/>
  <c r="B745" i="31" s="1"/>
  <c r="A747" i="30"/>
  <c r="C746" i="30" a="1"/>
  <c r="C746" i="30" s="1"/>
  <c r="B746" i="30" a="1"/>
  <c r="B746" i="30" s="1"/>
  <c r="I743" i="27" a="1"/>
  <c r="I743" i="27" s="1"/>
  <c r="G744" i="27"/>
  <c r="H743" i="27" a="1"/>
  <c r="H743" i="27" s="1"/>
  <c r="J743" i="27" s="1" a="1"/>
  <c r="J743" i="27" s="1"/>
  <c r="F229" i="13"/>
  <c r="G228" i="13" a="1"/>
  <c r="G228" i="13" s="1"/>
  <c r="H228" i="13" s="1" a="1"/>
  <c r="H228" i="13" s="1"/>
  <c r="F215" i="15"/>
  <c r="G214" i="15" a="1"/>
  <c r="G214" i="15" s="1"/>
  <c r="H214" i="15" s="1" a="1"/>
  <c r="H214" i="15" s="1"/>
  <c r="G213" i="16" a="1"/>
  <c r="G213" i="16" s="1"/>
  <c r="H213" i="16" s="1" a="1"/>
  <c r="H213" i="16" s="1"/>
  <c r="F214" i="16"/>
  <c r="F216" i="14"/>
  <c r="G216" i="14" s="1" a="1"/>
  <c r="G216" i="14" s="1"/>
  <c r="H216" i="14" s="1" a="1"/>
  <c r="H216" i="14" s="1"/>
  <c r="A747" i="31" l="1"/>
  <c r="C746" i="31" a="1"/>
  <c r="C746" i="31" s="1"/>
  <c r="B746" i="31" a="1"/>
  <c r="B746" i="31" s="1"/>
  <c r="A748" i="32"/>
  <c r="C747" i="32" a="1"/>
  <c r="C747" i="32" s="1"/>
  <c r="B747" i="32" a="1"/>
  <c r="B747" i="32" s="1"/>
  <c r="A748" i="30"/>
  <c r="C747" i="30" a="1"/>
  <c r="C747" i="30" s="1"/>
  <c r="B747" i="30" a="1"/>
  <c r="B747" i="30" s="1"/>
  <c r="A748" i="33"/>
  <c r="C747" i="33" a="1"/>
  <c r="C747" i="33" s="1"/>
  <c r="B747" i="33" a="1"/>
  <c r="B747" i="33" s="1"/>
  <c r="G745" i="27"/>
  <c r="H744" i="27" a="1"/>
  <c r="H744" i="27" s="1"/>
  <c r="J744" i="27" s="1" a="1"/>
  <c r="J744" i="27" s="1"/>
  <c r="I744" i="27" a="1"/>
  <c r="I744" i="27" s="1"/>
  <c r="F215" i="16"/>
  <c r="G214" i="16" a="1"/>
  <c r="G214" i="16" s="1"/>
  <c r="H214" i="16" s="1" a="1"/>
  <c r="H214" i="16" s="1"/>
  <c r="G215" i="15" a="1"/>
  <c r="G215" i="15" s="1"/>
  <c r="H215" i="15" s="1" a="1"/>
  <c r="H215" i="15" s="1"/>
  <c r="F216" i="15"/>
  <c r="G229" i="13" a="1"/>
  <c r="G229" i="13" s="1"/>
  <c r="H229" i="13" s="1" a="1"/>
  <c r="H229" i="13" s="1"/>
  <c r="F230" i="13"/>
  <c r="F217" i="14"/>
  <c r="G217" i="14" s="1" a="1"/>
  <c r="G217" i="14" s="1"/>
  <c r="H217" i="14" s="1" a="1"/>
  <c r="H217" i="14" s="1"/>
  <c r="A749" i="32" l="1"/>
  <c r="C748" i="32" a="1"/>
  <c r="C748" i="32" s="1"/>
  <c r="B748" i="32" a="1"/>
  <c r="B748" i="32" s="1"/>
  <c r="A749" i="30"/>
  <c r="C748" i="30" a="1"/>
  <c r="C748" i="30" s="1"/>
  <c r="B748" i="30" a="1"/>
  <c r="B748" i="30" s="1"/>
  <c r="A749" i="33"/>
  <c r="C748" i="33" a="1"/>
  <c r="C748" i="33" s="1"/>
  <c r="B748" i="33" a="1"/>
  <c r="B748" i="33" s="1"/>
  <c r="A748" i="31"/>
  <c r="C747" i="31" a="1"/>
  <c r="C747" i="31" s="1"/>
  <c r="B747" i="31" a="1"/>
  <c r="B747" i="31" s="1"/>
  <c r="H745" i="27" a="1"/>
  <c r="H745" i="27" s="1"/>
  <c r="J745" i="27" s="1" a="1"/>
  <c r="J745" i="27" s="1"/>
  <c r="I745" i="27" a="1"/>
  <c r="I745" i="27" s="1"/>
  <c r="G746" i="27"/>
  <c r="F231" i="13"/>
  <c r="G230" i="13" a="1"/>
  <c r="G230" i="13" s="1"/>
  <c r="H230" i="13" s="1" a="1"/>
  <c r="H230" i="13" s="1"/>
  <c r="F217" i="15"/>
  <c r="G216" i="15" a="1"/>
  <c r="G216" i="15" s="1"/>
  <c r="H216" i="15" s="1" a="1"/>
  <c r="H216" i="15" s="1"/>
  <c r="G215" i="16" a="1"/>
  <c r="G215" i="16" s="1"/>
  <c r="H215" i="16" s="1" a="1"/>
  <c r="H215" i="16" s="1"/>
  <c r="F216" i="16"/>
  <c r="F218" i="14"/>
  <c r="G218" i="14" s="1" a="1"/>
  <c r="G218" i="14" s="1"/>
  <c r="H218" i="14" s="1" a="1"/>
  <c r="H218" i="14" s="1"/>
  <c r="A750" i="33" l="1"/>
  <c r="C749" i="33" a="1"/>
  <c r="C749" i="33" s="1"/>
  <c r="B749" i="33" a="1"/>
  <c r="B749" i="33" s="1"/>
  <c r="A750" i="30"/>
  <c r="C749" i="30" a="1"/>
  <c r="C749" i="30" s="1"/>
  <c r="B749" i="30" a="1"/>
  <c r="B749" i="30" s="1"/>
  <c r="A749" i="31"/>
  <c r="B748" i="31" a="1"/>
  <c r="B748" i="31" s="1"/>
  <c r="C748" i="31" a="1"/>
  <c r="C748" i="31" s="1"/>
  <c r="A750" i="32"/>
  <c r="C749" i="32" a="1"/>
  <c r="C749" i="32" s="1"/>
  <c r="B749" i="32" a="1"/>
  <c r="B749" i="32" s="1"/>
  <c r="G747" i="27"/>
  <c r="H746" i="27" a="1"/>
  <c r="H746" i="27" s="1"/>
  <c r="J746" i="27" s="1" a="1"/>
  <c r="J746" i="27" s="1"/>
  <c r="I746" i="27" a="1"/>
  <c r="I746" i="27" s="1"/>
  <c r="F217" i="16"/>
  <c r="G216" i="16" a="1"/>
  <c r="G216" i="16" s="1"/>
  <c r="H216" i="16" s="1" a="1"/>
  <c r="H216" i="16" s="1"/>
  <c r="F218" i="15"/>
  <c r="G217" i="15" a="1"/>
  <c r="G217" i="15" s="1"/>
  <c r="H217" i="15" s="1" a="1"/>
  <c r="H217" i="15" s="1"/>
  <c r="G231" i="13" a="1"/>
  <c r="G231" i="13" s="1"/>
  <c r="H231" i="13" s="1" a="1"/>
  <c r="H231" i="13" s="1"/>
  <c r="F232" i="13"/>
  <c r="F219" i="14"/>
  <c r="G219" i="14" s="1" a="1"/>
  <c r="G219" i="14" s="1"/>
  <c r="H219" i="14" s="1" a="1"/>
  <c r="H219" i="14" s="1"/>
  <c r="A750" i="31" l="1"/>
  <c r="C749" i="31" a="1"/>
  <c r="C749" i="31" s="1"/>
  <c r="B749" i="31" a="1"/>
  <c r="B749" i="31" s="1"/>
  <c r="A751" i="30"/>
  <c r="C750" i="30" a="1"/>
  <c r="C750" i="30" s="1"/>
  <c r="B750" i="30" a="1"/>
  <c r="B750" i="30" s="1"/>
  <c r="A751" i="32"/>
  <c r="C750" i="32" a="1"/>
  <c r="C750" i="32" s="1"/>
  <c r="B750" i="32" a="1"/>
  <c r="B750" i="32" s="1"/>
  <c r="A751" i="33"/>
  <c r="C750" i="33" a="1"/>
  <c r="C750" i="33" s="1"/>
  <c r="B750" i="33" a="1"/>
  <c r="B750" i="33" s="1"/>
  <c r="H747" i="27" a="1"/>
  <c r="H747" i="27" s="1"/>
  <c r="J747" i="27" s="1" a="1"/>
  <c r="J747" i="27" s="1"/>
  <c r="I747" i="27" a="1"/>
  <c r="I747" i="27" s="1"/>
  <c r="G748" i="27"/>
  <c r="F233" i="13"/>
  <c r="G232" i="13" a="1"/>
  <c r="G232" i="13" s="1"/>
  <c r="H232" i="13" s="1" a="1"/>
  <c r="H232" i="13" s="1"/>
  <c r="F219" i="15"/>
  <c r="G218" i="15" a="1"/>
  <c r="G218" i="15" s="1"/>
  <c r="H218" i="15" s="1" a="1"/>
  <c r="H218" i="15" s="1"/>
  <c r="G217" i="16" a="1"/>
  <c r="G217" i="16" s="1"/>
  <c r="H217" i="16" s="1" a="1"/>
  <c r="H217" i="16" s="1"/>
  <c r="F218" i="16"/>
  <c r="F220" i="14"/>
  <c r="G220" i="14" s="1" a="1"/>
  <c r="G220" i="14" s="1"/>
  <c r="H220" i="14" s="1" a="1"/>
  <c r="H220" i="14" s="1"/>
  <c r="A752" i="32" l="1"/>
  <c r="C751" i="32" a="1"/>
  <c r="C751" i="32" s="1"/>
  <c r="B751" i="32" a="1"/>
  <c r="B751" i="32" s="1"/>
  <c r="A752" i="30"/>
  <c r="C751" i="30" a="1"/>
  <c r="C751" i="30" s="1"/>
  <c r="B751" i="30" a="1"/>
  <c r="B751" i="30" s="1"/>
  <c r="A752" i="33"/>
  <c r="C751" i="33" a="1"/>
  <c r="C751" i="33" s="1"/>
  <c r="B751" i="33" a="1"/>
  <c r="B751" i="33" s="1"/>
  <c r="A751" i="31"/>
  <c r="C750" i="31" a="1"/>
  <c r="C750" i="31" s="1"/>
  <c r="B750" i="31" a="1"/>
  <c r="B750" i="31" s="1"/>
  <c r="I748" i="27" a="1"/>
  <c r="I748" i="27" s="1"/>
  <c r="G749" i="27"/>
  <c r="H748" i="27" a="1"/>
  <c r="H748" i="27" s="1"/>
  <c r="J748" i="27" s="1" a="1"/>
  <c r="J748" i="27" s="1"/>
  <c r="G218" i="16" a="1"/>
  <c r="G218" i="16" s="1"/>
  <c r="H218" i="16" s="1" a="1"/>
  <c r="H218" i="16" s="1"/>
  <c r="F219" i="16"/>
  <c r="G219" i="15" a="1"/>
  <c r="G219" i="15" s="1"/>
  <c r="H219" i="15" s="1" a="1"/>
  <c r="H219" i="15" s="1"/>
  <c r="F220" i="15"/>
  <c r="G233" i="13" a="1"/>
  <c r="G233" i="13" s="1"/>
  <c r="H233" i="13" s="1" a="1"/>
  <c r="H233" i="13" s="1"/>
  <c r="F234" i="13"/>
  <c r="F221" i="14"/>
  <c r="G221" i="14" s="1" a="1"/>
  <c r="G221" i="14" s="1"/>
  <c r="H221" i="14" s="1" a="1"/>
  <c r="H221" i="14" s="1"/>
  <c r="A753" i="30" l="1"/>
  <c r="C752" i="30" a="1"/>
  <c r="C752" i="30" s="1"/>
  <c r="B752" i="30" a="1"/>
  <c r="B752" i="30" s="1"/>
  <c r="A753" i="33"/>
  <c r="C752" i="33" a="1"/>
  <c r="C752" i="33" s="1"/>
  <c r="B752" i="33" a="1"/>
  <c r="B752" i="33" s="1"/>
  <c r="A752" i="31"/>
  <c r="C751" i="31" a="1"/>
  <c r="C751" i="31" s="1"/>
  <c r="B751" i="31" a="1"/>
  <c r="B751" i="31" s="1"/>
  <c r="A753" i="32"/>
  <c r="C752" i="32" a="1"/>
  <c r="C752" i="32" s="1"/>
  <c r="B752" i="32" a="1"/>
  <c r="B752" i="32" s="1"/>
  <c r="G750" i="27"/>
  <c r="H749" i="27" a="1"/>
  <c r="H749" i="27" s="1"/>
  <c r="J749" i="27" s="1" a="1"/>
  <c r="J749" i="27" s="1"/>
  <c r="I749" i="27" a="1"/>
  <c r="I749" i="27" s="1"/>
  <c r="G234" i="13" a="1"/>
  <c r="G234" i="13" s="1"/>
  <c r="H234" i="13" s="1" a="1"/>
  <c r="H234" i="13" s="1"/>
  <c r="F235" i="13"/>
  <c r="F220" i="16"/>
  <c r="G219" i="16" a="1"/>
  <c r="G219" i="16" s="1"/>
  <c r="H219" i="16" s="1" a="1"/>
  <c r="H219" i="16" s="1"/>
  <c r="F221" i="15"/>
  <c r="G220" i="15" a="1"/>
  <c r="G220" i="15" s="1"/>
  <c r="H220" i="15" s="1" a="1"/>
  <c r="H220" i="15" s="1"/>
  <c r="F222" i="14"/>
  <c r="G222" i="14" s="1" a="1"/>
  <c r="G222" i="14" s="1"/>
  <c r="H222" i="14" s="1" a="1"/>
  <c r="H222" i="14" s="1"/>
  <c r="A753" i="31" l="1"/>
  <c r="C752" i="31" a="1"/>
  <c r="C752" i="31" s="1"/>
  <c r="B752" i="31" a="1"/>
  <c r="B752" i="31" s="1"/>
  <c r="A754" i="33"/>
  <c r="C753" i="33" a="1"/>
  <c r="C753" i="33" s="1"/>
  <c r="B753" i="33" a="1"/>
  <c r="B753" i="33" s="1"/>
  <c r="A754" i="32"/>
  <c r="C753" i="32" a="1"/>
  <c r="C753" i="32" s="1"/>
  <c r="B753" i="32" a="1"/>
  <c r="B753" i="32" s="1"/>
  <c r="A754" i="30"/>
  <c r="C753" i="30" a="1"/>
  <c r="C753" i="30" s="1"/>
  <c r="B753" i="30" a="1"/>
  <c r="B753" i="30" s="1"/>
  <c r="H750" i="27" a="1"/>
  <c r="H750" i="27" s="1"/>
  <c r="J750" i="27" s="1" a="1"/>
  <c r="J750" i="27" s="1"/>
  <c r="I750" i="27" a="1"/>
  <c r="I750" i="27" s="1"/>
  <c r="G751" i="27"/>
  <c r="F221" i="16"/>
  <c r="G220" i="16" a="1"/>
  <c r="G220" i="16" s="1"/>
  <c r="H220" i="16" s="1" a="1"/>
  <c r="H220" i="16" s="1"/>
  <c r="G221" i="15" a="1"/>
  <c r="G221" i="15" s="1"/>
  <c r="H221" i="15" s="1" a="1"/>
  <c r="H221" i="15" s="1"/>
  <c r="F222" i="15"/>
  <c r="F236" i="13"/>
  <c r="G235" i="13" a="1"/>
  <c r="G235" i="13" s="1"/>
  <c r="H235" i="13" s="1" a="1"/>
  <c r="H235" i="13" s="1"/>
  <c r="F223" i="14"/>
  <c r="G223" i="14" s="1" a="1"/>
  <c r="G223" i="14" s="1"/>
  <c r="H223" i="14" s="1" a="1"/>
  <c r="H223" i="14" s="1"/>
  <c r="A755" i="32" l="1"/>
  <c r="C754" i="32" a="1"/>
  <c r="C754" i="32" s="1"/>
  <c r="B754" i="32" a="1"/>
  <c r="B754" i="32" s="1"/>
  <c r="A755" i="33"/>
  <c r="C754" i="33" a="1"/>
  <c r="C754" i="33" s="1"/>
  <c r="B754" i="33" a="1"/>
  <c r="B754" i="33" s="1"/>
  <c r="A755" i="30"/>
  <c r="C754" i="30" a="1"/>
  <c r="C754" i="30" s="1"/>
  <c r="B754" i="30" a="1"/>
  <c r="B754" i="30" s="1"/>
  <c r="A754" i="31"/>
  <c r="C753" i="31" a="1"/>
  <c r="C753" i="31" s="1"/>
  <c r="B753" i="31" a="1"/>
  <c r="B753" i="31" s="1"/>
  <c r="H751" i="27" a="1"/>
  <c r="H751" i="27" s="1"/>
  <c r="J751" i="27" s="1" a="1"/>
  <c r="J751" i="27" s="1"/>
  <c r="I751" i="27" a="1"/>
  <c r="I751" i="27" s="1"/>
  <c r="G752" i="27"/>
  <c r="F223" i="15"/>
  <c r="G222" i="15" a="1"/>
  <c r="G222" i="15" s="1"/>
  <c r="H222" i="15" s="1" a="1"/>
  <c r="H222" i="15" s="1"/>
  <c r="G236" i="13" a="1"/>
  <c r="G236" i="13" s="1"/>
  <c r="H236" i="13" s="1" a="1"/>
  <c r="H236" i="13" s="1"/>
  <c r="F237" i="13"/>
  <c r="F222" i="16"/>
  <c r="G221" i="16" a="1"/>
  <c r="G221" i="16" s="1"/>
  <c r="H221" i="16" s="1" a="1"/>
  <c r="H221" i="16" s="1"/>
  <c r="F224" i="14"/>
  <c r="G224" i="14" s="1" a="1"/>
  <c r="G224" i="14" s="1"/>
  <c r="H224" i="14" s="1" a="1"/>
  <c r="H224" i="14" s="1"/>
  <c r="A756" i="33" l="1"/>
  <c r="C755" i="33" a="1"/>
  <c r="C755" i="33" s="1"/>
  <c r="B755" i="33" a="1"/>
  <c r="B755" i="33" s="1"/>
  <c r="A756" i="30"/>
  <c r="C755" i="30" a="1"/>
  <c r="C755" i="30" s="1"/>
  <c r="B755" i="30" a="1"/>
  <c r="B755" i="30" s="1"/>
  <c r="A755" i="31"/>
  <c r="C754" i="31" a="1"/>
  <c r="C754" i="31" s="1"/>
  <c r="B754" i="31" a="1"/>
  <c r="B754" i="31" s="1"/>
  <c r="A756" i="32"/>
  <c r="C755" i="32" a="1"/>
  <c r="C755" i="32" s="1"/>
  <c r="B755" i="32" a="1"/>
  <c r="B755" i="32" s="1"/>
  <c r="G753" i="27"/>
  <c r="H752" i="27" a="1"/>
  <c r="H752" i="27" s="1"/>
  <c r="J752" i="27" s="1" a="1"/>
  <c r="J752" i="27" s="1"/>
  <c r="I752" i="27" a="1"/>
  <c r="I752" i="27" s="1"/>
  <c r="F238" i="13"/>
  <c r="G237" i="13" a="1"/>
  <c r="G237" i="13" s="1"/>
  <c r="H237" i="13" s="1" a="1"/>
  <c r="H237" i="13" s="1"/>
  <c r="F223" i="16"/>
  <c r="G222" i="16" a="1"/>
  <c r="G222" i="16" s="1"/>
  <c r="H222" i="16" s="1" a="1"/>
  <c r="H222" i="16" s="1"/>
  <c r="F224" i="15"/>
  <c r="G223" i="15" a="1"/>
  <c r="G223" i="15" s="1"/>
  <c r="H223" i="15" s="1" a="1"/>
  <c r="H223" i="15" s="1"/>
  <c r="F225" i="14"/>
  <c r="G225" i="14" s="1" a="1"/>
  <c r="G225" i="14" s="1"/>
  <c r="H225" i="14" s="1" a="1"/>
  <c r="H225" i="14" s="1"/>
  <c r="A756" i="31" l="1"/>
  <c r="C755" i="31" a="1"/>
  <c r="C755" i="31" s="1"/>
  <c r="B755" i="31" a="1"/>
  <c r="B755" i="31" s="1"/>
  <c r="A757" i="30"/>
  <c r="C756" i="30" a="1"/>
  <c r="C756" i="30" s="1"/>
  <c r="B756" i="30" a="1"/>
  <c r="B756" i="30" s="1"/>
  <c r="A757" i="32"/>
  <c r="C756" i="32" a="1"/>
  <c r="C756" i="32" s="1"/>
  <c r="B756" i="32" a="1"/>
  <c r="B756" i="32" s="1"/>
  <c r="A757" i="33"/>
  <c r="C756" i="33" a="1"/>
  <c r="C756" i="33" s="1"/>
  <c r="B756" i="33" a="1"/>
  <c r="B756" i="33" s="1"/>
  <c r="H753" i="27" a="1"/>
  <c r="H753" i="27" s="1"/>
  <c r="J753" i="27" s="1" a="1"/>
  <c r="J753" i="27" s="1"/>
  <c r="I753" i="27" a="1"/>
  <c r="I753" i="27" s="1"/>
  <c r="G754" i="27"/>
  <c r="G223" i="16" a="1"/>
  <c r="G223" i="16" s="1"/>
  <c r="H223" i="16" s="1" a="1"/>
  <c r="H223" i="16" s="1"/>
  <c r="F224" i="16"/>
  <c r="G224" i="15" a="1"/>
  <c r="G224" i="15" s="1"/>
  <c r="H224" i="15" s="1" a="1"/>
  <c r="H224" i="15" s="1"/>
  <c r="F225" i="15"/>
  <c r="G238" i="13" a="1"/>
  <c r="G238" i="13" s="1"/>
  <c r="H238" i="13" s="1" a="1"/>
  <c r="H238" i="13" s="1"/>
  <c r="F239" i="13"/>
  <c r="F226" i="14"/>
  <c r="G226" i="14" s="1" a="1"/>
  <c r="G226" i="14" s="1"/>
  <c r="H226" i="14" s="1" a="1"/>
  <c r="H226" i="14" s="1"/>
  <c r="A758" i="32" l="1"/>
  <c r="C757" i="32" a="1"/>
  <c r="C757" i="32" s="1"/>
  <c r="B757" i="32" a="1"/>
  <c r="B757" i="32" s="1"/>
  <c r="A758" i="30"/>
  <c r="C757" i="30" a="1"/>
  <c r="C757" i="30" s="1"/>
  <c r="B757" i="30" a="1"/>
  <c r="B757" i="30" s="1"/>
  <c r="A758" i="33"/>
  <c r="C757" i="33" a="1"/>
  <c r="C757" i="33" s="1"/>
  <c r="B757" i="33" a="1"/>
  <c r="B757" i="33" s="1"/>
  <c r="A757" i="31"/>
  <c r="C756" i="31" a="1"/>
  <c r="C756" i="31" s="1"/>
  <c r="B756" i="31" a="1"/>
  <c r="B756" i="31" s="1"/>
  <c r="I754" i="27" a="1"/>
  <c r="I754" i="27" s="1"/>
  <c r="G755" i="27"/>
  <c r="H754" i="27" a="1"/>
  <c r="H754" i="27" s="1"/>
  <c r="J754" i="27" s="1" a="1"/>
  <c r="J754" i="27" s="1"/>
  <c r="G225" i="15" a="1"/>
  <c r="G225" i="15" s="1"/>
  <c r="H225" i="15" s="1" a="1"/>
  <c r="H225" i="15" s="1"/>
  <c r="F226" i="15"/>
  <c r="G239" i="13" a="1"/>
  <c r="G239" i="13" s="1"/>
  <c r="H239" i="13" s="1" a="1"/>
  <c r="H239" i="13" s="1"/>
  <c r="F240" i="13"/>
  <c r="G224" i="16" a="1"/>
  <c r="G224" i="16" s="1"/>
  <c r="H224" i="16" s="1" a="1"/>
  <c r="H224" i="16" s="1"/>
  <c r="F225" i="16"/>
  <c r="F227" i="14"/>
  <c r="G227" i="14" s="1" a="1"/>
  <c r="G227" i="14" s="1"/>
  <c r="H227" i="14" s="1" a="1"/>
  <c r="H227" i="14" s="1"/>
  <c r="A759" i="30" l="1"/>
  <c r="C758" i="30" a="1"/>
  <c r="C758" i="30" s="1"/>
  <c r="B758" i="30" a="1"/>
  <c r="B758" i="30" s="1"/>
  <c r="A758" i="31"/>
  <c r="C757" i="31" a="1"/>
  <c r="C757" i="31" s="1"/>
  <c r="B757" i="31" a="1"/>
  <c r="B757" i="31" s="1"/>
  <c r="A759" i="33"/>
  <c r="C758" i="33" a="1"/>
  <c r="C758" i="33" s="1"/>
  <c r="B758" i="33" a="1"/>
  <c r="B758" i="33" s="1"/>
  <c r="A759" i="32"/>
  <c r="C758" i="32" a="1"/>
  <c r="C758" i="32" s="1"/>
  <c r="B758" i="32" a="1"/>
  <c r="B758" i="32" s="1"/>
  <c r="H755" i="27" a="1"/>
  <c r="H755" i="27" s="1"/>
  <c r="J755" i="27" s="1" a="1"/>
  <c r="J755" i="27" s="1"/>
  <c r="I755" i="27" a="1"/>
  <c r="I755" i="27" s="1"/>
  <c r="G756" i="27"/>
  <c r="G225" i="16" a="1"/>
  <c r="G225" i="16" s="1"/>
  <c r="H225" i="16" s="1" a="1"/>
  <c r="H225" i="16" s="1"/>
  <c r="F226" i="16"/>
  <c r="G240" i="13" a="1"/>
  <c r="G240" i="13" s="1"/>
  <c r="H240" i="13" s="1" a="1"/>
  <c r="H240" i="13" s="1"/>
  <c r="F241" i="13"/>
  <c r="F227" i="15"/>
  <c r="G226" i="15" a="1"/>
  <c r="G226" i="15" s="1"/>
  <c r="H226" i="15" s="1" a="1"/>
  <c r="H226" i="15" s="1"/>
  <c r="F228" i="14"/>
  <c r="G228" i="14" s="1" a="1"/>
  <c r="G228" i="14" s="1"/>
  <c r="H228" i="14" s="1" a="1"/>
  <c r="H228" i="14" s="1"/>
  <c r="A760" i="33" l="1"/>
  <c r="C759" i="33" a="1"/>
  <c r="C759" i="33" s="1"/>
  <c r="B759" i="33" a="1"/>
  <c r="B759" i="33" s="1"/>
  <c r="A759" i="31"/>
  <c r="C758" i="31" a="1"/>
  <c r="C758" i="31" s="1"/>
  <c r="B758" i="31" a="1"/>
  <c r="B758" i="31" s="1"/>
  <c r="A760" i="32"/>
  <c r="C759" i="32" a="1"/>
  <c r="C759" i="32" s="1"/>
  <c r="B759" i="32" a="1"/>
  <c r="B759" i="32" s="1"/>
  <c r="A760" i="30"/>
  <c r="C759" i="30" a="1"/>
  <c r="C759" i="30" s="1"/>
  <c r="B759" i="30" a="1"/>
  <c r="B759" i="30" s="1"/>
  <c r="H756" i="27" a="1"/>
  <c r="H756" i="27" s="1"/>
  <c r="J756" i="27" s="1" a="1"/>
  <c r="J756" i="27" s="1"/>
  <c r="I756" i="27" a="1"/>
  <c r="I756" i="27" s="1"/>
  <c r="G757" i="27"/>
  <c r="F242" i="13"/>
  <c r="G241" i="13" a="1"/>
  <c r="G241" i="13" s="1"/>
  <c r="H241" i="13" s="1" a="1"/>
  <c r="H241" i="13" s="1"/>
  <c r="G226" i="16" a="1"/>
  <c r="G226" i="16" s="1"/>
  <c r="H226" i="16" s="1" a="1"/>
  <c r="H226" i="16" s="1"/>
  <c r="F227" i="16"/>
  <c r="F228" i="15"/>
  <c r="G227" i="15" a="1"/>
  <c r="G227" i="15" s="1"/>
  <c r="H227" i="15" s="1" a="1"/>
  <c r="H227" i="15" s="1"/>
  <c r="F229" i="14"/>
  <c r="G229" i="14" s="1" a="1"/>
  <c r="G229" i="14" s="1"/>
  <c r="H229" i="14" s="1" a="1"/>
  <c r="H229" i="14" s="1"/>
  <c r="A761" i="32" l="1"/>
  <c r="C760" i="32" a="1"/>
  <c r="C760" i="32" s="1"/>
  <c r="B760" i="32" a="1"/>
  <c r="B760" i="32" s="1"/>
  <c r="A760" i="31"/>
  <c r="C759" i="31" a="1"/>
  <c r="C759" i="31" s="1"/>
  <c r="B759" i="31" a="1"/>
  <c r="B759" i="31" s="1"/>
  <c r="A761" i="30"/>
  <c r="C760" i="30" a="1"/>
  <c r="C760" i="30" s="1"/>
  <c r="B760" i="30" a="1"/>
  <c r="B760" i="30" s="1"/>
  <c r="A761" i="33"/>
  <c r="C760" i="33" a="1"/>
  <c r="C760" i="33" s="1"/>
  <c r="B760" i="33" a="1"/>
  <c r="B760" i="33" s="1"/>
  <c r="I757" i="27" a="1"/>
  <c r="I757" i="27" s="1"/>
  <c r="G758" i="27"/>
  <c r="H757" i="27" a="1"/>
  <c r="H757" i="27" s="1"/>
  <c r="J757" i="27" s="1" a="1"/>
  <c r="J757" i="27" s="1"/>
  <c r="F228" i="16"/>
  <c r="G227" i="16" a="1"/>
  <c r="G227" i="16" s="1"/>
  <c r="H227" i="16" s="1" a="1"/>
  <c r="H227" i="16" s="1"/>
  <c r="F229" i="15"/>
  <c r="G228" i="15" a="1"/>
  <c r="G228" i="15" s="1"/>
  <c r="H228" i="15" s="1" a="1"/>
  <c r="H228" i="15" s="1"/>
  <c r="F243" i="13"/>
  <c r="G242" i="13" a="1"/>
  <c r="G242" i="13" s="1"/>
  <c r="H242" i="13" s="1" a="1"/>
  <c r="H242" i="13" s="1"/>
  <c r="F230" i="14"/>
  <c r="G230" i="14" s="1" a="1"/>
  <c r="G230" i="14" s="1"/>
  <c r="H230" i="14" s="1" a="1"/>
  <c r="H230" i="14" s="1"/>
  <c r="A762" i="30" l="1"/>
  <c r="C761" i="30" a="1"/>
  <c r="C761" i="30" s="1"/>
  <c r="B761" i="30" a="1"/>
  <c r="B761" i="30" s="1"/>
  <c r="A761" i="31"/>
  <c r="C760" i="31" a="1"/>
  <c r="C760" i="31" s="1"/>
  <c r="B760" i="31" a="1"/>
  <c r="B760" i="31" s="1"/>
  <c r="A762" i="33"/>
  <c r="C761" i="33" a="1"/>
  <c r="C761" i="33" s="1"/>
  <c r="B761" i="33" a="1"/>
  <c r="B761" i="33" s="1"/>
  <c r="A762" i="32"/>
  <c r="C761" i="32" a="1"/>
  <c r="C761" i="32" s="1"/>
  <c r="B761" i="32" a="1"/>
  <c r="B761" i="32" s="1"/>
  <c r="G759" i="27"/>
  <c r="H758" i="27" a="1"/>
  <c r="H758" i="27" s="1"/>
  <c r="J758" i="27" s="1" a="1"/>
  <c r="J758" i="27" s="1"/>
  <c r="I758" i="27" a="1"/>
  <c r="I758" i="27" s="1"/>
  <c r="F230" i="15"/>
  <c r="G229" i="15" a="1"/>
  <c r="G229" i="15" s="1"/>
  <c r="H229" i="15" s="1" a="1"/>
  <c r="H229" i="15" s="1"/>
  <c r="F244" i="13"/>
  <c r="G243" i="13" a="1"/>
  <c r="G243" i="13" s="1"/>
  <c r="H243" i="13" s="1" a="1"/>
  <c r="H243" i="13" s="1"/>
  <c r="F229" i="16"/>
  <c r="G228" i="16" a="1"/>
  <c r="G228" i="16" s="1"/>
  <c r="H228" i="16" s="1" a="1"/>
  <c r="H228" i="16" s="1"/>
  <c r="F231" i="14"/>
  <c r="G231" i="14" s="1" a="1"/>
  <c r="G231" i="14" s="1"/>
  <c r="H231" i="14" s="1" a="1"/>
  <c r="H231" i="14" s="1"/>
  <c r="A763" i="33" l="1"/>
  <c r="C762" i="33" a="1"/>
  <c r="C762" i="33" s="1"/>
  <c r="B762" i="33" a="1"/>
  <c r="B762" i="33" s="1"/>
  <c r="A762" i="31"/>
  <c r="C761" i="31" a="1"/>
  <c r="C761" i="31" s="1"/>
  <c r="B761" i="31" a="1"/>
  <c r="B761" i="31" s="1"/>
  <c r="A763" i="32"/>
  <c r="C762" i="32" a="1"/>
  <c r="C762" i="32" s="1"/>
  <c r="B762" i="32" a="1"/>
  <c r="B762" i="32" s="1"/>
  <c r="A763" i="30"/>
  <c r="C762" i="30" a="1"/>
  <c r="C762" i="30" s="1"/>
  <c r="B762" i="30" a="1"/>
  <c r="B762" i="30" s="1"/>
  <c r="H759" i="27" a="1"/>
  <c r="H759" i="27" s="1"/>
  <c r="J759" i="27" s="1" a="1"/>
  <c r="J759" i="27" s="1"/>
  <c r="I759" i="27" a="1"/>
  <c r="I759" i="27" s="1"/>
  <c r="G760" i="27"/>
  <c r="F245" i="13"/>
  <c r="G244" i="13" a="1"/>
  <c r="G244" i="13" s="1"/>
  <c r="H244" i="13" s="1" a="1"/>
  <c r="H244" i="13" s="1"/>
  <c r="G229" i="16" a="1"/>
  <c r="G229" i="16" s="1"/>
  <c r="H229" i="16" s="1" a="1"/>
  <c r="H229" i="16" s="1"/>
  <c r="F230" i="16"/>
  <c r="F231" i="15"/>
  <c r="G230" i="15" a="1"/>
  <c r="G230" i="15" s="1"/>
  <c r="H230" i="15" s="1" a="1"/>
  <c r="H230" i="15" s="1"/>
  <c r="F232" i="14"/>
  <c r="G232" i="14" s="1" a="1"/>
  <c r="G232" i="14" s="1"/>
  <c r="H232" i="14" s="1" a="1"/>
  <c r="H232" i="14" s="1"/>
  <c r="A764" i="32" l="1"/>
  <c r="C763" i="32" a="1"/>
  <c r="C763" i="32" s="1"/>
  <c r="B763" i="32" a="1"/>
  <c r="B763" i="32" s="1"/>
  <c r="A763" i="31"/>
  <c r="C762" i="31" a="1"/>
  <c r="C762" i="31" s="1"/>
  <c r="B762" i="31" a="1"/>
  <c r="B762" i="31" s="1"/>
  <c r="A764" i="30"/>
  <c r="C763" i="30" a="1"/>
  <c r="C763" i="30" s="1"/>
  <c r="B763" i="30" a="1"/>
  <c r="B763" i="30" s="1"/>
  <c r="A764" i="33"/>
  <c r="C763" i="33" a="1"/>
  <c r="C763" i="33" s="1"/>
  <c r="B763" i="33" a="1"/>
  <c r="B763" i="33" s="1"/>
  <c r="G761" i="27"/>
  <c r="H760" i="27" a="1"/>
  <c r="H760" i="27" s="1"/>
  <c r="J760" i="27" s="1" a="1"/>
  <c r="J760" i="27" s="1"/>
  <c r="I760" i="27" a="1"/>
  <c r="I760" i="27" s="1"/>
  <c r="F231" i="16"/>
  <c r="G230" i="16" a="1"/>
  <c r="G230" i="16" s="1"/>
  <c r="H230" i="16" s="1" a="1"/>
  <c r="H230" i="16" s="1"/>
  <c r="G231" i="15" a="1"/>
  <c r="G231" i="15" s="1"/>
  <c r="H231" i="15" s="1" a="1"/>
  <c r="H231" i="15" s="1"/>
  <c r="F232" i="15"/>
  <c r="G245" i="13" a="1"/>
  <c r="G245" i="13" s="1"/>
  <c r="H245" i="13" s="1" a="1"/>
  <c r="H245" i="13" s="1"/>
  <c r="F246" i="13"/>
  <c r="F233" i="14"/>
  <c r="G233" i="14" s="1" a="1"/>
  <c r="G233" i="14" s="1"/>
  <c r="H233" i="14" s="1" a="1"/>
  <c r="H233" i="14" s="1"/>
  <c r="A765" i="30" l="1"/>
  <c r="C764" i="30" a="1"/>
  <c r="C764" i="30" s="1"/>
  <c r="B764" i="30" a="1"/>
  <c r="B764" i="30" s="1"/>
  <c r="A764" i="31"/>
  <c r="C763" i="31" a="1"/>
  <c r="C763" i="31" s="1"/>
  <c r="B763" i="31" a="1"/>
  <c r="B763" i="31" s="1"/>
  <c r="A765" i="33"/>
  <c r="C764" i="33" a="1"/>
  <c r="C764" i="33" s="1"/>
  <c r="B764" i="33" a="1"/>
  <c r="B764" i="33" s="1"/>
  <c r="A765" i="32"/>
  <c r="B764" i="32" a="1"/>
  <c r="B764" i="32" s="1"/>
  <c r="C764" i="32" a="1"/>
  <c r="C764" i="32" s="1"/>
  <c r="H761" i="27" a="1"/>
  <c r="H761" i="27" s="1"/>
  <c r="J761" i="27" s="1" a="1"/>
  <c r="J761" i="27" s="1"/>
  <c r="I761" i="27" a="1"/>
  <c r="I761" i="27" s="1"/>
  <c r="G762" i="27"/>
  <c r="F247" i="13"/>
  <c r="G246" i="13" a="1"/>
  <c r="G246" i="13" s="1"/>
  <c r="H246" i="13" s="1" a="1"/>
  <c r="H246" i="13" s="1"/>
  <c r="F233" i="15"/>
  <c r="G232" i="15" a="1"/>
  <c r="G232" i="15" s="1"/>
  <c r="H232" i="15" s="1" a="1"/>
  <c r="H232" i="15" s="1"/>
  <c r="F232" i="16"/>
  <c r="G231" i="16" a="1"/>
  <c r="G231" i="16" s="1"/>
  <c r="H231" i="16" s="1" a="1"/>
  <c r="H231" i="16" s="1"/>
  <c r="F234" i="14"/>
  <c r="G234" i="14" s="1" a="1"/>
  <c r="G234" i="14" s="1"/>
  <c r="H234" i="14" s="1" a="1"/>
  <c r="H234" i="14" s="1"/>
  <c r="A766" i="33" l="1"/>
  <c r="C765" i="33" a="1"/>
  <c r="C765" i="33" s="1"/>
  <c r="B765" i="33" a="1"/>
  <c r="B765" i="33" s="1"/>
  <c r="A765" i="31"/>
  <c r="C764" i="31" a="1"/>
  <c r="C764" i="31" s="1"/>
  <c r="B764" i="31" a="1"/>
  <c r="B764" i="31" s="1"/>
  <c r="A766" i="32"/>
  <c r="C765" i="32" a="1"/>
  <c r="C765" i="32" s="1"/>
  <c r="B765" i="32" a="1"/>
  <c r="B765" i="32" s="1"/>
  <c r="A766" i="30"/>
  <c r="C765" i="30" a="1"/>
  <c r="C765" i="30" s="1"/>
  <c r="B765" i="30" a="1"/>
  <c r="B765" i="30" s="1"/>
  <c r="I762" i="27" a="1"/>
  <c r="I762" i="27" s="1"/>
  <c r="G763" i="27"/>
  <c r="H762" i="27" a="1"/>
  <c r="H762" i="27" s="1"/>
  <c r="J762" i="27" s="1" a="1"/>
  <c r="J762" i="27" s="1"/>
  <c r="F234" i="15"/>
  <c r="G233" i="15" a="1"/>
  <c r="G233" i="15" s="1"/>
  <c r="H233" i="15" s="1" a="1"/>
  <c r="H233" i="15" s="1"/>
  <c r="F233" i="16"/>
  <c r="G232" i="16" a="1"/>
  <c r="G232" i="16" s="1"/>
  <c r="H232" i="16" s="1" a="1"/>
  <c r="H232" i="16" s="1"/>
  <c r="F248" i="13"/>
  <c r="G247" i="13" a="1"/>
  <c r="G247" i="13" s="1"/>
  <c r="H247" i="13" s="1" a="1"/>
  <c r="H247" i="13" s="1"/>
  <c r="F235" i="14"/>
  <c r="G235" i="14" s="1" a="1"/>
  <c r="G235" i="14" s="1"/>
  <c r="H235" i="14" s="1" a="1"/>
  <c r="H235" i="14" s="1"/>
  <c r="A766" i="31" l="1"/>
  <c r="C765" i="31" a="1"/>
  <c r="C765" i="31" s="1"/>
  <c r="B765" i="31" a="1"/>
  <c r="B765" i="31" s="1"/>
  <c r="A767" i="30"/>
  <c r="C766" i="30" a="1"/>
  <c r="C766" i="30" s="1"/>
  <c r="B766" i="30" a="1"/>
  <c r="B766" i="30" s="1"/>
  <c r="A767" i="32"/>
  <c r="C766" i="32" a="1"/>
  <c r="C766" i="32" s="1"/>
  <c r="B766" i="32" a="1"/>
  <c r="B766" i="32" s="1"/>
  <c r="A767" i="33"/>
  <c r="C766" i="33" a="1"/>
  <c r="C766" i="33" s="1"/>
  <c r="B766" i="33" a="1"/>
  <c r="B766" i="33" s="1"/>
  <c r="G764" i="27"/>
  <c r="H763" i="27" a="1"/>
  <c r="H763" i="27" s="1"/>
  <c r="J763" i="27" s="1" a="1"/>
  <c r="J763" i="27" s="1"/>
  <c r="I763" i="27" a="1"/>
  <c r="I763" i="27" s="1"/>
  <c r="G233" i="16" a="1"/>
  <c r="G233" i="16" s="1"/>
  <c r="H233" i="16" s="1" a="1"/>
  <c r="H233" i="16" s="1"/>
  <c r="F234" i="16"/>
  <c r="F249" i="13"/>
  <c r="G248" i="13" a="1"/>
  <c r="G248" i="13" s="1"/>
  <c r="H248" i="13" s="1" a="1"/>
  <c r="H248" i="13" s="1"/>
  <c r="F235" i="15"/>
  <c r="G234" i="15" a="1"/>
  <c r="G234" i="15" s="1"/>
  <c r="H234" i="15" s="1" a="1"/>
  <c r="H234" i="15" s="1"/>
  <c r="F236" i="14"/>
  <c r="G236" i="14" s="1" a="1"/>
  <c r="G236" i="14" s="1"/>
  <c r="H236" i="14" s="1" a="1"/>
  <c r="H236" i="14" s="1"/>
  <c r="A768" i="32" l="1"/>
  <c r="C767" i="32" a="1"/>
  <c r="C767" i="32" s="1"/>
  <c r="B767" i="32" a="1"/>
  <c r="B767" i="32" s="1"/>
  <c r="A768" i="30"/>
  <c r="C767" i="30" a="1"/>
  <c r="C767" i="30" s="1"/>
  <c r="B767" i="30" a="1"/>
  <c r="B767" i="30" s="1"/>
  <c r="A768" i="33"/>
  <c r="C767" i="33" a="1"/>
  <c r="C767" i="33" s="1"/>
  <c r="B767" i="33" a="1"/>
  <c r="B767" i="33" s="1"/>
  <c r="A767" i="31"/>
  <c r="C766" i="31" a="1"/>
  <c r="C766" i="31" s="1"/>
  <c r="B766" i="31" a="1"/>
  <c r="B766" i="31" s="1"/>
  <c r="G765" i="27"/>
  <c r="H764" i="27" a="1"/>
  <c r="H764" i="27" s="1"/>
  <c r="J764" i="27" s="1" a="1"/>
  <c r="J764" i="27" s="1"/>
  <c r="I764" i="27" a="1"/>
  <c r="I764" i="27" s="1"/>
  <c r="F250" i="13"/>
  <c r="G249" i="13" a="1"/>
  <c r="G249" i="13" s="1"/>
  <c r="H249" i="13" s="1" a="1"/>
  <c r="H249" i="13" s="1"/>
  <c r="G234" i="16" a="1"/>
  <c r="G234" i="16" s="1"/>
  <c r="H234" i="16" s="1" a="1"/>
  <c r="H234" i="16" s="1"/>
  <c r="F235" i="16"/>
  <c r="F236" i="15"/>
  <c r="G235" i="15" a="1"/>
  <c r="G235" i="15" s="1"/>
  <c r="H235" i="15" s="1" a="1"/>
  <c r="H235" i="15" s="1"/>
  <c r="F237" i="14"/>
  <c r="G237" i="14" s="1" a="1"/>
  <c r="G237" i="14" s="1"/>
  <c r="H237" i="14" s="1" a="1"/>
  <c r="H237" i="14" s="1"/>
  <c r="A769" i="33" l="1"/>
  <c r="C768" i="33" a="1"/>
  <c r="C768" i="33" s="1"/>
  <c r="B768" i="33" a="1"/>
  <c r="B768" i="33" s="1"/>
  <c r="A769" i="30"/>
  <c r="C768" i="30" a="1"/>
  <c r="C768" i="30" s="1"/>
  <c r="B768" i="30" a="1"/>
  <c r="B768" i="30" s="1"/>
  <c r="A768" i="31"/>
  <c r="C767" i="31" a="1"/>
  <c r="C767" i="31" s="1"/>
  <c r="B767" i="31" a="1"/>
  <c r="B767" i="31" s="1"/>
  <c r="A769" i="32"/>
  <c r="C768" i="32" a="1"/>
  <c r="C768" i="32" s="1"/>
  <c r="B768" i="32" a="1"/>
  <c r="B768" i="32" s="1"/>
  <c r="H765" i="27" a="1"/>
  <c r="H765" i="27" s="1"/>
  <c r="J765" i="27" s="1" a="1"/>
  <c r="J765" i="27" s="1"/>
  <c r="I765" i="27" a="1"/>
  <c r="I765" i="27" s="1"/>
  <c r="G766" i="27"/>
  <c r="F237" i="15"/>
  <c r="G236" i="15" a="1"/>
  <c r="G236" i="15" s="1"/>
  <c r="H236" i="15" s="1" a="1"/>
  <c r="H236" i="15" s="1"/>
  <c r="F236" i="16"/>
  <c r="G235" i="16" a="1"/>
  <c r="G235" i="16" s="1"/>
  <c r="H235" i="16" s="1" a="1"/>
  <c r="H235" i="16" s="1"/>
  <c r="G250" i="13" a="1"/>
  <c r="G250" i="13" s="1"/>
  <c r="H250" i="13" s="1" a="1"/>
  <c r="H250" i="13" s="1"/>
  <c r="F251" i="13"/>
  <c r="F238" i="14"/>
  <c r="G238" i="14" s="1" a="1"/>
  <c r="G238" i="14" s="1"/>
  <c r="H238" i="14" s="1" a="1"/>
  <c r="H238" i="14" s="1"/>
  <c r="A769" i="31" l="1"/>
  <c r="C768" i="31" a="1"/>
  <c r="C768" i="31" s="1"/>
  <c r="B768" i="31" a="1"/>
  <c r="B768" i="31" s="1"/>
  <c r="A770" i="30"/>
  <c r="C769" i="30" a="1"/>
  <c r="C769" i="30" s="1"/>
  <c r="B769" i="30" a="1"/>
  <c r="B769" i="30" s="1"/>
  <c r="A770" i="32"/>
  <c r="C769" i="32" a="1"/>
  <c r="C769" i="32" s="1"/>
  <c r="B769" i="32" a="1"/>
  <c r="B769" i="32" s="1"/>
  <c r="A770" i="33"/>
  <c r="C769" i="33" a="1"/>
  <c r="C769" i="33" s="1"/>
  <c r="B769" i="33" a="1"/>
  <c r="B769" i="33" s="1"/>
  <c r="G767" i="27"/>
  <c r="H766" i="27" a="1"/>
  <c r="H766" i="27" s="1"/>
  <c r="J766" i="27" s="1" a="1"/>
  <c r="J766" i="27" s="1"/>
  <c r="I766" i="27" a="1"/>
  <c r="I766" i="27" s="1"/>
  <c r="G251" i="13" a="1"/>
  <c r="G251" i="13" s="1"/>
  <c r="H251" i="13" s="1" a="1"/>
  <c r="H251" i="13" s="1"/>
  <c r="F252" i="13"/>
  <c r="F237" i="16"/>
  <c r="G236" i="16" a="1"/>
  <c r="G236" i="16" s="1"/>
  <c r="H236" i="16" s="1" a="1"/>
  <c r="H236" i="16" s="1"/>
  <c r="F238" i="15"/>
  <c r="G237" i="15" a="1"/>
  <c r="G237" i="15" s="1"/>
  <c r="H237" i="15" s="1" a="1"/>
  <c r="H237" i="15" s="1"/>
  <c r="F239" i="14"/>
  <c r="G239" i="14" s="1" a="1"/>
  <c r="G239" i="14" s="1"/>
  <c r="H239" i="14" s="1" a="1"/>
  <c r="H239" i="14" s="1"/>
  <c r="A771" i="32" l="1"/>
  <c r="C770" i="32" a="1"/>
  <c r="C770" i="32" s="1"/>
  <c r="B770" i="32" a="1"/>
  <c r="B770" i="32" s="1"/>
  <c r="A771" i="30"/>
  <c r="C770" i="30" a="1"/>
  <c r="C770" i="30" s="1"/>
  <c r="B770" i="30" a="1"/>
  <c r="B770" i="30" s="1"/>
  <c r="A771" i="33"/>
  <c r="C770" i="33" a="1"/>
  <c r="C770" i="33" s="1"/>
  <c r="B770" i="33" a="1"/>
  <c r="B770" i="33" s="1"/>
  <c r="A770" i="31"/>
  <c r="C769" i="31" a="1"/>
  <c r="C769" i="31" s="1"/>
  <c r="B769" i="31" a="1"/>
  <c r="B769" i="31" s="1"/>
  <c r="H767" i="27" a="1"/>
  <c r="H767" i="27" s="1"/>
  <c r="J767" i="27" s="1" a="1"/>
  <c r="J767" i="27" s="1"/>
  <c r="I767" i="27" a="1"/>
  <c r="I767" i="27" s="1"/>
  <c r="G768" i="27"/>
  <c r="F238" i="16"/>
  <c r="G237" i="16" a="1"/>
  <c r="G237" i="16" s="1"/>
  <c r="H237" i="16" s="1" a="1"/>
  <c r="H237" i="16" s="1"/>
  <c r="F239" i="15"/>
  <c r="G238" i="15" a="1"/>
  <c r="G238" i="15" s="1"/>
  <c r="H238" i="15" s="1" a="1"/>
  <c r="H238" i="15" s="1"/>
  <c r="F253" i="13"/>
  <c r="G252" i="13" a="1"/>
  <c r="G252" i="13" s="1"/>
  <c r="H252" i="13" s="1" a="1"/>
  <c r="H252" i="13" s="1"/>
  <c r="F240" i="14"/>
  <c r="G240" i="14" s="1" a="1"/>
  <c r="G240" i="14" s="1"/>
  <c r="H240" i="14" s="1" a="1"/>
  <c r="H240" i="14" s="1"/>
  <c r="A772" i="33" l="1"/>
  <c r="C771" i="33" a="1"/>
  <c r="C771" i="33" s="1"/>
  <c r="B771" i="33" a="1"/>
  <c r="B771" i="33" s="1"/>
  <c r="A772" i="30"/>
  <c r="C771" i="30" a="1"/>
  <c r="C771" i="30" s="1"/>
  <c r="B771" i="30" a="1"/>
  <c r="B771" i="30" s="1"/>
  <c r="A771" i="31"/>
  <c r="C770" i="31" a="1"/>
  <c r="C770" i="31" s="1"/>
  <c r="B770" i="31" a="1"/>
  <c r="B770" i="31" s="1"/>
  <c r="A772" i="32"/>
  <c r="C771" i="32" a="1"/>
  <c r="C771" i="32" s="1"/>
  <c r="B771" i="32" a="1"/>
  <c r="B771" i="32" s="1"/>
  <c r="H768" i="27" a="1"/>
  <c r="H768" i="27" s="1"/>
  <c r="J768" i="27" s="1" a="1"/>
  <c r="J768" i="27" s="1"/>
  <c r="I768" i="27" a="1"/>
  <c r="I768" i="27" s="1"/>
  <c r="G769" i="27"/>
  <c r="F240" i="15"/>
  <c r="G239" i="15" a="1"/>
  <c r="G239" i="15" s="1"/>
  <c r="H239" i="15" s="1" a="1"/>
  <c r="H239" i="15" s="1"/>
  <c r="G253" i="13" a="1"/>
  <c r="G253" i="13" s="1"/>
  <c r="H253" i="13" s="1" a="1"/>
  <c r="H253" i="13" s="1"/>
  <c r="F254" i="13"/>
  <c r="F239" i="16"/>
  <c r="G238" i="16" a="1"/>
  <c r="G238" i="16" s="1"/>
  <c r="H238" i="16" s="1" a="1"/>
  <c r="H238" i="16" s="1"/>
  <c r="F241" i="14"/>
  <c r="G241" i="14" s="1" a="1"/>
  <c r="G241" i="14" s="1"/>
  <c r="H241" i="14" s="1" a="1"/>
  <c r="H241" i="14" s="1"/>
  <c r="A772" i="31" l="1"/>
  <c r="C771" i="31" a="1"/>
  <c r="C771" i="31" s="1"/>
  <c r="B771" i="31" a="1"/>
  <c r="B771" i="31" s="1"/>
  <c r="A773" i="30"/>
  <c r="C772" i="30" a="1"/>
  <c r="C772" i="30" s="1"/>
  <c r="B772" i="30" a="1"/>
  <c r="B772" i="30" s="1"/>
  <c r="A773" i="32"/>
  <c r="C772" i="32" a="1"/>
  <c r="C772" i="32" s="1"/>
  <c r="B772" i="32" a="1"/>
  <c r="B772" i="32" s="1"/>
  <c r="A773" i="33"/>
  <c r="C772" i="33" a="1"/>
  <c r="C772" i="33" s="1"/>
  <c r="B772" i="33" a="1"/>
  <c r="B772" i="33" s="1"/>
  <c r="G770" i="27"/>
  <c r="H769" i="27" a="1"/>
  <c r="H769" i="27" s="1"/>
  <c r="J769" i="27" s="1" a="1"/>
  <c r="J769" i="27" s="1"/>
  <c r="I769" i="27" a="1"/>
  <c r="I769" i="27" s="1"/>
  <c r="F255" i="13"/>
  <c r="G254" i="13" a="1"/>
  <c r="G254" i="13" s="1"/>
  <c r="H254" i="13" s="1" a="1"/>
  <c r="H254" i="13" s="1"/>
  <c r="F240" i="16"/>
  <c r="G239" i="16" a="1"/>
  <c r="G239" i="16" s="1"/>
  <c r="H239" i="16" s="1" a="1"/>
  <c r="H239" i="16" s="1"/>
  <c r="F241" i="15"/>
  <c r="G240" i="15" a="1"/>
  <c r="G240" i="15" s="1"/>
  <c r="H240" i="15" s="1" a="1"/>
  <c r="H240" i="15" s="1"/>
  <c r="F242" i="14"/>
  <c r="G242" i="14" s="1" a="1"/>
  <c r="G242" i="14" s="1"/>
  <c r="H242" i="14" s="1" a="1"/>
  <c r="H242" i="14" s="1"/>
  <c r="A774" i="32" l="1"/>
  <c r="C773" i="32" a="1"/>
  <c r="C773" i="32" s="1"/>
  <c r="B773" i="32" a="1"/>
  <c r="B773" i="32" s="1"/>
  <c r="A774" i="30"/>
  <c r="C773" i="30" a="1"/>
  <c r="C773" i="30" s="1"/>
  <c r="B773" i="30" a="1"/>
  <c r="B773" i="30" s="1"/>
  <c r="A774" i="33"/>
  <c r="C773" i="33" a="1"/>
  <c r="C773" i="33" s="1"/>
  <c r="B773" i="33" a="1"/>
  <c r="B773" i="33" s="1"/>
  <c r="A773" i="31"/>
  <c r="C772" i="31" a="1"/>
  <c r="C772" i="31" s="1"/>
  <c r="B772" i="31" a="1"/>
  <c r="B772" i="31" s="1"/>
  <c r="G771" i="27"/>
  <c r="H770" i="27" a="1"/>
  <c r="H770" i="27" s="1"/>
  <c r="J770" i="27" s="1" a="1"/>
  <c r="J770" i="27" s="1"/>
  <c r="I770" i="27" a="1"/>
  <c r="I770" i="27" s="1"/>
  <c r="F241" i="16"/>
  <c r="G240" i="16" a="1"/>
  <c r="G240" i="16" s="1"/>
  <c r="H240" i="16" s="1" a="1"/>
  <c r="H240" i="16" s="1"/>
  <c r="F242" i="15"/>
  <c r="G241" i="15" a="1"/>
  <c r="G241" i="15" s="1"/>
  <c r="H241" i="15" s="1" a="1"/>
  <c r="H241" i="15" s="1"/>
  <c r="F256" i="13"/>
  <c r="G255" i="13" a="1"/>
  <c r="G255" i="13" s="1"/>
  <c r="H255" i="13" s="1" a="1"/>
  <c r="H255" i="13" s="1"/>
  <c r="F243" i="14"/>
  <c r="G243" i="14" s="1" a="1"/>
  <c r="G243" i="14" s="1"/>
  <c r="H243" i="14" s="1" a="1"/>
  <c r="H243" i="14" s="1"/>
  <c r="A775" i="33" l="1"/>
  <c r="C774" i="33" a="1"/>
  <c r="C774" i="33" s="1"/>
  <c r="B774" i="33" a="1"/>
  <c r="B774" i="33" s="1"/>
  <c r="A775" i="30"/>
  <c r="C774" i="30" a="1"/>
  <c r="C774" i="30" s="1"/>
  <c r="B774" i="30" a="1"/>
  <c r="B774" i="30" s="1"/>
  <c r="A774" i="31"/>
  <c r="C773" i="31" a="1"/>
  <c r="C773" i="31" s="1"/>
  <c r="B773" i="31" a="1"/>
  <c r="B773" i="31" s="1"/>
  <c r="A775" i="32"/>
  <c r="C774" i="32" a="1"/>
  <c r="C774" i="32" s="1"/>
  <c r="B774" i="32" a="1"/>
  <c r="B774" i="32" s="1"/>
  <c r="H771" i="27" a="1"/>
  <c r="H771" i="27" s="1"/>
  <c r="J771" i="27" s="1" a="1"/>
  <c r="J771" i="27" s="1"/>
  <c r="I771" i="27" a="1"/>
  <c r="I771" i="27" s="1"/>
  <c r="G772" i="27"/>
  <c r="F243" i="15"/>
  <c r="G242" i="15" a="1"/>
  <c r="G242" i="15" s="1"/>
  <c r="H242" i="15" s="1" a="1"/>
  <c r="H242" i="15" s="1"/>
  <c r="F257" i="13"/>
  <c r="G256" i="13" a="1"/>
  <c r="G256" i="13" s="1"/>
  <c r="H256" i="13" s="1" a="1"/>
  <c r="H256" i="13" s="1"/>
  <c r="G241" i="16" a="1"/>
  <c r="G241" i="16" s="1"/>
  <c r="H241" i="16" s="1" a="1"/>
  <c r="H241" i="16" s="1"/>
  <c r="F242" i="16"/>
  <c r="F244" i="14"/>
  <c r="G244" i="14" s="1" a="1"/>
  <c r="G244" i="14" s="1"/>
  <c r="H244" i="14" s="1" a="1"/>
  <c r="H244" i="14" s="1"/>
  <c r="A775" i="31" l="1"/>
  <c r="C774" i="31" a="1"/>
  <c r="C774" i="31" s="1"/>
  <c r="B774" i="31" a="1"/>
  <c r="B774" i="31" s="1"/>
  <c r="A776" i="30"/>
  <c r="C775" i="30" a="1"/>
  <c r="C775" i="30" s="1"/>
  <c r="B775" i="30" a="1"/>
  <c r="B775" i="30" s="1"/>
  <c r="A776" i="32"/>
  <c r="C775" i="32" a="1"/>
  <c r="C775" i="32" s="1"/>
  <c r="B775" i="32" a="1"/>
  <c r="B775" i="32" s="1"/>
  <c r="A776" i="33"/>
  <c r="C775" i="33" a="1"/>
  <c r="C775" i="33" s="1"/>
  <c r="B775" i="33" a="1"/>
  <c r="B775" i="33" s="1"/>
  <c r="I772" i="27" a="1"/>
  <c r="I772" i="27" s="1"/>
  <c r="G773" i="27"/>
  <c r="H772" i="27" a="1"/>
  <c r="H772" i="27" s="1"/>
  <c r="J772" i="27" s="1" a="1"/>
  <c r="J772" i="27" s="1"/>
  <c r="F243" i="16"/>
  <c r="G242" i="16" a="1"/>
  <c r="G242" i="16" s="1"/>
  <c r="H242" i="16" s="1" a="1"/>
  <c r="H242" i="16" s="1"/>
  <c r="G257" i="13" a="1"/>
  <c r="G257" i="13" s="1"/>
  <c r="H257" i="13" s="1" a="1"/>
  <c r="H257" i="13" s="1"/>
  <c r="F258" i="13"/>
  <c r="F244" i="15"/>
  <c r="G243" i="15" a="1"/>
  <c r="G243" i="15" s="1"/>
  <c r="H243" i="15" s="1" a="1"/>
  <c r="H243" i="15" s="1"/>
  <c r="F245" i="14"/>
  <c r="G245" i="14" s="1" a="1"/>
  <c r="G245" i="14" s="1"/>
  <c r="H245" i="14" s="1" a="1"/>
  <c r="H245" i="14" s="1"/>
  <c r="A777" i="32" l="1"/>
  <c r="C776" i="32" a="1"/>
  <c r="C776" i="32" s="1"/>
  <c r="B776" i="32" a="1"/>
  <c r="B776" i="32" s="1"/>
  <c r="A777" i="30"/>
  <c r="C776" i="30" a="1"/>
  <c r="C776" i="30" s="1"/>
  <c r="B776" i="30" a="1"/>
  <c r="B776" i="30" s="1"/>
  <c r="A777" i="33"/>
  <c r="C776" i="33" a="1"/>
  <c r="C776" i="33" s="1"/>
  <c r="B776" i="33" a="1"/>
  <c r="B776" i="33" s="1"/>
  <c r="A776" i="31"/>
  <c r="C775" i="31" a="1"/>
  <c r="C775" i="31" s="1"/>
  <c r="B775" i="31" a="1"/>
  <c r="B775" i="31" s="1"/>
  <c r="G774" i="27"/>
  <c r="H773" i="27" a="1"/>
  <c r="H773" i="27" s="1"/>
  <c r="J773" i="27" s="1" a="1"/>
  <c r="J773" i="27" s="1"/>
  <c r="I773" i="27" a="1"/>
  <c r="I773" i="27" s="1"/>
  <c r="F259" i="13"/>
  <c r="G258" i="13" a="1"/>
  <c r="G258" i="13" s="1"/>
  <c r="H258" i="13" s="1" a="1"/>
  <c r="H258" i="13" s="1"/>
  <c r="F245" i="15"/>
  <c r="G244" i="15" a="1"/>
  <c r="G244" i="15" s="1"/>
  <c r="H244" i="15" s="1" a="1"/>
  <c r="H244" i="15" s="1"/>
  <c r="F244" i="16"/>
  <c r="G243" i="16" a="1"/>
  <c r="G243" i="16" s="1"/>
  <c r="H243" i="16" s="1" a="1"/>
  <c r="H243" i="16" s="1"/>
  <c r="F246" i="14"/>
  <c r="G246" i="14" s="1" a="1"/>
  <c r="G246" i="14" s="1"/>
  <c r="H246" i="14" s="1" a="1"/>
  <c r="H246" i="14" s="1"/>
  <c r="A778" i="33" l="1"/>
  <c r="C777" i="33" a="1"/>
  <c r="C777" i="33" s="1"/>
  <c r="B777" i="33" a="1"/>
  <c r="B777" i="33" s="1"/>
  <c r="A778" i="30"/>
  <c r="C777" i="30" a="1"/>
  <c r="C777" i="30" s="1"/>
  <c r="B777" i="30" a="1"/>
  <c r="B777" i="30" s="1"/>
  <c r="A777" i="31"/>
  <c r="C776" i="31" a="1"/>
  <c r="C776" i="31" s="1"/>
  <c r="B776" i="31" a="1"/>
  <c r="B776" i="31" s="1"/>
  <c r="A778" i="32"/>
  <c r="C777" i="32" a="1"/>
  <c r="C777" i="32" s="1"/>
  <c r="B777" i="32" a="1"/>
  <c r="B777" i="32" s="1"/>
  <c r="H774" i="27" a="1"/>
  <c r="H774" i="27" s="1"/>
  <c r="J774" i="27" s="1" a="1"/>
  <c r="J774" i="27" s="1"/>
  <c r="I774" i="27" a="1"/>
  <c r="I774" i="27" s="1"/>
  <c r="G775" i="27"/>
  <c r="F246" i="15"/>
  <c r="G245" i="15" a="1"/>
  <c r="G245" i="15" s="1"/>
  <c r="H245" i="15" s="1" a="1"/>
  <c r="H245" i="15" s="1"/>
  <c r="G244" i="16" a="1"/>
  <c r="G244" i="16" s="1"/>
  <c r="H244" i="16" s="1" a="1"/>
  <c r="H244" i="16" s="1"/>
  <c r="F245" i="16"/>
  <c r="F260" i="13"/>
  <c r="G259" i="13" a="1"/>
  <c r="G259" i="13" s="1"/>
  <c r="H259" i="13" s="1" a="1"/>
  <c r="H259" i="13" s="1"/>
  <c r="F247" i="14"/>
  <c r="G247" i="14" s="1" a="1"/>
  <c r="G247" i="14" s="1"/>
  <c r="H247" i="14" s="1" a="1"/>
  <c r="H247" i="14" s="1"/>
  <c r="A778" i="31" l="1"/>
  <c r="C777" i="31" a="1"/>
  <c r="C777" i="31" s="1"/>
  <c r="B777" i="31" a="1"/>
  <c r="B777" i="31" s="1"/>
  <c r="A779" i="30"/>
  <c r="C778" i="30" a="1"/>
  <c r="C778" i="30" s="1"/>
  <c r="B778" i="30" a="1"/>
  <c r="B778" i="30" s="1"/>
  <c r="A779" i="32"/>
  <c r="C778" i="32" a="1"/>
  <c r="C778" i="32" s="1"/>
  <c r="B778" i="32" a="1"/>
  <c r="B778" i="32" s="1"/>
  <c r="A779" i="33"/>
  <c r="C778" i="33" a="1"/>
  <c r="C778" i="33" s="1"/>
  <c r="B778" i="33" a="1"/>
  <c r="B778" i="33" s="1"/>
  <c r="I775" i="27" a="1"/>
  <c r="I775" i="27" s="1"/>
  <c r="G776" i="27"/>
  <c r="H775" i="27" a="1"/>
  <c r="H775" i="27" s="1"/>
  <c r="J775" i="27" s="1" a="1"/>
  <c r="J775" i="27" s="1"/>
  <c r="F261" i="13"/>
  <c r="G260" i="13" a="1"/>
  <c r="G260" i="13" s="1"/>
  <c r="H260" i="13" s="1" a="1"/>
  <c r="H260" i="13" s="1"/>
  <c r="G245" i="16" a="1"/>
  <c r="G245" i="16" s="1"/>
  <c r="H245" i="16" s="1" a="1"/>
  <c r="H245" i="16" s="1"/>
  <c r="F246" i="16"/>
  <c r="F247" i="15"/>
  <c r="G246" i="15" a="1"/>
  <c r="G246" i="15" s="1"/>
  <c r="H246" i="15" s="1" a="1"/>
  <c r="H246" i="15" s="1"/>
  <c r="F248" i="14"/>
  <c r="G248" i="14" s="1" a="1"/>
  <c r="G248" i="14" s="1"/>
  <c r="H248" i="14" s="1" a="1"/>
  <c r="H248" i="14" s="1"/>
  <c r="A780" i="32" l="1"/>
  <c r="C779" i="32" a="1"/>
  <c r="C779" i="32" s="1"/>
  <c r="B779" i="32" a="1"/>
  <c r="B779" i="32" s="1"/>
  <c r="A780" i="30"/>
  <c r="C779" i="30" a="1"/>
  <c r="C779" i="30" s="1"/>
  <c r="B779" i="30" a="1"/>
  <c r="B779" i="30" s="1"/>
  <c r="A780" i="33"/>
  <c r="C779" i="33" a="1"/>
  <c r="C779" i="33" s="1"/>
  <c r="B779" i="33" a="1"/>
  <c r="B779" i="33" s="1"/>
  <c r="A779" i="31"/>
  <c r="C778" i="31" a="1"/>
  <c r="C778" i="31" s="1"/>
  <c r="B778" i="31" a="1"/>
  <c r="B778" i="31" s="1"/>
  <c r="G777" i="27"/>
  <c r="H776" i="27" a="1"/>
  <c r="H776" i="27" s="1"/>
  <c r="J776" i="27" s="1" a="1"/>
  <c r="J776" i="27" s="1"/>
  <c r="I776" i="27" a="1"/>
  <c r="I776" i="27" s="1"/>
  <c r="F247" i="16"/>
  <c r="G246" i="16" a="1"/>
  <c r="G246" i="16" s="1"/>
  <c r="H246" i="16" s="1" a="1"/>
  <c r="H246" i="16" s="1"/>
  <c r="F248" i="15"/>
  <c r="G247" i="15" a="1"/>
  <c r="G247" i="15" s="1"/>
  <c r="H247" i="15" s="1" a="1"/>
  <c r="H247" i="15" s="1"/>
  <c r="G261" i="13" a="1"/>
  <c r="G261" i="13" s="1"/>
  <c r="H261" i="13" s="1" a="1"/>
  <c r="H261" i="13" s="1"/>
  <c r="F262" i="13"/>
  <c r="F249" i="14"/>
  <c r="G249" i="14" s="1" a="1"/>
  <c r="G249" i="14" s="1"/>
  <c r="H249" i="14" s="1" a="1"/>
  <c r="H249" i="14" s="1"/>
  <c r="A781" i="33" l="1"/>
  <c r="C780" i="33" a="1"/>
  <c r="C780" i="33" s="1"/>
  <c r="B780" i="33" a="1"/>
  <c r="B780" i="33" s="1"/>
  <c r="A780" i="31"/>
  <c r="C779" i="31" a="1"/>
  <c r="C779" i="31" s="1"/>
  <c r="B779" i="31" a="1"/>
  <c r="B779" i="31" s="1"/>
  <c r="A781" i="30"/>
  <c r="C780" i="30" a="1"/>
  <c r="C780" i="30" s="1"/>
  <c r="B780" i="30" a="1"/>
  <c r="B780" i="30" s="1"/>
  <c r="A781" i="32"/>
  <c r="C780" i="32" a="1"/>
  <c r="C780" i="32" s="1"/>
  <c r="B780" i="32" a="1"/>
  <c r="B780" i="32" s="1"/>
  <c r="H777" i="27" a="1"/>
  <c r="H777" i="27" s="1"/>
  <c r="J777" i="27" s="1" a="1"/>
  <c r="J777" i="27" s="1"/>
  <c r="I777" i="27" a="1"/>
  <c r="I777" i="27" s="1"/>
  <c r="G778" i="27"/>
  <c r="F249" i="15"/>
  <c r="G248" i="15" a="1"/>
  <c r="G248" i="15" s="1"/>
  <c r="H248" i="15" s="1" a="1"/>
  <c r="H248" i="15" s="1"/>
  <c r="G262" i="13" a="1"/>
  <c r="G262" i="13" s="1"/>
  <c r="H262" i="13" s="1" a="1"/>
  <c r="H262" i="13" s="1"/>
  <c r="F263" i="13"/>
  <c r="G247" i="16" a="1"/>
  <c r="G247" i="16" s="1"/>
  <c r="H247" i="16" s="1" a="1"/>
  <c r="H247" i="16" s="1"/>
  <c r="F248" i="16"/>
  <c r="F250" i="14"/>
  <c r="G250" i="14" s="1" a="1"/>
  <c r="G250" i="14" s="1"/>
  <c r="H250" i="14" s="1" a="1"/>
  <c r="H250" i="14" s="1"/>
  <c r="A782" i="30" l="1"/>
  <c r="C781" i="30" a="1"/>
  <c r="C781" i="30" s="1"/>
  <c r="B781" i="30" a="1"/>
  <c r="B781" i="30" s="1"/>
  <c r="A781" i="31"/>
  <c r="C780" i="31" a="1"/>
  <c r="C780" i="31" s="1"/>
  <c r="B780" i="31" a="1"/>
  <c r="B780" i="31" s="1"/>
  <c r="A782" i="32"/>
  <c r="C781" i="32" a="1"/>
  <c r="C781" i="32" s="1"/>
  <c r="B781" i="32" a="1"/>
  <c r="B781" i="32" s="1"/>
  <c r="A782" i="33"/>
  <c r="C781" i="33" a="1"/>
  <c r="C781" i="33" s="1"/>
  <c r="B781" i="33" a="1"/>
  <c r="B781" i="33" s="1"/>
  <c r="I778" i="27" a="1"/>
  <c r="I778" i="27" s="1"/>
  <c r="G779" i="27"/>
  <c r="H778" i="27" a="1"/>
  <c r="H778" i="27" s="1"/>
  <c r="J778" i="27" s="1" a="1"/>
  <c r="J778" i="27" s="1"/>
  <c r="F264" i="13"/>
  <c r="G263" i="13" a="1"/>
  <c r="G263" i="13" s="1"/>
  <c r="H263" i="13" s="1" a="1"/>
  <c r="H263" i="13" s="1"/>
  <c r="G248" i="16" a="1"/>
  <c r="G248" i="16" s="1"/>
  <c r="H248" i="16" s="1" a="1"/>
  <c r="H248" i="16" s="1"/>
  <c r="F249" i="16"/>
  <c r="F250" i="15"/>
  <c r="G249" i="15" a="1"/>
  <c r="G249" i="15" s="1"/>
  <c r="H249" i="15" s="1" a="1"/>
  <c r="H249" i="15" s="1"/>
  <c r="F251" i="14"/>
  <c r="G251" i="14" s="1" a="1"/>
  <c r="G251" i="14" s="1"/>
  <c r="H251" i="14" s="1" a="1"/>
  <c r="H251" i="14" s="1"/>
  <c r="A783" i="32" l="1"/>
  <c r="C782" i="32" a="1"/>
  <c r="C782" i="32" s="1"/>
  <c r="B782" i="32" a="1"/>
  <c r="B782" i="32" s="1"/>
  <c r="A783" i="30"/>
  <c r="C782" i="30" a="1"/>
  <c r="C782" i="30" s="1"/>
  <c r="B782" i="30" a="1"/>
  <c r="B782" i="30" s="1"/>
  <c r="A782" i="31"/>
  <c r="C781" i="31" a="1"/>
  <c r="C781" i="31" s="1"/>
  <c r="B781" i="31" a="1"/>
  <c r="B781" i="31" s="1"/>
  <c r="A783" i="33"/>
  <c r="C782" i="33" a="1"/>
  <c r="C782" i="33" s="1"/>
  <c r="B782" i="33" a="1"/>
  <c r="B782" i="33" s="1"/>
  <c r="G780" i="27"/>
  <c r="H779" i="27" a="1"/>
  <c r="H779" i="27" s="1"/>
  <c r="J779" i="27" s="1" a="1"/>
  <c r="J779" i="27" s="1"/>
  <c r="I779" i="27" a="1"/>
  <c r="I779" i="27" s="1"/>
  <c r="F250" i="16"/>
  <c r="G249" i="16" a="1"/>
  <c r="G249" i="16" s="1"/>
  <c r="H249" i="16" s="1" a="1"/>
  <c r="H249" i="16" s="1"/>
  <c r="F251" i="15"/>
  <c r="G250" i="15" a="1"/>
  <c r="G250" i="15" s="1"/>
  <c r="H250" i="15" s="1" a="1"/>
  <c r="H250" i="15" s="1"/>
  <c r="F265" i="13"/>
  <c r="G264" i="13" a="1"/>
  <c r="G264" i="13" s="1"/>
  <c r="H264" i="13" s="1" a="1"/>
  <c r="H264" i="13" s="1"/>
  <c r="F252" i="14"/>
  <c r="G252" i="14" s="1" a="1"/>
  <c r="G252" i="14" s="1"/>
  <c r="H252" i="14" s="1" a="1"/>
  <c r="H252" i="14" s="1"/>
  <c r="A783" i="31" l="1"/>
  <c r="C782" i="31" a="1"/>
  <c r="C782" i="31" s="1"/>
  <c r="B782" i="31" a="1"/>
  <c r="B782" i="31" s="1"/>
  <c r="A784" i="30"/>
  <c r="C783" i="30" a="1"/>
  <c r="C783" i="30" s="1"/>
  <c r="B783" i="30" a="1"/>
  <c r="B783" i="30" s="1"/>
  <c r="A784" i="33"/>
  <c r="C783" i="33" a="1"/>
  <c r="C783" i="33" s="1"/>
  <c r="B783" i="33" a="1"/>
  <c r="B783" i="33" s="1"/>
  <c r="A784" i="32"/>
  <c r="C783" i="32" a="1"/>
  <c r="C783" i="32" s="1"/>
  <c r="B783" i="32" a="1"/>
  <c r="B783" i="32" s="1"/>
  <c r="H780" i="27" a="1"/>
  <c r="H780" i="27" s="1"/>
  <c r="J780" i="27" s="1" a="1"/>
  <c r="J780" i="27" s="1"/>
  <c r="I780" i="27" a="1"/>
  <c r="I780" i="27" s="1"/>
  <c r="G781" i="27"/>
  <c r="G251" i="15" a="1"/>
  <c r="G251" i="15" s="1"/>
  <c r="H251" i="15" s="1" a="1"/>
  <c r="H251" i="15" s="1"/>
  <c r="F252" i="15"/>
  <c r="F266" i="13"/>
  <c r="G265" i="13" a="1"/>
  <c r="G265" i="13" s="1"/>
  <c r="H265" i="13" s="1" a="1"/>
  <c r="H265" i="13" s="1"/>
  <c r="G250" i="16" a="1"/>
  <c r="G250" i="16" s="1"/>
  <c r="H250" i="16" s="1" a="1"/>
  <c r="H250" i="16" s="1"/>
  <c r="F251" i="16"/>
  <c r="F253" i="14"/>
  <c r="G253" i="14" s="1" a="1"/>
  <c r="G253" i="14" s="1"/>
  <c r="H253" i="14" s="1" a="1"/>
  <c r="H253" i="14" s="1"/>
  <c r="A785" i="33" l="1"/>
  <c r="C784" i="33" a="1"/>
  <c r="C784" i="33" s="1"/>
  <c r="B784" i="33" a="1"/>
  <c r="B784" i="33" s="1"/>
  <c r="A785" i="30"/>
  <c r="C784" i="30" a="1"/>
  <c r="C784" i="30" s="1"/>
  <c r="B784" i="30" a="1"/>
  <c r="B784" i="30" s="1"/>
  <c r="A785" i="32"/>
  <c r="C784" i="32" a="1"/>
  <c r="C784" i="32" s="1"/>
  <c r="B784" i="32" a="1"/>
  <c r="B784" i="32" s="1"/>
  <c r="A784" i="31"/>
  <c r="C783" i="31" a="1"/>
  <c r="C783" i="31" s="1"/>
  <c r="B783" i="31" a="1"/>
  <c r="B783" i="31" s="1"/>
  <c r="H781" i="27" a="1"/>
  <c r="H781" i="27" s="1"/>
  <c r="J781" i="27" s="1" a="1"/>
  <c r="J781" i="27" s="1"/>
  <c r="I781" i="27" a="1"/>
  <c r="I781" i="27" s="1"/>
  <c r="G782" i="27"/>
  <c r="F252" i="16"/>
  <c r="G251" i="16" a="1"/>
  <c r="G251" i="16" s="1"/>
  <c r="H251" i="16" s="1" a="1"/>
  <c r="H251" i="16" s="1"/>
  <c r="F267" i="13"/>
  <c r="G266" i="13" a="1"/>
  <c r="G266" i="13" s="1"/>
  <c r="H266" i="13" s="1" a="1"/>
  <c r="H266" i="13" s="1"/>
  <c r="G252" i="15" a="1"/>
  <c r="G252" i="15" s="1"/>
  <c r="H252" i="15" s="1" a="1"/>
  <c r="H252" i="15" s="1"/>
  <c r="F253" i="15"/>
  <c r="F254" i="14"/>
  <c r="G254" i="14" s="1" a="1"/>
  <c r="G254" i="14" s="1"/>
  <c r="H254" i="14" s="1" a="1"/>
  <c r="H254" i="14" s="1"/>
  <c r="A786" i="32" l="1"/>
  <c r="C785" i="32" a="1"/>
  <c r="C785" i="32" s="1"/>
  <c r="B785" i="32" a="1"/>
  <c r="B785" i="32" s="1"/>
  <c r="A786" i="30"/>
  <c r="C785" i="30" a="1"/>
  <c r="C785" i="30" s="1"/>
  <c r="B785" i="30" a="1"/>
  <c r="B785" i="30" s="1"/>
  <c r="A785" i="31"/>
  <c r="C784" i="31" a="1"/>
  <c r="C784" i="31" s="1"/>
  <c r="B784" i="31" a="1"/>
  <c r="B784" i="31" s="1"/>
  <c r="A786" i="33"/>
  <c r="C785" i="33" a="1"/>
  <c r="C785" i="33" s="1"/>
  <c r="B785" i="33" a="1"/>
  <c r="B785" i="33" s="1"/>
  <c r="G783" i="27"/>
  <c r="H782" i="27" a="1"/>
  <c r="H782" i="27" s="1"/>
  <c r="J782" i="27" s="1" a="1"/>
  <c r="J782" i="27" s="1"/>
  <c r="I782" i="27" a="1"/>
  <c r="I782" i="27" s="1"/>
  <c r="G267" i="13" a="1"/>
  <c r="G267" i="13" s="1"/>
  <c r="H267" i="13" s="1" a="1"/>
  <c r="H267" i="13" s="1"/>
  <c r="F268" i="13"/>
  <c r="F254" i="15"/>
  <c r="G253" i="15" a="1"/>
  <c r="G253" i="15" s="1"/>
  <c r="H253" i="15" s="1" a="1"/>
  <c r="H253" i="15" s="1"/>
  <c r="G252" i="16" a="1"/>
  <c r="G252" i="16" s="1"/>
  <c r="H252" i="16" s="1" a="1"/>
  <c r="H252" i="16" s="1"/>
  <c r="F253" i="16"/>
  <c r="F255" i="14"/>
  <c r="G255" i="14" s="1" a="1"/>
  <c r="G255" i="14" s="1"/>
  <c r="H255" i="14" s="1" a="1"/>
  <c r="H255" i="14" s="1"/>
  <c r="A786" i="31" l="1"/>
  <c r="C785" i="31" a="1"/>
  <c r="C785" i="31" s="1"/>
  <c r="B785" i="31" a="1"/>
  <c r="B785" i="31" s="1"/>
  <c r="A787" i="30"/>
  <c r="C786" i="30" a="1"/>
  <c r="C786" i="30" s="1"/>
  <c r="B786" i="30" a="1"/>
  <c r="B786" i="30" s="1"/>
  <c r="A787" i="33"/>
  <c r="C786" i="33" a="1"/>
  <c r="C786" i="33" s="1"/>
  <c r="B786" i="33" a="1"/>
  <c r="B786" i="33" s="1"/>
  <c r="A787" i="32"/>
  <c r="C786" i="32" a="1"/>
  <c r="C786" i="32" s="1"/>
  <c r="B786" i="32" a="1"/>
  <c r="B786" i="32" s="1"/>
  <c r="H783" i="27" a="1"/>
  <c r="H783" i="27" s="1"/>
  <c r="J783" i="27" s="1" a="1"/>
  <c r="J783" i="27" s="1"/>
  <c r="I783" i="27" a="1"/>
  <c r="I783" i="27" s="1"/>
  <c r="G784" i="27"/>
  <c r="G253" i="16" a="1"/>
  <c r="G253" i="16" s="1"/>
  <c r="H253" i="16" s="1" a="1"/>
  <c r="H253" i="16" s="1"/>
  <c r="F254" i="16"/>
  <c r="F255" i="15"/>
  <c r="G254" i="15" a="1"/>
  <c r="G254" i="15" s="1"/>
  <c r="H254" i="15" s="1" a="1"/>
  <c r="H254" i="15" s="1"/>
  <c r="G268" i="13" a="1"/>
  <c r="G268" i="13" s="1"/>
  <c r="H268" i="13" s="1" a="1"/>
  <c r="H268" i="13" s="1"/>
  <c r="F269" i="13"/>
  <c r="F256" i="14"/>
  <c r="G256" i="14" s="1" a="1"/>
  <c r="G256" i="14" s="1"/>
  <c r="H256" i="14" s="1" a="1"/>
  <c r="H256" i="14" s="1"/>
  <c r="A788" i="33" l="1"/>
  <c r="C787" i="33" a="1"/>
  <c r="C787" i="33" s="1"/>
  <c r="B787" i="33" a="1"/>
  <c r="B787" i="33" s="1"/>
  <c r="A788" i="30"/>
  <c r="C787" i="30" a="1"/>
  <c r="C787" i="30" s="1"/>
  <c r="B787" i="30" a="1"/>
  <c r="B787" i="30" s="1"/>
  <c r="A788" i="32"/>
  <c r="C787" i="32" a="1"/>
  <c r="C787" i="32" s="1"/>
  <c r="B787" i="32" a="1"/>
  <c r="B787" i="32" s="1"/>
  <c r="A787" i="31"/>
  <c r="C786" i="31" a="1"/>
  <c r="C786" i="31" s="1"/>
  <c r="B786" i="31" a="1"/>
  <c r="B786" i="31" s="1"/>
  <c r="I784" i="27" a="1"/>
  <c r="I784" i="27" s="1"/>
  <c r="G785" i="27"/>
  <c r="H784" i="27" a="1"/>
  <c r="H784" i="27" s="1"/>
  <c r="J784" i="27" s="1" a="1"/>
  <c r="J784" i="27" s="1"/>
  <c r="F256" i="15"/>
  <c r="G255" i="15" a="1"/>
  <c r="G255" i="15" s="1"/>
  <c r="H255" i="15" s="1" a="1"/>
  <c r="H255" i="15" s="1"/>
  <c r="G269" i="13" a="1"/>
  <c r="G269" i="13" s="1"/>
  <c r="H269" i="13" s="1" a="1"/>
  <c r="H269" i="13" s="1"/>
  <c r="F270" i="13"/>
  <c r="G254" i="16" a="1"/>
  <c r="G254" i="16" s="1"/>
  <c r="H254" i="16" s="1" a="1"/>
  <c r="H254" i="16" s="1"/>
  <c r="F255" i="16"/>
  <c r="F257" i="14"/>
  <c r="G257" i="14" s="1" a="1"/>
  <c r="G257" i="14" s="1"/>
  <c r="H257" i="14" s="1" a="1"/>
  <c r="H257" i="14" s="1"/>
  <c r="A789" i="32" l="1"/>
  <c r="C788" i="32" a="1"/>
  <c r="C788" i="32" s="1"/>
  <c r="B788" i="32" a="1"/>
  <c r="B788" i="32" s="1"/>
  <c r="A789" i="30"/>
  <c r="C788" i="30" a="1"/>
  <c r="C788" i="30" s="1"/>
  <c r="B788" i="30" a="1"/>
  <c r="B788" i="30" s="1"/>
  <c r="A788" i="31"/>
  <c r="C787" i="31" a="1"/>
  <c r="C787" i="31" s="1"/>
  <c r="B787" i="31" a="1"/>
  <c r="B787" i="31" s="1"/>
  <c r="A789" i="33"/>
  <c r="C788" i="33" a="1"/>
  <c r="C788" i="33" s="1"/>
  <c r="B788" i="33" a="1"/>
  <c r="B788" i="33" s="1"/>
  <c r="G786" i="27"/>
  <c r="H785" i="27" a="1"/>
  <c r="H785" i="27" s="1"/>
  <c r="J785" i="27" s="1" a="1"/>
  <c r="J785" i="27" s="1"/>
  <c r="I785" i="27" a="1"/>
  <c r="I785" i="27" s="1"/>
  <c r="F256" i="16"/>
  <c r="G255" i="16" a="1"/>
  <c r="G255" i="16" s="1"/>
  <c r="H255" i="16" s="1" a="1"/>
  <c r="H255" i="16" s="1"/>
  <c r="F271" i="13"/>
  <c r="G270" i="13" a="1"/>
  <c r="G270" i="13" s="1"/>
  <c r="H270" i="13" s="1" a="1"/>
  <c r="H270" i="13" s="1"/>
  <c r="G256" i="15" a="1"/>
  <c r="G256" i="15" s="1"/>
  <c r="H256" i="15" s="1" a="1"/>
  <c r="H256" i="15" s="1"/>
  <c r="F257" i="15"/>
  <c r="F258" i="14"/>
  <c r="G258" i="14" s="1" a="1"/>
  <c r="G258" i="14" s="1"/>
  <c r="H258" i="14" s="1" a="1"/>
  <c r="H258" i="14" s="1"/>
  <c r="A789" i="31" l="1"/>
  <c r="C788" i="31" a="1"/>
  <c r="C788" i="31" s="1"/>
  <c r="B788" i="31" a="1"/>
  <c r="B788" i="31" s="1"/>
  <c r="A790" i="30"/>
  <c r="C789" i="30" a="1"/>
  <c r="C789" i="30" s="1"/>
  <c r="B789" i="30" a="1"/>
  <c r="B789" i="30" s="1"/>
  <c r="A790" i="33"/>
  <c r="C789" i="33" a="1"/>
  <c r="C789" i="33" s="1"/>
  <c r="B789" i="33" a="1"/>
  <c r="B789" i="33" s="1"/>
  <c r="A790" i="32"/>
  <c r="C789" i="32" a="1"/>
  <c r="C789" i="32" s="1"/>
  <c r="B789" i="32" a="1"/>
  <c r="B789" i="32" s="1"/>
  <c r="H786" i="27" a="1"/>
  <c r="H786" i="27" s="1"/>
  <c r="J786" i="27" s="1" a="1"/>
  <c r="J786" i="27" s="1"/>
  <c r="I786" i="27" a="1"/>
  <c r="I786" i="27" s="1"/>
  <c r="G787" i="27"/>
  <c r="G257" i="15" a="1"/>
  <c r="G257" i="15" s="1"/>
  <c r="H257" i="15" s="1" a="1"/>
  <c r="H257" i="15" s="1"/>
  <c r="F258" i="15"/>
  <c r="G271" i="13" a="1"/>
  <c r="G271" i="13" s="1"/>
  <c r="H271" i="13" s="1" a="1"/>
  <c r="H271" i="13" s="1"/>
  <c r="F272" i="13"/>
  <c r="F257" i="16"/>
  <c r="G256" i="16" a="1"/>
  <c r="G256" i="16" s="1"/>
  <c r="H256" i="16" s="1" a="1"/>
  <c r="H256" i="16" s="1"/>
  <c r="F259" i="14"/>
  <c r="G259" i="14" s="1" a="1"/>
  <c r="G259" i="14" s="1"/>
  <c r="H259" i="14" s="1" a="1"/>
  <c r="H259" i="14" s="1"/>
  <c r="A791" i="33" l="1"/>
  <c r="C790" i="33" a="1"/>
  <c r="C790" i="33" s="1"/>
  <c r="B790" i="33" a="1"/>
  <c r="B790" i="33" s="1"/>
  <c r="A791" i="30"/>
  <c r="C790" i="30" a="1"/>
  <c r="C790" i="30" s="1"/>
  <c r="B790" i="30" a="1"/>
  <c r="B790" i="30" s="1"/>
  <c r="A791" i="32"/>
  <c r="C790" i="32" a="1"/>
  <c r="C790" i="32" s="1"/>
  <c r="B790" i="32" a="1"/>
  <c r="B790" i="32" s="1"/>
  <c r="A790" i="31"/>
  <c r="C789" i="31" a="1"/>
  <c r="C789" i="31" s="1"/>
  <c r="B789" i="31" a="1"/>
  <c r="B789" i="31" s="1"/>
  <c r="I787" i="27" a="1"/>
  <c r="I787" i="27" s="1"/>
  <c r="G788" i="27"/>
  <c r="H787" i="27" a="1"/>
  <c r="H787" i="27" s="1"/>
  <c r="J787" i="27" s="1" a="1"/>
  <c r="J787" i="27" s="1"/>
  <c r="F273" i="13"/>
  <c r="G272" i="13" a="1"/>
  <c r="G272" i="13" s="1"/>
  <c r="H272" i="13" s="1" a="1"/>
  <c r="H272" i="13" s="1"/>
  <c r="F258" i="16"/>
  <c r="G257" i="16" a="1"/>
  <c r="G257" i="16" s="1"/>
  <c r="H257" i="16" s="1" a="1"/>
  <c r="H257" i="16" s="1"/>
  <c r="G258" i="15" a="1"/>
  <c r="G258" i="15" s="1"/>
  <c r="H258" i="15" s="1" a="1"/>
  <c r="H258" i="15" s="1"/>
  <c r="F259" i="15"/>
  <c r="F260" i="14"/>
  <c r="G260" i="14" s="1" a="1"/>
  <c r="G260" i="14" s="1"/>
  <c r="H260" i="14" s="1" a="1"/>
  <c r="H260" i="14" s="1"/>
  <c r="A792" i="32" l="1"/>
  <c r="C791" i="32" a="1"/>
  <c r="C791" i="32" s="1"/>
  <c r="B791" i="32" a="1"/>
  <c r="B791" i="32" s="1"/>
  <c r="A792" i="30"/>
  <c r="C791" i="30" a="1"/>
  <c r="C791" i="30" s="1"/>
  <c r="B791" i="30" a="1"/>
  <c r="B791" i="30" s="1"/>
  <c r="A791" i="31"/>
  <c r="C790" i="31" a="1"/>
  <c r="C790" i="31" s="1"/>
  <c r="B790" i="31" a="1"/>
  <c r="B790" i="31" s="1"/>
  <c r="A792" i="33"/>
  <c r="C791" i="33" a="1"/>
  <c r="C791" i="33" s="1"/>
  <c r="B791" i="33" a="1"/>
  <c r="B791" i="33" s="1"/>
  <c r="G789" i="27"/>
  <c r="H788" i="27" a="1"/>
  <c r="H788" i="27" s="1"/>
  <c r="J788" i="27" s="1" a="1"/>
  <c r="J788" i="27" s="1"/>
  <c r="I788" i="27" a="1"/>
  <c r="I788" i="27" s="1"/>
  <c r="F260" i="15"/>
  <c r="G259" i="15" a="1"/>
  <c r="G259" i="15" s="1"/>
  <c r="H259" i="15" s="1" a="1"/>
  <c r="H259" i="15" s="1"/>
  <c r="F259" i="16"/>
  <c r="G258" i="16" a="1"/>
  <c r="G258" i="16" s="1"/>
  <c r="H258" i="16" s="1" a="1"/>
  <c r="H258" i="16" s="1"/>
  <c r="G273" i="13" a="1"/>
  <c r="G273" i="13" s="1"/>
  <c r="H273" i="13" s="1" a="1"/>
  <c r="H273" i="13" s="1"/>
  <c r="F274" i="13"/>
  <c r="F261" i="14"/>
  <c r="G261" i="14" s="1" a="1"/>
  <c r="G261" i="14" s="1"/>
  <c r="H261" i="14" s="1" a="1"/>
  <c r="H261" i="14" s="1"/>
  <c r="A792" i="31" l="1"/>
  <c r="C791" i="31" a="1"/>
  <c r="C791" i="31" s="1"/>
  <c r="B791" i="31" a="1"/>
  <c r="B791" i="31" s="1"/>
  <c r="A793" i="30"/>
  <c r="C792" i="30" a="1"/>
  <c r="C792" i="30" s="1"/>
  <c r="B792" i="30" a="1"/>
  <c r="B792" i="30" s="1"/>
  <c r="A793" i="33"/>
  <c r="C792" i="33" a="1"/>
  <c r="C792" i="33" s="1"/>
  <c r="B792" i="33" a="1"/>
  <c r="B792" i="33" s="1"/>
  <c r="A793" i="32"/>
  <c r="C792" i="32" a="1"/>
  <c r="C792" i="32" s="1"/>
  <c r="B792" i="32" a="1"/>
  <c r="B792" i="32" s="1"/>
  <c r="H789" i="27" a="1"/>
  <c r="H789" i="27" s="1"/>
  <c r="J789" i="27" s="1" a="1"/>
  <c r="J789" i="27" s="1"/>
  <c r="I789" i="27" a="1"/>
  <c r="I789" i="27" s="1"/>
  <c r="G790" i="27"/>
  <c r="G274" i="13" a="1"/>
  <c r="G274" i="13" s="1"/>
  <c r="H274" i="13" s="1" a="1"/>
  <c r="H274" i="13" s="1"/>
  <c r="F275" i="13"/>
  <c r="F260" i="16"/>
  <c r="G259" i="16" a="1"/>
  <c r="G259" i="16" s="1"/>
  <c r="H259" i="16" s="1" a="1"/>
  <c r="H259" i="16" s="1"/>
  <c r="F261" i="15"/>
  <c r="G260" i="15" a="1"/>
  <c r="G260" i="15" s="1"/>
  <c r="H260" i="15" s="1" a="1"/>
  <c r="H260" i="15" s="1"/>
  <c r="F262" i="14"/>
  <c r="G262" i="14" s="1" a="1"/>
  <c r="G262" i="14" s="1"/>
  <c r="H262" i="14" s="1" a="1"/>
  <c r="H262" i="14" s="1"/>
  <c r="A794" i="33" l="1"/>
  <c r="C793" i="33" a="1"/>
  <c r="C793" i="33" s="1"/>
  <c r="B793" i="33" a="1"/>
  <c r="B793" i="33" s="1"/>
  <c r="A794" i="30"/>
  <c r="C793" i="30" a="1"/>
  <c r="C793" i="30" s="1"/>
  <c r="B793" i="30" a="1"/>
  <c r="B793" i="30" s="1"/>
  <c r="A794" i="32"/>
  <c r="C793" i="32" a="1"/>
  <c r="C793" i="32" s="1"/>
  <c r="B793" i="32" a="1"/>
  <c r="B793" i="32" s="1"/>
  <c r="A793" i="31"/>
  <c r="C792" i="31" a="1"/>
  <c r="C792" i="31" s="1"/>
  <c r="B792" i="31" a="1"/>
  <c r="B792" i="31" s="1"/>
  <c r="G791" i="27"/>
  <c r="H790" i="27" a="1"/>
  <c r="H790" i="27" s="1"/>
  <c r="J790" i="27" s="1" a="1"/>
  <c r="J790" i="27" s="1"/>
  <c r="I790" i="27" a="1"/>
  <c r="I790" i="27" s="1"/>
  <c r="F261" i="16"/>
  <c r="G260" i="16" a="1"/>
  <c r="G260" i="16" s="1"/>
  <c r="H260" i="16" s="1" a="1"/>
  <c r="H260" i="16" s="1"/>
  <c r="F276" i="13"/>
  <c r="G275" i="13" a="1"/>
  <c r="G275" i="13" s="1"/>
  <c r="H275" i="13" s="1" a="1"/>
  <c r="H275" i="13" s="1"/>
  <c r="G261" i="15" a="1"/>
  <c r="G261" i="15" s="1"/>
  <c r="H261" i="15" s="1" a="1"/>
  <c r="H261" i="15" s="1"/>
  <c r="F262" i="15"/>
  <c r="F263" i="14"/>
  <c r="G263" i="14" s="1" a="1"/>
  <c r="G263" i="14" s="1"/>
  <c r="H263" i="14" s="1" a="1"/>
  <c r="H263" i="14" s="1"/>
  <c r="A795" i="32" l="1"/>
  <c r="C794" i="32" a="1"/>
  <c r="C794" i="32" s="1"/>
  <c r="B794" i="32" a="1"/>
  <c r="B794" i="32" s="1"/>
  <c r="A795" i="30"/>
  <c r="C794" i="30" a="1"/>
  <c r="C794" i="30" s="1"/>
  <c r="B794" i="30" a="1"/>
  <c r="B794" i="30" s="1"/>
  <c r="A794" i="31"/>
  <c r="C793" i="31" a="1"/>
  <c r="C793" i="31" s="1"/>
  <c r="B793" i="31" a="1"/>
  <c r="B793" i="31" s="1"/>
  <c r="A795" i="33"/>
  <c r="C794" i="33" a="1"/>
  <c r="C794" i="33" s="1"/>
  <c r="B794" i="33" a="1"/>
  <c r="B794" i="33" s="1"/>
  <c r="H791" i="27" a="1"/>
  <c r="H791" i="27" s="1"/>
  <c r="J791" i="27" s="1" a="1"/>
  <c r="J791" i="27" s="1"/>
  <c r="I791" i="27" a="1"/>
  <c r="I791" i="27" s="1"/>
  <c r="G792" i="27"/>
  <c r="F277" i="13"/>
  <c r="G276" i="13" a="1"/>
  <c r="G276" i="13" s="1"/>
  <c r="H276" i="13" s="1" a="1"/>
  <c r="H276" i="13" s="1"/>
  <c r="G262" i="15" a="1"/>
  <c r="G262" i="15" s="1"/>
  <c r="H262" i="15" s="1" a="1"/>
  <c r="H262" i="15" s="1"/>
  <c r="F263" i="15"/>
  <c r="G261" i="16" a="1"/>
  <c r="G261" i="16" s="1"/>
  <c r="H261" i="16" s="1" a="1"/>
  <c r="H261" i="16" s="1"/>
  <c r="F262" i="16"/>
  <c r="F264" i="14"/>
  <c r="G264" i="14" s="1" a="1"/>
  <c r="G264" i="14" s="1"/>
  <c r="H264" i="14" s="1" a="1"/>
  <c r="H264" i="14" s="1"/>
  <c r="A795" i="31" l="1"/>
  <c r="C794" i="31" a="1"/>
  <c r="C794" i="31" s="1"/>
  <c r="B794" i="31" a="1"/>
  <c r="B794" i="31" s="1"/>
  <c r="A796" i="30"/>
  <c r="C795" i="30" a="1"/>
  <c r="C795" i="30" s="1"/>
  <c r="B795" i="30" a="1"/>
  <c r="B795" i="30" s="1"/>
  <c r="A796" i="33"/>
  <c r="C795" i="33" a="1"/>
  <c r="C795" i="33" s="1"/>
  <c r="B795" i="33" a="1"/>
  <c r="B795" i="33" s="1"/>
  <c r="A796" i="32"/>
  <c r="C795" i="32" a="1"/>
  <c r="C795" i="32" s="1"/>
  <c r="B795" i="32" a="1"/>
  <c r="B795" i="32" s="1"/>
  <c r="H792" i="27" a="1"/>
  <c r="H792" i="27" s="1"/>
  <c r="J792" i="27" s="1" a="1"/>
  <c r="J792" i="27" s="1"/>
  <c r="I792" i="27" a="1"/>
  <c r="I792" i="27" s="1"/>
  <c r="G793" i="27"/>
  <c r="F263" i="16"/>
  <c r="G262" i="16" a="1"/>
  <c r="G262" i="16" s="1"/>
  <c r="H262" i="16" s="1" a="1"/>
  <c r="H262" i="16" s="1"/>
  <c r="F264" i="15"/>
  <c r="G263" i="15" a="1"/>
  <c r="G263" i="15" s="1"/>
  <c r="H263" i="15" s="1" a="1"/>
  <c r="H263" i="15" s="1"/>
  <c r="F278" i="13"/>
  <c r="G277" i="13" a="1"/>
  <c r="G277" i="13" s="1"/>
  <c r="H277" i="13" s="1" a="1"/>
  <c r="H277" i="13" s="1"/>
  <c r="F265" i="14"/>
  <c r="G265" i="14" s="1" a="1"/>
  <c r="G265" i="14" s="1"/>
  <c r="H265" i="14" s="1" a="1"/>
  <c r="H265" i="14" s="1"/>
  <c r="A797" i="30" l="1"/>
  <c r="C796" i="30" a="1"/>
  <c r="C796" i="30" s="1"/>
  <c r="B796" i="30" a="1"/>
  <c r="B796" i="30" s="1"/>
  <c r="A797" i="32"/>
  <c r="C796" i="32" a="1"/>
  <c r="C796" i="32" s="1"/>
  <c r="B796" i="32" a="1"/>
  <c r="B796" i="32" s="1"/>
  <c r="A797" i="33"/>
  <c r="C796" i="33" a="1"/>
  <c r="C796" i="33" s="1"/>
  <c r="B796" i="33" a="1"/>
  <c r="B796" i="33" s="1"/>
  <c r="A796" i="31"/>
  <c r="C795" i="31" a="1"/>
  <c r="C795" i="31" s="1"/>
  <c r="B795" i="31" a="1"/>
  <c r="B795" i="31" s="1"/>
  <c r="G794" i="27"/>
  <c r="H793" i="27" a="1"/>
  <c r="H793" i="27" s="1"/>
  <c r="J793" i="27" s="1" a="1"/>
  <c r="J793" i="27" s="1"/>
  <c r="I793" i="27" a="1"/>
  <c r="I793" i="27" s="1"/>
  <c r="G264" i="15" a="1"/>
  <c r="G264" i="15" s="1"/>
  <c r="H264" i="15" s="1" a="1"/>
  <c r="H264" i="15" s="1"/>
  <c r="F265" i="15"/>
  <c r="F279" i="13"/>
  <c r="G278" i="13" a="1"/>
  <c r="G278" i="13" s="1"/>
  <c r="H278" i="13" s="1" a="1"/>
  <c r="H278" i="13" s="1"/>
  <c r="F264" i="16"/>
  <c r="G263" i="16" a="1"/>
  <c r="G263" i="16" s="1"/>
  <c r="H263" i="16" s="1" a="1"/>
  <c r="H263" i="16" s="1"/>
  <c r="F266" i="14"/>
  <c r="G266" i="14" s="1" a="1"/>
  <c r="G266" i="14" s="1"/>
  <c r="H266" i="14" s="1" a="1"/>
  <c r="H266" i="14" s="1"/>
  <c r="A798" i="33" l="1"/>
  <c r="C797" i="33" a="1"/>
  <c r="C797" i="33" s="1"/>
  <c r="B797" i="33" a="1"/>
  <c r="B797" i="33" s="1"/>
  <c r="A798" i="32"/>
  <c r="C797" i="32" a="1"/>
  <c r="C797" i="32" s="1"/>
  <c r="B797" i="32" a="1"/>
  <c r="B797" i="32" s="1"/>
  <c r="A797" i="31"/>
  <c r="C796" i="31" a="1"/>
  <c r="C796" i="31" s="1"/>
  <c r="B796" i="31" a="1"/>
  <c r="B796" i="31" s="1"/>
  <c r="A798" i="30"/>
  <c r="C797" i="30" a="1"/>
  <c r="C797" i="30" s="1"/>
  <c r="B797" i="30" a="1"/>
  <c r="B797" i="30" s="1"/>
  <c r="H794" i="27" a="1"/>
  <c r="H794" i="27" s="1"/>
  <c r="J794" i="27" s="1" a="1"/>
  <c r="J794" i="27" s="1"/>
  <c r="I794" i="27" a="1"/>
  <c r="I794" i="27" s="1"/>
  <c r="G795" i="27"/>
  <c r="F280" i="13"/>
  <c r="G279" i="13" a="1"/>
  <c r="G279" i="13" s="1"/>
  <c r="H279" i="13" s="1" a="1"/>
  <c r="H279" i="13" s="1"/>
  <c r="F265" i="16"/>
  <c r="G264" i="16" a="1"/>
  <c r="G264" i="16" s="1"/>
  <c r="H264" i="16" s="1" a="1"/>
  <c r="H264" i="16" s="1"/>
  <c r="F266" i="15"/>
  <c r="G265" i="15" a="1"/>
  <c r="G265" i="15" s="1"/>
  <c r="H265" i="15" s="1" a="1"/>
  <c r="H265" i="15" s="1"/>
  <c r="F267" i="14"/>
  <c r="G267" i="14" s="1" a="1"/>
  <c r="G267" i="14" s="1"/>
  <c r="H267" i="14" s="1" a="1"/>
  <c r="H267" i="14" s="1"/>
  <c r="A798" i="31" l="1"/>
  <c r="C797" i="31" a="1"/>
  <c r="C797" i="31" s="1"/>
  <c r="B797" i="31" a="1"/>
  <c r="B797" i="31" s="1"/>
  <c r="A799" i="32"/>
  <c r="C798" i="32" a="1"/>
  <c r="C798" i="32" s="1"/>
  <c r="B798" i="32" a="1"/>
  <c r="B798" i="32" s="1"/>
  <c r="A799" i="30"/>
  <c r="C798" i="30" a="1"/>
  <c r="C798" i="30" s="1"/>
  <c r="B798" i="30" a="1"/>
  <c r="B798" i="30" s="1"/>
  <c r="A799" i="33"/>
  <c r="C798" i="33" a="1"/>
  <c r="C798" i="33" s="1"/>
  <c r="B798" i="33" a="1"/>
  <c r="B798" i="33" s="1"/>
  <c r="H795" i="27" a="1"/>
  <c r="H795" i="27" s="1"/>
  <c r="J795" i="27" s="1" a="1"/>
  <c r="J795" i="27" s="1"/>
  <c r="I795" i="27" a="1"/>
  <c r="I795" i="27" s="1"/>
  <c r="G796" i="27"/>
  <c r="F266" i="16"/>
  <c r="G265" i="16" a="1"/>
  <c r="G265" i="16" s="1"/>
  <c r="H265" i="16" s="1" a="1"/>
  <c r="H265" i="16" s="1"/>
  <c r="G266" i="15" a="1"/>
  <c r="G266" i="15" s="1"/>
  <c r="H266" i="15" s="1" a="1"/>
  <c r="H266" i="15" s="1"/>
  <c r="F267" i="15"/>
  <c r="F281" i="13"/>
  <c r="G280" i="13" a="1"/>
  <c r="G280" i="13" s="1"/>
  <c r="H280" i="13" s="1" a="1"/>
  <c r="H280" i="13" s="1"/>
  <c r="F268" i="14"/>
  <c r="G268" i="14" s="1" a="1"/>
  <c r="G268" i="14" s="1"/>
  <c r="H268" i="14" s="1" a="1"/>
  <c r="H268" i="14" s="1"/>
  <c r="A800" i="32" l="1"/>
  <c r="C799" i="32" a="1"/>
  <c r="C799" i="32" s="1"/>
  <c r="B799" i="32" a="1"/>
  <c r="B799" i="32" s="1"/>
  <c r="A800" i="30"/>
  <c r="C799" i="30" a="1"/>
  <c r="C799" i="30" s="1"/>
  <c r="B799" i="30" a="1"/>
  <c r="B799" i="30" s="1"/>
  <c r="A800" i="33"/>
  <c r="C799" i="33" a="1"/>
  <c r="C799" i="33" s="1"/>
  <c r="B799" i="33" a="1"/>
  <c r="B799" i="33" s="1"/>
  <c r="A799" i="31"/>
  <c r="C798" i="31" a="1"/>
  <c r="C798" i="31" s="1"/>
  <c r="B798" i="31" a="1"/>
  <c r="B798" i="31" s="1"/>
  <c r="G797" i="27"/>
  <c r="H796" i="27" a="1"/>
  <c r="H796" i="27" s="1"/>
  <c r="J796" i="27" s="1" a="1"/>
  <c r="J796" i="27" s="1"/>
  <c r="I796" i="27" a="1"/>
  <c r="I796" i="27" s="1"/>
  <c r="G267" i="15" a="1"/>
  <c r="G267" i="15" s="1"/>
  <c r="H267" i="15" s="1" a="1"/>
  <c r="H267" i="15" s="1"/>
  <c r="F268" i="15"/>
  <c r="G281" i="13" a="1"/>
  <c r="G281" i="13" s="1"/>
  <c r="H281" i="13" s="1" a="1"/>
  <c r="H281" i="13" s="1"/>
  <c r="F282" i="13"/>
  <c r="F267" i="16"/>
  <c r="G266" i="16" a="1"/>
  <c r="G266" i="16" s="1"/>
  <c r="H266" i="16" s="1" a="1"/>
  <c r="H266" i="16" s="1"/>
  <c r="F269" i="14"/>
  <c r="G269" i="14" s="1" a="1"/>
  <c r="G269" i="14" s="1"/>
  <c r="H269" i="14" s="1" a="1"/>
  <c r="H269" i="14" s="1"/>
  <c r="A801" i="30" l="1"/>
  <c r="C800" i="30" a="1"/>
  <c r="C800" i="30" s="1"/>
  <c r="B800" i="30" a="1"/>
  <c r="B800" i="30" s="1"/>
  <c r="A800" i="31"/>
  <c r="C799" i="31" a="1"/>
  <c r="C799" i="31" s="1"/>
  <c r="B799" i="31" a="1"/>
  <c r="B799" i="31" s="1"/>
  <c r="A801" i="33"/>
  <c r="C800" i="33" a="1"/>
  <c r="C800" i="33" s="1"/>
  <c r="B800" i="33" a="1"/>
  <c r="B800" i="33" s="1"/>
  <c r="A801" i="32"/>
  <c r="C800" i="32" a="1"/>
  <c r="C800" i="32" s="1"/>
  <c r="B800" i="32" a="1"/>
  <c r="B800" i="32" s="1"/>
  <c r="H797" i="27" a="1"/>
  <c r="H797" i="27" s="1"/>
  <c r="J797" i="27" s="1" a="1"/>
  <c r="J797" i="27" s="1"/>
  <c r="I797" i="27" a="1"/>
  <c r="I797" i="27" s="1"/>
  <c r="G798" i="27"/>
  <c r="G282" i="13" a="1"/>
  <c r="G282" i="13" s="1"/>
  <c r="H282" i="13" s="1" a="1"/>
  <c r="H282" i="13" s="1"/>
  <c r="F283" i="13"/>
  <c r="F269" i="15"/>
  <c r="G268" i="15" a="1"/>
  <c r="G268" i="15" s="1"/>
  <c r="H268" i="15" s="1" a="1"/>
  <c r="H268" i="15" s="1"/>
  <c r="G267" i="16" a="1"/>
  <c r="G267" i="16" s="1"/>
  <c r="H267" i="16" s="1" a="1"/>
  <c r="H267" i="16" s="1"/>
  <c r="F268" i="16"/>
  <c r="F270" i="14"/>
  <c r="G270" i="14" s="1" a="1"/>
  <c r="G270" i="14" s="1"/>
  <c r="H270" i="14" s="1" a="1"/>
  <c r="H270" i="14" s="1"/>
  <c r="A801" i="31" l="1"/>
  <c r="C800" i="31" a="1"/>
  <c r="C800" i="31" s="1"/>
  <c r="B800" i="31" a="1"/>
  <c r="B800" i="31" s="1"/>
  <c r="A802" i="33"/>
  <c r="C801" i="33" a="1"/>
  <c r="C801" i="33" s="1"/>
  <c r="B801" i="33" a="1"/>
  <c r="B801" i="33" s="1"/>
  <c r="A802" i="32"/>
  <c r="C801" i="32" a="1"/>
  <c r="C801" i="32" s="1"/>
  <c r="B801" i="32" a="1"/>
  <c r="B801" i="32" s="1"/>
  <c r="A802" i="30"/>
  <c r="C801" i="30" a="1"/>
  <c r="C801" i="30" s="1"/>
  <c r="B801" i="30" a="1"/>
  <c r="B801" i="30" s="1"/>
  <c r="I798" i="27" a="1"/>
  <c r="I798" i="27" s="1"/>
  <c r="H798" i="27" a="1"/>
  <c r="H798" i="27" s="1"/>
  <c r="J798" i="27" s="1" a="1"/>
  <c r="J798" i="27" s="1"/>
  <c r="G799" i="27"/>
  <c r="F269" i="16"/>
  <c r="G268" i="16" a="1"/>
  <c r="G268" i="16" s="1"/>
  <c r="H268" i="16" s="1" a="1"/>
  <c r="H268" i="16" s="1"/>
  <c r="F270" i="15"/>
  <c r="G269" i="15" a="1"/>
  <c r="G269" i="15" s="1"/>
  <c r="H269" i="15" s="1" a="1"/>
  <c r="H269" i="15" s="1"/>
  <c r="F284" i="13"/>
  <c r="G283" i="13" a="1"/>
  <c r="G283" i="13" s="1"/>
  <c r="H283" i="13" s="1" a="1"/>
  <c r="H283" i="13" s="1"/>
  <c r="F271" i="14"/>
  <c r="G271" i="14" s="1" a="1"/>
  <c r="G271" i="14" s="1"/>
  <c r="H271" i="14" s="1" a="1"/>
  <c r="H271" i="14" s="1"/>
  <c r="A803" i="32" l="1"/>
  <c r="C802" i="32" a="1"/>
  <c r="C802" i="32" s="1"/>
  <c r="B802" i="32" a="1"/>
  <c r="B802" i="32" s="1"/>
  <c r="A803" i="33"/>
  <c r="C802" i="33" a="1"/>
  <c r="C802" i="33" s="1"/>
  <c r="B802" i="33" a="1"/>
  <c r="B802" i="33" s="1"/>
  <c r="A803" i="30"/>
  <c r="C802" i="30" a="1"/>
  <c r="C802" i="30" s="1"/>
  <c r="B802" i="30" a="1"/>
  <c r="B802" i="30" s="1"/>
  <c r="A802" i="31"/>
  <c r="C801" i="31" a="1"/>
  <c r="C801" i="31" s="1"/>
  <c r="B801" i="31" a="1"/>
  <c r="B801" i="31" s="1"/>
  <c r="H799" i="27" a="1"/>
  <c r="H799" i="27" s="1"/>
  <c r="J799" i="27" s="1" a="1"/>
  <c r="J799" i="27" s="1"/>
  <c r="I799" i="27" a="1"/>
  <c r="I799" i="27" s="1"/>
  <c r="G800" i="27"/>
  <c r="F271" i="15"/>
  <c r="G270" i="15" a="1"/>
  <c r="G270" i="15" s="1"/>
  <c r="H270" i="15" s="1" a="1"/>
  <c r="H270" i="15" s="1"/>
  <c r="F285" i="13"/>
  <c r="G284" i="13" a="1"/>
  <c r="G284" i="13" s="1"/>
  <c r="H284" i="13" s="1" a="1"/>
  <c r="H284" i="13" s="1"/>
  <c r="G269" i="16" a="1"/>
  <c r="G269" i="16" s="1"/>
  <c r="H269" i="16" s="1" a="1"/>
  <c r="H269" i="16" s="1"/>
  <c r="F270" i="16"/>
  <c r="F272" i="14"/>
  <c r="G272" i="14" s="1" a="1"/>
  <c r="G272" i="14" s="1"/>
  <c r="H272" i="14" s="1" a="1"/>
  <c r="H272" i="14" s="1"/>
  <c r="A804" i="33" l="1"/>
  <c r="C803" i="33" a="1"/>
  <c r="C803" i="33" s="1"/>
  <c r="B803" i="33" a="1"/>
  <c r="B803" i="33" s="1"/>
  <c r="A803" i="31"/>
  <c r="C802" i="31" a="1"/>
  <c r="C802" i="31" s="1"/>
  <c r="B802" i="31" a="1"/>
  <c r="B802" i="31" s="1"/>
  <c r="A804" i="30"/>
  <c r="C803" i="30" a="1"/>
  <c r="C803" i="30" s="1"/>
  <c r="B803" i="30" a="1"/>
  <c r="B803" i="30" s="1"/>
  <c r="A804" i="32"/>
  <c r="C803" i="32" a="1"/>
  <c r="C803" i="32" s="1"/>
  <c r="B803" i="32" a="1"/>
  <c r="B803" i="32" s="1"/>
  <c r="G801" i="27"/>
  <c r="H800" i="27" a="1"/>
  <c r="H800" i="27" s="1"/>
  <c r="J800" i="27" s="1" a="1"/>
  <c r="J800" i="27" s="1"/>
  <c r="I800" i="27" a="1"/>
  <c r="I800" i="27" s="1"/>
  <c r="F271" i="16"/>
  <c r="G270" i="16" a="1"/>
  <c r="G270" i="16" s="1"/>
  <c r="H270" i="16" s="1" a="1"/>
  <c r="H270" i="16" s="1"/>
  <c r="F286" i="13"/>
  <c r="G285" i="13" a="1"/>
  <c r="G285" i="13" s="1"/>
  <c r="H285" i="13" s="1" a="1"/>
  <c r="H285" i="13" s="1"/>
  <c r="F272" i="15"/>
  <c r="G271" i="15" a="1"/>
  <c r="G271" i="15" s="1"/>
  <c r="H271" i="15" s="1" a="1"/>
  <c r="H271" i="15" s="1"/>
  <c r="F273" i="14"/>
  <c r="G273" i="14" s="1" a="1"/>
  <c r="G273" i="14" s="1"/>
  <c r="H273" i="14" s="1" a="1"/>
  <c r="H273" i="14" s="1"/>
  <c r="A805" i="30" l="1"/>
  <c r="C804" i="30" a="1"/>
  <c r="C804" i="30" s="1"/>
  <c r="B804" i="30" a="1"/>
  <c r="B804" i="30" s="1"/>
  <c r="A804" i="31"/>
  <c r="C803" i="31" a="1"/>
  <c r="C803" i="31" s="1"/>
  <c r="B803" i="31" a="1"/>
  <c r="B803" i="31" s="1"/>
  <c r="A805" i="32"/>
  <c r="C804" i="32" a="1"/>
  <c r="C804" i="32" s="1"/>
  <c r="B804" i="32" a="1"/>
  <c r="B804" i="32" s="1"/>
  <c r="A805" i="33"/>
  <c r="C804" i="33" a="1"/>
  <c r="C804" i="33" s="1"/>
  <c r="B804" i="33" a="1"/>
  <c r="B804" i="33" s="1"/>
  <c r="G802" i="27"/>
  <c r="H801" i="27" a="1"/>
  <c r="H801" i="27" s="1"/>
  <c r="J801" i="27" s="1" a="1"/>
  <c r="J801" i="27" s="1"/>
  <c r="I801" i="27" a="1"/>
  <c r="I801" i="27" s="1"/>
  <c r="G286" i="13" a="1"/>
  <c r="G286" i="13" s="1"/>
  <c r="H286" i="13" s="1" a="1"/>
  <c r="H286" i="13" s="1"/>
  <c r="F287" i="13"/>
  <c r="F273" i="15"/>
  <c r="G272" i="15" a="1"/>
  <c r="G272" i="15" s="1"/>
  <c r="H272" i="15" s="1" a="1"/>
  <c r="H272" i="15" s="1"/>
  <c r="G271" i="16" a="1"/>
  <c r="G271" i="16" s="1"/>
  <c r="H271" i="16" s="1" a="1"/>
  <c r="H271" i="16" s="1"/>
  <c r="F272" i="16"/>
  <c r="F274" i="14"/>
  <c r="G274" i="14" s="1" a="1"/>
  <c r="G274" i="14" s="1"/>
  <c r="H274" i="14" s="1" a="1"/>
  <c r="H274" i="14" s="1"/>
  <c r="A805" i="31" l="1"/>
  <c r="C804" i="31" a="1"/>
  <c r="C804" i="31" s="1"/>
  <c r="B804" i="31" a="1"/>
  <c r="B804" i="31" s="1"/>
  <c r="A806" i="32"/>
  <c r="C805" i="32" a="1"/>
  <c r="C805" i="32" s="1"/>
  <c r="B805" i="32" a="1"/>
  <c r="B805" i="32" s="1"/>
  <c r="A806" i="33"/>
  <c r="C805" i="33" a="1"/>
  <c r="C805" i="33" s="1"/>
  <c r="B805" i="33" a="1"/>
  <c r="B805" i="33" s="1"/>
  <c r="A806" i="30"/>
  <c r="C805" i="30" a="1"/>
  <c r="C805" i="30" s="1"/>
  <c r="B805" i="30" a="1"/>
  <c r="B805" i="30" s="1"/>
  <c r="G803" i="27"/>
  <c r="H802" i="27" a="1"/>
  <c r="H802" i="27" s="1"/>
  <c r="J802" i="27" s="1" a="1"/>
  <c r="J802" i="27" s="1"/>
  <c r="I802" i="27" a="1"/>
  <c r="I802" i="27" s="1"/>
  <c r="F273" i="16"/>
  <c r="G272" i="16" a="1"/>
  <c r="G272" i="16" s="1"/>
  <c r="H272" i="16" s="1" a="1"/>
  <c r="H272" i="16" s="1"/>
  <c r="F274" i="15"/>
  <c r="G273" i="15" a="1"/>
  <c r="G273" i="15" s="1"/>
  <c r="H273" i="15" s="1" a="1"/>
  <c r="H273" i="15" s="1"/>
  <c r="G287" i="13" a="1"/>
  <c r="G287" i="13" s="1"/>
  <c r="H287" i="13" s="1" a="1"/>
  <c r="H287" i="13" s="1"/>
  <c r="F288" i="13"/>
  <c r="F275" i="14"/>
  <c r="G275" i="14" s="1" a="1"/>
  <c r="G275" i="14" s="1"/>
  <c r="H275" i="14" s="1" a="1"/>
  <c r="H275" i="14" s="1"/>
  <c r="A807" i="33" l="1"/>
  <c r="C806" i="33" a="1"/>
  <c r="C806" i="33" s="1"/>
  <c r="B806" i="33" a="1"/>
  <c r="B806" i="33" s="1"/>
  <c r="A807" i="32"/>
  <c r="C806" i="32" a="1"/>
  <c r="C806" i="32" s="1"/>
  <c r="B806" i="32" a="1"/>
  <c r="B806" i="32" s="1"/>
  <c r="A807" i="30"/>
  <c r="C806" i="30" a="1"/>
  <c r="C806" i="30" s="1"/>
  <c r="B806" i="30" a="1"/>
  <c r="B806" i="30" s="1"/>
  <c r="A806" i="31"/>
  <c r="B805" i="31" a="1"/>
  <c r="B805" i="31" s="1"/>
  <c r="C805" i="31" a="1"/>
  <c r="C805" i="31" s="1"/>
  <c r="H803" i="27" a="1"/>
  <c r="H803" i="27" s="1"/>
  <c r="J803" i="27" s="1" a="1"/>
  <c r="J803" i="27" s="1"/>
  <c r="I803" i="27" a="1"/>
  <c r="I803" i="27" s="1"/>
  <c r="G804" i="27"/>
  <c r="F289" i="13"/>
  <c r="G288" i="13" a="1"/>
  <c r="G288" i="13" s="1"/>
  <c r="H288" i="13" s="1" a="1"/>
  <c r="H288" i="13" s="1"/>
  <c r="F275" i="15"/>
  <c r="G274" i="15" a="1"/>
  <c r="G274" i="15" s="1"/>
  <c r="H274" i="15" s="1" a="1"/>
  <c r="H274" i="15" s="1"/>
  <c r="G273" i="16" a="1"/>
  <c r="G273" i="16" s="1"/>
  <c r="H273" i="16" s="1" a="1"/>
  <c r="H273" i="16" s="1"/>
  <c r="F274" i="16"/>
  <c r="F276" i="14"/>
  <c r="G276" i="14" s="1" a="1"/>
  <c r="G276" i="14" s="1"/>
  <c r="H276" i="14" s="1" a="1"/>
  <c r="H276" i="14" s="1"/>
  <c r="A808" i="30" l="1"/>
  <c r="C807" i="30" a="1"/>
  <c r="C807" i="30" s="1"/>
  <c r="B807" i="30" a="1"/>
  <c r="B807" i="30" s="1"/>
  <c r="A808" i="32"/>
  <c r="C807" i="32" a="1"/>
  <c r="C807" i="32" s="1"/>
  <c r="B807" i="32" a="1"/>
  <c r="B807" i="32" s="1"/>
  <c r="A807" i="31"/>
  <c r="C806" i="31" a="1"/>
  <c r="C806" i="31" s="1"/>
  <c r="B806" i="31" a="1"/>
  <c r="B806" i="31" s="1"/>
  <c r="A808" i="33"/>
  <c r="C807" i="33" a="1"/>
  <c r="C807" i="33" s="1"/>
  <c r="B807" i="33" a="1"/>
  <c r="B807" i="33" s="1"/>
  <c r="G805" i="27"/>
  <c r="I804" i="27" a="1"/>
  <c r="I804" i="27" s="1"/>
  <c r="H804" i="27" a="1"/>
  <c r="H804" i="27" s="1"/>
  <c r="J804" i="27" s="1" a="1"/>
  <c r="J804" i="27" s="1"/>
  <c r="F275" i="16"/>
  <c r="G274" i="16" a="1"/>
  <c r="G274" i="16" s="1"/>
  <c r="H274" i="16" s="1" a="1"/>
  <c r="H274" i="16" s="1"/>
  <c r="F276" i="15"/>
  <c r="G275" i="15" a="1"/>
  <c r="G275" i="15" s="1"/>
  <c r="H275" i="15" s="1" a="1"/>
  <c r="H275" i="15" s="1"/>
  <c r="G289" i="13" a="1"/>
  <c r="G289" i="13" s="1"/>
  <c r="H289" i="13" s="1" a="1"/>
  <c r="H289" i="13" s="1"/>
  <c r="F290" i="13"/>
  <c r="F277" i="14"/>
  <c r="G277" i="14" s="1" a="1"/>
  <c r="G277" i="14" s="1"/>
  <c r="H277" i="14" s="1" a="1"/>
  <c r="H277" i="14" s="1"/>
  <c r="A809" i="33" l="1"/>
  <c r="C808" i="33" a="1"/>
  <c r="C808" i="33" s="1"/>
  <c r="B808" i="33" a="1"/>
  <c r="B808" i="33" s="1"/>
  <c r="A808" i="31"/>
  <c r="C807" i="31" a="1"/>
  <c r="C807" i="31" s="1"/>
  <c r="B807" i="31" a="1"/>
  <c r="B807" i="31" s="1"/>
  <c r="A809" i="32"/>
  <c r="C808" i="32" a="1"/>
  <c r="C808" i="32" s="1"/>
  <c r="B808" i="32" a="1"/>
  <c r="B808" i="32" s="1"/>
  <c r="A809" i="30"/>
  <c r="C808" i="30" a="1"/>
  <c r="C808" i="30" s="1"/>
  <c r="B808" i="30" a="1"/>
  <c r="B808" i="30" s="1"/>
  <c r="H805" i="27" a="1"/>
  <c r="H805" i="27" s="1"/>
  <c r="J805" i="27" s="1" a="1"/>
  <c r="J805" i="27" s="1"/>
  <c r="I805" i="27" a="1"/>
  <c r="I805" i="27" s="1"/>
  <c r="G806" i="27"/>
  <c r="G290" i="13" a="1"/>
  <c r="G290" i="13" s="1"/>
  <c r="H290" i="13" s="1" a="1"/>
  <c r="H290" i="13" s="1"/>
  <c r="F291" i="13"/>
  <c r="F277" i="15"/>
  <c r="G276" i="15" a="1"/>
  <c r="G276" i="15" s="1"/>
  <c r="H276" i="15" s="1" a="1"/>
  <c r="H276" i="15" s="1"/>
  <c r="F276" i="16"/>
  <c r="G275" i="16" a="1"/>
  <c r="G275" i="16" s="1"/>
  <c r="H275" i="16" s="1" a="1"/>
  <c r="H275" i="16" s="1"/>
  <c r="F278" i="14"/>
  <c r="G278" i="14" s="1" a="1"/>
  <c r="G278" i="14" s="1"/>
  <c r="H278" i="14" s="1" a="1"/>
  <c r="H278" i="14" s="1"/>
  <c r="A810" i="32" l="1"/>
  <c r="C809" i="32" a="1"/>
  <c r="C809" i="32" s="1"/>
  <c r="B809" i="32" a="1"/>
  <c r="B809" i="32" s="1"/>
  <c r="A809" i="31"/>
  <c r="C808" i="31" a="1"/>
  <c r="C808" i="31" s="1"/>
  <c r="B808" i="31" a="1"/>
  <c r="B808" i="31" s="1"/>
  <c r="A810" i="30"/>
  <c r="C809" i="30" a="1"/>
  <c r="C809" i="30" s="1"/>
  <c r="B809" i="30" a="1"/>
  <c r="B809" i="30" s="1"/>
  <c r="A810" i="33"/>
  <c r="C809" i="33" a="1"/>
  <c r="C809" i="33" s="1"/>
  <c r="B809" i="33" a="1"/>
  <c r="B809" i="33" s="1"/>
  <c r="H806" i="27" a="1"/>
  <c r="H806" i="27" s="1"/>
  <c r="J806" i="27" s="1" a="1"/>
  <c r="J806" i="27" s="1"/>
  <c r="I806" i="27" a="1"/>
  <c r="I806" i="27" s="1"/>
  <c r="G807" i="27"/>
  <c r="F277" i="16"/>
  <c r="G276" i="16" a="1"/>
  <c r="G276" i="16" s="1"/>
  <c r="H276" i="16" s="1" a="1"/>
  <c r="H276" i="16" s="1"/>
  <c r="G277" i="15" a="1"/>
  <c r="G277" i="15" s="1"/>
  <c r="H277" i="15" s="1" a="1"/>
  <c r="H277" i="15" s="1"/>
  <c r="F278" i="15"/>
  <c r="G291" i="13" a="1"/>
  <c r="G291" i="13" s="1"/>
  <c r="H291" i="13" s="1" a="1"/>
  <c r="H291" i="13" s="1"/>
  <c r="F292" i="13"/>
  <c r="F279" i="14"/>
  <c r="G279" i="14" s="1" a="1"/>
  <c r="G279" i="14" s="1"/>
  <c r="H279" i="14" s="1" a="1"/>
  <c r="H279" i="14" s="1"/>
  <c r="A811" i="30" l="1"/>
  <c r="C810" i="30" a="1"/>
  <c r="C810" i="30" s="1"/>
  <c r="B810" i="30" a="1"/>
  <c r="B810" i="30" s="1"/>
  <c r="A810" i="31"/>
  <c r="C809" i="31" a="1"/>
  <c r="C809" i="31" s="1"/>
  <c r="B809" i="31" a="1"/>
  <c r="B809" i="31" s="1"/>
  <c r="A811" i="33"/>
  <c r="C810" i="33" a="1"/>
  <c r="C810" i="33" s="1"/>
  <c r="B810" i="33" a="1"/>
  <c r="B810" i="33" s="1"/>
  <c r="A811" i="32"/>
  <c r="C810" i="32" a="1"/>
  <c r="C810" i="32" s="1"/>
  <c r="B810" i="32" a="1"/>
  <c r="B810" i="32" s="1"/>
  <c r="G808" i="27"/>
  <c r="H807" i="27" a="1"/>
  <c r="H807" i="27" s="1"/>
  <c r="J807" i="27" s="1" a="1"/>
  <c r="J807" i="27" s="1"/>
  <c r="I807" i="27" a="1"/>
  <c r="I807" i="27" s="1"/>
  <c r="G292" i="13" a="1"/>
  <c r="G292" i="13" s="1"/>
  <c r="H292" i="13" s="1" a="1"/>
  <c r="H292" i="13" s="1"/>
  <c r="F293" i="13"/>
  <c r="G278" i="15" a="1"/>
  <c r="G278" i="15" s="1"/>
  <c r="H278" i="15" s="1" a="1"/>
  <c r="H278" i="15" s="1"/>
  <c r="F279" i="15"/>
  <c r="G277" i="16" a="1"/>
  <c r="G277" i="16" s="1"/>
  <c r="H277" i="16" s="1" a="1"/>
  <c r="H277" i="16" s="1"/>
  <c r="F278" i="16"/>
  <c r="F280" i="14"/>
  <c r="G280" i="14" s="1" a="1"/>
  <c r="G280" i="14" s="1"/>
  <c r="H280" i="14" s="1" a="1"/>
  <c r="H280" i="14" s="1"/>
  <c r="A812" i="33" l="1"/>
  <c r="C811" i="33" a="1"/>
  <c r="C811" i="33" s="1"/>
  <c r="B811" i="33" a="1"/>
  <c r="B811" i="33" s="1"/>
  <c r="A811" i="31"/>
  <c r="C810" i="31" a="1"/>
  <c r="C810" i="31" s="1"/>
  <c r="B810" i="31" a="1"/>
  <c r="B810" i="31" s="1"/>
  <c r="A812" i="32"/>
  <c r="C811" i="32" a="1"/>
  <c r="C811" i="32" s="1"/>
  <c r="B811" i="32" a="1"/>
  <c r="B811" i="32" s="1"/>
  <c r="A812" i="30"/>
  <c r="C811" i="30" a="1"/>
  <c r="C811" i="30" s="1"/>
  <c r="B811" i="30" a="1"/>
  <c r="B811" i="30" s="1"/>
  <c r="H808" i="27" a="1"/>
  <c r="H808" i="27" s="1"/>
  <c r="J808" i="27" s="1" a="1"/>
  <c r="J808" i="27" s="1"/>
  <c r="I808" i="27" a="1"/>
  <c r="I808" i="27" s="1"/>
  <c r="G809" i="27"/>
  <c r="G279" i="15" a="1"/>
  <c r="G279" i="15" s="1"/>
  <c r="H279" i="15" s="1" a="1"/>
  <c r="H279" i="15" s="1"/>
  <c r="F280" i="15"/>
  <c r="G278" i="16" a="1"/>
  <c r="G278" i="16" s="1"/>
  <c r="H278" i="16" s="1" a="1"/>
  <c r="H278" i="16" s="1"/>
  <c r="F279" i="16"/>
  <c r="G293" i="13" a="1"/>
  <c r="G293" i="13" s="1"/>
  <c r="H293" i="13" s="1" a="1"/>
  <c r="H293" i="13" s="1"/>
  <c r="F294" i="13"/>
  <c r="F281" i="14"/>
  <c r="G281" i="14" s="1" a="1"/>
  <c r="G281" i="14" s="1"/>
  <c r="H281" i="14" s="1" a="1"/>
  <c r="H281" i="14" s="1"/>
  <c r="A812" i="31" l="1"/>
  <c r="C811" i="31" a="1"/>
  <c r="C811" i="31" s="1"/>
  <c r="B811" i="31" a="1"/>
  <c r="B811" i="31" s="1"/>
  <c r="A813" i="32"/>
  <c r="C812" i="32" a="1"/>
  <c r="C812" i="32" s="1"/>
  <c r="B812" i="32" a="1"/>
  <c r="B812" i="32" s="1"/>
  <c r="A813" i="30"/>
  <c r="C812" i="30" a="1"/>
  <c r="C812" i="30" s="1"/>
  <c r="B812" i="30" a="1"/>
  <c r="B812" i="30" s="1"/>
  <c r="A813" i="33"/>
  <c r="C812" i="33" a="1"/>
  <c r="C812" i="33" s="1"/>
  <c r="B812" i="33" a="1"/>
  <c r="B812" i="33" s="1"/>
  <c r="H809" i="27" a="1"/>
  <c r="H809" i="27" s="1"/>
  <c r="J809" i="27" s="1" a="1"/>
  <c r="J809" i="27" s="1"/>
  <c r="I809" i="27" a="1"/>
  <c r="I809" i="27" s="1"/>
  <c r="G810" i="27"/>
  <c r="G294" i="13" a="1"/>
  <c r="G294" i="13" s="1"/>
  <c r="H294" i="13" s="1" a="1"/>
  <c r="H294" i="13" s="1"/>
  <c r="F295" i="13"/>
  <c r="F280" i="16"/>
  <c r="G279" i="16" a="1"/>
  <c r="G279" i="16" s="1"/>
  <c r="H279" i="16" s="1" a="1"/>
  <c r="H279" i="16" s="1"/>
  <c r="G280" i="15" a="1"/>
  <c r="G280" i="15" s="1"/>
  <c r="H280" i="15" s="1" a="1"/>
  <c r="H280" i="15" s="1"/>
  <c r="F281" i="15"/>
  <c r="F282" i="14"/>
  <c r="G282" i="14" s="1" a="1"/>
  <c r="G282" i="14" s="1"/>
  <c r="H282" i="14" s="1" a="1"/>
  <c r="H282" i="14" s="1"/>
  <c r="A814" i="30" l="1"/>
  <c r="C813" i="30" a="1"/>
  <c r="C813" i="30" s="1"/>
  <c r="B813" i="30" a="1"/>
  <c r="B813" i="30" s="1"/>
  <c r="A814" i="32"/>
  <c r="C813" i="32" a="1"/>
  <c r="C813" i="32" s="1"/>
  <c r="B813" i="32" a="1"/>
  <c r="B813" i="32" s="1"/>
  <c r="A814" i="33"/>
  <c r="C813" i="33" a="1"/>
  <c r="C813" i="33" s="1"/>
  <c r="B813" i="33" a="1"/>
  <c r="B813" i="33" s="1"/>
  <c r="A813" i="31"/>
  <c r="C812" i="31" a="1"/>
  <c r="C812" i="31" s="1"/>
  <c r="B812" i="31" a="1"/>
  <c r="B812" i="31" s="1"/>
  <c r="G811" i="27"/>
  <c r="H810" i="27" a="1"/>
  <c r="H810" i="27" s="1"/>
  <c r="J810" i="27" s="1" a="1"/>
  <c r="J810" i="27" s="1"/>
  <c r="I810" i="27" a="1"/>
  <c r="I810" i="27" s="1"/>
  <c r="F282" i="15"/>
  <c r="G281" i="15" a="1"/>
  <c r="G281" i="15" s="1"/>
  <c r="H281" i="15" s="1" a="1"/>
  <c r="H281" i="15" s="1"/>
  <c r="G280" i="16" a="1"/>
  <c r="G280" i="16" s="1"/>
  <c r="H280" i="16" s="1" a="1"/>
  <c r="H280" i="16" s="1"/>
  <c r="F281" i="16"/>
  <c r="G295" i="13" a="1"/>
  <c r="G295" i="13" s="1"/>
  <c r="H295" i="13" s="1" a="1"/>
  <c r="H295" i="13" s="1"/>
  <c r="F296" i="13"/>
  <c r="F283" i="14"/>
  <c r="G283" i="14" s="1" a="1"/>
  <c r="G283" i="14" s="1"/>
  <c r="H283" i="14" s="1" a="1"/>
  <c r="H283" i="14" s="1"/>
  <c r="A815" i="33" l="1"/>
  <c r="C814" i="33" a="1"/>
  <c r="C814" i="33" s="1"/>
  <c r="B814" i="33" a="1"/>
  <c r="B814" i="33" s="1"/>
  <c r="A815" i="32"/>
  <c r="C814" i="32" a="1"/>
  <c r="C814" i="32" s="1"/>
  <c r="B814" i="32" a="1"/>
  <c r="B814" i="32" s="1"/>
  <c r="A814" i="31"/>
  <c r="C813" i="31" a="1"/>
  <c r="C813" i="31" s="1"/>
  <c r="B813" i="31" a="1"/>
  <c r="B813" i="31" s="1"/>
  <c r="A815" i="30"/>
  <c r="C814" i="30" a="1"/>
  <c r="C814" i="30" s="1"/>
  <c r="B814" i="30" a="1"/>
  <c r="B814" i="30" s="1"/>
  <c r="H811" i="27" a="1"/>
  <c r="H811" i="27" s="1"/>
  <c r="J811" i="27" s="1" a="1"/>
  <c r="J811" i="27" s="1"/>
  <c r="I811" i="27" a="1"/>
  <c r="I811" i="27" s="1"/>
  <c r="G812" i="27"/>
  <c r="G296" i="13" a="1"/>
  <c r="G296" i="13" s="1"/>
  <c r="H296" i="13" s="1" a="1"/>
  <c r="H296" i="13" s="1"/>
  <c r="F297" i="13"/>
  <c r="G281" i="16" a="1"/>
  <c r="G281" i="16" s="1"/>
  <c r="H281" i="16" s="1" a="1"/>
  <c r="H281" i="16" s="1"/>
  <c r="F282" i="16"/>
  <c r="F283" i="15"/>
  <c r="G282" i="15" a="1"/>
  <c r="G282" i="15" s="1"/>
  <c r="H282" i="15" s="1" a="1"/>
  <c r="H282" i="15" s="1"/>
  <c r="F284" i="14"/>
  <c r="G284" i="14" s="1" a="1"/>
  <c r="G284" i="14" s="1"/>
  <c r="H284" i="14" s="1" a="1"/>
  <c r="H284" i="14" s="1"/>
  <c r="A816" i="32" l="1"/>
  <c r="C815" i="32" a="1"/>
  <c r="C815" i="32" s="1"/>
  <c r="B815" i="32" a="1"/>
  <c r="B815" i="32" s="1"/>
  <c r="A815" i="31"/>
  <c r="C814" i="31" a="1"/>
  <c r="C814" i="31" s="1"/>
  <c r="B814" i="31" a="1"/>
  <c r="B814" i="31" s="1"/>
  <c r="A816" i="30"/>
  <c r="C815" i="30" a="1"/>
  <c r="C815" i="30" s="1"/>
  <c r="B815" i="30" a="1"/>
  <c r="B815" i="30" s="1"/>
  <c r="A816" i="33"/>
  <c r="C815" i="33" a="1"/>
  <c r="C815" i="33" s="1"/>
  <c r="B815" i="33" a="1"/>
  <c r="B815" i="33" s="1"/>
  <c r="I812" i="27" a="1"/>
  <c r="I812" i="27" s="1"/>
  <c r="G813" i="27"/>
  <c r="H812" i="27" a="1"/>
  <c r="H812" i="27" s="1"/>
  <c r="J812" i="27" s="1" a="1"/>
  <c r="J812" i="27" s="1"/>
  <c r="G282" i="16" a="1"/>
  <c r="G282" i="16" s="1"/>
  <c r="H282" i="16" s="1" a="1"/>
  <c r="H282" i="16" s="1"/>
  <c r="F283" i="16"/>
  <c r="G283" i="15" a="1"/>
  <c r="G283" i="15" s="1"/>
  <c r="H283" i="15" s="1" a="1"/>
  <c r="H283" i="15" s="1"/>
  <c r="F284" i="15"/>
  <c r="F298" i="13"/>
  <c r="G297" i="13" a="1"/>
  <c r="G297" i="13" s="1"/>
  <c r="H297" i="13" s="1" a="1"/>
  <c r="H297" i="13" s="1"/>
  <c r="F285" i="14"/>
  <c r="G285" i="14" s="1" a="1"/>
  <c r="G285" i="14" s="1"/>
  <c r="H285" i="14" s="1" a="1"/>
  <c r="H285" i="14" s="1"/>
  <c r="A816" i="31" l="1"/>
  <c r="C815" i="31" a="1"/>
  <c r="C815" i="31" s="1"/>
  <c r="B815" i="31" a="1"/>
  <c r="B815" i="31" s="1"/>
  <c r="A817" i="33"/>
  <c r="C816" i="33" a="1"/>
  <c r="C816" i="33" s="1"/>
  <c r="B816" i="33" a="1"/>
  <c r="B816" i="33" s="1"/>
  <c r="A817" i="30"/>
  <c r="C816" i="30" a="1"/>
  <c r="C816" i="30" s="1"/>
  <c r="B816" i="30" a="1"/>
  <c r="B816" i="30" s="1"/>
  <c r="A817" i="32"/>
  <c r="C816" i="32" a="1"/>
  <c r="C816" i="32" s="1"/>
  <c r="B816" i="32" a="1"/>
  <c r="B816" i="32" s="1"/>
  <c r="G814" i="27"/>
  <c r="H813" i="27" a="1"/>
  <c r="H813" i="27" s="1"/>
  <c r="J813" i="27" s="1" a="1"/>
  <c r="J813" i="27" s="1"/>
  <c r="I813" i="27" a="1"/>
  <c r="I813" i="27" s="1"/>
  <c r="F285" i="15"/>
  <c r="G284" i="15" a="1"/>
  <c r="G284" i="15" s="1"/>
  <c r="H284" i="15" s="1" a="1"/>
  <c r="H284" i="15" s="1"/>
  <c r="G283" i="16" a="1"/>
  <c r="G283" i="16" s="1"/>
  <c r="H283" i="16" s="1" a="1"/>
  <c r="H283" i="16" s="1"/>
  <c r="F284" i="16"/>
  <c r="G298" i="13" a="1"/>
  <c r="G298" i="13" s="1"/>
  <c r="H298" i="13" s="1" a="1"/>
  <c r="H298" i="13" s="1"/>
  <c r="F299" i="13"/>
  <c r="F286" i="14"/>
  <c r="G286" i="14" s="1" a="1"/>
  <c r="G286" i="14" s="1"/>
  <c r="H286" i="14" s="1" a="1"/>
  <c r="H286" i="14" s="1"/>
  <c r="A818" i="33" l="1"/>
  <c r="C817" i="33" a="1"/>
  <c r="C817" i="33" s="1"/>
  <c r="B817" i="33" a="1"/>
  <c r="B817" i="33" s="1"/>
  <c r="A818" i="32"/>
  <c r="C817" i="32" a="1"/>
  <c r="C817" i="32" s="1"/>
  <c r="B817" i="32" a="1"/>
  <c r="B817" i="32" s="1"/>
  <c r="A818" i="30"/>
  <c r="C817" i="30" a="1"/>
  <c r="C817" i="30" s="1"/>
  <c r="B817" i="30" a="1"/>
  <c r="B817" i="30" s="1"/>
  <c r="A817" i="31"/>
  <c r="C816" i="31" a="1"/>
  <c r="C816" i="31" s="1"/>
  <c r="B816" i="31" a="1"/>
  <c r="B816" i="31" s="1"/>
  <c r="H814" i="27" a="1"/>
  <c r="H814" i="27" s="1"/>
  <c r="J814" i="27" s="1" a="1"/>
  <c r="J814" i="27" s="1"/>
  <c r="I814" i="27" a="1"/>
  <c r="I814" i="27" s="1"/>
  <c r="G815" i="27"/>
  <c r="G284" i="16" a="1"/>
  <c r="G284" i="16" s="1"/>
  <c r="H284" i="16" s="1" a="1"/>
  <c r="H284" i="16" s="1"/>
  <c r="F285" i="16"/>
  <c r="F300" i="13"/>
  <c r="G299" i="13" a="1"/>
  <c r="G299" i="13" s="1"/>
  <c r="H299" i="13" s="1" a="1"/>
  <c r="H299" i="13" s="1"/>
  <c r="F286" i="15"/>
  <c r="G285" i="15" a="1"/>
  <c r="G285" i="15" s="1"/>
  <c r="H285" i="15" s="1" a="1"/>
  <c r="H285" i="15" s="1"/>
  <c r="F287" i="14"/>
  <c r="G287" i="14" s="1" a="1"/>
  <c r="G287" i="14" s="1"/>
  <c r="H287" i="14" s="1" a="1"/>
  <c r="H287" i="14" s="1"/>
  <c r="A819" i="30" l="1"/>
  <c r="C818" i="30" a="1"/>
  <c r="C818" i="30" s="1"/>
  <c r="B818" i="30" a="1"/>
  <c r="B818" i="30" s="1"/>
  <c r="A819" i="32"/>
  <c r="C818" i="32" a="1"/>
  <c r="C818" i="32" s="1"/>
  <c r="B818" i="32" a="1"/>
  <c r="B818" i="32" s="1"/>
  <c r="A818" i="31"/>
  <c r="C817" i="31" a="1"/>
  <c r="C817" i="31" s="1"/>
  <c r="B817" i="31" a="1"/>
  <c r="B817" i="31" s="1"/>
  <c r="A819" i="33"/>
  <c r="C818" i="33" a="1"/>
  <c r="C818" i="33" s="1"/>
  <c r="B818" i="33" a="1"/>
  <c r="B818" i="33" s="1"/>
  <c r="G816" i="27"/>
  <c r="H815" i="27" a="1"/>
  <c r="H815" i="27" s="1"/>
  <c r="J815" i="27" s="1" a="1"/>
  <c r="J815" i="27" s="1"/>
  <c r="I815" i="27" a="1"/>
  <c r="I815" i="27" s="1"/>
  <c r="G300" i="13" a="1"/>
  <c r="G300" i="13" s="1"/>
  <c r="H300" i="13" s="1" a="1"/>
  <c r="H300" i="13" s="1"/>
  <c r="F301" i="13"/>
  <c r="G286" i="15" a="1"/>
  <c r="G286" i="15" s="1"/>
  <c r="H286" i="15" s="1" a="1"/>
  <c r="H286" i="15" s="1"/>
  <c r="F287" i="15"/>
  <c r="G285" i="16" a="1"/>
  <c r="G285" i="16" s="1"/>
  <c r="H285" i="16" s="1" a="1"/>
  <c r="H285" i="16" s="1"/>
  <c r="F286" i="16"/>
  <c r="F288" i="14"/>
  <c r="G288" i="14" s="1" a="1"/>
  <c r="G288" i="14" s="1"/>
  <c r="H288" i="14" s="1" a="1"/>
  <c r="H288" i="14" s="1"/>
  <c r="A820" i="32" l="1"/>
  <c r="C819" i="32" a="1"/>
  <c r="C819" i="32" s="1"/>
  <c r="B819" i="32" a="1"/>
  <c r="B819" i="32" s="1"/>
  <c r="A820" i="33"/>
  <c r="C819" i="33" a="1"/>
  <c r="C819" i="33" s="1"/>
  <c r="B819" i="33" a="1"/>
  <c r="B819" i="33" s="1"/>
  <c r="A819" i="31"/>
  <c r="C818" i="31" a="1"/>
  <c r="C818" i="31" s="1"/>
  <c r="B818" i="31" a="1"/>
  <c r="B818" i="31" s="1"/>
  <c r="A820" i="30"/>
  <c r="C819" i="30" a="1"/>
  <c r="C819" i="30" s="1"/>
  <c r="B819" i="30" a="1"/>
  <c r="B819" i="30" s="1"/>
  <c r="H816" i="27" a="1"/>
  <c r="H816" i="27" s="1"/>
  <c r="J816" i="27" s="1" a="1"/>
  <c r="J816" i="27" s="1"/>
  <c r="I816" i="27" a="1"/>
  <c r="I816" i="27" s="1"/>
  <c r="G817" i="27"/>
  <c r="G286" i="16" a="1"/>
  <c r="G286" i="16" s="1"/>
  <c r="H286" i="16" s="1" a="1"/>
  <c r="H286" i="16" s="1"/>
  <c r="F287" i="16"/>
  <c r="F302" i="13"/>
  <c r="G301" i="13" a="1"/>
  <c r="G301" i="13" s="1"/>
  <c r="H301" i="13" s="1" a="1"/>
  <c r="H301" i="13" s="1"/>
  <c r="G287" i="15" a="1"/>
  <c r="G287" i="15" s="1"/>
  <c r="H287" i="15" s="1" a="1"/>
  <c r="H287" i="15" s="1"/>
  <c r="F288" i="15"/>
  <c r="F289" i="14"/>
  <c r="G289" i="14" s="1" a="1"/>
  <c r="G289" i="14" s="1"/>
  <c r="H289" i="14" s="1" a="1"/>
  <c r="H289" i="14" s="1"/>
  <c r="A820" i="31" l="1"/>
  <c r="C819" i="31" a="1"/>
  <c r="C819" i="31" s="1"/>
  <c r="B819" i="31" a="1"/>
  <c r="B819" i="31" s="1"/>
  <c r="A821" i="33"/>
  <c r="C820" i="33" a="1"/>
  <c r="C820" i="33" s="1"/>
  <c r="B820" i="33" a="1"/>
  <c r="B820" i="33" s="1"/>
  <c r="A821" i="30"/>
  <c r="C820" i="30" a="1"/>
  <c r="C820" i="30" s="1"/>
  <c r="B820" i="30" a="1"/>
  <c r="B820" i="30" s="1"/>
  <c r="A821" i="32"/>
  <c r="C820" i="32" a="1"/>
  <c r="C820" i="32" s="1"/>
  <c r="B820" i="32" a="1"/>
  <c r="B820" i="32" s="1"/>
  <c r="H817" i="27" a="1"/>
  <c r="H817" i="27" s="1"/>
  <c r="J817" i="27" s="1" a="1"/>
  <c r="J817" i="27" s="1"/>
  <c r="I817" i="27" a="1"/>
  <c r="I817" i="27" s="1"/>
  <c r="G818" i="27"/>
  <c r="G288" i="15" a="1"/>
  <c r="G288" i="15" s="1"/>
  <c r="H288" i="15" s="1" a="1"/>
  <c r="H288" i="15" s="1"/>
  <c r="F289" i="15"/>
  <c r="F303" i="13"/>
  <c r="G302" i="13" a="1"/>
  <c r="G302" i="13" s="1"/>
  <c r="H302" i="13" s="1" a="1"/>
  <c r="H302" i="13" s="1"/>
  <c r="F288" i="16"/>
  <c r="G287" i="16" a="1"/>
  <c r="G287" i="16" s="1"/>
  <c r="H287" i="16" s="1" a="1"/>
  <c r="H287" i="16" s="1"/>
  <c r="F290" i="14"/>
  <c r="G290" i="14" s="1" a="1"/>
  <c r="G290" i="14" s="1"/>
  <c r="H290" i="14" s="1" a="1"/>
  <c r="H290" i="14" s="1"/>
  <c r="A822" i="33" l="1"/>
  <c r="C821" i="33" a="1"/>
  <c r="C821" i="33" s="1"/>
  <c r="B821" i="33" a="1"/>
  <c r="B821" i="33" s="1"/>
  <c r="A822" i="30"/>
  <c r="C821" i="30" a="1"/>
  <c r="C821" i="30" s="1"/>
  <c r="B821" i="30" a="1"/>
  <c r="B821" i="30" s="1"/>
  <c r="A822" i="32"/>
  <c r="C821" i="32" a="1"/>
  <c r="C821" i="32" s="1"/>
  <c r="B821" i="32" a="1"/>
  <c r="B821" i="32" s="1"/>
  <c r="A821" i="31"/>
  <c r="C820" i="31" a="1"/>
  <c r="C820" i="31" s="1"/>
  <c r="B820" i="31" a="1"/>
  <c r="B820" i="31" s="1"/>
  <c r="G819" i="27"/>
  <c r="H818" i="27" a="1"/>
  <c r="H818" i="27" s="1"/>
  <c r="J818" i="27" s="1" a="1"/>
  <c r="J818" i="27" s="1"/>
  <c r="I818" i="27" a="1"/>
  <c r="I818" i="27" s="1"/>
  <c r="G303" i="13" a="1"/>
  <c r="G303" i="13" s="1"/>
  <c r="H303" i="13" s="1" a="1"/>
  <c r="H303" i="13" s="1"/>
  <c r="F304" i="13"/>
  <c r="G289" i="15" a="1"/>
  <c r="G289" i="15" s="1"/>
  <c r="H289" i="15" s="1" a="1"/>
  <c r="H289" i="15" s="1"/>
  <c r="F290" i="15"/>
  <c r="F289" i="16"/>
  <c r="G288" i="16" a="1"/>
  <c r="G288" i="16" s="1"/>
  <c r="H288" i="16" s="1" a="1"/>
  <c r="H288" i="16" s="1"/>
  <c r="F291" i="14"/>
  <c r="G291" i="14" s="1" a="1"/>
  <c r="G291" i="14" s="1"/>
  <c r="H291" i="14" s="1" a="1"/>
  <c r="H291" i="14" s="1"/>
  <c r="A823" i="30" l="1"/>
  <c r="C822" i="30" a="1"/>
  <c r="C822" i="30" s="1"/>
  <c r="B822" i="30" a="1"/>
  <c r="B822" i="30" s="1"/>
  <c r="A823" i="32"/>
  <c r="C822" i="32" a="1"/>
  <c r="C822" i="32" s="1"/>
  <c r="B822" i="32" a="1"/>
  <c r="B822" i="32" s="1"/>
  <c r="A822" i="31"/>
  <c r="C821" i="31" a="1"/>
  <c r="C821" i="31" s="1"/>
  <c r="B821" i="31" a="1"/>
  <c r="B821" i="31" s="1"/>
  <c r="A823" i="33"/>
  <c r="C822" i="33" a="1"/>
  <c r="C822" i="33" s="1"/>
  <c r="B822" i="33" a="1"/>
  <c r="B822" i="33" s="1"/>
  <c r="H819" i="27" a="1"/>
  <c r="H819" i="27" s="1"/>
  <c r="J819" i="27" s="1" a="1"/>
  <c r="J819" i="27" s="1"/>
  <c r="I819" i="27" a="1"/>
  <c r="I819" i="27" s="1"/>
  <c r="G820" i="27"/>
  <c r="F291" i="15"/>
  <c r="G290" i="15" a="1"/>
  <c r="G290" i="15" s="1"/>
  <c r="H290" i="15" s="1" a="1"/>
  <c r="H290" i="15" s="1"/>
  <c r="G304" i="13" a="1"/>
  <c r="G304" i="13" s="1"/>
  <c r="H304" i="13" s="1" a="1"/>
  <c r="H304" i="13" s="1"/>
  <c r="F305" i="13"/>
  <c r="G289" i="16" a="1"/>
  <c r="G289" i="16" s="1"/>
  <c r="H289" i="16" s="1" a="1"/>
  <c r="H289" i="16" s="1"/>
  <c r="F290" i="16"/>
  <c r="F292" i="14"/>
  <c r="G292" i="14" s="1" a="1"/>
  <c r="G292" i="14" s="1"/>
  <c r="H292" i="14" s="1" a="1"/>
  <c r="H292" i="14" s="1"/>
  <c r="A823" i="31" l="1"/>
  <c r="C822" i="31" a="1"/>
  <c r="C822" i="31" s="1"/>
  <c r="B822" i="31" a="1"/>
  <c r="B822" i="31" s="1"/>
  <c r="A824" i="32"/>
  <c r="C823" i="32" a="1"/>
  <c r="C823" i="32" s="1"/>
  <c r="B823" i="32" a="1"/>
  <c r="B823" i="32" s="1"/>
  <c r="A824" i="33"/>
  <c r="C823" i="33" a="1"/>
  <c r="C823" i="33" s="1"/>
  <c r="B823" i="33" a="1"/>
  <c r="B823" i="33" s="1"/>
  <c r="A824" i="30"/>
  <c r="C823" i="30" a="1"/>
  <c r="C823" i="30" s="1"/>
  <c r="B823" i="30" a="1"/>
  <c r="B823" i="30" s="1"/>
  <c r="I820" i="27" a="1"/>
  <c r="I820" i="27" s="1"/>
  <c r="G821" i="27"/>
  <c r="H820" i="27" a="1"/>
  <c r="H820" i="27" s="1"/>
  <c r="J820" i="27" s="1" a="1"/>
  <c r="J820" i="27" s="1"/>
  <c r="F306" i="13"/>
  <c r="G305" i="13" a="1"/>
  <c r="G305" i="13" s="1"/>
  <c r="H305" i="13" s="1" a="1"/>
  <c r="H305" i="13" s="1"/>
  <c r="F291" i="16"/>
  <c r="G290" i="16" a="1"/>
  <c r="G290" i="16" s="1"/>
  <c r="H290" i="16" s="1" a="1"/>
  <c r="H290" i="16" s="1"/>
  <c r="F292" i="15"/>
  <c r="G291" i="15" a="1"/>
  <c r="G291" i="15" s="1"/>
  <c r="H291" i="15" s="1" a="1"/>
  <c r="H291" i="15" s="1"/>
  <c r="F293" i="14"/>
  <c r="G293" i="14" s="1" a="1"/>
  <c r="G293" i="14" s="1"/>
  <c r="H293" i="14" s="1" a="1"/>
  <c r="H293" i="14" s="1"/>
  <c r="A825" i="33" l="1"/>
  <c r="C824" i="33" a="1"/>
  <c r="C824" i="33" s="1"/>
  <c r="B824" i="33" a="1"/>
  <c r="B824" i="33" s="1"/>
  <c r="A825" i="32"/>
  <c r="C824" i="32" a="1"/>
  <c r="C824" i="32" s="1"/>
  <c r="B824" i="32" a="1"/>
  <c r="B824" i="32" s="1"/>
  <c r="A825" i="30"/>
  <c r="C824" i="30" a="1"/>
  <c r="C824" i="30" s="1"/>
  <c r="B824" i="30" a="1"/>
  <c r="B824" i="30" s="1"/>
  <c r="A824" i="31"/>
  <c r="C823" i="31" a="1"/>
  <c r="C823" i="31" s="1"/>
  <c r="B823" i="31" a="1"/>
  <c r="B823" i="31" s="1"/>
  <c r="G822" i="27"/>
  <c r="H821" i="27" a="1"/>
  <c r="H821" i="27" s="1"/>
  <c r="J821" i="27" s="1" a="1"/>
  <c r="J821" i="27" s="1"/>
  <c r="I821" i="27" a="1"/>
  <c r="I821" i="27" s="1"/>
  <c r="G291" i="16" a="1"/>
  <c r="G291" i="16" s="1"/>
  <c r="H291" i="16" s="1" a="1"/>
  <c r="H291" i="16" s="1"/>
  <c r="F292" i="16"/>
  <c r="G292" i="15" a="1"/>
  <c r="G292" i="15" s="1"/>
  <c r="H292" i="15" s="1" a="1"/>
  <c r="H292" i="15" s="1"/>
  <c r="F293" i="15"/>
  <c r="G306" i="13" a="1"/>
  <c r="G306" i="13" s="1"/>
  <c r="H306" i="13" s="1" a="1"/>
  <c r="H306" i="13" s="1"/>
  <c r="F307" i="13"/>
  <c r="F294" i="14"/>
  <c r="G294" i="14" s="1" a="1"/>
  <c r="G294" i="14" s="1"/>
  <c r="H294" i="14" s="1" a="1"/>
  <c r="H294" i="14" s="1"/>
  <c r="A826" i="30" l="1"/>
  <c r="C825" i="30" a="1"/>
  <c r="C825" i="30" s="1"/>
  <c r="B825" i="30" a="1"/>
  <c r="B825" i="30" s="1"/>
  <c r="A826" i="32"/>
  <c r="C825" i="32" a="1"/>
  <c r="C825" i="32" s="1"/>
  <c r="B825" i="32" a="1"/>
  <c r="B825" i="32" s="1"/>
  <c r="A825" i="31"/>
  <c r="C824" i="31" a="1"/>
  <c r="C824" i="31" s="1"/>
  <c r="B824" i="31" a="1"/>
  <c r="B824" i="31" s="1"/>
  <c r="A826" i="33"/>
  <c r="C825" i="33" a="1"/>
  <c r="C825" i="33" s="1"/>
  <c r="B825" i="33" a="1"/>
  <c r="B825" i="33" s="1"/>
  <c r="H822" i="27" a="1"/>
  <c r="H822" i="27" s="1"/>
  <c r="J822" i="27" s="1" a="1"/>
  <c r="J822" i="27" s="1"/>
  <c r="I822" i="27" a="1"/>
  <c r="I822" i="27" s="1"/>
  <c r="G823" i="27"/>
  <c r="G293" i="15" a="1"/>
  <c r="G293" i="15" s="1"/>
  <c r="H293" i="15" s="1" a="1"/>
  <c r="H293" i="15" s="1"/>
  <c r="F294" i="15"/>
  <c r="F308" i="13"/>
  <c r="G307" i="13" a="1"/>
  <c r="G307" i="13" s="1"/>
  <c r="H307" i="13" s="1" a="1"/>
  <c r="H307" i="13" s="1"/>
  <c r="G292" i="16" a="1"/>
  <c r="G292" i="16" s="1"/>
  <c r="H292" i="16" s="1" a="1"/>
  <c r="H292" i="16" s="1"/>
  <c r="F293" i="16"/>
  <c r="F295" i="14"/>
  <c r="G295" i="14" s="1" a="1"/>
  <c r="G295" i="14" s="1"/>
  <c r="H295" i="14" s="1" a="1"/>
  <c r="H295" i="14" s="1"/>
  <c r="A826" i="31" l="1"/>
  <c r="C825" i="31" a="1"/>
  <c r="C825" i="31" s="1"/>
  <c r="B825" i="31" a="1"/>
  <c r="B825" i="31" s="1"/>
  <c r="A827" i="32"/>
  <c r="C826" i="32" a="1"/>
  <c r="C826" i="32" s="1"/>
  <c r="B826" i="32" a="1"/>
  <c r="B826" i="32" s="1"/>
  <c r="A827" i="33"/>
  <c r="C826" i="33" a="1"/>
  <c r="C826" i="33" s="1"/>
  <c r="B826" i="33" a="1"/>
  <c r="B826" i="33" s="1"/>
  <c r="A827" i="30"/>
  <c r="C826" i="30" a="1"/>
  <c r="C826" i="30" s="1"/>
  <c r="B826" i="30" a="1"/>
  <c r="B826" i="30" s="1"/>
  <c r="G824" i="27"/>
  <c r="H823" i="27" a="1"/>
  <c r="H823" i="27" s="1"/>
  <c r="J823" i="27" s="1" a="1"/>
  <c r="J823" i="27" s="1"/>
  <c r="I823" i="27" a="1"/>
  <c r="I823" i="27" s="1"/>
  <c r="F294" i="16"/>
  <c r="G293" i="16" a="1"/>
  <c r="G293" i="16" s="1"/>
  <c r="H293" i="16" s="1" a="1"/>
  <c r="H293" i="16" s="1"/>
  <c r="F309" i="13"/>
  <c r="G308" i="13" a="1"/>
  <c r="G308" i="13" s="1"/>
  <c r="H308" i="13" s="1" a="1"/>
  <c r="H308" i="13" s="1"/>
  <c r="G294" i="15" a="1"/>
  <c r="G294" i="15" s="1"/>
  <c r="H294" i="15" s="1" a="1"/>
  <c r="H294" i="15" s="1"/>
  <c r="F295" i="15"/>
  <c r="F296" i="14"/>
  <c r="G296" i="14" s="1" a="1"/>
  <c r="G296" i="14" s="1"/>
  <c r="H296" i="14" s="1" a="1"/>
  <c r="H296" i="14" s="1"/>
  <c r="A828" i="32" l="1"/>
  <c r="C827" i="32" a="1"/>
  <c r="C827" i="32" s="1"/>
  <c r="B827" i="32" a="1"/>
  <c r="B827" i="32" s="1"/>
  <c r="A828" i="33"/>
  <c r="C827" i="33" a="1"/>
  <c r="C827" i="33" s="1"/>
  <c r="B827" i="33" a="1"/>
  <c r="B827" i="33" s="1"/>
  <c r="A828" i="30"/>
  <c r="C827" i="30" a="1"/>
  <c r="C827" i="30" s="1"/>
  <c r="B827" i="30" a="1"/>
  <c r="B827" i="30" s="1"/>
  <c r="A827" i="31"/>
  <c r="C826" i="31" a="1"/>
  <c r="C826" i="31" s="1"/>
  <c r="B826" i="31" a="1"/>
  <c r="B826" i="31" s="1"/>
  <c r="G825" i="27"/>
  <c r="H824" i="27" a="1"/>
  <c r="H824" i="27" s="1"/>
  <c r="J824" i="27" s="1" a="1"/>
  <c r="J824" i="27" s="1"/>
  <c r="I824" i="27" a="1"/>
  <c r="I824" i="27" s="1"/>
  <c r="G295" i="15" a="1"/>
  <c r="G295" i="15" s="1"/>
  <c r="H295" i="15" s="1" a="1"/>
  <c r="H295" i="15" s="1"/>
  <c r="F296" i="15"/>
  <c r="F310" i="13"/>
  <c r="G309" i="13" a="1"/>
  <c r="G309" i="13" s="1"/>
  <c r="H309" i="13" s="1" a="1"/>
  <c r="H309" i="13" s="1"/>
  <c r="G294" i="16" a="1"/>
  <c r="G294" i="16" s="1"/>
  <c r="H294" i="16" s="1" a="1"/>
  <c r="H294" i="16" s="1"/>
  <c r="F295" i="16"/>
  <c r="F297" i="14"/>
  <c r="G297" i="14" s="1" a="1"/>
  <c r="G297" i="14" s="1"/>
  <c r="H297" i="14" s="1" a="1"/>
  <c r="H297" i="14" s="1"/>
  <c r="A829" i="30" l="1"/>
  <c r="C828" i="30" a="1"/>
  <c r="C828" i="30" s="1"/>
  <c r="B828" i="30" a="1"/>
  <c r="B828" i="30" s="1"/>
  <c r="A829" i="33"/>
  <c r="C828" i="33" a="1"/>
  <c r="C828" i="33" s="1"/>
  <c r="B828" i="33" a="1"/>
  <c r="B828" i="33" s="1"/>
  <c r="A828" i="31"/>
  <c r="C827" i="31" a="1"/>
  <c r="C827" i="31" s="1"/>
  <c r="B827" i="31" a="1"/>
  <c r="B827" i="31" s="1"/>
  <c r="A829" i="32"/>
  <c r="C828" i="32" a="1"/>
  <c r="C828" i="32" s="1"/>
  <c r="B828" i="32" a="1"/>
  <c r="B828" i="32" s="1"/>
  <c r="H825" i="27" a="1"/>
  <c r="H825" i="27" s="1"/>
  <c r="J825" i="27" s="1" a="1"/>
  <c r="J825" i="27" s="1"/>
  <c r="I825" i="27" a="1"/>
  <c r="I825" i="27" s="1"/>
  <c r="G826" i="27"/>
  <c r="F296" i="16"/>
  <c r="G295" i="16" a="1"/>
  <c r="G295" i="16" s="1"/>
  <c r="H295" i="16" s="1" a="1"/>
  <c r="H295" i="16" s="1"/>
  <c r="G310" i="13" a="1"/>
  <c r="G310" i="13" s="1"/>
  <c r="H310" i="13" s="1" a="1"/>
  <c r="H310" i="13" s="1"/>
  <c r="F311" i="13"/>
  <c r="G296" i="15" a="1"/>
  <c r="G296" i="15" s="1"/>
  <c r="H296" i="15" s="1" a="1"/>
  <c r="H296" i="15" s="1"/>
  <c r="F297" i="15"/>
  <c r="F298" i="14"/>
  <c r="G298" i="14" s="1" a="1"/>
  <c r="G298" i="14" s="1"/>
  <c r="H298" i="14" s="1" a="1"/>
  <c r="H298" i="14" s="1"/>
  <c r="A829" i="31" l="1"/>
  <c r="C828" i="31" a="1"/>
  <c r="C828" i="31" s="1"/>
  <c r="B828" i="31" a="1"/>
  <c r="B828" i="31" s="1"/>
  <c r="A830" i="33"/>
  <c r="C829" i="33" a="1"/>
  <c r="C829" i="33" s="1"/>
  <c r="B829" i="33" a="1"/>
  <c r="B829" i="33" s="1"/>
  <c r="A830" i="32"/>
  <c r="C829" i="32" a="1"/>
  <c r="C829" i="32" s="1"/>
  <c r="B829" i="32" a="1"/>
  <c r="B829" i="32" s="1"/>
  <c r="A830" i="30"/>
  <c r="C829" i="30" a="1"/>
  <c r="C829" i="30" s="1"/>
  <c r="B829" i="30" a="1"/>
  <c r="B829" i="30" s="1"/>
  <c r="G827" i="27"/>
  <c r="H826" i="27" a="1"/>
  <c r="H826" i="27" s="1"/>
  <c r="J826" i="27" s="1" a="1"/>
  <c r="J826" i="27" s="1"/>
  <c r="I826" i="27" a="1"/>
  <c r="I826" i="27" s="1"/>
  <c r="G297" i="15" a="1"/>
  <c r="G297" i="15" s="1"/>
  <c r="H297" i="15" s="1" a="1"/>
  <c r="H297" i="15" s="1"/>
  <c r="F298" i="15"/>
  <c r="F312" i="13"/>
  <c r="G311" i="13" a="1"/>
  <c r="G311" i="13" s="1"/>
  <c r="H311" i="13" s="1" a="1"/>
  <c r="H311" i="13" s="1"/>
  <c r="F297" i="16"/>
  <c r="G296" i="16" a="1"/>
  <c r="G296" i="16" s="1"/>
  <c r="H296" i="16" s="1" a="1"/>
  <c r="H296" i="16" s="1"/>
  <c r="F299" i="14"/>
  <c r="A831" i="32" l="1"/>
  <c r="C830" i="32" a="1"/>
  <c r="C830" i="32" s="1"/>
  <c r="B830" i="32" a="1"/>
  <c r="B830" i="32" s="1"/>
  <c r="A831" i="30"/>
  <c r="C830" i="30" a="1"/>
  <c r="C830" i="30" s="1"/>
  <c r="B830" i="30" a="1"/>
  <c r="B830" i="30" s="1"/>
  <c r="A831" i="33"/>
  <c r="C830" i="33" a="1"/>
  <c r="C830" i="33" s="1"/>
  <c r="B830" i="33" a="1"/>
  <c r="B830" i="33" s="1"/>
  <c r="A830" i="31"/>
  <c r="C829" i="31" a="1"/>
  <c r="C829" i="31" s="1"/>
  <c r="B829" i="31" a="1"/>
  <c r="B829" i="31" s="1"/>
  <c r="H827" i="27" a="1"/>
  <c r="H827" i="27" s="1"/>
  <c r="J827" i="27" s="1" a="1"/>
  <c r="J827" i="27" s="1"/>
  <c r="I827" i="27" a="1"/>
  <c r="I827" i="27" s="1"/>
  <c r="G828" i="27"/>
  <c r="G312" i="13" a="1"/>
  <c r="G312" i="13" s="1"/>
  <c r="H312" i="13" s="1" a="1"/>
  <c r="H312" i="13" s="1"/>
  <c r="F313" i="13"/>
  <c r="G298" i="15" a="1"/>
  <c r="G298" i="15" s="1"/>
  <c r="H298" i="15" s="1" a="1"/>
  <c r="H298" i="15" s="1"/>
  <c r="F299" i="15"/>
  <c r="G297" i="16" a="1"/>
  <c r="G297" i="16" s="1"/>
  <c r="H297" i="16" s="1" a="1"/>
  <c r="H297" i="16" s="1"/>
  <c r="F298" i="16"/>
  <c r="F300" i="14"/>
  <c r="G299" i="14" a="1"/>
  <c r="G299" i="14" s="1"/>
  <c r="H299" i="14" s="1" a="1"/>
  <c r="H299" i="14" s="1"/>
  <c r="A832" i="33" l="1"/>
  <c r="C831" i="33" a="1"/>
  <c r="C831" i="33" s="1"/>
  <c r="B831" i="33" a="1"/>
  <c r="B831" i="33" s="1"/>
  <c r="A831" i="31"/>
  <c r="C830" i="31" a="1"/>
  <c r="C830" i="31" s="1"/>
  <c r="B830" i="31" a="1"/>
  <c r="B830" i="31" s="1"/>
  <c r="A832" i="30"/>
  <c r="C831" i="30" a="1"/>
  <c r="C831" i="30" s="1"/>
  <c r="B831" i="30" a="1"/>
  <c r="B831" i="30" s="1"/>
  <c r="A832" i="32"/>
  <c r="C831" i="32" a="1"/>
  <c r="C831" i="32" s="1"/>
  <c r="B831" i="32" a="1"/>
  <c r="B831" i="32" s="1"/>
  <c r="I828" i="27" a="1"/>
  <c r="I828" i="27" s="1"/>
  <c r="G829" i="27"/>
  <c r="H828" i="27" a="1"/>
  <c r="H828" i="27" s="1"/>
  <c r="J828" i="27" s="1" a="1"/>
  <c r="J828" i="27" s="1"/>
  <c r="G299" i="15" a="1"/>
  <c r="G299" i="15" s="1"/>
  <c r="H299" i="15" s="1" a="1"/>
  <c r="H299" i="15" s="1"/>
  <c r="F300" i="15"/>
  <c r="G298" i="16" a="1"/>
  <c r="G298" i="16" s="1"/>
  <c r="H298" i="16" s="1" a="1"/>
  <c r="H298" i="16" s="1"/>
  <c r="F299" i="16"/>
  <c r="G313" i="13" a="1"/>
  <c r="G313" i="13" s="1"/>
  <c r="H313" i="13" s="1" a="1"/>
  <c r="H313" i="13" s="1"/>
  <c r="F314" i="13"/>
  <c r="F301" i="14"/>
  <c r="G300" i="14" a="1"/>
  <c r="G300" i="14" s="1"/>
  <c r="H300" i="14" s="1" a="1"/>
  <c r="H300" i="14" s="1"/>
  <c r="A833" i="30" l="1"/>
  <c r="C832" i="30" a="1"/>
  <c r="C832" i="30" s="1"/>
  <c r="B832" i="30" a="1"/>
  <c r="B832" i="30" s="1"/>
  <c r="A832" i="31"/>
  <c r="C831" i="31" a="1"/>
  <c r="C831" i="31" s="1"/>
  <c r="B831" i="31" a="1"/>
  <c r="B831" i="31" s="1"/>
  <c r="A833" i="32"/>
  <c r="C832" i="32" a="1"/>
  <c r="C832" i="32" s="1"/>
  <c r="B832" i="32" a="1"/>
  <c r="B832" i="32" s="1"/>
  <c r="A833" i="33"/>
  <c r="C832" i="33" a="1"/>
  <c r="C832" i="33" s="1"/>
  <c r="B832" i="33" a="1"/>
  <c r="B832" i="33" s="1"/>
  <c r="G830" i="27"/>
  <c r="H829" i="27" a="1"/>
  <c r="H829" i="27" s="1"/>
  <c r="J829" i="27" s="1" a="1"/>
  <c r="J829" i="27" s="1"/>
  <c r="I829" i="27" a="1"/>
  <c r="I829" i="27" s="1"/>
  <c r="G299" i="16" a="1"/>
  <c r="G299" i="16" s="1"/>
  <c r="H299" i="16" s="1" a="1"/>
  <c r="H299" i="16" s="1"/>
  <c r="F300" i="16"/>
  <c r="G314" i="13" a="1"/>
  <c r="G314" i="13" s="1"/>
  <c r="H314" i="13" s="1" a="1"/>
  <c r="H314" i="13" s="1"/>
  <c r="F315" i="13"/>
  <c r="F301" i="15"/>
  <c r="G300" i="15" a="1"/>
  <c r="G300" i="15" s="1"/>
  <c r="H300" i="15" s="1" a="1"/>
  <c r="H300" i="15" s="1"/>
  <c r="F302" i="14"/>
  <c r="G301" i="14" a="1"/>
  <c r="G301" i="14" s="1"/>
  <c r="H301" i="14" s="1" a="1"/>
  <c r="H301" i="14" s="1"/>
  <c r="A834" i="32" l="1"/>
  <c r="C833" i="32" a="1"/>
  <c r="C833" i="32" s="1"/>
  <c r="B833" i="32" a="1"/>
  <c r="B833" i="32" s="1"/>
  <c r="A833" i="31"/>
  <c r="C832" i="31" a="1"/>
  <c r="C832" i="31" s="1"/>
  <c r="B832" i="31" a="1"/>
  <c r="B832" i="31" s="1"/>
  <c r="A834" i="33"/>
  <c r="C833" i="33" a="1"/>
  <c r="C833" i="33" s="1"/>
  <c r="B833" i="33" a="1"/>
  <c r="B833" i="33" s="1"/>
  <c r="A834" i="30"/>
  <c r="C833" i="30" a="1"/>
  <c r="C833" i="30" s="1"/>
  <c r="B833" i="30" a="1"/>
  <c r="B833" i="30" s="1"/>
  <c r="H830" i="27" a="1"/>
  <c r="H830" i="27" s="1"/>
  <c r="J830" i="27" s="1" a="1"/>
  <c r="J830" i="27" s="1"/>
  <c r="I830" i="27" a="1"/>
  <c r="I830" i="27" s="1"/>
  <c r="G831" i="27"/>
  <c r="F316" i="13"/>
  <c r="G315" i="13" a="1"/>
  <c r="G315" i="13" s="1"/>
  <c r="H315" i="13" s="1" a="1"/>
  <c r="H315" i="13" s="1"/>
  <c r="F301" i="16"/>
  <c r="G300" i="16" a="1"/>
  <c r="G300" i="16" s="1"/>
  <c r="H300" i="16" s="1" a="1"/>
  <c r="H300" i="16" s="1"/>
  <c r="F302" i="15"/>
  <c r="G301" i="15" a="1"/>
  <c r="G301" i="15" s="1"/>
  <c r="H301" i="15" s="1" a="1"/>
  <c r="H301" i="15" s="1"/>
  <c r="F303" i="14"/>
  <c r="G302" i="14" a="1"/>
  <c r="G302" i="14" s="1"/>
  <c r="H302" i="14" s="1" a="1"/>
  <c r="H302" i="14" s="1"/>
  <c r="A835" i="33" l="1"/>
  <c r="C834" i="33" a="1"/>
  <c r="C834" i="33" s="1"/>
  <c r="B834" i="33" a="1"/>
  <c r="B834" i="33" s="1"/>
  <c r="A834" i="31"/>
  <c r="C833" i="31" a="1"/>
  <c r="C833" i="31" s="1"/>
  <c r="B833" i="31" a="1"/>
  <c r="B833" i="31" s="1"/>
  <c r="A835" i="30"/>
  <c r="C834" i="30" a="1"/>
  <c r="C834" i="30" s="1"/>
  <c r="B834" i="30" a="1"/>
  <c r="B834" i="30" s="1"/>
  <c r="A835" i="32"/>
  <c r="C834" i="32" a="1"/>
  <c r="C834" i="32" s="1"/>
  <c r="B834" i="32" a="1"/>
  <c r="B834" i="32" s="1"/>
  <c r="G832" i="27"/>
  <c r="H831" i="27" a="1"/>
  <c r="H831" i="27" s="1"/>
  <c r="J831" i="27" s="1" a="1"/>
  <c r="J831" i="27" s="1"/>
  <c r="I831" i="27" a="1"/>
  <c r="I831" i="27" s="1"/>
  <c r="G301" i="16" a="1"/>
  <c r="G301" i="16" s="1"/>
  <c r="H301" i="16" s="1" a="1"/>
  <c r="H301" i="16" s="1"/>
  <c r="F302" i="16"/>
  <c r="F303" i="15"/>
  <c r="G302" i="15" a="1"/>
  <c r="G302" i="15" s="1"/>
  <c r="H302" i="15" s="1" a="1"/>
  <c r="H302" i="15" s="1"/>
  <c r="F317" i="13"/>
  <c r="G316" i="13" a="1"/>
  <c r="G316" i="13" s="1"/>
  <c r="H316" i="13" s="1" a="1"/>
  <c r="H316" i="13" s="1"/>
  <c r="F304" i="14"/>
  <c r="G303" i="14" a="1"/>
  <c r="G303" i="14" s="1"/>
  <c r="H303" i="14" s="1" a="1"/>
  <c r="H303" i="14" s="1"/>
  <c r="A835" i="31" l="1"/>
  <c r="B834" i="31" a="1"/>
  <c r="B834" i="31" s="1"/>
  <c r="C834" i="31" a="1"/>
  <c r="C834" i="31" s="1"/>
  <c r="A836" i="30"/>
  <c r="C835" i="30" a="1"/>
  <c r="C835" i="30" s="1"/>
  <c r="B835" i="30" a="1"/>
  <c r="B835" i="30" s="1"/>
  <c r="A836" i="32"/>
  <c r="C835" i="32" a="1"/>
  <c r="C835" i="32" s="1"/>
  <c r="B835" i="32" a="1"/>
  <c r="B835" i="32" s="1"/>
  <c r="A836" i="33"/>
  <c r="C835" i="33" a="1"/>
  <c r="C835" i="33" s="1"/>
  <c r="B835" i="33" a="1"/>
  <c r="B835" i="33" s="1"/>
  <c r="H832" i="27" a="1"/>
  <c r="H832" i="27" s="1"/>
  <c r="J832" i="27" s="1" a="1"/>
  <c r="J832" i="27" s="1"/>
  <c r="I832" i="27" a="1"/>
  <c r="I832" i="27" s="1"/>
  <c r="G833" i="27"/>
  <c r="F304" i="15"/>
  <c r="G303" i="15" a="1"/>
  <c r="G303" i="15" s="1"/>
  <c r="H303" i="15" s="1" a="1"/>
  <c r="H303" i="15" s="1"/>
  <c r="F303" i="16"/>
  <c r="G302" i="16" a="1"/>
  <c r="G302" i="16" s="1"/>
  <c r="H302" i="16" s="1" a="1"/>
  <c r="H302" i="16" s="1"/>
  <c r="F318" i="13"/>
  <c r="G317" i="13" a="1"/>
  <c r="G317" i="13" s="1"/>
  <c r="H317" i="13" s="1" a="1"/>
  <c r="H317" i="13" s="1"/>
  <c r="F305" i="14"/>
  <c r="G304" i="14" a="1"/>
  <c r="G304" i="14" s="1"/>
  <c r="H304" i="14" s="1" a="1"/>
  <c r="H304" i="14" s="1"/>
  <c r="A837" i="32" l="1"/>
  <c r="C836" i="32" a="1"/>
  <c r="C836" i="32" s="1"/>
  <c r="B836" i="32" a="1"/>
  <c r="B836" i="32" s="1"/>
  <c r="A837" i="30"/>
  <c r="C836" i="30" a="1"/>
  <c r="C836" i="30" s="1"/>
  <c r="B836" i="30" a="1"/>
  <c r="B836" i="30" s="1"/>
  <c r="A837" i="33"/>
  <c r="C836" i="33" a="1"/>
  <c r="C836" i="33" s="1"/>
  <c r="B836" i="33" a="1"/>
  <c r="B836" i="33" s="1"/>
  <c r="A836" i="31"/>
  <c r="C835" i="31" a="1"/>
  <c r="C835" i="31" s="1"/>
  <c r="B835" i="31" a="1"/>
  <c r="B835" i="31" s="1"/>
  <c r="H833" i="27" a="1"/>
  <c r="H833" i="27" s="1"/>
  <c r="J833" i="27" s="1" a="1"/>
  <c r="J833" i="27" s="1"/>
  <c r="I833" i="27" a="1"/>
  <c r="I833" i="27" s="1"/>
  <c r="G834" i="27"/>
  <c r="F304" i="16"/>
  <c r="G303" i="16" a="1"/>
  <c r="G303" i="16" s="1"/>
  <c r="H303" i="16" s="1" a="1"/>
  <c r="H303" i="16" s="1"/>
  <c r="G318" i="13" a="1"/>
  <c r="G318" i="13" s="1"/>
  <c r="H318" i="13" s="1" a="1"/>
  <c r="H318" i="13" s="1"/>
  <c r="F319" i="13"/>
  <c r="F305" i="15"/>
  <c r="G304" i="15" a="1"/>
  <c r="G304" i="15" s="1"/>
  <c r="H304" i="15" s="1" a="1"/>
  <c r="H304" i="15" s="1"/>
  <c r="F306" i="14"/>
  <c r="G305" i="14" a="1"/>
  <c r="G305" i="14" s="1"/>
  <c r="H305" i="14" s="1" a="1"/>
  <c r="H305" i="14" s="1"/>
  <c r="A838" i="33" l="1"/>
  <c r="C837" i="33" a="1"/>
  <c r="C837" i="33" s="1"/>
  <c r="B837" i="33" a="1"/>
  <c r="B837" i="33" s="1"/>
  <c r="A838" i="30"/>
  <c r="C837" i="30" a="1"/>
  <c r="C837" i="30" s="1"/>
  <c r="B837" i="30" a="1"/>
  <c r="B837" i="30" s="1"/>
  <c r="A837" i="31"/>
  <c r="C836" i="31" a="1"/>
  <c r="C836" i="31" s="1"/>
  <c r="B836" i="31" a="1"/>
  <c r="B836" i="31" s="1"/>
  <c r="A838" i="32"/>
  <c r="C837" i="32" a="1"/>
  <c r="C837" i="32" s="1"/>
  <c r="B837" i="32" a="1"/>
  <c r="B837" i="32" s="1"/>
  <c r="G835" i="27"/>
  <c r="H834" i="27" a="1"/>
  <c r="H834" i="27" s="1"/>
  <c r="J834" i="27" s="1" a="1"/>
  <c r="J834" i="27" s="1"/>
  <c r="I834" i="27" a="1"/>
  <c r="I834" i="27" s="1"/>
  <c r="G319" i="13" a="1"/>
  <c r="G319" i="13" s="1"/>
  <c r="H319" i="13" s="1" a="1"/>
  <c r="H319" i="13" s="1"/>
  <c r="F320" i="13"/>
  <c r="F306" i="15"/>
  <c r="G305" i="15" a="1"/>
  <c r="G305" i="15" s="1"/>
  <c r="H305" i="15" s="1" a="1"/>
  <c r="H305" i="15" s="1"/>
  <c r="F305" i="16"/>
  <c r="G304" i="16" a="1"/>
  <c r="G304" i="16" s="1"/>
  <c r="H304" i="16" s="1" a="1"/>
  <c r="H304" i="16" s="1"/>
  <c r="F307" i="14"/>
  <c r="G306" i="14" a="1"/>
  <c r="G306" i="14" s="1"/>
  <c r="H306" i="14" s="1" a="1"/>
  <c r="H306" i="14" s="1"/>
  <c r="A838" i="31" l="1"/>
  <c r="C837" i="31" a="1"/>
  <c r="C837" i="31" s="1"/>
  <c r="B837" i="31" a="1"/>
  <c r="B837" i="31" s="1"/>
  <c r="A839" i="30"/>
  <c r="C838" i="30" a="1"/>
  <c r="C838" i="30" s="1"/>
  <c r="B838" i="30" a="1"/>
  <c r="B838" i="30" s="1"/>
  <c r="A839" i="32"/>
  <c r="C838" i="32" a="1"/>
  <c r="C838" i="32" s="1"/>
  <c r="B838" i="32" a="1"/>
  <c r="B838" i="32" s="1"/>
  <c r="A839" i="33"/>
  <c r="C838" i="33" a="1"/>
  <c r="C838" i="33" s="1"/>
  <c r="B838" i="33" a="1"/>
  <c r="B838" i="33" s="1"/>
  <c r="H835" i="27" a="1"/>
  <c r="H835" i="27" s="1"/>
  <c r="J835" i="27" s="1" a="1"/>
  <c r="J835" i="27" s="1"/>
  <c r="I835" i="27" a="1"/>
  <c r="I835" i="27" s="1"/>
  <c r="G836" i="27"/>
  <c r="F307" i="15"/>
  <c r="G306" i="15" a="1"/>
  <c r="G306" i="15" s="1"/>
  <c r="H306" i="15" s="1" a="1"/>
  <c r="H306" i="15" s="1"/>
  <c r="G320" i="13" a="1"/>
  <c r="G320" i="13" s="1"/>
  <c r="H320" i="13" s="1" a="1"/>
  <c r="H320" i="13" s="1"/>
  <c r="F321" i="13"/>
  <c r="G305" i="16" a="1"/>
  <c r="G305" i="16" s="1"/>
  <c r="H305" i="16" s="1" a="1"/>
  <c r="H305" i="16" s="1"/>
  <c r="F306" i="16"/>
  <c r="F308" i="14"/>
  <c r="G307" i="14" a="1"/>
  <c r="G307" i="14" s="1"/>
  <c r="H307" i="14" s="1" a="1"/>
  <c r="H307" i="14" s="1"/>
  <c r="A840" i="32" l="1"/>
  <c r="C839" i="32" a="1"/>
  <c r="C839" i="32" s="1"/>
  <c r="B839" i="32" a="1"/>
  <c r="B839" i="32" s="1"/>
  <c r="A840" i="30"/>
  <c r="C839" i="30" a="1"/>
  <c r="C839" i="30" s="1"/>
  <c r="B839" i="30" a="1"/>
  <c r="B839" i="30" s="1"/>
  <c r="A840" i="33"/>
  <c r="C839" i="33" a="1"/>
  <c r="C839" i="33" s="1"/>
  <c r="B839" i="33" a="1"/>
  <c r="B839" i="33" s="1"/>
  <c r="A839" i="31"/>
  <c r="C838" i="31" a="1"/>
  <c r="C838" i="31" s="1"/>
  <c r="B838" i="31" a="1"/>
  <c r="B838" i="31" s="1"/>
  <c r="G837" i="27"/>
  <c r="H836" i="27" a="1"/>
  <c r="H836" i="27" s="1"/>
  <c r="J836" i="27" s="1" a="1"/>
  <c r="J836" i="27" s="1"/>
  <c r="I836" i="27" a="1"/>
  <c r="I836" i="27" s="1"/>
  <c r="G321" i="13" a="1"/>
  <c r="G321" i="13" s="1"/>
  <c r="H321" i="13" s="1" a="1"/>
  <c r="H321" i="13" s="1"/>
  <c r="F322" i="13"/>
  <c r="F307" i="16"/>
  <c r="G306" i="16" a="1"/>
  <c r="G306" i="16" s="1"/>
  <c r="H306" i="16" s="1" a="1"/>
  <c r="H306" i="16" s="1"/>
  <c r="G307" i="15" a="1"/>
  <c r="G307" i="15" s="1"/>
  <c r="H307" i="15" s="1" a="1"/>
  <c r="H307" i="15" s="1"/>
  <c r="F308" i="15"/>
  <c r="F309" i="14"/>
  <c r="G308" i="14" a="1"/>
  <c r="G308" i="14" s="1"/>
  <c r="H308" i="14" s="1" a="1"/>
  <c r="H308" i="14" s="1"/>
  <c r="A841" i="33" l="1"/>
  <c r="C840" i="33" a="1"/>
  <c r="C840" i="33" s="1"/>
  <c r="B840" i="33" a="1"/>
  <c r="B840" i="33" s="1"/>
  <c r="A840" i="31"/>
  <c r="C839" i="31" a="1"/>
  <c r="C839" i="31" s="1"/>
  <c r="B839" i="31" a="1"/>
  <c r="B839" i="31" s="1"/>
  <c r="A841" i="30"/>
  <c r="C840" i="30" a="1"/>
  <c r="C840" i="30" s="1"/>
  <c r="B840" i="30" a="1"/>
  <c r="B840" i="30" s="1"/>
  <c r="A841" i="32"/>
  <c r="C840" i="32" a="1"/>
  <c r="C840" i="32" s="1"/>
  <c r="B840" i="32" a="1"/>
  <c r="B840" i="32" s="1"/>
  <c r="H837" i="27" a="1"/>
  <c r="H837" i="27" s="1"/>
  <c r="J837" i="27" s="1" a="1"/>
  <c r="J837" i="27" s="1"/>
  <c r="I837" i="27" a="1"/>
  <c r="I837" i="27" s="1"/>
  <c r="G838" i="27"/>
  <c r="F309" i="15"/>
  <c r="G308" i="15" a="1"/>
  <c r="G308" i="15" s="1"/>
  <c r="H308" i="15" s="1" a="1"/>
  <c r="H308" i="15" s="1"/>
  <c r="G307" i="16" a="1"/>
  <c r="G307" i="16" s="1"/>
  <c r="H307" i="16" s="1" a="1"/>
  <c r="H307" i="16" s="1"/>
  <c r="F308" i="16"/>
  <c r="F323" i="13"/>
  <c r="G322" i="13" a="1"/>
  <c r="G322" i="13" s="1"/>
  <c r="H322" i="13" s="1" a="1"/>
  <c r="H322" i="13" s="1"/>
  <c r="F310" i="14"/>
  <c r="G309" i="14" a="1"/>
  <c r="G309" i="14" s="1"/>
  <c r="H309" i="14" s="1" a="1"/>
  <c r="H309" i="14" s="1"/>
  <c r="A842" i="30" l="1"/>
  <c r="C841" i="30" a="1"/>
  <c r="C841" i="30" s="1"/>
  <c r="B841" i="30" a="1"/>
  <c r="B841" i="30" s="1"/>
  <c r="A841" i="31"/>
  <c r="C840" i="31" a="1"/>
  <c r="C840" i="31" s="1"/>
  <c r="B840" i="31" a="1"/>
  <c r="B840" i="31" s="1"/>
  <c r="A842" i="32"/>
  <c r="C841" i="32" a="1"/>
  <c r="C841" i="32" s="1"/>
  <c r="B841" i="32" a="1"/>
  <c r="B841" i="32" s="1"/>
  <c r="A842" i="33"/>
  <c r="C841" i="33" a="1"/>
  <c r="C841" i="33" s="1"/>
  <c r="B841" i="33" a="1"/>
  <c r="B841" i="33" s="1"/>
  <c r="H838" i="27" a="1"/>
  <c r="H838" i="27" s="1"/>
  <c r="J838" i="27" s="1" a="1"/>
  <c r="J838" i="27" s="1"/>
  <c r="I838" i="27" a="1"/>
  <c r="I838" i="27" s="1"/>
  <c r="G839" i="27"/>
  <c r="F309" i="16"/>
  <c r="G308" i="16" a="1"/>
  <c r="G308" i="16" s="1"/>
  <c r="H308" i="16" s="1" a="1"/>
  <c r="H308" i="16" s="1"/>
  <c r="G323" i="13" a="1"/>
  <c r="G323" i="13" s="1"/>
  <c r="H323" i="13" s="1" a="1"/>
  <c r="H323" i="13" s="1"/>
  <c r="F324" i="13"/>
  <c r="F310" i="15"/>
  <c r="G309" i="15" a="1"/>
  <c r="G309" i="15" s="1"/>
  <c r="H309" i="15" s="1" a="1"/>
  <c r="H309" i="15" s="1"/>
  <c r="F311" i="14"/>
  <c r="G310" i="14" a="1"/>
  <c r="G310" i="14" s="1"/>
  <c r="H310" i="14" s="1" a="1"/>
  <c r="H310" i="14" s="1"/>
  <c r="A843" i="32" l="1"/>
  <c r="C842" i="32" a="1"/>
  <c r="C842" i="32" s="1"/>
  <c r="B842" i="32" a="1"/>
  <c r="B842" i="32" s="1"/>
  <c r="A842" i="31"/>
  <c r="C841" i="31" a="1"/>
  <c r="C841" i="31" s="1"/>
  <c r="B841" i="31" a="1"/>
  <c r="B841" i="31" s="1"/>
  <c r="A843" i="33"/>
  <c r="C842" i="33" a="1"/>
  <c r="C842" i="33" s="1"/>
  <c r="B842" i="33" a="1"/>
  <c r="B842" i="33" s="1"/>
  <c r="A843" i="30"/>
  <c r="C842" i="30" a="1"/>
  <c r="C842" i="30" s="1"/>
  <c r="B842" i="30" a="1"/>
  <c r="B842" i="30" s="1"/>
  <c r="G840" i="27"/>
  <c r="H839" i="27" a="1"/>
  <c r="H839" i="27" s="1"/>
  <c r="J839" i="27" s="1" a="1"/>
  <c r="J839" i="27" s="1"/>
  <c r="I839" i="27" a="1"/>
  <c r="I839" i="27" s="1"/>
  <c r="F325" i="13"/>
  <c r="G324" i="13" a="1"/>
  <c r="G324" i="13" s="1"/>
  <c r="H324" i="13" s="1" a="1"/>
  <c r="H324" i="13" s="1"/>
  <c r="F311" i="15"/>
  <c r="G310" i="15" a="1"/>
  <c r="G310" i="15" s="1"/>
  <c r="H310" i="15" s="1" a="1"/>
  <c r="H310" i="15" s="1"/>
  <c r="F310" i="16"/>
  <c r="G309" i="16" a="1"/>
  <c r="G309" i="16" s="1"/>
  <c r="H309" i="16" s="1" a="1"/>
  <c r="H309" i="16" s="1"/>
  <c r="F312" i="14"/>
  <c r="G311" i="14" a="1"/>
  <c r="G311" i="14" s="1"/>
  <c r="H311" i="14" s="1" a="1"/>
  <c r="H311" i="14" s="1"/>
  <c r="A844" i="33" l="1"/>
  <c r="C843" i="33" a="1"/>
  <c r="C843" i="33" s="1"/>
  <c r="B843" i="33" a="1"/>
  <c r="B843" i="33" s="1"/>
  <c r="A843" i="31"/>
  <c r="C842" i="31" a="1"/>
  <c r="C842" i="31" s="1"/>
  <c r="B842" i="31" a="1"/>
  <c r="B842" i="31" s="1"/>
  <c r="A844" i="30"/>
  <c r="C843" i="30" a="1"/>
  <c r="C843" i="30" s="1"/>
  <c r="B843" i="30" a="1"/>
  <c r="B843" i="30" s="1"/>
  <c r="A844" i="32"/>
  <c r="C843" i="32" a="1"/>
  <c r="C843" i="32" s="1"/>
  <c r="B843" i="32" a="1"/>
  <c r="B843" i="32" s="1"/>
  <c r="H840" i="27" a="1"/>
  <c r="H840" i="27" s="1"/>
  <c r="J840" i="27" s="1" a="1"/>
  <c r="J840" i="27" s="1"/>
  <c r="I840" i="27" a="1"/>
  <c r="I840" i="27" s="1"/>
  <c r="G841" i="27"/>
  <c r="F312" i="15"/>
  <c r="G311" i="15" a="1"/>
  <c r="G311" i="15" s="1"/>
  <c r="H311" i="15" s="1" a="1"/>
  <c r="H311" i="15" s="1"/>
  <c r="F311" i="16"/>
  <c r="G310" i="16" a="1"/>
  <c r="G310" i="16" s="1"/>
  <c r="H310" i="16" s="1" a="1"/>
  <c r="H310" i="16" s="1"/>
  <c r="G325" i="13" a="1"/>
  <c r="G325" i="13" s="1"/>
  <c r="H325" i="13" s="1" a="1"/>
  <c r="H325" i="13" s="1"/>
  <c r="F326" i="13"/>
  <c r="F313" i="14"/>
  <c r="G312" i="14" a="1"/>
  <c r="G312" i="14" s="1"/>
  <c r="H312" i="14" s="1" a="1"/>
  <c r="H312" i="14" s="1"/>
  <c r="A845" i="30" l="1"/>
  <c r="C844" i="30" a="1"/>
  <c r="C844" i="30" s="1"/>
  <c r="B844" i="30" a="1"/>
  <c r="B844" i="30" s="1"/>
  <c r="A844" i="31"/>
  <c r="C843" i="31" a="1"/>
  <c r="C843" i="31" s="1"/>
  <c r="B843" i="31" a="1"/>
  <c r="B843" i="31" s="1"/>
  <c r="A845" i="32"/>
  <c r="C844" i="32" a="1"/>
  <c r="C844" i="32" s="1"/>
  <c r="B844" i="32" a="1"/>
  <c r="B844" i="32" s="1"/>
  <c r="A845" i="33"/>
  <c r="C844" i="33" a="1"/>
  <c r="C844" i="33" s="1"/>
  <c r="B844" i="33" a="1"/>
  <c r="B844" i="33" s="1"/>
  <c r="G842" i="27"/>
  <c r="H841" i="27" a="1"/>
  <c r="H841" i="27" s="1"/>
  <c r="J841" i="27" s="1" a="1"/>
  <c r="J841" i="27" s="1"/>
  <c r="I841" i="27" a="1"/>
  <c r="I841" i="27" s="1"/>
  <c r="F312" i="16"/>
  <c r="G311" i="16" a="1"/>
  <c r="G311" i="16" s="1"/>
  <c r="H311" i="16" s="1" a="1"/>
  <c r="H311" i="16" s="1"/>
  <c r="F327" i="13"/>
  <c r="G326" i="13" a="1"/>
  <c r="G326" i="13" s="1"/>
  <c r="H326" i="13" s="1" a="1"/>
  <c r="H326" i="13" s="1"/>
  <c r="F313" i="15"/>
  <c r="G312" i="15" a="1"/>
  <c r="G312" i="15" s="1"/>
  <c r="H312" i="15" s="1" a="1"/>
  <c r="H312" i="15" s="1"/>
  <c r="F314" i="14"/>
  <c r="G313" i="14" a="1"/>
  <c r="G313" i="14" s="1"/>
  <c r="H313" i="14" s="1" a="1"/>
  <c r="H313" i="14" s="1"/>
  <c r="A846" i="32" l="1"/>
  <c r="C845" i="32" a="1"/>
  <c r="C845" i="32" s="1"/>
  <c r="B845" i="32" a="1"/>
  <c r="B845" i="32" s="1"/>
  <c r="A845" i="31"/>
  <c r="C844" i="31" a="1"/>
  <c r="C844" i="31" s="1"/>
  <c r="B844" i="31" a="1"/>
  <c r="B844" i="31" s="1"/>
  <c r="A846" i="33"/>
  <c r="C845" i="33" a="1"/>
  <c r="C845" i="33" s="1"/>
  <c r="B845" i="33" a="1"/>
  <c r="B845" i="33" s="1"/>
  <c r="A846" i="30"/>
  <c r="C845" i="30" a="1"/>
  <c r="C845" i="30" s="1"/>
  <c r="B845" i="30" a="1"/>
  <c r="B845" i="30" s="1"/>
  <c r="H842" i="27" a="1"/>
  <c r="H842" i="27" s="1"/>
  <c r="J842" i="27" s="1" a="1"/>
  <c r="J842" i="27" s="1"/>
  <c r="I842" i="27" a="1"/>
  <c r="I842" i="27" s="1"/>
  <c r="G843" i="27"/>
  <c r="F328" i="13"/>
  <c r="G327" i="13" a="1"/>
  <c r="G327" i="13" s="1"/>
  <c r="H327" i="13" s="1" a="1"/>
  <c r="H327" i="13" s="1"/>
  <c r="G313" i="15" a="1"/>
  <c r="G313" i="15" s="1"/>
  <c r="H313" i="15" s="1" a="1"/>
  <c r="H313" i="15" s="1"/>
  <c r="F314" i="15"/>
  <c r="G312" i="16" a="1"/>
  <c r="G312" i="16" s="1"/>
  <c r="H312" i="16" s="1" a="1"/>
  <c r="H312" i="16" s="1"/>
  <c r="F313" i="16"/>
  <c r="F315" i="14"/>
  <c r="G314" i="14" a="1"/>
  <c r="G314" i="14" s="1"/>
  <c r="H314" i="14" s="1" a="1"/>
  <c r="H314" i="14" s="1"/>
  <c r="A847" i="30" l="1"/>
  <c r="C846" i="30" a="1"/>
  <c r="C846" i="30" s="1"/>
  <c r="B846" i="30" a="1"/>
  <c r="B846" i="30" s="1"/>
  <c r="A847" i="33"/>
  <c r="C846" i="33" a="1"/>
  <c r="C846" i="33" s="1"/>
  <c r="B846" i="33" a="1"/>
  <c r="B846" i="33" s="1"/>
  <c r="A846" i="31"/>
  <c r="C845" i="31" a="1"/>
  <c r="C845" i="31" s="1"/>
  <c r="B845" i="31" a="1"/>
  <c r="B845" i="31" s="1"/>
  <c r="A847" i="32"/>
  <c r="C846" i="32" a="1"/>
  <c r="C846" i="32" s="1"/>
  <c r="B846" i="32" a="1"/>
  <c r="B846" i="32" s="1"/>
  <c r="I843" i="27" a="1"/>
  <c r="I843" i="27" s="1"/>
  <c r="G844" i="27"/>
  <c r="H843" i="27" a="1"/>
  <c r="H843" i="27" s="1"/>
  <c r="J843" i="27" s="1" a="1"/>
  <c r="J843" i="27" s="1"/>
  <c r="F315" i="15"/>
  <c r="G314" i="15" a="1"/>
  <c r="G314" i="15" s="1"/>
  <c r="H314" i="15" s="1" a="1"/>
  <c r="H314" i="15" s="1"/>
  <c r="F314" i="16"/>
  <c r="G313" i="16" a="1"/>
  <c r="G313" i="16" s="1"/>
  <c r="H313" i="16" s="1" a="1"/>
  <c r="H313" i="16" s="1"/>
  <c r="F329" i="13"/>
  <c r="G328" i="13" a="1"/>
  <c r="G328" i="13" s="1"/>
  <c r="H328" i="13" s="1" a="1"/>
  <c r="H328" i="13" s="1"/>
  <c r="F316" i="14"/>
  <c r="G315" i="14" a="1"/>
  <c r="G315" i="14" s="1"/>
  <c r="H315" i="14" s="1" a="1"/>
  <c r="H315" i="14" s="1"/>
  <c r="A848" i="33" l="1"/>
  <c r="C847" i="33" a="1"/>
  <c r="C847" i="33" s="1"/>
  <c r="B847" i="33" a="1"/>
  <c r="B847" i="33" s="1"/>
  <c r="A847" i="31"/>
  <c r="C846" i="31" a="1"/>
  <c r="C846" i="31" s="1"/>
  <c r="B846" i="31" a="1"/>
  <c r="B846" i="31" s="1"/>
  <c r="A848" i="32"/>
  <c r="C847" i="32" a="1"/>
  <c r="C847" i="32" s="1"/>
  <c r="B847" i="32" a="1"/>
  <c r="B847" i="32" s="1"/>
  <c r="A848" i="30"/>
  <c r="C847" i="30" a="1"/>
  <c r="C847" i="30" s="1"/>
  <c r="B847" i="30" a="1"/>
  <c r="B847" i="30" s="1"/>
  <c r="G845" i="27"/>
  <c r="H844" i="27" a="1"/>
  <c r="H844" i="27" s="1"/>
  <c r="J844" i="27" s="1" a="1"/>
  <c r="J844" i="27" s="1"/>
  <c r="I844" i="27" a="1"/>
  <c r="I844" i="27" s="1"/>
  <c r="G314" i="16" a="1"/>
  <c r="G314" i="16" s="1"/>
  <c r="H314" i="16" s="1" a="1"/>
  <c r="H314" i="16" s="1"/>
  <c r="F315" i="16"/>
  <c r="F330" i="13"/>
  <c r="G329" i="13" a="1"/>
  <c r="G329" i="13" s="1"/>
  <c r="H329" i="13" s="1" a="1"/>
  <c r="H329" i="13" s="1"/>
  <c r="G315" i="15" a="1"/>
  <c r="G315" i="15" s="1"/>
  <c r="H315" i="15" s="1" a="1"/>
  <c r="H315" i="15" s="1"/>
  <c r="F316" i="15"/>
  <c r="F317" i="14"/>
  <c r="G316" i="14" a="1"/>
  <c r="G316" i="14" s="1"/>
  <c r="H316" i="14" s="1" a="1"/>
  <c r="H316" i="14" s="1"/>
  <c r="A848" i="31" l="1"/>
  <c r="C847" i="31" a="1"/>
  <c r="C847" i="31" s="1"/>
  <c r="B847" i="31" a="1"/>
  <c r="B847" i="31" s="1"/>
  <c r="A849" i="32"/>
  <c r="C848" i="32" a="1"/>
  <c r="C848" i="32" s="1"/>
  <c r="B848" i="32" a="1"/>
  <c r="B848" i="32" s="1"/>
  <c r="A849" i="30"/>
  <c r="C848" i="30" a="1"/>
  <c r="C848" i="30" s="1"/>
  <c r="B848" i="30" a="1"/>
  <c r="B848" i="30" s="1"/>
  <c r="A849" i="33"/>
  <c r="C848" i="33" a="1"/>
  <c r="C848" i="33" s="1"/>
  <c r="B848" i="33" a="1"/>
  <c r="B848" i="33" s="1"/>
  <c r="H845" i="27" a="1"/>
  <c r="H845" i="27" s="1"/>
  <c r="J845" i="27" s="1" a="1"/>
  <c r="J845" i="27" s="1"/>
  <c r="I845" i="27" a="1"/>
  <c r="I845" i="27" s="1"/>
  <c r="G846" i="27"/>
  <c r="F317" i="15"/>
  <c r="G316" i="15" a="1"/>
  <c r="G316" i="15" s="1"/>
  <c r="H316" i="15" s="1" a="1"/>
  <c r="H316" i="15" s="1"/>
  <c r="G330" i="13" a="1"/>
  <c r="G330" i="13" s="1"/>
  <c r="H330" i="13" s="1" a="1"/>
  <c r="H330" i="13" s="1"/>
  <c r="F331" i="13"/>
  <c r="G315" i="16" a="1"/>
  <c r="G315" i="16" s="1"/>
  <c r="H315" i="16" s="1" a="1"/>
  <c r="H315" i="16" s="1"/>
  <c r="F316" i="16"/>
  <c r="F318" i="14"/>
  <c r="G317" i="14" a="1"/>
  <c r="G317" i="14" s="1"/>
  <c r="H317" i="14" s="1" a="1"/>
  <c r="H317" i="14" s="1"/>
  <c r="A850" i="30" l="1"/>
  <c r="C849" i="30" a="1"/>
  <c r="C849" i="30" s="1"/>
  <c r="B849" i="30" a="1"/>
  <c r="B849" i="30" s="1"/>
  <c r="A850" i="33"/>
  <c r="C849" i="33" a="1"/>
  <c r="C849" i="33" s="1"/>
  <c r="B849" i="33" a="1"/>
  <c r="B849" i="33" s="1"/>
  <c r="A850" i="32"/>
  <c r="C849" i="32" a="1"/>
  <c r="C849" i="32" s="1"/>
  <c r="B849" i="32" a="1"/>
  <c r="B849" i="32" s="1"/>
  <c r="A849" i="31"/>
  <c r="C848" i="31" a="1"/>
  <c r="C848" i="31" s="1"/>
  <c r="B848" i="31" a="1"/>
  <c r="B848" i="31" s="1"/>
  <c r="G847" i="27"/>
  <c r="H846" i="27" a="1"/>
  <c r="H846" i="27" s="1"/>
  <c r="J846" i="27" s="1" a="1"/>
  <c r="J846" i="27" s="1"/>
  <c r="I846" i="27" a="1"/>
  <c r="I846" i="27" s="1"/>
  <c r="G331" i="13" a="1"/>
  <c r="G331" i="13" s="1"/>
  <c r="H331" i="13" s="1" a="1"/>
  <c r="H331" i="13" s="1"/>
  <c r="F332" i="13"/>
  <c r="F317" i="16"/>
  <c r="G316" i="16" a="1"/>
  <c r="G316" i="16" s="1"/>
  <c r="H316" i="16" s="1" a="1"/>
  <c r="H316" i="16" s="1"/>
  <c r="F318" i="15"/>
  <c r="G317" i="15" a="1"/>
  <c r="G317" i="15" s="1"/>
  <c r="H317" i="15" s="1" a="1"/>
  <c r="H317" i="15" s="1"/>
  <c r="F319" i="14"/>
  <c r="G318" i="14" a="1"/>
  <c r="G318" i="14" s="1"/>
  <c r="H318" i="14" s="1" a="1"/>
  <c r="H318" i="14" s="1"/>
  <c r="A851" i="33" l="1"/>
  <c r="C850" i="33" a="1"/>
  <c r="C850" i="33" s="1"/>
  <c r="B850" i="33" a="1"/>
  <c r="B850" i="33" s="1"/>
  <c r="A851" i="32"/>
  <c r="C850" i="32" a="1"/>
  <c r="C850" i="32" s="1"/>
  <c r="B850" i="32" a="1"/>
  <c r="B850" i="32" s="1"/>
  <c r="A850" i="31"/>
  <c r="C849" i="31" a="1"/>
  <c r="C849" i="31" s="1"/>
  <c r="B849" i="31" a="1"/>
  <c r="B849" i="31" s="1"/>
  <c r="A851" i="30"/>
  <c r="C850" i="30" a="1"/>
  <c r="C850" i="30" s="1"/>
  <c r="B850" i="30" a="1"/>
  <c r="B850" i="30" s="1"/>
  <c r="H847" i="27" a="1"/>
  <c r="H847" i="27" s="1"/>
  <c r="J847" i="27" s="1" a="1"/>
  <c r="J847" i="27" s="1"/>
  <c r="I847" i="27" a="1"/>
  <c r="I847" i="27" s="1"/>
  <c r="G848" i="27"/>
  <c r="G317" i="16" a="1"/>
  <c r="G317" i="16" s="1"/>
  <c r="H317" i="16" s="1" a="1"/>
  <c r="H317" i="16" s="1"/>
  <c r="F318" i="16"/>
  <c r="F319" i="15"/>
  <c r="G318" i="15" a="1"/>
  <c r="G318" i="15" s="1"/>
  <c r="H318" i="15" s="1" a="1"/>
  <c r="H318" i="15" s="1"/>
  <c r="F333" i="13"/>
  <c r="G332" i="13" a="1"/>
  <c r="G332" i="13" s="1"/>
  <c r="H332" i="13" s="1" a="1"/>
  <c r="H332" i="13" s="1"/>
  <c r="F320" i="14"/>
  <c r="G319" i="14" a="1"/>
  <c r="G319" i="14" s="1"/>
  <c r="H319" i="14" s="1" a="1"/>
  <c r="H319" i="14" s="1"/>
  <c r="A851" i="31" l="1"/>
  <c r="C850" i="31" a="1"/>
  <c r="C850" i="31" s="1"/>
  <c r="B850" i="31" a="1"/>
  <c r="B850" i="31" s="1"/>
  <c r="A852" i="32"/>
  <c r="C851" i="32" a="1"/>
  <c r="C851" i="32" s="1"/>
  <c r="B851" i="32" a="1"/>
  <c r="B851" i="32" s="1"/>
  <c r="A852" i="30"/>
  <c r="C851" i="30" a="1"/>
  <c r="C851" i="30" s="1"/>
  <c r="B851" i="30" a="1"/>
  <c r="B851" i="30" s="1"/>
  <c r="A852" i="33"/>
  <c r="C851" i="33" a="1"/>
  <c r="C851" i="33" s="1"/>
  <c r="B851" i="33" a="1"/>
  <c r="B851" i="33" s="1"/>
  <c r="G849" i="27"/>
  <c r="H848" i="27" a="1"/>
  <c r="H848" i="27" s="1"/>
  <c r="J848" i="27" s="1" a="1"/>
  <c r="J848" i="27" s="1"/>
  <c r="I848" i="27" a="1"/>
  <c r="I848" i="27" s="1"/>
  <c r="G319" i="15" a="1"/>
  <c r="G319" i="15" s="1"/>
  <c r="H319" i="15" s="1" a="1"/>
  <c r="H319" i="15" s="1"/>
  <c r="F320" i="15"/>
  <c r="F319" i="16"/>
  <c r="G318" i="16" a="1"/>
  <c r="G318" i="16" s="1"/>
  <c r="H318" i="16" s="1" a="1"/>
  <c r="H318" i="16" s="1"/>
  <c r="F334" i="13"/>
  <c r="G333" i="13" a="1"/>
  <c r="G333" i="13" s="1"/>
  <c r="H333" i="13" s="1" a="1"/>
  <c r="H333" i="13" s="1"/>
  <c r="F321" i="14"/>
  <c r="G320" i="14" a="1"/>
  <c r="G320" i="14" s="1"/>
  <c r="H320" i="14" s="1" a="1"/>
  <c r="H320" i="14" s="1"/>
  <c r="A853" i="30" l="1"/>
  <c r="C852" i="30" a="1"/>
  <c r="C852" i="30" s="1"/>
  <c r="B852" i="30" a="1"/>
  <c r="B852" i="30" s="1"/>
  <c r="A853" i="32"/>
  <c r="C852" i="32" a="1"/>
  <c r="C852" i="32" s="1"/>
  <c r="B852" i="32" a="1"/>
  <c r="B852" i="32" s="1"/>
  <c r="A853" i="33"/>
  <c r="C852" i="33" a="1"/>
  <c r="C852" i="33" s="1"/>
  <c r="B852" i="33" a="1"/>
  <c r="B852" i="33" s="1"/>
  <c r="A852" i="31"/>
  <c r="C851" i="31" a="1"/>
  <c r="C851" i="31" s="1"/>
  <c r="B851" i="31" a="1"/>
  <c r="B851" i="31" s="1"/>
  <c r="H849" i="27" a="1"/>
  <c r="H849" i="27" s="1"/>
  <c r="J849" i="27" s="1" a="1"/>
  <c r="J849" i="27" s="1"/>
  <c r="I849" i="27" a="1"/>
  <c r="I849" i="27" s="1"/>
  <c r="G850" i="27"/>
  <c r="F320" i="16"/>
  <c r="G319" i="16" a="1"/>
  <c r="G319" i="16" s="1"/>
  <c r="H319" i="16" s="1" a="1"/>
  <c r="H319" i="16" s="1"/>
  <c r="G334" i="13" a="1"/>
  <c r="G334" i="13" s="1"/>
  <c r="H334" i="13" s="1" a="1"/>
  <c r="H334" i="13" s="1"/>
  <c r="F335" i="13"/>
  <c r="F321" i="15"/>
  <c r="G320" i="15" a="1"/>
  <c r="G320" i="15" s="1"/>
  <c r="H320" i="15" s="1" a="1"/>
  <c r="H320" i="15" s="1"/>
  <c r="F322" i="14"/>
  <c r="G321" i="14" a="1"/>
  <c r="G321" i="14" s="1"/>
  <c r="H321" i="14" s="1" a="1"/>
  <c r="H321" i="14" s="1"/>
  <c r="A854" i="33" l="1"/>
  <c r="C853" i="33" a="1"/>
  <c r="C853" i="33" s="1"/>
  <c r="B853" i="33" a="1"/>
  <c r="B853" i="33" s="1"/>
  <c r="A854" i="32"/>
  <c r="C853" i="32" a="1"/>
  <c r="C853" i="32" s="1"/>
  <c r="B853" i="32" a="1"/>
  <c r="B853" i="32" s="1"/>
  <c r="A853" i="31"/>
  <c r="C852" i="31" a="1"/>
  <c r="C852" i="31" s="1"/>
  <c r="B852" i="31" a="1"/>
  <c r="B852" i="31" s="1"/>
  <c r="A854" i="30"/>
  <c r="C853" i="30" a="1"/>
  <c r="C853" i="30" s="1"/>
  <c r="B853" i="30" a="1"/>
  <c r="B853" i="30" s="1"/>
  <c r="G851" i="27"/>
  <c r="H850" i="27" a="1"/>
  <c r="H850" i="27" s="1"/>
  <c r="J850" i="27" s="1" a="1"/>
  <c r="J850" i="27" s="1"/>
  <c r="I850" i="27" a="1"/>
  <c r="I850" i="27" s="1"/>
  <c r="G335" i="13" a="1"/>
  <c r="G335" i="13" s="1"/>
  <c r="H335" i="13" s="1" a="1"/>
  <c r="H335" i="13" s="1"/>
  <c r="F336" i="13"/>
  <c r="F322" i="15"/>
  <c r="G321" i="15" a="1"/>
  <c r="G321" i="15" s="1"/>
  <c r="H321" i="15" s="1" a="1"/>
  <c r="H321" i="15" s="1"/>
  <c r="F321" i="16"/>
  <c r="G320" i="16" a="1"/>
  <c r="G320" i="16" s="1"/>
  <c r="H320" i="16" s="1" a="1"/>
  <c r="H320" i="16" s="1"/>
  <c r="F323" i="14"/>
  <c r="G322" i="14" a="1"/>
  <c r="G322" i="14" s="1"/>
  <c r="H322" i="14" s="1" a="1"/>
  <c r="H322" i="14" s="1"/>
  <c r="A854" i="31" l="1"/>
  <c r="C853" i="31" a="1"/>
  <c r="C853" i="31" s="1"/>
  <c r="B853" i="31" a="1"/>
  <c r="B853" i="31" s="1"/>
  <c r="A855" i="32"/>
  <c r="C854" i="32" a="1"/>
  <c r="C854" i="32" s="1"/>
  <c r="B854" i="32" a="1"/>
  <c r="B854" i="32" s="1"/>
  <c r="A855" i="30"/>
  <c r="C854" i="30" a="1"/>
  <c r="C854" i="30" s="1"/>
  <c r="B854" i="30" a="1"/>
  <c r="B854" i="30" s="1"/>
  <c r="A855" i="33"/>
  <c r="C854" i="33" a="1"/>
  <c r="C854" i="33" s="1"/>
  <c r="B854" i="33" a="1"/>
  <c r="B854" i="33" s="1"/>
  <c r="H851" i="27" a="1"/>
  <c r="H851" i="27" s="1"/>
  <c r="J851" i="27" s="1" a="1"/>
  <c r="J851" i="27" s="1"/>
  <c r="I851" i="27" a="1"/>
  <c r="I851" i="27" s="1"/>
  <c r="G852" i="27"/>
  <c r="F323" i="15"/>
  <c r="G322" i="15" a="1"/>
  <c r="G322" i="15" s="1"/>
  <c r="H322" i="15" s="1" a="1"/>
  <c r="H322" i="15" s="1"/>
  <c r="F337" i="13"/>
  <c r="G336" i="13" a="1"/>
  <c r="G336" i="13" s="1"/>
  <c r="H336" i="13" s="1" a="1"/>
  <c r="H336" i="13" s="1"/>
  <c r="G321" i="16" a="1"/>
  <c r="G321" i="16" s="1"/>
  <c r="H321" i="16" s="1" a="1"/>
  <c r="H321" i="16" s="1"/>
  <c r="F322" i="16"/>
  <c r="F324" i="14"/>
  <c r="G323" i="14" a="1"/>
  <c r="G323" i="14" s="1"/>
  <c r="H323" i="14" s="1" a="1"/>
  <c r="H323" i="14" s="1"/>
  <c r="A856" i="32" l="1"/>
  <c r="C855" i="32" a="1"/>
  <c r="C855" i="32" s="1"/>
  <c r="B855" i="32" a="1"/>
  <c r="B855" i="32" s="1"/>
  <c r="A856" i="33"/>
  <c r="C855" i="33" a="1"/>
  <c r="C855" i="33" s="1"/>
  <c r="B855" i="33" a="1"/>
  <c r="B855" i="33" s="1"/>
  <c r="A856" i="30"/>
  <c r="C855" i="30" a="1"/>
  <c r="C855" i="30" s="1"/>
  <c r="B855" i="30" a="1"/>
  <c r="B855" i="30" s="1"/>
  <c r="A855" i="31"/>
  <c r="C854" i="31" a="1"/>
  <c r="C854" i="31" s="1"/>
  <c r="B854" i="31" a="1"/>
  <c r="B854" i="31" s="1"/>
  <c r="H852" i="27" a="1"/>
  <c r="H852" i="27" s="1"/>
  <c r="J852" i="27" s="1" a="1"/>
  <c r="J852" i="27" s="1"/>
  <c r="I852" i="27" a="1"/>
  <c r="I852" i="27" s="1"/>
  <c r="G853" i="27"/>
  <c r="F323" i="16"/>
  <c r="G322" i="16" a="1"/>
  <c r="G322" i="16" s="1"/>
  <c r="H322" i="16" s="1" a="1"/>
  <c r="H322" i="16" s="1"/>
  <c r="G337" i="13" a="1"/>
  <c r="G337" i="13" s="1"/>
  <c r="H337" i="13" s="1" a="1"/>
  <c r="H337" i="13" s="1"/>
  <c r="F338" i="13"/>
  <c r="G323" i="15" a="1"/>
  <c r="G323" i="15" s="1"/>
  <c r="H323" i="15" s="1" a="1"/>
  <c r="H323" i="15" s="1"/>
  <c r="F324" i="15"/>
  <c r="F325" i="14"/>
  <c r="G324" i="14" a="1"/>
  <c r="G324" i="14" s="1"/>
  <c r="H324" i="14" s="1" a="1"/>
  <c r="H324" i="14" s="1"/>
  <c r="A857" i="33" l="1"/>
  <c r="C856" i="33" a="1"/>
  <c r="C856" i="33" s="1"/>
  <c r="B856" i="33" a="1"/>
  <c r="B856" i="33" s="1"/>
  <c r="A856" i="31"/>
  <c r="C855" i="31" a="1"/>
  <c r="C855" i="31" s="1"/>
  <c r="B855" i="31" a="1"/>
  <c r="B855" i="31" s="1"/>
  <c r="A857" i="30"/>
  <c r="C856" i="30" a="1"/>
  <c r="C856" i="30" s="1"/>
  <c r="B856" i="30" a="1"/>
  <c r="B856" i="30" s="1"/>
  <c r="A857" i="32"/>
  <c r="C856" i="32" a="1"/>
  <c r="C856" i="32" s="1"/>
  <c r="B856" i="32" a="1"/>
  <c r="B856" i="32" s="1"/>
  <c r="G854" i="27"/>
  <c r="H853" i="27" a="1"/>
  <c r="H853" i="27" s="1"/>
  <c r="J853" i="27" s="1" a="1"/>
  <c r="J853" i="27" s="1"/>
  <c r="I853" i="27" a="1"/>
  <c r="I853" i="27" s="1"/>
  <c r="G324" i="15" a="1"/>
  <c r="G324" i="15" s="1"/>
  <c r="H324" i="15" s="1" a="1"/>
  <c r="H324" i="15" s="1"/>
  <c r="F325" i="15"/>
  <c r="G338" i="13" a="1"/>
  <c r="G338" i="13" s="1"/>
  <c r="H338" i="13" s="1" a="1"/>
  <c r="H338" i="13" s="1"/>
  <c r="F339" i="13"/>
  <c r="F324" i="16"/>
  <c r="G323" i="16" a="1"/>
  <c r="G323" i="16" s="1"/>
  <c r="H323" i="16" s="1" a="1"/>
  <c r="H323" i="16" s="1"/>
  <c r="F326" i="14"/>
  <c r="G325" i="14" a="1"/>
  <c r="G325" i="14" s="1"/>
  <c r="H325" i="14" s="1" a="1"/>
  <c r="H325" i="14" s="1"/>
  <c r="A857" i="31" l="1"/>
  <c r="B856" i="31" a="1"/>
  <c r="B856" i="31" s="1"/>
  <c r="C856" i="31" a="1"/>
  <c r="C856" i="31" s="1"/>
  <c r="A858" i="30"/>
  <c r="C857" i="30" a="1"/>
  <c r="C857" i="30" s="1"/>
  <c r="B857" i="30" a="1"/>
  <c r="B857" i="30" s="1"/>
  <c r="A858" i="32"/>
  <c r="C857" i="32" a="1"/>
  <c r="C857" i="32" s="1"/>
  <c r="B857" i="32" a="1"/>
  <c r="B857" i="32" s="1"/>
  <c r="A858" i="33"/>
  <c r="C857" i="33" a="1"/>
  <c r="C857" i="33" s="1"/>
  <c r="B857" i="33" a="1"/>
  <c r="B857" i="33" s="1"/>
  <c r="H854" i="27" a="1"/>
  <c r="H854" i="27" s="1"/>
  <c r="J854" i="27" s="1" a="1"/>
  <c r="J854" i="27" s="1"/>
  <c r="I854" i="27" a="1"/>
  <c r="I854" i="27" s="1"/>
  <c r="G855" i="27"/>
  <c r="G324" i="16" a="1"/>
  <c r="G324" i="16" s="1"/>
  <c r="H324" i="16" s="1" a="1"/>
  <c r="H324" i="16" s="1"/>
  <c r="F325" i="16"/>
  <c r="G325" i="15" a="1"/>
  <c r="G325" i="15" s="1"/>
  <c r="H325" i="15" s="1" a="1"/>
  <c r="H325" i="15" s="1"/>
  <c r="F326" i="15"/>
  <c r="F340" i="13"/>
  <c r="G339" i="13" a="1"/>
  <c r="G339" i="13" s="1"/>
  <c r="H339" i="13" s="1" a="1"/>
  <c r="H339" i="13" s="1"/>
  <c r="F327" i="14"/>
  <c r="G326" i="14" a="1"/>
  <c r="G326" i="14" s="1"/>
  <c r="H326" i="14" s="1" a="1"/>
  <c r="H326" i="14" s="1"/>
  <c r="A859" i="32" l="1"/>
  <c r="C858" i="32" a="1"/>
  <c r="C858" i="32" s="1"/>
  <c r="B858" i="32" a="1"/>
  <c r="B858" i="32" s="1"/>
  <c r="A859" i="30"/>
  <c r="C858" i="30" a="1"/>
  <c r="C858" i="30" s="1"/>
  <c r="B858" i="30" a="1"/>
  <c r="B858" i="30" s="1"/>
  <c r="A859" i="33"/>
  <c r="C858" i="33" a="1"/>
  <c r="C858" i="33" s="1"/>
  <c r="B858" i="33" a="1"/>
  <c r="B858" i="33" s="1"/>
  <c r="A858" i="31"/>
  <c r="C857" i="31" a="1"/>
  <c r="C857" i="31" s="1"/>
  <c r="B857" i="31" a="1"/>
  <c r="B857" i="31" s="1"/>
  <c r="H855" i="27" a="1"/>
  <c r="H855" i="27" s="1"/>
  <c r="J855" i="27" s="1" a="1"/>
  <c r="J855" i="27" s="1"/>
  <c r="I855" i="27" a="1"/>
  <c r="I855" i="27" s="1"/>
  <c r="G856" i="27"/>
  <c r="F341" i="13"/>
  <c r="G340" i="13" a="1"/>
  <c r="G340" i="13" s="1"/>
  <c r="H340" i="13" s="1" a="1"/>
  <c r="H340" i="13" s="1"/>
  <c r="G325" i="16" a="1"/>
  <c r="G325" i="16" s="1"/>
  <c r="H325" i="16" s="1" a="1"/>
  <c r="H325" i="16" s="1"/>
  <c r="F326" i="16"/>
  <c r="F327" i="15"/>
  <c r="G326" i="15" a="1"/>
  <c r="G326" i="15" s="1"/>
  <c r="H326" i="15" s="1" a="1"/>
  <c r="H326" i="15" s="1"/>
  <c r="F328" i="14"/>
  <c r="G327" i="14" a="1"/>
  <c r="G327" i="14" s="1"/>
  <c r="H327" i="14" s="1" a="1"/>
  <c r="H327" i="14" s="1"/>
  <c r="A860" i="33" l="1"/>
  <c r="C859" i="33" a="1"/>
  <c r="C859" i="33" s="1"/>
  <c r="B859" i="33" a="1"/>
  <c r="B859" i="33" s="1"/>
  <c r="A860" i="30"/>
  <c r="C859" i="30" a="1"/>
  <c r="C859" i="30" s="1"/>
  <c r="B859" i="30" a="1"/>
  <c r="B859" i="30" s="1"/>
  <c r="A859" i="31"/>
  <c r="C858" i="31" a="1"/>
  <c r="C858" i="31" s="1"/>
  <c r="B858" i="31" a="1"/>
  <c r="B858" i="31" s="1"/>
  <c r="A860" i="32"/>
  <c r="C859" i="32" a="1"/>
  <c r="C859" i="32" s="1"/>
  <c r="B859" i="32" a="1"/>
  <c r="B859" i="32" s="1"/>
  <c r="G857" i="27"/>
  <c r="H856" i="27" a="1"/>
  <c r="H856" i="27" s="1"/>
  <c r="J856" i="27" s="1" a="1"/>
  <c r="J856" i="27" s="1"/>
  <c r="I856" i="27" a="1"/>
  <c r="I856" i="27" s="1"/>
  <c r="F327" i="16"/>
  <c r="G326" i="16" a="1"/>
  <c r="G326" i="16" s="1"/>
  <c r="H326" i="16" s="1" a="1"/>
  <c r="H326" i="16" s="1"/>
  <c r="F328" i="15"/>
  <c r="G327" i="15" a="1"/>
  <c r="G327" i="15" s="1"/>
  <c r="H327" i="15" s="1" a="1"/>
  <c r="H327" i="15" s="1"/>
  <c r="F342" i="13"/>
  <c r="G341" i="13" a="1"/>
  <c r="G341" i="13" s="1"/>
  <c r="H341" i="13" s="1" a="1"/>
  <c r="H341" i="13" s="1"/>
  <c r="F329" i="14"/>
  <c r="G328" i="14" a="1"/>
  <c r="G328" i="14" s="1"/>
  <c r="H328" i="14" s="1" a="1"/>
  <c r="H328" i="14" s="1"/>
  <c r="A860" i="31" l="1"/>
  <c r="C859" i="31" a="1"/>
  <c r="C859" i="31" s="1"/>
  <c r="B859" i="31" a="1"/>
  <c r="B859" i="31" s="1"/>
  <c r="A861" i="30"/>
  <c r="C860" i="30" a="1"/>
  <c r="C860" i="30" s="1"/>
  <c r="B860" i="30" a="1"/>
  <c r="B860" i="30" s="1"/>
  <c r="A861" i="32"/>
  <c r="C860" i="32" a="1"/>
  <c r="C860" i="32" s="1"/>
  <c r="B860" i="32" a="1"/>
  <c r="B860" i="32" s="1"/>
  <c r="A861" i="33"/>
  <c r="C860" i="33" a="1"/>
  <c r="C860" i="33" s="1"/>
  <c r="B860" i="33" a="1"/>
  <c r="B860" i="33" s="1"/>
  <c r="H857" i="27" a="1"/>
  <c r="H857" i="27" s="1"/>
  <c r="J857" i="27" s="1" a="1"/>
  <c r="J857" i="27" s="1"/>
  <c r="I857" i="27" a="1"/>
  <c r="I857" i="27" s="1"/>
  <c r="G858" i="27"/>
  <c r="F329" i="15"/>
  <c r="G328" i="15" a="1"/>
  <c r="G328" i="15" s="1"/>
  <c r="H328" i="15" s="1" a="1"/>
  <c r="H328" i="15" s="1"/>
  <c r="G342" i="13" a="1"/>
  <c r="G342" i="13" s="1"/>
  <c r="H342" i="13" s="1" a="1"/>
  <c r="H342" i="13" s="1"/>
  <c r="F343" i="13"/>
  <c r="G327" i="16" a="1"/>
  <c r="G327" i="16" s="1"/>
  <c r="H327" i="16" s="1" a="1"/>
  <c r="H327" i="16" s="1"/>
  <c r="F328" i="16"/>
  <c r="F330" i="14"/>
  <c r="G329" i="14" a="1"/>
  <c r="G329" i="14" s="1"/>
  <c r="H329" i="14" s="1" a="1"/>
  <c r="H329" i="14" s="1"/>
  <c r="A862" i="32" l="1"/>
  <c r="C861" i="32" a="1"/>
  <c r="C861" i="32" s="1"/>
  <c r="B861" i="32" a="1"/>
  <c r="B861" i="32" s="1"/>
  <c r="A862" i="30"/>
  <c r="C861" i="30" a="1"/>
  <c r="C861" i="30" s="1"/>
  <c r="B861" i="30" a="1"/>
  <c r="B861" i="30" s="1"/>
  <c r="A862" i="33"/>
  <c r="C861" i="33" a="1"/>
  <c r="C861" i="33" s="1"/>
  <c r="B861" i="33" a="1"/>
  <c r="B861" i="33" s="1"/>
  <c r="A861" i="31"/>
  <c r="C860" i="31" a="1"/>
  <c r="C860" i="31" s="1"/>
  <c r="B860" i="31" a="1"/>
  <c r="B860" i="31" s="1"/>
  <c r="I858" i="27" a="1"/>
  <c r="I858" i="27" s="1"/>
  <c r="G859" i="27"/>
  <c r="H858" i="27" a="1"/>
  <c r="H858" i="27" s="1"/>
  <c r="J858" i="27" s="1" a="1"/>
  <c r="J858" i="27" s="1"/>
  <c r="F329" i="16"/>
  <c r="G328" i="16" a="1"/>
  <c r="G328" i="16" s="1"/>
  <c r="H328" i="16" s="1" a="1"/>
  <c r="H328" i="16" s="1"/>
  <c r="G343" i="13" a="1"/>
  <c r="G343" i="13" s="1"/>
  <c r="H343" i="13" s="1" a="1"/>
  <c r="H343" i="13" s="1"/>
  <c r="F344" i="13"/>
  <c r="G329" i="15" a="1"/>
  <c r="G329" i="15" s="1"/>
  <c r="H329" i="15" s="1" a="1"/>
  <c r="H329" i="15" s="1"/>
  <c r="F330" i="15"/>
  <c r="F331" i="14"/>
  <c r="G330" i="14" a="1"/>
  <c r="G330" i="14" s="1"/>
  <c r="H330" i="14" s="1" a="1"/>
  <c r="H330" i="14" s="1"/>
  <c r="A863" i="33" l="1"/>
  <c r="C862" i="33" a="1"/>
  <c r="C862" i="33" s="1"/>
  <c r="B862" i="33" a="1"/>
  <c r="B862" i="33" s="1"/>
  <c r="A863" i="30"/>
  <c r="C862" i="30" a="1"/>
  <c r="C862" i="30" s="1"/>
  <c r="B862" i="30" a="1"/>
  <c r="B862" i="30" s="1"/>
  <c r="A862" i="31"/>
  <c r="C861" i="31" a="1"/>
  <c r="C861" i="31" s="1"/>
  <c r="B861" i="31" a="1"/>
  <c r="B861" i="31" s="1"/>
  <c r="A863" i="32"/>
  <c r="C862" i="32" a="1"/>
  <c r="C862" i="32" s="1"/>
  <c r="B862" i="32" a="1"/>
  <c r="B862" i="32" s="1"/>
  <c r="G860" i="27"/>
  <c r="H859" i="27" a="1"/>
  <c r="H859" i="27" s="1"/>
  <c r="J859" i="27" s="1" a="1"/>
  <c r="J859" i="27" s="1"/>
  <c r="I859" i="27" a="1"/>
  <c r="I859" i="27" s="1"/>
  <c r="F345" i="13"/>
  <c r="G344" i="13" a="1"/>
  <c r="G344" i="13" s="1"/>
  <c r="H344" i="13" s="1" a="1"/>
  <c r="H344" i="13" s="1"/>
  <c r="G330" i="15" a="1"/>
  <c r="G330" i="15" s="1"/>
  <c r="H330" i="15" s="1" a="1"/>
  <c r="H330" i="15" s="1"/>
  <c r="F331" i="15"/>
  <c r="F330" i="16"/>
  <c r="G329" i="16" a="1"/>
  <c r="G329" i="16" s="1"/>
  <c r="H329" i="16" s="1" a="1"/>
  <c r="H329" i="16" s="1"/>
  <c r="F332" i="14"/>
  <c r="G331" i="14" a="1"/>
  <c r="G331" i="14" s="1"/>
  <c r="H331" i="14" s="1" a="1"/>
  <c r="H331" i="14" s="1"/>
  <c r="A863" i="31" l="1"/>
  <c r="C862" i="31" a="1"/>
  <c r="C862" i="31" s="1"/>
  <c r="B862" i="31" a="1"/>
  <c r="B862" i="31" s="1"/>
  <c r="A864" i="30"/>
  <c r="C863" i="30" a="1"/>
  <c r="C863" i="30" s="1"/>
  <c r="B863" i="30" a="1"/>
  <c r="B863" i="30" s="1"/>
  <c r="A864" i="32"/>
  <c r="C863" i="32" a="1"/>
  <c r="C863" i="32" s="1"/>
  <c r="B863" i="32" a="1"/>
  <c r="B863" i="32" s="1"/>
  <c r="A864" i="33"/>
  <c r="C863" i="33" a="1"/>
  <c r="C863" i="33" s="1"/>
  <c r="B863" i="33" a="1"/>
  <c r="B863" i="33" s="1"/>
  <c r="H860" i="27" a="1"/>
  <c r="H860" i="27" s="1"/>
  <c r="J860" i="27" s="1" a="1"/>
  <c r="J860" i="27" s="1"/>
  <c r="I860" i="27" a="1"/>
  <c r="I860" i="27" s="1"/>
  <c r="G861" i="27"/>
  <c r="F332" i="15"/>
  <c r="G331" i="15" a="1"/>
  <c r="G331" i="15" s="1"/>
  <c r="H331" i="15" s="1" a="1"/>
  <c r="H331" i="15" s="1"/>
  <c r="F331" i="16"/>
  <c r="G330" i="16" a="1"/>
  <c r="G330" i="16" s="1"/>
  <c r="H330" i="16" s="1" a="1"/>
  <c r="H330" i="16" s="1"/>
  <c r="F346" i="13"/>
  <c r="G345" i="13" a="1"/>
  <c r="G345" i="13" s="1"/>
  <c r="H345" i="13" s="1" a="1"/>
  <c r="H345" i="13" s="1"/>
  <c r="F333" i="14"/>
  <c r="G332" i="14" a="1"/>
  <c r="G332" i="14" s="1"/>
  <c r="H332" i="14" s="1" a="1"/>
  <c r="H332" i="14" s="1"/>
  <c r="A865" i="32" l="1"/>
  <c r="C864" i="32" a="1"/>
  <c r="C864" i="32" s="1"/>
  <c r="B864" i="32" a="1"/>
  <c r="B864" i="32" s="1"/>
  <c r="A865" i="30"/>
  <c r="C864" i="30" a="1"/>
  <c r="C864" i="30" s="1"/>
  <c r="B864" i="30" a="1"/>
  <c r="B864" i="30" s="1"/>
  <c r="A865" i="33"/>
  <c r="C864" i="33" a="1"/>
  <c r="C864" i="33" s="1"/>
  <c r="B864" i="33" a="1"/>
  <c r="B864" i="33" s="1"/>
  <c r="A864" i="31"/>
  <c r="C863" i="31" a="1"/>
  <c r="C863" i="31" s="1"/>
  <c r="B863" i="31" a="1"/>
  <c r="B863" i="31" s="1"/>
  <c r="I861" i="27" a="1"/>
  <c r="I861" i="27" s="1"/>
  <c r="G862" i="27"/>
  <c r="H861" i="27" a="1"/>
  <c r="H861" i="27" s="1"/>
  <c r="J861" i="27" s="1" a="1"/>
  <c r="J861" i="27" s="1"/>
  <c r="F332" i="16"/>
  <c r="G331" i="16" a="1"/>
  <c r="G331" i="16" s="1"/>
  <c r="H331" i="16" s="1" a="1"/>
  <c r="H331" i="16" s="1"/>
  <c r="F347" i="13"/>
  <c r="G346" i="13" a="1"/>
  <c r="G346" i="13" s="1"/>
  <c r="H346" i="13" s="1" a="1"/>
  <c r="H346" i="13" s="1"/>
  <c r="F333" i="15"/>
  <c r="G332" i="15" a="1"/>
  <c r="G332" i="15" s="1"/>
  <c r="H332" i="15" s="1" a="1"/>
  <c r="H332" i="15" s="1"/>
  <c r="F334" i="14"/>
  <c r="G333" i="14" a="1"/>
  <c r="G333" i="14" s="1"/>
  <c r="H333" i="14" s="1" a="1"/>
  <c r="H333" i="14" s="1"/>
  <c r="A866" i="30" l="1"/>
  <c r="C865" i="30" a="1"/>
  <c r="C865" i="30" s="1"/>
  <c r="B865" i="30" a="1"/>
  <c r="B865" i="30" s="1"/>
  <c r="A866" i="33"/>
  <c r="C865" i="33" a="1"/>
  <c r="C865" i="33" s="1"/>
  <c r="B865" i="33" a="1"/>
  <c r="B865" i="33" s="1"/>
  <c r="A865" i="31"/>
  <c r="C864" i="31" a="1"/>
  <c r="C864" i="31" s="1"/>
  <c r="B864" i="31" a="1"/>
  <c r="B864" i="31" s="1"/>
  <c r="A866" i="32"/>
  <c r="C865" i="32" a="1"/>
  <c r="C865" i="32" s="1"/>
  <c r="B865" i="32" a="1"/>
  <c r="B865" i="32" s="1"/>
  <c r="G863" i="27"/>
  <c r="H862" i="27" a="1"/>
  <c r="H862" i="27" s="1"/>
  <c r="J862" i="27" s="1" a="1"/>
  <c r="J862" i="27" s="1"/>
  <c r="I862" i="27" a="1"/>
  <c r="I862" i="27" s="1"/>
  <c r="G347" i="13" a="1"/>
  <c r="G347" i="13" s="1"/>
  <c r="H347" i="13" s="1" a="1"/>
  <c r="H347" i="13" s="1"/>
  <c r="F348" i="13"/>
  <c r="G333" i="15" a="1"/>
  <c r="G333" i="15" s="1"/>
  <c r="H333" i="15" s="1" a="1"/>
  <c r="H333" i="15" s="1"/>
  <c r="F334" i="15"/>
  <c r="G332" i="16" a="1"/>
  <c r="G332" i="16" s="1"/>
  <c r="H332" i="16" s="1" a="1"/>
  <c r="H332" i="16" s="1"/>
  <c r="F333" i="16"/>
  <c r="F335" i="14"/>
  <c r="G334" i="14" a="1"/>
  <c r="G334" i="14" s="1"/>
  <c r="H334" i="14" s="1" a="1"/>
  <c r="H334" i="14" s="1"/>
  <c r="A867" i="33" l="1"/>
  <c r="C866" i="33" a="1"/>
  <c r="C866" i="33" s="1"/>
  <c r="B866" i="33" a="1"/>
  <c r="B866" i="33" s="1"/>
  <c r="A867" i="32"/>
  <c r="C866" i="32" a="1"/>
  <c r="C866" i="32" s="1"/>
  <c r="B866" i="32" a="1"/>
  <c r="B866" i="32" s="1"/>
  <c r="A866" i="31"/>
  <c r="C865" i="31" a="1"/>
  <c r="C865" i="31" s="1"/>
  <c r="B865" i="31" a="1"/>
  <c r="B865" i="31" s="1"/>
  <c r="A867" i="30"/>
  <c r="C866" i="30" a="1"/>
  <c r="C866" i="30" s="1"/>
  <c r="B866" i="30" a="1"/>
  <c r="B866" i="30" s="1"/>
  <c r="H863" i="27" a="1"/>
  <c r="H863" i="27" s="1"/>
  <c r="J863" i="27" s="1" a="1"/>
  <c r="J863" i="27" s="1"/>
  <c r="I863" i="27" a="1"/>
  <c r="I863" i="27" s="1"/>
  <c r="G864" i="27"/>
  <c r="F335" i="15"/>
  <c r="G334" i="15" a="1"/>
  <c r="G334" i="15" s="1"/>
  <c r="H334" i="15" s="1" a="1"/>
  <c r="H334" i="15" s="1"/>
  <c r="G333" i="16" a="1"/>
  <c r="G333" i="16" s="1"/>
  <c r="H333" i="16" s="1" a="1"/>
  <c r="H333" i="16" s="1"/>
  <c r="F334" i="16"/>
  <c r="G348" i="13" a="1"/>
  <c r="G348" i="13" s="1"/>
  <c r="H348" i="13" s="1" a="1"/>
  <c r="H348" i="13" s="1"/>
  <c r="F349" i="13"/>
  <c r="F336" i="14"/>
  <c r="G335" i="14" a="1"/>
  <c r="G335" i="14" s="1"/>
  <c r="H335" i="14" s="1" a="1"/>
  <c r="H335" i="14" s="1"/>
  <c r="A867" i="31" l="1"/>
  <c r="C866" i="31" a="1"/>
  <c r="C866" i="31" s="1"/>
  <c r="B866" i="31" a="1"/>
  <c r="B866" i="31" s="1"/>
  <c r="A868" i="32"/>
  <c r="C867" i="32" a="1"/>
  <c r="C867" i="32" s="1"/>
  <c r="B867" i="32" a="1"/>
  <c r="B867" i="32" s="1"/>
  <c r="A868" i="30"/>
  <c r="C867" i="30" a="1"/>
  <c r="C867" i="30" s="1"/>
  <c r="B867" i="30" a="1"/>
  <c r="B867" i="30" s="1"/>
  <c r="A868" i="33"/>
  <c r="C867" i="33" a="1"/>
  <c r="C867" i="33" s="1"/>
  <c r="B867" i="33" a="1"/>
  <c r="B867" i="33" s="1"/>
  <c r="I864" i="27" a="1"/>
  <c r="I864" i="27" s="1"/>
  <c r="G865" i="27"/>
  <c r="H864" i="27" a="1"/>
  <c r="H864" i="27" s="1"/>
  <c r="J864" i="27" s="1" a="1"/>
  <c r="J864" i="27" s="1"/>
  <c r="F350" i="13"/>
  <c r="G349" i="13" a="1"/>
  <c r="G349" i="13" s="1"/>
  <c r="H349" i="13" s="1" a="1"/>
  <c r="H349" i="13" s="1"/>
  <c r="F335" i="16"/>
  <c r="G334" i="16" a="1"/>
  <c r="G334" i="16" s="1"/>
  <c r="H334" i="16" s="1" a="1"/>
  <c r="H334" i="16" s="1"/>
  <c r="F336" i="15"/>
  <c r="G335" i="15" a="1"/>
  <c r="G335" i="15" s="1"/>
  <c r="H335" i="15" s="1" a="1"/>
  <c r="H335" i="15" s="1"/>
  <c r="F337" i="14"/>
  <c r="G336" i="14" a="1"/>
  <c r="G336" i="14" s="1"/>
  <c r="H336" i="14" s="1" a="1"/>
  <c r="H336" i="14" s="1"/>
  <c r="A869" i="30" l="1"/>
  <c r="C868" i="30" a="1"/>
  <c r="C868" i="30" s="1"/>
  <c r="B868" i="30" a="1"/>
  <c r="B868" i="30" s="1"/>
  <c r="A869" i="32"/>
  <c r="C868" i="32" a="1"/>
  <c r="C868" i="32" s="1"/>
  <c r="B868" i="32" a="1"/>
  <c r="B868" i="32" s="1"/>
  <c r="A869" i="33"/>
  <c r="C868" i="33" a="1"/>
  <c r="C868" i="33" s="1"/>
  <c r="B868" i="33" a="1"/>
  <c r="B868" i="33" s="1"/>
  <c r="A868" i="31"/>
  <c r="C867" i="31" a="1"/>
  <c r="C867" i="31" s="1"/>
  <c r="B867" i="31" a="1"/>
  <c r="B867" i="31" s="1"/>
  <c r="H865" i="27" a="1"/>
  <c r="H865" i="27" s="1"/>
  <c r="J865" i="27" s="1" a="1"/>
  <c r="J865" i="27" s="1"/>
  <c r="I865" i="27" a="1"/>
  <c r="I865" i="27" s="1"/>
  <c r="G866" i="27"/>
  <c r="F336" i="16"/>
  <c r="G335" i="16" a="1"/>
  <c r="G335" i="16" s="1"/>
  <c r="H335" i="16" s="1" a="1"/>
  <c r="H335" i="16" s="1"/>
  <c r="F337" i="15"/>
  <c r="G336" i="15" a="1"/>
  <c r="G336" i="15" s="1"/>
  <c r="H336" i="15" s="1" a="1"/>
  <c r="H336" i="15" s="1"/>
  <c r="G350" i="13" a="1"/>
  <c r="G350" i="13" s="1"/>
  <c r="H350" i="13" s="1" a="1"/>
  <c r="H350" i="13" s="1"/>
  <c r="F351" i="13"/>
  <c r="F338" i="14"/>
  <c r="G337" i="14" a="1"/>
  <c r="G337" i="14" s="1"/>
  <c r="H337" i="14" s="1" a="1"/>
  <c r="H337" i="14" s="1"/>
  <c r="A870" i="33" l="1"/>
  <c r="C869" i="33" a="1"/>
  <c r="C869" i="33" s="1"/>
  <c r="B869" i="33" a="1"/>
  <c r="B869" i="33" s="1"/>
  <c r="A870" i="32"/>
  <c r="C869" i="32" a="1"/>
  <c r="C869" i="32" s="1"/>
  <c r="B869" i="32" a="1"/>
  <c r="B869" i="32" s="1"/>
  <c r="A869" i="31"/>
  <c r="C868" i="31" a="1"/>
  <c r="C868" i="31" s="1"/>
  <c r="B868" i="31" a="1"/>
  <c r="B868" i="31" s="1"/>
  <c r="A870" i="30"/>
  <c r="C869" i="30" a="1"/>
  <c r="C869" i="30" s="1"/>
  <c r="B869" i="30" a="1"/>
  <c r="B869" i="30" s="1"/>
  <c r="H866" i="27" a="1"/>
  <c r="H866" i="27" s="1"/>
  <c r="J866" i="27" s="1" a="1"/>
  <c r="J866" i="27" s="1"/>
  <c r="I866" i="27" a="1"/>
  <c r="I866" i="27" s="1"/>
  <c r="G867" i="27"/>
  <c r="G351" i="13" a="1"/>
  <c r="G351" i="13" s="1"/>
  <c r="H351" i="13" s="1" a="1"/>
  <c r="H351" i="13" s="1"/>
  <c r="F352" i="13"/>
  <c r="G337" i="15" a="1"/>
  <c r="G337" i="15" s="1"/>
  <c r="H337" i="15" s="1" a="1"/>
  <c r="H337" i="15" s="1"/>
  <c r="F338" i="15"/>
  <c r="F337" i="16"/>
  <c r="G336" i="16" a="1"/>
  <c r="G336" i="16" s="1"/>
  <c r="H336" i="16" s="1" a="1"/>
  <c r="H336" i="16" s="1"/>
  <c r="F339" i="14"/>
  <c r="G338" i="14" a="1"/>
  <c r="G338" i="14" s="1"/>
  <c r="H338" i="14" s="1" a="1"/>
  <c r="H338" i="14" s="1"/>
  <c r="A870" i="31" l="1"/>
  <c r="C869" i="31" a="1"/>
  <c r="C869" i="31" s="1"/>
  <c r="B869" i="31" a="1"/>
  <c r="B869" i="31" s="1"/>
  <c r="A871" i="32"/>
  <c r="C870" i="32" a="1"/>
  <c r="C870" i="32" s="1"/>
  <c r="B870" i="32" a="1"/>
  <c r="B870" i="32" s="1"/>
  <c r="A871" i="30"/>
  <c r="C870" i="30" a="1"/>
  <c r="C870" i="30" s="1"/>
  <c r="B870" i="30" a="1"/>
  <c r="B870" i="30" s="1"/>
  <c r="A871" i="33"/>
  <c r="C870" i="33" a="1"/>
  <c r="C870" i="33" s="1"/>
  <c r="B870" i="33" a="1"/>
  <c r="B870" i="33" s="1"/>
  <c r="G868" i="27"/>
  <c r="H867" i="27" a="1"/>
  <c r="H867" i="27" s="1"/>
  <c r="J867" i="27" s="1" a="1"/>
  <c r="J867" i="27" s="1"/>
  <c r="I867" i="27" a="1"/>
  <c r="I867" i="27" s="1"/>
  <c r="F339" i="15"/>
  <c r="G338" i="15" a="1"/>
  <c r="G338" i="15" s="1"/>
  <c r="H338" i="15" s="1" a="1"/>
  <c r="H338" i="15" s="1"/>
  <c r="F353" i="13"/>
  <c r="G352" i="13" a="1"/>
  <c r="G352" i="13" s="1"/>
  <c r="H352" i="13" s="1" a="1"/>
  <c r="H352" i="13" s="1"/>
  <c r="G337" i="16" a="1"/>
  <c r="G337" i="16" s="1"/>
  <c r="H337" i="16" s="1" a="1"/>
  <c r="H337" i="16" s="1"/>
  <c r="F338" i="16"/>
  <c r="F340" i="14"/>
  <c r="G339" i="14" a="1"/>
  <c r="G339" i="14" s="1"/>
  <c r="H339" i="14" s="1" a="1"/>
  <c r="H339" i="14" s="1"/>
  <c r="A872" i="30" l="1"/>
  <c r="C871" i="30" a="1"/>
  <c r="C871" i="30" s="1"/>
  <c r="B871" i="30" a="1"/>
  <c r="B871" i="30" s="1"/>
  <c r="A872" i="32"/>
  <c r="C871" i="32" a="1"/>
  <c r="C871" i="32" s="1"/>
  <c r="B871" i="32" a="1"/>
  <c r="B871" i="32" s="1"/>
  <c r="A872" i="33"/>
  <c r="C871" i="33" a="1"/>
  <c r="C871" i="33" s="1"/>
  <c r="B871" i="33" a="1"/>
  <c r="B871" i="33" s="1"/>
  <c r="A871" i="31"/>
  <c r="C870" i="31" a="1"/>
  <c r="C870" i="31" s="1"/>
  <c r="B870" i="31" a="1"/>
  <c r="B870" i="31" s="1"/>
  <c r="H868" i="27" a="1"/>
  <c r="H868" i="27" s="1"/>
  <c r="J868" i="27" s="1" a="1"/>
  <c r="J868" i="27" s="1"/>
  <c r="I868" i="27" a="1"/>
  <c r="I868" i="27" s="1"/>
  <c r="G869" i="27"/>
  <c r="G338" i="16" a="1"/>
  <c r="G338" i="16" s="1"/>
  <c r="H338" i="16" s="1" a="1"/>
  <c r="H338" i="16" s="1"/>
  <c r="F339" i="16"/>
  <c r="F354" i="13"/>
  <c r="G353" i="13" a="1"/>
  <c r="G353" i="13" s="1"/>
  <c r="H353" i="13" s="1" a="1"/>
  <c r="H353" i="13" s="1"/>
  <c r="G339" i="15" a="1"/>
  <c r="G339" i="15" s="1"/>
  <c r="H339" i="15" s="1" a="1"/>
  <c r="H339" i="15" s="1"/>
  <c r="F340" i="15"/>
  <c r="F341" i="14"/>
  <c r="G340" i="14" a="1"/>
  <c r="G340" i="14" s="1"/>
  <c r="H340" i="14" s="1" a="1"/>
  <c r="H340" i="14" s="1"/>
  <c r="A873" i="32" l="1"/>
  <c r="C872" i="32" a="1"/>
  <c r="C872" i="32" s="1"/>
  <c r="B872" i="32" a="1"/>
  <c r="B872" i="32" s="1"/>
  <c r="A873" i="33"/>
  <c r="C872" i="33" a="1"/>
  <c r="C872" i="33" s="1"/>
  <c r="B872" i="33" a="1"/>
  <c r="B872" i="33" s="1"/>
  <c r="A872" i="31"/>
  <c r="C871" i="31" a="1"/>
  <c r="C871" i="31" s="1"/>
  <c r="B871" i="31" a="1"/>
  <c r="B871" i="31" s="1"/>
  <c r="A873" i="30"/>
  <c r="C872" i="30" a="1"/>
  <c r="C872" i="30" s="1"/>
  <c r="B872" i="30" a="1"/>
  <c r="B872" i="30" s="1"/>
  <c r="I869" i="27" a="1"/>
  <c r="I869" i="27" s="1"/>
  <c r="G870" i="27"/>
  <c r="H869" i="27" a="1"/>
  <c r="H869" i="27" s="1"/>
  <c r="J869" i="27" s="1" a="1"/>
  <c r="J869" i="27" s="1"/>
  <c r="F341" i="15"/>
  <c r="G340" i="15" a="1"/>
  <c r="G340" i="15" s="1"/>
  <c r="H340" i="15" s="1" a="1"/>
  <c r="H340" i="15" s="1"/>
  <c r="F355" i="13"/>
  <c r="G354" i="13" a="1"/>
  <c r="G354" i="13" s="1"/>
  <c r="H354" i="13" s="1" a="1"/>
  <c r="H354" i="13" s="1"/>
  <c r="F340" i="16"/>
  <c r="G339" i="16" a="1"/>
  <c r="G339" i="16" s="1"/>
  <c r="H339" i="16" s="1" a="1"/>
  <c r="H339" i="16" s="1"/>
  <c r="F342" i="14"/>
  <c r="G341" i="14" a="1"/>
  <c r="G341" i="14" s="1"/>
  <c r="H341" i="14" s="1" a="1"/>
  <c r="H341" i="14" s="1"/>
  <c r="A873" i="31" l="1"/>
  <c r="C872" i="31" a="1"/>
  <c r="C872" i="31" s="1"/>
  <c r="B872" i="31" a="1"/>
  <c r="B872" i="31" s="1"/>
  <c r="A874" i="33"/>
  <c r="C873" i="33" a="1"/>
  <c r="C873" i="33" s="1"/>
  <c r="B873" i="33" a="1"/>
  <c r="B873" i="33" s="1"/>
  <c r="A874" i="30"/>
  <c r="C873" i="30" a="1"/>
  <c r="C873" i="30" s="1"/>
  <c r="B873" i="30" a="1"/>
  <c r="B873" i="30" s="1"/>
  <c r="A874" i="32"/>
  <c r="C873" i="32" a="1"/>
  <c r="C873" i="32" s="1"/>
  <c r="B873" i="32" a="1"/>
  <c r="B873" i="32" s="1"/>
  <c r="G871" i="27"/>
  <c r="H870" i="27" a="1"/>
  <c r="H870" i="27" s="1"/>
  <c r="J870" i="27" s="1" a="1"/>
  <c r="J870" i="27" s="1"/>
  <c r="I870" i="27" a="1"/>
  <c r="I870" i="27" s="1"/>
  <c r="G355" i="13" a="1"/>
  <c r="G355" i="13" s="1"/>
  <c r="H355" i="13" s="1" a="1"/>
  <c r="H355" i="13" s="1"/>
  <c r="F356" i="13"/>
  <c r="F341" i="16"/>
  <c r="G340" i="16" a="1"/>
  <c r="G340" i="16" s="1"/>
  <c r="H340" i="16" s="1" a="1"/>
  <c r="H340" i="16" s="1"/>
  <c r="F342" i="15"/>
  <c r="G341" i="15" a="1"/>
  <c r="G341" i="15" s="1"/>
  <c r="H341" i="15" s="1" a="1"/>
  <c r="H341" i="15" s="1"/>
  <c r="F343" i="14"/>
  <c r="G342" i="14" a="1"/>
  <c r="G342" i="14" s="1"/>
  <c r="H342" i="14" s="1" a="1"/>
  <c r="H342" i="14" s="1"/>
  <c r="A875" i="30" l="1"/>
  <c r="C874" i="30" a="1"/>
  <c r="C874" i="30" s="1"/>
  <c r="B874" i="30" a="1"/>
  <c r="B874" i="30" s="1"/>
  <c r="A875" i="33"/>
  <c r="C874" i="33" a="1"/>
  <c r="C874" i="33" s="1"/>
  <c r="B874" i="33" a="1"/>
  <c r="B874" i="33" s="1"/>
  <c r="A875" i="32"/>
  <c r="C874" i="32" a="1"/>
  <c r="C874" i="32" s="1"/>
  <c r="B874" i="32" a="1"/>
  <c r="B874" i="32" s="1"/>
  <c r="A874" i="31"/>
  <c r="C873" i="31" a="1"/>
  <c r="C873" i="31" s="1"/>
  <c r="B873" i="31" a="1"/>
  <c r="B873" i="31" s="1"/>
  <c r="H871" i="27" a="1"/>
  <c r="H871" i="27" s="1"/>
  <c r="J871" i="27" s="1" a="1"/>
  <c r="J871" i="27" s="1"/>
  <c r="I871" i="27" a="1"/>
  <c r="I871" i="27" s="1"/>
  <c r="G872" i="27"/>
  <c r="G341" i="16" a="1"/>
  <c r="G341" i="16" s="1"/>
  <c r="H341" i="16" s="1" a="1"/>
  <c r="H341" i="16" s="1"/>
  <c r="F342" i="16"/>
  <c r="F343" i="15"/>
  <c r="G342" i="15" a="1"/>
  <c r="G342" i="15" s="1"/>
  <c r="H342" i="15" s="1" a="1"/>
  <c r="H342" i="15" s="1"/>
  <c r="G356" i="13" a="1"/>
  <c r="G356" i="13" s="1"/>
  <c r="H356" i="13" s="1" a="1"/>
  <c r="H356" i="13" s="1"/>
  <c r="F357" i="13"/>
  <c r="F344" i="14"/>
  <c r="G343" i="14" a="1"/>
  <c r="G343" i="14" s="1"/>
  <c r="H343" i="14" s="1" a="1"/>
  <c r="H343" i="14" s="1"/>
  <c r="A876" i="32" l="1"/>
  <c r="C875" i="32" a="1"/>
  <c r="C875" i="32" s="1"/>
  <c r="B875" i="32" a="1"/>
  <c r="B875" i="32" s="1"/>
  <c r="A876" i="33"/>
  <c r="C875" i="33" a="1"/>
  <c r="C875" i="33" s="1"/>
  <c r="B875" i="33" a="1"/>
  <c r="B875" i="33" s="1"/>
  <c r="A875" i="31"/>
  <c r="C874" i="31" a="1"/>
  <c r="C874" i="31" s="1"/>
  <c r="B874" i="31" a="1"/>
  <c r="B874" i="31" s="1"/>
  <c r="A876" i="30"/>
  <c r="C875" i="30" a="1"/>
  <c r="C875" i="30" s="1"/>
  <c r="B875" i="30" a="1"/>
  <c r="B875" i="30" s="1"/>
  <c r="I872" i="27" a="1"/>
  <c r="I872" i="27" s="1"/>
  <c r="G873" i="27"/>
  <c r="H872" i="27" a="1"/>
  <c r="H872" i="27" s="1"/>
  <c r="J872" i="27" s="1" a="1"/>
  <c r="J872" i="27" s="1"/>
  <c r="F358" i="13"/>
  <c r="G357" i="13" a="1"/>
  <c r="G357" i="13" s="1"/>
  <c r="H357" i="13" s="1" a="1"/>
  <c r="H357" i="13" s="1"/>
  <c r="G343" i="15" a="1"/>
  <c r="G343" i="15" s="1"/>
  <c r="H343" i="15" s="1" a="1"/>
  <c r="H343" i="15" s="1"/>
  <c r="F344" i="15"/>
  <c r="F343" i="16"/>
  <c r="G342" i="16" a="1"/>
  <c r="G342" i="16" s="1"/>
  <c r="H342" i="16" s="1" a="1"/>
  <c r="H342" i="16" s="1"/>
  <c r="F345" i="14"/>
  <c r="G344" i="14" a="1"/>
  <c r="G344" i="14" s="1"/>
  <c r="H344" i="14" s="1" a="1"/>
  <c r="H344" i="14" s="1"/>
  <c r="A876" i="31" l="1"/>
  <c r="C875" i="31" a="1"/>
  <c r="C875" i="31" s="1"/>
  <c r="B875" i="31" a="1"/>
  <c r="B875" i="31" s="1"/>
  <c r="A877" i="33"/>
  <c r="C876" i="33" a="1"/>
  <c r="C876" i="33" s="1"/>
  <c r="B876" i="33" a="1"/>
  <c r="B876" i="33" s="1"/>
  <c r="A877" i="30"/>
  <c r="C876" i="30" a="1"/>
  <c r="C876" i="30" s="1"/>
  <c r="B876" i="30" a="1"/>
  <c r="B876" i="30" s="1"/>
  <c r="A877" i="32"/>
  <c r="C876" i="32" a="1"/>
  <c r="C876" i="32" s="1"/>
  <c r="B876" i="32" a="1"/>
  <c r="B876" i="32" s="1"/>
  <c r="H873" i="27" a="1"/>
  <c r="H873" i="27" s="1"/>
  <c r="J873" i="27" s="1" a="1"/>
  <c r="J873" i="27" s="1"/>
  <c r="I873" i="27" a="1"/>
  <c r="I873" i="27" s="1"/>
  <c r="G874" i="27"/>
  <c r="G344" i="15" a="1"/>
  <c r="G344" i="15" s="1"/>
  <c r="H344" i="15" s="1" a="1"/>
  <c r="H344" i="15" s="1"/>
  <c r="F345" i="15"/>
  <c r="F344" i="16"/>
  <c r="G343" i="16" a="1"/>
  <c r="G343" i="16" s="1"/>
  <c r="H343" i="16" s="1" a="1"/>
  <c r="H343" i="16" s="1"/>
  <c r="G358" i="13" a="1"/>
  <c r="G358" i="13" s="1"/>
  <c r="H358" i="13" s="1" a="1"/>
  <c r="H358" i="13" s="1"/>
  <c r="F359" i="13"/>
  <c r="F346" i="14"/>
  <c r="G345" i="14" a="1"/>
  <c r="G345" i="14" s="1"/>
  <c r="H345" i="14" s="1" a="1"/>
  <c r="H345" i="14" s="1"/>
  <c r="A878" i="30" l="1"/>
  <c r="C877" i="30" a="1"/>
  <c r="C877" i="30" s="1"/>
  <c r="B877" i="30" a="1"/>
  <c r="B877" i="30" s="1"/>
  <c r="A878" i="33"/>
  <c r="C877" i="33" a="1"/>
  <c r="C877" i="33" s="1"/>
  <c r="B877" i="33" a="1"/>
  <c r="B877" i="33" s="1"/>
  <c r="A878" i="32"/>
  <c r="C877" i="32" a="1"/>
  <c r="C877" i="32" s="1"/>
  <c r="B877" i="32" a="1"/>
  <c r="B877" i="32" s="1"/>
  <c r="A877" i="31"/>
  <c r="C876" i="31" a="1"/>
  <c r="C876" i="31" s="1"/>
  <c r="B876" i="31" a="1"/>
  <c r="B876" i="31" s="1"/>
  <c r="I874" i="27" a="1"/>
  <c r="I874" i="27" s="1"/>
  <c r="G875" i="27"/>
  <c r="H874" i="27" a="1"/>
  <c r="H874" i="27" s="1"/>
  <c r="J874" i="27" s="1" a="1"/>
  <c r="J874" i="27" s="1"/>
  <c r="F360" i="13"/>
  <c r="G359" i="13" a="1"/>
  <c r="G359" i="13" s="1"/>
  <c r="H359" i="13" s="1" a="1"/>
  <c r="H359" i="13" s="1"/>
  <c r="G344" i="16" a="1"/>
  <c r="G344" i="16" s="1"/>
  <c r="H344" i="16" s="1" a="1"/>
  <c r="H344" i="16" s="1"/>
  <c r="F345" i="16"/>
  <c r="G345" i="15" a="1"/>
  <c r="G345" i="15" s="1"/>
  <c r="H345" i="15" s="1" a="1"/>
  <c r="H345" i="15" s="1"/>
  <c r="F346" i="15"/>
  <c r="F347" i="14"/>
  <c r="G346" i="14" a="1"/>
  <c r="G346" i="14" s="1"/>
  <c r="H346" i="14" s="1" a="1"/>
  <c r="H346" i="14" s="1"/>
  <c r="A879" i="32" l="1"/>
  <c r="C878" i="32" a="1"/>
  <c r="C878" i="32" s="1"/>
  <c r="B878" i="32" a="1"/>
  <c r="B878" i="32" s="1"/>
  <c r="A879" i="33"/>
  <c r="C878" i="33" a="1"/>
  <c r="C878" i="33" s="1"/>
  <c r="B878" i="33" a="1"/>
  <c r="B878" i="33" s="1"/>
  <c r="A878" i="31"/>
  <c r="C877" i="31" a="1"/>
  <c r="C877" i="31" s="1"/>
  <c r="B877" i="31" a="1"/>
  <c r="B877" i="31" s="1"/>
  <c r="A879" i="30"/>
  <c r="C878" i="30" a="1"/>
  <c r="C878" i="30" s="1"/>
  <c r="B878" i="30" a="1"/>
  <c r="B878" i="30" s="1"/>
  <c r="G876" i="27"/>
  <c r="H875" i="27" a="1"/>
  <c r="H875" i="27" s="1"/>
  <c r="J875" i="27" s="1" a="1"/>
  <c r="J875" i="27" s="1"/>
  <c r="I875" i="27" a="1"/>
  <c r="I875" i="27" s="1"/>
  <c r="G345" i="16" a="1"/>
  <c r="G345" i="16" s="1"/>
  <c r="H345" i="16" s="1" a="1"/>
  <c r="H345" i="16" s="1"/>
  <c r="F346" i="16"/>
  <c r="G346" i="15" a="1"/>
  <c r="G346" i="15" s="1"/>
  <c r="H346" i="15" s="1" a="1"/>
  <c r="H346" i="15" s="1"/>
  <c r="F347" i="15"/>
  <c r="F361" i="13"/>
  <c r="G360" i="13" a="1"/>
  <c r="G360" i="13" s="1"/>
  <c r="H360" i="13" s="1" a="1"/>
  <c r="H360" i="13" s="1"/>
  <c r="F348" i="14"/>
  <c r="G347" i="14" a="1"/>
  <c r="G347" i="14" s="1"/>
  <c r="H347" i="14" s="1" a="1"/>
  <c r="H347" i="14" s="1"/>
  <c r="A879" i="31" l="1"/>
  <c r="C878" i="31" a="1"/>
  <c r="C878" i="31" s="1"/>
  <c r="B878" i="31" a="1"/>
  <c r="B878" i="31" s="1"/>
  <c r="A880" i="33"/>
  <c r="C879" i="33" a="1"/>
  <c r="C879" i="33" s="1"/>
  <c r="B879" i="33" a="1"/>
  <c r="B879" i="33" s="1"/>
  <c r="A880" i="30"/>
  <c r="C879" i="30" a="1"/>
  <c r="C879" i="30" s="1"/>
  <c r="B879" i="30" a="1"/>
  <c r="B879" i="30" s="1"/>
  <c r="A880" i="32"/>
  <c r="C879" i="32" a="1"/>
  <c r="C879" i="32" s="1"/>
  <c r="B879" i="32" a="1"/>
  <c r="B879" i="32" s="1"/>
  <c r="H876" i="27" a="1"/>
  <c r="H876" i="27" s="1"/>
  <c r="J876" i="27" s="1" a="1"/>
  <c r="J876" i="27" s="1"/>
  <c r="I876" i="27" a="1"/>
  <c r="I876" i="27" s="1"/>
  <c r="G877" i="27"/>
  <c r="G347" i="15" a="1"/>
  <c r="G347" i="15" s="1"/>
  <c r="H347" i="15" s="1" a="1"/>
  <c r="H347" i="15" s="1"/>
  <c r="F348" i="15"/>
  <c r="G361" i="13" a="1"/>
  <c r="G361" i="13" s="1"/>
  <c r="H361" i="13" s="1" a="1"/>
  <c r="H361" i="13" s="1"/>
  <c r="F362" i="13"/>
  <c r="F347" i="16"/>
  <c r="G346" i="16" a="1"/>
  <c r="G346" i="16" s="1"/>
  <c r="H346" i="16" s="1" a="1"/>
  <c r="H346" i="16" s="1"/>
  <c r="F349" i="14"/>
  <c r="G348" i="14" a="1"/>
  <c r="G348" i="14" s="1"/>
  <c r="H348" i="14" s="1" a="1"/>
  <c r="H348" i="14" s="1"/>
  <c r="A881" i="30" l="1"/>
  <c r="C880" i="30" a="1"/>
  <c r="C880" i="30" s="1"/>
  <c r="B880" i="30" a="1"/>
  <c r="B880" i="30" s="1"/>
  <c r="A881" i="33"/>
  <c r="C880" i="33" a="1"/>
  <c r="C880" i="33" s="1"/>
  <c r="B880" i="33" a="1"/>
  <c r="B880" i="33" s="1"/>
  <c r="A881" i="32"/>
  <c r="C880" i="32" a="1"/>
  <c r="C880" i="32" s="1"/>
  <c r="B880" i="32" a="1"/>
  <c r="B880" i="32" s="1"/>
  <c r="A880" i="31"/>
  <c r="C879" i="31" a="1"/>
  <c r="C879" i="31" s="1"/>
  <c r="B879" i="31" a="1"/>
  <c r="B879" i="31" s="1"/>
  <c r="G878" i="27"/>
  <c r="H877" i="27" a="1"/>
  <c r="H877" i="27" s="1"/>
  <c r="J877" i="27" s="1" a="1"/>
  <c r="J877" i="27" s="1"/>
  <c r="I877" i="27" a="1"/>
  <c r="I877" i="27" s="1"/>
  <c r="G362" i="13" a="1"/>
  <c r="G362" i="13" s="1"/>
  <c r="H362" i="13" s="1" a="1"/>
  <c r="H362" i="13" s="1"/>
  <c r="F363" i="13"/>
  <c r="F348" i="16"/>
  <c r="G347" i="16" a="1"/>
  <c r="G347" i="16" s="1"/>
  <c r="H347" i="16" s="1" a="1"/>
  <c r="H347" i="16" s="1"/>
  <c r="F349" i="15"/>
  <c r="G348" i="15" a="1"/>
  <c r="G348" i="15" s="1"/>
  <c r="H348" i="15" s="1" a="1"/>
  <c r="H348" i="15" s="1"/>
  <c r="F350" i="14"/>
  <c r="G349" i="14" a="1"/>
  <c r="G349" i="14" s="1"/>
  <c r="H349" i="14" s="1" a="1"/>
  <c r="H349" i="14" s="1"/>
  <c r="A882" i="32" l="1"/>
  <c r="C881" i="32" a="1"/>
  <c r="C881" i="32" s="1"/>
  <c r="B881" i="32" a="1"/>
  <c r="B881" i="32" s="1"/>
  <c r="A882" i="33"/>
  <c r="C881" i="33" a="1"/>
  <c r="C881" i="33" s="1"/>
  <c r="B881" i="33" a="1"/>
  <c r="B881" i="33" s="1"/>
  <c r="A881" i="31"/>
  <c r="C880" i="31" a="1"/>
  <c r="C880" i="31" s="1"/>
  <c r="B880" i="31" a="1"/>
  <c r="B880" i="31" s="1"/>
  <c r="A882" i="30"/>
  <c r="C881" i="30" a="1"/>
  <c r="C881" i="30" s="1"/>
  <c r="B881" i="30" a="1"/>
  <c r="B881" i="30" s="1"/>
  <c r="H878" i="27" a="1"/>
  <c r="H878" i="27" s="1"/>
  <c r="J878" i="27" s="1" a="1"/>
  <c r="J878" i="27" s="1"/>
  <c r="I878" i="27" a="1"/>
  <c r="I878" i="27" s="1"/>
  <c r="G879" i="27"/>
  <c r="F349" i="16"/>
  <c r="G348" i="16" a="1"/>
  <c r="G348" i="16" s="1"/>
  <c r="H348" i="16" s="1" a="1"/>
  <c r="H348" i="16" s="1"/>
  <c r="G349" i="15" a="1"/>
  <c r="G349" i="15" s="1"/>
  <c r="H349" i="15" s="1" a="1"/>
  <c r="H349" i="15" s="1"/>
  <c r="F350" i="15"/>
  <c r="G363" i="13" a="1"/>
  <c r="G363" i="13" s="1"/>
  <c r="H363" i="13" s="1" a="1"/>
  <c r="H363" i="13" s="1"/>
  <c r="F364" i="13"/>
  <c r="F351" i="14"/>
  <c r="G350" i="14" a="1"/>
  <c r="G350" i="14" s="1"/>
  <c r="H350" i="14" s="1" a="1"/>
  <c r="H350" i="14" s="1"/>
  <c r="A882" i="31" l="1"/>
  <c r="C881" i="31" a="1"/>
  <c r="C881" i="31" s="1"/>
  <c r="B881" i="31" a="1"/>
  <c r="B881" i="31" s="1"/>
  <c r="A883" i="33"/>
  <c r="C882" i="33" a="1"/>
  <c r="C882" i="33" s="1"/>
  <c r="B882" i="33" a="1"/>
  <c r="B882" i="33" s="1"/>
  <c r="A883" i="30"/>
  <c r="C882" i="30" a="1"/>
  <c r="C882" i="30" s="1"/>
  <c r="B882" i="30" a="1"/>
  <c r="B882" i="30" s="1"/>
  <c r="A883" i="32"/>
  <c r="C882" i="32" a="1"/>
  <c r="C882" i="32" s="1"/>
  <c r="B882" i="32" a="1"/>
  <c r="B882" i="32" s="1"/>
  <c r="H879" i="27" a="1"/>
  <c r="H879" i="27" s="1"/>
  <c r="J879" i="27" s="1" a="1"/>
  <c r="J879" i="27" s="1"/>
  <c r="I879" i="27" a="1"/>
  <c r="I879" i="27" s="1"/>
  <c r="G880" i="27"/>
  <c r="G364" i="13" a="1"/>
  <c r="G364" i="13" s="1"/>
  <c r="H364" i="13" s="1" a="1"/>
  <c r="H364" i="13" s="1"/>
  <c r="F365" i="13"/>
  <c r="F351" i="15"/>
  <c r="G350" i="15" a="1"/>
  <c r="G350" i="15" s="1"/>
  <c r="H350" i="15" s="1" a="1"/>
  <c r="H350" i="15" s="1"/>
  <c r="F350" i="16"/>
  <c r="G349" i="16" a="1"/>
  <c r="G349" i="16" s="1"/>
  <c r="H349" i="16" s="1" a="1"/>
  <c r="H349" i="16" s="1"/>
  <c r="F352" i="14"/>
  <c r="G351" i="14" a="1"/>
  <c r="G351" i="14" s="1"/>
  <c r="H351" i="14" s="1" a="1"/>
  <c r="H351" i="14" s="1"/>
  <c r="A884" i="30" l="1"/>
  <c r="C883" i="30" a="1"/>
  <c r="C883" i="30" s="1"/>
  <c r="B883" i="30" a="1"/>
  <c r="B883" i="30" s="1"/>
  <c r="A884" i="33"/>
  <c r="C883" i="33" a="1"/>
  <c r="C883" i="33" s="1"/>
  <c r="B883" i="33" a="1"/>
  <c r="B883" i="33" s="1"/>
  <c r="A884" i="32"/>
  <c r="C883" i="32" a="1"/>
  <c r="C883" i="32" s="1"/>
  <c r="B883" i="32" a="1"/>
  <c r="B883" i="32" s="1"/>
  <c r="A883" i="31"/>
  <c r="C882" i="31" a="1"/>
  <c r="C882" i="31" s="1"/>
  <c r="B882" i="31" a="1"/>
  <c r="B882" i="31" s="1"/>
  <c r="G881" i="27"/>
  <c r="H880" i="27" a="1"/>
  <c r="H880" i="27" s="1"/>
  <c r="J880" i="27" s="1" a="1"/>
  <c r="J880" i="27" s="1"/>
  <c r="I880" i="27" a="1"/>
  <c r="I880" i="27" s="1"/>
  <c r="G351" i="15" a="1"/>
  <c r="G351" i="15" s="1"/>
  <c r="H351" i="15" s="1" a="1"/>
  <c r="H351" i="15" s="1"/>
  <c r="F352" i="15"/>
  <c r="G365" i="13" a="1"/>
  <c r="G365" i="13" s="1"/>
  <c r="H365" i="13" s="1" a="1"/>
  <c r="H365" i="13" s="1"/>
  <c r="F366" i="13"/>
  <c r="F351" i="16"/>
  <c r="G350" i="16" a="1"/>
  <c r="G350" i="16" s="1"/>
  <c r="H350" i="16" s="1" a="1"/>
  <c r="H350" i="16" s="1"/>
  <c r="F353" i="14"/>
  <c r="G352" i="14" a="1"/>
  <c r="G352" i="14" s="1"/>
  <c r="H352" i="14" s="1" a="1"/>
  <c r="H352" i="14" s="1"/>
  <c r="A885" i="32" l="1"/>
  <c r="C884" i="32" a="1"/>
  <c r="C884" i="32" s="1"/>
  <c r="B884" i="32" a="1"/>
  <c r="B884" i="32" s="1"/>
  <c r="A885" i="33"/>
  <c r="C884" i="33" a="1"/>
  <c r="C884" i="33" s="1"/>
  <c r="B884" i="33" a="1"/>
  <c r="B884" i="33" s="1"/>
  <c r="A884" i="31"/>
  <c r="C883" i="31" a="1"/>
  <c r="C883" i="31" s="1"/>
  <c r="B883" i="31" a="1"/>
  <c r="B883" i="31" s="1"/>
  <c r="A885" i="30"/>
  <c r="C884" i="30" a="1"/>
  <c r="C884" i="30" s="1"/>
  <c r="B884" i="30" a="1"/>
  <c r="B884" i="30" s="1"/>
  <c r="H881" i="27" a="1"/>
  <c r="H881" i="27" s="1"/>
  <c r="J881" i="27" s="1" a="1"/>
  <c r="J881" i="27" s="1"/>
  <c r="I881" i="27" a="1"/>
  <c r="I881" i="27" s="1"/>
  <c r="G882" i="27"/>
  <c r="G366" i="13" a="1"/>
  <c r="G366" i="13" s="1"/>
  <c r="H366" i="13" s="1" a="1"/>
  <c r="H366" i="13" s="1"/>
  <c r="F367" i="13"/>
  <c r="G351" i="16" a="1"/>
  <c r="G351" i="16" s="1"/>
  <c r="H351" i="16" s="1" a="1"/>
  <c r="H351" i="16" s="1"/>
  <c r="F352" i="16"/>
  <c r="F353" i="15"/>
  <c r="G352" i="15" a="1"/>
  <c r="G352" i="15" s="1"/>
  <c r="H352" i="15" s="1" a="1"/>
  <c r="H352" i="15" s="1"/>
  <c r="F354" i="14"/>
  <c r="G353" i="14" a="1"/>
  <c r="G353" i="14" s="1"/>
  <c r="H353" i="14" s="1" a="1"/>
  <c r="H353" i="14" s="1"/>
  <c r="A885" i="31" l="1"/>
  <c r="B884" i="31" a="1"/>
  <c r="B884" i="31" s="1"/>
  <c r="C884" i="31" a="1"/>
  <c r="C884" i="31" s="1"/>
  <c r="A886" i="33"/>
  <c r="C885" i="33" a="1"/>
  <c r="C885" i="33" s="1"/>
  <c r="B885" i="33" a="1"/>
  <c r="B885" i="33" s="1"/>
  <c r="A886" i="30"/>
  <c r="C885" i="30" a="1"/>
  <c r="C885" i="30" s="1"/>
  <c r="B885" i="30" a="1"/>
  <c r="B885" i="30" s="1"/>
  <c r="A886" i="32"/>
  <c r="C885" i="32" a="1"/>
  <c r="C885" i="32" s="1"/>
  <c r="B885" i="32" a="1"/>
  <c r="B885" i="32" s="1"/>
  <c r="I882" i="27" a="1"/>
  <c r="I882" i="27" s="1"/>
  <c r="G883" i="27"/>
  <c r="H882" i="27" a="1"/>
  <c r="H882" i="27" s="1"/>
  <c r="J882" i="27" s="1" a="1"/>
  <c r="J882" i="27" s="1"/>
  <c r="F353" i="16"/>
  <c r="G352" i="16" a="1"/>
  <c r="G352" i="16" s="1"/>
  <c r="H352" i="16" s="1" a="1"/>
  <c r="H352" i="16" s="1"/>
  <c r="F368" i="13"/>
  <c r="G367" i="13" a="1"/>
  <c r="G367" i="13" s="1"/>
  <c r="H367" i="13" s="1" a="1"/>
  <c r="H367" i="13" s="1"/>
  <c r="G353" i="15" a="1"/>
  <c r="G353" i="15" s="1"/>
  <c r="H353" i="15" s="1" a="1"/>
  <c r="H353" i="15" s="1"/>
  <c r="F354" i="15"/>
  <c r="F355" i="14"/>
  <c r="G354" i="14" a="1"/>
  <c r="G354" i="14" s="1"/>
  <c r="H354" i="14" s="1" a="1"/>
  <c r="H354" i="14" s="1"/>
  <c r="A887" i="30" l="1"/>
  <c r="C886" i="30" a="1"/>
  <c r="C886" i="30" s="1"/>
  <c r="B886" i="30" a="1"/>
  <c r="B886" i="30" s="1"/>
  <c r="A887" i="33"/>
  <c r="C886" i="33" a="1"/>
  <c r="C886" i="33" s="1"/>
  <c r="B886" i="33" a="1"/>
  <c r="B886" i="33" s="1"/>
  <c r="A887" i="32"/>
  <c r="C886" i="32" a="1"/>
  <c r="C886" i="32" s="1"/>
  <c r="B886" i="32" a="1"/>
  <c r="B886" i="32" s="1"/>
  <c r="A886" i="31"/>
  <c r="C885" i="31" a="1"/>
  <c r="C885" i="31" s="1"/>
  <c r="B885" i="31" a="1"/>
  <c r="B885" i="31" s="1"/>
  <c r="H883" i="27" a="1"/>
  <c r="H883" i="27" s="1"/>
  <c r="J883" i="27" s="1" a="1"/>
  <c r="J883" i="27" s="1"/>
  <c r="I883" i="27" a="1"/>
  <c r="I883" i="27" s="1"/>
  <c r="G884" i="27"/>
  <c r="F369" i="13"/>
  <c r="G368" i="13" a="1"/>
  <c r="G368" i="13" s="1"/>
  <c r="H368" i="13" s="1" a="1"/>
  <c r="H368" i="13" s="1"/>
  <c r="F355" i="15"/>
  <c r="G354" i="15" a="1"/>
  <c r="G354" i="15" s="1"/>
  <c r="H354" i="15" s="1" a="1"/>
  <c r="H354" i="15" s="1"/>
  <c r="F354" i="16"/>
  <c r="G353" i="16" a="1"/>
  <c r="G353" i="16" s="1"/>
  <c r="H353" i="16" s="1" a="1"/>
  <c r="H353" i="16" s="1"/>
  <c r="F356" i="14"/>
  <c r="G355" i="14" a="1"/>
  <c r="G355" i="14" s="1"/>
  <c r="H355" i="14" s="1" a="1"/>
  <c r="H355" i="14" s="1"/>
  <c r="A888" i="32" l="1"/>
  <c r="C887" i="32" a="1"/>
  <c r="C887" i="32" s="1"/>
  <c r="B887" i="32" a="1"/>
  <c r="B887" i="32" s="1"/>
  <c r="A888" i="33"/>
  <c r="C887" i="33" a="1"/>
  <c r="C887" i="33" s="1"/>
  <c r="B887" i="33" a="1"/>
  <c r="B887" i="33" s="1"/>
  <c r="A887" i="31"/>
  <c r="C886" i="31" a="1"/>
  <c r="C886" i="31" s="1"/>
  <c r="B886" i="31" a="1"/>
  <c r="B886" i="31" s="1"/>
  <c r="A888" i="30"/>
  <c r="C887" i="30" a="1"/>
  <c r="C887" i="30" s="1"/>
  <c r="B887" i="30" a="1"/>
  <c r="B887" i="30" s="1"/>
  <c r="H884" i="27" a="1"/>
  <c r="H884" i="27" s="1"/>
  <c r="J884" i="27" s="1" a="1"/>
  <c r="J884" i="27" s="1"/>
  <c r="I884" i="27" a="1"/>
  <c r="I884" i="27" s="1"/>
  <c r="G885" i="27"/>
  <c r="F356" i="15"/>
  <c r="G355" i="15" a="1"/>
  <c r="G355" i="15" s="1"/>
  <c r="H355" i="15" s="1" a="1"/>
  <c r="H355" i="15" s="1"/>
  <c r="F355" i="16"/>
  <c r="G354" i="16" a="1"/>
  <c r="G354" i="16" s="1"/>
  <c r="H354" i="16" s="1" a="1"/>
  <c r="H354" i="16" s="1"/>
  <c r="G369" i="13" a="1"/>
  <c r="G369" i="13" s="1"/>
  <c r="H369" i="13" s="1" a="1"/>
  <c r="H369" i="13" s="1"/>
  <c r="F370" i="13"/>
  <c r="F357" i="14"/>
  <c r="G356" i="14" a="1"/>
  <c r="G356" i="14" s="1"/>
  <c r="H356" i="14" s="1" a="1"/>
  <c r="H356" i="14" s="1"/>
  <c r="A888" i="31" l="1"/>
  <c r="C887" i="31" a="1"/>
  <c r="C887" i="31" s="1"/>
  <c r="B887" i="31" a="1"/>
  <c r="B887" i="31" s="1"/>
  <c r="A889" i="33"/>
  <c r="C888" i="33" a="1"/>
  <c r="C888" i="33" s="1"/>
  <c r="B888" i="33" a="1"/>
  <c r="B888" i="33" s="1"/>
  <c r="A889" i="30"/>
  <c r="C888" i="30" a="1"/>
  <c r="C888" i="30" s="1"/>
  <c r="B888" i="30" a="1"/>
  <c r="B888" i="30" s="1"/>
  <c r="A889" i="32"/>
  <c r="C888" i="32" a="1"/>
  <c r="C888" i="32" s="1"/>
  <c r="B888" i="32" a="1"/>
  <c r="B888" i="32" s="1"/>
  <c r="H885" i="27" a="1"/>
  <c r="H885" i="27" s="1"/>
  <c r="J885" i="27" s="1" a="1"/>
  <c r="J885" i="27" s="1"/>
  <c r="I885" i="27" a="1"/>
  <c r="I885" i="27" s="1"/>
  <c r="G886" i="27"/>
  <c r="G370" i="13" a="1"/>
  <c r="G370" i="13" s="1"/>
  <c r="H370" i="13" s="1" a="1"/>
  <c r="H370" i="13" s="1"/>
  <c r="F371" i="13"/>
  <c r="F356" i="16"/>
  <c r="G355" i="16" a="1"/>
  <c r="G355" i="16" s="1"/>
  <c r="H355" i="16" s="1" a="1"/>
  <c r="H355" i="16" s="1"/>
  <c r="G356" i="15" a="1"/>
  <c r="G356" i="15" s="1"/>
  <c r="H356" i="15" s="1" a="1"/>
  <c r="H356" i="15" s="1"/>
  <c r="F357" i="15"/>
  <c r="F358" i="14"/>
  <c r="G357" i="14" a="1"/>
  <c r="G357" i="14" s="1"/>
  <c r="H357" i="14" s="1" a="1"/>
  <c r="H357" i="14" s="1"/>
  <c r="A890" i="30" l="1"/>
  <c r="C889" i="30" a="1"/>
  <c r="C889" i="30" s="1"/>
  <c r="B889" i="30" a="1"/>
  <c r="B889" i="30" s="1"/>
  <c r="A890" i="33"/>
  <c r="C889" i="33" a="1"/>
  <c r="C889" i="33" s="1"/>
  <c r="B889" i="33" a="1"/>
  <c r="B889" i="33" s="1"/>
  <c r="A890" i="32"/>
  <c r="C889" i="32" a="1"/>
  <c r="C889" i="32" s="1"/>
  <c r="B889" i="32" a="1"/>
  <c r="B889" i="32" s="1"/>
  <c r="A889" i="31"/>
  <c r="C888" i="31" a="1"/>
  <c r="C888" i="31" s="1"/>
  <c r="B888" i="31" a="1"/>
  <c r="B888" i="31" s="1"/>
  <c r="H886" i="27" a="1"/>
  <c r="H886" i="27" s="1"/>
  <c r="J886" i="27" s="1" a="1"/>
  <c r="J886" i="27" s="1"/>
  <c r="I886" i="27" a="1"/>
  <c r="I886" i="27" s="1"/>
  <c r="G887" i="27"/>
  <c r="G357" i="15" a="1"/>
  <c r="G357" i="15" s="1"/>
  <c r="H357" i="15" s="1" a="1"/>
  <c r="H357" i="15" s="1"/>
  <c r="F358" i="15"/>
  <c r="F357" i="16"/>
  <c r="G356" i="16" a="1"/>
  <c r="G356" i="16" s="1"/>
  <c r="H356" i="16" s="1" a="1"/>
  <c r="H356" i="16" s="1"/>
  <c r="G371" i="13" a="1"/>
  <c r="G371" i="13" s="1"/>
  <c r="H371" i="13" s="1" a="1"/>
  <c r="H371" i="13" s="1"/>
  <c r="F372" i="13"/>
  <c r="F359" i="14"/>
  <c r="G358" i="14" a="1"/>
  <c r="G358" i="14" s="1"/>
  <c r="H358" i="14" s="1" a="1"/>
  <c r="H358" i="14" s="1"/>
  <c r="A891" i="32" l="1"/>
  <c r="C890" i="32" a="1"/>
  <c r="C890" i="32" s="1"/>
  <c r="B890" i="32" a="1"/>
  <c r="B890" i="32" s="1"/>
  <c r="A891" i="33"/>
  <c r="C890" i="33" a="1"/>
  <c r="C890" i="33" s="1"/>
  <c r="B890" i="33" a="1"/>
  <c r="B890" i="33" s="1"/>
  <c r="A890" i="31"/>
  <c r="C889" i="31" a="1"/>
  <c r="C889" i="31" s="1"/>
  <c r="B889" i="31" a="1"/>
  <c r="B889" i="31" s="1"/>
  <c r="A891" i="30"/>
  <c r="C890" i="30" a="1"/>
  <c r="C890" i="30" s="1"/>
  <c r="B890" i="30" a="1"/>
  <c r="B890" i="30" s="1"/>
  <c r="H887" i="27" a="1"/>
  <c r="H887" i="27" s="1"/>
  <c r="J887" i="27" s="1" a="1"/>
  <c r="J887" i="27" s="1"/>
  <c r="I887" i="27" a="1"/>
  <c r="I887" i="27" s="1"/>
  <c r="G888" i="27"/>
  <c r="F373" i="13"/>
  <c r="G372" i="13" a="1"/>
  <c r="G372" i="13" s="1"/>
  <c r="H372" i="13" s="1" a="1"/>
  <c r="H372" i="13" s="1"/>
  <c r="G357" i="16" a="1"/>
  <c r="G357" i="16" s="1"/>
  <c r="H357" i="16" s="1" a="1"/>
  <c r="H357" i="16" s="1"/>
  <c r="F358" i="16"/>
  <c r="F359" i="15"/>
  <c r="G358" i="15" a="1"/>
  <c r="G358" i="15" s="1"/>
  <c r="H358" i="15" s="1" a="1"/>
  <c r="H358" i="15" s="1"/>
  <c r="F360" i="14"/>
  <c r="G359" i="14" a="1"/>
  <c r="G359" i="14" s="1"/>
  <c r="H359" i="14" s="1" a="1"/>
  <c r="H359" i="14" s="1"/>
  <c r="A892" i="33" l="1"/>
  <c r="C891" i="33" a="1"/>
  <c r="C891" i="33" s="1"/>
  <c r="B891" i="33" a="1"/>
  <c r="B891" i="33" s="1"/>
  <c r="A891" i="31"/>
  <c r="C890" i="31" a="1"/>
  <c r="C890" i="31" s="1"/>
  <c r="B890" i="31" a="1"/>
  <c r="B890" i="31" s="1"/>
  <c r="A892" i="30"/>
  <c r="C891" i="30" a="1"/>
  <c r="C891" i="30" s="1"/>
  <c r="B891" i="30" a="1"/>
  <c r="B891" i="30" s="1"/>
  <c r="A892" i="32"/>
  <c r="C891" i="32" a="1"/>
  <c r="C891" i="32" s="1"/>
  <c r="B891" i="32" a="1"/>
  <c r="B891" i="32" s="1"/>
  <c r="H888" i="27" a="1"/>
  <c r="H888" i="27" s="1"/>
  <c r="J888" i="27" s="1" a="1"/>
  <c r="J888" i="27" s="1"/>
  <c r="I888" i="27" a="1"/>
  <c r="I888" i="27" s="1"/>
  <c r="G889" i="27"/>
  <c r="F359" i="16"/>
  <c r="G358" i="16" a="1"/>
  <c r="G358" i="16" s="1"/>
  <c r="H358" i="16" s="1" a="1"/>
  <c r="H358" i="16" s="1"/>
  <c r="F360" i="15"/>
  <c r="G359" i="15" a="1"/>
  <c r="G359" i="15" s="1"/>
  <c r="H359" i="15" s="1" a="1"/>
  <c r="H359" i="15" s="1"/>
  <c r="F374" i="13"/>
  <c r="G373" i="13" a="1"/>
  <c r="G373" i="13" s="1"/>
  <c r="H373" i="13" s="1" a="1"/>
  <c r="H373" i="13" s="1"/>
  <c r="F361" i="14"/>
  <c r="G360" i="14" a="1"/>
  <c r="G360" i="14" s="1"/>
  <c r="H360" i="14" s="1" a="1"/>
  <c r="H360" i="14" s="1"/>
  <c r="A893" i="30" l="1"/>
  <c r="C892" i="30" a="1"/>
  <c r="C892" i="30" s="1"/>
  <c r="B892" i="30" a="1"/>
  <c r="B892" i="30" s="1"/>
  <c r="A892" i="31"/>
  <c r="B891" i="31" a="1"/>
  <c r="B891" i="31" s="1"/>
  <c r="C891" i="31" a="1"/>
  <c r="C891" i="31" s="1"/>
  <c r="A893" i="32"/>
  <c r="C892" i="32" a="1"/>
  <c r="C892" i="32" s="1"/>
  <c r="B892" i="32" a="1"/>
  <c r="B892" i="32" s="1"/>
  <c r="A893" i="33"/>
  <c r="C892" i="33" a="1"/>
  <c r="C892" i="33" s="1"/>
  <c r="B892" i="33" a="1"/>
  <c r="B892" i="33" s="1"/>
  <c r="H889" i="27" a="1"/>
  <c r="H889" i="27" s="1"/>
  <c r="J889" i="27" s="1" a="1"/>
  <c r="J889" i="27" s="1"/>
  <c r="I889" i="27" a="1"/>
  <c r="I889" i="27" s="1"/>
  <c r="G890" i="27"/>
  <c r="F361" i="15"/>
  <c r="G360" i="15" a="1"/>
  <c r="G360" i="15" s="1"/>
  <c r="H360" i="15" s="1" a="1"/>
  <c r="H360" i="15" s="1"/>
  <c r="G374" i="13" a="1"/>
  <c r="G374" i="13" s="1"/>
  <c r="H374" i="13" s="1" a="1"/>
  <c r="H374" i="13" s="1"/>
  <c r="F375" i="13"/>
  <c r="F360" i="16"/>
  <c r="G359" i="16" a="1"/>
  <c r="G359" i="16" s="1"/>
  <c r="H359" i="16" s="1" a="1"/>
  <c r="H359" i="16" s="1"/>
  <c r="F362" i="14"/>
  <c r="G361" i="14" a="1"/>
  <c r="G361" i="14" s="1"/>
  <c r="H361" i="14" s="1" a="1"/>
  <c r="H361" i="14" s="1"/>
  <c r="A894" i="32" l="1"/>
  <c r="C893" i="32" a="1"/>
  <c r="C893" i="32" s="1"/>
  <c r="B893" i="32" a="1"/>
  <c r="B893" i="32" s="1"/>
  <c r="A893" i="31"/>
  <c r="C892" i="31" a="1"/>
  <c r="C892" i="31" s="1"/>
  <c r="B892" i="31" a="1"/>
  <c r="B892" i="31" s="1"/>
  <c r="A894" i="33"/>
  <c r="C893" i="33" a="1"/>
  <c r="C893" i="33" s="1"/>
  <c r="B893" i="33" a="1"/>
  <c r="B893" i="33" s="1"/>
  <c r="A894" i="30"/>
  <c r="C893" i="30" a="1"/>
  <c r="C893" i="30" s="1"/>
  <c r="B893" i="30" a="1"/>
  <c r="B893" i="30" s="1"/>
  <c r="H890" i="27" a="1"/>
  <c r="H890" i="27" s="1"/>
  <c r="J890" i="27" s="1" a="1"/>
  <c r="J890" i="27" s="1"/>
  <c r="I890" i="27" a="1"/>
  <c r="I890" i="27" s="1"/>
  <c r="G891" i="27"/>
  <c r="F376" i="13"/>
  <c r="G375" i="13" a="1"/>
  <c r="G375" i="13" s="1"/>
  <c r="H375" i="13" s="1" a="1"/>
  <c r="H375" i="13" s="1"/>
  <c r="F361" i="16"/>
  <c r="G360" i="16" a="1"/>
  <c r="G360" i="16" s="1"/>
  <c r="H360" i="16" s="1" a="1"/>
  <c r="H360" i="16" s="1"/>
  <c r="G361" i="15" a="1"/>
  <c r="G361" i="15" s="1"/>
  <c r="H361" i="15" s="1" a="1"/>
  <c r="H361" i="15" s="1"/>
  <c r="F362" i="15"/>
  <c r="F363" i="14"/>
  <c r="G362" i="14" a="1"/>
  <c r="G362" i="14" s="1"/>
  <c r="H362" i="14" s="1" a="1"/>
  <c r="H362" i="14" s="1"/>
  <c r="A895" i="33" l="1"/>
  <c r="C894" i="33" a="1"/>
  <c r="C894" i="33" s="1"/>
  <c r="B894" i="33" a="1"/>
  <c r="B894" i="33" s="1"/>
  <c r="A894" i="31"/>
  <c r="C893" i="31" a="1"/>
  <c r="C893" i="31" s="1"/>
  <c r="B893" i="31" a="1"/>
  <c r="B893" i="31" s="1"/>
  <c r="A895" i="30"/>
  <c r="C894" i="30" a="1"/>
  <c r="C894" i="30" s="1"/>
  <c r="B894" i="30" a="1"/>
  <c r="B894" i="30" s="1"/>
  <c r="A895" i="32"/>
  <c r="C894" i="32" a="1"/>
  <c r="C894" i="32" s="1"/>
  <c r="B894" i="32" a="1"/>
  <c r="B894" i="32" s="1"/>
  <c r="H891" i="27" a="1"/>
  <c r="H891" i="27" s="1"/>
  <c r="J891" i="27" s="1" a="1"/>
  <c r="J891" i="27" s="1"/>
  <c r="I891" i="27" a="1"/>
  <c r="I891" i="27" s="1"/>
  <c r="G892" i="27"/>
  <c r="G362" i="15" a="1"/>
  <c r="G362" i="15" s="1"/>
  <c r="H362" i="15" s="1" a="1"/>
  <c r="H362" i="15" s="1"/>
  <c r="F363" i="15"/>
  <c r="F362" i="16"/>
  <c r="G361" i="16" a="1"/>
  <c r="G361" i="16" s="1"/>
  <c r="H361" i="16" s="1" a="1"/>
  <c r="H361" i="16" s="1"/>
  <c r="F377" i="13"/>
  <c r="G376" i="13" a="1"/>
  <c r="G376" i="13" s="1"/>
  <c r="H376" i="13" s="1" a="1"/>
  <c r="H376" i="13" s="1"/>
  <c r="F364" i="14"/>
  <c r="G363" i="14" a="1"/>
  <c r="G363" i="14" s="1"/>
  <c r="H363" i="14" s="1" a="1"/>
  <c r="H363" i="14" s="1"/>
  <c r="A896" i="30" l="1"/>
  <c r="C895" i="30" a="1"/>
  <c r="C895" i="30" s="1"/>
  <c r="B895" i="30" a="1"/>
  <c r="B895" i="30" s="1"/>
  <c r="A895" i="31"/>
  <c r="C894" i="31" a="1"/>
  <c r="C894" i="31" s="1"/>
  <c r="B894" i="31" a="1"/>
  <c r="B894" i="31" s="1"/>
  <c r="A896" i="32"/>
  <c r="C895" i="32" a="1"/>
  <c r="C895" i="32" s="1"/>
  <c r="B895" i="32" a="1"/>
  <c r="B895" i="32" s="1"/>
  <c r="A896" i="33"/>
  <c r="C895" i="33" a="1"/>
  <c r="C895" i="33" s="1"/>
  <c r="B895" i="33" a="1"/>
  <c r="B895" i="33" s="1"/>
  <c r="H892" i="27" a="1"/>
  <c r="H892" i="27" s="1"/>
  <c r="J892" i="27" s="1" a="1"/>
  <c r="J892" i="27" s="1"/>
  <c r="I892" i="27" a="1"/>
  <c r="I892" i="27" s="1"/>
  <c r="G893" i="27"/>
  <c r="F363" i="16"/>
  <c r="G362" i="16" a="1"/>
  <c r="G362" i="16" s="1"/>
  <c r="H362" i="16" s="1" a="1"/>
  <c r="H362" i="16" s="1"/>
  <c r="F364" i="15"/>
  <c r="G363" i="15" a="1"/>
  <c r="G363" i="15" s="1"/>
  <c r="H363" i="15" s="1" a="1"/>
  <c r="H363" i="15" s="1"/>
  <c r="F378" i="13"/>
  <c r="G377" i="13" a="1"/>
  <c r="G377" i="13" s="1"/>
  <c r="H377" i="13" s="1" a="1"/>
  <c r="H377" i="13" s="1"/>
  <c r="F365" i="14"/>
  <c r="G364" i="14" a="1"/>
  <c r="G364" i="14" s="1"/>
  <c r="H364" i="14" s="1" a="1"/>
  <c r="H364" i="14" s="1"/>
  <c r="A897" i="32" l="1"/>
  <c r="C896" i="32" a="1"/>
  <c r="C896" i="32" s="1"/>
  <c r="B896" i="32" a="1"/>
  <c r="B896" i="32" s="1"/>
  <c r="A896" i="31"/>
  <c r="C895" i="31" a="1"/>
  <c r="C895" i="31" s="1"/>
  <c r="B895" i="31" a="1"/>
  <c r="B895" i="31" s="1"/>
  <c r="A897" i="33"/>
  <c r="C896" i="33" a="1"/>
  <c r="C896" i="33" s="1"/>
  <c r="B896" i="33" a="1"/>
  <c r="B896" i="33" s="1"/>
  <c r="A897" i="30"/>
  <c r="C896" i="30" a="1"/>
  <c r="C896" i="30" s="1"/>
  <c r="B896" i="30" a="1"/>
  <c r="B896" i="30" s="1"/>
  <c r="G894" i="27"/>
  <c r="H893" i="27" a="1"/>
  <c r="H893" i="27" s="1"/>
  <c r="J893" i="27" s="1" a="1"/>
  <c r="J893" i="27" s="1"/>
  <c r="I893" i="27" a="1"/>
  <c r="I893" i="27" s="1"/>
  <c r="F365" i="15"/>
  <c r="G364" i="15" a="1"/>
  <c r="G364" i="15" s="1"/>
  <c r="H364" i="15" s="1" a="1"/>
  <c r="H364" i="15" s="1"/>
  <c r="F379" i="13"/>
  <c r="G378" i="13" a="1"/>
  <c r="G378" i="13" s="1"/>
  <c r="H378" i="13" s="1" a="1"/>
  <c r="H378" i="13" s="1"/>
  <c r="G363" i="16" a="1"/>
  <c r="G363" i="16" s="1"/>
  <c r="H363" i="16" s="1" a="1"/>
  <c r="H363" i="16" s="1"/>
  <c r="F364" i="16"/>
  <c r="F366" i="14"/>
  <c r="G365" i="14" a="1"/>
  <c r="G365" i="14" s="1"/>
  <c r="H365" i="14" s="1" a="1"/>
  <c r="H365" i="14" s="1"/>
  <c r="A898" i="33" l="1"/>
  <c r="C897" i="33" a="1"/>
  <c r="C897" i="33" s="1"/>
  <c r="B897" i="33" a="1"/>
  <c r="B897" i="33" s="1"/>
  <c r="A897" i="31"/>
  <c r="C896" i="31" a="1"/>
  <c r="C896" i="31" s="1"/>
  <c r="B896" i="31" a="1"/>
  <c r="B896" i="31" s="1"/>
  <c r="A898" i="30"/>
  <c r="C897" i="30" a="1"/>
  <c r="C897" i="30" s="1"/>
  <c r="B897" i="30" a="1"/>
  <c r="B897" i="30" s="1"/>
  <c r="A898" i="32"/>
  <c r="C897" i="32" a="1"/>
  <c r="C897" i="32" s="1"/>
  <c r="B897" i="32" a="1"/>
  <c r="B897" i="32" s="1"/>
  <c r="H894" i="27" a="1"/>
  <c r="H894" i="27" s="1"/>
  <c r="J894" i="27" s="1" a="1"/>
  <c r="J894" i="27" s="1"/>
  <c r="I894" i="27" a="1"/>
  <c r="I894" i="27" s="1"/>
  <c r="G895" i="27"/>
  <c r="F365" i="16"/>
  <c r="G364" i="16" a="1"/>
  <c r="G364" i="16" s="1"/>
  <c r="H364" i="16" s="1" a="1"/>
  <c r="H364" i="16" s="1"/>
  <c r="F380" i="13"/>
  <c r="G379" i="13" a="1"/>
  <c r="G379" i="13" s="1"/>
  <c r="H379" i="13" s="1" a="1"/>
  <c r="H379" i="13" s="1"/>
  <c r="G365" i="15" a="1"/>
  <c r="G365" i="15" s="1"/>
  <c r="H365" i="15" s="1" a="1"/>
  <c r="H365" i="15" s="1"/>
  <c r="F366" i="15"/>
  <c r="F367" i="14"/>
  <c r="G366" i="14" a="1"/>
  <c r="G366" i="14" s="1"/>
  <c r="H366" i="14" s="1" a="1"/>
  <c r="H366" i="14" s="1"/>
  <c r="A899" i="30" l="1"/>
  <c r="C898" i="30" a="1"/>
  <c r="C898" i="30" s="1"/>
  <c r="B898" i="30" a="1"/>
  <c r="B898" i="30" s="1"/>
  <c r="A898" i="31"/>
  <c r="C897" i="31" a="1"/>
  <c r="C897" i="31" s="1"/>
  <c r="B897" i="31" a="1"/>
  <c r="B897" i="31" s="1"/>
  <c r="A899" i="32"/>
  <c r="C898" i="32" a="1"/>
  <c r="C898" i="32" s="1"/>
  <c r="B898" i="32" a="1"/>
  <c r="B898" i="32" s="1"/>
  <c r="A899" i="33"/>
  <c r="C898" i="33" a="1"/>
  <c r="C898" i="33" s="1"/>
  <c r="B898" i="33" a="1"/>
  <c r="B898" i="33" s="1"/>
  <c r="I895" i="27" a="1"/>
  <c r="I895" i="27" s="1"/>
  <c r="G896" i="27"/>
  <c r="H895" i="27" a="1"/>
  <c r="H895" i="27" s="1"/>
  <c r="J895" i="27" s="1" a="1"/>
  <c r="J895" i="27" s="1"/>
  <c r="G366" i="15" a="1"/>
  <c r="G366" i="15" s="1"/>
  <c r="H366" i="15" s="1" a="1"/>
  <c r="H366" i="15" s="1"/>
  <c r="F367" i="15"/>
  <c r="G380" i="13" a="1"/>
  <c r="G380" i="13" s="1"/>
  <c r="H380" i="13" s="1" a="1"/>
  <c r="H380" i="13" s="1"/>
  <c r="F381" i="13"/>
  <c r="F366" i="16"/>
  <c r="G365" i="16" a="1"/>
  <c r="G365" i="16" s="1"/>
  <c r="H365" i="16" s="1" a="1"/>
  <c r="H365" i="16" s="1"/>
  <c r="F368" i="14"/>
  <c r="G367" i="14" a="1"/>
  <c r="G367" i="14" s="1"/>
  <c r="H367" i="14" s="1" a="1"/>
  <c r="H367" i="14" s="1"/>
  <c r="A900" i="32" l="1"/>
  <c r="C899" i="32" a="1"/>
  <c r="C899" i="32" s="1"/>
  <c r="B899" i="32" a="1"/>
  <c r="B899" i="32" s="1"/>
  <c r="A899" i="31"/>
  <c r="B898" i="31" a="1"/>
  <c r="B898" i="31" s="1"/>
  <c r="C898" i="31" a="1"/>
  <c r="C898" i="31" s="1"/>
  <c r="A900" i="33"/>
  <c r="C899" i="33" a="1"/>
  <c r="C899" i="33" s="1"/>
  <c r="B899" i="33" a="1"/>
  <c r="B899" i="33" s="1"/>
  <c r="A900" i="30"/>
  <c r="C899" i="30" a="1"/>
  <c r="C899" i="30" s="1"/>
  <c r="B899" i="30" a="1"/>
  <c r="B899" i="30" s="1"/>
  <c r="H896" i="27" a="1"/>
  <c r="H896" i="27" s="1"/>
  <c r="J896" i="27" s="1" a="1"/>
  <c r="J896" i="27" s="1"/>
  <c r="I896" i="27" a="1"/>
  <c r="I896" i="27" s="1"/>
  <c r="G897" i="27"/>
  <c r="G381" i="13" a="1"/>
  <c r="G381" i="13" s="1"/>
  <c r="H381" i="13" s="1" a="1"/>
  <c r="H381" i="13" s="1"/>
  <c r="F382" i="13"/>
  <c r="F367" i="16"/>
  <c r="G366" i="16" a="1"/>
  <c r="G366" i="16" s="1"/>
  <c r="H366" i="16" s="1" a="1"/>
  <c r="H366" i="16" s="1"/>
  <c r="G367" i="15" a="1"/>
  <c r="G367" i="15" s="1"/>
  <c r="H367" i="15" s="1" a="1"/>
  <c r="H367" i="15" s="1"/>
  <c r="F368" i="15"/>
  <c r="F369" i="14"/>
  <c r="G368" i="14" a="1"/>
  <c r="G368" i="14" s="1"/>
  <c r="H368" i="14" s="1" a="1"/>
  <c r="H368" i="14" s="1"/>
  <c r="A901" i="33" l="1"/>
  <c r="C900" i="33" a="1"/>
  <c r="C900" i="33" s="1"/>
  <c r="B900" i="33" a="1"/>
  <c r="B900" i="33" s="1"/>
  <c r="A900" i="31"/>
  <c r="C899" i="31" a="1"/>
  <c r="C899" i="31" s="1"/>
  <c r="B899" i="31" a="1"/>
  <c r="B899" i="31" s="1"/>
  <c r="A901" i="30"/>
  <c r="C900" i="30" a="1"/>
  <c r="C900" i="30" s="1"/>
  <c r="B900" i="30" a="1"/>
  <c r="B900" i="30" s="1"/>
  <c r="A901" i="32"/>
  <c r="C900" i="32" a="1"/>
  <c r="C900" i="32" s="1"/>
  <c r="B900" i="32" a="1"/>
  <c r="B900" i="32" s="1"/>
  <c r="H897" i="27" a="1"/>
  <c r="H897" i="27" s="1"/>
  <c r="J897" i="27" s="1" a="1"/>
  <c r="J897" i="27" s="1"/>
  <c r="I897" i="27" a="1"/>
  <c r="I897" i="27" s="1"/>
  <c r="G898" i="27"/>
  <c r="F369" i="15"/>
  <c r="G368" i="15" a="1"/>
  <c r="G368" i="15" s="1"/>
  <c r="H368" i="15" s="1" a="1"/>
  <c r="H368" i="15" s="1"/>
  <c r="G367" i="16" a="1"/>
  <c r="G367" i="16" s="1"/>
  <c r="H367" i="16" s="1" a="1"/>
  <c r="H367" i="16" s="1"/>
  <c r="F368" i="16"/>
  <c r="G382" i="13" a="1"/>
  <c r="G382" i="13" s="1"/>
  <c r="H382" i="13" s="1" a="1"/>
  <c r="H382" i="13" s="1"/>
  <c r="F383" i="13"/>
  <c r="F370" i="14"/>
  <c r="G369" i="14" a="1"/>
  <c r="G369" i="14" s="1"/>
  <c r="H369" i="14" s="1" a="1"/>
  <c r="H369" i="14" s="1"/>
  <c r="A902" i="30" l="1"/>
  <c r="C901" i="30" a="1"/>
  <c r="C901" i="30" s="1"/>
  <c r="B901" i="30" a="1"/>
  <c r="B901" i="30" s="1"/>
  <c r="A901" i="31"/>
  <c r="C900" i="31" a="1"/>
  <c r="C900" i="31" s="1"/>
  <c r="B900" i="31" a="1"/>
  <c r="B900" i="31" s="1"/>
  <c r="A902" i="32"/>
  <c r="C901" i="32" a="1"/>
  <c r="C901" i="32" s="1"/>
  <c r="B901" i="32" a="1"/>
  <c r="B901" i="32" s="1"/>
  <c r="A902" i="33"/>
  <c r="C901" i="33" a="1"/>
  <c r="C901" i="33" s="1"/>
  <c r="B901" i="33" a="1"/>
  <c r="B901" i="33" s="1"/>
  <c r="I898" i="27" a="1"/>
  <c r="I898" i="27" s="1"/>
  <c r="G899" i="27"/>
  <c r="H898" i="27" a="1"/>
  <c r="H898" i="27" s="1"/>
  <c r="J898" i="27" s="1" a="1"/>
  <c r="J898" i="27" s="1"/>
  <c r="G383" i="13" a="1"/>
  <c r="G383" i="13" s="1"/>
  <c r="H383" i="13" s="1" a="1"/>
  <c r="H383" i="13" s="1"/>
  <c r="F384" i="13"/>
  <c r="F369" i="16"/>
  <c r="G368" i="16" a="1"/>
  <c r="G368" i="16" s="1"/>
  <c r="H368" i="16" s="1" a="1"/>
  <c r="H368" i="16" s="1"/>
  <c r="F370" i="15"/>
  <c r="G369" i="15" a="1"/>
  <c r="G369" i="15" s="1"/>
  <c r="H369" i="15" s="1" a="1"/>
  <c r="H369" i="15" s="1"/>
  <c r="F371" i="14"/>
  <c r="G370" i="14" a="1"/>
  <c r="G370" i="14" s="1"/>
  <c r="H370" i="14" s="1" a="1"/>
  <c r="H370" i="14" s="1"/>
  <c r="A903" i="32" l="1"/>
  <c r="C902" i="32" a="1"/>
  <c r="C902" i="32" s="1"/>
  <c r="B902" i="32" a="1"/>
  <c r="B902" i="32" s="1"/>
  <c r="A902" i="31"/>
  <c r="C901" i="31" a="1"/>
  <c r="C901" i="31" s="1"/>
  <c r="B901" i="31" a="1"/>
  <c r="B901" i="31" s="1"/>
  <c r="A903" i="33"/>
  <c r="C902" i="33" a="1"/>
  <c r="C902" i="33" s="1"/>
  <c r="B902" i="33" a="1"/>
  <c r="B902" i="33" s="1"/>
  <c r="A903" i="30"/>
  <c r="C902" i="30" a="1"/>
  <c r="C902" i="30" s="1"/>
  <c r="B902" i="30" a="1"/>
  <c r="B902" i="30" s="1"/>
  <c r="G900" i="27"/>
  <c r="H899" i="27" a="1"/>
  <c r="H899" i="27" s="1"/>
  <c r="J899" i="27" s="1" a="1"/>
  <c r="J899" i="27" s="1"/>
  <c r="I899" i="27" a="1"/>
  <c r="I899" i="27" s="1"/>
  <c r="G369" i="16" a="1"/>
  <c r="G369" i="16" s="1"/>
  <c r="H369" i="16" s="1" a="1"/>
  <c r="H369" i="16" s="1"/>
  <c r="F370" i="16"/>
  <c r="F371" i="15"/>
  <c r="G370" i="15" a="1"/>
  <c r="G370" i="15" s="1"/>
  <c r="H370" i="15" s="1" a="1"/>
  <c r="H370" i="15" s="1"/>
  <c r="F385" i="13"/>
  <c r="G384" i="13" a="1"/>
  <c r="G384" i="13" s="1"/>
  <c r="H384" i="13" s="1" a="1"/>
  <c r="H384" i="13" s="1"/>
  <c r="F372" i="14"/>
  <c r="G371" i="14" a="1"/>
  <c r="G371" i="14" s="1"/>
  <c r="H371" i="14" s="1" a="1"/>
  <c r="H371" i="14" s="1"/>
  <c r="A904" i="33" l="1"/>
  <c r="C903" i="33" a="1"/>
  <c r="C903" i="33" s="1"/>
  <c r="B903" i="33" a="1"/>
  <c r="B903" i="33" s="1"/>
  <c r="A903" i="31"/>
  <c r="C902" i="31" a="1"/>
  <c r="C902" i="31" s="1"/>
  <c r="B902" i="31" a="1"/>
  <c r="B902" i="31" s="1"/>
  <c r="A904" i="30"/>
  <c r="C903" i="30" a="1"/>
  <c r="C903" i="30" s="1"/>
  <c r="B903" i="30" a="1"/>
  <c r="B903" i="30" s="1"/>
  <c r="A904" i="32"/>
  <c r="C903" i="32" a="1"/>
  <c r="C903" i="32" s="1"/>
  <c r="B903" i="32" a="1"/>
  <c r="B903" i="32" s="1"/>
  <c r="H900" i="27" a="1"/>
  <c r="H900" i="27" s="1"/>
  <c r="J900" i="27" s="1" a="1"/>
  <c r="J900" i="27" s="1"/>
  <c r="I900" i="27" a="1"/>
  <c r="I900" i="27" s="1"/>
  <c r="G901" i="27"/>
  <c r="G385" i="13" a="1"/>
  <c r="G385" i="13" s="1"/>
  <c r="H385" i="13" s="1" a="1"/>
  <c r="H385" i="13" s="1"/>
  <c r="F386" i="13"/>
  <c r="F372" i="15"/>
  <c r="G371" i="15" a="1"/>
  <c r="G371" i="15" s="1"/>
  <c r="H371" i="15" s="1" a="1"/>
  <c r="H371" i="15" s="1"/>
  <c r="F371" i="16"/>
  <c r="G370" i="16" a="1"/>
  <c r="G370" i="16" s="1"/>
  <c r="H370" i="16" s="1" a="1"/>
  <c r="H370" i="16" s="1"/>
  <c r="F373" i="14"/>
  <c r="G372" i="14" a="1"/>
  <c r="G372" i="14" s="1"/>
  <c r="H372" i="14" s="1" a="1"/>
  <c r="H372" i="14" s="1"/>
  <c r="A905" i="30" l="1"/>
  <c r="C904" i="30" a="1"/>
  <c r="C904" i="30" s="1"/>
  <c r="B904" i="30" a="1"/>
  <c r="B904" i="30" s="1"/>
  <c r="A904" i="31"/>
  <c r="C903" i="31" a="1"/>
  <c r="C903" i="31" s="1"/>
  <c r="B903" i="31" a="1"/>
  <c r="B903" i="31" s="1"/>
  <c r="A905" i="32"/>
  <c r="C904" i="32" a="1"/>
  <c r="C904" i="32" s="1"/>
  <c r="B904" i="32" a="1"/>
  <c r="B904" i="32" s="1"/>
  <c r="A905" i="33"/>
  <c r="C904" i="33" a="1"/>
  <c r="C904" i="33" s="1"/>
  <c r="B904" i="33" a="1"/>
  <c r="B904" i="33" s="1"/>
  <c r="I901" i="27" a="1"/>
  <c r="I901" i="27" s="1"/>
  <c r="G902" i="27"/>
  <c r="H901" i="27" a="1"/>
  <c r="H901" i="27" s="1"/>
  <c r="J901" i="27" s="1" a="1"/>
  <c r="J901" i="27" s="1"/>
  <c r="F373" i="15"/>
  <c r="G372" i="15" a="1"/>
  <c r="G372" i="15" s="1"/>
  <c r="H372" i="15" s="1" a="1"/>
  <c r="H372" i="15" s="1"/>
  <c r="G386" i="13" a="1"/>
  <c r="G386" i="13" s="1"/>
  <c r="H386" i="13" s="1" a="1"/>
  <c r="H386" i="13" s="1"/>
  <c r="F387" i="13"/>
  <c r="G371" i="16" a="1"/>
  <c r="G371" i="16" s="1"/>
  <c r="H371" i="16" s="1" a="1"/>
  <c r="H371" i="16" s="1"/>
  <c r="F372" i="16"/>
  <c r="F374" i="14"/>
  <c r="G373" i="14" a="1"/>
  <c r="G373" i="14" s="1"/>
  <c r="H373" i="14" s="1" a="1"/>
  <c r="H373" i="14" s="1"/>
  <c r="A906" i="32" l="1"/>
  <c r="C905" i="32" a="1"/>
  <c r="C905" i="32" s="1"/>
  <c r="B905" i="32" a="1"/>
  <c r="B905" i="32" s="1"/>
  <c r="A905" i="31"/>
  <c r="C904" i="31" a="1"/>
  <c r="C904" i="31" s="1"/>
  <c r="B904" i="31" a="1"/>
  <c r="B904" i="31" s="1"/>
  <c r="A906" i="33"/>
  <c r="C905" i="33" a="1"/>
  <c r="C905" i="33" s="1"/>
  <c r="B905" i="33" a="1"/>
  <c r="B905" i="33" s="1"/>
  <c r="A906" i="30"/>
  <c r="C905" i="30" a="1"/>
  <c r="C905" i="30" s="1"/>
  <c r="B905" i="30" a="1"/>
  <c r="B905" i="30" s="1"/>
  <c r="G903" i="27"/>
  <c r="H902" i="27" a="1"/>
  <c r="H902" i="27" s="1"/>
  <c r="J902" i="27" s="1" a="1"/>
  <c r="J902" i="27" s="1"/>
  <c r="I902" i="27" a="1"/>
  <c r="I902" i="27" s="1"/>
  <c r="G387" i="13" a="1"/>
  <c r="G387" i="13" s="1"/>
  <c r="H387" i="13" s="1" a="1"/>
  <c r="H387" i="13" s="1"/>
  <c r="F388" i="13"/>
  <c r="F373" i="16"/>
  <c r="G372" i="16" a="1"/>
  <c r="G372" i="16" s="1"/>
  <c r="H372" i="16" s="1" a="1"/>
  <c r="H372" i="16" s="1"/>
  <c r="F374" i="15"/>
  <c r="G373" i="15" a="1"/>
  <c r="G373" i="15" s="1"/>
  <c r="H373" i="15" s="1" a="1"/>
  <c r="H373" i="15" s="1"/>
  <c r="F375" i="14"/>
  <c r="G374" i="14" a="1"/>
  <c r="G374" i="14" s="1"/>
  <c r="H374" i="14" s="1" a="1"/>
  <c r="H374" i="14" s="1"/>
  <c r="A907" i="33" l="1"/>
  <c r="C906" i="33" a="1"/>
  <c r="C906" i="33" s="1"/>
  <c r="B906" i="33" a="1"/>
  <c r="B906" i="33" s="1"/>
  <c r="A906" i="31"/>
  <c r="C905" i="31" a="1"/>
  <c r="C905" i="31" s="1"/>
  <c r="B905" i="31" a="1"/>
  <c r="B905" i="31" s="1"/>
  <c r="A907" i="30"/>
  <c r="C906" i="30" a="1"/>
  <c r="C906" i="30" s="1"/>
  <c r="B906" i="30" a="1"/>
  <c r="B906" i="30" s="1"/>
  <c r="A907" i="32"/>
  <c r="C906" i="32" a="1"/>
  <c r="C906" i="32" s="1"/>
  <c r="B906" i="32" a="1"/>
  <c r="B906" i="32" s="1"/>
  <c r="H903" i="27" a="1"/>
  <c r="H903" i="27" s="1"/>
  <c r="J903" i="27" s="1" a="1"/>
  <c r="J903" i="27" s="1"/>
  <c r="I903" i="27" a="1"/>
  <c r="I903" i="27" s="1"/>
  <c r="G904" i="27"/>
  <c r="G373" i="16" a="1"/>
  <c r="G373" i="16" s="1"/>
  <c r="H373" i="16" s="1" a="1"/>
  <c r="H373" i="16" s="1"/>
  <c r="F374" i="16"/>
  <c r="F375" i="15"/>
  <c r="G374" i="15" a="1"/>
  <c r="G374" i="15" s="1"/>
  <c r="H374" i="15" s="1" a="1"/>
  <c r="H374" i="15" s="1"/>
  <c r="G388" i="13" a="1"/>
  <c r="G388" i="13" s="1"/>
  <c r="H388" i="13" s="1" a="1"/>
  <c r="H388" i="13" s="1"/>
  <c r="F389" i="13"/>
  <c r="F376" i="14"/>
  <c r="G375" i="14" a="1"/>
  <c r="G375" i="14" s="1"/>
  <c r="H375" i="14" s="1" a="1"/>
  <c r="H375" i="14" s="1"/>
  <c r="A908" i="30" l="1"/>
  <c r="C907" i="30" a="1"/>
  <c r="C907" i="30" s="1"/>
  <c r="B907" i="30" a="1"/>
  <c r="B907" i="30" s="1"/>
  <c r="A907" i="31"/>
  <c r="C906" i="31" a="1"/>
  <c r="C906" i="31" s="1"/>
  <c r="B906" i="31" a="1"/>
  <c r="B906" i="31" s="1"/>
  <c r="A908" i="32"/>
  <c r="C907" i="32" a="1"/>
  <c r="C907" i="32" s="1"/>
  <c r="B907" i="32" a="1"/>
  <c r="B907" i="32" s="1"/>
  <c r="A908" i="33"/>
  <c r="C907" i="33" a="1"/>
  <c r="C907" i="33" s="1"/>
  <c r="B907" i="33" a="1"/>
  <c r="B907" i="33" s="1"/>
  <c r="I904" i="27" a="1"/>
  <c r="I904" i="27" s="1"/>
  <c r="G905" i="27"/>
  <c r="H904" i="27" a="1"/>
  <c r="H904" i="27" s="1"/>
  <c r="J904" i="27" s="1" a="1"/>
  <c r="J904" i="27" s="1"/>
  <c r="G389" i="13" a="1"/>
  <c r="G389" i="13" s="1"/>
  <c r="H389" i="13" s="1" a="1"/>
  <c r="H389" i="13" s="1"/>
  <c r="F390" i="13"/>
  <c r="G375" i="15" a="1"/>
  <c r="G375" i="15" s="1"/>
  <c r="H375" i="15" s="1" a="1"/>
  <c r="H375" i="15" s="1"/>
  <c r="F376" i="15"/>
  <c r="F375" i="16"/>
  <c r="G374" i="16" a="1"/>
  <c r="G374" i="16" s="1"/>
  <c r="H374" i="16" s="1" a="1"/>
  <c r="H374" i="16" s="1"/>
  <c r="F377" i="14"/>
  <c r="G376" i="14" a="1"/>
  <c r="G376" i="14" s="1"/>
  <c r="H376" i="14" s="1" a="1"/>
  <c r="H376" i="14" s="1"/>
  <c r="A909" i="32" l="1"/>
  <c r="C908" i="32" a="1"/>
  <c r="C908" i="32" s="1"/>
  <c r="B908" i="32" a="1"/>
  <c r="B908" i="32" s="1"/>
  <c r="A908" i="31"/>
  <c r="C907" i="31" a="1"/>
  <c r="C907" i="31" s="1"/>
  <c r="B907" i="31" a="1"/>
  <c r="B907" i="31" s="1"/>
  <c r="A909" i="33"/>
  <c r="C908" i="33" a="1"/>
  <c r="C908" i="33" s="1"/>
  <c r="B908" i="33" a="1"/>
  <c r="B908" i="33" s="1"/>
  <c r="A909" i="30"/>
  <c r="C908" i="30" a="1"/>
  <c r="C908" i="30" s="1"/>
  <c r="B908" i="30" a="1"/>
  <c r="B908" i="30" s="1"/>
  <c r="G906" i="27"/>
  <c r="H905" i="27" a="1"/>
  <c r="H905" i="27" s="1"/>
  <c r="J905" i="27" s="1" a="1"/>
  <c r="J905" i="27" s="1"/>
  <c r="I905" i="27" a="1"/>
  <c r="I905" i="27" s="1"/>
  <c r="G376" i="15" a="1"/>
  <c r="G376" i="15" s="1"/>
  <c r="H376" i="15" s="1" a="1"/>
  <c r="H376" i="15" s="1"/>
  <c r="F377" i="15"/>
  <c r="F376" i="16"/>
  <c r="G375" i="16" a="1"/>
  <c r="G375" i="16" s="1"/>
  <c r="H375" i="16" s="1" a="1"/>
  <c r="H375" i="16" s="1"/>
  <c r="G390" i="13" a="1"/>
  <c r="G390" i="13" s="1"/>
  <c r="H390" i="13" s="1" a="1"/>
  <c r="H390" i="13" s="1"/>
  <c r="F391" i="13"/>
  <c r="F378" i="14"/>
  <c r="G377" i="14" a="1"/>
  <c r="G377" i="14" s="1"/>
  <c r="H377" i="14" s="1" a="1"/>
  <c r="H377" i="14" s="1"/>
  <c r="A909" i="31" l="1"/>
  <c r="C908" i="31" a="1"/>
  <c r="C908" i="31" s="1"/>
  <c r="B908" i="31" a="1"/>
  <c r="B908" i="31" s="1"/>
  <c r="A910" i="33"/>
  <c r="C909" i="33" a="1"/>
  <c r="C909" i="33" s="1"/>
  <c r="B909" i="33" a="1"/>
  <c r="B909" i="33" s="1"/>
  <c r="A910" i="30"/>
  <c r="C909" i="30" a="1"/>
  <c r="C909" i="30" s="1"/>
  <c r="B909" i="30" a="1"/>
  <c r="B909" i="30" s="1"/>
  <c r="A910" i="32"/>
  <c r="C909" i="32" a="1"/>
  <c r="C909" i="32" s="1"/>
  <c r="B909" i="32" a="1"/>
  <c r="B909" i="32" s="1"/>
  <c r="H906" i="27" a="1"/>
  <c r="H906" i="27" s="1"/>
  <c r="J906" i="27" s="1" a="1"/>
  <c r="J906" i="27" s="1"/>
  <c r="I906" i="27" a="1"/>
  <c r="I906" i="27" s="1"/>
  <c r="G907" i="27"/>
  <c r="F392" i="13"/>
  <c r="G391" i="13" a="1"/>
  <c r="G391" i="13" s="1"/>
  <c r="H391" i="13" s="1" a="1"/>
  <c r="H391" i="13" s="1"/>
  <c r="F377" i="16"/>
  <c r="G376" i="16" a="1"/>
  <c r="G376" i="16" s="1"/>
  <c r="H376" i="16" s="1" a="1"/>
  <c r="H376" i="16" s="1"/>
  <c r="G377" i="15" a="1"/>
  <c r="G377" i="15" s="1"/>
  <c r="H377" i="15" s="1" a="1"/>
  <c r="H377" i="15" s="1"/>
  <c r="F378" i="15"/>
  <c r="F379" i="14"/>
  <c r="G378" i="14" a="1"/>
  <c r="G378" i="14" s="1"/>
  <c r="H378" i="14" s="1" a="1"/>
  <c r="H378" i="14" s="1"/>
  <c r="A911" i="30" l="1"/>
  <c r="C910" i="30" a="1"/>
  <c r="C910" i="30" s="1"/>
  <c r="B910" i="30" a="1"/>
  <c r="B910" i="30" s="1"/>
  <c r="A911" i="33"/>
  <c r="C910" i="33" a="1"/>
  <c r="C910" i="33" s="1"/>
  <c r="B910" i="33" a="1"/>
  <c r="B910" i="33" s="1"/>
  <c r="A911" i="32"/>
  <c r="C910" i="32" a="1"/>
  <c r="C910" i="32" s="1"/>
  <c r="B910" i="32" a="1"/>
  <c r="B910" i="32" s="1"/>
  <c r="A910" i="31"/>
  <c r="C909" i="31" a="1"/>
  <c r="C909" i="31" s="1"/>
  <c r="B909" i="31" a="1"/>
  <c r="B909" i="31" s="1"/>
  <c r="H907" i="27" a="1"/>
  <c r="H907" i="27" s="1"/>
  <c r="J907" i="27" s="1" a="1"/>
  <c r="J907" i="27" s="1"/>
  <c r="I907" i="27" a="1"/>
  <c r="I907" i="27" s="1"/>
  <c r="G908" i="27"/>
  <c r="G378" i="15" a="1"/>
  <c r="G378" i="15" s="1"/>
  <c r="H378" i="15" s="1" a="1"/>
  <c r="H378" i="15" s="1"/>
  <c r="F379" i="15"/>
  <c r="G377" i="16" a="1"/>
  <c r="G377" i="16" s="1"/>
  <c r="H377" i="16" s="1" a="1"/>
  <c r="H377" i="16" s="1"/>
  <c r="F378" i="16"/>
  <c r="G392" i="13" a="1"/>
  <c r="G392" i="13" s="1"/>
  <c r="H392" i="13" s="1" a="1"/>
  <c r="H392" i="13" s="1"/>
  <c r="F393" i="13"/>
  <c r="F380" i="14"/>
  <c r="G379" i="14" a="1"/>
  <c r="G379" i="14" s="1"/>
  <c r="H379" i="14" s="1" a="1"/>
  <c r="H379" i="14" s="1"/>
  <c r="A912" i="32" l="1"/>
  <c r="C911" i="32" a="1"/>
  <c r="C911" i="32" s="1"/>
  <c r="B911" i="32" a="1"/>
  <c r="B911" i="32" s="1"/>
  <c r="A912" i="33"/>
  <c r="C911" i="33" a="1"/>
  <c r="C911" i="33" s="1"/>
  <c r="B911" i="33" a="1"/>
  <c r="B911" i="33" s="1"/>
  <c r="A911" i="31"/>
  <c r="C910" i="31" a="1"/>
  <c r="C910" i="31" s="1"/>
  <c r="B910" i="31" a="1"/>
  <c r="B910" i="31" s="1"/>
  <c r="A912" i="30"/>
  <c r="C911" i="30" a="1"/>
  <c r="C911" i="30" s="1"/>
  <c r="B911" i="30" a="1"/>
  <c r="B911" i="30" s="1"/>
  <c r="G909" i="27"/>
  <c r="H908" i="27" a="1"/>
  <c r="H908" i="27" s="1"/>
  <c r="J908" i="27" s="1" a="1"/>
  <c r="J908" i="27" s="1"/>
  <c r="I908" i="27" a="1"/>
  <c r="I908" i="27" s="1"/>
  <c r="F379" i="16"/>
  <c r="G378" i="16" a="1"/>
  <c r="G378" i="16" s="1"/>
  <c r="H378" i="16" s="1" a="1"/>
  <c r="H378" i="16" s="1"/>
  <c r="G393" i="13" a="1"/>
  <c r="G393" i="13" s="1"/>
  <c r="H393" i="13" s="1" a="1"/>
  <c r="H393" i="13" s="1"/>
  <c r="F394" i="13"/>
  <c r="G379" i="15" a="1"/>
  <c r="G379" i="15" s="1"/>
  <c r="H379" i="15" s="1" a="1"/>
  <c r="H379" i="15" s="1"/>
  <c r="F380" i="15"/>
  <c r="F381" i="14"/>
  <c r="G380" i="14" a="1"/>
  <c r="G380" i="14" s="1"/>
  <c r="H380" i="14" s="1" a="1"/>
  <c r="H380" i="14" s="1"/>
  <c r="A913" i="33" l="1"/>
  <c r="C912" i="33" a="1"/>
  <c r="C912" i="33" s="1"/>
  <c r="B912" i="33" a="1"/>
  <c r="B912" i="33" s="1"/>
  <c r="A912" i="31"/>
  <c r="C911" i="31" a="1"/>
  <c r="C911" i="31" s="1"/>
  <c r="B911" i="31" a="1"/>
  <c r="B911" i="31" s="1"/>
  <c r="A913" i="30"/>
  <c r="C912" i="30" a="1"/>
  <c r="C912" i="30" s="1"/>
  <c r="B912" i="30" a="1"/>
  <c r="B912" i="30" s="1"/>
  <c r="A913" i="32"/>
  <c r="C912" i="32" a="1"/>
  <c r="C912" i="32" s="1"/>
  <c r="B912" i="32" a="1"/>
  <c r="B912" i="32" s="1"/>
  <c r="H909" i="27" a="1"/>
  <c r="H909" i="27" s="1"/>
  <c r="J909" i="27" s="1" a="1"/>
  <c r="J909" i="27" s="1"/>
  <c r="I909" i="27" a="1"/>
  <c r="I909" i="27" s="1"/>
  <c r="G910" i="27"/>
  <c r="G394" i="13" a="1"/>
  <c r="G394" i="13" s="1"/>
  <c r="H394" i="13" s="1" a="1"/>
  <c r="H394" i="13" s="1"/>
  <c r="F395" i="13"/>
  <c r="F381" i="15"/>
  <c r="G380" i="15" a="1"/>
  <c r="G380" i="15" s="1"/>
  <c r="H380" i="15" s="1" a="1"/>
  <c r="H380" i="15" s="1"/>
  <c r="F380" i="16"/>
  <c r="G379" i="16" a="1"/>
  <c r="G379" i="16" s="1"/>
  <c r="H379" i="16" s="1" a="1"/>
  <c r="H379" i="16" s="1"/>
  <c r="F382" i="14"/>
  <c r="G381" i="14" a="1"/>
  <c r="G381" i="14" s="1"/>
  <c r="H381" i="14" s="1" a="1"/>
  <c r="H381" i="14" s="1"/>
  <c r="A913" i="31" l="1"/>
  <c r="B912" i="31" a="1"/>
  <c r="B912" i="31" s="1"/>
  <c r="C912" i="31" a="1"/>
  <c r="C912" i="31" s="1"/>
  <c r="A914" i="30"/>
  <c r="C913" i="30" a="1"/>
  <c r="C913" i="30" s="1"/>
  <c r="B913" i="30" a="1"/>
  <c r="B913" i="30" s="1"/>
  <c r="A914" i="32"/>
  <c r="C913" i="32" a="1"/>
  <c r="C913" i="32" s="1"/>
  <c r="B913" i="32" a="1"/>
  <c r="B913" i="32" s="1"/>
  <c r="A914" i="33"/>
  <c r="C913" i="33" a="1"/>
  <c r="C913" i="33" s="1"/>
  <c r="B913" i="33" a="1"/>
  <c r="B913" i="33" s="1"/>
  <c r="I910" i="27" a="1"/>
  <c r="I910" i="27" s="1"/>
  <c r="G911" i="27"/>
  <c r="H910" i="27" a="1"/>
  <c r="H910" i="27" s="1"/>
  <c r="J910" i="27" s="1" a="1"/>
  <c r="J910" i="27" s="1"/>
  <c r="G381" i="15" a="1"/>
  <c r="G381" i="15" s="1"/>
  <c r="H381" i="15" s="1" a="1"/>
  <c r="H381" i="15" s="1"/>
  <c r="F382" i="15"/>
  <c r="F381" i="16"/>
  <c r="G380" i="16" a="1"/>
  <c r="G380" i="16" s="1"/>
  <c r="H380" i="16" s="1" a="1"/>
  <c r="H380" i="16" s="1"/>
  <c r="G395" i="13" a="1"/>
  <c r="G395" i="13" s="1"/>
  <c r="H395" i="13" s="1" a="1"/>
  <c r="H395" i="13" s="1"/>
  <c r="F396" i="13"/>
  <c r="F383" i="14"/>
  <c r="G382" i="14" a="1"/>
  <c r="G382" i="14" s="1"/>
  <c r="H382" i="14" s="1" a="1"/>
  <c r="H382" i="14" s="1"/>
  <c r="A915" i="32" l="1"/>
  <c r="C914" i="32" a="1"/>
  <c r="C914" i="32" s="1"/>
  <c r="B914" i="32" a="1"/>
  <c r="B914" i="32" s="1"/>
  <c r="A915" i="30"/>
  <c r="C914" i="30" a="1"/>
  <c r="C914" i="30" s="1"/>
  <c r="B914" i="30" a="1"/>
  <c r="B914" i="30" s="1"/>
  <c r="A915" i="33"/>
  <c r="C914" i="33" a="1"/>
  <c r="C914" i="33" s="1"/>
  <c r="B914" i="33" a="1"/>
  <c r="B914" i="33" s="1"/>
  <c r="A914" i="31"/>
  <c r="C913" i="31" a="1"/>
  <c r="C913" i="31" s="1"/>
  <c r="B913" i="31" a="1"/>
  <c r="B913" i="31" s="1"/>
  <c r="G912" i="27"/>
  <c r="H911" i="27" a="1"/>
  <c r="H911" i="27" s="1"/>
  <c r="J911" i="27" s="1" a="1"/>
  <c r="J911" i="27" s="1"/>
  <c r="I911" i="27" a="1"/>
  <c r="I911" i="27" s="1"/>
  <c r="G396" i="13" a="1"/>
  <c r="G396" i="13" s="1"/>
  <c r="H396" i="13" s="1" a="1"/>
  <c r="H396" i="13" s="1"/>
  <c r="F397" i="13"/>
  <c r="G381" i="16" a="1"/>
  <c r="G381" i="16" s="1"/>
  <c r="H381" i="16" s="1" a="1"/>
  <c r="H381" i="16" s="1"/>
  <c r="F382" i="16"/>
  <c r="G382" i="15" a="1"/>
  <c r="G382" i="15" s="1"/>
  <c r="H382" i="15" s="1" a="1"/>
  <c r="H382" i="15" s="1"/>
  <c r="F383" i="15"/>
  <c r="F384" i="14"/>
  <c r="G383" i="14" a="1"/>
  <c r="G383" i="14" s="1"/>
  <c r="H383" i="14" s="1" a="1"/>
  <c r="H383" i="14" s="1"/>
  <c r="A916" i="33" l="1"/>
  <c r="C915" i="33" a="1"/>
  <c r="C915" i="33" s="1"/>
  <c r="B915" i="33" a="1"/>
  <c r="B915" i="33" s="1"/>
  <c r="A916" i="30"/>
  <c r="C915" i="30" a="1"/>
  <c r="C915" i="30" s="1"/>
  <c r="B915" i="30" a="1"/>
  <c r="B915" i="30" s="1"/>
  <c r="A915" i="31"/>
  <c r="C914" i="31" a="1"/>
  <c r="C914" i="31" s="1"/>
  <c r="B914" i="31" a="1"/>
  <c r="B914" i="31" s="1"/>
  <c r="A916" i="32"/>
  <c r="C915" i="32" a="1"/>
  <c r="C915" i="32" s="1"/>
  <c r="B915" i="32" a="1"/>
  <c r="B915" i="32" s="1"/>
  <c r="H912" i="27" a="1"/>
  <c r="H912" i="27" s="1"/>
  <c r="J912" i="27" s="1" a="1"/>
  <c r="J912" i="27" s="1"/>
  <c r="I912" i="27" a="1"/>
  <c r="I912" i="27" s="1"/>
  <c r="G913" i="27"/>
  <c r="G383" i="15" a="1"/>
  <c r="G383" i="15" s="1"/>
  <c r="H383" i="15" s="1" a="1"/>
  <c r="H383" i="15" s="1"/>
  <c r="F384" i="15"/>
  <c r="F383" i="16"/>
  <c r="G382" i="16" a="1"/>
  <c r="G382" i="16" s="1"/>
  <c r="H382" i="16" s="1" a="1"/>
  <c r="H382" i="16" s="1"/>
  <c r="G397" i="13" a="1"/>
  <c r="G397" i="13" s="1"/>
  <c r="H397" i="13" s="1" a="1"/>
  <c r="H397" i="13" s="1"/>
  <c r="F398" i="13"/>
  <c r="F385" i="14"/>
  <c r="G384" i="14" a="1"/>
  <c r="G384" i="14" s="1"/>
  <c r="H384" i="14" s="1" a="1"/>
  <c r="H384" i="14" s="1"/>
  <c r="A916" i="31" l="1"/>
  <c r="C915" i="31" a="1"/>
  <c r="C915" i="31" s="1"/>
  <c r="B915" i="31" a="1"/>
  <c r="B915" i="31" s="1"/>
  <c r="A917" i="30"/>
  <c r="C916" i="30" a="1"/>
  <c r="C916" i="30" s="1"/>
  <c r="B916" i="30" a="1"/>
  <c r="B916" i="30" s="1"/>
  <c r="A917" i="32"/>
  <c r="C916" i="32" a="1"/>
  <c r="C916" i="32" s="1"/>
  <c r="B916" i="32" a="1"/>
  <c r="B916" i="32" s="1"/>
  <c r="A917" i="33"/>
  <c r="C916" i="33" a="1"/>
  <c r="C916" i="33" s="1"/>
  <c r="B916" i="33" a="1"/>
  <c r="B916" i="33" s="1"/>
  <c r="H913" i="27" a="1"/>
  <c r="H913" i="27" s="1"/>
  <c r="J913" i="27" s="1" a="1"/>
  <c r="J913" i="27" s="1"/>
  <c r="I913" i="27" a="1"/>
  <c r="I913" i="27" s="1"/>
  <c r="G914" i="27"/>
  <c r="G398" i="13" a="1"/>
  <c r="G398" i="13" s="1"/>
  <c r="H398" i="13" s="1" a="1"/>
  <c r="H398" i="13" s="1"/>
  <c r="F399" i="13"/>
  <c r="G383" i="16" a="1"/>
  <c r="G383" i="16" s="1"/>
  <c r="H383" i="16" s="1" a="1"/>
  <c r="H383" i="16" s="1"/>
  <c r="F384" i="16"/>
  <c r="F385" i="15"/>
  <c r="G384" i="15" a="1"/>
  <c r="G384" i="15" s="1"/>
  <c r="H384" i="15" s="1" a="1"/>
  <c r="H384" i="15" s="1"/>
  <c r="F386" i="14"/>
  <c r="G385" i="14" a="1"/>
  <c r="G385" i="14" s="1"/>
  <c r="H385" i="14" s="1" a="1"/>
  <c r="H385" i="14" s="1"/>
  <c r="A918" i="32" l="1"/>
  <c r="C917" i="32" a="1"/>
  <c r="C917" i="32" s="1"/>
  <c r="B917" i="32" a="1"/>
  <c r="B917" i="32" s="1"/>
  <c r="A918" i="30"/>
  <c r="C917" i="30" a="1"/>
  <c r="C917" i="30" s="1"/>
  <c r="B917" i="30" a="1"/>
  <c r="B917" i="30" s="1"/>
  <c r="A918" i="33"/>
  <c r="C917" i="33" a="1"/>
  <c r="C917" i="33" s="1"/>
  <c r="B917" i="33" a="1"/>
  <c r="B917" i="33" s="1"/>
  <c r="A917" i="31"/>
  <c r="C916" i="31" a="1"/>
  <c r="C916" i="31" s="1"/>
  <c r="B916" i="31" a="1"/>
  <c r="B916" i="31" s="1"/>
  <c r="G915" i="27"/>
  <c r="H914" i="27" a="1"/>
  <c r="H914" i="27" s="1"/>
  <c r="J914" i="27" s="1" a="1"/>
  <c r="J914" i="27" s="1"/>
  <c r="I914" i="27" a="1"/>
  <c r="I914" i="27" s="1"/>
  <c r="F386" i="15"/>
  <c r="G385" i="15" a="1"/>
  <c r="G385" i="15" s="1"/>
  <c r="H385" i="15" s="1" a="1"/>
  <c r="H385" i="15" s="1"/>
  <c r="F400" i="13"/>
  <c r="G399" i="13" a="1"/>
  <c r="G399" i="13" s="1"/>
  <c r="H399" i="13" s="1" a="1"/>
  <c r="H399" i="13" s="1"/>
  <c r="F385" i="16"/>
  <c r="G384" i="16" a="1"/>
  <c r="G384" i="16" s="1"/>
  <c r="H384" i="16" s="1" a="1"/>
  <c r="H384" i="16" s="1"/>
  <c r="F387" i="14"/>
  <c r="G386" i="14" a="1"/>
  <c r="G386" i="14" s="1"/>
  <c r="H386" i="14" s="1" a="1"/>
  <c r="H386" i="14" s="1"/>
  <c r="A919" i="33" l="1"/>
  <c r="C918" i="33" a="1"/>
  <c r="C918" i="33" s="1"/>
  <c r="B918" i="33" a="1"/>
  <c r="B918" i="33" s="1"/>
  <c r="A919" i="30"/>
  <c r="C918" i="30" a="1"/>
  <c r="C918" i="30" s="1"/>
  <c r="B918" i="30" a="1"/>
  <c r="B918" i="30" s="1"/>
  <c r="A918" i="31"/>
  <c r="C917" i="31" a="1"/>
  <c r="C917" i="31" s="1"/>
  <c r="B917" i="31" a="1"/>
  <c r="B917" i="31" s="1"/>
  <c r="A919" i="32"/>
  <c r="C918" i="32" a="1"/>
  <c r="C918" i="32" s="1"/>
  <c r="B918" i="32" a="1"/>
  <c r="B918" i="32" s="1"/>
  <c r="H915" i="27" a="1"/>
  <c r="H915" i="27" s="1"/>
  <c r="J915" i="27" s="1" a="1"/>
  <c r="J915" i="27" s="1"/>
  <c r="I915" i="27" a="1"/>
  <c r="I915" i="27" s="1"/>
  <c r="G916" i="27"/>
  <c r="G400" i="13" a="1"/>
  <c r="G400" i="13" s="1"/>
  <c r="H400" i="13" s="1" a="1"/>
  <c r="H400" i="13" s="1"/>
  <c r="F401" i="13"/>
  <c r="G385" i="16" a="1"/>
  <c r="G385" i="16" s="1"/>
  <c r="H385" i="16" s="1" a="1"/>
  <c r="H385" i="16" s="1"/>
  <c r="F386" i="16"/>
  <c r="F387" i="15"/>
  <c r="G386" i="15" a="1"/>
  <c r="G386" i="15" s="1"/>
  <c r="H386" i="15" s="1" a="1"/>
  <c r="H386" i="15" s="1"/>
  <c r="F388" i="14"/>
  <c r="G387" i="14" a="1"/>
  <c r="G387" i="14" s="1"/>
  <c r="H387" i="14" s="1" a="1"/>
  <c r="H387" i="14" s="1"/>
  <c r="A919" i="31" l="1"/>
  <c r="C918" i="31" a="1"/>
  <c r="C918" i="31" s="1"/>
  <c r="B918" i="31" a="1"/>
  <c r="B918" i="31" s="1"/>
  <c r="A920" i="30"/>
  <c r="C919" i="30" a="1"/>
  <c r="C919" i="30" s="1"/>
  <c r="B919" i="30" a="1"/>
  <c r="B919" i="30" s="1"/>
  <c r="A920" i="32"/>
  <c r="C919" i="32" a="1"/>
  <c r="C919" i="32" s="1"/>
  <c r="B919" i="32" a="1"/>
  <c r="B919" i="32" s="1"/>
  <c r="A920" i="33"/>
  <c r="C919" i="33" a="1"/>
  <c r="C919" i="33" s="1"/>
  <c r="B919" i="33" a="1"/>
  <c r="B919" i="33" s="1"/>
  <c r="I916" i="27" a="1"/>
  <c r="I916" i="27" s="1"/>
  <c r="G917" i="27"/>
  <c r="H916" i="27" a="1"/>
  <c r="H916" i="27" s="1"/>
  <c r="J916" i="27" s="1" a="1"/>
  <c r="J916" i="27" s="1"/>
  <c r="G386" i="16" a="1"/>
  <c r="G386" i="16" s="1"/>
  <c r="H386" i="16" s="1" a="1"/>
  <c r="H386" i="16" s="1"/>
  <c r="F387" i="16"/>
  <c r="F402" i="13"/>
  <c r="G401" i="13" a="1"/>
  <c r="G401" i="13" s="1"/>
  <c r="H401" i="13" s="1" a="1"/>
  <c r="H401" i="13" s="1"/>
  <c r="G387" i="15" a="1"/>
  <c r="G387" i="15" s="1"/>
  <c r="H387" i="15" s="1" a="1"/>
  <c r="H387" i="15" s="1"/>
  <c r="F388" i="15"/>
  <c r="F389" i="14"/>
  <c r="G388" i="14" a="1"/>
  <c r="G388" i="14" s="1"/>
  <c r="H388" i="14" s="1" a="1"/>
  <c r="H388" i="14" s="1"/>
  <c r="A921" i="32" l="1"/>
  <c r="C920" i="32" a="1"/>
  <c r="C920" i="32" s="1"/>
  <c r="B920" i="32" a="1"/>
  <c r="B920" i="32" s="1"/>
  <c r="A921" i="30"/>
  <c r="C920" i="30" a="1"/>
  <c r="C920" i="30" s="1"/>
  <c r="B920" i="30" a="1"/>
  <c r="B920" i="30" s="1"/>
  <c r="A921" i="33"/>
  <c r="C920" i="33" a="1"/>
  <c r="C920" i="33" s="1"/>
  <c r="B920" i="33" a="1"/>
  <c r="B920" i="33" s="1"/>
  <c r="A920" i="31"/>
  <c r="C919" i="31" a="1"/>
  <c r="C919" i="31" s="1"/>
  <c r="B919" i="31" a="1"/>
  <c r="B919" i="31" s="1"/>
  <c r="G918" i="27"/>
  <c r="H917" i="27" a="1"/>
  <c r="H917" i="27" s="1"/>
  <c r="J917" i="27" s="1" a="1"/>
  <c r="J917" i="27" s="1"/>
  <c r="I917" i="27" a="1"/>
  <c r="I917" i="27" s="1"/>
  <c r="F403" i="13"/>
  <c r="G402" i="13" a="1"/>
  <c r="G402" i="13" s="1"/>
  <c r="H402" i="13" s="1" a="1"/>
  <c r="H402" i="13" s="1"/>
  <c r="G388" i="15" a="1"/>
  <c r="G388" i="15" s="1"/>
  <c r="H388" i="15" s="1" a="1"/>
  <c r="H388" i="15" s="1"/>
  <c r="F389" i="15"/>
  <c r="F388" i="16"/>
  <c r="G387" i="16" a="1"/>
  <c r="G387" i="16" s="1"/>
  <c r="H387" i="16" s="1" a="1"/>
  <c r="H387" i="16" s="1"/>
  <c r="F390" i="14"/>
  <c r="G389" i="14" a="1"/>
  <c r="G389" i="14" s="1"/>
  <c r="H389" i="14" s="1" a="1"/>
  <c r="H389" i="14" s="1"/>
  <c r="A922" i="33" l="1"/>
  <c r="C921" i="33" a="1"/>
  <c r="C921" i="33" s="1"/>
  <c r="B921" i="33" a="1"/>
  <c r="B921" i="33" s="1"/>
  <c r="A922" i="30"/>
  <c r="C921" i="30" a="1"/>
  <c r="C921" i="30" s="1"/>
  <c r="B921" i="30" a="1"/>
  <c r="B921" i="30" s="1"/>
  <c r="A921" i="31"/>
  <c r="C920" i="31" a="1"/>
  <c r="C920" i="31" s="1"/>
  <c r="B920" i="31" a="1"/>
  <c r="B920" i="31" s="1"/>
  <c r="A922" i="32"/>
  <c r="C921" i="32" a="1"/>
  <c r="C921" i="32" s="1"/>
  <c r="B921" i="32" a="1"/>
  <c r="B921" i="32" s="1"/>
  <c r="H918" i="27" a="1"/>
  <c r="H918" i="27" s="1"/>
  <c r="J918" i="27" s="1" a="1"/>
  <c r="J918" i="27" s="1"/>
  <c r="I918" i="27" a="1"/>
  <c r="I918" i="27" s="1"/>
  <c r="G919" i="27"/>
  <c r="G389" i="15" a="1"/>
  <c r="G389" i="15" s="1"/>
  <c r="H389" i="15" s="1" a="1"/>
  <c r="H389" i="15" s="1"/>
  <c r="F390" i="15"/>
  <c r="F389" i="16"/>
  <c r="G388" i="16" a="1"/>
  <c r="G388" i="16" s="1"/>
  <c r="H388" i="16" s="1" a="1"/>
  <c r="H388" i="16" s="1"/>
  <c r="F404" i="13"/>
  <c r="G403" i="13" a="1"/>
  <c r="G403" i="13" s="1"/>
  <c r="H403" i="13" s="1" a="1"/>
  <c r="H403" i="13" s="1"/>
  <c r="F391" i="14"/>
  <c r="G390" i="14" a="1"/>
  <c r="G390" i="14" s="1"/>
  <c r="H390" i="14" s="1" a="1"/>
  <c r="H390" i="14" s="1"/>
  <c r="A922" i="31" l="1"/>
  <c r="C921" i="31" a="1"/>
  <c r="C921" i="31" s="1"/>
  <c r="B921" i="31" a="1"/>
  <c r="B921" i="31" s="1"/>
  <c r="A923" i="30"/>
  <c r="C922" i="30" a="1"/>
  <c r="C922" i="30" s="1"/>
  <c r="B922" i="30" a="1"/>
  <c r="B922" i="30" s="1"/>
  <c r="A923" i="32"/>
  <c r="C922" i="32" a="1"/>
  <c r="C922" i="32" s="1"/>
  <c r="B922" i="32" a="1"/>
  <c r="B922" i="32" s="1"/>
  <c r="A923" i="33"/>
  <c r="C922" i="33" a="1"/>
  <c r="C922" i="33" s="1"/>
  <c r="B922" i="33" a="1"/>
  <c r="B922" i="33" s="1"/>
  <c r="H919" i="27" a="1"/>
  <c r="H919" i="27" s="1"/>
  <c r="J919" i="27" s="1" a="1"/>
  <c r="J919" i="27" s="1"/>
  <c r="I919" i="27" a="1"/>
  <c r="I919" i="27" s="1"/>
  <c r="G920" i="27"/>
  <c r="G404" i="13" a="1"/>
  <c r="G404" i="13" s="1"/>
  <c r="H404" i="13" s="1" a="1"/>
  <c r="H404" i="13" s="1"/>
  <c r="F405" i="13"/>
  <c r="G389" i="16" a="1"/>
  <c r="G389" i="16" s="1"/>
  <c r="H389" i="16" s="1" a="1"/>
  <c r="H389" i="16" s="1"/>
  <c r="F390" i="16"/>
  <c r="G390" i="15" a="1"/>
  <c r="G390" i="15" s="1"/>
  <c r="H390" i="15" s="1" a="1"/>
  <c r="H390" i="15" s="1"/>
  <c r="F391" i="15"/>
  <c r="F392" i="14"/>
  <c r="G391" i="14" a="1"/>
  <c r="G391" i="14" s="1"/>
  <c r="H391" i="14" s="1" a="1"/>
  <c r="H391" i="14" s="1"/>
  <c r="A924" i="30" l="1"/>
  <c r="C923" i="30" a="1"/>
  <c r="C923" i="30" s="1"/>
  <c r="B923" i="30" a="1"/>
  <c r="B923" i="30" s="1"/>
  <c r="A924" i="33"/>
  <c r="C923" i="33" a="1"/>
  <c r="C923" i="33" s="1"/>
  <c r="B923" i="33" a="1"/>
  <c r="B923" i="33" s="1"/>
  <c r="A924" i="32"/>
  <c r="C923" i="32" a="1"/>
  <c r="C923" i="32" s="1"/>
  <c r="B923" i="32" a="1"/>
  <c r="B923" i="32" s="1"/>
  <c r="A923" i="31"/>
  <c r="C922" i="31" a="1"/>
  <c r="C922" i="31" s="1"/>
  <c r="B922" i="31" a="1"/>
  <c r="B922" i="31" s="1"/>
  <c r="G921" i="27"/>
  <c r="H920" i="27" a="1"/>
  <c r="H920" i="27" s="1"/>
  <c r="J920" i="27" s="1" a="1"/>
  <c r="J920" i="27" s="1"/>
  <c r="I920" i="27" a="1"/>
  <c r="I920" i="27" s="1"/>
  <c r="F391" i="16"/>
  <c r="G390" i="16" a="1"/>
  <c r="G390" i="16" s="1"/>
  <c r="H390" i="16" s="1" a="1"/>
  <c r="H390" i="16" s="1"/>
  <c r="F392" i="15"/>
  <c r="G391" i="15" a="1"/>
  <c r="G391" i="15" s="1"/>
  <c r="H391" i="15" s="1" a="1"/>
  <c r="H391" i="15" s="1"/>
  <c r="G405" i="13" a="1"/>
  <c r="G405" i="13" s="1"/>
  <c r="H405" i="13" s="1" a="1"/>
  <c r="H405" i="13" s="1"/>
  <c r="F406" i="13"/>
  <c r="F393" i="14"/>
  <c r="G392" i="14" a="1"/>
  <c r="G392" i="14" s="1"/>
  <c r="H392" i="14" s="1" a="1"/>
  <c r="H392" i="14" s="1"/>
  <c r="A925" i="32" l="1"/>
  <c r="C924" i="32" a="1"/>
  <c r="C924" i="32" s="1"/>
  <c r="B924" i="32" a="1"/>
  <c r="B924" i="32" s="1"/>
  <c r="A925" i="33"/>
  <c r="C924" i="33" a="1"/>
  <c r="C924" i="33" s="1"/>
  <c r="B924" i="33" a="1"/>
  <c r="B924" i="33" s="1"/>
  <c r="A924" i="31"/>
  <c r="C923" i="31" a="1"/>
  <c r="C923" i="31" s="1"/>
  <c r="B923" i="31" a="1"/>
  <c r="B923" i="31" s="1"/>
  <c r="A925" i="30"/>
  <c r="C924" i="30" a="1"/>
  <c r="C924" i="30" s="1"/>
  <c r="B924" i="30" a="1"/>
  <c r="B924" i="30" s="1"/>
  <c r="H921" i="27" a="1"/>
  <c r="H921" i="27" s="1"/>
  <c r="J921" i="27" s="1" a="1"/>
  <c r="J921" i="27" s="1"/>
  <c r="I921" i="27" a="1"/>
  <c r="I921" i="27" s="1"/>
  <c r="G922" i="27"/>
  <c r="G406" i="13" a="1"/>
  <c r="G406" i="13" s="1"/>
  <c r="H406" i="13" s="1" a="1"/>
  <c r="H406" i="13" s="1"/>
  <c r="F407" i="13"/>
  <c r="G392" i="15" a="1"/>
  <c r="G392" i="15" s="1"/>
  <c r="H392" i="15" s="1" a="1"/>
  <c r="H392" i="15" s="1"/>
  <c r="F393" i="15"/>
  <c r="G391" i="16" a="1"/>
  <c r="G391" i="16" s="1"/>
  <c r="H391" i="16" s="1" a="1"/>
  <c r="H391" i="16" s="1"/>
  <c r="F392" i="16"/>
  <c r="F394" i="14"/>
  <c r="G393" i="14" a="1"/>
  <c r="G393" i="14" s="1"/>
  <c r="H393" i="14" s="1" a="1"/>
  <c r="H393" i="14" s="1"/>
  <c r="A925" i="31" l="1"/>
  <c r="C924" i="31" a="1"/>
  <c r="C924" i="31" s="1"/>
  <c r="B924" i="31" a="1"/>
  <c r="B924" i="31" s="1"/>
  <c r="A926" i="33"/>
  <c r="C925" i="33" a="1"/>
  <c r="C925" i="33" s="1"/>
  <c r="B925" i="33" a="1"/>
  <c r="B925" i="33" s="1"/>
  <c r="A926" i="30"/>
  <c r="C925" i="30" a="1"/>
  <c r="C925" i="30" s="1"/>
  <c r="B925" i="30" a="1"/>
  <c r="B925" i="30" s="1"/>
  <c r="A926" i="32"/>
  <c r="C925" i="32" a="1"/>
  <c r="C925" i="32" s="1"/>
  <c r="B925" i="32" a="1"/>
  <c r="B925" i="32" s="1"/>
  <c r="I922" i="27" a="1"/>
  <c r="I922" i="27" s="1"/>
  <c r="G923" i="27"/>
  <c r="H922" i="27" a="1"/>
  <c r="H922" i="27" s="1"/>
  <c r="J922" i="27" s="1" a="1"/>
  <c r="J922" i="27" s="1"/>
  <c r="G393" i="15" a="1"/>
  <c r="G393" i="15" s="1"/>
  <c r="H393" i="15" s="1" a="1"/>
  <c r="H393" i="15" s="1"/>
  <c r="F394" i="15"/>
  <c r="F393" i="16"/>
  <c r="G392" i="16" a="1"/>
  <c r="G392" i="16" s="1"/>
  <c r="H392" i="16" s="1" a="1"/>
  <c r="H392" i="16" s="1"/>
  <c r="G407" i="13" a="1"/>
  <c r="G407" i="13" s="1"/>
  <c r="H407" i="13" s="1" a="1"/>
  <c r="H407" i="13" s="1"/>
  <c r="F408" i="13"/>
  <c r="F395" i="14"/>
  <c r="G394" i="14" a="1"/>
  <c r="G394" i="14" s="1"/>
  <c r="H394" i="14" s="1" a="1"/>
  <c r="H394" i="14" s="1"/>
  <c r="A927" i="30" l="1"/>
  <c r="C926" i="30" a="1"/>
  <c r="C926" i="30" s="1"/>
  <c r="B926" i="30" a="1"/>
  <c r="B926" i="30" s="1"/>
  <c r="A927" i="33"/>
  <c r="C926" i="33" a="1"/>
  <c r="C926" i="33" s="1"/>
  <c r="B926" i="33" a="1"/>
  <c r="B926" i="33" s="1"/>
  <c r="A927" i="32"/>
  <c r="C926" i="32" a="1"/>
  <c r="C926" i="32" s="1"/>
  <c r="B926" i="32" a="1"/>
  <c r="B926" i="32" s="1"/>
  <c r="A926" i="31"/>
  <c r="C925" i="31" a="1"/>
  <c r="C925" i="31" s="1"/>
  <c r="B925" i="31" a="1"/>
  <c r="B925" i="31" s="1"/>
  <c r="G924" i="27"/>
  <c r="H923" i="27" a="1"/>
  <c r="H923" i="27" s="1"/>
  <c r="J923" i="27" s="1" a="1"/>
  <c r="J923" i="27" s="1"/>
  <c r="I923" i="27" a="1"/>
  <c r="I923" i="27" s="1"/>
  <c r="G408" i="13" a="1"/>
  <c r="G408" i="13" s="1"/>
  <c r="H408" i="13" s="1" a="1"/>
  <c r="H408" i="13" s="1"/>
  <c r="F409" i="13"/>
  <c r="G393" i="16" a="1"/>
  <c r="G393" i="16" s="1"/>
  <c r="H393" i="16" s="1" a="1"/>
  <c r="H393" i="16" s="1"/>
  <c r="F394" i="16"/>
  <c r="F395" i="15"/>
  <c r="G394" i="15" a="1"/>
  <c r="G394" i="15" s="1"/>
  <c r="H394" i="15" s="1" a="1"/>
  <c r="H394" i="15" s="1"/>
  <c r="F396" i="14"/>
  <c r="G395" i="14" a="1"/>
  <c r="G395" i="14" s="1"/>
  <c r="H395" i="14" s="1" a="1"/>
  <c r="H395" i="14" s="1"/>
  <c r="A928" i="32" l="1"/>
  <c r="C927" i="32" a="1"/>
  <c r="C927" i="32" s="1"/>
  <c r="B927" i="32" a="1"/>
  <c r="B927" i="32" s="1"/>
  <c r="A928" i="33"/>
  <c r="C927" i="33" a="1"/>
  <c r="C927" i="33" s="1"/>
  <c r="B927" i="33" a="1"/>
  <c r="B927" i="33" s="1"/>
  <c r="A927" i="31"/>
  <c r="C926" i="31" a="1"/>
  <c r="C926" i="31" s="1"/>
  <c r="B926" i="31" a="1"/>
  <c r="B926" i="31" s="1"/>
  <c r="A928" i="30"/>
  <c r="C927" i="30" a="1"/>
  <c r="C927" i="30" s="1"/>
  <c r="B927" i="30" a="1"/>
  <c r="B927" i="30" s="1"/>
  <c r="H924" i="27" a="1"/>
  <c r="H924" i="27" s="1"/>
  <c r="J924" i="27" s="1" a="1"/>
  <c r="J924" i="27" s="1"/>
  <c r="I924" i="27" a="1"/>
  <c r="I924" i="27" s="1"/>
  <c r="G925" i="27"/>
  <c r="F395" i="16"/>
  <c r="G394" i="16" a="1"/>
  <c r="G394" i="16" s="1"/>
  <c r="H394" i="16" s="1" a="1"/>
  <c r="H394" i="16" s="1"/>
  <c r="G409" i="13" a="1"/>
  <c r="G409" i="13" s="1"/>
  <c r="H409" i="13" s="1" a="1"/>
  <c r="H409" i="13" s="1"/>
  <c r="F410" i="13"/>
  <c r="G395" i="15" a="1"/>
  <c r="G395" i="15" s="1"/>
  <c r="H395" i="15" s="1" a="1"/>
  <c r="H395" i="15" s="1"/>
  <c r="F396" i="15"/>
  <c r="F397" i="14"/>
  <c r="G396" i="14" a="1"/>
  <c r="G396" i="14" s="1"/>
  <c r="H396" i="14" s="1" a="1"/>
  <c r="H396" i="14" s="1"/>
  <c r="A928" i="31" l="1"/>
  <c r="C927" i="31" a="1"/>
  <c r="C927" i="31" s="1"/>
  <c r="B927" i="31" a="1"/>
  <c r="B927" i="31" s="1"/>
  <c r="A929" i="33"/>
  <c r="C928" i="33" a="1"/>
  <c r="C928" i="33" s="1"/>
  <c r="B928" i="33" a="1"/>
  <c r="B928" i="33" s="1"/>
  <c r="A929" i="30"/>
  <c r="C928" i="30" a="1"/>
  <c r="C928" i="30" s="1"/>
  <c r="B928" i="30" a="1"/>
  <c r="B928" i="30" s="1"/>
  <c r="A929" i="32"/>
  <c r="C928" i="32" a="1"/>
  <c r="C928" i="32" s="1"/>
  <c r="B928" i="32" a="1"/>
  <c r="B928" i="32" s="1"/>
  <c r="I925" i="27" a="1"/>
  <c r="I925" i="27" s="1"/>
  <c r="G926" i="27"/>
  <c r="H925" i="27" a="1"/>
  <c r="H925" i="27" s="1"/>
  <c r="J925" i="27" s="1" a="1"/>
  <c r="J925" i="27" s="1"/>
  <c r="F397" i="15"/>
  <c r="G396" i="15" a="1"/>
  <c r="G396" i="15" s="1"/>
  <c r="H396" i="15" s="1" a="1"/>
  <c r="H396" i="15" s="1"/>
  <c r="G410" i="13" a="1"/>
  <c r="G410" i="13" s="1"/>
  <c r="H410" i="13" s="1" a="1"/>
  <c r="H410" i="13" s="1"/>
  <c r="F411" i="13"/>
  <c r="G395" i="16" a="1"/>
  <c r="G395" i="16" s="1"/>
  <c r="H395" i="16" s="1" a="1"/>
  <c r="H395" i="16" s="1"/>
  <c r="F396" i="16"/>
  <c r="F398" i="14"/>
  <c r="G397" i="14" a="1"/>
  <c r="G397" i="14" s="1"/>
  <c r="H397" i="14" s="1" a="1"/>
  <c r="H397" i="14" s="1"/>
  <c r="A930" i="30" l="1"/>
  <c r="C929" i="30" a="1"/>
  <c r="C929" i="30" s="1"/>
  <c r="B929" i="30" a="1"/>
  <c r="B929" i="30" s="1"/>
  <c r="A930" i="32"/>
  <c r="C929" i="32" a="1"/>
  <c r="C929" i="32" s="1"/>
  <c r="B929" i="32" a="1"/>
  <c r="B929" i="32" s="1"/>
  <c r="A930" i="33"/>
  <c r="C929" i="33" a="1"/>
  <c r="C929" i="33" s="1"/>
  <c r="B929" i="33" a="1"/>
  <c r="B929" i="33" s="1"/>
  <c r="A929" i="31"/>
  <c r="C928" i="31" a="1"/>
  <c r="C928" i="31" s="1"/>
  <c r="B928" i="31" a="1"/>
  <c r="B928" i="31" s="1"/>
  <c r="G927" i="27"/>
  <c r="H926" i="27" a="1"/>
  <c r="H926" i="27" s="1"/>
  <c r="J926" i="27" s="1" a="1"/>
  <c r="J926" i="27" s="1"/>
  <c r="I926" i="27" a="1"/>
  <c r="I926" i="27" s="1"/>
  <c r="G396" i="16" a="1"/>
  <c r="G396" i="16" s="1"/>
  <c r="H396" i="16" s="1" a="1"/>
  <c r="H396" i="16" s="1"/>
  <c r="F397" i="16"/>
  <c r="G411" i="13" a="1"/>
  <c r="G411" i="13" s="1"/>
  <c r="H411" i="13" s="1" a="1"/>
  <c r="H411" i="13" s="1"/>
  <c r="F412" i="13"/>
  <c r="G397" i="15" a="1"/>
  <c r="G397" i="15" s="1"/>
  <c r="H397" i="15" s="1" a="1"/>
  <c r="H397" i="15" s="1"/>
  <c r="F398" i="15"/>
  <c r="F399" i="14"/>
  <c r="G398" i="14" a="1"/>
  <c r="G398" i="14" s="1"/>
  <c r="H398" i="14" s="1" a="1"/>
  <c r="H398" i="14" s="1"/>
  <c r="A931" i="33" l="1"/>
  <c r="C930" i="33" a="1"/>
  <c r="C930" i="33" s="1"/>
  <c r="B930" i="33" a="1"/>
  <c r="B930" i="33" s="1"/>
  <c r="A930" i="31"/>
  <c r="C929" i="31" a="1"/>
  <c r="C929" i="31" s="1"/>
  <c r="B929" i="31" a="1"/>
  <c r="B929" i="31" s="1"/>
  <c r="A931" i="32"/>
  <c r="C930" i="32" a="1"/>
  <c r="C930" i="32" s="1"/>
  <c r="B930" i="32" a="1"/>
  <c r="B930" i="32" s="1"/>
  <c r="A931" i="30"/>
  <c r="C930" i="30" a="1"/>
  <c r="C930" i="30" s="1"/>
  <c r="B930" i="30" a="1"/>
  <c r="B930" i="30" s="1"/>
  <c r="H927" i="27" a="1"/>
  <c r="H927" i="27" s="1"/>
  <c r="J927" i="27" s="1" a="1"/>
  <c r="J927" i="27" s="1"/>
  <c r="I927" i="27" a="1"/>
  <c r="I927" i="27" s="1"/>
  <c r="G928" i="27"/>
  <c r="G412" i="13" a="1"/>
  <c r="G412" i="13" s="1"/>
  <c r="H412" i="13" s="1" a="1"/>
  <c r="H412" i="13" s="1"/>
  <c r="F413" i="13"/>
  <c r="F399" i="15"/>
  <c r="G398" i="15" a="1"/>
  <c r="G398" i="15" s="1"/>
  <c r="H398" i="15" s="1" a="1"/>
  <c r="H398" i="15" s="1"/>
  <c r="G397" i="16" a="1"/>
  <c r="G397" i="16" s="1"/>
  <c r="H397" i="16" s="1" a="1"/>
  <c r="H397" i="16" s="1"/>
  <c r="F398" i="16"/>
  <c r="F400" i="14"/>
  <c r="G399" i="14" a="1"/>
  <c r="G399" i="14" s="1"/>
  <c r="H399" i="14" s="1" a="1"/>
  <c r="H399" i="14" s="1"/>
  <c r="A932" i="32" l="1"/>
  <c r="C931" i="32" a="1"/>
  <c r="C931" i="32" s="1"/>
  <c r="B931" i="32" a="1"/>
  <c r="B931" i="32" s="1"/>
  <c r="A931" i="31"/>
  <c r="C930" i="31" a="1"/>
  <c r="C930" i="31" s="1"/>
  <c r="B930" i="31" a="1"/>
  <c r="B930" i="31" s="1"/>
  <c r="A932" i="30"/>
  <c r="C931" i="30" a="1"/>
  <c r="C931" i="30" s="1"/>
  <c r="B931" i="30" a="1"/>
  <c r="B931" i="30" s="1"/>
  <c r="A932" i="33"/>
  <c r="C931" i="33" a="1"/>
  <c r="C931" i="33" s="1"/>
  <c r="B931" i="33" a="1"/>
  <c r="B931" i="33" s="1"/>
  <c r="G929" i="27"/>
  <c r="H928" i="27" a="1"/>
  <c r="H928" i="27" s="1"/>
  <c r="J928" i="27" s="1" a="1"/>
  <c r="J928" i="27" s="1"/>
  <c r="I928" i="27" a="1"/>
  <c r="I928" i="27" s="1"/>
  <c r="F399" i="16"/>
  <c r="G398" i="16" a="1"/>
  <c r="G398" i="16" s="1"/>
  <c r="H398" i="16" s="1" a="1"/>
  <c r="H398" i="16" s="1"/>
  <c r="G399" i="15" a="1"/>
  <c r="G399" i="15" s="1"/>
  <c r="H399" i="15" s="1" a="1"/>
  <c r="H399" i="15" s="1"/>
  <c r="F400" i="15"/>
  <c r="F414" i="13"/>
  <c r="G413" i="13" a="1"/>
  <c r="G413" i="13" s="1"/>
  <c r="H413" i="13" s="1" a="1"/>
  <c r="H413" i="13" s="1"/>
  <c r="F401" i="14"/>
  <c r="G400" i="14" a="1"/>
  <c r="G400" i="14" s="1"/>
  <c r="H400" i="14" s="1" a="1"/>
  <c r="H400" i="14" s="1"/>
  <c r="A933" i="30" l="1"/>
  <c r="C932" i="30" a="1"/>
  <c r="C932" i="30" s="1"/>
  <c r="B932" i="30" a="1"/>
  <c r="B932" i="30" s="1"/>
  <c r="A932" i="31"/>
  <c r="C931" i="31" a="1"/>
  <c r="C931" i="31" s="1"/>
  <c r="B931" i="31" a="1"/>
  <c r="B931" i="31" s="1"/>
  <c r="A933" i="33"/>
  <c r="C932" i="33" a="1"/>
  <c r="C932" i="33" s="1"/>
  <c r="B932" i="33" a="1"/>
  <c r="B932" i="33" s="1"/>
  <c r="A933" i="32"/>
  <c r="C932" i="32" a="1"/>
  <c r="C932" i="32" s="1"/>
  <c r="B932" i="32" a="1"/>
  <c r="B932" i="32" s="1"/>
  <c r="H929" i="27" a="1"/>
  <c r="H929" i="27" s="1"/>
  <c r="J929" i="27" s="1" a="1"/>
  <c r="J929" i="27" s="1"/>
  <c r="I929" i="27" a="1"/>
  <c r="I929" i="27" s="1"/>
  <c r="G930" i="27"/>
  <c r="G400" i="15" a="1"/>
  <c r="G400" i="15" s="1"/>
  <c r="H400" i="15" s="1" a="1"/>
  <c r="H400" i="15" s="1"/>
  <c r="F401" i="15"/>
  <c r="G414" i="13" a="1"/>
  <c r="G414" i="13" s="1"/>
  <c r="H414" i="13" s="1" a="1"/>
  <c r="H414" i="13" s="1"/>
  <c r="F415" i="13"/>
  <c r="F400" i="16"/>
  <c r="G399" i="16" a="1"/>
  <c r="G399" i="16" s="1"/>
  <c r="H399" i="16" s="1" a="1"/>
  <c r="H399" i="16" s="1"/>
  <c r="F402" i="14"/>
  <c r="G401" i="14" a="1"/>
  <c r="G401" i="14" s="1"/>
  <c r="H401" i="14" s="1" a="1"/>
  <c r="H401" i="14" s="1"/>
  <c r="A934" i="33" l="1"/>
  <c r="C933" i="33" a="1"/>
  <c r="C933" i="33" s="1"/>
  <c r="B933" i="33" a="1"/>
  <c r="B933" i="33" s="1"/>
  <c r="A933" i="31"/>
  <c r="C932" i="31" a="1"/>
  <c r="C932" i="31" s="1"/>
  <c r="B932" i="31" a="1"/>
  <c r="B932" i="31" s="1"/>
  <c r="A934" i="32"/>
  <c r="C933" i="32" a="1"/>
  <c r="C933" i="32" s="1"/>
  <c r="B933" i="32" a="1"/>
  <c r="B933" i="32" s="1"/>
  <c r="A934" i="30"/>
  <c r="C933" i="30" a="1"/>
  <c r="C933" i="30" s="1"/>
  <c r="B933" i="30" a="1"/>
  <c r="B933" i="30" s="1"/>
  <c r="H930" i="27" a="1"/>
  <c r="H930" i="27" s="1"/>
  <c r="J930" i="27" s="1" a="1"/>
  <c r="J930" i="27" s="1"/>
  <c r="I930" i="27" a="1"/>
  <c r="I930" i="27" s="1"/>
  <c r="G931" i="27"/>
  <c r="F401" i="16"/>
  <c r="G400" i="16" a="1"/>
  <c r="G400" i="16" s="1"/>
  <c r="H400" i="16" s="1" a="1"/>
  <c r="H400" i="16" s="1"/>
  <c r="G401" i="15" a="1"/>
  <c r="G401" i="15" s="1"/>
  <c r="H401" i="15" s="1" a="1"/>
  <c r="H401" i="15" s="1"/>
  <c r="F402" i="15"/>
  <c r="G415" i="13" a="1"/>
  <c r="G415" i="13" s="1"/>
  <c r="H415" i="13" s="1" a="1"/>
  <c r="H415" i="13" s="1"/>
  <c r="F416" i="13"/>
  <c r="F403" i="14"/>
  <c r="G402" i="14" a="1"/>
  <c r="G402" i="14" s="1"/>
  <c r="H402" i="14" s="1" a="1"/>
  <c r="H402" i="14" s="1"/>
  <c r="A935" i="32" l="1"/>
  <c r="C934" i="32" a="1"/>
  <c r="C934" i="32" s="1"/>
  <c r="B934" i="32" a="1"/>
  <c r="B934" i="32" s="1"/>
  <c r="A934" i="31"/>
  <c r="C933" i="31" a="1"/>
  <c r="C933" i="31" s="1"/>
  <c r="B933" i="31" a="1"/>
  <c r="B933" i="31" s="1"/>
  <c r="A935" i="30"/>
  <c r="C934" i="30" a="1"/>
  <c r="C934" i="30" s="1"/>
  <c r="B934" i="30" a="1"/>
  <c r="B934" i="30" s="1"/>
  <c r="A935" i="33"/>
  <c r="C934" i="33" a="1"/>
  <c r="C934" i="33" s="1"/>
  <c r="B934" i="33" a="1"/>
  <c r="B934" i="33" s="1"/>
  <c r="G932" i="27"/>
  <c r="H931" i="27" a="1"/>
  <c r="H931" i="27" s="1"/>
  <c r="J931" i="27" s="1" a="1"/>
  <c r="J931" i="27" s="1"/>
  <c r="I931" i="27" a="1"/>
  <c r="I931" i="27" s="1"/>
  <c r="G416" i="13" a="1"/>
  <c r="G416" i="13" s="1"/>
  <c r="H416" i="13" s="1" a="1"/>
  <c r="H416" i="13" s="1"/>
  <c r="F417" i="13"/>
  <c r="F403" i="15"/>
  <c r="G402" i="15" a="1"/>
  <c r="G402" i="15" s="1"/>
  <c r="H402" i="15" s="1" a="1"/>
  <c r="H402" i="15" s="1"/>
  <c r="F402" i="16"/>
  <c r="G401" i="16" a="1"/>
  <c r="G401" i="16" s="1"/>
  <c r="H401" i="16" s="1" a="1"/>
  <c r="H401" i="16" s="1"/>
  <c r="F404" i="14"/>
  <c r="G403" i="14" a="1"/>
  <c r="G403" i="14" s="1"/>
  <c r="H403" i="14" s="1" a="1"/>
  <c r="H403" i="14" s="1"/>
  <c r="A936" i="30" l="1"/>
  <c r="C935" i="30" a="1"/>
  <c r="C935" i="30" s="1"/>
  <c r="B935" i="30" a="1"/>
  <c r="B935" i="30" s="1"/>
  <c r="A935" i="31"/>
  <c r="C934" i="31" a="1"/>
  <c r="C934" i="31" s="1"/>
  <c r="B934" i="31" a="1"/>
  <c r="B934" i="31" s="1"/>
  <c r="A936" i="33"/>
  <c r="C935" i="33" a="1"/>
  <c r="C935" i="33" s="1"/>
  <c r="B935" i="33" a="1"/>
  <c r="B935" i="33" s="1"/>
  <c r="A936" i="32"/>
  <c r="C935" i="32" a="1"/>
  <c r="C935" i="32" s="1"/>
  <c r="B935" i="32" a="1"/>
  <c r="B935" i="32" s="1"/>
  <c r="H932" i="27" a="1"/>
  <c r="H932" i="27" s="1"/>
  <c r="J932" i="27" s="1" a="1"/>
  <c r="J932" i="27" s="1"/>
  <c r="I932" i="27" a="1"/>
  <c r="I932" i="27" s="1"/>
  <c r="G933" i="27"/>
  <c r="F404" i="15"/>
  <c r="G403" i="15" a="1"/>
  <c r="G403" i="15" s="1"/>
  <c r="H403" i="15" s="1" a="1"/>
  <c r="H403" i="15" s="1"/>
  <c r="F418" i="13"/>
  <c r="G417" i="13" a="1"/>
  <c r="G417" i="13" s="1"/>
  <c r="H417" i="13" s="1" a="1"/>
  <c r="H417" i="13" s="1"/>
  <c r="G402" i="16" a="1"/>
  <c r="G402" i="16" s="1"/>
  <c r="H402" i="16" s="1" a="1"/>
  <c r="H402" i="16" s="1"/>
  <c r="F403" i="16"/>
  <c r="F405" i="14"/>
  <c r="G404" i="14" a="1"/>
  <c r="G404" i="14" s="1"/>
  <c r="H404" i="14" s="1" a="1"/>
  <c r="H404" i="14" s="1"/>
  <c r="A936" i="31" l="1"/>
  <c r="C935" i="31" a="1"/>
  <c r="C935" i="31" s="1"/>
  <c r="B935" i="31" a="1"/>
  <c r="B935" i="31" s="1"/>
  <c r="A937" i="33"/>
  <c r="C936" i="33" a="1"/>
  <c r="C936" i="33" s="1"/>
  <c r="B936" i="33" a="1"/>
  <c r="B936" i="33" s="1"/>
  <c r="A937" i="32"/>
  <c r="C936" i="32" a="1"/>
  <c r="C936" i="32" s="1"/>
  <c r="B936" i="32" a="1"/>
  <c r="B936" i="32" s="1"/>
  <c r="A937" i="30"/>
  <c r="C936" i="30" a="1"/>
  <c r="C936" i="30" s="1"/>
  <c r="B936" i="30" a="1"/>
  <c r="B936" i="30" s="1"/>
  <c r="I933" i="27" a="1"/>
  <c r="I933" i="27" s="1"/>
  <c r="G934" i="27"/>
  <c r="H933" i="27" a="1"/>
  <c r="H933" i="27" s="1"/>
  <c r="J933" i="27" s="1" a="1"/>
  <c r="J933" i="27" s="1"/>
  <c r="G403" i="16" a="1"/>
  <c r="G403" i="16" s="1"/>
  <c r="H403" i="16" s="1" a="1"/>
  <c r="H403" i="16" s="1"/>
  <c r="F404" i="16"/>
  <c r="F419" i="13"/>
  <c r="G418" i="13" a="1"/>
  <c r="G418" i="13" s="1"/>
  <c r="H418" i="13" s="1" a="1"/>
  <c r="H418" i="13" s="1"/>
  <c r="G404" i="15" a="1"/>
  <c r="G404" i="15" s="1"/>
  <c r="H404" i="15" s="1" a="1"/>
  <c r="H404" i="15" s="1"/>
  <c r="F405" i="15"/>
  <c r="F406" i="14"/>
  <c r="G405" i="14" a="1"/>
  <c r="G405" i="14" s="1"/>
  <c r="H405" i="14" s="1" a="1"/>
  <c r="H405" i="14" s="1"/>
  <c r="A938" i="32" l="1"/>
  <c r="C937" i="32" a="1"/>
  <c r="C937" i="32" s="1"/>
  <c r="B937" i="32" a="1"/>
  <c r="B937" i="32" s="1"/>
  <c r="A938" i="33"/>
  <c r="C937" i="33" a="1"/>
  <c r="C937" i="33" s="1"/>
  <c r="B937" i="33" a="1"/>
  <c r="B937" i="33" s="1"/>
  <c r="A938" i="30"/>
  <c r="C937" i="30" a="1"/>
  <c r="C937" i="30" s="1"/>
  <c r="B937" i="30" a="1"/>
  <c r="B937" i="30" s="1"/>
  <c r="A937" i="31"/>
  <c r="C936" i="31" a="1"/>
  <c r="C936" i="31" s="1"/>
  <c r="B936" i="31" a="1"/>
  <c r="B936" i="31" s="1"/>
  <c r="G935" i="27"/>
  <c r="H934" i="27" a="1"/>
  <c r="H934" i="27" s="1"/>
  <c r="J934" i="27" s="1" a="1"/>
  <c r="J934" i="27" s="1"/>
  <c r="I934" i="27" a="1"/>
  <c r="I934" i="27" s="1"/>
  <c r="G405" i="15" a="1"/>
  <c r="G405" i="15" s="1"/>
  <c r="H405" i="15" s="1" a="1"/>
  <c r="H405" i="15" s="1"/>
  <c r="F406" i="15"/>
  <c r="F420" i="13"/>
  <c r="G419" i="13" a="1"/>
  <c r="G419" i="13" s="1"/>
  <c r="H419" i="13" s="1" a="1"/>
  <c r="H419" i="13" s="1"/>
  <c r="F405" i="16"/>
  <c r="G404" i="16" a="1"/>
  <c r="G404" i="16" s="1"/>
  <c r="H404" i="16" s="1" a="1"/>
  <c r="H404" i="16" s="1"/>
  <c r="F407" i="14"/>
  <c r="G406" i="14" a="1"/>
  <c r="G406" i="14" s="1"/>
  <c r="H406" i="14" s="1" a="1"/>
  <c r="H406" i="14" s="1"/>
  <c r="A939" i="30" l="1"/>
  <c r="C938" i="30" a="1"/>
  <c r="C938" i="30" s="1"/>
  <c r="B938" i="30" a="1"/>
  <c r="B938" i="30" s="1"/>
  <c r="A939" i="33"/>
  <c r="C938" i="33" a="1"/>
  <c r="C938" i="33" s="1"/>
  <c r="B938" i="33" a="1"/>
  <c r="B938" i="33" s="1"/>
  <c r="A938" i="31"/>
  <c r="C937" i="31" a="1"/>
  <c r="C937" i="31" s="1"/>
  <c r="B937" i="31" a="1"/>
  <c r="B937" i="31" s="1"/>
  <c r="A939" i="32"/>
  <c r="C938" i="32" a="1"/>
  <c r="C938" i="32" s="1"/>
  <c r="B938" i="32" a="1"/>
  <c r="B938" i="32" s="1"/>
  <c r="H935" i="27" a="1"/>
  <c r="H935" i="27" s="1"/>
  <c r="J935" i="27" s="1" a="1"/>
  <c r="J935" i="27" s="1"/>
  <c r="I935" i="27" a="1"/>
  <c r="I935" i="27" s="1"/>
  <c r="G936" i="27"/>
  <c r="F421" i="13"/>
  <c r="G420" i="13" a="1"/>
  <c r="G420" i="13" s="1"/>
  <c r="H420" i="13" s="1" a="1"/>
  <c r="H420" i="13" s="1"/>
  <c r="F407" i="15"/>
  <c r="G406" i="15" a="1"/>
  <c r="G406" i="15" s="1"/>
  <c r="H406" i="15" s="1" a="1"/>
  <c r="H406" i="15" s="1"/>
  <c r="F406" i="16"/>
  <c r="G405" i="16" a="1"/>
  <c r="G405" i="16" s="1"/>
  <c r="H405" i="16" s="1" a="1"/>
  <c r="H405" i="16" s="1"/>
  <c r="F408" i="14"/>
  <c r="G407" i="14" a="1"/>
  <c r="G407" i="14" s="1"/>
  <c r="H407" i="14" s="1" a="1"/>
  <c r="H407" i="14" s="1"/>
  <c r="A939" i="31" l="1"/>
  <c r="C938" i="31" a="1"/>
  <c r="C938" i="31" s="1"/>
  <c r="B938" i="31" a="1"/>
  <c r="B938" i="31" s="1"/>
  <c r="A940" i="33"/>
  <c r="C939" i="33" a="1"/>
  <c r="C939" i="33" s="1"/>
  <c r="B939" i="33" a="1"/>
  <c r="B939" i="33" s="1"/>
  <c r="A940" i="32"/>
  <c r="C939" i="32" a="1"/>
  <c r="C939" i="32" s="1"/>
  <c r="B939" i="32" a="1"/>
  <c r="B939" i="32" s="1"/>
  <c r="A940" i="30"/>
  <c r="C939" i="30" a="1"/>
  <c r="C939" i="30" s="1"/>
  <c r="B939" i="30" a="1"/>
  <c r="B939" i="30" s="1"/>
  <c r="I936" i="27" a="1"/>
  <c r="I936" i="27" s="1"/>
  <c r="G937" i="27"/>
  <c r="H936" i="27" a="1"/>
  <c r="H936" i="27" s="1"/>
  <c r="J936" i="27" s="1" a="1"/>
  <c r="J936" i="27" s="1"/>
  <c r="G407" i="15" a="1"/>
  <c r="G407" i="15" s="1"/>
  <c r="H407" i="15" s="1" a="1"/>
  <c r="H407" i="15" s="1"/>
  <c r="F408" i="15"/>
  <c r="F407" i="16"/>
  <c r="G406" i="16" a="1"/>
  <c r="G406" i="16" s="1"/>
  <c r="H406" i="16" s="1" a="1"/>
  <c r="H406" i="16" s="1"/>
  <c r="G421" i="13" a="1"/>
  <c r="G421" i="13" s="1"/>
  <c r="H421" i="13" s="1" a="1"/>
  <c r="H421" i="13" s="1"/>
  <c r="F422" i="13"/>
  <c r="F409" i="14"/>
  <c r="G408" i="14" a="1"/>
  <c r="G408" i="14" s="1"/>
  <c r="H408" i="14" s="1" a="1"/>
  <c r="H408" i="14" s="1"/>
  <c r="A941" i="32" l="1"/>
  <c r="C940" i="32" a="1"/>
  <c r="C940" i="32" s="1"/>
  <c r="B940" i="32" a="1"/>
  <c r="B940" i="32" s="1"/>
  <c r="A941" i="33"/>
  <c r="C940" i="33" a="1"/>
  <c r="C940" i="33" s="1"/>
  <c r="B940" i="33" a="1"/>
  <c r="B940" i="33" s="1"/>
  <c r="A941" i="30"/>
  <c r="C940" i="30" a="1"/>
  <c r="C940" i="30" s="1"/>
  <c r="B940" i="30" a="1"/>
  <c r="B940" i="30" s="1"/>
  <c r="A940" i="31"/>
  <c r="C939" i="31" a="1"/>
  <c r="C939" i="31" s="1"/>
  <c r="B939" i="31" a="1"/>
  <c r="B939" i="31" s="1"/>
  <c r="G938" i="27"/>
  <c r="H937" i="27" a="1"/>
  <c r="H937" i="27" s="1"/>
  <c r="J937" i="27" s="1" a="1"/>
  <c r="J937" i="27" s="1"/>
  <c r="I937" i="27" a="1"/>
  <c r="I937" i="27" s="1"/>
  <c r="F423" i="13"/>
  <c r="G422" i="13" a="1"/>
  <c r="G422" i="13" s="1"/>
  <c r="H422" i="13" s="1" a="1"/>
  <c r="H422" i="13" s="1"/>
  <c r="G407" i="16" a="1"/>
  <c r="G407" i="16" s="1"/>
  <c r="H407" i="16" s="1" a="1"/>
  <c r="H407" i="16" s="1"/>
  <c r="F408" i="16"/>
  <c r="G408" i="15" a="1"/>
  <c r="G408" i="15" s="1"/>
  <c r="H408" i="15" s="1" a="1"/>
  <c r="H408" i="15" s="1"/>
  <c r="F409" i="15"/>
  <c r="F410" i="14"/>
  <c r="G409" i="14" a="1"/>
  <c r="G409" i="14" s="1"/>
  <c r="H409" i="14" s="1" a="1"/>
  <c r="H409" i="14" s="1"/>
  <c r="A942" i="30" l="1"/>
  <c r="C941" i="30" a="1"/>
  <c r="C941" i="30" s="1"/>
  <c r="B941" i="30" a="1"/>
  <c r="B941" i="30" s="1"/>
  <c r="A942" i="33"/>
  <c r="C941" i="33" a="1"/>
  <c r="C941" i="33" s="1"/>
  <c r="B941" i="33" a="1"/>
  <c r="B941" i="33" s="1"/>
  <c r="A941" i="31"/>
  <c r="C940" i="31" a="1"/>
  <c r="C940" i="31" s="1"/>
  <c r="B940" i="31" a="1"/>
  <c r="B940" i="31" s="1"/>
  <c r="A942" i="32"/>
  <c r="C941" i="32" a="1"/>
  <c r="C941" i="32" s="1"/>
  <c r="B941" i="32" a="1"/>
  <c r="B941" i="32" s="1"/>
  <c r="H938" i="27" a="1"/>
  <c r="H938" i="27" s="1"/>
  <c r="J938" i="27" s="1" a="1"/>
  <c r="J938" i="27" s="1"/>
  <c r="I938" i="27" a="1"/>
  <c r="I938" i="27" s="1"/>
  <c r="G939" i="27"/>
  <c r="F409" i="16"/>
  <c r="G408" i="16" a="1"/>
  <c r="G408" i="16" s="1"/>
  <c r="H408" i="16" s="1" a="1"/>
  <c r="H408" i="16" s="1"/>
  <c r="F410" i="15"/>
  <c r="G409" i="15" a="1"/>
  <c r="G409" i="15" s="1"/>
  <c r="H409" i="15" s="1" a="1"/>
  <c r="H409" i="15" s="1"/>
  <c r="G423" i="13" a="1"/>
  <c r="G423" i="13" s="1"/>
  <c r="H423" i="13" s="1" a="1"/>
  <c r="H423" i="13" s="1"/>
  <c r="F424" i="13"/>
  <c r="F411" i="14"/>
  <c r="G410" i="14" a="1"/>
  <c r="G410" i="14" s="1"/>
  <c r="H410" i="14" s="1" a="1"/>
  <c r="H410" i="14" s="1"/>
  <c r="A942" i="31" l="1"/>
  <c r="C941" i="31" a="1"/>
  <c r="C941" i="31" s="1"/>
  <c r="B941" i="31" a="1"/>
  <c r="B941" i="31" s="1"/>
  <c r="A943" i="33"/>
  <c r="C942" i="33" a="1"/>
  <c r="C942" i="33" s="1"/>
  <c r="B942" i="33" a="1"/>
  <c r="B942" i="33" s="1"/>
  <c r="A943" i="32"/>
  <c r="C942" i="32" a="1"/>
  <c r="C942" i="32" s="1"/>
  <c r="B942" i="32" a="1"/>
  <c r="B942" i="32" s="1"/>
  <c r="A943" i="30"/>
  <c r="C942" i="30" a="1"/>
  <c r="C942" i="30" s="1"/>
  <c r="B942" i="30" a="1"/>
  <c r="B942" i="30" s="1"/>
  <c r="G940" i="27"/>
  <c r="H939" i="27" a="1"/>
  <c r="H939" i="27" s="1"/>
  <c r="J939" i="27" s="1" a="1"/>
  <c r="J939" i="27" s="1"/>
  <c r="I939" i="27" a="1"/>
  <c r="I939" i="27" s="1"/>
  <c r="G424" i="13" a="1"/>
  <c r="G424" i="13" s="1"/>
  <c r="H424" i="13" s="1" a="1"/>
  <c r="H424" i="13" s="1"/>
  <c r="F425" i="13"/>
  <c r="G410" i="15" a="1"/>
  <c r="G410" i="15" s="1"/>
  <c r="H410" i="15" s="1" a="1"/>
  <c r="H410" i="15" s="1"/>
  <c r="F411" i="15"/>
  <c r="F410" i="16"/>
  <c r="G409" i="16" a="1"/>
  <c r="G409" i="16" s="1"/>
  <c r="H409" i="16" s="1" a="1"/>
  <c r="H409" i="16" s="1"/>
  <c r="F412" i="14"/>
  <c r="G411" i="14" a="1"/>
  <c r="G411" i="14" s="1"/>
  <c r="H411" i="14" s="1" a="1"/>
  <c r="H411" i="14" s="1"/>
  <c r="A944" i="32" l="1"/>
  <c r="C943" i="32" a="1"/>
  <c r="C943" i="32" s="1"/>
  <c r="B943" i="32" a="1"/>
  <c r="B943" i="32" s="1"/>
  <c r="A944" i="33"/>
  <c r="C943" i="33" a="1"/>
  <c r="C943" i="33" s="1"/>
  <c r="B943" i="33" a="1"/>
  <c r="B943" i="33" s="1"/>
  <c r="A944" i="30"/>
  <c r="C943" i="30" a="1"/>
  <c r="C943" i="30" s="1"/>
  <c r="B943" i="30" a="1"/>
  <c r="B943" i="30" s="1"/>
  <c r="A943" i="31"/>
  <c r="C942" i="31" a="1"/>
  <c r="C942" i="31" s="1"/>
  <c r="B942" i="31" a="1"/>
  <c r="B942" i="31" s="1"/>
  <c r="H940" i="27" a="1"/>
  <c r="H940" i="27" s="1"/>
  <c r="J940" i="27" s="1" a="1"/>
  <c r="J940" i="27" s="1"/>
  <c r="I940" i="27" a="1"/>
  <c r="I940" i="27" s="1"/>
  <c r="G941" i="27"/>
  <c r="G411" i="15" a="1"/>
  <c r="G411" i="15" s="1"/>
  <c r="H411" i="15" s="1" a="1"/>
  <c r="H411" i="15" s="1"/>
  <c r="F412" i="15"/>
  <c r="G425" i="13" a="1"/>
  <c r="G425" i="13" s="1"/>
  <c r="H425" i="13" s="1" a="1"/>
  <c r="H425" i="13" s="1"/>
  <c r="F426" i="13"/>
  <c r="G410" i="16" a="1"/>
  <c r="G410" i="16" s="1"/>
  <c r="H410" i="16" s="1" a="1"/>
  <c r="H410" i="16" s="1"/>
  <c r="F411" i="16"/>
  <c r="F413" i="14"/>
  <c r="G412" i="14" a="1"/>
  <c r="G412" i="14" s="1"/>
  <c r="H412" i="14" s="1" a="1"/>
  <c r="H412" i="14" s="1"/>
  <c r="A945" i="30" l="1"/>
  <c r="C944" i="30" a="1"/>
  <c r="C944" i="30" s="1"/>
  <c r="B944" i="30" a="1"/>
  <c r="B944" i="30" s="1"/>
  <c r="A945" i="33"/>
  <c r="C944" i="33" a="1"/>
  <c r="C944" i="33" s="1"/>
  <c r="B944" i="33" a="1"/>
  <c r="B944" i="33" s="1"/>
  <c r="A944" i="31"/>
  <c r="C943" i="31" a="1"/>
  <c r="C943" i="31" s="1"/>
  <c r="B943" i="31" a="1"/>
  <c r="B943" i="31" s="1"/>
  <c r="A945" i="32"/>
  <c r="C944" i="32" a="1"/>
  <c r="C944" i="32" s="1"/>
  <c r="B944" i="32" a="1"/>
  <c r="B944" i="32" s="1"/>
  <c r="H941" i="27" a="1"/>
  <c r="H941" i="27" s="1"/>
  <c r="J941" i="27" s="1" a="1"/>
  <c r="J941" i="27" s="1"/>
  <c r="I941" i="27" a="1"/>
  <c r="I941" i="27" s="1"/>
  <c r="G942" i="27"/>
  <c r="G426" i="13" a="1"/>
  <c r="G426" i="13" s="1"/>
  <c r="H426" i="13" s="1" a="1"/>
  <c r="H426" i="13" s="1"/>
  <c r="F427" i="13"/>
  <c r="G412" i="15" a="1"/>
  <c r="G412" i="15" s="1"/>
  <c r="H412" i="15" s="1" a="1"/>
  <c r="H412" i="15" s="1"/>
  <c r="F413" i="15"/>
  <c r="F412" i="16"/>
  <c r="G411" i="16" a="1"/>
  <c r="G411" i="16" s="1"/>
  <c r="H411" i="16" s="1" a="1"/>
  <c r="H411" i="16" s="1"/>
  <c r="F414" i="14"/>
  <c r="G413" i="14" a="1"/>
  <c r="G413" i="14" s="1"/>
  <c r="H413" i="14" s="1" a="1"/>
  <c r="H413" i="14" s="1"/>
  <c r="A945" i="31" l="1"/>
  <c r="C944" i="31" a="1"/>
  <c r="C944" i="31" s="1"/>
  <c r="B944" i="31" a="1"/>
  <c r="B944" i="31" s="1"/>
  <c r="A946" i="33"/>
  <c r="C945" i="33" a="1"/>
  <c r="C945" i="33" s="1"/>
  <c r="B945" i="33" a="1"/>
  <c r="B945" i="33" s="1"/>
  <c r="A946" i="32"/>
  <c r="C945" i="32" a="1"/>
  <c r="C945" i="32" s="1"/>
  <c r="B945" i="32" a="1"/>
  <c r="B945" i="32" s="1"/>
  <c r="A946" i="30"/>
  <c r="C945" i="30" a="1"/>
  <c r="C945" i="30" s="1"/>
  <c r="B945" i="30" a="1"/>
  <c r="B945" i="30" s="1"/>
  <c r="G943" i="27"/>
  <c r="H942" i="27" a="1"/>
  <c r="H942" i="27" s="1"/>
  <c r="J942" i="27" s="1" a="1"/>
  <c r="J942" i="27" s="1"/>
  <c r="I942" i="27" a="1"/>
  <c r="I942" i="27" s="1"/>
  <c r="G413" i="15" a="1"/>
  <c r="G413" i="15" s="1"/>
  <c r="H413" i="15" s="1" a="1"/>
  <c r="H413" i="15" s="1"/>
  <c r="F414" i="15"/>
  <c r="G412" i="16" a="1"/>
  <c r="G412" i="16" s="1"/>
  <c r="H412" i="16" s="1" a="1"/>
  <c r="H412" i="16" s="1"/>
  <c r="F413" i="16"/>
  <c r="G427" i="13" a="1"/>
  <c r="G427" i="13" s="1"/>
  <c r="H427" i="13" s="1" a="1"/>
  <c r="H427" i="13" s="1"/>
  <c r="F428" i="13"/>
  <c r="F415" i="14"/>
  <c r="G414" i="14" a="1"/>
  <c r="G414" i="14" s="1"/>
  <c r="H414" i="14" s="1" a="1"/>
  <c r="H414" i="14" s="1"/>
  <c r="A947" i="32" l="1"/>
  <c r="C946" i="32" a="1"/>
  <c r="C946" i="32" s="1"/>
  <c r="B946" i="32" a="1"/>
  <c r="B946" i="32" s="1"/>
  <c r="A947" i="33"/>
  <c r="C946" i="33" a="1"/>
  <c r="C946" i="33" s="1"/>
  <c r="B946" i="33" a="1"/>
  <c r="B946" i="33" s="1"/>
  <c r="A947" i="30"/>
  <c r="C946" i="30" a="1"/>
  <c r="C946" i="30" s="1"/>
  <c r="B946" i="30" a="1"/>
  <c r="B946" i="30" s="1"/>
  <c r="A946" i="31"/>
  <c r="C945" i="31" a="1"/>
  <c r="C945" i="31" s="1"/>
  <c r="B945" i="31" a="1"/>
  <c r="B945" i="31" s="1"/>
  <c r="H943" i="27" a="1"/>
  <c r="H943" i="27" s="1"/>
  <c r="J943" i="27" s="1" a="1"/>
  <c r="J943" i="27" s="1"/>
  <c r="I943" i="27" a="1"/>
  <c r="I943" i="27" s="1"/>
  <c r="G944" i="27"/>
  <c r="G428" i="13" a="1"/>
  <c r="G428" i="13" s="1"/>
  <c r="H428" i="13" s="1" a="1"/>
  <c r="H428" i="13" s="1"/>
  <c r="F429" i="13"/>
  <c r="F414" i="16"/>
  <c r="G413" i="16" a="1"/>
  <c r="G413" i="16" s="1"/>
  <c r="H413" i="16" s="1" a="1"/>
  <c r="H413" i="16" s="1"/>
  <c r="G414" i="15" a="1"/>
  <c r="G414" i="15" s="1"/>
  <c r="H414" i="15" s="1" a="1"/>
  <c r="H414" i="15" s="1"/>
  <c r="F415" i="15"/>
  <c r="F416" i="14"/>
  <c r="G415" i="14" a="1"/>
  <c r="G415" i="14" s="1"/>
  <c r="H415" i="14" s="1" a="1"/>
  <c r="H415" i="14" s="1"/>
  <c r="A948" i="30" l="1"/>
  <c r="C947" i="30" a="1"/>
  <c r="C947" i="30" s="1"/>
  <c r="B947" i="30" a="1"/>
  <c r="B947" i="30" s="1"/>
  <c r="A948" i="33"/>
  <c r="C947" i="33" a="1"/>
  <c r="C947" i="33" s="1"/>
  <c r="B947" i="33" a="1"/>
  <c r="B947" i="33" s="1"/>
  <c r="A947" i="31"/>
  <c r="C946" i="31" a="1"/>
  <c r="C946" i="31" s="1"/>
  <c r="B946" i="31" a="1"/>
  <c r="B946" i="31" s="1"/>
  <c r="A948" i="32"/>
  <c r="C947" i="32" a="1"/>
  <c r="C947" i="32" s="1"/>
  <c r="B947" i="32" a="1"/>
  <c r="B947" i="32" s="1"/>
  <c r="H944" i="27" a="1"/>
  <c r="H944" i="27" s="1"/>
  <c r="J944" i="27" s="1" a="1"/>
  <c r="J944" i="27" s="1"/>
  <c r="I944" i="27" a="1"/>
  <c r="I944" i="27" s="1"/>
  <c r="G945" i="27"/>
  <c r="G415" i="15" a="1"/>
  <c r="G415" i="15" s="1"/>
  <c r="H415" i="15" s="1" a="1"/>
  <c r="H415" i="15" s="1"/>
  <c r="F416" i="15"/>
  <c r="G414" i="16" a="1"/>
  <c r="G414" i="16" s="1"/>
  <c r="H414" i="16" s="1" a="1"/>
  <c r="H414" i="16" s="1"/>
  <c r="F415" i="16"/>
  <c r="F430" i="13"/>
  <c r="G429" i="13" a="1"/>
  <c r="G429" i="13" s="1"/>
  <c r="H429" i="13" s="1" a="1"/>
  <c r="H429" i="13" s="1"/>
  <c r="F417" i="14"/>
  <c r="G416" i="14" a="1"/>
  <c r="G416" i="14" s="1"/>
  <c r="H416" i="14" s="1" a="1"/>
  <c r="H416" i="14" s="1"/>
  <c r="A948" i="31" l="1"/>
  <c r="C947" i="31" a="1"/>
  <c r="C947" i="31" s="1"/>
  <c r="B947" i="31" a="1"/>
  <c r="B947" i="31" s="1"/>
  <c r="A949" i="33"/>
  <c r="C948" i="33" a="1"/>
  <c r="C948" i="33" s="1"/>
  <c r="B948" i="33" a="1"/>
  <c r="B948" i="33" s="1"/>
  <c r="A949" i="32"/>
  <c r="C948" i="32" a="1"/>
  <c r="C948" i="32" s="1"/>
  <c r="B948" i="32" a="1"/>
  <c r="B948" i="32" s="1"/>
  <c r="A949" i="30"/>
  <c r="C948" i="30" a="1"/>
  <c r="C948" i="30" s="1"/>
  <c r="B948" i="30" a="1"/>
  <c r="B948" i="30" s="1"/>
  <c r="G946" i="27"/>
  <c r="H945" i="27" a="1"/>
  <c r="H945" i="27" s="1"/>
  <c r="J945" i="27" s="1" a="1"/>
  <c r="J945" i="27" s="1"/>
  <c r="I945" i="27" a="1"/>
  <c r="I945" i="27" s="1"/>
  <c r="G415" i="16" a="1"/>
  <c r="G415" i="16" s="1"/>
  <c r="H415" i="16" s="1" a="1"/>
  <c r="H415" i="16" s="1"/>
  <c r="F416" i="16"/>
  <c r="G430" i="13" a="1"/>
  <c r="G430" i="13" s="1"/>
  <c r="H430" i="13" s="1" a="1"/>
  <c r="H430" i="13" s="1"/>
  <c r="F431" i="13"/>
  <c r="F417" i="15"/>
  <c r="G416" i="15" a="1"/>
  <c r="G416" i="15" s="1"/>
  <c r="H416" i="15" s="1" a="1"/>
  <c r="H416" i="15" s="1"/>
  <c r="F418" i="14"/>
  <c r="G417" i="14" a="1"/>
  <c r="G417" i="14" s="1"/>
  <c r="H417" i="14" s="1" a="1"/>
  <c r="H417" i="14" s="1"/>
  <c r="A950" i="32" l="1"/>
  <c r="C949" i="32" a="1"/>
  <c r="C949" i="32" s="1"/>
  <c r="B949" i="32" a="1"/>
  <c r="B949" i="32" s="1"/>
  <c r="A950" i="33"/>
  <c r="C949" i="33" a="1"/>
  <c r="C949" i="33" s="1"/>
  <c r="B949" i="33" a="1"/>
  <c r="B949" i="33" s="1"/>
  <c r="A950" i="30"/>
  <c r="C949" i="30" a="1"/>
  <c r="C949" i="30" s="1"/>
  <c r="B949" i="30" a="1"/>
  <c r="B949" i="30" s="1"/>
  <c r="A949" i="31"/>
  <c r="C948" i="31" a="1"/>
  <c r="C948" i="31" s="1"/>
  <c r="B948" i="31" a="1"/>
  <c r="B948" i="31" s="1"/>
  <c r="H946" i="27" a="1"/>
  <c r="H946" i="27" s="1"/>
  <c r="J946" i="27" s="1" a="1"/>
  <c r="J946" i="27" s="1"/>
  <c r="I946" i="27" a="1"/>
  <c r="I946" i="27" s="1"/>
  <c r="G947" i="27"/>
  <c r="F418" i="15"/>
  <c r="G417" i="15" a="1"/>
  <c r="G417" i="15" s="1"/>
  <c r="H417" i="15" s="1" a="1"/>
  <c r="H417" i="15" s="1"/>
  <c r="F432" i="13"/>
  <c r="G431" i="13" a="1"/>
  <c r="G431" i="13" s="1"/>
  <c r="H431" i="13" s="1" a="1"/>
  <c r="H431" i="13" s="1"/>
  <c r="F417" i="16"/>
  <c r="G416" i="16" a="1"/>
  <c r="G416" i="16" s="1"/>
  <c r="H416" i="16" s="1" a="1"/>
  <c r="H416" i="16" s="1"/>
  <c r="F419" i="14"/>
  <c r="G418" i="14" a="1"/>
  <c r="G418" i="14" s="1"/>
  <c r="H418" i="14" s="1" a="1"/>
  <c r="H418" i="14" s="1"/>
  <c r="A951" i="30" l="1"/>
  <c r="C950" i="30" a="1"/>
  <c r="C950" i="30" s="1"/>
  <c r="B950" i="30" a="1"/>
  <c r="B950" i="30" s="1"/>
  <c r="A951" i="33"/>
  <c r="C950" i="33" a="1"/>
  <c r="C950" i="33" s="1"/>
  <c r="B950" i="33" a="1"/>
  <c r="B950" i="33" s="1"/>
  <c r="A950" i="31"/>
  <c r="B949" i="31" a="1"/>
  <c r="B949" i="31" s="1"/>
  <c r="C949" i="31" a="1"/>
  <c r="C949" i="31" s="1"/>
  <c r="A951" i="32"/>
  <c r="C950" i="32" a="1"/>
  <c r="C950" i="32" s="1"/>
  <c r="B950" i="32" a="1"/>
  <c r="B950" i="32" s="1"/>
  <c r="I947" i="27" a="1"/>
  <c r="I947" i="27" s="1"/>
  <c r="G948" i="27"/>
  <c r="H947" i="27" a="1"/>
  <c r="H947" i="27" s="1"/>
  <c r="J947" i="27" s="1" a="1"/>
  <c r="J947" i="27" s="1"/>
  <c r="G432" i="13" a="1"/>
  <c r="G432" i="13" s="1"/>
  <c r="H432" i="13" s="1" a="1"/>
  <c r="H432" i="13" s="1"/>
  <c r="F433" i="13"/>
  <c r="F418" i="16"/>
  <c r="G417" i="16" a="1"/>
  <c r="G417" i="16" s="1"/>
  <c r="H417" i="16" s="1" a="1"/>
  <c r="H417" i="16" s="1"/>
  <c r="G418" i="15" a="1"/>
  <c r="G418" i="15" s="1"/>
  <c r="H418" i="15" s="1" a="1"/>
  <c r="H418" i="15" s="1"/>
  <c r="F419" i="15"/>
  <c r="F420" i="14"/>
  <c r="G419" i="14" a="1"/>
  <c r="G419" i="14" s="1"/>
  <c r="H419" i="14" s="1" a="1"/>
  <c r="H419" i="14" s="1"/>
  <c r="A951" i="31" l="1"/>
  <c r="C950" i="31" a="1"/>
  <c r="C950" i="31" s="1"/>
  <c r="B950" i="31" a="1"/>
  <c r="B950" i="31" s="1"/>
  <c r="A952" i="33"/>
  <c r="C951" i="33" a="1"/>
  <c r="C951" i="33" s="1"/>
  <c r="B951" i="33" a="1"/>
  <c r="B951" i="33" s="1"/>
  <c r="A952" i="32"/>
  <c r="C951" i="32" a="1"/>
  <c r="C951" i="32" s="1"/>
  <c r="B951" i="32" a="1"/>
  <c r="B951" i="32" s="1"/>
  <c r="A952" i="30"/>
  <c r="C951" i="30" a="1"/>
  <c r="C951" i="30" s="1"/>
  <c r="B951" i="30" a="1"/>
  <c r="B951" i="30" s="1"/>
  <c r="G949" i="27"/>
  <c r="H948" i="27" a="1"/>
  <c r="H948" i="27" s="1"/>
  <c r="J948" i="27" s="1" a="1"/>
  <c r="J948" i="27" s="1"/>
  <c r="I948" i="27" a="1"/>
  <c r="I948" i="27" s="1"/>
  <c r="F419" i="16"/>
  <c r="G418" i="16" a="1"/>
  <c r="G418" i="16" s="1"/>
  <c r="H418" i="16" s="1" a="1"/>
  <c r="H418" i="16" s="1"/>
  <c r="F420" i="15"/>
  <c r="G419" i="15" a="1"/>
  <c r="G419" i="15" s="1"/>
  <c r="H419" i="15" s="1" a="1"/>
  <c r="H419" i="15" s="1"/>
  <c r="G433" i="13" a="1"/>
  <c r="G433" i="13" s="1"/>
  <c r="H433" i="13" s="1" a="1"/>
  <c r="H433" i="13" s="1"/>
  <c r="F434" i="13"/>
  <c r="F421" i="14"/>
  <c r="G420" i="14" a="1"/>
  <c r="G420" i="14" s="1"/>
  <c r="H420" i="14" s="1" a="1"/>
  <c r="H420" i="14" s="1"/>
  <c r="A953" i="32" l="1"/>
  <c r="C952" i="32" a="1"/>
  <c r="C952" i="32" s="1"/>
  <c r="B952" i="32" a="1"/>
  <c r="B952" i="32" s="1"/>
  <c r="A953" i="33"/>
  <c r="C952" i="33" a="1"/>
  <c r="C952" i="33" s="1"/>
  <c r="B952" i="33" a="1"/>
  <c r="B952" i="33" s="1"/>
  <c r="A953" i="30"/>
  <c r="C952" i="30" a="1"/>
  <c r="C952" i="30" s="1"/>
  <c r="B952" i="30" a="1"/>
  <c r="B952" i="30" s="1"/>
  <c r="A952" i="31"/>
  <c r="C951" i="31" a="1"/>
  <c r="C951" i="31" s="1"/>
  <c r="B951" i="31" a="1"/>
  <c r="B951" i="31" s="1"/>
  <c r="H949" i="27" a="1"/>
  <c r="H949" i="27" s="1"/>
  <c r="J949" i="27" s="1" a="1"/>
  <c r="J949" i="27" s="1"/>
  <c r="I949" i="27" a="1"/>
  <c r="I949" i="27" s="1"/>
  <c r="G950" i="27"/>
  <c r="G434" i="13" a="1"/>
  <c r="G434" i="13" s="1"/>
  <c r="H434" i="13" s="1" a="1"/>
  <c r="H434" i="13" s="1"/>
  <c r="F435" i="13"/>
  <c r="G420" i="15" a="1"/>
  <c r="G420" i="15" s="1"/>
  <c r="H420" i="15" s="1" a="1"/>
  <c r="H420" i="15" s="1"/>
  <c r="F421" i="15"/>
  <c r="F420" i="16"/>
  <c r="G419" i="16" a="1"/>
  <c r="G419" i="16" s="1"/>
  <c r="H419" i="16" s="1" a="1"/>
  <c r="H419" i="16" s="1"/>
  <c r="F422" i="14"/>
  <c r="G421" i="14" a="1"/>
  <c r="G421" i="14" s="1"/>
  <c r="H421" i="14" s="1" a="1"/>
  <c r="H421" i="14" s="1"/>
  <c r="A954" i="30" l="1"/>
  <c r="C953" i="30" a="1"/>
  <c r="C953" i="30" s="1"/>
  <c r="B953" i="30" a="1"/>
  <c r="B953" i="30" s="1"/>
  <c r="A954" i="33"/>
  <c r="C953" i="33" a="1"/>
  <c r="C953" i="33" s="1"/>
  <c r="B953" i="33" a="1"/>
  <c r="B953" i="33" s="1"/>
  <c r="A953" i="31"/>
  <c r="C952" i="31" a="1"/>
  <c r="C952" i="31" s="1"/>
  <c r="B952" i="31" a="1"/>
  <c r="B952" i="31" s="1"/>
  <c r="A954" i="32"/>
  <c r="C953" i="32" a="1"/>
  <c r="C953" i="32" s="1"/>
  <c r="B953" i="32" a="1"/>
  <c r="B953" i="32" s="1"/>
  <c r="G951" i="27"/>
  <c r="H950" i="27" a="1"/>
  <c r="H950" i="27" s="1"/>
  <c r="J950" i="27" s="1" a="1"/>
  <c r="J950" i="27" s="1"/>
  <c r="I950" i="27" a="1"/>
  <c r="I950" i="27" s="1"/>
  <c r="F421" i="16"/>
  <c r="G420" i="16" a="1"/>
  <c r="G420" i="16" s="1"/>
  <c r="H420" i="16" s="1" a="1"/>
  <c r="H420" i="16" s="1"/>
  <c r="G435" i="13" a="1"/>
  <c r="G435" i="13" s="1"/>
  <c r="H435" i="13" s="1" a="1"/>
  <c r="H435" i="13" s="1"/>
  <c r="F436" i="13"/>
  <c r="F422" i="15"/>
  <c r="G421" i="15" a="1"/>
  <c r="G421" i="15" s="1"/>
  <c r="H421" i="15" s="1" a="1"/>
  <c r="H421" i="15" s="1"/>
  <c r="F423" i="14"/>
  <c r="G422" i="14" a="1"/>
  <c r="G422" i="14" s="1"/>
  <c r="H422" i="14" s="1" a="1"/>
  <c r="H422" i="14" s="1"/>
  <c r="A954" i="31" l="1"/>
  <c r="C953" i="31" a="1"/>
  <c r="C953" i="31" s="1"/>
  <c r="B953" i="31" a="1"/>
  <c r="B953" i="31" s="1"/>
  <c r="A955" i="33"/>
  <c r="C954" i="33" a="1"/>
  <c r="C954" i="33" s="1"/>
  <c r="B954" i="33" a="1"/>
  <c r="B954" i="33" s="1"/>
  <c r="A955" i="32"/>
  <c r="C954" i="32" a="1"/>
  <c r="C954" i="32" s="1"/>
  <c r="B954" i="32" a="1"/>
  <c r="B954" i="32" s="1"/>
  <c r="A955" i="30"/>
  <c r="C954" i="30" a="1"/>
  <c r="C954" i="30" s="1"/>
  <c r="B954" i="30" a="1"/>
  <c r="B954" i="30" s="1"/>
  <c r="G952" i="27"/>
  <c r="H951" i="27" a="1"/>
  <c r="H951" i="27" s="1"/>
  <c r="J951" i="27" s="1" a="1"/>
  <c r="J951" i="27" s="1"/>
  <c r="I951" i="27" a="1"/>
  <c r="I951" i="27" s="1"/>
  <c r="F437" i="13"/>
  <c r="G436" i="13" a="1"/>
  <c r="G436" i="13" s="1"/>
  <c r="H436" i="13" s="1" a="1"/>
  <c r="H436" i="13" s="1"/>
  <c r="F423" i="15"/>
  <c r="G422" i="15" a="1"/>
  <c r="G422" i="15" s="1"/>
  <c r="H422" i="15" s="1" a="1"/>
  <c r="H422" i="15" s="1"/>
  <c r="F422" i="16"/>
  <c r="G421" i="16" a="1"/>
  <c r="G421" i="16" s="1"/>
  <c r="H421" i="16" s="1" a="1"/>
  <c r="H421" i="16" s="1"/>
  <c r="F424" i="14"/>
  <c r="G423" i="14" a="1"/>
  <c r="G423" i="14" s="1"/>
  <c r="H423" i="14" s="1" a="1"/>
  <c r="H423" i="14" s="1"/>
  <c r="A956" i="33" l="1"/>
  <c r="C955" i="33" a="1"/>
  <c r="C955" i="33" s="1"/>
  <c r="B955" i="33" a="1"/>
  <c r="B955" i="33" s="1"/>
  <c r="A956" i="32"/>
  <c r="C955" i="32" a="1"/>
  <c r="C955" i="32" s="1"/>
  <c r="B955" i="32" a="1"/>
  <c r="B955" i="32" s="1"/>
  <c r="A956" i="30"/>
  <c r="C955" i="30" a="1"/>
  <c r="C955" i="30" s="1"/>
  <c r="B955" i="30" a="1"/>
  <c r="B955" i="30" s="1"/>
  <c r="A955" i="31"/>
  <c r="C954" i="31" a="1"/>
  <c r="C954" i="31" s="1"/>
  <c r="B954" i="31" a="1"/>
  <c r="B954" i="31" s="1"/>
  <c r="H952" i="27" a="1"/>
  <c r="H952" i="27" s="1"/>
  <c r="J952" i="27" s="1" a="1"/>
  <c r="J952" i="27" s="1"/>
  <c r="I952" i="27" a="1"/>
  <c r="I952" i="27" s="1"/>
  <c r="G953" i="27"/>
  <c r="G423" i="15" a="1"/>
  <c r="G423" i="15" s="1"/>
  <c r="H423" i="15" s="1" a="1"/>
  <c r="H423" i="15" s="1"/>
  <c r="F424" i="15"/>
  <c r="F423" i="16"/>
  <c r="G422" i="16" a="1"/>
  <c r="G422" i="16" s="1"/>
  <c r="H422" i="16" s="1" a="1"/>
  <c r="H422" i="16" s="1"/>
  <c r="G437" i="13" a="1"/>
  <c r="G437" i="13" s="1"/>
  <c r="H437" i="13" s="1" a="1"/>
  <c r="H437" i="13" s="1"/>
  <c r="F438" i="13"/>
  <c r="F425" i="14"/>
  <c r="G424" i="14" a="1"/>
  <c r="G424" i="14" s="1"/>
  <c r="H424" i="14" s="1" a="1"/>
  <c r="H424" i="14" s="1"/>
  <c r="A957" i="30" l="1"/>
  <c r="C956" i="30" a="1"/>
  <c r="C956" i="30" s="1"/>
  <c r="B956" i="30" a="1"/>
  <c r="B956" i="30" s="1"/>
  <c r="A957" i="32"/>
  <c r="C956" i="32" a="1"/>
  <c r="C956" i="32" s="1"/>
  <c r="B956" i="32" a="1"/>
  <c r="B956" i="32" s="1"/>
  <c r="A956" i="31"/>
  <c r="C955" i="31" a="1"/>
  <c r="C955" i="31" s="1"/>
  <c r="B955" i="31" a="1"/>
  <c r="B955" i="31" s="1"/>
  <c r="A957" i="33"/>
  <c r="C956" i="33" a="1"/>
  <c r="C956" i="33" s="1"/>
  <c r="B956" i="33" a="1"/>
  <c r="B956" i="33" s="1"/>
  <c r="G954" i="27"/>
  <c r="H953" i="27" a="1"/>
  <c r="H953" i="27" s="1"/>
  <c r="J953" i="27" s="1" a="1"/>
  <c r="J953" i="27" s="1"/>
  <c r="I953" i="27" a="1"/>
  <c r="I953" i="27" s="1"/>
  <c r="F439" i="13"/>
  <c r="G438" i="13" a="1"/>
  <c r="G438" i="13" s="1"/>
  <c r="H438" i="13" s="1" a="1"/>
  <c r="H438" i="13" s="1"/>
  <c r="G423" i="16" a="1"/>
  <c r="G423" i="16" s="1"/>
  <c r="H423" i="16" s="1" a="1"/>
  <c r="H423" i="16" s="1"/>
  <c r="F424" i="16"/>
  <c r="F425" i="15"/>
  <c r="G424" i="15" a="1"/>
  <c r="G424" i="15" s="1"/>
  <c r="H424" i="15" s="1" a="1"/>
  <c r="H424" i="15" s="1"/>
  <c r="F426" i="14"/>
  <c r="G425" i="14" a="1"/>
  <c r="G425" i="14" s="1"/>
  <c r="H425" i="14" s="1" a="1"/>
  <c r="H425" i="14" s="1"/>
  <c r="A957" i="31" l="1"/>
  <c r="B956" i="31" a="1"/>
  <c r="B956" i="31" s="1"/>
  <c r="C956" i="31" a="1"/>
  <c r="C956" i="31" s="1"/>
  <c r="A958" i="32"/>
  <c r="C957" i="32" a="1"/>
  <c r="C957" i="32" s="1"/>
  <c r="B957" i="32" a="1"/>
  <c r="B957" i="32" s="1"/>
  <c r="A958" i="33"/>
  <c r="C957" i="33" a="1"/>
  <c r="C957" i="33" s="1"/>
  <c r="B957" i="33" a="1"/>
  <c r="B957" i="33" s="1"/>
  <c r="A958" i="30"/>
  <c r="C957" i="30" a="1"/>
  <c r="C957" i="30" s="1"/>
  <c r="B957" i="30" a="1"/>
  <c r="B957" i="30" s="1"/>
  <c r="H954" i="27" a="1"/>
  <c r="H954" i="27" s="1"/>
  <c r="J954" i="27" s="1" a="1"/>
  <c r="J954" i="27" s="1"/>
  <c r="I954" i="27" a="1"/>
  <c r="I954" i="27" s="1"/>
  <c r="G955" i="27"/>
  <c r="F426" i="15"/>
  <c r="G425" i="15" a="1"/>
  <c r="G425" i="15" s="1"/>
  <c r="H425" i="15" s="1" a="1"/>
  <c r="H425" i="15" s="1"/>
  <c r="F425" i="16"/>
  <c r="G424" i="16" a="1"/>
  <c r="G424" i="16" s="1"/>
  <c r="H424" i="16" s="1" a="1"/>
  <c r="H424" i="16" s="1"/>
  <c r="F440" i="13"/>
  <c r="G439" i="13" a="1"/>
  <c r="G439" i="13" s="1"/>
  <c r="H439" i="13" s="1" a="1"/>
  <c r="H439" i="13" s="1"/>
  <c r="F427" i="14"/>
  <c r="G426" i="14" a="1"/>
  <c r="G426" i="14" s="1"/>
  <c r="H426" i="14" s="1" a="1"/>
  <c r="H426" i="14" s="1"/>
  <c r="A959" i="33" l="1"/>
  <c r="C958" i="33" a="1"/>
  <c r="C958" i="33" s="1"/>
  <c r="B958" i="33" a="1"/>
  <c r="B958" i="33" s="1"/>
  <c r="A959" i="32"/>
  <c r="C958" i="32" a="1"/>
  <c r="C958" i="32" s="1"/>
  <c r="B958" i="32" a="1"/>
  <c r="B958" i="32" s="1"/>
  <c r="A959" i="30"/>
  <c r="C958" i="30" a="1"/>
  <c r="C958" i="30" s="1"/>
  <c r="B958" i="30" a="1"/>
  <c r="B958" i="30" s="1"/>
  <c r="A958" i="31"/>
  <c r="C957" i="31" a="1"/>
  <c r="C957" i="31" s="1"/>
  <c r="B957" i="31" a="1"/>
  <c r="B957" i="31" s="1"/>
  <c r="H955" i="27" a="1"/>
  <c r="H955" i="27" s="1"/>
  <c r="J955" i="27" s="1" a="1"/>
  <c r="J955" i="27" s="1"/>
  <c r="I955" i="27" a="1"/>
  <c r="I955" i="27" s="1"/>
  <c r="G956" i="27"/>
  <c r="F426" i="16"/>
  <c r="G425" i="16" a="1"/>
  <c r="G425" i="16" s="1"/>
  <c r="H425" i="16" s="1" a="1"/>
  <c r="H425" i="16" s="1"/>
  <c r="G440" i="13" a="1"/>
  <c r="G440" i="13" s="1"/>
  <c r="H440" i="13" s="1" a="1"/>
  <c r="H440" i="13" s="1"/>
  <c r="F441" i="13"/>
  <c r="F427" i="15"/>
  <c r="G426" i="15" a="1"/>
  <c r="G426" i="15" s="1"/>
  <c r="H426" i="15" s="1" a="1"/>
  <c r="H426" i="15" s="1"/>
  <c r="F428" i="14"/>
  <c r="G427" i="14" a="1"/>
  <c r="G427" i="14" s="1"/>
  <c r="H427" i="14" s="1" a="1"/>
  <c r="H427" i="14" s="1"/>
  <c r="A960" i="30" l="1"/>
  <c r="C959" i="30" a="1"/>
  <c r="C959" i="30" s="1"/>
  <c r="B959" i="30" a="1"/>
  <c r="B959" i="30" s="1"/>
  <c r="A960" i="32"/>
  <c r="C959" i="32" a="1"/>
  <c r="C959" i="32" s="1"/>
  <c r="B959" i="32" a="1"/>
  <c r="B959" i="32" s="1"/>
  <c r="A959" i="31"/>
  <c r="C958" i="31" a="1"/>
  <c r="C958" i="31" s="1"/>
  <c r="B958" i="31" a="1"/>
  <c r="B958" i="31" s="1"/>
  <c r="A960" i="33"/>
  <c r="C959" i="33" a="1"/>
  <c r="C959" i="33" s="1"/>
  <c r="B959" i="33" a="1"/>
  <c r="B959" i="33" s="1"/>
  <c r="G957" i="27"/>
  <c r="H956" i="27" a="1"/>
  <c r="H956" i="27" s="1"/>
  <c r="J956" i="27" s="1" a="1"/>
  <c r="J956" i="27" s="1"/>
  <c r="I956" i="27" a="1"/>
  <c r="I956" i="27" s="1"/>
  <c r="F442" i="13"/>
  <c r="G441" i="13" a="1"/>
  <c r="G441" i="13" s="1"/>
  <c r="H441" i="13" s="1" a="1"/>
  <c r="H441" i="13" s="1"/>
  <c r="G427" i="15" a="1"/>
  <c r="G427" i="15" s="1"/>
  <c r="H427" i="15" s="1" a="1"/>
  <c r="H427" i="15" s="1"/>
  <c r="F428" i="15"/>
  <c r="F427" i="16"/>
  <c r="G426" i="16" a="1"/>
  <c r="G426" i="16" s="1"/>
  <c r="H426" i="16" s="1" a="1"/>
  <c r="H426" i="16" s="1"/>
  <c r="F429" i="14"/>
  <c r="G428" i="14" a="1"/>
  <c r="G428" i="14" s="1"/>
  <c r="H428" i="14" s="1" a="1"/>
  <c r="H428" i="14" s="1"/>
  <c r="A961" i="32" l="1"/>
  <c r="C960" i="32" a="1"/>
  <c r="C960" i="32" s="1"/>
  <c r="B960" i="32" a="1"/>
  <c r="B960" i="32" s="1"/>
  <c r="A960" i="31"/>
  <c r="C959" i="31" a="1"/>
  <c r="C959" i="31" s="1"/>
  <c r="B959" i="31" a="1"/>
  <c r="B959" i="31" s="1"/>
  <c r="A961" i="33"/>
  <c r="C960" i="33" a="1"/>
  <c r="C960" i="33" s="1"/>
  <c r="B960" i="33" a="1"/>
  <c r="B960" i="33" s="1"/>
  <c r="A961" i="30"/>
  <c r="C960" i="30" a="1"/>
  <c r="C960" i="30" s="1"/>
  <c r="B960" i="30" a="1"/>
  <c r="B960" i="30" s="1"/>
  <c r="H957" i="27" a="1"/>
  <c r="H957" i="27" s="1"/>
  <c r="J957" i="27" s="1" a="1"/>
  <c r="J957" i="27" s="1"/>
  <c r="I957" i="27" a="1"/>
  <c r="I957" i="27" s="1"/>
  <c r="G958" i="27"/>
  <c r="G428" i="15" a="1"/>
  <c r="G428" i="15" s="1"/>
  <c r="H428" i="15" s="1" a="1"/>
  <c r="H428" i="15" s="1"/>
  <c r="F429" i="15"/>
  <c r="G427" i="16" a="1"/>
  <c r="G427" i="16" s="1"/>
  <c r="H427" i="16" s="1" a="1"/>
  <c r="H427" i="16" s="1"/>
  <c r="F428" i="16"/>
  <c r="F443" i="13"/>
  <c r="G442" i="13" a="1"/>
  <c r="G442" i="13" s="1"/>
  <c r="H442" i="13" s="1" a="1"/>
  <c r="H442" i="13" s="1"/>
  <c r="F430" i="14"/>
  <c r="G429" i="14" a="1"/>
  <c r="G429" i="14" s="1"/>
  <c r="H429" i="14" s="1" a="1"/>
  <c r="H429" i="14" s="1"/>
  <c r="A961" i="31" l="1"/>
  <c r="C960" i="31" a="1"/>
  <c r="C960" i="31" s="1"/>
  <c r="B960" i="31" a="1"/>
  <c r="B960" i="31" s="1"/>
  <c r="A962" i="30"/>
  <c r="C961" i="30" a="1"/>
  <c r="C961" i="30" s="1"/>
  <c r="B961" i="30" a="1"/>
  <c r="B961" i="30" s="1"/>
  <c r="A962" i="33"/>
  <c r="C961" i="33" a="1"/>
  <c r="C961" i="33" s="1"/>
  <c r="B961" i="33" a="1"/>
  <c r="B961" i="33" s="1"/>
  <c r="A962" i="32"/>
  <c r="B961" i="32" a="1"/>
  <c r="B961" i="32" s="1"/>
  <c r="C961" i="32" a="1"/>
  <c r="C961" i="32" s="1"/>
  <c r="G959" i="27"/>
  <c r="H958" i="27" a="1"/>
  <c r="H958" i="27" s="1"/>
  <c r="J958" i="27" s="1" a="1"/>
  <c r="J958" i="27" s="1"/>
  <c r="I958" i="27" a="1"/>
  <c r="I958" i="27" s="1"/>
  <c r="F429" i="16"/>
  <c r="G428" i="16" a="1"/>
  <c r="G428" i="16" s="1"/>
  <c r="H428" i="16" s="1" a="1"/>
  <c r="H428" i="16" s="1"/>
  <c r="G443" i="13" a="1"/>
  <c r="G443" i="13" s="1"/>
  <c r="H443" i="13" s="1" a="1"/>
  <c r="H443" i="13" s="1"/>
  <c r="F444" i="13"/>
  <c r="F430" i="15"/>
  <c r="G429" i="15" a="1"/>
  <c r="G429" i="15" s="1"/>
  <c r="H429" i="15" s="1" a="1"/>
  <c r="H429" i="15" s="1"/>
  <c r="F431" i="14"/>
  <c r="G430" i="14" a="1"/>
  <c r="G430" i="14" s="1"/>
  <c r="H430" i="14" s="1" a="1"/>
  <c r="H430" i="14" s="1"/>
  <c r="A963" i="30" l="1"/>
  <c r="C962" i="30" a="1"/>
  <c r="C962" i="30" s="1"/>
  <c r="B962" i="30" a="1"/>
  <c r="B962" i="30" s="1"/>
  <c r="A963" i="33"/>
  <c r="C962" i="33" a="1"/>
  <c r="C962" i="33" s="1"/>
  <c r="B962" i="33" a="1"/>
  <c r="B962" i="33" s="1"/>
  <c r="A963" i="32"/>
  <c r="C962" i="32" a="1"/>
  <c r="C962" i="32" s="1"/>
  <c r="B962" i="32" a="1"/>
  <c r="B962" i="32" s="1"/>
  <c r="A962" i="31"/>
  <c r="C961" i="31" a="1"/>
  <c r="C961" i="31" s="1"/>
  <c r="B961" i="31" a="1"/>
  <c r="B961" i="31" s="1"/>
  <c r="H959" i="27" a="1"/>
  <c r="H959" i="27" s="1"/>
  <c r="J959" i="27" s="1" a="1"/>
  <c r="J959" i="27" s="1"/>
  <c r="I959" i="27" a="1"/>
  <c r="I959" i="27" s="1"/>
  <c r="G960" i="27"/>
  <c r="F445" i="13"/>
  <c r="G444" i="13" a="1"/>
  <c r="G444" i="13" s="1"/>
  <c r="H444" i="13" s="1" a="1"/>
  <c r="H444" i="13" s="1"/>
  <c r="F431" i="15"/>
  <c r="G430" i="15" a="1"/>
  <c r="G430" i="15" s="1"/>
  <c r="H430" i="15" s="1" a="1"/>
  <c r="H430" i="15" s="1"/>
  <c r="F430" i="16"/>
  <c r="G429" i="16" a="1"/>
  <c r="G429" i="16" s="1"/>
  <c r="H429" i="16" s="1" a="1"/>
  <c r="H429" i="16" s="1"/>
  <c r="F432" i="14"/>
  <c r="G431" i="14" a="1"/>
  <c r="G431" i="14" s="1"/>
  <c r="H431" i="14" s="1" a="1"/>
  <c r="H431" i="14" s="1"/>
  <c r="A964" i="32" l="1"/>
  <c r="C963" i="32" a="1"/>
  <c r="C963" i="32" s="1"/>
  <c r="B963" i="32" a="1"/>
  <c r="B963" i="32" s="1"/>
  <c r="A964" i="33"/>
  <c r="C963" i="33" a="1"/>
  <c r="C963" i="33" s="1"/>
  <c r="B963" i="33" a="1"/>
  <c r="B963" i="33" s="1"/>
  <c r="A963" i="31"/>
  <c r="C962" i="31" a="1"/>
  <c r="C962" i="31" s="1"/>
  <c r="B962" i="31" a="1"/>
  <c r="B962" i="31" s="1"/>
  <c r="A964" i="30"/>
  <c r="C963" i="30" a="1"/>
  <c r="C963" i="30" s="1"/>
  <c r="B963" i="30" a="1"/>
  <c r="B963" i="30" s="1"/>
  <c r="H960" i="27" a="1"/>
  <c r="H960" i="27" s="1"/>
  <c r="J960" i="27" s="1" a="1"/>
  <c r="J960" i="27" s="1"/>
  <c r="I960" i="27" a="1"/>
  <c r="I960" i="27" s="1"/>
  <c r="G961" i="27"/>
  <c r="F431" i="16"/>
  <c r="G430" i="16" a="1"/>
  <c r="G430" i="16" s="1"/>
  <c r="H430" i="16" s="1" a="1"/>
  <c r="H430" i="16" s="1"/>
  <c r="G431" i="15" a="1"/>
  <c r="G431" i="15" s="1"/>
  <c r="H431" i="15" s="1" a="1"/>
  <c r="H431" i="15" s="1"/>
  <c r="F432" i="15"/>
  <c r="F446" i="13"/>
  <c r="G445" i="13" a="1"/>
  <c r="G445" i="13" s="1"/>
  <c r="H445" i="13" s="1" a="1"/>
  <c r="H445" i="13" s="1"/>
  <c r="F433" i="14"/>
  <c r="G432" i="14" a="1"/>
  <c r="G432" i="14" s="1"/>
  <c r="H432" i="14" s="1" a="1"/>
  <c r="H432" i="14" s="1"/>
  <c r="A964" i="31" l="1"/>
  <c r="B963" i="31" a="1"/>
  <c r="B963" i="31" s="1"/>
  <c r="C963" i="31" a="1"/>
  <c r="C963" i="31" s="1"/>
  <c r="A965" i="33"/>
  <c r="C964" i="33" a="1"/>
  <c r="C964" i="33" s="1"/>
  <c r="B964" i="33" a="1"/>
  <c r="B964" i="33" s="1"/>
  <c r="A965" i="30"/>
  <c r="C964" i="30" a="1"/>
  <c r="C964" i="30" s="1"/>
  <c r="B964" i="30" a="1"/>
  <c r="B964" i="30" s="1"/>
  <c r="A965" i="32"/>
  <c r="C964" i="32" a="1"/>
  <c r="C964" i="32" s="1"/>
  <c r="B964" i="32" a="1"/>
  <c r="B964" i="32" s="1"/>
  <c r="G962" i="27"/>
  <c r="H961" i="27" a="1"/>
  <c r="H961" i="27" s="1"/>
  <c r="J961" i="27" s="1" a="1"/>
  <c r="J961" i="27" s="1"/>
  <c r="I961" i="27" a="1"/>
  <c r="I961" i="27" s="1"/>
  <c r="G432" i="15" a="1"/>
  <c r="G432" i="15" s="1"/>
  <c r="H432" i="15" s="1" a="1"/>
  <c r="H432" i="15" s="1"/>
  <c r="F433" i="15"/>
  <c r="F447" i="13"/>
  <c r="G446" i="13" a="1"/>
  <c r="G446" i="13" s="1"/>
  <c r="H446" i="13" s="1" a="1"/>
  <c r="H446" i="13" s="1"/>
  <c r="G431" i="16" a="1"/>
  <c r="G431" i="16" s="1"/>
  <c r="H431" i="16" s="1" a="1"/>
  <c r="H431" i="16" s="1"/>
  <c r="F432" i="16"/>
  <c r="F434" i="14"/>
  <c r="G433" i="14" a="1"/>
  <c r="G433" i="14" s="1"/>
  <c r="H433" i="14" s="1" a="1"/>
  <c r="H433" i="14" s="1"/>
  <c r="A966" i="33" l="1"/>
  <c r="C965" i="33" a="1"/>
  <c r="C965" i="33" s="1"/>
  <c r="B965" i="33" a="1"/>
  <c r="B965" i="33" s="1"/>
  <c r="A966" i="30"/>
  <c r="C965" i="30" a="1"/>
  <c r="C965" i="30" s="1"/>
  <c r="B965" i="30" a="1"/>
  <c r="B965" i="30" s="1"/>
  <c r="A966" i="32"/>
  <c r="C965" i="32" a="1"/>
  <c r="C965" i="32" s="1"/>
  <c r="B965" i="32" a="1"/>
  <c r="B965" i="32" s="1"/>
  <c r="A965" i="31"/>
  <c r="C964" i="31" a="1"/>
  <c r="C964" i="31" s="1"/>
  <c r="B964" i="31" a="1"/>
  <c r="B964" i="31" s="1"/>
  <c r="H962" i="27" a="1"/>
  <c r="H962" i="27" s="1"/>
  <c r="J962" i="27" s="1" a="1"/>
  <c r="J962" i="27" s="1"/>
  <c r="I962" i="27" a="1"/>
  <c r="I962" i="27" s="1"/>
  <c r="G963" i="27"/>
  <c r="F433" i="16"/>
  <c r="G432" i="16" a="1"/>
  <c r="G432" i="16" s="1"/>
  <c r="H432" i="16" s="1" a="1"/>
  <c r="H432" i="16" s="1"/>
  <c r="F448" i="13"/>
  <c r="G447" i="13" a="1"/>
  <c r="G447" i="13" s="1"/>
  <c r="H447" i="13" s="1" a="1"/>
  <c r="H447" i="13" s="1"/>
  <c r="F434" i="15"/>
  <c r="G433" i="15" a="1"/>
  <c r="G433" i="15" s="1"/>
  <c r="H433" i="15" s="1" a="1"/>
  <c r="H433" i="15" s="1"/>
  <c r="F435" i="14"/>
  <c r="G434" i="14" a="1"/>
  <c r="G434" i="14" s="1"/>
  <c r="H434" i="14" s="1" a="1"/>
  <c r="H434" i="14" s="1"/>
  <c r="A967" i="32" l="1"/>
  <c r="C966" i="32" a="1"/>
  <c r="C966" i="32" s="1"/>
  <c r="B966" i="32" a="1"/>
  <c r="B966" i="32" s="1"/>
  <c r="A967" i="30"/>
  <c r="C966" i="30" a="1"/>
  <c r="C966" i="30" s="1"/>
  <c r="B966" i="30" a="1"/>
  <c r="B966" i="30" s="1"/>
  <c r="A966" i="31"/>
  <c r="C965" i="31" a="1"/>
  <c r="C965" i="31" s="1"/>
  <c r="B965" i="31" a="1"/>
  <c r="B965" i="31" s="1"/>
  <c r="A967" i="33"/>
  <c r="C966" i="33" a="1"/>
  <c r="C966" i="33" s="1"/>
  <c r="B966" i="33" a="1"/>
  <c r="B966" i="33" s="1"/>
  <c r="G964" i="27"/>
  <c r="H963" i="27" a="1"/>
  <c r="H963" i="27" s="1"/>
  <c r="J963" i="27" s="1" a="1"/>
  <c r="J963" i="27" s="1"/>
  <c r="I963" i="27" a="1"/>
  <c r="I963" i="27" s="1"/>
  <c r="G448" i="13" a="1"/>
  <c r="G448" i="13" s="1"/>
  <c r="H448" i="13" s="1" a="1"/>
  <c r="H448" i="13" s="1"/>
  <c r="F449" i="13"/>
  <c r="F435" i="15"/>
  <c r="G434" i="15" a="1"/>
  <c r="G434" i="15" s="1"/>
  <c r="H434" i="15" s="1" a="1"/>
  <c r="H434" i="15" s="1"/>
  <c r="G433" i="16" a="1"/>
  <c r="G433" i="16" s="1"/>
  <c r="H433" i="16" s="1" a="1"/>
  <c r="H433" i="16" s="1"/>
  <c r="F434" i="16"/>
  <c r="F436" i="14"/>
  <c r="G435" i="14" a="1"/>
  <c r="G435" i="14" s="1"/>
  <c r="H435" i="14" s="1" a="1"/>
  <c r="H435" i="14" s="1"/>
  <c r="A967" i="31" l="1"/>
  <c r="C966" i="31" a="1"/>
  <c r="C966" i="31" s="1"/>
  <c r="B966" i="31" a="1"/>
  <c r="B966" i="31" s="1"/>
  <c r="A968" i="30"/>
  <c r="C967" i="30" a="1"/>
  <c r="C967" i="30" s="1"/>
  <c r="B967" i="30" a="1"/>
  <c r="B967" i="30" s="1"/>
  <c r="A968" i="33"/>
  <c r="C967" i="33" a="1"/>
  <c r="C967" i="33" s="1"/>
  <c r="B967" i="33" a="1"/>
  <c r="B967" i="33" s="1"/>
  <c r="A968" i="32"/>
  <c r="C967" i="32" a="1"/>
  <c r="C967" i="32" s="1"/>
  <c r="B967" i="32" a="1"/>
  <c r="B967" i="32" s="1"/>
  <c r="H964" i="27" a="1"/>
  <c r="H964" i="27" s="1"/>
  <c r="J964" i="27" s="1" a="1"/>
  <c r="J964" i="27" s="1"/>
  <c r="I964" i="27" a="1"/>
  <c r="I964" i="27" s="1"/>
  <c r="G965" i="27"/>
  <c r="F436" i="15"/>
  <c r="G435" i="15" a="1"/>
  <c r="G435" i="15" s="1"/>
  <c r="H435" i="15" s="1" a="1"/>
  <c r="H435" i="15" s="1"/>
  <c r="F450" i="13"/>
  <c r="G449" i="13" a="1"/>
  <c r="G449" i="13" s="1"/>
  <c r="H449" i="13" s="1" a="1"/>
  <c r="H449" i="13" s="1"/>
  <c r="G434" i="16" a="1"/>
  <c r="G434" i="16" s="1"/>
  <c r="H434" i="16" s="1" a="1"/>
  <c r="H434" i="16" s="1"/>
  <c r="F435" i="16"/>
  <c r="F437" i="14"/>
  <c r="G436" i="14" a="1"/>
  <c r="G436" i="14" s="1"/>
  <c r="H436" i="14" s="1" a="1"/>
  <c r="H436" i="14" s="1"/>
  <c r="A969" i="33" l="1"/>
  <c r="C968" i="33" a="1"/>
  <c r="C968" i="33" s="1"/>
  <c r="B968" i="33" a="1"/>
  <c r="B968" i="33" s="1"/>
  <c r="A969" i="30"/>
  <c r="C968" i="30" a="1"/>
  <c r="C968" i="30" s="1"/>
  <c r="B968" i="30" a="1"/>
  <c r="B968" i="30" s="1"/>
  <c r="A969" i="32"/>
  <c r="C968" i="32" a="1"/>
  <c r="C968" i="32" s="1"/>
  <c r="B968" i="32" a="1"/>
  <c r="B968" i="32" s="1"/>
  <c r="A968" i="31"/>
  <c r="C967" i="31" a="1"/>
  <c r="C967" i="31" s="1"/>
  <c r="B967" i="31" a="1"/>
  <c r="B967" i="31" s="1"/>
  <c r="I965" i="27" a="1"/>
  <c r="I965" i="27" s="1"/>
  <c r="G966" i="27"/>
  <c r="H965" i="27" a="1"/>
  <c r="H965" i="27" s="1"/>
  <c r="J965" i="27" s="1" a="1"/>
  <c r="J965" i="27" s="1"/>
  <c r="F436" i="16"/>
  <c r="G435" i="16" a="1"/>
  <c r="G435" i="16" s="1"/>
  <c r="H435" i="16" s="1" a="1"/>
  <c r="H435" i="16" s="1"/>
  <c r="G450" i="13" a="1"/>
  <c r="G450" i="13" s="1"/>
  <c r="H450" i="13" s="1" a="1"/>
  <c r="H450" i="13" s="1"/>
  <c r="F451" i="13"/>
  <c r="G436" i="15" a="1"/>
  <c r="G436" i="15" s="1"/>
  <c r="H436" i="15" s="1" a="1"/>
  <c r="H436" i="15" s="1"/>
  <c r="F437" i="15"/>
  <c r="F438" i="14"/>
  <c r="G437" i="14" a="1"/>
  <c r="G437" i="14" s="1"/>
  <c r="H437" i="14" s="1" a="1"/>
  <c r="H437" i="14" s="1"/>
  <c r="A970" i="30" l="1"/>
  <c r="C969" i="30" a="1"/>
  <c r="C969" i="30" s="1"/>
  <c r="B969" i="30" a="1"/>
  <c r="B969" i="30" s="1"/>
  <c r="A970" i="32"/>
  <c r="C969" i="32" a="1"/>
  <c r="C969" i="32" s="1"/>
  <c r="B969" i="32" a="1"/>
  <c r="B969" i="32" s="1"/>
  <c r="A969" i="31"/>
  <c r="C968" i="31" a="1"/>
  <c r="C968" i="31" s="1"/>
  <c r="B968" i="31" a="1"/>
  <c r="B968" i="31" s="1"/>
  <c r="A970" i="33"/>
  <c r="C969" i="33" a="1"/>
  <c r="C969" i="33" s="1"/>
  <c r="B969" i="33" a="1"/>
  <c r="B969" i="33" s="1"/>
  <c r="G967" i="27"/>
  <c r="H966" i="27" a="1"/>
  <c r="H966" i="27" s="1"/>
  <c r="J966" i="27" s="1" a="1"/>
  <c r="J966" i="27" s="1"/>
  <c r="I966" i="27" a="1"/>
  <c r="I966" i="27" s="1"/>
  <c r="F438" i="15"/>
  <c r="G437" i="15" a="1"/>
  <c r="G437" i="15" s="1"/>
  <c r="H437" i="15" s="1" a="1"/>
  <c r="H437" i="15" s="1"/>
  <c r="G451" i="13" a="1"/>
  <c r="G451" i="13" s="1"/>
  <c r="H451" i="13" s="1" a="1"/>
  <c r="H451" i="13" s="1"/>
  <c r="F452" i="13"/>
  <c r="F437" i="16"/>
  <c r="G436" i="16" a="1"/>
  <c r="G436" i="16" s="1"/>
  <c r="H436" i="16" s="1" a="1"/>
  <c r="H436" i="16" s="1"/>
  <c r="F439" i="14"/>
  <c r="G438" i="14" a="1"/>
  <c r="G438" i="14" s="1"/>
  <c r="H438" i="14" s="1" a="1"/>
  <c r="H438" i="14" s="1"/>
  <c r="A970" i="31" l="1"/>
  <c r="C969" i="31" a="1"/>
  <c r="C969" i="31" s="1"/>
  <c r="B969" i="31" a="1"/>
  <c r="B969" i="31" s="1"/>
  <c r="A971" i="32"/>
  <c r="C970" i="32" a="1"/>
  <c r="C970" i="32" s="1"/>
  <c r="B970" i="32" a="1"/>
  <c r="B970" i="32" s="1"/>
  <c r="A971" i="33"/>
  <c r="C970" i="33" a="1"/>
  <c r="C970" i="33" s="1"/>
  <c r="B970" i="33" a="1"/>
  <c r="B970" i="33" s="1"/>
  <c r="A971" i="30"/>
  <c r="C970" i="30" a="1"/>
  <c r="C970" i="30" s="1"/>
  <c r="B970" i="30" a="1"/>
  <c r="B970" i="30" s="1"/>
  <c r="H967" i="27" a="1"/>
  <c r="H967" i="27" s="1"/>
  <c r="J967" i="27" s="1" a="1"/>
  <c r="J967" i="27" s="1"/>
  <c r="I967" i="27" a="1"/>
  <c r="I967" i="27" s="1"/>
  <c r="G968" i="27"/>
  <c r="G452" i="13" a="1"/>
  <c r="G452" i="13" s="1"/>
  <c r="H452" i="13" s="1" a="1"/>
  <c r="H452" i="13" s="1"/>
  <c r="F453" i="13"/>
  <c r="G437" i="16" a="1"/>
  <c r="G437" i="16" s="1"/>
  <c r="H437" i="16" s="1" a="1"/>
  <c r="H437" i="16" s="1"/>
  <c r="F438" i="16"/>
  <c r="G438" i="15" a="1"/>
  <c r="G438" i="15" s="1"/>
  <c r="H438" i="15" s="1" a="1"/>
  <c r="H438" i="15" s="1"/>
  <c r="F439" i="15"/>
  <c r="F440" i="14"/>
  <c r="G439" i="14" a="1"/>
  <c r="G439" i="14" s="1"/>
  <c r="H439" i="14" s="1" a="1"/>
  <c r="H439" i="14" s="1"/>
  <c r="A972" i="33" l="1"/>
  <c r="C971" i="33" a="1"/>
  <c r="C971" i="33" s="1"/>
  <c r="B971" i="33" a="1"/>
  <c r="B971" i="33" s="1"/>
  <c r="A972" i="32"/>
  <c r="C971" i="32" a="1"/>
  <c r="C971" i="32" s="1"/>
  <c r="B971" i="32" a="1"/>
  <c r="B971" i="32" s="1"/>
  <c r="A972" i="30"/>
  <c r="C971" i="30" a="1"/>
  <c r="C971" i="30" s="1"/>
  <c r="B971" i="30" a="1"/>
  <c r="B971" i="30" s="1"/>
  <c r="A971" i="31"/>
  <c r="B970" i="31" a="1"/>
  <c r="B970" i="31" s="1"/>
  <c r="C970" i="31" a="1"/>
  <c r="C970" i="31" s="1"/>
  <c r="I968" i="27" a="1"/>
  <c r="I968" i="27" s="1"/>
  <c r="G969" i="27"/>
  <c r="H968" i="27" a="1"/>
  <c r="H968" i="27" s="1"/>
  <c r="J968" i="27" s="1" a="1"/>
  <c r="J968" i="27" s="1"/>
  <c r="F439" i="16"/>
  <c r="G438" i="16" a="1"/>
  <c r="G438" i="16" s="1"/>
  <c r="H438" i="16" s="1" a="1"/>
  <c r="H438" i="16" s="1"/>
  <c r="G453" i="13" a="1"/>
  <c r="G453" i="13" s="1"/>
  <c r="H453" i="13" s="1" a="1"/>
  <c r="H453" i="13" s="1"/>
  <c r="F454" i="13"/>
  <c r="G439" i="15" a="1"/>
  <c r="G439" i="15" s="1"/>
  <c r="H439" i="15" s="1" a="1"/>
  <c r="H439" i="15" s="1"/>
  <c r="F440" i="15"/>
  <c r="F441" i="14"/>
  <c r="G440" i="14" a="1"/>
  <c r="G440" i="14" s="1"/>
  <c r="H440" i="14" s="1" a="1"/>
  <c r="H440" i="14" s="1"/>
  <c r="A973" i="30" l="1"/>
  <c r="C972" i="30" a="1"/>
  <c r="C972" i="30" s="1"/>
  <c r="B972" i="30" a="1"/>
  <c r="B972" i="30" s="1"/>
  <c r="A972" i="31"/>
  <c r="C971" i="31" a="1"/>
  <c r="C971" i="31" s="1"/>
  <c r="B971" i="31" a="1"/>
  <c r="B971" i="31" s="1"/>
  <c r="A973" i="32"/>
  <c r="C972" i="32" a="1"/>
  <c r="C972" i="32" s="1"/>
  <c r="B972" i="32" a="1"/>
  <c r="B972" i="32" s="1"/>
  <c r="A973" i="33"/>
  <c r="C972" i="33" a="1"/>
  <c r="C972" i="33" s="1"/>
  <c r="B972" i="33" a="1"/>
  <c r="B972" i="33" s="1"/>
  <c r="G970" i="27"/>
  <c r="H969" i="27" a="1"/>
  <c r="H969" i="27" s="1"/>
  <c r="J969" i="27" s="1" a="1"/>
  <c r="J969" i="27" s="1"/>
  <c r="I969" i="27" a="1"/>
  <c r="I969" i="27" s="1"/>
  <c r="G440" i="15" a="1"/>
  <c r="G440" i="15" s="1"/>
  <c r="H440" i="15" s="1" a="1"/>
  <c r="H440" i="15" s="1"/>
  <c r="F441" i="15"/>
  <c r="G454" i="13" a="1"/>
  <c r="G454" i="13" s="1"/>
  <c r="H454" i="13" s="1" a="1"/>
  <c r="H454" i="13" s="1"/>
  <c r="F455" i="13"/>
  <c r="F440" i="16"/>
  <c r="G439" i="16" a="1"/>
  <c r="G439" i="16" s="1"/>
  <c r="H439" i="16" s="1" a="1"/>
  <c r="H439" i="16" s="1"/>
  <c r="F442" i="14"/>
  <c r="G441" i="14" a="1"/>
  <c r="G441" i="14" s="1"/>
  <c r="H441" i="14" s="1" a="1"/>
  <c r="H441" i="14" s="1"/>
  <c r="A974" i="32" l="1"/>
  <c r="C973" i="32" a="1"/>
  <c r="C973" i="32" s="1"/>
  <c r="B973" i="32" a="1"/>
  <c r="B973" i="32" s="1"/>
  <c r="A973" i="31"/>
  <c r="C972" i="31" a="1"/>
  <c r="C972" i="31" s="1"/>
  <c r="B972" i="31" a="1"/>
  <c r="B972" i="31" s="1"/>
  <c r="A974" i="33"/>
  <c r="C973" i="33" a="1"/>
  <c r="C973" i="33" s="1"/>
  <c r="B973" i="33" a="1"/>
  <c r="B973" i="33" s="1"/>
  <c r="A974" i="30"/>
  <c r="C973" i="30" a="1"/>
  <c r="C973" i="30" s="1"/>
  <c r="B973" i="30" a="1"/>
  <c r="B973" i="30" s="1"/>
  <c r="H970" i="27" a="1"/>
  <c r="H970" i="27" s="1"/>
  <c r="J970" i="27" s="1" a="1"/>
  <c r="J970" i="27" s="1"/>
  <c r="I970" i="27" a="1"/>
  <c r="I970" i="27" s="1"/>
  <c r="G971" i="27"/>
  <c r="F456" i="13"/>
  <c r="G455" i="13" a="1"/>
  <c r="G455" i="13" s="1"/>
  <c r="H455" i="13" s="1" a="1"/>
  <c r="H455" i="13" s="1"/>
  <c r="F441" i="16"/>
  <c r="G440" i="16" a="1"/>
  <c r="G440" i="16" s="1"/>
  <c r="H440" i="16" s="1" a="1"/>
  <c r="H440" i="16" s="1"/>
  <c r="G441" i="15" a="1"/>
  <c r="G441" i="15" s="1"/>
  <c r="H441" i="15" s="1" a="1"/>
  <c r="H441" i="15" s="1"/>
  <c r="F442" i="15"/>
  <c r="F443" i="14"/>
  <c r="G442" i="14" a="1"/>
  <c r="G442" i="14" s="1"/>
  <c r="H442" i="14" s="1" a="1"/>
  <c r="H442" i="14" s="1"/>
  <c r="A975" i="33" l="1"/>
  <c r="C974" i="33" a="1"/>
  <c r="C974" i="33" s="1"/>
  <c r="B974" i="33" a="1"/>
  <c r="B974" i="33" s="1"/>
  <c r="A974" i="31"/>
  <c r="C973" i="31" a="1"/>
  <c r="C973" i="31" s="1"/>
  <c r="B973" i="31" a="1"/>
  <c r="B973" i="31" s="1"/>
  <c r="A975" i="30"/>
  <c r="C974" i="30" a="1"/>
  <c r="C974" i="30" s="1"/>
  <c r="B974" i="30" a="1"/>
  <c r="B974" i="30" s="1"/>
  <c r="A975" i="32"/>
  <c r="C974" i="32" a="1"/>
  <c r="C974" i="32" s="1"/>
  <c r="B974" i="32" a="1"/>
  <c r="B974" i="32" s="1"/>
  <c r="G972" i="27"/>
  <c r="H971" i="27" a="1"/>
  <c r="H971" i="27" s="1"/>
  <c r="J971" i="27" s="1" a="1"/>
  <c r="J971" i="27" s="1"/>
  <c r="I971" i="27" a="1"/>
  <c r="I971" i="27" s="1"/>
  <c r="G442" i="15" a="1"/>
  <c r="G442" i="15" s="1"/>
  <c r="H442" i="15" s="1" a="1"/>
  <c r="H442" i="15" s="1"/>
  <c r="F443" i="15"/>
  <c r="G441" i="16" a="1"/>
  <c r="G441" i="16" s="1"/>
  <c r="H441" i="16" s="1" a="1"/>
  <c r="H441" i="16" s="1"/>
  <c r="F442" i="16"/>
  <c r="F457" i="13"/>
  <c r="G456" i="13" a="1"/>
  <c r="G456" i="13" s="1"/>
  <c r="H456" i="13" s="1" a="1"/>
  <c r="H456" i="13" s="1"/>
  <c r="F444" i="14"/>
  <c r="G443" i="14" a="1"/>
  <c r="G443" i="14" s="1"/>
  <c r="H443" i="14" s="1" a="1"/>
  <c r="H443" i="14" s="1"/>
  <c r="A976" i="30" l="1"/>
  <c r="C975" i="30" a="1"/>
  <c r="C975" i="30" s="1"/>
  <c r="B975" i="30" a="1"/>
  <c r="B975" i="30" s="1"/>
  <c r="A975" i="31"/>
  <c r="C974" i="31" a="1"/>
  <c r="C974" i="31" s="1"/>
  <c r="B974" i="31" a="1"/>
  <c r="B974" i="31" s="1"/>
  <c r="A976" i="32"/>
  <c r="C975" i="32" a="1"/>
  <c r="C975" i="32" s="1"/>
  <c r="B975" i="32" a="1"/>
  <c r="B975" i="32" s="1"/>
  <c r="A976" i="33"/>
  <c r="C975" i="33" a="1"/>
  <c r="C975" i="33" s="1"/>
  <c r="B975" i="33" a="1"/>
  <c r="B975" i="33" s="1"/>
  <c r="H972" i="27" a="1"/>
  <c r="H972" i="27" s="1"/>
  <c r="J972" i="27" s="1" a="1"/>
  <c r="J972" i="27" s="1"/>
  <c r="I972" i="27" a="1"/>
  <c r="I972" i="27" s="1"/>
  <c r="G973" i="27"/>
  <c r="F443" i="16"/>
  <c r="G442" i="16" a="1"/>
  <c r="G442" i="16" s="1"/>
  <c r="H442" i="16" s="1" a="1"/>
  <c r="H442" i="16" s="1"/>
  <c r="F458" i="13"/>
  <c r="G457" i="13" a="1"/>
  <c r="G457" i="13" s="1"/>
  <c r="H457" i="13" s="1" a="1"/>
  <c r="H457" i="13" s="1"/>
  <c r="F444" i="15"/>
  <c r="G443" i="15" a="1"/>
  <c r="G443" i="15" s="1"/>
  <c r="H443" i="15" s="1" a="1"/>
  <c r="H443" i="15" s="1"/>
  <c r="F445" i="14"/>
  <c r="G444" i="14" a="1"/>
  <c r="G444" i="14" s="1"/>
  <c r="H444" i="14" s="1" a="1"/>
  <c r="H444" i="14" s="1"/>
  <c r="A977" i="32" l="1"/>
  <c r="C976" i="32" a="1"/>
  <c r="C976" i="32" s="1"/>
  <c r="B976" i="32" a="1"/>
  <c r="B976" i="32" s="1"/>
  <c r="A976" i="31"/>
  <c r="C975" i="31" a="1"/>
  <c r="C975" i="31" s="1"/>
  <c r="B975" i="31" a="1"/>
  <c r="B975" i="31" s="1"/>
  <c r="A977" i="33"/>
  <c r="C976" i="33" a="1"/>
  <c r="C976" i="33" s="1"/>
  <c r="B976" i="33" a="1"/>
  <c r="B976" i="33" s="1"/>
  <c r="A977" i="30"/>
  <c r="C976" i="30" a="1"/>
  <c r="C976" i="30" s="1"/>
  <c r="B976" i="30" a="1"/>
  <c r="B976" i="30" s="1"/>
  <c r="H973" i="27" a="1"/>
  <c r="H973" i="27" s="1"/>
  <c r="J973" i="27" s="1" a="1"/>
  <c r="J973" i="27" s="1"/>
  <c r="I973" i="27" a="1"/>
  <c r="I973" i="27" s="1"/>
  <c r="G974" i="27"/>
  <c r="G458" i="13" a="1"/>
  <c r="G458" i="13" s="1"/>
  <c r="H458" i="13" s="1" a="1"/>
  <c r="H458" i="13" s="1"/>
  <c r="F459" i="13"/>
  <c r="G444" i="15" a="1"/>
  <c r="G444" i="15" s="1"/>
  <c r="H444" i="15" s="1" a="1"/>
  <c r="H444" i="15" s="1"/>
  <c r="F445" i="15"/>
  <c r="G443" i="16" a="1"/>
  <c r="G443" i="16" s="1"/>
  <c r="H443" i="16" s="1" a="1"/>
  <c r="H443" i="16" s="1"/>
  <c r="F444" i="16"/>
  <c r="F446" i="14"/>
  <c r="G445" i="14" a="1"/>
  <c r="G445" i="14" s="1"/>
  <c r="H445" i="14" s="1" a="1"/>
  <c r="H445" i="14" s="1"/>
  <c r="A978" i="33" l="1"/>
  <c r="C977" i="33" a="1"/>
  <c r="C977" i="33" s="1"/>
  <c r="B977" i="33" a="1"/>
  <c r="B977" i="33" s="1"/>
  <c r="A977" i="31"/>
  <c r="C976" i="31" a="1"/>
  <c r="C976" i="31" s="1"/>
  <c r="B976" i="31" a="1"/>
  <c r="B976" i="31" s="1"/>
  <c r="A978" i="30"/>
  <c r="C977" i="30" a="1"/>
  <c r="C977" i="30" s="1"/>
  <c r="B977" i="30" a="1"/>
  <c r="B977" i="30" s="1"/>
  <c r="A978" i="32"/>
  <c r="C977" i="32" a="1"/>
  <c r="C977" i="32" s="1"/>
  <c r="B977" i="32" a="1"/>
  <c r="B977" i="32" s="1"/>
  <c r="G975" i="27"/>
  <c r="H974" i="27" a="1"/>
  <c r="H974" i="27" s="1"/>
  <c r="J974" i="27" s="1" a="1"/>
  <c r="J974" i="27" s="1"/>
  <c r="I974" i="27" a="1"/>
  <c r="I974" i="27" s="1"/>
  <c r="G445" i="15" a="1"/>
  <c r="G445" i="15" s="1"/>
  <c r="H445" i="15" s="1" a="1"/>
  <c r="H445" i="15" s="1"/>
  <c r="F446" i="15"/>
  <c r="F445" i="16"/>
  <c r="G444" i="16" a="1"/>
  <c r="G444" i="16" s="1"/>
  <c r="H444" i="16" s="1" a="1"/>
  <c r="H444" i="16" s="1"/>
  <c r="F460" i="13"/>
  <c r="G459" i="13" a="1"/>
  <c r="G459" i="13" s="1"/>
  <c r="H459" i="13" s="1" a="1"/>
  <c r="H459" i="13" s="1"/>
  <c r="F447" i="14"/>
  <c r="G446" i="14" a="1"/>
  <c r="G446" i="14" s="1"/>
  <c r="H446" i="14" s="1" a="1"/>
  <c r="H446" i="14" s="1"/>
  <c r="A979" i="30" l="1"/>
  <c r="C978" i="30" a="1"/>
  <c r="C978" i="30" s="1"/>
  <c r="B978" i="30" a="1"/>
  <c r="B978" i="30" s="1"/>
  <c r="A978" i="31"/>
  <c r="C977" i="31" a="1"/>
  <c r="C977" i="31" s="1"/>
  <c r="B977" i="31" a="1"/>
  <c r="B977" i="31" s="1"/>
  <c r="A979" i="32"/>
  <c r="C978" i="32" a="1"/>
  <c r="C978" i="32" s="1"/>
  <c r="B978" i="32" a="1"/>
  <c r="B978" i="32" s="1"/>
  <c r="A979" i="33"/>
  <c r="C978" i="33" a="1"/>
  <c r="C978" i="33" s="1"/>
  <c r="B978" i="33" a="1"/>
  <c r="B978" i="33" s="1"/>
  <c r="H975" i="27" a="1"/>
  <c r="H975" i="27" s="1"/>
  <c r="J975" i="27" s="1" a="1"/>
  <c r="J975" i="27" s="1"/>
  <c r="I975" i="27" a="1"/>
  <c r="I975" i="27" s="1"/>
  <c r="G976" i="27"/>
  <c r="G460" i="13" a="1"/>
  <c r="G460" i="13" s="1"/>
  <c r="H460" i="13" s="1" a="1"/>
  <c r="H460" i="13" s="1"/>
  <c r="F461" i="13"/>
  <c r="G445" i="16" a="1"/>
  <c r="G445" i="16" s="1"/>
  <c r="H445" i="16" s="1" a="1"/>
  <c r="H445" i="16" s="1"/>
  <c r="F446" i="16"/>
  <c r="F447" i="15"/>
  <c r="G446" i="15" a="1"/>
  <c r="G446" i="15" s="1"/>
  <c r="H446" i="15" s="1" a="1"/>
  <c r="H446" i="15" s="1"/>
  <c r="F448" i="14"/>
  <c r="G447" i="14" a="1"/>
  <c r="G447" i="14" s="1"/>
  <c r="H447" i="14" s="1" a="1"/>
  <c r="H447" i="14" s="1"/>
  <c r="A980" i="32" l="1"/>
  <c r="C979" i="32" a="1"/>
  <c r="C979" i="32" s="1"/>
  <c r="B979" i="32" a="1"/>
  <c r="B979" i="32" s="1"/>
  <c r="A979" i="31"/>
  <c r="C978" i="31" a="1"/>
  <c r="C978" i="31" s="1"/>
  <c r="B978" i="31" a="1"/>
  <c r="B978" i="31" s="1"/>
  <c r="A980" i="33"/>
  <c r="C979" i="33" a="1"/>
  <c r="C979" i="33" s="1"/>
  <c r="B979" i="33" a="1"/>
  <c r="B979" i="33" s="1"/>
  <c r="A980" i="30"/>
  <c r="C979" i="30" a="1"/>
  <c r="C979" i="30" s="1"/>
  <c r="B979" i="30" a="1"/>
  <c r="B979" i="30" s="1"/>
  <c r="H976" i="27" a="1"/>
  <c r="H976" i="27" s="1"/>
  <c r="J976" i="27" s="1" a="1"/>
  <c r="J976" i="27" s="1"/>
  <c r="I976" i="27" a="1"/>
  <c r="I976" i="27" s="1"/>
  <c r="G977" i="27"/>
  <c r="F448" i="15"/>
  <c r="G447" i="15" a="1"/>
  <c r="G447" i="15" s="1"/>
  <c r="H447" i="15" s="1" a="1"/>
  <c r="H447" i="15" s="1"/>
  <c r="F462" i="13"/>
  <c r="G461" i="13" a="1"/>
  <c r="G461" i="13" s="1"/>
  <c r="H461" i="13" s="1" a="1"/>
  <c r="H461" i="13" s="1"/>
  <c r="F447" i="16"/>
  <c r="G446" i="16" a="1"/>
  <c r="G446" i="16" s="1"/>
  <c r="H446" i="16" s="1" a="1"/>
  <c r="H446" i="16" s="1"/>
  <c r="F449" i="14"/>
  <c r="G448" i="14" a="1"/>
  <c r="G448" i="14" s="1"/>
  <c r="H448" i="14" s="1" a="1"/>
  <c r="H448" i="14" s="1"/>
  <c r="A981" i="33" l="1"/>
  <c r="C980" i="33" a="1"/>
  <c r="C980" i="33" s="1"/>
  <c r="B980" i="33" a="1"/>
  <c r="B980" i="33" s="1"/>
  <c r="A980" i="31"/>
  <c r="C979" i="31" a="1"/>
  <c r="C979" i="31" s="1"/>
  <c r="B979" i="31" a="1"/>
  <c r="B979" i="31" s="1"/>
  <c r="A981" i="30"/>
  <c r="C980" i="30" a="1"/>
  <c r="C980" i="30" s="1"/>
  <c r="B980" i="30" a="1"/>
  <c r="B980" i="30" s="1"/>
  <c r="A981" i="32"/>
  <c r="C980" i="32" a="1"/>
  <c r="C980" i="32" s="1"/>
  <c r="B980" i="32" a="1"/>
  <c r="B980" i="32" s="1"/>
  <c r="G978" i="27"/>
  <c r="H977" i="27" a="1"/>
  <c r="H977" i="27" s="1"/>
  <c r="J977" i="27" s="1" a="1"/>
  <c r="J977" i="27" s="1"/>
  <c r="I977" i="27" a="1"/>
  <c r="I977" i="27" s="1"/>
  <c r="F448" i="16"/>
  <c r="G447" i="16" a="1"/>
  <c r="G447" i="16" s="1"/>
  <c r="H447" i="16" s="1" a="1"/>
  <c r="H447" i="16" s="1"/>
  <c r="F463" i="13"/>
  <c r="G462" i="13" a="1"/>
  <c r="G462" i="13" s="1"/>
  <c r="H462" i="13" s="1" a="1"/>
  <c r="H462" i="13" s="1"/>
  <c r="F449" i="15"/>
  <c r="G448" i="15" a="1"/>
  <c r="G448" i="15" s="1"/>
  <c r="H448" i="15" s="1" a="1"/>
  <c r="H448" i="15" s="1"/>
  <c r="F450" i="14"/>
  <c r="G449" i="14" a="1"/>
  <c r="G449" i="14" s="1"/>
  <c r="H449" i="14" s="1" a="1"/>
  <c r="H449" i="14" s="1"/>
  <c r="A982" i="30" l="1"/>
  <c r="C981" i="30" a="1"/>
  <c r="C981" i="30" s="1"/>
  <c r="B981" i="30" a="1"/>
  <c r="B981" i="30" s="1"/>
  <c r="A981" i="31"/>
  <c r="C980" i="31" a="1"/>
  <c r="C980" i="31" s="1"/>
  <c r="B980" i="31" a="1"/>
  <c r="B980" i="31" s="1"/>
  <c r="A982" i="32"/>
  <c r="C981" i="32" a="1"/>
  <c r="C981" i="32" s="1"/>
  <c r="B981" i="32" a="1"/>
  <c r="B981" i="32" s="1"/>
  <c r="A982" i="33"/>
  <c r="C981" i="33" a="1"/>
  <c r="C981" i="33" s="1"/>
  <c r="B981" i="33" a="1"/>
  <c r="B981" i="33" s="1"/>
  <c r="H978" i="27" a="1"/>
  <c r="H978" i="27" s="1"/>
  <c r="J978" i="27" s="1" a="1"/>
  <c r="J978" i="27" s="1"/>
  <c r="I978" i="27" a="1"/>
  <c r="I978" i="27" s="1"/>
  <c r="G979" i="27"/>
  <c r="F464" i="13"/>
  <c r="G463" i="13" a="1"/>
  <c r="G463" i="13" s="1"/>
  <c r="H463" i="13" s="1" a="1"/>
  <c r="H463" i="13" s="1"/>
  <c r="G449" i="15" a="1"/>
  <c r="G449" i="15" s="1"/>
  <c r="H449" i="15" s="1" a="1"/>
  <c r="H449" i="15" s="1"/>
  <c r="F450" i="15"/>
  <c r="F449" i="16"/>
  <c r="G448" i="16" a="1"/>
  <c r="G448" i="16" s="1"/>
  <c r="H448" i="16" s="1" a="1"/>
  <c r="H448" i="16" s="1"/>
  <c r="F451" i="14"/>
  <c r="G450" i="14" a="1"/>
  <c r="G450" i="14" s="1"/>
  <c r="H450" i="14" s="1" a="1"/>
  <c r="H450" i="14" s="1"/>
  <c r="A983" i="32" l="1"/>
  <c r="C982" i="32" a="1"/>
  <c r="C982" i="32" s="1"/>
  <c r="B982" i="32" a="1"/>
  <c r="B982" i="32" s="1"/>
  <c r="A982" i="31"/>
  <c r="C981" i="31" a="1"/>
  <c r="C981" i="31" s="1"/>
  <c r="B981" i="31" a="1"/>
  <c r="B981" i="31" s="1"/>
  <c r="A983" i="33"/>
  <c r="C982" i="33" a="1"/>
  <c r="C982" i="33" s="1"/>
  <c r="B982" i="33" a="1"/>
  <c r="B982" i="33" s="1"/>
  <c r="A983" i="30"/>
  <c r="C982" i="30" a="1"/>
  <c r="C982" i="30" s="1"/>
  <c r="B982" i="30" a="1"/>
  <c r="B982" i="30" s="1"/>
  <c r="G980" i="27"/>
  <c r="H979" i="27" a="1"/>
  <c r="H979" i="27" s="1"/>
  <c r="J979" i="27" s="1" a="1"/>
  <c r="J979" i="27" s="1"/>
  <c r="I979" i="27" a="1"/>
  <c r="I979" i="27" s="1"/>
  <c r="F450" i="16"/>
  <c r="G449" i="16" a="1"/>
  <c r="G449" i="16" s="1"/>
  <c r="H449" i="16" s="1" a="1"/>
  <c r="H449" i="16" s="1"/>
  <c r="F451" i="15"/>
  <c r="G450" i="15" a="1"/>
  <c r="G450" i="15" s="1"/>
  <c r="H450" i="15" s="1" a="1"/>
  <c r="H450" i="15" s="1"/>
  <c r="G464" i="13" a="1"/>
  <c r="G464" i="13" s="1"/>
  <c r="H464" i="13" s="1" a="1"/>
  <c r="H464" i="13" s="1"/>
  <c r="F465" i="13"/>
  <c r="F452" i="14"/>
  <c r="G451" i="14" a="1"/>
  <c r="G451" i="14" s="1"/>
  <c r="H451" i="14" s="1" a="1"/>
  <c r="H451" i="14" s="1"/>
  <c r="A984" i="33" l="1"/>
  <c r="C983" i="33" a="1"/>
  <c r="C983" i="33" s="1"/>
  <c r="B983" i="33" a="1"/>
  <c r="B983" i="33" s="1"/>
  <c r="A983" i="31"/>
  <c r="C982" i="31" a="1"/>
  <c r="C982" i="31" s="1"/>
  <c r="B982" i="31" a="1"/>
  <c r="B982" i="31" s="1"/>
  <c r="A984" i="30"/>
  <c r="C983" i="30" a="1"/>
  <c r="C983" i="30" s="1"/>
  <c r="B983" i="30" a="1"/>
  <c r="B983" i="30" s="1"/>
  <c r="A984" i="32"/>
  <c r="C983" i="32" a="1"/>
  <c r="C983" i="32" s="1"/>
  <c r="B983" i="32" a="1"/>
  <c r="B983" i="32" s="1"/>
  <c r="G981" i="27"/>
  <c r="H980" i="27" a="1"/>
  <c r="H980" i="27" s="1"/>
  <c r="J980" i="27" s="1" a="1"/>
  <c r="J980" i="27" s="1"/>
  <c r="I980" i="27" a="1"/>
  <c r="I980" i="27" s="1"/>
  <c r="G465" i="13" a="1"/>
  <c r="G465" i="13" s="1"/>
  <c r="H465" i="13" s="1" a="1"/>
  <c r="H465" i="13" s="1"/>
  <c r="F466" i="13"/>
  <c r="G451" i="15" a="1"/>
  <c r="G451" i="15" s="1"/>
  <c r="H451" i="15" s="1" a="1"/>
  <c r="H451" i="15" s="1"/>
  <c r="F452" i="15"/>
  <c r="F451" i="16"/>
  <c r="G450" i="16" a="1"/>
  <c r="G450" i="16" s="1"/>
  <c r="H450" i="16" s="1" a="1"/>
  <c r="H450" i="16" s="1"/>
  <c r="F453" i="14"/>
  <c r="G452" i="14" a="1"/>
  <c r="G452" i="14" s="1"/>
  <c r="H452" i="14" s="1" a="1"/>
  <c r="H452" i="14" s="1"/>
  <c r="A985" i="30" l="1"/>
  <c r="C984" i="30" a="1"/>
  <c r="C984" i="30" s="1"/>
  <c r="B984" i="30" a="1"/>
  <c r="B984" i="30" s="1"/>
  <c r="A984" i="31"/>
  <c r="C983" i="31" a="1"/>
  <c r="C983" i="31" s="1"/>
  <c r="B983" i="31" a="1"/>
  <c r="B983" i="31" s="1"/>
  <c r="A985" i="32"/>
  <c r="C984" i="32" a="1"/>
  <c r="C984" i="32" s="1"/>
  <c r="B984" i="32" a="1"/>
  <c r="B984" i="32" s="1"/>
  <c r="A985" i="33"/>
  <c r="C984" i="33" a="1"/>
  <c r="C984" i="33" s="1"/>
  <c r="B984" i="33" a="1"/>
  <c r="B984" i="33" s="1"/>
  <c r="H981" i="27" a="1"/>
  <c r="H981" i="27" s="1"/>
  <c r="J981" i="27" s="1" a="1"/>
  <c r="J981" i="27" s="1"/>
  <c r="I981" i="27" a="1"/>
  <c r="I981" i="27" s="1"/>
  <c r="G982" i="27"/>
  <c r="F452" i="16"/>
  <c r="G451" i="16" a="1"/>
  <c r="G451" i="16" s="1"/>
  <c r="H451" i="16" s="1" a="1"/>
  <c r="H451" i="16" s="1"/>
  <c r="G452" i="15" a="1"/>
  <c r="G452" i="15" s="1"/>
  <c r="H452" i="15" s="1" a="1"/>
  <c r="H452" i="15" s="1"/>
  <c r="F453" i="15"/>
  <c r="F467" i="13"/>
  <c r="G466" i="13" a="1"/>
  <c r="G466" i="13" s="1"/>
  <c r="H466" i="13" s="1" a="1"/>
  <c r="H466" i="13" s="1"/>
  <c r="F454" i="14"/>
  <c r="G453" i="14" a="1"/>
  <c r="G453" i="14" s="1"/>
  <c r="H453" i="14" s="1" a="1"/>
  <c r="H453" i="14" s="1"/>
  <c r="A986" i="32" l="1"/>
  <c r="C985" i="32" a="1"/>
  <c r="C985" i="32" s="1"/>
  <c r="B985" i="32" a="1"/>
  <c r="B985" i="32" s="1"/>
  <c r="A985" i="31"/>
  <c r="C984" i="31" a="1"/>
  <c r="C984" i="31" s="1"/>
  <c r="B984" i="31" a="1"/>
  <c r="B984" i="31" s="1"/>
  <c r="A986" i="33"/>
  <c r="C985" i="33" a="1"/>
  <c r="C985" i="33" s="1"/>
  <c r="B985" i="33" a="1"/>
  <c r="B985" i="33" s="1"/>
  <c r="A986" i="30"/>
  <c r="C985" i="30" a="1"/>
  <c r="C985" i="30" s="1"/>
  <c r="B985" i="30" a="1"/>
  <c r="B985" i="30" s="1"/>
  <c r="G983" i="27"/>
  <c r="H982" i="27" a="1"/>
  <c r="H982" i="27" s="1"/>
  <c r="J982" i="27" s="1" a="1"/>
  <c r="J982" i="27" s="1"/>
  <c r="I982" i="27" a="1"/>
  <c r="I982" i="27" s="1"/>
  <c r="F468" i="13"/>
  <c r="G467" i="13" a="1"/>
  <c r="G467" i="13" s="1"/>
  <c r="H467" i="13" s="1" a="1"/>
  <c r="H467" i="13" s="1"/>
  <c r="G453" i="15" a="1"/>
  <c r="G453" i="15" s="1"/>
  <c r="H453" i="15" s="1" a="1"/>
  <c r="H453" i="15" s="1"/>
  <c r="F454" i="15"/>
  <c r="F453" i="16"/>
  <c r="G452" i="16" a="1"/>
  <c r="G452" i="16" s="1"/>
  <c r="H452" i="16" s="1" a="1"/>
  <c r="H452" i="16" s="1"/>
  <c r="F455" i="14"/>
  <c r="G454" i="14" a="1"/>
  <c r="G454" i="14" s="1"/>
  <c r="H454" i="14" s="1" a="1"/>
  <c r="H454" i="14" s="1"/>
  <c r="A987" i="33" l="1"/>
  <c r="C986" i="33" a="1"/>
  <c r="C986" i="33" s="1"/>
  <c r="B986" i="33" a="1"/>
  <c r="B986" i="33" s="1"/>
  <c r="A986" i="31"/>
  <c r="C985" i="31" a="1"/>
  <c r="C985" i="31" s="1"/>
  <c r="B985" i="31" a="1"/>
  <c r="B985" i="31" s="1"/>
  <c r="A987" i="30"/>
  <c r="C986" i="30" a="1"/>
  <c r="C986" i="30" s="1"/>
  <c r="B986" i="30" a="1"/>
  <c r="B986" i="30" s="1"/>
  <c r="A987" i="32"/>
  <c r="C986" i="32" a="1"/>
  <c r="C986" i="32" s="1"/>
  <c r="B986" i="32" a="1"/>
  <c r="B986" i="32" s="1"/>
  <c r="H983" i="27" a="1"/>
  <c r="H983" i="27" s="1"/>
  <c r="J983" i="27" s="1" a="1"/>
  <c r="J983" i="27" s="1"/>
  <c r="I983" i="27" a="1"/>
  <c r="I983" i="27" s="1"/>
  <c r="G984" i="27"/>
  <c r="F455" i="15"/>
  <c r="G454" i="15" a="1"/>
  <c r="G454" i="15" s="1"/>
  <c r="H454" i="15" s="1" a="1"/>
  <c r="H454" i="15" s="1"/>
  <c r="F454" i="16"/>
  <c r="G453" i="16" a="1"/>
  <c r="G453" i="16" s="1"/>
  <c r="H453" i="16" s="1" a="1"/>
  <c r="H453" i="16" s="1"/>
  <c r="F469" i="13"/>
  <c r="G468" i="13" a="1"/>
  <c r="G468" i="13" s="1"/>
  <c r="H468" i="13" s="1" a="1"/>
  <c r="H468" i="13" s="1"/>
  <c r="F456" i="14"/>
  <c r="G455" i="14" a="1"/>
  <c r="G455" i="14" s="1"/>
  <c r="H455" i="14" s="1" a="1"/>
  <c r="H455" i="14" s="1"/>
  <c r="A988" i="30" l="1"/>
  <c r="C987" i="30" a="1"/>
  <c r="C987" i="30" s="1"/>
  <c r="B987" i="30" a="1"/>
  <c r="B987" i="30" s="1"/>
  <c r="A987" i="31"/>
  <c r="C986" i="31" a="1"/>
  <c r="C986" i="31" s="1"/>
  <c r="B986" i="31" a="1"/>
  <c r="B986" i="31" s="1"/>
  <c r="A988" i="32"/>
  <c r="C987" i="32" a="1"/>
  <c r="C987" i="32" s="1"/>
  <c r="B987" i="32" a="1"/>
  <c r="B987" i="32" s="1"/>
  <c r="A988" i="33"/>
  <c r="C987" i="33" a="1"/>
  <c r="C987" i="33" s="1"/>
  <c r="B987" i="33" a="1"/>
  <c r="B987" i="33" s="1"/>
  <c r="I984" i="27" a="1"/>
  <c r="I984" i="27" s="1"/>
  <c r="G985" i="27"/>
  <c r="H984" i="27" a="1"/>
  <c r="H984" i="27" s="1"/>
  <c r="J984" i="27" s="1" a="1"/>
  <c r="J984" i="27" s="1"/>
  <c r="G454" i="16" a="1"/>
  <c r="G454" i="16" s="1"/>
  <c r="H454" i="16" s="1" a="1"/>
  <c r="H454" i="16" s="1"/>
  <c r="F455" i="16"/>
  <c r="G469" i="13" a="1"/>
  <c r="G469" i="13" s="1"/>
  <c r="H469" i="13" s="1" a="1"/>
  <c r="H469" i="13" s="1"/>
  <c r="F470" i="13"/>
  <c r="F456" i="15"/>
  <c r="G455" i="15" a="1"/>
  <c r="G455" i="15" s="1"/>
  <c r="H455" i="15" s="1" a="1"/>
  <c r="H455" i="15" s="1"/>
  <c r="F457" i="14"/>
  <c r="G456" i="14" a="1"/>
  <c r="G456" i="14" s="1"/>
  <c r="H456" i="14" s="1" a="1"/>
  <c r="H456" i="14" s="1"/>
  <c r="A989" i="32" l="1"/>
  <c r="C988" i="32" a="1"/>
  <c r="C988" i="32" s="1"/>
  <c r="B988" i="32" a="1"/>
  <c r="B988" i="32" s="1"/>
  <c r="A988" i="31"/>
  <c r="C987" i="31" a="1"/>
  <c r="C987" i="31" s="1"/>
  <c r="B987" i="31" a="1"/>
  <c r="B987" i="31" s="1"/>
  <c r="A989" i="33"/>
  <c r="C988" i="33" a="1"/>
  <c r="C988" i="33" s="1"/>
  <c r="B988" i="33" a="1"/>
  <c r="B988" i="33" s="1"/>
  <c r="A989" i="30"/>
  <c r="C988" i="30" a="1"/>
  <c r="C988" i="30" s="1"/>
  <c r="B988" i="30" a="1"/>
  <c r="B988" i="30" s="1"/>
  <c r="G986" i="27"/>
  <c r="H985" i="27" a="1"/>
  <c r="H985" i="27" s="1"/>
  <c r="J985" i="27" s="1" a="1"/>
  <c r="J985" i="27" s="1"/>
  <c r="I985" i="27" a="1"/>
  <c r="I985" i="27" s="1"/>
  <c r="F471" i="13"/>
  <c r="G470" i="13" a="1"/>
  <c r="G470" i="13" s="1"/>
  <c r="H470" i="13" s="1" a="1"/>
  <c r="H470" i="13" s="1"/>
  <c r="G455" i="16" a="1"/>
  <c r="G455" i="16" s="1"/>
  <c r="H455" i="16" s="1" a="1"/>
  <c r="H455" i="16" s="1"/>
  <c r="F456" i="16"/>
  <c r="F457" i="15"/>
  <c r="G456" i="15" a="1"/>
  <c r="G456" i="15" s="1"/>
  <c r="H456" i="15" s="1" a="1"/>
  <c r="H456" i="15" s="1"/>
  <c r="F458" i="14"/>
  <c r="G457" i="14" a="1"/>
  <c r="G457" i="14" s="1"/>
  <c r="H457" i="14" s="1" a="1"/>
  <c r="H457" i="14" s="1"/>
  <c r="A989" i="31" l="1"/>
  <c r="C988" i="31" a="1"/>
  <c r="C988" i="31" s="1"/>
  <c r="B988" i="31" a="1"/>
  <c r="B988" i="31" s="1"/>
  <c r="A990" i="33"/>
  <c r="C989" i="33" a="1"/>
  <c r="C989" i="33" s="1"/>
  <c r="B989" i="33" a="1"/>
  <c r="B989" i="33" s="1"/>
  <c r="A990" i="30"/>
  <c r="C989" i="30" a="1"/>
  <c r="C989" i="30" s="1"/>
  <c r="B989" i="30" a="1"/>
  <c r="B989" i="30" s="1"/>
  <c r="A990" i="32"/>
  <c r="C989" i="32" a="1"/>
  <c r="C989" i="32" s="1"/>
  <c r="B989" i="32" a="1"/>
  <c r="B989" i="32" s="1"/>
  <c r="H986" i="27" a="1"/>
  <c r="H986" i="27" s="1"/>
  <c r="J986" i="27" s="1" a="1"/>
  <c r="J986" i="27" s="1"/>
  <c r="I986" i="27" a="1"/>
  <c r="I986" i="27" s="1"/>
  <c r="G987" i="27"/>
  <c r="F457" i="16"/>
  <c r="G456" i="16" a="1"/>
  <c r="G456" i="16" s="1"/>
  <c r="H456" i="16" s="1" a="1"/>
  <c r="H456" i="16" s="1"/>
  <c r="F458" i="15"/>
  <c r="G457" i="15" a="1"/>
  <c r="G457" i="15" s="1"/>
  <c r="H457" i="15" s="1" a="1"/>
  <c r="H457" i="15" s="1"/>
  <c r="F472" i="13"/>
  <c r="G471" i="13" a="1"/>
  <c r="G471" i="13" s="1"/>
  <c r="H471" i="13" s="1" a="1"/>
  <c r="H471" i="13" s="1"/>
  <c r="F459" i="14"/>
  <c r="G458" i="14" a="1"/>
  <c r="G458" i="14" s="1"/>
  <c r="H458" i="14" s="1" a="1"/>
  <c r="H458" i="14" s="1"/>
  <c r="A991" i="30" l="1"/>
  <c r="C990" i="30" a="1"/>
  <c r="C990" i="30" s="1"/>
  <c r="B990" i="30" a="1"/>
  <c r="B990" i="30" s="1"/>
  <c r="A991" i="33"/>
  <c r="C990" i="33" a="1"/>
  <c r="C990" i="33" s="1"/>
  <c r="B990" i="33" a="1"/>
  <c r="B990" i="33" s="1"/>
  <c r="A991" i="32"/>
  <c r="C990" i="32" a="1"/>
  <c r="C990" i="32" s="1"/>
  <c r="B990" i="32" a="1"/>
  <c r="B990" i="32" s="1"/>
  <c r="A990" i="31"/>
  <c r="C989" i="31" a="1"/>
  <c r="C989" i="31" s="1"/>
  <c r="B989" i="31" a="1"/>
  <c r="B989" i="31" s="1"/>
  <c r="I987" i="27" a="1"/>
  <c r="I987" i="27" s="1"/>
  <c r="G988" i="27"/>
  <c r="H987" i="27" a="1"/>
  <c r="H987" i="27" s="1"/>
  <c r="J987" i="27" s="1" a="1"/>
  <c r="J987" i="27" s="1"/>
  <c r="F459" i="15"/>
  <c r="G458" i="15" a="1"/>
  <c r="G458" i="15" s="1"/>
  <c r="H458" i="15" s="1" a="1"/>
  <c r="H458" i="15" s="1"/>
  <c r="G472" i="13" a="1"/>
  <c r="G472" i="13" s="1"/>
  <c r="H472" i="13" s="1" a="1"/>
  <c r="H472" i="13" s="1"/>
  <c r="F473" i="13"/>
  <c r="F458" i="16"/>
  <c r="G457" i="16" a="1"/>
  <c r="G457" i="16" s="1"/>
  <c r="H457" i="16" s="1" a="1"/>
  <c r="H457" i="16" s="1"/>
  <c r="F460" i="14"/>
  <c r="G459" i="14" a="1"/>
  <c r="G459" i="14" s="1"/>
  <c r="H459" i="14" s="1" a="1"/>
  <c r="H459" i="14" s="1"/>
  <c r="A992" i="32" l="1"/>
  <c r="C991" i="32" a="1"/>
  <c r="C991" i="32" s="1"/>
  <c r="B991" i="32" a="1"/>
  <c r="B991" i="32" s="1"/>
  <c r="A992" i="33"/>
  <c r="C991" i="33" a="1"/>
  <c r="C991" i="33" s="1"/>
  <c r="B991" i="33" a="1"/>
  <c r="B991" i="33" s="1"/>
  <c r="A991" i="31"/>
  <c r="C990" i="31" a="1"/>
  <c r="C990" i="31" s="1"/>
  <c r="B990" i="31" a="1"/>
  <c r="B990" i="31" s="1"/>
  <c r="A992" i="30"/>
  <c r="C991" i="30" a="1"/>
  <c r="C991" i="30" s="1"/>
  <c r="B991" i="30" a="1"/>
  <c r="B991" i="30" s="1"/>
  <c r="G989" i="27"/>
  <c r="H988" i="27" a="1"/>
  <c r="H988" i="27" s="1"/>
  <c r="J988" i="27" s="1" a="1"/>
  <c r="J988" i="27" s="1"/>
  <c r="I988" i="27" a="1"/>
  <c r="I988" i="27" s="1"/>
  <c r="F474" i="13"/>
  <c r="G473" i="13" a="1"/>
  <c r="G473" i="13" s="1"/>
  <c r="H473" i="13" s="1" a="1"/>
  <c r="H473" i="13" s="1"/>
  <c r="F459" i="16"/>
  <c r="G458" i="16" a="1"/>
  <c r="G458" i="16" s="1"/>
  <c r="H458" i="16" s="1" a="1"/>
  <c r="H458" i="16" s="1"/>
  <c r="G459" i="15" a="1"/>
  <c r="G459" i="15" s="1"/>
  <c r="H459" i="15" s="1" a="1"/>
  <c r="H459" i="15" s="1"/>
  <c r="F460" i="15"/>
  <c r="F461" i="14"/>
  <c r="G460" i="14" a="1"/>
  <c r="G460" i="14" s="1"/>
  <c r="H460" i="14" s="1" a="1"/>
  <c r="H460" i="14" s="1"/>
  <c r="A992" i="31" l="1"/>
  <c r="C991" i="31" a="1"/>
  <c r="C991" i="31" s="1"/>
  <c r="B991" i="31" a="1"/>
  <c r="B991" i="31" s="1"/>
  <c r="A993" i="33"/>
  <c r="C992" i="33" a="1"/>
  <c r="C992" i="33" s="1"/>
  <c r="B992" i="33" a="1"/>
  <c r="B992" i="33" s="1"/>
  <c r="A993" i="30"/>
  <c r="C992" i="30" a="1"/>
  <c r="C992" i="30" s="1"/>
  <c r="B992" i="30" a="1"/>
  <c r="B992" i="30" s="1"/>
  <c r="A993" i="32"/>
  <c r="C992" i="32" a="1"/>
  <c r="C992" i="32" s="1"/>
  <c r="B992" i="32" a="1"/>
  <c r="B992" i="32" s="1"/>
  <c r="H989" i="27" a="1"/>
  <c r="H989" i="27" s="1"/>
  <c r="J989" i="27" s="1" a="1"/>
  <c r="J989" i="27" s="1"/>
  <c r="I989" i="27" a="1"/>
  <c r="I989" i="27" s="1"/>
  <c r="G990" i="27"/>
  <c r="F461" i="15"/>
  <c r="G460" i="15" a="1"/>
  <c r="G460" i="15" s="1"/>
  <c r="H460" i="15" s="1" a="1"/>
  <c r="H460" i="15" s="1"/>
  <c r="F460" i="16"/>
  <c r="G459" i="16" a="1"/>
  <c r="G459" i="16" s="1"/>
  <c r="H459" i="16" s="1" a="1"/>
  <c r="H459" i="16" s="1"/>
  <c r="G474" i="13" a="1"/>
  <c r="G474" i="13" s="1"/>
  <c r="H474" i="13" s="1" a="1"/>
  <c r="H474" i="13" s="1"/>
  <c r="F475" i="13"/>
  <c r="F462" i="14"/>
  <c r="G461" i="14" a="1"/>
  <c r="G461" i="14" s="1"/>
  <c r="H461" i="14" s="1" a="1"/>
  <c r="H461" i="14" s="1"/>
  <c r="A994" i="30" l="1"/>
  <c r="C993" i="30" a="1"/>
  <c r="C993" i="30" s="1"/>
  <c r="B993" i="30" a="1"/>
  <c r="B993" i="30" s="1"/>
  <c r="A994" i="33"/>
  <c r="C993" i="33" a="1"/>
  <c r="C993" i="33" s="1"/>
  <c r="B993" i="33" a="1"/>
  <c r="B993" i="33" s="1"/>
  <c r="A994" i="32"/>
  <c r="C993" i="32" a="1"/>
  <c r="C993" i="32" s="1"/>
  <c r="B993" i="32" a="1"/>
  <c r="B993" i="32" s="1"/>
  <c r="A993" i="31"/>
  <c r="C992" i="31" a="1"/>
  <c r="C992" i="31" s="1"/>
  <c r="B992" i="31" a="1"/>
  <c r="B992" i="31" s="1"/>
  <c r="I990" i="27" a="1"/>
  <c r="I990" i="27" s="1"/>
  <c r="G991" i="27"/>
  <c r="H990" i="27" a="1"/>
  <c r="H990" i="27" s="1"/>
  <c r="J990" i="27" s="1" a="1"/>
  <c r="J990" i="27" s="1"/>
  <c r="G475" i="13" a="1"/>
  <c r="G475" i="13" s="1"/>
  <c r="H475" i="13" s="1" a="1"/>
  <c r="H475" i="13" s="1"/>
  <c r="F476" i="13"/>
  <c r="F461" i="16"/>
  <c r="G460" i="16" a="1"/>
  <c r="G460" i="16" s="1"/>
  <c r="H460" i="16" s="1" a="1"/>
  <c r="H460" i="16" s="1"/>
  <c r="F462" i="15"/>
  <c r="G461" i="15" a="1"/>
  <c r="G461" i="15" s="1"/>
  <c r="H461" i="15" s="1" a="1"/>
  <c r="H461" i="15" s="1"/>
  <c r="F463" i="14"/>
  <c r="G462" i="14" a="1"/>
  <c r="G462" i="14" s="1"/>
  <c r="H462" i="14" s="1" a="1"/>
  <c r="H462" i="14" s="1"/>
  <c r="A995" i="32" l="1"/>
  <c r="C994" i="32" a="1"/>
  <c r="C994" i="32" s="1"/>
  <c r="B994" i="32" a="1"/>
  <c r="B994" i="32" s="1"/>
  <c r="A995" i="33"/>
  <c r="C994" i="33" a="1"/>
  <c r="C994" i="33" s="1"/>
  <c r="B994" i="33" a="1"/>
  <c r="B994" i="33" s="1"/>
  <c r="A994" i="31"/>
  <c r="C993" i="31" a="1"/>
  <c r="C993" i="31" s="1"/>
  <c r="B993" i="31" a="1"/>
  <c r="B993" i="31" s="1"/>
  <c r="A995" i="30"/>
  <c r="C994" i="30" a="1"/>
  <c r="C994" i="30" s="1"/>
  <c r="B994" i="30" a="1"/>
  <c r="B994" i="30" s="1"/>
  <c r="G992" i="27"/>
  <c r="H991" i="27" a="1"/>
  <c r="H991" i="27" s="1"/>
  <c r="J991" i="27" s="1" a="1"/>
  <c r="J991" i="27" s="1"/>
  <c r="I991" i="27" a="1"/>
  <c r="I991" i="27" s="1"/>
  <c r="G461" i="16" a="1"/>
  <c r="G461" i="16" s="1"/>
  <c r="H461" i="16" s="1" a="1"/>
  <c r="H461" i="16" s="1"/>
  <c r="F462" i="16"/>
  <c r="F477" i="13"/>
  <c r="G476" i="13" a="1"/>
  <c r="G476" i="13" s="1"/>
  <c r="H476" i="13" s="1" a="1"/>
  <c r="H476" i="13" s="1"/>
  <c r="F463" i="15"/>
  <c r="G462" i="15" a="1"/>
  <c r="G462" i="15" s="1"/>
  <c r="H462" i="15" s="1" a="1"/>
  <c r="H462" i="15" s="1"/>
  <c r="F464" i="14"/>
  <c r="G463" i="14" a="1"/>
  <c r="G463" i="14" s="1"/>
  <c r="H463" i="14" s="1" a="1"/>
  <c r="H463" i="14" s="1"/>
  <c r="A995" i="31" l="1"/>
  <c r="C994" i="31" a="1"/>
  <c r="C994" i="31" s="1"/>
  <c r="B994" i="31" a="1"/>
  <c r="B994" i="31" s="1"/>
  <c r="A996" i="33"/>
  <c r="C995" i="33" a="1"/>
  <c r="C995" i="33" s="1"/>
  <c r="B995" i="33" a="1"/>
  <c r="B995" i="33" s="1"/>
  <c r="A996" i="30"/>
  <c r="C995" i="30" a="1"/>
  <c r="C995" i="30" s="1"/>
  <c r="B995" i="30" a="1"/>
  <c r="B995" i="30" s="1"/>
  <c r="A996" i="32"/>
  <c r="C995" i="32" a="1"/>
  <c r="C995" i="32" s="1"/>
  <c r="B995" i="32" a="1"/>
  <c r="B995" i="32" s="1"/>
  <c r="H992" i="27" a="1"/>
  <c r="H992" i="27" s="1"/>
  <c r="J992" i="27" s="1" a="1"/>
  <c r="J992" i="27" s="1"/>
  <c r="I992" i="27" a="1"/>
  <c r="I992" i="27" s="1"/>
  <c r="G993" i="27"/>
  <c r="F478" i="13"/>
  <c r="G477" i="13" a="1"/>
  <c r="G477" i="13" s="1"/>
  <c r="H477" i="13" s="1" a="1"/>
  <c r="H477" i="13" s="1"/>
  <c r="F464" i="15"/>
  <c r="G463" i="15" a="1"/>
  <c r="G463" i="15" s="1"/>
  <c r="H463" i="15" s="1" a="1"/>
  <c r="H463" i="15" s="1"/>
  <c r="F463" i="16"/>
  <c r="G462" i="16" a="1"/>
  <c r="G462" i="16" s="1"/>
  <c r="H462" i="16" s="1" a="1"/>
  <c r="H462" i="16" s="1"/>
  <c r="F465" i="14"/>
  <c r="G464" i="14" a="1"/>
  <c r="G464" i="14" s="1"/>
  <c r="H464" i="14" s="1" a="1"/>
  <c r="H464" i="14" s="1"/>
  <c r="A997" i="30" l="1"/>
  <c r="C996" i="30" a="1"/>
  <c r="C996" i="30" s="1"/>
  <c r="B996" i="30" a="1"/>
  <c r="B996" i="30" s="1"/>
  <c r="A997" i="33"/>
  <c r="C996" i="33" a="1"/>
  <c r="C996" i="33" s="1"/>
  <c r="B996" i="33" a="1"/>
  <c r="B996" i="33" s="1"/>
  <c r="A997" i="32"/>
  <c r="C996" i="32" a="1"/>
  <c r="C996" i="32" s="1"/>
  <c r="B996" i="32" a="1"/>
  <c r="B996" i="32" s="1"/>
  <c r="A996" i="31"/>
  <c r="C995" i="31" a="1"/>
  <c r="C995" i="31" s="1"/>
  <c r="B995" i="31" a="1"/>
  <c r="B995" i="31" s="1"/>
  <c r="G994" i="27"/>
  <c r="H993" i="27" a="1"/>
  <c r="H993" i="27" s="1"/>
  <c r="J993" i="27" s="1" a="1"/>
  <c r="J993" i="27" s="1"/>
  <c r="I993" i="27" a="1"/>
  <c r="I993" i="27" s="1"/>
  <c r="G464" i="15" a="1"/>
  <c r="G464" i="15" s="1"/>
  <c r="H464" i="15" s="1" a="1"/>
  <c r="H464" i="15" s="1"/>
  <c r="F465" i="15"/>
  <c r="F464" i="16"/>
  <c r="G463" i="16" a="1"/>
  <c r="G463" i="16" s="1"/>
  <c r="H463" i="16" s="1" a="1"/>
  <c r="H463" i="16" s="1"/>
  <c r="F479" i="13"/>
  <c r="G478" i="13" a="1"/>
  <c r="G478" i="13" s="1"/>
  <c r="H478" i="13" s="1" a="1"/>
  <c r="H478" i="13" s="1"/>
  <c r="F466" i="14"/>
  <c r="G465" i="14" a="1"/>
  <c r="G465" i="14" s="1"/>
  <c r="H465" i="14" s="1" a="1"/>
  <c r="H465" i="14" s="1"/>
  <c r="A998" i="32" l="1"/>
  <c r="C997" i="32" a="1"/>
  <c r="C997" i="32" s="1"/>
  <c r="B997" i="32" a="1"/>
  <c r="B997" i="32" s="1"/>
  <c r="A998" i="33"/>
  <c r="C997" i="33" a="1"/>
  <c r="C997" i="33" s="1"/>
  <c r="B997" i="33" a="1"/>
  <c r="B997" i="33" s="1"/>
  <c r="A997" i="31"/>
  <c r="C996" i="31" a="1"/>
  <c r="C996" i="31" s="1"/>
  <c r="B996" i="31" a="1"/>
  <c r="B996" i="31" s="1"/>
  <c r="A998" i="30"/>
  <c r="C997" i="30" a="1"/>
  <c r="C997" i="30" s="1"/>
  <c r="B997" i="30" a="1"/>
  <c r="B997" i="30" s="1"/>
  <c r="G995" i="27"/>
  <c r="H994" i="27" a="1"/>
  <c r="H994" i="27" s="1"/>
  <c r="J994" i="27" s="1" a="1"/>
  <c r="J994" i="27" s="1"/>
  <c r="I994" i="27" a="1"/>
  <c r="I994" i="27" s="1"/>
  <c r="F465" i="16"/>
  <c r="G464" i="16" a="1"/>
  <c r="G464" i="16" s="1"/>
  <c r="H464" i="16" s="1" a="1"/>
  <c r="H464" i="16" s="1"/>
  <c r="F480" i="13"/>
  <c r="G479" i="13" a="1"/>
  <c r="G479" i="13" s="1"/>
  <c r="H479" i="13" s="1" a="1"/>
  <c r="H479" i="13" s="1"/>
  <c r="G465" i="15" a="1"/>
  <c r="G465" i="15" s="1"/>
  <c r="H465" i="15" s="1" a="1"/>
  <c r="H465" i="15" s="1"/>
  <c r="F466" i="15"/>
  <c r="F467" i="14"/>
  <c r="G466" i="14" a="1"/>
  <c r="G466" i="14" s="1"/>
  <c r="H466" i="14" s="1" a="1"/>
  <c r="H466" i="14" s="1"/>
  <c r="A998" i="31" l="1"/>
  <c r="C997" i="31" a="1"/>
  <c r="C997" i="31" s="1"/>
  <c r="B997" i="31" a="1"/>
  <c r="B997" i="31" s="1"/>
  <c r="A999" i="33"/>
  <c r="C998" i="33" a="1"/>
  <c r="C998" i="33" s="1"/>
  <c r="B998" i="33" a="1"/>
  <c r="B998" i="33" s="1"/>
  <c r="A999" i="30"/>
  <c r="C998" i="30" a="1"/>
  <c r="C998" i="30" s="1"/>
  <c r="B998" i="30" a="1"/>
  <c r="B998" i="30" s="1"/>
  <c r="A999" i="32"/>
  <c r="C998" i="32" a="1"/>
  <c r="C998" i="32" s="1"/>
  <c r="B998" i="32" a="1"/>
  <c r="B998" i="32" s="1"/>
  <c r="H995" i="27" a="1"/>
  <c r="H995" i="27" s="1"/>
  <c r="J995" i="27" s="1" a="1"/>
  <c r="J995" i="27" s="1"/>
  <c r="I995" i="27" a="1"/>
  <c r="I995" i="27" s="1"/>
  <c r="G996" i="27"/>
  <c r="F467" i="15"/>
  <c r="G466" i="15" a="1"/>
  <c r="G466" i="15" s="1"/>
  <c r="H466" i="15" s="1" a="1"/>
  <c r="H466" i="15" s="1"/>
  <c r="G480" i="13" a="1"/>
  <c r="G480" i="13" s="1"/>
  <c r="H480" i="13" s="1" a="1"/>
  <c r="H480" i="13" s="1"/>
  <c r="F481" i="13"/>
  <c r="G465" i="16" a="1"/>
  <c r="G465" i="16" s="1"/>
  <c r="H465" i="16" s="1" a="1"/>
  <c r="H465" i="16" s="1"/>
  <c r="F466" i="16"/>
  <c r="F468" i="14"/>
  <c r="G467" i="14" a="1"/>
  <c r="G467" i="14" s="1"/>
  <c r="H467" i="14" s="1" a="1"/>
  <c r="H467" i="14" s="1"/>
  <c r="A1000" i="30" l="1"/>
  <c r="C999" i="30" a="1"/>
  <c r="C999" i="30" s="1"/>
  <c r="B999" i="30" a="1"/>
  <c r="B999" i="30" s="1"/>
  <c r="A1000" i="33"/>
  <c r="C999" i="33" a="1"/>
  <c r="C999" i="33" s="1"/>
  <c r="B999" i="33" a="1"/>
  <c r="B999" i="33" s="1"/>
  <c r="A1000" i="32"/>
  <c r="C999" i="32" a="1"/>
  <c r="C999" i="32" s="1"/>
  <c r="B999" i="32" a="1"/>
  <c r="B999" i="32" s="1"/>
  <c r="A999" i="31"/>
  <c r="C998" i="31" a="1"/>
  <c r="C998" i="31" s="1"/>
  <c r="B998" i="31" a="1"/>
  <c r="B998" i="31" s="1"/>
  <c r="I996" i="27" a="1"/>
  <c r="I996" i="27" s="1"/>
  <c r="G997" i="27"/>
  <c r="H996" i="27" a="1"/>
  <c r="H996" i="27" s="1"/>
  <c r="J996" i="27" s="1" a="1"/>
  <c r="J996" i="27" s="1"/>
  <c r="G466" i="16" a="1"/>
  <c r="G466" i="16" s="1"/>
  <c r="H466" i="16" s="1" a="1"/>
  <c r="H466" i="16" s="1"/>
  <c r="F467" i="16"/>
  <c r="G481" i="13" a="1"/>
  <c r="G481" i="13" s="1"/>
  <c r="H481" i="13" s="1" a="1"/>
  <c r="H481" i="13" s="1"/>
  <c r="F482" i="13"/>
  <c r="G467" i="15" a="1"/>
  <c r="G467" i="15" s="1"/>
  <c r="H467" i="15" s="1" a="1"/>
  <c r="H467" i="15" s="1"/>
  <c r="F468" i="15"/>
  <c r="F469" i="14"/>
  <c r="G468" i="14" a="1"/>
  <c r="G468" i="14" s="1"/>
  <c r="H468" i="14" s="1" a="1"/>
  <c r="H468" i="14" s="1"/>
  <c r="A1001" i="32" l="1"/>
  <c r="C1000" i="32" a="1"/>
  <c r="C1000" i="32" s="1"/>
  <c r="B1000" i="32" a="1"/>
  <c r="B1000" i="32" s="1"/>
  <c r="A1001" i="33"/>
  <c r="C1000" i="33" a="1"/>
  <c r="C1000" i="33" s="1"/>
  <c r="B1000" i="33" a="1"/>
  <c r="B1000" i="33" s="1"/>
  <c r="A1000" i="31"/>
  <c r="C999" i="31" a="1"/>
  <c r="C999" i="31" s="1"/>
  <c r="B999" i="31" a="1"/>
  <c r="B999" i="31" s="1"/>
  <c r="A1001" i="30"/>
  <c r="C1000" i="30" a="1"/>
  <c r="C1000" i="30" s="1"/>
  <c r="B1000" i="30" a="1"/>
  <c r="B1000" i="30" s="1"/>
  <c r="G998" i="27"/>
  <c r="H997" i="27" a="1"/>
  <c r="H997" i="27" s="1"/>
  <c r="J997" i="27" s="1" a="1"/>
  <c r="J997" i="27" s="1"/>
  <c r="I997" i="27" a="1"/>
  <c r="I997" i="27" s="1"/>
  <c r="F483" i="13"/>
  <c r="G482" i="13" a="1"/>
  <c r="G482" i="13" s="1"/>
  <c r="H482" i="13" s="1" a="1"/>
  <c r="H482" i="13" s="1"/>
  <c r="F469" i="15"/>
  <c r="G468" i="15" a="1"/>
  <c r="G468" i="15" s="1"/>
  <c r="H468" i="15" s="1" a="1"/>
  <c r="H468" i="15" s="1"/>
  <c r="F468" i="16"/>
  <c r="G467" i="16" a="1"/>
  <c r="G467" i="16" s="1"/>
  <c r="H467" i="16" s="1" a="1"/>
  <c r="H467" i="16" s="1"/>
  <c r="F470" i="14"/>
  <c r="G469" i="14" a="1"/>
  <c r="G469" i="14" s="1"/>
  <c r="H469" i="14" s="1" a="1"/>
  <c r="H469" i="14" s="1"/>
  <c r="A1001" i="31" l="1"/>
  <c r="C1000" i="31" a="1"/>
  <c r="C1000" i="31" s="1"/>
  <c r="B1000" i="31" a="1"/>
  <c r="B1000" i="31" s="1"/>
  <c r="A1002" i="33"/>
  <c r="C1001" i="33" a="1"/>
  <c r="C1001" i="33" s="1"/>
  <c r="B1001" i="33" a="1"/>
  <c r="B1001" i="33" s="1"/>
  <c r="A1002" i="30"/>
  <c r="C1001" i="30" a="1"/>
  <c r="C1001" i="30" s="1"/>
  <c r="B1001" i="30" a="1"/>
  <c r="B1001" i="30" s="1"/>
  <c r="A1002" i="32"/>
  <c r="C1001" i="32" a="1"/>
  <c r="C1001" i="32" s="1"/>
  <c r="B1001" i="32" a="1"/>
  <c r="B1001" i="32" s="1"/>
  <c r="H998" i="27" a="1"/>
  <c r="H998" i="27" s="1"/>
  <c r="J998" i="27" s="1" a="1"/>
  <c r="J998" i="27" s="1"/>
  <c r="I998" i="27" a="1"/>
  <c r="I998" i="27" s="1"/>
  <c r="G999" i="27"/>
  <c r="F470" i="15"/>
  <c r="G469" i="15" a="1"/>
  <c r="G469" i="15" s="1"/>
  <c r="H469" i="15" s="1" a="1"/>
  <c r="H469" i="15" s="1"/>
  <c r="F469" i="16"/>
  <c r="G468" i="16" a="1"/>
  <c r="G468" i="16" s="1"/>
  <c r="H468" i="16" s="1" a="1"/>
  <c r="H468" i="16" s="1"/>
  <c r="G483" i="13" a="1"/>
  <c r="G483" i="13" s="1"/>
  <c r="H483" i="13" s="1" a="1"/>
  <c r="H483" i="13" s="1"/>
  <c r="F484" i="13"/>
  <c r="F471" i="14"/>
  <c r="G470" i="14" a="1"/>
  <c r="G470" i="14" s="1"/>
  <c r="H470" i="14" s="1" a="1"/>
  <c r="H470" i="14" s="1"/>
  <c r="A1003" i="30" l="1"/>
  <c r="C1002" i="30" a="1"/>
  <c r="C1002" i="30" s="1"/>
  <c r="B1002" i="30" a="1"/>
  <c r="B1002" i="30" s="1"/>
  <c r="A1003" i="33"/>
  <c r="C1002" i="33" a="1"/>
  <c r="C1002" i="33" s="1"/>
  <c r="B1002" i="33" a="1"/>
  <c r="B1002" i="33" s="1"/>
  <c r="A1003" i="32"/>
  <c r="C1002" i="32" a="1"/>
  <c r="C1002" i="32" s="1"/>
  <c r="B1002" i="32" a="1"/>
  <c r="B1002" i="32" s="1"/>
  <c r="A1002" i="31"/>
  <c r="C1001" i="31" a="1"/>
  <c r="C1001" i="31" s="1"/>
  <c r="B1001" i="31" a="1"/>
  <c r="B1001" i="31" s="1"/>
  <c r="I999" i="27" a="1"/>
  <c r="I999" i="27" s="1"/>
  <c r="G1000" i="27"/>
  <c r="H999" i="27" a="1"/>
  <c r="H999" i="27" s="1"/>
  <c r="J999" i="27" s="1" a="1"/>
  <c r="J999" i="27" s="1"/>
  <c r="F470" i="16"/>
  <c r="G469" i="16" a="1"/>
  <c r="G469" i="16" s="1"/>
  <c r="H469" i="16" s="1" a="1"/>
  <c r="H469" i="16" s="1"/>
  <c r="G484" i="13" a="1"/>
  <c r="G484" i="13" s="1"/>
  <c r="H484" i="13" s="1" a="1"/>
  <c r="H484" i="13" s="1"/>
  <c r="F485" i="13"/>
  <c r="G470" i="15" a="1"/>
  <c r="G470" i="15" s="1"/>
  <c r="H470" i="15" s="1" a="1"/>
  <c r="H470" i="15" s="1"/>
  <c r="F471" i="15"/>
  <c r="F472" i="14"/>
  <c r="G471" i="14" a="1"/>
  <c r="G471" i="14" s="1"/>
  <c r="H471" i="14" s="1" a="1"/>
  <c r="H471" i="14" s="1"/>
  <c r="A1004" i="32" l="1"/>
  <c r="C1003" i="32" a="1"/>
  <c r="C1003" i="32" s="1"/>
  <c r="B1003" i="32" a="1"/>
  <c r="B1003" i="32" s="1"/>
  <c r="A1004" i="33"/>
  <c r="C1003" i="33" a="1"/>
  <c r="C1003" i="33" s="1"/>
  <c r="B1003" i="33" a="1"/>
  <c r="B1003" i="33" s="1"/>
  <c r="A1003" i="31"/>
  <c r="C1002" i="31" a="1"/>
  <c r="C1002" i="31" s="1"/>
  <c r="B1002" i="31" a="1"/>
  <c r="B1002" i="31" s="1"/>
  <c r="A1004" i="30"/>
  <c r="C1003" i="30" a="1"/>
  <c r="C1003" i="30" s="1"/>
  <c r="B1003" i="30" a="1"/>
  <c r="B1003" i="30" s="1"/>
  <c r="G1001" i="27"/>
  <c r="H1000" i="27" a="1"/>
  <c r="H1000" i="27" s="1"/>
  <c r="J1000" i="27" s="1" a="1"/>
  <c r="J1000" i="27" s="1"/>
  <c r="I1000" i="27" a="1"/>
  <c r="I1000" i="27" s="1"/>
  <c r="F472" i="15"/>
  <c r="G471" i="15" a="1"/>
  <c r="G471" i="15" s="1"/>
  <c r="H471" i="15" s="1" a="1"/>
  <c r="H471" i="15" s="1"/>
  <c r="G485" i="13" a="1"/>
  <c r="G485" i="13" s="1"/>
  <c r="H485" i="13" s="1" a="1"/>
  <c r="H485" i="13" s="1"/>
  <c r="F486" i="13"/>
  <c r="F471" i="16"/>
  <c r="G470" i="16" a="1"/>
  <c r="G470" i="16" s="1"/>
  <c r="H470" i="16" s="1" a="1"/>
  <c r="H470" i="16" s="1"/>
  <c r="F473" i="14"/>
  <c r="G472" i="14" a="1"/>
  <c r="G472" i="14" s="1"/>
  <c r="H472" i="14" s="1" a="1"/>
  <c r="H472" i="14" s="1"/>
  <c r="A1004" i="31" l="1"/>
  <c r="C1003" i="31" a="1"/>
  <c r="C1003" i="31" s="1"/>
  <c r="B1003" i="31" a="1"/>
  <c r="B1003" i="31" s="1"/>
  <c r="A1005" i="33"/>
  <c r="C1004" i="33" a="1"/>
  <c r="C1004" i="33" s="1"/>
  <c r="B1004" i="33" a="1"/>
  <c r="B1004" i="33" s="1"/>
  <c r="A1005" i="30"/>
  <c r="C1004" i="30" a="1"/>
  <c r="C1004" i="30" s="1"/>
  <c r="B1004" i="30" a="1"/>
  <c r="B1004" i="30" s="1"/>
  <c r="A1005" i="32"/>
  <c r="C1004" i="32" a="1"/>
  <c r="C1004" i="32" s="1"/>
  <c r="B1004" i="32" a="1"/>
  <c r="B1004" i="32" s="1"/>
  <c r="H1001" i="27" a="1"/>
  <c r="H1001" i="27" s="1"/>
  <c r="J1001" i="27" s="1" a="1"/>
  <c r="J1001" i="27" s="1"/>
  <c r="I1001" i="27" a="1"/>
  <c r="I1001" i="27" s="1"/>
  <c r="G1002" i="27"/>
  <c r="F472" i="16"/>
  <c r="G471" i="16" a="1"/>
  <c r="G471" i="16" s="1"/>
  <c r="H471" i="16" s="1" a="1"/>
  <c r="H471" i="16" s="1"/>
  <c r="F487" i="13"/>
  <c r="G486" i="13" a="1"/>
  <c r="G486" i="13" s="1"/>
  <c r="H486" i="13" s="1" a="1"/>
  <c r="H486" i="13" s="1"/>
  <c r="F473" i="15"/>
  <c r="G472" i="15" a="1"/>
  <c r="G472" i="15" s="1"/>
  <c r="H472" i="15" s="1" a="1"/>
  <c r="H472" i="15" s="1"/>
  <c r="F474" i="14"/>
  <c r="G473" i="14" a="1"/>
  <c r="G473" i="14" s="1"/>
  <c r="H473" i="14" s="1" a="1"/>
  <c r="H473" i="14" s="1"/>
  <c r="A1006" i="30" l="1"/>
  <c r="C1005" i="30" a="1"/>
  <c r="C1005" i="30" s="1"/>
  <c r="B1005" i="30" a="1"/>
  <c r="B1005" i="30" s="1"/>
  <c r="A1006" i="33"/>
  <c r="C1005" i="33" a="1"/>
  <c r="C1005" i="33" s="1"/>
  <c r="B1005" i="33" a="1"/>
  <c r="B1005" i="33" s="1"/>
  <c r="A1006" i="32"/>
  <c r="C1005" i="32" a="1"/>
  <c r="C1005" i="32" s="1"/>
  <c r="B1005" i="32" a="1"/>
  <c r="B1005" i="32" s="1"/>
  <c r="A1005" i="31"/>
  <c r="C1004" i="31" a="1"/>
  <c r="C1004" i="31" s="1"/>
  <c r="B1004" i="31" a="1"/>
  <c r="B1004" i="31" s="1"/>
  <c r="I1002" i="27" a="1"/>
  <c r="I1002" i="27" s="1"/>
  <c r="G1003" i="27"/>
  <c r="H1002" i="27" a="1"/>
  <c r="H1002" i="27" s="1"/>
  <c r="J1002" i="27" s="1" a="1"/>
  <c r="J1002" i="27" s="1"/>
  <c r="G487" i="13" a="1"/>
  <c r="G487" i="13" s="1"/>
  <c r="H487" i="13" s="1" a="1"/>
  <c r="H487" i="13" s="1"/>
  <c r="F488" i="13"/>
  <c r="G473" i="15" a="1"/>
  <c r="G473" i="15" s="1"/>
  <c r="H473" i="15" s="1" a="1"/>
  <c r="H473" i="15" s="1"/>
  <c r="F474" i="15"/>
  <c r="G472" i="16" a="1"/>
  <c r="G472" i="16" s="1"/>
  <c r="H472" i="16" s="1" a="1"/>
  <c r="H472" i="16" s="1"/>
  <c r="F473" i="16"/>
  <c r="F475" i="14"/>
  <c r="G474" i="14" a="1"/>
  <c r="G474" i="14" s="1"/>
  <c r="H474" i="14" s="1" a="1"/>
  <c r="H474" i="14" s="1"/>
  <c r="A1007" i="33" l="1"/>
  <c r="C1006" i="33" a="1"/>
  <c r="C1006" i="33" s="1"/>
  <c r="B1006" i="33" a="1"/>
  <c r="B1006" i="33" s="1"/>
  <c r="A1007" i="32"/>
  <c r="C1006" i="32" a="1"/>
  <c r="C1006" i="32" s="1"/>
  <c r="B1006" i="32" a="1"/>
  <c r="B1006" i="32" s="1"/>
  <c r="A1006" i="31"/>
  <c r="C1005" i="31" a="1"/>
  <c r="C1005" i="31" s="1"/>
  <c r="B1005" i="31" a="1"/>
  <c r="B1005" i="31" s="1"/>
  <c r="A1007" i="30"/>
  <c r="C1006" i="30" a="1"/>
  <c r="C1006" i="30" s="1"/>
  <c r="B1006" i="30" a="1"/>
  <c r="B1006" i="30" s="1"/>
  <c r="G1004" i="27"/>
  <c r="H1003" i="27" a="1"/>
  <c r="H1003" i="27" s="1"/>
  <c r="J1003" i="27" s="1" a="1"/>
  <c r="J1003" i="27" s="1"/>
  <c r="I1003" i="27" a="1"/>
  <c r="I1003" i="27" s="1"/>
  <c r="F475" i="15"/>
  <c r="G474" i="15" a="1"/>
  <c r="G474" i="15" s="1"/>
  <c r="H474" i="15" s="1" a="1"/>
  <c r="H474" i="15" s="1"/>
  <c r="F474" i="16"/>
  <c r="G473" i="16" a="1"/>
  <c r="G473" i="16" s="1"/>
  <c r="H473" i="16" s="1" a="1"/>
  <c r="H473" i="16" s="1"/>
  <c r="G488" i="13" a="1"/>
  <c r="G488" i="13" s="1"/>
  <c r="H488" i="13" s="1" a="1"/>
  <c r="H488" i="13" s="1"/>
  <c r="F489" i="13"/>
  <c r="F476" i="14"/>
  <c r="G475" i="14" a="1"/>
  <c r="G475" i="14" s="1"/>
  <c r="H475" i="14" s="1" a="1"/>
  <c r="H475" i="14" s="1"/>
  <c r="A1008" i="32" l="1"/>
  <c r="C1007" i="32" a="1"/>
  <c r="C1007" i="32" s="1"/>
  <c r="B1007" i="32" a="1"/>
  <c r="B1007" i="32" s="1"/>
  <c r="A1008" i="30"/>
  <c r="C1007" i="30" a="1"/>
  <c r="C1007" i="30" s="1"/>
  <c r="B1007" i="30" a="1"/>
  <c r="B1007" i="30" s="1"/>
  <c r="A1007" i="31"/>
  <c r="C1006" i="31" a="1"/>
  <c r="C1006" i="31" s="1"/>
  <c r="B1006" i="31" a="1"/>
  <c r="B1006" i="31" s="1"/>
  <c r="A1008" i="33"/>
  <c r="C1007" i="33" a="1"/>
  <c r="C1007" i="33" s="1"/>
  <c r="B1007" i="33" a="1"/>
  <c r="B1007" i="33" s="1"/>
  <c r="H1004" i="27" a="1"/>
  <c r="H1004" i="27" s="1"/>
  <c r="J1004" i="27" s="1" a="1"/>
  <c r="J1004" i="27" s="1"/>
  <c r="I1004" i="27" a="1"/>
  <c r="I1004" i="27" s="1"/>
  <c r="G1005" i="27"/>
  <c r="F490" i="13"/>
  <c r="G489" i="13" a="1"/>
  <c r="G489" i="13" s="1"/>
  <c r="H489" i="13" s="1" a="1"/>
  <c r="H489" i="13" s="1"/>
  <c r="G474" i="16" a="1"/>
  <c r="G474" i="16" s="1"/>
  <c r="H474" i="16" s="1" a="1"/>
  <c r="H474" i="16" s="1"/>
  <c r="F475" i="16"/>
  <c r="G475" i="15" a="1"/>
  <c r="G475" i="15" s="1"/>
  <c r="H475" i="15" s="1" a="1"/>
  <c r="H475" i="15" s="1"/>
  <c r="F476" i="15"/>
  <c r="F477" i="14"/>
  <c r="G476" i="14" a="1"/>
  <c r="G476" i="14" s="1"/>
  <c r="H476" i="14" s="1" a="1"/>
  <c r="H476" i="14" s="1"/>
  <c r="A1008" i="31" l="1"/>
  <c r="C1007" i="31" a="1"/>
  <c r="C1007" i="31" s="1"/>
  <c r="B1007" i="31" a="1"/>
  <c r="B1007" i="31" s="1"/>
  <c r="A1009" i="30"/>
  <c r="C1008" i="30" a="1"/>
  <c r="C1008" i="30" s="1"/>
  <c r="B1008" i="30" a="1"/>
  <c r="B1008" i="30" s="1"/>
  <c r="A1009" i="33"/>
  <c r="C1008" i="33" a="1"/>
  <c r="C1008" i="33" s="1"/>
  <c r="B1008" i="33" a="1"/>
  <c r="B1008" i="33" s="1"/>
  <c r="A1009" i="32"/>
  <c r="C1008" i="32" a="1"/>
  <c r="C1008" i="32" s="1"/>
  <c r="B1008" i="32" a="1"/>
  <c r="B1008" i="32" s="1"/>
  <c r="H1005" i="27" a="1"/>
  <c r="H1005" i="27" s="1"/>
  <c r="J1005" i="27" s="1" a="1"/>
  <c r="J1005" i="27" s="1"/>
  <c r="I1005" i="27" a="1"/>
  <c r="I1005" i="27" s="1"/>
  <c r="G1006" i="27"/>
  <c r="G475" i="16" a="1"/>
  <c r="G475" i="16" s="1"/>
  <c r="H475" i="16" s="1" a="1"/>
  <c r="H475" i="16" s="1"/>
  <c r="F476" i="16"/>
  <c r="F477" i="15"/>
  <c r="G476" i="15" a="1"/>
  <c r="G476" i="15" s="1"/>
  <c r="H476" i="15" s="1" a="1"/>
  <c r="H476" i="15" s="1"/>
  <c r="G490" i="13" a="1"/>
  <c r="G490" i="13" s="1"/>
  <c r="H490" i="13" s="1" a="1"/>
  <c r="H490" i="13" s="1"/>
  <c r="F491" i="13"/>
  <c r="F478" i="14"/>
  <c r="G477" i="14" a="1"/>
  <c r="G477" i="14" s="1"/>
  <c r="H477" i="14" s="1" a="1"/>
  <c r="H477" i="14" s="1"/>
  <c r="A1010" i="30" l="1"/>
  <c r="C1009" i="30" a="1"/>
  <c r="C1009" i="30" s="1"/>
  <c r="B1009" i="30" a="1"/>
  <c r="B1009" i="30" s="1"/>
  <c r="A1010" i="32"/>
  <c r="C1009" i="32" a="1"/>
  <c r="C1009" i="32" s="1"/>
  <c r="B1009" i="32" a="1"/>
  <c r="B1009" i="32" s="1"/>
  <c r="A1010" i="33"/>
  <c r="C1009" i="33" a="1"/>
  <c r="C1009" i="33" s="1"/>
  <c r="B1009" i="33" a="1"/>
  <c r="B1009" i="33" s="1"/>
  <c r="A1009" i="31"/>
  <c r="C1008" i="31" a="1"/>
  <c r="C1008" i="31" s="1"/>
  <c r="B1008" i="31" a="1"/>
  <c r="B1008" i="31" s="1"/>
  <c r="G1007" i="27"/>
  <c r="H1006" i="27" a="1"/>
  <c r="H1006" i="27" s="1"/>
  <c r="J1006" i="27" s="1" a="1"/>
  <c r="J1006" i="27" s="1"/>
  <c r="I1006" i="27" a="1"/>
  <c r="I1006" i="27" s="1"/>
  <c r="F492" i="13"/>
  <c r="G491" i="13" a="1"/>
  <c r="G491" i="13" s="1"/>
  <c r="H491" i="13" s="1" a="1"/>
  <c r="H491" i="13" s="1"/>
  <c r="F478" i="15"/>
  <c r="G477" i="15" a="1"/>
  <c r="G477" i="15" s="1"/>
  <c r="H477" i="15" s="1" a="1"/>
  <c r="H477" i="15" s="1"/>
  <c r="F477" i="16"/>
  <c r="G476" i="16" a="1"/>
  <c r="G476" i="16" s="1"/>
  <c r="H476" i="16" s="1" a="1"/>
  <c r="H476" i="16" s="1"/>
  <c r="F479" i="14"/>
  <c r="G478" i="14" a="1"/>
  <c r="G478" i="14" s="1"/>
  <c r="H478" i="14" s="1" a="1"/>
  <c r="H478" i="14" s="1"/>
  <c r="A1011" i="32" l="1"/>
  <c r="C1010" i="32" a="1"/>
  <c r="C1010" i="32" s="1"/>
  <c r="B1010" i="32" a="1"/>
  <c r="B1010" i="32" s="1"/>
  <c r="A1011" i="33"/>
  <c r="C1010" i="33" a="1"/>
  <c r="C1010" i="33" s="1"/>
  <c r="B1010" i="33" a="1"/>
  <c r="B1010" i="33" s="1"/>
  <c r="A1010" i="31"/>
  <c r="C1009" i="31" a="1"/>
  <c r="C1009" i="31" s="1"/>
  <c r="B1009" i="31" a="1"/>
  <c r="B1009" i="31" s="1"/>
  <c r="A1011" i="30"/>
  <c r="C1010" i="30" a="1"/>
  <c r="C1010" i="30" s="1"/>
  <c r="B1010" i="30" a="1"/>
  <c r="B1010" i="30" s="1"/>
  <c r="H1007" i="27" a="1"/>
  <c r="H1007" i="27" s="1"/>
  <c r="J1007" i="27" s="1" a="1"/>
  <c r="J1007" i="27" s="1"/>
  <c r="I1007" i="27" a="1"/>
  <c r="I1007" i="27" s="1"/>
  <c r="G1008" i="27"/>
  <c r="F479" i="15"/>
  <c r="G478" i="15" a="1"/>
  <c r="G478" i="15" s="1"/>
  <c r="H478" i="15" s="1" a="1"/>
  <c r="H478" i="15" s="1"/>
  <c r="G477" i="16" a="1"/>
  <c r="G477" i="16" s="1"/>
  <c r="H477" i="16" s="1" a="1"/>
  <c r="H477" i="16" s="1"/>
  <c r="F478" i="16"/>
  <c r="F493" i="13"/>
  <c r="G492" i="13" a="1"/>
  <c r="G492" i="13" s="1"/>
  <c r="H492" i="13" s="1" a="1"/>
  <c r="H492" i="13" s="1"/>
  <c r="F480" i="14"/>
  <c r="G479" i="14" a="1"/>
  <c r="G479" i="14" s="1"/>
  <c r="H479" i="14" s="1" a="1"/>
  <c r="H479" i="14" s="1"/>
  <c r="A1011" i="31" l="1"/>
  <c r="C1010" i="31" a="1"/>
  <c r="C1010" i="31" s="1"/>
  <c r="B1010" i="31" a="1"/>
  <c r="B1010" i="31" s="1"/>
  <c r="A1012" i="33"/>
  <c r="C1011" i="33" a="1"/>
  <c r="C1011" i="33" s="1"/>
  <c r="B1011" i="33" a="1"/>
  <c r="B1011" i="33" s="1"/>
  <c r="A1012" i="30"/>
  <c r="C1011" i="30" a="1"/>
  <c r="C1011" i="30" s="1"/>
  <c r="B1011" i="30" a="1"/>
  <c r="B1011" i="30" s="1"/>
  <c r="A1012" i="32"/>
  <c r="C1011" i="32" a="1"/>
  <c r="C1011" i="32" s="1"/>
  <c r="B1011" i="32" a="1"/>
  <c r="B1011" i="32" s="1"/>
  <c r="H1008" i="27" a="1"/>
  <c r="H1008" i="27" s="1"/>
  <c r="J1008" i="27" s="1" a="1"/>
  <c r="J1008" i="27" s="1"/>
  <c r="I1008" i="27" a="1"/>
  <c r="I1008" i="27" s="1"/>
  <c r="G1009" i="27"/>
  <c r="F479" i="16"/>
  <c r="G478" i="16" a="1"/>
  <c r="G478" i="16" s="1"/>
  <c r="H478" i="16" s="1" a="1"/>
  <c r="H478" i="16" s="1"/>
  <c r="G493" i="13" a="1"/>
  <c r="G493" i="13" s="1"/>
  <c r="H493" i="13" s="1" a="1"/>
  <c r="H493" i="13" s="1"/>
  <c r="F494" i="13"/>
  <c r="F480" i="15"/>
  <c r="G479" i="15" a="1"/>
  <c r="G479" i="15" s="1"/>
  <c r="H479" i="15" s="1" a="1"/>
  <c r="H479" i="15" s="1"/>
  <c r="F481" i="14"/>
  <c r="G480" i="14" a="1"/>
  <c r="G480" i="14" s="1"/>
  <c r="H480" i="14" s="1" a="1"/>
  <c r="H480" i="14" s="1"/>
  <c r="A1013" i="30" l="1"/>
  <c r="C1012" i="30" a="1"/>
  <c r="C1012" i="30" s="1"/>
  <c r="B1012" i="30" a="1"/>
  <c r="B1012" i="30" s="1"/>
  <c r="A1013" i="33"/>
  <c r="C1012" i="33" a="1"/>
  <c r="C1012" i="33" s="1"/>
  <c r="B1012" i="33" a="1"/>
  <c r="B1012" i="33" s="1"/>
  <c r="A1013" i="32"/>
  <c r="C1012" i="32" a="1"/>
  <c r="C1012" i="32" s="1"/>
  <c r="B1012" i="32" a="1"/>
  <c r="B1012" i="32" s="1"/>
  <c r="A1012" i="31"/>
  <c r="C1011" i="31" a="1"/>
  <c r="C1011" i="31" s="1"/>
  <c r="B1011" i="31" a="1"/>
  <c r="B1011" i="31" s="1"/>
  <c r="G1010" i="27"/>
  <c r="H1009" i="27" a="1"/>
  <c r="H1009" i="27" s="1"/>
  <c r="J1009" i="27" s="1" a="1"/>
  <c r="J1009" i="27" s="1"/>
  <c r="I1009" i="27" a="1"/>
  <c r="I1009" i="27" s="1"/>
  <c r="G494" i="13" a="1"/>
  <c r="G494" i="13" s="1"/>
  <c r="H494" i="13" s="1" a="1"/>
  <c r="H494" i="13" s="1"/>
  <c r="F495" i="13"/>
  <c r="F481" i="15"/>
  <c r="G480" i="15" a="1"/>
  <c r="G480" i="15" s="1"/>
  <c r="H480" i="15" s="1" a="1"/>
  <c r="H480" i="15" s="1"/>
  <c r="G479" i="16" a="1"/>
  <c r="G479" i="16" s="1"/>
  <c r="H479" i="16" s="1" a="1"/>
  <c r="H479" i="16" s="1"/>
  <c r="F480" i="16"/>
  <c r="F482" i="14"/>
  <c r="G481" i="14" a="1"/>
  <c r="G481" i="14" s="1"/>
  <c r="H481" i="14" s="1" a="1"/>
  <c r="H481" i="14" s="1"/>
  <c r="A1014" i="32" l="1"/>
  <c r="C1013" i="32" a="1"/>
  <c r="C1013" i="32" s="1"/>
  <c r="B1013" i="32" a="1"/>
  <c r="B1013" i="32" s="1"/>
  <c r="A1014" i="33"/>
  <c r="C1013" i="33" a="1"/>
  <c r="C1013" i="33" s="1"/>
  <c r="B1013" i="33" a="1"/>
  <c r="B1013" i="33" s="1"/>
  <c r="A1013" i="31"/>
  <c r="C1012" i="31" a="1"/>
  <c r="C1012" i="31" s="1"/>
  <c r="B1012" i="31" a="1"/>
  <c r="B1012" i="31" s="1"/>
  <c r="A1014" i="30"/>
  <c r="C1013" i="30" a="1"/>
  <c r="C1013" i="30" s="1"/>
  <c r="B1013" i="30" a="1"/>
  <c r="B1013" i="30" s="1"/>
  <c r="H1010" i="27" a="1"/>
  <c r="H1010" i="27" s="1"/>
  <c r="J1010" i="27" s="1" a="1"/>
  <c r="J1010" i="27" s="1"/>
  <c r="I1010" i="27" a="1"/>
  <c r="I1010" i="27" s="1"/>
  <c r="G1011" i="27"/>
  <c r="F481" i="16"/>
  <c r="G480" i="16" a="1"/>
  <c r="G480" i="16" s="1"/>
  <c r="H480" i="16" s="1" a="1"/>
  <c r="H480" i="16" s="1"/>
  <c r="G481" i="15" a="1"/>
  <c r="G481" i="15" s="1"/>
  <c r="H481" i="15" s="1" a="1"/>
  <c r="H481" i="15" s="1"/>
  <c r="F482" i="15"/>
  <c r="G495" i="13" a="1"/>
  <c r="G495" i="13" s="1"/>
  <c r="H495" i="13" s="1" a="1"/>
  <c r="H495" i="13" s="1"/>
  <c r="F496" i="13"/>
  <c r="F483" i="14"/>
  <c r="G482" i="14" a="1"/>
  <c r="G482" i="14" s="1"/>
  <c r="H482" i="14" s="1" a="1"/>
  <c r="H482" i="14" s="1"/>
  <c r="A1014" i="31" l="1"/>
  <c r="C1013" i="31" a="1"/>
  <c r="C1013" i="31" s="1"/>
  <c r="B1013" i="31" a="1"/>
  <c r="B1013" i="31" s="1"/>
  <c r="A1015" i="33"/>
  <c r="C1014" i="33" a="1"/>
  <c r="C1014" i="33" s="1"/>
  <c r="B1014" i="33" a="1"/>
  <c r="B1014" i="33" s="1"/>
  <c r="A1015" i="30"/>
  <c r="C1014" i="30" a="1"/>
  <c r="C1014" i="30" s="1"/>
  <c r="B1014" i="30" a="1"/>
  <c r="B1014" i="30" s="1"/>
  <c r="A1015" i="32"/>
  <c r="C1014" i="32" a="1"/>
  <c r="C1014" i="32" s="1"/>
  <c r="B1014" i="32" a="1"/>
  <c r="B1014" i="32" s="1"/>
  <c r="I1011" i="27" a="1"/>
  <c r="I1011" i="27" s="1"/>
  <c r="G1012" i="27"/>
  <c r="H1011" i="27" a="1"/>
  <c r="H1011" i="27" s="1"/>
  <c r="J1011" i="27" s="1" a="1"/>
  <c r="J1011" i="27" s="1"/>
  <c r="F497" i="13"/>
  <c r="G496" i="13" a="1"/>
  <c r="G496" i="13" s="1"/>
  <c r="H496" i="13" s="1" a="1"/>
  <c r="H496" i="13" s="1"/>
  <c r="F483" i="15"/>
  <c r="G482" i="15" a="1"/>
  <c r="G482" i="15" s="1"/>
  <c r="H482" i="15" s="1" a="1"/>
  <c r="H482" i="15" s="1"/>
  <c r="F482" i="16"/>
  <c r="G481" i="16" a="1"/>
  <c r="G481" i="16" s="1"/>
  <c r="H481" i="16" s="1" a="1"/>
  <c r="H481" i="16" s="1"/>
  <c r="F484" i="14"/>
  <c r="G483" i="14" a="1"/>
  <c r="G483" i="14" s="1"/>
  <c r="H483" i="14" s="1" a="1"/>
  <c r="H483" i="14" s="1"/>
  <c r="A1016" i="30" l="1"/>
  <c r="C1015" i="30" a="1"/>
  <c r="C1015" i="30" s="1"/>
  <c r="B1015" i="30" a="1"/>
  <c r="B1015" i="30" s="1"/>
  <c r="A1016" i="33"/>
  <c r="C1015" i="33" a="1"/>
  <c r="C1015" i="33" s="1"/>
  <c r="B1015" i="33" a="1"/>
  <c r="B1015" i="33" s="1"/>
  <c r="A1016" i="32"/>
  <c r="C1015" i="32" a="1"/>
  <c r="C1015" i="32" s="1"/>
  <c r="B1015" i="32" a="1"/>
  <c r="B1015" i="32" s="1"/>
  <c r="A1015" i="31"/>
  <c r="C1014" i="31" a="1"/>
  <c r="C1014" i="31" s="1"/>
  <c r="B1014" i="31" a="1"/>
  <c r="B1014" i="31" s="1"/>
  <c r="G1013" i="27"/>
  <c r="H1012" i="27" a="1"/>
  <c r="H1012" i="27" s="1"/>
  <c r="J1012" i="27" s="1" a="1"/>
  <c r="J1012" i="27" s="1"/>
  <c r="I1012" i="27" a="1"/>
  <c r="I1012" i="27" s="1"/>
  <c r="F484" i="15"/>
  <c r="G483" i="15" a="1"/>
  <c r="G483" i="15" s="1"/>
  <c r="H483" i="15" s="1" a="1"/>
  <c r="H483" i="15" s="1"/>
  <c r="F483" i="16"/>
  <c r="G482" i="16" a="1"/>
  <c r="G482" i="16" s="1"/>
  <c r="H482" i="16" s="1" a="1"/>
  <c r="H482" i="16" s="1"/>
  <c r="G497" i="13" a="1"/>
  <c r="G497" i="13" s="1"/>
  <c r="H497" i="13" s="1" a="1"/>
  <c r="H497" i="13" s="1"/>
  <c r="F498" i="13"/>
  <c r="F485" i="14"/>
  <c r="G484" i="14" a="1"/>
  <c r="G484" i="14" s="1"/>
  <c r="H484" i="14" s="1" a="1"/>
  <c r="H484" i="14" s="1"/>
  <c r="A1017" i="32" l="1"/>
  <c r="C1016" i="32" a="1"/>
  <c r="C1016" i="32" s="1"/>
  <c r="B1016" i="32" a="1"/>
  <c r="B1016" i="32" s="1"/>
  <c r="A1016" i="31"/>
  <c r="C1015" i="31" a="1"/>
  <c r="C1015" i="31" s="1"/>
  <c r="B1015" i="31" a="1"/>
  <c r="B1015" i="31" s="1"/>
  <c r="A1017" i="33"/>
  <c r="C1016" i="33" a="1"/>
  <c r="C1016" i="33" s="1"/>
  <c r="B1016" i="33" a="1"/>
  <c r="B1016" i="33" s="1"/>
  <c r="A1017" i="30"/>
  <c r="C1016" i="30" a="1"/>
  <c r="C1016" i="30" s="1"/>
  <c r="B1016" i="30" a="1"/>
  <c r="B1016" i="30" s="1"/>
  <c r="H1013" i="27" a="1"/>
  <c r="H1013" i="27" s="1"/>
  <c r="J1013" i="27" s="1" a="1"/>
  <c r="J1013" i="27" s="1"/>
  <c r="I1013" i="27" a="1"/>
  <c r="I1013" i="27" s="1"/>
  <c r="G1014" i="27"/>
  <c r="G498" i="13" a="1"/>
  <c r="G498" i="13" s="1"/>
  <c r="H498" i="13" s="1" a="1"/>
  <c r="H498" i="13" s="1"/>
  <c r="F499" i="13"/>
  <c r="G483" i="16" a="1"/>
  <c r="G483" i="16" s="1"/>
  <c r="H483" i="16" s="1" a="1"/>
  <c r="H483" i="16" s="1"/>
  <c r="F484" i="16"/>
  <c r="F485" i="15"/>
  <c r="G484" i="15" a="1"/>
  <c r="G484" i="15" s="1"/>
  <c r="H484" i="15" s="1" a="1"/>
  <c r="H484" i="15" s="1"/>
  <c r="F486" i="14"/>
  <c r="G485" i="14" a="1"/>
  <c r="G485" i="14" s="1"/>
  <c r="H485" i="14" s="1" a="1"/>
  <c r="H485" i="14" s="1"/>
  <c r="A1017" i="31" l="1"/>
  <c r="C1016" i="31" a="1"/>
  <c r="C1016" i="31" s="1"/>
  <c r="B1016" i="31" a="1"/>
  <c r="B1016" i="31" s="1"/>
  <c r="A1018" i="33"/>
  <c r="C1017" i="33" a="1"/>
  <c r="C1017" i="33" s="1"/>
  <c r="B1017" i="33" a="1"/>
  <c r="B1017" i="33" s="1"/>
  <c r="A1018" i="30"/>
  <c r="C1017" i="30" a="1"/>
  <c r="C1017" i="30" s="1"/>
  <c r="B1017" i="30" a="1"/>
  <c r="B1017" i="30" s="1"/>
  <c r="A1018" i="32"/>
  <c r="C1017" i="32" a="1"/>
  <c r="C1017" i="32" s="1"/>
  <c r="B1017" i="32" a="1"/>
  <c r="B1017" i="32" s="1"/>
  <c r="G1015" i="27"/>
  <c r="H1014" i="27" a="1"/>
  <c r="H1014" i="27" s="1"/>
  <c r="J1014" i="27" s="1" a="1"/>
  <c r="J1014" i="27" s="1"/>
  <c r="I1014" i="27" a="1"/>
  <c r="I1014" i="27" s="1"/>
  <c r="F486" i="15"/>
  <c r="G485" i="15" a="1"/>
  <c r="G485" i="15" s="1"/>
  <c r="H485" i="15" s="1" a="1"/>
  <c r="H485" i="15" s="1"/>
  <c r="G484" i="16" a="1"/>
  <c r="G484" i="16" s="1"/>
  <c r="H484" i="16" s="1" a="1"/>
  <c r="H484" i="16" s="1"/>
  <c r="F485" i="16"/>
  <c r="F500" i="13"/>
  <c r="G499" i="13" a="1"/>
  <c r="G499" i="13" s="1"/>
  <c r="H499" i="13" s="1" a="1"/>
  <c r="H499" i="13" s="1"/>
  <c r="F487" i="14"/>
  <c r="G486" i="14" a="1"/>
  <c r="G486" i="14" s="1"/>
  <c r="H486" i="14" s="1" a="1"/>
  <c r="H486" i="14" s="1"/>
  <c r="A1019" i="33" l="1"/>
  <c r="C1018" i="33" a="1"/>
  <c r="C1018" i="33" s="1"/>
  <c r="B1018" i="33" a="1"/>
  <c r="B1018" i="33" s="1"/>
  <c r="A1019" i="30"/>
  <c r="C1018" i="30" a="1"/>
  <c r="C1018" i="30" s="1"/>
  <c r="B1018" i="30" a="1"/>
  <c r="B1018" i="30" s="1"/>
  <c r="A1019" i="32"/>
  <c r="C1018" i="32" a="1"/>
  <c r="C1018" i="32" s="1"/>
  <c r="B1018" i="32" a="1"/>
  <c r="B1018" i="32" s="1"/>
  <c r="A1018" i="31"/>
  <c r="C1017" i="31" a="1"/>
  <c r="C1017" i="31" s="1"/>
  <c r="B1017" i="31" a="1"/>
  <c r="B1017" i="31" s="1"/>
  <c r="G1016" i="27"/>
  <c r="H1015" i="27" a="1"/>
  <c r="H1015" i="27" s="1"/>
  <c r="J1015" i="27" s="1" a="1"/>
  <c r="J1015" i="27" s="1"/>
  <c r="I1015" i="27" a="1"/>
  <c r="I1015" i="27" s="1"/>
  <c r="F501" i="13"/>
  <c r="G500" i="13" a="1"/>
  <c r="G500" i="13" s="1"/>
  <c r="H500" i="13" s="1" a="1"/>
  <c r="H500" i="13" s="1"/>
  <c r="G485" i="16" a="1"/>
  <c r="G485" i="16" s="1"/>
  <c r="H485" i="16" s="1" a="1"/>
  <c r="H485" i="16" s="1"/>
  <c r="F486" i="16"/>
  <c r="G486" i="15" a="1"/>
  <c r="G486" i="15" s="1"/>
  <c r="H486" i="15" s="1" a="1"/>
  <c r="H486" i="15" s="1"/>
  <c r="F487" i="15"/>
  <c r="F488" i="14"/>
  <c r="G487" i="14" a="1"/>
  <c r="G487" i="14" s="1"/>
  <c r="H487" i="14" s="1" a="1"/>
  <c r="H487" i="14" s="1"/>
  <c r="A1020" i="32" l="1"/>
  <c r="C1019" i="32" a="1"/>
  <c r="C1019" i="32" s="1"/>
  <c r="B1019" i="32" a="1"/>
  <c r="B1019" i="32" s="1"/>
  <c r="A1020" i="30"/>
  <c r="C1019" i="30" a="1"/>
  <c r="C1019" i="30" s="1"/>
  <c r="B1019" i="30" a="1"/>
  <c r="B1019" i="30" s="1"/>
  <c r="A1019" i="31"/>
  <c r="C1018" i="31" a="1"/>
  <c r="C1018" i="31" s="1"/>
  <c r="B1018" i="31" a="1"/>
  <c r="B1018" i="31" s="1"/>
  <c r="A1020" i="33"/>
  <c r="C1019" i="33" a="1"/>
  <c r="C1019" i="33" s="1"/>
  <c r="B1019" i="33" a="1"/>
  <c r="B1019" i="33" s="1"/>
  <c r="H1016" i="27" a="1"/>
  <c r="H1016" i="27" s="1"/>
  <c r="J1016" i="27" s="1" a="1"/>
  <c r="J1016" i="27" s="1"/>
  <c r="I1016" i="27" a="1"/>
  <c r="I1016" i="27" s="1"/>
  <c r="G1017" i="27"/>
  <c r="F488" i="15"/>
  <c r="G487" i="15" a="1"/>
  <c r="G487" i="15" s="1"/>
  <c r="H487" i="15" s="1" a="1"/>
  <c r="H487" i="15" s="1"/>
  <c r="G486" i="16" a="1"/>
  <c r="G486" i="16" s="1"/>
  <c r="H486" i="16" s="1" a="1"/>
  <c r="H486" i="16" s="1"/>
  <c r="F487" i="16"/>
  <c r="G501" i="13" a="1"/>
  <c r="G501" i="13" s="1"/>
  <c r="H501" i="13" s="1" a="1"/>
  <c r="H501" i="13" s="1"/>
  <c r="F502" i="13"/>
  <c r="F489" i="14"/>
  <c r="G488" i="14" a="1"/>
  <c r="G488" i="14" s="1"/>
  <c r="H488" i="14" s="1" a="1"/>
  <c r="H488" i="14" s="1"/>
  <c r="A1020" i="31" l="1"/>
  <c r="C1019" i="31" a="1"/>
  <c r="C1019" i="31" s="1"/>
  <c r="B1019" i="31" a="1"/>
  <c r="B1019" i="31" s="1"/>
  <c r="A1021" i="30"/>
  <c r="C1020" i="30" a="1"/>
  <c r="C1020" i="30" s="1"/>
  <c r="B1020" i="30" a="1"/>
  <c r="B1020" i="30" s="1"/>
  <c r="A1021" i="33"/>
  <c r="C1020" i="33" a="1"/>
  <c r="C1020" i="33" s="1"/>
  <c r="B1020" i="33" a="1"/>
  <c r="B1020" i="33" s="1"/>
  <c r="A1021" i="32"/>
  <c r="C1020" i="32" a="1"/>
  <c r="C1020" i="32" s="1"/>
  <c r="B1020" i="32" a="1"/>
  <c r="B1020" i="32" s="1"/>
  <c r="G1018" i="27"/>
  <c r="H1017" i="27" a="1"/>
  <c r="H1017" i="27" s="1"/>
  <c r="J1017" i="27" s="1" a="1"/>
  <c r="J1017" i="27" s="1"/>
  <c r="I1017" i="27" a="1"/>
  <c r="I1017" i="27" s="1"/>
  <c r="F503" i="13"/>
  <c r="G502" i="13" a="1"/>
  <c r="G502" i="13" s="1"/>
  <c r="H502" i="13" s="1" a="1"/>
  <c r="H502" i="13" s="1"/>
  <c r="F488" i="16"/>
  <c r="G487" i="16" a="1"/>
  <c r="G487" i="16" s="1"/>
  <c r="H487" i="16" s="1" a="1"/>
  <c r="H487" i="16" s="1"/>
  <c r="F489" i="15"/>
  <c r="G488" i="15" a="1"/>
  <c r="G488" i="15" s="1"/>
  <c r="H488" i="15" s="1" a="1"/>
  <c r="H488" i="15" s="1"/>
  <c r="F490" i="14"/>
  <c r="G489" i="14" a="1"/>
  <c r="G489" i="14" s="1"/>
  <c r="H489" i="14" s="1" a="1"/>
  <c r="H489" i="14" s="1"/>
  <c r="A1022" i="33" l="1"/>
  <c r="C1021" i="33" a="1"/>
  <c r="C1021" i="33" s="1"/>
  <c r="B1021" i="33" a="1"/>
  <c r="B1021" i="33" s="1"/>
  <c r="A1022" i="30"/>
  <c r="C1021" i="30" a="1"/>
  <c r="C1021" i="30" s="1"/>
  <c r="B1021" i="30" a="1"/>
  <c r="B1021" i="30" s="1"/>
  <c r="A1022" i="32"/>
  <c r="C1021" i="32" a="1"/>
  <c r="C1021" i="32" s="1"/>
  <c r="B1021" i="32" a="1"/>
  <c r="B1021" i="32" s="1"/>
  <c r="A1021" i="31"/>
  <c r="C1020" i="31" a="1"/>
  <c r="C1020" i="31" s="1"/>
  <c r="B1020" i="31" a="1"/>
  <c r="B1020" i="31" s="1"/>
  <c r="H1018" i="27" a="1"/>
  <c r="H1018" i="27" s="1"/>
  <c r="J1018" i="27" s="1" a="1"/>
  <c r="J1018" i="27" s="1"/>
  <c r="I1018" i="27" a="1"/>
  <c r="I1018" i="27" s="1"/>
  <c r="G1019" i="27"/>
  <c r="G489" i="15" a="1"/>
  <c r="G489" i="15" s="1"/>
  <c r="H489" i="15" s="1" a="1"/>
  <c r="H489" i="15" s="1"/>
  <c r="F490" i="15"/>
  <c r="F489" i="16"/>
  <c r="G488" i="16" a="1"/>
  <c r="G488" i="16" s="1"/>
  <c r="H488" i="16" s="1" a="1"/>
  <c r="H488" i="16" s="1"/>
  <c r="G503" i="13" a="1"/>
  <c r="G503" i="13" s="1"/>
  <c r="H503" i="13" s="1" a="1"/>
  <c r="H503" i="13" s="1"/>
  <c r="F504" i="13"/>
  <c r="F491" i="14"/>
  <c r="G490" i="14" a="1"/>
  <c r="G490" i="14" s="1"/>
  <c r="H490" i="14" s="1" a="1"/>
  <c r="H490" i="14" s="1"/>
  <c r="A1023" i="32" l="1"/>
  <c r="C1022" i="32" a="1"/>
  <c r="C1022" i="32" s="1"/>
  <c r="B1022" i="32" a="1"/>
  <c r="B1022" i="32" s="1"/>
  <c r="A1023" i="30"/>
  <c r="C1022" i="30" a="1"/>
  <c r="C1022" i="30" s="1"/>
  <c r="B1022" i="30" a="1"/>
  <c r="B1022" i="30" s="1"/>
  <c r="A1022" i="31"/>
  <c r="C1021" i="31" a="1"/>
  <c r="C1021" i="31" s="1"/>
  <c r="B1021" i="31" a="1"/>
  <c r="B1021" i="31" s="1"/>
  <c r="A1023" i="33"/>
  <c r="C1022" i="33" a="1"/>
  <c r="C1022" i="33" s="1"/>
  <c r="B1022" i="33" a="1"/>
  <c r="B1022" i="33" s="1"/>
  <c r="I1019" i="27" a="1"/>
  <c r="I1019" i="27" s="1"/>
  <c r="G1020" i="27"/>
  <c r="H1019" i="27" a="1"/>
  <c r="H1019" i="27" s="1"/>
  <c r="J1019" i="27" s="1" a="1"/>
  <c r="J1019" i="27" s="1"/>
  <c r="G504" i="13" a="1"/>
  <c r="G504" i="13" s="1"/>
  <c r="H504" i="13" s="1" a="1"/>
  <c r="H504" i="13" s="1"/>
  <c r="F505" i="13"/>
  <c r="G489" i="16" a="1"/>
  <c r="G489" i="16" s="1"/>
  <c r="H489" i="16" s="1" a="1"/>
  <c r="H489" i="16" s="1"/>
  <c r="F490" i="16"/>
  <c r="F491" i="15"/>
  <c r="G490" i="15" a="1"/>
  <c r="G490" i="15" s="1"/>
  <c r="H490" i="15" s="1" a="1"/>
  <c r="H490" i="15" s="1"/>
  <c r="F492" i="14"/>
  <c r="G491" i="14" a="1"/>
  <c r="G491" i="14" s="1"/>
  <c r="H491" i="14" s="1" a="1"/>
  <c r="H491" i="14" s="1"/>
  <c r="A1024" i="30" l="1"/>
  <c r="C1023" i="30" a="1"/>
  <c r="C1023" i="30" s="1"/>
  <c r="B1023" i="30" a="1"/>
  <c r="B1023" i="30" s="1"/>
  <c r="A1024" i="33"/>
  <c r="C1023" i="33" a="1"/>
  <c r="C1023" i="33" s="1"/>
  <c r="B1023" i="33" a="1"/>
  <c r="B1023" i="33" s="1"/>
  <c r="A1023" i="31"/>
  <c r="C1022" i="31" a="1"/>
  <c r="C1022" i="31" s="1"/>
  <c r="B1022" i="31" a="1"/>
  <c r="B1022" i="31" s="1"/>
  <c r="A1024" i="32"/>
  <c r="C1023" i="32" a="1"/>
  <c r="C1023" i="32" s="1"/>
  <c r="B1023" i="32" a="1"/>
  <c r="B1023" i="32" s="1"/>
  <c r="G1021" i="27"/>
  <c r="H1020" i="27" a="1"/>
  <c r="H1020" i="27" s="1"/>
  <c r="J1020" i="27" s="1" a="1"/>
  <c r="J1020" i="27" s="1"/>
  <c r="I1020" i="27" a="1"/>
  <c r="I1020" i="27" s="1"/>
  <c r="G490" i="16" a="1"/>
  <c r="G490" i="16" s="1"/>
  <c r="H490" i="16" s="1" a="1"/>
  <c r="H490" i="16" s="1"/>
  <c r="F491" i="16"/>
  <c r="F506" i="13"/>
  <c r="G505" i="13" a="1"/>
  <c r="G505" i="13" s="1"/>
  <c r="H505" i="13" s="1" a="1"/>
  <c r="H505" i="13" s="1"/>
  <c r="G491" i="15" a="1"/>
  <c r="G491" i="15" s="1"/>
  <c r="H491" i="15" s="1" a="1"/>
  <c r="H491" i="15" s="1"/>
  <c r="F492" i="15"/>
  <c r="F493" i="14"/>
  <c r="G492" i="14" a="1"/>
  <c r="G492" i="14" s="1"/>
  <c r="H492" i="14" s="1" a="1"/>
  <c r="H492" i="14" s="1"/>
  <c r="A1025" i="33" l="1"/>
  <c r="C1024" i="33" a="1"/>
  <c r="C1024" i="33" s="1"/>
  <c r="B1024" i="33" a="1"/>
  <c r="B1024" i="33" s="1"/>
  <c r="A1025" i="32"/>
  <c r="C1024" i="32" a="1"/>
  <c r="C1024" i="32" s="1"/>
  <c r="B1024" i="32" a="1"/>
  <c r="B1024" i="32" s="1"/>
  <c r="A1024" i="31"/>
  <c r="C1023" i="31" a="1"/>
  <c r="C1023" i="31" s="1"/>
  <c r="B1023" i="31" a="1"/>
  <c r="B1023" i="31" s="1"/>
  <c r="A1025" i="30"/>
  <c r="C1024" i="30" a="1"/>
  <c r="C1024" i="30" s="1"/>
  <c r="B1024" i="30" a="1"/>
  <c r="B1024" i="30" s="1"/>
  <c r="H1021" i="27" a="1"/>
  <c r="H1021" i="27" s="1"/>
  <c r="J1021" i="27" s="1" a="1"/>
  <c r="J1021" i="27" s="1"/>
  <c r="I1021" i="27" a="1"/>
  <c r="I1021" i="27" s="1"/>
  <c r="G1022" i="27"/>
  <c r="F493" i="15"/>
  <c r="G492" i="15" a="1"/>
  <c r="G492" i="15" s="1"/>
  <c r="H492" i="15" s="1" a="1"/>
  <c r="H492" i="15" s="1"/>
  <c r="G506" i="13" a="1"/>
  <c r="G506" i="13" s="1"/>
  <c r="H506" i="13" s="1" a="1"/>
  <c r="H506" i="13" s="1"/>
  <c r="F507" i="13"/>
  <c r="G491" i="16" a="1"/>
  <c r="G491" i="16" s="1"/>
  <c r="H491" i="16" s="1" a="1"/>
  <c r="H491" i="16" s="1"/>
  <c r="F492" i="16"/>
  <c r="F494" i="14"/>
  <c r="G493" i="14" a="1"/>
  <c r="G493" i="14" s="1"/>
  <c r="H493" i="14" s="1" a="1"/>
  <c r="H493" i="14" s="1"/>
  <c r="A1025" i="31" l="1"/>
  <c r="C1024" i="31" a="1"/>
  <c r="C1024" i="31" s="1"/>
  <c r="B1024" i="31" a="1"/>
  <c r="B1024" i="31" s="1"/>
  <c r="A1026" i="32"/>
  <c r="C1025" i="32" a="1"/>
  <c r="C1025" i="32" s="1"/>
  <c r="B1025" i="32" a="1"/>
  <c r="B1025" i="32" s="1"/>
  <c r="A1026" i="30"/>
  <c r="C1025" i="30" a="1"/>
  <c r="C1025" i="30" s="1"/>
  <c r="B1025" i="30" a="1"/>
  <c r="B1025" i="30" s="1"/>
  <c r="A1026" i="33"/>
  <c r="C1025" i="33" a="1"/>
  <c r="C1025" i="33" s="1"/>
  <c r="B1025" i="33" a="1"/>
  <c r="B1025" i="33" s="1"/>
  <c r="G1023" i="27"/>
  <c r="H1022" i="27" a="1"/>
  <c r="H1022" i="27" s="1"/>
  <c r="J1022" i="27" s="1" a="1"/>
  <c r="J1022" i="27" s="1"/>
  <c r="I1022" i="27" a="1"/>
  <c r="I1022" i="27" s="1"/>
  <c r="G492" i="16" a="1"/>
  <c r="G492" i="16" s="1"/>
  <c r="H492" i="16" s="1" a="1"/>
  <c r="H492" i="16" s="1"/>
  <c r="F493" i="16"/>
  <c r="F508" i="13"/>
  <c r="G507" i="13" a="1"/>
  <c r="G507" i="13" s="1"/>
  <c r="H507" i="13" s="1" a="1"/>
  <c r="H507" i="13" s="1"/>
  <c r="F494" i="15"/>
  <c r="G493" i="15" a="1"/>
  <c r="G493" i="15" s="1"/>
  <c r="H493" i="15" s="1" a="1"/>
  <c r="H493" i="15" s="1"/>
  <c r="F495" i="14"/>
  <c r="G494" i="14" a="1"/>
  <c r="G494" i="14" s="1"/>
  <c r="H494" i="14" s="1" a="1"/>
  <c r="H494" i="14" s="1"/>
  <c r="A1027" i="30" l="1"/>
  <c r="C1026" i="30" a="1"/>
  <c r="C1026" i="30" s="1"/>
  <c r="B1026" i="30" a="1"/>
  <c r="B1026" i="30" s="1"/>
  <c r="A1027" i="32"/>
  <c r="C1026" i="32" a="1"/>
  <c r="C1026" i="32" s="1"/>
  <c r="B1026" i="32" a="1"/>
  <c r="B1026" i="32" s="1"/>
  <c r="A1027" i="33"/>
  <c r="C1026" i="33" a="1"/>
  <c r="C1026" i="33" s="1"/>
  <c r="B1026" i="33" a="1"/>
  <c r="B1026" i="33" s="1"/>
  <c r="A1026" i="31"/>
  <c r="B1025" i="31" a="1"/>
  <c r="B1025" i="31" s="1"/>
  <c r="C1025" i="31" a="1"/>
  <c r="C1025" i="31" s="1"/>
  <c r="G1024" i="27"/>
  <c r="H1023" i="27" a="1"/>
  <c r="H1023" i="27" s="1"/>
  <c r="J1023" i="27" s="1" a="1"/>
  <c r="J1023" i="27" s="1"/>
  <c r="I1023" i="27" a="1"/>
  <c r="I1023" i="27" s="1"/>
  <c r="F509" i="13"/>
  <c r="G508" i="13" a="1"/>
  <c r="G508" i="13" s="1"/>
  <c r="H508" i="13" s="1" a="1"/>
  <c r="H508" i="13" s="1"/>
  <c r="F495" i="15"/>
  <c r="G494" i="15" a="1"/>
  <c r="G494" i="15" s="1"/>
  <c r="H494" i="15" s="1" a="1"/>
  <c r="H494" i="15" s="1"/>
  <c r="F494" i="16"/>
  <c r="G493" i="16" a="1"/>
  <c r="G493" i="16" s="1"/>
  <c r="H493" i="16" s="1" a="1"/>
  <c r="H493" i="16" s="1"/>
  <c r="F496" i="14"/>
  <c r="G495" i="14" a="1"/>
  <c r="G495" i="14" s="1"/>
  <c r="H495" i="14" s="1" a="1"/>
  <c r="H495" i="14" s="1"/>
  <c r="A1028" i="33" l="1"/>
  <c r="C1027" i="33" a="1"/>
  <c r="C1027" i="33" s="1"/>
  <c r="B1027" i="33" a="1"/>
  <c r="B1027" i="33" s="1"/>
  <c r="A1027" i="31"/>
  <c r="C1026" i="31" a="1"/>
  <c r="C1026" i="31" s="1"/>
  <c r="B1026" i="31" a="1"/>
  <c r="B1026" i="31" s="1"/>
  <c r="A1028" i="32"/>
  <c r="C1027" i="32" a="1"/>
  <c r="C1027" i="32" s="1"/>
  <c r="B1027" i="32" a="1"/>
  <c r="B1027" i="32" s="1"/>
  <c r="A1028" i="30"/>
  <c r="C1027" i="30" a="1"/>
  <c r="C1027" i="30" s="1"/>
  <c r="B1027" i="30" a="1"/>
  <c r="B1027" i="30" s="1"/>
  <c r="H1024" i="27" a="1"/>
  <c r="H1024" i="27" s="1"/>
  <c r="J1024" i="27" s="1" a="1"/>
  <c r="J1024" i="27" s="1"/>
  <c r="I1024" i="27" a="1"/>
  <c r="I1024" i="27" s="1"/>
  <c r="G1025" i="27"/>
  <c r="G494" i="16" a="1"/>
  <c r="G494" i="16" s="1"/>
  <c r="H494" i="16" s="1" a="1"/>
  <c r="H494" i="16" s="1"/>
  <c r="F495" i="16"/>
  <c r="G495" i="15" a="1"/>
  <c r="G495" i="15" s="1"/>
  <c r="H495" i="15" s="1" a="1"/>
  <c r="H495" i="15" s="1"/>
  <c r="F496" i="15"/>
  <c r="F510" i="13"/>
  <c r="G509" i="13" a="1"/>
  <c r="G509" i="13" s="1"/>
  <c r="H509" i="13" s="1" a="1"/>
  <c r="H509" i="13" s="1"/>
  <c r="F497" i="14"/>
  <c r="G496" i="14" a="1"/>
  <c r="G496" i="14" s="1"/>
  <c r="H496" i="14" s="1" a="1"/>
  <c r="H496" i="14" s="1"/>
  <c r="A1028" i="31" l="1"/>
  <c r="C1027" i="31" a="1"/>
  <c r="C1027" i="31" s="1"/>
  <c r="B1027" i="31" a="1"/>
  <c r="B1027" i="31" s="1"/>
  <c r="A1029" i="30"/>
  <c r="C1028" i="30" a="1"/>
  <c r="C1028" i="30" s="1"/>
  <c r="B1028" i="30" a="1"/>
  <c r="B1028" i="30" s="1"/>
  <c r="A1029" i="32"/>
  <c r="C1028" i="32" a="1"/>
  <c r="C1028" i="32" s="1"/>
  <c r="B1028" i="32" a="1"/>
  <c r="B1028" i="32" s="1"/>
  <c r="A1029" i="33"/>
  <c r="C1028" i="33" a="1"/>
  <c r="C1028" i="33" s="1"/>
  <c r="B1028" i="33" a="1"/>
  <c r="B1028" i="33" s="1"/>
  <c r="G1026" i="27"/>
  <c r="H1025" i="27" a="1"/>
  <c r="H1025" i="27" s="1"/>
  <c r="J1025" i="27" s="1" a="1"/>
  <c r="J1025" i="27" s="1"/>
  <c r="I1025" i="27" a="1"/>
  <c r="I1025" i="27" s="1"/>
  <c r="G510" i="13" a="1"/>
  <c r="G510" i="13" s="1"/>
  <c r="H510" i="13" s="1" a="1"/>
  <c r="H510" i="13" s="1"/>
  <c r="F511" i="13"/>
  <c r="G496" i="15" a="1"/>
  <c r="G496" i="15" s="1"/>
  <c r="H496" i="15" s="1" a="1"/>
  <c r="H496" i="15" s="1"/>
  <c r="F497" i="15"/>
  <c r="G495" i="16" a="1"/>
  <c r="G495" i="16" s="1"/>
  <c r="H495" i="16" s="1" a="1"/>
  <c r="H495" i="16" s="1"/>
  <c r="F496" i="16"/>
  <c r="F498" i="14"/>
  <c r="G497" i="14" a="1"/>
  <c r="G497" i="14" s="1"/>
  <c r="H497" i="14" s="1" a="1"/>
  <c r="H497" i="14" s="1"/>
  <c r="A1030" i="32" l="1"/>
  <c r="C1029" i="32" a="1"/>
  <c r="C1029" i="32" s="1"/>
  <c r="B1029" i="32" a="1"/>
  <c r="B1029" i="32" s="1"/>
  <c r="A1030" i="33"/>
  <c r="C1029" i="33" a="1"/>
  <c r="C1029" i="33" s="1"/>
  <c r="B1029" i="33" a="1"/>
  <c r="B1029" i="33" s="1"/>
  <c r="A1030" i="30"/>
  <c r="C1029" i="30" a="1"/>
  <c r="C1029" i="30" s="1"/>
  <c r="B1029" i="30" a="1"/>
  <c r="B1029" i="30" s="1"/>
  <c r="A1029" i="31"/>
  <c r="C1028" i="31" a="1"/>
  <c r="C1028" i="31" s="1"/>
  <c r="B1028" i="31" a="1"/>
  <c r="B1028" i="31" s="1"/>
  <c r="H1026" i="27" a="1"/>
  <c r="H1026" i="27" s="1"/>
  <c r="J1026" i="27" s="1" a="1"/>
  <c r="J1026" i="27" s="1"/>
  <c r="I1026" i="27" a="1"/>
  <c r="I1026" i="27" s="1"/>
  <c r="G1027" i="27"/>
  <c r="F497" i="16"/>
  <c r="G496" i="16" a="1"/>
  <c r="G496" i="16" s="1"/>
  <c r="H496" i="16" s="1" a="1"/>
  <c r="H496" i="16" s="1"/>
  <c r="G497" i="15" a="1"/>
  <c r="G497" i="15" s="1"/>
  <c r="H497" i="15" s="1" a="1"/>
  <c r="H497" i="15" s="1"/>
  <c r="F498" i="15"/>
  <c r="G511" i="13" a="1"/>
  <c r="G511" i="13" s="1"/>
  <c r="H511" i="13" s="1" a="1"/>
  <c r="H511" i="13" s="1"/>
  <c r="F512" i="13"/>
  <c r="F499" i="14"/>
  <c r="G498" i="14" a="1"/>
  <c r="G498" i="14" s="1"/>
  <c r="H498" i="14" s="1" a="1"/>
  <c r="H498" i="14" s="1"/>
  <c r="A1031" i="33" l="1"/>
  <c r="C1030" i="33" a="1"/>
  <c r="C1030" i="33" s="1"/>
  <c r="B1030" i="33" a="1"/>
  <c r="B1030" i="33" s="1"/>
  <c r="A1031" i="30"/>
  <c r="C1030" i="30" a="1"/>
  <c r="C1030" i="30" s="1"/>
  <c r="B1030" i="30" a="1"/>
  <c r="B1030" i="30" s="1"/>
  <c r="A1030" i="31"/>
  <c r="C1029" i="31" a="1"/>
  <c r="C1029" i="31" s="1"/>
  <c r="B1029" i="31" a="1"/>
  <c r="B1029" i="31" s="1"/>
  <c r="A1031" i="32"/>
  <c r="C1030" i="32" a="1"/>
  <c r="C1030" i="32" s="1"/>
  <c r="B1030" i="32" a="1"/>
  <c r="B1030" i="32" s="1"/>
  <c r="I1027" i="27" a="1"/>
  <c r="I1027" i="27" s="1"/>
  <c r="G1028" i="27"/>
  <c r="H1027" i="27" a="1"/>
  <c r="H1027" i="27" s="1"/>
  <c r="J1027" i="27" s="1" a="1"/>
  <c r="J1027" i="27" s="1"/>
  <c r="F499" i="15"/>
  <c r="G498" i="15" a="1"/>
  <c r="G498" i="15" s="1"/>
  <c r="H498" i="15" s="1" a="1"/>
  <c r="H498" i="15" s="1"/>
  <c r="F513" i="13"/>
  <c r="G512" i="13" a="1"/>
  <c r="G512" i="13" s="1"/>
  <c r="H512" i="13" s="1" a="1"/>
  <c r="H512" i="13" s="1"/>
  <c r="G497" i="16" a="1"/>
  <c r="G497" i="16" s="1"/>
  <c r="H497" i="16" s="1" a="1"/>
  <c r="H497" i="16" s="1"/>
  <c r="F498" i="16"/>
  <c r="F500" i="14"/>
  <c r="G499" i="14" a="1"/>
  <c r="G499" i="14" s="1"/>
  <c r="H499" i="14" s="1" a="1"/>
  <c r="H499" i="14" s="1"/>
  <c r="A1032" i="30" l="1"/>
  <c r="C1031" i="30" a="1"/>
  <c r="C1031" i="30" s="1"/>
  <c r="B1031" i="30" a="1"/>
  <c r="B1031" i="30" s="1"/>
  <c r="A1032" i="32"/>
  <c r="C1031" i="32" a="1"/>
  <c r="C1031" i="32" s="1"/>
  <c r="B1031" i="32" a="1"/>
  <c r="B1031" i="32" s="1"/>
  <c r="A1031" i="31"/>
  <c r="C1030" i="31" a="1"/>
  <c r="C1030" i="31" s="1"/>
  <c r="B1030" i="31" a="1"/>
  <c r="B1030" i="31" s="1"/>
  <c r="A1032" i="33"/>
  <c r="C1031" i="33" a="1"/>
  <c r="C1031" i="33" s="1"/>
  <c r="B1031" i="33" a="1"/>
  <c r="B1031" i="33" s="1"/>
  <c r="G1029" i="27"/>
  <c r="H1028" i="27" a="1"/>
  <c r="H1028" i="27" s="1"/>
  <c r="J1028" i="27" s="1" a="1"/>
  <c r="J1028" i="27" s="1"/>
  <c r="I1028" i="27" a="1"/>
  <c r="I1028" i="27" s="1"/>
  <c r="F499" i="16"/>
  <c r="G498" i="16" a="1"/>
  <c r="G498" i="16" s="1"/>
  <c r="H498" i="16" s="1" a="1"/>
  <c r="H498" i="16" s="1"/>
  <c r="F514" i="13"/>
  <c r="G513" i="13" a="1"/>
  <c r="G513" i="13" s="1"/>
  <c r="H513" i="13" s="1" a="1"/>
  <c r="H513" i="13" s="1"/>
  <c r="F500" i="15"/>
  <c r="G499" i="15" a="1"/>
  <c r="G499" i="15" s="1"/>
  <c r="H499" i="15" s="1" a="1"/>
  <c r="H499" i="15" s="1"/>
  <c r="F501" i="14"/>
  <c r="G500" i="14" a="1"/>
  <c r="G500" i="14" s="1"/>
  <c r="H500" i="14" s="1" a="1"/>
  <c r="H500" i="14" s="1"/>
  <c r="A1032" i="31" l="1"/>
  <c r="C1031" i="31" a="1"/>
  <c r="C1031" i="31" s="1"/>
  <c r="B1031" i="31" a="1"/>
  <c r="B1031" i="31" s="1"/>
  <c r="A1033" i="32"/>
  <c r="C1032" i="32" a="1"/>
  <c r="C1032" i="32" s="1"/>
  <c r="B1032" i="32" a="1"/>
  <c r="B1032" i="32" s="1"/>
  <c r="A1033" i="33"/>
  <c r="C1032" i="33" a="1"/>
  <c r="C1032" i="33" s="1"/>
  <c r="B1032" i="33" a="1"/>
  <c r="B1032" i="33" s="1"/>
  <c r="A1033" i="30"/>
  <c r="C1032" i="30" a="1"/>
  <c r="C1032" i="30" s="1"/>
  <c r="B1032" i="30" a="1"/>
  <c r="B1032" i="30" s="1"/>
  <c r="H1029" i="27" a="1"/>
  <c r="H1029" i="27" s="1"/>
  <c r="J1029" i="27" s="1" a="1"/>
  <c r="J1029" i="27" s="1"/>
  <c r="I1029" i="27" a="1"/>
  <c r="I1029" i="27" s="1"/>
  <c r="G1030" i="27"/>
  <c r="F501" i="15"/>
  <c r="G500" i="15" a="1"/>
  <c r="G500" i="15" s="1"/>
  <c r="H500" i="15" s="1" a="1"/>
  <c r="H500" i="15" s="1"/>
  <c r="G514" i="13" a="1"/>
  <c r="G514" i="13" s="1"/>
  <c r="H514" i="13" s="1" a="1"/>
  <c r="H514" i="13" s="1"/>
  <c r="F515" i="13"/>
  <c r="G499" i="16" a="1"/>
  <c r="G499" i="16" s="1"/>
  <c r="H499" i="16" s="1" a="1"/>
  <c r="H499" i="16" s="1"/>
  <c r="F500" i="16"/>
  <c r="F502" i="14"/>
  <c r="G501" i="14" a="1"/>
  <c r="G501" i="14" s="1"/>
  <c r="H501" i="14" s="1" a="1"/>
  <c r="H501" i="14" s="1"/>
  <c r="A1034" i="32" l="1"/>
  <c r="C1033" i="32" a="1"/>
  <c r="C1033" i="32" s="1"/>
  <c r="B1033" i="32" a="1"/>
  <c r="B1033" i="32" s="1"/>
  <c r="A1034" i="30"/>
  <c r="C1033" i="30" a="1"/>
  <c r="C1033" i="30" s="1"/>
  <c r="B1033" i="30" a="1"/>
  <c r="B1033" i="30" s="1"/>
  <c r="A1034" i="33"/>
  <c r="C1033" i="33" a="1"/>
  <c r="C1033" i="33" s="1"/>
  <c r="B1033" i="33" a="1"/>
  <c r="B1033" i="33" s="1"/>
  <c r="A1033" i="31"/>
  <c r="C1032" i="31" a="1"/>
  <c r="C1032" i="31" s="1"/>
  <c r="B1032" i="31" a="1"/>
  <c r="B1032" i="31" s="1"/>
  <c r="I1030" i="27" a="1"/>
  <c r="I1030" i="27" s="1"/>
  <c r="G1031" i="27"/>
  <c r="H1030" i="27" a="1"/>
  <c r="H1030" i="27" s="1"/>
  <c r="J1030" i="27" s="1" a="1"/>
  <c r="J1030" i="27" s="1"/>
  <c r="G500" i="16" a="1"/>
  <c r="G500" i="16" s="1"/>
  <c r="H500" i="16" s="1" a="1"/>
  <c r="H500" i="16" s="1"/>
  <c r="F501" i="16"/>
  <c r="F516" i="13"/>
  <c r="G515" i="13" a="1"/>
  <c r="G515" i="13" s="1"/>
  <c r="H515" i="13" s="1" a="1"/>
  <c r="H515" i="13" s="1"/>
  <c r="G501" i="15" a="1"/>
  <c r="G501" i="15" s="1"/>
  <c r="H501" i="15" s="1" a="1"/>
  <c r="H501" i="15" s="1"/>
  <c r="F502" i="15"/>
  <c r="F503" i="14"/>
  <c r="G502" i="14" a="1"/>
  <c r="G502" i="14" s="1"/>
  <c r="H502" i="14" s="1" a="1"/>
  <c r="H502" i="14" s="1"/>
  <c r="A1035" i="30" l="1"/>
  <c r="C1034" i="30" a="1"/>
  <c r="C1034" i="30" s="1"/>
  <c r="B1034" i="30" a="1"/>
  <c r="B1034" i="30" s="1"/>
  <c r="A1035" i="33"/>
  <c r="C1034" i="33" a="1"/>
  <c r="C1034" i="33" s="1"/>
  <c r="B1034" i="33" a="1"/>
  <c r="B1034" i="33" s="1"/>
  <c r="A1034" i="31"/>
  <c r="B1033" i="31" a="1"/>
  <c r="B1033" i="31" s="1"/>
  <c r="C1033" i="31" a="1"/>
  <c r="C1033" i="31" s="1"/>
  <c r="A1035" i="32"/>
  <c r="C1034" i="32" a="1"/>
  <c r="C1034" i="32" s="1"/>
  <c r="B1034" i="32" a="1"/>
  <c r="B1034" i="32" s="1"/>
  <c r="G1032" i="27"/>
  <c r="H1031" i="27" a="1"/>
  <c r="H1031" i="27" s="1"/>
  <c r="J1031" i="27" s="1" a="1"/>
  <c r="J1031" i="27" s="1"/>
  <c r="I1031" i="27" a="1"/>
  <c r="I1031" i="27" s="1"/>
  <c r="F503" i="15"/>
  <c r="G502" i="15" a="1"/>
  <c r="G502" i="15" s="1"/>
  <c r="H502" i="15" s="1" a="1"/>
  <c r="H502" i="15" s="1"/>
  <c r="G516" i="13" a="1"/>
  <c r="G516" i="13" s="1"/>
  <c r="H516" i="13" s="1" a="1"/>
  <c r="H516" i="13" s="1"/>
  <c r="F517" i="13"/>
  <c r="F502" i="16"/>
  <c r="G501" i="16" a="1"/>
  <c r="G501" i="16" s="1"/>
  <c r="H501" i="16" s="1" a="1"/>
  <c r="H501" i="16" s="1"/>
  <c r="F504" i="14"/>
  <c r="G503" i="14" a="1"/>
  <c r="G503" i="14" s="1"/>
  <c r="H503" i="14" s="1" a="1"/>
  <c r="H503" i="14" s="1"/>
  <c r="A1036" i="33" l="1"/>
  <c r="C1035" i="33" a="1"/>
  <c r="C1035" i="33" s="1"/>
  <c r="B1035" i="33" a="1"/>
  <c r="B1035" i="33" s="1"/>
  <c r="A1035" i="31"/>
  <c r="C1034" i="31" a="1"/>
  <c r="C1034" i="31" s="1"/>
  <c r="B1034" i="31" a="1"/>
  <c r="B1034" i="31" s="1"/>
  <c r="A1036" i="32"/>
  <c r="C1035" i="32" a="1"/>
  <c r="C1035" i="32" s="1"/>
  <c r="B1035" i="32" a="1"/>
  <c r="B1035" i="32" s="1"/>
  <c r="A1036" i="30"/>
  <c r="C1035" i="30" a="1"/>
  <c r="C1035" i="30" s="1"/>
  <c r="B1035" i="30" a="1"/>
  <c r="B1035" i="30" s="1"/>
  <c r="H1032" i="27" a="1"/>
  <c r="H1032" i="27" s="1"/>
  <c r="J1032" i="27" s="1" a="1"/>
  <c r="J1032" i="27" s="1"/>
  <c r="I1032" i="27" a="1"/>
  <c r="I1032" i="27" s="1"/>
  <c r="G1033" i="27"/>
  <c r="F503" i="16"/>
  <c r="G502" i="16" a="1"/>
  <c r="G502" i="16" s="1"/>
  <c r="H502" i="16" s="1" a="1"/>
  <c r="H502" i="16" s="1"/>
  <c r="F518" i="13"/>
  <c r="G517" i="13" a="1"/>
  <c r="G517" i="13" s="1"/>
  <c r="H517" i="13" s="1" a="1"/>
  <c r="H517" i="13" s="1"/>
  <c r="G503" i="15" a="1"/>
  <c r="G503" i="15" s="1"/>
  <c r="H503" i="15" s="1" a="1"/>
  <c r="H503" i="15" s="1"/>
  <c r="F504" i="15"/>
  <c r="F505" i="14"/>
  <c r="G504" i="14" a="1"/>
  <c r="G504" i="14" s="1"/>
  <c r="H504" i="14" s="1" a="1"/>
  <c r="H504" i="14" s="1"/>
  <c r="A1037" i="32" l="1"/>
  <c r="C1036" i="32" a="1"/>
  <c r="C1036" i="32" s="1"/>
  <c r="B1036" i="32" a="1"/>
  <c r="B1036" i="32" s="1"/>
  <c r="A1037" i="30"/>
  <c r="C1036" i="30" a="1"/>
  <c r="C1036" i="30" s="1"/>
  <c r="B1036" i="30" a="1"/>
  <c r="B1036" i="30" s="1"/>
  <c r="A1036" i="31"/>
  <c r="C1035" i="31" a="1"/>
  <c r="C1035" i="31" s="1"/>
  <c r="B1035" i="31" a="1"/>
  <c r="B1035" i="31" s="1"/>
  <c r="A1037" i="33"/>
  <c r="C1036" i="33" a="1"/>
  <c r="C1036" i="33" s="1"/>
  <c r="B1036" i="33" a="1"/>
  <c r="B1036" i="33" s="1"/>
  <c r="G1034" i="27"/>
  <c r="H1033" i="27" a="1"/>
  <c r="H1033" i="27" s="1"/>
  <c r="J1033" i="27" s="1" a="1"/>
  <c r="J1033" i="27" s="1"/>
  <c r="I1033" i="27" a="1"/>
  <c r="I1033" i="27" s="1"/>
  <c r="G504" i="15" a="1"/>
  <c r="G504" i="15" s="1"/>
  <c r="H504" i="15" s="1" a="1"/>
  <c r="H504" i="15" s="1"/>
  <c r="F505" i="15"/>
  <c r="G518" i="13" a="1"/>
  <c r="G518" i="13" s="1"/>
  <c r="H518" i="13" s="1" a="1"/>
  <c r="H518" i="13" s="1"/>
  <c r="F519" i="13"/>
  <c r="G503" i="16" a="1"/>
  <c r="G503" i="16" s="1"/>
  <c r="H503" i="16" s="1" a="1"/>
  <c r="H503" i="16" s="1"/>
  <c r="F504" i="16"/>
  <c r="F506" i="14"/>
  <c r="G505" i="14" a="1"/>
  <c r="G505" i="14" s="1"/>
  <c r="H505" i="14" s="1" a="1"/>
  <c r="H505" i="14" s="1"/>
  <c r="A1038" i="30" l="1"/>
  <c r="C1037" i="30" a="1"/>
  <c r="C1037" i="30" s="1"/>
  <c r="B1037" i="30" a="1"/>
  <c r="B1037" i="30" s="1"/>
  <c r="A1038" i="33"/>
  <c r="C1037" i="33" a="1"/>
  <c r="C1037" i="33" s="1"/>
  <c r="B1037" i="33" a="1"/>
  <c r="B1037" i="33" s="1"/>
  <c r="A1037" i="31"/>
  <c r="C1036" i="31" a="1"/>
  <c r="C1036" i="31" s="1"/>
  <c r="B1036" i="31" a="1"/>
  <c r="B1036" i="31" s="1"/>
  <c r="A1038" i="32"/>
  <c r="C1037" i="32" a="1"/>
  <c r="C1037" i="32" s="1"/>
  <c r="B1037" i="32" a="1"/>
  <c r="B1037" i="32" s="1"/>
  <c r="H1034" i="27" a="1"/>
  <c r="H1034" i="27" s="1"/>
  <c r="J1034" i="27" s="1" a="1"/>
  <c r="J1034" i="27" s="1"/>
  <c r="I1034" i="27" a="1"/>
  <c r="I1034" i="27" s="1"/>
  <c r="G1035" i="27"/>
  <c r="G519" i="13" a="1"/>
  <c r="G519" i="13" s="1"/>
  <c r="H519" i="13" s="1" a="1"/>
  <c r="H519" i="13" s="1"/>
  <c r="F520" i="13"/>
  <c r="F505" i="16"/>
  <c r="G504" i="16" a="1"/>
  <c r="G504" i="16" s="1"/>
  <c r="H504" i="16" s="1" a="1"/>
  <c r="H504" i="16" s="1"/>
  <c r="G505" i="15" a="1"/>
  <c r="G505" i="15" s="1"/>
  <c r="H505" i="15" s="1" a="1"/>
  <c r="H505" i="15" s="1"/>
  <c r="F506" i="15"/>
  <c r="F507" i="14"/>
  <c r="G506" i="14" a="1"/>
  <c r="G506" i="14" s="1"/>
  <c r="H506" i="14" s="1" a="1"/>
  <c r="H506" i="14" s="1"/>
  <c r="A1038" i="31" l="1"/>
  <c r="C1037" i="31" a="1"/>
  <c r="C1037" i="31" s="1"/>
  <c r="B1037" i="31" a="1"/>
  <c r="B1037" i="31" s="1"/>
  <c r="A1039" i="33"/>
  <c r="C1038" i="33" a="1"/>
  <c r="C1038" i="33" s="1"/>
  <c r="B1038" i="33" a="1"/>
  <c r="B1038" i="33" s="1"/>
  <c r="A1039" i="32"/>
  <c r="C1038" i="32" a="1"/>
  <c r="C1038" i="32" s="1"/>
  <c r="B1038" i="32" a="1"/>
  <c r="B1038" i="32" s="1"/>
  <c r="A1039" i="30"/>
  <c r="C1038" i="30" a="1"/>
  <c r="C1038" i="30" s="1"/>
  <c r="B1038" i="30" a="1"/>
  <c r="B1038" i="30" s="1"/>
  <c r="H1035" i="27" a="1"/>
  <c r="H1035" i="27" s="1"/>
  <c r="J1035" i="27" s="1" a="1"/>
  <c r="J1035" i="27" s="1"/>
  <c r="I1035" i="27" a="1"/>
  <c r="I1035" i="27" s="1"/>
  <c r="G1036" i="27"/>
  <c r="G505" i="16" a="1"/>
  <c r="G505" i="16" s="1"/>
  <c r="H505" i="16" s="1" a="1"/>
  <c r="H505" i="16" s="1"/>
  <c r="F506" i="16"/>
  <c r="F507" i="15"/>
  <c r="G506" i="15" a="1"/>
  <c r="G506" i="15" s="1"/>
  <c r="H506" i="15" s="1" a="1"/>
  <c r="H506" i="15" s="1"/>
  <c r="G520" i="13" a="1"/>
  <c r="G520" i="13" s="1"/>
  <c r="H520" i="13" s="1" a="1"/>
  <c r="H520" i="13" s="1"/>
  <c r="F521" i="13"/>
  <c r="F508" i="14"/>
  <c r="G507" i="14" a="1"/>
  <c r="G507" i="14" s="1"/>
  <c r="H507" i="14" s="1" a="1"/>
  <c r="H507" i="14" s="1"/>
  <c r="A1040" i="33" l="1"/>
  <c r="C1039" i="33" a="1"/>
  <c r="C1039" i="33" s="1"/>
  <c r="B1039" i="33" a="1"/>
  <c r="B1039" i="33" s="1"/>
  <c r="A1040" i="30"/>
  <c r="C1039" i="30" a="1"/>
  <c r="C1039" i="30" s="1"/>
  <c r="B1039" i="30" a="1"/>
  <c r="B1039" i="30" s="1"/>
  <c r="A1040" i="32"/>
  <c r="C1039" i="32" a="1"/>
  <c r="C1039" i="32" s="1"/>
  <c r="B1039" i="32" a="1"/>
  <c r="B1039" i="32" s="1"/>
  <c r="A1039" i="31"/>
  <c r="C1038" i="31" a="1"/>
  <c r="C1038" i="31" s="1"/>
  <c r="B1038" i="31" a="1"/>
  <c r="B1038" i="31" s="1"/>
  <c r="G1037" i="27"/>
  <c r="H1036" i="27" a="1"/>
  <c r="H1036" i="27" s="1"/>
  <c r="J1036" i="27" s="1" a="1"/>
  <c r="J1036" i="27" s="1"/>
  <c r="I1036" i="27" a="1"/>
  <c r="I1036" i="27" s="1"/>
  <c r="G521" i="13" a="1"/>
  <c r="G521" i="13" s="1"/>
  <c r="H521" i="13" s="1" a="1"/>
  <c r="H521" i="13" s="1"/>
  <c r="F522" i="13"/>
  <c r="F508" i="15"/>
  <c r="G507" i="15" a="1"/>
  <c r="G507" i="15" s="1"/>
  <c r="H507" i="15" s="1" a="1"/>
  <c r="H507" i="15" s="1"/>
  <c r="F507" i="16"/>
  <c r="G506" i="16" a="1"/>
  <c r="G506" i="16" s="1"/>
  <c r="H506" i="16" s="1" a="1"/>
  <c r="H506" i="16" s="1"/>
  <c r="F509" i="14"/>
  <c r="G508" i="14" a="1"/>
  <c r="G508" i="14" s="1"/>
  <c r="H508" i="14" s="1" a="1"/>
  <c r="H508" i="14" s="1"/>
  <c r="A1041" i="30" l="1"/>
  <c r="C1040" i="30" a="1"/>
  <c r="C1040" i="30" s="1"/>
  <c r="B1040" i="30" a="1"/>
  <c r="B1040" i="30" s="1"/>
  <c r="A1041" i="32"/>
  <c r="C1040" i="32" a="1"/>
  <c r="C1040" i="32" s="1"/>
  <c r="B1040" i="32" a="1"/>
  <c r="B1040" i="32" s="1"/>
  <c r="A1040" i="31"/>
  <c r="C1039" i="31" a="1"/>
  <c r="C1039" i="31" s="1"/>
  <c r="B1039" i="31" a="1"/>
  <c r="B1039" i="31" s="1"/>
  <c r="A1041" i="33"/>
  <c r="C1040" i="33" a="1"/>
  <c r="C1040" i="33" s="1"/>
  <c r="B1040" i="33" a="1"/>
  <c r="B1040" i="33" s="1"/>
  <c r="H1037" i="27" a="1"/>
  <c r="H1037" i="27" s="1"/>
  <c r="J1037" i="27" s="1" a="1"/>
  <c r="J1037" i="27" s="1"/>
  <c r="I1037" i="27" a="1"/>
  <c r="I1037" i="27" s="1"/>
  <c r="G1038" i="27"/>
  <c r="G507" i="16" a="1"/>
  <c r="G507" i="16" s="1"/>
  <c r="H507" i="16" s="1" a="1"/>
  <c r="H507" i="16" s="1"/>
  <c r="F508" i="16"/>
  <c r="F509" i="15"/>
  <c r="G508" i="15" a="1"/>
  <c r="G508" i="15" s="1"/>
  <c r="H508" i="15" s="1" a="1"/>
  <c r="H508" i="15" s="1"/>
  <c r="G522" i="13" a="1"/>
  <c r="G522" i="13" s="1"/>
  <c r="H522" i="13" s="1" a="1"/>
  <c r="H522" i="13" s="1"/>
  <c r="F523" i="13"/>
  <c r="F510" i="14"/>
  <c r="G509" i="14" a="1"/>
  <c r="G509" i="14" s="1"/>
  <c r="H509" i="14" s="1" a="1"/>
  <c r="H509" i="14" s="1"/>
  <c r="A1041" i="31" l="1"/>
  <c r="C1040" i="31" a="1"/>
  <c r="C1040" i="31" s="1"/>
  <c r="B1040" i="31" a="1"/>
  <c r="B1040" i="31" s="1"/>
  <c r="A1042" i="32"/>
  <c r="C1041" i="32" a="1"/>
  <c r="C1041" i="32" s="1"/>
  <c r="B1041" i="32" a="1"/>
  <c r="B1041" i="32" s="1"/>
  <c r="A1042" i="33"/>
  <c r="C1041" i="33" a="1"/>
  <c r="C1041" i="33" s="1"/>
  <c r="B1041" i="33" a="1"/>
  <c r="B1041" i="33" s="1"/>
  <c r="A1042" i="30"/>
  <c r="C1041" i="30" a="1"/>
  <c r="C1041" i="30" s="1"/>
  <c r="B1041" i="30" a="1"/>
  <c r="B1041" i="30" s="1"/>
  <c r="H1038" i="27" a="1"/>
  <c r="H1038" i="27" s="1"/>
  <c r="J1038" i="27" s="1" a="1"/>
  <c r="J1038" i="27" s="1"/>
  <c r="I1038" i="27" a="1"/>
  <c r="I1038" i="27" s="1"/>
  <c r="G1039" i="27"/>
  <c r="G523" i="13" a="1"/>
  <c r="G523" i="13" s="1"/>
  <c r="H523" i="13" s="1" a="1"/>
  <c r="H523" i="13" s="1"/>
  <c r="F524" i="13"/>
  <c r="G509" i="15" a="1"/>
  <c r="G509" i="15" s="1"/>
  <c r="H509" i="15" s="1" a="1"/>
  <c r="H509" i="15" s="1"/>
  <c r="F510" i="15"/>
  <c r="G508" i="16" a="1"/>
  <c r="G508" i="16" s="1"/>
  <c r="H508" i="16" s="1" a="1"/>
  <c r="H508" i="16" s="1"/>
  <c r="F509" i="16"/>
  <c r="F511" i="14"/>
  <c r="G510" i="14" a="1"/>
  <c r="G510" i="14" s="1"/>
  <c r="H510" i="14" s="1" a="1"/>
  <c r="H510" i="14" s="1"/>
  <c r="A1043" i="33" l="1"/>
  <c r="C1042" i="33" a="1"/>
  <c r="C1042" i="33" s="1"/>
  <c r="B1042" i="33" a="1"/>
  <c r="B1042" i="33" s="1"/>
  <c r="A1043" i="30"/>
  <c r="C1042" i="30" a="1"/>
  <c r="C1042" i="30" s="1"/>
  <c r="B1042" i="30" a="1"/>
  <c r="B1042" i="30" s="1"/>
  <c r="A1043" i="32"/>
  <c r="C1042" i="32" a="1"/>
  <c r="C1042" i="32" s="1"/>
  <c r="B1042" i="32" a="1"/>
  <c r="B1042" i="32" s="1"/>
  <c r="A1042" i="31"/>
  <c r="C1041" i="31" a="1"/>
  <c r="C1041" i="31" s="1"/>
  <c r="B1041" i="31" a="1"/>
  <c r="B1041" i="31" s="1"/>
  <c r="G1040" i="27"/>
  <c r="H1039" i="27" a="1"/>
  <c r="H1039" i="27" s="1"/>
  <c r="J1039" i="27" s="1" a="1"/>
  <c r="J1039" i="27" s="1"/>
  <c r="I1039" i="27" a="1"/>
  <c r="I1039" i="27" s="1"/>
  <c r="F511" i="15"/>
  <c r="G510" i="15" a="1"/>
  <c r="G510" i="15" s="1"/>
  <c r="H510" i="15" s="1" a="1"/>
  <c r="H510" i="15" s="1"/>
  <c r="G509" i="16" a="1"/>
  <c r="G509" i="16" s="1"/>
  <c r="H509" i="16" s="1" a="1"/>
  <c r="H509" i="16" s="1"/>
  <c r="F510" i="16"/>
  <c r="G524" i="13" a="1"/>
  <c r="G524" i="13" s="1"/>
  <c r="H524" i="13" s="1" a="1"/>
  <c r="H524" i="13" s="1"/>
  <c r="F525" i="13"/>
  <c r="F512" i="14"/>
  <c r="G511" i="14" a="1"/>
  <c r="G511" i="14" s="1"/>
  <c r="H511" i="14" s="1" a="1"/>
  <c r="H511" i="14" s="1"/>
  <c r="A1044" i="32" l="1"/>
  <c r="C1043" i="32" a="1"/>
  <c r="C1043" i="32" s="1"/>
  <c r="B1043" i="32" a="1"/>
  <c r="B1043" i="32" s="1"/>
  <c r="A1044" i="30"/>
  <c r="C1043" i="30" a="1"/>
  <c r="C1043" i="30" s="1"/>
  <c r="B1043" i="30" a="1"/>
  <c r="B1043" i="30" s="1"/>
  <c r="A1043" i="31"/>
  <c r="C1042" i="31" a="1"/>
  <c r="C1042" i="31" s="1"/>
  <c r="B1042" i="31" a="1"/>
  <c r="B1042" i="31" s="1"/>
  <c r="A1044" i="33"/>
  <c r="C1043" i="33" a="1"/>
  <c r="C1043" i="33" s="1"/>
  <c r="B1043" i="33" a="1"/>
  <c r="B1043" i="33" s="1"/>
  <c r="H1040" i="27" a="1"/>
  <c r="H1040" i="27" s="1"/>
  <c r="J1040" i="27" s="1" a="1"/>
  <c r="J1040" i="27" s="1"/>
  <c r="I1040" i="27" a="1"/>
  <c r="I1040" i="27" s="1"/>
  <c r="G1041" i="27"/>
  <c r="F511" i="16"/>
  <c r="G510" i="16" a="1"/>
  <c r="G510" i="16" s="1"/>
  <c r="H510" i="16" s="1" a="1"/>
  <c r="H510" i="16" s="1"/>
  <c r="G525" i="13" a="1"/>
  <c r="G525" i="13" s="1"/>
  <c r="H525" i="13" s="1" a="1"/>
  <c r="H525" i="13" s="1"/>
  <c r="F526" i="13"/>
  <c r="F512" i="15"/>
  <c r="G511" i="15" a="1"/>
  <c r="G511" i="15" s="1"/>
  <c r="H511" i="15" s="1" a="1"/>
  <c r="H511" i="15" s="1"/>
  <c r="F513" i="14"/>
  <c r="G512" i="14" a="1"/>
  <c r="G512" i="14" s="1"/>
  <c r="H512" i="14" s="1" a="1"/>
  <c r="H512" i="14" s="1"/>
  <c r="A1044" i="31" l="1"/>
  <c r="C1043" i="31" a="1"/>
  <c r="C1043" i="31" s="1"/>
  <c r="B1043" i="31" a="1"/>
  <c r="B1043" i="31" s="1"/>
  <c r="A1045" i="30"/>
  <c r="C1044" i="30" a="1"/>
  <c r="C1044" i="30" s="1"/>
  <c r="B1044" i="30" a="1"/>
  <c r="B1044" i="30" s="1"/>
  <c r="A1045" i="33"/>
  <c r="C1044" i="33" a="1"/>
  <c r="C1044" i="33" s="1"/>
  <c r="B1044" i="33" a="1"/>
  <c r="B1044" i="33" s="1"/>
  <c r="A1045" i="32"/>
  <c r="C1044" i="32" a="1"/>
  <c r="C1044" i="32" s="1"/>
  <c r="B1044" i="32" a="1"/>
  <c r="B1044" i="32" s="1"/>
  <c r="H1041" i="27" a="1"/>
  <c r="H1041" i="27" s="1"/>
  <c r="J1041" i="27" s="1" a="1"/>
  <c r="J1041" i="27" s="1"/>
  <c r="I1041" i="27" a="1"/>
  <c r="I1041" i="27" s="1"/>
  <c r="G1042" i="27"/>
  <c r="F527" i="13"/>
  <c r="G526" i="13" a="1"/>
  <c r="G526" i="13" s="1"/>
  <c r="H526" i="13" s="1" a="1"/>
  <c r="H526" i="13" s="1"/>
  <c r="F513" i="15"/>
  <c r="G512" i="15" a="1"/>
  <c r="G512" i="15" s="1"/>
  <c r="H512" i="15" s="1" a="1"/>
  <c r="H512" i="15" s="1"/>
  <c r="G511" i="16" a="1"/>
  <c r="G511" i="16" s="1"/>
  <c r="H511" i="16" s="1" a="1"/>
  <c r="H511" i="16" s="1"/>
  <c r="F512" i="16"/>
  <c r="F514" i="14"/>
  <c r="G513" i="14" a="1"/>
  <c r="G513" i="14" s="1"/>
  <c r="H513" i="14" s="1" a="1"/>
  <c r="H513" i="14" s="1"/>
  <c r="A1046" i="33" l="1"/>
  <c r="C1045" i="33" a="1"/>
  <c r="C1045" i="33" s="1"/>
  <c r="B1045" i="33" a="1"/>
  <c r="B1045" i="33" s="1"/>
  <c r="A1046" i="30"/>
  <c r="C1045" i="30" a="1"/>
  <c r="C1045" i="30" s="1"/>
  <c r="B1045" i="30" a="1"/>
  <c r="B1045" i="30" s="1"/>
  <c r="A1046" i="32"/>
  <c r="C1045" i="32" a="1"/>
  <c r="C1045" i="32" s="1"/>
  <c r="B1045" i="32" a="1"/>
  <c r="B1045" i="32" s="1"/>
  <c r="A1045" i="31"/>
  <c r="C1044" i="31" a="1"/>
  <c r="C1044" i="31" s="1"/>
  <c r="B1044" i="31" a="1"/>
  <c r="B1044" i="31" s="1"/>
  <c r="G1043" i="27"/>
  <c r="H1042" i="27" a="1"/>
  <c r="H1042" i="27" s="1"/>
  <c r="J1042" i="27" s="1" a="1"/>
  <c r="J1042" i="27" s="1"/>
  <c r="I1042" i="27" a="1"/>
  <c r="I1042" i="27" s="1"/>
  <c r="F514" i="15"/>
  <c r="G513" i="15" a="1"/>
  <c r="G513" i="15" s="1"/>
  <c r="H513" i="15" s="1" a="1"/>
  <c r="H513" i="15" s="1"/>
  <c r="G512" i="16" a="1"/>
  <c r="G512" i="16" s="1"/>
  <c r="H512" i="16" s="1" a="1"/>
  <c r="H512" i="16" s="1"/>
  <c r="F513" i="16"/>
  <c r="G527" i="13" a="1"/>
  <c r="G527" i="13" s="1"/>
  <c r="H527" i="13" s="1" a="1"/>
  <c r="H527" i="13" s="1"/>
  <c r="F528" i="13"/>
  <c r="F515" i="14"/>
  <c r="G514" i="14" a="1"/>
  <c r="G514" i="14" s="1"/>
  <c r="H514" i="14" s="1" a="1"/>
  <c r="H514" i="14" s="1"/>
  <c r="A1047" i="32" l="1"/>
  <c r="C1046" i="32" a="1"/>
  <c r="C1046" i="32" s="1"/>
  <c r="B1046" i="32" a="1"/>
  <c r="B1046" i="32" s="1"/>
  <c r="A1046" i="31"/>
  <c r="C1045" i="31" a="1"/>
  <c r="C1045" i="31" s="1"/>
  <c r="B1045" i="31" a="1"/>
  <c r="B1045" i="31" s="1"/>
  <c r="A1047" i="30"/>
  <c r="C1046" i="30" a="1"/>
  <c r="C1046" i="30" s="1"/>
  <c r="B1046" i="30" a="1"/>
  <c r="B1046" i="30" s="1"/>
  <c r="A1047" i="33"/>
  <c r="C1046" i="33" a="1"/>
  <c r="C1046" i="33" s="1"/>
  <c r="B1046" i="33" a="1"/>
  <c r="B1046" i="33" s="1"/>
  <c r="H1043" i="27" a="1"/>
  <c r="H1043" i="27" s="1"/>
  <c r="J1043" i="27" s="1" a="1"/>
  <c r="J1043" i="27" s="1"/>
  <c r="I1043" i="27" a="1"/>
  <c r="I1043" i="27" s="1"/>
  <c r="G1044" i="27"/>
  <c r="G513" i="16" a="1"/>
  <c r="G513" i="16" s="1"/>
  <c r="H513" i="16" s="1" a="1"/>
  <c r="H513" i="16" s="1"/>
  <c r="F514" i="16"/>
  <c r="F529" i="13"/>
  <c r="G528" i="13" a="1"/>
  <c r="G528" i="13" s="1"/>
  <c r="H528" i="13" s="1" a="1"/>
  <c r="H528" i="13" s="1"/>
  <c r="F515" i="15"/>
  <c r="G514" i="15" a="1"/>
  <c r="G514" i="15" s="1"/>
  <c r="H514" i="15" s="1" a="1"/>
  <c r="H514" i="15" s="1"/>
  <c r="F516" i="14"/>
  <c r="G515" i="14" a="1"/>
  <c r="G515" i="14" s="1"/>
  <c r="H515" i="14" s="1" a="1"/>
  <c r="H515" i="14" s="1"/>
  <c r="A1047" i="31" l="1"/>
  <c r="C1046" i="31" a="1"/>
  <c r="C1046" i="31" s="1"/>
  <c r="B1046" i="31" a="1"/>
  <c r="B1046" i="31" s="1"/>
  <c r="A1048" i="30"/>
  <c r="C1047" i="30" a="1"/>
  <c r="C1047" i="30" s="1"/>
  <c r="B1047" i="30" a="1"/>
  <c r="B1047" i="30" s="1"/>
  <c r="A1048" i="33"/>
  <c r="C1047" i="33" a="1"/>
  <c r="C1047" i="33" s="1"/>
  <c r="B1047" i="33" a="1"/>
  <c r="B1047" i="33" s="1"/>
  <c r="A1048" i="32"/>
  <c r="C1047" i="32" a="1"/>
  <c r="C1047" i="32" s="1"/>
  <c r="B1047" i="32" a="1"/>
  <c r="B1047" i="32" s="1"/>
  <c r="H1044" i="27" a="1"/>
  <c r="H1044" i="27" s="1"/>
  <c r="J1044" i="27" s="1" a="1"/>
  <c r="J1044" i="27" s="1"/>
  <c r="I1044" i="27" a="1"/>
  <c r="I1044" i="27" s="1"/>
  <c r="G1045" i="27"/>
  <c r="F516" i="15"/>
  <c r="G515" i="15" a="1"/>
  <c r="G515" i="15" s="1"/>
  <c r="H515" i="15" s="1" a="1"/>
  <c r="H515" i="15" s="1"/>
  <c r="G529" i="13" a="1"/>
  <c r="G529" i="13" s="1"/>
  <c r="H529" i="13" s="1" a="1"/>
  <c r="H529" i="13" s="1"/>
  <c r="F530" i="13"/>
  <c r="G530" i="13" s="1" a="1"/>
  <c r="G530" i="13" s="1"/>
  <c r="H530" i="13" s="1" a="1"/>
  <c r="H530" i="13" s="1"/>
  <c r="F515" i="16"/>
  <c r="G514" i="16" a="1"/>
  <c r="G514" i="16" s="1"/>
  <c r="H514" i="16" s="1" a="1"/>
  <c r="H514" i="16" s="1"/>
  <c r="F517" i="14"/>
  <c r="G516" i="14" a="1"/>
  <c r="G516" i="14" s="1"/>
  <c r="H516" i="14" s="1" a="1"/>
  <c r="H516" i="14" s="1"/>
  <c r="F4" i="25" l="1"/>
  <c r="B4" i="25"/>
  <c r="C47" i="19" s="1"/>
  <c r="D4" i="25"/>
  <c r="E4" i="25"/>
  <c r="C50" i="19" s="1"/>
  <c r="C4" i="25"/>
  <c r="C48" i="19" s="1"/>
  <c r="A1049" i="30"/>
  <c r="C1048" i="30" a="1"/>
  <c r="C1048" i="30" s="1"/>
  <c r="B1048" i="30" a="1"/>
  <c r="B1048" i="30" s="1"/>
  <c r="A1049" i="33"/>
  <c r="C1048" i="33" a="1"/>
  <c r="C1048" i="33" s="1"/>
  <c r="B1048" i="33" a="1"/>
  <c r="B1048" i="33" s="1"/>
  <c r="A1049" i="32"/>
  <c r="C1048" i="32" a="1"/>
  <c r="C1048" i="32" s="1"/>
  <c r="B1048" i="32" a="1"/>
  <c r="B1048" i="32" s="1"/>
  <c r="A1048" i="31"/>
  <c r="C1047" i="31" a="1"/>
  <c r="C1047" i="31" s="1"/>
  <c r="B1047" i="31" a="1"/>
  <c r="B1047" i="31" s="1"/>
  <c r="G1046" i="27"/>
  <c r="H1045" i="27" a="1"/>
  <c r="H1045" i="27" s="1"/>
  <c r="J1045" i="27" s="1" a="1"/>
  <c r="J1045" i="27" s="1"/>
  <c r="I1045" i="27" a="1"/>
  <c r="I1045" i="27" s="1"/>
  <c r="F516" i="16"/>
  <c r="G515" i="16" a="1"/>
  <c r="G515" i="16" s="1"/>
  <c r="H515" i="16" s="1" a="1"/>
  <c r="H515" i="16" s="1"/>
  <c r="F517" i="15"/>
  <c r="G516" i="15" a="1"/>
  <c r="G516" i="15" s="1"/>
  <c r="H516" i="15" s="1" a="1"/>
  <c r="H516" i="15" s="1"/>
  <c r="F518" i="14"/>
  <c r="G517" i="14" a="1"/>
  <c r="G517" i="14" s="1"/>
  <c r="H517" i="14" s="1" a="1"/>
  <c r="H517" i="14" s="1"/>
  <c r="J4" i="25" l="1"/>
  <c r="C49" i="19"/>
  <c r="A1050" i="32"/>
  <c r="C1049" i="32" a="1"/>
  <c r="C1049" i="32" s="1"/>
  <c r="B1049" i="32" a="1"/>
  <c r="B1049" i="32" s="1"/>
  <c r="A1050" i="33"/>
  <c r="C1049" i="33" a="1"/>
  <c r="C1049" i="33" s="1"/>
  <c r="B1049" i="33" a="1"/>
  <c r="B1049" i="33" s="1"/>
  <c r="A1049" i="31"/>
  <c r="C1048" i="31" a="1"/>
  <c r="C1048" i="31" s="1"/>
  <c r="B1048" i="31" a="1"/>
  <c r="B1048" i="31" s="1"/>
  <c r="A1050" i="30"/>
  <c r="C1049" i="30" a="1"/>
  <c r="C1049" i="30" s="1"/>
  <c r="B1049" i="30" a="1"/>
  <c r="B1049" i="30" s="1"/>
  <c r="H1046" i="27" a="1"/>
  <c r="H1046" i="27" s="1"/>
  <c r="J1046" i="27" s="1" a="1"/>
  <c r="J1046" i="27" s="1"/>
  <c r="I1046" i="27" a="1"/>
  <c r="I1046" i="27" s="1"/>
  <c r="G1047" i="27"/>
  <c r="C51" i="19"/>
  <c r="K4" i="25"/>
  <c r="I4" i="25"/>
  <c r="F518" i="15"/>
  <c r="G517" i="15" a="1"/>
  <c r="G517" i="15" s="1"/>
  <c r="H517" i="15" s="1" a="1"/>
  <c r="H517" i="15" s="1"/>
  <c r="F517" i="16"/>
  <c r="G516" i="16" a="1"/>
  <c r="G516" i="16" s="1"/>
  <c r="H516" i="16" s="1" a="1"/>
  <c r="H516" i="16" s="1"/>
  <c r="F519" i="14"/>
  <c r="G518" i="14" a="1"/>
  <c r="G518" i="14" s="1"/>
  <c r="H518" i="14" s="1" a="1"/>
  <c r="H518" i="14" s="1"/>
  <c r="A1051" i="33" l="1"/>
  <c r="C1050" i="33" a="1"/>
  <c r="C1050" i="33" s="1"/>
  <c r="B1050" i="33" a="1"/>
  <c r="B1050" i="33" s="1"/>
  <c r="A1050" i="31"/>
  <c r="C1049" i="31" a="1"/>
  <c r="C1049" i="31" s="1"/>
  <c r="B1049" i="31" a="1"/>
  <c r="B1049" i="31" s="1"/>
  <c r="A1051" i="30"/>
  <c r="C1050" i="30" a="1"/>
  <c r="C1050" i="30" s="1"/>
  <c r="B1050" i="30" a="1"/>
  <c r="B1050" i="30" s="1"/>
  <c r="A1051" i="32"/>
  <c r="C1050" i="32" a="1"/>
  <c r="C1050" i="32" s="1"/>
  <c r="B1050" i="32" a="1"/>
  <c r="B1050" i="32" s="1"/>
  <c r="I1047" i="27" a="1"/>
  <c r="I1047" i="27" s="1"/>
  <c r="G1048" i="27"/>
  <c r="H1047" i="27" a="1"/>
  <c r="H1047" i="27" s="1"/>
  <c r="J1047" i="27" s="1" a="1"/>
  <c r="J1047" i="27" s="1"/>
  <c r="G517" i="16" a="1"/>
  <c r="G517" i="16" s="1"/>
  <c r="H517" i="16" s="1" a="1"/>
  <c r="H517" i="16" s="1"/>
  <c r="F518" i="16"/>
  <c r="F519" i="15"/>
  <c r="G518" i="15" a="1"/>
  <c r="G518" i="15" s="1"/>
  <c r="H518" i="15" s="1" a="1"/>
  <c r="H518" i="15" s="1"/>
  <c r="F520" i="14"/>
  <c r="G519" i="14" a="1"/>
  <c r="G519" i="14" s="1"/>
  <c r="H519" i="14" s="1" a="1"/>
  <c r="H519" i="14" s="1"/>
  <c r="A1052" i="30" l="1"/>
  <c r="C1051" i="30" a="1"/>
  <c r="C1051" i="30" s="1"/>
  <c r="B1051" i="30" a="1"/>
  <c r="B1051" i="30" s="1"/>
  <c r="A1051" i="31"/>
  <c r="C1050" i="31" a="1"/>
  <c r="C1050" i="31" s="1"/>
  <c r="B1050" i="31" a="1"/>
  <c r="B1050" i="31" s="1"/>
  <c r="A1052" i="32"/>
  <c r="C1051" i="32" a="1"/>
  <c r="C1051" i="32" s="1"/>
  <c r="B1051" i="32" a="1"/>
  <c r="B1051" i="32" s="1"/>
  <c r="A1052" i="33"/>
  <c r="C1051" i="33" a="1"/>
  <c r="C1051" i="33" s="1"/>
  <c r="B1051" i="33" a="1"/>
  <c r="B1051" i="33" s="1"/>
  <c r="H1048" i="27" a="1"/>
  <c r="H1048" i="27" s="1"/>
  <c r="J1048" i="27" s="1" a="1"/>
  <c r="J1048" i="27" s="1"/>
  <c r="I1048" i="27" a="1"/>
  <c r="I1048" i="27" s="1"/>
  <c r="G1049" i="27"/>
  <c r="G519" i="15" a="1"/>
  <c r="G519" i="15" s="1"/>
  <c r="H519" i="15" s="1" a="1"/>
  <c r="H519" i="15" s="1"/>
  <c r="F520" i="15"/>
  <c r="F519" i="16"/>
  <c r="G518" i="16" a="1"/>
  <c r="G518" i="16" s="1"/>
  <c r="H518" i="16" s="1" a="1"/>
  <c r="H518" i="16" s="1"/>
  <c r="F521" i="14"/>
  <c r="G520" i="14" a="1"/>
  <c r="G520" i="14" s="1"/>
  <c r="H520" i="14" s="1" a="1"/>
  <c r="H520" i="14" s="1"/>
  <c r="A1053" i="32" l="1"/>
  <c r="C1052" i="32" a="1"/>
  <c r="C1052" i="32" s="1"/>
  <c r="B1052" i="32" a="1"/>
  <c r="B1052" i="32" s="1"/>
  <c r="A1052" i="31"/>
  <c r="C1051" i="31" a="1"/>
  <c r="C1051" i="31" s="1"/>
  <c r="B1051" i="31" a="1"/>
  <c r="B1051" i="31" s="1"/>
  <c r="A1053" i="33"/>
  <c r="C1052" i="33" a="1"/>
  <c r="C1052" i="33" s="1"/>
  <c r="B1052" i="33" a="1"/>
  <c r="B1052" i="33" s="1"/>
  <c r="A1053" i="30"/>
  <c r="C1052" i="30" a="1"/>
  <c r="C1052" i="30" s="1"/>
  <c r="B1052" i="30" a="1"/>
  <c r="B1052" i="30" s="1"/>
  <c r="H1049" i="27" a="1"/>
  <c r="H1049" i="27" s="1"/>
  <c r="J1049" i="27" s="1" a="1"/>
  <c r="J1049" i="27" s="1"/>
  <c r="I1049" i="27" a="1"/>
  <c r="I1049" i="27" s="1"/>
  <c r="G1050" i="27"/>
  <c r="F521" i="15"/>
  <c r="G520" i="15" a="1"/>
  <c r="G520" i="15" s="1"/>
  <c r="H520" i="15" s="1" a="1"/>
  <c r="H520" i="15" s="1"/>
  <c r="F520" i="16"/>
  <c r="G519" i="16" a="1"/>
  <c r="G519" i="16" s="1"/>
  <c r="H519" i="16" s="1" a="1"/>
  <c r="H519" i="16" s="1"/>
  <c r="F522" i="14"/>
  <c r="G521" i="14" a="1"/>
  <c r="G521" i="14" s="1"/>
  <c r="H521" i="14" s="1" a="1"/>
  <c r="H521" i="14" s="1"/>
  <c r="A1054" i="33" l="1"/>
  <c r="C1053" i="33" a="1"/>
  <c r="C1053" i="33" s="1"/>
  <c r="B1053" i="33" a="1"/>
  <c r="B1053" i="33" s="1"/>
  <c r="A1053" i="31"/>
  <c r="C1052" i="31" a="1"/>
  <c r="C1052" i="31" s="1"/>
  <c r="B1052" i="31" a="1"/>
  <c r="B1052" i="31" s="1"/>
  <c r="A1054" i="30"/>
  <c r="C1053" i="30" a="1"/>
  <c r="C1053" i="30" s="1"/>
  <c r="B1053" i="30" a="1"/>
  <c r="B1053" i="30" s="1"/>
  <c r="A1054" i="32"/>
  <c r="C1053" i="32" a="1"/>
  <c r="C1053" i="32" s="1"/>
  <c r="B1053" i="32" a="1"/>
  <c r="B1053" i="32" s="1"/>
  <c r="G1051" i="27"/>
  <c r="H1050" i="27" a="1"/>
  <c r="H1050" i="27" s="1"/>
  <c r="J1050" i="27" s="1" a="1"/>
  <c r="J1050" i="27" s="1"/>
  <c r="I1050" i="27" a="1"/>
  <c r="I1050" i="27" s="1"/>
  <c r="F521" i="16"/>
  <c r="G520" i="16" a="1"/>
  <c r="G520" i="16" s="1"/>
  <c r="H520" i="16" s="1" a="1"/>
  <c r="H520" i="16" s="1"/>
  <c r="F522" i="15"/>
  <c r="G521" i="15" a="1"/>
  <c r="G521" i="15" s="1"/>
  <c r="H521" i="15" s="1" a="1"/>
  <c r="H521" i="15" s="1"/>
  <c r="F523" i="14"/>
  <c r="G522" i="14" a="1"/>
  <c r="G522" i="14" s="1"/>
  <c r="H522" i="14" s="1" a="1"/>
  <c r="H522" i="14" s="1"/>
  <c r="A1055" i="30" l="1"/>
  <c r="C1054" i="30" a="1"/>
  <c r="C1054" i="30" s="1"/>
  <c r="B1054" i="30" a="1"/>
  <c r="B1054" i="30" s="1"/>
  <c r="A1054" i="31"/>
  <c r="C1053" i="31" a="1"/>
  <c r="C1053" i="31" s="1"/>
  <c r="B1053" i="31" a="1"/>
  <c r="B1053" i="31" s="1"/>
  <c r="A1055" i="32"/>
  <c r="C1054" i="32" a="1"/>
  <c r="C1054" i="32" s="1"/>
  <c r="B1054" i="32" a="1"/>
  <c r="B1054" i="32" s="1"/>
  <c r="A1055" i="33"/>
  <c r="C1054" i="33" a="1"/>
  <c r="C1054" i="33" s="1"/>
  <c r="B1054" i="33" a="1"/>
  <c r="B1054" i="33" s="1"/>
  <c r="H1051" i="27" a="1"/>
  <c r="H1051" i="27" s="1"/>
  <c r="J1051" i="27" s="1" a="1"/>
  <c r="J1051" i="27" s="1"/>
  <c r="I1051" i="27" a="1"/>
  <c r="I1051" i="27" s="1"/>
  <c r="G1052" i="27"/>
  <c r="F523" i="15"/>
  <c r="G522" i="15" a="1"/>
  <c r="G522" i="15" s="1"/>
  <c r="H522" i="15" s="1" a="1"/>
  <c r="H522" i="15" s="1"/>
  <c r="G521" i="16" a="1"/>
  <c r="G521" i="16" s="1"/>
  <c r="H521" i="16" s="1" a="1"/>
  <c r="H521" i="16" s="1"/>
  <c r="F522" i="16"/>
  <c r="F524" i="14"/>
  <c r="G523" i="14" a="1"/>
  <c r="G523" i="14" s="1"/>
  <c r="H523" i="14" s="1" a="1"/>
  <c r="H523" i="14" s="1"/>
  <c r="A1056" i="32" l="1"/>
  <c r="C1055" i="32" a="1"/>
  <c r="C1055" i="32" s="1"/>
  <c r="B1055" i="32" a="1"/>
  <c r="B1055" i="32" s="1"/>
  <c r="A1055" i="31"/>
  <c r="C1054" i="31" a="1"/>
  <c r="C1054" i="31" s="1"/>
  <c r="B1054" i="31" a="1"/>
  <c r="B1054" i="31" s="1"/>
  <c r="A1056" i="33"/>
  <c r="C1055" i="33" a="1"/>
  <c r="C1055" i="33" s="1"/>
  <c r="B1055" i="33" a="1"/>
  <c r="B1055" i="33" s="1"/>
  <c r="A1056" i="30"/>
  <c r="C1055" i="30" a="1"/>
  <c r="C1055" i="30" s="1"/>
  <c r="B1055" i="30" a="1"/>
  <c r="B1055" i="30" s="1"/>
  <c r="I1052" i="27" a="1"/>
  <c r="I1052" i="27" s="1"/>
  <c r="G1053" i="27"/>
  <c r="H1052" i="27" a="1"/>
  <c r="H1052" i="27" s="1"/>
  <c r="J1052" i="27" s="1" a="1"/>
  <c r="J1052" i="27" s="1"/>
  <c r="F523" i="16"/>
  <c r="G522" i="16" a="1"/>
  <c r="G522" i="16" s="1"/>
  <c r="H522" i="16" s="1" a="1"/>
  <c r="H522" i="16" s="1"/>
  <c r="F524" i="15"/>
  <c r="G523" i="15" a="1"/>
  <c r="G523" i="15" s="1"/>
  <c r="H523" i="15" s="1" a="1"/>
  <c r="H523" i="15" s="1"/>
  <c r="F525" i="14"/>
  <c r="G524" i="14" a="1"/>
  <c r="G524" i="14" s="1"/>
  <c r="H524" i="14" s="1" a="1"/>
  <c r="H524" i="14" s="1"/>
  <c r="A1057" i="33" l="1"/>
  <c r="C1056" i="33" a="1"/>
  <c r="C1056" i="33" s="1"/>
  <c r="B1056" i="33" a="1"/>
  <c r="B1056" i="33" s="1"/>
  <c r="A1056" i="31"/>
  <c r="C1055" i="31" a="1"/>
  <c r="C1055" i="31" s="1"/>
  <c r="B1055" i="31" a="1"/>
  <c r="B1055" i="31" s="1"/>
  <c r="A1057" i="30"/>
  <c r="C1056" i="30" a="1"/>
  <c r="C1056" i="30" s="1"/>
  <c r="B1056" i="30" a="1"/>
  <c r="B1056" i="30" s="1"/>
  <c r="A1057" i="32"/>
  <c r="C1056" i="32" a="1"/>
  <c r="C1056" i="32" s="1"/>
  <c r="B1056" i="32" a="1"/>
  <c r="B1056" i="32" s="1"/>
  <c r="G1054" i="27"/>
  <c r="H1053" i="27" a="1"/>
  <c r="H1053" i="27" s="1"/>
  <c r="J1053" i="27" s="1" a="1"/>
  <c r="J1053" i="27" s="1"/>
  <c r="I1053" i="27" a="1"/>
  <c r="I1053" i="27" s="1"/>
  <c r="G524" i="15" a="1"/>
  <c r="G524" i="15" s="1"/>
  <c r="H524" i="15" s="1" a="1"/>
  <c r="H524" i="15" s="1"/>
  <c r="F525" i="15"/>
  <c r="G523" i="16" a="1"/>
  <c r="G523" i="16" s="1"/>
  <c r="H523" i="16" s="1" a="1"/>
  <c r="H523" i="16" s="1"/>
  <c r="F524" i="16"/>
  <c r="F526" i="14"/>
  <c r="G525" i="14" a="1"/>
  <c r="G525" i="14" s="1"/>
  <c r="H525" i="14" s="1" a="1"/>
  <c r="H525" i="14" s="1"/>
  <c r="A1058" i="30" l="1"/>
  <c r="C1057" i="30" a="1"/>
  <c r="C1057" i="30" s="1"/>
  <c r="B1057" i="30" a="1"/>
  <c r="B1057" i="30" s="1"/>
  <c r="A1057" i="31"/>
  <c r="C1056" i="31" a="1"/>
  <c r="C1056" i="31" s="1"/>
  <c r="B1056" i="31" a="1"/>
  <c r="B1056" i="31" s="1"/>
  <c r="A1058" i="32"/>
  <c r="C1057" i="32" a="1"/>
  <c r="C1057" i="32" s="1"/>
  <c r="B1057" i="32" a="1"/>
  <c r="B1057" i="32" s="1"/>
  <c r="A1058" i="33"/>
  <c r="C1057" i="33" a="1"/>
  <c r="C1057" i="33" s="1"/>
  <c r="B1057" i="33" a="1"/>
  <c r="B1057" i="33" s="1"/>
  <c r="H1054" i="27" a="1"/>
  <c r="H1054" i="27" s="1"/>
  <c r="J1054" i="27" s="1" a="1"/>
  <c r="J1054" i="27" s="1"/>
  <c r="I1054" i="27" a="1"/>
  <c r="I1054" i="27" s="1"/>
  <c r="G1055" i="27"/>
  <c r="F526" i="15"/>
  <c r="G525" i="15" a="1"/>
  <c r="G525" i="15" s="1"/>
  <c r="H525" i="15" s="1" a="1"/>
  <c r="H525" i="15" s="1"/>
  <c r="F525" i="16"/>
  <c r="G524" i="16" a="1"/>
  <c r="G524" i="16" s="1"/>
  <c r="H524" i="16" s="1" a="1"/>
  <c r="H524" i="16" s="1"/>
  <c r="F527" i="14"/>
  <c r="F528" i="14" s="1"/>
  <c r="F529" i="14" s="1"/>
  <c r="G526" i="14" a="1"/>
  <c r="G526" i="14" s="1"/>
  <c r="H526" i="14" s="1" a="1"/>
  <c r="H526" i="14" s="1"/>
  <c r="E6" i="25" l="1"/>
  <c r="D50" i="19" s="1"/>
  <c r="C6" i="25"/>
  <c r="D48" i="19" s="1"/>
  <c r="A1059" i="32"/>
  <c r="C1058" i="32" a="1"/>
  <c r="C1058" i="32" s="1"/>
  <c r="B1058" i="32" a="1"/>
  <c r="B1058" i="32" s="1"/>
  <c r="A1058" i="31"/>
  <c r="B1057" i="31" a="1"/>
  <c r="B1057" i="31" s="1"/>
  <c r="C1057" i="31" a="1"/>
  <c r="C1057" i="31" s="1"/>
  <c r="A1059" i="33"/>
  <c r="C1058" i="33" a="1"/>
  <c r="C1058" i="33" s="1"/>
  <c r="B1058" i="33" a="1"/>
  <c r="B1058" i="33" s="1"/>
  <c r="A1059" i="30"/>
  <c r="C1058" i="30" a="1"/>
  <c r="C1058" i="30" s="1"/>
  <c r="B1058" i="30" a="1"/>
  <c r="B1058" i="30" s="1"/>
  <c r="F6" i="25"/>
  <c r="D51" i="19" s="1"/>
  <c r="D6" i="25"/>
  <c r="D49" i="19" s="1"/>
  <c r="B6" i="25"/>
  <c r="D47" i="19" s="1"/>
  <c r="G1056" i="27"/>
  <c r="H1055" i="27" a="1"/>
  <c r="H1055" i="27" s="1"/>
  <c r="J1055" i="27" s="1" a="1"/>
  <c r="J1055" i="27" s="1"/>
  <c r="I1055" i="27" a="1"/>
  <c r="I1055" i="27" s="1"/>
  <c r="G525" i="16" a="1"/>
  <c r="G525" i="16" s="1"/>
  <c r="H525" i="16" s="1" a="1"/>
  <c r="H525" i="16" s="1"/>
  <c r="F526" i="16"/>
  <c r="F527" i="15"/>
  <c r="G526" i="15" a="1"/>
  <c r="G526" i="15" s="1"/>
  <c r="H526" i="15" s="1" a="1"/>
  <c r="H526" i="15" s="1"/>
  <c r="A1059" i="31" l="1"/>
  <c r="C1058" i="31" a="1"/>
  <c r="C1058" i="31" s="1"/>
  <c r="B1058" i="31" a="1"/>
  <c r="B1058" i="31" s="1"/>
  <c r="A1060" i="30"/>
  <c r="C1059" i="30" a="1"/>
  <c r="C1059" i="30" s="1"/>
  <c r="B1059" i="30" a="1"/>
  <c r="B1059" i="30" s="1"/>
  <c r="A1060" i="33"/>
  <c r="C1059" i="33" a="1"/>
  <c r="C1059" i="33" s="1"/>
  <c r="B1059" i="33" a="1"/>
  <c r="B1059" i="33" s="1"/>
  <c r="A1060" i="32"/>
  <c r="C1059" i="32" a="1"/>
  <c r="C1059" i="32" s="1"/>
  <c r="B1059" i="32" a="1"/>
  <c r="B1059" i="32" s="1"/>
  <c r="H1056" i="27" a="1"/>
  <c r="H1056" i="27" s="1"/>
  <c r="J1056" i="27" s="1" a="1"/>
  <c r="J1056" i="27" s="1"/>
  <c r="I1056" i="27" a="1"/>
  <c r="I1056" i="27" s="1"/>
  <c r="G1057" i="27"/>
  <c r="K6" i="25"/>
  <c r="I6" i="25"/>
  <c r="J6" i="25"/>
  <c r="F528" i="15"/>
  <c r="G527" i="15" a="1"/>
  <c r="G527" i="15" s="1"/>
  <c r="H527" i="15" s="1" a="1"/>
  <c r="H527" i="15" s="1"/>
  <c r="F527" i="16"/>
  <c r="G526" i="16" a="1"/>
  <c r="G526" i="16" s="1"/>
  <c r="H526" i="16" s="1" a="1"/>
  <c r="H526" i="16" s="1"/>
  <c r="A1061" i="33" l="1"/>
  <c r="C1060" i="33" a="1"/>
  <c r="C1060" i="33" s="1"/>
  <c r="B1060" i="33" a="1"/>
  <c r="B1060" i="33" s="1"/>
  <c r="A1061" i="30"/>
  <c r="C1060" i="30" a="1"/>
  <c r="C1060" i="30" s="1"/>
  <c r="B1060" i="30" a="1"/>
  <c r="B1060" i="30" s="1"/>
  <c r="A1061" i="32"/>
  <c r="C1060" i="32" a="1"/>
  <c r="C1060" i="32" s="1"/>
  <c r="B1060" i="32" a="1"/>
  <c r="B1060" i="32" s="1"/>
  <c r="A1060" i="31"/>
  <c r="C1059" i="31" a="1"/>
  <c r="C1059" i="31" s="1"/>
  <c r="B1059" i="31" a="1"/>
  <c r="B1059" i="31" s="1"/>
  <c r="I1057" i="27" a="1"/>
  <c r="I1057" i="27" s="1"/>
  <c r="G1058" i="27"/>
  <c r="H1057" i="27" a="1"/>
  <c r="H1057" i="27" s="1"/>
  <c r="J1057" i="27" s="1" a="1"/>
  <c r="J1057" i="27" s="1"/>
  <c r="F528" i="16"/>
  <c r="G527" i="16" a="1"/>
  <c r="G527" i="16" s="1"/>
  <c r="H527" i="16" s="1" a="1"/>
  <c r="H527" i="16" s="1"/>
  <c r="F529" i="15"/>
  <c r="G528" i="15" a="1"/>
  <c r="G528" i="15" s="1"/>
  <c r="H528" i="15" s="1" a="1"/>
  <c r="H528" i="15" s="1"/>
  <c r="A1061" i="31" l="1"/>
  <c r="C1060" i="31" a="1"/>
  <c r="C1060" i="31" s="1"/>
  <c r="B1060" i="31" a="1"/>
  <c r="B1060" i="31" s="1"/>
  <c r="A1062" i="32"/>
  <c r="C1061" i="32" a="1"/>
  <c r="C1061" i="32" s="1"/>
  <c r="B1061" i="32" a="1"/>
  <c r="B1061" i="32" s="1"/>
  <c r="A1062" i="30"/>
  <c r="C1061" i="30" a="1"/>
  <c r="C1061" i="30" s="1"/>
  <c r="B1061" i="30" a="1"/>
  <c r="B1061" i="30" s="1"/>
  <c r="A1062" i="33"/>
  <c r="C1061" i="33" a="1"/>
  <c r="C1061" i="33" s="1"/>
  <c r="B1061" i="33" a="1"/>
  <c r="B1061" i="33" s="1"/>
  <c r="G1059" i="27"/>
  <c r="H1058" i="27" a="1"/>
  <c r="H1058" i="27" s="1"/>
  <c r="J1058" i="27" s="1" a="1"/>
  <c r="J1058" i="27" s="1"/>
  <c r="I1058" i="27" a="1"/>
  <c r="I1058" i="27" s="1"/>
  <c r="F530" i="15"/>
  <c r="G530" i="15" s="1" a="1"/>
  <c r="G530" i="15" s="1"/>
  <c r="H530" i="15" s="1" a="1"/>
  <c r="H530" i="15" s="1"/>
  <c r="G529" i="15" a="1"/>
  <c r="G529" i="15" s="1"/>
  <c r="H529" i="15" s="1" a="1"/>
  <c r="H529" i="15" s="1"/>
  <c r="G528" i="16" a="1"/>
  <c r="G528" i="16" s="1"/>
  <c r="H528" i="16" s="1" a="1"/>
  <c r="H528" i="16" s="1"/>
  <c r="F529" i="16"/>
  <c r="E8" i="25" l="1"/>
  <c r="E50" i="19" s="1"/>
  <c r="C8" i="25"/>
  <c r="E48" i="19" s="1"/>
  <c r="A1063" i="33"/>
  <c r="C1062" i="33" a="1"/>
  <c r="C1062" i="33" s="1"/>
  <c r="B1062" i="33" a="1"/>
  <c r="B1062" i="33" s="1"/>
  <c r="A1063" i="32"/>
  <c r="C1062" i="32" a="1"/>
  <c r="C1062" i="32" s="1"/>
  <c r="B1062" i="32" a="1"/>
  <c r="B1062" i="32" s="1"/>
  <c r="A1063" i="30"/>
  <c r="C1062" i="30" a="1"/>
  <c r="C1062" i="30" s="1"/>
  <c r="B1062" i="30" a="1"/>
  <c r="B1062" i="30" s="1"/>
  <c r="A1062" i="31"/>
  <c r="C1061" i="31" a="1"/>
  <c r="C1061" i="31" s="1"/>
  <c r="B1061" i="31" a="1"/>
  <c r="B1061" i="31" s="1"/>
  <c r="B8" i="25"/>
  <c r="E47" i="19" s="1"/>
  <c r="D8" i="25"/>
  <c r="E49" i="19" s="1"/>
  <c r="F8" i="25"/>
  <c r="E51" i="19" s="1"/>
  <c r="H1059" i="27" a="1"/>
  <c r="H1059" i="27" s="1"/>
  <c r="J1059" i="27" s="1" a="1"/>
  <c r="J1059" i="27" s="1"/>
  <c r="I1059" i="27" a="1"/>
  <c r="I1059" i="27" s="1"/>
  <c r="G1060" i="27"/>
  <c r="F530" i="16"/>
  <c r="G530" i="16" s="1" a="1"/>
  <c r="G530" i="16" s="1"/>
  <c r="H530" i="16" s="1" a="1"/>
  <c r="H530" i="16" s="1"/>
  <c r="G529" i="16" a="1"/>
  <c r="G529" i="16" s="1"/>
  <c r="H529" i="16" s="1" a="1"/>
  <c r="H529" i="16" s="1"/>
  <c r="E10" i="25" l="1"/>
  <c r="F50" i="19" s="1"/>
  <c r="C10" i="25"/>
  <c r="F48" i="19" s="1"/>
  <c r="A1064" i="30"/>
  <c r="C1063" i="30" a="1"/>
  <c r="C1063" i="30" s="1"/>
  <c r="B1063" i="30" a="1"/>
  <c r="B1063" i="30" s="1"/>
  <c r="A1063" i="31"/>
  <c r="C1062" i="31" a="1"/>
  <c r="C1062" i="31" s="1"/>
  <c r="B1062" i="31" a="1"/>
  <c r="B1062" i="31" s="1"/>
  <c r="A1064" i="32"/>
  <c r="C1063" i="32" a="1"/>
  <c r="C1063" i="32" s="1"/>
  <c r="B1063" i="32" a="1"/>
  <c r="B1063" i="32" s="1"/>
  <c r="A1064" i="33"/>
  <c r="C1063" i="33" a="1"/>
  <c r="C1063" i="33" s="1"/>
  <c r="B1063" i="33" a="1"/>
  <c r="B1063" i="33" s="1"/>
  <c r="B10" i="25"/>
  <c r="F47" i="19" s="1"/>
  <c r="D10" i="25"/>
  <c r="F49" i="19" s="1"/>
  <c r="F10" i="25"/>
  <c r="F51" i="19" s="1"/>
  <c r="G1061" i="27"/>
  <c r="H1060" i="27" a="1"/>
  <c r="H1060" i="27" s="1"/>
  <c r="J1060" i="27" s="1" a="1"/>
  <c r="J1060" i="27" s="1"/>
  <c r="I1060" i="27" a="1"/>
  <c r="I1060" i="27" s="1"/>
  <c r="K8" i="25"/>
  <c r="I8" i="25"/>
  <c r="J8" i="25"/>
  <c r="A1065" i="30" l="1"/>
  <c r="C1064" i="30" a="1"/>
  <c r="C1064" i="30" s="1"/>
  <c r="B1064" i="30" a="1"/>
  <c r="B1064" i="30" s="1"/>
  <c r="A1065" i="32"/>
  <c r="C1064" i="32" a="1"/>
  <c r="C1064" i="32" s="1"/>
  <c r="B1064" i="32" a="1"/>
  <c r="B1064" i="32" s="1"/>
  <c r="A1065" i="33"/>
  <c r="C1064" i="33" a="1"/>
  <c r="C1064" i="33" s="1"/>
  <c r="B1064" i="33" a="1"/>
  <c r="B1064" i="33" s="1"/>
  <c r="A1064" i="31"/>
  <c r="C1063" i="31" a="1"/>
  <c r="C1063" i="31" s="1"/>
  <c r="B1063" i="31" a="1"/>
  <c r="B1063" i="31" s="1"/>
  <c r="H1061" i="27" a="1"/>
  <c r="H1061" i="27" s="1"/>
  <c r="J1061" i="27" s="1" a="1"/>
  <c r="J1061" i="27" s="1"/>
  <c r="I1061" i="27" a="1"/>
  <c r="I1061" i="27" s="1"/>
  <c r="G1062" i="27"/>
  <c r="I10" i="25"/>
  <c r="K10" i="25"/>
  <c r="J10" i="25"/>
  <c r="A1065" i="31" l="1"/>
  <c r="C1064" i="31" a="1"/>
  <c r="C1064" i="31" s="1"/>
  <c r="B1064" i="31" a="1"/>
  <c r="B1064" i="31" s="1"/>
  <c r="A1066" i="33"/>
  <c r="C1065" i="33" a="1"/>
  <c r="C1065" i="33" s="1"/>
  <c r="B1065" i="33" a="1"/>
  <c r="B1065" i="33" s="1"/>
  <c r="A1066" i="30"/>
  <c r="C1065" i="30" a="1"/>
  <c r="C1065" i="30" s="1"/>
  <c r="B1065" i="30" a="1"/>
  <c r="B1065" i="30" s="1"/>
  <c r="A1066" i="32"/>
  <c r="C1065" i="32" a="1"/>
  <c r="C1065" i="32" s="1"/>
  <c r="B1065" i="32" a="1"/>
  <c r="B1065" i="32" s="1"/>
  <c r="H1062" i="27" a="1"/>
  <c r="H1062" i="27" s="1"/>
  <c r="J1062" i="27" s="1" a="1"/>
  <c r="J1062" i="27" s="1"/>
  <c r="I1062" i="27" a="1"/>
  <c r="I1062" i="27" s="1"/>
  <c r="G1063" i="27"/>
  <c r="A1067" i="32" l="1"/>
  <c r="C1066" i="32" a="1"/>
  <c r="C1066" i="32" s="1"/>
  <c r="B1066" i="32" a="1"/>
  <c r="B1066" i="32" s="1"/>
  <c r="A1067" i="33"/>
  <c r="C1066" i="33" a="1"/>
  <c r="C1066" i="33" s="1"/>
  <c r="B1066" i="33" a="1"/>
  <c r="B1066" i="33" s="1"/>
  <c r="A1067" i="30"/>
  <c r="C1066" i="30" a="1"/>
  <c r="C1066" i="30" s="1"/>
  <c r="B1066" i="30" a="1"/>
  <c r="B1066" i="30" s="1"/>
  <c r="A1066" i="31"/>
  <c r="B1065" i="31" a="1"/>
  <c r="B1065" i="31" s="1"/>
  <c r="C1065" i="31" a="1"/>
  <c r="C1065" i="31" s="1"/>
  <c r="G1064" i="27"/>
  <c r="H1063" i="27" a="1"/>
  <c r="H1063" i="27" s="1"/>
  <c r="J1063" i="27" s="1" a="1"/>
  <c r="J1063" i="27" s="1"/>
  <c r="I1063" i="27" a="1"/>
  <c r="I1063" i="27" s="1"/>
  <c r="A1067" i="31" l="1"/>
  <c r="C1066" i="31" a="1"/>
  <c r="C1066" i="31" s="1"/>
  <c r="B1066" i="31" a="1"/>
  <c r="B1066" i="31" s="1"/>
  <c r="A1068" i="30"/>
  <c r="C1067" i="30" a="1"/>
  <c r="C1067" i="30" s="1"/>
  <c r="B1067" i="30" a="1"/>
  <c r="B1067" i="30" s="1"/>
  <c r="A1068" i="33"/>
  <c r="C1067" i="33" a="1"/>
  <c r="C1067" i="33" s="1"/>
  <c r="B1067" i="33" a="1"/>
  <c r="B1067" i="33" s="1"/>
  <c r="A1068" i="32"/>
  <c r="C1067" i="32" a="1"/>
  <c r="C1067" i="32" s="1"/>
  <c r="B1067" i="32" a="1"/>
  <c r="B1067" i="32" s="1"/>
  <c r="H1064" i="27" a="1"/>
  <c r="H1064" i="27" s="1"/>
  <c r="J1064" i="27" s="1" a="1"/>
  <c r="J1064" i="27" s="1"/>
  <c r="I1064" i="27" a="1"/>
  <c r="I1064" i="27" s="1"/>
  <c r="G1065" i="27"/>
  <c r="A1069" i="30" l="1"/>
  <c r="C1068" i="30" a="1"/>
  <c r="C1068" i="30" s="1"/>
  <c r="B1068" i="30" a="1"/>
  <c r="B1068" i="30" s="1"/>
  <c r="A1069" i="32"/>
  <c r="C1068" i="32" a="1"/>
  <c r="C1068" i="32" s="1"/>
  <c r="B1068" i="32" a="1"/>
  <c r="B1068" i="32" s="1"/>
  <c r="A1069" i="33"/>
  <c r="C1068" i="33" a="1"/>
  <c r="C1068" i="33" s="1"/>
  <c r="B1068" i="33" a="1"/>
  <c r="B1068" i="33" s="1"/>
  <c r="A1068" i="31"/>
  <c r="C1067" i="31" a="1"/>
  <c r="C1067" i="31" s="1"/>
  <c r="B1067" i="31" a="1"/>
  <c r="B1067" i="31" s="1"/>
  <c r="G1066" i="27"/>
  <c r="H1065" i="27" a="1"/>
  <c r="H1065" i="27" s="1"/>
  <c r="J1065" i="27" s="1" a="1"/>
  <c r="J1065" i="27" s="1"/>
  <c r="I1065" i="27" a="1"/>
  <c r="I1065" i="27" s="1"/>
  <c r="A1070" i="33" l="1"/>
  <c r="C1069" i="33" a="1"/>
  <c r="C1069" i="33" s="1"/>
  <c r="B1069" i="33" a="1"/>
  <c r="B1069" i="33" s="1"/>
  <c r="A1070" i="32"/>
  <c r="C1069" i="32" a="1"/>
  <c r="C1069" i="32" s="1"/>
  <c r="B1069" i="32" a="1"/>
  <c r="B1069" i="32" s="1"/>
  <c r="A1069" i="31"/>
  <c r="C1068" i="31" a="1"/>
  <c r="C1068" i="31" s="1"/>
  <c r="B1068" i="31" a="1"/>
  <c r="B1068" i="31" s="1"/>
  <c r="A1070" i="30"/>
  <c r="C1069" i="30" a="1"/>
  <c r="C1069" i="30" s="1"/>
  <c r="B1069" i="30" a="1"/>
  <c r="B1069" i="30" s="1"/>
  <c r="H1066" i="27" a="1"/>
  <c r="H1066" i="27" s="1"/>
  <c r="J1066" i="27" s="1" a="1"/>
  <c r="J1066" i="27" s="1"/>
  <c r="I1066" i="27" a="1"/>
  <c r="I1066" i="27" s="1"/>
  <c r="G1067" i="27"/>
  <c r="A1071" i="32" l="1"/>
  <c r="C1070" i="32" a="1"/>
  <c r="C1070" i="32" s="1"/>
  <c r="B1070" i="32" a="1"/>
  <c r="B1070" i="32" s="1"/>
  <c r="A1070" i="31"/>
  <c r="C1069" i="31" a="1"/>
  <c r="C1069" i="31" s="1"/>
  <c r="B1069" i="31" a="1"/>
  <c r="B1069" i="31" s="1"/>
  <c r="A1071" i="30"/>
  <c r="C1070" i="30" a="1"/>
  <c r="C1070" i="30" s="1"/>
  <c r="B1070" i="30" a="1"/>
  <c r="B1070" i="30" s="1"/>
  <c r="A1071" i="33"/>
  <c r="C1070" i="33" a="1"/>
  <c r="C1070" i="33" s="1"/>
  <c r="B1070" i="33" a="1"/>
  <c r="B1070" i="33" s="1"/>
  <c r="G1068" i="27"/>
  <c r="H1067" i="27" a="1"/>
  <c r="H1067" i="27" s="1"/>
  <c r="J1067" i="27" s="1" a="1"/>
  <c r="J1067" i="27" s="1"/>
  <c r="I1067" i="27" a="1"/>
  <c r="I1067" i="27" s="1"/>
  <c r="A1071" i="31" l="1"/>
  <c r="C1070" i="31" a="1"/>
  <c r="C1070" i="31" s="1"/>
  <c r="B1070" i="31" a="1"/>
  <c r="B1070" i="31" s="1"/>
  <c r="A1072" i="33"/>
  <c r="C1071" i="33" a="1"/>
  <c r="C1071" i="33" s="1"/>
  <c r="B1071" i="33" a="1"/>
  <c r="B1071" i="33" s="1"/>
  <c r="A1072" i="30"/>
  <c r="C1071" i="30" a="1"/>
  <c r="C1071" i="30" s="1"/>
  <c r="B1071" i="30" a="1"/>
  <c r="B1071" i="30" s="1"/>
  <c r="A1072" i="32"/>
  <c r="C1071" i="32" a="1"/>
  <c r="C1071" i="32" s="1"/>
  <c r="B1071" i="32" a="1"/>
  <c r="B1071" i="32" s="1"/>
  <c r="H1068" i="27" a="1"/>
  <c r="H1068" i="27" s="1"/>
  <c r="J1068" i="27" s="1" a="1"/>
  <c r="J1068" i="27" s="1"/>
  <c r="I1068" i="27" a="1"/>
  <c r="I1068" i="27" s="1"/>
  <c r="G1069" i="27"/>
  <c r="A1073" i="33" l="1"/>
  <c r="C1072" i="33" a="1"/>
  <c r="C1072" i="33" s="1"/>
  <c r="B1072" i="33" a="1"/>
  <c r="B1072" i="33" s="1"/>
  <c r="A1073" i="30"/>
  <c r="C1072" i="30" a="1"/>
  <c r="C1072" i="30" s="1"/>
  <c r="B1072" i="30" a="1"/>
  <c r="B1072" i="30" s="1"/>
  <c r="A1073" i="32"/>
  <c r="C1072" i="32" a="1"/>
  <c r="C1072" i="32" s="1"/>
  <c r="B1072" i="32" a="1"/>
  <c r="B1072" i="32" s="1"/>
  <c r="A1072" i="31"/>
  <c r="C1071" i="31" a="1"/>
  <c r="C1071" i="31" s="1"/>
  <c r="B1071" i="31" a="1"/>
  <c r="B1071" i="31" s="1"/>
  <c r="I1069" i="27" a="1"/>
  <c r="I1069" i="27" s="1"/>
  <c r="G1070" i="27"/>
  <c r="H1069" i="27" a="1"/>
  <c r="H1069" i="27" s="1"/>
  <c r="J1069" i="27" s="1" a="1"/>
  <c r="J1069" i="27" s="1"/>
  <c r="A1074" i="32" l="1"/>
  <c r="C1073" i="32" a="1"/>
  <c r="C1073" i="32" s="1"/>
  <c r="B1073" i="32" a="1"/>
  <c r="B1073" i="32" s="1"/>
  <c r="A1074" i="30"/>
  <c r="C1073" i="30" a="1"/>
  <c r="C1073" i="30" s="1"/>
  <c r="B1073" i="30" a="1"/>
  <c r="B1073" i="30" s="1"/>
  <c r="A1073" i="31"/>
  <c r="C1072" i="31" a="1"/>
  <c r="C1072" i="31" s="1"/>
  <c r="B1072" i="31" a="1"/>
  <c r="B1072" i="31" s="1"/>
  <c r="A1074" i="33"/>
  <c r="C1073" i="33" a="1"/>
  <c r="C1073" i="33" s="1"/>
  <c r="B1073" i="33" a="1"/>
  <c r="B1073" i="33" s="1"/>
  <c r="H1070" i="27" a="1"/>
  <c r="H1070" i="27" s="1"/>
  <c r="J1070" i="27" s="1" a="1"/>
  <c r="J1070" i="27" s="1"/>
  <c r="I1070" i="27" a="1"/>
  <c r="I1070" i="27" s="1"/>
  <c r="G1071" i="27"/>
  <c r="A1074" i="31" l="1"/>
  <c r="B1073" i="31" a="1"/>
  <c r="B1073" i="31" s="1"/>
  <c r="C1073" i="31" a="1"/>
  <c r="C1073" i="31" s="1"/>
  <c r="A1075" i="30"/>
  <c r="C1074" i="30" a="1"/>
  <c r="C1074" i="30" s="1"/>
  <c r="B1074" i="30" a="1"/>
  <c r="B1074" i="30" s="1"/>
  <c r="A1075" i="33"/>
  <c r="C1074" i="33" a="1"/>
  <c r="C1074" i="33" s="1"/>
  <c r="B1074" i="33" a="1"/>
  <c r="B1074" i="33" s="1"/>
  <c r="A1075" i="32"/>
  <c r="C1074" i="32" a="1"/>
  <c r="C1074" i="32" s="1"/>
  <c r="B1074" i="32" a="1"/>
  <c r="B1074" i="32" s="1"/>
  <c r="H1071" i="27" a="1"/>
  <c r="H1071" i="27" s="1"/>
  <c r="J1071" i="27" s="1" a="1"/>
  <c r="J1071" i="27" s="1"/>
  <c r="I1071" i="27" a="1"/>
  <c r="I1071" i="27" s="1"/>
  <c r="G1072" i="27"/>
  <c r="A1076" i="33" l="1"/>
  <c r="C1075" i="33" a="1"/>
  <c r="C1075" i="33" s="1"/>
  <c r="B1075" i="33" a="1"/>
  <c r="B1075" i="33" s="1"/>
  <c r="A1076" i="30"/>
  <c r="C1075" i="30" a="1"/>
  <c r="C1075" i="30" s="1"/>
  <c r="B1075" i="30" a="1"/>
  <c r="B1075" i="30" s="1"/>
  <c r="A1076" i="32"/>
  <c r="C1075" i="32" a="1"/>
  <c r="C1075" i="32" s="1"/>
  <c r="B1075" i="32" a="1"/>
  <c r="B1075" i="32" s="1"/>
  <c r="A1075" i="31"/>
  <c r="C1074" i="31" a="1"/>
  <c r="C1074" i="31" s="1"/>
  <c r="B1074" i="31" a="1"/>
  <c r="B1074" i="31" s="1"/>
  <c r="H1072" i="27" a="1"/>
  <c r="H1072" i="27" s="1"/>
  <c r="J1072" i="27" s="1" a="1"/>
  <c r="J1072" i="27" s="1"/>
  <c r="I1072" i="27" a="1"/>
  <c r="I1072" i="27" s="1"/>
  <c r="G1073" i="27"/>
  <c r="A1077" i="32" l="1"/>
  <c r="C1076" i="32" a="1"/>
  <c r="C1076" i="32" s="1"/>
  <c r="B1076" i="32" a="1"/>
  <c r="B1076" i="32" s="1"/>
  <c r="A1077" i="30"/>
  <c r="C1076" i="30" a="1"/>
  <c r="C1076" i="30" s="1"/>
  <c r="B1076" i="30" a="1"/>
  <c r="B1076" i="30" s="1"/>
  <c r="A1076" i="31"/>
  <c r="C1075" i="31" a="1"/>
  <c r="C1075" i="31" s="1"/>
  <c r="B1075" i="31" a="1"/>
  <c r="B1075" i="31" s="1"/>
  <c r="A1077" i="33"/>
  <c r="C1076" i="33" a="1"/>
  <c r="C1076" i="33" s="1"/>
  <c r="B1076" i="33" a="1"/>
  <c r="B1076" i="33" s="1"/>
  <c r="G1074" i="27"/>
  <c r="H1073" i="27" a="1"/>
  <c r="H1073" i="27" s="1"/>
  <c r="J1073" i="27" s="1" a="1"/>
  <c r="J1073" i="27" s="1"/>
  <c r="I1073" i="27" a="1"/>
  <c r="I1073" i="27" s="1"/>
  <c r="A1077" i="31" l="1"/>
  <c r="C1076" i="31" a="1"/>
  <c r="C1076" i="31" s="1"/>
  <c r="B1076" i="31" a="1"/>
  <c r="B1076" i="31" s="1"/>
  <c r="A1078" i="30"/>
  <c r="C1077" i="30" a="1"/>
  <c r="C1077" i="30" s="1"/>
  <c r="B1077" i="30" a="1"/>
  <c r="B1077" i="30" s="1"/>
  <c r="A1078" i="33"/>
  <c r="C1077" i="33" a="1"/>
  <c r="C1077" i="33" s="1"/>
  <c r="B1077" i="33" a="1"/>
  <c r="B1077" i="33" s="1"/>
  <c r="A1078" i="32"/>
  <c r="C1077" i="32" a="1"/>
  <c r="C1077" i="32" s="1"/>
  <c r="B1077" i="32" a="1"/>
  <c r="B1077" i="32" s="1"/>
  <c r="H1074" i="27" a="1"/>
  <c r="H1074" i="27" s="1"/>
  <c r="J1074" i="27" s="1" a="1"/>
  <c r="J1074" i="27" s="1"/>
  <c r="I1074" i="27" a="1"/>
  <c r="I1074" i="27" s="1"/>
  <c r="G1075" i="27"/>
  <c r="A1079" i="33" l="1"/>
  <c r="C1078" i="33" a="1"/>
  <c r="C1078" i="33" s="1"/>
  <c r="B1078" i="33" a="1"/>
  <c r="B1078" i="33" s="1"/>
  <c r="A1079" i="30"/>
  <c r="C1078" i="30" a="1"/>
  <c r="C1078" i="30" s="1"/>
  <c r="B1078" i="30" a="1"/>
  <c r="B1078" i="30" s="1"/>
  <c r="A1079" i="32"/>
  <c r="C1078" i="32" a="1"/>
  <c r="C1078" i="32" s="1"/>
  <c r="B1078" i="32" a="1"/>
  <c r="B1078" i="32" s="1"/>
  <c r="A1078" i="31"/>
  <c r="C1077" i="31" a="1"/>
  <c r="C1077" i="31" s="1"/>
  <c r="B1077" i="31" a="1"/>
  <c r="B1077" i="31" s="1"/>
  <c r="H1075" i="27" a="1"/>
  <c r="H1075" i="27" s="1"/>
  <c r="J1075" i="27" s="1" a="1"/>
  <c r="J1075" i="27" s="1"/>
  <c r="I1075" i="27" a="1"/>
  <c r="I1075" i="27" s="1"/>
  <c r="G1076" i="27"/>
  <c r="A1080" i="32" l="1"/>
  <c r="C1079" i="32" a="1"/>
  <c r="C1079" i="32" s="1"/>
  <c r="B1079" i="32" a="1"/>
  <c r="B1079" i="32" s="1"/>
  <c r="A1080" i="30"/>
  <c r="C1079" i="30" a="1"/>
  <c r="C1079" i="30" s="1"/>
  <c r="B1079" i="30" a="1"/>
  <c r="B1079" i="30" s="1"/>
  <c r="A1079" i="31"/>
  <c r="C1078" i="31" a="1"/>
  <c r="C1078" i="31" s="1"/>
  <c r="B1078" i="31" a="1"/>
  <c r="B1078" i="31" s="1"/>
  <c r="A1080" i="33"/>
  <c r="C1079" i="33" a="1"/>
  <c r="C1079" i="33" s="1"/>
  <c r="B1079" i="33" a="1"/>
  <c r="B1079" i="33" s="1"/>
  <c r="G1077" i="27"/>
  <c r="H1076" i="27" a="1"/>
  <c r="H1076" i="27" s="1"/>
  <c r="J1076" i="27" s="1" a="1"/>
  <c r="J1076" i="27" s="1"/>
  <c r="I1076" i="27" a="1"/>
  <c r="I1076" i="27" s="1"/>
  <c r="A1080" i="31" l="1"/>
  <c r="C1079" i="31" a="1"/>
  <c r="C1079" i="31" s="1"/>
  <c r="B1079" i="31" a="1"/>
  <c r="B1079" i="31" s="1"/>
  <c r="A1081" i="30"/>
  <c r="C1080" i="30" a="1"/>
  <c r="C1080" i="30" s="1"/>
  <c r="B1080" i="30" a="1"/>
  <c r="B1080" i="30" s="1"/>
  <c r="A1081" i="33"/>
  <c r="C1080" i="33" a="1"/>
  <c r="C1080" i="33" s="1"/>
  <c r="B1080" i="33" a="1"/>
  <c r="B1080" i="33" s="1"/>
  <c r="A1081" i="32"/>
  <c r="C1080" i="32" a="1"/>
  <c r="C1080" i="32" s="1"/>
  <c r="B1080" i="32" a="1"/>
  <c r="B1080" i="32" s="1"/>
  <c r="H1077" i="27" a="1"/>
  <c r="H1077" i="27" s="1"/>
  <c r="J1077" i="27" s="1" a="1"/>
  <c r="J1077" i="27" s="1"/>
  <c r="I1077" i="27" a="1"/>
  <c r="I1077" i="27" s="1"/>
  <c r="G1078" i="27"/>
  <c r="A1082" i="33" l="1"/>
  <c r="C1081" i="33" a="1"/>
  <c r="C1081" i="33" s="1"/>
  <c r="B1081" i="33" a="1"/>
  <c r="B1081" i="33" s="1"/>
  <c r="A1082" i="30"/>
  <c r="C1081" i="30" a="1"/>
  <c r="C1081" i="30" s="1"/>
  <c r="B1081" i="30" a="1"/>
  <c r="B1081" i="30" s="1"/>
  <c r="A1082" i="32"/>
  <c r="C1081" i="32" a="1"/>
  <c r="C1081" i="32" s="1"/>
  <c r="B1081" i="32" a="1"/>
  <c r="B1081" i="32" s="1"/>
  <c r="A1081" i="31"/>
  <c r="C1080" i="31" a="1"/>
  <c r="C1080" i="31" s="1"/>
  <c r="B1080" i="31" a="1"/>
  <c r="B1080" i="31" s="1"/>
  <c r="G1079" i="27"/>
  <c r="H1078" i="27" a="1"/>
  <c r="H1078" i="27" s="1"/>
  <c r="J1078" i="27" s="1" a="1"/>
  <c r="J1078" i="27" s="1"/>
  <c r="I1078" i="27" a="1"/>
  <c r="I1078" i="27" s="1"/>
  <c r="A1083" i="32" l="1"/>
  <c r="C1082" i="32" a="1"/>
  <c r="C1082" i="32" s="1"/>
  <c r="B1082" i="32" a="1"/>
  <c r="B1082" i="32" s="1"/>
  <c r="A1083" i="30"/>
  <c r="C1082" i="30" a="1"/>
  <c r="C1082" i="30" s="1"/>
  <c r="B1082" i="30" a="1"/>
  <c r="B1082" i="30" s="1"/>
  <c r="A1082" i="31"/>
  <c r="B1081" i="31" a="1"/>
  <c r="B1081" i="31" s="1"/>
  <c r="C1081" i="31" a="1"/>
  <c r="C1081" i="31" s="1"/>
  <c r="A1083" i="33"/>
  <c r="C1082" i="33" a="1"/>
  <c r="C1082" i="33" s="1"/>
  <c r="B1082" i="33" a="1"/>
  <c r="B1082" i="33" s="1"/>
  <c r="H1079" i="27" a="1"/>
  <c r="H1079" i="27" s="1"/>
  <c r="J1079" i="27" s="1" a="1"/>
  <c r="J1079" i="27" s="1"/>
  <c r="I1079" i="27" a="1"/>
  <c r="I1079" i="27" s="1"/>
  <c r="G1080" i="27"/>
  <c r="A1083" i="31" l="1"/>
  <c r="C1082" i="31" a="1"/>
  <c r="C1082" i="31" s="1"/>
  <c r="B1082" i="31" a="1"/>
  <c r="B1082" i="31" s="1"/>
  <c r="A1084" i="30"/>
  <c r="C1083" i="30" a="1"/>
  <c r="C1083" i="30" s="1"/>
  <c r="B1083" i="30" a="1"/>
  <c r="B1083" i="30" s="1"/>
  <c r="A1084" i="33"/>
  <c r="C1083" i="33" a="1"/>
  <c r="C1083" i="33" s="1"/>
  <c r="B1083" i="33" a="1"/>
  <c r="B1083" i="33" s="1"/>
  <c r="A1084" i="32"/>
  <c r="C1083" i="32" a="1"/>
  <c r="C1083" i="32" s="1"/>
  <c r="B1083" i="32" a="1"/>
  <c r="B1083" i="32" s="1"/>
  <c r="I1080" i="27" a="1"/>
  <c r="I1080" i="27" s="1"/>
  <c r="G1081" i="27"/>
  <c r="H1080" i="27" a="1"/>
  <c r="H1080" i="27" s="1"/>
  <c r="J1080" i="27" s="1" a="1"/>
  <c r="J1080" i="27" s="1"/>
  <c r="A1085" i="33" l="1"/>
  <c r="C1084" i="33" a="1"/>
  <c r="C1084" i="33" s="1"/>
  <c r="B1084" i="33" a="1"/>
  <c r="B1084" i="33" s="1"/>
  <c r="A1085" i="30"/>
  <c r="C1084" i="30" a="1"/>
  <c r="C1084" i="30" s="1"/>
  <c r="B1084" i="30" a="1"/>
  <c r="B1084" i="30" s="1"/>
  <c r="A1085" i="32"/>
  <c r="C1084" i="32" a="1"/>
  <c r="C1084" i="32" s="1"/>
  <c r="B1084" i="32" a="1"/>
  <c r="B1084" i="32" s="1"/>
  <c r="A1084" i="31"/>
  <c r="C1083" i="31" a="1"/>
  <c r="C1083" i="31" s="1"/>
  <c r="B1083" i="31" a="1"/>
  <c r="B1083" i="31" s="1"/>
  <c r="H1081" i="27" a="1"/>
  <c r="H1081" i="27" s="1"/>
  <c r="J1081" i="27" s="1" a="1"/>
  <c r="J1081" i="27" s="1"/>
  <c r="I1081" i="27" a="1"/>
  <c r="I1081" i="27" s="1"/>
  <c r="G1082" i="27"/>
  <c r="A1086" i="32" l="1"/>
  <c r="C1085" i="32" a="1"/>
  <c r="C1085" i="32" s="1"/>
  <c r="B1085" i="32" a="1"/>
  <c r="B1085" i="32" s="1"/>
  <c r="A1086" i="30"/>
  <c r="C1085" i="30" a="1"/>
  <c r="C1085" i="30" s="1"/>
  <c r="B1085" i="30" a="1"/>
  <c r="B1085" i="30" s="1"/>
  <c r="A1085" i="31"/>
  <c r="C1084" i="31" a="1"/>
  <c r="C1084" i="31" s="1"/>
  <c r="B1084" i="31" a="1"/>
  <c r="B1084" i="31" s="1"/>
  <c r="A1086" i="33"/>
  <c r="C1085" i="33" a="1"/>
  <c r="C1085" i="33" s="1"/>
  <c r="B1085" i="33" a="1"/>
  <c r="B1085" i="33" s="1"/>
  <c r="H1082" i="27" a="1"/>
  <c r="H1082" i="27" s="1"/>
  <c r="J1082" i="27" s="1" a="1"/>
  <c r="J1082" i="27" s="1"/>
  <c r="I1082" i="27" a="1"/>
  <c r="I1082" i="27" s="1"/>
  <c r="G1083" i="27"/>
  <c r="A1086" i="31" l="1"/>
  <c r="C1085" i="31" a="1"/>
  <c r="C1085" i="31" s="1"/>
  <c r="B1085" i="31" a="1"/>
  <c r="B1085" i="31" s="1"/>
  <c r="A1087" i="30"/>
  <c r="C1086" i="30" a="1"/>
  <c r="C1086" i="30" s="1"/>
  <c r="B1086" i="30" a="1"/>
  <c r="B1086" i="30" s="1"/>
  <c r="A1087" i="33"/>
  <c r="C1086" i="33" a="1"/>
  <c r="C1086" i="33" s="1"/>
  <c r="B1086" i="33" a="1"/>
  <c r="B1086" i="33" s="1"/>
  <c r="A1087" i="32"/>
  <c r="C1086" i="32" a="1"/>
  <c r="C1086" i="32" s="1"/>
  <c r="B1086" i="32" a="1"/>
  <c r="B1086" i="32" s="1"/>
  <c r="G1084" i="27"/>
  <c r="H1083" i="27" a="1"/>
  <c r="H1083" i="27" s="1"/>
  <c r="J1083" i="27" s="1" a="1"/>
  <c r="J1083" i="27" s="1"/>
  <c r="I1083" i="27" a="1"/>
  <c r="I1083" i="27" s="1"/>
  <c r="A1088" i="33" l="1"/>
  <c r="C1087" i="33" a="1"/>
  <c r="C1087" i="33" s="1"/>
  <c r="B1087" i="33" a="1"/>
  <c r="B1087" i="33" s="1"/>
  <c r="A1088" i="30"/>
  <c r="C1087" i="30" a="1"/>
  <c r="C1087" i="30" s="1"/>
  <c r="B1087" i="30" a="1"/>
  <c r="B1087" i="30" s="1"/>
  <c r="A1088" i="32"/>
  <c r="C1087" i="32" a="1"/>
  <c r="C1087" i="32" s="1"/>
  <c r="B1087" i="32" a="1"/>
  <c r="B1087" i="32" s="1"/>
  <c r="A1087" i="31"/>
  <c r="C1086" i="31" a="1"/>
  <c r="C1086" i="31" s="1"/>
  <c r="B1086" i="31" a="1"/>
  <c r="B1086" i="31" s="1"/>
  <c r="H1084" i="27" a="1"/>
  <c r="H1084" i="27" s="1"/>
  <c r="J1084" i="27" s="1" a="1"/>
  <c r="J1084" i="27" s="1"/>
  <c r="I1084" i="27" a="1"/>
  <c r="I1084" i="27" s="1"/>
  <c r="G1085" i="27"/>
  <c r="A1089" i="32" l="1"/>
  <c r="C1088" i="32" a="1"/>
  <c r="C1088" i="32" s="1"/>
  <c r="B1088" i="32" a="1"/>
  <c r="B1088" i="32" s="1"/>
  <c r="A1089" i="30"/>
  <c r="C1088" i="30" a="1"/>
  <c r="C1088" i="30" s="1"/>
  <c r="B1088" i="30" a="1"/>
  <c r="B1088" i="30" s="1"/>
  <c r="A1088" i="31"/>
  <c r="C1087" i="31" a="1"/>
  <c r="C1087" i="31" s="1"/>
  <c r="B1087" i="31" a="1"/>
  <c r="B1087" i="31" s="1"/>
  <c r="A1089" i="33"/>
  <c r="C1088" i="33" a="1"/>
  <c r="C1088" i="33" s="1"/>
  <c r="B1088" i="33" a="1"/>
  <c r="B1088" i="33" s="1"/>
  <c r="H1085" i="27" a="1"/>
  <c r="H1085" i="27" s="1"/>
  <c r="J1085" i="27" s="1" a="1"/>
  <c r="J1085" i="27" s="1"/>
  <c r="I1085" i="27" a="1"/>
  <c r="I1085" i="27" s="1"/>
  <c r="G1086" i="27"/>
  <c r="A1089" i="31" l="1"/>
  <c r="C1088" i="31" a="1"/>
  <c r="C1088" i="31" s="1"/>
  <c r="B1088" i="31" a="1"/>
  <c r="B1088" i="31" s="1"/>
  <c r="A1090" i="30"/>
  <c r="C1089" i="30" a="1"/>
  <c r="C1089" i="30" s="1"/>
  <c r="B1089" i="30" a="1"/>
  <c r="B1089" i="30" s="1"/>
  <c r="A1090" i="33"/>
  <c r="C1089" i="33" a="1"/>
  <c r="C1089" i="33" s="1"/>
  <c r="B1089" i="33" a="1"/>
  <c r="B1089" i="33" s="1"/>
  <c r="A1090" i="32"/>
  <c r="C1089" i="32" a="1"/>
  <c r="C1089" i="32" s="1"/>
  <c r="B1089" i="32" a="1"/>
  <c r="B1089" i="32" s="1"/>
  <c r="G1087" i="27"/>
  <c r="H1086" i="27" a="1"/>
  <c r="H1086" i="27" s="1"/>
  <c r="J1086" i="27" s="1" a="1"/>
  <c r="J1086" i="27" s="1"/>
  <c r="I1086" i="27" a="1"/>
  <c r="I1086" i="27" s="1"/>
  <c r="A1091" i="33" l="1"/>
  <c r="C1090" i="33" a="1"/>
  <c r="C1090" i="33" s="1"/>
  <c r="B1090" i="33" a="1"/>
  <c r="B1090" i="33" s="1"/>
  <c r="A1091" i="30"/>
  <c r="C1090" i="30" a="1"/>
  <c r="C1090" i="30" s="1"/>
  <c r="B1090" i="30" a="1"/>
  <c r="B1090" i="30" s="1"/>
  <c r="A1091" i="32"/>
  <c r="B1090" i="32" a="1"/>
  <c r="B1090" i="32" s="1"/>
  <c r="C1090" i="32" a="1"/>
  <c r="C1090" i="32" s="1"/>
  <c r="A1090" i="31"/>
  <c r="B1089" i="31" a="1"/>
  <c r="B1089" i="31" s="1"/>
  <c r="C1089" i="31" a="1"/>
  <c r="C1089" i="31" s="1"/>
  <c r="H1087" i="27" a="1"/>
  <c r="H1087" i="27" s="1"/>
  <c r="J1087" i="27" s="1" a="1"/>
  <c r="J1087" i="27" s="1"/>
  <c r="I1087" i="27" a="1"/>
  <c r="I1087" i="27" s="1"/>
  <c r="G1088" i="27"/>
  <c r="A1092" i="32" l="1"/>
  <c r="C1091" i="32" a="1"/>
  <c r="C1091" i="32" s="1"/>
  <c r="B1091" i="32" a="1"/>
  <c r="B1091" i="32" s="1"/>
  <c r="A1092" i="30"/>
  <c r="C1091" i="30" a="1"/>
  <c r="C1091" i="30" s="1"/>
  <c r="B1091" i="30" a="1"/>
  <c r="B1091" i="30" s="1"/>
  <c r="A1091" i="31"/>
  <c r="C1090" i="31" a="1"/>
  <c r="C1090" i="31" s="1"/>
  <c r="B1090" i="31" a="1"/>
  <c r="B1090" i="31" s="1"/>
  <c r="A1092" i="33"/>
  <c r="C1091" i="33" a="1"/>
  <c r="C1091" i="33" s="1"/>
  <c r="B1091" i="33" a="1"/>
  <c r="B1091" i="33" s="1"/>
  <c r="I1088" i="27" a="1"/>
  <c r="I1088" i="27" s="1"/>
  <c r="G1089" i="27"/>
  <c r="H1088" i="27" a="1"/>
  <c r="H1088" i="27" s="1"/>
  <c r="J1088" i="27" s="1" a="1"/>
  <c r="J1088" i="27" s="1"/>
  <c r="A1092" i="31" l="1"/>
  <c r="C1091" i="31" a="1"/>
  <c r="C1091" i="31" s="1"/>
  <c r="B1091" i="31" a="1"/>
  <c r="B1091" i="31" s="1"/>
  <c r="A1093" i="30"/>
  <c r="C1092" i="30" a="1"/>
  <c r="C1092" i="30" s="1"/>
  <c r="B1092" i="30" a="1"/>
  <c r="B1092" i="30" s="1"/>
  <c r="A1093" i="33"/>
  <c r="C1092" i="33" a="1"/>
  <c r="C1092" i="33" s="1"/>
  <c r="B1092" i="33" a="1"/>
  <c r="B1092" i="33" s="1"/>
  <c r="A1093" i="32"/>
  <c r="C1092" i="32" a="1"/>
  <c r="C1092" i="32" s="1"/>
  <c r="B1092" i="32" a="1"/>
  <c r="B1092" i="32" s="1"/>
  <c r="H1089" i="27" a="1"/>
  <c r="H1089" i="27" s="1"/>
  <c r="J1089" i="27" s="1" a="1"/>
  <c r="J1089" i="27" s="1"/>
  <c r="I1089" i="27" a="1"/>
  <c r="I1089" i="27" s="1"/>
  <c r="G1090" i="27"/>
  <c r="A1094" i="33" l="1"/>
  <c r="C1093" i="33" a="1"/>
  <c r="C1093" i="33" s="1"/>
  <c r="B1093" i="33" a="1"/>
  <c r="B1093" i="33" s="1"/>
  <c r="A1094" i="32"/>
  <c r="C1093" i="32" a="1"/>
  <c r="C1093" i="32" s="1"/>
  <c r="B1093" i="32" a="1"/>
  <c r="B1093" i="32" s="1"/>
  <c r="A1094" i="30"/>
  <c r="C1093" i="30" a="1"/>
  <c r="C1093" i="30" s="1"/>
  <c r="B1093" i="30" a="1"/>
  <c r="B1093" i="30" s="1"/>
  <c r="A1093" i="31"/>
  <c r="C1092" i="31" a="1"/>
  <c r="C1092" i="31" s="1"/>
  <c r="B1092" i="31" a="1"/>
  <c r="B1092" i="31" s="1"/>
  <c r="H1090" i="27" a="1"/>
  <c r="H1090" i="27" s="1"/>
  <c r="J1090" i="27" s="1" a="1"/>
  <c r="J1090" i="27" s="1"/>
  <c r="I1090" i="27" a="1"/>
  <c r="I1090" i="27" s="1"/>
  <c r="G1091" i="27"/>
  <c r="A1095" i="32" l="1"/>
  <c r="C1094" i="32" a="1"/>
  <c r="C1094" i="32" s="1"/>
  <c r="B1094" i="32" a="1"/>
  <c r="B1094" i="32" s="1"/>
  <c r="A1095" i="30"/>
  <c r="C1094" i="30" a="1"/>
  <c r="C1094" i="30" s="1"/>
  <c r="B1094" i="30" a="1"/>
  <c r="B1094" i="30" s="1"/>
  <c r="A1094" i="31"/>
  <c r="C1093" i="31" a="1"/>
  <c r="C1093" i="31" s="1"/>
  <c r="B1093" i="31" a="1"/>
  <c r="B1093" i="31" s="1"/>
  <c r="A1095" i="33"/>
  <c r="C1094" i="33" a="1"/>
  <c r="C1094" i="33" s="1"/>
  <c r="B1094" i="33" a="1"/>
  <c r="B1094" i="33" s="1"/>
  <c r="I1091" i="27" a="1"/>
  <c r="I1091" i="27" s="1"/>
  <c r="G1092" i="27"/>
  <c r="H1091" i="27" a="1"/>
  <c r="H1091" i="27" s="1"/>
  <c r="J1091" i="27" s="1" a="1"/>
  <c r="J1091" i="27" s="1"/>
  <c r="A1095" i="31" l="1"/>
  <c r="C1094" i="31" a="1"/>
  <c r="C1094" i="31" s="1"/>
  <c r="B1094" i="31" a="1"/>
  <c r="B1094" i="31" s="1"/>
  <c r="A1096" i="30"/>
  <c r="C1095" i="30" a="1"/>
  <c r="C1095" i="30" s="1"/>
  <c r="B1095" i="30" a="1"/>
  <c r="B1095" i="30" s="1"/>
  <c r="A1096" i="33"/>
  <c r="C1095" i="33" a="1"/>
  <c r="C1095" i="33" s="1"/>
  <c r="B1095" i="33" a="1"/>
  <c r="B1095" i="33" s="1"/>
  <c r="A1096" i="32"/>
  <c r="C1095" i="32" a="1"/>
  <c r="C1095" i="32" s="1"/>
  <c r="B1095" i="32" a="1"/>
  <c r="B1095" i="32" s="1"/>
  <c r="G1093" i="27"/>
  <c r="H1092" i="27" a="1"/>
  <c r="H1092" i="27" s="1"/>
  <c r="J1092" i="27" s="1" a="1"/>
  <c r="J1092" i="27" s="1"/>
  <c r="I1092" i="27" a="1"/>
  <c r="I1092" i="27" s="1"/>
  <c r="A1097" i="30" l="1"/>
  <c r="C1096" i="30" a="1"/>
  <c r="C1096" i="30" s="1"/>
  <c r="B1096" i="30" a="1"/>
  <c r="B1096" i="30" s="1"/>
  <c r="A1097" i="33"/>
  <c r="C1096" i="33" a="1"/>
  <c r="C1096" i="33" s="1"/>
  <c r="B1096" i="33" a="1"/>
  <c r="B1096" i="33" s="1"/>
  <c r="A1097" i="32"/>
  <c r="C1096" i="32" a="1"/>
  <c r="C1096" i="32" s="1"/>
  <c r="B1096" i="32" a="1"/>
  <c r="B1096" i="32" s="1"/>
  <c r="A1096" i="31"/>
  <c r="C1095" i="31" a="1"/>
  <c r="C1095" i="31" s="1"/>
  <c r="B1095" i="31" a="1"/>
  <c r="B1095" i="31" s="1"/>
  <c r="H1093" i="27" a="1"/>
  <c r="H1093" i="27" s="1"/>
  <c r="J1093" i="27" s="1" a="1"/>
  <c r="J1093" i="27" s="1"/>
  <c r="I1093" i="27" a="1"/>
  <c r="I1093" i="27" s="1"/>
  <c r="G1094" i="27"/>
  <c r="A1098" i="32" l="1"/>
  <c r="C1097" i="32" a="1"/>
  <c r="C1097" i="32" s="1"/>
  <c r="B1097" i="32" a="1"/>
  <c r="B1097" i="32" s="1"/>
  <c r="A1098" i="33"/>
  <c r="C1097" i="33" a="1"/>
  <c r="C1097" i="33" s="1"/>
  <c r="B1097" i="33" a="1"/>
  <c r="B1097" i="33" s="1"/>
  <c r="A1097" i="31"/>
  <c r="C1096" i="31" a="1"/>
  <c r="C1096" i="31" s="1"/>
  <c r="B1096" i="31" a="1"/>
  <c r="B1096" i="31" s="1"/>
  <c r="A1098" i="30"/>
  <c r="C1097" i="30" a="1"/>
  <c r="C1097" i="30" s="1"/>
  <c r="B1097" i="30" a="1"/>
  <c r="B1097" i="30" s="1"/>
  <c r="G1095" i="27"/>
  <c r="H1094" i="27" a="1"/>
  <c r="H1094" i="27" s="1"/>
  <c r="J1094" i="27" s="1" a="1"/>
  <c r="J1094" i="27" s="1"/>
  <c r="I1094" i="27" a="1"/>
  <c r="I1094" i="27" s="1"/>
  <c r="A1098" i="31" l="1"/>
  <c r="B1097" i="31" a="1"/>
  <c r="B1097" i="31" s="1"/>
  <c r="C1097" i="31" a="1"/>
  <c r="C1097" i="31" s="1"/>
  <c r="A1099" i="33"/>
  <c r="C1098" i="33" a="1"/>
  <c r="C1098" i="33" s="1"/>
  <c r="B1098" i="33" a="1"/>
  <c r="B1098" i="33" s="1"/>
  <c r="A1099" i="30"/>
  <c r="C1098" i="30" a="1"/>
  <c r="C1098" i="30" s="1"/>
  <c r="B1098" i="30" a="1"/>
  <c r="B1098" i="30" s="1"/>
  <c r="A1099" i="32"/>
  <c r="C1098" i="32" a="1"/>
  <c r="C1098" i="32" s="1"/>
  <c r="B1098" i="32" a="1"/>
  <c r="B1098" i="32" s="1"/>
  <c r="H1095" i="27" a="1"/>
  <c r="H1095" i="27" s="1"/>
  <c r="J1095" i="27" s="1" a="1"/>
  <c r="J1095" i="27" s="1"/>
  <c r="I1095" i="27" a="1"/>
  <c r="I1095" i="27" s="1"/>
  <c r="G1096" i="27"/>
  <c r="A1100" i="30" l="1"/>
  <c r="C1099" i="30" a="1"/>
  <c r="C1099" i="30" s="1"/>
  <c r="B1099" i="30" a="1"/>
  <c r="B1099" i="30" s="1"/>
  <c r="A1100" i="33"/>
  <c r="C1099" i="33" a="1"/>
  <c r="C1099" i="33" s="1"/>
  <c r="B1099" i="33" a="1"/>
  <c r="B1099" i="33" s="1"/>
  <c r="A1100" i="32"/>
  <c r="C1099" i="32" a="1"/>
  <c r="C1099" i="32" s="1"/>
  <c r="B1099" i="32" a="1"/>
  <c r="B1099" i="32" s="1"/>
  <c r="A1099" i="31"/>
  <c r="C1098" i="31" a="1"/>
  <c r="C1098" i="31" s="1"/>
  <c r="B1098" i="31" a="1"/>
  <c r="B1098" i="31" s="1"/>
  <c r="I1096" i="27" a="1"/>
  <c r="I1096" i="27" s="1"/>
  <c r="G1097" i="27"/>
  <c r="H1096" i="27" a="1"/>
  <c r="H1096" i="27" s="1"/>
  <c r="J1096" i="27" s="1" a="1"/>
  <c r="J1096" i="27" s="1"/>
  <c r="A1101" i="32" l="1"/>
  <c r="C1100" i="32" a="1"/>
  <c r="C1100" i="32" s="1"/>
  <c r="B1100" i="32" a="1"/>
  <c r="B1100" i="32" s="1"/>
  <c r="A1101" i="33"/>
  <c r="C1100" i="33" a="1"/>
  <c r="C1100" i="33" s="1"/>
  <c r="B1100" i="33" a="1"/>
  <c r="B1100" i="33" s="1"/>
  <c r="A1100" i="31"/>
  <c r="C1099" i="31" a="1"/>
  <c r="C1099" i="31" s="1"/>
  <c r="B1099" i="31" a="1"/>
  <c r="B1099" i="31" s="1"/>
  <c r="A1101" i="30"/>
  <c r="C1100" i="30" a="1"/>
  <c r="C1100" i="30" s="1"/>
  <c r="B1100" i="30" a="1"/>
  <c r="B1100" i="30" s="1"/>
  <c r="H1097" i="27" a="1"/>
  <c r="H1097" i="27" s="1"/>
  <c r="J1097" i="27" s="1" a="1"/>
  <c r="J1097" i="27" s="1"/>
  <c r="I1097" i="27" a="1"/>
  <c r="I1097" i="27" s="1"/>
  <c r="G1098" i="27"/>
  <c r="A1101" i="31" l="1"/>
  <c r="C1100" i="31" a="1"/>
  <c r="C1100" i="31" s="1"/>
  <c r="B1100" i="31" a="1"/>
  <c r="B1100" i="31" s="1"/>
  <c r="A1102" i="33"/>
  <c r="C1101" i="33" a="1"/>
  <c r="C1101" i="33" s="1"/>
  <c r="B1101" i="33" a="1"/>
  <c r="B1101" i="33" s="1"/>
  <c r="A1102" i="30"/>
  <c r="C1101" i="30" a="1"/>
  <c r="C1101" i="30" s="1"/>
  <c r="B1101" i="30" a="1"/>
  <c r="B1101" i="30" s="1"/>
  <c r="A1102" i="32"/>
  <c r="C1101" i="32" a="1"/>
  <c r="C1101" i="32" s="1"/>
  <c r="B1101" i="32" a="1"/>
  <c r="B1101" i="32" s="1"/>
  <c r="H1098" i="27" a="1"/>
  <c r="H1098" i="27" s="1"/>
  <c r="J1098" i="27" s="1" a="1"/>
  <c r="J1098" i="27" s="1"/>
  <c r="I1098" i="27" a="1"/>
  <c r="I1098" i="27" s="1"/>
  <c r="G1099" i="27"/>
  <c r="A1103" i="30" l="1"/>
  <c r="C1102" i="30" a="1"/>
  <c r="C1102" i="30" s="1"/>
  <c r="B1102" i="30" a="1"/>
  <c r="B1102" i="30" s="1"/>
  <c r="A1103" i="32"/>
  <c r="C1102" i="32" a="1"/>
  <c r="C1102" i="32" s="1"/>
  <c r="B1102" i="32" a="1"/>
  <c r="B1102" i="32" s="1"/>
  <c r="A1103" i="33"/>
  <c r="C1102" i="33" a="1"/>
  <c r="C1102" i="33" s="1"/>
  <c r="B1102" i="33" a="1"/>
  <c r="B1102" i="33" s="1"/>
  <c r="A1102" i="31"/>
  <c r="C1101" i="31" a="1"/>
  <c r="C1101" i="31" s="1"/>
  <c r="B1101" i="31" a="1"/>
  <c r="B1101" i="31" s="1"/>
  <c r="G1100" i="27"/>
  <c r="H1099" i="27" a="1"/>
  <c r="H1099" i="27" s="1"/>
  <c r="J1099" i="27" s="1" a="1"/>
  <c r="J1099" i="27" s="1"/>
  <c r="I1099" i="27" a="1"/>
  <c r="I1099" i="27" s="1"/>
  <c r="A1104" i="33" l="1"/>
  <c r="C1103" i="33" a="1"/>
  <c r="C1103" i="33" s="1"/>
  <c r="B1103" i="33" a="1"/>
  <c r="B1103" i="33" s="1"/>
  <c r="A1104" i="32"/>
  <c r="C1103" i="32" a="1"/>
  <c r="C1103" i="32" s="1"/>
  <c r="B1103" i="32" a="1"/>
  <c r="B1103" i="32" s="1"/>
  <c r="A1103" i="31"/>
  <c r="C1102" i="31" a="1"/>
  <c r="C1102" i="31" s="1"/>
  <c r="B1102" i="31" a="1"/>
  <c r="B1102" i="31" s="1"/>
  <c r="A1104" i="30"/>
  <c r="C1103" i="30" a="1"/>
  <c r="C1103" i="30" s="1"/>
  <c r="B1103" i="30" a="1"/>
  <c r="B1103" i="30" s="1"/>
  <c r="H1100" i="27" a="1"/>
  <c r="H1100" i="27" s="1"/>
  <c r="J1100" i="27" s="1" a="1"/>
  <c r="J1100" i="27" s="1"/>
  <c r="I1100" i="27" a="1"/>
  <c r="I1100" i="27" s="1"/>
  <c r="G1101" i="27"/>
  <c r="A1104" i="31" l="1"/>
  <c r="C1103" i="31" a="1"/>
  <c r="C1103" i="31" s="1"/>
  <c r="B1103" i="31" a="1"/>
  <c r="B1103" i="31" s="1"/>
  <c r="A1105" i="32"/>
  <c r="C1104" i="32" a="1"/>
  <c r="C1104" i="32" s="1"/>
  <c r="B1104" i="32" a="1"/>
  <c r="B1104" i="32" s="1"/>
  <c r="A1105" i="30"/>
  <c r="C1104" i="30" a="1"/>
  <c r="C1104" i="30" s="1"/>
  <c r="B1104" i="30" a="1"/>
  <c r="B1104" i="30" s="1"/>
  <c r="A1105" i="33"/>
  <c r="C1104" i="33" a="1"/>
  <c r="C1104" i="33" s="1"/>
  <c r="B1104" i="33" a="1"/>
  <c r="B1104" i="33" s="1"/>
  <c r="I1101" i="27" a="1"/>
  <c r="I1101" i="27" s="1"/>
  <c r="G1102" i="27"/>
  <c r="H1101" i="27" a="1"/>
  <c r="H1101" i="27" s="1"/>
  <c r="J1101" i="27" s="1" a="1"/>
  <c r="J1101" i="27" s="1"/>
  <c r="A1106" i="30" l="1"/>
  <c r="C1105" i="30" a="1"/>
  <c r="C1105" i="30" s="1"/>
  <c r="B1105" i="30" a="1"/>
  <c r="B1105" i="30" s="1"/>
  <c r="A1106" i="32"/>
  <c r="C1105" i="32" a="1"/>
  <c r="C1105" i="32" s="1"/>
  <c r="B1105" i="32" a="1"/>
  <c r="B1105" i="32" s="1"/>
  <c r="A1106" i="33"/>
  <c r="C1105" i="33" a="1"/>
  <c r="C1105" i="33" s="1"/>
  <c r="B1105" i="33" a="1"/>
  <c r="B1105" i="33" s="1"/>
  <c r="A1105" i="31"/>
  <c r="C1104" i="31" a="1"/>
  <c r="C1104" i="31" s="1"/>
  <c r="B1104" i="31" a="1"/>
  <c r="B1104" i="31" s="1"/>
  <c r="H1102" i="27" a="1"/>
  <c r="H1102" i="27" s="1"/>
  <c r="J1102" i="27" s="1" a="1"/>
  <c r="J1102" i="27" s="1"/>
  <c r="I1102" i="27" a="1"/>
  <c r="I1102" i="27" s="1"/>
  <c r="G1103" i="27"/>
  <c r="A1107" i="33" l="1"/>
  <c r="C1106" i="33" a="1"/>
  <c r="C1106" i="33" s="1"/>
  <c r="B1106" i="33" a="1"/>
  <c r="B1106" i="33" s="1"/>
  <c r="A1107" i="32"/>
  <c r="C1106" i="32" a="1"/>
  <c r="C1106" i="32" s="1"/>
  <c r="B1106" i="32" a="1"/>
  <c r="B1106" i="32" s="1"/>
  <c r="A1106" i="31"/>
  <c r="C1105" i="31" a="1"/>
  <c r="C1105" i="31" s="1"/>
  <c r="B1105" i="31" a="1"/>
  <c r="B1105" i="31" s="1"/>
  <c r="A1107" i="30"/>
  <c r="C1106" i="30" a="1"/>
  <c r="C1106" i="30" s="1"/>
  <c r="B1106" i="30" a="1"/>
  <c r="B1106" i="30" s="1"/>
  <c r="H1103" i="27" a="1"/>
  <c r="H1103" i="27" s="1"/>
  <c r="J1103" i="27" s="1" a="1"/>
  <c r="J1103" i="27" s="1"/>
  <c r="I1103" i="27" a="1"/>
  <c r="I1103" i="27" s="1"/>
  <c r="G1104" i="27"/>
  <c r="A1107" i="31" l="1"/>
  <c r="C1106" i="31" a="1"/>
  <c r="C1106" i="31" s="1"/>
  <c r="B1106" i="31" a="1"/>
  <c r="B1106" i="31" s="1"/>
  <c r="A1108" i="32"/>
  <c r="C1107" i="32" a="1"/>
  <c r="C1107" i="32" s="1"/>
  <c r="B1107" i="32" a="1"/>
  <c r="B1107" i="32" s="1"/>
  <c r="A1108" i="30"/>
  <c r="C1107" i="30" a="1"/>
  <c r="C1107" i="30" s="1"/>
  <c r="B1107" i="30" a="1"/>
  <c r="B1107" i="30" s="1"/>
  <c r="A1108" i="33"/>
  <c r="C1107" i="33" a="1"/>
  <c r="C1107" i="33" s="1"/>
  <c r="B1107" i="33" a="1"/>
  <c r="B1107" i="33" s="1"/>
  <c r="G1105" i="27"/>
  <c r="H1104" i="27" a="1"/>
  <c r="H1104" i="27" s="1"/>
  <c r="J1104" i="27" s="1" a="1"/>
  <c r="J1104" i="27" s="1"/>
  <c r="I1104" i="27" a="1"/>
  <c r="I1104" i="27" s="1"/>
  <c r="A1109" i="32" l="1"/>
  <c r="C1108" i="32" a="1"/>
  <c r="C1108" i="32" s="1"/>
  <c r="B1108" i="32" a="1"/>
  <c r="B1108" i="32" s="1"/>
  <c r="A1109" i="30"/>
  <c r="C1108" i="30" a="1"/>
  <c r="C1108" i="30" s="1"/>
  <c r="B1108" i="30" a="1"/>
  <c r="B1108" i="30" s="1"/>
  <c r="A1109" i="33"/>
  <c r="C1108" i="33" a="1"/>
  <c r="C1108" i="33" s="1"/>
  <c r="B1108" i="33" a="1"/>
  <c r="B1108" i="33" s="1"/>
  <c r="A1108" i="31"/>
  <c r="C1107" i="31" a="1"/>
  <c r="C1107" i="31" s="1"/>
  <c r="B1107" i="31" a="1"/>
  <c r="B1107" i="31" s="1"/>
  <c r="H1105" i="27" a="1"/>
  <c r="H1105" i="27" s="1"/>
  <c r="J1105" i="27" s="1" a="1"/>
  <c r="J1105" i="27" s="1"/>
  <c r="I1105" i="27" a="1"/>
  <c r="I1105" i="27" s="1"/>
  <c r="G1106" i="27"/>
  <c r="A1110" i="33" l="1"/>
  <c r="C1109" i="33" a="1"/>
  <c r="C1109" i="33" s="1"/>
  <c r="B1109" i="33" a="1"/>
  <c r="B1109" i="33" s="1"/>
  <c r="A1110" i="30"/>
  <c r="C1109" i="30" a="1"/>
  <c r="C1109" i="30" s="1"/>
  <c r="B1109" i="30" a="1"/>
  <c r="B1109" i="30" s="1"/>
  <c r="A1109" i="31"/>
  <c r="C1108" i="31" a="1"/>
  <c r="C1108" i="31" s="1"/>
  <c r="B1108" i="31" a="1"/>
  <c r="B1108" i="31" s="1"/>
  <c r="A1110" i="32"/>
  <c r="C1109" i="32" a="1"/>
  <c r="C1109" i="32" s="1"/>
  <c r="B1109" i="32" a="1"/>
  <c r="B1109" i="32" s="1"/>
  <c r="G1107" i="27"/>
  <c r="H1106" i="27" a="1"/>
  <c r="H1106" i="27" s="1"/>
  <c r="J1106" i="27" s="1" a="1"/>
  <c r="J1106" i="27" s="1"/>
  <c r="I1106" i="27" a="1"/>
  <c r="I1106" i="27" s="1"/>
  <c r="A1110" i="31" l="1"/>
  <c r="C1109" i="31" a="1"/>
  <c r="C1109" i="31" s="1"/>
  <c r="B1109" i="31" a="1"/>
  <c r="B1109" i="31" s="1"/>
  <c r="A1111" i="30"/>
  <c r="C1110" i="30" a="1"/>
  <c r="C1110" i="30" s="1"/>
  <c r="B1110" i="30" a="1"/>
  <c r="B1110" i="30" s="1"/>
  <c r="A1111" i="32"/>
  <c r="C1110" i="32" a="1"/>
  <c r="C1110" i="32" s="1"/>
  <c r="B1110" i="32" a="1"/>
  <c r="B1110" i="32" s="1"/>
  <c r="A1111" i="33"/>
  <c r="C1110" i="33" a="1"/>
  <c r="C1110" i="33" s="1"/>
  <c r="B1110" i="33" a="1"/>
  <c r="B1110" i="33" s="1"/>
  <c r="H1107" i="27" a="1"/>
  <c r="H1107" i="27" s="1"/>
  <c r="J1107" i="27" s="1" a="1"/>
  <c r="J1107" i="27" s="1"/>
  <c r="I1107" i="27" a="1"/>
  <c r="I1107" i="27" s="1"/>
  <c r="G1108" i="27"/>
  <c r="A1112" i="32" l="1"/>
  <c r="C1111" i="32" a="1"/>
  <c r="C1111" i="32" s="1"/>
  <c r="B1111" i="32" a="1"/>
  <c r="B1111" i="32" s="1"/>
  <c r="A1112" i="30"/>
  <c r="C1111" i="30" a="1"/>
  <c r="C1111" i="30" s="1"/>
  <c r="B1111" i="30" a="1"/>
  <c r="B1111" i="30" s="1"/>
  <c r="A1112" i="33"/>
  <c r="C1111" i="33" a="1"/>
  <c r="C1111" i="33" s="1"/>
  <c r="B1111" i="33" a="1"/>
  <c r="B1111" i="33" s="1"/>
  <c r="A1111" i="31"/>
  <c r="C1110" i="31" a="1"/>
  <c r="C1110" i="31" s="1"/>
  <c r="B1110" i="31" a="1"/>
  <c r="B1110" i="31" s="1"/>
  <c r="H1108" i="27" a="1"/>
  <c r="H1108" i="27" s="1"/>
  <c r="J1108" i="27" s="1" a="1"/>
  <c r="J1108" i="27" s="1"/>
  <c r="I1108" i="27" a="1"/>
  <c r="I1108" i="27" s="1"/>
  <c r="G1109" i="27"/>
  <c r="A1113" i="33" l="1"/>
  <c r="C1112" i="33" a="1"/>
  <c r="C1112" i="33" s="1"/>
  <c r="B1112" i="33" a="1"/>
  <c r="B1112" i="33" s="1"/>
  <c r="A1113" i="30"/>
  <c r="C1112" i="30" a="1"/>
  <c r="C1112" i="30" s="1"/>
  <c r="B1112" i="30" a="1"/>
  <c r="B1112" i="30" s="1"/>
  <c r="A1112" i="31"/>
  <c r="C1111" i="31" a="1"/>
  <c r="C1111" i="31" s="1"/>
  <c r="B1111" i="31" a="1"/>
  <c r="B1111" i="31" s="1"/>
  <c r="A1113" i="32"/>
  <c r="C1112" i="32" a="1"/>
  <c r="C1112" i="32" s="1"/>
  <c r="B1112" i="32" a="1"/>
  <c r="B1112" i="32" s="1"/>
  <c r="G1110" i="27"/>
  <c r="H1109" i="27" a="1"/>
  <c r="H1109" i="27" s="1"/>
  <c r="J1109" i="27" s="1" a="1"/>
  <c r="J1109" i="27" s="1"/>
  <c r="I1109" i="27" a="1"/>
  <c r="I1109" i="27" s="1"/>
  <c r="A1113" i="31" l="1"/>
  <c r="C1112" i="31" a="1"/>
  <c r="C1112" i="31" s="1"/>
  <c r="B1112" i="31" a="1"/>
  <c r="B1112" i="31" s="1"/>
  <c r="A1114" i="30"/>
  <c r="C1113" i="30" a="1"/>
  <c r="C1113" i="30" s="1"/>
  <c r="B1113" i="30" a="1"/>
  <c r="B1113" i="30" s="1"/>
  <c r="A1114" i="32"/>
  <c r="C1113" i="32" a="1"/>
  <c r="C1113" i="32" s="1"/>
  <c r="B1113" i="32" a="1"/>
  <c r="B1113" i="32" s="1"/>
  <c r="A1114" i="33"/>
  <c r="C1113" i="33" a="1"/>
  <c r="C1113" i="33" s="1"/>
  <c r="B1113" i="33" a="1"/>
  <c r="B1113" i="33" s="1"/>
  <c r="H1110" i="27" a="1"/>
  <c r="H1110" i="27" s="1"/>
  <c r="J1110" i="27" s="1" a="1"/>
  <c r="J1110" i="27" s="1"/>
  <c r="I1110" i="27" a="1"/>
  <c r="I1110" i="27" s="1"/>
  <c r="G1111" i="27"/>
  <c r="A1115" i="32" l="1"/>
  <c r="C1114" i="32" a="1"/>
  <c r="C1114" i="32" s="1"/>
  <c r="B1114" i="32" a="1"/>
  <c r="B1114" i="32" s="1"/>
  <c r="A1115" i="30"/>
  <c r="C1114" i="30" a="1"/>
  <c r="C1114" i="30" s="1"/>
  <c r="B1114" i="30" a="1"/>
  <c r="B1114" i="30" s="1"/>
  <c r="A1115" i="33"/>
  <c r="C1114" i="33" a="1"/>
  <c r="C1114" i="33" s="1"/>
  <c r="B1114" i="33" a="1"/>
  <c r="B1114" i="33" s="1"/>
  <c r="A1114" i="31"/>
  <c r="C1113" i="31" a="1"/>
  <c r="C1113" i="31" s="1"/>
  <c r="B1113" i="31" a="1"/>
  <c r="B1113" i="31" s="1"/>
  <c r="G1112" i="27"/>
  <c r="H1111" i="27" a="1"/>
  <c r="H1111" i="27" s="1"/>
  <c r="J1111" i="27" s="1" a="1"/>
  <c r="J1111" i="27" s="1"/>
  <c r="I1111" i="27" a="1"/>
  <c r="I1111" i="27" s="1"/>
  <c r="A1116" i="33" l="1"/>
  <c r="C1115" i="33" a="1"/>
  <c r="C1115" i="33" s="1"/>
  <c r="B1115" i="33" a="1"/>
  <c r="B1115" i="33" s="1"/>
  <c r="A1116" i="30"/>
  <c r="C1115" i="30" a="1"/>
  <c r="C1115" i="30" s="1"/>
  <c r="B1115" i="30" a="1"/>
  <c r="B1115" i="30" s="1"/>
  <c r="A1115" i="31"/>
  <c r="C1114" i="31" a="1"/>
  <c r="C1114" i="31" s="1"/>
  <c r="B1114" i="31" a="1"/>
  <c r="B1114" i="31" s="1"/>
  <c r="A1116" i="32"/>
  <c r="C1115" i="32" a="1"/>
  <c r="C1115" i="32" s="1"/>
  <c r="B1115" i="32" a="1"/>
  <c r="B1115" i="32" s="1"/>
  <c r="H1112" i="27" a="1"/>
  <c r="H1112" i="27" s="1"/>
  <c r="J1112" i="27" s="1" a="1"/>
  <c r="J1112" i="27" s="1"/>
  <c r="I1112" i="27" a="1"/>
  <c r="I1112" i="27" s="1"/>
  <c r="G1113" i="27"/>
  <c r="A1116" i="31" l="1"/>
  <c r="C1115" i="31" a="1"/>
  <c r="C1115" i="31" s="1"/>
  <c r="B1115" i="31" a="1"/>
  <c r="B1115" i="31" s="1"/>
  <c r="A1117" i="30"/>
  <c r="C1116" i="30" a="1"/>
  <c r="C1116" i="30" s="1"/>
  <c r="B1116" i="30" a="1"/>
  <c r="B1116" i="30" s="1"/>
  <c r="A1117" i="32"/>
  <c r="C1116" i="32" a="1"/>
  <c r="C1116" i="32" s="1"/>
  <c r="B1116" i="32" a="1"/>
  <c r="B1116" i="32" s="1"/>
  <c r="A1117" i="33"/>
  <c r="C1116" i="33" a="1"/>
  <c r="C1116" i="33" s="1"/>
  <c r="B1116" i="33" a="1"/>
  <c r="B1116" i="33" s="1"/>
  <c r="H1113" i="27" a="1"/>
  <c r="H1113" i="27" s="1"/>
  <c r="J1113" i="27" s="1" a="1"/>
  <c r="J1113" i="27" s="1"/>
  <c r="I1113" i="27" a="1"/>
  <c r="I1113" i="27" s="1"/>
  <c r="G1114" i="27"/>
  <c r="A1118" i="32" l="1"/>
  <c r="C1117" i="32" a="1"/>
  <c r="C1117" i="32" s="1"/>
  <c r="B1117" i="32" a="1"/>
  <c r="B1117" i="32" s="1"/>
  <c r="A1118" i="30"/>
  <c r="C1117" i="30" a="1"/>
  <c r="C1117" i="30" s="1"/>
  <c r="B1117" i="30" a="1"/>
  <c r="B1117" i="30" s="1"/>
  <c r="A1118" i="33"/>
  <c r="C1117" i="33" a="1"/>
  <c r="C1117" i="33" s="1"/>
  <c r="B1117" i="33" a="1"/>
  <c r="B1117" i="33" s="1"/>
  <c r="A1117" i="31"/>
  <c r="C1116" i="31" a="1"/>
  <c r="C1116" i="31" s="1"/>
  <c r="B1116" i="31" a="1"/>
  <c r="B1116" i="31" s="1"/>
  <c r="G1115" i="27"/>
  <c r="H1114" i="27" a="1"/>
  <c r="H1114" i="27" s="1"/>
  <c r="J1114" i="27" s="1" a="1"/>
  <c r="J1114" i="27" s="1"/>
  <c r="I1114" i="27" a="1"/>
  <c r="I1114" i="27" s="1"/>
  <c r="A1119" i="33" l="1"/>
  <c r="C1118" i="33" a="1"/>
  <c r="C1118" i="33" s="1"/>
  <c r="B1118" i="33" a="1"/>
  <c r="B1118" i="33" s="1"/>
  <c r="A1119" i="30"/>
  <c r="C1118" i="30" a="1"/>
  <c r="C1118" i="30" s="1"/>
  <c r="B1118" i="30" a="1"/>
  <c r="B1118" i="30" s="1"/>
  <c r="A1118" i="31"/>
  <c r="C1117" i="31" a="1"/>
  <c r="C1117" i="31" s="1"/>
  <c r="B1117" i="31" a="1"/>
  <c r="B1117" i="31" s="1"/>
  <c r="A1119" i="32"/>
  <c r="C1118" i="32" a="1"/>
  <c r="C1118" i="32" s="1"/>
  <c r="B1118" i="32" a="1"/>
  <c r="B1118" i="32" s="1"/>
  <c r="H1115" i="27" a="1"/>
  <c r="H1115" i="27" s="1"/>
  <c r="J1115" i="27" s="1" a="1"/>
  <c r="J1115" i="27" s="1"/>
  <c r="I1115" i="27" a="1"/>
  <c r="I1115" i="27" s="1"/>
  <c r="G1116" i="27"/>
  <c r="A1119" i="31" l="1"/>
  <c r="C1118" i="31" a="1"/>
  <c r="C1118" i="31" s="1"/>
  <c r="B1118" i="31" a="1"/>
  <c r="B1118" i="31" s="1"/>
  <c r="A1120" i="30"/>
  <c r="C1119" i="30" a="1"/>
  <c r="C1119" i="30" s="1"/>
  <c r="B1119" i="30" a="1"/>
  <c r="B1119" i="30" s="1"/>
  <c r="A1120" i="32"/>
  <c r="C1119" i="32" a="1"/>
  <c r="C1119" i="32" s="1"/>
  <c r="B1119" i="32" a="1"/>
  <c r="B1119" i="32" s="1"/>
  <c r="A1120" i="33"/>
  <c r="C1119" i="33" a="1"/>
  <c r="C1119" i="33" s="1"/>
  <c r="B1119" i="33" a="1"/>
  <c r="B1119" i="33" s="1"/>
  <c r="G1117" i="27"/>
  <c r="H1116" i="27" a="1"/>
  <c r="H1116" i="27" s="1"/>
  <c r="J1116" i="27" s="1" a="1"/>
  <c r="J1116" i="27" s="1"/>
  <c r="I1116" i="27" a="1"/>
  <c r="I1116" i="27" s="1"/>
  <c r="A1121" i="32" l="1"/>
  <c r="C1120" i="32" a="1"/>
  <c r="C1120" i="32" s="1"/>
  <c r="B1120" i="32" a="1"/>
  <c r="B1120" i="32" s="1"/>
  <c r="A1121" i="30"/>
  <c r="C1120" i="30" a="1"/>
  <c r="C1120" i="30" s="1"/>
  <c r="B1120" i="30" a="1"/>
  <c r="B1120" i="30" s="1"/>
  <c r="A1121" i="33"/>
  <c r="C1120" i="33" a="1"/>
  <c r="C1120" i="33" s="1"/>
  <c r="B1120" i="33" a="1"/>
  <c r="B1120" i="33" s="1"/>
  <c r="A1120" i="31"/>
  <c r="C1119" i="31" a="1"/>
  <c r="C1119" i="31" s="1"/>
  <c r="B1119" i="31" a="1"/>
  <c r="B1119" i="31" s="1"/>
  <c r="H1117" i="27" a="1"/>
  <c r="H1117" i="27" s="1"/>
  <c r="J1117" i="27" s="1" a="1"/>
  <c r="J1117" i="27" s="1"/>
  <c r="I1117" i="27" a="1"/>
  <c r="I1117" i="27" s="1"/>
  <c r="G1118" i="27"/>
  <c r="A1122" i="30" l="1"/>
  <c r="C1121" i="30" a="1"/>
  <c r="C1121" i="30" s="1"/>
  <c r="B1121" i="30" a="1"/>
  <c r="B1121" i="30" s="1"/>
  <c r="A1122" i="33"/>
  <c r="C1121" i="33" a="1"/>
  <c r="C1121" i="33" s="1"/>
  <c r="B1121" i="33" a="1"/>
  <c r="B1121" i="33" s="1"/>
  <c r="A1121" i="31"/>
  <c r="C1120" i="31" a="1"/>
  <c r="C1120" i="31" s="1"/>
  <c r="B1120" i="31" a="1"/>
  <c r="B1120" i="31" s="1"/>
  <c r="A1122" i="32"/>
  <c r="C1121" i="32" a="1"/>
  <c r="C1121" i="32" s="1"/>
  <c r="B1121" i="32" a="1"/>
  <c r="B1121" i="32" s="1"/>
  <c r="H1118" i="27" a="1"/>
  <c r="H1118" i="27" s="1"/>
  <c r="J1118" i="27" s="1" a="1"/>
  <c r="J1118" i="27" s="1"/>
  <c r="I1118" i="27" a="1"/>
  <c r="I1118" i="27" s="1"/>
  <c r="G1119" i="27"/>
  <c r="A1123" i="33" l="1"/>
  <c r="C1122" i="33" a="1"/>
  <c r="C1122" i="33" s="1"/>
  <c r="B1122" i="33" a="1"/>
  <c r="B1122" i="33" s="1"/>
  <c r="A1122" i="31"/>
  <c r="B1121" i="31" a="1"/>
  <c r="B1121" i="31" s="1"/>
  <c r="C1121" i="31" a="1"/>
  <c r="C1121" i="31" s="1"/>
  <c r="A1123" i="32"/>
  <c r="C1122" i="32" a="1"/>
  <c r="C1122" i="32" s="1"/>
  <c r="B1122" i="32" a="1"/>
  <c r="B1122" i="32" s="1"/>
  <c r="A1123" i="30"/>
  <c r="C1122" i="30" a="1"/>
  <c r="C1122" i="30" s="1"/>
  <c r="B1122" i="30" a="1"/>
  <c r="B1122" i="30" s="1"/>
  <c r="G1120" i="27"/>
  <c r="H1119" i="27" a="1"/>
  <c r="H1119" i="27" s="1"/>
  <c r="J1119" i="27" s="1" a="1"/>
  <c r="J1119" i="27" s="1"/>
  <c r="I1119" i="27" a="1"/>
  <c r="I1119" i="27" s="1"/>
  <c r="A1124" i="32" l="1"/>
  <c r="C1123" i="32" a="1"/>
  <c r="C1123" i="32" s="1"/>
  <c r="B1123" i="32" a="1"/>
  <c r="B1123" i="32" s="1"/>
  <c r="A1123" i="31"/>
  <c r="C1122" i="31" a="1"/>
  <c r="C1122" i="31" s="1"/>
  <c r="B1122" i="31" a="1"/>
  <c r="B1122" i="31" s="1"/>
  <c r="A1124" i="30"/>
  <c r="C1123" i="30" a="1"/>
  <c r="C1123" i="30" s="1"/>
  <c r="B1123" i="30" a="1"/>
  <c r="B1123" i="30" s="1"/>
  <c r="A1124" i="33"/>
  <c r="C1123" i="33" a="1"/>
  <c r="C1123" i="33" s="1"/>
  <c r="B1123" i="33" a="1"/>
  <c r="B1123" i="33" s="1"/>
  <c r="H1120" i="27" a="1"/>
  <c r="H1120" i="27" s="1"/>
  <c r="J1120" i="27" s="1" a="1"/>
  <c r="J1120" i="27" s="1"/>
  <c r="I1120" i="27" a="1"/>
  <c r="I1120" i="27" s="1"/>
  <c r="G1121" i="27"/>
  <c r="A1124" i="31" l="1"/>
  <c r="C1123" i="31" a="1"/>
  <c r="C1123" i="31" s="1"/>
  <c r="B1123" i="31" a="1"/>
  <c r="B1123" i="31" s="1"/>
  <c r="A1125" i="30"/>
  <c r="C1124" i="30" a="1"/>
  <c r="C1124" i="30" s="1"/>
  <c r="B1124" i="30" a="1"/>
  <c r="B1124" i="30" s="1"/>
  <c r="A1125" i="33"/>
  <c r="C1124" i="33" a="1"/>
  <c r="C1124" i="33" s="1"/>
  <c r="B1124" i="33" a="1"/>
  <c r="B1124" i="33" s="1"/>
  <c r="A1125" i="32"/>
  <c r="C1124" i="32" a="1"/>
  <c r="C1124" i="32" s="1"/>
  <c r="B1124" i="32" a="1"/>
  <c r="B1124" i="32" s="1"/>
  <c r="G1122" i="27"/>
  <c r="H1121" i="27" a="1"/>
  <c r="H1121" i="27" s="1"/>
  <c r="J1121" i="27" s="1" a="1"/>
  <c r="J1121" i="27" s="1"/>
  <c r="I1121" i="27" a="1"/>
  <c r="I1121" i="27" s="1"/>
  <c r="A1126" i="30" l="1"/>
  <c r="C1125" i="30" a="1"/>
  <c r="C1125" i="30" s="1"/>
  <c r="B1125" i="30" a="1"/>
  <c r="B1125" i="30" s="1"/>
  <c r="A1126" i="33"/>
  <c r="C1125" i="33" a="1"/>
  <c r="C1125" i="33" s="1"/>
  <c r="B1125" i="33" a="1"/>
  <c r="B1125" i="33" s="1"/>
  <c r="A1126" i="32"/>
  <c r="C1125" i="32" a="1"/>
  <c r="C1125" i="32" s="1"/>
  <c r="B1125" i="32" a="1"/>
  <c r="B1125" i="32" s="1"/>
  <c r="A1125" i="31"/>
  <c r="C1124" i="31" a="1"/>
  <c r="C1124" i="31" s="1"/>
  <c r="B1124" i="31" a="1"/>
  <c r="B1124" i="31" s="1"/>
  <c r="H1122" i="27" a="1"/>
  <c r="H1122" i="27" s="1"/>
  <c r="J1122" i="27" s="1" a="1"/>
  <c r="J1122" i="27" s="1"/>
  <c r="I1122" i="27" a="1"/>
  <c r="I1122" i="27" s="1"/>
  <c r="G1123" i="27"/>
  <c r="A1127" i="32" l="1"/>
  <c r="C1126" i="32" a="1"/>
  <c r="C1126" i="32" s="1"/>
  <c r="B1126" i="32" a="1"/>
  <c r="B1126" i="32" s="1"/>
  <c r="A1127" i="33"/>
  <c r="C1126" i="33" a="1"/>
  <c r="C1126" i="33" s="1"/>
  <c r="B1126" i="33" a="1"/>
  <c r="B1126" i="33" s="1"/>
  <c r="A1126" i="31"/>
  <c r="C1125" i="31" a="1"/>
  <c r="C1125" i="31" s="1"/>
  <c r="B1125" i="31" a="1"/>
  <c r="B1125" i="31" s="1"/>
  <c r="A1127" i="30"/>
  <c r="C1126" i="30" a="1"/>
  <c r="C1126" i="30" s="1"/>
  <c r="B1126" i="30" a="1"/>
  <c r="B1126" i="30" s="1"/>
  <c r="H1123" i="27" a="1"/>
  <c r="H1123" i="27" s="1"/>
  <c r="J1123" i="27" s="1" a="1"/>
  <c r="J1123" i="27" s="1"/>
  <c r="I1123" i="27" a="1"/>
  <c r="I1123" i="27" s="1"/>
  <c r="G1124" i="27"/>
  <c r="A1128" i="33" l="1"/>
  <c r="C1127" i="33" a="1"/>
  <c r="C1127" i="33" s="1"/>
  <c r="B1127" i="33" a="1"/>
  <c r="B1127" i="33" s="1"/>
  <c r="A1127" i="31"/>
  <c r="C1126" i="31" a="1"/>
  <c r="C1126" i="31" s="1"/>
  <c r="B1126" i="31" a="1"/>
  <c r="B1126" i="31" s="1"/>
  <c r="A1128" i="30"/>
  <c r="C1127" i="30" a="1"/>
  <c r="C1127" i="30" s="1"/>
  <c r="B1127" i="30" a="1"/>
  <c r="B1127" i="30" s="1"/>
  <c r="A1128" i="32"/>
  <c r="C1127" i="32" a="1"/>
  <c r="C1127" i="32" s="1"/>
  <c r="B1127" i="32" a="1"/>
  <c r="B1127" i="32" s="1"/>
  <c r="G1125" i="27"/>
  <c r="H1124" i="27" a="1"/>
  <c r="H1124" i="27" s="1"/>
  <c r="J1124" i="27" s="1" a="1"/>
  <c r="J1124" i="27" s="1"/>
  <c r="I1124" i="27" a="1"/>
  <c r="I1124" i="27" s="1"/>
  <c r="A1129" i="30" l="1"/>
  <c r="C1128" i="30" a="1"/>
  <c r="C1128" i="30" s="1"/>
  <c r="B1128" i="30" a="1"/>
  <c r="B1128" i="30" s="1"/>
  <c r="A1128" i="31"/>
  <c r="C1127" i="31" a="1"/>
  <c r="C1127" i="31" s="1"/>
  <c r="B1127" i="31" a="1"/>
  <c r="B1127" i="31" s="1"/>
  <c r="A1129" i="32"/>
  <c r="C1128" i="32" a="1"/>
  <c r="C1128" i="32" s="1"/>
  <c r="B1128" i="32" a="1"/>
  <c r="B1128" i="32" s="1"/>
  <c r="A1129" i="33"/>
  <c r="C1128" i="33" a="1"/>
  <c r="C1128" i="33" s="1"/>
  <c r="B1128" i="33" a="1"/>
  <c r="B1128" i="33" s="1"/>
  <c r="H1125" i="27" a="1"/>
  <c r="H1125" i="27" s="1"/>
  <c r="J1125" i="27" s="1" a="1"/>
  <c r="J1125" i="27" s="1"/>
  <c r="I1125" i="27" a="1"/>
  <c r="I1125" i="27" s="1"/>
  <c r="G1126" i="27"/>
  <c r="A1130" i="32" l="1"/>
  <c r="C1129" i="32" a="1"/>
  <c r="C1129" i="32" s="1"/>
  <c r="B1129" i="32" a="1"/>
  <c r="B1129" i="32" s="1"/>
  <c r="A1129" i="31"/>
  <c r="C1128" i="31" a="1"/>
  <c r="C1128" i="31" s="1"/>
  <c r="B1128" i="31" a="1"/>
  <c r="B1128" i="31" s="1"/>
  <c r="A1130" i="33"/>
  <c r="C1129" i="33" a="1"/>
  <c r="C1129" i="33" s="1"/>
  <c r="B1129" i="33" a="1"/>
  <c r="B1129" i="33" s="1"/>
  <c r="A1130" i="30"/>
  <c r="C1129" i="30" a="1"/>
  <c r="C1129" i="30" s="1"/>
  <c r="B1129" i="30" a="1"/>
  <c r="B1129" i="30" s="1"/>
  <c r="H1126" i="27" a="1"/>
  <c r="H1126" i="27" s="1"/>
  <c r="J1126" i="27" s="1" a="1"/>
  <c r="J1126" i="27" s="1"/>
  <c r="I1126" i="27" a="1"/>
  <c r="I1126" i="27" s="1"/>
  <c r="G1127" i="27"/>
  <c r="A1131" i="33" l="1"/>
  <c r="C1130" i="33" a="1"/>
  <c r="C1130" i="33" s="1"/>
  <c r="B1130" i="33" a="1"/>
  <c r="B1130" i="33" s="1"/>
  <c r="A1130" i="31"/>
  <c r="B1129" i="31" a="1"/>
  <c r="B1129" i="31" s="1"/>
  <c r="C1129" i="31" a="1"/>
  <c r="C1129" i="31" s="1"/>
  <c r="A1131" i="30"/>
  <c r="C1130" i="30" a="1"/>
  <c r="C1130" i="30" s="1"/>
  <c r="B1130" i="30" a="1"/>
  <c r="B1130" i="30" s="1"/>
  <c r="A1131" i="32"/>
  <c r="C1130" i="32" a="1"/>
  <c r="C1130" i="32" s="1"/>
  <c r="B1130" i="32" a="1"/>
  <c r="B1130" i="32" s="1"/>
  <c r="I1127" i="27" a="1"/>
  <c r="I1127" i="27" s="1"/>
  <c r="G1128" i="27"/>
  <c r="H1127" i="27" a="1"/>
  <c r="H1127" i="27" s="1"/>
  <c r="J1127" i="27" s="1" a="1"/>
  <c r="J1127" i="27" s="1"/>
  <c r="A1132" i="30" l="1"/>
  <c r="C1131" i="30" a="1"/>
  <c r="C1131" i="30" s="1"/>
  <c r="B1131" i="30" a="1"/>
  <c r="B1131" i="30" s="1"/>
  <c r="A1131" i="31"/>
  <c r="C1130" i="31" a="1"/>
  <c r="C1130" i="31" s="1"/>
  <c r="B1130" i="31" a="1"/>
  <c r="B1130" i="31" s="1"/>
  <c r="A1132" i="32"/>
  <c r="C1131" i="32" a="1"/>
  <c r="C1131" i="32" s="1"/>
  <c r="B1131" i="32" a="1"/>
  <c r="B1131" i="32" s="1"/>
  <c r="A1132" i="33"/>
  <c r="C1131" i="33" a="1"/>
  <c r="C1131" i="33" s="1"/>
  <c r="B1131" i="33" a="1"/>
  <c r="B1131" i="33" s="1"/>
  <c r="G1129" i="27"/>
  <c r="H1128" i="27" a="1"/>
  <c r="H1128" i="27" s="1"/>
  <c r="J1128" i="27" s="1" a="1"/>
  <c r="J1128" i="27" s="1"/>
  <c r="I1128" i="27" a="1"/>
  <c r="I1128" i="27" s="1"/>
  <c r="A1132" i="31" l="1"/>
  <c r="C1131" i="31" a="1"/>
  <c r="C1131" i="31" s="1"/>
  <c r="B1131" i="31" a="1"/>
  <c r="B1131" i="31" s="1"/>
  <c r="A1133" i="32"/>
  <c r="C1132" i="32" a="1"/>
  <c r="C1132" i="32" s="1"/>
  <c r="B1132" i="32" a="1"/>
  <c r="B1132" i="32" s="1"/>
  <c r="A1133" i="33"/>
  <c r="C1132" i="33" a="1"/>
  <c r="C1132" i="33" s="1"/>
  <c r="B1132" i="33" a="1"/>
  <c r="B1132" i="33" s="1"/>
  <c r="A1133" i="30"/>
  <c r="C1132" i="30" a="1"/>
  <c r="C1132" i="30" s="1"/>
  <c r="B1132" i="30" a="1"/>
  <c r="B1132" i="30" s="1"/>
  <c r="H1129" i="27" a="1"/>
  <c r="H1129" i="27" s="1"/>
  <c r="J1129" i="27" s="1" a="1"/>
  <c r="J1129" i="27" s="1"/>
  <c r="I1129" i="27" a="1"/>
  <c r="I1129" i="27" s="1"/>
  <c r="G1130" i="27"/>
  <c r="A1134" i="33" l="1"/>
  <c r="C1133" i="33" a="1"/>
  <c r="C1133" i="33" s="1"/>
  <c r="B1133" i="33" a="1"/>
  <c r="B1133" i="33" s="1"/>
  <c r="A1134" i="32"/>
  <c r="C1133" i="32" a="1"/>
  <c r="C1133" i="32" s="1"/>
  <c r="B1133" i="32" a="1"/>
  <c r="B1133" i="32" s="1"/>
  <c r="A1134" i="30"/>
  <c r="C1133" i="30" a="1"/>
  <c r="C1133" i="30" s="1"/>
  <c r="B1133" i="30" a="1"/>
  <c r="B1133" i="30" s="1"/>
  <c r="A1133" i="31"/>
  <c r="C1132" i="31" a="1"/>
  <c r="C1132" i="31" s="1"/>
  <c r="B1132" i="31" a="1"/>
  <c r="B1132" i="31" s="1"/>
  <c r="G1131" i="27"/>
  <c r="H1130" i="27" a="1"/>
  <c r="H1130" i="27" s="1"/>
  <c r="J1130" i="27" s="1" a="1"/>
  <c r="J1130" i="27" s="1"/>
  <c r="I1130" i="27" a="1"/>
  <c r="I1130" i="27" s="1"/>
  <c r="A1135" i="30" l="1"/>
  <c r="C1134" i="30" a="1"/>
  <c r="C1134" i="30" s="1"/>
  <c r="B1134" i="30" a="1"/>
  <c r="B1134" i="30" s="1"/>
  <c r="A1135" i="32"/>
  <c r="C1134" i="32" a="1"/>
  <c r="C1134" i="32" s="1"/>
  <c r="B1134" i="32" a="1"/>
  <c r="B1134" i="32" s="1"/>
  <c r="A1134" i="31"/>
  <c r="C1133" i="31" a="1"/>
  <c r="C1133" i="31" s="1"/>
  <c r="B1133" i="31" a="1"/>
  <c r="B1133" i="31" s="1"/>
  <c r="A1135" i="33"/>
  <c r="C1134" i="33" a="1"/>
  <c r="C1134" i="33" s="1"/>
  <c r="B1134" i="33" a="1"/>
  <c r="B1134" i="33" s="1"/>
  <c r="H1131" i="27" a="1"/>
  <c r="H1131" i="27" s="1"/>
  <c r="J1131" i="27" s="1" a="1"/>
  <c r="J1131" i="27" s="1"/>
  <c r="I1131" i="27" a="1"/>
  <c r="I1131" i="27" s="1"/>
  <c r="G1132" i="27"/>
  <c r="A1135" i="31" l="1"/>
  <c r="C1134" i="31" a="1"/>
  <c r="C1134" i="31" s="1"/>
  <c r="B1134" i="31" a="1"/>
  <c r="B1134" i="31" s="1"/>
  <c r="A1136" i="32"/>
  <c r="C1135" i="32" a="1"/>
  <c r="C1135" i="32" s="1"/>
  <c r="B1135" i="32" a="1"/>
  <c r="B1135" i="32" s="1"/>
  <c r="A1136" i="33"/>
  <c r="C1135" i="33" a="1"/>
  <c r="C1135" i="33" s="1"/>
  <c r="B1135" i="33" a="1"/>
  <c r="B1135" i="33" s="1"/>
  <c r="A1136" i="30"/>
  <c r="C1135" i="30" a="1"/>
  <c r="C1135" i="30" s="1"/>
  <c r="B1135" i="30" a="1"/>
  <c r="B1135" i="30" s="1"/>
  <c r="H1132" i="27" a="1"/>
  <c r="H1132" i="27" s="1"/>
  <c r="J1132" i="27" s="1" a="1"/>
  <c r="J1132" i="27" s="1"/>
  <c r="I1132" i="27" a="1"/>
  <c r="I1132" i="27" s="1"/>
  <c r="G1133" i="27"/>
  <c r="A1137" i="33" l="1"/>
  <c r="C1136" i="33" a="1"/>
  <c r="C1136" i="33" s="1"/>
  <c r="B1136" i="33" a="1"/>
  <c r="B1136" i="33" s="1"/>
  <c r="A1137" i="32"/>
  <c r="C1136" i="32" a="1"/>
  <c r="C1136" i="32" s="1"/>
  <c r="B1136" i="32" a="1"/>
  <c r="B1136" i="32" s="1"/>
  <c r="A1137" i="30"/>
  <c r="C1136" i="30" a="1"/>
  <c r="C1136" i="30" s="1"/>
  <c r="B1136" i="30" a="1"/>
  <c r="B1136" i="30" s="1"/>
  <c r="A1136" i="31"/>
  <c r="C1135" i="31" a="1"/>
  <c r="C1135" i="31" s="1"/>
  <c r="B1135" i="31" a="1"/>
  <c r="B1135" i="31" s="1"/>
  <c r="I1133" i="27" a="1"/>
  <c r="I1133" i="27" s="1"/>
  <c r="G1134" i="27"/>
  <c r="H1133" i="27" a="1"/>
  <c r="H1133" i="27" s="1"/>
  <c r="J1133" i="27" s="1" a="1"/>
  <c r="J1133" i="27" s="1"/>
  <c r="A1138" i="32" l="1"/>
  <c r="C1137" i="32" a="1"/>
  <c r="C1137" i="32" s="1"/>
  <c r="B1137" i="32" a="1"/>
  <c r="B1137" i="32" s="1"/>
  <c r="A1137" i="31"/>
  <c r="C1136" i="31" a="1"/>
  <c r="C1136" i="31" s="1"/>
  <c r="B1136" i="31" a="1"/>
  <c r="B1136" i="31" s="1"/>
  <c r="A1138" i="30"/>
  <c r="C1137" i="30" a="1"/>
  <c r="C1137" i="30" s="1"/>
  <c r="B1137" i="30" a="1"/>
  <c r="B1137" i="30" s="1"/>
  <c r="A1138" i="33"/>
  <c r="C1137" i="33" a="1"/>
  <c r="C1137" i="33" s="1"/>
  <c r="B1137" i="33" a="1"/>
  <c r="B1137" i="33" s="1"/>
  <c r="G1135" i="27"/>
  <c r="H1134" i="27" a="1"/>
  <c r="H1134" i="27" s="1"/>
  <c r="J1134" i="27" s="1" a="1"/>
  <c r="J1134" i="27" s="1"/>
  <c r="I1134" i="27" a="1"/>
  <c r="I1134" i="27" s="1"/>
  <c r="A1138" i="31" l="1"/>
  <c r="B1137" i="31" a="1"/>
  <c r="B1137" i="31" s="1"/>
  <c r="C1137" i="31" a="1"/>
  <c r="C1137" i="31" s="1"/>
  <c r="A1139" i="30"/>
  <c r="C1138" i="30" a="1"/>
  <c r="C1138" i="30" s="1"/>
  <c r="B1138" i="30" a="1"/>
  <c r="B1138" i="30" s="1"/>
  <c r="A1139" i="33"/>
  <c r="C1138" i="33" a="1"/>
  <c r="C1138" i="33" s="1"/>
  <c r="B1138" i="33" a="1"/>
  <c r="B1138" i="33" s="1"/>
  <c r="A1139" i="32"/>
  <c r="C1138" i="32" a="1"/>
  <c r="C1138" i="32" s="1"/>
  <c r="B1138" i="32" a="1"/>
  <c r="B1138" i="32" s="1"/>
  <c r="H1135" i="27" a="1"/>
  <c r="H1135" i="27" s="1"/>
  <c r="J1135" i="27" s="1" a="1"/>
  <c r="J1135" i="27" s="1"/>
  <c r="I1135" i="27" a="1"/>
  <c r="I1135" i="27" s="1"/>
  <c r="G1136" i="27"/>
  <c r="A1140" i="33" l="1"/>
  <c r="C1139" i="33" a="1"/>
  <c r="C1139" i="33" s="1"/>
  <c r="B1139" i="33" a="1"/>
  <c r="B1139" i="33" s="1"/>
  <c r="A1140" i="30"/>
  <c r="C1139" i="30" a="1"/>
  <c r="C1139" i="30" s="1"/>
  <c r="B1139" i="30" a="1"/>
  <c r="B1139" i="30" s="1"/>
  <c r="A1140" i="32"/>
  <c r="C1139" i="32" a="1"/>
  <c r="C1139" i="32" s="1"/>
  <c r="B1139" i="32" a="1"/>
  <c r="B1139" i="32" s="1"/>
  <c r="A1139" i="31"/>
  <c r="C1138" i="31" a="1"/>
  <c r="C1138" i="31" s="1"/>
  <c r="B1138" i="31" a="1"/>
  <c r="B1138" i="31" s="1"/>
  <c r="I1136" i="27" a="1"/>
  <c r="I1136" i="27" s="1"/>
  <c r="G1137" i="27"/>
  <c r="H1136" i="27" a="1"/>
  <c r="H1136" i="27" s="1"/>
  <c r="J1136" i="27" s="1" a="1"/>
  <c r="J1136" i="27" s="1"/>
  <c r="A1141" i="32" l="1"/>
  <c r="C1140" i="32" a="1"/>
  <c r="C1140" i="32" s="1"/>
  <c r="B1140" i="32" a="1"/>
  <c r="B1140" i="32" s="1"/>
  <c r="A1141" i="30"/>
  <c r="C1140" i="30" a="1"/>
  <c r="C1140" i="30" s="1"/>
  <c r="B1140" i="30" a="1"/>
  <c r="B1140" i="30" s="1"/>
  <c r="A1140" i="31"/>
  <c r="C1139" i="31" a="1"/>
  <c r="C1139" i="31" s="1"/>
  <c r="B1139" i="31" a="1"/>
  <c r="B1139" i="31" s="1"/>
  <c r="A1141" i="33"/>
  <c r="C1140" i="33" a="1"/>
  <c r="C1140" i="33" s="1"/>
  <c r="B1140" i="33" a="1"/>
  <c r="B1140" i="33" s="1"/>
  <c r="G1138" i="27"/>
  <c r="H1137" i="27" a="1"/>
  <c r="H1137" i="27" s="1"/>
  <c r="J1137" i="27" s="1" a="1"/>
  <c r="J1137" i="27" s="1"/>
  <c r="I1137" i="27" a="1"/>
  <c r="I1137" i="27" s="1"/>
  <c r="A1141" i="31" l="1"/>
  <c r="C1140" i="31" a="1"/>
  <c r="C1140" i="31" s="1"/>
  <c r="B1140" i="31" a="1"/>
  <c r="B1140" i="31" s="1"/>
  <c r="A1142" i="30"/>
  <c r="C1141" i="30" a="1"/>
  <c r="C1141" i="30" s="1"/>
  <c r="B1141" i="30" a="1"/>
  <c r="B1141" i="30" s="1"/>
  <c r="A1142" i="33"/>
  <c r="C1141" i="33" a="1"/>
  <c r="C1141" i="33" s="1"/>
  <c r="B1141" i="33" a="1"/>
  <c r="B1141" i="33" s="1"/>
  <c r="A1142" i="32"/>
  <c r="C1141" i="32" a="1"/>
  <c r="C1141" i="32" s="1"/>
  <c r="B1141" i="32" a="1"/>
  <c r="B1141" i="32" s="1"/>
  <c r="H1138" i="27" a="1"/>
  <c r="H1138" i="27" s="1"/>
  <c r="J1138" i="27" s="1" a="1"/>
  <c r="J1138" i="27" s="1"/>
  <c r="I1138" i="27" a="1"/>
  <c r="I1138" i="27" s="1"/>
  <c r="G1139" i="27"/>
  <c r="A1143" i="33" l="1"/>
  <c r="C1142" i="33" a="1"/>
  <c r="C1142" i="33" s="1"/>
  <c r="B1142" i="33" a="1"/>
  <c r="B1142" i="33" s="1"/>
  <c r="A1143" i="30"/>
  <c r="C1142" i="30" a="1"/>
  <c r="C1142" i="30" s="1"/>
  <c r="B1142" i="30" a="1"/>
  <c r="B1142" i="30" s="1"/>
  <c r="A1143" i="32"/>
  <c r="C1142" i="32" a="1"/>
  <c r="C1142" i="32" s="1"/>
  <c r="B1142" i="32" a="1"/>
  <c r="B1142" i="32" s="1"/>
  <c r="A1142" i="31"/>
  <c r="C1141" i="31" a="1"/>
  <c r="C1141" i="31" s="1"/>
  <c r="B1141" i="31" a="1"/>
  <c r="B1141" i="31" s="1"/>
  <c r="H1139" i="27" a="1"/>
  <c r="H1139" i="27" s="1"/>
  <c r="J1139" i="27" s="1" a="1"/>
  <c r="J1139" i="27" s="1"/>
  <c r="I1139" i="27" a="1"/>
  <c r="I1139" i="27" s="1"/>
  <c r="G1140" i="27"/>
  <c r="A1144" i="32" l="1"/>
  <c r="C1143" i="32" a="1"/>
  <c r="C1143" i="32" s="1"/>
  <c r="B1143" i="32" a="1"/>
  <c r="B1143" i="32" s="1"/>
  <c r="A1144" i="30"/>
  <c r="C1143" i="30" a="1"/>
  <c r="C1143" i="30" s="1"/>
  <c r="B1143" i="30" a="1"/>
  <c r="B1143" i="30" s="1"/>
  <c r="A1143" i="31"/>
  <c r="C1142" i="31" a="1"/>
  <c r="C1142" i="31" s="1"/>
  <c r="B1142" i="31" a="1"/>
  <c r="B1142" i="31" s="1"/>
  <c r="A1144" i="33"/>
  <c r="C1143" i="33" a="1"/>
  <c r="C1143" i="33" s="1"/>
  <c r="B1143" i="33" a="1"/>
  <c r="B1143" i="33" s="1"/>
  <c r="G1141" i="27"/>
  <c r="H1140" i="27" a="1"/>
  <c r="H1140" i="27" s="1"/>
  <c r="J1140" i="27" s="1" a="1"/>
  <c r="J1140" i="27" s="1"/>
  <c r="I1140" i="27" a="1"/>
  <c r="I1140" i="27" s="1"/>
  <c r="A1144" i="31" l="1"/>
  <c r="C1143" i="31" a="1"/>
  <c r="C1143" i="31" s="1"/>
  <c r="B1143" i="31" a="1"/>
  <c r="B1143" i="31" s="1"/>
  <c r="A1145" i="33"/>
  <c r="C1144" i="33" a="1"/>
  <c r="C1144" i="33" s="1"/>
  <c r="B1144" i="33" a="1"/>
  <c r="B1144" i="33" s="1"/>
  <c r="A1145" i="30"/>
  <c r="C1144" i="30" a="1"/>
  <c r="C1144" i="30" s="1"/>
  <c r="B1144" i="30" a="1"/>
  <c r="B1144" i="30" s="1"/>
  <c r="A1145" i="32"/>
  <c r="C1144" i="32" a="1"/>
  <c r="C1144" i="32" s="1"/>
  <c r="B1144" i="32" a="1"/>
  <c r="B1144" i="32" s="1"/>
  <c r="H1141" i="27" a="1"/>
  <c r="H1141" i="27" s="1"/>
  <c r="J1141" i="27" s="1" a="1"/>
  <c r="J1141" i="27" s="1"/>
  <c r="I1141" i="27" a="1"/>
  <c r="I1141" i="27" s="1"/>
  <c r="G1142" i="27"/>
  <c r="A1146" i="33" l="1"/>
  <c r="C1145" i="33" a="1"/>
  <c r="C1145" i="33" s="1"/>
  <c r="B1145" i="33" a="1"/>
  <c r="B1145" i="33" s="1"/>
  <c r="A1146" i="32"/>
  <c r="C1145" i="32" a="1"/>
  <c r="C1145" i="32" s="1"/>
  <c r="B1145" i="32" a="1"/>
  <c r="B1145" i="32" s="1"/>
  <c r="A1146" i="30"/>
  <c r="C1145" i="30" a="1"/>
  <c r="C1145" i="30" s="1"/>
  <c r="B1145" i="30" a="1"/>
  <c r="B1145" i="30" s="1"/>
  <c r="A1145" i="31"/>
  <c r="C1144" i="31" a="1"/>
  <c r="C1144" i="31" s="1"/>
  <c r="B1144" i="31" a="1"/>
  <c r="B1144" i="31" s="1"/>
  <c r="I1142" i="27" a="1"/>
  <c r="I1142" i="27" s="1"/>
  <c r="G1143" i="27"/>
  <c r="H1142" i="27" a="1"/>
  <c r="H1142" i="27" s="1"/>
  <c r="J1142" i="27" s="1" a="1"/>
  <c r="J1142" i="27" s="1"/>
  <c r="A1147" i="30" l="1"/>
  <c r="C1146" i="30" a="1"/>
  <c r="C1146" i="30" s="1"/>
  <c r="B1146" i="30" a="1"/>
  <c r="B1146" i="30" s="1"/>
  <c r="A1147" i="32"/>
  <c r="C1146" i="32" a="1"/>
  <c r="C1146" i="32" s="1"/>
  <c r="B1146" i="32" a="1"/>
  <c r="B1146" i="32" s="1"/>
  <c r="A1146" i="31"/>
  <c r="B1145" i="31" a="1"/>
  <c r="B1145" i="31" s="1"/>
  <c r="C1145" i="31" a="1"/>
  <c r="C1145" i="31" s="1"/>
  <c r="A1147" i="33"/>
  <c r="C1146" i="33" a="1"/>
  <c r="C1146" i="33" s="1"/>
  <c r="B1146" i="33" a="1"/>
  <c r="B1146" i="33" s="1"/>
  <c r="G1144" i="27"/>
  <c r="H1143" i="27" a="1"/>
  <c r="H1143" i="27" s="1"/>
  <c r="J1143" i="27" s="1" a="1"/>
  <c r="J1143" i="27" s="1"/>
  <c r="I1143" i="27" a="1"/>
  <c r="I1143" i="27" s="1"/>
  <c r="A1147" i="31" l="1"/>
  <c r="C1146" i="31" a="1"/>
  <c r="C1146" i="31" s="1"/>
  <c r="B1146" i="31" a="1"/>
  <c r="B1146" i="31" s="1"/>
  <c r="A1148" i="32"/>
  <c r="C1147" i="32" a="1"/>
  <c r="C1147" i="32" s="1"/>
  <c r="B1147" i="32" a="1"/>
  <c r="B1147" i="32" s="1"/>
  <c r="A1148" i="33"/>
  <c r="C1147" i="33" a="1"/>
  <c r="C1147" i="33" s="1"/>
  <c r="B1147" i="33" a="1"/>
  <c r="B1147" i="33" s="1"/>
  <c r="A1148" i="30"/>
  <c r="C1147" i="30" a="1"/>
  <c r="C1147" i="30" s="1"/>
  <c r="B1147" i="30" a="1"/>
  <c r="B1147" i="30" s="1"/>
  <c r="G1145" i="27"/>
  <c r="H1144" i="27" a="1"/>
  <c r="H1144" i="27" s="1"/>
  <c r="J1144" i="27" s="1" a="1"/>
  <c r="J1144" i="27" s="1"/>
  <c r="I1144" i="27" a="1"/>
  <c r="I1144" i="27" s="1"/>
  <c r="A1149" i="33" l="1"/>
  <c r="C1148" i="33" a="1"/>
  <c r="C1148" i="33" s="1"/>
  <c r="B1148" i="33" a="1"/>
  <c r="B1148" i="33" s="1"/>
  <c r="A1149" i="32"/>
  <c r="C1148" i="32" a="1"/>
  <c r="C1148" i="32" s="1"/>
  <c r="B1148" i="32" a="1"/>
  <c r="B1148" i="32" s="1"/>
  <c r="A1149" i="30"/>
  <c r="C1148" i="30" a="1"/>
  <c r="C1148" i="30" s="1"/>
  <c r="B1148" i="30" a="1"/>
  <c r="B1148" i="30" s="1"/>
  <c r="A1148" i="31"/>
  <c r="C1147" i="31" a="1"/>
  <c r="C1147" i="31" s="1"/>
  <c r="B1147" i="31" a="1"/>
  <c r="B1147" i="31" s="1"/>
  <c r="H1145" i="27" a="1"/>
  <c r="H1145" i="27" s="1"/>
  <c r="J1145" i="27" s="1" a="1"/>
  <c r="J1145" i="27" s="1"/>
  <c r="I1145" i="27" a="1"/>
  <c r="I1145" i="27" s="1"/>
  <c r="G1146" i="27"/>
  <c r="A1150" i="30" l="1"/>
  <c r="C1149" i="30" a="1"/>
  <c r="C1149" i="30" s="1"/>
  <c r="B1149" i="30" a="1"/>
  <c r="B1149" i="30" s="1"/>
  <c r="A1150" i="32"/>
  <c r="C1149" i="32" a="1"/>
  <c r="C1149" i="32" s="1"/>
  <c r="B1149" i="32" a="1"/>
  <c r="B1149" i="32" s="1"/>
  <c r="A1149" i="31"/>
  <c r="C1148" i="31" a="1"/>
  <c r="C1148" i="31" s="1"/>
  <c r="B1148" i="31" a="1"/>
  <c r="B1148" i="31" s="1"/>
  <c r="A1150" i="33"/>
  <c r="C1149" i="33" a="1"/>
  <c r="C1149" i="33" s="1"/>
  <c r="B1149" i="33" a="1"/>
  <c r="B1149" i="33" s="1"/>
  <c r="G1147" i="27"/>
  <c r="H1146" i="27" a="1"/>
  <c r="H1146" i="27" s="1"/>
  <c r="J1146" i="27" s="1" a="1"/>
  <c r="J1146" i="27" s="1"/>
  <c r="I1146" i="27" a="1"/>
  <c r="I1146" i="27" s="1"/>
  <c r="A1150" i="31" l="1"/>
  <c r="C1149" i="31" a="1"/>
  <c r="C1149" i="31" s="1"/>
  <c r="B1149" i="31" a="1"/>
  <c r="B1149" i="31" s="1"/>
  <c r="A1151" i="32"/>
  <c r="C1150" i="32" a="1"/>
  <c r="C1150" i="32" s="1"/>
  <c r="B1150" i="32" a="1"/>
  <c r="B1150" i="32" s="1"/>
  <c r="A1151" i="33"/>
  <c r="C1150" i="33" a="1"/>
  <c r="C1150" i="33" s="1"/>
  <c r="B1150" i="33" a="1"/>
  <c r="B1150" i="33" s="1"/>
  <c r="A1151" i="30"/>
  <c r="C1150" i="30" a="1"/>
  <c r="C1150" i="30" s="1"/>
  <c r="B1150" i="30" a="1"/>
  <c r="B1150" i="30" s="1"/>
  <c r="H1147" i="27" a="1"/>
  <c r="H1147" i="27" s="1"/>
  <c r="J1147" i="27" s="1" a="1"/>
  <c r="J1147" i="27" s="1"/>
  <c r="I1147" i="27" a="1"/>
  <c r="I1147" i="27" s="1"/>
  <c r="G1148" i="27"/>
  <c r="A1152" i="33" l="1"/>
  <c r="C1151" i="33" a="1"/>
  <c r="C1151" i="33" s="1"/>
  <c r="B1151" i="33" a="1"/>
  <c r="B1151" i="33" s="1"/>
  <c r="A1152" i="32"/>
  <c r="C1151" i="32" a="1"/>
  <c r="C1151" i="32" s="1"/>
  <c r="B1151" i="32" a="1"/>
  <c r="B1151" i="32" s="1"/>
  <c r="A1152" i="30"/>
  <c r="C1151" i="30" a="1"/>
  <c r="C1151" i="30" s="1"/>
  <c r="B1151" i="30" a="1"/>
  <c r="B1151" i="30" s="1"/>
  <c r="A1151" i="31"/>
  <c r="C1150" i="31" a="1"/>
  <c r="C1150" i="31" s="1"/>
  <c r="B1150" i="31" a="1"/>
  <c r="B1150" i="31" s="1"/>
  <c r="H1148" i="27" a="1"/>
  <c r="H1148" i="27" s="1"/>
  <c r="J1148" i="27" s="1" a="1"/>
  <c r="J1148" i="27" s="1"/>
  <c r="I1148" i="27" a="1"/>
  <c r="I1148" i="27" s="1"/>
  <c r="G1149" i="27"/>
  <c r="A1153" i="30" l="1"/>
  <c r="C1152" i="30" a="1"/>
  <c r="C1152" i="30" s="1"/>
  <c r="B1152" i="30" a="1"/>
  <c r="B1152" i="30" s="1"/>
  <c r="A1153" i="32"/>
  <c r="C1152" i="32" a="1"/>
  <c r="C1152" i="32" s="1"/>
  <c r="B1152" i="32" a="1"/>
  <c r="B1152" i="32" s="1"/>
  <c r="A1152" i="31"/>
  <c r="C1151" i="31" a="1"/>
  <c r="C1151" i="31" s="1"/>
  <c r="B1151" i="31" a="1"/>
  <c r="B1151" i="31" s="1"/>
  <c r="A1153" i="33"/>
  <c r="C1152" i="33" a="1"/>
  <c r="C1152" i="33" s="1"/>
  <c r="B1152" i="33" a="1"/>
  <c r="B1152" i="33" s="1"/>
  <c r="I1149" i="27" a="1"/>
  <c r="I1149" i="27" s="1"/>
  <c r="G1150" i="27"/>
  <c r="H1149" i="27" a="1"/>
  <c r="H1149" i="27" s="1"/>
  <c r="J1149" i="27" s="1" a="1"/>
  <c r="J1149" i="27" s="1"/>
  <c r="A1153" i="31" l="1"/>
  <c r="C1152" i="31" a="1"/>
  <c r="C1152" i="31" s="1"/>
  <c r="B1152" i="31" a="1"/>
  <c r="B1152" i="31" s="1"/>
  <c r="A1154" i="32"/>
  <c r="C1153" i="32" a="1"/>
  <c r="C1153" i="32" s="1"/>
  <c r="B1153" i="32" a="1"/>
  <c r="B1153" i="32" s="1"/>
  <c r="A1154" i="33"/>
  <c r="C1153" i="33" a="1"/>
  <c r="C1153" i="33" s="1"/>
  <c r="B1153" i="33" a="1"/>
  <c r="B1153" i="33" s="1"/>
  <c r="A1154" i="30"/>
  <c r="C1153" i="30" a="1"/>
  <c r="C1153" i="30" s="1"/>
  <c r="B1153" i="30" a="1"/>
  <c r="B1153" i="30" s="1"/>
  <c r="G1151" i="27"/>
  <c r="H1150" i="27" a="1"/>
  <c r="H1150" i="27" s="1"/>
  <c r="J1150" i="27" s="1" a="1"/>
  <c r="J1150" i="27" s="1"/>
  <c r="I1150" i="27" a="1"/>
  <c r="I1150" i="27" s="1"/>
  <c r="A1155" i="33" l="1"/>
  <c r="C1154" i="33" a="1"/>
  <c r="C1154" i="33" s="1"/>
  <c r="B1154" i="33" a="1"/>
  <c r="B1154" i="33" s="1"/>
  <c r="A1155" i="32"/>
  <c r="C1154" i="32" a="1"/>
  <c r="C1154" i="32" s="1"/>
  <c r="B1154" i="32" a="1"/>
  <c r="B1154" i="32" s="1"/>
  <c r="A1155" i="30"/>
  <c r="C1154" i="30" a="1"/>
  <c r="C1154" i="30" s="1"/>
  <c r="B1154" i="30" a="1"/>
  <c r="B1154" i="30" s="1"/>
  <c r="A1154" i="31"/>
  <c r="B1153" i="31" a="1"/>
  <c r="B1153" i="31" s="1"/>
  <c r="C1153" i="31" a="1"/>
  <c r="C1153" i="31" s="1"/>
  <c r="H1151" i="27" a="1"/>
  <c r="H1151" i="27" s="1"/>
  <c r="J1151" i="27" s="1" a="1"/>
  <c r="J1151" i="27" s="1"/>
  <c r="I1151" i="27" a="1"/>
  <c r="I1151" i="27" s="1"/>
  <c r="G1152" i="27"/>
  <c r="A1156" i="30" l="1"/>
  <c r="C1155" i="30" a="1"/>
  <c r="C1155" i="30" s="1"/>
  <c r="B1155" i="30" a="1"/>
  <c r="B1155" i="30" s="1"/>
  <c r="A1156" i="32"/>
  <c r="C1155" i="32" a="1"/>
  <c r="C1155" i="32" s="1"/>
  <c r="B1155" i="32" a="1"/>
  <c r="B1155" i="32" s="1"/>
  <c r="A1155" i="31"/>
  <c r="C1154" i="31" a="1"/>
  <c r="C1154" i="31" s="1"/>
  <c r="B1154" i="31" a="1"/>
  <c r="B1154" i="31" s="1"/>
  <c r="A1156" i="33"/>
  <c r="C1155" i="33" a="1"/>
  <c r="C1155" i="33" s="1"/>
  <c r="B1155" i="33" a="1"/>
  <c r="B1155" i="33" s="1"/>
  <c r="I1152" i="27" a="1"/>
  <c r="I1152" i="27" s="1"/>
  <c r="G1153" i="27"/>
  <c r="H1152" i="27" a="1"/>
  <c r="H1152" i="27" s="1"/>
  <c r="J1152" i="27" s="1" a="1"/>
  <c r="J1152" i="27" s="1"/>
  <c r="A1156" i="31" l="1"/>
  <c r="C1155" i="31" a="1"/>
  <c r="C1155" i="31" s="1"/>
  <c r="B1155" i="31" a="1"/>
  <c r="B1155" i="31" s="1"/>
  <c r="A1157" i="32"/>
  <c r="C1156" i="32" a="1"/>
  <c r="C1156" i="32" s="1"/>
  <c r="B1156" i="32" a="1"/>
  <c r="B1156" i="32" s="1"/>
  <c r="A1157" i="33"/>
  <c r="C1156" i="33" a="1"/>
  <c r="C1156" i="33" s="1"/>
  <c r="B1156" i="33" a="1"/>
  <c r="B1156" i="33" s="1"/>
  <c r="A1157" i="30"/>
  <c r="C1156" i="30" a="1"/>
  <c r="C1156" i="30" s="1"/>
  <c r="B1156" i="30" a="1"/>
  <c r="B1156" i="30" s="1"/>
  <c r="G1154" i="27"/>
  <c r="H1153" i="27" a="1"/>
  <c r="H1153" i="27" s="1"/>
  <c r="J1153" i="27" s="1" a="1"/>
  <c r="J1153" i="27" s="1"/>
  <c r="I1153" i="27" a="1"/>
  <c r="I1153" i="27" s="1"/>
  <c r="A1158" i="33" l="1"/>
  <c r="C1157" i="33" a="1"/>
  <c r="C1157" i="33" s="1"/>
  <c r="B1157" i="33" a="1"/>
  <c r="B1157" i="33" s="1"/>
  <c r="A1158" i="32"/>
  <c r="C1157" i="32" a="1"/>
  <c r="C1157" i="32" s="1"/>
  <c r="B1157" i="32" a="1"/>
  <c r="B1157" i="32" s="1"/>
  <c r="A1158" i="30"/>
  <c r="C1157" i="30" a="1"/>
  <c r="C1157" i="30" s="1"/>
  <c r="B1157" i="30" a="1"/>
  <c r="B1157" i="30" s="1"/>
  <c r="A1157" i="31"/>
  <c r="C1156" i="31" a="1"/>
  <c r="C1156" i="31" s="1"/>
  <c r="B1156" i="31" a="1"/>
  <c r="B1156" i="31" s="1"/>
  <c r="H1154" i="27" a="1"/>
  <c r="H1154" i="27" s="1"/>
  <c r="J1154" i="27" s="1" a="1"/>
  <c r="J1154" i="27" s="1"/>
  <c r="I1154" i="27" a="1"/>
  <c r="I1154" i="27" s="1"/>
  <c r="G1155" i="27"/>
  <c r="A1159" i="30" l="1"/>
  <c r="C1158" i="30" a="1"/>
  <c r="C1158" i="30" s="1"/>
  <c r="B1158" i="30" a="1"/>
  <c r="B1158" i="30" s="1"/>
  <c r="A1159" i="32"/>
  <c r="C1158" i="32" a="1"/>
  <c r="C1158" i="32" s="1"/>
  <c r="B1158" i="32" a="1"/>
  <c r="B1158" i="32" s="1"/>
  <c r="A1158" i="31"/>
  <c r="C1157" i="31" a="1"/>
  <c r="C1157" i="31" s="1"/>
  <c r="B1157" i="31" a="1"/>
  <c r="B1157" i="31" s="1"/>
  <c r="A1159" i="33"/>
  <c r="C1158" i="33" a="1"/>
  <c r="C1158" i="33" s="1"/>
  <c r="B1158" i="33" a="1"/>
  <c r="B1158" i="33" s="1"/>
  <c r="H1155" i="27" a="1"/>
  <c r="H1155" i="27" s="1"/>
  <c r="J1155" i="27" s="1" a="1"/>
  <c r="J1155" i="27" s="1"/>
  <c r="I1155" i="27" a="1"/>
  <c r="I1155" i="27" s="1"/>
  <c r="G1156" i="27"/>
  <c r="A1159" i="31" l="1"/>
  <c r="C1158" i="31" a="1"/>
  <c r="C1158" i="31" s="1"/>
  <c r="B1158" i="31" a="1"/>
  <c r="B1158" i="31" s="1"/>
  <c r="A1160" i="32"/>
  <c r="C1159" i="32" a="1"/>
  <c r="C1159" i="32" s="1"/>
  <c r="B1159" i="32" a="1"/>
  <c r="B1159" i="32" s="1"/>
  <c r="A1160" i="33"/>
  <c r="C1159" i="33" a="1"/>
  <c r="C1159" i="33" s="1"/>
  <c r="B1159" i="33" a="1"/>
  <c r="B1159" i="33" s="1"/>
  <c r="A1160" i="30"/>
  <c r="C1159" i="30" a="1"/>
  <c r="C1159" i="30" s="1"/>
  <c r="B1159" i="30" a="1"/>
  <c r="B1159" i="30" s="1"/>
  <c r="G1157" i="27"/>
  <c r="H1156" i="27" a="1"/>
  <c r="H1156" i="27" s="1"/>
  <c r="J1156" i="27" s="1" a="1"/>
  <c r="J1156" i="27" s="1"/>
  <c r="I1156" i="27" a="1"/>
  <c r="I1156" i="27" s="1"/>
  <c r="A1161" i="33" l="1"/>
  <c r="C1160" i="33" a="1"/>
  <c r="C1160" i="33" s="1"/>
  <c r="B1160" i="33" a="1"/>
  <c r="B1160" i="33" s="1"/>
  <c r="A1161" i="32"/>
  <c r="C1160" i="32" a="1"/>
  <c r="C1160" i="32" s="1"/>
  <c r="B1160" i="32" a="1"/>
  <c r="B1160" i="32" s="1"/>
  <c r="A1161" i="30"/>
  <c r="C1160" i="30" a="1"/>
  <c r="C1160" i="30" s="1"/>
  <c r="B1160" i="30" a="1"/>
  <c r="B1160" i="30" s="1"/>
  <c r="A1160" i="31"/>
  <c r="C1159" i="31" a="1"/>
  <c r="C1159" i="31" s="1"/>
  <c r="B1159" i="31" a="1"/>
  <c r="B1159" i="31" s="1"/>
  <c r="H1157" i="27" a="1"/>
  <c r="H1157" i="27" s="1"/>
  <c r="J1157" i="27" s="1" a="1"/>
  <c r="J1157" i="27" s="1"/>
  <c r="I1157" i="27" a="1"/>
  <c r="I1157" i="27" s="1"/>
  <c r="G1158" i="27"/>
  <c r="A1162" i="30" l="1"/>
  <c r="C1161" i="30" a="1"/>
  <c r="C1161" i="30" s="1"/>
  <c r="B1161" i="30" a="1"/>
  <c r="B1161" i="30" s="1"/>
  <c r="A1162" i="32"/>
  <c r="C1161" i="32" a="1"/>
  <c r="C1161" i="32" s="1"/>
  <c r="B1161" i="32" a="1"/>
  <c r="B1161" i="32" s="1"/>
  <c r="A1161" i="31"/>
  <c r="C1160" i="31" a="1"/>
  <c r="C1160" i="31" s="1"/>
  <c r="B1160" i="31" a="1"/>
  <c r="B1160" i="31" s="1"/>
  <c r="A1162" i="33"/>
  <c r="C1161" i="33" a="1"/>
  <c r="C1161" i="33" s="1"/>
  <c r="B1161" i="33" a="1"/>
  <c r="B1161" i="33" s="1"/>
  <c r="I1158" i="27" a="1"/>
  <c r="I1158" i="27" s="1"/>
  <c r="G1159" i="27"/>
  <c r="H1158" i="27" a="1"/>
  <c r="H1158" i="27" s="1"/>
  <c r="J1158" i="27" s="1" a="1"/>
  <c r="J1158" i="27" s="1"/>
  <c r="A1162" i="31" l="1"/>
  <c r="B1161" i="31" a="1"/>
  <c r="B1161" i="31" s="1"/>
  <c r="C1161" i="31" a="1"/>
  <c r="C1161" i="31" s="1"/>
  <c r="A1163" i="33"/>
  <c r="C1162" i="33" a="1"/>
  <c r="C1162" i="33" s="1"/>
  <c r="B1162" i="33" a="1"/>
  <c r="B1162" i="33" s="1"/>
  <c r="A1163" i="32"/>
  <c r="C1162" i="32" a="1"/>
  <c r="C1162" i="32" s="1"/>
  <c r="B1162" i="32" a="1"/>
  <c r="B1162" i="32" s="1"/>
  <c r="A1163" i="30"/>
  <c r="C1162" i="30" a="1"/>
  <c r="C1162" i="30" s="1"/>
  <c r="B1162" i="30" a="1"/>
  <c r="B1162" i="30" s="1"/>
  <c r="G1160" i="27"/>
  <c r="H1159" i="27" a="1"/>
  <c r="H1159" i="27" s="1"/>
  <c r="J1159" i="27" s="1" a="1"/>
  <c r="J1159" i="27" s="1"/>
  <c r="I1159" i="27" a="1"/>
  <c r="I1159" i="27" s="1"/>
  <c r="A1164" i="32" l="1"/>
  <c r="C1163" i="32" a="1"/>
  <c r="C1163" i="32" s="1"/>
  <c r="B1163" i="32" a="1"/>
  <c r="B1163" i="32" s="1"/>
  <c r="A1164" i="33"/>
  <c r="C1163" i="33" a="1"/>
  <c r="C1163" i="33" s="1"/>
  <c r="B1163" i="33" a="1"/>
  <c r="B1163" i="33" s="1"/>
  <c r="A1164" i="30"/>
  <c r="C1163" i="30" a="1"/>
  <c r="C1163" i="30" s="1"/>
  <c r="B1163" i="30" a="1"/>
  <c r="B1163" i="30" s="1"/>
  <c r="A1163" i="31"/>
  <c r="C1162" i="31" a="1"/>
  <c r="C1162" i="31" s="1"/>
  <c r="B1162" i="31" a="1"/>
  <c r="B1162" i="31" s="1"/>
  <c r="G1161" i="27"/>
  <c r="H1160" i="27" a="1"/>
  <c r="H1160" i="27" s="1"/>
  <c r="J1160" i="27" s="1" a="1"/>
  <c r="J1160" i="27" s="1"/>
  <c r="I1160" i="27" a="1"/>
  <c r="I1160" i="27" s="1"/>
  <c r="A1165" i="30" l="1"/>
  <c r="C1164" i="30" a="1"/>
  <c r="C1164" i="30" s="1"/>
  <c r="B1164" i="30" a="1"/>
  <c r="B1164" i="30" s="1"/>
  <c r="A1165" i="33"/>
  <c r="C1164" i="33" a="1"/>
  <c r="C1164" i="33" s="1"/>
  <c r="B1164" i="33" a="1"/>
  <c r="B1164" i="33" s="1"/>
  <c r="A1164" i="31"/>
  <c r="C1163" i="31" a="1"/>
  <c r="C1163" i="31" s="1"/>
  <c r="B1163" i="31" a="1"/>
  <c r="B1163" i="31" s="1"/>
  <c r="A1165" i="32"/>
  <c r="C1164" i="32" a="1"/>
  <c r="C1164" i="32" s="1"/>
  <c r="B1164" i="32" a="1"/>
  <c r="B1164" i="32" s="1"/>
  <c r="H1161" i="27" a="1"/>
  <c r="H1161" i="27" s="1"/>
  <c r="J1161" i="27" s="1" a="1"/>
  <c r="J1161" i="27" s="1"/>
  <c r="I1161" i="27" a="1"/>
  <c r="I1161" i="27" s="1"/>
  <c r="G1162" i="27"/>
  <c r="A1166" i="33" l="1"/>
  <c r="C1165" i="33" a="1"/>
  <c r="C1165" i="33" s="1"/>
  <c r="B1165" i="33" a="1"/>
  <c r="B1165" i="33" s="1"/>
  <c r="A1166" i="32"/>
  <c r="C1165" i="32" a="1"/>
  <c r="C1165" i="32" s="1"/>
  <c r="B1165" i="32" a="1"/>
  <c r="B1165" i="32" s="1"/>
  <c r="A1165" i="31"/>
  <c r="C1164" i="31" a="1"/>
  <c r="C1164" i="31" s="1"/>
  <c r="B1164" i="31" a="1"/>
  <c r="B1164" i="31" s="1"/>
  <c r="A1166" i="30"/>
  <c r="C1165" i="30" a="1"/>
  <c r="C1165" i="30" s="1"/>
  <c r="B1165" i="30" a="1"/>
  <c r="B1165" i="30" s="1"/>
  <c r="G1163" i="27"/>
  <c r="H1162" i="27" a="1"/>
  <c r="H1162" i="27" s="1"/>
  <c r="J1162" i="27" s="1" a="1"/>
  <c r="J1162" i="27" s="1"/>
  <c r="I1162" i="27" a="1"/>
  <c r="I1162" i="27" s="1"/>
  <c r="A1166" i="31" l="1"/>
  <c r="C1165" i="31" a="1"/>
  <c r="C1165" i="31" s="1"/>
  <c r="B1165" i="31" a="1"/>
  <c r="B1165" i="31" s="1"/>
  <c r="A1167" i="32"/>
  <c r="C1166" i="32" a="1"/>
  <c r="C1166" i="32" s="1"/>
  <c r="B1166" i="32" a="1"/>
  <c r="B1166" i="32" s="1"/>
  <c r="A1167" i="30"/>
  <c r="C1166" i="30" a="1"/>
  <c r="C1166" i="30" s="1"/>
  <c r="B1166" i="30" a="1"/>
  <c r="B1166" i="30" s="1"/>
  <c r="A1167" i="33"/>
  <c r="C1166" i="33" a="1"/>
  <c r="C1166" i="33" s="1"/>
  <c r="B1166" i="33" a="1"/>
  <c r="B1166" i="33" s="1"/>
  <c r="H1163" i="27" a="1"/>
  <c r="H1163" i="27" s="1"/>
  <c r="J1163" i="27" s="1" a="1"/>
  <c r="J1163" i="27" s="1"/>
  <c r="I1163" i="27" a="1"/>
  <c r="I1163" i="27" s="1"/>
  <c r="G1164" i="27"/>
  <c r="A1168" i="30" l="1"/>
  <c r="C1167" i="30" a="1"/>
  <c r="C1167" i="30" s="1"/>
  <c r="B1167" i="30" a="1"/>
  <c r="B1167" i="30" s="1"/>
  <c r="A1168" i="33"/>
  <c r="C1167" i="33" a="1"/>
  <c r="C1167" i="33" s="1"/>
  <c r="B1167" i="33" a="1"/>
  <c r="B1167" i="33" s="1"/>
  <c r="A1168" i="32"/>
  <c r="C1167" i="32" a="1"/>
  <c r="C1167" i="32" s="1"/>
  <c r="B1167" i="32" a="1"/>
  <c r="B1167" i="32" s="1"/>
  <c r="A1167" i="31"/>
  <c r="C1166" i="31" a="1"/>
  <c r="C1166" i="31" s="1"/>
  <c r="B1166" i="31" a="1"/>
  <c r="B1166" i="31" s="1"/>
  <c r="I1164" i="27" a="1"/>
  <c r="I1164" i="27" s="1"/>
  <c r="G1165" i="27"/>
  <c r="H1164" i="27" a="1"/>
  <c r="H1164" i="27" s="1"/>
  <c r="J1164" i="27" s="1" a="1"/>
  <c r="J1164" i="27" s="1"/>
  <c r="A1169" i="33" l="1"/>
  <c r="C1168" i="33" a="1"/>
  <c r="C1168" i="33" s="1"/>
  <c r="B1168" i="33" a="1"/>
  <c r="B1168" i="33" s="1"/>
  <c r="A1169" i="32"/>
  <c r="C1168" i="32" a="1"/>
  <c r="C1168" i="32" s="1"/>
  <c r="B1168" i="32" a="1"/>
  <c r="B1168" i="32" s="1"/>
  <c r="A1168" i="31"/>
  <c r="C1167" i="31" a="1"/>
  <c r="C1167" i="31" s="1"/>
  <c r="B1167" i="31" a="1"/>
  <c r="B1167" i="31" s="1"/>
  <c r="A1169" i="30"/>
  <c r="C1168" i="30" a="1"/>
  <c r="C1168" i="30" s="1"/>
  <c r="B1168" i="30" a="1"/>
  <c r="B1168" i="30" s="1"/>
  <c r="H1165" i="27" a="1"/>
  <c r="H1165" i="27" s="1"/>
  <c r="J1165" i="27" s="1" a="1"/>
  <c r="J1165" i="27" s="1"/>
  <c r="I1165" i="27" a="1"/>
  <c r="I1165" i="27" s="1"/>
  <c r="G1166" i="27"/>
  <c r="A1169" i="31" l="1"/>
  <c r="C1168" i="31" a="1"/>
  <c r="C1168" i="31" s="1"/>
  <c r="B1168" i="31" a="1"/>
  <c r="B1168" i="31" s="1"/>
  <c r="A1170" i="32"/>
  <c r="C1169" i="32" a="1"/>
  <c r="C1169" i="32" s="1"/>
  <c r="B1169" i="32" a="1"/>
  <c r="B1169" i="32" s="1"/>
  <c r="A1170" i="30"/>
  <c r="C1169" i="30" a="1"/>
  <c r="C1169" i="30" s="1"/>
  <c r="B1169" i="30" a="1"/>
  <c r="B1169" i="30" s="1"/>
  <c r="A1170" i="33"/>
  <c r="C1169" i="33" a="1"/>
  <c r="C1169" i="33" s="1"/>
  <c r="B1169" i="33" a="1"/>
  <c r="B1169" i="33" s="1"/>
  <c r="H1166" i="27" a="1"/>
  <c r="H1166" i="27" s="1"/>
  <c r="J1166" i="27" s="1" a="1"/>
  <c r="J1166" i="27" s="1"/>
  <c r="I1166" i="27" a="1"/>
  <c r="I1166" i="27" s="1"/>
  <c r="G1167" i="27"/>
  <c r="A1171" i="30" l="1"/>
  <c r="C1170" i="30" a="1"/>
  <c r="C1170" i="30" s="1"/>
  <c r="B1170" i="30" a="1"/>
  <c r="B1170" i="30" s="1"/>
  <c r="A1171" i="32"/>
  <c r="C1170" i="32" a="1"/>
  <c r="C1170" i="32" s="1"/>
  <c r="B1170" i="32" a="1"/>
  <c r="B1170" i="32" s="1"/>
  <c r="A1171" i="33"/>
  <c r="C1170" i="33" a="1"/>
  <c r="C1170" i="33" s="1"/>
  <c r="B1170" i="33" a="1"/>
  <c r="B1170" i="33" s="1"/>
  <c r="A1170" i="31"/>
  <c r="C1169" i="31" a="1"/>
  <c r="C1169" i="31" s="1"/>
  <c r="B1169" i="31" a="1"/>
  <c r="B1169" i="31" s="1"/>
  <c r="G1168" i="27"/>
  <c r="H1167" i="27" a="1"/>
  <c r="H1167" i="27" s="1"/>
  <c r="J1167" i="27" s="1" a="1"/>
  <c r="J1167" i="27" s="1"/>
  <c r="I1167" i="27" a="1"/>
  <c r="I1167" i="27" s="1"/>
  <c r="A1172" i="33" l="1"/>
  <c r="C1171" i="33" a="1"/>
  <c r="C1171" i="33" s="1"/>
  <c r="B1171" i="33" a="1"/>
  <c r="B1171" i="33" s="1"/>
  <c r="A1172" i="32"/>
  <c r="C1171" i="32" a="1"/>
  <c r="C1171" i="32" s="1"/>
  <c r="B1171" i="32" a="1"/>
  <c r="B1171" i="32" s="1"/>
  <c r="A1171" i="31"/>
  <c r="C1170" i="31" a="1"/>
  <c r="C1170" i="31" s="1"/>
  <c r="B1170" i="31" a="1"/>
  <c r="B1170" i="31" s="1"/>
  <c r="A1172" i="30"/>
  <c r="C1171" i="30" a="1"/>
  <c r="C1171" i="30" s="1"/>
  <c r="B1171" i="30" a="1"/>
  <c r="B1171" i="30" s="1"/>
  <c r="H1168" i="27" a="1"/>
  <c r="H1168" i="27" s="1"/>
  <c r="J1168" i="27" s="1" a="1"/>
  <c r="J1168" i="27" s="1"/>
  <c r="I1168" i="27" a="1"/>
  <c r="I1168" i="27" s="1"/>
  <c r="G1169" i="27"/>
  <c r="A1172" i="31" l="1"/>
  <c r="C1171" i="31" a="1"/>
  <c r="C1171" i="31" s="1"/>
  <c r="B1171" i="31" a="1"/>
  <c r="B1171" i="31" s="1"/>
  <c r="A1173" i="32"/>
  <c r="C1172" i="32" a="1"/>
  <c r="C1172" i="32" s="1"/>
  <c r="B1172" i="32" a="1"/>
  <c r="B1172" i="32" s="1"/>
  <c r="A1173" i="30"/>
  <c r="C1172" i="30" a="1"/>
  <c r="C1172" i="30" s="1"/>
  <c r="B1172" i="30" a="1"/>
  <c r="B1172" i="30" s="1"/>
  <c r="A1173" i="33"/>
  <c r="C1172" i="33" a="1"/>
  <c r="C1172" i="33" s="1"/>
  <c r="B1172" i="33" a="1"/>
  <c r="B1172" i="33" s="1"/>
  <c r="I1169" i="27" a="1"/>
  <c r="I1169" i="27" s="1"/>
  <c r="G1170" i="27"/>
  <c r="H1169" i="27" a="1"/>
  <c r="H1169" i="27" s="1"/>
  <c r="J1169" i="27" s="1" a="1"/>
  <c r="J1169" i="27" s="1"/>
  <c r="A1174" i="30" l="1"/>
  <c r="C1173" i="30" a="1"/>
  <c r="C1173" i="30" s="1"/>
  <c r="B1173" i="30" a="1"/>
  <c r="B1173" i="30" s="1"/>
  <c r="A1174" i="32"/>
  <c r="C1173" i="32" a="1"/>
  <c r="C1173" i="32" s="1"/>
  <c r="B1173" i="32" a="1"/>
  <c r="B1173" i="32" s="1"/>
  <c r="A1174" i="33"/>
  <c r="C1173" i="33" a="1"/>
  <c r="C1173" i="33" s="1"/>
  <c r="B1173" i="33" a="1"/>
  <c r="B1173" i="33" s="1"/>
  <c r="A1173" i="31"/>
  <c r="C1172" i="31" a="1"/>
  <c r="C1172" i="31" s="1"/>
  <c r="B1172" i="31" a="1"/>
  <c r="B1172" i="31" s="1"/>
  <c r="G1171" i="27"/>
  <c r="H1170" i="27" a="1"/>
  <c r="H1170" i="27" s="1"/>
  <c r="J1170" i="27" s="1" a="1"/>
  <c r="J1170" i="27" s="1"/>
  <c r="I1170" i="27" a="1"/>
  <c r="I1170" i="27" s="1"/>
  <c r="A1175" i="33" l="1"/>
  <c r="C1174" i="33" a="1"/>
  <c r="C1174" i="33" s="1"/>
  <c r="B1174" i="33" a="1"/>
  <c r="B1174" i="33" s="1"/>
  <c r="A1174" i="31"/>
  <c r="C1173" i="31" a="1"/>
  <c r="C1173" i="31" s="1"/>
  <c r="B1173" i="31" a="1"/>
  <c r="B1173" i="31" s="1"/>
  <c r="A1175" i="32"/>
  <c r="C1174" i="32" a="1"/>
  <c r="C1174" i="32" s="1"/>
  <c r="B1174" i="32" a="1"/>
  <c r="B1174" i="32" s="1"/>
  <c r="A1175" i="30"/>
  <c r="C1174" i="30" a="1"/>
  <c r="C1174" i="30" s="1"/>
  <c r="B1174" i="30" a="1"/>
  <c r="B1174" i="30" s="1"/>
  <c r="H1171" i="27" a="1"/>
  <c r="H1171" i="27" s="1"/>
  <c r="J1171" i="27" s="1" a="1"/>
  <c r="J1171" i="27" s="1"/>
  <c r="I1171" i="27" a="1"/>
  <c r="I1171" i="27" s="1"/>
  <c r="G1172" i="27"/>
  <c r="A1176" i="32" l="1"/>
  <c r="C1175" i="32" a="1"/>
  <c r="C1175" i="32" s="1"/>
  <c r="B1175" i="32" a="1"/>
  <c r="B1175" i="32" s="1"/>
  <c r="A1175" i="31"/>
  <c r="C1174" i="31" a="1"/>
  <c r="C1174" i="31" s="1"/>
  <c r="B1174" i="31" a="1"/>
  <c r="B1174" i="31" s="1"/>
  <c r="A1176" i="30"/>
  <c r="C1175" i="30" a="1"/>
  <c r="C1175" i="30" s="1"/>
  <c r="B1175" i="30" a="1"/>
  <c r="B1175" i="30" s="1"/>
  <c r="A1176" i="33"/>
  <c r="C1175" i="33" a="1"/>
  <c r="C1175" i="33" s="1"/>
  <c r="B1175" i="33" a="1"/>
  <c r="B1175" i="33" s="1"/>
  <c r="G1173" i="27"/>
  <c r="H1172" i="27" a="1"/>
  <c r="H1172" i="27" s="1"/>
  <c r="J1172" i="27" s="1" a="1"/>
  <c r="J1172" i="27" s="1"/>
  <c r="I1172" i="27" a="1"/>
  <c r="I1172" i="27" s="1"/>
  <c r="A1177" i="30" l="1"/>
  <c r="C1176" i="30" a="1"/>
  <c r="C1176" i="30" s="1"/>
  <c r="B1176" i="30" a="1"/>
  <c r="B1176" i="30" s="1"/>
  <c r="A1176" i="31"/>
  <c r="C1175" i="31" a="1"/>
  <c r="C1175" i="31" s="1"/>
  <c r="B1175" i="31" a="1"/>
  <c r="B1175" i="31" s="1"/>
  <c r="A1177" i="33"/>
  <c r="C1176" i="33" a="1"/>
  <c r="C1176" i="33" s="1"/>
  <c r="B1176" i="33" a="1"/>
  <c r="B1176" i="33" s="1"/>
  <c r="A1177" i="32"/>
  <c r="C1176" i="32" a="1"/>
  <c r="C1176" i="32" s="1"/>
  <c r="B1176" i="32" a="1"/>
  <c r="B1176" i="32" s="1"/>
  <c r="H1173" i="27" a="1"/>
  <c r="H1173" i="27" s="1"/>
  <c r="J1173" i="27" s="1" a="1"/>
  <c r="J1173" i="27" s="1"/>
  <c r="I1173" i="27" a="1"/>
  <c r="I1173" i="27" s="1"/>
  <c r="G1174" i="27"/>
  <c r="A1178" i="33" l="1"/>
  <c r="C1177" i="33" a="1"/>
  <c r="C1177" i="33" s="1"/>
  <c r="B1177" i="33" a="1"/>
  <c r="B1177" i="33" s="1"/>
  <c r="A1177" i="31"/>
  <c r="C1176" i="31" a="1"/>
  <c r="C1176" i="31" s="1"/>
  <c r="B1176" i="31" a="1"/>
  <c r="B1176" i="31" s="1"/>
  <c r="A1178" i="32"/>
  <c r="C1177" i="32" a="1"/>
  <c r="C1177" i="32" s="1"/>
  <c r="B1177" i="32" a="1"/>
  <c r="B1177" i="32" s="1"/>
  <c r="A1178" i="30"/>
  <c r="C1177" i="30" a="1"/>
  <c r="C1177" i="30" s="1"/>
  <c r="B1177" i="30" a="1"/>
  <c r="B1177" i="30" s="1"/>
  <c r="I1174" i="27" a="1"/>
  <c r="I1174" i="27" s="1"/>
  <c r="G1175" i="27"/>
  <c r="H1174" i="27" a="1"/>
  <c r="H1174" i="27" s="1"/>
  <c r="J1174" i="27" s="1" a="1"/>
  <c r="J1174" i="27" s="1"/>
  <c r="A1179" i="32" l="1"/>
  <c r="C1178" i="32" a="1"/>
  <c r="C1178" i="32" s="1"/>
  <c r="B1178" i="32" a="1"/>
  <c r="B1178" i="32" s="1"/>
  <c r="A1178" i="31"/>
  <c r="C1177" i="31" a="1"/>
  <c r="C1177" i="31" s="1"/>
  <c r="B1177" i="31" a="1"/>
  <c r="B1177" i="31" s="1"/>
  <c r="A1179" i="30"/>
  <c r="C1178" i="30" a="1"/>
  <c r="C1178" i="30" s="1"/>
  <c r="B1178" i="30" a="1"/>
  <c r="B1178" i="30" s="1"/>
  <c r="A1179" i="33"/>
  <c r="C1178" i="33" a="1"/>
  <c r="C1178" i="33" s="1"/>
  <c r="B1178" i="33" a="1"/>
  <c r="B1178" i="33" s="1"/>
  <c r="H1175" i="27" a="1"/>
  <c r="H1175" i="27" s="1"/>
  <c r="J1175" i="27" s="1" a="1"/>
  <c r="J1175" i="27" s="1"/>
  <c r="I1175" i="27" a="1"/>
  <c r="I1175" i="27" s="1"/>
  <c r="G1176" i="27"/>
  <c r="A1180" i="30" l="1"/>
  <c r="C1179" i="30" a="1"/>
  <c r="C1179" i="30" s="1"/>
  <c r="B1179" i="30" a="1"/>
  <c r="B1179" i="30" s="1"/>
  <c r="A1179" i="31"/>
  <c r="C1178" i="31" a="1"/>
  <c r="C1178" i="31" s="1"/>
  <c r="B1178" i="31" a="1"/>
  <c r="B1178" i="31" s="1"/>
  <c r="A1180" i="33"/>
  <c r="C1179" i="33" a="1"/>
  <c r="C1179" i="33" s="1"/>
  <c r="B1179" i="33" a="1"/>
  <c r="B1179" i="33" s="1"/>
  <c r="A1180" i="32"/>
  <c r="C1179" i="32" a="1"/>
  <c r="C1179" i="32" s="1"/>
  <c r="B1179" i="32" a="1"/>
  <c r="B1179" i="32" s="1"/>
  <c r="H1176" i="27" a="1"/>
  <c r="H1176" i="27" s="1"/>
  <c r="J1176" i="27" s="1" a="1"/>
  <c r="J1176" i="27" s="1"/>
  <c r="I1176" i="27" a="1"/>
  <c r="I1176" i="27" s="1"/>
  <c r="G1177" i="27"/>
  <c r="A1181" i="33" l="1"/>
  <c r="C1180" i="33" a="1"/>
  <c r="C1180" i="33" s="1"/>
  <c r="B1180" i="33" a="1"/>
  <c r="B1180" i="33" s="1"/>
  <c r="A1180" i="31"/>
  <c r="C1179" i="31" a="1"/>
  <c r="C1179" i="31" s="1"/>
  <c r="B1179" i="31" a="1"/>
  <c r="B1179" i="31" s="1"/>
  <c r="A1181" i="32"/>
  <c r="C1180" i="32" a="1"/>
  <c r="C1180" i="32" s="1"/>
  <c r="B1180" i="32" a="1"/>
  <c r="B1180" i="32" s="1"/>
  <c r="A1181" i="30"/>
  <c r="C1180" i="30" a="1"/>
  <c r="C1180" i="30" s="1"/>
  <c r="B1180" i="30" a="1"/>
  <c r="B1180" i="30" s="1"/>
  <c r="I1177" i="27" a="1"/>
  <c r="I1177" i="27" s="1"/>
  <c r="G1178" i="27"/>
  <c r="H1177" i="27" a="1"/>
  <c r="H1177" i="27" s="1"/>
  <c r="J1177" i="27" s="1" a="1"/>
  <c r="J1177" i="27" s="1"/>
  <c r="A1182" i="32" l="1"/>
  <c r="C1181" i="32" a="1"/>
  <c r="C1181" i="32" s="1"/>
  <c r="B1181" i="32" a="1"/>
  <c r="B1181" i="32" s="1"/>
  <c r="A1181" i="31"/>
  <c r="C1180" i="31" a="1"/>
  <c r="C1180" i="31" s="1"/>
  <c r="B1180" i="31" a="1"/>
  <c r="B1180" i="31" s="1"/>
  <c r="A1182" i="30"/>
  <c r="C1181" i="30" a="1"/>
  <c r="C1181" i="30" s="1"/>
  <c r="B1181" i="30" a="1"/>
  <c r="B1181" i="30" s="1"/>
  <c r="A1182" i="33"/>
  <c r="C1181" i="33" a="1"/>
  <c r="C1181" i="33" s="1"/>
  <c r="B1181" i="33" a="1"/>
  <c r="B1181" i="33" s="1"/>
  <c r="G1179" i="27"/>
  <c r="H1178" i="27" a="1"/>
  <c r="H1178" i="27" s="1"/>
  <c r="J1178" i="27" s="1" a="1"/>
  <c r="J1178" i="27" s="1"/>
  <c r="I1178" i="27" a="1"/>
  <c r="I1178" i="27" s="1"/>
  <c r="A1183" i="30" l="1"/>
  <c r="C1182" i="30" a="1"/>
  <c r="C1182" i="30" s="1"/>
  <c r="B1182" i="30" a="1"/>
  <c r="B1182" i="30" s="1"/>
  <c r="A1183" i="33"/>
  <c r="C1182" i="33" a="1"/>
  <c r="C1182" i="33" s="1"/>
  <c r="B1182" i="33" a="1"/>
  <c r="B1182" i="33" s="1"/>
  <c r="A1182" i="31"/>
  <c r="C1181" i="31" a="1"/>
  <c r="C1181" i="31" s="1"/>
  <c r="B1181" i="31" a="1"/>
  <c r="B1181" i="31" s="1"/>
  <c r="A1183" i="32"/>
  <c r="C1182" i="32" a="1"/>
  <c r="C1182" i="32" s="1"/>
  <c r="B1182" i="32" a="1"/>
  <c r="B1182" i="32" s="1"/>
  <c r="H1179" i="27" a="1"/>
  <c r="H1179" i="27" s="1"/>
  <c r="J1179" i="27" s="1" a="1"/>
  <c r="J1179" i="27" s="1"/>
  <c r="I1179" i="27" a="1"/>
  <c r="I1179" i="27" s="1"/>
  <c r="G1180" i="27"/>
  <c r="A1183" i="31" l="1"/>
  <c r="C1182" i="31" a="1"/>
  <c r="C1182" i="31" s="1"/>
  <c r="B1182" i="31" a="1"/>
  <c r="B1182" i="31" s="1"/>
  <c r="A1184" i="33"/>
  <c r="C1183" i="33" a="1"/>
  <c r="C1183" i="33" s="1"/>
  <c r="B1183" i="33" a="1"/>
  <c r="B1183" i="33" s="1"/>
  <c r="A1184" i="32"/>
  <c r="C1183" i="32" a="1"/>
  <c r="C1183" i="32" s="1"/>
  <c r="B1183" i="32" a="1"/>
  <c r="B1183" i="32" s="1"/>
  <c r="A1184" i="30"/>
  <c r="C1183" i="30" a="1"/>
  <c r="C1183" i="30" s="1"/>
  <c r="B1183" i="30" a="1"/>
  <c r="B1183" i="30" s="1"/>
  <c r="G1181" i="27"/>
  <c r="H1180" i="27" a="1"/>
  <c r="H1180" i="27" s="1"/>
  <c r="J1180" i="27" s="1" a="1"/>
  <c r="J1180" i="27" s="1"/>
  <c r="I1180" i="27" a="1"/>
  <c r="I1180" i="27" s="1"/>
  <c r="A1185" i="32" l="1"/>
  <c r="C1184" i="32" a="1"/>
  <c r="C1184" i="32" s="1"/>
  <c r="B1184" i="32" a="1"/>
  <c r="B1184" i="32" s="1"/>
  <c r="A1185" i="33"/>
  <c r="C1184" i="33" a="1"/>
  <c r="C1184" i="33" s="1"/>
  <c r="B1184" i="33" a="1"/>
  <c r="B1184" i="33" s="1"/>
  <c r="A1185" i="30"/>
  <c r="C1184" i="30" a="1"/>
  <c r="C1184" i="30" s="1"/>
  <c r="B1184" i="30" a="1"/>
  <c r="B1184" i="30" s="1"/>
  <c r="A1184" i="31"/>
  <c r="C1183" i="31" a="1"/>
  <c r="C1183" i="31" s="1"/>
  <c r="B1183" i="31" a="1"/>
  <c r="B1183" i="31" s="1"/>
  <c r="H1181" i="27" a="1"/>
  <c r="H1181" i="27" s="1"/>
  <c r="J1181" i="27" s="1" a="1"/>
  <c r="J1181" i="27" s="1"/>
  <c r="I1181" i="27" a="1"/>
  <c r="I1181" i="27" s="1"/>
  <c r="G1182" i="27"/>
  <c r="A1186" i="33" l="1"/>
  <c r="C1185" i="33" a="1"/>
  <c r="C1185" i="33" s="1"/>
  <c r="B1185" i="33" a="1"/>
  <c r="B1185" i="33" s="1"/>
  <c r="A1186" i="30"/>
  <c r="C1185" i="30" a="1"/>
  <c r="C1185" i="30" s="1"/>
  <c r="B1185" i="30" a="1"/>
  <c r="B1185" i="30" s="1"/>
  <c r="A1185" i="31"/>
  <c r="C1184" i="31" a="1"/>
  <c r="C1184" i="31" s="1"/>
  <c r="B1184" i="31" a="1"/>
  <c r="B1184" i="31" s="1"/>
  <c r="A1186" i="32"/>
  <c r="C1185" i="32" a="1"/>
  <c r="C1185" i="32" s="1"/>
  <c r="B1185" i="32" a="1"/>
  <c r="B1185" i="32" s="1"/>
  <c r="I1182" i="27" a="1"/>
  <c r="I1182" i="27" s="1"/>
  <c r="G1183" i="27"/>
  <c r="H1182" i="27" a="1"/>
  <c r="H1182" i="27" s="1"/>
  <c r="J1182" i="27" s="1" a="1"/>
  <c r="J1182" i="27" s="1"/>
  <c r="A1187" i="30" l="1"/>
  <c r="C1186" i="30" a="1"/>
  <c r="C1186" i="30" s="1"/>
  <c r="B1186" i="30" a="1"/>
  <c r="B1186" i="30" s="1"/>
  <c r="A1186" i="31"/>
  <c r="C1185" i="31" a="1"/>
  <c r="C1185" i="31" s="1"/>
  <c r="B1185" i="31" a="1"/>
  <c r="B1185" i="31" s="1"/>
  <c r="A1187" i="32"/>
  <c r="C1186" i="32" a="1"/>
  <c r="C1186" i="32" s="1"/>
  <c r="B1186" i="32" a="1"/>
  <c r="B1186" i="32" s="1"/>
  <c r="A1187" i="33"/>
  <c r="C1186" i="33" a="1"/>
  <c r="C1186" i="33" s="1"/>
  <c r="B1186" i="33" a="1"/>
  <c r="B1186" i="33" s="1"/>
  <c r="H1183" i="27" a="1"/>
  <c r="H1183" i="27" s="1"/>
  <c r="J1183" i="27" s="1" a="1"/>
  <c r="J1183" i="27" s="1"/>
  <c r="I1183" i="27" a="1"/>
  <c r="I1183" i="27" s="1"/>
  <c r="G1184" i="27"/>
  <c r="A1187" i="31" l="1"/>
  <c r="C1186" i="31" a="1"/>
  <c r="C1186" i="31" s="1"/>
  <c r="B1186" i="31" a="1"/>
  <c r="B1186" i="31" s="1"/>
  <c r="A1188" i="32"/>
  <c r="C1187" i="32" a="1"/>
  <c r="C1187" i="32" s="1"/>
  <c r="B1187" i="32" a="1"/>
  <c r="B1187" i="32" s="1"/>
  <c r="A1188" i="33"/>
  <c r="C1187" i="33" a="1"/>
  <c r="C1187" i="33" s="1"/>
  <c r="B1187" i="33" a="1"/>
  <c r="B1187" i="33" s="1"/>
  <c r="A1188" i="30"/>
  <c r="C1187" i="30" a="1"/>
  <c r="C1187" i="30" s="1"/>
  <c r="B1187" i="30" a="1"/>
  <c r="B1187" i="30" s="1"/>
  <c r="H1184" i="27" a="1"/>
  <c r="H1184" i="27" s="1"/>
  <c r="J1184" i="27" s="1" a="1"/>
  <c r="J1184" i="27" s="1"/>
  <c r="I1184" i="27" a="1"/>
  <c r="I1184" i="27" s="1"/>
  <c r="G1185" i="27"/>
  <c r="A1189" i="32" l="1"/>
  <c r="C1188" i="32" a="1"/>
  <c r="C1188" i="32" s="1"/>
  <c r="B1188" i="32" a="1"/>
  <c r="B1188" i="32" s="1"/>
  <c r="A1189" i="33"/>
  <c r="C1188" i="33" a="1"/>
  <c r="C1188" i="33" s="1"/>
  <c r="B1188" i="33" a="1"/>
  <c r="B1188" i="33" s="1"/>
  <c r="A1189" i="30"/>
  <c r="C1188" i="30" a="1"/>
  <c r="C1188" i="30" s="1"/>
  <c r="B1188" i="30" a="1"/>
  <c r="B1188" i="30" s="1"/>
  <c r="A1188" i="31"/>
  <c r="C1187" i="31" a="1"/>
  <c r="C1187" i="31" s="1"/>
  <c r="B1187" i="31" a="1"/>
  <c r="B1187" i="31" s="1"/>
  <c r="G1186" i="27"/>
  <c r="H1185" i="27" a="1"/>
  <c r="H1185" i="27" s="1"/>
  <c r="J1185" i="27" s="1" a="1"/>
  <c r="J1185" i="27" s="1"/>
  <c r="I1185" i="27" a="1"/>
  <c r="I1185" i="27" s="1"/>
  <c r="A1190" i="33" l="1"/>
  <c r="C1189" i="33" a="1"/>
  <c r="C1189" i="33" s="1"/>
  <c r="B1189" i="33" a="1"/>
  <c r="B1189" i="33" s="1"/>
  <c r="A1190" i="30"/>
  <c r="C1189" i="30" a="1"/>
  <c r="C1189" i="30" s="1"/>
  <c r="B1189" i="30" a="1"/>
  <c r="B1189" i="30" s="1"/>
  <c r="A1189" i="31"/>
  <c r="C1188" i="31" a="1"/>
  <c r="C1188" i="31" s="1"/>
  <c r="B1188" i="31" a="1"/>
  <c r="B1188" i="31" s="1"/>
  <c r="A1190" i="32"/>
  <c r="C1189" i="32" a="1"/>
  <c r="C1189" i="32" s="1"/>
  <c r="B1189" i="32" a="1"/>
  <c r="B1189" i="32" s="1"/>
  <c r="H1186" i="27" a="1"/>
  <c r="H1186" i="27" s="1"/>
  <c r="J1186" i="27" s="1" a="1"/>
  <c r="J1186" i="27" s="1"/>
  <c r="I1186" i="27" a="1"/>
  <c r="I1186" i="27" s="1"/>
  <c r="G1187" i="27"/>
  <c r="A1191" i="32" l="1"/>
  <c r="C1190" i="32" a="1"/>
  <c r="C1190" i="32" s="1"/>
  <c r="B1190" i="32" a="1"/>
  <c r="B1190" i="32" s="1"/>
  <c r="A1190" i="31"/>
  <c r="C1189" i="31" a="1"/>
  <c r="C1189" i="31" s="1"/>
  <c r="B1189" i="31" a="1"/>
  <c r="B1189" i="31" s="1"/>
  <c r="A1191" i="30"/>
  <c r="C1190" i="30" a="1"/>
  <c r="C1190" i="30" s="1"/>
  <c r="B1190" i="30" a="1"/>
  <c r="B1190" i="30" s="1"/>
  <c r="A1191" i="33"/>
  <c r="C1190" i="33" a="1"/>
  <c r="C1190" i="33" s="1"/>
  <c r="B1190" i="33" a="1"/>
  <c r="B1190" i="33" s="1"/>
  <c r="H1187" i="27" a="1"/>
  <c r="H1187" i="27" s="1"/>
  <c r="J1187" i="27" s="1" a="1"/>
  <c r="J1187" i="27" s="1"/>
  <c r="I1187" i="27" a="1"/>
  <c r="I1187" i="27" s="1"/>
  <c r="G1188" i="27"/>
  <c r="A1191" i="31" l="1"/>
  <c r="C1190" i="31" a="1"/>
  <c r="C1190" i="31" s="1"/>
  <c r="B1190" i="31" a="1"/>
  <c r="B1190" i="31" s="1"/>
  <c r="A1192" i="30"/>
  <c r="C1191" i="30" a="1"/>
  <c r="C1191" i="30" s="1"/>
  <c r="B1191" i="30" a="1"/>
  <c r="B1191" i="30" s="1"/>
  <c r="A1192" i="33"/>
  <c r="C1191" i="33" a="1"/>
  <c r="C1191" i="33" s="1"/>
  <c r="B1191" i="33" a="1"/>
  <c r="B1191" i="33" s="1"/>
  <c r="A1192" i="32"/>
  <c r="C1191" i="32" a="1"/>
  <c r="C1191" i="32" s="1"/>
  <c r="B1191" i="32" a="1"/>
  <c r="B1191" i="32" s="1"/>
  <c r="G1189" i="27"/>
  <c r="H1188" i="27" a="1"/>
  <c r="H1188" i="27" s="1"/>
  <c r="J1188" i="27" s="1" a="1"/>
  <c r="J1188" i="27" s="1"/>
  <c r="I1188" i="27" a="1"/>
  <c r="I1188" i="27" s="1"/>
  <c r="A1193" i="30" l="1"/>
  <c r="C1192" i="30" a="1"/>
  <c r="C1192" i="30" s="1"/>
  <c r="B1192" i="30" a="1"/>
  <c r="B1192" i="30" s="1"/>
  <c r="A1193" i="33"/>
  <c r="C1192" i="33" a="1"/>
  <c r="C1192" i="33" s="1"/>
  <c r="B1192" i="33" a="1"/>
  <c r="B1192" i="33" s="1"/>
  <c r="A1193" i="32"/>
  <c r="C1192" i="32" a="1"/>
  <c r="C1192" i="32" s="1"/>
  <c r="B1192" i="32" a="1"/>
  <c r="B1192" i="32" s="1"/>
  <c r="A1192" i="31"/>
  <c r="C1191" i="31" a="1"/>
  <c r="C1191" i="31" s="1"/>
  <c r="B1191" i="31" a="1"/>
  <c r="B1191" i="31" s="1"/>
  <c r="H1189" i="27" a="1"/>
  <c r="H1189" i="27" s="1"/>
  <c r="J1189" i="27" s="1" a="1"/>
  <c r="J1189" i="27" s="1"/>
  <c r="I1189" i="27" a="1"/>
  <c r="I1189" i="27" s="1"/>
  <c r="G1190" i="27"/>
  <c r="A1194" i="33" l="1"/>
  <c r="C1193" i="33" a="1"/>
  <c r="C1193" i="33" s="1"/>
  <c r="B1193" i="33" a="1"/>
  <c r="B1193" i="33" s="1"/>
  <c r="A1194" i="32"/>
  <c r="C1193" i="32" a="1"/>
  <c r="C1193" i="32" s="1"/>
  <c r="B1193" i="32" a="1"/>
  <c r="B1193" i="32" s="1"/>
  <c r="A1193" i="31"/>
  <c r="C1192" i="31" a="1"/>
  <c r="C1192" i="31" s="1"/>
  <c r="B1192" i="31" a="1"/>
  <c r="B1192" i="31" s="1"/>
  <c r="A1194" i="30"/>
  <c r="C1193" i="30" a="1"/>
  <c r="C1193" i="30" s="1"/>
  <c r="B1193" i="30" a="1"/>
  <c r="B1193" i="30" s="1"/>
  <c r="I1190" i="27" a="1"/>
  <c r="I1190" i="27" s="1"/>
  <c r="G1191" i="27"/>
  <c r="H1190" i="27" a="1"/>
  <c r="H1190" i="27" s="1"/>
  <c r="J1190" i="27" s="1" a="1"/>
  <c r="J1190" i="27" s="1"/>
  <c r="A1194" i="31" l="1"/>
  <c r="B1193" i="31" a="1"/>
  <c r="B1193" i="31" s="1"/>
  <c r="C1193" i="31" a="1"/>
  <c r="C1193" i="31" s="1"/>
  <c r="A1195" i="32"/>
  <c r="C1194" i="32" a="1"/>
  <c r="C1194" i="32" s="1"/>
  <c r="B1194" i="32" a="1"/>
  <c r="B1194" i="32" s="1"/>
  <c r="A1195" i="30"/>
  <c r="C1194" i="30" a="1"/>
  <c r="C1194" i="30" s="1"/>
  <c r="B1194" i="30" a="1"/>
  <c r="B1194" i="30" s="1"/>
  <c r="A1195" i="33"/>
  <c r="C1194" i="33" a="1"/>
  <c r="C1194" i="33" s="1"/>
  <c r="B1194" i="33" a="1"/>
  <c r="B1194" i="33" s="1"/>
  <c r="G1192" i="27"/>
  <c r="H1191" i="27" a="1"/>
  <c r="H1191" i="27" s="1"/>
  <c r="J1191" i="27" s="1" a="1"/>
  <c r="J1191" i="27" s="1"/>
  <c r="I1191" i="27" a="1"/>
  <c r="I1191" i="27" s="1"/>
  <c r="A1196" i="30" l="1"/>
  <c r="C1195" i="30" a="1"/>
  <c r="C1195" i="30" s="1"/>
  <c r="B1195" i="30" a="1"/>
  <c r="B1195" i="30" s="1"/>
  <c r="A1196" i="32"/>
  <c r="C1195" i="32" a="1"/>
  <c r="C1195" i="32" s="1"/>
  <c r="B1195" i="32" a="1"/>
  <c r="B1195" i="32" s="1"/>
  <c r="A1196" i="33"/>
  <c r="C1195" i="33" a="1"/>
  <c r="C1195" i="33" s="1"/>
  <c r="B1195" i="33" a="1"/>
  <c r="B1195" i="33" s="1"/>
  <c r="A1195" i="31"/>
  <c r="C1194" i="31" a="1"/>
  <c r="C1194" i="31" s="1"/>
  <c r="B1194" i="31" a="1"/>
  <c r="B1194" i="31" s="1"/>
  <c r="H1192" i="27" a="1"/>
  <c r="H1192" i="27" s="1"/>
  <c r="J1192" i="27" s="1" a="1"/>
  <c r="J1192" i="27" s="1"/>
  <c r="I1192" i="27" a="1"/>
  <c r="I1192" i="27" s="1"/>
  <c r="G1193" i="27"/>
  <c r="A1197" i="33" l="1"/>
  <c r="C1196" i="33" a="1"/>
  <c r="C1196" i="33" s="1"/>
  <c r="B1196" i="33" a="1"/>
  <c r="B1196" i="33" s="1"/>
  <c r="A1197" i="32"/>
  <c r="C1196" i="32" a="1"/>
  <c r="C1196" i="32" s="1"/>
  <c r="B1196" i="32" a="1"/>
  <c r="B1196" i="32" s="1"/>
  <c r="A1196" i="31"/>
  <c r="C1195" i="31" a="1"/>
  <c r="C1195" i="31" s="1"/>
  <c r="B1195" i="31" a="1"/>
  <c r="B1195" i="31" s="1"/>
  <c r="A1197" i="30"/>
  <c r="C1196" i="30" a="1"/>
  <c r="C1196" i="30" s="1"/>
  <c r="B1196" i="30" a="1"/>
  <c r="B1196" i="30" s="1"/>
  <c r="I1193" i="27" a="1"/>
  <c r="I1193" i="27" s="1"/>
  <c r="G1194" i="27"/>
  <c r="H1193" i="27" a="1"/>
  <c r="H1193" i="27" s="1"/>
  <c r="J1193" i="27" s="1" a="1"/>
  <c r="J1193" i="27" s="1"/>
  <c r="A1197" i="31" l="1"/>
  <c r="C1196" i="31" a="1"/>
  <c r="C1196" i="31" s="1"/>
  <c r="B1196" i="31" a="1"/>
  <c r="B1196" i="31" s="1"/>
  <c r="A1198" i="32"/>
  <c r="C1197" i="32" a="1"/>
  <c r="C1197" i="32" s="1"/>
  <c r="B1197" i="32" a="1"/>
  <c r="B1197" i="32" s="1"/>
  <c r="A1198" i="30"/>
  <c r="C1197" i="30" a="1"/>
  <c r="C1197" i="30" s="1"/>
  <c r="B1197" i="30" a="1"/>
  <c r="B1197" i="30" s="1"/>
  <c r="A1198" i="33"/>
  <c r="C1197" i="33" a="1"/>
  <c r="C1197" i="33" s="1"/>
  <c r="B1197" i="33" a="1"/>
  <c r="B1197" i="33" s="1"/>
  <c r="G1195" i="27"/>
  <c r="H1194" i="27" a="1"/>
  <c r="H1194" i="27" s="1"/>
  <c r="J1194" i="27" s="1" a="1"/>
  <c r="J1194" i="27" s="1"/>
  <c r="I1194" i="27" a="1"/>
  <c r="I1194" i="27" s="1"/>
  <c r="A1199" i="30" l="1"/>
  <c r="C1198" i="30" a="1"/>
  <c r="C1198" i="30" s="1"/>
  <c r="B1198" i="30" a="1"/>
  <c r="B1198" i="30" s="1"/>
  <c r="A1199" i="32"/>
  <c r="C1198" i="32" a="1"/>
  <c r="C1198" i="32" s="1"/>
  <c r="B1198" i="32" a="1"/>
  <c r="B1198" i="32" s="1"/>
  <c r="A1199" i="33"/>
  <c r="C1198" i="33" a="1"/>
  <c r="C1198" i="33" s="1"/>
  <c r="B1198" i="33" a="1"/>
  <c r="B1198" i="33" s="1"/>
  <c r="A1198" i="31"/>
  <c r="C1197" i="31" a="1"/>
  <c r="C1197" i="31" s="1"/>
  <c r="B1197" i="31" a="1"/>
  <c r="B1197" i="31" s="1"/>
  <c r="H1195" i="27" a="1"/>
  <c r="H1195" i="27" s="1"/>
  <c r="J1195" i="27" s="1" a="1"/>
  <c r="J1195" i="27" s="1"/>
  <c r="I1195" i="27" a="1"/>
  <c r="I1195" i="27" s="1"/>
  <c r="G1196" i="27"/>
  <c r="A1200" i="33" l="1"/>
  <c r="C1199" i="33" a="1"/>
  <c r="C1199" i="33" s="1"/>
  <c r="B1199" i="33" a="1"/>
  <c r="B1199" i="33" s="1"/>
  <c r="A1200" i="32"/>
  <c r="C1199" i="32" a="1"/>
  <c r="C1199" i="32" s="1"/>
  <c r="B1199" i="32" a="1"/>
  <c r="B1199" i="32" s="1"/>
  <c r="A1199" i="31"/>
  <c r="C1198" i="31" a="1"/>
  <c r="C1198" i="31" s="1"/>
  <c r="B1198" i="31" a="1"/>
  <c r="B1198" i="31" s="1"/>
  <c r="A1200" i="30"/>
  <c r="C1199" i="30" a="1"/>
  <c r="C1199" i="30" s="1"/>
  <c r="B1199" i="30" a="1"/>
  <c r="B1199" i="30" s="1"/>
  <c r="G1197" i="27"/>
  <c r="H1196" i="27" a="1"/>
  <c r="H1196" i="27" s="1"/>
  <c r="J1196" i="27" s="1" a="1"/>
  <c r="J1196" i="27" s="1"/>
  <c r="I1196" i="27" a="1"/>
  <c r="I1196" i="27" s="1"/>
  <c r="A1200" i="31" l="1"/>
  <c r="C1199" i="31" a="1"/>
  <c r="C1199" i="31" s="1"/>
  <c r="B1199" i="31" a="1"/>
  <c r="B1199" i="31" s="1"/>
  <c r="A1201" i="32"/>
  <c r="C1200" i="32" a="1"/>
  <c r="C1200" i="32" s="1"/>
  <c r="B1200" i="32" a="1"/>
  <c r="B1200" i="32" s="1"/>
  <c r="A1201" i="30"/>
  <c r="C1200" i="30" a="1"/>
  <c r="C1200" i="30" s="1"/>
  <c r="B1200" i="30" a="1"/>
  <c r="B1200" i="30" s="1"/>
  <c r="A1201" i="33"/>
  <c r="C1200" i="33" a="1"/>
  <c r="C1200" i="33" s="1"/>
  <c r="B1200" i="33" a="1"/>
  <c r="B1200" i="33" s="1"/>
  <c r="H1197" i="27" a="1"/>
  <c r="H1197" i="27" s="1"/>
  <c r="J1197" i="27" s="1" a="1"/>
  <c r="J1197" i="27" s="1"/>
  <c r="I1197" i="27" a="1"/>
  <c r="I1197" i="27" s="1"/>
  <c r="G1198" i="27"/>
  <c r="A1202" i="30" l="1"/>
  <c r="C1201" i="30" a="1"/>
  <c r="C1201" i="30" s="1"/>
  <c r="B1201" i="30" a="1"/>
  <c r="B1201" i="30" s="1"/>
  <c r="A1202" i="32"/>
  <c r="C1201" i="32" a="1"/>
  <c r="C1201" i="32" s="1"/>
  <c r="B1201" i="32" a="1"/>
  <c r="B1201" i="32" s="1"/>
  <c r="A1202" i="33"/>
  <c r="C1201" i="33" a="1"/>
  <c r="C1201" i="33" s="1"/>
  <c r="B1201" i="33" a="1"/>
  <c r="B1201" i="33" s="1"/>
  <c r="A1201" i="31"/>
  <c r="C1200" i="31" a="1"/>
  <c r="C1200" i="31" s="1"/>
  <c r="B1200" i="31" a="1"/>
  <c r="B1200" i="31" s="1"/>
  <c r="I1198" i="27" a="1"/>
  <c r="I1198" i="27" s="1"/>
  <c r="G1199" i="27"/>
  <c r="H1198" i="27" a="1"/>
  <c r="H1198" i="27" s="1"/>
  <c r="J1198" i="27" s="1" a="1"/>
  <c r="J1198" i="27" s="1"/>
  <c r="A1203" i="33" l="1"/>
  <c r="C1202" i="33" a="1"/>
  <c r="C1202" i="33" s="1"/>
  <c r="B1202" i="33" a="1"/>
  <c r="B1202" i="33" s="1"/>
  <c r="A1203" i="32"/>
  <c r="C1202" i="32" a="1"/>
  <c r="C1202" i="32" s="1"/>
  <c r="B1202" i="32" a="1"/>
  <c r="B1202" i="32" s="1"/>
  <c r="A1202" i="31"/>
  <c r="B1201" i="31" a="1"/>
  <c r="B1201" i="31" s="1"/>
  <c r="C1201" i="31" a="1"/>
  <c r="C1201" i="31" s="1"/>
  <c r="A1203" i="30"/>
  <c r="C1202" i="30" a="1"/>
  <c r="C1202" i="30" s="1"/>
  <c r="B1202" i="30" a="1"/>
  <c r="B1202" i="30" s="1"/>
  <c r="G1200" i="27"/>
  <c r="H1199" i="27" a="1"/>
  <c r="H1199" i="27" s="1"/>
  <c r="J1199" i="27" s="1" a="1"/>
  <c r="J1199" i="27" s="1"/>
  <c r="I1199" i="27" a="1"/>
  <c r="I1199" i="27" s="1"/>
  <c r="A1203" i="31" l="1"/>
  <c r="C1202" i="31" a="1"/>
  <c r="C1202" i="31" s="1"/>
  <c r="B1202" i="31" a="1"/>
  <c r="B1202" i="31" s="1"/>
  <c r="A1204" i="32"/>
  <c r="C1203" i="32" a="1"/>
  <c r="C1203" i="32" s="1"/>
  <c r="B1203" i="32" a="1"/>
  <c r="B1203" i="32" s="1"/>
  <c r="A1204" i="30"/>
  <c r="C1203" i="30" a="1"/>
  <c r="C1203" i="30" s="1"/>
  <c r="B1203" i="30" a="1"/>
  <c r="B1203" i="30" s="1"/>
  <c r="A1204" i="33"/>
  <c r="C1203" i="33" a="1"/>
  <c r="C1203" i="33" s="1"/>
  <c r="B1203" i="33" a="1"/>
  <c r="B1203" i="33" s="1"/>
  <c r="H1200" i="27" a="1"/>
  <c r="H1200" i="27" s="1"/>
  <c r="J1200" i="27" s="1" a="1"/>
  <c r="J1200" i="27" s="1"/>
  <c r="I1200" i="27" a="1"/>
  <c r="I1200" i="27" s="1"/>
  <c r="G1201" i="27"/>
  <c r="A1205" i="32" l="1"/>
  <c r="C1204" i="32" a="1"/>
  <c r="C1204" i="32" s="1"/>
  <c r="B1204" i="32" a="1"/>
  <c r="B1204" i="32" s="1"/>
  <c r="A1205" i="30"/>
  <c r="C1204" i="30" a="1"/>
  <c r="C1204" i="30" s="1"/>
  <c r="B1204" i="30" a="1"/>
  <c r="B1204" i="30" s="1"/>
  <c r="A1205" i="33"/>
  <c r="C1204" i="33" a="1"/>
  <c r="C1204" i="33" s="1"/>
  <c r="B1204" i="33" a="1"/>
  <c r="B1204" i="33" s="1"/>
  <c r="A1204" i="31"/>
  <c r="C1203" i="31" a="1"/>
  <c r="C1203" i="31" s="1"/>
  <c r="B1203" i="31" a="1"/>
  <c r="B1203" i="31" s="1"/>
  <c r="I1201" i="27" a="1"/>
  <c r="I1201" i="27" s="1"/>
  <c r="G1202" i="27"/>
  <c r="H1201" i="27" a="1"/>
  <c r="H1201" i="27" s="1"/>
  <c r="J1201" i="27" s="1" a="1"/>
  <c r="J1201" i="27" s="1"/>
  <c r="A1206" i="33" l="1"/>
  <c r="C1205" i="33" a="1"/>
  <c r="C1205" i="33" s="1"/>
  <c r="B1205" i="33" a="1"/>
  <c r="B1205" i="33" s="1"/>
  <c r="A1206" i="30"/>
  <c r="C1205" i="30" a="1"/>
  <c r="C1205" i="30" s="1"/>
  <c r="B1205" i="30" a="1"/>
  <c r="B1205" i="30" s="1"/>
  <c r="A1205" i="31"/>
  <c r="C1204" i="31" a="1"/>
  <c r="C1204" i="31" s="1"/>
  <c r="B1204" i="31" a="1"/>
  <c r="B1204" i="31" s="1"/>
  <c r="A1206" i="32"/>
  <c r="C1205" i="32" a="1"/>
  <c r="C1205" i="32" s="1"/>
  <c r="B1205" i="32" a="1"/>
  <c r="B1205" i="32" s="1"/>
  <c r="G1203" i="27"/>
  <c r="H1202" i="27" a="1"/>
  <c r="H1202" i="27" s="1"/>
  <c r="J1202" i="27" s="1" a="1"/>
  <c r="J1202" i="27" s="1"/>
  <c r="I1202" i="27" a="1"/>
  <c r="I1202" i="27" s="1"/>
  <c r="A1206" i="31" l="1"/>
  <c r="C1205" i="31" a="1"/>
  <c r="C1205" i="31" s="1"/>
  <c r="B1205" i="31" a="1"/>
  <c r="B1205" i="31" s="1"/>
  <c r="A1207" i="32"/>
  <c r="C1206" i="32" a="1"/>
  <c r="C1206" i="32" s="1"/>
  <c r="B1206" i="32" a="1"/>
  <c r="B1206" i="32" s="1"/>
  <c r="A1207" i="30"/>
  <c r="C1206" i="30" a="1"/>
  <c r="C1206" i="30" s="1"/>
  <c r="B1206" i="30" a="1"/>
  <c r="B1206" i="30" s="1"/>
  <c r="A1207" i="33"/>
  <c r="C1206" i="33" a="1"/>
  <c r="C1206" i="33" s="1"/>
  <c r="B1206" i="33" a="1"/>
  <c r="B1206" i="33" s="1"/>
  <c r="H1203" i="27" a="1"/>
  <c r="H1203" i="27" s="1"/>
  <c r="J1203" i="27" s="1" a="1"/>
  <c r="J1203" i="27" s="1"/>
  <c r="I1203" i="27" a="1"/>
  <c r="I1203" i="27" s="1"/>
  <c r="G1204" i="27"/>
  <c r="A1208" i="30" l="1"/>
  <c r="C1207" i="30" a="1"/>
  <c r="C1207" i="30" s="1"/>
  <c r="B1207" i="30" a="1"/>
  <c r="B1207" i="30" s="1"/>
  <c r="A1208" i="32"/>
  <c r="C1207" i="32" a="1"/>
  <c r="C1207" i="32" s="1"/>
  <c r="B1207" i="32" a="1"/>
  <c r="B1207" i="32" s="1"/>
  <c r="A1208" i="33"/>
  <c r="C1207" i="33" a="1"/>
  <c r="C1207" i="33" s="1"/>
  <c r="B1207" i="33" a="1"/>
  <c r="B1207" i="33" s="1"/>
  <c r="A1207" i="31"/>
  <c r="C1206" i="31" a="1"/>
  <c r="C1206" i="31" s="1"/>
  <c r="B1206" i="31" a="1"/>
  <c r="B1206" i="31" s="1"/>
  <c r="G1205" i="27"/>
  <c r="H1204" i="27" a="1"/>
  <c r="H1204" i="27" s="1"/>
  <c r="J1204" i="27" s="1" a="1"/>
  <c r="J1204" i="27" s="1"/>
  <c r="I1204" i="27" a="1"/>
  <c r="I1204" i="27" s="1"/>
  <c r="A1209" i="33" l="1"/>
  <c r="C1208" i="33" a="1"/>
  <c r="C1208" i="33" s="1"/>
  <c r="B1208" i="33" a="1"/>
  <c r="B1208" i="33" s="1"/>
  <c r="A1209" i="32"/>
  <c r="C1208" i="32" a="1"/>
  <c r="C1208" i="32" s="1"/>
  <c r="B1208" i="32" a="1"/>
  <c r="B1208" i="32" s="1"/>
  <c r="A1208" i="31"/>
  <c r="C1207" i="31" a="1"/>
  <c r="C1207" i="31" s="1"/>
  <c r="B1207" i="31" a="1"/>
  <c r="B1207" i="31" s="1"/>
  <c r="A1209" i="30"/>
  <c r="C1208" i="30" a="1"/>
  <c r="C1208" i="30" s="1"/>
  <c r="B1208" i="30" a="1"/>
  <c r="B1208" i="30" s="1"/>
  <c r="H1205" i="27" a="1"/>
  <c r="H1205" i="27" s="1"/>
  <c r="J1205" i="27" s="1" a="1"/>
  <c r="J1205" i="27" s="1"/>
  <c r="I1205" i="27" a="1"/>
  <c r="I1205" i="27" s="1"/>
  <c r="G1206" i="27"/>
  <c r="A1209" i="31" l="1"/>
  <c r="C1208" i="31" a="1"/>
  <c r="C1208" i="31" s="1"/>
  <c r="B1208" i="31" a="1"/>
  <c r="B1208" i="31" s="1"/>
  <c r="A1210" i="32"/>
  <c r="C1209" i="32" a="1"/>
  <c r="C1209" i="32" s="1"/>
  <c r="B1209" i="32" a="1"/>
  <c r="B1209" i="32" s="1"/>
  <c r="A1210" i="30"/>
  <c r="C1209" i="30" a="1"/>
  <c r="C1209" i="30" s="1"/>
  <c r="B1209" i="30" a="1"/>
  <c r="B1209" i="30" s="1"/>
  <c r="A1210" i="33"/>
  <c r="C1209" i="33" a="1"/>
  <c r="C1209" i="33" s="1"/>
  <c r="B1209" i="33" a="1"/>
  <c r="B1209" i="33" s="1"/>
  <c r="G1207" i="27"/>
  <c r="H1206" i="27" a="1"/>
  <c r="H1206" i="27" s="1"/>
  <c r="J1206" i="27" s="1" a="1"/>
  <c r="J1206" i="27" s="1"/>
  <c r="I1206" i="27" a="1"/>
  <c r="I1206" i="27" s="1"/>
  <c r="A1211" i="30" l="1"/>
  <c r="C1210" i="30" a="1"/>
  <c r="C1210" i="30" s="1"/>
  <c r="B1210" i="30" a="1"/>
  <c r="B1210" i="30" s="1"/>
  <c r="A1211" i="32"/>
  <c r="C1210" i="32" a="1"/>
  <c r="C1210" i="32" s="1"/>
  <c r="B1210" i="32" a="1"/>
  <c r="B1210" i="32" s="1"/>
  <c r="A1211" i="33"/>
  <c r="C1210" i="33" a="1"/>
  <c r="C1210" i="33" s="1"/>
  <c r="B1210" i="33" a="1"/>
  <c r="B1210" i="33" s="1"/>
  <c r="A1210" i="31"/>
  <c r="B1209" i="31" a="1"/>
  <c r="B1209" i="31" s="1"/>
  <c r="C1209" i="31" a="1"/>
  <c r="C1209" i="31" s="1"/>
  <c r="H1207" i="27" a="1"/>
  <c r="H1207" i="27" s="1"/>
  <c r="J1207" i="27" s="1" a="1"/>
  <c r="J1207" i="27" s="1"/>
  <c r="I1207" i="27" a="1"/>
  <c r="I1207" i="27" s="1"/>
  <c r="G1208" i="27"/>
  <c r="A1212" i="33" l="1"/>
  <c r="C1211" i="33" a="1"/>
  <c r="C1211" i="33" s="1"/>
  <c r="B1211" i="33" a="1"/>
  <c r="B1211" i="33" s="1"/>
  <c r="A1212" i="32"/>
  <c r="C1211" i="32" a="1"/>
  <c r="C1211" i="32" s="1"/>
  <c r="B1211" i="32" a="1"/>
  <c r="B1211" i="32" s="1"/>
  <c r="A1211" i="31"/>
  <c r="C1210" i="31" a="1"/>
  <c r="C1210" i="31" s="1"/>
  <c r="B1210" i="31" a="1"/>
  <c r="B1210" i="31" s="1"/>
  <c r="A1212" i="30"/>
  <c r="C1211" i="30" a="1"/>
  <c r="C1211" i="30" s="1"/>
  <c r="B1211" i="30" a="1"/>
  <c r="B1211" i="30" s="1"/>
  <c r="I1208" i="27" a="1"/>
  <c r="I1208" i="27" s="1"/>
  <c r="G1209" i="27"/>
  <c r="H1208" i="27" a="1"/>
  <c r="H1208" i="27" s="1"/>
  <c r="J1208" i="27" s="1" a="1"/>
  <c r="J1208" i="27" s="1"/>
  <c r="A1212" i="31" l="1"/>
  <c r="C1211" i="31" a="1"/>
  <c r="C1211" i="31" s="1"/>
  <c r="B1211" i="31" a="1"/>
  <c r="B1211" i="31" s="1"/>
  <c r="A1213" i="32"/>
  <c r="C1212" i="32" a="1"/>
  <c r="C1212" i="32" s="1"/>
  <c r="B1212" i="32" a="1"/>
  <c r="B1212" i="32" s="1"/>
  <c r="A1213" i="30"/>
  <c r="C1212" i="30" a="1"/>
  <c r="C1212" i="30" s="1"/>
  <c r="B1212" i="30" a="1"/>
  <c r="B1212" i="30" s="1"/>
  <c r="A1213" i="33"/>
  <c r="C1212" i="33" a="1"/>
  <c r="C1212" i="33" s="1"/>
  <c r="B1212" i="33" a="1"/>
  <c r="B1212" i="33" s="1"/>
  <c r="H1209" i="27" a="1"/>
  <c r="H1209" i="27" s="1"/>
  <c r="J1209" i="27" s="1" a="1"/>
  <c r="J1209" i="27" s="1"/>
  <c r="I1209" i="27" a="1"/>
  <c r="I1209" i="27" s="1"/>
  <c r="G1210" i="27"/>
  <c r="A1214" i="30" l="1"/>
  <c r="C1213" i="30" a="1"/>
  <c r="C1213" i="30" s="1"/>
  <c r="B1213" i="30" a="1"/>
  <c r="B1213" i="30" s="1"/>
  <c r="A1214" i="32"/>
  <c r="C1213" i="32" a="1"/>
  <c r="C1213" i="32" s="1"/>
  <c r="B1213" i="32" a="1"/>
  <c r="B1213" i="32" s="1"/>
  <c r="A1214" i="33"/>
  <c r="C1213" i="33" a="1"/>
  <c r="C1213" i="33" s="1"/>
  <c r="B1213" i="33" a="1"/>
  <c r="B1213" i="33" s="1"/>
  <c r="A1213" i="31"/>
  <c r="C1212" i="31" a="1"/>
  <c r="C1212" i="31" s="1"/>
  <c r="B1212" i="31" a="1"/>
  <c r="B1212" i="31" s="1"/>
  <c r="H1210" i="27" a="1"/>
  <c r="H1210" i="27" s="1"/>
  <c r="J1210" i="27" s="1" a="1"/>
  <c r="J1210" i="27" s="1"/>
  <c r="I1210" i="27" a="1"/>
  <c r="I1210" i="27" s="1"/>
  <c r="G1211" i="27"/>
  <c r="A1215" i="33" l="1"/>
  <c r="C1214" i="33" a="1"/>
  <c r="C1214" i="33" s="1"/>
  <c r="B1214" i="33" a="1"/>
  <c r="B1214" i="33" s="1"/>
  <c r="A1215" i="32"/>
  <c r="C1214" i="32" a="1"/>
  <c r="C1214" i="32" s="1"/>
  <c r="B1214" i="32" a="1"/>
  <c r="B1214" i="32" s="1"/>
  <c r="A1214" i="31"/>
  <c r="C1213" i="31" a="1"/>
  <c r="C1213" i="31" s="1"/>
  <c r="B1213" i="31" a="1"/>
  <c r="B1213" i="31" s="1"/>
  <c r="A1215" i="30"/>
  <c r="C1214" i="30" a="1"/>
  <c r="C1214" i="30" s="1"/>
  <c r="B1214" i="30" a="1"/>
  <c r="B1214" i="30" s="1"/>
  <c r="G1212" i="27"/>
  <c r="H1211" i="27" a="1"/>
  <c r="H1211" i="27" s="1"/>
  <c r="J1211" i="27" s="1" a="1"/>
  <c r="J1211" i="27" s="1"/>
  <c r="I1211" i="27" a="1"/>
  <c r="I1211" i="27" s="1"/>
  <c r="A1215" i="31" l="1"/>
  <c r="C1214" i="31" a="1"/>
  <c r="C1214" i="31" s="1"/>
  <c r="B1214" i="31" a="1"/>
  <c r="B1214" i="31" s="1"/>
  <c r="A1216" i="32"/>
  <c r="C1215" i="32" a="1"/>
  <c r="C1215" i="32" s="1"/>
  <c r="B1215" i="32" a="1"/>
  <c r="B1215" i="32" s="1"/>
  <c r="A1216" i="30"/>
  <c r="C1215" i="30" a="1"/>
  <c r="C1215" i="30" s="1"/>
  <c r="B1215" i="30" a="1"/>
  <c r="B1215" i="30" s="1"/>
  <c r="A1216" i="33"/>
  <c r="C1215" i="33" a="1"/>
  <c r="C1215" i="33" s="1"/>
  <c r="B1215" i="33" a="1"/>
  <c r="B1215" i="33" s="1"/>
  <c r="H1212" i="27" a="1"/>
  <c r="H1212" i="27" s="1"/>
  <c r="J1212" i="27" s="1" a="1"/>
  <c r="J1212" i="27" s="1"/>
  <c r="I1212" i="27" a="1"/>
  <c r="I1212" i="27" s="1"/>
  <c r="G1213" i="27"/>
  <c r="A1217" i="30" l="1"/>
  <c r="C1216" i="30" a="1"/>
  <c r="C1216" i="30" s="1"/>
  <c r="B1216" i="30" a="1"/>
  <c r="B1216" i="30" s="1"/>
  <c r="A1217" i="32"/>
  <c r="C1216" i="32" a="1"/>
  <c r="C1216" i="32" s="1"/>
  <c r="B1216" i="32" a="1"/>
  <c r="B1216" i="32" s="1"/>
  <c r="A1217" i="33"/>
  <c r="C1216" i="33" a="1"/>
  <c r="C1216" i="33" s="1"/>
  <c r="B1216" i="33" a="1"/>
  <c r="B1216" i="33" s="1"/>
  <c r="A1216" i="31"/>
  <c r="C1215" i="31" a="1"/>
  <c r="C1215" i="31" s="1"/>
  <c r="B1215" i="31" a="1"/>
  <c r="B1215" i="31" s="1"/>
  <c r="I1213" i="27" a="1"/>
  <c r="I1213" i="27" s="1"/>
  <c r="G1214" i="27"/>
  <c r="H1213" i="27" a="1"/>
  <c r="H1213" i="27" s="1"/>
  <c r="J1213" i="27" s="1" a="1"/>
  <c r="J1213" i="27" s="1"/>
  <c r="A1218" i="32" l="1"/>
  <c r="C1217" i="32" a="1"/>
  <c r="C1217" i="32" s="1"/>
  <c r="B1217" i="32" a="1"/>
  <c r="B1217" i="32" s="1"/>
  <c r="A1218" i="33"/>
  <c r="C1217" i="33" a="1"/>
  <c r="C1217" i="33" s="1"/>
  <c r="B1217" i="33" a="1"/>
  <c r="B1217" i="33" s="1"/>
  <c r="A1217" i="31"/>
  <c r="C1216" i="31" a="1"/>
  <c r="C1216" i="31" s="1"/>
  <c r="B1216" i="31" a="1"/>
  <c r="B1216" i="31" s="1"/>
  <c r="A1218" i="30"/>
  <c r="C1217" i="30" a="1"/>
  <c r="C1217" i="30" s="1"/>
  <c r="B1217" i="30" a="1"/>
  <c r="B1217" i="30" s="1"/>
  <c r="H1214" i="27" a="1"/>
  <c r="H1214" i="27" s="1"/>
  <c r="J1214" i="27" s="1" a="1"/>
  <c r="J1214" i="27" s="1"/>
  <c r="I1214" i="27" a="1"/>
  <c r="I1214" i="27" s="1"/>
  <c r="G1215" i="27"/>
  <c r="A1219" i="33" l="1"/>
  <c r="C1218" i="33" a="1"/>
  <c r="C1218" i="33" s="1"/>
  <c r="B1218" i="33" a="1"/>
  <c r="B1218" i="33" s="1"/>
  <c r="A1219" i="30"/>
  <c r="C1218" i="30" a="1"/>
  <c r="C1218" i="30" s="1"/>
  <c r="B1218" i="30" a="1"/>
  <c r="B1218" i="30" s="1"/>
  <c r="A1218" i="31"/>
  <c r="B1217" i="31" a="1"/>
  <c r="B1217" i="31" s="1"/>
  <c r="C1217" i="31" a="1"/>
  <c r="C1217" i="31" s="1"/>
  <c r="A1219" i="32"/>
  <c r="C1218" i="32" a="1"/>
  <c r="C1218" i="32" s="1"/>
  <c r="B1218" i="32" a="1"/>
  <c r="B1218" i="32" s="1"/>
  <c r="H1215" i="27" a="1"/>
  <c r="H1215" i="27" s="1"/>
  <c r="J1215" i="27" s="1" a="1"/>
  <c r="J1215" i="27" s="1"/>
  <c r="I1215" i="27" a="1"/>
  <c r="I1215" i="27" s="1"/>
  <c r="G1216" i="27"/>
  <c r="A1219" i="31" l="1"/>
  <c r="C1218" i="31" a="1"/>
  <c r="C1218" i="31" s="1"/>
  <c r="B1218" i="31" a="1"/>
  <c r="B1218" i="31" s="1"/>
  <c r="A1220" i="30"/>
  <c r="C1219" i="30" a="1"/>
  <c r="C1219" i="30" s="1"/>
  <c r="B1219" i="30" a="1"/>
  <c r="B1219" i="30" s="1"/>
  <c r="A1220" i="32"/>
  <c r="C1219" i="32" a="1"/>
  <c r="C1219" i="32" s="1"/>
  <c r="B1219" i="32" a="1"/>
  <c r="B1219" i="32" s="1"/>
  <c r="A1220" i="33"/>
  <c r="C1219" i="33" a="1"/>
  <c r="C1219" i="33" s="1"/>
  <c r="B1219" i="33" a="1"/>
  <c r="B1219" i="33" s="1"/>
  <c r="G1217" i="27"/>
  <c r="H1216" i="27" a="1"/>
  <c r="H1216" i="27" s="1"/>
  <c r="J1216" i="27" s="1" a="1"/>
  <c r="J1216" i="27" s="1"/>
  <c r="I1216" i="27" a="1"/>
  <c r="I1216" i="27" s="1"/>
  <c r="A1221" i="30" l="1"/>
  <c r="C1220" i="30" a="1"/>
  <c r="C1220" i="30" s="1"/>
  <c r="B1220" i="30" a="1"/>
  <c r="B1220" i="30" s="1"/>
  <c r="A1221" i="33"/>
  <c r="C1220" i="33" a="1"/>
  <c r="C1220" i="33" s="1"/>
  <c r="B1220" i="33" a="1"/>
  <c r="B1220" i="33" s="1"/>
  <c r="A1221" i="32"/>
  <c r="C1220" i="32" a="1"/>
  <c r="C1220" i="32" s="1"/>
  <c r="B1220" i="32" a="1"/>
  <c r="B1220" i="32" s="1"/>
  <c r="A1220" i="31"/>
  <c r="C1219" i="31" a="1"/>
  <c r="C1219" i="31" s="1"/>
  <c r="B1219" i="31" a="1"/>
  <c r="B1219" i="31" s="1"/>
  <c r="H1217" i="27" a="1"/>
  <c r="H1217" i="27" s="1"/>
  <c r="J1217" i="27" s="1" a="1"/>
  <c r="J1217" i="27" s="1"/>
  <c r="I1217" i="27" a="1"/>
  <c r="I1217" i="27" s="1"/>
  <c r="G1218" i="27"/>
  <c r="A1222" i="32" l="1"/>
  <c r="C1221" i="32" a="1"/>
  <c r="C1221" i="32" s="1"/>
  <c r="B1221" i="32" a="1"/>
  <c r="B1221" i="32" s="1"/>
  <c r="A1222" i="33"/>
  <c r="C1221" i="33" a="1"/>
  <c r="C1221" i="33" s="1"/>
  <c r="B1221" i="33" a="1"/>
  <c r="B1221" i="33" s="1"/>
  <c r="A1221" i="31"/>
  <c r="C1220" i="31" a="1"/>
  <c r="C1220" i="31" s="1"/>
  <c r="B1220" i="31" a="1"/>
  <c r="B1220" i="31" s="1"/>
  <c r="A1222" i="30"/>
  <c r="C1221" i="30" a="1"/>
  <c r="C1221" i="30" s="1"/>
  <c r="B1221" i="30" a="1"/>
  <c r="B1221" i="30" s="1"/>
  <c r="G1219" i="27"/>
  <c r="H1218" i="27" a="1"/>
  <c r="H1218" i="27" s="1"/>
  <c r="J1218" i="27" s="1" a="1"/>
  <c r="J1218" i="27" s="1"/>
  <c r="I1218" i="27" a="1"/>
  <c r="I1218" i="27" s="1"/>
  <c r="A1223" i="33" l="1"/>
  <c r="C1222" i="33" a="1"/>
  <c r="C1222" i="33" s="1"/>
  <c r="B1222" i="33" a="1"/>
  <c r="B1222" i="33" s="1"/>
  <c r="A1222" i="31"/>
  <c r="C1221" i="31" a="1"/>
  <c r="C1221" i="31" s="1"/>
  <c r="B1221" i="31" a="1"/>
  <c r="B1221" i="31" s="1"/>
  <c r="A1223" i="30"/>
  <c r="C1222" i="30" a="1"/>
  <c r="C1222" i="30" s="1"/>
  <c r="B1222" i="30" a="1"/>
  <c r="B1222" i="30" s="1"/>
  <c r="A1223" i="32"/>
  <c r="C1222" i="32" a="1"/>
  <c r="C1222" i="32" s="1"/>
  <c r="B1222" i="32" a="1"/>
  <c r="B1222" i="32" s="1"/>
  <c r="H1219" i="27" a="1"/>
  <c r="H1219" i="27" s="1"/>
  <c r="J1219" i="27" s="1" a="1"/>
  <c r="J1219" i="27" s="1"/>
  <c r="I1219" i="27" a="1"/>
  <c r="I1219" i="27" s="1"/>
  <c r="G1220" i="27"/>
  <c r="A1224" i="30" l="1"/>
  <c r="C1223" i="30" a="1"/>
  <c r="C1223" i="30" s="1"/>
  <c r="B1223" i="30" a="1"/>
  <c r="B1223" i="30" s="1"/>
  <c r="A1223" i="31"/>
  <c r="C1222" i="31" a="1"/>
  <c r="C1222" i="31" s="1"/>
  <c r="B1222" i="31" a="1"/>
  <c r="B1222" i="31" s="1"/>
  <c r="A1224" i="32"/>
  <c r="C1223" i="32" a="1"/>
  <c r="C1223" i="32" s="1"/>
  <c r="B1223" i="32" a="1"/>
  <c r="B1223" i="32" s="1"/>
  <c r="A1224" i="33"/>
  <c r="C1223" i="33" a="1"/>
  <c r="C1223" i="33" s="1"/>
  <c r="B1223" i="33" a="1"/>
  <c r="B1223" i="33" s="1"/>
  <c r="G1221" i="27"/>
  <c r="H1220" i="27" a="1"/>
  <c r="H1220" i="27" s="1"/>
  <c r="J1220" i="27" s="1" a="1"/>
  <c r="J1220" i="27" s="1"/>
  <c r="I1220" i="27" a="1"/>
  <c r="I1220" i="27" s="1"/>
  <c r="A1224" i="31" l="1"/>
  <c r="C1223" i="31" a="1"/>
  <c r="C1223" i="31" s="1"/>
  <c r="B1223" i="31" a="1"/>
  <c r="B1223" i="31" s="1"/>
  <c r="A1225" i="32"/>
  <c r="C1224" i="32" a="1"/>
  <c r="C1224" i="32" s="1"/>
  <c r="B1224" i="32" a="1"/>
  <c r="B1224" i="32" s="1"/>
  <c r="A1225" i="33"/>
  <c r="C1224" i="33" a="1"/>
  <c r="C1224" i="33" s="1"/>
  <c r="B1224" i="33" a="1"/>
  <c r="B1224" i="33" s="1"/>
  <c r="A1225" i="30"/>
  <c r="C1224" i="30" a="1"/>
  <c r="C1224" i="30" s="1"/>
  <c r="B1224" i="30" a="1"/>
  <c r="B1224" i="30" s="1"/>
  <c r="H1221" i="27" a="1"/>
  <c r="H1221" i="27" s="1"/>
  <c r="J1221" i="27" s="1" a="1"/>
  <c r="J1221" i="27" s="1"/>
  <c r="I1221" i="27" a="1"/>
  <c r="I1221" i="27" s="1"/>
  <c r="G1222" i="27"/>
  <c r="A1226" i="33" l="1"/>
  <c r="C1225" i="33" a="1"/>
  <c r="C1225" i="33" s="1"/>
  <c r="B1225" i="33" a="1"/>
  <c r="B1225" i="33" s="1"/>
  <c r="A1226" i="32"/>
  <c r="C1225" i="32" a="1"/>
  <c r="C1225" i="32" s="1"/>
  <c r="B1225" i="32" a="1"/>
  <c r="B1225" i="32" s="1"/>
  <c r="A1226" i="30"/>
  <c r="C1225" i="30" a="1"/>
  <c r="C1225" i="30" s="1"/>
  <c r="B1225" i="30" a="1"/>
  <c r="B1225" i="30" s="1"/>
  <c r="A1225" i="31"/>
  <c r="C1224" i="31" a="1"/>
  <c r="C1224" i="31" s="1"/>
  <c r="B1224" i="31" a="1"/>
  <c r="B1224" i="31" s="1"/>
  <c r="I1222" i="27" a="1"/>
  <c r="I1222" i="27" s="1"/>
  <c r="G1223" i="27"/>
  <c r="H1222" i="27" a="1"/>
  <c r="H1222" i="27" s="1"/>
  <c r="J1222" i="27" s="1" a="1"/>
  <c r="J1222" i="27" s="1"/>
  <c r="A1227" i="30" l="1"/>
  <c r="C1226" i="30" a="1"/>
  <c r="C1226" i="30" s="1"/>
  <c r="B1226" i="30" a="1"/>
  <c r="B1226" i="30" s="1"/>
  <c r="A1227" i="32"/>
  <c r="C1226" i="32" a="1"/>
  <c r="C1226" i="32" s="1"/>
  <c r="B1226" i="32" a="1"/>
  <c r="B1226" i="32" s="1"/>
  <c r="A1226" i="31"/>
  <c r="B1225" i="31" a="1"/>
  <c r="B1225" i="31" s="1"/>
  <c r="C1225" i="31" a="1"/>
  <c r="C1225" i="31" s="1"/>
  <c r="A1227" i="33"/>
  <c r="C1226" i="33" a="1"/>
  <c r="C1226" i="33" s="1"/>
  <c r="B1226" i="33" a="1"/>
  <c r="B1226" i="33" s="1"/>
  <c r="H1223" i="27" a="1"/>
  <c r="H1223" i="27" s="1"/>
  <c r="J1223" i="27" s="1" a="1"/>
  <c r="J1223" i="27" s="1"/>
  <c r="I1223" i="27" a="1"/>
  <c r="I1223" i="27" s="1"/>
  <c r="G1224" i="27"/>
  <c r="A1227" i="31" l="1"/>
  <c r="C1226" i="31" a="1"/>
  <c r="C1226" i="31" s="1"/>
  <c r="B1226" i="31" a="1"/>
  <c r="B1226" i="31" s="1"/>
  <c r="A1228" i="32"/>
  <c r="C1227" i="32" a="1"/>
  <c r="C1227" i="32" s="1"/>
  <c r="B1227" i="32" a="1"/>
  <c r="B1227" i="32" s="1"/>
  <c r="A1228" i="33"/>
  <c r="C1227" i="33" a="1"/>
  <c r="C1227" i="33" s="1"/>
  <c r="B1227" i="33" a="1"/>
  <c r="B1227" i="33" s="1"/>
  <c r="A1228" i="30"/>
  <c r="C1227" i="30" a="1"/>
  <c r="C1227" i="30" s="1"/>
  <c r="B1227" i="30" a="1"/>
  <c r="B1227" i="30" s="1"/>
  <c r="I1224" i="27" a="1"/>
  <c r="I1224" i="27" s="1"/>
  <c r="G1225" i="27"/>
  <c r="H1224" i="27" a="1"/>
  <c r="H1224" i="27" s="1"/>
  <c r="J1224" i="27" s="1" a="1"/>
  <c r="J1224" i="27" s="1"/>
  <c r="A1229" i="33" l="1"/>
  <c r="C1228" i="33" a="1"/>
  <c r="C1228" i="33" s="1"/>
  <c r="B1228" i="33" a="1"/>
  <c r="B1228" i="33" s="1"/>
  <c r="A1229" i="32"/>
  <c r="C1228" i="32" a="1"/>
  <c r="C1228" i="32" s="1"/>
  <c r="B1228" i="32" a="1"/>
  <c r="B1228" i="32" s="1"/>
  <c r="A1229" i="30"/>
  <c r="C1228" i="30" a="1"/>
  <c r="C1228" i="30" s="1"/>
  <c r="B1228" i="30" a="1"/>
  <c r="B1228" i="30" s="1"/>
  <c r="A1228" i="31"/>
  <c r="C1227" i="31" a="1"/>
  <c r="C1227" i="31" s="1"/>
  <c r="B1227" i="31" a="1"/>
  <c r="B1227" i="31" s="1"/>
  <c r="H1225" i="27" a="1"/>
  <c r="H1225" i="27" s="1"/>
  <c r="J1225" i="27" s="1" a="1"/>
  <c r="J1225" i="27" s="1"/>
  <c r="I1225" i="27" a="1"/>
  <c r="I1225" i="27" s="1"/>
  <c r="G1226" i="27"/>
  <c r="A1230" i="30" l="1"/>
  <c r="C1229" i="30" a="1"/>
  <c r="C1229" i="30" s="1"/>
  <c r="B1229" i="30" a="1"/>
  <c r="B1229" i="30" s="1"/>
  <c r="A1230" i="32"/>
  <c r="C1229" i="32" a="1"/>
  <c r="C1229" i="32" s="1"/>
  <c r="B1229" i="32" a="1"/>
  <c r="B1229" i="32" s="1"/>
  <c r="A1229" i="31"/>
  <c r="C1228" i="31" a="1"/>
  <c r="C1228" i="31" s="1"/>
  <c r="B1228" i="31" a="1"/>
  <c r="B1228" i="31" s="1"/>
  <c r="A1230" i="33"/>
  <c r="C1229" i="33" a="1"/>
  <c r="C1229" i="33" s="1"/>
  <c r="B1229" i="33" a="1"/>
  <c r="B1229" i="33" s="1"/>
  <c r="H1226" i="27" a="1"/>
  <c r="H1226" i="27" s="1"/>
  <c r="J1226" i="27" s="1" a="1"/>
  <c r="J1226" i="27" s="1"/>
  <c r="I1226" i="27" a="1"/>
  <c r="I1226" i="27" s="1"/>
  <c r="G1227" i="27"/>
  <c r="A1230" i="31" l="1"/>
  <c r="C1229" i="31" a="1"/>
  <c r="C1229" i="31" s="1"/>
  <c r="B1229" i="31" a="1"/>
  <c r="B1229" i="31" s="1"/>
  <c r="A1231" i="32"/>
  <c r="C1230" i="32" a="1"/>
  <c r="C1230" i="32" s="1"/>
  <c r="B1230" i="32" a="1"/>
  <c r="B1230" i="32" s="1"/>
  <c r="A1231" i="33"/>
  <c r="C1230" i="33" a="1"/>
  <c r="C1230" i="33" s="1"/>
  <c r="B1230" i="33" a="1"/>
  <c r="B1230" i="33" s="1"/>
  <c r="A1231" i="30"/>
  <c r="C1230" i="30" a="1"/>
  <c r="C1230" i="30" s="1"/>
  <c r="B1230" i="30" a="1"/>
  <c r="B1230" i="30" s="1"/>
  <c r="G1228" i="27"/>
  <c r="H1227" i="27" a="1"/>
  <c r="H1227" i="27" s="1"/>
  <c r="J1227" i="27" s="1" a="1"/>
  <c r="J1227" i="27" s="1"/>
  <c r="I1227" i="27" a="1"/>
  <c r="I1227" i="27" s="1"/>
  <c r="A1232" i="33" l="1"/>
  <c r="C1231" i="33" a="1"/>
  <c r="C1231" i="33" s="1"/>
  <c r="B1231" i="33" a="1"/>
  <c r="B1231" i="33" s="1"/>
  <c r="A1232" i="32"/>
  <c r="C1231" i="32" a="1"/>
  <c r="C1231" i="32" s="1"/>
  <c r="B1231" i="32" a="1"/>
  <c r="B1231" i="32" s="1"/>
  <c r="A1232" i="30"/>
  <c r="C1231" i="30" a="1"/>
  <c r="C1231" i="30" s="1"/>
  <c r="B1231" i="30" a="1"/>
  <c r="B1231" i="30" s="1"/>
  <c r="A1231" i="31"/>
  <c r="C1230" i="31" a="1"/>
  <c r="C1230" i="31" s="1"/>
  <c r="B1230" i="31" a="1"/>
  <c r="B1230" i="31" s="1"/>
  <c r="H1228" i="27" a="1"/>
  <c r="H1228" i="27" s="1"/>
  <c r="J1228" i="27" s="1" a="1"/>
  <c r="J1228" i="27" s="1"/>
  <c r="I1228" i="27" a="1"/>
  <c r="I1228" i="27" s="1"/>
  <c r="G1229" i="27"/>
  <c r="A1232" i="31" l="1"/>
  <c r="C1231" i="31" a="1"/>
  <c r="C1231" i="31" s="1"/>
  <c r="B1231" i="31" a="1"/>
  <c r="B1231" i="31" s="1"/>
  <c r="A1233" i="30"/>
  <c r="C1232" i="30" a="1"/>
  <c r="C1232" i="30" s="1"/>
  <c r="B1232" i="30" a="1"/>
  <c r="B1232" i="30" s="1"/>
  <c r="A1233" i="32"/>
  <c r="C1232" i="32" a="1"/>
  <c r="C1232" i="32" s="1"/>
  <c r="B1232" i="32" a="1"/>
  <c r="B1232" i="32" s="1"/>
  <c r="A1233" i="33"/>
  <c r="C1232" i="33" a="1"/>
  <c r="C1232" i="33" s="1"/>
  <c r="B1232" i="33" a="1"/>
  <c r="B1232" i="33" s="1"/>
  <c r="G1230" i="27"/>
  <c r="H1229" i="27" a="1"/>
  <c r="H1229" i="27" s="1"/>
  <c r="J1229" i="27" s="1" a="1"/>
  <c r="J1229" i="27" s="1"/>
  <c r="I1229" i="27" a="1"/>
  <c r="I1229" i="27" s="1"/>
  <c r="A1234" i="32" l="1"/>
  <c r="C1233" i="32" a="1"/>
  <c r="C1233" i="32" s="1"/>
  <c r="B1233" i="32" a="1"/>
  <c r="B1233" i="32" s="1"/>
  <c r="A1234" i="30"/>
  <c r="C1233" i="30" a="1"/>
  <c r="C1233" i="30" s="1"/>
  <c r="B1233" i="30" a="1"/>
  <c r="B1233" i="30" s="1"/>
  <c r="A1234" i="33"/>
  <c r="C1233" i="33" a="1"/>
  <c r="C1233" i="33" s="1"/>
  <c r="B1233" i="33" a="1"/>
  <c r="B1233" i="33" s="1"/>
  <c r="A1233" i="31"/>
  <c r="C1232" i="31" a="1"/>
  <c r="C1232" i="31" s="1"/>
  <c r="B1232" i="31" a="1"/>
  <c r="B1232" i="31" s="1"/>
  <c r="H1230" i="27" a="1"/>
  <c r="H1230" i="27" s="1"/>
  <c r="J1230" i="27" s="1" a="1"/>
  <c r="J1230" i="27" s="1"/>
  <c r="I1230" i="27" a="1"/>
  <c r="I1230" i="27" s="1"/>
  <c r="G1231" i="27"/>
  <c r="A1235" i="33" l="1"/>
  <c r="C1234" i="33" a="1"/>
  <c r="C1234" i="33" s="1"/>
  <c r="B1234" i="33" a="1"/>
  <c r="B1234" i="33" s="1"/>
  <c r="A1235" i="30"/>
  <c r="C1234" i="30" a="1"/>
  <c r="C1234" i="30" s="1"/>
  <c r="B1234" i="30" a="1"/>
  <c r="B1234" i="30" s="1"/>
  <c r="A1234" i="31"/>
  <c r="C1233" i="31" a="1"/>
  <c r="C1233" i="31" s="1"/>
  <c r="B1233" i="31" a="1"/>
  <c r="B1233" i="31" s="1"/>
  <c r="A1235" i="32"/>
  <c r="C1234" i="32" a="1"/>
  <c r="C1234" i="32" s="1"/>
  <c r="B1234" i="32" a="1"/>
  <c r="B1234" i="32" s="1"/>
  <c r="G1232" i="27"/>
  <c r="H1231" i="27" a="1"/>
  <c r="H1231" i="27" s="1"/>
  <c r="J1231" i="27" s="1" a="1"/>
  <c r="J1231" i="27" s="1"/>
  <c r="I1231" i="27" a="1"/>
  <c r="I1231" i="27" s="1"/>
  <c r="A1235" i="31" l="1"/>
  <c r="C1234" i="31" a="1"/>
  <c r="C1234" i="31" s="1"/>
  <c r="B1234" i="31" a="1"/>
  <c r="B1234" i="31" s="1"/>
  <c r="A1236" i="30"/>
  <c r="C1235" i="30" a="1"/>
  <c r="C1235" i="30" s="1"/>
  <c r="B1235" i="30" a="1"/>
  <c r="B1235" i="30" s="1"/>
  <c r="A1236" i="32"/>
  <c r="C1235" i="32" a="1"/>
  <c r="C1235" i="32" s="1"/>
  <c r="B1235" i="32" a="1"/>
  <c r="B1235" i="32" s="1"/>
  <c r="A1236" i="33"/>
  <c r="C1235" i="33" a="1"/>
  <c r="C1235" i="33" s="1"/>
  <c r="B1235" i="33" a="1"/>
  <c r="B1235" i="33" s="1"/>
  <c r="H1232" i="27" a="1"/>
  <c r="H1232" i="27" s="1"/>
  <c r="J1232" i="27" s="1" a="1"/>
  <c r="J1232" i="27" s="1"/>
  <c r="I1232" i="27" a="1"/>
  <c r="I1232" i="27" s="1"/>
  <c r="G1233" i="27"/>
  <c r="A1237" i="32" l="1"/>
  <c r="C1236" i="32" a="1"/>
  <c r="C1236" i="32" s="1"/>
  <c r="B1236" i="32" a="1"/>
  <c r="B1236" i="32" s="1"/>
  <c r="A1237" i="30"/>
  <c r="C1236" i="30" a="1"/>
  <c r="C1236" i="30" s="1"/>
  <c r="B1236" i="30" a="1"/>
  <c r="B1236" i="30" s="1"/>
  <c r="A1237" i="33"/>
  <c r="C1236" i="33" a="1"/>
  <c r="C1236" i="33" s="1"/>
  <c r="B1236" i="33" a="1"/>
  <c r="B1236" i="33" s="1"/>
  <c r="A1236" i="31"/>
  <c r="C1235" i="31" a="1"/>
  <c r="C1235" i="31" s="1"/>
  <c r="B1235" i="31" a="1"/>
  <c r="B1235" i="31" s="1"/>
  <c r="G1234" i="27"/>
  <c r="H1233" i="27" a="1"/>
  <c r="H1233" i="27" s="1"/>
  <c r="J1233" i="27" s="1" a="1"/>
  <c r="J1233" i="27" s="1"/>
  <c r="I1233" i="27" a="1"/>
  <c r="I1233" i="27" s="1"/>
  <c r="A1238" i="30" l="1"/>
  <c r="C1237" i="30" a="1"/>
  <c r="C1237" i="30" s="1"/>
  <c r="B1237" i="30" a="1"/>
  <c r="B1237" i="30" s="1"/>
  <c r="A1237" i="31"/>
  <c r="C1236" i="31" a="1"/>
  <c r="C1236" i="31" s="1"/>
  <c r="B1236" i="31" a="1"/>
  <c r="B1236" i="31" s="1"/>
  <c r="A1238" i="33"/>
  <c r="C1237" i="33" a="1"/>
  <c r="C1237" i="33" s="1"/>
  <c r="B1237" i="33" a="1"/>
  <c r="B1237" i="33" s="1"/>
  <c r="A1238" i="32"/>
  <c r="C1237" i="32" a="1"/>
  <c r="C1237" i="32" s="1"/>
  <c r="B1237" i="32" a="1"/>
  <c r="B1237" i="32" s="1"/>
  <c r="H1234" i="27" a="1"/>
  <c r="H1234" i="27" s="1"/>
  <c r="J1234" i="27" s="1" a="1"/>
  <c r="J1234" i="27" s="1"/>
  <c r="I1234" i="27" a="1"/>
  <c r="I1234" i="27" s="1"/>
  <c r="G1235" i="27"/>
  <c r="A1238" i="31" l="1"/>
  <c r="C1237" i="31" a="1"/>
  <c r="C1237" i="31" s="1"/>
  <c r="B1237" i="31" a="1"/>
  <c r="B1237" i="31" s="1"/>
  <c r="A1239" i="32"/>
  <c r="C1238" i="32" a="1"/>
  <c r="C1238" i="32" s="1"/>
  <c r="B1238" i="32" a="1"/>
  <c r="B1238" i="32" s="1"/>
  <c r="A1239" i="33"/>
  <c r="C1238" i="33" a="1"/>
  <c r="C1238" i="33" s="1"/>
  <c r="B1238" i="33" a="1"/>
  <c r="B1238" i="33" s="1"/>
  <c r="A1239" i="30"/>
  <c r="C1238" i="30" a="1"/>
  <c r="C1238" i="30" s="1"/>
  <c r="B1238" i="30" a="1"/>
  <c r="B1238" i="30" s="1"/>
  <c r="G1236" i="27"/>
  <c r="H1235" i="27" a="1"/>
  <c r="H1235" i="27" s="1"/>
  <c r="J1235" i="27" s="1" a="1"/>
  <c r="J1235" i="27" s="1"/>
  <c r="I1235" i="27" a="1"/>
  <c r="I1235" i="27" s="1"/>
  <c r="A1240" i="30" l="1"/>
  <c r="C1239" i="30" a="1"/>
  <c r="C1239" i="30" s="1"/>
  <c r="B1239" i="30" a="1"/>
  <c r="B1239" i="30" s="1"/>
  <c r="A1240" i="33"/>
  <c r="C1239" i="33" a="1"/>
  <c r="C1239" i="33" s="1"/>
  <c r="B1239" i="33" a="1"/>
  <c r="B1239" i="33" s="1"/>
  <c r="A1240" i="32"/>
  <c r="C1239" i="32" a="1"/>
  <c r="C1239" i="32" s="1"/>
  <c r="B1239" i="32" a="1"/>
  <c r="B1239" i="32" s="1"/>
  <c r="A1239" i="31"/>
  <c r="C1238" i="31" a="1"/>
  <c r="C1238" i="31" s="1"/>
  <c r="B1238" i="31" a="1"/>
  <c r="B1238" i="31" s="1"/>
  <c r="H1236" i="27" a="1"/>
  <c r="H1236" i="27" s="1"/>
  <c r="J1236" i="27" s="1" a="1"/>
  <c r="J1236" i="27" s="1"/>
  <c r="I1236" i="27" a="1"/>
  <c r="I1236" i="27" s="1"/>
  <c r="G1237" i="27"/>
  <c r="A1241" i="33" l="1"/>
  <c r="C1240" i="33" a="1"/>
  <c r="C1240" i="33" s="1"/>
  <c r="B1240" i="33" a="1"/>
  <c r="B1240" i="33" s="1"/>
  <c r="A1241" i="32"/>
  <c r="C1240" i="32" a="1"/>
  <c r="C1240" i="32" s="1"/>
  <c r="B1240" i="32" a="1"/>
  <c r="B1240" i="32" s="1"/>
  <c r="A1240" i="31"/>
  <c r="C1239" i="31" a="1"/>
  <c r="C1239" i="31" s="1"/>
  <c r="B1239" i="31" a="1"/>
  <c r="B1239" i="31" s="1"/>
  <c r="A1241" i="30"/>
  <c r="C1240" i="30" a="1"/>
  <c r="C1240" i="30" s="1"/>
  <c r="B1240" i="30" a="1"/>
  <c r="B1240" i="30" s="1"/>
  <c r="G1238" i="27"/>
  <c r="H1237" i="27" a="1"/>
  <c r="H1237" i="27" s="1"/>
  <c r="J1237" i="27" s="1" a="1"/>
  <c r="J1237" i="27" s="1"/>
  <c r="I1237" i="27" a="1"/>
  <c r="I1237" i="27" s="1"/>
  <c r="A1242" i="32" l="1"/>
  <c r="C1241" i="32" a="1"/>
  <c r="C1241" i="32" s="1"/>
  <c r="B1241" i="32" a="1"/>
  <c r="B1241" i="32" s="1"/>
  <c r="A1241" i="31"/>
  <c r="C1240" i="31" a="1"/>
  <c r="C1240" i="31" s="1"/>
  <c r="B1240" i="31" a="1"/>
  <c r="B1240" i="31" s="1"/>
  <c r="A1242" i="30"/>
  <c r="C1241" i="30" a="1"/>
  <c r="C1241" i="30" s="1"/>
  <c r="B1241" i="30" a="1"/>
  <c r="B1241" i="30" s="1"/>
  <c r="A1242" i="33"/>
  <c r="C1241" i="33" a="1"/>
  <c r="C1241" i="33" s="1"/>
  <c r="B1241" i="33" a="1"/>
  <c r="B1241" i="33" s="1"/>
  <c r="H1238" i="27" a="1"/>
  <c r="H1238" i="27" s="1"/>
  <c r="J1238" i="27" s="1" a="1"/>
  <c r="J1238" i="27" s="1"/>
  <c r="I1238" i="27" a="1"/>
  <c r="I1238" i="27" s="1"/>
  <c r="G1239" i="27"/>
  <c r="A1243" i="33" l="1"/>
  <c r="C1242" i="33" a="1"/>
  <c r="C1242" i="33" s="1"/>
  <c r="B1242" i="33" a="1"/>
  <c r="B1242" i="33" s="1"/>
  <c r="A1243" i="30"/>
  <c r="C1242" i="30" a="1"/>
  <c r="C1242" i="30" s="1"/>
  <c r="B1242" i="30" a="1"/>
  <c r="B1242" i="30" s="1"/>
  <c r="A1242" i="31"/>
  <c r="C1241" i="31" a="1"/>
  <c r="C1241" i="31" s="1"/>
  <c r="B1241" i="31" a="1"/>
  <c r="B1241" i="31" s="1"/>
  <c r="A1243" i="32"/>
  <c r="C1242" i="32" a="1"/>
  <c r="C1242" i="32" s="1"/>
  <c r="B1242" i="32" a="1"/>
  <c r="B1242" i="32" s="1"/>
  <c r="H1239" i="27" a="1"/>
  <c r="H1239" i="27" s="1"/>
  <c r="J1239" i="27" s="1" a="1"/>
  <c r="J1239" i="27" s="1"/>
  <c r="I1239" i="27" a="1"/>
  <c r="I1239" i="27" s="1"/>
  <c r="G1240" i="27"/>
  <c r="A1243" i="31" l="1"/>
  <c r="C1242" i="31" a="1"/>
  <c r="C1242" i="31" s="1"/>
  <c r="B1242" i="31" a="1"/>
  <c r="B1242" i="31" s="1"/>
  <c r="A1244" i="30"/>
  <c r="C1243" i="30" a="1"/>
  <c r="C1243" i="30" s="1"/>
  <c r="B1243" i="30" a="1"/>
  <c r="B1243" i="30" s="1"/>
  <c r="A1244" i="32"/>
  <c r="C1243" i="32" a="1"/>
  <c r="C1243" i="32" s="1"/>
  <c r="B1243" i="32" a="1"/>
  <c r="B1243" i="32" s="1"/>
  <c r="A1244" i="33"/>
  <c r="C1243" i="33" a="1"/>
  <c r="C1243" i="33" s="1"/>
  <c r="B1243" i="33" a="1"/>
  <c r="B1243" i="33" s="1"/>
  <c r="G1241" i="27"/>
  <c r="H1240" i="27" a="1"/>
  <c r="H1240" i="27" s="1"/>
  <c r="J1240" i="27" s="1" a="1"/>
  <c r="J1240" i="27" s="1"/>
  <c r="I1240" i="27" a="1"/>
  <c r="I1240" i="27" s="1"/>
  <c r="A1245" i="32" l="1"/>
  <c r="C1244" i="32" a="1"/>
  <c r="C1244" i="32" s="1"/>
  <c r="B1244" i="32" a="1"/>
  <c r="B1244" i="32" s="1"/>
  <c r="A1245" i="30"/>
  <c r="C1244" i="30" a="1"/>
  <c r="C1244" i="30" s="1"/>
  <c r="B1244" i="30" a="1"/>
  <c r="B1244" i="30" s="1"/>
  <c r="A1245" i="33"/>
  <c r="C1244" i="33" a="1"/>
  <c r="C1244" i="33" s="1"/>
  <c r="B1244" i="33" a="1"/>
  <c r="B1244" i="33" s="1"/>
  <c r="A1244" i="31"/>
  <c r="C1243" i="31" a="1"/>
  <c r="C1243" i="31" s="1"/>
  <c r="B1243" i="31" a="1"/>
  <c r="B1243" i="31" s="1"/>
  <c r="H1241" i="27" a="1"/>
  <c r="H1241" i="27" s="1"/>
  <c r="J1241" i="27" s="1" a="1"/>
  <c r="J1241" i="27" s="1"/>
  <c r="I1241" i="27" a="1"/>
  <c r="I1241" i="27" s="1"/>
  <c r="G1242" i="27"/>
  <c r="A1246" i="33" l="1"/>
  <c r="C1245" i="33" a="1"/>
  <c r="C1245" i="33" s="1"/>
  <c r="B1245" i="33" a="1"/>
  <c r="B1245" i="33" s="1"/>
  <c r="A1246" i="30"/>
  <c r="C1245" i="30" a="1"/>
  <c r="C1245" i="30" s="1"/>
  <c r="B1245" i="30" a="1"/>
  <c r="B1245" i="30" s="1"/>
  <c r="A1245" i="31"/>
  <c r="C1244" i="31" a="1"/>
  <c r="C1244" i="31" s="1"/>
  <c r="B1244" i="31" a="1"/>
  <c r="B1244" i="31" s="1"/>
  <c r="A1246" i="32"/>
  <c r="C1245" i="32" a="1"/>
  <c r="C1245" i="32" s="1"/>
  <c r="B1245" i="32" a="1"/>
  <c r="B1245" i="32" s="1"/>
  <c r="I1242" i="27" a="1"/>
  <c r="I1242" i="27" s="1"/>
  <c r="G1243" i="27"/>
  <c r="H1242" i="27" a="1"/>
  <c r="H1242" i="27" s="1"/>
  <c r="J1242" i="27" s="1" a="1"/>
  <c r="J1242" i="27" s="1"/>
  <c r="A1246" i="31" l="1"/>
  <c r="C1245" i="31" a="1"/>
  <c r="C1245" i="31" s="1"/>
  <c r="B1245" i="31" a="1"/>
  <c r="B1245" i="31" s="1"/>
  <c r="A1247" i="30"/>
  <c r="C1246" i="30" a="1"/>
  <c r="C1246" i="30" s="1"/>
  <c r="B1246" i="30" a="1"/>
  <c r="B1246" i="30" s="1"/>
  <c r="A1247" i="32"/>
  <c r="C1246" i="32" a="1"/>
  <c r="C1246" i="32" s="1"/>
  <c r="B1246" i="32" a="1"/>
  <c r="B1246" i="32" s="1"/>
  <c r="A1247" i="33"/>
  <c r="C1246" i="33" a="1"/>
  <c r="C1246" i="33" s="1"/>
  <c r="B1246" i="33" a="1"/>
  <c r="B1246" i="33" s="1"/>
  <c r="G1244" i="27"/>
  <c r="H1243" i="27" a="1"/>
  <c r="H1243" i="27" s="1"/>
  <c r="J1243" i="27" s="1" a="1"/>
  <c r="J1243" i="27" s="1"/>
  <c r="I1243" i="27" a="1"/>
  <c r="I1243" i="27" s="1"/>
  <c r="A1248" i="32" l="1"/>
  <c r="C1247" i="32" a="1"/>
  <c r="C1247" i="32" s="1"/>
  <c r="B1247" i="32" a="1"/>
  <c r="B1247" i="32" s="1"/>
  <c r="A1248" i="30"/>
  <c r="C1247" i="30" a="1"/>
  <c r="C1247" i="30" s="1"/>
  <c r="B1247" i="30" a="1"/>
  <c r="B1247" i="30" s="1"/>
  <c r="A1248" i="33"/>
  <c r="C1247" i="33" a="1"/>
  <c r="C1247" i="33" s="1"/>
  <c r="B1247" i="33" a="1"/>
  <c r="B1247" i="33" s="1"/>
  <c r="A1247" i="31"/>
  <c r="C1246" i="31" a="1"/>
  <c r="C1246" i="31" s="1"/>
  <c r="B1246" i="31" a="1"/>
  <c r="B1246" i="31" s="1"/>
  <c r="H1244" i="27" a="1"/>
  <c r="H1244" i="27" s="1"/>
  <c r="J1244" i="27" s="1" a="1"/>
  <c r="J1244" i="27" s="1"/>
  <c r="I1244" i="27" a="1"/>
  <c r="I1244" i="27" s="1"/>
  <c r="G1245" i="27"/>
  <c r="A1249" i="30" l="1"/>
  <c r="C1248" i="30" a="1"/>
  <c r="C1248" i="30" s="1"/>
  <c r="B1248" i="30" a="1"/>
  <c r="B1248" i="30" s="1"/>
  <c r="A1249" i="33"/>
  <c r="C1248" i="33" a="1"/>
  <c r="C1248" i="33" s="1"/>
  <c r="B1248" i="33" a="1"/>
  <c r="B1248" i="33" s="1"/>
  <c r="A1248" i="31"/>
  <c r="C1247" i="31" a="1"/>
  <c r="C1247" i="31" s="1"/>
  <c r="B1247" i="31" a="1"/>
  <c r="B1247" i="31" s="1"/>
  <c r="A1249" i="32"/>
  <c r="C1248" i="32" a="1"/>
  <c r="C1248" i="32" s="1"/>
  <c r="B1248" i="32" a="1"/>
  <c r="B1248" i="32" s="1"/>
  <c r="G1246" i="27"/>
  <c r="H1245" i="27" a="1"/>
  <c r="H1245" i="27" s="1"/>
  <c r="J1245" i="27" s="1" a="1"/>
  <c r="J1245" i="27" s="1"/>
  <c r="I1245" i="27" a="1"/>
  <c r="I1245" i="27" s="1"/>
  <c r="A1249" i="31" l="1"/>
  <c r="C1248" i="31" a="1"/>
  <c r="C1248" i="31" s="1"/>
  <c r="B1248" i="31" a="1"/>
  <c r="B1248" i="31" s="1"/>
  <c r="A1250" i="32"/>
  <c r="C1249" i="32" a="1"/>
  <c r="C1249" i="32" s="1"/>
  <c r="B1249" i="32" a="1"/>
  <c r="B1249" i="32" s="1"/>
  <c r="A1250" i="33"/>
  <c r="C1249" i="33" a="1"/>
  <c r="C1249" i="33" s="1"/>
  <c r="B1249" i="33" a="1"/>
  <c r="B1249" i="33" s="1"/>
  <c r="A1250" i="30"/>
  <c r="C1249" i="30" a="1"/>
  <c r="C1249" i="30" s="1"/>
  <c r="B1249" i="30" a="1"/>
  <c r="B1249" i="30" s="1"/>
  <c r="H1246" i="27" a="1"/>
  <c r="H1246" i="27" s="1"/>
  <c r="J1246" i="27" s="1" a="1"/>
  <c r="J1246" i="27" s="1"/>
  <c r="I1246" i="27" a="1"/>
  <c r="I1246" i="27" s="1"/>
  <c r="G1247" i="27"/>
  <c r="A1251" i="33" l="1"/>
  <c r="C1250" i="33" a="1"/>
  <c r="C1250" i="33" s="1"/>
  <c r="B1250" i="33" a="1"/>
  <c r="B1250" i="33" s="1"/>
  <c r="A1251" i="32"/>
  <c r="C1250" i="32" a="1"/>
  <c r="C1250" i="32" s="1"/>
  <c r="B1250" i="32" a="1"/>
  <c r="B1250" i="32" s="1"/>
  <c r="A1251" i="30"/>
  <c r="C1250" i="30" a="1"/>
  <c r="C1250" i="30" s="1"/>
  <c r="B1250" i="30" a="1"/>
  <c r="B1250" i="30" s="1"/>
  <c r="A1250" i="31"/>
  <c r="C1249" i="31" a="1"/>
  <c r="C1249" i="31" s="1"/>
  <c r="B1249" i="31" a="1"/>
  <c r="B1249" i="31" s="1"/>
  <c r="H1247" i="27" a="1"/>
  <c r="H1247" i="27" s="1"/>
  <c r="J1247" i="27" s="1" a="1"/>
  <c r="J1247" i="27" s="1"/>
  <c r="I1247" i="27" a="1"/>
  <c r="I1247" i="27" s="1"/>
  <c r="G1248" i="27"/>
  <c r="A1252" i="30" l="1"/>
  <c r="C1251" i="30" a="1"/>
  <c r="C1251" i="30" s="1"/>
  <c r="B1251" i="30" a="1"/>
  <c r="B1251" i="30" s="1"/>
  <c r="A1252" i="32"/>
  <c r="C1251" i="32" a="1"/>
  <c r="C1251" i="32" s="1"/>
  <c r="B1251" i="32" a="1"/>
  <c r="B1251" i="32" s="1"/>
  <c r="A1251" i="31"/>
  <c r="C1250" i="31" a="1"/>
  <c r="C1250" i="31" s="1"/>
  <c r="B1250" i="31" a="1"/>
  <c r="B1250" i="31" s="1"/>
  <c r="A1252" i="33"/>
  <c r="C1251" i="33" a="1"/>
  <c r="C1251" i="33" s="1"/>
  <c r="B1251" i="33" a="1"/>
  <c r="B1251" i="33" s="1"/>
  <c r="G1249" i="27"/>
  <c r="H1248" i="27" a="1"/>
  <c r="H1248" i="27" s="1"/>
  <c r="J1248" i="27" s="1" a="1"/>
  <c r="J1248" i="27" s="1"/>
  <c r="I1248" i="27" a="1"/>
  <c r="I1248" i="27" s="1"/>
  <c r="A1253" i="32" l="1"/>
  <c r="C1252" i="32" a="1"/>
  <c r="C1252" i="32" s="1"/>
  <c r="B1252" i="32" a="1"/>
  <c r="B1252" i="32" s="1"/>
  <c r="A1252" i="31"/>
  <c r="C1251" i="31" a="1"/>
  <c r="C1251" i="31" s="1"/>
  <c r="B1251" i="31" a="1"/>
  <c r="B1251" i="31" s="1"/>
  <c r="A1253" i="33"/>
  <c r="C1252" i="33" a="1"/>
  <c r="C1252" i="33" s="1"/>
  <c r="B1252" i="33" a="1"/>
  <c r="B1252" i="33" s="1"/>
  <c r="A1253" i="30"/>
  <c r="C1252" i="30" a="1"/>
  <c r="C1252" i="30" s="1"/>
  <c r="B1252" i="30" a="1"/>
  <c r="B1252" i="30" s="1"/>
  <c r="H1249" i="27" a="1"/>
  <c r="H1249" i="27" s="1"/>
  <c r="J1249" i="27" s="1" a="1"/>
  <c r="J1249" i="27" s="1"/>
  <c r="I1249" i="27" a="1"/>
  <c r="I1249" i="27" s="1"/>
  <c r="G1250" i="27"/>
  <c r="A1253" i="31" l="1"/>
  <c r="C1252" i="31" a="1"/>
  <c r="C1252" i="31" s="1"/>
  <c r="B1252" i="31" a="1"/>
  <c r="B1252" i="31" s="1"/>
  <c r="A1254" i="33"/>
  <c r="C1253" i="33" a="1"/>
  <c r="C1253" i="33" s="1"/>
  <c r="B1253" i="33" a="1"/>
  <c r="B1253" i="33" s="1"/>
  <c r="A1254" i="30"/>
  <c r="C1253" i="30" a="1"/>
  <c r="C1253" i="30" s="1"/>
  <c r="B1253" i="30" a="1"/>
  <c r="B1253" i="30" s="1"/>
  <c r="A1254" i="32"/>
  <c r="C1253" i="32" a="1"/>
  <c r="C1253" i="32" s="1"/>
  <c r="B1253" i="32" a="1"/>
  <c r="B1253" i="32" s="1"/>
  <c r="I1250" i="27" a="1"/>
  <c r="I1250" i="27" s="1"/>
  <c r="G1251" i="27"/>
  <c r="H1250" i="27" a="1"/>
  <c r="H1250" i="27" s="1"/>
  <c r="J1250" i="27" s="1" a="1"/>
  <c r="J1250" i="27" s="1"/>
  <c r="A1255" i="30" l="1"/>
  <c r="C1254" i="30" a="1"/>
  <c r="C1254" i="30" s="1"/>
  <c r="B1254" i="30" a="1"/>
  <c r="B1254" i="30" s="1"/>
  <c r="A1255" i="33"/>
  <c r="C1254" i="33" a="1"/>
  <c r="C1254" i="33" s="1"/>
  <c r="B1254" i="33" a="1"/>
  <c r="B1254" i="33" s="1"/>
  <c r="A1255" i="32"/>
  <c r="C1254" i="32" a="1"/>
  <c r="C1254" i="32" s="1"/>
  <c r="B1254" i="32" a="1"/>
  <c r="B1254" i="32" s="1"/>
  <c r="A1254" i="31"/>
  <c r="C1253" i="31" a="1"/>
  <c r="C1253" i="31" s="1"/>
  <c r="B1253" i="31" a="1"/>
  <c r="B1253" i="31" s="1"/>
  <c r="H1251" i="27" a="1"/>
  <c r="H1251" i="27" s="1"/>
  <c r="J1251" i="27" s="1" a="1"/>
  <c r="J1251" i="27" s="1"/>
  <c r="I1251" i="27" a="1"/>
  <c r="I1251" i="27" s="1"/>
  <c r="G1252" i="27"/>
  <c r="A1256" i="32" l="1"/>
  <c r="C1255" i="32" a="1"/>
  <c r="C1255" i="32" s="1"/>
  <c r="B1255" i="32" a="1"/>
  <c r="B1255" i="32" s="1"/>
  <c r="A1256" i="33"/>
  <c r="C1255" i="33" a="1"/>
  <c r="C1255" i="33" s="1"/>
  <c r="B1255" i="33" a="1"/>
  <c r="B1255" i="33" s="1"/>
  <c r="A1255" i="31"/>
  <c r="C1254" i="31" a="1"/>
  <c r="C1254" i="31" s="1"/>
  <c r="B1254" i="31" a="1"/>
  <c r="B1254" i="31" s="1"/>
  <c r="A1256" i="30"/>
  <c r="C1255" i="30" a="1"/>
  <c r="C1255" i="30" s="1"/>
  <c r="B1255" i="30" a="1"/>
  <c r="B1255" i="30" s="1"/>
  <c r="I1252" i="27" a="1"/>
  <c r="I1252" i="27" s="1"/>
  <c r="G1253" i="27"/>
  <c r="H1252" i="27" a="1"/>
  <c r="H1252" i="27" s="1"/>
  <c r="J1252" i="27" s="1" a="1"/>
  <c r="J1252" i="27" s="1"/>
  <c r="A1257" i="33" l="1"/>
  <c r="C1256" i="33" a="1"/>
  <c r="C1256" i="33" s="1"/>
  <c r="B1256" i="33" a="1"/>
  <c r="B1256" i="33" s="1"/>
  <c r="A1257" i="30"/>
  <c r="C1256" i="30" a="1"/>
  <c r="C1256" i="30" s="1"/>
  <c r="B1256" i="30" a="1"/>
  <c r="B1256" i="30" s="1"/>
  <c r="A1256" i="31"/>
  <c r="C1255" i="31" a="1"/>
  <c r="C1255" i="31" s="1"/>
  <c r="B1255" i="31" a="1"/>
  <c r="B1255" i="31" s="1"/>
  <c r="A1257" i="32"/>
  <c r="C1256" i="32" a="1"/>
  <c r="C1256" i="32" s="1"/>
  <c r="B1256" i="32" a="1"/>
  <c r="B1256" i="32" s="1"/>
  <c r="G1254" i="27"/>
  <c r="H1253" i="27" a="1"/>
  <c r="H1253" i="27" s="1"/>
  <c r="J1253" i="27" s="1" a="1"/>
  <c r="J1253" i="27" s="1"/>
  <c r="I1253" i="27" a="1"/>
  <c r="I1253" i="27" s="1"/>
  <c r="A1258" i="30" l="1"/>
  <c r="C1257" i="30" a="1"/>
  <c r="C1257" i="30" s="1"/>
  <c r="B1257" i="30" a="1"/>
  <c r="B1257" i="30" s="1"/>
  <c r="A1257" i="31"/>
  <c r="C1256" i="31" a="1"/>
  <c r="C1256" i="31" s="1"/>
  <c r="B1256" i="31" a="1"/>
  <c r="B1256" i="31" s="1"/>
  <c r="A1258" i="32"/>
  <c r="C1257" i="32" a="1"/>
  <c r="C1257" i="32" s="1"/>
  <c r="B1257" i="32" a="1"/>
  <c r="B1257" i="32" s="1"/>
  <c r="A1258" i="33"/>
  <c r="C1257" i="33" a="1"/>
  <c r="C1257" i="33" s="1"/>
  <c r="B1257" i="33" a="1"/>
  <c r="B1257" i="33" s="1"/>
  <c r="H1254" i="27" a="1"/>
  <c r="H1254" i="27" s="1"/>
  <c r="J1254" i="27" s="1" a="1"/>
  <c r="J1254" i="27" s="1"/>
  <c r="I1254" i="27" a="1"/>
  <c r="I1254" i="27" s="1"/>
  <c r="G1255" i="27"/>
  <c r="A1259" i="32" l="1"/>
  <c r="C1258" i="32" a="1"/>
  <c r="C1258" i="32" s="1"/>
  <c r="B1258" i="32" a="1"/>
  <c r="B1258" i="32" s="1"/>
  <c r="A1258" i="31"/>
  <c r="B1257" i="31" a="1"/>
  <c r="B1257" i="31" s="1"/>
  <c r="C1257" i="31" a="1"/>
  <c r="C1257" i="31" s="1"/>
  <c r="A1259" i="33"/>
  <c r="C1258" i="33" a="1"/>
  <c r="C1258" i="33" s="1"/>
  <c r="B1258" i="33" a="1"/>
  <c r="B1258" i="33" s="1"/>
  <c r="A1259" i="30"/>
  <c r="C1258" i="30" a="1"/>
  <c r="C1258" i="30" s="1"/>
  <c r="B1258" i="30" a="1"/>
  <c r="B1258" i="30" s="1"/>
  <c r="I1255" i="27" a="1"/>
  <c r="I1255" i="27" s="1"/>
  <c r="G1256" i="27"/>
  <c r="H1255" i="27" a="1"/>
  <c r="H1255" i="27" s="1"/>
  <c r="J1255" i="27" s="1" a="1"/>
  <c r="J1255" i="27" s="1"/>
  <c r="A1260" i="33" l="1"/>
  <c r="C1259" i="33" a="1"/>
  <c r="C1259" i="33" s="1"/>
  <c r="B1259" i="33" a="1"/>
  <c r="B1259" i="33" s="1"/>
  <c r="A1259" i="31"/>
  <c r="C1258" i="31" a="1"/>
  <c r="C1258" i="31" s="1"/>
  <c r="B1258" i="31" a="1"/>
  <c r="B1258" i="31" s="1"/>
  <c r="A1260" i="30"/>
  <c r="C1259" i="30" a="1"/>
  <c r="C1259" i="30" s="1"/>
  <c r="B1259" i="30" a="1"/>
  <c r="B1259" i="30" s="1"/>
  <c r="A1260" i="32"/>
  <c r="C1259" i="32" a="1"/>
  <c r="C1259" i="32" s="1"/>
  <c r="B1259" i="32" a="1"/>
  <c r="B1259" i="32" s="1"/>
  <c r="G1257" i="27"/>
  <c r="H1256" i="27" a="1"/>
  <c r="H1256" i="27" s="1"/>
  <c r="J1256" i="27" s="1" a="1"/>
  <c r="J1256" i="27" s="1"/>
  <c r="I1256" i="27" a="1"/>
  <c r="I1256" i="27" s="1"/>
  <c r="A1261" i="30" l="1"/>
  <c r="C1260" i="30" a="1"/>
  <c r="C1260" i="30" s="1"/>
  <c r="B1260" i="30" a="1"/>
  <c r="B1260" i="30" s="1"/>
  <c r="A1261" i="32"/>
  <c r="C1260" i="32" a="1"/>
  <c r="C1260" i="32" s="1"/>
  <c r="B1260" i="32" a="1"/>
  <c r="B1260" i="32" s="1"/>
  <c r="A1260" i="31"/>
  <c r="C1259" i="31" a="1"/>
  <c r="C1259" i="31" s="1"/>
  <c r="B1259" i="31" a="1"/>
  <c r="B1259" i="31" s="1"/>
  <c r="A1261" i="33"/>
  <c r="C1260" i="33" a="1"/>
  <c r="C1260" i="33" s="1"/>
  <c r="B1260" i="33" a="1"/>
  <c r="B1260" i="33" s="1"/>
  <c r="H1257" i="27" a="1"/>
  <c r="H1257" i="27" s="1"/>
  <c r="J1257" i="27" s="1" a="1"/>
  <c r="J1257" i="27" s="1"/>
  <c r="I1257" i="27" a="1"/>
  <c r="I1257" i="27" s="1"/>
  <c r="G1258" i="27"/>
  <c r="A1262" i="32" l="1"/>
  <c r="C1261" i="32" a="1"/>
  <c r="C1261" i="32" s="1"/>
  <c r="B1261" i="32" a="1"/>
  <c r="B1261" i="32" s="1"/>
  <c r="A1261" i="31"/>
  <c r="C1260" i="31" a="1"/>
  <c r="C1260" i="31" s="1"/>
  <c r="B1260" i="31" a="1"/>
  <c r="B1260" i="31" s="1"/>
  <c r="A1262" i="33"/>
  <c r="C1261" i="33" a="1"/>
  <c r="C1261" i="33" s="1"/>
  <c r="B1261" i="33" a="1"/>
  <c r="B1261" i="33" s="1"/>
  <c r="A1262" i="30"/>
  <c r="C1261" i="30" a="1"/>
  <c r="C1261" i="30" s="1"/>
  <c r="B1261" i="30" a="1"/>
  <c r="B1261" i="30" s="1"/>
  <c r="G1259" i="27"/>
  <c r="H1258" i="27" a="1"/>
  <c r="H1258" i="27" s="1"/>
  <c r="J1258" i="27" s="1" a="1"/>
  <c r="J1258" i="27" s="1"/>
  <c r="I1258" i="27" a="1"/>
  <c r="I1258" i="27" s="1"/>
  <c r="A1262" i="31" l="1"/>
  <c r="C1261" i="31" a="1"/>
  <c r="C1261" i="31" s="1"/>
  <c r="B1261" i="31" a="1"/>
  <c r="B1261" i="31" s="1"/>
  <c r="A1263" i="30"/>
  <c r="C1262" i="30" a="1"/>
  <c r="C1262" i="30" s="1"/>
  <c r="B1262" i="30" a="1"/>
  <c r="B1262" i="30" s="1"/>
  <c r="A1263" i="33"/>
  <c r="C1262" i="33" a="1"/>
  <c r="C1262" i="33" s="1"/>
  <c r="B1262" i="33" a="1"/>
  <c r="B1262" i="33" s="1"/>
  <c r="A1263" i="32"/>
  <c r="C1262" i="32" a="1"/>
  <c r="C1262" i="32" s="1"/>
  <c r="B1262" i="32" a="1"/>
  <c r="B1262" i="32" s="1"/>
  <c r="H1259" i="27" a="1"/>
  <c r="H1259" i="27" s="1"/>
  <c r="J1259" i="27" s="1" a="1"/>
  <c r="J1259" i="27" s="1"/>
  <c r="I1259" i="27" a="1"/>
  <c r="I1259" i="27" s="1"/>
  <c r="G1260" i="27"/>
  <c r="A1264" i="33" l="1"/>
  <c r="C1263" i="33" a="1"/>
  <c r="C1263" i="33" s="1"/>
  <c r="B1263" i="33" a="1"/>
  <c r="B1263" i="33" s="1"/>
  <c r="A1264" i="30"/>
  <c r="C1263" i="30" a="1"/>
  <c r="C1263" i="30" s="1"/>
  <c r="B1263" i="30" a="1"/>
  <c r="B1263" i="30" s="1"/>
  <c r="A1264" i="32"/>
  <c r="C1263" i="32" a="1"/>
  <c r="C1263" i="32" s="1"/>
  <c r="B1263" i="32" a="1"/>
  <c r="B1263" i="32" s="1"/>
  <c r="A1263" i="31"/>
  <c r="C1262" i="31" a="1"/>
  <c r="C1262" i="31" s="1"/>
  <c r="B1262" i="31" a="1"/>
  <c r="B1262" i="31" s="1"/>
  <c r="I1260" i="27" a="1"/>
  <c r="I1260" i="27" s="1"/>
  <c r="G1261" i="27"/>
  <c r="H1260" i="27" a="1"/>
  <c r="H1260" i="27" s="1"/>
  <c r="J1260" i="27" s="1" a="1"/>
  <c r="J1260" i="27" s="1"/>
  <c r="A1265" i="32" l="1"/>
  <c r="C1264" i="32" a="1"/>
  <c r="C1264" i="32" s="1"/>
  <c r="B1264" i="32" a="1"/>
  <c r="B1264" i="32" s="1"/>
  <c r="A1265" i="30"/>
  <c r="C1264" i="30" a="1"/>
  <c r="C1264" i="30" s="1"/>
  <c r="B1264" i="30" a="1"/>
  <c r="B1264" i="30" s="1"/>
  <c r="A1264" i="31"/>
  <c r="C1263" i="31" a="1"/>
  <c r="C1263" i="31" s="1"/>
  <c r="B1263" i="31" a="1"/>
  <c r="B1263" i="31" s="1"/>
  <c r="A1265" i="33"/>
  <c r="C1264" i="33" a="1"/>
  <c r="C1264" i="33" s="1"/>
  <c r="B1264" i="33" a="1"/>
  <c r="B1264" i="33" s="1"/>
  <c r="H1261" i="27" a="1"/>
  <c r="H1261" i="27" s="1"/>
  <c r="J1261" i="27" s="1" a="1"/>
  <c r="J1261" i="27" s="1"/>
  <c r="I1261" i="27" a="1"/>
  <c r="I1261" i="27" s="1"/>
  <c r="G1262" i="27"/>
  <c r="A1265" i="31" l="1"/>
  <c r="C1264" i="31" a="1"/>
  <c r="C1264" i="31" s="1"/>
  <c r="B1264" i="31" a="1"/>
  <c r="B1264" i="31" s="1"/>
  <c r="A1266" i="30"/>
  <c r="C1265" i="30" a="1"/>
  <c r="C1265" i="30" s="1"/>
  <c r="B1265" i="30" a="1"/>
  <c r="B1265" i="30" s="1"/>
  <c r="A1266" i="33"/>
  <c r="C1265" i="33" a="1"/>
  <c r="C1265" i="33" s="1"/>
  <c r="B1265" i="33" a="1"/>
  <c r="B1265" i="33" s="1"/>
  <c r="A1266" i="32"/>
  <c r="C1265" i="32" a="1"/>
  <c r="C1265" i="32" s="1"/>
  <c r="B1265" i="32" a="1"/>
  <c r="B1265" i="32" s="1"/>
  <c r="I1262" i="27" a="1"/>
  <c r="I1262" i="27" s="1"/>
  <c r="G1263" i="27"/>
  <c r="H1262" i="27" a="1"/>
  <c r="H1262" i="27" s="1"/>
  <c r="J1262" i="27" s="1" a="1"/>
  <c r="J1262" i="27" s="1"/>
  <c r="A1267" i="33" l="1"/>
  <c r="C1266" i="33" a="1"/>
  <c r="C1266" i="33" s="1"/>
  <c r="B1266" i="33" a="1"/>
  <c r="B1266" i="33" s="1"/>
  <c r="A1267" i="30"/>
  <c r="C1266" i="30" a="1"/>
  <c r="C1266" i="30" s="1"/>
  <c r="B1266" i="30" a="1"/>
  <c r="B1266" i="30" s="1"/>
  <c r="A1267" i="32"/>
  <c r="C1266" i="32" a="1"/>
  <c r="C1266" i="32" s="1"/>
  <c r="B1266" i="32" a="1"/>
  <c r="B1266" i="32" s="1"/>
  <c r="A1266" i="31"/>
  <c r="B1265" i="31" a="1"/>
  <c r="B1265" i="31" s="1"/>
  <c r="C1265" i="31" a="1"/>
  <c r="C1265" i="31" s="1"/>
  <c r="G1264" i="27"/>
  <c r="H1263" i="27" a="1"/>
  <c r="H1263" i="27" s="1"/>
  <c r="J1263" i="27" s="1" a="1"/>
  <c r="J1263" i="27" s="1"/>
  <c r="I1263" i="27" a="1"/>
  <c r="I1263" i="27" s="1"/>
  <c r="A1268" i="32" l="1"/>
  <c r="C1267" i="32" a="1"/>
  <c r="C1267" i="32" s="1"/>
  <c r="B1267" i="32" a="1"/>
  <c r="B1267" i="32" s="1"/>
  <c r="A1267" i="31"/>
  <c r="C1266" i="31" a="1"/>
  <c r="C1266" i="31" s="1"/>
  <c r="B1266" i="31" a="1"/>
  <c r="B1266" i="31" s="1"/>
  <c r="A1268" i="30"/>
  <c r="C1267" i="30" a="1"/>
  <c r="C1267" i="30" s="1"/>
  <c r="B1267" i="30" a="1"/>
  <c r="B1267" i="30" s="1"/>
  <c r="A1268" i="33"/>
  <c r="C1267" i="33" a="1"/>
  <c r="C1267" i="33" s="1"/>
  <c r="B1267" i="33" a="1"/>
  <c r="B1267" i="33" s="1"/>
  <c r="H1264" i="27" a="1"/>
  <c r="H1264" i="27" s="1"/>
  <c r="J1264" i="27" s="1" a="1"/>
  <c r="J1264" i="27" s="1"/>
  <c r="I1264" i="27" a="1"/>
  <c r="I1264" i="27" s="1"/>
  <c r="G1265" i="27"/>
  <c r="A1269" i="30" l="1"/>
  <c r="C1268" i="30" a="1"/>
  <c r="C1268" i="30" s="1"/>
  <c r="B1268" i="30" a="1"/>
  <c r="B1268" i="30" s="1"/>
  <c r="A1268" i="31"/>
  <c r="C1267" i="31" a="1"/>
  <c r="C1267" i="31" s="1"/>
  <c r="B1267" i="31" a="1"/>
  <c r="B1267" i="31" s="1"/>
  <c r="A1269" i="33"/>
  <c r="C1268" i="33" a="1"/>
  <c r="C1268" i="33" s="1"/>
  <c r="B1268" i="33" a="1"/>
  <c r="B1268" i="33" s="1"/>
  <c r="A1269" i="32"/>
  <c r="C1268" i="32" a="1"/>
  <c r="C1268" i="32" s="1"/>
  <c r="B1268" i="32" a="1"/>
  <c r="B1268" i="32" s="1"/>
  <c r="I1265" i="27" a="1"/>
  <c r="I1265" i="27" s="1"/>
  <c r="G1266" i="27"/>
  <c r="H1265" i="27" a="1"/>
  <c r="H1265" i="27" s="1"/>
  <c r="J1265" i="27" s="1" a="1"/>
  <c r="J1265" i="27" s="1"/>
  <c r="A1270" i="32" l="1"/>
  <c r="C1269" i="32" a="1"/>
  <c r="C1269" i="32" s="1"/>
  <c r="B1269" i="32" a="1"/>
  <c r="B1269" i="32" s="1"/>
  <c r="A1270" i="33"/>
  <c r="C1269" i="33" a="1"/>
  <c r="C1269" i="33" s="1"/>
  <c r="B1269" i="33" a="1"/>
  <c r="B1269" i="33" s="1"/>
  <c r="A1269" i="31"/>
  <c r="C1268" i="31" a="1"/>
  <c r="C1268" i="31" s="1"/>
  <c r="B1268" i="31" a="1"/>
  <c r="B1268" i="31" s="1"/>
  <c r="A1270" i="30"/>
  <c r="C1269" i="30" a="1"/>
  <c r="C1269" i="30" s="1"/>
  <c r="B1269" i="30" a="1"/>
  <c r="B1269" i="30" s="1"/>
  <c r="H1266" i="27" a="1"/>
  <c r="H1266" i="27" s="1"/>
  <c r="J1266" i="27" s="1" a="1"/>
  <c r="J1266" i="27" s="1"/>
  <c r="I1266" i="27" a="1"/>
  <c r="I1266" i="27" s="1"/>
  <c r="G1267" i="27"/>
  <c r="A1270" i="31" l="1"/>
  <c r="C1269" i="31" a="1"/>
  <c r="C1269" i="31" s="1"/>
  <c r="B1269" i="31" a="1"/>
  <c r="B1269" i="31" s="1"/>
  <c r="A1271" i="33"/>
  <c r="C1270" i="33" a="1"/>
  <c r="C1270" i="33" s="1"/>
  <c r="B1270" i="33" a="1"/>
  <c r="B1270" i="33" s="1"/>
  <c r="A1271" i="30"/>
  <c r="C1270" i="30" a="1"/>
  <c r="C1270" i="30" s="1"/>
  <c r="B1270" i="30" a="1"/>
  <c r="B1270" i="30" s="1"/>
  <c r="A1271" i="32"/>
  <c r="C1270" i="32" a="1"/>
  <c r="C1270" i="32" s="1"/>
  <c r="B1270" i="32" a="1"/>
  <c r="B1270" i="32" s="1"/>
  <c r="H1267" i="27" a="1"/>
  <c r="H1267" i="27" s="1"/>
  <c r="J1267" i="27" s="1" a="1"/>
  <c r="J1267" i="27" s="1"/>
  <c r="I1267" i="27" a="1"/>
  <c r="I1267" i="27" s="1"/>
  <c r="G1268" i="27"/>
  <c r="A1272" i="33" l="1"/>
  <c r="C1271" i="33" a="1"/>
  <c r="C1271" i="33" s="1"/>
  <c r="B1271" i="33" a="1"/>
  <c r="B1271" i="33" s="1"/>
  <c r="A1272" i="30"/>
  <c r="C1271" i="30" a="1"/>
  <c r="C1271" i="30" s="1"/>
  <c r="B1271" i="30" a="1"/>
  <c r="B1271" i="30" s="1"/>
  <c r="A1272" i="32"/>
  <c r="C1271" i="32" a="1"/>
  <c r="C1271" i="32" s="1"/>
  <c r="B1271" i="32" a="1"/>
  <c r="B1271" i="32" s="1"/>
  <c r="A1271" i="31"/>
  <c r="C1270" i="31" a="1"/>
  <c r="C1270" i="31" s="1"/>
  <c r="B1270" i="31" a="1"/>
  <c r="B1270" i="31" s="1"/>
  <c r="G1269" i="27"/>
  <c r="H1268" i="27" a="1"/>
  <c r="H1268" i="27" s="1"/>
  <c r="J1268" i="27" s="1" a="1"/>
  <c r="J1268" i="27" s="1"/>
  <c r="I1268" i="27" a="1"/>
  <c r="I1268" i="27" s="1"/>
  <c r="A1273" i="30" l="1"/>
  <c r="C1272" i="30" a="1"/>
  <c r="C1272" i="30" s="1"/>
  <c r="B1272" i="30" a="1"/>
  <c r="B1272" i="30" s="1"/>
  <c r="A1273" i="32"/>
  <c r="C1272" i="32" a="1"/>
  <c r="C1272" i="32" s="1"/>
  <c r="B1272" i="32" a="1"/>
  <c r="B1272" i="32" s="1"/>
  <c r="A1272" i="31"/>
  <c r="C1271" i="31" a="1"/>
  <c r="C1271" i="31" s="1"/>
  <c r="B1271" i="31" a="1"/>
  <c r="B1271" i="31" s="1"/>
  <c r="A1273" i="33"/>
  <c r="C1272" i="33" a="1"/>
  <c r="C1272" i="33" s="1"/>
  <c r="B1272" i="33" a="1"/>
  <c r="B1272" i="33" s="1"/>
  <c r="H1269" i="27" a="1"/>
  <c r="H1269" i="27" s="1"/>
  <c r="J1269" i="27" s="1" a="1"/>
  <c r="J1269" i="27" s="1"/>
  <c r="I1269" i="27" a="1"/>
  <c r="I1269" i="27" s="1"/>
  <c r="G1270" i="27"/>
  <c r="A1273" i="31" l="1"/>
  <c r="C1272" i="31" a="1"/>
  <c r="C1272" i="31" s="1"/>
  <c r="B1272" i="31" a="1"/>
  <c r="B1272" i="31" s="1"/>
  <c r="A1274" i="32"/>
  <c r="C1273" i="32" a="1"/>
  <c r="C1273" i="32" s="1"/>
  <c r="B1273" i="32" a="1"/>
  <c r="B1273" i="32" s="1"/>
  <c r="A1274" i="33"/>
  <c r="C1273" i="33" a="1"/>
  <c r="C1273" i="33" s="1"/>
  <c r="B1273" i="33" a="1"/>
  <c r="B1273" i="33" s="1"/>
  <c r="A1274" i="30"/>
  <c r="C1273" i="30" a="1"/>
  <c r="C1273" i="30" s="1"/>
  <c r="B1273" i="30" a="1"/>
  <c r="B1273" i="30" s="1"/>
  <c r="G1271" i="27"/>
  <c r="H1270" i="27" a="1"/>
  <c r="H1270" i="27" s="1"/>
  <c r="J1270" i="27" s="1" a="1"/>
  <c r="J1270" i="27" s="1"/>
  <c r="I1270" i="27" a="1"/>
  <c r="I1270" i="27" s="1"/>
  <c r="A1275" i="33" l="1"/>
  <c r="C1274" i="33" a="1"/>
  <c r="C1274" i="33" s="1"/>
  <c r="B1274" i="33" a="1"/>
  <c r="B1274" i="33" s="1"/>
  <c r="A1275" i="32"/>
  <c r="C1274" i="32" a="1"/>
  <c r="C1274" i="32" s="1"/>
  <c r="B1274" i="32" a="1"/>
  <c r="B1274" i="32" s="1"/>
  <c r="A1275" i="30"/>
  <c r="C1274" i="30" a="1"/>
  <c r="C1274" i="30" s="1"/>
  <c r="B1274" i="30" a="1"/>
  <c r="B1274" i="30" s="1"/>
  <c r="A1274" i="31"/>
  <c r="B1273" i="31" a="1"/>
  <c r="B1273" i="31" s="1"/>
  <c r="C1273" i="31" a="1"/>
  <c r="C1273" i="31" s="1"/>
  <c r="H1271" i="27" a="1"/>
  <c r="H1271" i="27" s="1"/>
  <c r="J1271" i="27" s="1" a="1"/>
  <c r="J1271" i="27" s="1"/>
  <c r="I1271" i="27" a="1"/>
  <c r="I1271" i="27" s="1"/>
  <c r="G1272" i="27"/>
  <c r="A1276" i="30" l="1"/>
  <c r="C1275" i="30" a="1"/>
  <c r="C1275" i="30" s="1"/>
  <c r="B1275" i="30" a="1"/>
  <c r="B1275" i="30" s="1"/>
  <c r="A1276" i="32"/>
  <c r="C1275" i="32" a="1"/>
  <c r="C1275" i="32" s="1"/>
  <c r="B1275" i="32" a="1"/>
  <c r="B1275" i="32" s="1"/>
  <c r="A1275" i="31"/>
  <c r="C1274" i="31" a="1"/>
  <c r="C1274" i="31" s="1"/>
  <c r="B1274" i="31" a="1"/>
  <c r="B1274" i="31" s="1"/>
  <c r="A1276" i="33"/>
  <c r="C1275" i="33" a="1"/>
  <c r="C1275" i="33" s="1"/>
  <c r="B1275" i="33" a="1"/>
  <c r="B1275" i="33" s="1"/>
  <c r="I1272" i="27" a="1"/>
  <c r="I1272" i="27" s="1"/>
  <c r="G1273" i="27"/>
  <c r="H1272" i="27" a="1"/>
  <c r="H1272" i="27" s="1"/>
  <c r="J1272" i="27" s="1" a="1"/>
  <c r="J1272" i="27" s="1"/>
  <c r="A1276" i="31" l="1"/>
  <c r="C1275" i="31" a="1"/>
  <c r="C1275" i="31" s="1"/>
  <c r="B1275" i="31" a="1"/>
  <c r="B1275" i="31" s="1"/>
  <c r="A1277" i="32"/>
  <c r="C1276" i="32" a="1"/>
  <c r="C1276" i="32" s="1"/>
  <c r="B1276" i="32" a="1"/>
  <c r="B1276" i="32" s="1"/>
  <c r="A1277" i="33"/>
  <c r="C1276" i="33" a="1"/>
  <c r="C1276" i="33" s="1"/>
  <c r="B1276" i="33" a="1"/>
  <c r="B1276" i="33" s="1"/>
  <c r="A1277" i="30"/>
  <c r="C1276" i="30" a="1"/>
  <c r="C1276" i="30" s="1"/>
  <c r="B1276" i="30" a="1"/>
  <c r="B1276" i="30" s="1"/>
  <c r="H1273" i="27" a="1"/>
  <c r="H1273" i="27" s="1"/>
  <c r="J1273" i="27" s="1" a="1"/>
  <c r="J1273" i="27" s="1"/>
  <c r="I1273" i="27" a="1"/>
  <c r="I1273" i="27" s="1"/>
  <c r="G1274" i="27"/>
  <c r="A1278" i="33" l="1"/>
  <c r="C1277" i="33" a="1"/>
  <c r="C1277" i="33" s="1"/>
  <c r="B1277" i="33" a="1"/>
  <c r="B1277" i="33" s="1"/>
  <c r="A1278" i="32"/>
  <c r="C1277" i="32" a="1"/>
  <c r="C1277" i="32" s="1"/>
  <c r="B1277" i="32" a="1"/>
  <c r="B1277" i="32" s="1"/>
  <c r="A1278" i="30"/>
  <c r="C1277" i="30" a="1"/>
  <c r="C1277" i="30" s="1"/>
  <c r="B1277" i="30" a="1"/>
  <c r="B1277" i="30" s="1"/>
  <c r="A1277" i="31"/>
  <c r="C1276" i="31" a="1"/>
  <c r="C1276" i="31" s="1"/>
  <c r="B1276" i="31" a="1"/>
  <c r="B1276" i="31" s="1"/>
  <c r="I1274" i="27" a="1"/>
  <c r="I1274" i="27" s="1"/>
  <c r="G1275" i="27"/>
  <c r="H1274" i="27" a="1"/>
  <c r="H1274" i="27" s="1"/>
  <c r="J1274" i="27" s="1" a="1"/>
  <c r="J1274" i="27" s="1"/>
  <c r="A1279" i="30" l="1"/>
  <c r="C1278" i="30" a="1"/>
  <c r="C1278" i="30" s="1"/>
  <c r="B1278" i="30" a="1"/>
  <c r="B1278" i="30" s="1"/>
  <c r="A1279" i="32"/>
  <c r="C1278" i="32" a="1"/>
  <c r="C1278" i="32" s="1"/>
  <c r="B1278" i="32" a="1"/>
  <c r="B1278" i="32" s="1"/>
  <c r="A1278" i="31"/>
  <c r="C1277" i="31" a="1"/>
  <c r="C1277" i="31" s="1"/>
  <c r="B1277" i="31" a="1"/>
  <c r="B1277" i="31" s="1"/>
  <c r="A1279" i="33"/>
  <c r="C1278" i="33" a="1"/>
  <c r="C1278" i="33" s="1"/>
  <c r="B1278" i="33" a="1"/>
  <c r="B1278" i="33" s="1"/>
  <c r="H1275" i="27" a="1"/>
  <c r="H1275" i="27" s="1"/>
  <c r="J1275" i="27" s="1" a="1"/>
  <c r="J1275" i="27" s="1"/>
  <c r="I1275" i="27" a="1"/>
  <c r="I1275" i="27" s="1"/>
  <c r="G1276" i="27"/>
  <c r="A1279" i="31" l="1"/>
  <c r="C1278" i="31" a="1"/>
  <c r="C1278" i="31" s="1"/>
  <c r="B1278" i="31" a="1"/>
  <c r="B1278" i="31" s="1"/>
  <c r="A1280" i="32"/>
  <c r="C1279" i="32" a="1"/>
  <c r="C1279" i="32" s="1"/>
  <c r="B1279" i="32" a="1"/>
  <c r="B1279" i="32" s="1"/>
  <c r="A1280" i="33"/>
  <c r="C1279" i="33" a="1"/>
  <c r="C1279" i="33" s="1"/>
  <c r="B1279" i="33" a="1"/>
  <c r="B1279" i="33" s="1"/>
  <c r="A1280" i="30"/>
  <c r="C1279" i="30" a="1"/>
  <c r="C1279" i="30" s="1"/>
  <c r="B1279" i="30" a="1"/>
  <c r="B1279" i="30" s="1"/>
  <c r="I1276" i="27" a="1"/>
  <c r="I1276" i="27" s="1"/>
  <c r="G1277" i="27"/>
  <c r="H1276" i="27" a="1"/>
  <c r="H1276" i="27" s="1"/>
  <c r="J1276" i="27" s="1" a="1"/>
  <c r="J1276" i="27" s="1"/>
  <c r="A1281" i="33" l="1"/>
  <c r="C1280" i="33" a="1"/>
  <c r="C1280" i="33" s="1"/>
  <c r="B1280" i="33" a="1"/>
  <c r="B1280" i="33" s="1"/>
  <c r="A1281" i="32"/>
  <c r="C1280" i="32" a="1"/>
  <c r="C1280" i="32" s="1"/>
  <c r="B1280" i="32" a="1"/>
  <c r="B1280" i="32" s="1"/>
  <c r="A1281" i="30"/>
  <c r="C1280" i="30" a="1"/>
  <c r="C1280" i="30" s="1"/>
  <c r="B1280" i="30" a="1"/>
  <c r="B1280" i="30" s="1"/>
  <c r="A1280" i="31"/>
  <c r="C1279" i="31" a="1"/>
  <c r="C1279" i="31" s="1"/>
  <c r="B1279" i="31" a="1"/>
  <c r="B1279" i="31" s="1"/>
  <c r="H1277" i="27" a="1"/>
  <c r="H1277" i="27" s="1"/>
  <c r="J1277" i="27" s="1" a="1"/>
  <c r="J1277" i="27" s="1"/>
  <c r="I1277" i="27" a="1"/>
  <c r="I1277" i="27" s="1"/>
  <c r="G1278" i="27"/>
  <c r="A1282" i="30" l="1"/>
  <c r="C1281" i="30" a="1"/>
  <c r="C1281" i="30" s="1"/>
  <c r="B1281" i="30" a="1"/>
  <c r="B1281" i="30" s="1"/>
  <c r="A1282" i="32"/>
  <c r="C1281" i="32" a="1"/>
  <c r="C1281" i="32" s="1"/>
  <c r="B1281" i="32" a="1"/>
  <c r="B1281" i="32" s="1"/>
  <c r="A1281" i="31"/>
  <c r="C1280" i="31" a="1"/>
  <c r="C1280" i="31" s="1"/>
  <c r="B1280" i="31" a="1"/>
  <c r="B1280" i="31" s="1"/>
  <c r="A1282" i="33"/>
  <c r="C1281" i="33" a="1"/>
  <c r="C1281" i="33" s="1"/>
  <c r="B1281" i="33" a="1"/>
  <c r="B1281" i="33" s="1"/>
  <c r="I1278" i="27" a="1"/>
  <c r="I1278" i="27" s="1"/>
  <c r="G1279" i="27"/>
  <c r="H1278" i="27" a="1"/>
  <c r="H1278" i="27" s="1"/>
  <c r="J1278" i="27" s="1" a="1"/>
  <c r="J1278" i="27" s="1"/>
  <c r="A1282" i="31" l="1"/>
  <c r="B1281" i="31" a="1"/>
  <c r="B1281" i="31" s="1"/>
  <c r="C1281" i="31" a="1"/>
  <c r="C1281" i="31" s="1"/>
  <c r="A1283" i="32"/>
  <c r="C1282" i="32" a="1"/>
  <c r="C1282" i="32" s="1"/>
  <c r="B1282" i="32" a="1"/>
  <c r="B1282" i="32" s="1"/>
  <c r="A1283" i="33"/>
  <c r="C1282" i="33" a="1"/>
  <c r="C1282" i="33" s="1"/>
  <c r="B1282" i="33" a="1"/>
  <c r="B1282" i="33" s="1"/>
  <c r="A1283" i="30"/>
  <c r="C1282" i="30" a="1"/>
  <c r="C1282" i="30" s="1"/>
  <c r="B1282" i="30" a="1"/>
  <c r="B1282" i="30" s="1"/>
  <c r="H1279" i="27" a="1"/>
  <c r="H1279" i="27" s="1"/>
  <c r="J1279" i="27" s="1" a="1"/>
  <c r="J1279" i="27" s="1"/>
  <c r="I1279" i="27" a="1"/>
  <c r="I1279" i="27" s="1"/>
  <c r="G1280" i="27"/>
  <c r="A1284" i="32" l="1"/>
  <c r="C1283" i="32" a="1"/>
  <c r="C1283" i="32" s="1"/>
  <c r="B1283" i="32" a="1"/>
  <c r="B1283" i="32" s="1"/>
  <c r="A1284" i="30"/>
  <c r="C1283" i="30" a="1"/>
  <c r="C1283" i="30" s="1"/>
  <c r="B1283" i="30" a="1"/>
  <c r="B1283" i="30" s="1"/>
  <c r="A1284" i="33"/>
  <c r="C1283" i="33" a="1"/>
  <c r="C1283" i="33" s="1"/>
  <c r="B1283" i="33" a="1"/>
  <c r="B1283" i="33" s="1"/>
  <c r="A1283" i="31"/>
  <c r="C1282" i="31" a="1"/>
  <c r="C1282" i="31" s="1"/>
  <c r="B1282" i="31" a="1"/>
  <c r="B1282" i="31" s="1"/>
  <c r="H1280" i="27" a="1"/>
  <c r="H1280" i="27" s="1"/>
  <c r="J1280" i="27" s="1" a="1"/>
  <c r="J1280" i="27" s="1"/>
  <c r="I1280" i="27" a="1"/>
  <c r="I1280" i="27" s="1"/>
  <c r="G1281" i="27"/>
  <c r="A1285" i="33" l="1"/>
  <c r="C1284" i="33" a="1"/>
  <c r="C1284" i="33" s="1"/>
  <c r="B1284" i="33" a="1"/>
  <c r="B1284" i="33" s="1"/>
  <c r="A1285" i="30"/>
  <c r="C1284" i="30" a="1"/>
  <c r="C1284" i="30" s="1"/>
  <c r="B1284" i="30" a="1"/>
  <c r="B1284" i="30" s="1"/>
  <c r="A1284" i="31"/>
  <c r="C1283" i="31" a="1"/>
  <c r="C1283" i="31" s="1"/>
  <c r="B1283" i="31" a="1"/>
  <c r="B1283" i="31" s="1"/>
  <c r="A1285" i="32"/>
  <c r="C1284" i="32" a="1"/>
  <c r="C1284" i="32" s="1"/>
  <c r="B1284" i="32" a="1"/>
  <c r="B1284" i="32" s="1"/>
  <c r="G1282" i="27"/>
  <c r="H1281" i="27" a="1"/>
  <c r="H1281" i="27" s="1"/>
  <c r="J1281" i="27" s="1" a="1"/>
  <c r="J1281" i="27" s="1"/>
  <c r="I1281" i="27" a="1"/>
  <c r="I1281" i="27" s="1"/>
  <c r="A1285" i="31" l="1"/>
  <c r="C1284" i="31" a="1"/>
  <c r="C1284" i="31" s="1"/>
  <c r="B1284" i="31" a="1"/>
  <c r="B1284" i="31" s="1"/>
  <c r="A1286" i="30"/>
  <c r="C1285" i="30" a="1"/>
  <c r="C1285" i="30" s="1"/>
  <c r="B1285" i="30" a="1"/>
  <c r="B1285" i="30" s="1"/>
  <c r="A1286" i="32"/>
  <c r="C1285" i="32" a="1"/>
  <c r="C1285" i="32" s="1"/>
  <c r="B1285" i="32" a="1"/>
  <c r="B1285" i="32" s="1"/>
  <c r="A1286" i="33"/>
  <c r="C1285" i="33" a="1"/>
  <c r="C1285" i="33" s="1"/>
  <c r="B1285" i="33" a="1"/>
  <c r="B1285" i="33" s="1"/>
  <c r="H1282" i="27" a="1"/>
  <c r="H1282" i="27" s="1"/>
  <c r="J1282" i="27" s="1" a="1"/>
  <c r="J1282" i="27" s="1"/>
  <c r="I1282" i="27" a="1"/>
  <c r="I1282" i="27" s="1"/>
  <c r="G1283" i="27"/>
  <c r="A1287" i="32" l="1"/>
  <c r="C1286" i="32" a="1"/>
  <c r="C1286" i="32" s="1"/>
  <c r="B1286" i="32" a="1"/>
  <c r="B1286" i="32" s="1"/>
  <c r="A1287" i="30"/>
  <c r="C1286" i="30" a="1"/>
  <c r="C1286" i="30" s="1"/>
  <c r="B1286" i="30" a="1"/>
  <c r="B1286" i="30" s="1"/>
  <c r="A1287" i="33"/>
  <c r="C1286" i="33" a="1"/>
  <c r="C1286" i="33" s="1"/>
  <c r="B1286" i="33" a="1"/>
  <c r="B1286" i="33" s="1"/>
  <c r="A1286" i="31"/>
  <c r="C1285" i="31" a="1"/>
  <c r="C1285" i="31" s="1"/>
  <c r="B1285" i="31" a="1"/>
  <c r="B1285" i="31" s="1"/>
  <c r="H1283" i="27" a="1"/>
  <c r="H1283" i="27" s="1"/>
  <c r="J1283" i="27" s="1" a="1"/>
  <c r="J1283" i="27" s="1"/>
  <c r="I1283" i="27" a="1"/>
  <c r="I1283" i="27" s="1"/>
  <c r="G1284" i="27"/>
  <c r="A1288" i="33" l="1"/>
  <c r="C1287" i="33" a="1"/>
  <c r="C1287" i="33" s="1"/>
  <c r="B1287" i="33" a="1"/>
  <c r="B1287" i="33" s="1"/>
  <c r="A1288" i="30"/>
  <c r="C1287" i="30" a="1"/>
  <c r="C1287" i="30" s="1"/>
  <c r="B1287" i="30" a="1"/>
  <c r="B1287" i="30" s="1"/>
  <c r="A1287" i="31"/>
  <c r="C1286" i="31" a="1"/>
  <c r="C1286" i="31" s="1"/>
  <c r="B1286" i="31" a="1"/>
  <c r="B1286" i="31" s="1"/>
  <c r="A1288" i="32"/>
  <c r="C1287" i="32" a="1"/>
  <c r="C1287" i="32" s="1"/>
  <c r="B1287" i="32" a="1"/>
  <c r="B1287" i="32" s="1"/>
  <c r="G1285" i="27"/>
  <c r="H1284" i="27" a="1"/>
  <c r="H1284" i="27" s="1"/>
  <c r="J1284" i="27" s="1" a="1"/>
  <c r="J1284" i="27" s="1"/>
  <c r="I1284" i="27" a="1"/>
  <c r="I1284" i="27" s="1"/>
  <c r="A1288" i="31" l="1"/>
  <c r="C1287" i="31" a="1"/>
  <c r="C1287" i="31" s="1"/>
  <c r="B1287" i="31" a="1"/>
  <c r="B1287" i="31" s="1"/>
  <c r="A1289" i="30"/>
  <c r="C1288" i="30" a="1"/>
  <c r="C1288" i="30" s="1"/>
  <c r="B1288" i="30" a="1"/>
  <c r="B1288" i="30" s="1"/>
  <c r="A1289" i="32"/>
  <c r="C1288" i="32" a="1"/>
  <c r="C1288" i="32" s="1"/>
  <c r="B1288" i="32" a="1"/>
  <c r="B1288" i="32" s="1"/>
  <c r="A1289" i="33"/>
  <c r="C1288" i="33" a="1"/>
  <c r="C1288" i="33" s="1"/>
  <c r="B1288" i="33" a="1"/>
  <c r="B1288" i="33" s="1"/>
  <c r="H1285" i="27" a="1"/>
  <c r="H1285" i="27" s="1"/>
  <c r="J1285" i="27" s="1" a="1"/>
  <c r="J1285" i="27" s="1"/>
  <c r="I1285" i="27" a="1"/>
  <c r="I1285" i="27" s="1"/>
  <c r="G1286" i="27"/>
  <c r="A1290" i="32" l="1"/>
  <c r="C1289" i="32" a="1"/>
  <c r="C1289" i="32" s="1"/>
  <c r="B1289" i="32" a="1"/>
  <c r="B1289" i="32" s="1"/>
  <c r="A1290" i="30"/>
  <c r="C1289" i="30" a="1"/>
  <c r="C1289" i="30" s="1"/>
  <c r="B1289" i="30" a="1"/>
  <c r="B1289" i="30" s="1"/>
  <c r="A1290" i="33"/>
  <c r="C1289" i="33" a="1"/>
  <c r="C1289" i="33" s="1"/>
  <c r="B1289" i="33" a="1"/>
  <c r="B1289" i="33" s="1"/>
  <c r="A1289" i="31"/>
  <c r="C1288" i="31" a="1"/>
  <c r="C1288" i="31" s="1"/>
  <c r="B1288" i="31" a="1"/>
  <c r="B1288" i="31" s="1"/>
  <c r="I1286" i="27" a="1"/>
  <c r="I1286" i="27" s="1"/>
  <c r="G1287" i="27"/>
  <c r="H1286" i="27" a="1"/>
  <c r="H1286" i="27" s="1"/>
  <c r="J1286" i="27" s="1" a="1"/>
  <c r="J1286" i="27" s="1"/>
  <c r="A1291" i="33" l="1"/>
  <c r="C1290" i="33" a="1"/>
  <c r="C1290" i="33" s="1"/>
  <c r="B1290" i="33" a="1"/>
  <c r="B1290" i="33" s="1"/>
  <c r="A1291" i="30"/>
  <c r="C1290" i="30" a="1"/>
  <c r="C1290" i="30" s="1"/>
  <c r="B1290" i="30" a="1"/>
  <c r="B1290" i="30" s="1"/>
  <c r="A1290" i="31"/>
  <c r="B1289" i="31" a="1"/>
  <c r="B1289" i="31" s="1"/>
  <c r="C1289" i="31" a="1"/>
  <c r="C1289" i="31" s="1"/>
  <c r="A1291" i="32"/>
  <c r="C1290" i="32" a="1"/>
  <c r="C1290" i="32" s="1"/>
  <c r="B1290" i="32" a="1"/>
  <c r="B1290" i="32" s="1"/>
  <c r="H1287" i="27" a="1"/>
  <c r="H1287" i="27" s="1"/>
  <c r="J1287" i="27" s="1" a="1"/>
  <c r="J1287" i="27" s="1"/>
  <c r="I1287" i="27" a="1"/>
  <c r="I1287" i="27" s="1"/>
  <c r="G1288" i="27"/>
  <c r="A1292" i="30" l="1"/>
  <c r="C1291" i="30" a="1"/>
  <c r="C1291" i="30" s="1"/>
  <c r="B1291" i="30" a="1"/>
  <c r="B1291" i="30" s="1"/>
  <c r="A1292" i="32"/>
  <c r="C1291" i="32" a="1"/>
  <c r="C1291" i="32" s="1"/>
  <c r="B1291" i="32" a="1"/>
  <c r="B1291" i="32" s="1"/>
  <c r="A1291" i="31"/>
  <c r="C1290" i="31" a="1"/>
  <c r="C1290" i="31" s="1"/>
  <c r="B1290" i="31" a="1"/>
  <c r="B1290" i="31" s="1"/>
  <c r="A1292" i="33"/>
  <c r="C1291" i="33" a="1"/>
  <c r="C1291" i="33" s="1"/>
  <c r="B1291" i="33" a="1"/>
  <c r="B1291" i="33" s="1"/>
  <c r="H1288" i="27" a="1"/>
  <c r="H1288" i="27" s="1"/>
  <c r="J1288" i="27" s="1" a="1"/>
  <c r="J1288" i="27" s="1"/>
  <c r="I1288" i="27" a="1"/>
  <c r="I1288" i="27" s="1"/>
  <c r="G1289" i="27"/>
  <c r="A1292" i="31" l="1"/>
  <c r="C1291" i="31" a="1"/>
  <c r="C1291" i="31" s="1"/>
  <c r="B1291" i="31" a="1"/>
  <c r="B1291" i="31" s="1"/>
  <c r="A1293" i="33"/>
  <c r="C1292" i="33" a="1"/>
  <c r="C1292" i="33" s="1"/>
  <c r="B1292" i="33" a="1"/>
  <c r="B1292" i="33" s="1"/>
  <c r="A1293" i="32"/>
  <c r="C1292" i="32" a="1"/>
  <c r="C1292" i="32" s="1"/>
  <c r="B1292" i="32" a="1"/>
  <c r="B1292" i="32" s="1"/>
  <c r="A1293" i="30"/>
  <c r="C1292" i="30" a="1"/>
  <c r="C1292" i="30" s="1"/>
  <c r="B1292" i="30" a="1"/>
  <c r="B1292" i="30" s="1"/>
  <c r="G1290" i="27"/>
  <c r="H1289" i="27" a="1"/>
  <c r="H1289" i="27" s="1"/>
  <c r="J1289" i="27" s="1" a="1"/>
  <c r="J1289" i="27" s="1"/>
  <c r="I1289" i="27" a="1"/>
  <c r="I1289" i="27" s="1"/>
  <c r="A1294" i="32" l="1"/>
  <c r="C1293" i="32" a="1"/>
  <c r="C1293" i="32" s="1"/>
  <c r="B1293" i="32" a="1"/>
  <c r="B1293" i="32" s="1"/>
  <c r="A1294" i="33"/>
  <c r="C1293" i="33" a="1"/>
  <c r="C1293" i="33" s="1"/>
  <c r="B1293" i="33" a="1"/>
  <c r="B1293" i="33" s="1"/>
  <c r="A1294" i="30"/>
  <c r="C1293" i="30" a="1"/>
  <c r="C1293" i="30" s="1"/>
  <c r="B1293" i="30" a="1"/>
  <c r="B1293" i="30" s="1"/>
  <c r="A1293" i="31"/>
  <c r="C1292" i="31" a="1"/>
  <c r="C1292" i="31" s="1"/>
  <c r="B1292" i="31" a="1"/>
  <c r="B1292" i="31" s="1"/>
  <c r="H1290" i="27" a="1"/>
  <c r="H1290" i="27" s="1"/>
  <c r="J1290" i="27" s="1" a="1"/>
  <c r="J1290" i="27" s="1"/>
  <c r="I1290" i="27" a="1"/>
  <c r="I1290" i="27" s="1"/>
  <c r="G1291" i="27"/>
  <c r="A1295" i="30" l="1"/>
  <c r="C1294" i="30" a="1"/>
  <c r="C1294" i="30" s="1"/>
  <c r="B1294" i="30" a="1"/>
  <c r="B1294" i="30" s="1"/>
  <c r="A1295" i="33"/>
  <c r="C1294" i="33" a="1"/>
  <c r="C1294" i="33" s="1"/>
  <c r="B1294" i="33" a="1"/>
  <c r="B1294" i="33" s="1"/>
  <c r="A1294" i="31"/>
  <c r="C1293" i="31" a="1"/>
  <c r="C1293" i="31" s="1"/>
  <c r="B1293" i="31" a="1"/>
  <c r="B1293" i="31" s="1"/>
  <c r="A1295" i="32"/>
  <c r="C1294" i="32" a="1"/>
  <c r="C1294" i="32" s="1"/>
  <c r="B1294" i="32" a="1"/>
  <c r="B1294" i="32" s="1"/>
  <c r="I1291" i="27" a="1"/>
  <c r="I1291" i="27" s="1"/>
  <c r="G1292" i="27"/>
  <c r="H1291" i="27" a="1"/>
  <c r="H1291" i="27" s="1"/>
  <c r="J1291" i="27" s="1" a="1"/>
  <c r="J1291" i="27" s="1"/>
  <c r="A1295" i="31" l="1"/>
  <c r="C1294" i="31" a="1"/>
  <c r="C1294" i="31" s="1"/>
  <c r="B1294" i="31" a="1"/>
  <c r="B1294" i="31" s="1"/>
  <c r="A1296" i="33"/>
  <c r="C1295" i="33" a="1"/>
  <c r="C1295" i="33" s="1"/>
  <c r="B1295" i="33" a="1"/>
  <c r="B1295" i="33" s="1"/>
  <c r="A1296" i="32"/>
  <c r="C1295" i="32" a="1"/>
  <c r="C1295" i="32" s="1"/>
  <c r="B1295" i="32" a="1"/>
  <c r="B1295" i="32" s="1"/>
  <c r="A1296" i="30"/>
  <c r="C1295" i="30" a="1"/>
  <c r="C1295" i="30" s="1"/>
  <c r="B1295" i="30" a="1"/>
  <c r="B1295" i="30" s="1"/>
  <c r="H1292" i="27" a="1"/>
  <c r="H1292" i="27" s="1"/>
  <c r="J1292" i="27" s="1" a="1"/>
  <c r="J1292" i="27" s="1"/>
  <c r="I1292" i="27" a="1"/>
  <c r="I1292" i="27" s="1"/>
  <c r="G1293" i="27"/>
  <c r="A1297" i="33" l="1"/>
  <c r="C1296" i="33" a="1"/>
  <c r="C1296" i="33" s="1"/>
  <c r="B1296" i="33" a="1"/>
  <c r="B1296" i="33" s="1"/>
  <c r="A1297" i="30"/>
  <c r="C1296" i="30" a="1"/>
  <c r="C1296" i="30" s="1"/>
  <c r="B1296" i="30" a="1"/>
  <c r="B1296" i="30" s="1"/>
  <c r="A1297" i="32"/>
  <c r="C1296" i="32" a="1"/>
  <c r="C1296" i="32" s="1"/>
  <c r="B1296" i="32" a="1"/>
  <c r="B1296" i="32" s="1"/>
  <c r="A1296" i="31"/>
  <c r="C1295" i="31" a="1"/>
  <c r="C1295" i="31" s="1"/>
  <c r="B1295" i="31" a="1"/>
  <c r="B1295" i="31" s="1"/>
  <c r="H1293" i="27" a="1"/>
  <c r="H1293" i="27" s="1"/>
  <c r="J1293" i="27" s="1" a="1"/>
  <c r="J1293" i="27" s="1"/>
  <c r="I1293" i="27" a="1"/>
  <c r="I1293" i="27" s="1"/>
  <c r="G1294" i="27"/>
  <c r="A1298" i="32" l="1"/>
  <c r="C1297" i="32" a="1"/>
  <c r="C1297" i="32" s="1"/>
  <c r="B1297" i="32" a="1"/>
  <c r="B1297" i="32" s="1"/>
  <c r="A1297" i="31"/>
  <c r="C1296" i="31" a="1"/>
  <c r="C1296" i="31" s="1"/>
  <c r="B1296" i="31" a="1"/>
  <c r="B1296" i="31" s="1"/>
  <c r="A1298" i="30"/>
  <c r="C1297" i="30" a="1"/>
  <c r="C1297" i="30" s="1"/>
  <c r="B1297" i="30" a="1"/>
  <c r="B1297" i="30" s="1"/>
  <c r="A1298" i="33"/>
  <c r="C1297" i="33" a="1"/>
  <c r="C1297" i="33" s="1"/>
  <c r="B1297" i="33" a="1"/>
  <c r="B1297" i="33" s="1"/>
  <c r="H1294" i="27" a="1"/>
  <c r="H1294" i="27" s="1"/>
  <c r="J1294" i="27" s="1" a="1"/>
  <c r="J1294" i="27" s="1"/>
  <c r="I1294" i="27" a="1"/>
  <c r="I1294" i="27" s="1"/>
  <c r="G1295" i="27"/>
  <c r="A1299" i="30" l="1"/>
  <c r="C1298" i="30" a="1"/>
  <c r="C1298" i="30" s="1"/>
  <c r="B1298" i="30" a="1"/>
  <c r="B1298" i="30" s="1"/>
  <c r="A1298" i="31"/>
  <c r="C1297" i="31" a="1"/>
  <c r="C1297" i="31" s="1"/>
  <c r="B1297" i="31" a="1"/>
  <c r="B1297" i="31" s="1"/>
  <c r="A1299" i="33"/>
  <c r="C1298" i="33" a="1"/>
  <c r="C1298" i="33" s="1"/>
  <c r="B1298" i="33" a="1"/>
  <c r="B1298" i="33" s="1"/>
  <c r="A1299" i="32"/>
  <c r="C1298" i="32" a="1"/>
  <c r="C1298" i="32" s="1"/>
  <c r="B1298" i="32" a="1"/>
  <c r="B1298" i="32" s="1"/>
  <c r="H1295" i="27" a="1"/>
  <c r="H1295" i="27" s="1"/>
  <c r="J1295" i="27" s="1" a="1"/>
  <c r="J1295" i="27" s="1"/>
  <c r="I1295" i="27" a="1"/>
  <c r="I1295" i="27" s="1"/>
  <c r="G1296" i="27"/>
  <c r="A1300" i="33" l="1"/>
  <c r="C1299" i="33" a="1"/>
  <c r="C1299" i="33" s="1"/>
  <c r="B1299" i="33" a="1"/>
  <c r="B1299" i="33" s="1"/>
  <c r="A1299" i="31"/>
  <c r="C1298" i="31" a="1"/>
  <c r="C1298" i="31" s="1"/>
  <c r="B1298" i="31" a="1"/>
  <c r="B1298" i="31" s="1"/>
  <c r="A1300" i="32"/>
  <c r="C1299" i="32" a="1"/>
  <c r="C1299" i="32" s="1"/>
  <c r="B1299" i="32" a="1"/>
  <c r="B1299" i="32" s="1"/>
  <c r="A1300" i="30"/>
  <c r="C1299" i="30" a="1"/>
  <c r="C1299" i="30" s="1"/>
  <c r="B1299" i="30" a="1"/>
  <c r="B1299" i="30" s="1"/>
  <c r="H1296" i="27" a="1"/>
  <c r="H1296" i="27" s="1"/>
  <c r="J1296" i="27" s="1" a="1"/>
  <c r="J1296" i="27" s="1"/>
  <c r="I1296" i="27" a="1"/>
  <c r="I1296" i="27" s="1"/>
  <c r="G1297" i="27"/>
  <c r="A1301" i="32" l="1"/>
  <c r="C1300" i="32" a="1"/>
  <c r="C1300" i="32" s="1"/>
  <c r="B1300" i="32" a="1"/>
  <c r="B1300" i="32" s="1"/>
  <c r="A1300" i="31"/>
  <c r="C1299" i="31" a="1"/>
  <c r="C1299" i="31" s="1"/>
  <c r="B1299" i="31" a="1"/>
  <c r="B1299" i="31" s="1"/>
  <c r="A1301" i="30"/>
  <c r="C1300" i="30" a="1"/>
  <c r="C1300" i="30" s="1"/>
  <c r="B1300" i="30" a="1"/>
  <c r="B1300" i="30" s="1"/>
  <c r="A1301" i="33"/>
  <c r="C1300" i="33" a="1"/>
  <c r="C1300" i="33" s="1"/>
  <c r="B1300" i="33" a="1"/>
  <c r="B1300" i="33" s="1"/>
  <c r="H1297" i="27" a="1"/>
  <c r="H1297" i="27" s="1"/>
  <c r="J1297" i="27" s="1" a="1"/>
  <c r="J1297" i="27" s="1"/>
  <c r="I1297" i="27" a="1"/>
  <c r="I1297" i="27" s="1"/>
  <c r="G1298" i="27"/>
  <c r="A1302" i="30" l="1"/>
  <c r="C1301" i="30" a="1"/>
  <c r="C1301" i="30" s="1"/>
  <c r="B1301" i="30" a="1"/>
  <c r="B1301" i="30" s="1"/>
  <c r="A1301" i="31"/>
  <c r="C1300" i="31" a="1"/>
  <c r="C1300" i="31" s="1"/>
  <c r="B1300" i="31" a="1"/>
  <c r="B1300" i="31" s="1"/>
  <c r="A1302" i="33"/>
  <c r="C1301" i="33" a="1"/>
  <c r="C1301" i="33" s="1"/>
  <c r="B1301" i="33" a="1"/>
  <c r="B1301" i="33" s="1"/>
  <c r="A1302" i="32"/>
  <c r="C1301" i="32" a="1"/>
  <c r="C1301" i="32" s="1"/>
  <c r="B1301" i="32" a="1"/>
  <c r="B1301" i="32" s="1"/>
  <c r="H1298" i="27" a="1"/>
  <c r="H1298" i="27" s="1"/>
  <c r="J1298" i="27" s="1" a="1"/>
  <c r="J1298" i="27" s="1"/>
  <c r="I1298" i="27" a="1"/>
  <c r="I1298" i="27" s="1"/>
  <c r="G1299" i="27"/>
  <c r="A1303" i="33" l="1"/>
  <c r="C1302" i="33" a="1"/>
  <c r="C1302" i="33" s="1"/>
  <c r="B1302" i="33" a="1"/>
  <c r="B1302" i="33" s="1"/>
  <c r="A1302" i="31"/>
  <c r="C1301" i="31" a="1"/>
  <c r="C1301" i="31" s="1"/>
  <c r="B1301" i="31" a="1"/>
  <c r="B1301" i="31" s="1"/>
  <c r="A1303" i="32"/>
  <c r="C1302" i="32" a="1"/>
  <c r="C1302" i="32" s="1"/>
  <c r="B1302" i="32" a="1"/>
  <c r="B1302" i="32" s="1"/>
  <c r="A1303" i="30"/>
  <c r="C1302" i="30" a="1"/>
  <c r="C1302" i="30" s="1"/>
  <c r="B1302" i="30" a="1"/>
  <c r="B1302" i="30" s="1"/>
  <c r="H1299" i="27" a="1"/>
  <c r="H1299" i="27" s="1"/>
  <c r="J1299" i="27" s="1" a="1"/>
  <c r="J1299" i="27" s="1"/>
  <c r="I1299" i="27" a="1"/>
  <c r="I1299" i="27" s="1"/>
  <c r="G1300" i="27"/>
  <c r="A1304" i="32" l="1"/>
  <c r="C1303" i="32" a="1"/>
  <c r="C1303" i="32" s="1"/>
  <c r="B1303" i="32" a="1"/>
  <c r="B1303" i="32" s="1"/>
  <c r="A1303" i="31"/>
  <c r="C1302" i="31" a="1"/>
  <c r="C1302" i="31" s="1"/>
  <c r="B1302" i="31" a="1"/>
  <c r="B1302" i="31" s="1"/>
  <c r="A1304" i="30"/>
  <c r="C1303" i="30" a="1"/>
  <c r="C1303" i="30" s="1"/>
  <c r="B1303" i="30" a="1"/>
  <c r="B1303" i="30" s="1"/>
  <c r="A1304" i="33"/>
  <c r="C1303" i="33" a="1"/>
  <c r="C1303" i="33" s="1"/>
  <c r="B1303" i="33" a="1"/>
  <c r="B1303" i="33" s="1"/>
  <c r="H1300" i="27" a="1"/>
  <c r="H1300" i="27" s="1"/>
  <c r="J1300" i="27" s="1" a="1"/>
  <c r="J1300" i="27" s="1"/>
  <c r="I1300" i="27" a="1"/>
  <c r="I1300" i="27" s="1"/>
  <c r="G1301" i="27"/>
  <c r="A1305" i="30" l="1"/>
  <c r="C1304" i="30" a="1"/>
  <c r="C1304" i="30" s="1"/>
  <c r="B1304" i="30" a="1"/>
  <c r="B1304" i="30" s="1"/>
  <c r="A1304" i="31"/>
  <c r="C1303" i="31" a="1"/>
  <c r="C1303" i="31" s="1"/>
  <c r="B1303" i="31" a="1"/>
  <c r="B1303" i="31" s="1"/>
  <c r="A1305" i="33"/>
  <c r="C1304" i="33" a="1"/>
  <c r="C1304" i="33" s="1"/>
  <c r="B1304" i="33" a="1"/>
  <c r="B1304" i="33" s="1"/>
  <c r="A1305" i="32"/>
  <c r="C1304" i="32" a="1"/>
  <c r="C1304" i="32" s="1"/>
  <c r="B1304" i="32" a="1"/>
  <c r="B1304" i="32" s="1"/>
  <c r="H1301" i="27" a="1"/>
  <c r="H1301" i="27" s="1"/>
  <c r="J1301" i="27" s="1" a="1"/>
  <c r="J1301" i="27" s="1"/>
  <c r="I1301" i="27" a="1"/>
  <c r="I1301" i="27" s="1"/>
  <c r="G1302" i="27"/>
  <c r="A1306" i="33" l="1"/>
  <c r="C1305" i="33" a="1"/>
  <c r="C1305" i="33" s="1"/>
  <c r="B1305" i="33" a="1"/>
  <c r="B1305" i="33" s="1"/>
  <c r="A1305" i="31"/>
  <c r="C1304" i="31" a="1"/>
  <c r="C1304" i="31" s="1"/>
  <c r="B1304" i="31" a="1"/>
  <c r="B1304" i="31" s="1"/>
  <c r="A1306" i="32"/>
  <c r="C1305" i="32" a="1"/>
  <c r="C1305" i="32" s="1"/>
  <c r="B1305" i="32" a="1"/>
  <c r="B1305" i="32" s="1"/>
  <c r="A1306" i="30"/>
  <c r="C1305" i="30" a="1"/>
  <c r="C1305" i="30" s="1"/>
  <c r="B1305" i="30" a="1"/>
  <c r="B1305" i="30" s="1"/>
  <c r="H1302" i="27" a="1"/>
  <c r="H1302" i="27" s="1"/>
  <c r="J1302" i="27" s="1" a="1"/>
  <c r="J1302" i="27" s="1"/>
  <c r="I1302" i="27" a="1"/>
  <c r="I1302" i="27" s="1"/>
  <c r="G1303" i="27"/>
  <c r="A1307" i="32" l="1"/>
  <c r="C1306" i="32" a="1"/>
  <c r="C1306" i="32" s="1"/>
  <c r="B1306" i="32" a="1"/>
  <c r="B1306" i="32" s="1"/>
  <c r="A1306" i="31"/>
  <c r="C1305" i="31" a="1"/>
  <c r="C1305" i="31" s="1"/>
  <c r="B1305" i="31" a="1"/>
  <c r="B1305" i="31" s="1"/>
  <c r="A1307" i="30"/>
  <c r="C1306" i="30" a="1"/>
  <c r="C1306" i="30" s="1"/>
  <c r="B1306" i="30" a="1"/>
  <c r="B1306" i="30" s="1"/>
  <c r="A1307" i="33"/>
  <c r="C1306" i="33" a="1"/>
  <c r="C1306" i="33" s="1"/>
  <c r="B1306" i="33" a="1"/>
  <c r="B1306" i="33" s="1"/>
  <c r="H1303" i="27" a="1"/>
  <c r="H1303" i="27" s="1"/>
  <c r="J1303" i="27" s="1" a="1"/>
  <c r="J1303" i="27" s="1"/>
  <c r="I1303" i="27" a="1"/>
  <c r="I1303" i="27" s="1"/>
  <c r="G1304" i="27"/>
  <c r="A1308" i="30" l="1"/>
  <c r="C1307" i="30" a="1"/>
  <c r="C1307" i="30" s="1"/>
  <c r="B1307" i="30" a="1"/>
  <c r="B1307" i="30" s="1"/>
  <c r="A1307" i="31"/>
  <c r="C1306" i="31" a="1"/>
  <c r="C1306" i="31" s="1"/>
  <c r="B1306" i="31" a="1"/>
  <c r="B1306" i="31" s="1"/>
  <c r="A1308" i="33"/>
  <c r="C1307" i="33" a="1"/>
  <c r="C1307" i="33" s="1"/>
  <c r="B1307" i="33" a="1"/>
  <c r="B1307" i="33" s="1"/>
  <c r="A1308" i="32"/>
  <c r="C1307" i="32" a="1"/>
  <c r="C1307" i="32" s="1"/>
  <c r="B1307" i="32" a="1"/>
  <c r="B1307" i="32" s="1"/>
  <c r="H1304" i="27" a="1"/>
  <c r="H1304" i="27" s="1"/>
  <c r="J1304" i="27" s="1" a="1"/>
  <c r="J1304" i="27" s="1"/>
  <c r="I1304" i="27" a="1"/>
  <c r="I1304" i="27" s="1"/>
  <c r="G1305" i="27"/>
  <c r="A1309" i="33" l="1"/>
  <c r="C1308" i="33" a="1"/>
  <c r="C1308" i="33" s="1"/>
  <c r="B1308" i="33" a="1"/>
  <c r="B1308" i="33" s="1"/>
  <c r="A1308" i="31"/>
  <c r="C1307" i="31" a="1"/>
  <c r="C1307" i="31" s="1"/>
  <c r="B1307" i="31" a="1"/>
  <c r="B1307" i="31" s="1"/>
  <c r="A1309" i="32"/>
  <c r="C1308" i="32" a="1"/>
  <c r="C1308" i="32" s="1"/>
  <c r="B1308" i="32" a="1"/>
  <c r="B1308" i="32" s="1"/>
  <c r="A1309" i="30"/>
  <c r="C1308" i="30" a="1"/>
  <c r="C1308" i="30" s="1"/>
  <c r="B1308" i="30" a="1"/>
  <c r="B1308" i="30" s="1"/>
  <c r="H1305" i="27" a="1"/>
  <c r="H1305" i="27" s="1"/>
  <c r="J1305" i="27" s="1" a="1"/>
  <c r="J1305" i="27" s="1"/>
  <c r="I1305" i="27" a="1"/>
  <c r="I1305" i="27" s="1"/>
  <c r="G1306" i="27"/>
  <c r="A1310" i="32" l="1"/>
  <c r="C1309" i="32" a="1"/>
  <c r="C1309" i="32" s="1"/>
  <c r="B1309" i="32" a="1"/>
  <c r="B1309" i="32" s="1"/>
  <c r="A1309" i="31"/>
  <c r="C1308" i="31" a="1"/>
  <c r="C1308" i="31" s="1"/>
  <c r="B1308" i="31" a="1"/>
  <c r="B1308" i="31" s="1"/>
  <c r="A1310" i="30"/>
  <c r="C1309" i="30" a="1"/>
  <c r="C1309" i="30" s="1"/>
  <c r="B1309" i="30" a="1"/>
  <c r="B1309" i="30" s="1"/>
  <c r="A1310" i="33"/>
  <c r="C1309" i="33" a="1"/>
  <c r="C1309" i="33" s="1"/>
  <c r="B1309" i="33" a="1"/>
  <c r="B1309" i="33" s="1"/>
  <c r="H1306" i="27" a="1"/>
  <c r="H1306" i="27" s="1"/>
  <c r="J1306" i="27" s="1" a="1"/>
  <c r="J1306" i="27" s="1"/>
  <c r="I1306" i="27" a="1"/>
  <c r="I1306" i="27" s="1"/>
  <c r="G1307" i="27"/>
  <c r="A1311" i="30" l="1"/>
  <c r="C1310" i="30" a="1"/>
  <c r="C1310" i="30" s="1"/>
  <c r="B1310" i="30" a="1"/>
  <c r="B1310" i="30" s="1"/>
  <c r="A1310" i="31"/>
  <c r="C1309" i="31" a="1"/>
  <c r="C1309" i="31" s="1"/>
  <c r="B1309" i="31" a="1"/>
  <c r="B1309" i="31" s="1"/>
  <c r="A1311" i="33"/>
  <c r="C1310" i="33" a="1"/>
  <c r="C1310" i="33" s="1"/>
  <c r="B1310" i="33" a="1"/>
  <c r="B1310" i="33" s="1"/>
  <c r="A1311" i="32"/>
  <c r="C1310" i="32" a="1"/>
  <c r="C1310" i="32" s="1"/>
  <c r="B1310" i="32" a="1"/>
  <c r="B1310" i="32" s="1"/>
  <c r="H1307" i="27" a="1"/>
  <c r="H1307" i="27" s="1"/>
  <c r="J1307" i="27" s="1" a="1"/>
  <c r="J1307" i="27" s="1"/>
  <c r="I1307" i="27" a="1"/>
  <c r="I1307" i="27" s="1"/>
  <c r="G1308" i="27"/>
  <c r="A1312" i="33" l="1"/>
  <c r="C1311" i="33" a="1"/>
  <c r="C1311" i="33" s="1"/>
  <c r="B1311" i="33" a="1"/>
  <c r="B1311" i="33" s="1"/>
  <c r="A1311" i="31"/>
  <c r="C1310" i="31" a="1"/>
  <c r="C1310" i="31" s="1"/>
  <c r="B1310" i="31" a="1"/>
  <c r="B1310" i="31" s="1"/>
  <c r="A1312" i="32"/>
  <c r="C1311" i="32" a="1"/>
  <c r="C1311" i="32" s="1"/>
  <c r="B1311" i="32" a="1"/>
  <c r="B1311" i="32" s="1"/>
  <c r="A1312" i="30"/>
  <c r="C1311" i="30" a="1"/>
  <c r="C1311" i="30" s="1"/>
  <c r="B1311" i="30" a="1"/>
  <c r="B1311" i="30" s="1"/>
  <c r="H1308" i="27" a="1"/>
  <c r="H1308" i="27" s="1"/>
  <c r="J1308" i="27" s="1" a="1"/>
  <c r="J1308" i="27" s="1"/>
  <c r="I1308" i="27" a="1"/>
  <c r="I1308" i="27" s="1"/>
  <c r="G1309" i="27"/>
  <c r="A1313" i="32" l="1"/>
  <c r="C1312" i="32" a="1"/>
  <c r="C1312" i="32" s="1"/>
  <c r="B1312" i="32" a="1"/>
  <c r="B1312" i="32" s="1"/>
  <c r="A1312" i="31"/>
  <c r="C1311" i="31" a="1"/>
  <c r="C1311" i="31" s="1"/>
  <c r="B1311" i="31" a="1"/>
  <c r="B1311" i="31" s="1"/>
  <c r="A1313" i="30"/>
  <c r="C1312" i="30" a="1"/>
  <c r="C1312" i="30" s="1"/>
  <c r="B1312" i="30" a="1"/>
  <c r="B1312" i="30" s="1"/>
  <c r="A1313" i="33"/>
  <c r="C1312" i="33" a="1"/>
  <c r="C1312" i="33" s="1"/>
  <c r="B1312" i="33" a="1"/>
  <c r="B1312" i="33" s="1"/>
  <c r="H1309" i="27" a="1"/>
  <c r="H1309" i="27" s="1"/>
  <c r="J1309" i="27" s="1" a="1"/>
  <c r="J1309" i="27" s="1"/>
  <c r="I1309" i="27" a="1"/>
  <c r="I1309" i="27" s="1"/>
  <c r="G1310" i="27"/>
  <c r="A1314" i="30" l="1"/>
  <c r="C1313" i="30" a="1"/>
  <c r="C1313" i="30" s="1"/>
  <c r="B1313" i="30" a="1"/>
  <c r="B1313" i="30" s="1"/>
  <c r="A1313" i="31"/>
  <c r="C1312" i="31" a="1"/>
  <c r="C1312" i="31" s="1"/>
  <c r="B1312" i="31" a="1"/>
  <c r="B1312" i="31" s="1"/>
  <c r="A1314" i="33"/>
  <c r="C1313" i="33" a="1"/>
  <c r="C1313" i="33" s="1"/>
  <c r="B1313" i="33" a="1"/>
  <c r="B1313" i="33" s="1"/>
  <c r="A1314" i="32"/>
  <c r="C1313" i="32" a="1"/>
  <c r="C1313" i="32" s="1"/>
  <c r="B1313" i="32" a="1"/>
  <c r="B1313" i="32" s="1"/>
  <c r="H1310" i="27" a="1"/>
  <c r="H1310" i="27" s="1"/>
  <c r="J1310" i="27" s="1" a="1"/>
  <c r="J1310" i="27" s="1"/>
  <c r="I1310" i="27" a="1"/>
  <c r="I1310" i="27" s="1"/>
  <c r="G1311" i="27"/>
  <c r="A1315" i="33" l="1"/>
  <c r="C1314" i="33" a="1"/>
  <c r="C1314" i="33" s="1"/>
  <c r="B1314" i="33" a="1"/>
  <c r="B1314" i="33" s="1"/>
  <c r="A1314" i="31"/>
  <c r="C1313" i="31" a="1"/>
  <c r="C1313" i="31" s="1"/>
  <c r="B1313" i="31" a="1"/>
  <c r="B1313" i="31" s="1"/>
  <c r="A1315" i="32"/>
  <c r="C1314" i="32" a="1"/>
  <c r="C1314" i="32" s="1"/>
  <c r="B1314" i="32" a="1"/>
  <c r="B1314" i="32" s="1"/>
  <c r="A1315" i="30"/>
  <c r="C1314" i="30" a="1"/>
  <c r="C1314" i="30" s="1"/>
  <c r="B1314" i="30" a="1"/>
  <c r="B1314" i="30" s="1"/>
  <c r="H1311" i="27" a="1"/>
  <c r="H1311" i="27" s="1"/>
  <c r="J1311" i="27" s="1" a="1"/>
  <c r="J1311" i="27" s="1"/>
  <c r="I1311" i="27" a="1"/>
  <c r="I1311" i="27" s="1"/>
  <c r="G1312" i="27"/>
  <c r="A1316" i="32" l="1"/>
  <c r="C1315" i="32" a="1"/>
  <c r="C1315" i="32" s="1"/>
  <c r="B1315" i="32" a="1"/>
  <c r="B1315" i="32" s="1"/>
  <c r="A1315" i="31"/>
  <c r="C1314" i="31" a="1"/>
  <c r="C1314" i="31" s="1"/>
  <c r="B1314" i="31" a="1"/>
  <c r="B1314" i="31" s="1"/>
  <c r="A1316" i="30"/>
  <c r="C1315" i="30" a="1"/>
  <c r="C1315" i="30" s="1"/>
  <c r="B1315" i="30" a="1"/>
  <c r="B1315" i="30" s="1"/>
  <c r="A1316" i="33"/>
  <c r="C1315" i="33" a="1"/>
  <c r="C1315" i="33" s="1"/>
  <c r="B1315" i="33" a="1"/>
  <c r="B1315" i="33" s="1"/>
  <c r="H1312" i="27" a="1"/>
  <c r="H1312" i="27" s="1"/>
  <c r="J1312" i="27" s="1" a="1"/>
  <c r="J1312" i="27" s="1"/>
  <c r="I1312" i="27" a="1"/>
  <c r="I1312" i="27" s="1"/>
  <c r="G1313" i="27"/>
  <c r="A1317" i="30" l="1"/>
  <c r="C1316" i="30" a="1"/>
  <c r="C1316" i="30" s="1"/>
  <c r="B1316" i="30" a="1"/>
  <c r="B1316" i="30" s="1"/>
  <c r="A1316" i="31"/>
  <c r="C1315" i="31" a="1"/>
  <c r="C1315" i="31" s="1"/>
  <c r="B1315" i="31" a="1"/>
  <c r="B1315" i="31" s="1"/>
  <c r="A1317" i="33"/>
  <c r="C1316" i="33" a="1"/>
  <c r="C1316" i="33" s="1"/>
  <c r="B1316" i="33" a="1"/>
  <c r="B1316" i="33" s="1"/>
  <c r="A1317" i="32"/>
  <c r="C1316" i="32" a="1"/>
  <c r="C1316" i="32" s="1"/>
  <c r="B1316" i="32" a="1"/>
  <c r="B1316" i="32" s="1"/>
  <c r="H1313" i="27" a="1"/>
  <c r="H1313" i="27" s="1"/>
  <c r="J1313" i="27" s="1" a="1"/>
  <c r="J1313" i="27" s="1"/>
  <c r="I1313" i="27" a="1"/>
  <c r="I1313" i="27" s="1"/>
  <c r="G1314" i="27"/>
  <c r="A1318" i="33" l="1"/>
  <c r="C1317" i="33" a="1"/>
  <c r="C1317" i="33" s="1"/>
  <c r="B1317" i="33" a="1"/>
  <c r="B1317" i="33" s="1"/>
  <c r="A1317" i="31"/>
  <c r="C1316" i="31" a="1"/>
  <c r="C1316" i="31" s="1"/>
  <c r="B1316" i="31" a="1"/>
  <c r="B1316" i="31" s="1"/>
  <c r="A1318" i="32"/>
  <c r="C1317" i="32" a="1"/>
  <c r="C1317" i="32" s="1"/>
  <c r="B1317" i="32" a="1"/>
  <c r="B1317" i="32" s="1"/>
  <c r="A1318" i="30"/>
  <c r="C1317" i="30" a="1"/>
  <c r="C1317" i="30" s="1"/>
  <c r="B1317" i="30" a="1"/>
  <c r="B1317" i="30" s="1"/>
  <c r="H1314" i="27" a="1"/>
  <c r="H1314" i="27" s="1"/>
  <c r="J1314" i="27" s="1" a="1"/>
  <c r="J1314" i="27" s="1"/>
  <c r="I1314" i="27" a="1"/>
  <c r="I1314" i="27" s="1"/>
  <c r="G1315" i="27"/>
  <c r="A1319" i="32" l="1"/>
  <c r="C1318" i="32" a="1"/>
  <c r="C1318" i="32" s="1"/>
  <c r="B1318" i="32" a="1"/>
  <c r="B1318" i="32" s="1"/>
  <c r="A1318" i="31"/>
  <c r="C1317" i="31" a="1"/>
  <c r="C1317" i="31" s="1"/>
  <c r="B1317" i="31" a="1"/>
  <c r="B1317" i="31" s="1"/>
  <c r="A1319" i="30"/>
  <c r="C1318" i="30" a="1"/>
  <c r="C1318" i="30" s="1"/>
  <c r="B1318" i="30" a="1"/>
  <c r="B1318" i="30" s="1"/>
  <c r="A1319" i="33"/>
  <c r="C1318" i="33" a="1"/>
  <c r="C1318" i="33" s="1"/>
  <c r="B1318" i="33" a="1"/>
  <c r="B1318" i="33" s="1"/>
  <c r="H1315" i="27" a="1"/>
  <c r="H1315" i="27" s="1"/>
  <c r="J1315" i="27" s="1" a="1"/>
  <c r="J1315" i="27" s="1"/>
  <c r="I1315" i="27" a="1"/>
  <c r="I1315" i="27" s="1"/>
  <c r="G1316" i="27"/>
  <c r="A1320" i="30" l="1"/>
  <c r="C1319" i="30" a="1"/>
  <c r="C1319" i="30" s="1"/>
  <c r="B1319" i="30" a="1"/>
  <c r="B1319" i="30" s="1"/>
  <c r="A1319" i="31"/>
  <c r="C1318" i="31" a="1"/>
  <c r="C1318" i="31" s="1"/>
  <c r="B1318" i="31" a="1"/>
  <c r="B1318" i="31" s="1"/>
  <c r="A1320" i="33"/>
  <c r="C1319" i="33" a="1"/>
  <c r="C1319" i="33" s="1"/>
  <c r="B1319" i="33" a="1"/>
  <c r="B1319" i="33" s="1"/>
  <c r="A1320" i="32"/>
  <c r="C1319" i="32" a="1"/>
  <c r="C1319" i="32" s="1"/>
  <c r="B1319" i="32" a="1"/>
  <c r="B1319" i="32" s="1"/>
  <c r="G1317" i="27"/>
  <c r="H1316" i="27" a="1"/>
  <c r="H1316" i="27" s="1"/>
  <c r="J1316" i="27" s="1" a="1"/>
  <c r="J1316" i="27" s="1"/>
  <c r="I1316" i="27" a="1"/>
  <c r="I1316" i="27" s="1"/>
  <c r="A1321" i="33" l="1"/>
  <c r="C1320" i="33" a="1"/>
  <c r="C1320" i="33" s="1"/>
  <c r="B1320" i="33" a="1"/>
  <c r="B1320" i="33" s="1"/>
  <c r="A1320" i="31"/>
  <c r="C1319" i="31" a="1"/>
  <c r="C1319" i="31" s="1"/>
  <c r="B1319" i="31" a="1"/>
  <c r="B1319" i="31" s="1"/>
  <c r="A1321" i="32"/>
  <c r="C1320" i="32" a="1"/>
  <c r="C1320" i="32" s="1"/>
  <c r="B1320" i="32" a="1"/>
  <c r="B1320" i="32" s="1"/>
  <c r="A1321" i="30"/>
  <c r="C1320" i="30" a="1"/>
  <c r="C1320" i="30" s="1"/>
  <c r="B1320" i="30" a="1"/>
  <c r="B1320" i="30" s="1"/>
  <c r="H1317" i="27" a="1"/>
  <c r="H1317" i="27" s="1"/>
  <c r="J1317" i="27" s="1" a="1"/>
  <c r="J1317" i="27" s="1"/>
  <c r="I1317" i="27" a="1"/>
  <c r="I1317" i="27" s="1"/>
  <c r="G1318" i="27"/>
  <c r="A1322" i="32" l="1"/>
  <c r="C1321" i="32" a="1"/>
  <c r="C1321" i="32" s="1"/>
  <c r="B1321" i="32" a="1"/>
  <c r="B1321" i="32" s="1"/>
  <c r="A1322" i="30"/>
  <c r="C1321" i="30" a="1"/>
  <c r="C1321" i="30" s="1"/>
  <c r="B1321" i="30" a="1"/>
  <c r="B1321" i="30" s="1"/>
  <c r="A1321" i="31"/>
  <c r="C1320" i="31" a="1"/>
  <c r="C1320" i="31" s="1"/>
  <c r="B1320" i="31" a="1"/>
  <c r="B1320" i="31" s="1"/>
  <c r="A1322" i="33"/>
  <c r="C1321" i="33" a="1"/>
  <c r="C1321" i="33" s="1"/>
  <c r="B1321" i="33" a="1"/>
  <c r="B1321" i="33" s="1"/>
  <c r="G1319" i="27"/>
  <c r="H1318" i="27" a="1"/>
  <c r="H1318" i="27" s="1"/>
  <c r="J1318" i="27" s="1" a="1"/>
  <c r="J1318" i="27" s="1"/>
  <c r="I1318" i="27" a="1"/>
  <c r="I1318" i="27" s="1"/>
  <c r="A1322" i="31" l="1"/>
  <c r="C1321" i="31" a="1"/>
  <c r="C1321" i="31" s="1"/>
  <c r="B1321" i="31" a="1"/>
  <c r="B1321" i="31" s="1"/>
  <c r="A1323" i="30"/>
  <c r="C1322" i="30" a="1"/>
  <c r="C1322" i="30" s="1"/>
  <c r="B1322" i="30" a="1"/>
  <c r="B1322" i="30" s="1"/>
  <c r="A1323" i="33"/>
  <c r="C1322" i="33" a="1"/>
  <c r="C1322" i="33" s="1"/>
  <c r="B1322" i="33" a="1"/>
  <c r="B1322" i="33" s="1"/>
  <c r="A1323" i="32"/>
  <c r="C1322" i="32" a="1"/>
  <c r="C1322" i="32" s="1"/>
  <c r="B1322" i="32" a="1"/>
  <c r="B1322" i="32" s="1"/>
  <c r="H1319" i="27" a="1"/>
  <c r="H1319" i="27" s="1"/>
  <c r="J1319" i="27" s="1" a="1"/>
  <c r="J1319" i="27" s="1"/>
  <c r="I1319" i="27" a="1"/>
  <c r="I1319" i="27" s="1"/>
  <c r="G1320" i="27"/>
  <c r="A1324" i="30" l="1"/>
  <c r="C1323" i="30" a="1"/>
  <c r="C1323" i="30" s="1"/>
  <c r="B1323" i="30" a="1"/>
  <c r="B1323" i="30" s="1"/>
  <c r="A1324" i="33"/>
  <c r="C1323" i="33" a="1"/>
  <c r="C1323" i="33" s="1"/>
  <c r="B1323" i="33" a="1"/>
  <c r="B1323" i="33" s="1"/>
  <c r="A1324" i="32"/>
  <c r="C1323" i="32" a="1"/>
  <c r="C1323" i="32" s="1"/>
  <c r="B1323" i="32" a="1"/>
  <c r="B1323" i="32" s="1"/>
  <c r="A1323" i="31"/>
  <c r="C1322" i="31" a="1"/>
  <c r="C1322" i="31" s="1"/>
  <c r="B1322" i="31" a="1"/>
  <c r="B1322" i="31" s="1"/>
  <c r="G1321" i="27"/>
  <c r="H1320" i="27" a="1"/>
  <c r="H1320" i="27" s="1"/>
  <c r="J1320" i="27" s="1" a="1"/>
  <c r="J1320" i="27" s="1"/>
  <c r="I1320" i="27" a="1"/>
  <c r="I1320" i="27" s="1"/>
  <c r="A1325" i="32" l="1"/>
  <c r="C1324" i="32" a="1"/>
  <c r="C1324" i="32" s="1"/>
  <c r="B1324" i="32" a="1"/>
  <c r="B1324" i="32" s="1"/>
  <c r="A1325" i="33"/>
  <c r="C1324" i="33" a="1"/>
  <c r="C1324" i="33" s="1"/>
  <c r="B1324" i="33" a="1"/>
  <c r="B1324" i="33" s="1"/>
  <c r="A1324" i="31"/>
  <c r="C1323" i="31" a="1"/>
  <c r="C1323" i="31" s="1"/>
  <c r="B1323" i="31" a="1"/>
  <c r="B1323" i="31" s="1"/>
  <c r="A1325" i="30"/>
  <c r="C1324" i="30" a="1"/>
  <c r="C1324" i="30" s="1"/>
  <c r="B1324" i="30" a="1"/>
  <c r="B1324" i="30" s="1"/>
  <c r="H1321" i="27" a="1"/>
  <c r="H1321" i="27" s="1"/>
  <c r="J1321" i="27" s="1" a="1"/>
  <c r="J1321" i="27" s="1"/>
  <c r="I1321" i="27" a="1"/>
  <c r="I1321" i="27" s="1"/>
  <c r="G1322" i="27"/>
  <c r="A1325" i="31" l="1"/>
  <c r="C1324" i="31" a="1"/>
  <c r="C1324" i="31" s="1"/>
  <c r="B1324" i="31" a="1"/>
  <c r="B1324" i="31" s="1"/>
  <c r="A1326" i="33"/>
  <c r="C1325" i="33" a="1"/>
  <c r="C1325" i="33" s="1"/>
  <c r="B1325" i="33" a="1"/>
  <c r="B1325" i="33" s="1"/>
  <c r="A1326" i="30"/>
  <c r="C1325" i="30" a="1"/>
  <c r="C1325" i="30" s="1"/>
  <c r="B1325" i="30" a="1"/>
  <c r="B1325" i="30" s="1"/>
  <c r="A1326" i="32"/>
  <c r="C1325" i="32" a="1"/>
  <c r="C1325" i="32" s="1"/>
  <c r="B1325" i="32" a="1"/>
  <c r="B1325" i="32" s="1"/>
  <c r="I1322" i="27" a="1"/>
  <c r="I1322" i="27" s="1"/>
  <c r="G1323" i="27"/>
  <c r="H1322" i="27" a="1"/>
  <c r="H1322" i="27" s="1"/>
  <c r="J1322" i="27" s="1" a="1"/>
  <c r="J1322" i="27" s="1"/>
  <c r="A1327" i="30" l="1"/>
  <c r="C1326" i="30" a="1"/>
  <c r="C1326" i="30" s="1"/>
  <c r="B1326" i="30" a="1"/>
  <c r="B1326" i="30" s="1"/>
  <c r="A1327" i="33"/>
  <c r="C1326" i="33" a="1"/>
  <c r="C1326" i="33" s="1"/>
  <c r="B1326" i="33" a="1"/>
  <c r="B1326" i="33" s="1"/>
  <c r="A1327" i="32"/>
  <c r="C1326" i="32" a="1"/>
  <c r="C1326" i="32" s="1"/>
  <c r="B1326" i="32" a="1"/>
  <c r="B1326" i="32" s="1"/>
  <c r="A1326" i="31"/>
  <c r="C1325" i="31" a="1"/>
  <c r="C1325" i="31" s="1"/>
  <c r="B1325" i="31" a="1"/>
  <c r="B1325" i="31" s="1"/>
  <c r="G1324" i="27"/>
  <c r="H1323" i="27" a="1"/>
  <c r="H1323" i="27" s="1"/>
  <c r="J1323" i="27" s="1" a="1"/>
  <c r="J1323" i="27" s="1"/>
  <c r="I1323" i="27" a="1"/>
  <c r="I1323" i="27" s="1"/>
  <c r="A1328" i="32" l="1"/>
  <c r="C1327" i="32" a="1"/>
  <c r="C1327" i="32" s="1"/>
  <c r="B1327" i="32" a="1"/>
  <c r="B1327" i="32" s="1"/>
  <c r="A1328" i="33"/>
  <c r="C1327" i="33" a="1"/>
  <c r="C1327" i="33" s="1"/>
  <c r="B1327" i="33" a="1"/>
  <c r="B1327" i="33" s="1"/>
  <c r="A1327" i="31"/>
  <c r="C1326" i="31" a="1"/>
  <c r="C1326" i="31" s="1"/>
  <c r="B1326" i="31" a="1"/>
  <c r="B1326" i="31" s="1"/>
  <c r="A1328" i="30"/>
  <c r="C1327" i="30" a="1"/>
  <c r="C1327" i="30" s="1"/>
  <c r="B1327" i="30" a="1"/>
  <c r="B1327" i="30" s="1"/>
  <c r="H1324" i="27" a="1"/>
  <c r="H1324" i="27" s="1"/>
  <c r="J1324" i="27" s="1" a="1"/>
  <c r="J1324" i="27" s="1"/>
  <c r="I1324" i="27" a="1"/>
  <c r="I1324" i="27" s="1"/>
  <c r="G1325" i="27"/>
  <c r="A1329" i="33" l="1"/>
  <c r="C1328" i="33" a="1"/>
  <c r="C1328" i="33" s="1"/>
  <c r="B1328" i="33" a="1"/>
  <c r="B1328" i="33" s="1"/>
  <c r="A1328" i="31"/>
  <c r="C1327" i="31" a="1"/>
  <c r="C1327" i="31" s="1"/>
  <c r="B1327" i="31" a="1"/>
  <c r="B1327" i="31" s="1"/>
  <c r="A1329" i="30"/>
  <c r="C1328" i="30" a="1"/>
  <c r="C1328" i="30" s="1"/>
  <c r="B1328" i="30" a="1"/>
  <c r="B1328" i="30" s="1"/>
  <c r="A1329" i="32"/>
  <c r="C1328" i="32" a="1"/>
  <c r="C1328" i="32" s="1"/>
  <c r="B1328" i="32" a="1"/>
  <c r="B1328" i="32" s="1"/>
  <c r="G1326" i="27"/>
  <c r="H1325" i="27" a="1"/>
  <c r="H1325" i="27" s="1"/>
  <c r="J1325" i="27" s="1" a="1"/>
  <c r="J1325" i="27" s="1"/>
  <c r="I1325" i="27" a="1"/>
  <c r="I1325" i="27" s="1"/>
  <c r="A1330" i="30" l="1"/>
  <c r="C1329" i="30" a="1"/>
  <c r="C1329" i="30" s="1"/>
  <c r="B1329" i="30" a="1"/>
  <c r="B1329" i="30" s="1"/>
  <c r="A1329" i="31"/>
  <c r="C1328" i="31" a="1"/>
  <c r="C1328" i="31" s="1"/>
  <c r="B1328" i="31" a="1"/>
  <c r="B1328" i="31" s="1"/>
  <c r="A1330" i="32"/>
  <c r="C1329" i="32" a="1"/>
  <c r="C1329" i="32" s="1"/>
  <c r="B1329" i="32" a="1"/>
  <c r="B1329" i="32" s="1"/>
  <c r="A1330" i="33"/>
  <c r="C1329" i="33" a="1"/>
  <c r="C1329" i="33" s="1"/>
  <c r="B1329" i="33" a="1"/>
  <c r="B1329" i="33" s="1"/>
  <c r="H1326" i="27" a="1"/>
  <c r="H1326" i="27" s="1"/>
  <c r="J1326" i="27" s="1" a="1"/>
  <c r="J1326" i="27" s="1"/>
  <c r="I1326" i="27" a="1"/>
  <c r="I1326" i="27" s="1"/>
  <c r="G1327" i="27"/>
  <c r="A1331" i="32" l="1"/>
  <c r="C1330" i="32" a="1"/>
  <c r="C1330" i="32" s="1"/>
  <c r="B1330" i="32" a="1"/>
  <c r="B1330" i="32" s="1"/>
  <c r="A1330" i="31"/>
  <c r="B1329" i="31" a="1"/>
  <c r="B1329" i="31" s="1"/>
  <c r="C1329" i="31" a="1"/>
  <c r="C1329" i="31" s="1"/>
  <c r="A1331" i="33"/>
  <c r="C1330" i="33" a="1"/>
  <c r="C1330" i="33" s="1"/>
  <c r="B1330" i="33" a="1"/>
  <c r="B1330" i="33" s="1"/>
  <c r="A1331" i="30"/>
  <c r="C1330" i="30" a="1"/>
  <c r="C1330" i="30" s="1"/>
  <c r="B1330" i="30" a="1"/>
  <c r="B1330" i="30" s="1"/>
  <c r="I1327" i="27" a="1"/>
  <c r="I1327" i="27" s="1"/>
  <c r="G1328" i="27"/>
  <c r="H1327" i="27" a="1"/>
  <c r="H1327" i="27" s="1"/>
  <c r="J1327" i="27" s="1" a="1"/>
  <c r="J1327" i="27" s="1"/>
  <c r="A1332" i="33" l="1"/>
  <c r="C1331" i="33" a="1"/>
  <c r="C1331" i="33" s="1"/>
  <c r="B1331" i="33" a="1"/>
  <c r="B1331" i="33" s="1"/>
  <c r="A1331" i="31"/>
  <c r="C1330" i="31" a="1"/>
  <c r="C1330" i="31" s="1"/>
  <c r="B1330" i="31" a="1"/>
  <c r="B1330" i="31" s="1"/>
  <c r="A1332" i="30"/>
  <c r="C1331" i="30" a="1"/>
  <c r="C1331" i="30" s="1"/>
  <c r="B1331" i="30" a="1"/>
  <c r="B1331" i="30" s="1"/>
  <c r="A1332" i="32"/>
  <c r="C1331" i="32" a="1"/>
  <c r="C1331" i="32" s="1"/>
  <c r="B1331" i="32" a="1"/>
  <c r="B1331" i="32" s="1"/>
  <c r="G1329" i="27"/>
  <c r="H1328" i="27" a="1"/>
  <c r="H1328" i="27" s="1"/>
  <c r="J1328" i="27" s="1" a="1"/>
  <c r="J1328" i="27" s="1"/>
  <c r="I1328" i="27" a="1"/>
  <c r="I1328" i="27" s="1"/>
  <c r="A1332" i="31" l="1"/>
  <c r="C1331" i="31" a="1"/>
  <c r="C1331" i="31" s="1"/>
  <c r="B1331" i="31" a="1"/>
  <c r="B1331" i="31" s="1"/>
  <c r="A1333" i="30"/>
  <c r="C1332" i="30" a="1"/>
  <c r="C1332" i="30" s="1"/>
  <c r="B1332" i="30" a="1"/>
  <c r="B1332" i="30" s="1"/>
  <c r="A1333" i="32"/>
  <c r="C1332" i="32" a="1"/>
  <c r="C1332" i="32" s="1"/>
  <c r="B1332" i="32" a="1"/>
  <c r="B1332" i="32" s="1"/>
  <c r="A1333" i="33"/>
  <c r="C1332" i="33" a="1"/>
  <c r="C1332" i="33" s="1"/>
  <c r="B1332" i="33" a="1"/>
  <c r="B1332" i="33" s="1"/>
  <c r="H1329" i="27" a="1"/>
  <c r="H1329" i="27" s="1"/>
  <c r="J1329" i="27" s="1" a="1"/>
  <c r="J1329" i="27" s="1"/>
  <c r="I1329" i="27" a="1"/>
  <c r="I1329" i="27" s="1"/>
  <c r="G1330" i="27"/>
  <c r="A1334" i="32" l="1"/>
  <c r="C1333" i="32" a="1"/>
  <c r="C1333" i="32" s="1"/>
  <c r="B1333" i="32" a="1"/>
  <c r="B1333" i="32" s="1"/>
  <c r="A1334" i="30"/>
  <c r="C1333" i="30" a="1"/>
  <c r="C1333" i="30" s="1"/>
  <c r="B1333" i="30" a="1"/>
  <c r="B1333" i="30" s="1"/>
  <c r="A1334" i="33"/>
  <c r="C1333" i="33" a="1"/>
  <c r="C1333" i="33" s="1"/>
  <c r="B1333" i="33" a="1"/>
  <c r="B1333" i="33" s="1"/>
  <c r="A1333" i="31"/>
  <c r="C1332" i="31" a="1"/>
  <c r="C1332" i="31" s="1"/>
  <c r="B1332" i="31" a="1"/>
  <c r="B1332" i="31" s="1"/>
  <c r="I1330" i="27" a="1"/>
  <c r="I1330" i="27" s="1"/>
  <c r="G1331" i="27"/>
  <c r="H1330" i="27" a="1"/>
  <c r="H1330" i="27" s="1"/>
  <c r="J1330" i="27" s="1" a="1"/>
  <c r="J1330" i="27" s="1"/>
  <c r="A1335" i="33" l="1"/>
  <c r="C1334" i="33" a="1"/>
  <c r="C1334" i="33" s="1"/>
  <c r="B1334" i="33" a="1"/>
  <c r="B1334" i="33" s="1"/>
  <c r="A1335" i="30"/>
  <c r="C1334" i="30" a="1"/>
  <c r="C1334" i="30" s="1"/>
  <c r="B1334" i="30" a="1"/>
  <c r="B1334" i="30" s="1"/>
  <c r="A1334" i="31"/>
  <c r="C1333" i="31" a="1"/>
  <c r="C1333" i="31" s="1"/>
  <c r="B1333" i="31" a="1"/>
  <c r="B1333" i="31" s="1"/>
  <c r="A1335" i="32"/>
  <c r="C1334" i="32" a="1"/>
  <c r="C1334" i="32" s="1"/>
  <c r="B1334" i="32" a="1"/>
  <c r="B1334" i="32" s="1"/>
  <c r="G1332" i="27"/>
  <c r="H1331" i="27" a="1"/>
  <c r="H1331" i="27" s="1"/>
  <c r="J1331" i="27" s="1" a="1"/>
  <c r="J1331" i="27" s="1"/>
  <c r="I1331" i="27" a="1"/>
  <c r="I1331" i="27" s="1"/>
  <c r="A1335" i="31" l="1"/>
  <c r="C1334" i="31" a="1"/>
  <c r="C1334" i="31" s="1"/>
  <c r="B1334" i="31" a="1"/>
  <c r="B1334" i="31" s="1"/>
  <c r="A1336" i="32"/>
  <c r="C1335" i="32" a="1"/>
  <c r="C1335" i="32" s="1"/>
  <c r="B1335" i="32" a="1"/>
  <c r="B1335" i="32" s="1"/>
  <c r="A1336" i="30"/>
  <c r="C1335" i="30" a="1"/>
  <c r="C1335" i="30" s="1"/>
  <c r="B1335" i="30" a="1"/>
  <c r="B1335" i="30" s="1"/>
  <c r="A1336" i="33"/>
  <c r="C1335" i="33" a="1"/>
  <c r="C1335" i="33" s="1"/>
  <c r="B1335" i="33" a="1"/>
  <c r="B1335" i="33" s="1"/>
  <c r="H1332" i="27" a="1"/>
  <c r="H1332" i="27" s="1"/>
  <c r="J1332" i="27" s="1" a="1"/>
  <c r="J1332" i="27" s="1"/>
  <c r="I1332" i="27" a="1"/>
  <c r="I1332" i="27" s="1"/>
  <c r="G1333" i="27"/>
  <c r="A1337" i="30" l="1"/>
  <c r="C1336" i="30" a="1"/>
  <c r="C1336" i="30" s="1"/>
  <c r="B1336" i="30" a="1"/>
  <c r="B1336" i="30" s="1"/>
  <c r="A1337" i="32"/>
  <c r="C1336" i="32" a="1"/>
  <c r="C1336" i="32" s="1"/>
  <c r="B1336" i="32" a="1"/>
  <c r="B1336" i="32" s="1"/>
  <c r="A1337" i="33"/>
  <c r="C1336" i="33" a="1"/>
  <c r="C1336" i="33" s="1"/>
  <c r="B1336" i="33" a="1"/>
  <c r="B1336" i="33" s="1"/>
  <c r="A1336" i="31"/>
  <c r="C1335" i="31" a="1"/>
  <c r="C1335" i="31" s="1"/>
  <c r="B1335" i="31" a="1"/>
  <c r="B1335" i="31" s="1"/>
  <c r="I1333" i="27" a="1"/>
  <c r="I1333" i="27" s="1"/>
  <c r="G1334" i="27"/>
  <c r="H1333" i="27" a="1"/>
  <c r="H1333" i="27" s="1"/>
  <c r="J1333" i="27" s="1" a="1"/>
  <c r="J1333" i="27" s="1"/>
  <c r="A1338" i="33" l="1"/>
  <c r="C1337" i="33" a="1"/>
  <c r="C1337" i="33" s="1"/>
  <c r="B1337" i="33" a="1"/>
  <c r="B1337" i="33" s="1"/>
  <c r="A1338" i="32"/>
  <c r="C1337" i="32" a="1"/>
  <c r="C1337" i="32" s="1"/>
  <c r="B1337" i="32" a="1"/>
  <c r="B1337" i="32" s="1"/>
  <c r="A1337" i="31"/>
  <c r="C1336" i="31" a="1"/>
  <c r="C1336" i="31" s="1"/>
  <c r="B1336" i="31" a="1"/>
  <c r="B1336" i="31" s="1"/>
  <c r="A1338" i="30"/>
  <c r="C1337" i="30" a="1"/>
  <c r="C1337" i="30" s="1"/>
  <c r="B1337" i="30" a="1"/>
  <c r="B1337" i="30" s="1"/>
  <c r="H1334" i="27" a="1"/>
  <c r="H1334" i="27" s="1"/>
  <c r="J1334" i="27" s="1" a="1"/>
  <c r="J1334" i="27" s="1"/>
  <c r="I1334" i="27" a="1"/>
  <c r="I1334" i="27" s="1"/>
  <c r="G1335" i="27"/>
  <c r="A1338" i="31" l="1"/>
  <c r="B1337" i="31" a="1"/>
  <c r="B1337" i="31" s="1"/>
  <c r="C1337" i="31" a="1"/>
  <c r="C1337" i="31" s="1"/>
  <c r="A1339" i="32"/>
  <c r="C1338" i="32" a="1"/>
  <c r="C1338" i="32" s="1"/>
  <c r="B1338" i="32" a="1"/>
  <c r="B1338" i="32" s="1"/>
  <c r="A1339" i="30"/>
  <c r="C1338" i="30" a="1"/>
  <c r="C1338" i="30" s="1"/>
  <c r="B1338" i="30" a="1"/>
  <c r="B1338" i="30" s="1"/>
  <c r="A1339" i="33"/>
  <c r="C1338" i="33" a="1"/>
  <c r="C1338" i="33" s="1"/>
  <c r="B1338" i="33" a="1"/>
  <c r="B1338" i="33" s="1"/>
  <c r="H1335" i="27" a="1"/>
  <c r="H1335" i="27" s="1"/>
  <c r="J1335" i="27" s="1" a="1"/>
  <c r="J1335" i="27" s="1"/>
  <c r="I1335" i="27" a="1"/>
  <c r="I1335" i="27" s="1"/>
  <c r="G1336" i="27"/>
  <c r="A1340" i="32" l="1"/>
  <c r="C1339" i="32" a="1"/>
  <c r="C1339" i="32" s="1"/>
  <c r="B1339" i="32" a="1"/>
  <c r="B1339" i="32" s="1"/>
  <c r="A1340" i="30"/>
  <c r="C1339" i="30" a="1"/>
  <c r="C1339" i="30" s="1"/>
  <c r="B1339" i="30" a="1"/>
  <c r="B1339" i="30" s="1"/>
  <c r="A1340" i="33"/>
  <c r="C1339" i="33" a="1"/>
  <c r="C1339" i="33" s="1"/>
  <c r="B1339" i="33" a="1"/>
  <c r="B1339" i="33" s="1"/>
  <c r="A1339" i="31"/>
  <c r="C1338" i="31" a="1"/>
  <c r="C1338" i="31" s="1"/>
  <c r="B1338" i="31" a="1"/>
  <c r="B1338" i="31" s="1"/>
  <c r="G1337" i="27"/>
  <c r="H1336" i="27" a="1"/>
  <c r="H1336" i="27" s="1"/>
  <c r="J1336" i="27" s="1" a="1"/>
  <c r="J1336" i="27" s="1"/>
  <c r="I1336" i="27" a="1"/>
  <c r="I1336" i="27" s="1"/>
  <c r="A1341" i="33" l="1"/>
  <c r="C1340" i="33" a="1"/>
  <c r="C1340" i="33" s="1"/>
  <c r="B1340" i="33" a="1"/>
  <c r="B1340" i="33" s="1"/>
  <c r="A1341" i="30"/>
  <c r="C1340" i="30" a="1"/>
  <c r="C1340" i="30" s="1"/>
  <c r="B1340" i="30" a="1"/>
  <c r="B1340" i="30" s="1"/>
  <c r="A1340" i="31"/>
  <c r="C1339" i="31" a="1"/>
  <c r="C1339" i="31" s="1"/>
  <c r="B1339" i="31" a="1"/>
  <c r="B1339" i="31" s="1"/>
  <c r="A1341" i="32"/>
  <c r="C1340" i="32" a="1"/>
  <c r="C1340" i="32" s="1"/>
  <c r="B1340" i="32" a="1"/>
  <c r="B1340" i="32" s="1"/>
  <c r="H1337" i="27" a="1"/>
  <c r="H1337" i="27" s="1"/>
  <c r="J1337" i="27" s="1" a="1"/>
  <c r="J1337" i="27" s="1"/>
  <c r="I1337" i="27" a="1"/>
  <c r="I1337" i="27" s="1"/>
  <c r="G1338" i="27"/>
  <c r="A1342" i="30" l="1"/>
  <c r="C1341" i="30" a="1"/>
  <c r="C1341" i="30" s="1"/>
  <c r="B1341" i="30" a="1"/>
  <c r="B1341" i="30" s="1"/>
  <c r="A1341" i="31"/>
  <c r="C1340" i="31" a="1"/>
  <c r="C1340" i="31" s="1"/>
  <c r="B1340" i="31" a="1"/>
  <c r="B1340" i="31" s="1"/>
  <c r="A1342" i="32"/>
  <c r="C1341" i="32" a="1"/>
  <c r="C1341" i="32" s="1"/>
  <c r="B1341" i="32" a="1"/>
  <c r="B1341" i="32" s="1"/>
  <c r="A1342" i="33"/>
  <c r="C1341" i="33" a="1"/>
  <c r="C1341" i="33" s="1"/>
  <c r="B1341" i="33" a="1"/>
  <c r="B1341" i="33" s="1"/>
  <c r="I1338" i="27" a="1"/>
  <c r="I1338" i="27" s="1"/>
  <c r="G1339" i="27"/>
  <c r="H1338" i="27" a="1"/>
  <c r="H1338" i="27" s="1"/>
  <c r="J1338" i="27" s="1" a="1"/>
  <c r="J1338" i="27" s="1"/>
  <c r="A1343" i="32" l="1"/>
  <c r="C1342" i="32" a="1"/>
  <c r="C1342" i="32" s="1"/>
  <c r="B1342" i="32" a="1"/>
  <c r="B1342" i="32" s="1"/>
  <c r="A1342" i="31"/>
  <c r="C1341" i="31" a="1"/>
  <c r="C1341" i="31" s="1"/>
  <c r="B1341" i="31" a="1"/>
  <c r="B1341" i="31" s="1"/>
  <c r="A1343" i="33"/>
  <c r="C1342" i="33" a="1"/>
  <c r="C1342" i="33" s="1"/>
  <c r="B1342" i="33" a="1"/>
  <c r="B1342" i="33" s="1"/>
  <c r="A1343" i="30"/>
  <c r="C1342" i="30" a="1"/>
  <c r="C1342" i="30" s="1"/>
  <c r="B1342" i="30" a="1"/>
  <c r="B1342" i="30" s="1"/>
  <c r="G1340" i="27"/>
  <c r="H1339" i="27" a="1"/>
  <c r="H1339" i="27" s="1"/>
  <c r="J1339" i="27" s="1" a="1"/>
  <c r="J1339" i="27" s="1"/>
  <c r="I1339" i="27" a="1"/>
  <c r="I1339" i="27" s="1"/>
  <c r="A1344" i="33" l="1"/>
  <c r="C1343" i="33" a="1"/>
  <c r="C1343" i="33" s="1"/>
  <c r="B1343" i="33" a="1"/>
  <c r="B1343" i="33" s="1"/>
  <c r="A1343" i="31"/>
  <c r="C1342" i="31" a="1"/>
  <c r="C1342" i="31" s="1"/>
  <c r="B1342" i="31" a="1"/>
  <c r="B1342" i="31" s="1"/>
  <c r="A1344" i="30"/>
  <c r="C1343" i="30" a="1"/>
  <c r="C1343" i="30" s="1"/>
  <c r="B1343" i="30" a="1"/>
  <c r="B1343" i="30" s="1"/>
  <c r="A1344" i="32"/>
  <c r="C1343" i="32" a="1"/>
  <c r="C1343" i="32" s="1"/>
  <c r="B1343" i="32" a="1"/>
  <c r="B1343" i="32" s="1"/>
  <c r="H1340" i="27" a="1"/>
  <c r="H1340" i="27" s="1"/>
  <c r="J1340" i="27" s="1" a="1"/>
  <c r="J1340" i="27" s="1"/>
  <c r="I1340" i="27" a="1"/>
  <c r="I1340" i="27" s="1"/>
  <c r="G1341" i="27"/>
  <c r="A1345" i="30" l="1"/>
  <c r="C1344" i="30" a="1"/>
  <c r="C1344" i="30" s="1"/>
  <c r="B1344" i="30" a="1"/>
  <c r="B1344" i="30" s="1"/>
  <c r="A1344" i="31"/>
  <c r="C1343" i="31" a="1"/>
  <c r="C1343" i="31" s="1"/>
  <c r="B1343" i="31" a="1"/>
  <c r="B1343" i="31" s="1"/>
  <c r="A1345" i="32"/>
  <c r="C1344" i="32" a="1"/>
  <c r="C1344" i="32" s="1"/>
  <c r="B1344" i="32" a="1"/>
  <c r="B1344" i="32" s="1"/>
  <c r="A1345" i="33"/>
  <c r="C1344" i="33" a="1"/>
  <c r="C1344" i="33" s="1"/>
  <c r="B1344" i="33" a="1"/>
  <c r="B1344" i="33" s="1"/>
  <c r="H1341" i="27" a="1"/>
  <c r="H1341" i="27" s="1"/>
  <c r="J1341" i="27" s="1" a="1"/>
  <c r="J1341" i="27" s="1"/>
  <c r="I1341" i="27" a="1"/>
  <c r="I1341" i="27" s="1"/>
  <c r="G1342" i="27"/>
  <c r="A1346" i="32" l="1"/>
  <c r="C1345" i="32" a="1"/>
  <c r="C1345" i="32" s="1"/>
  <c r="B1345" i="32" a="1"/>
  <c r="B1345" i="32" s="1"/>
  <c r="A1345" i="31"/>
  <c r="C1344" i="31" a="1"/>
  <c r="C1344" i="31" s="1"/>
  <c r="B1344" i="31" a="1"/>
  <c r="B1344" i="31" s="1"/>
  <c r="A1346" i="33"/>
  <c r="C1345" i="33" a="1"/>
  <c r="C1345" i="33" s="1"/>
  <c r="B1345" i="33" a="1"/>
  <c r="B1345" i="33" s="1"/>
  <c r="A1346" i="30"/>
  <c r="C1345" i="30" a="1"/>
  <c r="C1345" i="30" s="1"/>
  <c r="B1345" i="30" a="1"/>
  <c r="B1345" i="30" s="1"/>
  <c r="G1343" i="27"/>
  <c r="H1342" i="27" a="1"/>
  <c r="H1342" i="27" s="1"/>
  <c r="J1342" i="27" s="1" a="1"/>
  <c r="J1342" i="27" s="1"/>
  <c r="I1342" i="27" a="1"/>
  <c r="I1342" i="27" s="1"/>
  <c r="A1347" i="33" l="1"/>
  <c r="C1346" i="33" a="1"/>
  <c r="C1346" i="33" s="1"/>
  <c r="B1346" i="33" a="1"/>
  <c r="B1346" i="33" s="1"/>
  <c r="A1346" i="31"/>
  <c r="B1345" i="31" a="1"/>
  <c r="B1345" i="31" s="1"/>
  <c r="C1345" i="31" a="1"/>
  <c r="C1345" i="31" s="1"/>
  <c r="A1347" i="30"/>
  <c r="C1346" i="30" a="1"/>
  <c r="C1346" i="30" s="1"/>
  <c r="B1346" i="30" a="1"/>
  <c r="B1346" i="30" s="1"/>
  <c r="A1347" i="32"/>
  <c r="C1346" i="32" a="1"/>
  <c r="C1346" i="32" s="1"/>
  <c r="B1346" i="32" a="1"/>
  <c r="B1346" i="32" s="1"/>
  <c r="H1343" i="27" a="1"/>
  <c r="H1343" i="27" s="1"/>
  <c r="J1343" i="27" s="1" a="1"/>
  <c r="J1343" i="27" s="1"/>
  <c r="I1343" i="27" a="1"/>
  <c r="I1343" i="27" s="1"/>
  <c r="G1344" i="27"/>
  <c r="A1348" i="30" l="1"/>
  <c r="C1347" i="30" a="1"/>
  <c r="C1347" i="30" s="1"/>
  <c r="B1347" i="30" a="1"/>
  <c r="B1347" i="30" s="1"/>
  <c r="A1347" i="31"/>
  <c r="C1346" i="31" a="1"/>
  <c r="C1346" i="31" s="1"/>
  <c r="B1346" i="31" a="1"/>
  <c r="B1346" i="31" s="1"/>
  <c r="A1348" i="32"/>
  <c r="C1347" i="32" a="1"/>
  <c r="C1347" i="32" s="1"/>
  <c r="B1347" i="32" a="1"/>
  <c r="B1347" i="32" s="1"/>
  <c r="A1348" i="33"/>
  <c r="C1347" i="33" a="1"/>
  <c r="C1347" i="33" s="1"/>
  <c r="B1347" i="33" a="1"/>
  <c r="B1347" i="33" s="1"/>
  <c r="G1345" i="27"/>
  <c r="H1344" i="27" a="1"/>
  <c r="H1344" i="27" s="1"/>
  <c r="J1344" i="27" s="1" a="1"/>
  <c r="J1344" i="27" s="1"/>
  <c r="I1344" i="27" a="1"/>
  <c r="I1344" i="27" s="1"/>
  <c r="A1349" i="32" l="1"/>
  <c r="C1348" i="32" a="1"/>
  <c r="C1348" i="32" s="1"/>
  <c r="B1348" i="32" a="1"/>
  <c r="B1348" i="32" s="1"/>
  <c r="A1348" i="31"/>
  <c r="C1347" i="31" a="1"/>
  <c r="C1347" i="31" s="1"/>
  <c r="B1347" i="31" a="1"/>
  <c r="B1347" i="31" s="1"/>
  <c r="A1349" i="33"/>
  <c r="C1348" i="33" a="1"/>
  <c r="C1348" i="33" s="1"/>
  <c r="B1348" i="33" a="1"/>
  <c r="B1348" i="33" s="1"/>
  <c r="A1349" i="30"/>
  <c r="C1348" i="30" a="1"/>
  <c r="C1348" i="30" s="1"/>
  <c r="B1348" i="30" a="1"/>
  <c r="B1348" i="30" s="1"/>
  <c r="H1345" i="27" a="1"/>
  <c r="H1345" i="27" s="1"/>
  <c r="J1345" i="27" s="1" a="1"/>
  <c r="J1345" i="27" s="1"/>
  <c r="I1345" i="27" a="1"/>
  <c r="I1345" i="27" s="1"/>
  <c r="G1346" i="27"/>
  <c r="A1350" i="33" l="1"/>
  <c r="C1349" i="33" a="1"/>
  <c r="C1349" i="33" s="1"/>
  <c r="B1349" i="33" a="1"/>
  <c r="B1349" i="33" s="1"/>
  <c r="A1349" i="31"/>
  <c r="C1348" i="31" a="1"/>
  <c r="C1348" i="31" s="1"/>
  <c r="B1348" i="31" a="1"/>
  <c r="B1348" i="31" s="1"/>
  <c r="A1350" i="30"/>
  <c r="C1349" i="30" a="1"/>
  <c r="C1349" i="30" s="1"/>
  <c r="B1349" i="30" a="1"/>
  <c r="B1349" i="30" s="1"/>
  <c r="A1350" i="32"/>
  <c r="C1349" i="32" a="1"/>
  <c r="C1349" i="32" s="1"/>
  <c r="B1349" i="32" a="1"/>
  <c r="B1349" i="32" s="1"/>
  <c r="I1346" i="27" a="1"/>
  <c r="I1346" i="27" s="1"/>
  <c r="G1347" i="27"/>
  <c r="H1346" i="27" a="1"/>
  <c r="H1346" i="27" s="1"/>
  <c r="J1346" i="27" s="1" a="1"/>
  <c r="J1346" i="27" s="1"/>
  <c r="A1351" i="30" l="1"/>
  <c r="C1350" i="30" a="1"/>
  <c r="C1350" i="30" s="1"/>
  <c r="B1350" i="30" a="1"/>
  <c r="B1350" i="30" s="1"/>
  <c r="A1350" i="31"/>
  <c r="C1349" i="31" a="1"/>
  <c r="C1349" i="31" s="1"/>
  <c r="B1349" i="31" a="1"/>
  <c r="B1349" i="31" s="1"/>
  <c r="A1351" i="32"/>
  <c r="C1350" i="32" a="1"/>
  <c r="C1350" i="32" s="1"/>
  <c r="B1350" i="32" a="1"/>
  <c r="B1350" i="32" s="1"/>
  <c r="A1351" i="33"/>
  <c r="C1350" i="33" a="1"/>
  <c r="C1350" i="33" s="1"/>
  <c r="B1350" i="33" a="1"/>
  <c r="B1350" i="33" s="1"/>
  <c r="G1348" i="27"/>
  <c r="H1347" i="27" a="1"/>
  <c r="H1347" i="27" s="1"/>
  <c r="J1347" i="27" s="1" a="1"/>
  <c r="J1347" i="27" s="1"/>
  <c r="I1347" i="27" a="1"/>
  <c r="I1347" i="27" s="1"/>
  <c r="A1351" i="31" l="1"/>
  <c r="C1350" i="31" a="1"/>
  <c r="C1350" i="31" s="1"/>
  <c r="B1350" i="31" a="1"/>
  <c r="B1350" i="31" s="1"/>
  <c r="A1352" i="32"/>
  <c r="C1351" i="32" a="1"/>
  <c r="C1351" i="32" s="1"/>
  <c r="B1351" i="32" a="1"/>
  <c r="B1351" i="32" s="1"/>
  <c r="A1352" i="33"/>
  <c r="C1351" i="33" a="1"/>
  <c r="C1351" i="33" s="1"/>
  <c r="B1351" i="33" a="1"/>
  <c r="B1351" i="33" s="1"/>
  <c r="A1352" i="30"/>
  <c r="C1351" i="30" a="1"/>
  <c r="C1351" i="30" s="1"/>
  <c r="B1351" i="30" a="1"/>
  <c r="B1351" i="30" s="1"/>
  <c r="H1348" i="27" a="1"/>
  <c r="H1348" i="27" s="1"/>
  <c r="J1348" i="27" s="1" a="1"/>
  <c r="J1348" i="27" s="1"/>
  <c r="I1348" i="27" a="1"/>
  <c r="I1348" i="27" s="1"/>
  <c r="G1349" i="27"/>
  <c r="A1353" i="33" l="1"/>
  <c r="C1352" i="33" a="1"/>
  <c r="C1352" i="33" s="1"/>
  <c r="B1352" i="33" a="1"/>
  <c r="B1352" i="33" s="1"/>
  <c r="A1353" i="32"/>
  <c r="C1352" i="32" a="1"/>
  <c r="C1352" i="32" s="1"/>
  <c r="B1352" i="32" a="1"/>
  <c r="B1352" i="32" s="1"/>
  <c r="A1353" i="30"/>
  <c r="C1352" i="30" a="1"/>
  <c r="C1352" i="30" s="1"/>
  <c r="B1352" i="30" a="1"/>
  <c r="B1352" i="30" s="1"/>
  <c r="A1352" i="31"/>
  <c r="C1351" i="31" a="1"/>
  <c r="C1351" i="31" s="1"/>
  <c r="B1351" i="31" a="1"/>
  <c r="B1351" i="31" s="1"/>
  <c r="G1350" i="27"/>
  <c r="H1349" i="27" a="1"/>
  <c r="H1349" i="27" s="1"/>
  <c r="J1349" i="27" s="1" a="1"/>
  <c r="J1349" i="27" s="1"/>
  <c r="I1349" i="27" a="1"/>
  <c r="I1349" i="27" s="1"/>
  <c r="A1354" i="30" l="1"/>
  <c r="C1353" i="30" a="1"/>
  <c r="C1353" i="30" s="1"/>
  <c r="B1353" i="30" a="1"/>
  <c r="B1353" i="30" s="1"/>
  <c r="A1354" i="32"/>
  <c r="C1353" i="32" a="1"/>
  <c r="C1353" i="32" s="1"/>
  <c r="B1353" i="32" a="1"/>
  <c r="B1353" i="32" s="1"/>
  <c r="A1353" i="31"/>
  <c r="C1352" i="31" a="1"/>
  <c r="C1352" i="31" s="1"/>
  <c r="B1352" i="31" a="1"/>
  <c r="B1352" i="31" s="1"/>
  <c r="A1354" i="33"/>
  <c r="C1353" i="33" a="1"/>
  <c r="C1353" i="33" s="1"/>
  <c r="B1353" i="33" a="1"/>
  <c r="B1353" i="33" s="1"/>
  <c r="H1350" i="27" a="1"/>
  <c r="H1350" i="27" s="1"/>
  <c r="J1350" i="27" s="1" a="1"/>
  <c r="J1350" i="27" s="1"/>
  <c r="I1350" i="27" a="1"/>
  <c r="I1350" i="27" s="1"/>
  <c r="G1351" i="27"/>
  <c r="A1354" i="31" l="1"/>
  <c r="B1353" i="31" a="1"/>
  <c r="B1353" i="31" s="1"/>
  <c r="C1353" i="31" a="1"/>
  <c r="C1353" i="31" s="1"/>
  <c r="A1355" i="32"/>
  <c r="C1354" i="32" a="1"/>
  <c r="C1354" i="32" s="1"/>
  <c r="B1354" i="32" a="1"/>
  <c r="B1354" i="32" s="1"/>
  <c r="A1355" i="33"/>
  <c r="C1354" i="33" a="1"/>
  <c r="C1354" i="33" s="1"/>
  <c r="B1354" i="33" a="1"/>
  <c r="B1354" i="33" s="1"/>
  <c r="A1355" i="30"/>
  <c r="C1354" i="30" a="1"/>
  <c r="C1354" i="30" s="1"/>
  <c r="B1354" i="30" a="1"/>
  <c r="B1354" i="30" s="1"/>
  <c r="I1351" i="27" a="1"/>
  <c r="I1351" i="27" s="1"/>
  <c r="G1352" i="27"/>
  <c r="H1351" i="27" a="1"/>
  <c r="H1351" i="27" s="1"/>
  <c r="J1351" i="27" s="1" a="1"/>
  <c r="J1351" i="27" s="1"/>
  <c r="A1356" i="33" l="1"/>
  <c r="C1355" i="33" a="1"/>
  <c r="C1355" i="33" s="1"/>
  <c r="B1355" i="33" a="1"/>
  <c r="B1355" i="33" s="1"/>
  <c r="A1356" i="32"/>
  <c r="C1355" i="32" a="1"/>
  <c r="C1355" i="32" s="1"/>
  <c r="B1355" i="32" a="1"/>
  <c r="B1355" i="32" s="1"/>
  <c r="A1356" i="30"/>
  <c r="C1355" i="30" a="1"/>
  <c r="C1355" i="30" s="1"/>
  <c r="B1355" i="30" a="1"/>
  <c r="B1355" i="30" s="1"/>
  <c r="A1355" i="31"/>
  <c r="C1354" i="31" a="1"/>
  <c r="C1354" i="31" s="1"/>
  <c r="B1354" i="31" a="1"/>
  <c r="B1354" i="31" s="1"/>
  <c r="H1352" i="27" a="1"/>
  <c r="H1352" i="27" s="1"/>
  <c r="J1352" i="27" s="1" a="1"/>
  <c r="J1352" i="27" s="1"/>
  <c r="I1352" i="27" a="1"/>
  <c r="I1352" i="27" s="1"/>
  <c r="G1353" i="27"/>
  <c r="A1357" i="30" l="1"/>
  <c r="C1356" i="30" a="1"/>
  <c r="C1356" i="30" s="1"/>
  <c r="B1356" i="30" a="1"/>
  <c r="B1356" i="30" s="1"/>
  <c r="A1357" i="32"/>
  <c r="C1356" i="32" a="1"/>
  <c r="C1356" i="32" s="1"/>
  <c r="B1356" i="32" a="1"/>
  <c r="B1356" i="32" s="1"/>
  <c r="A1356" i="31"/>
  <c r="C1355" i="31" a="1"/>
  <c r="C1355" i="31" s="1"/>
  <c r="B1355" i="31" a="1"/>
  <c r="B1355" i="31" s="1"/>
  <c r="A1357" i="33"/>
  <c r="C1356" i="33" a="1"/>
  <c r="C1356" i="33" s="1"/>
  <c r="B1356" i="33" a="1"/>
  <c r="B1356" i="33" s="1"/>
  <c r="H1353" i="27" a="1"/>
  <c r="H1353" i="27" s="1"/>
  <c r="J1353" i="27" s="1" a="1"/>
  <c r="J1353" i="27" s="1"/>
  <c r="I1353" i="27" a="1"/>
  <c r="I1353" i="27" s="1"/>
  <c r="G1354" i="27"/>
  <c r="A1357" i="31" l="1"/>
  <c r="C1356" i="31" a="1"/>
  <c r="C1356" i="31" s="1"/>
  <c r="B1356" i="31" a="1"/>
  <c r="B1356" i="31" s="1"/>
  <c r="A1358" i="32"/>
  <c r="C1357" i="32" a="1"/>
  <c r="C1357" i="32" s="1"/>
  <c r="B1357" i="32" a="1"/>
  <c r="B1357" i="32" s="1"/>
  <c r="A1358" i="33"/>
  <c r="C1357" i="33" a="1"/>
  <c r="C1357" i="33" s="1"/>
  <c r="B1357" i="33" a="1"/>
  <c r="B1357" i="33" s="1"/>
  <c r="A1358" i="30"/>
  <c r="C1357" i="30" a="1"/>
  <c r="C1357" i="30" s="1"/>
  <c r="B1357" i="30" a="1"/>
  <c r="B1357" i="30" s="1"/>
  <c r="H1354" i="27" a="1"/>
  <c r="H1354" i="27" s="1"/>
  <c r="J1354" i="27" s="1" a="1"/>
  <c r="J1354" i="27" s="1"/>
  <c r="I1354" i="27" a="1"/>
  <c r="I1354" i="27" s="1"/>
  <c r="G1355" i="27"/>
  <c r="A1359" i="33" l="1"/>
  <c r="C1358" i="33" a="1"/>
  <c r="C1358" i="33" s="1"/>
  <c r="B1358" i="33" a="1"/>
  <c r="B1358" i="33" s="1"/>
  <c r="A1359" i="32"/>
  <c r="C1358" i="32" a="1"/>
  <c r="C1358" i="32" s="1"/>
  <c r="B1358" i="32" a="1"/>
  <c r="B1358" i="32" s="1"/>
  <c r="A1359" i="30"/>
  <c r="C1358" i="30" a="1"/>
  <c r="C1358" i="30" s="1"/>
  <c r="B1358" i="30" a="1"/>
  <c r="B1358" i="30" s="1"/>
  <c r="A1358" i="31"/>
  <c r="C1357" i="31" a="1"/>
  <c r="C1357" i="31" s="1"/>
  <c r="B1357" i="31" a="1"/>
  <c r="B1357" i="31" s="1"/>
  <c r="H1355" i="27" a="1"/>
  <c r="H1355" i="27" s="1"/>
  <c r="J1355" i="27" s="1" a="1"/>
  <c r="J1355" i="27" s="1"/>
  <c r="I1355" i="27" a="1"/>
  <c r="I1355" i="27" s="1"/>
  <c r="G1356" i="27"/>
  <c r="A1360" i="32" l="1"/>
  <c r="C1359" i="32" a="1"/>
  <c r="C1359" i="32" s="1"/>
  <c r="B1359" i="32" a="1"/>
  <c r="B1359" i="32" s="1"/>
  <c r="A1360" i="30"/>
  <c r="C1359" i="30" a="1"/>
  <c r="C1359" i="30" s="1"/>
  <c r="B1359" i="30" a="1"/>
  <c r="B1359" i="30" s="1"/>
  <c r="A1359" i="31"/>
  <c r="C1358" i="31" a="1"/>
  <c r="C1358" i="31" s="1"/>
  <c r="B1358" i="31" a="1"/>
  <c r="B1358" i="31" s="1"/>
  <c r="A1360" i="33"/>
  <c r="C1359" i="33" a="1"/>
  <c r="C1359" i="33" s="1"/>
  <c r="B1359" i="33" a="1"/>
  <c r="B1359" i="33" s="1"/>
  <c r="I1356" i="27" a="1"/>
  <c r="I1356" i="27" s="1"/>
  <c r="G1357" i="27"/>
  <c r="H1356" i="27" a="1"/>
  <c r="H1356" i="27" s="1"/>
  <c r="J1356" i="27" s="1" a="1"/>
  <c r="J1356" i="27" s="1"/>
  <c r="A1360" i="31" l="1"/>
  <c r="C1359" i="31" a="1"/>
  <c r="C1359" i="31" s="1"/>
  <c r="B1359" i="31" a="1"/>
  <c r="B1359" i="31" s="1"/>
  <c r="A1361" i="30"/>
  <c r="C1360" i="30" a="1"/>
  <c r="C1360" i="30" s="1"/>
  <c r="B1360" i="30" a="1"/>
  <c r="B1360" i="30" s="1"/>
  <c r="A1361" i="33"/>
  <c r="C1360" i="33" a="1"/>
  <c r="C1360" i="33" s="1"/>
  <c r="B1360" i="33" a="1"/>
  <c r="B1360" i="33" s="1"/>
  <c r="A1361" i="32"/>
  <c r="C1360" i="32" a="1"/>
  <c r="C1360" i="32" s="1"/>
  <c r="B1360" i="32" a="1"/>
  <c r="B1360" i="32" s="1"/>
  <c r="H1357" i="27" a="1"/>
  <c r="H1357" i="27" s="1"/>
  <c r="J1357" i="27" s="1" a="1"/>
  <c r="J1357" i="27" s="1"/>
  <c r="G1358" i="27"/>
  <c r="I1357" i="27" a="1"/>
  <c r="I1357" i="27" s="1"/>
  <c r="A1362" i="30" l="1"/>
  <c r="C1361" i="30" a="1"/>
  <c r="C1361" i="30" s="1"/>
  <c r="B1361" i="30" a="1"/>
  <c r="B1361" i="30" s="1"/>
  <c r="A1362" i="33"/>
  <c r="C1361" i="33" a="1"/>
  <c r="C1361" i="33" s="1"/>
  <c r="B1361" i="33" a="1"/>
  <c r="B1361" i="33" s="1"/>
  <c r="A1362" i="32"/>
  <c r="C1361" i="32" a="1"/>
  <c r="C1361" i="32" s="1"/>
  <c r="B1361" i="32" a="1"/>
  <c r="B1361" i="32" s="1"/>
  <c r="A1361" i="31"/>
  <c r="C1360" i="31" a="1"/>
  <c r="C1360" i="31" s="1"/>
  <c r="B1360" i="31" a="1"/>
  <c r="B1360" i="31" s="1"/>
  <c r="H1358" i="27" a="1"/>
  <c r="H1358" i="27" s="1"/>
  <c r="J1358" i="27" s="1" a="1"/>
  <c r="J1358" i="27" s="1"/>
  <c r="I1358" i="27" a="1"/>
  <c r="I1358" i="27" s="1"/>
  <c r="G1359" i="27"/>
  <c r="A1363" i="32" l="1"/>
  <c r="C1362" i="32" a="1"/>
  <c r="C1362" i="32" s="1"/>
  <c r="B1362" i="32" a="1"/>
  <c r="B1362" i="32" s="1"/>
  <c r="A1363" i="33"/>
  <c r="C1362" i="33" a="1"/>
  <c r="C1362" i="33" s="1"/>
  <c r="B1362" i="33" a="1"/>
  <c r="B1362" i="33" s="1"/>
  <c r="A1362" i="31"/>
  <c r="C1361" i="31" a="1"/>
  <c r="C1361" i="31" s="1"/>
  <c r="B1361" i="31" a="1"/>
  <c r="B1361" i="31" s="1"/>
  <c r="A1363" i="30"/>
  <c r="C1362" i="30" a="1"/>
  <c r="C1362" i="30" s="1"/>
  <c r="B1362" i="30" a="1"/>
  <c r="B1362" i="30" s="1"/>
  <c r="G1360" i="27"/>
  <c r="I1359" i="27" a="1"/>
  <c r="I1359" i="27" s="1"/>
  <c r="H1359" i="27" a="1"/>
  <c r="H1359" i="27" s="1"/>
  <c r="J1359" i="27" s="1" a="1"/>
  <c r="J1359" i="27" s="1"/>
  <c r="A1363" i="31" l="1"/>
  <c r="C1362" i="31" a="1"/>
  <c r="C1362" i="31" s="1"/>
  <c r="B1362" i="31" a="1"/>
  <c r="B1362" i="31" s="1"/>
  <c r="A1364" i="33"/>
  <c r="C1363" i="33" a="1"/>
  <c r="C1363" i="33" s="1"/>
  <c r="B1363" i="33" a="1"/>
  <c r="B1363" i="33" s="1"/>
  <c r="A1364" i="30"/>
  <c r="C1363" i="30" a="1"/>
  <c r="C1363" i="30" s="1"/>
  <c r="B1363" i="30" a="1"/>
  <c r="B1363" i="30" s="1"/>
  <c r="A1364" i="32"/>
  <c r="C1363" i="32" a="1"/>
  <c r="C1363" i="32" s="1"/>
  <c r="B1363" i="32" a="1"/>
  <c r="B1363" i="32" s="1"/>
  <c r="H1360" i="27" a="1"/>
  <c r="H1360" i="27" s="1"/>
  <c r="J1360" i="27" s="1" a="1"/>
  <c r="J1360" i="27" s="1"/>
  <c r="I1360" i="27" a="1"/>
  <c r="I1360" i="27" s="1"/>
  <c r="G1361" i="27"/>
  <c r="A1365" i="33" l="1"/>
  <c r="C1364" i="33" a="1"/>
  <c r="C1364" i="33" s="1"/>
  <c r="B1364" i="33" a="1"/>
  <c r="B1364" i="33" s="1"/>
  <c r="A1365" i="30"/>
  <c r="C1364" i="30" a="1"/>
  <c r="C1364" i="30" s="1"/>
  <c r="B1364" i="30" a="1"/>
  <c r="B1364" i="30" s="1"/>
  <c r="A1365" i="32"/>
  <c r="C1364" i="32" a="1"/>
  <c r="C1364" i="32" s="1"/>
  <c r="B1364" i="32" a="1"/>
  <c r="B1364" i="32" s="1"/>
  <c r="A1364" i="31"/>
  <c r="C1363" i="31" a="1"/>
  <c r="C1363" i="31" s="1"/>
  <c r="B1363" i="31" a="1"/>
  <c r="B1363" i="31" s="1"/>
  <c r="G1362" i="27"/>
  <c r="H1361" i="27" a="1"/>
  <c r="H1361" i="27" s="1"/>
  <c r="J1361" i="27" s="1" a="1"/>
  <c r="J1361" i="27" s="1"/>
  <c r="I1361" i="27" a="1"/>
  <c r="I1361" i="27" s="1"/>
  <c r="A1366" i="32" l="1"/>
  <c r="C1365" i="32" a="1"/>
  <c r="C1365" i="32" s="1"/>
  <c r="B1365" i="32" a="1"/>
  <c r="B1365" i="32" s="1"/>
  <c r="A1366" i="30"/>
  <c r="C1365" i="30" a="1"/>
  <c r="C1365" i="30" s="1"/>
  <c r="B1365" i="30" a="1"/>
  <c r="B1365" i="30" s="1"/>
  <c r="A1365" i="31"/>
  <c r="C1364" i="31" a="1"/>
  <c r="C1364" i="31" s="1"/>
  <c r="B1364" i="31" a="1"/>
  <c r="B1364" i="31" s="1"/>
  <c r="A1366" i="33"/>
  <c r="C1365" i="33" a="1"/>
  <c r="C1365" i="33" s="1"/>
  <c r="B1365" i="33" a="1"/>
  <c r="B1365" i="33" s="1"/>
  <c r="H1362" i="27" a="1"/>
  <c r="H1362" i="27" s="1"/>
  <c r="J1362" i="27" s="1" a="1"/>
  <c r="J1362" i="27" s="1"/>
  <c r="G1363" i="27"/>
  <c r="I1362" i="27" a="1"/>
  <c r="I1362" i="27" s="1"/>
  <c r="A1366" i="31" l="1"/>
  <c r="C1365" i="31" a="1"/>
  <c r="C1365" i="31" s="1"/>
  <c r="B1365" i="31" a="1"/>
  <c r="B1365" i="31" s="1"/>
  <c r="A1367" i="30"/>
  <c r="C1366" i="30" a="1"/>
  <c r="C1366" i="30" s="1"/>
  <c r="B1366" i="30" a="1"/>
  <c r="B1366" i="30" s="1"/>
  <c r="A1367" i="33"/>
  <c r="C1366" i="33" a="1"/>
  <c r="C1366" i="33" s="1"/>
  <c r="B1366" i="33" a="1"/>
  <c r="B1366" i="33" s="1"/>
  <c r="A1367" i="32"/>
  <c r="C1366" i="32" a="1"/>
  <c r="C1366" i="32" s="1"/>
  <c r="B1366" i="32" a="1"/>
  <c r="B1366" i="32" s="1"/>
  <c r="H1363" i="27" a="1"/>
  <c r="H1363" i="27" s="1"/>
  <c r="J1363" i="27" s="1" a="1"/>
  <c r="J1363" i="27" s="1"/>
  <c r="I1363" i="27" a="1"/>
  <c r="I1363" i="27" s="1"/>
  <c r="G1364" i="27"/>
  <c r="A1368" i="33" l="1"/>
  <c r="C1367" i="33" a="1"/>
  <c r="C1367" i="33" s="1"/>
  <c r="B1367" i="33" a="1"/>
  <c r="B1367" i="33" s="1"/>
  <c r="A1368" i="30"/>
  <c r="C1367" i="30" a="1"/>
  <c r="C1367" i="30" s="1"/>
  <c r="B1367" i="30" a="1"/>
  <c r="B1367" i="30" s="1"/>
  <c r="A1368" i="32"/>
  <c r="B1367" i="32" a="1"/>
  <c r="B1367" i="32" s="1"/>
  <c r="C1367" i="32" a="1"/>
  <c r="C1367" i="32" s="1"/>
  <c r="A1367" i="31"/>
  <c r="C1366" i="31" a="1"/>
  <c r="C1366" i="31" s="1"/>
  <c r="B1366" i="31" a="1"/>
  <c r="B1366" i="31" s="1"/>
  <c r="G1365" i="27"/>
  <c r="I1364" i="27" a="1"/>
  <c r="I1364" i="27" s="1"/>
  <c r="H1364" i="27" a="1"/>
  <c r="H1364" i="27" s="1"/>
  <c r="J1364" i="27" s="1" a="1"/>
  <c r="J1364" i="27" s="1"/>
  <c r="A1369" i="32" l="1"/>
  <c r="C1368" i="32" a="1"/>
  <c r="C1368" i="32" s="1"/>
  <c r="B1368" i="32" a="1"/>
  <c r="B1368" i="32" s="1"/>
  <c r="A1369" i="30"/>
  <c r="C1368" i="30" a="1"/>
  <c r="C1368" i="30" s="1"/>
  <c r="B1368" i="30" a="1"/>
  <c r="B1368" i="30" s="1"/>
  <c r="A1368" i="31"/>
  <c r="C1367" i="31" a="1"/>
  <c r="C1367" i="31" s="1"/>
  <c r="B1367" i="31" a="1"/>
  <c r="B1367" i="31" s="1"/>
  <c r="A1369" i="33"/>
  <c r="C1368" i="33" a="1"/>
  <c r="C1368" i="33" s="1"/>
  <c r="B1368" i="33" a="1"/>
  <c r="B1368" i="33" s="1"/>
  <c r="H1365" i="27" a="1"/>
  <c r="H1365" i="27" s="1"/>
  <c r="J1365" i="27" s="1" a="1"/>
  <c r="J1365" i="27" s="1"/>
  <c r="I1365" i="27" a="1"/>
  <c r="I1365" i="27" s="1"/>
  <c r="G1366" i="27"/>
  <c r="A1369" i="31" l="1"/>
  <c r="C1368" i="31" a="1"/>
  <c r="C1368" i="31" s="1"/>
  <c r="B1368" i="31" a="1"/>
  <c r="B1368" i="31" s="1"/>
  <c r="A1370" i="30"/>
  <c r="C1369" i="30" a="1"/>
  <c r="C1369" i="30" s="1"/>
  <c r="B1369" i="30" a="1"/>
  <c r="B1369" i="30" s="1"/>
  <c r="A1370" i="33"/>
  <c r="C1369" i="33" a="1"/>
  <c r="C1369" i="33" s="1"/>
  <c r="B1369" i="33" a="1"/>
  <c r="B1369" i="33" s="1"/>
  <c r="A1370" i="32"/>
  <c r="C1369" i="32" a="1"/>
  <c r="C1369" i="32" s="1"/>
  <c r="B1369" i="32" a="1"/>
  <c r="B1369" i="32" s="1"/>
  <c r="G1367" i="27"/>
  <c r="H1366" i="27" a="1"/>
  <c r="H1366" i="27" s="1"/>
  <c r="J1366" i="27" s="1" a="1"/>
  <c r="J1366" i="27" s="1"/>
  <c r="I1366" i="27" a="1"/>
  <c r="I1366" i="27" s="1"/>
  <c r="A1371" i="33" l="1"/>
  <c r="C1370" i="33" a="1"/>
  <c r="C1370" i="33" s="1"/>
  <c r="B1370" i="33" a="1"/>
  <c r="B1370" i="33" s="1"/>
  <c r="A1371" i="30"/>
  <c r="C1370" i="30" a="1"/>
  <c r="C1370" i="30" s="1"/>
  <c r="B1370" i="30" a="1"/>
  <c r="B1370" i="30" s="1"/>
  <c r="A1371" i="32"/>
  <c r="C1370" i="32" a="1"/>
  <c r="C1370" i="32" s="1"/>
  <c r="B1370" i="32" a="1"/>
  <c r="B1370" i="32" s="1"/>
  <c r="A1370" i="31"/>
  <c r="C1369" i="31" a="1"/>
  <c r="C1369" i="31" s="1"/>
  <c r="B1369" i="31" a="1"/>
  <c r="B1369" i="31" s="1"/>
  <c r="H1367" i="27" a="1"/>
  <c r="H1367" i="27" s="1"/>
  <c r="J1367" i="27" s="1" a="1"/>
  <c r="J1367" i="27" s="1"/>
  <c r="G1368" i="27"/>
  <c r="I1367" i="27" a="1"/>
  <c r="I1367" i="27" s="1"/>
  <c r="A1372" i="32" l="1"/>
  <c r="C1371" i="32" a="1"/>
  <c r="C1371" i="32" s="1"/>
  <c r="B1371" i="32" a="1"/>
  <c r="B1371" i="32" s="1"/>
  <c r="A1372" i="30"/>
  <c r="C1371" i="30" a="1"/>
  <c r="C1371" i="30" s="1"/>
  <c r="B1371" i="30" a="1"/>
  <c r="B1371" i="30" s="1"/>
  <c r="A1371" i="31"/>
  <c r="C1370" i="31" a="1"/>
  <c r="C1370" i="31" s="1"/>
  <c r="B1370" i="31" a="1"/>
  <c r="B1370" i="31" s="1"/>
  <c r="A1372" i="33"/>
  <c r="C1371" i="33" a="1"/>
  <c r="C1371" i="33" s="1"/>
  <c r="B1371" i="33" a="1"/>
  <c r="B1371" i="33" s="1"/>
  <c r="H1368" i="27" a="1"/>
  <c r="H1368" i="27" s="1"/>
  <c r="J1368" i="27" s="1" a="1"/>
  <c r="J1368" i="27" s="1"/>
  <c r="I1368" i="27" a="1"/>
  <c r="I1368" i="27" s="1"/>
  <c r="G1369" i="27"/>
  <c r="A1373" i="30" l="1"/>
  <c r="C1372" i="30" a="1"/>
  <c r="C1372" i="30" s="1"/>
  <c r="B1372" i="30" a="1"/>
  <c r="B1372" i="30" s="1"/>
  <c r="A1372" i="31"/>
  <c r="C1371" i="31" a="1"/>
  <c r="C1371" i="31" s="1"/>
  <c r="B1371" i="31" a="1"/>
  <c r="B1371" i="31" s="1"/>
  <c r="A1373" i="33"/>
  <c r="C1372" i="33" a="1"/>
  <c r="C1372" i="33" s="1"/>
  <c r="B1372" i="33" a="1"/>
  <c r="B1372" i="33" s="1"/>
  <c r="A1373" i="32"/>
  <c r="C1372" i="32" a="1"/>
  <c r="C1372" i="32" s="1"/>
  <c r="B1372" i="32" a="1"/>
  <c r="B1372" i="32" s="1"/>
  <c r="G1370" i="27"/>
  <c r="H1369" i="27" a="1"/>
  <c r="H1369" i="27" s="1"/>
  <c r="J1369" i="27" s="1" a="1"/>
  <c r="J1369" i="27" s="1"/>
  <c r="I1369" i="27" a="1"/>
  <c r="I1369" i="27" s="1"/>
  <c r="A1374" i="33" l="1"/>
  <c r="C1373" i="33" a="1"/>
  <c r="C1373" i="33" s="1"/>
  <c r="B1373" i="33" a="1"/>
  <c r="B1373" i="33" s="1"/>
  <c r="A1373" i="31"/>
  <c r="C1372" i="31" a="1"/>
  <c r="C1372" i="31" s="1"/>
  <c r="B1372" i="31" a="1"/>
  <c r="B1372" i="31" s="1"/>
  <c r="A1374" i="32"/>
  <c r="C1373" i="32" a="1"/>
  <c r="C1373" i="32" s="1"/>
  <c r="B1373" i="32" a="1"/>
  <c r="B1373" i="32" s="1"/>
  <c r="A1374" i="30"/>
  <c r="C1373" i="30" a="1"/>
  <c r="C1373" i="30" s="1"/>
  <c r="B1373" i="30" a="1"/>
  <c r="B1373" i="30" s="1"/>
  <c r="H1370" i="27" a="1"/>
  <c r="H1370" i="27" s="1"/>
  <c r="J1370" i="27" s="1" a="1"/>
  <c r="J1370" i="27" s="1"/>
  <c r="I1370" i="27" a="1"/>
  <c r="I1370" i="27" s="1"/>
  <c r="G1371" i="27"/>
  <c r="A1375" i="32" l="1"/>
  <c r="C1374" i="32" a="1"/>
  <c r="C1374" i="32" s="1"/>
  <c r="B1374" i="32" a="1"/>
  <c r="B1374" i="32" s="1"/>
  <c r="A1374" i="31"/>
  <c r="C1373" i="31" a="1"/>
  <c r="C1373" i="31" s="1"/>
  <c r="B1373" i="31" a="1"/>
  <c r="B1373" i="31" s="1"/>
  <c r="A1375" i="30"/>
  <c r="C1374" i="30" a="1"/>
  <c r="C1374" i="30" s="1"/>
  <c r="B1374" i="30" a="1"/>
  <c r="B1374" i="30" s="1"/>
  <c r="A1375" i="33"/>
  <c r="C1374" i="33" a="1"/>
  <c r="C1374" i="33" s="1"/>
  <c r="B1374" i="33" a="1"/>
  <c r="B1374" i="33" s="1"/>
  <c r="G1372" i="27"/>
  <c r="H1371" i="27" a="1"/>
  <c r="H1371" i="27" s="1"/>
  <c r="J1371" i="27" s="1" a="1"/>
  <c r="J1371" i="27" s="1"/>
  <c r="I1371" i="27" a="1"/>
  <c r="I1371" i="27" s="1"/>
  <c r="A1376" i="30" l="1"/>
  <c r="C1375" i="30" a="1"/>
  <c r="C1375" i="30" s="1"/>
  <c r="B1375" i="30" a="1"/>
  <c r="B1375" i="30" s="1"/>
  <c r="A1376" i="33"/>
  <c r="C1375" i="33" a="1"/>
  <c r="C1375" i="33" s="1"/>
  <c r="B1375" i="33" a="1"/>
  <c r="B1375" i="33" s="1"/>
  <c r="A1375" i="31"/>
  <c r="C1374" i="31" a="1"/>
  <c r="C1374" i="31" s="1"/>
  <c r="B1374" i="31" a="1"/>
  <c r="B1374" i="31" s="1"/>
  <c r="A1376" i="32"/>
  <c r="C1375" i="32" a="1"/>
  <c r="C1375" i="32" s="1"/>
  <c r="B1375" i="32" a="1"/>
  <c r="B1375" i="32" s="1"/>
  <c r="G1373" i="27"/>
  <c r="H1372" i="27" a="1"/>
  <c r="H1372" i="27" s="1"/>
  <c r="J1372" i="27" s="1" a="1"/>
  <c r="J1372" i="27" s="1"/>
  <c r="I1372" i="27" a="1"/>
  <c r="I1372" i="27" s="1"/>
  <c r="A1376" i="31" l="1"/>
  <c r="C1375" i="31" a="1"/>
  <c r="C1375" i="31" s="1"/>
  <c r="B1375" i="31" a="1"/>
  <c r="B1375" i="31" s="1"/>
  <c r="A1377" i="33"/>
  <c r="C1376" i="33" a="1"/>
  <c r="C1376" i="33" s="1"/>
  <c r="B1376" i="33" a="1"/>
  <c r="B1376" i="33" s="1"/>
  <c r="A1377" i="32"/>
  <c r="C1376" i="32" a="1"/>
  <c r="C1376" i="32" s="1"/>
  <c r="B1376" i="32" a="1"/>
  <c r="B1376" i="32" s="1"/>
  <c r="A1377" i="30"/>
  <c r="C1376" i="30" a="1"/>
  <c r="C1376" i="30" s="1"/>
  <c r="B1376" i="30" a="1"/>
  <c r="B1376" i="30" s="1"/>
  <c r="H1373" i="27" a="1"/>
  <c r="H1373" i="27" s="1"/>
  <c r="J1373" i="27" s="1" a="1"/>
  <c r="J1373" i="27" s="1"/>
  <c r="I1373" i="27" a="1"/>
  <c r="I1373" i="27" s="1"/>
  <c r="G1374" i="27"/>
  <c r="A1378" i="32" l="1"/>
  <c r="C1377" i="32" a="1"/>
  <c r="C1377" i="32" s="1"/>
  <c r="B1377" i="32" a="1"/>
  <c r="B1377" i="32" s="1"/>
  <c r="A1378" i="33"/>
  <c r="C1377" i="33" a="1"/>
  <c r="C1377" i="33" s="1"/>
  <c r="B1377" i="33" a="1"/>
  <c r="B1377" i="33" s="1"/>
  <c r="A1378" i="30"/>
  <c r="C1377" i="30" a="1"/>
  <c r="C1377" i="30" s="1"/>
  <c r="B1377" i="30" a="1"/>
  <c r="B1377" i="30" s="1"/>
  <c r="A1377" i="31"/>
  <c r="C1376" i="31" a="1"/>
  <c r="C1376" i="31" s="1"/>
  <c r="B1376" i="31" a="1"/>
  <c r="B1376" i="31" s="1"/>
  <c r="G1375" i="27"/>
  <c r="I1374" i="27" a="1"/>
  <c r="I1374" i="27" s="1"/>
  <c r="H1374" i="27" a="1"/>
  <c r="H1374" i="27" s="1"/>
  <c r="J1374" i="27" s="1" a="1"/>
  <c r="J1374" i="27" s="1"/>
  <c r="A1379" i="30" l="1"/>
  <c r="C1378" i="30" a="1"/>
  <c r="C1378" i="30" s="1"/>
  <c r="B1378" i="30" a="1"/>
  <c r="B1378" i="30" s="1"/>
  <c r="A1379" i="33"/>
  <c r="C1378" i="33" a="1"/>
  <c r="C1378" i="33" s="1"/>
  <c r="B1378" i="33" a="1"/>
  <c r="B1378" i="33" s="1"/>
  <c r="A1378" i="31"/>
  <c r="C1377" i="31" a="1"/>
  <c r="C1377" i="31" s="1"/>
  <c r="B1377" i="31" a="1"/>
  <c r="B1377" i="31" s="1"/>
  <c r="A1379" i="32"/>
  <c r="C1378" i="32" a="1"/>
  <c r="C1378" i="32" s="1"/>
  <c r="B1378" i="32" a="1"/>
  <c r="B1378" i="32" s="1"/>
  <c r="H1375" i="27" a="1"/>
  <c r="H1375" i="27" s="1"/>
  <c r="J1375" i="27" s="1" a="1"/>
  <c r="J1375" i="27" s="1"/>
  <c r="I1375" i="27" a="1"/>
  <c r="I1375" i="27" s="1"/>
  <c r="G1376" i="27"/>
  <c r="A1379" i="31" l="1"/>
  <c r="C1378" i="31" a="1"/>
  <c r="C1378" i="31" s="1"/>
  <c r="B1378" i="31" a="1"/>
  <c r="B1378" i="31" s="1"/>
  <c r="A1380" i="33"/>
  <c r="C1379" i="33" a="1"/>
  <c r="C1379" i="33" s="1"/>
  <c r="B1379" i="33" a="1"/>
  <c r="B1379" i="33" s="1"/>
  <c r="A1380" i="32"/>
  <c r="C1379" i="32" a="1"/>
  <c r="C1379" i="32" s="1"/>
  <c r="B1379" i="32" a="1"/>
  <c r="B1379" i="32" s="1"/>
  <c r="A1380" i="30"/>
  <c r="C1379" i="30" a="1"/>
  <c r="C1379" i="30" s="1"/>
  <c r="B1379" i="30" a="1"/>
  <c r="B1379" i="30" s="1"/>
  <c r="I1376" i="27" a="1"/>
  <c r="I1376" i="27" s="1"/>
  <c r="G1377" i="27"/>
  <c r="H1376" i="27" a="1"/>
  <c r="H1376" i="27" s="1"/>
  <c r="J1376" i="27" s="1" a="1"/>
  <c r="J1376" i="27" s="1"/>
  <c r="A1381" i="32" l="1"/>
  <c r="C1380" i="32" a="1"/>
  <c r="C1380" i="32" s="1"/>
  <c r="B1380" i="32" a="1"/>
  <c r="B1380" i="32" s="1"/>
  <c r="A1381" i="33"/>
  <c r="C1380" i="33" a="1"/>
  <c r="C1380" i="33" s="1"/>
  <c r="B1380" i="33" a="1"/>
  <c r="B1380" i="33" s="1"/>
  <c r="A1381" i="30"/>
  <c r="C1380" i="30" a="1"/>
  <c r="C1380" i="30" s="1"/>
  <c r="B1380" i="30" a="1"/>
  <c r="B1380" i="30" s="1"/>
  <c r="A1380" i="31"/>
  <c r="C1379" i="31" a="1"/>
  <c r="C1379" i="31" s="1"/>
  <c r="B1379" i="31" a="1"/>
  <c r="B1379" i="31" s="1"/>
  <c r="G1378" i="27"/>
  <c r="H1377" i="27" a="1"/>
  <c r="H1377" i="27" s="1"/>
  <c r="J1377" i="27" s="1" a="1"/>
  <c r="J1377" i="27" s="1"/>
  <c r="I1377" i="27" a="1"/>
  <c r="I1377" i="27" s="1"/>
  <c r="A1382" i="30" l="1"/>
  <c r="C1381" i="30" a="1"/>
  <c r="C1381" i="30" s="1"/>
  <c r="B1381" i="30" a="1"/>
  <c r="B1381" i="30" s="1"/>
  <c r="A1382" i="33"/>
  <c r="C1381" i="33" a="1"/>
  <c r="C1381" i="33" s="1"/>
  <c r="B1381" i="33" a="1"/>
  <c r="B1381" i="33" s="1"/>
  <c r="A1381" i="31"/>
  <c r="C1380" i="31" a="1"/>
  <c r="C1380" i="31" s="1"/>
  <c r="B1380" i="31" a="1"/>
  <c r="B1380" i="31" s="1"/>
  <c r="A1382" i="32"/>
  <c r="C1381" i="32" a="1"/>
  <c r="C1381" i="32" s="1"/>
  <c r="B1381" i="32" a="1"/>
  <c r="B1381" i="32" s="1"/>
  <c r="H1378" i="27" a="1"/>
  <c r="H1378" i="27" s="1"/>
  <c r="J1378" i="27" s="1" a="1"/>
  <c r="J1378" i="27" s="1"/>
  <c r="I1378" i="27" a="1"/>
  <c r="I1378" i="27" s="1"/>
  <c r="G1379" i="27"/>
  <c r="A1382" i="31" l="1"/>
  <c r="C1381" i="31" a="1"/>
  <c r="C1381" i="31" s="1"/>
  <c r="B1381" i="31" a="1"/>
  <c r="B1381" i="31" s="1"/>
  <c r="A1383" i="33"/>
  <c r="C1382" i="33" a="1"/>
  <c r="C1382" i="33" s="1"/>
  <c r="B1382" i="33" a="1"/>
  <c r="B1382" i="33" s="1"/>
  <c r="A1383" i="32"/>
  <c r="C1382" i="32" a="1"/>
  <c r="C1382" i="32" s="1"/>
  <c r="B1382" i="32" a="1"/>
  <c r="B1382" i="32" s="1"/>
  <c r="A1383" i="30"/>
  <c r="C1382" i="30" a="1"/>
  <c r="C1382" i="30" s="1"/>
  <c r="B1382" i="30" a="1"/>
  <c r="B1382" i="30" s="1"/>
  <c r="G1380" i="27"/>
  <c r="H1379" i="27" a="1"/>
  <c r="H1379" i="27" s="1"/>
  <c r="J1379" i="27" s="1" a="1"/>
  <c r="J1379" i="27" s="1"/>
  <c r="I1379" i="27" a="1"/>
  <c r="I1379" i="27" s="1"/>
  <c r="A1384" i="32" l="1"/>
  <c r="C1383" i="32" a="1"/>
  <c r="C1383" i="32" s="1"/>
  <c r="B1383" i="32" a="1"/>
  <c r="B1383" i="32" s="1"/>
  <c r="A1384" i="33"/>
  <c r="C1383" i="33" a="1"/>
  <c r="C1383" i="33" s="1"/>
  <c r="B1383" i="33" a="1"/>
  <c r="B1383" i="33" s="1"/>
  <c r="A1384" i="30"/>
  <c r="C1383" i="30" a="1"/>
  <c r="C1383" i="30" s="1"/>
  <c r="B1383" i="30" a="1"/>
  <c r="B1383" i="30" s="1"/>
  <c r="A1383" i="31"/>
  <c r="C1382" i="31" a="1"/>
  <c r="C1382" i="31" s="1"/>
  <c r="B1382" i="31" a="1"/>
  <c r="B1382" i="31" s="1"/>
  <c r="G1381" i="27"/>
  <c r="H1380" i="27" a="1"/>
  <c r="H1380" i="27" s="1"/>
  <c r="J1380" i="27" s="1" a="1"/>
  <c r="J1380" i="27" s="1"/>
  <c r="I1380" i="27" a="1"/>
  <c r="I1380" i="27" s="1"/>
  <c r="A1385" i="30" l="1"/>
  <c r="C1384" i="30" a="1"/>
  <c r="C1384" i="30" s="1"/>
  <c r="B1384" i="30" a="1"/>
  <c r="B1384" i="30" s="1"/>
  <c r="A1385" i="33"/>
  <c r="C1384" i="33" a="1"/>
  <c r="C1384" i="33" s="1"/>
  <c r="B1384" i="33" a="1"/>
  <c r="B1384" i="33" s="1"/>
  <c r="A1384" i="31"/>
  <c r="C1383" i="31" a="1"/>
  <c r="C1383" i="31" s="1"/>
  <c r="B1383" i="31" a="1"/>
  <c r="B1383" i="31" s="1"/>
  <c r="A1385" i="32"/>
  <c r="C1384" i="32" a="1"/>
  <c r="C1384" i="32" s="1"/>
  <c r="B1384" i="32" a="1"/>
  <c r="B1384" i="32" s="1"/>
  <c r="H1381" i="27" a="1"/>
  <c r="H1381" i="27" s="1"/>
  <c r="J1381" i="27" s="1" a="1"/>
  <c r="J1381" i="27" s="1"/>
  <c r="I1381" i="27" a="1"/>
  <c r="I1381" i="27" s="1"/>
  <c r="G1382" i="27"/>
  <c r="A1386" i="33" l="1"/>
  <c r="C1385" i="33" a="1"/>
  <c r="C1385" i="33" s="1"/>
  <c r="B1385" i="33" a="1"/>
  <c r="B1385" i="33" s="1"/>
  <c r="A1385" i="31"/>
  <c r="C1384" i="31" a="1"/>
  <c r="C1384" i="31" s="1"/>
  <c r="B1384" i="31" a="1"/>
  <c r="B1384" i="31" s="1"/>
  <c r="A1386" i="32"/>
  <c r="C1385" i="32" a="1"/>
  <c r="C1385" i="32" s="1"/>
  <c r="B1385" i="32" a="1"/>
  <c r="B1385" i="32" s="1"/>
  <c r="A1386" i="30"/>
  <c r="C1385" i="30" a="1"/>
  <c r="C1385" i="30" s="1"/>
  <c r="B1385" i="30" a="1"/>
  <c r="B1385" i="30" s="1"/>
  <c r="G1383" i="27"/>
  <c r="I1382" i="27" a="1"/>
  <c r="I1382" i="27" s="1"/>
  <c r="H1382" i="27" a="1"/>
  <c r="H1382" i="27" s="1"/>
  <c r="J1382" i="27" s="1" a="1"/>
  <c r="J1382" i="27" s="1"/>
  <c r="A1387" i="32" l="1"/>
  <c r="C1386" i="32" a="1"/>
  <c r="C1386" i="32" s="1"/>
  <c r="B1386" i="32" a="1"/>
  <c r="B1386" i="32" s="1"/>
  <c r="A1386" i="31"/>
  <c r="C1385" i="31" a="1"/>
  <c r="C1385" i="31" s="1"/>
  <c r="B1385" i="31" a="1"/>
  <c r="B1385" i="31" s="1"/>
  <c r="A1387" i="30"/>
  <c r="C1386" i="30" a="1"/>
  <c r="C1386" i="30" s="1"/>
  <c r="B1386" i="30" a="1"/>
  <c r="B1386" i="30" s="1"/>
  <c r="A1387" i="33"/>
  <c r="C1386" i="33" a="1"/>
  <c r="C1386" i="33" s="1"/>
  <c r="B1386" i="33" a="1"/>
  <c r="B1386" i="33" s="1"/>
  <c r="H1383" i="27" a="1"/>
  <c r="H1383" i="27" s="1"/>
  <c r="J1383" i="27" s="1" a="1"/>
  <c r="J1383" i="27" s="1"/>
  <c r="G1384" i="27"/>
  <c r="I1383" i="27" a="1"/>
  <c r="I1383" i="27" s="1"/>
  <c r="A1388" i="30" l="1"/>
  <c r="C1387" i="30" a="1"/>
  <c r="C1387" i="30" s="1"/>
  <c r="B1387" i="30" a="1"/>
  <c r="B1387" i="30" s="1"/>
  <c r="A1387" i="31"/>
  <c r="C1386" i="31" a="1"/>
  <c r="C1386" i="31" s="1"/>
  <c r="B1386" i="31" a="1"/>
  <c r="B1386" i="31" s="1"/>
  <c r="A1388" i="33"/>
  <c r="C1387" i="33" a="1"/>
  <c r="C1387" i="33" s="1"/>
  <c r="B1387" i="33" a="1"/>
  <c r="B1387" i="33" s="1"/>
  <c r="A1388" i="32"/>
  <c r="C1387" i="32" a="1"/>
  <c r="C1387" i="32" s="1"/>
  <c r="B1387" i="32" a="1"/>
  <c r="B1387" i="32" s="1"/>
  <c r="H1384" i="27" a="1"/>
  <c r="H1384" i="27" s="1"/>
  <c r="J1384" i="27" s="1" a="1"/>
  <c r="J1384" i="27" s="1"/>
  <c r="I1384" i="27" a="1"/>
  <c r="I1384" i="27" s="1"/>
  <c r="G1385" i="27"/>
  <c r="A1389" i="33" l="1"/>
  <c r="C1388" i="33" a="1"/>
  <c r="C1388" i="33" s="1"/>
  <c r="B1388" i="33" a="1"/>
  <c r="B1388" i="33" s="1"/>
  <c r="A1388" i="31"/>
  <c r="C1387" i="31" a="1"/>
  <c r="C1387" i="31" s="1"/>
  <c r="B1387" i="31" a="1"/>
  <c r="B1387" i="31" s="1"/>
  <c r="A1389" i="32"/>
  <c r="C1388" i="32" a="1"/>
  <c r="C1388" i="32" s="1"/>
  <c r="B1388" i="32" a="1"/>
  <c r="B1388" i="32" s="1"/>
  <c r="A1389" i="30"/>
  <c r="C1388" i="30" a="1"/>
  <c r="C1388" i="30" s="1"/>
  <c r="B1388" i="30" a="1"/>
  <c r="B1388" i="30" s="1"/>
  <c r="G1386" i="27"/>
  <c r="I1385" i="27" a="1"/>
  <c r="I1385" i="27" s="1"/>
  <c r="H1385" i="27" a="1"/>
  <c r="H1385" i="27" s="1"/>
  <c r="J1385" i="27" s="1" a="1"/>
  <c r="J1385" i="27" s="1"/>
  <c r="A1390" i="32" l="1"/>
  <c r="C1389" i="32" a="1"/>
  <c r="C1389" i="32" s="1"/>
  <c r="B1389" i="32" a="1"/>
  <c r="B1389" i="32" s="1"/>
  <c r="A1389" i="31"/>
  <c r="C1388" i="31" a="1"/>
  <c r="C1388" i="31" s="1"/>
  <c r="B1388" i="31" a="1"/>
  <c r="B1388" i="31" s="1"/>
  <c r="A1390" i="30"/>
  <c r="C1389" i="30" a="1"/>
  <c r="C1389" i="30" s="1"/>
  <c r="B1389" i="30" a="1"/>
  <c r="B1389" i="30" s="1"/>
  <c r="A1390" i="33"/>
  <c r="C1389" i="33" a="1"/>
  <c r="C1389" i="33" s="1"/>
  <c r="B1389" i="33" a="1"/>
  <c r="B1389" i="33" s="1"/>
  <c r="H1386" i="27" a="1"/>
  <c r="H1386" i="27" s="1"/>
  <c r="J1386" i="27" s="1" a="1"/>
  <c r="J1386" i="27" s="1"/>
  <c r="I1386" i="27" a="1"/>
  <c r="I1386" i="27" s="1"/>
  <c r="G1387" i="27"/>
  <c r="A1391" i="30" l="1"/>
  <c r="C1390" i="30" a="1"/>
  <c r="C1390" i="30" s="1"/>
  <c r="B1390" i="30" a="1"/>
  <c r="B1390" i="30" s="1"/>
  <c r="A1390" i="31"/>
  <c r="C1389" i="31" a="1"/>
  <c r="C1389" i="31" s="1"/>
  <c r="B1389" i="31" a="1"/>
  <c r="B1389" i="31" s="1"/>
  <c r="A1391" i="33"/>
  <c r="C1390" i="33" a="1"/>
  <c r="C1390" i="33" s="1"/>
  <c r="B1390" i="33" a="1"/>
  <c r="B1390" i="33" s="1"/>
  <c r="A1391" i="32"/>
  <c r="C1390" i="32" a="1"/>
  <c r="C1390" i="32" s="1"/>
  <c r="B1390" i="32" a="1"/>
  <c r="B1390" i="32" s="1"/>
  <c r="I1387" i="27" a="1"/>
  <c r="I1387" i="27" s="1"/>
  <c r="G1388" i="27"/>
  <c r="H1387" i="27" a="1"/>
  <c r="H1387" i="27" s="1"/>
  <c r="J1387" i="27" s="1" a="1"/>
  <c r="J1387" i="27" s="1"/>
  <c r="A1392" i="33" l="1"/>
  <c r="C1391" i="33" a="1"/>
  <c r="C1391" i="33" s="1"/>
  <c r="B1391" i="33" a="1"/>
  <c r="B1391" i="33" s="1"/>
  <c r="A1391" i="31"/>
  <c r="C1390" i="31" a="1"/>
  <c r="C1390" i="31" s="1"/>
  <c r="B1390" i="31" a="1"/>
  <c r="B1390" i="31" s="1"/>
  <c r="A1392" i="32"/>
  <c r="C1391" i="32" a="1"/>
  <c r="C1391" i="32" s="1"/>
  <c r="B1391" i="32" a="1"/>
  <c r="B1391" i="32" s="1"/>
  <c r="A1392" i="30"/>
  <c r="C1391" i="30" a="1"/>
  <c r="C1391" i="30" s="1"/>
  <c r="B1391" i="30" a="1"/>
  <c r="B1391" i="30" s="1"/>
  <c r="G1389" i="27"/>
  <c r="H1388" i="27" a="1"/>
  <c r="H1388" i="27" s="1"/>
  <c r="J1388" i="27" s="1" a="1"/>
  <c r="J1388" i="27" s="1"/>
  <c r="I1388" i="27" a="1"/>
  <c r="I1388" i="27" s="1"/>
  <c r="A1393" i="32" l="1"/>
  <c r="C1392" i="32" a="1"/>
  <c r="C1392" i="32" s="1"/>
  <c r="B1392" i="32" a="1"/>
  <c r="B1392" i="32" s="1"/>
  <c r="A1392" i="31"/>
  <c r="C1391" i="31" a="1"/>
  <c r="C1391" i="31" s="1"/>
  <c r="B1391" i="31" a="1"/>
  <c r="B1391" i="31" s="1"/>
  <c r="A1393" i="30"/>
  <c r="C1392" i="30" a="1"/>
  <c r="C1392" i="30" s="1"/>
  <c r="B1392" i="30" a="1"/>
  <c r="B1392" i="30" s="1"/>
  <c r="A1393" i="33"/>
  <c r="C1392" i="33" a="1"/>
  <c r="C1392" i="33" s="1"/>
  <c r="B1392" i="33" a="1"/>
  <c r="B1392" i="33" s="1"/>
  <c r="H1389" i="27" a="1"/>
  <c r="H1389" i="27" s="1"/>
  <c r="J1389" i="27" s="1" a="1"/>
  <c r="J1389" i="27" s="1"/>
  <c r="I1389" i="27" a="1"/>
  <c r="I1389" i="27" s="1"/>
  <c r="G1390" i="27"/>
  <c r="A1393" i="31" l="1"/>
  <c r="C1392" i="31" a="1"/>
  <c r="C1392" i="31" s="1"/>
  <c r="B1392" i="31" a="1"/>
  <c r="B1392" i="31" s="1"/>
  <c r="A1394" i="30"/>
  <c r="C1393" i="30" a="1"/>
  <c r="C1393" i="30" s="1"/>
  <c r="B1393" i="30" a="1"/>
  <c r="B1393" i="30" s="1"/>
  <c r="A1394" i="33"/>
  <c r="C1393" i="33" a="1"/>
  <c r="C1393" i="33" s="1"/>
  <c r="B1393" i="33" a="1"/>
  <c r="B1393" i="33" s="1"/>
  <c r="A1394" i="32"/>
  <c r="B1393" i="32" a="1"/>
  <c r="B1393" i="32" s="1"/>
  <c r="C1393" i="32" a="1"/>
  <c r="C1393" i="32" s="1"/>
  <c r="G1391" i="27"/>
  <c r="H1390" i="27" a="1"/>
  <c r="H1390" i="27" s="1"/>
  <c r="J1390" i="27" s="1" a="1"/>
  <c r="J1390" i="27" s="1"/>
  <c r="I1390" i="27" a="1"/>
  <c r="I1390" i="27" s="1"/>
  <c r="A1395" i="33" l="1"/>
  <c r="C1394" i="33" a="1"/>
  <c r="C1394" i="33" s="1"/>
  <c r="B1394" i="33" a="1"/>
  <c r="B1394" i="33" s="1"/>
  <c r="A1395" i="32"/>
  <c r="C1394" i="32" a="1"/>
  <c r="C1394" i="32" s="1"/>
  <c r="B1394" i="32" a="1"/>
  <c r="B1394" i="32" s="1"/>
  <c r="A1395" i="30"/>
  <c r="C1394" i="30" a="1"/>
  <c r="C1394" i="30" s="1"/>
  <c r="B1394" i="30" a="1"/>
  <c r="B1394" i="30" s="1"/>
  <c r="A1394" i="31"/>
  <c r="C1393" i="31" a="1"/>
  <c r="C1393" i="31" s="1"/>
  <c r="B1393" i="31" a="1"/>
  <c r="B1393" i="31" s="1"/>
  <c r="H1391" i="27" a="1"/>
  <c r="H1391" i="27" s="1"/>
  <c r="J1391" i="27" s="1" a="1"/>
  <c r="J1391" i="27" s="1"/>
  <c r="G1392" i="27"/>
  <c r="I1391" i="27" a="1"/>
  <c r="I1391" i="27" s="1"/>
  <c r="A1396" i="30" l="1"/>
  <c r="C1395" i="30" a="1"/>
  <c r="C1395" i="30" s="1"/>
  <c r="B1395" i="30" a="1"/>
  <c r="B1395" i="30" s="1"/>
  <c r="A1396" i="32"/>
  <c r="C1395" i="32" a="1"/>
  <c r="C1395" i="32" s="1"/>
  <c r="B1395" i="32" a="1"/>
  <c r="B1395" i="32" s="1"/>
  <c r="A1395" i="31"/>
  <c r="C1394" i="31" a="1"/>
  <c r="C1394" i="31" s="1"/>
  <c r="B1394" i="31" a="1"/>
  <c r="B1394" i="31" s="1"/>
  <c r="A1396" i="33"/>
  <c r="C1395" i="33" a="1"/>
  <c r="C1395" i="33" s="1"/>
  <c r="B1395" i="33" a="1"/>
  <c r="B1395" i="33" s="1"/>
  <c r="H1392" i="27" a="1"/>
  <c r="H1392" i="27" s="1"/>
  <c r="J1392" i="27" s="1" a="1"/>
  <c r="J1392" i="27" s="1"/>
  <c r="I1392" i="27" a="1"/>
  <c r="I1392" i="27" s="1"/>
  <c r="G1393" i="27"/>
  <c r="A1396" i="31" l="1"/>
  <c r="C1395" i="31" a="1"/>
  <c r="C1395" i="31" s="1"/>
  <c r="B1395" i="31" a="1"/>
  <c r="B1395" i="31" s="1"/>
  <c r="A1397" i="32"/>
  <c r="C1396" i="32" a="1"/>
  <c r="C1396" i="32" s="1"/>
  <c r="B1396" i="32" a="1"/>
  <c r="B1396" i="32" s="1"/>
  <c r="A1397" i="33"/>
  <c r="C1396" i="33" a="1"/>
  <c r="C1396" i="33" s="1"/>
  <c r="B1396" i="33" a="1"/>
  <c r="B1396" i="33" s="1"/>
  <c r="A1397" i="30"/>
  <c r="C1396" i="30" a="1"/>
  <c r="C1396" i="30" s="1"/>
  <c r="B1396" i="30" a="1"/>
  <c r="B1396" i="30" s="1"/>
  <c r="G1394" i="27"/>
  <c r="H1393" i="27" a="1"/>
  <c r="H1393" i="27" s="1"/>
  <c r="J1393" i="27" s="1" a="1"/>
  <c r="J1393" i="27" s="1"/>
  <c r="I1393" i="27" a="1"/>
  <c r="I1393" i="27" s="1"/>
  <c r="A1398" i="33" l="1"/>
  <c r="C1397" i="33" a="1"/>
  <c r="C1397" i="33" s="1"/>
  <c r="B1397" i="33" a="1"/>
  <c r="B1397" i="33" s="1"/>
  <c r="A1398" i="32"/>
  <c r="C1397" i="32" a="1"/>
  <c r="C1397" i="32" s="1"/>
  <c r="B1397" i="32" a="1"/>
  <c r="B1397" i="32" s="1"/>
  <c r="A1398" i="30"/>
  <c r="C1397" i="30" a="1"/>
  <c r="C1397" i="30" s="1"/>
  <c r="B1397" i="30" a="1"/>
  <c r="B1397" i="30" s="1"/>
  <c r="A1397" i="31"/>
  <c r="C1396" i="31" a="1"/>
  <c r="C1396" i="31" s="1"/>
  <c r="B1396" i="31" a="1"/>
  <c r="B1396" i="31" s="1"/>
  <c r="H1394" i="27" a="1"/>
  <c r="H1394" i="27" s="1"/>
  <c r="J1394" i="27" s="1" a="1"/>
  <c r="J1394" i="27" s="1"/>
  <c r="I1394" i="27" a="1"/>
  <c r="I1394" i="27" s="1"/>
  <c r="G1395" i="27"/>
  <c r="A1399" i="32" l="1"/>
  <c r="C1398" i="32" a="1"/>
  <c r="C1398" i="32" s="1"/>
  <c r="B1398" i="32" a="1"/>
  <c r="B1398" i="32" s="1"/>
  <c r="A1398" i="31"/>
  <c r="C1397" i="31" a="1"/>
  <c r="C1397" i="31" s="1"/>
  <c r="B1397" i="31" a="1"/>
  <c r="B1397" i="31" s="1"/>
  <c r="A1399" i="30"/>
  <c r="C1398" i="30" a="1"/>
  <c r="C1398" i="30" s="1"/>
  <c r="B1398" i="30" a="1"/>
  <c r="B1398" i="30" s="1"/>
  <c r="A1399" i="33"/>
  <c r="C1398" i="33" a="1"/>
  <c r="C1398" i="33" s="1"/>
  <c r="B1398" i="33" a="1"/>
  <c r="B1398" i="33" s="1"/>
  <c r="G1396" i="27"/>
  <c r="I1395" i="27" a="1"/>
  <c r="I1395" i="27" s="1"/>
  <c r="H1395" i="27" a="1"/>
  <c r="H1395" i="27" s="1"/>
  <c r="J1395" i="27" s="1" a="1"/>
  <c r="J1395" i="27" s="1"/>
  <c r="A1400" i="30" l="1"/>
  <c r="C1399" i="30" a="1"/>
  <c r="C1399" i="30" s="1"/>
  <c r="B1399" i="30" a="1"/>
  <c r="B1399" i="30" s="1"/>
  <c r="A1399" i="31"/>
  <c r="C1398" i="31" a="1"/>
  <c r="C1398" i="31" s="1"/>
  <c r="B1398" i="31" a="1"/>
  <c r="B1398" i="31" s="1"/>
  <c r="A1400" i="33"/>
  <c r="C1399" i="33" a="1"/>
  <c r="C1399" i="33" s="1"/>
  <c r="B1399" i="33" a="1"/>
  <c r="B1399" i="33" s="1"/>
  <c r="A1400" i="32"/>
  <c r="C1399" i="32" a="1"/>
  <c r="C1399" i="32" s="1"/>
  <c r="B1399" i="32" a="1"/>
  <c r="B1399" i="32" s="1"/>
  <c r="H1396" i="27" a="1"/>
  <c r="H1396" i="27" s="1"/>
  <c r="J1396" i="27" s="1" a="1"/>
  <c r="J1396" i="27" s="1"/>
  <c r="I1396" i="27" a="1"/>
  <c r="I1396" i="27" s="1"/>
  <c r="G1397" i="27"/>
  <c r="A1401" i="33" l="1"/>
  <c r="C1400" i="33" a="1"/>
  <c r="C1400" i="33" s="1"/>
  <c r="B1400" i="33" a="1"/>
  <c r="B1400" i="33" s="1"/>
  <c r="A1400" i="31"/>
  <c r="C1399" i="31" a="1"/>
  <c r="C1399" i="31" s="1"/>
  <c r="B1399" i="31" a="1"/>
  <c r="B1399" i="31" s="1"/>
  <c r="A1401" i="32"/>
  <c r="C1400" i="32" a="1"/>
  <c r="C1400" i="32" s="1"/>
  <c r="B1400" i="32" a="1"/>
  <c r="B1400" i="32" s="1"/>
  <c r="A1401" i="30"/>
  <c r="C1400" i="30" a="1"/>
  <c r="C1400" i="30" s="1"/>
  <c r="B1400" i="30" a="1"/>
  <c r="B1400" i="30" s="1"/>
  <c r="G1398" i="27"/>
  <c r="H1397" i="27" a="1"/>
  <c r="H1397" i="27" s="1"/>
  <c r="J1397" i="27" s="1" a="1"/>
  <c r="J1397" i="27" s="1"/>
  <c r="I1397" i="27" a="1"/>
  <c r="I1397" i="27" s="1"/>
  <c r="A1402" i="32" l="1"/>
  <c r="C1401" i="32" a="1"/>
  <c r="C1401" i="32" s="1"/>
  <c r="B1401" i="32" a="1"/>
  <c r="B1401" i="32" s="1"/>
  <c r="A1401" i="31"/>
  <c r="C1400" i="31" a="1"/>
  <c r="C1400" i="31" s="1"/>
  <c r="B1400" i="31" a="1"/>
  <c r="B1400" i="31" s="1"/>
  <c r="A1402" i="30"/>
  <c r="C1401" i="30" a="1"/>
  <c r="C1401" i="30" s="1"/>
  <c r="B1401" i="30" a="1"/>
  <c r="B1401" i="30" s="1"/>
  <c r="A1402" i="33"/>
  <c r="C1401" i="33" a="1"/>
  <c r="C1401" i="33" s="1"/>
  <c r="B1401" i="33" a="1"/>
  <c r="B1401" i="33" s="1"/>
  <c r="H1398" i="27" a="1"/>
  <c r="H1398" i="27" s="1"/>
  <c r="J1398" i="27" s="1" a="1"/>
  <c r="J1398" i="27" s="1"/>
  <c r="I1398" i="27" a="1"/>
  <c r="I1398" i="27" s="1"/>
  <c r="G1399" i="27"/>
  <c r="A1402" i="31" l="1"/>
  <c r="B1401" i="31" a="1"/>
  <c r="B1401" i="31" s="1"/>
  <c r="C1401" i="31" a="1"/>
  <c r="C1401" i="31" s="1"/>
  <c r="A1403" i="33"/>
  <c r="C1402" i="33" a="1"/>
  <c r="C1402" i="33" s="1"/>
  <c r="B1402" i="33" a="1"/>
  <c r="B1402" i="33" s="1"/>
  <c r="A1403" i="30"/>
  <c r="C1402" i="30" a="1"/>
  <c r="C1402" i="30" s="1"/>
  <c r="B1402" i="30" a="1"/>
  <c r="B1402" i="30" s="1"/>
  <c r="A1403" i="32"/>
  <c r="C1402" i="32" a="1"/>
  <c r="C1402" i="32" s="1"/>
  <c r="B1402" i="32" a="1"/>
  <c r="B1402" i="32" s="1"/>
  <c r="I1399" i="27" a="1"/>
  <c r="I1399" i="27" s="1"/>
  <c r="G1400" i="27"/>
  <c r="H1399" i="27" a="1"/>
  <c r="H1399" i="27" s="1"/>
  <c r="J1399" i="27" s="1" a="1"/>
  <c r="J1399" i="27" s="1"/>
  <c r="A1404" i="30" l="1"/>
  <c r="C1403" i="30" a="1"/>
  <c r="C1403" i="30" s="1"/>
  <c r="B1403" i="30" a="1"/>
  <c r="B1403" i="30" s="1"/>
  <c r="A1404" i="33"/>
  <c r="C1403" i="33" a="1"/>
  <c r="C1403" i="33" s="1"/>
  <c r="B1403" i="33" a="1"/>
  <c r="B1403" i="33" s="1"/>
  <c r="A1404" i="32"/>
  <c r="C1403" i="32" a="1"/>
  <c r="C1403" i="32" s="1"/>
  <c r="B1403" i="32" a="1"/>
  <c r="B1403" i="32" s="1"/>
  <c r="A1403" i="31"/>
  <c r="C1402" i="31" a="1"/>
  <c r="C1402" i="31" s="1"/>
  <c r="B1402" i="31" a="1"/>
  <c r="B1402" i="31" s="1"/>
  <c r="H1400" i="27" a="1"/>
  <c r="H1400" i="27" s="1"/>
  <c r="J1400" i="27" s="1" a="1"/>
  <c r="J1400" i="27" s="1"/>
  <c r="I1400" i="27" a="1"/>
  <c r="I1400" i="27" s="1"/>
  <c r="G1401" i="27"/>
  <c r="A1405" i="32" l="1"/>
  <c r="C1404" i="32" a="1"/>
  <c r="C1404" i="32" s="1"/>
  <c r="B1404" i="32" a="1"/>
  <c r="B1404" i="32" s="1"/>
  <c r="A1405" i="33"/>
  <c r="C1404" i="33" a="1"/>
  <c r="C1404" i="33" s="1"/>
  <c r="B1404" i="33" a="1"/>
  <c r="B1404" i="33" s="1"/>
  <c r="A1404" i="31"/>
  <c r="C1403" i="31" a="1"/>
  <c r="C1403" i="31" s="1"/>
  <c r="B1403" i="31" a="1"/>
  <c r="B1403" i="31" s="1"/>
  <c r="A1405" i="30"/>
  <c r="C1404" i="30" a="1"/>
  <c r="C1404" i="30" s="1"/>
  <c r="B1404" i="30" a="1"/>
  <c r="B1404" i="30" s="1"/>
  <c r="I1401" i="27" a="1"/>
  <c r="I1401" i="27" s="1"/>
  <c r="G1402" i="27"/>
  <c r="H1401" i="27" a="1"/>
  <c r="H1401" i="27" s="1"/>
  <c r="J1401" i="27" s="1" a="1"/>
  <c r="J1401" i="27" s="1"/>
  <c r="A1405" i="31" l="1"/>
  <c r="C1404" i="31" a="1"/>
  <c r="C1404" i="31" s="1"/>
  <c r="B1404" i="31" a="1"/>
  <c r="B1404" i="31" s="1"/>
  <c r="A1406" i="30"/>
  <c r="C1405" i="30" a="1"/>
  <c r="C1405" i="30" s="1"/>
  <c r="B1405" i="30" a="1"/>
  <c r="B1405" i="30" s="1"/>
  <c r="A1406" i="33"/>
  <c r="C1405" i="33" a="1"/>
  <c r="C1405" i="33" s="1"/>
  <c r="B1405" i="33" a="1"/>
  <c r="B1405" i="33" s="1"/>
  <c r="A1406" i="32"/>
  <c r="C1405" i="32" a="1"/>
  <c r="C1405" i="32" s="1"/>
  <c r="B1405" i="32" a="1"/>
  <c r="B1405" i="32" s="1"/>
  <c r="G1403" i="27"/>
  <c r="H1402" i="27" a="1"/>
  <c r="H1402" i="27" s="1"/>
  <c r="J1402" i="27" s="1" a="1"/>
  <c r="J1402" i="27" s="1"/>
  <c r="I1402" i="27" a="1"/>
  <c r="I1402" i="27" s="1"/>
  <c r="A1407" i="33" l="1"/>
  <c r="C1406" i="33" a="1"/>
  <c r="C1406" i="33" s="1"/>
  <c r="B1406" i="33" a="1"/>
  <c r="B1406" i="33" s="1"/>
  <c r="A1407" i="30"/>
  <c r="C1406" i="30" a="1"/>
  <c r="C1406" i="30" s="1"/>
  <c r="B1406" i="30" a="1"/>
  <c r="B1406" i="30" s="1"/>
  <c r="A1407" i="32"/>
  <c r="C1406" i="32" a="1"/>
  <c r="C1406" i="32" s="1"/>
  <c r="B1406" i="32" a="1"/>
  <c r="B1406" i="32" s="1"/>
  <c r="A1406" i="31"/>
  <c r="C1405" i="31" a="1"/>
  <c r="C1405" i="31" s="1"/>
  <c r="B1405" i="31" a="1"/>
  <c r="B1405" i="31" s="1"/>
  <c r="H1403" i="27" a="1"/>
  <c r="H1403" i="27" s="1"/>
  <c r="J1403" i="27" s="1" a="1"/>
  <c r="J1403" i="27" s="1"/>
  <c r="I1403" i="27" a="1"/>
  <c r="I1403" i="27" s="1"/>
  <c r="G1404" i="27"/>
  <c r="A1408" i="32" l="1"/>
  <c r="C1407" i="32" a="1"/>
  <c r="C1407" i="32" s="1"/>
  <c r="B1407" i="32" a="1"/>
  <c r="B1407" i="32" s="1"/>
  <c r="A1408" i="30"/>
  <c r="C1407" i="30" a="1"/>
  <c r="C1407" i="30" s="1"/>
  <c r="B1407" i="30" a="1"/>
  <c r="B1407" i="30" s="1"/>
  <c r="A1407" i="31"/>
  <c r="C1406" i="31" a="1"/>
  <c r="C1406" i="31" s="1"/>
  <c r="B1406" i="31" a="1"/>
  <c r="B1406" i="31" s="1"/>
  <c r="A1408" i="33"/>
  <c r="C1407" i="33" a="1"/>
  <c r="C1407" i="33" s="1"/>
  <c r="B1407" i="33" a="1"/>
  <c r="B1407" i="33" s="1"/>
  <c r="I1404" i="27" a="1"/>
  <c r="I1404" i="27" s="1"/>
  <c r="G1405" i="27"/>
  <c r="H1404" i="27" a="1"/>
  <c r="H1404" i="27" s="1"/>
  <c r="J1404" i="27" s="1" a="1"/>
  <c r="J1404" i="27" s="1"/>
  <c r="A1408" i="31" l="1"/>
  <c r="C1407" i="31" a="1"/>
  <c r="C1407" i="31" s="1"/>
  <c r="B1407" i="31" a="1"/>
  <c r="B1407" i="31" s="1"/>
  <c r="A1409" i="30"/>
  <c r="C1408" i="30" a="1"/>
  <c r="C1408" i="30" s="1"/>
  <c r="B1408" i="30" a="1"/>
  <c r="B1408" i="30" s="1"/>
  <c r="A1409" i="33"/>
  <c r="C1408" i="33" a="1"/>
  <c r="C1408" i="33" s="1"/>
  <c r="B1408" i="33" a="1"/>
  <c r="B1408" i="33" s="1"/>
  <c r="A1409" i="32"/>
  <c r="C1408" i="32" a="1"/>
  <c r="C1408" i="32" s="1"/>
  <c r="B1408" i="32" a="1"/>
  <c r="B1408" i="32" s="1"/>
  <c r="H1405" i="27" a="1"/>
  <c r="H1405" i="27" s="1"/>
  <c r="J1405" i="27" s="1" a="1"/>
  <c r="J1405" i="27" s="1"/>
  <c r="G1406" i="27"/>
  <c r="I1405" i="27" a="1"/>
  <c r="I1405" i="27" s="1"/>
  <c r="A1410" i="33" l="1"/>
  <c r="C1409" i="33" a="1"/>
  <c r="C1409" i="33" s="1"/>
  <c r="B1409" i="33" a="1"/>
  <c r="B1409" i="33" s="1"/>
  <c r="A1410" i="30"/>
  <c r="C1409" i="30" a="1"/>
  <c r="C1409" i="30" s="1"/>
  <c r="B1409" i="30" a="1"/>
  <c r="B1409" i="30" s="1"/>
  <c r="A1410" i="32"/>
  <c r="C1409" i="32" a="1"/>
  <c r="C1409" i="32" s="1"/>
  <c r="B1409" i="32" a="1"/>
  <c r="B1409" i="32" s="1"/>
  <c r="A1409" i="31"/>
  <c r="C1408" i="31" a="1"/>
  <c r="C1408" i="31" s="1"/>
  <c r="B1408" i="31" a="1"/>
  <c r="B1408" i="31" s="1"/>
  <c r="H1406" i="27" a="1"/>
  <c r="H1406" i="27" s="1"/>
  <c r="J1406" i="27" s="1" a="1"/>
  <c r="J1406" i="27" s="1"/>
  <c r="I1406" i="27" a="1"/>
  <c r="I1406" i="27" s="1"/>
  <c r="G1407" i="27"/>
  <c r="A1411" i="30" l="1"/>
  <c r="C1410" i="30" a="1"/>
  <c r="C1410" i="30" s="1"/>
  <c r="B1410" i="30" a="1"/>
  <c r="B1410" i="30" s="1"/>
  <c r="A1411" i="32"/>
  <c r="C1410" i="32" a="1"/>
  <c r="C1410" i="32" s="1"/>
  <c r="B1410" i="32" a="1"/>
  <c r="B1410" i="32" s="1"/>
  <c r="A1410" i="31"/>
  <c r="B1409" i="31" a="1"/>
  <c r="B1409" i="31" s="1"/>
  <c r="C1409" i="31" a="1"/>
  <c r="C1409" i="31" s="1"/>
  <c r="A1411" i="33"/>
  <c r="C1410" i="33" a="1"/>
  <c r="C1410" i="33" s="1"/>
  <c r="B1410" i="33" a="1"/>
  <c r="B1410" i="33" s="1"/>
  <c r="G1408" i="27"/>
  <c r="I1407" i="27" a="1"/>
  <c r="I1407" i="27" s="1"/>
  <c r="H1407" i="27" a="1"/>
  <c r="H1407" i="27" s="1"/>
  <c r="J1407" i="27" s="1" a="1"/>
  <c r="J1407" i="27" s="1"/>
  <c r="A1411" i="31" l="1"/>
  <c r="C1410" i="31" a="1"/>
  <c r="C1410" i="31" s="1"/>
  <c r="B1410" i="31" a="1"/>
  <c r="B1410" i="31" s="1"/>
  <c r="A1412" i="32"/>
  <c r="C1411" i="32" a="1"/>
  <c r="C1411" i="32" s="1"/>
  <c r="B1411" i="32" a="1"/>
  <c r="B1411" i="32" s="1"/>
  <c r="A1412" i="33"/>
  <c r="C1411" i="33" a="1"/>
  <c r="C1411" i="33" s="1"/>
  <c r="B1411" i="33" a="1"/>
  <c r="B1411" i="33" s="1"/>
  <c r="A1412" i="30"/>
  <c r="C1411" i="30" a="1"/>
  <c r="C1411" i="30" s="1"/>
  <c r="B1411" i="30" a="1"/>
  <c r="B1411" i="30" s="1"/>
  <c r="H1408" i="27" a="1"/>
  <c r="H1408" i="27" s="1"/>
  <c r="J1408" i="27" s="1" a="1"/>
  <c r="J1408" i="27" s="1"/>
  <c r="I1408" i="27" a="1"/>
  <c r="I1408" i="27" s="1"/>
  <c r="G1409" i="27"/>
  <c r="A1413" i="33" l="1"/>
  <c r="C1412" i="33" a="1"/>
  <c r="C1412" i="33" s="1"/>
  <c r="B1412" i="33" a="1"/>
  <c r="B1412" i="33" s="1"/>
  <c r="A1413" i="32"/>
  <c r="C1412" i="32" a="1"/>
  <c r="C1412" i="32" s="1"/>
  <c r="B1412" i="32" a="1"/>
  <c r="B1412" i="32" s="1"/>
  <c r="A1413" i="30"/>
  <c r="C1412" i="30" a="1"/>
  <c r="C1412" i="30" s="1"/>
  <c r="B1412" i="30" a="1"/>
  <c r="B1412" i="30" s="1"/>
  <c r="A1412" i="31"/>
  <c r="C1411" i="31" a="1"/>
  <c r="C1411" i="31" s="1"/>
  <c r="B1411" i="31" a="1"/>
  <c r="B1411" i="31" s="1"/>
  <c r="G1410" i="27"/>
  <c r="H1409" i="27" a="1"/>
  <c r="H1409" i="27" s="1"/>
  <c r="J1409" i="27" s="1" a="1"/>
  <c r="J1409" i="27" s="1"/>
  <c r="I1409" i="27" a="1"/>
  <c r="I1409" i="27" s="1"/>
  <c r="A1414" i="30" l="1"/>
  <c r="C1413" i="30" a="1"/>
  <c r="C1413" i="30" s="1"/>
  <c r="B1413" i="30" a="1"/>
  <c r="B1413" i="30" s="1"/>
  <c r="A1414" i="32"/>
  <c r="C1413" i="32" a="1"/>
  <c r="C1413" i="32" s="1"/>
  <c r="B1413" i="32" a="1"/>
  <c r="B1413" i="32" s="1"/>
  <c r="A1413" i="31"/>
  <c r="C1412" i="31" a="1"/>
  <c r="C1412" i="31" s="1"/>
  <c r="B1412" i="31" a="1"/>
  <c r="B1412" i="31" s="1"/>
  <c r="A1414" i="33"/>
  <c r="C1413" i="33" a="1"/>
  <c r="C1413" i="33" s="1"/>
  <c r="B1413" i="33" a="1"/>
  <c r="B1413" i="33" s="1"/>
  <c r="H1410" i="27" a="1"/>
  <c r="H1410" i="27" s="1"/>
  <c r="J1410" i="27" s="1" a="1"/>
  <c r="J1410" i="27" s="1"/>
  <c r="I1410" i="27" a="1"/>
  <c r="I1410" i="27" s="1"/>
  <c r="G1411" i="27"/>
  <c r="A1414" i="31" l="1"/>
  <c r="C1413" i="31" a="1"/>
  <c r="C1413" i="31" s="1"/>
  <c r="B1413" i="31" a="1"/>
  <c r="B1413" i="31" s="1"/>
  <c r="A1415" i="32"/>
  <c r="C1414" i="32" a="1"/>
  <c r="C1414" i="32" s="1"/>
  <c r="B1414" i="32" a="1"/>
  <c r="B1414" i="32" s="1"/>
  <c r="A1415" i="33"/>
  <c r="C1414" i="33" a="1"/>
  <c r="C1414" i="33" s="1"/>
  <c r="B1414" i="33" a="1"/>
  <c r="B1414" i="33" s="1"/>
  <c r="A1415" i="30"/>
  <c r="C1414" i="30" a="1"/>
  <c r="C1414" i="30" s="1"/>
  <c r="B1414" i="30" a="1"/>
  <c r="B1414" i="30" s="1"/>
  <c r="I1411" i="27" a="1"/>
  <c r="I1411" i="27" s="1"/>
  <c r="G1412" i="27"/>
  <c r="H1411" i="27" a="1"/>
  <c r="H1411" i="27" s="1"/>
  <c r="J1411" i="27" s="1" a="1"/>
  <c r="J1411" i="27" s="1"/>
  <c r="A1416" i="33" l="1"/>
  <c r="C1415" i="33" a="1"/>
  <c r="C1415" i="33" s="1"/>
  <c r="B1415" i="33" a="1"/>
  <c r="B1415" i="33" s="1"/>
  <c r="A1416" i="32"/>
  <c r="C1415" i="32" a="1"/>
  <c r="C1415" i="32" s="1"/>
  <c r="B1415" i="32" a="1"/>
  <c r="B1415" i="32" s="1"/>
  <c r="A1416" i="30"/>
  <c r="C1415" i="30" a="1"/>
  <c r="C1415" i="30" s="1"/>
  <c r="B1415" i="30" a="1"/>
  <c r="B1415" i="30" s="1"/>
  <c r="A1415" i="31"/>
  <c r="C1414" i="31" a="1"/>
  <c r="C1414" i="31" s="1"/>
  <c r="B1414" i="31" a="1"/>
  <c r="B1414" i="31" s="1"/>
  <c r="H1412" i="27" a="1"/>
  <c r="H1412" i="27" s="1"/>
  <c r="J1412" i="27" s="1" a="1"/>
  <c r="J1412" i="27" s="1"/>
  <c r="G1413" i="27"/>
  <c r="I1412" i="27" a="1"/>
  <c r="I1412" i="27" s="1"/>
  <c r="A1417" i="30" l="1"/>
  <c r="C1416" i="30" a="1"/>
  <c r="C1416" i="30" s="1"/>
  <c r="B1416" i="30" a="1"/>
  <c r="B1416" i="30" s="1"/>
  <c r="A1417" i="32"/>
  <c r="C1416" i="32" a="1"/>
  <c r="C1416" i="32" s="1"/>
  <c r="B1416" i="32" a="1"/>
  <c r="B1416" i="32" s="1"/>
  <c r="A1416" i="31"/>
  <c r="C1415" i="31" a="1"/>
  <c r="C1415" i="31" s="1"/>
  <c r="B1415" i="31" a="1"/>
  <c r="B1415" i="31" s="1"/>
  <c r="A1417" i="33"/>
  <c r="C1416" i="33" a="1"/>
  <c r="C1416" i="33" s="1"/>
  <c r="B1416" i="33" a="1"/>
  <c r="B1416" i="33" s="1"/>
  <c r="H1413" i="27" a="1"/>
  <c r="H1413" i="27" s="1"/>
  <c r="J1413" i="27" s="1" a="1"/>
  <c r="J1413" i="27" s="1"/>
  <c r="I1413" i="27" a="1"/>
  <c r="I1413" i="27" s="1"/>
  <c r="G1414" i="27"/>
  <c r="A1417" i="31" l="1"/>
  <c r="C1416" i="31" a="1"/>
  <c r="C1416" i="31" s="1"/>
  <c r="B1416" i="31" a="1"/>
  <c r="B1416" i="31" s="1"/>
  <c r="A1418" i="33"/>
  <c r="C1417" i="33" a="1"/>
  <c r="C1417" i="33" s="1"/>
  <c r="B1417" i="33" a="1"/>
  <c r="B1417" i="33" s="1"/>
  <c r="A1418" i="32"/>
  <c r="C1417" i="32" a="1"/>
  <c r="C1417" i="32" s="1"/>
  <c r="B1417" i="32" a="1"/>
  <c r="B1417" i="32" s="1"/>
  <c r="A1418" i="30"/>
  <c r="C1417" i="30" a="1"/>
  <c r="C1417" i="30" s="1"/>
  <c r="B1417" i="30" a="1"/>
  <c r="B1417" i="30" s="1"/>
  <c r="H1414" i="27" a="1"/>
  <c r="H1414" i="27" s="1"/>
  <c r="J1414" i="27" s="1" a="1"/>
  <c r="J1414" i="27" s="1"/>
  <c r="G1415" i="27"/>
  <c r="I1414" i="27" a="1"/>
  <c r="I1414" i="27" s="1"/>
  <c r="A1419" i="32" l="1"/>
  <c r="C1418" i="32" a="1"/>
  <c r="C1418" i="32" s="1"/>
  <c r="B1418" i="32" a="1"/>
  <c r="B1418" i="32" s="1"/>
  <c r="A1419" i="33"/>
  <c r="C1418" i="33" a="1"/>
  <c r="C1418" i="33" s="1"/>
  <c r="B1418" i="33" a="1"/>
  <c r="B1418" i="33" s="1"/>
  <c r="A1419" i="30"/>
  <c r="C1418" i="30" a="1"/>
  <c r="C1418" i="30" s="1"/>
  <c r="B1418" i="30" a="1"/>
  <c r="B1418" i="30" s="1"/>
  <c r="A1418" i="31"/>
  <c r="B1417" i="31" a="1"/>
  <c r="B1417" i="31" s="1"/>
  <c r="C1417" i="31" a="1"/>
  <c r="C1417" i="31" s="1"/>
  <c r="H1415" i="27" a="1"/>
  <c r="H1415" i="27" s="1"/>
  <c r="J1415" i="27" s="1" a="1"/>
  <c r="J1415" i="27" s="1"/>
  <c r="I1415" i="27" a="1"/>
  <c r="I1415" i="27" s="1"/>
  <c r="G1416" i="27"/>
  <c r="A1420" i="30" l="1"/>
  <c r="C1419" i="30" a="1"/>
  <c r="C1419" i="30" s="1"/>
  <c r="B1419" i="30" a="1"/>
  <c r="B1419" i="30" s="1"/>
  <c r="A1420" i="33"/>
  <c r="C1419" i="33" a="1"/>
  <c r="C1419" i="33" s="1"/>
  <c r="B1419" i="33" a="1"/>
  <c r="B1419" i="33" s="1"/>
  <c r="A1419" i="31"/>
  <c r="C1418" i="31" a="1"/>
  <c r="C1418" i="31" s="1"/>
  <c r="B1418" i="31" a="1"/>
  <c r="B1418" i="31" s="1"/>
  <c r="A1420" i="32"/>
  <c r="C1419" i="32" a="1"/>
  <c r="C1419" i="32" s="1"/>
  <c r="B1419" i="32" a="1"/>
  <c r="B1419" i="32" s="1"/>
  <c r="G1417" i="27"/>
  <c r="I1416" i="27" a="1"/>
  <c r="I1416" i="27" s="1"/>
  <c r="H1416" i="27" a="1"/>
  <c r="H1416" i="27" s="1"/>
  <c r="J1416" i="27" s="1" a="1"/>
  <c r="J1416" i="27" s="1"/>
  <c r="A1420" i="31" l="1"/>
  <c r="C1419" i="31" a="1"/>
  <c r="C1419" i="31" s="1"/>
  <c r="B1419" i="31" a="1"/>
  <c r="B1419" i="31" s="1"/>
  <c r="A1421" i="33"/>
  <c r="C1420" i="33" a="1"/>
  <c r="C1420" i="33" s="1"/>
  <c r="B1420" i="33" a="1"/>
  <c r="B1420" i="33" s="1"/>
  <c r="A1421" i="32"/>
  <c r="C1420" i="32" a="1"/>
  <c r="C1420" i="32" s="1"/>
  <c r="B1420" i="32" a="1"/>
  <c r="B1420" i="32" s="1"/>
  <c r="A1421" i="30"/>
  <c r="C1420" i="30" a="1"/>
  <c r="C1420" i="30" s="1"/>
  <c r="B1420" i="30" a="1"/>
  <c r="B1420" i="30" s="1"/>
  <c r="H1417" i="27" a="1"/>
  <c r="H1417" i="27" s="1"/>
  <c r="J1417" i="27" s="1" a="1"/>
  <c r="J1417" i="27" s="1"/>
  <c r="I1417" i="27" a="1"/>
  <c r="I1417" i="27" s="1"/>
  <c r="G1418" i="27"/>
  <c r="A1422" i="32" l="1"/>
  <c r="C1421" i="32" a="1"/>
  <c r="C1421" i="32" s="1"/>
  <c r="B1421" i="32" a="1"/>
  <c r="B1421" i="32" s="1"/>
  <c r="A1422" i="33"/>
  <c r="C1421" i="33" a="1"/>
  <c r="C1421" i="33" s="1"/>
  <c r="B1421" i="33" a="1"/>
  <c r="B1421" i="33" s="1"/>
  <c r="A1422" i="30"/>
  <c r="C1421" i="30" a="1"/>
  <c r="C1421" i="30" s="1"/>
  <c r="B1421" i="30" a="1"/>
  <c r="B1421" i="30" s="1"/>
  <c r="A1421" i="31"/>
  <c r="C1420" i="31" a="1"/>
  <c r="C1420" i="31" s="1"/>
  <c r="B1420" i="31" a="1"/>
  <c r="B1420" i="31" s="1"/>
  <c r="G1419" i="27"/>
  <c r="H1418" i="27" a="1"/>
  <c r="H1418" i="27" s="1"/>
  <c r="J1418" i="27" s="1" a="1"/>
  <c r="J1418" i="27" s="1"/>
  <c r="I1418" i="27" a="1"/>
  <c r="I1418" i="27" s="1"/>
  <c r="A1423" i="33" l="1"/>
  <c r="C1422" i="33" a="1"/>
  <c r="C1422" i="33" s="1"/>
  <c r="B1422" i="33" a="1"/>
  <c r="B1422" i="33" s="1"/>
  <c r="A1422" i="31"/>
  <c r="C1421" i="31" a="1"/>
  <c r="C1421" i="31" s="1"/>
  <c r="B1421" i="31" a="1"/>
  <c r="B1421" i="31" s="1"/>
  <c r="A1423" i="30"/>
  <c r="C1422" i="30" a="1"/>
  <c r="C1422" i="30" s="1"/>
  <c r="B1422" i="30" a="1"/>
  <c r="B1422" i="30" s="1"/>
  <c r="A1423" i="32"/>
  <c r="C1422" i="32" a="1"/>
  <c r="C1422" i="32" s="1"/>
  <c r="B1422" i="32" a="1"/>
  <c r="B1422" i="32" s="1"/>
  <c r="H1419" i="27" a="1"/>
  <c r="H1419" i="27" s="1"/>
  <c r="J1419" i="27" s="1" a="1"/>
  <c r="J1419" i="27" s="1"/>
  <c r="I1419" i="27" a="1"/>
  <c r="I1419" i="27" s="1"/>
  <c r="G1420" i="27"/>
  <c r="A1423" i="31" l="1"/>
  <c r="C1422" i="31" a="1"/>
  <c r="C1422" i="31" s="1"/>
  <c r="B1422" i="31" a="1"/>
  <c r="B1422" i="31" s="1"/>
  <c r="A1424" i="30"/>
  <c r="C1423" i="30" a="1"/>
  <c r="C1423" i="30" s="1"/>
  <c r="B1423" i="30" a="1"/>
  <c r="B1423" i="30" s="1"/>
  <c r="A1424" i="32"/>
  <c r="C1423" i="32" a="1"/>
  <c r="C1423" i="32" s="1"/>
  <c r="B1423" i="32" a="1"/>
  <c r="B1423" i="32" s="1"/>
  <c r="A1424" i="33"/>
  <c r="C1423" i="33" a="1"/>
  <c r="C1423" i="33" s="1"/>
  <c r="B1423" i="33" a="1"/>
  <c r="B1423" i="33" s="1"/>
  <c r="I1420" i="27" a="1"/>
  <c r="I1420" i="27" s="1"/>
  <c r="G1421" i="27"/>
  <c r="H1420" i="27" a="1"/>
  <c r="H1420" i="27" s="1"/>
  <c r="J1420" i="27" s="1" a="1"/>
  <c r="J1420" i="27" s="1"/>
  <c r="A1425" i="32" l="1"/>
  <c r="C1424" i="32" a="1"/>
  <c r="C1424" i="32" s="1"/>
  <c r="B1424" i="32" a="1"/>
  <c r="B1424" i="32" s="1"/>
  <c r="A1425" i="30"/>
  <c r="C1424" i="30" a="1"/>
  <c r="C1424" i="30" s="1"/>
  <c r="B1424" i="30" a="1"/>
  <c r="B1424" i="30" s="1"/>
  <c r="A1425" i="33"/>
  <c r="C1424" i="33" a="1"/>
  <c r="C1424" i="33" s="1"/>
  <c r="B1424" i="33" a="1"/>
  <c r="B1424" i="33" s="1"/>
  <c r="A1424" i="31"/>
  <c r="C1423" i="31" a="1"/>
  <c r="C1423" i="31" s="1"/>
  <c r="B1423" i="31" a="1"/>
  <c r="B1423" i="31" s="1"/>
  <c r="H1421" i="27" a="1"/>
  <c r="H1421" i="27" s="1"/>
  <c r="J1421" i="27" s="1" a="1"/>
  <c r="J1421" i="27" s="1"/>
  <c r="I1421" i="27" a="1"/>
  <c r="I1421" i="27" s="1"/>
  <c r="G1422" i="27"/>
  <c r="A1426" i="33" l="1"/>
  <c r="C1425" i="33" a="1"/>
  <c r="C1425" i="33" s="1"/>
  <c r="B1425" i="33" a="1"/>
  <c r="B1425" i="33" s="1"/>
  <c r="A1426" i="30"/>
  <c r="C1425" i="30" a="1"/>
  <c r="C1425" i="30" s="1"/>
  <c r="B1425" i="30" a="1"/>
  <c r="B1425" i="30" s="1"/>
  <c r="A1425" i="31"/>
  <c r="C1424" i="31" a="1"/>
  <c r="C1424" i="31" s="1"/>
  <c r="B1424" i="31" a="1"/>
  <c r="B1424" i="31" s="1"/>
  <c r="A1426" i="32"/>
  <c r="C1425" i="32" a="1"/>
  <c r="C1425" i="32" s="1"/>
  <c r="B1425" i="32" a="1"/>
  <c r="B1425" i="32" s="1"/>
  <c r="I1422" i="27" a="1"/>
  <c r="I1422" i="27" s="1"/>
  <c r="G1423" i="27"/>
  <c r="H1422" i="27" a="1"/>
  <c r="H1422" i="27" s="1"/>
  <c r="J1422" i="27" s="1" a="1"/>
  <c r="J1422" i="27" s="1"/>
  <c r="A1426" i="31" l="1"/>
  <c r="C1425" i="31" a="1"/>
  <c r="C1425" i="31" s="1"/>
  <c r="B1425" i="31" a="1"/>
  <c r="B1425" i="31" s="1"/>
  <c r="A1427" i="30"/>
  <c r="C1426" i="30" a="1"/>
  <c r="C1426" i="30" s="1"/>
  <c r="B1426" i="30" a="1"/>
  <c r="B1426" i="30" s="1"/>
  <c r="A1427" i="32"/>
  <c r="C1426" i="32" a="1"/>
  <c r="C1426" i="32" s="1"/>
  <c r="B1426" i="32" a="1"/>
  <c r="B1426" i="32" s="1"/>
  <c r="A1427" i="33"/>
  <c r="C1426" i="33" a="1"/>
  <c r="C1426" i="33" s="1"/>
  <c r="B1426" i="33" a="1"/>
  <c r="B1426" i="33" s="1"/>
  <c r="H1423" i="27" a="1"/>
  <c r="H1423" i="27" s="1"/>
  <c r="J1423" i="27" s="1" a="1"/>
  <c r="J1423" i="27" s="1"/>
  <c r="G1424" i="27"/>
  <c r="I1423" i="27" a="1"/>
  <c r="I1423" i="27" s="1"/>
  <c r="A1428" i="32" l="1"/>
  <c r="C1427" i="32" a="1"/>
  <c r="C1427" i="32" s="1"/>
  <c r="B1427" i="32" a="1"/>
  <c r="B1427" i="32" s="1"/>
  <c r="A1428" i="30"/>
  <c r="C1427" i="30" a="1"/>
  <c r="C1427" i="30" s="1"/>
  <c r="B1427" i="30" a="1"/>
  <c r="B1427" i="30" s="1"/>
  <c r="A1428" i="33"/>
  <c r="C1427" i="33" a="1"/>
  <c r="C1427" i="33" s="1"/>
  <c r="B1427" i="33" a="1"/>
  <c r="B1427" i="33" s="1"/>
  <c r="A1427" i="31"/>
  <c r="C1426" i="31" a="1"/>
  <c r="C1426" i="31" s="1"/>
  <c r="B1426" i="31" a="1"/>
  <c r="B1426" i="31" s="1"/>
  <c r="H1424" i="27" a="1"/>
  <c r="H1424" i="27" s="1"/>
  <c r="J1424" i="27" s="1" a="1"/>
  <c r="J1424" i="27" s="1"/>
  <c r="I1424" i="27" a="1"/>
  <c r="I1424" i="27" s="1"/>
  <c r="G1425" i="27"/>
  <c r="A1429" i="33" l="1"/>
  <c r="C1428" i="33" a="1"/>
  <c r="C1428" i="33" s="1"/>
  <c r="B1428" i="33" a="1"/>
  <c r="B1428" i="33" s="1"/>
  <c r="A1429" i="30"/>
  <c r="C1428" i="30" a="1"/>
  <c r="C1428" i="30" s="1"/>
  <c r="B1428" i="30" a="1"/>
  <c r="B1428" i="30" s="1"/>
  <c r="A1428" i="31"/>
  <c r="C1427" i="31" a="1"/>
  <c r="C1427" i="31" s="1"/>
  <c r="B1427" i="31" a="1"/>
  <c r="B1427" i="31" s="1"/>
  <c r="A1429" i="32"/>
  <c r="C1428" i="32" a="1"/>
  <c r="C1428" i="32" s="1"/>
  <c r="B1428" i="32" a="1"/>
  <c r="B1428" i="32" s="1"/>
  <c r="G1426" i="27"/>
  <c r="I1425" i="27" a="1"/>
  <c r="I1425" i="27" s="1"/>
  <c r="H1425" i="27" a="1"/>
  <c r="H1425" i="27" s="1"/>
  <c r="J1425" i="27" s="1" a="1"/>
  <c r="J1425" i="27" s="1"/>
  <c r="A1429" i="31" l="1"/>
  <c r="C1428" i="31" a="1"/>
  <c r="C1428" i="31" s="1"/>
  <c r="B1428" i="31" a="1"/>
  <c r="B1428" i="31" s="1"/>
  <c r="A1430" i="30"/>
  <c r="C1429" i="30" a="1"/>
  <c r="C1429" i="30" s="1"/>
  <c r="B1429" i="30" a="1"/>
  <c r="B1429" i="30" s="1"/>
  <c r="A1430" i="32"/>
  <c r="C1429" i="32" a="1"/>
  <c r="C1429" i="32" s="1"/>
  <c r="B1429" i="32" a="1"/>
  <c r="B1429" i="32" s="1"/>
  <c r="A1430" i="33"/>
  <c r="C1429" i="33" a="1"/>
  <c r="C1429" i="33" s="1"/>
  <c r="B1429" i="33" a="1"/>
  <c r="B1429" i="33" s="1"/>
  <c r="H1426" i="27" a="1"/>
  <c r="H1426" i="27" s="1"/>
  <c r="J1426" i="27" s="1" a="1"/>
  <c r="J1426" i="27" s="1"/>
  <c r="I1426" i="27" a="1"/>
  <c r="I1426" i="27" s="1"/>
  <c r="G1427" i="27"/>
  <c r="A1431" i="32" l="1"/>
  <c r="C1430" i="32" a="1"/>
  <c r="C1430" i="32" s="1"/>
  <c r="B1430" i="32" a="1"/>
  <c r="B1430" i="32" s="1"/>
  <c r="A1431" i="30"/>
  <c r="C1430" i="30" a="1"/>
  <c r="C1430" i="30" s="1"/>
  <c r="B1430" i="30" a="1"/>
  <c r="B1430" i="30" s="1"/>
  <c r="A1431" i="33"/>
  <c r="C1430" i="33" a="1"/>
  <c r="C1430" i="33" s="1"/>
  <c r="B1430" i="33" a="1"/>
  <c r="B1430" i="33" s="1"/>
  <c r="A1430" i="31"/>
  <c r="C1429" i="31" a="1"/>
  <c r="C1429" i="31" s="1"/>
  <c r="B1429" i="31" a="1"/>
  <c r="B1429" i="31" s="1"/>
  <c r="G1428" i="27"/>
  <c r="H1427" i="27" a="1"/>
  <c r="H1427" i="27" s="1"/>
  <c r="J1427" i="27" s="1" a="1"/>
  <c r="J1427" i="27" s="1"/>
  <c r="I1427" i="27" a="1"/>
  <c r="I1427" i="27" s="1"/>
  <c r="A1432" i="33" l="1"/>
  <c r="C1431" i="33" a="1"/>
  <c r="C1431" i="33" s="1"/>
  <c r="B1431" i="33" a="1"/>
  <c r="B1431" i="33" s="1"/>
  <c r="A1432" i="30"/>
  <c r="C1431" i="30" a="1"/>
  <c r="C1431" i="30" s="1"/>
  <c r="B1431" i="30" a="1"/>
  <c r="B1431" i="30" s="1"/>
  <c r="A1431" i="31"/>
  <c r="C1430" i="31" a="1"/>
  <c r="C1430" i="31" s="1"/>
  <c r="B1430" i="31" a="1"/>
  <c r="B1430" i="31" s="1"/>
  <c r="A1432" i="32"/>
  <c r="C1431" i="32" a="1"/>
  <c r="C1431" i="32" s="1"/>
  <c r="B1431" i="32" a="1"/>
  <c r="B1431" i="32" s="1"/>
  <c r="H1428" i="27" a="1"/>
  <c r="H1428" i="27" s="1"/>
  <c r="J1428" i="27" s="1" a="1"/>
  <c r="J1428" i="27" s="1"/>
  <c r="I1428" i="27" a="1"/>
  <c r="I1428" i="27" s="1"/>
  <c r="G1429" i="27"/>
  <c r="A1432" i="31" l="1"/>
  <c r="C1431" i="31" a="1"/>
  <c r="C1431" i="31" s="1"/>
  <c r="B1431" i="31" a="1"/>
  <c r="B1431" i="31" s="1"/>
  <c r="A1433" i="30"/>
  <c r="C1432" i="30" a="1"/>
  <c r="C1432" i="30" s="1"/>
  <c r="B1432" i="30" a="1"/>
  <c r="B1432" i="30" s="1"/>
  <c r="A1433" i="32"/>
  <c r="C1432" i="32" a="1"/>
  <c r="C1432" i="32" s="1"/>
  <c r="B1432" i="32" a="1"/>
  <c r="B1432" i="32" s="1"/>
  <c r="A1433" i="33"/>
  <c r="C1432" i="33" a="1"/>
  <c r="C1432" i="33" s="1"/>
  <c r="B1432" i="33" a="1"/>
  <c r="B1432" i="33" s="1"/>
  <c r="I1429" i="27" a="1"/>
  <c r="I1429" i="27" s="1"/>
  <c r="G1430" i="27"/>
  <c r="H1429" i="27" a="1"/>
  <c r="H1429" i="27" s="1"/>
  <c r="J1429" i="27" s="1" a="1"/>
  <c r="J1429" i="27" s="1"/>
  <c r="A1434" i="32" l="1"/>
  <c r="C1433" i="32" a="1"/>
  <c r="C1433" i="32" s="1"/>
  <c r="B1433" i="32" a="1"/>
  <c r="B1433" i="32" s="1"/>
  <c r="A1434" i="30"/>
  <c r="C1433" i="30" a="1"/>
  <c r="C1433" i="30" s="1"/>
  <c r="B1433" i="30" a="1"/>
  <c r="B1433" i="30" s="1"/>
  <c r="A1434" i="33"/>
  <c r="C1433" i="33" a="1"/>
  <c r="C1433" i="33" s="1"/>
  <c r="B1433" i="33" a="1"/>
  <c r="B1433" i="33" s="1"/>
  <c r="A1433" i="31"/>
  <c r="C1432" i="31" a="1"/>
  <c r="C1432" i="31" s="1"/>
  <c r="B1432" i="31" a="1"/>
  <c r="B1432" i="31" s="1"/>
  <c r="H1430" i="27" a="1"/>
  <c r="H1430" i="27" s="1"/>
  <c r="J1430" i="27" s="1" a="1"/>
  <c r="J1430" i="27" s="1"/>
  <c r="I1430" i="27" a="1"/>
  <c r="I1430" i="27" s="1"/>
  <c r="G1431" i="27"/>
  <c r="A1435" i="33" l="1"/>
  <c r="C1434" i="33" a="1"/>
  <c r="C1434" i="33" s="1"/>
  <c r="B1434" i="33" a="1"/>
  <c r="B1434" i="33" s="1"/>
  <c r="A1435" i="30"/>
  <c r="C1434" i="30" a="1"/>
  <c r="C1434" i="30" s="1"/>
  <c r="B1434" i="30" a="1"/>
  <c r="B1434" i="30" s="1"/>
  <c r="A1434" i="31"/>
  <c r="C1433" i="31" a="1"/>
  <c r="C1433" i="31" s="1"/>
  <c r="B1433" i="31" a="1"/>
  <c r="B1433" i="31" s="1"/>
  <c r="A1435" i="32"/>
  <c r="C1434" i="32" a="1"/>
  <c r="C1434" i="32" s="1"/>
  <c r="B1434" i="32" a="1"/>
  <c r="B1434" i="32" s="1"/>
  <c r="I1431" i="27" a="1"/>
  <c r="I1431" i="27" s="1"/>
  <c r="G1432" i="27"/>
  <c r="H1431" i="27" a="1"/>
  <c r="H1431" i="27" s="1"/>
  <c r="J1431" i="27" s="1" a="1"/>
  <c r="J1431" i="27" s="1"/>
  <c r="A1435" i="31" l="1"/>
  <c r="C1434" i="31" a="1"/>
  <c r="C1434" i="31" s="1"/>
  <c r="B1434" i="31" a="1"/>
  <c r="B1434" i="31" s="1"/>
  <c r="A1436" i="30"/>
  <c r="C1435" i="30" a="1"/>
  <c r="C1435" i="30" s="1"/>
  <c r="B1435" i="30" a="1"/>
  <c r="B1435" i="30" s="1"/>
  <c r="A1436" i="32"/>
  <c r="C1435" i="32" a="1"/>
  <c r="C1435" i="32" s="1"/>
  <c r="B1435" i="32" a="1"/>
  <c r="B1435" i="32" s="1"/>
  <c r="A1436" i="33"/>
  <c r="C1435" i="33" a="1"/>
  <c r="C1435" i="33" s="1"/>
  <c r="B1435" i="33" a="1"/>
  <c r="B1435" i="33" s="1"/>
  <c r="H1432" i="27" a="1"/>
  <c r="H1432" i="27" s="1"/>
  <c r="J1432" i="27" s="1" a="1"/>
  <c r="J1432" i="27" s="1"/>
  <c r="G1433" i="27"/>
  <c r="I1432" i="27" a="1"/>
  <c r="I1432" i="27" s="1"/>
  <c r="A1437" i="32" l="1"/>
  <c r="C1436" i="32" a="1"/>
  <c r="C1436" i="32" s="1"/>
  <c r="B1436" i="32" a="1"/>
  <c r="B1436" i="32" s="1"/>
  <c r="A1437" i="30"/>
  <c r="C1436" i="30" a="1"/>
  <c r="C1436" i="30" s="1"/>
  <c r="B1436" i="30" a="1"/>
  <c r="B1436" i="30" s="1"/>
  <c r="A1437" i="33"/>
  <c r="C1436" i="33" a="1"/>
  <c r="C1436" i="33" s="1"/>
  <c r="B1436" i="33" a="1"/>
  <c r="B1436" i="33" s="1"/>
  <c r="A1436" i="31"/>
  <c r="C1435" i="31" a="1"/>
  <c r="C1435" i="31" s="1"/>
  <c r="B1435" i="31" a="1"/>
  <c r="B1435" i="31" s="1"/>
  <c r="H1433" i="27" a="1"/>
  <c r="H1433" i="27" s="1"/>
  <c r="J1433" i="27" s="1" a="1"/>
  <c r="J1433" i="27" s="1"/>
  <c r="I1433" i="27" a="1"/>
  <c r="I1433" i="27" s="1"/>
  <c r="G1434" i="27"/>
  <c r="A1438" i="33" l="1"/>
  <c r="C1437" i="33" a="1"/>
  <c r="C1437" i="33" s="1"/>
  <c r="B1437" i="33" a="1"/>
  <c r="B1437" i="33" s="1"/>
  <c r="A1438" i="30"/>
  <c r="C1437" i="30" a="1"/>
  <c r="C1437" i="30" s="1"/>
  <c r="B1437" i="30" a="1"/>
  <c r="B1437" i="30" s="1"/>
  <c r="A1437" i="31"/>
  <c r="C1436" i="31" a="1"/>
  <c r="C1436" i="31" s="1"/>
  <c r="B1436" i="31" a="1"/>
  <c r="B1436" i="31" s="1"/>
  <c r="A1438" i="32"/>
  <c r="C1437" i="32" a="1"/>
  <c r="C1437" i="32" s="1"/>
  <c r="B1437" i="32" a="1"/>
  <c r="B1437" i="32" s="1"/>
  <c r="G1435" i="27"/>
  <c r="I1434" i="27" a="1"/>
  <c r="I1434" i="27" s="1"/>
  <c r="H1434" i="27" a="1"/>
  <c r="H1434" i="27" s="1"/>
  <c r="J1434" i="27" s="1" a="1"/>
  <c r="J1434" i="27" s="1"/>
  <c r="A1439" i="30" l="1"/>
  <c r="C1438" i="30" a="1"/>
  <c r="C1438" i="30" s="1"/>
  <c r="B1438" i="30" a="1"/>
  <c r="B1438" i="30" s="1"/>
  <c r="A1439" i="32"/>
  <c r="C1438" i="32" a="1"/>
  <c r="C1438" i="32" s="1"/>
  <c r="B1438" i="32" a="1"/>
  <c r="B1438" i="32" s="1"/>
  <c r="A1438" i="31"/>
  <c r="C1437" i="31" a="1"/>
  <c r="C1437" i="31" s="1"/>
  <c r="B1437" i="31" a="1"/>
  <c r="B1437" i="31" s="1"/>
  <c r="A1439" i="33"/>
  <c r="C1438" i="33" a="1"/>
  <c r="C1438" i="33" s="1"/>
  <c r="B1438" i="33" a="1"/>
  <c r="B1438" i="33" s="1"/>
  <c r="H1435" i="27" a="1"/>
  <c r="H1435" i="27" s="1"/>
  <c r="J1435" i="27" s="1" a="1"/>
  <c r="J1435" i="27" s="1"/>
  <c r="I1435" i="27" a="1"/>
  <c r="I1435" i="27" s="1"/>
  <c r="G1436" i="27"/>
  <c r="A1440" i="32" l="1"/>
  <c r="C1439" i="32" a="1"/>
  <c r="C1439" i="32" s="1"/>
  <c r="B1439" i="32" a="1"/>
  <c r="B1439" i="32" s="1"/>
  <c r="A1440" i="33"/>
  <c r="C1439" i="33" a="1"/>
  <c r="C1439" i="33" s="1"/>
  <c r="B1439" i="33" a="1"/>
  <c r="B1439" i="33" s="1"/>
  <c r="A1439" i="31"/>
  <c r="C1438" i="31" a="1"/>
  <c r="C1438" i="31" s="1"/>
  <c r="B1438" i="31" a="1"/>
  <c r="B1438" i="31" s="1"/>
  <c r="A1440" i="30"/>
  <c r="C1439" i="30" a="1"/>
  <c r="C1439" i="30" s="1"/>
  <c r="B1439" i="30" a="1"/>
  <c r="B1439" i="30" s="1"/>
  <c r="G1437" i="27"/>
  <c r="H1436" i="27" a="1"/>
  <c r="H1436" i="27" s="1"/>
  <c r="J1436" i="27" s="1" a="1"/>
  <c r="J1436" i="27" s="1"/>
  <c r="I1436" i="27" a="1"/>
  <c r="I1436" i="27" s="1"/>
  <c r="A1440" i="31" l="1"/>
  <c r="C1439" i="31" a="1"/>
  <c r="C1439" i="31" s="1"/>
  <c r="B1439" i="31" a="1"/>
  <c r="B1439" i="31" s="1"/>
  <c r="A1441" i="33"/>
  <c r="C1440" i="33" a="1"/>
  <c r="C1440" i="33" s="1"/>
  <c r="B1440" i="33" a="1"/>
  <c r="B1440" i="33" s="1"/>
  <c r="A1441" i="30"/>
  <c r="C1440" i="30" a="1"/>
  <c r="C1440" i="30" s="1"/>
  <c r="B1440" i="30" a="1"/>
  <c r="B1440" i="30" s="1"/>
  <c r="A1441" i="32"/>
  <c r="C1440" i="32" a="1"/>
  <c r="C1440" i="32" s="1"/>
  <c r="B1440" i="32" a="1"/>
  <c r="B1440" i="32" s="1"/>
  <c r="H1437" i="27" a="1"/>
  <c r="H1437" i="27" s="1"/>
  <c r="J1437" i="27" s="1" a="1"/>
  <c r="J1437" i="27" s="1"/>
  <c r="I1437" i="27" a="1"/>
  <c r="I1437" i="27" s="1"/>
  <c r="G1438" i="27"/>
  <c r="A1442" i="30" l="1"/>
  <c r="C1441" i="30" a="1"/>
  <c r="C1441" i="30" s="1"/>
  <c r="B1441" i="30" a="1"/>
  <c r="B1441" i="30" s="1"/>
  <c r="A1442" i="33"/>
  <c r="C1441" i="33" a="1"/>
  <c r="C1441" i="33" s="1"/>
  <c r="B1441" i="33" a="1"/>
  <c r="B1441" i="33" s="1"/>
  <c r="A1442" i="32"/>
  <c r="C1441" i="32" a="1"/>
  <c r="C1441" i="32" s="1"/>
  <c r="B1441" i="32" a="1"/>
  <c r="B1441" i="32" s="1"/>
  <c r="A1441" i="31"/>
  <c r="C1440" i="31" a="1"/>
  <c r="C1440" i="31" s="1"/>
  <c r="B1440" i="31" a="1"/>
  <c r="B1440" i="31" s="1"/>
  <c r="G1439" i="27"/>
  <c r="H1438" i="27" a="1"/>
  <c r="H1438" i="27" s="1"/>
  <c r="J1438" i="27" s="1" a="1"/>
  <c r="J1438" i="27" s="1"/>
  <c r="I1438" i="27" a="1"/>
  <c r="I1438" i="27" s="1"/>
  <c r="A1443" i="32" l="1"/>
  <c r="C1442" i="32" a="1"/>
  <c r="C1442" i="32" s="1"/>
  <c r="B1442" i="32" a="1"/>
  <c r="B1442" i="32" s="1"/>
  <c r="A1443" i="33"/>
  <c r="C1442" i="33" a="1"/>
  <c r="C1442" i="33" s="1"/>
  <c r="B1442" i="33" a="1"/>
  <c r="B1442" i="33" s="1"/>
  <c r="A1442" i="31"/>
  <c r="C1441" i="31" a="1"/>
  <c r="C1441" i="31" s="1"/>
  <c r="B1441" i="31" a="1"/>
  <c r="B1441" i="31" s="1"/>
  <c r="A1443" i="30"/>
  <c r="C1442" i="30" a="1"/>
  <c r="C1442" i="30" s="1"/>
  <c r="B1442" i="30" a="1"/>
  <c r="B1442" i="30" s="1"/>
  <c r="H1439" i="27" a="1"/>
  <c r="H1439" i="27" s="1"/>
  <c r="J1439" i="27" s="1" a="1"/>
  <c r="J1439" i="27" s="1"/>
  <c r="I1439" i="27" a="1"/>
  <c r="I1439" i="27" s="1"/>
  <c r="G1440" i="27"/>
  <c r="A1443" i="31" l="1"/>
  <c r="C1442" i="31" a="1"/>
  <c r="C1442" i="31" s="1"/>
  <c r="B1442" i="31" a="1"/>
  <c r="B1442" i="31" s="1"/>
  <c r="A1444" i="33"/>
  <c r="C1443" i="33" a="1"/>
  <c r="C1443" i="33" s="1"/>
  <c r="B1443" i="33" a="1"/>
  <c r="B1443" i="33" s="1"/>
  <c r="A1444" i="30"/>
  <c r="C1443" i="30" a="1"/>
  <c r="C1443" i="30" s="1"/>
  <c r="B1443" i="30" a="1"/>
  <c r="B1443" i="30" s="1"/>
  <c r="A1444" i="32"/>
  <c r="C1443" i="32" a="1"/>
  <c r="C1443" i="32" s="1"/>
  <c r="B1443" i="32" a="1"/>
  <c r="B1443" i="32" s="1"/>
  <c r="I1440" i="27" a="1"/>
  <c r="I1440" i="27" s="1"/>
  <c r="G1441" i="27"/>
  <c r="H1440" i="27" a="1"/>
  <c r="H1440" i="27" s="1"/>
  <c r="J1440" i="27" s="1" a="1"/>
  <c r="J1440" i="27" s="1"/>
  <c r="A1445" i="30" l="1"/>
  <c r="C1444" i="30" a="1"/>
  <c r="C1444" i="30" s="1"/>
  <c r="B1444" i="30" a="1"/>
  <c r="B1444" i="30" s="1"/>
  <c r="A1445" i="33"/>
  <c r="C1444" i="33" a="1"/>
  <c r="C1444" i="33" s="1"/>
  <c r="B1444" i="33" a="1"/>
  <c r="B1444" i="33" s="1"/>
  <c r="A1445" i="32"/>
  <c r="C1444" i="32" a="1"/>
  <c r="C1444" i="32" s="1"/>
  <c r="B1444" i="32" a="1"/>
  <c r="B1444" i="32" s="1"/>
  <c r="A1444" i="31"/>
  <c r="C1443" i="31" a="1"/>
  <c r="C1443" i="31" s="1"/>
  <c r="B1443" i="31" a="1"/>
  <c r="B1443" i="31" s="1"/>
  <c r="H1441" i="27" a="1"/>
  <c r="H1441" i="27" s="1"/>
  <c r="J1441" i="27" s="1" a="1"/>
  <c r="J1441" i="27" s="1"/>
  <c r="I1441" i="27" a="1"/>
  <c r="I1441" i="27" s="1"/>
  <c r="G1442" i="27"/>
  <c r="A1446" i="32" l="1"/>
  <c r="C1445" i="32" a="1"/>
  <c r="C1445" i="32" s="1"/>
  <c r="B1445" i="32" a="1"/>
  <c r="B1445" i="32" s="1"/>
  <c r="A1446" i="33"/>
  <c r="C1445" i="33" a="1"/>
  <c r="C1445" i="33" s="1"/>
  <c r="B1445" i="33" a="1"/>
  <c r="B1445" i="33" s="1"/>
  <c r="A1445" i="31"/>
  <c r="C1444" i="31" a="1"/>
  <c r="C1444" i="31" s="1"/>
  <c r="B1444" i="31" a="1"/>
  <c r="B1444" i="31" s="1"/>
  <c r="A1446" i="30"/>
  <c r="C1445" i="30" a="1"/>
  <c r="C1445" i="30" s="1"/>
  <c r="B1445" i="30" a="1"/>
  <c r="B1445" i="30" s="1"/>
  <c r="H1442" i="27" a="1"/>
  <c r="H1442" i="27" s="1"/>
  <c r="J1442" i="27" s="1" a="1"/>
  <c r="J1442" i="27" s="1"/>
  <c r="I1442" i="27" a="1"/>
  <c r="I1442" i="27" s="1"/>
  <c r="G1443" i="27"/>
  <c r="A1447" i="33" l="1"/>
  <c r="C1446" i="33" a="1"/>
  <c r="C1446" i="33" s="1"/>
  <c r="B1446" i="33" a="1"/>
  <c r="B1446" i="33" s="1"/>
  <c r="A1447" i="30"/>
  <c r="C1446" i="30" a="1"/>
  <c r="C1446" i="30" s="1"/>
  <c r="B1446" i="30" a="1"/>
  <c r="B1446" i="30" s="1"/>
  <c r="A1446" i="31"/>
  <c r="C1445" i="31" a="1"/>
  <c r="C1445" i="31" s="1"/>
  <c r="B1445" i="31" a="1"/>
  <c r="B1445" i="31" s="1"/>
  <c r="A1447" i="32"/>
  <c r="C1446" i="32" a="1"/>
  <c r="C1446" i="32" s="1"/>
  <c r="B1446" i="32" a="1"/>
  <c r="B1446" i="32" s="1"/>
  <c r="G1444" i="27"/>
  <c r="I1443" i="27" a="1"/>
  <c r="I1443" i="27" s="1"/>
  <c r="H1443" i="27" a="1"/>
  <c r="H1443" i="27" s="1"/>
  <c r="J1443" i="27" s="1" a="1"/>
  <c r="J1443" i="27" s="1"/>
  <c r="A1448" i="30" l="1"/>
  <c r="C1447" i="30" a="1"/>
  <c r="C1447" i="30" s="1"/>
  <c r="B1447" i="30" a="1"/>
  <c r="B1447" i="30" s="1"/>
  <c r="A1447" i="31"/>
  <c r="C1446" i="31" a="1"/>
  <c r="C1446" i="31" s="1"/>
  <c r="B1446" i="31" a="1"/>
  <c r="B1446" i="31" s="1"/>
  <c r="A1448" i="32"/>
  <c r="C1447" i="32" a="1"/>
  <c r="C1447" i="32" s="1"/>
  <c r="B1447" i="32" a="1"/>
  <c r="B1447" i="32" s="1"/>
  <c r="A1448" i="33"/>
  <c r="C1447" i="33" a="1"/>
  <c r="C1447" i="33" s="1"/>
  <c r="B1447" i="33" a="1"/>
  <c r="B1447" i="33" s="1"/>
  <c r="H1444" i="27" a="1"/>
  <c r="H1444" i="27" s="1"/>
  <c r="J1444" i="27" s="1" a="1"/>
  <c r="J1444" i="27" s="1"/>
  <c r="I1444" i="27" a="1"/>
  <c r="I1444" i="27" s="1"/>
  <c r="G1445" i="27"/>
  <c r="A1449" i="32" l="1"/>
  <c r="C1448" i="32" a="1"/>
  <c r="C1448" i="32" s="1"/>
  <c r="B1448" i="32" a="1"/>
  <c r="B1448" i="32" s="1"/>
  <c r="A1449" i="33"/>
  <c r="C1448" i="33" a="1"/>
  <c r="C1448" i="33" s="1"/>
  <c r="B1448" i="33" a="1"/>
  <c r="B1448" i="33" s="1"/>
  <c r="A1448" i="31"/>
  <c r="C1447" i="31" a="1"/>
  <c r="C1447" i="31" s="1"/>
  <c r="B1447" i="31" a="1"/>
  <c r="B1447" i="31" s="1"/>
  <c r="A1449" i="30"/>
  <c r="C1448" i="30" a="1"/>
  <c r="C1448" i="30" s="1"/>
  <c r="B1448" i="30" a="1"/>
  <c r="B1448" i="30" s="1"/>
  <c r="H1445" i="27" a="1"/>
  <c r="H1445" i="27" s="1"/>
  <c r="J1445" i="27" s="1" a="1"/>
  <c r="J1445" i="27" s="1"/>
  <c r="I1445" i="27" a="1"/>
  <c r="I1445" i="27" s="1"/>
  <c r="G1446" i="27"/>
  <c r="A1450" i="33" l="1"/>
  <c r="C1449" i="33" a="1"/>
  <c r="C1449" i="33" s="1"/>
  <c r="B1449" i="33" a="1"/>
  <c r="B1449" i="33" s="1"/>
  <c r="A1449" i="31"/>
  <c r="C1448" i="31" a="1"/>
  <c r="C1448" i="31" s="1"/>
  <c r="B1448" i="31" a="1"/>
  <c r="B1448" i="31" s="1"/>
  <c r="A1450" i="30"/>
  <c r="C1449" i="30" a="1"/>
  <c r="C1449" i="30" s="1"/>
  <c r="B1449" i="30" a="1"/>
  <c r="B1449" i="30" s="1"/>
  <c r="A1450" i="32"/>
  <c r="C1449" i="32" a="1"/>
  <c r="C1449" i="32" s="1"/>
  <c r="B1449" i="32" a="1"/>
  <c r="B1449" i="32" s="1"/>
  <c r="G1447" i="27"/>
  <c r="H1446" i="27" a="1"/>
  <c r="H1446" i="27" s="1"/>
  <c r="J1446" i="27" s="1" a="1"/>
  <c r="J1446" i="27" s="1"/>
  <c r="I1446" i="27" a="1"/>
  <c r="I1446" i="27" s="1"/>
  <c r="A1451" i="30" l="1"/>
  <c r="C1450" i="30" a="1"/>
  <c r="C1450" i="30" s="1"/>
  <c r="B1450" i="30" a="1"/>
  <c r="B1450" i="30" s="1"/>
  <c r="A1450" i="31"/>
  <c r="C1449" i="31" a="1"/>
  <c r="C1449" i="31" s="1"/>
  <c r="B1449" i="31" a="1"/>
  <c r="B1449" i="31" s="1"/>
  <c r="A1451" i="32"/>
  <c r="C1450" i="32" a="1"/>
  <c r="C1450" i="32" s="1"/>
  <c r="B1450" i="32" a="1"/>
  <c r="B1450" i="32" s="1"/>
  <c r="A1451" i="33"/>
  <c r="C1450" i="33" a="1"/>
  <c r="C1450" i="33" s="1"/>
  <c r="B1450" i="33" a="1"/>
  <c r="B1450" i="33" s="1"/>
  <c r="H1447" i="27" a="1"/>
  <c r="H1447" i="27" s="1"/>
  <c r="J1447" i="27" s="1" a="1"/>
  <c r="J1447" i="27" s="1"/>
  <c r="I1447" i="27" a="1"/>
  <c r="I1447" i="27" s="1"/>
  <c r="G1448" i="27"/>
  <c r="A1451" i="31" l="1"/>
  <c r="C1450" i="31" a="1"/>
  <c r="C1450" i="31" s="1"/>
  <c r="B1450" i="31" a="1"/>
  <c r="B1450" i="31" s="1"/>
  <c r="A1452" i="32"/>
  <c r="C1451" i="32" a="1"/>
  <c r="C1451" i="32" s="1"/>
  <c r="B1451" i="32" a="1"/>
  <c r="B1451" i="32" s="1"/>
  <c r="A1452" i="33"/>
  <c r="C1451" i="33" a="1"/>
  <c r="C1451" i="33" s="1"/>
  <c r="B1451" i="33" a="1"/>
  <c r="B1451" i="33" s="1"/>
  <c r="A1452" i="30"/>
  <c r="C1451" i="30" a="1"/>
  <c r="C1451" i="30" s="1"/>
  <c r="B1451" i="30" a="1"/>
  <c r="B1451" i="30" s="1"/>
  <c r="H1448" i="27" a="1"/>
  <c r="H1448" i="27" s="1"/>
  <c r="J1448" i="27" s="1" a="1"/>
  <c r="J1448" i="27" s="1"/>
  <c r="I1448" i="27" a="1"/>
  <c r="I1448" i="27" s="1"/>
  <c r="G1449" i="27"/>
  <c r="A1453" i="33" l="1"/>
  <c r="C1452" i="33" a="1"/>
  <c r="C1452" i="33" s="1"/>
  <c r="B1452" i="33" a="1"/>
  <c r="B1452" i="33" s="1"/>
  <c r="A1453" i="32"/>
  <c r="C1452" i="32" a="1"/>
  <c r="C1452" i="32" s="1"/>
  <c r="B1452" i="32" a="1"/>
  <c r="B1452" i="32" s="1"/>
  <c r="A1453" i="30"/>
  <c r="C1452" i="30" a="1"/>
  <c r="C1452" i="30" s="1"/>
  <c r="B1452" i="30" a="1"/>
  <c r="B1452" i="30" s="1"/>
  <c r="A1452" i="31"/>
  <c r="C1451" i="31" a="1"/>
  <c r="C1451" i="31" s="1"/>
  <c r="B1451" i="31" a="1"/>
  <c r="B1451" i="31" s="1"/>
  <c r="G1450" i="27"/>
  <c r="I1449" i="27" a="1"/>
  <c r="I1449" i="27" s="1"/>
  <c r="H1449" i="27" a="1"/>
  <c r="H1449" i="27" s="1"/>
  <c r="J1449" i="27" s="1" a="1"/>
  <c r="J1449" i="27" s="1"/>
  <c r="A1454" i="30" l="1"/>
  <c r="C1453" i="30" a="1"/>
  <c r="C1453" i="30" s="1"/>
  <c r="B1453" i="30" a="1"/>
  <c r="B1453" i="30" s="1"/>
  <c r="A1454" i="32"/>
  <c r="C1453" i="32" a="1"/>
  <c r="C1453" i="32" s="1"/>
  <c r="B1453" i="32" a="1"/>
  <c r="B1453" i="32" s="1"/>
  <c r="A1453" i="31"/>
  <c r="C1452" i="31" a="1"/>
  <c r="C1452" i="31" s="1"/>
  <c r="B1452" i="31" a="1"/>
  <c r="B1452" i="31" s="1"/>
  <c r="A1454" i="33"/>
  <c r="C1453" i="33" a="1"/>
  <c r="C1453" i="33" s="1"/>
  <c r="B1453" i="33" a="1"/>
  <c r="B1453" i="33" s="1"/>
  <c r="G1451" i="27"/>
  <c r="H1450" i="27" a="1"/>
  <c r="H1450" i="27" s="1"/>
  <c r="J1450" i="27" s="1" a="1"/>
  <c r="J1450" i="27" s="1"/>
  <c r="I1450" i="27" a="1"/>
  <c r="I1450" i="27" s="1"/>
  <c r="A1455" i="32" l="1"/>
  <c r="C1454" i="32" a="1"/>
  <c r="C1454" i="32" s="1"/>
  <c r="B1454" i="32" a="1"/>
  <c r="B1454" i="32" s="1"/>
  <c r="A1454" i="31"/>
  <c r="C1453" i="31" a="1"/>
  <c r="C1453" i="31" s="1"/>
  <c r="B1453" i="31" a="1"/>
  <c r="B1453" i="31" s="1"/>
  <c r="A1455" i="33"/>
  <c r="C1454" i="33" a="1"/>
  <c r="C1454" i="33" s="1"/>
  <c r="B1454" i="33" a="1"/>
  <c r="B1454" i="33" s="1"/>
  <c r="A1455" i="30"/>
  <c r="C1454" i="30" a="1"/>
  <c r="C1454" i="30" s="1"/>
  <c r="B1454" i="30" a="1"/>
  <c r="B1454" i="30" s="1"/>
  <c r="H1451" i="27" a="1"/>
  <c r="H1451" i="27" s="1"/>
  <c r="J1451" i="27" s="1" a="1"/>
  <c r="J1451" i="27" s="1"/>
  <c r="I1451" i="27" a="1"/>
  <c r="I1451" i="27" s="1"/>
  <c r="G1452" i="27"/>
  <c r="A1456" i="33" l="1"/>
  <c r="C1455" i="33" a="1"/>
  <c r="C1455" i="33" s="1"/>
  <c r="B1455" i="33" a="1"/>
  <c r="B1455" i="33" s="1"/>
  <c r="A1455" i="31"/>
  <c r="C1454" i="31" a="1"/>
  <c r="C1454" i="31" s="1"/>
  <c r="B1454" i="31" a="1"/>
  <c r="B1454" i="31" s="1"/>
  <c r="A1456" i="30"/>
  <c r="C1455" i="30" a="1"/>
  <c r="C1455" i="30" s="1"/>
  <c r="B1455" i="30" a="1"/>
  <c r="B1455" i="30" s="1"/>
  <c r="A1456" i="32"/>
  <c r="C1455" i="32" a="1"/>
  <c r="C1455" i="32" s="1"/>
  <c r="B1455" i="32" a="1"/>
  <c r="B1455" i="32" s="1"/>
  <c r="I1452" i="27" a="1"/>
  <c r="I1452" i="27" s="1"/>
  <c r="G1453" i="27"/>
  <c r="H1452" i="27" a="1"/>
  <c r="H1452" i="27" s="1"/>
  <c r="J1452" i="27" s="1" a="1"/>
  <c r="J1452" i="27" s="1"/>
  <c r="A1457" i="30" l="1"/>
  <c r="C1456" i="30" a="1"/>
  <c r="C1456" i="30" s="1"/>
  <c r="B1456" i="30" a="1"/>
  <c r="B1456" i="30" s="1"/>
  <c r="A1456" i="31"/>
  <c r="C1455" i="31" a="1"/>
  <c r="C1455" i="31" s="1"/>
  <c r="B1455" i="31" a="1"/>
  <c r="B1455" i="31" s="1"/>
  <c r="A1457" i="32"/>
  <c r="C1456" i="32" a="1"/>
  <c r="C1456" i="32" s="1"/>
  <c r="B1456" i="32" a="1"/>
  <c r="B1456" i="32" s="1"/>
  <c r="A1457" i="33"/>
  <c r="C1456" i="33" a="1"/>
  <c r="C1456" i="33" s="1"/>
  <c r="B1456" i="33" a="1"/>
  <c r="B1456" i="33" s="1"/>
  <c r="G1454" i="27"/>
  <c r="I1453" i="27" a="1"/>
  <c r="I1453" i="27" s="1"/>
  <c r="H1453" i="27" a="1"/>
  <c r="H1453" i="27" s="1"/>
  <c r="J1453" i="27" s="1" a="1"/>
  <c r="J1453" i="27" s="1"/>
  <c r="A1458" i="32" l="1"/>
  <c r="C1457" i="32" a="1"/>
  <c r="C1457" i="32" s="1"/>
  <c r="B1457" i="32" a="1"/>
  <c r="B1457" i="32" s="1"/>
  <c r="A1457" i="31"/>
  <c r="C1456" i="31" a="1"/>
  <c r="C1456" i="31" s="1"/>
  <c r="B1456" i="31" a="1"/>
  <c r="B1456" i="31" s="1"/>
  <c r="A1458" i="33"/>
  <c r="C1457" i="33" a="1"/>
  <c r="C1457" i="33" s="1"/>
  <c r="B1457" i="33" a="1"/>
  <c r="B1457" i="33" s="1"/>
  <c r="A1458" i="30"/>
  <c r="C1457" i="30" a="1"/>
  <c r="C1457" i="30" s="1"/>
  <c r="B1457" i="30" a="1"/>
  <c r="B1457" i="30" s="1"/>
  <c r="G1455" i="27"/>
  <c r="H1454" i="27" a="1"/>
  <c r="H1454" i="27" s="1"/>
  <c r="J1454" i="27" s="1" a="1"/>
  <c r="J1454" i="27" s="1"/>
  <c r="I1454" i="27" a="1"/>
  <c r="I1454" i="27" s="1"/>
  <c r="A1459" i="33" l="1"/>
  <c r="C1458" i="33" a="1"/>
  <c r="C1458" i="33" s="1"/>
  <c r="B1458" i="33" a="1"/>
  <c r="B1458" i="33" s="1"/>
  <c r="A1458" i="31"/>
  <c r="C1457" i="31" a="1"/>
  <c r="C1457" i="31" s="1"/>
  <c r="B1457" i="31" a="1"/>
  <c r="B1457" i="31" s="1"/>
  <c r="A1459" i="30"/>
  <c r="C1458" i="30" a="1"/>
  <c r="C1458" i="30" s="1"/>
  <c r="B1458" i="30" a="1"/>
  <c r="B1458" i="30" s="1"/>
  <c r="A1459" i="32"/>
  <c r="C1458" i="32" a="1"/>
  <c r="C1458" i="32" s="1"/>
  <c r="B1458" i="32" a="1"/>
  <c r="B1458" i="32" s="1"/>
  <c r="H1455" i="27" a="1"/>
  <c r="H1455" i="27" s="1"/>
  <c r="J1455" i="27" s="1" a="1"/>
  <c r="J1455" i="27" s="1"/>
  <c r="I1455" i="27" a="1"/>
  <c r="I1455" i="27" s="1"/>
  <c r="G1456" i="27"/>
  <c r="A1460" i="30" l="1"/>
  <c r="C1459" i="30" a="1"/>
  <c r="C1459" i="30" s="1"/>
  <c r="B1459" i="30" a="1"/>
  <c r="B1459" i="30" s="1"/>
  <c r="A1459" i="31"/>
  <c r="C1458" i="31" a="1"/>
  <c r="C1458" i="31" s="1"/>
  <c r="B1458" i="31" a="1"/>
  <c r="B1458" i="31" s="1"/>
  <c r="A1460" i="32"/>
  <c r="C1459" i="32" a="1"/>
  <c r="C1459" i="32" s="1"/>
  <c r="B1459" i="32" a="1"/>
  <c r="B1459" i="32" s="1"/>
  <c r="A1460" i="33"/>
  <c r="C1459" i="33" a="1"/>
  <c r="C1459" i="33" s="1"/>
  <c r="B1459" i="33" a="1"/>
  <c r="B1459" i="33" s="1"/>
  <c r="I1456" i="27" a="1"/>
  <c r="I1456" i="27" s="1"/>
  <c r="G1457" i="27"/>
  <c r="H1456" i="27" a="1"/>
  <c r="H1456" i="27" s="1"/>
  <c r="J1456" i="27" s="1" a="1"/>
  <c r="J1456" i="27" s="1"/>
  <c r="A1461" i="32" l="1"/>
  <c r="C1460" i="32" a="1"/>
  <c r="C1460" i="32" s="1"/>
  <c r="B1460" i="32" a="1"/>
  <c r="B1460" i="32" s="1"/>
  <c r="A1460" i="31"/>
  <c r="C1459" i="31" a="1"/>
  <c r="C1459" i="31" s="1"/>
  <c r="B1459" i="31" a="1"/>
  <c r="B1459" i="31" s="1"/>
  <c r="A1461" i="33"/>
  <c r="C1460" i="33" a="1"/>
  <c r="C1460" i="33" s="1"/>
  <c r="B1460" i="33" a="1"/>
  <c r="B1460" i="33" s="1"/>
  <c r="A1461" i="30"/>
  <c r="C1460" i="30" a="1"/>
  <c r="C1460" i="30" s="1"/>
  <c r="B1460" i="30" a="1"/>
  <c r="B1460" i="30" s="1"/>
  <c r="G1458" i="27"/>
  <c r="H1457" i="27" a="1"/>
  <c r="H1457" i="27" s="1"/>
  <c r="J1457" i="27" s="1" a="1"/>
  <c r="J1457" i="27" s="1"/>
  <c r="I1457" i="27" a="1"/>
  <c r="I1457" i="27" s="1"/>
  <c r="A1462" i="33" l="1"/>
  <c r="C1461" i="33" a="1"/>
  <c r="C1461" i="33" s="1"/>
  <c r="B1461" i="33" a="1"/>
  <c r="B1461" i="33" s="1"/>
  <c r="A1461" i="31"/>
  <c r="C1460" i="31" a="1"/>
  <c r="C1460" i="31" s="1"/>
  <c r="B1460" i="31" a="1"/>
  <c r="B1460" i="31" s="1"/>
  <c r="A1462" i="30"/>
  <c r="C1461" i="30" a="1"/>
  <c r="C1461" i="30" s="1"/>
  <c r="B1461" i="30" a="1"/>
  <c r="B1461" i="30" s="1"/>
  <c r="A1462" i="32"/>
  <c r="C1461" i="32" a="1"/>
  <c r="C1461" i="32" s="1"/>
  <c r="B1461" i="32" a="1"/>
  <c r="B1461" i="32" s="1"/>
  <c r="H1458" i="27" a="1"/>
  <c r="H1458" i="27" s="1"/>
  <c r="J1458" i="27" s="1" a="1"/>
  <c r="J1458" i="27" s="1"/>
  <c r="G1459" i="27"/>
  <c r="I1458" i="27" a="1"/>
  <c r="I1458" i="27" s="1"/>
  <c r="A1462" i="31" l="1"/>
  <c r="C1461" i="31" a="1"/>
  <c r="C1461" i="31" s="1"/>
  <c r="B1461" i="31" a="1"/>
  <c r="B1461" i="31" s="1"/>
  <c r="A1463" i="30"/>
  <c r="C1462" i="30" a="1"/>
  <c r="C1462" i="30" s="1"/>
  <c r="B1462" i="30" a="1"/>
  <c r="B1462" i="30" s="1"/>
  <c r="A1463" i="32"/>
  <c r="C1462" i="32" a="1"/>
  <c r="C1462" i="32" s="1"/>
  <c r="B1462" i="32" a="1"/>
  <c r="B1462" i="32" s="1"/>
  <c r="A1463" i="33"/>
  <c r="C1462" i="33" a="1"/>
  <c r="C1462" i="33" s="1"/>
  <c r="B1462" i="33" a="1"/>
  <c r="B1462" i="33" s="1"/>
  <c r="H1459" i="27" a="1"/>
  <c r="H1459" i="27" s="1"/>
  <c r="J1459" i="27" s="1" a="1"/>
  <c r="J1459" i="27" s="1"/>
  <c r="I1459" i="27" a="1"/>
  <c r="I1459" i="27" s="1"/>
  <c r="G1460" i="27"/>
  <c r="A1464" i="32" l="1"/>
  <c r="C1463" i="32" a="1"/>
  <c r="C1463" i="32" s="1"/>
  <c r="B1463" i="32" a="1"/>
  <c r="B1463" i="32" s="1"/>
  <c r="A1464" i="30"/>
  <c r="C1463" i="30" a="1"/>
  <c r="C1463" i="30" s="1"/>
  <c r="B1463" i="30" a="1"/>
  <c r="B1463" i="30" s="1"/>
  <c r="A1464" i="33"/>
  <c r="C1463" i="33" a="1"/>
  <c r="C1463" i="33" s="1"/>
  <c r="B1463" i="33" a="1"/>
  <c r="B1463" i="33" s="1"/>
  <c r="A1463" i="31"/>
  <c r="C1462" i="31" a="1"/>
  <c r="C1462" i="31" s="1"/>
  <c r="B1462" i="31" a="1"/>
  <c r="B1462" i="31" s="1"/>
  <c r="I1460" i="27" a="1"/>
  <c r="I1460" i="27" s="1"/>
  <c r="G1461" i="27"/>
  <c r="H1460" i="27" a="1"/>
  <c r="H1460" i="27" s="1"/>
  <c r="J1460" i="27" s="1" a="1"/>
  <c r="J1460" i="27" s="1"/>
  <c r="A1465" i="33" l="1"/>
  <c r="C1464" i="33" a="1"/>
  <c r="C1464" i="33" s="1"/>
  <c r="B1464" i="33" a="1"/>
  <c r="B1464" i="33" s="1"/>
  <c r="A1465" i="30"/>
  <c r="C1464" i="30" a="1"/>
  <c r="C1464" i="30" s="1"/>
  <c r="B1464" i="30" a="1"/>
  <c r="B1464" i="30" s="1"/>
  <c r="A1464" i="31"/>
  <c r="C1463" i="31" a="1"/>
  <c r="C1463" i="31" s="1"/>
  <c r="B1463" i="31" a="1"/>
  <c r="B1463" i="31" s="1"/>
  <c r="A1465" i="32"/>
  <c r="C1464" i="32" a="1"/>
  <c r="C1464" i="32" s="1"/>
  <c r="B1464" i="32" a="1"/>
  <c r="B1464" i="32" s="1"/>
  <c r="G1462" i="27"/>
  <c r="H1461" i="27" a="1"/>
  <c r="H1461" i="27" s="1"/>
  <c r="J1461" i="27" s="1" a="1"/>
  <c r="J1461" i="27" s="1"/>
  <c r="I1461" i="27" a="1"/>
  <c r="I1461" i="27" s="1"/>
  <c r="A1465" i="31" l="1"/>
  <c r="C1464" i="31" a="1"/>
  <c r="C1464" i="31" s="1"/>
  <c r="B1464" i="31" a="1"/>
  <c r="B1464" i="31" s="1"/>
  <c r="A1466" i="30"/>
  <c r="C1465" i="30" a="1"/>
  <c r="C1465" i="30" s="1"/>
  <c r="B1465" i="30" a="1"/>
  <c r="B1465" i="30" s="1"/>
  <c r="A1466" i="32"/>
  <c r="C1465" i="32" a="1"/>
  <c r="C1465" i="32" s="1"/>
  <c r="B1465" i="32" a="1"/>
  <c r="B1465" i="32" s="1"/>
  <c r="A1466" i="33"/>
  <c r="C1465" i="33" a="1"/>
  <c r="C1465" i="33" s="1"/>
  <c r="B1465" i="33" a="1"/>
  <c r="B1465" i="33" s="1"/>
  <c r="H1462" i="27" a="1"/>
  <c r="H1462" i="27" s="1"/>
  <c r="J1462" i="27" s="1" a="1"/>
  <c r="J1462" i="27" s="1"/>
  <c r="I1462" i="27" a="1"/>
  <c r="I1462" i="27" s="1"/>
  <c r="G1463" i="27"/>
  <c r="A1467" i="32" l="1"/>
  <c r="C1466" i="32" a="1"/>
  <c r="C1466" i="32" s="1"/>
  <c r="B1466" i="32" a="1"/>
  <c r="B1466" i="32" s="1"/>
  <c r="A1467" i="30"/>
  <c r="C1466" i="30" a="1"/>
  <c r="C1466" i="30" s="1"/>
  <c r="B1466" i="30" a="1"/>
  <c r="B1466" i="30" s="1"/>
  <c r="A1467" i="33"/>
  <c r="C1466" i="33" a="1"/>
  <c r="C1466" i="33" s="1"/>
  <c r="B1466" i="33" a="1"/>
  <c r="B1466" i="33" s="1"/>
  <c r="A1466" i="31"/>
  <c r="B1465" i="31" a="1"/>
  <c r="B1465" i="31" s="1"/>
  <c r="C1465" i="31" a="1"/>
  <c r="C1465" i="31" s="1"/>
  <c r="H1463" i="27" a="1"/>
  <c r="H1463" i="27" s="1"/>
  <c r="J1463" i="27" s="1" a="1"/>
  <c r="J1463" i="27" s="1"/>
  <c r="I1463" i="27" a="1"/>
  <c r="I1463" i="27" s="1"/>
  <c r="G1464" i="27"/>
  <c r="A1468" i="30" l="1"/>
  <c r="C1467" i="30" a="1"/>
  <c r="C1467" i="30" s="1"/>
  <c r="B1467" i="30" a="1"/>
  <c r="B1467" i="30" s="1"/>
  <c r="A1468" i="33"/>
  <c r="C1467" i="33" a="1"/>
  <c r="C1467" i="33" s="1"/>
  <c r="B1467" i="33" a="1"/>
  <c r="B1467" i="33" s="1"/>
  <c r="A1467" i="31"/>
  <c r="C1466" i="31" a="1"/>
  <c r="C1466" i="31" s="1"/>
  <c r="B1466" i="31" a="1"/>
  <c r="B1466" i="31" s="1"/>
  <c r="A1468" i="32"/>
  <c r="C1467" i="32" a="1"/>
  <c r="C1467" i="32" s="1"/>
  <c r="B1467" i="32" a="1"/>
  <c r="B1467" i="32" s="1"/>
  <c r="G1465" i="27"/>
  <c r="H1464" i="27" a="1"/>
  <c r="H1464" i="27" s="1"/>
  <c r="J1464" i="27" s="1" a="1"/>
  <c r="J1464" i="27" s="1"/>
  <c r="I1464" i="27" a="1"/>
  <c r="I1464" i="27" s="1"/>
  <c r="A1468" i="31" l="1"/>
  <c r="C1467" i="31" a="1"/>
  <c r="C1467" i="31" s="1"/>
  <c r="B1467" i="31" a="1"/>
  <c r="B1467" i="31" s="1"/>
  <c r="A1469" i="33"/>
  <c r="C1468" i="33" a="1"/>
  <c r="C1468" i="33" s="1"/>
  <c r="B1468" i="33" a="1"/>
  <c r="B1468" i="33" s="1"/>
  <c r="A1469" i="32"/>
  <c r="C1468" i="32" a="1"/>
  <c r="C1468" i="32" s="1"/>
  <c r="B1468" i="32" a="1"/>
  <c r="B1468" i="32" s="1"/>
  <c r="A1469" i="30"/>
  <c r="C1468" i="30" a="1"/>
  <c r="C1468" i="30" s="1"/>
  <c r="B1468" i="30" a="1"/>
  <c r="B1468" i="30" s="1"/>
  <c r="G1466" i="27"/>
  <c r="H1465" i="27" a="1"/>
  <c r="H1465" i="27" s="1"/>
  <c r="J1465" i="27" s="1" a="1"/>
  <c r="J1465" i="27" s="1"/>
  <c r="I1465" i="27" a="1"/>
  <c r="I1465" i="27" s="1"/>
  <c r="A1470" i="32" l="1"/>
  <c r="C1469" i="32" a="1"/>
  <c r="C1469" i="32" s="1"/>
  <c r="B1469" i="32" a="1"/>
  <c r="B1469" i="32" s="1"/>
  <c r="A1470" i="30"/>
  <c r="C1469" i="30" a="1"/>
  <c r="C1469" i="30" s="1"/>
  <c r="B1469" i="30" a="1"/>
  <c r="B1469" i="30" s="1"/>
  <c r="A1470" i="33"/>
  <c r="C1469" i="33" a="1"/>
  <c r="C1469" i="33" s="1"/>
  <c r="B1469" i="33" a="1"/>
  <c r="B1469" i="33" s="1"/>
  <c r="A1469" i="31"/>
  <c r="C1468" i="31" a="1"/>
  <c r="C1468" i="31" s="1"/>
  <c r="B1468" i="31" a="1"/>
  <c r="B1468" i="31" s="1"/>
  <c r="H1466" i="27" a="1"/>
  <c r="H1466" i="27" s="1"/>
  <c r="J1466" i="27" s="1" a="1"/>
  <c r="J1466" i="27" s="1"/>
  <c r="I1466" i="27" a="1"/>
  <c r="I1466" i="27" s="1"/>
  <c r="G1467" i="27"/>
  <c r="A1471" i="33" l="1"/>
  <c r="C1470" i="33" a="1"/>
  <c r="C1470" i="33" s="1"/>
  <c r="B1470" i="33" a="1"/>
  <c r="B1470" i="33" s="1"/>
  <c r="A1471" i="30"/>
  <c r="C1470" i="30" a="1"/>
  <c r="C1470" i="30" s="1"/>
  <c r="B1470" i="30" a="1"/>
  <c r="B1470" i="30" s="1"/>
  <c r="A1470" i="31"/>
  <c r="C1469" i="31" a="1"/>
  <c r="C1469" i="31" s="1"/>
  <c r="B1469" i="31" a="1"/>
  <c r="B1469" i="31" s="1"/>
  <c r="A1471" i="32"/>
  <c r="C1470" i="32" a="1"/>
  <c r="C1470" i="32" s="1"/>
  <c r="B1470" i="32" a="1"/>
  <c r="B1470" i="32" s="1"/>
  <c r="I1467" i="27" a="1"/>
  <c r="I1467" i="27" s="1"/>
  <c r="G1468" i="27"/>
  <c r="H1467" i="27" a="1"/>
  <c r="H1467" i="27" s="1"/>
  <c r="J1467" i="27" s="1" a="1"/>
  <c r="J1467" i="27" s="1"/>
  <c r="A1472" i="30" l="1"/>
  <c r="C1471" i="30" a="1"/>
  <c r="C1471" i="30" s="1"/>
  <c r="B1471" i="30" a="1"/>
  <c r="B1471" i="30" s="1"/>
  <c r="A1472" i="32"/>
  <c r="C1471" i="32" a="1"/>
  <c r="C1471" i="32" s="1"/>
  <c r="B1471" i="32" a="1"/>
  <c r="B1471" i="32" s="1"/>
  <c r="A1471" i="31"/>
  <c r="C1470" i="31" a="1"/>
  <c r="C1470" i="31" s="1"/>
  <c r="B1470" i="31" a="1"/>
  <c r="B1470" i="31" s="1"/>
  <c r="A1472" i="33"/>
  <c r="C1471" i="33" a="1"/>
  <c r="C1471" i="33" s="1"/>
  <c r="B1471" i="33" a="1"/>
  <c r="B1471" i="33" s="1"/>
  <c r="G1469" i="27"/>
  <c r="I1468" i="27" a="1"/>
  <c r="I1468" i="27" s="1"/>
  <c r="H1468" i="27" a="1"/>
  <c r="H1468" i="27" s="1"/>
  <c r="J1468" i="27" s="1" a="1"/>
  <c r="J1468" i="27" s="1"/>
  <c r="A1472" i="31" l="1"/>
  <c r="C1471" i="31" a="1"/>
  <c r="C1471" i="31" s="1"/>
  <c r="B1471" i="31" a="1"/>
  <c r="B1471" i="31" s="1"/>
  <c r="A1473" i="32"/>
  <c r="C1472" i="32" a="1"/>
  <c r="C1472" i="32" s="1"/>
  <c r="B1472" i="32" a="1"/>
  <c r="B1472" i="32" s="1"/>
  <c r="A1473" i="33"/>
  <c r="C1472" i="33" a="1"/>
  <c r="C1472" i="33" s="1"/>
  <c r="B1472" i="33" a="1"/>
  <c r="B1472" i="33" s="1"/>
  <c r="A1473" i="30"/>
  <c r="C1472" i="30" a="1"/>
  <c r="C1472" i="30" s="1"/>
  <c r="B1472" i="30" a="1"/>
  <c r="B1472" i="30" s="1"/>
  <c r="G1470" i="27"/>
  <c r="H1469" i="27" a="1"/>
  <c r="H1469" i="27" s="1"/>
  <c r="J1469" i="27" s="1" a="1"/>
  <c r="J1469" i="27" s="1"/>
  <c r="I1469" i="27" a="1"/>
  <c r="I1469" i="27" s="1"/>
  <c r="A1474" i="33" l="1"/>
  <c r="C1473" i="33" a="1"/>
  <c r="C1473" i="33" s="1"/>
  <c r="B1473" i="33" a="1"/>
  <c r="B1473" i="33" s="1"/>
  <c r="A1474" i="32"/>
  <c r="C1473" i="32" a="1"/>
  <c r="C1473" i="32" s="1"/>
  <c r="B1473" i="32" a="1"/>
  <c r="B1473" i="32" s="1"/>
  <c r="A1474" i="30"/>
  <c r="C1473" i="30" a="1"/>
  <c r="C1473" i="30" s="1"/>
  <c r="B1473" i="30" a="1"/>
  <c r="B1473" i="30" s="1"/>
  <c r="A1473" i="31"/>
  <c r="C1472" i="31" a="1"/>
  <c r="C1472" i="31" s="1"/>
  <c r="B1472" i="31" a="1"/>
  <c r="B1472" i="31" s="1"/>
  <c r="H1470" i="27" a="1"/>
  <c r="H1470" i="27" s="1"/>
  <c r="J1470" i="27" s="1" a="1"/>
  <c r="J1470" i="27" s="1"/>
  <c r="I1470" i="27" a="1"/>
  <c r="I1470" i="27" s="1"/>
  <c r="G1471" i="27"/>
  <c r="A1475" i="30" l="1"/>
  <c r="C1474" i="30" a="1"/>
  <c r="C1474" i="30" s="1"/>
  <c r="B1474" i="30" a="1"/>
  <c r="B1474" i="30" s="1"/>
  <c r="A1475" i="32"/>
  <c r="C1474" i="32" a="1"/>
  <c r="C1474" i="32" s="1"/>
  <c r="B1474" i="32" a="1"/>
  <c r="B1474" i="32" s="1"/>
  <c r="A1474" i="31"/>
  <c r="B1473" i="31" a="1"/>
  <c r="B1473" i="31" s="1"/>
  <c r="C1473" i="31" a="1"/>
  <c r="C1473" i="31" s="1"/>
  <c r="A1475" i="33"/>
  <c r="C1474" i="33" a="1"/>
  <c r="C1474" i="33" s="1"/>
  <c r="B1474" i="33" a="1"/>
  <c r="B1474" i="33" s="1"/>
  <c r="I1471" i="27" a="1"/>
  <c r="I1471" i="27" s="1"/>
  <c r="G1472" i="27"/>
  <c r="H1471" i="27" a="1"/>
  <c r="H1471" i="27" s="1"/>
  <c r="J1471" i="27" s="1" a="1"/>
  <c r="J1471" i="27" s="1"/>
  <c r="A1475" i="31" l="1"/>
  <c r="C1474" i="31" a="1"/>
  <c r="C1474" i="31" s="1"/>
  <c r="B1474" i="31" a="1"/>
  <c r="B1474" i="31" s="1"/>
  <c r="A1476" i="32"/>
  <c r="C1475" i="32" a="1"/>
  <c r="C1475" i="32" s="1"/>
  <c r="B1475" i="32" a="1"/>
  <c r="B1475" i="32" s="1"/>
  <c r="A1476" i="33"/>
  <c r="C1475" i="33" a="1"/>
  <c r="C1475" i="33" s="1"/>
  <c r="B1475" i="33" a="1"/>
  <c r="B1475" i="33" s="1"/>
  <c r="A1476" i="30"/>
  <c r="C1475" i="30" a="1"/>
  <c r="C1475" i="30" s="1"/>
  <c r="B1475" i="30" a="1"/>
  <c r="B1475" i="30" s="1"/>
  <c r="H1472" i="27" a="1"/>
  <c r="H1472" i="27" s="1"/>
  <c r="J1472" i="27" s="1" a="1"/>
  <c r="J1472" i="27" s="1"/>
  <c r="G1473" i="27"/>
  <c r="I1472" i="27" a="1"/>
  <c r="I1472" i="27" s="1"/>
  <c r="A1477" i="33" l="1"/>
  <c r="C1476" i="33" a="1"/>
  <c r="C1476" i="33" s="1"/>
  <c r="B1476" i="33" a="1"/>
  <c r="B1476" i="33" s="1"/>
  <c r="A1477" i="32"/>
  <c r="C1476" i="32" a="1"/>
  <c r="C1476" i="32" s="1"/>
  <c r="B1476" i="32" a="1"/>
  <c r="B1476" i="32" s="1"/>
  <c r="A1477" i="30"/>
  <c r="C1476" i="30" a="1"/>
  <c r="C1476" i="30" s="1"/>
  <c r="B1476" i="30" a="1"/>
  <c r="B1476" i="30" s="1"/>
  <c r="A1476" i="31"/>
  <c r="C1475" i="31" a="1"/>
  <c r="C1475" i="31" s="1"/>
  <c r="B1475" i="31" a="1"/>
  <c r="B1475" i="31" s="1"/>
  <c r="H1473" i="27" a="1"/>
  <c r="H1473" i="27" s="1"/>
  <c r="J1473" i="27" s="1" a="1"/>
  <c r="J1473" i="27" s="1"/>
  <c r="I1473" i="27" a="1"/>
  <c r="I1473" i="27" s="1"/>
  <c r="G1474" i="27"/>
  <c r="A1478" i="30" l="1"/>
  <c r="C1477" i="30" a="1"/>
  <c r="C1477" i="30" s="1"/>
  <c r="B1477" i="30" a="1"/>
  <c r="B1477" i="30" s="1"/>
  <c r="A1478" i="32"/>
  <c r="C1477" i="32" a="1"/>
  <c r="C1477" i="32" s="1"/>
  <c r="B1477" i="32" a="1"/>
  <c r="B1477" i="32" s="1"/>
  <c r="A1477" i="31"/>
  <c r="C1476" i="31" a="1"/>
  <c r="C1476" i="31" s="1"/>
  <c r="B1476" i="31" a="1"/>
  <c r="B1476" i="31" s="1"/>
  <c r="A1478" i="33"/>
  <c r="C1477" i="33" a="1"/>
  <c r="C1477" i="33" s="1"/>
  <c r="B1477" i="33" a="1"/>
  <c r="B1477" i="33" s="1"/>
  <c r="I1474" i="27" a="1"/>
  <c r="I1474" i="27" s="1"/>
  <c r="G1475" i="27"/>
  <c r="H1474" i="27" a="1"/>
  <c r="H1474" i="27" s="1"/>
  <c r="J1474" i="27" s="1" a="1"/>
  <c r="J1474" i="27" s="1"/>
  <c r="A1479" i="32" l="1"/>
  <c r="C1478" i="32" a="1"/>
  <c r="C1478" i="32" s="1"/>
  <c r="B1478" i="32" a="1"/>
  <c r="B1478" i="32" s="1"/>
  <c r="A1478" i="31"/>
  <c r="C1477" i="31" a="1"/>
  <c r="C1477" i="31" s="1"/>
  <c r="B1477" i="31" a="1"/>
  <c r="B1477" i="31" s="1"/>
  <c r="A1479" i="33"/>
  <c r="C1478" i="33" a="1"/>
  <c r="C1478" i="33" s="1"/>
  <c r="B1478" i="33" a="1"/>
  <c r="B1478" i="33" s="1"/>
  <c r="A1479" i="30"/>
  <c r="C1478" i="30" a="1"/>
  <c r="C1478" i="30" s="1"/>
  <c r="B1478" i="30" a="1"/>
  <c r="B1478" i="30" s="1"/>
  <c r="G1476" i="27"/>
  <c r="H1475" i="27" a="1"/>
  <c r="H1475" i="27" s="1"/>
  <c r="J1475" i="27" s="1" a="1"/>
  <c r="J1475" i="27" s="1"/>
  <c r="I1475" i="27" a="1"/>
  <c r="I1475" i="27" s="1"/>
  <c r="A1480" i="33" l="1"/>
  <c r="C1479" i="33" a="1"/>
  <c r="C1479" i="33" s="1"/>
  <c r="B1479" i="33" a="1"/>
  <c r="B1479" i="33" s="1"/>
  <c r="A1479" i="31"/>
  <c r="C1478" i="31" a="1"/>
  <c r="C1478" i="31" s="1"/>
  <c r="B1478" i="31" a="1"/>
  <c r="B1478" i="31" s="1"/>
  <c r="A1480" i="30"/>
  <c r="C1479" i="30" a="1"/>
  <c r="C1479" i="30" s="1"/>
  <c r="B1479" i="30" a="1"/>
  <c r="B1479" i="30" s="1"/>
  <c r="A1480" i="32"/>
  <c r="C1479" i="32" a="1"/>
  <c r="C1479" i="32" s="1"/>
  <c r="B1479" i="32" a="1"/>
  <c r="B1479" i="32" s="1"/>
  <c r="H1476" i="27" a="1"/>
  <c r="H1476" i="27" s="1"/>
  <c r="J1476" i="27" s="1" a="1"/>
  <c r="J1476" i="27" s="1"/>
  <c r="I1476" i="27" a="1"/>
  <c r="I1476" i="27" s="1"/>
  <c r="G1477" i="27"/>
  <c r="A1481" i="30" l="1"/>
  <c r="C1480" i="30" a="1"/>
  <c r="C1480" i="30" s="1"/>
  <c r="B1480" i="30" a="1"/>
  <c r="B1480" i="30" s="1"/>
  <c r="A1480" i="31"/>
  <c r="C1479" i="31" a="1"/>
  <c r="C1479" i="31" s="1"/>
  <c r="B1479" i="31" a="1"/>
  <c r="B1479" i="31" s="1"/>
  <c r="A1481" i="32"/>
  <c r="C1480" i="32" a="1"/>
  <c r="C1480" i="32" s="1"/>
  <c r="B1480" i="32" a="1"/>
  <c r="B1480" i="32" s="1"/>
  <c r="A1481" i="33"/>
  <c r="C1480" i="33" a="1"/>
  <c r="C1480" i="33" s="1"/>
  <c r="B1480" i="33" a="1"/>
  <c r="B1480" i="33" s="1"/>
  <c r="H1477" i="27" a="1"/>
  <c r="H1477" i="27" s="1"/>
  <c r="J1477" i="27" s="1" a="1"/>
  <c r="J1477" i="27" s="1"/>
  <c r="I1477" i="27" a="1"/>
  <c r="I1477" i="27" s="1"/>
  <c r="G1478" i="27"/>
  <c r="A1481" i="31" l="1"/>
  <c r="C1480" i="31" a="1"/>
  <c r="C1480" i="31" s="1"/>
  <c r="B1480" i="31" a="1"/>
  <c r="B1480" i="31" s="1"/>
  <c r="A1482" i="33"/>
  <c r="C1481" i="33" a="1"/>
  <c r="C1481" i="33" s="1"/>
  <c r="B1481" i="33" a="1"/>
  <c r="B1481" i="33" s="1"/>
  <c r="A1482" i="32"/>
  <c r="C1481" i="32" a="1"/>
  <c r="C1481" i="32" s="1"/>
  <c r="B1481" i="32" a="1"/>
  <c r="B1481" i="32" s="1"/>
  <c r="A1482" i="30"/>
  <c r="C1481" i="30" a="1"/>
  <c r="C1481" i="30" s="1"/>
  <c r="B1481" i="30" a="1"/>
  <c r="B1481" i="30" s="1"/>
  <c r="G1479" i="27"/>
  <c r="H1478" i="27" a="1"/>
  <c r="H1478" i="27" s="1"/>
  <c r="J1478" i="27" s="1" a="1"/>
  <c r="J1478" i="27" s="1"/>
  <c r="I1478" i="27" a="1"/>
  <c r="I1478" i="27" s="1"/>
  <c r="A1483" i="32" l="1"/>
  <c r="C1482" i="32" a="1"/>
  <c r="C1482" i="32" s="1"/>
  <c r="B1482" i="32" a="1"/>
  <c r="B1482" i="32" s="1"/>
  <c r="A1483" i="33"/>
  <c r="C1482" i="33" a="1"/>
  <c r="C1482" i="33" s="1"/>
  <c r="B1482" i="33" a="1"/>
  <c r="B1482" i="33" s="1"/>
  <c r="A1483" i="30"/>
  <c r="C1482" i="30" a="1"/>
  <c r="C1482" i="30" s="1"/>
  <c r="B1482" i="30" a="1"/>
  <c r="B1482" i="30" s="1"/>
  <c r="A1482" i="31"/>
  <c r="B1481" i="31" a="1"/>
  <c r="B1481" i="31" s="1"/>
  <c r="C1481" i="31" a="1"/>
  <c r="C1481" i="31" s="1"/>
  <c r="G1480" i="27"/>
  <c r="H1479" i="27" a="1"/>
  <c r="H1479" i="27" s="1"/>
  <c r="J1479" i="27" s="1" a="1"/>
  <c r="J1479" i="27" s="1"/>
  <c r="I1479" i="27" a="1"/>
  <c r="I1479" i="27" s="1"/>
  <c r="A1484" i="33" l="1"/>
  <c r="C1483" i="33" a="1"/>
  <c r="C1483" i="33" s="1"/>
  <c r="B1483" i="33" a="1"/>
  <c r="B1483" i="33" s="1"/>
  <c r="A1484" i="30"/>
  <c r="C1483" i="30" a="1"/>
  <c r="C1483" i="30" s="1"/>
  <c r="B1483" i="30" a="1"/>
  <c r="B1483" i="30" s="1"/>
  <c r="A1483" i="31"/>
  <c r="C1482" i="31" a="1"/>
  <c r="C1482" i="31" s="1"/>
  <c r="B1482" i="31" a="1"/>
  <c r="B1482" i="31" s="1"/>
  <c r="A1484" i="32"/>
  <c r="C1483" i="32" a="1"/>
  <c r="C1483" i="32" s="1"/>
  <c r="B1483" i="32" a="1"/>
  <c r="B1483" i="32" s="1"/>
  <c r="H1480" i="27" a="1"/>
  <c r="H1480" i="27" s="1"/>
  <c r="J1480" i="27" s="1" a="1"/>
  <c r="J1480" i="27" s="1"/>
  <c r="I1480" i="27" a="1"/>
  <c r="I1480" i="27" s="1"/>
  <c r="G1481" i="27"/>
  <c r="A1484" i="31" l="1"/>
  <c r="C1483" i="31" a="1"/>
  <c r="C1483" i="31" s="1"/>
  <c r="B1483" i="31" a="1"/>
  <c r="B1483" i="31" s="1"/>
  <c r="A1485" i="30"/>
  <c r="C1484" i="30" a="1"/>
  <c r="C1484" i="30" s="1"/>
  <c r="B1484" i="30" a="1"/>
  <c r="B1484" i="30" s="1"/>
  <c r="A1485" i="32"/>
  <c r="C1484" i="32" a="1"/>
  <c r="C1484" i="32" s="1"/>
  <c r="B1484" i="32" a="1"/>
  <c r="B1484" i="32" s="1"/>
  <c r="A1485" i="33"/>
  <c r="C1484" i="33" a="1"/>
  <c r="C1484" i="33" s="1"/>
  <c r="B1484" i="33" a="1"/>
  <c r="B1484" i="33" s="1"/>
  <c r="I1481" i="27" a="1"/>
  <c r="I1481" i="27" s="1"/>
  <c r="G1482" i="27"/>
  <c r="H1481" i="27" a="1"/>
  <c r="H1481" i="27" s="1"/>
  <c r="J1481" i="27" s="1" a="1"/>
  <c r="J1481" i="27" s="1"/>
  <c r="A1486" i="32" l="1"/>
  <c r="C1485" i="32" a="1"/>
  <c r="C1485" i="32" s="1"/>
  <c r="B1485" i="32" a="1"/>
  <c r="B1485" i="32" s="1"/>
  <c r="A1486" i="30"/>
  <c r="C1485" i="30" a="1"/>
  <c r="C1485" i="30" s="1"/>
  <c r="B1485" i="30" a="1"/>
  <c r="B1485" i="30" s="1"/>
  <c r="A1486" i="33"/>
  <c r="C1485" i="33" a="1"/>
  <c r="C1485" i="33" s="1"/>
  <c r="B1485" i="33" a="1"/>
  <c r="B1485" i="33" s="1"/>
  <c r="A1485" i="31"/>
  <c r="C1484" i="31" a="1"/>
  <c r="C1484" i="31" s="1"/>
  <c r="B1484" i="31" a="1"/>
  <c r="B1484" i="31" s="1"/>
  <c r="G1483" i="27"/>
  <c r="I1482" i="27" a="1"/>
  <c r="I1482" i="27" s="1"/>
  <c r="H1482" i="27" a="1"/>
  <c r="H1482" i="27" s="1"/>
  <c r="J1482" i="27" s="1" a="1"/>
  <c r="J1482" i="27" s="1"/>
  <c r="A1487" i="33" l="1"/>
  <c r="C1486" i="33" a="1"/>
  <c r="C1486" i="33" s="1"/>
  <c r="B1486" i="33" a="1"/>
  <c r="B1486" i="33" s="1"/>
  <c r="A1487" i="30"/>
  <c r="C1486" i="30" a="1"/>
  <c r="C1486" i="30" s="1"/>
  <c r="B1486" i="30" a="1"/>
  <c r="B1486" i="30" s="1"/>
  <c r="A1486" i="31"/>
  <c r="C1485" i="31" a="1"/>
  <c r="C1485" i="31" s="1"/>
  <c r="B1485" i="31" a="1"/>
  <c r="B1485" i="31" s="1"/>
  <c r="A1487" i="32"/>
  <c r="C1486" i="32" a="1"/>
  <c r="C1486" i="32" s="1"/>
  <c r="B1486" i="32" a="1"/>
  <c r="B1486" i="32" s="1"/>
  <c r="H1483" i="27" a="1"/>
  <c r="H1483" i="27" s="1"/>
  <c r="J1483" i="27" s="1" a="1"/>
  <c r="J1483" i="27" s="1"/>
  <c r="I1483" i="27" a="1"/>
  <c r="I1483" i="27" s="1"/>
  <c r="G1484" i="27"/>
  <c r="A1487" i="31" l="1"/>
  <c r="C1486" i="31" a="1"/>
  <c r="C1486" i="31" s="1"/>
  <c r="B1486" i="31" a="1"/>
  <c r="B1486" i="31" s="1"/>
  <c r="A1488" i="30"/>
  <c r="C1487" i="30" a="1"/>
  <c r="C1487" i="30" s="1"/>
  <c r="B1487" i="30" a="1"/>
  <c r="B1487" i="30" s="1"/>
  <c r="A1488" i="32"/>
  <c r="C1487" i="32" a="1"/>
  <c r="C1487" i="32" s="1"/>
  <c r="B1487" i="32" a="1"/>
  <c r="B1487" i="32" s="1"/>
  <c r="A1488" i="33"/>
  <c r="C1487" i="33" a="1"/>
  <c r="C1487" i="33" s="1"/>
  <c r="B1487" i="33" a="1"/>
  <c r="B1487" i="33" s="1"/>
  <c r="H1484" i="27" a="1"/>
  <c r="H1484" i="27" s="1"/>
  <c r="J1484" i="27" s="1" a="1"/>
  <c r="J1484" i="27" s="1"/>
  <c r="I1484" i="27" a="1"/>
  <c r="I1484" i="27" s="1"/>
  <c r="G1485" i="27"/>
  <c r="A1489" i="32" l="1"/>
  <c r="C1488" i="32" a="1"/>
  <c r="C1488" i="32" s="1"/>
  <c r="B1488" i="32" a="1"/>
  <c r="B1488" i="32" s="1"/>
  <c r="A1489" i="30"/>
  <c r="C1488" i="30" a="1"/>
  <c r="C1488" i="30" s="1"/>
  <c r="B1488" i="30" a="1"/>
  <c r="B1488" i="30" s="1"/>
  <c r="A1489" i="33"/>
  <c r="C1488" i="33" a="1"/>
  <c r="C1488" i="33" s="1"/>
  <c r="B1488" i="33" a="1"/>
  <c r="B1488" i="33" s="1"/>
  <c r="A1488" i="31"/>
  <c r="C1487" i="31" a="1"/>
  <c r="C1487" i="31" s="1"/>
  <c r="B1487" i="31" a="1"/>
  <c r="B1487" i="31" s="1"/>
  <c r="I1485" i="27" a="1"/>
  <c r="I1485" i="27" s="1"/>
  <c r="G1486" i="27"/>
  <c r="H1485" i="27" a="1"/>
  <c r="H1485" i="27" s="1"/>
  <c r="J1485" i="27" s="1" a="1"/>
  <c r="J1485" i="27" s="1"/>
  <c r="A1490" i="33" l="1"/>
  <c r="C1489" i="33" a="1"/>
  <c r="C1489" i="33" s="1"/>
  <c r="B1489" i="33" a="1"/>
  <c r="B1489" i="33" s="1"/>
  <c r="A1490" i="30"/>
  <c r="C1489" i="30" a="1"/>
  <c r="C1489" i="30" s="1"/>
  <c r="B1489" i="30" a="1"/>
  <c r="B1489" i="30" s="1"/>
  <c r="A1489" i="31"/>
  <c r="C1488" i="31" a="1"/>
  <c r="C1488" i="31" s="1"/>
  <c r="B1488" i="31" a="1"/>
  <c r="B1488" i="31" s="1"/>
  <c r="A1490" i="32"/>
  <c r="C1489" i="32" a="1"/>
  <c r="C1489" i="32" s="1"/>
  <c r="B1489" i="32" a="1"/>
  <c r="B1489" i="32" s="1"/>
  <c r="G1487" i="27"/>
  <c r="H1486" i="27" a="1"/>
  <c r="H1486" i="27" s="1"/>
  <c r="J1486" i="27" s="1" a="1"/>
  <c r="J1486" i="27" s="1"/>
  <c r="I1486" i="27" a="1"/>
  <c r="I1486" i="27" s="1"/>
  <c r="A1491" i="30" l="1"/>
  <c r="C1490" i="30" a="1"/>
  <c r="C1490" i="30" s="1"/>
  <c r="B1490" i="30" a="1"/>
  <c r="B1490" i="30" s="1"/>
  <c r="A1490" i="31"/>
  <c r="C1489" i="31" a="1"/>
  <c r="C1489" i="31" s="1"/>
  <c r="B1489" i="31" a="1"/>
  <c r="B1489" i="31" s="1"/>
  <c r="A1491" i="32"/>
  <c r="C1490" i="32" a="1"/>
  <c r="C1490" i="32" s="1"/>
  <c r="B1490" i="32" a="1"/>
  <c r="B1490" i="32" s="1"/>
  <c r="A1491" i="33"/>
  <c r="C1490" i="33" a="1"/>
  <c r="C1490" i="33" s="1"/>
  <c r="B1490" i="33" a="1"/>
  <c r="B1490" i="33" s="1"/>
  <c r="H1487" i="27" a="1"/>
  <c r="H1487" i="27" s="1"/>
  <c r="J1487" i="27" s="1" a="1"/>
  <c r="J1487" i="27" s="1"/>
  <c r="I1487" i="27" a="1"/>
  <c r="I1487" i="27" s="1"/>
  <c r="G1488" i="27"/>
  <c r="A1492" i="32" l="1"/>
  <c r="C1491" i="32" a="1"/>
  <c r="C1491" i="32" s="1"/>
  <c r="B1491" i="32" a="1"/>
  <c r="B1491" i="32" s="1"/>
  <c r="A1491" i="31"/>
  <c r="C1490" i="31" a="1"/>
  <c r="C1490" i="31" s="1"/>
  <c r="B1490" i="31" a="1"/>
  <c r="B1490" i="31" s="1"/>
  <c r="A1492" i="33"/>
  <c r="C1491" i="33" a="1"/>
  <c r="C1491" i="33" s="1"/>
  <c r="B1491" i="33" a="1"/>
  <c r="B1491" i="33" s="1"/>
  <c r="A1492" i="30"/>
  <c r="C1491" i="30" a="1"/>
  <c r="C1491" i="30" s="1"/>
  <c r="B1491" i="30" a="1"/>
  <c r="B1491" i="30" s="1"/>
  <c r="I1488" i="27" a="1"/>
  <c r="I1488" i="27" s="1"/>
  <c r="G1489" i="27"/>
  <c r="H1488" i="27" a="1"/>
  <c r="H1488" i="27" s="1"/>
  <c r="J1488" i="27" s="1" a="1"/>
  <c r="J1488" i="27" s="1"/>
  <c r="A1493" i="33" l="1"/>
  <c r="C1492" i="33" a="1"/>
  <c r="C1492" i="33" s="1"/>
  <c r="B1492" i="33" a="1"/>
  <c r="B1492" i="33" s="1"/>
  <c r="A1492" i="31"/>
  <c r="C1491" i="31" a="1"/>
  <c r="C1491" i="31" s="1"/>
  <c r="B1491" i="31" a="1"/>
  <c r="B1491" i="31" s="1"/>
  <c r="A1493" i="30"/>
  <c r="C1492" i="30" a="1"/>
  <c r="C1492" i="30" s="1"/>
  <c r="B1492" i="30" a="1"/>
  <c r="B1492" i="30" s="1"/>
  <c r="A1493" i="32"/>
  <c r="C1492" i="32" a="1"/>
  <c r="C1492" i="32" s="1"/>
  <c r="B1492" i="32" a="1"/>
  <c r="B1492" i="32" s="1"/>
  <c r="G1490" i="27"/>
  <c r="H1489" i="27" a="1"/>
  <c r="H1489" i="27" s="1"/>
  <c r="J1489" i="27" s="1" a="1"/>
  <c r="J1489" i="27" s="1"/>
  <c r="I1489" i="27" a="1"/>
  <c r="I1489" i="27" s="1"/>
  <c r="A1494" i="30" l="1"/>
  <c r="C1493" i="30" a="1"/>
  <c r="C1493" i="30" s="1"/>
  <c r="B1493" i="30" a="1"/>
  <c r="B1493" i="30" s="1"/>
  <c r="A1493" i="31"/>
  <c r="C1492" i="31" a="1"/>
  <c r="C1492" i="31" s="1"/>
  <c r="B1492" i="31" a="1"/>
  <c r="B1492" i="31" s="1"/>
  <c r="A1494" i="32"/>
  <c r="C1493" i="32" a="1"/>
  <c r="C1493" i="32" s="1"/>
  <c r="B1493" i="32" a="1"/>
  <c r="B1493" i="32" s="1"/>
  <c r="A1494" i="33"/>
  <c r="C1493" i="33" a="1"/>
  <c r="C1493" i="33" s="1"/>
  <c r="B1493" i="33" a="1"/>
  <c r="B1493" i="33" s="1"/>
  <c r="H1490" i="27" a="1"/>
  <c r="H1490" i="27" s="1"/>
  <c r="J1490" i="27" s="1" a="1"/>
  <c r="J1490" i="27" s="1"/>
  <c r="I1490" i="27" a="1"/>
  <c r="I1490" i="27" s="1"/>
  <c r="G1491" i="27"/>
  <c r="A1495" i="32" l="1"/>
  <c r="C1494" i="32" a="1"/>
  <c r="C1494" i="32" s="1"/>
  <c r="B1494" i="32" a="1"/>
  <c r="B1494" i="32" s="1"/>
  <c r="A1494" i="31"/>
  <c r="C1493" i="31" a="1"/>
  <c r="C1493" i="31" s="1"/>
  <c r="B1493" i="31" a="1"/>
  <c r="B1493" i="31" s="1"/>
  <c r="A1495" i="33"/>
  <c r="C1494" i="33" a="1"/>
  <c r="C1494" i="33" s="1"/>
  <c r="B1494" i="33" a="1"/>
  <c r="B1494" i="33" s="1"/>
  <c r="A1495" i="30"/>
  <c r="C1494" i="30" a="1"/>
  <c r="C1494" i="30" s="1"/>
  <c r="B1494" i="30" a="1"/>
  <c r="B1494" i="30" s="1"/>
  <c r="I1491" i="27" a="1"/>
  <c r="I1491" i="27" s="1"/>
  <c r="G1492" i="27"/>
  <c r="H1491" i="27" a="1"/>
  <c r="H1491" i="27" s="1"/>
  <c r="J1491" i="27" s="1" a="1"/>
  <c r="J1491" i="27" s="1"/>
  <c r="A1496" i="33" l="1"/>
  <c r="C1495" i="33" a="1"/>
  <c r="C1495" i="33" s="1"/>
  <c r="B1495" i="33" a="1"/>
  <c r="B1495" i="33" s="1"/>
  <c r="A1495" i="31"/>
  <c r="C1494" i="31" a="1"/>
  <c r="C1494" i="31" s="1"/>
  <c r="B1494" i="31" a="1"/>
  <c r="B1494" i="31" s="1"/>
  <c r="A1496" i="30"/>
  <c r="C1495" i="30" a="1"/>
  <c r="C1495" i="30" s="1"/>
  <c r="B1495" i="30" a="1"/>
  <c r="B1495" i="30" s="1"/>
  <c r="A1496" i="32"/>
  <c r="C1495" i="32" a="1"/>
  <c r="C1495" i="32" s="1"/>
  <c r="B1495" i="32" a="1"/>
  <c r="B1495" i="32" s="1"/>
  <c r="G1493" i="27"/>
  <c r="I1492" i="27" a="1"/>
  <c r="I1492" i="27" s="1"/>
  <c r="H1492" i="27" a="1"/>
  <c r="H1492" i="27" s="1"/>
  <c r="J1492" i="27" s="1" a="1"/>
  <c r="J1492" i="27" s="1"/>
  <c r="A1497" i="30" l="1"/>
  <c r="C1496" i="30" a="1"/>
  <c r="C1496" i="30" s="1"/>
  <c r="B1496" i="30" a="1"/>
  <c r="B1496" i="30" s="1"/>
  <c r="A1496" i="31"/>
  <c r="C1495" i="31" a="1"/>
  <c r="C1495" i="31" s="1"/>
  <c r="B1495" i="31" a="1"/>
  <c r="B1495" i="31" s="1"/>
  <c r="A1497" i="32"/>
  <c r="C1496" i="32" a="1"/>
  <c r="C1496" i="32" s="1"/>
  <c r="B1496" i="32" a="1"/>
  <c r="B1496" i="32" s="1"/>
  <c r="A1497" i="33"/>
  <c r="C1496" i="33" a="1"/>
  <c r="C1496" i="33" s="1"/>
  <c r="B1496" i="33" a="1"/>
  <c r="B1496" i="33" s="1"/>
  <c r="H1493" i="27" a="1"/>
  <c r="H1493" i="27" s="1"/>
  <c r="J1493" i="27" s="1" a="1"/>
  <c r="J1493" i="27" s="1"/>
  <c r="I1493" i="27" a="1"/>
  <c r="I1493" i="27" s="1"/>
  <c r="G1494" i="27"/>
  <c r="A1498" i="32" l="1"/>
  <c r="C1497" i="32" a="1"/>
  <c r="C1497" i="32" s="1"/>
  <c r="B1497" i="32" a="1"/>
  <c r="B1497" i="32" s="1"/>
  <c r="A1497" i="31"/>
  <c r="C1496" i="31" a="1"/>
  <c r="C1496" i="31" s="1"/>
  <c r="B1496" i="31" a="1"/>
  <c r="B1496" i="31" s="1"/>
  <c r="A1498" i="33"/>
  <c r="C1497" i="33" a="1"/>
  <c r="C1497" i="33" s="1"/>
  <c r="B1497" i="33" a="1"/>
  <c r="B1497" i="33" s="1"/>
  <c r="A1498" i="30"/>
  <c r="C1497" i="30" a="1"/>
  <c r="C1497" i="30" s="1"/>
  <c r="B1497" i="30" a="1"/>
  <c r="B1497" i="30" s="1"/>
  <c r="H1494" i="27" a="1"/>
  <c r="H1494" i="27" s="1"/>
  <c r="J1494" i="27" s="1" a="1"/>
  <c r="J1494" i="27" s="1"/>
  <c r="I1494" i="27" a="1"/>
  <c r="I1494" i="27" s="1"/>
  <c r="G1495" i="27"/>
  <c r="A1499" i="33" l="1"/>
  <c r="C1498" i="33" a="1"/>
  <c r="C1498" i="33" s="1"/>
  <c r="B1498" i="33" a="1"/>
  <c r="B1498" i="33" s="1"/>
  <c r="A1498" i="31"/>
  <c r="C1497" i="31" a="1"/>
  <c r="C1497" i="31" s="1"/>
  <c r="B1497" i="31" a="1"/>
  <c r="B1497" i="31" s="1"/>
  <c r="A1499" i="30"/>
  <c r="C1498" i="30" a="1"/>
  <c r="C1498" i="30" s="1"/>
  <c r="B1498" i="30" a="1"/>
  <c r="B1498" i="30" s="1"/>
  <c r="A1499" i="32"/>
  <c r="C1498" i="32" a="1"/>
  <c r="C1498" i="32" s="1"/>
  <c r="B1498" i="32" a="1"/>
  <c r="B1498" i="32" s="1"/>
  <c r="G1496" i="27"/>
  <c r="I1495" i="27" a="1"/>
  <c r="I1495" i="27" s="1"/>
  <c r="H1495" i="27" a="1"/>
  <c r="H1495" i="27" s="1"/>
  <c r="J1495" i="27" s="1" a="1"/>
  <c r="J1495" i="27" s="1"/>
  <c r="A1499" i="31" l="1"/>
  <c r="C1498" i="31" a="1"/>
  <c r="C1498" i="31" s="1"/>
  <c r="B1498" i="31" a="1"/>
  <c r="B1498" i="31" s="1"/>
  <c r="A1500" i="30"/>
  <c r="C1499" i="30" a="1"/>
  <c r="C1499" i="30" s="1"/>
  <c r="B1499" i="30" a="1"/>
  <c r="B1499" i="30" s="1"/>
  <c r="A1500" i="32"/>
  <c r="C1499" i="32" a="1"/>
  <c r="C1499" i="32" s="1"/>
  <c r="B1499" i="32" a="1"/>
  <c r="B1499" i="32" s="1"/>
  <c r="A1500" i="33"/>
  <c r="C1499" i="33" a="1"/>
  <c r="C1499" i="33" s="1"/>
  <c r="B1499" i="33" a="1"/>
  <c r="B1499" i="33" s="1"/>
  <c r="H1496" i="27" a="1"/>
  <c r="H1496" i="27" s="1"/>
  <c r="J1496" i="27" s="1" a="1"/>
  <c r="J1496" i="27" s="1"/>
  <c r="I1496" i="27" a="1"/>
  <c r="I1496" i="27" s="1"/>
  <c r="G1497" i="27"/>
  <c r="A1501" i="32" l="1"/>
  <c r="C1500" i="32" a="1"/>
  <c r="C1500" i="32" s="1"/>
  <c r="B1500" i="32" a="1"/>
  <c r="B1500" i="32" s="1"/>
  <c r="A1501" i="30"/>
  <c r="C1500" i="30" a="1"/>
  <c r="C1500" i="30" s="1"/>
  <c r="B1500" i="30" a="1"/>
  <c r="B1500" i="30" s="1"/>
  <c r="A1501" i="33"/>
  <c r="C1500" i="33" a="1"/>
  <c r="C1500" i="33" s="1"/>
  <c r="B1500" i="33" a="1"/>
  <c r="B1500" i="33" s="1"/>
  <c r="A1500" i="31"/>
  <c r="C1499" i="31" a="1"/>
  <c r="C1499" i="31" s="1"/>
  <c r="B1499" i="31" a="1"/>
  <c r="B1499" i="31" s="1"/>
  <c r="I1497" i="27" a="1"/>
  <c r="I1497" i="27" s="1"/>
  <c r="H1497" i="27" a="1"/>
  <c r="H1497" i="27" s="1"/>
  <c r="J1497" i="27" s="1" a="1"/>
  <c r="J1497" i="27" s="1"/>
  <c r="G1498" i="27"/>
  <c r="A1502" i="33" l="1"/>
  <c r="C1501" i="33" a="1"/>
  <c r="C1501" i="33" s="1"/>
  <c r="B1501" i="33" a="1"/>
  <c r="B1501" i="33" s="1"/>
  <c r="A1502" i="30"/>
  <c r="C1501" i="30" a="1"/>
  <c r="C1501" i="30" s="1"/>
  <c r="B1501" i="30" a="1"/>
  <c r="B1501" i="30" s="1"/>
  <c r="A1501" i="31"/>
  <c r="C1500" i="31" a="1"/>
  <c r="C1500" i="31" s="1"/>
  <c r="B1500" i="31" a="1"/>
  <c r="B1500" i="31" s="1"/>
  <c r="A1502" i="32"/>
  <c r="C1501" i="32" a="1"/>
  <c r="C1501" i="32" s="1"/>
  <c r="B1501" i="32" a="1"/>
  <c r="B1501" i="32" s="1"/>
  <c r="I1498" i="27" a="1"/>
  <c r="I1498" i="27" s="1"/>
  <c r="G1499" i="27"/>
  <c r="H1498" i="27" a="1"/>
  <c r="H1498" i="27" s="1"/>
  <c r="J1498" i="27" s="1" a="1"/>
  <c r="J1498" i="27" s="1"/>
  <c r="A1502" i="31" l="1"/>
  <c r="C1501" i="31" a="1"/>
  <c r="C1501" i="31" s="1"/>
  <c r="B1501" i="31" a="1"/>
  <c r="B1501" i="31" s="1"/>
  <c r="A1503" i="30"/>
  <c r="C1502" i="30" a="1"/>
  <c r="C1502" i="30" s="1"/>
  <c r="B1502" i="30" a="1"/>
  <c r="B1502" i="30" s="1"/>
  <c r="A1503" i="32"/>
  <c r="C1502" i="32" a="1"/>
  <c r="C1502" i="32" s="1"/>
  <c r="B1502" i="32" a="1"/>
  <c r="B1502" i="32" s="1"/>
  <c r="A1503" i="33"/>
  <c r="C1502" i="33" a="1"/>
  <c r="C1502" i="33" s="1"/>
  <c r="B1502" i="33" a="1"/>
  <c r="B1502" i="33" s="1"/>
  <c r="G1500" i="27"/>
  <c r="H1499" i="27" a="1"/>
  <c r="H1499" i="27" s="1"/>
  <c r="J1499" i="27" s="1" a="1"/>
  <c r="J1499" i="27" s="1"/>
  <c r="I1499" i="27" a="1"/>
  <c r="I1499" i="27" s="1"/>
  <c r="A1504" i="32" l="1"/>
  <c r="C1503" i="32" a="1"/>
  <c r="C1503" i="32" s="1"/>
  <c r="B1503" i="32" a="1"/>
  <c r="B1503" i="32" s="1"/>
  <c r="A1504" i="30"/>
  <c r="C1503" i="30" a="1"/>
  <c r="C1503" i="30" s="1"/>
  <c r="B1503" i="30" a="1"/>
  <c r="B1503" i="30" s="1"/>
  <c r="A1504" i="33"/>
  <c r="C1503" i="33" a="1"/>
  <c r="C1503" i="33" s="1"/>
  <c r="B1503" i="33" a="1"/>
  <c r="B1503" i="33" s="1"/>
  <c r="A1503" i="31"/>
  <c r="C1502" i="31" a="1"/>
  <c r="C1502" i="31" s="1"/>
  <c r="B1502" i="31" a="1"/>
  <c r="B1502" i="31" s="1"/>
  <c r="H1500" i="27" a="1"/>
  <c r="H1500" i="27" s="1"/>
  <c r="J1500" i="27" s="1" a="1"/>
  <c r="J1500" i="27" s="1"/>
  <c r="I1500" i="27" a="1"/>
  <c r="I1500" i="27" s="1"/>
  <c r="G1501" i="27"/>
  <c r="A1505" i="33" l="1"/>
  <c r="C1504" i="33" a="1"/>
  <c r="C1504" i="33" s="1"/>
  <c r="B1504" i="33" a="1"/>
  <c r="B1504" i="33" s="1"/>
  <c r="A1505" i="30"/>
  <c r="C1504" i="30" a="1"/>
  <c r="C1504" i="30" s="1"/>
  <c r="B1504" i="30" a="1"/>
  <c r="B1504" i="30" s="1"/>
  <c r="A1504" i="31"/>
  <c r="C1503" i="31" a="1"/>
  <c r="C1503" i="31" s="1"/>
  <c r="B1503" i="31" a="1"/>
  <c r="B1503" i="31" s="1"/>
  <c r="A1505" i="32"/>
  <c r="C1504" i="32" a="1"/>
  <c r="C1504" i="32" s="1"/>
  <c r="B1504" i="32" a="1"/>
  <c r="B1504" i="32" s="1"/>
  <c r="I1501" i="27" a="1"/>
  <c r="I1501" i="27" s="1"/>
  <c r="G1502" i="27"/>
  <c r="H1501" i="27" a="1"/>
  <c r="H1501" i="27" s="1"/>
  <c r="J1501" i="27" s="1" a="1"/>
  <c r="J1501" i="27" s="1"/>
  <c r="A1505" i="31" l="1"/>
  <c r="C1504" i="31" a="1"/>
  <c r="C1504" i="31" s="1"/>
  <c r="B1504" i="31" a="1"/>
  <c r="B1504" i="31" s="1"/>
  <c r="A1506" i="30"/>
  <c r="C1505" i="30" a="1"/>
  <c r="C1505" i="30" s="1"/>
  <c r="B1505" i="30" a="1"/>
  <c r="B1505" i="30" s="1"/>
  <c r="A1506" i="32"/>
  <c r="C1505" i="32" a="1"/>
  <c r="C1505" i="32" s="1"/>
  <c r="B1505" i="32" a="1"/>
  <c r="B1505" i="32" s="1"/>
  <c r="A1506" i="33"/>
  <c r="C1505" i="33" a="1"/>
  <c r="C1505" i="33" s="1"/>
  <c r="B1505" i="33" a="1"/>
  <c r="B1505" i="33" s="1"/>
  <c r="G1503" i="27"/>
  <c r="H1502" i="27" a="1"/>
  <c r="H1502" i="27" s="1"/>
  <c r="J1502" i="27" s="1" a="1"/>
  <c r="J1502" i="27" s="1"/>
  <c r="I1502" i="27" a="1"/>
  <c r="I1502" i="27" s="1"/>
  <c r="A1507" i="32" l="1"/>
  <c r="C1506" i="32" a="1"/>
  <c r="C1506" i="32" s="1"/>
  <c r="B1506" i="32" a="1"/>
  <c r="B1506" i="32" s="1"/>
  <c r="A1507" i="30"/>
  <c r="C1506" i="30" a="1"/>
  <c r="C1506" i="30" s="1"/>
  <c r="B1506" i="30" a="1"/>
  <c r="B1506" i="30" s="1"/>
  <c r="A1507" i="33"/>
  <c r="C1506" i="33" a="1"/>
  <c r="C1506" i="33" s="1"/>
  <c r="B1506" i="33" a="1"/>
  <c r="B1506" i="33" s="1"/>
  <c r="A1506" i="31"/>
  <c r="C1505" i="31" a="1"/>
  <c r="C1505" i="31" s="1"/>
  <c r="B1505" i="31" a="1"/>
  <c r="B1505" i="31" s="1"/>
  <c r="H1503" i="27" a="1"/>
  <c r="H1503" i="27" s="1"/>
  <c r="J1503" i="27" s="1" a="1"/>
  <c r="J1503" i="27" s="1"/>
  <c r="I1503" i="27" a="1"/>
  <c r="I1503" i="27" s="1"/>
  <c r="G1504" i="27"/>
  <c r="A1508" i="33" l="1"/>
  <c r="C1507" i="33" a="1"/>
  <c r="C1507" i="33" s="1"/>
  <c r="B1507" i="33" a="1"/>
  <c r="B1507" i="33" s="1"/>
  <c r="A1508" i="30"/>
  <c r="C1507" i="30" a="1"/>
  <c r="C1507" i="30" s="1"/>
  <c r="B1507" i="30" a="1"/>
  <c r="B1507" i="30" s="1"/>
  <c r="A1507" i="31"/>
  <c r="C1506" i="31" a="1"/>
  <c r="C1506" i="31" s="1"/>
  <c r="B1506" i="31" a="1"/>
  <c r="B1506" i="31" s="1"/>
  <c r="A1508" i="32"/>
  <c r="B1507" i="32" a="1"/>
  <c r="B1507" i="32" s="1"/>
  <c r="C1507" i="32" a="1"/>
  <c r="C1507" i="32" s="1"/>
  <c r="H1504" i="27" a="1"/>
  <c r="H1504" i="27" s="1"/>
  <c r="J1504" i="27" s="1" a="1"/>
  <c r="J1504" i="27" s="1"/>
  <c r="I1504" i="27" a="1"/>
  <c r="I1504" i="27" s="1"/>
  <c r="G1505" i="27"/>
  <c r="A1508" i="31" l="1"/>
  <c r="C1507" i="31" a="1"/>
  <c r="C1507" i="31" s="1"/>
  <c r="B1507" i="31" a="1"/>
  <c r="B1507" i="31" s="1"/>
  <c r="A1509" i="30"/>
  <c r="C1508" i="30" a="1"/>
  <c r="C1508" i="30" s="1"/>
  <c r="B1508" i="30" a="1"/>
  <c r="B1508" i="30" s="1"/>
  <c r="A1509" i="32"/>
  <c r="C1508" i="32" a="1"/>
  <c r="C1508" i="32" s="1"/>
  <c r="B1508" i="32" a="1"/>
  <c r="B1508" i="32" s="1"/>
  <c r="A1509" i="33"/>
  <c r="C1508" i="33" a="1"/>
  <c r="C1508" i="33" s="1"/>
  <c r="B1508" i="33" a="1"/>
  <c r="B1508" i="33" s="1"/>
  <c r="G1506" i="27"/>
  <c r="I1505" i="27" a="1"/>
  <c r="I1505" i="27" s="1"/>
  <c r="H1505" i="27" a="1"/>
  <c r="H1505" i="27" s="1"/>
  <c r="J1505" i="27" s="1" a="1"/>
  <c r="J1505" i="27" s="1"/>
  <c r="A1510" i="32" l="1"/>
  <c r="C1509" i="32" a="1"/>
  <c r="C1509" i="32" s="1"/>
  <c r="B1509" i="32" a="1"/>
  <c r="B1509" i="32" s="1"/>
  <c r="A1510" i="30"/>
  <c r="C1509" i="30" a="1"/>
  <c r="C1509" i="30" s="1"/>
  <c r="B1509" i="30" a="1"/>
  <c r="B1509" i="30" s="1"/>
  <c r="A1510" i="33"/>
  <c r="C1509" i="33" a="1"/>
  <c r="C1509" i="33" s="1"/>
  <c r="B1509" i="33" a="1"/>
  <c r="B1509" i="33" s="1"/>
  <c r="A1509" i="31"/>
  <c r="C1508" i="31" a="1"/>
  <c r="C1508" i="31" s="1"/>
  <c r="B1508" i="31" a="1"/>
  <c r="B1508" i="31" s="1"/>
  <c r="G1507" i="27"/>
  <c r="H1506" i="27" a="1"/>
  <c r="H1506" i="27" s="1"/>
  <c r="J1506" i="27" s="1" a="1"/>
  <c r="J1506" i="27" s="1"/>
  <c r="I1506" i="27" a="1"/>
  <c r="I1506" i="27" s="1"/>
  <c r="A1511" i="33" l="1"/>
  <c r="C1510" i="33" a="1"/>
  <c r="C1510" i="33" s="1"/>
  <c r="B1510" i="33" a="1"/>
  <c r="B1510" i="33" s="1"/>
  <c r="A1511" i="30"/>
  <c r="C1510" i="30" a="1"/>
  <c r="C1510" i="30" s="1"/>
  <c r="B1510" i="30" a="1"/>
  <c r="B1510" i="30" s="1"/>
  <c r="A1510" i="31"/>
  <c r="C1509" i="31" a="1"/>
  <c r="C1509" i="31" s="1"/>
  <c r="B1509" i="31" a="1"/>
  <c r="B1509" i="31" s="1"/>
  <c r="A1511" i="32"/>
  <c r="C1510" i="32" a="1"/>
  <c r="C1510" i="32" s="1"/>
  <c r="B1510" i="32" a="1"/>
  <c r="B1510" i="32" s="1"/>
  <c r="H1507" i="27" a="1"/>
  <c r="H1507" i="27" s="1"/>
  <c r="J1507" i="27" s="1" a="1"/>
  <c r="J1507" i="27" s="1"/>
  <c r="I1507" i="27" a="1"/>
  <c r="I1507" i="27" s="1"/>
  <c r="G1508" i="27"/>
  <c r="A1512" i="30" l="1"/>
  <c r="C1511" i="30" a="1"/>
  <c r="C1511" i="30" s="1"/>
  <c r="B1511" i="30" a="1"/>
  <c r="B1511" i="30" s="1"/>
  <c r="A1512" i="32"/>
  <c r="C1511" i="32" a="1"/>
  <c r="C1511" i="32" s="1"/>
  <c r="B1511" i="32" a="1"/>
  <c r="B1511" i="32" s="1"/>
  <c r="A1511" i="31"/>
  <c r="C1510" i="31" a="1"/>
  <c r="C1510" i="31" s="1"/>
  <c r="B1510" i="31" a="1"/>
  <c r="B1510" i="31" s="1"/>
  <c r="A1512" i="33"/>
  <c r="C1511" i="33" a="1"/>
  <c r="C1511" i="33" s="1"/>
  <c r="B1511" i="33" a="1"/>
  <c r="B1511" i="33" s="1"/>
  <c r="I1508" i="27" a="1"/>
  <c r="I1508" i="27" s="1"/>
  <c r="G1509" i="27"/>
  <c r="H1508" i="27" a="1"/>
  <c r="H1508" i="27" s="1"/>
  <c r="J1508" i="27" s="1" a="1"/>
  <c r="J1508" i="27" s="1"/>
  <c r="A1512" i="31" l="1"/>
  <c r="C1511" i="31" a="1"/>
  <c r="C1511" i="31" s="1"/>
  <c r="B1511" i="31" a="1"/>
  <c r="B1511" i="31" s="1"/>
  <c r="A1513" i="32"/>
  <c r="C1512" i="32" a="1"/>
  <c r="C1512" i="32" s="1"/>
  <c r="B1512" i="32" a="1"/>
  <c r="B1512" i="32" s="1"/>
  <c r="A1513" i="33"/>
  <c r="C1512" i="33" a="1"/>
  <c r="C1512" i="33" s="1"/>
  <c r="B1512" i="33" a="1"/>
  <c r="B1512" i="33" s="1"/>
  <c r="A1513" i="30"/>
  <c r="C1512" i="30" a="1"/>
  <c r="C1512" i="30" s="1"/>
  <c r="B1512" i="30" a="1"/>
  <c r="B1512" i="30" s="1"/>
  <c r="G1510" i="27"/>
  <c r="I1509" i="27" a="1"/>
  <c r="I1509" i="27" s="1"/>
  <c r="H1509" i="27" a="1"/>
  <c r="H1509" i="27" s="1"/>
  <c r="J1509" i="27" s="1" a="1"/>
  <c r="J1509" i="27" s="1"/>
  <c r="A1514" i="33" l="1"/>
  <c r="C1513" i="33" a="1"/>
  <c r="C1513" i="33" s="1"/>
  <c r="B1513" i="33" a="1"/>
  <c r="B1513" i="33" s="1"/>
  <c r="A1514" i="32"/>
  <c r="C1513" i="32" a="1"/>
  <c r="C1513" i="32" s="1"/>
  <c r="B1513" i="32" a="1"/>
  <c r="B1513" i="32" s="1"/>
  <c r="A1514" i="30"/>
  <c r="C1513" i="30" a="1"/>
  <c r="C1513" i="30" s="1"/>
  <c r="B1513" i="30" a="1"/>
  <c r="B1513" i="30" s="1"/>
  <c r="A1513" i="31"/>
  <c r="C1512" i="31" a="1"/>
  <c r="C1512" i="31" s="1"/>
  <c r="B1512" i="31" a="1"/>
  <c r="B1512" i="31" s="1"/>
  <c r="G1511" i="27"/>
  <c r="H1510" i="27" a="1"/>
  <c r="H1510" i="27" s="1"/>
  <c r="J1510" i="27" s="1" a="1"/>
  <c r="J1510" i="27" s="1"/>
  <c r="I1510" i="27" a="1"/>
  <c r="I1510" i="27" s="1"/>
  <c r="A1515" i="30" l="1"/>
  <c r="C1514" i="30" a="1"/>
  <c r="C1514" i="30" s="1"/>
  <c r="B1514" i="30" a="1"/>
  <c r="B1514" i="30" s="1"/>
  <c r="A1515" i="32"/>
  <c r="C1514" i="32" a="1"/>
  <c r="C1514" i="32" s="1"/>
  <c r="B1514" i="32" a="1"/>
  <c r="B1514" i="32" s="1"/>
  <c r="A1514" i="31"/>
  <c r="C1513" i="31" a="1"/>
  <c r="C1513" i="31" s="1"/>
  <c r="B1513" i="31" a="1"/>
  <c r="B1513" i="31" s="1"/>
  <c r="A1515" i="33"/>
  <c r="C1514" i="33" a="1"/>
  <c r="C1514" i="33" s="1"/>
  <c r="B1514" i="33" a="1"/>
  <c r="B1514" i="33" s="1"/>
  <c r="H1511" i="27" a="1"/>
  <c r="H1511" i="27" s="1"/>
  <c r="J1511" i="27" s="1" a="1"/>
  <c r="J1511" i="27" s="1"/>
  <c r="I1511" i="27" a="1"/>
  <c r="I1511" i="27" s="1"/>
  <c r="G1512" i="27"/>
  <c r="A1515" i="31" l="1"/>
  <c r="C1514" i="31" a="1"/>
  <c r="C1514" i="31" s="1"/>
  <c r="B1514" i="31" a="1"/>
  <c r="B1514" i="31" s="1"/>
  <c r="A1516" i="32"/>
  <c r="C1515" i="32" a="1"/>
  <c r="C1515" i="32" s="1"/>
  <c r="B1515" i="32" a="1"/>
  <c r="B1515" i="32" s="1"/>
  <c r="A1516" i="33"/>
  <c r="C1515" i="33" a="1"/>
  <c r="C1515" i="33" s="1"/>
  <c r="B1515" i="33" a="1"/>
  <c r="B1515" i="33" s="1"/>
  <c r="A1516" i="30"/>
  <c r="C1515" i="30" a="1"/>
  <c r="C1515" i="30" s="1"/>
  <c r="B1515" i="30" a="1"/>
  <c r="B1515" i="30" s="1"/>
  <c r="I1512" i="27" a="1"/>
  <c r="I1512" i="27" s="1"/>
  <c r="G1513" i="27"/>
  <c r="H1512" i="27" a="1"/>
  <c r="H1512" i="27" s="1"/>
  <c r="J1512" i="27" s="1" a="1"/>
  <c r="J1512" i="27" s="1"/>
  <c r="A1517" i="33" l="1"/>
  <c r="C1516" i="33" a="1"/>
  <c r="C1516" i="33" s="1"/>
  <c r="B1516" i="33" a="1"/>
  <c r="B1516" i="33" s="1"/>
  <c r="A1517" i="32"/>
  <c r="C1516" i="32" a="1"/>
  <c r="C1516" i="32" s="1"/>
  <c r="B1516" i="32" a="1"/>
  <c r="B1516" i="32" s="1"/>
  <c r="A1517" i="30"/>
  <c r="C1516" i="30" a="1"/>
  <c r="C1516" i="30" s="1"/>
  <c r="B1516" i="30" a="1"/>
  <c r="B1516" i="30" s="1"/>
  <c r="A1516" i="31"/>
  <c r="C1515" i="31" a="1"/>
  <c r="C1515" i="31" s="1"/>
  <c r="B1515" i="31" a="1"/>
  <c r="B1515" i="31" s="1"/>
  <c r="G1514" i="27"/>
  <c r="H1513" i="27" a="1"/>
  <c r="H1513" i="27" s="1"/>
  <c r="J1513" i="27" s="1" a="1"/>
  <c r="J1513" i="27" s="1"/>
  <c r="I1513" i="27" a="1"/>
  <c r="I1513" i="27" s="1"/>
  <c r="A1518" i="30" l="1"/>
  <c r="C1517" i="30" a="1"/>
  <c r="C1517" i="30" s="1"/>
  <c r="B1517" i="30" a="1"/>
  <c r="B1517" i="30" s="1"/>
  <c r="A1518" i="32"/>
  <c r="C1517" i="32" a="1"/>
  <c r="C1517" i="32" s="1"/>
  <c r="B1517" i="32" a="1"/>
  <c r="B1517" i="32" s="1"/>
  <c r="A1517" i="31"/>
  <c r="C1516" i="31" a="1"/>
  <c r="C1516" i="31" s="1"/>
  <c r="B1516" i="31" a="1"/>
  <c r="B1516" i="31" s="1"/>
  <c r="A1518" i="33"/>
  <c r="C1517" i="33" a="1"/>
  <c r="C1517" i="33" s="1"/>
  <c r="B1517" i="33" a="1"/>
  <c r="B1517" i="33" s="1"/>
  <c r="H1514" i="27" a="1"/>
  <c r="H1514" i="27" s="1"/>
  <c r="J1514" i="27" s="1" a="1"/>
  <c r="J1514" i="27" s="1"/>
  <c r="I1514" i="27" a="1"/>
  <c r="I1514" i="27" s="1"/>
  <c r="G1515" i="27"/>
  <c r="A1518" i="31" l="1"/>
  <c r="C1517" i="31" a="1"/>
  <c r="C1517" i="31" s="1"/>
  <c r="B1517" i="31" a="1"/>
  <c r="B1517" i="31" s="1"/>
  <c r="A1519" i="32"/>
  <c r="C1518" i="32" a="1"/>
  <c r="C1518" i="32" s="1"/>
  <c r="B1518" i="32" a="1"/>
  <c r="B1518" i="32" s="1"/>
  <c r="A1519" i="33"/>
  <c r="C1518" i="33" a="1"/>
  <c r="C1518" i="33" s="1"/>
  <c r="B1518" i="33" a="1"/>
  <c r="B1518" i="33" s="1"/>
  <c r="A1519" i="30"/>
  <c r="C1518" i="30" a="1"/>
  <c r="C1518" i="30" s="1"/>
  <c r="B1518" i="30" a="1"/>
  <c r="B1518" i="30" s="1"/>
  <c r="I1515" i="27" a="1"/>
  <c r="I1515" i="27" s="1"/>
  <c r="G1516" i="27"/>
  <c r="H1515" i="27" a="1"/>
  <c r="H1515" i="27" s="1"/>
  <c r="J1515" i="27" s="1" a="1"/>
  <c r="J1515" i="27" s="1"/>
  <c r="A1520" i="33" l="1"/>
  <c r="C1519" i="33" a="1"/>
  <c r="C1519" i="33" s="1"/>
  <c r="B1519" i="33" a="1"/>
  <c r="B1519" i="33" s="1"/>
  <c r="A1520" i="32"/>
  <c r="C1519" i="32" a="1"/>
  <c r="C1519" i="32" s="1"/>
  <c r="B1519" i="32" a="1"/>
  <c r="B1519" i="32" s="1"/>
  <c r="A1520" i="30"/>
  <c r="C1519" i="30" a="1"/>
  <c r="C1519" i="30" s="1"/>
  <c r="B1519" i="30" a="1"/>
  <c r="B1519" i="30" s="1"/>
  <c r="A1519" i="31"/>
  <c r="C1518" i="31" a="1"/>
  <c r="C1518" i="31" s="1"/>
  <c r="B1518" i="31" a="1"/>
  <c r="B1518" i="31" s="1"/>
  <c r="G1517" i="27"/>
  <c r="I1516" i="27" a="1"/>
  <c r="I1516" i="27" s="1"/>
  <c r="H1516" i="27" a="1"/>
  <c r="H1516" i="27" s="1"/>
  <c r="J1516" i="27" s="1" a="1"/>
  <c r="J1516" i="27" s="1"/>
  <c r="A1521" i="30" l="1"/>
  <c r="C1520" i="30" a="1"/>
  <c r="C1520" i="30" s="1"/>
  <c r="B1520" i="30" a="1"/>
  <c r="B1520" i="30" s="1"/>
  <c r="A1521" i="32"/>
  <c r="C1520" i="32" a="1"/>
  <c r="C1520" i="32" s="1"/>
  <c r="B1520" i="32" a="1"/>
  <c r="B1520" i="32" s="1"/>
  <c r="A1520" i="31"/>
  <c r="C1519" i="31" a="1"/>
  <c r="C1519" i="31" s="1"/>
  <c r="B1519" i="31" a="1"/>
  <c r="B1519" i="31" s="1"/>
  <c r="A1521" i="33"/>
  <c r="C1520" i="33" a="1"/>
  <c r="C1520" i="33" s="1"/>
  <c r="B1520" i="33" a="1"/>
  <c r="B1520" i="33" s="1"/>
  <c r="G1518" i="27"/>
  <c r="H1517" i="27" a="1"/>
  <c r="H1517" i="27" s="1"/>
  <c r="J1517" i="27" s="1" a="1"/>
  <c r="J1517" i="27" s="1"/>
  <c r="I1517" i="27" a="1"/>
  <c r="I1517" i="27" s="1"/>
  <c r="A1521" i="31" l="1"/>
  <c r="C1520" i="31" a="1"/>
  <c r="C1520" i="31" s="1"/>
  <c r="B1520" i="31" a="1"/>
  <c r="B1520" i="31" s="1"/>
  <c r="A1522" i="32"/>
  <c r="C1521" i="32" a="1"/>
  <c r="C1521" i="32" s="1"/>
  <c r="B1521" i="32" a="1"/>
  <c r="B1521" i="32" s="1"/>
  <c r="A1522" i="33"/>
  <c r="C1521" i="33" a="1"/>
  <c r="C1521" i="33" s="1"/>
  <c r="B1521" i="33" a="1"/>
  <c r="B1521" i="33" s="1"/>
  <c r="A1522" i="30"/>
  <c r="C1521" i="30" a="1"/>
  <c r="C1521" i="30" s="1"/>
  <c r="B1521" i="30" a="1"/>
  <c r="B1521" i="30" s="1"/>
  <c r="H1518" i="27" a="1"/>
  <c r="H1518" i="27" s="1"/>
  <c r="J1518" i="27" s="1" a="1"/>
  <c r="J1518" i="27" s="1"/>
  <c r="I1518" i="27" a="1"/>
  <c r="I1518" i="27" s="1"/>
  <c r="G1519" i="27"/>
  <c r="A1523" i="33" l="1"/>
  <c r="C1522" i="33" a="1"/>
  <c r="C1522" i="33" s="1"/>
  <c r="B1522" i="33" a="1"/>
  <c r="B1522" i="33" s="1"/>
  <c r="A1523" i="32"/>
  <c r="C1522" i="32" a="1"/>
  <c r="C1522" i="32" s="1"/>
  <c r="B1522" i="32" a="1"/>
  <c r="B1522" i="32" s="1"/>
  <c r="A1523" i="30"/>
  <c r="C1522" i="30" a="1"/>
  <c r="C1522" i="30" s="1"/>
  <c r="B1522" i="30" a="1"/>
  <c r="B1522" i="30" s="1"/>
  <c r="A1522" i="31"/>
  <c r="C1521" i="31" a="1"/>
  <c r="C1521" i="31" s="1"/>
  <c r="B1521" i="31" a="1"/>
  <c r="B1521" i="31" s="1"/>
  <c r="I1519" i="27" a="1"/>
  <c r="I1519" i="27" s="1"/>
  <c r="G1520" i="27"/>
  <c r="H1519" i="27" a="1"/>
  <c r="H1519" i="27" s="1"/>
  <c r="J1519" i="27" s="1" a="1"/>
  <c r="J1519" i="27" s="1"/>
  <c r="A1524" i="30" l="1"/>
  <c r="C1523" i="30" a="1"/>
  <c r="C1523" i="30" s="1"/>
  <c r="B1523" i="30" a="1"/>
  <c r="B1523" i="30" s="1"/>
  <c r="A1524" i="32"/>
  <c r="C1523" i="32" a="1"/>
  <c r="C1523" i="32" s="1"/>
  <c r="B1523" i="32" a="1"/>
  <c r="B1523" i="32" s="1"/>
  <c r="A1523" i="31"/>
  <c r="C1522" i="31" a="1"/>
  <c r="C1522" i="31" s="1"/>
  <c r="B1522" i="31" a="1"/>
  <c r="B1522" i="31" s="1"/>
  <c r="A1524" i="33"/>
  <c r="C1523" i="33" a="1"/>
  <c r="C1523" i="33" s="1"/>
  <c r="B1523" i="33" a="1"/>
  <c r="B1523" i="33" s="1"/>
  <c r="G1521" i="27"/>
  <c r="H1520" i="27" a="1"/>
  <c r="H1520" i="27" s="1"/>
  <c r="J1520" i="27" s="1" a="1"/>
  <c r="J1520" i="27" s="1"/>
  <c r="I1520" i="27" a="1"/>
  <c r="I1520" i="27" s="1"/>
  <c r="A1525" i="32" l="1"/>
  <c r="C1524" i="32" a="1"/>
  <c r="C1524" i="32" s="1"/>
  <c r="B1524" i="32" a="1"/>
  <c r="B1524" i="32" s="1"/>
  <c r="A1525" i="33"/>
  <c r="C1524" i="33" a="1"/>
  <c r="C1524" i="33" s="1"/>
  <c r="B1524" i="33" a="1"/>
  <c r="B1524" i="33" s="1"/>
  <c r="A1524" i="31"/>
  <c r="C1523" i="31" a="1"/>
  <c r="C1523" i="31" s="1"/>
  <c r="B1523" i="31" a="1"/>
  <c r="B1523" i="31" s="1"/>
  <c r="A1525" i="30"/>
  <c r="C1524" i="30" a="1"/>
  <c r="C1524" i="30" s="1"/>
  <c r="B1524" i="30" a="1"/>
  <c r="B1524" i="30" s="1"/>
  <c r="H1521" i="27" a="1"/>
  <c r="H1521" i="27" s="1"/>
  <c r="J1521" i="27" s="1" a="1"/>
  <c r="J1521" i="27" s="1"/>
  <c r="I1521" i="27" a="1"/>
  <c r="I1521" i="27" s="1"/>
  <c r="G1522" i="27"/>
  <c r="A1526" i="33" l="1"/>
  <c r="C1525" i="33" a="1"/>
  <c r="C1525" i="33" s="1"/>
  <c r="B1525" i="33" a="1"/>
  <c r="B1525" i="33" s="1"/>
  <c r="A1525" i="31"/>
  <c r="C1524" i="31" a="1"/>
  <c r="C1524" i="31" s="1"/>
  <c r="B1524" i="31" a="1"/>
  <c r="B1524" i="31" s="1"/>
  <c r="A1526" i="30"/>
  <c r="C1525" i="30" a="1"/>
  <c r="C1525" i="30" s="1"/>
  <c r="B1525" i="30" a="1"/>
  <c r="B1525" i="30" s="1"/>
  <c r="A1526" i="32"/>
  <c r="C1525" i="32" a="1"/>
  <c r="C1525" i="32" s="1"/>
  <c r="B1525" i="32" a="1"/>
  <c r="B1525" i="32" s="1"/>
  <c r="H1522" i="27" a="1"/>
  <c r="H1522" i="27" s="1"/>
  <c r="J1522" i="27" s="1" a="1"/>
  <c r="J1522" i="27" s="1"/>
  <c r="I1522" i="27" a="1"/>
  <c r="I1522" i="27" s="1"/>
  <c r="G1523" i="27"/>
  <c r="A1527" i="30" l="1"/>
  <c r="C1526" i="30" a="1"/>
  <c r="C1526" i="30" s="1"/>
  <c r="B1526" i="30" a="1"/>
  <c r="B1526" i="30" s="1"/>
  <c r="A1526" i="31"/>
  <c r="C1525" i="31" a="1"/>
  <c r="C1525" i="31" s="1"/>
  <c r="B1525" i="31" a="1"/>
  <c r="B1525" i="31" s="1"/>
  <c r="A1527" i="32"/>
  <c r="C1526" i="32" a="1"/>
  <c r="C1526" i="32" s="1"/>
  <c r="B1526" i="32" a="1"/>
  <c r="B1526" i="32" s="1"/>
  <c r="A1527" i="33"/>
  <c r="C1526" i="33" a="1"/>
  <c r="C1526" i="33" s="1"/>
  <c r="B1526" i="33" a="1"/>
  <c r="B1526" i="33" s="1"/>
  <c r="G1524" i="27"/>
  <c r="I1523" i="27" a="1"/>
  <c r="I1523" i="27" s="1"/>
  <c r="H1523" i="27" a="1"/>
  <c r="H1523" i="27" s="1"/>
  <c r="J1523" i="27" s="1" a="1"/>
  <c r="J1523" i="27" s="1"/>
  <c r="A1527" i="31" l="1"/>
  <c r="C1526" i="31" a="1"/>
  <c r="C1526" i="31" s="1"/>
  <c r="B1526" i="31" a="1"/>
  <c r="B1526" i="31" s="1"/>
  <c r="A1528" i="33"/>
  <c r="C1527" i="33" a="1"/>
  <c r="C1527" i="33" s="1"/>
  <c r="B1527" i="33" a="1"/>
  <c r="B1527" i="33" s="1"/>
  <c r="A1528" i="32"/>
  <c r="C1527" i="32" a="1"/>
  <c r="C1527" i="32" s="1"/>
  <c r="B1527" i="32" a="1"/>
  <c r="B1527" i="32" s="1"/>
  <c r="A1528" i="30"/>
  <c r="C1527" i="30" a="1"/>
  <c r="C1527" i="30" s="1"/>
  <c r="B1527" i="30" a="1"/>
  <c r="B1527" i="30" s="1"/>
  <c r="G1525" i="27"/>
  <c r="H1524" i="27" a="1"/>
  <c r="H1524" i="27" s="1"/>
  <c r="J1524" i="27" s="1" a="1"/>
  <c r="J1524" i="27" s="1"/>
  <c r="I1524" i="27" a="1"/>
  <c r="I1524" i="27" s="1"/>
  <c r="A1529" i="32" l="1"/>
  <c r="C1528" i="32" a="1"/>
  <c r="C1528" i="32" s="1"/>
  <c r="B1528" i="32" a="1"/>
  <c r="B1528" i="32" s="1"/>
  <c r="A1529" i="33"/>
  <c r="C1528" i="33" a="1"/>
  <c r="C1528" i="33" s="1"/>
  <c r="B1528" i="33" a="1"/>
  <c r="B1528" i="33" s="1"/>
  <c r="A1529" i="30"/>
  <c r="C1528" i="30" a="1"/>
  <c r="C1528" i="30" s="1"/>
  <c r="B1528" i="30" a="1"/>
  <c r="B1528" i="30" s="1"/>
  <c r="A1528" i="31"/>
  <c r="C1527" i="31" a="1"/>
  <c r="C1527" i="31" s="1"/>
  <c r="B1527" i="31" a="1"/>
  <c r="B1527" i="31" s="1"/>
  <c r="H1525" i="27" a="1"/>
  <c r="H1525" i="27" s="1"/>
  <c r="J1525" i="27" s="1" a="1"/>
  <c r="J1525" i="27" s="1"/>
  <c r="I1525" i="27" a="1"/>
  <c r="I1525" i="27" s="1"/>
  <c r="G1526" i="27"/>
  <c r="A1530" i="30" l="1"/>
  <c r="C1529" i="30" a="1"/>
  <c r="C1529" i="30" s="1"/>
  <c r="B1529" i="30" a="1"/>
  <c r="B1529" i="30" s="1"/>
  <c r="A1530" i="33"/>
  <c r="C1529" i="33" a="1"/>
  <c r="C1529" i="33" s="1"/>
  <c r="B1529" i="33" a="1"/>
  <c r="B1529" i="33" s="1"/>
  <c r="A1529" i="31"/>
  <c r="C1528" i="31" a="1"/>
  <c r="C1528" i="31" s="1"/>
  <c r="B1528" i="31" a="1"/>
  <c r="B1528" i="31" s="1"/>
  <c r="A1530" i="32"/>
  <c r="C1529" i="32" a="1"/>
  <c r="C1529" i="32" s="1"/>
  <c r="B1529" i="32" a="1"/>
  <c r="B1529" i="32" s="1"/>
  <c r="I1526" i="27" a="1"/>
  <c r="I1526" i="27" s="1"/>
  <c r="G1527" i="27"/>
  <c r="H1526" i="27" a="1"/>
  <c r="H1526" i="27" s="1"/>
  <c r="J1526" i="27" s="1" a="1"/>
  <c r="J1526" i="27" s="1"/>
  <c r="A1530" i="31" l="1"/>
  <c r="C1529" i="31" a="1"/>
  <c r="C1529" i="31" s="1"/>
  <c r="B1529" i="31" a="1"/>
  <c r="B1529" i="31" s="1"/>
  <c r="A1531" i="33"/>
  <c r="C1530" i="33" a="1"/>
  <c r="C1530" i="33" s="1"/>
  <c r="B1530" i="33" a="1"/>
  <c r="B1530" i="33" s="1"/>
  <c r="A1531" i="32"/>
  <c r="C1530" i="32" a="1"/>
  <c r="C1530" i="32" s="1"/>
  <c r="B1530" i="32" a="1"/>
  <c r="B1530" i="32" s="1"/>
  <c r="A1531" i="30"/>
  <c r="C1530" i="30" a="1"/>
  <c r="C1530" i="30" s="1"/>
  <c r="B1530" i="30" a="1"/>
  <c r="B1530" i="30" s="1"/>
  <c r="G1528" i="27"/>
  <c r="I1527" i="27" a="1"/>
  <c r="I1527" i="27" s="1"/>
  <c r="H1527" i="27" a="1"/>
  <c r="H1527" i="27" s="1"/>
  <c r="J1527" i="27" s="1" a="1"/>
  <c r="J1527" i="27" s="1"/>
  <c r="A1532" i="32" l="1"/>
  <c r="C1531" i="32" a="1"/>
  <c r="C1531" i="32" s="1"/>
  <c r="B1531" i="32" a="1"/>
  <c r="B1531" i="32" s="1"/>
  <c r="A1532" i="33"/>
  <c r="C1531" i="33" a="1"/>
  <c r="C1531" i="33" s="1"/>
  <c r="B1531" i="33" a="1"/>
  <c r="B1531" i="33" s="1"/>
  <c r="A1532" i="30"/>
  <c r="C1531" i="30" a="1"/>
  <c r="C1531" i="30" s="1"/>
  <c r="B1531" i="30" a="1"/>
  <c r="B1531" i="30" s="1"/>
  <c r="A1531" i="31"/>
  <c r="C1530" i="31" a="1"/>
  <c r="C1530" i="31" s="1"/>
  <c r="B1530" i="31" a="1"/>
  <c r="B1530" i="31" s="1"/>
  <c r="H1528" i="27" a="1"/>
  <c r="H1528" i="27" s="1"/>
  <c r="J1528" i="27" s="1" a="1"/>
  <c r="J1528" i="27" s="1"/>
  <c r="I1528" i="27" a="1"/>
  <c r="I1528" i="27" s="1"/>
  <c r="G1529" i="27"/>
  <c r="A1533" i="30" l="1"/>
  <c r="C1532" i="30" a="1"/>
  <c r="C1532" i="30" s="1"/>
  <c r="B1532" i="30" a="1"/>
  <c r="B1532" i="30" s="1"/>
  <c r="A1533" i="33"/>
  <c r="C1532" i="33" a="1"/>
  <c r="C1532" i="33" s="1"/>
  <c r="B1532" i="33" a="1"/>
  <c r="B1532" i="33" s="1"/>
  <c r="A1532" i="31"/>
  <c r="C1531" i="31" a="1"/>
  <c r="C1531" i="31" s="1"/>
  <c r="B1531" i="31" a="1"/>
  <c r="B1531" i="31" s="1"/>
  <c r="A1533" i="32"/>
  <c r="C1532" i="32" a="1"/>
  <c r="C1532" i="32" s="1"/>
  <c r="B1532" i="32" a="1"/>
  <c r="B1532" i="32" s="1"/>
  <c r="I1529" i="27" a="1"/>
  <c r="I1529" i="27" s="1"/>
  <c r="H1529" i="27" a="1"/>
  <c r="H1529" i="27" s="1"/>
  <c r="J1529" i="27" s="1" a="1"/>
  <c r="J1529" i="27" s="1"/>
  <c r="G1530" i="27"/>
  <c r="A1534" i="33" l="1"/>
  <c r="C1533" i="33" a="1"/>
  <c r="C1533" i="33" s="1"/>
  <c r="B1533" i="33" a="1"/>
  <c r="B1533" i="33" s="1"/>
  <c r="A1533" i="31"/>
  <c r="C1532" i="31" a="1"/>
  <c r="C1532" i="31" s="1"/>
  <c r="B1532" i="31" a="1"/>
  <c r="B1532" i="31" s="1"/>
  <c r="A1534" i="32"/>
  <c r="C1533" i="32" a="1"/>
  <c r="C1533" i="32" s="1"/>
  <c r="B1533" i="32" a="1"/>
  <c r="B1533" i="32" s="1"/>
  <c r="A1534" i="30"/>
  <c r="C1533" i="30" a="1"/>
  <c r="C1533" i="30" s="1"/>
  <c r="B1533" i="30" a="1"/>
  <c r="B1533" i="30" s="1"/>
  <c r="G1531" i="27"/>
  <c r="H1530" i="27" a="1"/>
  <c r="H1530" i="27" s="1"/>
  <c r="J1530" i="27" s="1" a="1"/>
  <c r="J1530" i="27" s="1"/>
  <c r="I1530" i="27" a="1"/>
  <c r="I1530" i="27" s="1"/>
  <c r="A1535" i="32" l="1"/>
  <c r="C1534" i="32" a="1"/>
  <c r="C1534" i="32" s="1"/>
  <c r="B1534" i="32" a="1"/>
  <c r="B1534" i="32" s="1"/>
  <c r="A1534" i="31"/>
  <c r="C1533" i="31" a="1"/>
  <c r="C1533" i="31" s="1"/>
  <c r="B1533" i="31" a="1"/>
  <c r="B1533" i="31" s="1"/>
  <c r="A1535" i="30"/>
  <c r="C1534" i="30" a="1"/>
  <c r="C1534" i="30" s="1"/>
  <c r="B1534" i="30" a="1"/>
  <c r="B1534" i="30" s="1"/>
  <c r="A1535" i="33"/>
  <c r="C1534" i="33" a="1"/>
  <c r="C1534" i="33" s="1"/>
  <c r="B1534" i="33" a="1"/>
  <c r="B1534" i="33" s="1"/>
  <c r="H1531" i="27" a="1"/>
  <c r="H1531" i="27" s="1"/>
  <c r="J1531" i="27" s="1" a="1"/>
  <c r="J1531" i="27" s="1"/>
  <c r="I1531" i="27" a="1"/>
  <c r="I1531" i="27" s="1"/>
  <c r="G1532" i="27"/>
  <c r="A1536" i="30" l="1"/>
  <c r="C1535" i="30" a="1"/>
  <c r="C1535" i="30" s="1"/>
  <c r="B1535" i="30" a="1"/>
  <c r="B1535" i="30" s="1"/>
  <c r="A1535" i="31"/>
  <c r="C1534" i="31" a="1"/>
  <c r="C1534" i="31" s="1"/>
  <c r="B1534" i="31" a="1"/>
  <c r="B1534" i="31" s="1"/>
  <c r="A1536" i="33"/>
  <c r="C1535" i="33" a="1"/>
  <c r="C1535" i="33" s="1"/>
  <c r="B1535" i="33" a="1"/>
  <c r="B1535" i="33" s="1"/>
  <c r="A1536" i="32"/>
  <c r="C1535" i="32" a="1"/>
  <c r="C1535" i="32" s="1"/>
  <c r="B1535" i="32" a="1"/>
  <c r="B1535" i="32" s="1"/>
  <c r="H1532" i="27" a="1"/>
  <c r="H1532" i="27" s="1"/>
  <c r="J1532" i="27" s="1" a="1"/>
  <c r="J1532" i="27" s="1"/>
  <c r="I1532" i="27" a="1"/>
  <c r="I1532" i="27" s="1"/>
  <c r="G1533" i="27"/>
  <c r="A1537" i="33" l="1"/>
  <c r="C1536" i="33" a="1"/>
  <c r="C1536" i="33" s="1"/>
  <c r="B1536" i="33" a="1"/>
  <c r="B1536" i="33" s="1"/>
  <c r="A1536" i="31"/>
  <c r="C1535" i="31" a="1"/>
  <c r="C1535" i="31" s="1"/>
  <c r="B1535" i="31" a="1"/>
  <c r="B1535" i="31" s="1"/>
  <c r="A1537" i="32"/>
  <c r="C1536" i="32" a="1"/>
  <c r="C1536" i="32" s="1"/>
  <c r="B1536" i="32" a="1"/>
  <c r="B1536" i="32" s="1"/>
  <c r="A1537" i="30"/>
  <c r="C1536" i="30" a="1"/>
  <c r="C1536" i="30" s="1"/>
  <c r="B1536" i="30" a="1"/>
  <c r="B1536" i="30" s="1"/>
  <c r="G1534" i="27"/>
  <c r="I1533" i="27" a="1"/>
  <c r="I1533" i="27" s="1"/>
  <c r="H1533" i="27" a="1"/>
  <c r="H1533" i="27" s="1"/>
  <c r="J1533" i="27" s="1" a="1"/>
  <c r="J1533" i="27" s="1"/>
  <c r="A1538" i="32" l="1"/>
  <c r="C1537" i="32" a="1"/>
  <c r="C1537" i="32" s="1"/>
  <c r="B1537" i="32" a="1"/>
  <c r="B1537" i="32" s="1"/>
  <c r="A1538" i="30"/>
  <c r="C1537" i="30" a="1"/>
  <c r="C1537" i="30" s="1"/>
  <c r="B1537" i="30" a="1"/>
  <c r="B1537" i="30" s="1"/>
  <c r="A1537" i="31"/>
  <c r="C1536" i="31" a="1"/>
  <c r="C1536" i="31" s="1"/>
  <c r="B1536" i="31" a="1"/>
  <c r="B1536" i="31" s="1"/>
  <c r="A1538" i="33"/>
  <c r="C1537" i="33" a="1"/>
  <c r="C1537" i="33" s="1"/>
  <c r="B1537" i="33" a="1"/>
  <c r="B1537" i="33" s="1"/>
  <c r="G1535" i="27"/>
  <c r="H1534" i="27" a="1"/>
  <c r="H1534" i="27" s="1"/>
  <c r="J1534" i="27" s="1" a="1"/>
  <c r="J1534" i="27" s="1"/>
  <c r="I1534" i="27" a="1"/>
  <c r="I1534" i="27" s="1"/>
  <c r="A1538" i="31" l="1"/>
  <c r="C1537" i="31" a="1"/>
  <c r="C1537" i="31" s="1"/>
  <c r="B1537" i="31" a="1"/>
  <c r="B1537" i="31" s="1"/>
  <c r="A1539" i="33"/>
  <c r="C1538" i="33" a="1"/>
  <c r="C1538" i="33" s="1"/>
  <c r="B1538" i="33" a="1"/>
  <c r="B1538" i="33" s="1"/>
  <c r="A1539" i="30"/>
  <c r="C1538" i="30" a="1"/>
  <c r="C1538" i="30" s="1"/>
  <c r="B1538" i="30" a="1"/>
  <c r="B1538" i="30" s="1"/>
  <c r="A1539" i="32"/>
  <c r="C1538" i="32" a="1"/>
  <c r="C1538" i="32" s="1"/>
  <c r="B1538" i="32" a="1"/>
  <c r="B1538" i="32" s="1"/>
  <c r="H1535" i="27" a="1"/>
  <c r="H1535" i="27" s="1"/>
  <c r="J1535" i="27" s="1" a="1"/>
  <c r="J1535" i="27" s="1"/>
  <c r="I1535" i="27" a="1"/>
  <c r="I1535" i="27" s="1"/>
  <c r="G1536" i="27"/>
  <c r="A1540" i="30" l="1"/>
  <c r="C1539" i="30" a="1"/>
  <c r="C1539" i="30" s="1"/>
  <c r="B1539" i="30" a="1"/>
  <c r="B1539" i="30" s="1"/>
  <c r="A1540" i="33"/>
  <c r="C1539" i="33" a="1"/>
  <c r="C1539" i="33" s="1"/>
  <c r="B1539" i="33" a="1"/>
  <c r="B1539" i="33" s="1"/>
  <c r="A1540" i="32"/>
  <c r="C1539" i="32" a="1"/>
  <c r="C1539" i="32" s="1"/>
  <c r="B1539" i="32" a="1"/>
  <c r="B1539" i="32" s="1"/>
  <c r="A1539" i="31"/>
  <c r="C1538" i="31" a="1"/>
  <c r="C1538" i="31" s="1"/>
  <c r="B1538" i="31" a="1"/>
  <c r="B1538" i="31" s="1"/>
  <c r="I1536" i="27" a="1"/>
  <c r="I1536" i="27" s="1"/>
  <c r="G1537" i="27"/>
  <c r="H1536" i="27" a="1"/>
  <c r="H1536" i="27" s="1"/>
  <c r="J1536" i="27" s="1" a="1"/>
  <c r="J1536" i="27" s="1"/>
  <c r="A1541" i="32" l="1"/>
  <c r="C1540" i="32" a="1"/>
  <c r="C1540" i="32" s="1"/>
  <c r="B1540" i="32" a="1"/>
  <c r="B1540" i="32" s="1"/>
  <c r="A1541" i="33"/>
  <c r="C1540" i="33" a="1"/>
  <c r="C1540" i="33" s="1"/>
  <c r="B1540" i="33" a="1"/>
  <c r="B1540" i="33" s="1"/>
  <c r="A1540" i="31"/>
  <c r="C1539" i="31" a="1"/>
  <c r="C1539" i="31" s="1"/>
  <c r="B1539" i="31" a="1"/>
  <c r="B1539" i="31" s="1"/>
  <c r="A1541" i="30"/>
  <c r="C1540" i="30" a="1"/>
  <c r="C1540" i="30" s="1"/>
  <c r="B1540" i="30" a="1"/>
  <c r="B1540" i="30" s="1"/>
  <c r="G1538" i="27"/>
  <c r="H1537" i="27" a="1"/>
  <c r="H1537" i="27" s="1"/>
  <c r="J1537" i="27" s="1" a="1"/>
  <c r="J1537" i="27" s="1"/>
  <c r="I1537" i="27" a="1"/>
  <c r="I1537" i="27" s="1"/>
  <c r="A1541" i="31" l="1"/>
  <c r="C1540" i="31" a="1"/>
  <c r="C1540" i="31" s="1"/>
  <c r="B1540" i="31" a="1"/>
  <c r="B1540" i="31" s="1"/>
  <c r="A1542" i="33"/>
  <c r="C1541" i="33" a="1"/>
  <c r="C1541" i="33" s="1"/>
  <c r="B1541" i="33" a="1"/>
  <c r="B1541" i="33" s="1"/>
  <c r="A1542" i="30"/>
  <c r="C1541" i="30" a="1"/>
  <c r="C1541" i="30" s="1"/>
  <c r="B1541" i="30" a="1"/>
  <c r="B1541" i="30" s="1"/>
  <c r="A1542" i="32"/>
  <c r="C1541" i="32" a="1"/>
  <c r="C1541" i="32" s="1"/>
  <c r="B1541" i="32" a="1"/>
  <c r="B1541" i="32" s="1"/>
  <c r="H1538" i="27" a="1"/>
  <c r="H1538" i="27" s="1"/>
  <c r="J1538" i="27" s="1" a="1"/>
  <c r="J1538" i="27" s="1"/>
  <c r="I1538" i="27" a="1"/>
  <c r="I1538" i="27" s="1"/>
  <c r="G1539" i="27"/>
  <c r="A1543" i="33" l="1"/>
  <c r="C1542" i="33" a="1"/>
  <c r="C1542" i="33" s="1"/>
  <c r="B1542" i="33" a="1"/>
  <c r="B1542" i="33" s="1"/>
  <c r="A1543" i="30"/>
  <c r="C1542" i="30" a="1"/>
  <c r="C1542" i="30" s="1"/>
  <c r="B1542" i="30" a="1"/>
  <c r="B1542" i="30" s="1"/>
  <c r="A1543" i="32"/>
  <c r="C1542" i="32" a="1"/>
  <c r="C1542" i="32" s="1"/>
  <c r="B1542" i="32" a="1"/>
  <c r="B1542" i="32" s="1"/>
  <c r="A1542" i="31"/>
  <c r="C1541" i="31" a="1"/>
  <c r="C1541" i="31" s="1"/>
  <c r="B1541" i="31" a="1"/>
  <c r="B1541" i="31" s="1"/>
  <c r="G1540" i="27"/>
  <c r="H1539" i="27" a="1"/>
  <c r="H1539" i="27" s="1"/>
  <c r="J1539" i="27" s="1" a="1"/>
  <c r="J1539" i="27" s="1"/>
  <c r="I1539" i="27" a="1"/>
  <c r="I1539" i="27" s="1"/>
  <c r="A1544" i="32" l="1"/>
  <c r="C1543" i="32" a="1"/>
  <c r="C1543" i="32" s="1"/>
  <c r="B1543" i="32" a="1"/>
  <c r="B1543" i="32" s="1"/>
  <c r="A1544" i="30"/>
  <c r="C1543" i="30" a="1"/>
  <c r="C1543" i="30" s="1"/>
  <c r="B1543" i="30" a="1"/>
  <c r="B1543" i="30" s="1"/>
  <c r="A1543" i="31"/>
  <c r="C1542" i="31" a="1"/>
  <c r="C1542" i="31" s="1"/>
  <c r="B1542" i="31" a="1"/>
  <c r="B1542" i="31" s="1"/>
  <c r="A1544" i="33"/>
  <c r="C1543" i="33" a="1"/>
  <c r="C1543" i="33" s="1"/>
  <c r="B1543" i="33" a="1"/>
  <c r="B1543" i="33" s="1"/>
  <c r="G1541" i="27"/>
  <c r="H1540" i="27" a="1"/>
  <c r="H1540" i="27" s="1"/>
  <c r="J1540" i="27" s="1" a="1"/>
  <c r="J1540" i="27" s="1"/>
  <c r="I1540" i="27" a="1"/>
  <c r="I1540" i="27" s="1"/>
  <c r="A1544" i="31" l="1"/>
  <c r="C1543" i="31" a="1"/>
  <c r="C1543" i="31" s="1"/>
  <c r="B1543" i="31" a="1"/>
  <c r="B1543" i="31" s="1"/>
  <c r="A1545" i="30"/>
  <c r="C1544" i="30" a="1"/>
  <c r="C1544" i="30" s="1"/>
  <c r="B1544" i="30" a="1"/>
  <c r="B1544" i="30" s="1"/>
  <c r="A1545" i="33"/>
  <c r="C1544" i="33" a="1"/>
  <c r="C1544" i="33" s="1"/>
  <c r="B1544" i="33" a="1"/>
  <c r="B1544" i="33" s="1"/>
  <c r="A1545" i="32"/>
  <c r="C1544" i="32" a="1"/>
  <c r="C1544" i="32" s="1"/>
  <c r="B1544" i="32" a="1"/>
  <c r="B1544" i="32" s="1"/>
  <c r="H1541" i="27" a="1"/>
  <c r="H1541" i="27" s="1"/>
  <c r="J1541" i="27" s="1" a="1"/>
  <c r="J1541" i="27" s="1"/>
  <c r="I1541" i="27" a="1"/>
  <c r="I1541" i="27" s="1"/>
  <c r="G1542" i="27"/>
  <c r="A1546" i="33" l="1"/>
  <c r="C1545" i="33" a="1"/>
  <c r="C1545" i="33" s="1"/>
  <c r="B1545" i="33" a="1"/>
  <c r="B1545" i="33" s="1"/>
  <c r="A1546" i="30"/>
  <c r="C1545" i="30" a="1"/>
  <c r="C1545" i="30" s="1"/>
  <c r="B1545" i="30" a="1"/>
  <c r="B1545" i="30" s="1"/>
  <c r="A1546" i="32"/>
  <c r="C1545" i="32" a="1"/>
  <c r="C1545" i="32" s="1"/>
  <c r="B1545" i="32" a="1"/>
  <c r="B1545" i="32" s="1"/>
  <c r="A1545" i="31"/>
  <c r="C1544" i="31" a="1"/>
  <c r="C1544" i="31" s="1"/>
  <c r="B1544" i="31" a="1"/>
  <c r="B1544" i="31" s="1"/>
  <c r="I1542" i="27" a="1"/>
  <c r="I1542" i="27" s="1"/>
  <c r="G1543" i="27"/>
  <c r="H1542" i="27" a="1"/>
  <c r="H1542" i="27" s="1"/>
  <c r="J1542" i="27" s="1" a="1"/>
  <c r="J1542" i="27" s="1"/>
  <c r="A1547" i="32" l="1"/>
  <c r="C1546" i="32" a="1"/>
  <c r="C1546" i="32" s="1"/>
  <c r="B1546" i="32" a="1"/>
  <c r="B1546" i="32" s="1"/>
  <c r="A1547" i="30"/>
  <c r="C1546" i="30" a="1"/>
  <c r="C1546" i="30" s="1"/>
  <c r="B1546" i="30" a="1"/>
  <c r="B1546" i="30" s="1"/>
  <c r="A1546" i="31"/>
  <c r="C1545" i="31" a="1"/>
  <c r="C1545" i="31" s="1"/>
  <c r="B1545" i="31" a="1"/>
  <c r="B1545" i="31" s="1"/>
  <c r="A1547" i="33"/>
  <c r="C1546" i="33" a="1"/>
  <c r="C1546" i="33" s="1"/>
  <c r="B1546" i="33" a="1"/>
  <c r="B1546" i="33" s="1"/>
  <c r="G1544" i="27"/>
  <c r="I1543" i="27" a="1"/>
  <c r="I1543" i="27" s="1"/>
  <c r="H1543" i="27" a="1"/>
  <c r="H1543" i="27" s="1"/>
  <c r="J1543" i="27" s="1" a="1"/>
  <c r="J1543" i="27" s="1"/>
  <c r="A1547" i="31" l="1"/>
  <c r="C1546" i="31" a="1"/>
  <c r="C1546" i="31" s="1"/>
  <c r="B1546" i="31" a="1"/>
  <c r="B1546" i="31" s="1"/>
  <c r="A1548" i="30"/>
  <c r="C1547" i="30" a="1"/>
  <c r="C1547" i="30" s="1"/>
  <c r="B1547" i="30" a="1"/>
  <c r="B1547" i="30" s="1"/>
  <c r="A1548" i="33"/>
  <c r="C1547" i="33" a="1"/>
  <c r="C1547" i="33" s="1"/>
  <c r="B1547" i="33" a="1"/>
  <c r="B1547" i="33" s="1"/>
  <c r="A1548" i="32"/>
  <c r="C1547" i="32" a="1"/>
  <c r="C1547" i="32" s="1"/>
  <c r="B1547" i="32" a="1"/>
  <c r="B1547" i="32" s="1"/>
  <c r="H1544" i="27" a="1"/>
  <c r="H1544" i="27" s="1"/>
  <c r="J1544" i="27" s="1" a="1"/>
  <c r="J1544" i="27" s="1"/>
  <c r="I1544" i="27" a="1"/>
  <c r="I1544" i="27" s="1"/>
  <c r="G1545" i="27"/>
  <c r="A1549" i="33" l="1"/>
  <c r="C1548" i="33" a="1"/>
  <c r="C1548" i="33" s="1"/>
  <c r="B1548" i="33" a="1"/>
  <c r="B1548" i="33" s="1"/>
  <c r="A1549" i="30"/>
  <c r="C1548" i="30" a="1"/>
  <c r="C1548" i="30" s="1"/>
  <c r="B1548" i="30" a="1"/>
  <c r="B1548" i="30" s="1"/>
  <c r="A1549" i="32"/>
  <c r="C1548" i="32" a="1"/>
  <c r="C1548" i="32" s="1"/>
  <c r="B1548" i="32" a="1"/>
  <c r="B1548" i="32" s="1"/>
  <c r="A1548" i="31"/>
  <c r="C1547" i="31" a="1"/>
  <c r="C1547" i="31" s="1"/>
  <c r="B1547" i="31" a="1"/>
  <c r="B1547" i="31" s="1"/>
  <c r="H1545" i="27" a="1"/>
  <c r="H1545" i="27" s="1"/>
  <c r="J1545" i="27" s="1" a="1"/>
  <c r="J1545" i="27" s="1"/>
  <c r="I1545" i="27" a="1"/>
  <c r="I1545" i="27" s="1"/>
  <c r="G1546" i="27"/>
  <c r="A1550" i="32" l="1"/>
  <c r="C1549" i="32" a="1"/>
  <c r="C1549" i="32" s="1"/>
  <c r="B1549" i="32" a="1"/>
  <c r="B1549" i="32" s="1"/>
  <c r="A1550" i="30"/>
  <c r="C1549" i="30" a="1"/>
  <c r="C1549" i="30" s="1"/>
  <c r="B1549" i="30" a="1"/>
  <c r="B1549" i="30" s="1"/>
  <c r="A1549" i="31"/>
  <c r="C1548" i="31" a="1"/>
  <c r="C1548" i="31" s="1"/>
  <c r="B1548" i="31" a="1"/>
  <c r="B1548" i="31" s="1"/>
  <c r="A1550" i="33"/>
  <c r="C1549" i="33" a="1"/>
  <c r="C1549" i="33" s="1"/>
  <c r="B1549" i="33" a="1"/>
  <c r="B1549" i="33" s="1"/>
  <c r="I1546" i="27" a="1"/>
  <c r="I1546" i="27" s="1"/>
  <c r="G1547" i="27"/>
  <c r="H1546" i="27" a="1"/>
  <c r="H1546" i="27" s="1"/>
  <c r="J1546" i="27" s="1" a="1"/>
  <c r="J1546" i="27" s="1"/>
  <c r="A1550" i="31" l="1"/>
  <c r="C1549" i="31" a="1"/>
  <c r="C1549" i="31" s="1"/>
  <c r="B1549" i="31" a="1"/>
  <c r="B1549" i="31" s="1"/>
  <c r="A1551" i="30"/>
  <c r="C1550" i="30" a="1"/>
  <c r="C1550" i="30" s="1"/>
  <c r="B1550" i="30" a="1"/>
  <c r="B1550" i="30" s="1"/>
  <c r="A1551" i="33"/>
  <c r="C1550" i="33" a="1"/>
  <c r="C1550" i="33" s="1"/>
  <c r="B1550" i="33" a="1"/>
  <c r="B1550" i="33" s="1"/>
  <c r="A1551" i="32"/>
  <c r="C1550" i="32" a="1"/>
  <c r="C1550" i="32" s="1"/>
  <c r="B1550" i="32" a="1"/>
  <c r="B1550" i="32" s="1"/>
  <c r="G1548" i="27"/>
  <c r="H1547" i="27" a="1"/>
  <c r="H1547" i="27" s="1"/>
  <c r="J1547" i="27" s="1" a="1"/>
  <c r="J1547" i="27" s="1"/>
  <c r="I1547" i="27" a="1"/>
  <c r="I1547" i="27" s="1"/>
  <c r="A1552" i="33" l="1"/>
  <c r="C1551" i="33" a="1"/>
  <c r="C1551" i="33" s="1"/>
  <c r="B1551" i="33" a="1"/>
  <c r="B1551" i="33" s="1"/>
  <c r="A1552" i="30"/>
  <c r="C1551" i="30" a="1"/>
  <c r="C1551" i="30" s="1"/>
  <c r="B1551" i="30" a="1"/>
  <c r="B1551" i="30" s="1"/>
  <c r="A1552" i="32"/>
  <c r="C1551" i="32" a="1"/>
  <c r="C1551" i="32" s="1"/>
  <c r="B1551" i="32" a="1"/>
  <c r="B1551" i="32" s="1"/>
  <c r="A1551" i="31"/>
  <c r="C1550" i="31" a="1"/>
  <c r="C1550" i="31" s="1"/>
  <c r="B1550" i="31" a="1"/>
  <c r="B1550" i="31" s="1"/>
  <c r="H1548" i="27" a="1"/>
  <c r="H1548" i="27" s="1"/>
  <c r="J1548" i="27" s="1" a="1"/>
  <c r="J1548" i="27" s="1"/>
  <c r="I1548" i="27" a="1"/>
  <c r="I1548" i="27" s="1"/>
  <c r="G1549" i="27"/>
  <c r="A1553" i="30" l="1"/>
  <c r="C1552" i="30" a="1"/>
  <c r="C1552" i="30" s="1"/>
  <c r="B1552" i="30" a="1"/>
  <c r="B1552" i="30" s="1"/>
  <c r="A1553" i="32"/>
  <c r="C1552" i="32" a="1"/>
  <c r="C1552" i="32" s="1"/>
  <c r="B1552" i="32" a="1"/>
  <c r="B1552" i="32" s="1"/>
  <c r="A1552" i="31"/>
  <c r="C1551" i="31" a="1"/>
  <c r="C1551" i="31" s="1"/>
  <c r="B1551" i="31" a="1"/>
  <c r="B1551" i="31" s="1"/>
  <c r="A1553" i="33"/>
  <c r="C1552" i="33" a="1"/>
  <c r="C1552" i="33" s="1"/>
  <c r="B1552" i="33" a="1"/>
  <c r="B1552" i="33" s="1"/>
  <c r="I1549" i="27" a="1"/>
  <c r="I1549" i="27" s="1"/>
  <c r="G1550" i="27"/>
  <c r="H1549" i="27" a="1"/>
  <c r="H1549" i="27" s="1"/>
  <c r="J1549" i="27" s="1" a="1"/>
  <c r="J1549" i="27" s="1"/>
  <c r="A1553" i="31" l="1"/>
  <c r="C1552" i="31" a="1"/>
  <c r="C1552" i="31" s="1"/>
  <c r="B1552" i="31" a="1"/>
  <c r="B1552" i="31" s="1"/>
  <c r="A1554" i="32"/>
  <c r="C1553" i="32" a="1"/>
  <c r="C1553" i="32" s="1"/>
  <c r="B1553" i="32" a="1"/>
  <c r="B1553" i="32" s="1"/>
  <c r="A1554" i="33"/>
  <c r="C1553" i="33" a="1"/>
  <c r="C1553" i="33" s="1"/>
  <c r="B1553" i="33" a="1"/>
  <c r="B1553" i="33" s="1"/>
  <c r="A1554" i="30"/>
  <c r="C1553" i="30" a="1"/>
  <c r="C1553" i="30" s="1"/>
  <c r="B1553" i="30" a="1"/>
  <c r="B1553" i="30" s="1"/>
  <c r="G1551" i="27"/>
  <c r="H1550" i="27" a="1"/>
  <c r="H1550" i="27" s="1"/>
  <c r="J1550" i="27" s="1" a="1"/>
  <c r="J1550" i="27" s="1"/>
  <c r="I1550" i="27" a="1"/>
  <c r="I1550" i="27" s="1"/>
  <c r="A1555" i="33" l="1"/>
  <c r="C1554" i="33" a="1"/>
  <c r="C1554" i="33" s="1"/>
  <c r="B1554" i="33" a="1"/>
  <c r="B1554" i="33" s="1"/>
  <c r="A1555" i="32"/>
  <c r="C1554" i="32" a="1"/>
  <c r="C1554" i="32" s="1"/>
  <c r="B1554" i="32" a="1"/>
  <c r="B1554" i="32" s="1"/>
  <c r="A1555" i="30"/>
  <c r="C1554" i="30" a="1"/>
  <c r="C1554" i="30" s="1"/>
  <c r="B1554" i="30" a="1"/>
  <c r="B1554" i="30" s="1"/>
  <c r="A1554" i="31"/>
  <c r="C1553" i="31" a="1"/>
  <c r="C1553" i="31" s="1"/>
  <c r="B1553" i="31" a="1"/>
  <c r="B1553" i="31" s="1"/>
  <c r="H1551" i="27" a="1"/>
  <c r="H1551" i="27" s="1"/>
  <c r="J1551" i="27" s="1" a="1"/>
  <c r="J1551" i="27" s="1"/>
  <c r="I1551" i="27" a="1"/>
  <c r="I1551" i="27" s="1"/>
  <c r="G1552" i="27"/>
  <c r="A1556" i="30" l="1"/>
  <c r="C1555" i="30" a="1"/>
  <c r="C1555" i="30" s="1"/>
  <c r="B1555" i="30" a="1"/>
  <c r="B1555" i="30" s="1"/>
  <c r="A1556" i="32"/>
  <c r="C1555" i="32" a="1"/>
  <c r="C1555" i="32" s="1"/>
  <c r="B1555" i="32" a="1"/>
  <c r="B1555" i="32" s="1"/>
  <c r="A1555" i="31"/>
  <c r="C1554" i="31" a="1"/>
  <c r="C1554" i="31" s="1"/>
  <c r="B1554" i="31" a="1"/>
  <c r="B1554" i="31" s="1"/>
  <c r="A1556" i="33"/>
  <c r="C1555" i="33" a="1"/>
  <c r="C1555" i="33" s="1"/>
  <c r="B1555" i="33" a="1"/>
  <c r="B1555" i="33" s="1"/>
  <c r="H1552" i="27" a="1"/>
  <c r="H1552" i="27" s="1"/>
  <c r="J1552" i="27" s="1" a="1"/>
  <c r="J1552" i="27" s="1"/>
  <c r="I1552" i="27" a="1"/>
  <c r="I1552" i="27" s="1"/>
  <c r="G1553" i="27"/>
  <c r="A1556" i="31" l="1"/>
  <c r="C1555" i="31" a="1"/>
  <c r="C1555" i="31" s="1"/>
  <c r="B1555" i="31" a="1"/>
  <c r="B1555" i="31" s="1"/>
  <c r="A1557" i="32"/>
  <c r="C1556" i="32" a="1"/>
  <c r="C1556" i="32" s="1"/>
  <c r="B1556" i="32" a="1"/>
  <c r="B1556" i="32" s="1"/>
  <c r="A1557" i="33"/>
  <c r="C1556" i="33" a="1"/>
  <c r="C1556" i="33" s="1"/>
  <c r="B1556" i="33" a="1"/>
  <c r="B1556" i="33" s="1"/>
  <c r="A1557" i="30"/>
  <c r="C1556" i="30" a="1"/>
  <c r="C1556" i="30" s="1"/>
  <c r="B1556" i="30" a="1"/>
  <c r="B1556" i="30" s="1"/>
  <c r="G1554" i="27"/>
  <c r="H1553" i="27" a="1"/>
  <c r="H1553" i="27" s="1"/>
  <c r="J1553" i="27" s="1" a="1"/>
  <c r="J1553" i="27" s="1"/>
  <c r="I1553" i="27" a="1"/>
  <c r="I1553" i="27" s="1"/>
  <c r="A1558" i="33" l="1"/>
  <c r="C1557" i="33" a="1"/>
  <c r="C1557" i="33" s="1"/>
  <c r="B1557" i="33" a="1"/>
  <c r="B1557" i="33" s="1"/>
  <c r="A1558" i="30"/>
  <c r="C1557" i="30" a="1"/>
  <c r="C1557" i="30" s="1"/>
  <c r="B1557" i="30" a="1"/>
  <c r="B1557" i="30" s="1"/>
  <c r="A1558" i="32"/>
  <c r="C1557" i="32" a="1"/>
  <c r="C1557" i="32" s="1"/>
  <c r="B1557" i="32" a="1"/>
  <c r="B1557" i="32" s="1"/>
  <c r="A1557" i="31"/>
  <c r="C1556" i="31" a="1"/>
  <c r="C1556" i="31" s="1"/>
  <c r="B1556" i="31" a="1"/>
  <c r="B1556" i="31" s="1"/>
  <c r="H1554" i="27" a="1"/>
  <c r="H1554" i="27" s="1"/>
  <c r="J1554" i="27" s="1" a="1"/>
  <c r="J1554" i="27" s="1"/>
  <c r="I1554" i="27" a="1"/>
  <c r="I1554" i="27" s="1"/>
  <c r="G1555" i="27"/>
  <c r="A1559" i="30" l="1"/>
  <c r="C1558" i="30" a="1"/>
  <c r="C1558" i="30" s="1"/>
  <c r="B1558" i="30" a="1"/>
  <c r="B1558" i="30" s="1"/>
  <c r="A1559" i="32"/>
  <c r="C1558" i="32" a="1"/>
  <c r="C1558" i="32" s="1"/>
  <c r="B1558" i="32" a="1"/>
  <c r="B1558" i="32" s="1"/>
  <c r="A1558" i="31"/>
  <c r="C1557" i="31" a="1"/>
  <c r="C1557" i="31" s="1"/>
  <c r="B1557" i="31" a="1"/>
  <c r="B1557" i="31" s="1"/>
  <c r="A1559" i="33"/>
  <c r="C1558" i="33" a="1"/>
  <c r="C1558" i="33" s="1"/>
  <c r="B1558" i="33" a="1"/>
  <c r="B1558" i="33" s="1"/>
  <c r="I1555" i="27" a="1"/>
  <c r="I1555" i="27" s="1"/>
  <c r="G1556" i="27"/>
  <c r="H1555" i="27" a="1"/>
  <c r="H1555" i="27" s="1"/>
  <c r="J1555" i="27" s="1" a="1"/>
  <c r="J1555" i="27" s="1"/>
  <c r="A1559" i="31" l="1"/>
  <c r="C1558" i="31" a="1"/>
  <c r="C1558" i="31" s="1"/>
  <c r="B1558" i="31" a="1"/>
  <c r="B1558" i="31" s="1"/>
  <c r="A1560" i="32"/>
  <c r="C1559" i="32" a="1"/>
  <c r="C1559" i="32" s="1"/>
  <c r="B1559" i="32" a="1"/>
  <c r="B1559" i="32" s="1"/>
  <c r="A1560" i="33"/>
  <c r="C1559" i="33" a="1"/>
  <c r="C1559" i="33" s="1"/>
  <c r="B1559" i="33" a="1"/>
  <c r="B1559" i="33" s="1"/>
  <c r="A1560" i="30"/>
  <c r="C1559" i="30" a="1"/>
  <c r="C1559" i="30" s="1"/>
  <c r="B1559" i="30" a="1"/>
  <c r="B1559" i="30" s="1"/>
  <c r="G1557" i="27"/>
  <c r="I1556" i="27" a="1"/>
  <c r="I1556" i="27" s="1"/>
  <c r="H1556" i="27" a="1"/>
  <c r="H1556" i="27" s="1"/>
  <c r="J1556" i="27" s="1" a="1"/>
  <c r="J1556" i="27" s="1"/>
  <c r="A1561" i="33" l="1"/>
  <c r="C1560" i="33" a="1"/>
  <c r="C1560" i="33" s="1"/>
  <c r="B1560" i="33" a="1"/>
  <c r="B1560" i="33" s="1"/>
  <c r="A1561" i="32"/>
  <c r="C1560" i="32" a="1"/>
  <c r="C1560" i="32" s="1"/>
  <c r="B1560" i="32" a="1"/>
  <c r="B1560" i="32" s="1"/>
  <c r="A1561" i="30"/>
  <c r="C1560" i="30" a="1"/>
  <c r="C1560" i="30" s="1"/>
  <c r="B1560" i="30" a="1"/>
  <c r="B1560" i="30" s="1"/>
  <c r="A1560" i="31"/>
  <c r="C1559" i="31" a="1"/>
  <c r="C1559" i="31" s="1"/>
  <c r="B1559" i="31" a="1"/>
  <c r="B1559" i="31" s="1"/>
  <c r="H1557" i="27" a="1"/>
  <c r="H1557" i="27" s="1"/>
  <c r="J1557" i="27" s="1" a="1"/>
  <c r="J1557" i="27" s="1"/>
  <c r="I1557" i="27" a="1"/>
  <c r="I1557" i="27" s="1"/>
  <c r="G1558" i="27"/>
  <c r="A1562" i="30" l="1"/>
  <c r="C1561" i="30" a="1"/>
  <c r="C1561" i="30" s="1"/>
  <c r="B1561" i="30" a="1"/>
  <c r="B1561" i="30" s="1"/>
  <c r="A1562" i="32"/>
  <c r="C1561" i="32" a="1"/>
  <c r="C1561" i="32" s="1"/>
  <c r="B1561" i="32" a="1"/>
  <c r="B1561" i="32" s="1"/>
  <c r="A1561" i="31"/>
  <c r="C1560" i="31" a="1"/>
  <c r="C1560" i="31" s="1"/>
  <c r="B1560" i="31" a="1"/>
  <c r="B1560" i="31" s="1"/>
  <c r="A1562" i="33"/>
  <c r="C1561" i="33" a="1"/>
  <c r="C1561" i="33" s="1"/>
  <c r="B1561" i="33" a="1"/>
  <c r="B1561" i="33" s="1"/>
  <c r="H1558" i="27" a="1"/>
  <c r="H1558" i="27" s="1"/>
  <c r="J1558" i="27" s="1" a="1"/>
  <c r="J1558" i="27" s="1"/>
  <c r="I1558" i="27" a="1"/>
  <c r="I1558" i="27" s="1"/>
  <c r="G1559" i="27"/>
  <c r="A1562" i="31" l="1"/>
  <c r="C1561" i="31" a="1"/>
  <c r="C1561" i="31" s="1"/>
  <c r="B1561" i="31" a="1"/>
  <c r="B1561" i="31" s="1"/>
  <c r="A1563" i="32"/>
  <c r="C1562" i="32" a="1"/>
  <c r="C1562" i="32" s="1"/>
  <c r="B1562" i="32" a="1"/>
  <c r="B1562" i="32" s="1"/>
  <c r="A1563" i="33"/>
  <c r="C1562" i="33" a="1"/>
  <c r="C1562" i="33" s="1"/>
  <c r="B1562" i="33" a="1"/>
  <c r="B1562" i="33" s="1"/>
  <c r="A1563" i="30"/>
  <c r="C1562" i="30" a="1"/>
  <c r="C1562" i="30" s="1"/>
  <c r="B1562" i="30" a="1"/>
  <c r="B1562" i="30" s="1"/>
  <c r="G1560" i="27"/>
  <c r="I1559" i="27" a="1"/>
  <c r="I1559" i="27" s="1"/>
  <c r="H1559" i="27" a="1"/>
  <c r="H1559" i="27" s="1"/>
  <c r="J1559" i="27" s="1" a="1"/>
  <c r="J1559" i="27" s="1"/>
  <c r="A1564" i="33" l="1"/>
  <c r="C1563" i="33" a="1"/>
  <c r="C1563" i="33" s="1"/>
  <c r="B1563" i="33" a="1"/>
  <c r="B1563" i="33" s="1"/>
  <c r="A1564" i="32"/>
  <c r="C1563" i="32" a="1"/>
  <c r="C1563" i="32" s="1"/>
  <c r="B1563" i="32" a="1"/>
  <c r="B1563" i="32" s="1"/>
  <c r="A1564" i="30"/>
  <c r="C1563" i="30" a="1"/>
  <c r="C1563" i="30" s="1"/>
  <c r="B1563" i="30" a="1"/>
  <c r="B1563" i="30" s="1"/>
  <c r="A1563" i="31"/>
  <c r="C1562" i="31" a="1"/>
  <c r="C1562" i="31" s="1"/>
  <c r="B1562" i="31" a="1"/>
  <c r="B1562" i="31" s="1"/>
  <c r="H1560" i="27" a="1"/>
  <c r="H1560" i="27" s="1"/>
  <c r="J1560" i="27" s="1" a="1"/>
  <c r="J1560" i="27" s="1"/>
  <c r="I1560" i="27" a="1"/>
  <c r="I1560" i="27" s="1"/>
  <c r="G1561" i="27"/>
  <c r="A1565" i="30" l="1"/>
  <c r="C1564" i="30" a="1"/>
  <c r="C1564" i="30" s="1"/>
  <c r="B1564" i="30" a="1"/>
  <c r="B1564" i="30" s="1"/>
  <c r="A1565" i="32"/>
  <c r="C1564" i="32" a="1"/>
  <c r="C1564" i="32" s="1"/>
  <c r="B1564" i="32" a="1"/>
  <c r="B1564" i="32" s="1"/>
  <c r="A1564" i="31"/>
  <c r="C1563" i="31" a="1"/>
  <c r="C1563" i="31" s="1"/>
  <c r="B1563" i="31" a="1"/>
  <c r="B1563" i="31" s="1"/>
  <c r="A1565" i="33"/>
  <c r="C1564" i="33" a="1"/>
  <c r="C1564" i="33" s="1"/>
  <c r="B1564" i="33" a="1"/>
  <c r="B1564" i="33" s="1"/>
  <c r="I1561" i="27" a="1"/>
  <c r="I1561" i="27" s="1"/>
  <c r="H1561" i="27" a="1"/>
  <c r="H1561" i="27" s="1"/>
  <c r="J1561" i="27" s="1" a="1"/>
  <c r="J1561" i="27" s="1"/>
  <c r="G1562" i="27"/>
  <c r="A1566" i="32" l="1"/>
  <c r="C1565" i="32" a="1"/>
  <c r="C1565" i="32" s="1"/>
  <c r="B1565" i="32" a="1"/>
  <c r="B1565" i="32" s="1"/>
  <c r="A1566" i="33"/>
  <c r="C1565" i="33" a="1"/>
  <c r="C1565" i="33" s="1"/>
  <c r="B1565" i="33" a="1"/>
  <c r="B1565" i="33" s="1"/>
  <c r="A1565" i="31"/>
  <c r="C1564" i="31" a="1"/>
  <c r="C1564" i="31" s="1"/>
  <c r="B1564" i="31" a="1"/>
  <c r="B1564" i="31" s="1"/>
  <c r="A1566" i="30"/>
  <c r="C1565" i="30" a="1"/>
  <c r="C1565" i="30" s="1"/>
  <c r="B1565" i="30" a="1"/>
  <c r="B1565" i="30" s="1"/>
  <c r="I1562" i="27" a="1"/>
  <c r="I1562" i="27" s="1"/>
  <c r="G1563" i="27"/>
  <c r="H1562" i="27" a="1"/>
  <c r="H1562" i="27" s="1"/>
  <c r="J1562" i="27" s="1" a="1"/>
  <c r="J1562" i="27" s="1"/>
  <c r="A1567" i="33" l="1"/>
  <c r="C1566" i="33" a="1"/>
  <c r="C1566" i="33" s="1"/>
  <c r="B1566" i="33" a="1"/>
  <c r="B1566" i="33" s="1"/>
  <c r="A1567" i="30"/>
  <c r="C1566" i="30" a="1"/>
  <c r="C1566" i="30" s="1"/>
  <c r="B1566" i="30" a="1"/>
  <c r="B1566" i="30" s="1"/>
  <c r="A1566" i="31"/>
  <c r="C1565" i="31" a="1"/>
  <c r="C1565" i="31" s="1"/>
  <c r="B1565" i="31" a="1"/>
  <c r="B1565" i="31" s="1"/>
  <c r="A1567" i="32"/>
  <c r="C1566" i="32" a="1"/>
  <c r="C1566" i="32" s="1"/>
  <c r="B1566" i="32" a="1"/>
  <c r="B1566" i="32" s="1"/>
  <c r="G1564" i="27"/>
  <c r="H1563" i="27" a="1"/>
  <c r="H1563" i="27" s="1"/>
  <c r="J1563" i="27" s="1" a="1"/>
  <c r="J1563" i="27" s="1"/>
  <c r="I1563" i="27" a="1"/>
  <c r="I1563" i="27" s="1"/>
  <c r="A1567" i="31" l="1"/>
  <c r="C1566" i="31" a="1"/>
  <c r="C1566" i="31" s="1"/>
  <c r="B1566" i="31" a="1"/>
  <c r="B1566" i="31" s="1"/>
  <c r="A1568" i="30"/>
  <c r="C1567" i="30" a="1"/>
  <c r="C1567" i="30" s="1"/>
  <c r="B1567" i="30" a="1"/>
  <c r="B1567" i="30" s="1"/>
  <c r="A1568" i="32"/>
  <c r="C1567" i="32" a="1"/>
  <c r="C1567" i="32" s="1"/>
  <c r="B1567" i="32" a="1"/>
  <c r="B1567" i="32" s="1"/>
  <c r="A1568" i="33"/>
  <c r="C1567" i="33" a="1"/>
  <c r="C1567" i="33" s="1"/>
  <c r="B1567" i="33" a="1"/>
  <c r="B1567" i="33" s="1"/>
  <c r="H1564" i="27" a="1"/>
  <c r="H1564" i="27" s="1"/>
  <c r="J1564" i="27" s="1" a="1"/>
  <c r="J1564" i="27" s="1"/>
  <c r="I1564" i="27" a="1"/>
  <c r="I1564" i="27" s="1"/>
  <c r="G1565" i="27"/>
  <c r="A1569" i="32" l="1"/>
  <c r="C1568" i="32" a="1"/>
  <c r="C1568" i="32" s="1"/>
  <c r="B1568" i="32" a="1"/>
  <c r="B1568" i="32" s="1"/>
  <c r="A1569" i="30"/>
  <c r="C1568" i="30" a="1"/>
  <c r="C1568" i="30" s="1"/>
  <c r="B1568" i="30" a="1"/>
  <c r="B1568" i="30" s="1"/>
  <c r="A1569" i="33"/>
  <c r="C1568" i="33" a="1"/>
  <c r="C1568" i="33" s="1"/>
  <c r="B1568" i="33" a="1"/>
  <c r="B1568" i="33" s="1"/>
  <c r="A1568" i="31"/>
  <c r="C1567" i="31" a="1"/>
  <c r="C1567" i="31" s="1"/>
  <c r="B1567" i="31" a="1"/>
  <c r="B1567" i="31" s="1"/>
  <c r="I1565" i="27" a="1"/>
  <c r="I1565" i="27" s="1"/>
  <c r="G1566" i="27"/>
  <c r="H1565" i="27" a="1"/>
  <c r="H1565" i="27" s="1"/>
  <c r="J1565" i="27" s="1" a="1"/>
  <c r="J1565" i="27" s="1"/>
  <c r="A1570" i="33" l="1"/>
  <c r="C1569" i="33" a="1"/>
  <c r="C1569" i="33" s="1"/>
  <c r="B1569" i="33" a="1"/>
  <c r="B1569" i="33" s="1"/>
  <c r="A1570" i="30"/>
  <c r="C1569" i="30" a="1"/>
  <c r="C1569" i="30" s="1"/>
  <c r="B1569" i="30" a="1"/>
  <c r="B1569" i="30" s="1"/>
  <c r="A1569" i="31"/>
  <c r="C1568" i="31" a="1"/>
  <c r="C1568" i="31" s="1"/>
  <c r="B1568" i="31" a="1"/>
  <c r="B1568" i="31" s="1"/>
  <c r="A1570" i="32"/>
  <c r="C1569" i="32" a="1"/>
  <c r="C1569" i="32" s="1"/>
  <c r="B1569" i="32" a="1"/>
  <c r="B1569" i="32" s="1"/>
  <c r="H1566" i="27" a="1"/>
  <c r="H1566" i="27" s="1"/>
  <c r="J1566" i="27" s="1" a="1"/>
  <c r="J1566" i="27" s="1"/>
  <c r="G1567" i="27"/>
  <c r="I1566" i="27" a="1"/>
  <c r="I1566" i="27" s="1"/>
  <c r="A1570" i="31" l="1"/>
  <c r="C1569" i="31" a="1"/>
  <c r="C1569" i="31" s="1"/>
  <c r="B1569" i="31" a="1"/>
  <c r="B1569" i="31" s="1"/>
  <c r="A1571" i="30"/>
  <c r="C1570" i="30" a="1"/>
  <c r="C1570" i="30" s="1"/>
  <c r="B1570" i="30" a="1"/>
  <c r="B1570" i="30" s="1"/>
  <c r="A1571" i="32"/>
  <c r="C1570" i="32" a="1"/>
  <c r="C1570" i="32" s="1"/>
  <c r="B1570" i="32" a="1"/>
  <c r="B1570" i="32" s="1"/>
  <c r="A1571" i="33"/>
  <c r="C1570" i="33" a="1"/>
  <c r="C1570" i="33" s="1"/>
  <c r="B1570" i="33" a="1"/>
  <c r="B1570" i="33" s="1"/>
  <c r="H1567" i="27" a="1"/>
  <c r="H1567" i="27" s="1"/>
  <c r="J1567" i="27" s="1" a="1"/>
  <c r="J1567" i="27" s="1"/>
  <c r="I1567" i="27" a="1"/>
  <c r="I1567" i="27" s="1"/>
  <c r="G1568" i="27"/>
  <c r="A1572" i="32" l="1"/>
  <c r="C1571" i="32" a="1"/>
  <c r="C1571" i="32" s="1"/>
  <c r="B1571" i="32" a="1"/>
  <c r="B1571" i="32" s="1"/>
  <c r="A1572" i="30"/>
  <c r="C1571" i="30" a="1"/>
  <c r="C1571" i="30" s="1"/>
  <c r="B1571" i="30" a="1"/>
  <c r="B1571" i="30" s="1"/>
  <c r="A1572" i="33"/>
  <c r="C1571" i="33" a="1"/>
  <c r="C1571" i="33" s="1"/>
  <c r="B1571" i="33" a="1"/>
  <c r="B1571" i="33" s="1"/>
  <c r="A1571" i="31"/>
  <c r="C1570" i="31" a="1"/>
  <c r="C1570" i="31" s="1"/>
  <c r="B1570" i="31" a="1"/>
  <c r="B1570" i="31" s="1"/>
  <c r="G1569" i="27"/>
  <c r="I1568" i="27" a="1"/>
  <c r="I1568" i="27" s="1"/>
  <c r="H1568" i="27" a="1"/>
  <c r="H1568" i="27" s="1"/>
  <c r="J1568" i="27" s="1" a="1"/>
  <c r="J1568" i="27" s="1"/>
  <c r="A1573" i="33" l="1"/>
  <c r="C1572" i="33" a="1"/>
  <c r="C1572" i="33" s="1"/>
  <c r="B1572" i="33" a="1"/>
  <c r="B1572" i="33" s="1"/>
  <c r="A1573" i="30"/>
  <c r="C1572" i="30" a="1"/>
  <c r="C1572" i="30" s="1"/>
  <c r="B1572" i="30" a="1"/>
  <c r="B1572" i="30" s="1"/>
  <c r="A1572" i="31"/>
  <c r="C1571" i="31" a="1"/>
  <c r="C1571" i="31" s="1"/>
  <c r="B1571" i="31" a="1"/>
  <c r="B1571" i="31" s="1"/>
  <c r="A1573" i="32"/>
  <c r="C1572" i="32" a="1"/>
  <c r="C1572" i="32" s="1"/>
  <c r="B1572" i="32" a="1"/>
  <c r="B1572" i="32" s="1"/>
  <c r="H1569" i="27" a="1"/>
  <c r="H1569" i="27" s="1"/>
  <c r="J1569" i="27" s="1" a="1"/>
  <c r="J1569" i="27" s="1"/>
  <c r="I1569" i="27" a="1"/>
  <c r="I1569" i="27" s="1"/>
  <c r="G1570" i="27"/>
  <c r="A1573" i="31" l="1"/>
  <c r="C1572" i="31" a="1"/>
  <c r="C1572" i="31" s="1"/>
  <c r="B1572" i="31" a="1"/>
  <c r="B1572" i="31" s="1"/>
  <c r="A1574" i="30"/>
  <c r="C1573" i="30" a="1"/>
  <c r="C1573" i="30" s="1"/>
  <c r="B1573" i="30" a="1"/>
  <c r="B1573" i="30" s="1"/>
  <c r="A1574" i="32"/>
  <c r="C1573" i="32" a="1"/>
  <c r="C1573" i="32" s="1"/>
  <c r="B1573" i="32" a="1"/>
  <c r="B1573" i="32" s="1"/>
  <c r="A1574" i="33"/>
  <c r="C1573" i="33" a="1"/>
  <c r="C1573" i="33" s="1"/>
  <c r="B1573" i="33" a="1"/>
  <c r="B1573" i="33" s="1"/>
  <c r="I1570" i="27" a="1"/>
  <c r="I1570" i="27" s="1"/>
  <c r="G1571" i="27"/>
  <c r="H1570" i="27" a="1"/>
  <c r="H1570" i="27" s="1"/>
  <c r="J1570" i="27" s="1" a="1"/>
  <c r="J1570" i="27" s="1"/>
  <c r="A1575" i="30" l="1"/>
  <c r="C1574" i="30" a="1"/>
  <c r="C1574" i="30" s="1"/>
  <c r="B1574" i="30" a="1"/>
  <c r="B1574" i="30" s="1"/>
  <c r="A1575" i="33"/>
  <c r="C1574" i="33" a="1"/>
  <c r="C1574" i="33" s="1"/>
  <c r="B1574" i="33" a="1"/>
  <c r="B1574" i="33" s="1"/>
  <c r="A1575" i="32"/>
  <c r="C1574" i="32" a="1"/>
  <c r="C1574" i="32" s="1"/>
  <c r="B1574" i="32" a="1"/>
  <c r="B1574" i="32" s="1"/>
  <c r="A1574" i="31"/>
  <c r="C1573" i="31" a="1"/>
  <c r="C1573" i="31" s="1"/>
  <c r="B1573" i="31" a="1"/>
  <c r="B1573" i="31" s="1"/>
  <c r="G1572" i="27"/>
  <c r="H1571" i="27" a="1"/>
  <c r="H1571" i="27" s="1"/>
  <c r="J1571" i="27" s="1" a="1"/>
  <c r="J1571" i="27" s="1"/>
  <c r="I1571" i="27" a="1"/>
  <c r="I1571" i="27" s="1"/>
  <c r="A1576" i="33" l="1"/>
  <c r="C1575" i="33" a="1"/>
  <c r="C1575" i="33" s="1"/>
  <c r="B1575" i="33" a="1"/>
  <c r="B1575" i="33" s="1"/>
  <c r="A1575" i="31"/>
  <c r="C1574" i="31" a="1"/>
  <c r="C1574" i="31" s="1"/>
  <c r="B1574" i="31" a="1"/>
  <c r="B1574" i="31" s="1"/>
  <c r="A1576" i="32"/>
  <c r="C1575" i="32" a="1"/>
  <c r="C1575" i="32" s="1"/>
  <c r="B1575" i="32" a="1"/>
  <c r="B1575" i="32" s="1"/>
  <c r="A1576" i="30"/>
  <c r="C1575" i="30" a="1"/>
  <c r="C1575" i="30" s="1"/>
  <c r="B1575" i="30" a="1"/>
  <c r="B1575" i="30" s="1"/>
  <c r="H1572" i="27" a="1"/>
  <c r="H1572" i="27" s="1"/>
  <c r="J1572" i="27" s="1" a="1"/>
  <c r="J1572" i="27" s="1"/>
  <c r="I1572" i="27" a="1"/>
  <c r="I1572" i="27" s="1"/>
  <c r="G1573" i="27"/>
  <c r="A1577" i="32" l="1"/>
  <c r="C1576" i="32" a="1"/>
  <c r="C1576" i="32" s="1"/>
  <c r="B1576" i="32" a="1"/>
  <c r="B1576" i="32" s="1"/>
  <c r="A1576" i="31"/>
  <c r="C1575" i="31" a="1"/>
  <c r="C1575" i="31" s="1"/>
  <c r="B1575" i="31" a="1"/>
  <c r="B1575" i="31" s="1"/>
  <c r="A1577" i="30"/>
  <c r="C1576" i="30" a="1"/>
  <c r="C1576" i="30" s="1"/>
  <c r="B1576" i="30" a="1"/>
  <c r="B1576" i="30" s="1"/>
  <c r="A1577" i="33"/>
  <c r="C1576" i="33" a="1"/>
  <c r="C1576" i="33" s="1"/>
  <c r="B1576" i="33" a="1"/>
  <c r="B1576" i="33" s="1"/>
  <c r="G1574" i="27"/>
  <c r="H1573" i="27" a="1"/>
  <c r="H1573" i="27" s="1"/>
  <c r="J1573" i="27" s="1" a="1"/>
  <c r="J1573" i="27" s="1"/>
  <c r="I1573" i="27" a="1"/>
  <c r="I1573" i="27" s="1"/>
  <c r="A1578" i="30" l="1"/>
  <c r="C1577" i="30" a="1"/>
  <c r="C1577" i="30" s="1"/>
  <c r="B1577" i="30" a="1"/>
  <c r="B1577" i="30" s="1"/>
  <c r="A1577" i="31"/>
  <c r="C1576" i="31" a="1"/>
  <c r="C1576" i="31" s="1"/>
  <c r="B1576" i="31" a="1"/>
  <c r="B1576" i="31" s="1"/>
  <c r="A1578" i="33"/>
  <c r="C1577" i="33" a="1"/>
  <c r="C1577" i="33" s="1"/>
  <c r="B1577" i="33" a="1"/>
  <c r="B1577" i="33" s="1"/>
  <c r="A1578" i="32"/>
  <c r="C1577" i="32" a="1"/>
  <c r="C1577" i="32" s="1"/>
  <c r="B1577" i="32" a="1"/>
  <c r="B1577" i="32" s="1"/>
  <c r="H1574" i="27" a="1"/>
  <c r="H1574" i="27" s="1"/>
  <c r="J1574" i="27" s="1" a="1"/>
  <c r="J1574" i="27" s="1"/>
  <c r="I1574" i="27" a="1"/>
  <c r="I1574" i="27" s="1"/>
  <c r="G1575" i="27"/>
  <c r="A1579" i="33" l="1"/>
  <c r="C1578" i="33" a="1"/>
  <c r="C1578" i="33" s="1"/>
  <c r="B1578" i="33" a="1"/>
  <c r="B1578" i="33" s="1"/>
  <c r="A1578" i="31"/>
  <c r="C1577" i="31" a="1"/>
  <c r="C1577" i="31" s="1"/>
  <c r="B1577" i="31" a="1"/>
  <c r="B1577" i="31" s="1"/>
  <c r="A1579" i="32"/>
  <c r="C1578" i="32" a="1"/>
  <c r="C1578" i="32" s="1"/>
  <c r="B1578" i="32" a="1"/>
  <c r="B1578" i="32" s="1"/>
  <c r="A1579" i="30"/>
  <c r="C1578" i="30" a="1"/>
  <c r="C1578" i="30" s="1"/>
  <c r="B1578" i="30" a="1"/>
  <c r="B1578" i="30" s="1"/>
  <c r="H1575" i="27" a="1"/>
  <c r="H1575" i="27" s="1"/>
  <c r="J1575" i="27" s="1" a="1"/>
  <c r="J1575" i="27" s="1"/>
  <c r="I1575" i="27" a="1"/>
  <c r="I1575" i="27" s="1"/>
  <c r="G1576" i="27"/>
  <c r="A1580" i="32" l="1"/>
  <c r="C1579" i="32" a="1"/>
  <c r="C1579" i="32" s="1"/>
  <c r="B1579" i="32" a="1"/>
  <c r="B1579" i="32" s="1"/>
  <c r="A1579" i="31"/>
  <c r="C1578" i="31" a="1"/>
  <c r="C1578" i="31" s="1"/>
  <c r="B1578" i="31" a="1"/>
  <c r="B1578" i="31" s="1"/>
  <c r="A1580" i="30"/>
  <c r="C1579" i="30" a="1"/>
  <c r="C1579" i="30" s="1"/>
  <c r="B1579" i="30" a="1"/>
  <c r="B1579" i="30" s="1"/>
  <c r="A1580" i="33"/>
  <c r="C1579" i="33" a="1"/>
  <c r="C1579" i="33" s="1"/>
  <c r="B1579" i="33" a="1"/>
  <c r="B1579" i="33" s="1"/>
  <c r="G1577" i="27"/>
  <c r="I1576" i="27" a="1"/>
  <c r="I1576" i="27" s="1"/>
  <c r="H1576" i="27" a="1"/>
  <c r="H1576" i="27" s="1"/>
  <c r="J1576" i="27" s="1" a="1"/>
  <c r="J1576" i="27" s="1"/>
  <c r="A1580" i="31" l="1"/>
  <c r="C1579" i="31" a="1"/>
  <c r="C1579" i="31" s="1"/>
  <c r="B1579" i="31" a="1"/>
  <c r="B1579" i="31" s="1"/>
  <c r="A1581" i="30"/>
  <c r="C1580" i="30" a="1"/>
  <c r="C1580" i="30" s="1"/>
  <c r="B1580" i="30" a="1"/>
  <c r="B1580" i="30" s="1"/>
  <c r="A1581" i="33"/>
  <c r="C1580" i="33" a="1"/>
  <c r="C1580" i="33" s="1"/>
  <c r="B1580" i="33" a="1"/>
  <c r="B1580" i="33" s="1"/>
  <c r="A1581" i="32"/>
  <c r="C1580" i="32" a="1"/>
  <c r="C1580" i="32" s="1"/>
  <c r="B1580" i="32" a="1"/>
  <c r="B1580" i="32" s="1"/>
  <c r="H1577" i="27" a="1"/>
  <c r="H1577" i="27" s="1"/>
  <c r="J1577" i="27" s="1" a="1"/>
  <c r="J1577" i="27" s="1"/>
  <c r="I1577" i="27" a="1"/>
  <c r="I1577" i="27" s="1"/>
  <c r="G1578" i="27"/>
  <c r="A1582" i="33" l="1"/>
  <c r="C1581" i="33" a="1"/>
  <c r="C1581" i="33" s="1"/>
  <c r="B1581" i="33" a="1"/>
  <c r="B1581" i="33" s="1"/>
  <c r="A1582" i="30"/>
  <c r="C1581" i="30" a="1"/>
  <c r="C1581" i="30" s="1"/>
  <c r="B1581" i="30" a="1"/>
  <c r="B1581" i="30" s="1"/>
  <c r="A1582" i="32"/>
  <c r="C1581" i="32" a="1"/>
  <c r="C1581" i="32" s="1"/>
  <c r="B1581" i="32" a="1"/>
  <c r="B1581" i="32" s="1"/>
  <c r="A1581" i="31"/>
  <c r="C1580" i="31" a="1"/>
  <c r="C1580" i="31" s="1"/>
  <c r="B1580" i="31" a="1"/>
  <c r="B1580" i="31" s="1"/>
  <c r="H1578" i="27" a="1"/>
  <c r="H1578" i="27" s="1"/>
  <c r="J1578" i="27" s="1" a="1"/>
  <c r="J1578" i="27" s="1"/>
  <c r="I1578" i="27" a="1"/>
  <c r="I1578" i="27" s="1"/>
  <c r="G1579" i="27"/>
  <c r="A1583" i="32" l="1"/>
  <c r="C1582" i="32" a="1"/>
  <c r="C1582" i="32" s="1"/>
  <c r="B1582" i="32" a="1"/>
  <c r="B1582" i="32" s="1"/>
  <c r="A1583" i="30"/>
  <c r="C1582" i="30" a="1"/>
  <c r="C1582" i="30" s="1"/>
  <c r="B1582" i="30" a="1"/>
  <c r="B1582" i="30" s="1"/>
  <c r="A1582" i="31"/>
  <c r="C1581" i="31" a="1"/>
  <c r="C1581" i="31" s="1"/>
  <c r="B1581" i="31" a="1"/>
  <c r="B1581" i="31" s="1"/>
  <c r="A1583" i="33"/>
  <c r="C1582" i="33" a="1"/>
  <c r="C1582" i="33" s="1"/>
  <c r="B1582" i="33" a="1"/>
  <c r="B1582" i="33" s="1"/>
  <c r="G1580" i="27"/>
  <c r="H1579" i="27" a="1"/>
  <c r="H1579" i="27" s="1"/>
  <c r="J1579" i="27" s="1" a="1"/>
  <c r="J1579" i="27" s="1"/>
  <c r="I1579" i="27" a="1"/>
  <c r="I1579" i="27" s="1"/>
  <c r="A1584" i="30" l="1"/>
  <c r="C1583" i="30" a="1"/>
  <c r="C1583" i="30" s="1"/>
  <c r="B1583" i="30" a="1"/>
  <c r="B1583" i="30" s="1"/>
  <c r="A1583" i="31"/>
  <c r="C1582" i="31" a="1"/>
  <c r="C1582" i="31" s="1"/>
  <c r="B1582" i="31" a="1"/>
  <c r="B1582" i="31" s="1"/>
  <c r="A1584" i="33"/>
  <c r="C1583" i="33" a="1"/>
  <c r="C1583" i="33" s="1"/>
  <c r="B1583" i="33" a="1"/>
  <c r="B1583" i="33" s="1"/>
  <c r="A1584" i="32"/>
  <c r="C1583" i="32" a="1"/>
  <c r="C1583" i="32" s="1"/>
  <c r="B1583" i="32" a="1"/>
  <c r="B1583" i="32" s="1"/>
  <c r="H1580" i="27" a="1"/>
  <c r="H1580" i="27" s="1"/>
  <c r="J1580" i="27" s="1" a="1"/>
  <c r="J1580" i="27" s="1"/>
  <c r="I1580" i="27" a="1"/>
  <c r="I1580" i="27" s="1"/>
  <c r="G1581" i="27"/>
  <c r="A1585" i="33" l="1"/>
  <c r="C1584" i="33" a="1"/>
  <c r="C1584" i="33" s="1"/>
  <c r="B1584" i="33" a="1"/>
  <c r="B1584" i="33" s="1"/>
  <c r="A1584" i="31"/>
  <c r="C1583" i="31" a="1"/>
  <c r="C1583" i="31" s="1"/>
  <c r="B1583" i="31" a="1"/>
  <c r="B1583" i="31" s="1"/>
  <c r="A1585" i="32"/>
  <c r="C1584" i="32" a="1"/>
  <c r="C1584" i="32" s="1"/>
  <c r="B1584" i="32" a="1"/>
  <c r="B1584" i="32" s="1"/>
  <c r="A1585" i="30"/>
  <c r="C1584" i="30" a="1"/>
  <c r="C1584" i="30" s="1"/>
  <c r="B1584" i="30" a="1"/>
  <c r="B1584" i="30" s="1"/>
  <c r="I1581" i="27" a="1"/>
  <c r="I1581" i="27" s="1"/>
  <c r="G1582" i="27"/>
  <c r="H1581" i="27" a="1"/>
  <c r="H1581" i="27" s="1"/>
  <c r="J1581" i="27" s="1" a="1"/>
  <c r="J1581" i="27" s="1"/>
  <c r="A1586" i="32" l="1"/>
  <c r="C1585" i="32" a="1"/>
  <c r="C1585" i="32" s="1"/>
  <c r="B1585" i="32" a="1"/>
  <c r="B1585" i="32" s="1"/>
  <c r="A1585" i="31"/>
  <c r="C1584" i="31" a="1"/>
  <c r="C1584" i="31" s="1"/>
  <c r="B1584" i="31" a="1"/>
  <c r="B1584" i="31" s="1"/>
  <c r="A1586" i="30"/>
  <c r="C1585" i="30" a="1"/>
  <c r="C1585" i="30" s="1"/>
  <c r="B1585" i="30" a="1"/>
  <c r="B1585" i="30" s="1"/>
  <c r="A1586" i="33"/>
  <c r="C1585" i="33" a="1"/>
  <c r="C1585" i="33" s="1"/>
  <c r="B1585" i="33" a="1"/>
  <c r="B1585" i="33" s="1"/>
  <c r="G1583" i="27"/>
  <c r="H1582" i="27" a="1"/>
  <c r="H1582" i="27" s="1"/>
  <c r="J1582" i="27" s="1" a="1"/>
  <c r="J1582" i="27" s="1"/>
  <c r="I1582" i="27" a="1"/>
  <c r="I1582" i="27" s="1"/>
  <c r="A1587" i="30" l="1"/>
  <c r="C1586" i="30" a="1"/>
  <c r="C1586" i="30" s="1"/>
  <c r="B1586" i="30" a="1"/>
  <c r="B1586" i="30" s="1"/>
  <c r="A1586" i="31"/>
  <c r="C1585" i="31" a="1"/>
  <c r="C1585" i="31" s="1"/>
  <c r="B1585" i="31" a="1"/>
  <c r="B1585" i="31" s="1"/>
  <c r="A1587" i="33"/>
  <c r="C1586" i="33" a="1"/>
  <c r="C1586" i="33" s="1"/>
  <c r="B1586" i="33" a="1"/>
  <c r="B1586" i="33" s="1"/>
  <c r="A1587" i="32"/>
  <c r="C1586" i="32" a="1"/>
  <c r="C1586" i="32" s="1"/>
  <c r="B1586" i="32" a="1"/>
  <c r="B1586" i="32" s="1"/>
  <c r="H1583" i="27" a="1"/>
  <c r="H1583" i="27" s="1"/>
  <c r="J1583" i="27" s="1" a="1"/>
  <c r="J1583" i="27" s="1"/>
  <c r="I1583" i="27" a="1"/>
  <c r="I1583" i="27" s="1"/>
  <c r="G1584" i="27"/>
  <c r="A1588" i="33" l="1"/>
  <c r="C1587" i="33" a="1"/>
  <c r="C1587" i="33" s="1"/>
  <c r="B1587" i="33" a="1"/>
  <c r="B1587" i="33" s="1"/>
  <c r="A1587" i="31"/>
  <c r="C1586" i="31" a="1"/>
  <c r="C1586" i="31" s="1"/>
  <c r="B1586" i="31" a="1"/>
  <c r="B1586" i="31" s="1"/>
  <c r="A1588" i="32"/>
  <c r="C1587" i="32" a="1"/>
  <c r="C1587" i="32" s="1"/>
  <c r="B1587" i="32" a="1"/>
  <c r="B1587" i="32" s="1"/>
  <c r="A1588" i="30"/>
  <c r="C1587" i="30" a="1"/>
  <c r="C1587" i="30" s="1"/>
  <c r="B1587" i="30" a="1"/>
  <c r="B1587" i="30" s="1"/>
  <c r="G1585" i="27"/>
  <c r="H1584" i="27" a="1"/>
  <c r="H1584" i="27" s="1"/>
  <c r="J1584" i="27" s="1" a="1"/>
  <c r="J1584" i="27" s="1"/>
  <c r="I1584" i="27" a="1"/>
  <c r="I1584" i="27" s="1"/>
  <c r="A1589" i="32" l="1"/>
  <c r="C1588" i="32" a="1"/>
  <c r="C1588" i="32" s="1"/>
  <c r="B1588" i="32" a="1"/>
  <c r="B1588" i="32" s="1"/>
  <c r="A1588" i="31"/>
  <c r="C1587" i="31" a="1"/>
  <c r="C1587" i="31" s="1"/>
  <c r="B1587" i="31" a="1"/>
  <c r="B1587" i="31" s="1"/>
  <c r="A1589" i="30"/>
  <c r="C1588" i="30" a="1"/>
  <c r="C1588" i="30" s="1"/>
  <c r="B1588" i="30" a="1"/>
  <c r="B1588" i="30" s="1"/>
  <c r="A1589" i="33"/>
  <c r="C1588" i="33" a="1"/>
  <c r="C1588" i="33" s="1"/>
  <c r="B1588" i="33" a="1"/>
  <c r="B1588" i="33" s="1"/>
  <c r="H1585" i="27" a="1"/>
  <c r="H1585" i="27" s="1"/>
  <c r="J1585" i="27" s="1" a="1"/>
  <c r="J1585" i="27" s="1"/>
  <c r="I1585" i="27" a="1"/>
  <c r="I1585" i="27" s="1"/>
  <c r="G1586" i="27"/>
  <c r="A1590" i="30" l="1"/>
  <c r="C1589" i="30" a="1"/>
  <c r="C1589" i="30" s="1"/>
  <c r="B1589" i="30" a="1"/>
  <c r="B1589" i="30" s="1"/>
  <c r="A1589" i="31"/>
  <c r="C1588" i="31" a="1"/>
  <c r="C1588" i="31" s="1"/>
  <c r="B1588" i="31" a="1"/>
  <c r="B1588" i="31" s="1"/>
  <c r="A1590" i="33"/>
  <c r="C1589" i="33" a="1"/>
  <c r="C1589" i="33" s="1"/>
  <c r="B1589" i="33" a="1"/>
  <c r="B1589" i="33" s="1"/>
  <c r="A1590" i="32"/>
  <c r="C1589" i="32" a="1"/>
  <c r="C1589" i="32" s="1"/>
  <c r="B1589" i="32" a="1"/>
  <c r="B1589" i="32" s="1"/>
  <c r="H1586" i="27" a="1"/>
  <c r="H1586" i="27" s="1"/>
  <c r="J1586" i="27" s="1" a="1"/>
  <c r="J1586" i="27" s="1"/>
  <c r="I1586" i="27" a="1"/>
  <c r="I1586" i="27" s="1"/>
  <c r="G1587" i="27"/>
  <c r="A1591" i="33" l="1"/>
  <c r="C1590" i="33" a="1"/>
  <c r="C1590" i="33" s="1"/>
  <c r="B1590" i="33" a="1"/>
  <c r="B1590" i="33" s="1"/>
  <c r="A1590" i="31"/>
  <c r="C1589" i="31" a="1"/>
  <c r="C1589" i="31" s="1"/>
  <c r="B1589" i="31" a="1"/>
  <c r="B1589" i="31" s="1"/>
  <c r="A1591" i="32"/>
  <c r="C1590" i="32" a="1"/>
  <c r="C1590" i="32" s="1"/>
  <c r="B1590" i="32" a="1"/>
  <c r="B1590" i="32" s="1"/>
  <c r="A1591" i="30"/>
  <c r="C1590" i="30" a="1"/>
  <c r="C1590" i="30" s="1"/>
  <c r="B1590" i="30" a="1"/>
  <c r="B1590" i="30" s="1"/>
  <c r="G1588" i="27"/>
  <c r="I1587" i="27" a="1"/>
  <c r="I1587" i="27" s="1"/>
  <c r="H1587" i="27" a="1"/>
  <c r="H1587" i="27" s="1"/>
  <c r="J1587" i="27" s="1" a="1"/>
  <c r="J1587" i="27" s="1"/>
  <c r="A1592" i="32" l="1"/>
  <c r="C1591" i="32" a="1"/>
  <c r="C1591" i="32" s="1"/>
  <c r="B1591" i="32" a="1"/>
  <c r="B1591" i="32" s="1"/>
  <c r="A1591" i="31"/>
  <c r="C1590" i="31" a="1"/>
  <c r="C1590" i="31" s="1"/>
  <c r="B1590" i="31" a="1"/>
  <c r="B1590" i="31" s="1"/>
  <c r="A1592" i="30"/>
  <c r="C1591" i="30" a="1"/>
  <c r="C1591" i="30" s="1"/>
  <c r="B1591" i="30" a="1"/>
  <c r="B1591" i="30" s="1"/>
  <c r="A1592" i="33"/>
  <c r="C1591" i="33" a="1"/>
  <c r="C1591" i="33" s="1"/>
  <c r="B1591" i="33" a="1"/>
  <c r="B1591" i="33" s="1"/>
  <c r="G1589" i="27"/>
  <c r="H1588" i="27" a="1"/>
  <c r="H1588" i="27" s="1"/>
  <c r="J1588" i="27" s="1" a="1"/>
  <c r="J1588" i="27" s="1"/>
  <c r="I1588" i="27" a="1"/>
  <c r="I1588" i="27" s="1"/>
  <c r="A1592" i="31" l="1"/>
  <c r="C1591" i="31" a="1"/>
  <c r="C1591" i="31" s="1"/>
  <c r="B1591" i="31" a="1"/>
  <c r="B1591" i="31" s="1"/>
  <c r="A1593" i="33"/>
  <c r="C1592" i="33" a="1"/>
  <c r="C1592" i="33" s="1"/>
  <c r="B1592" i="33" a="1"/>
  <c r="B1592" i="33" s="1"/>
  <c r="A1593" i="30"/>
  <c r="C1592" i="30" a="1"/>
  <c r="C1592" i="30" s="1"/>
  <c r="B1592" i="30" a="1"/>
  <c r="B1592" i="30" s="1"/>
  <c r="A1593" i="32"/>
  <c r="C1592" i="32" a="1"/>
  <c r="C1592" i="32" s="1"/>
  <c r="B1592" i="32" a="1"/>
  <c r="B1592" i="32" s="1"/>
  <c r="H1589" i="27" a="1"/>
  <c r="H1589" i="27" s="1"/>
  <c r="J1589" i="27" s="1" a="1"/>
  <c r="J1589" i="27" s="1"/>
  <c r="I1589" i="27" a="1"/>
  <c r="I1589" i="27" s="1"/>
  <c r="G1590" i="27"/>
  <c r="A1594" i="30" l="1"/>
  <c r="C1593" i="30" a="1"/>
  <c r="C1593" i="30" s="1"/>
  <c r="B1593" i="30" a="1"/>
  <c r="B1593" i="30" s="1"/>
  <c r="A1594" i="33"/>
  <c r="C1593" i="33" a="1"/>
  <c r="C1593" i="33" s="1"/>
  <c r="B1593" i="33" a="1"/>
  <c r="B1593" i="33" s="1"/>
  <c r="A1594" i="32"/>
  <c r="C1593" i="32" a="1"/>
  <c r="C1593" i="32" s="1"/>
  <c r="B1593" i="32" a="1"/>
  <c r="B1593" i="32" s="1"/>
  <c r="A1593" i="31"/>
  <c r="C1592" i="31" a="1"/>
  <c r="C1592" i="31" s="1"/>
  <c r="B1592" i="31" a="1"/>
  <c r="B1592" i="31" s="1"/>
  <c r="G1591" i="27"/>
  <c r="H1590" i="27" a="1"/>
  <c r="H1590" i="27" s="1"/>
  <c r="J1590" i="27" s="1" a="1"/>
  <c r="J1590" i="27" s="1"/>
  <c r="I1590" i="27" a="1"/>
  <c r="I1590" i="27" s="1"/>
  <c r="A1595" i="32" l="1"/>
  <c r="B1594" i="32" a="1"/>
  <c r="B1594" i="32" s="1"/>
  <c r="C1594" i="32" a="1"/>
  <c r="C1594" i="32" s="1"/>
  <c r="A1595" i="33"/>
  <c r="C1594" i="33" a="1"/>
  <c r="C1594" i="33" s="1"/>
  <c r="B1594" i="33" a="1"/>
  <c r="B1594" i="33" s="1"/>
  <c r="A1594" i="31"/>
  <c r="C1593" i="31" a="1"/>
  <c r="C1593" i="31" s="1"/>
  <c r="B1593" i="31" a="1"/>
  <c r="B1593" i="31" s="1"/>
  <c r="A1595" i="30"/>
  <c r="C1594" i="30" a="1"/>
  <c r="C1594" i="30" s="1"/>
  <c r="B1594" i="30" a="1"/>
  <c r="B1594" i="30" s="1"/>
  <c r="G1592" i="27"/>
  <c r="H1591" i="27" a="1"/>
  <c r="H1591" i="27" s="1"/>
  <c r="J1591" i="27" s="1" a="1"/>
  <c r="J1591" i="27" s="1"/>
  <c r="I1591" i="27" a="1"/>
  <c r="I1591" i="27" s="1"/>
  <c r="A1595" i="31" l="1"/>
  <c r="C1594" i="31" a="1"/>
  <c r="C1594" i="31" s="1"/>
  <c r="B1594" i="31" a="1"/>
  <c r="B1594" i="31" s="1"/>
  <c r="A1596" i="33"/>
  <c r="C1595" i="33" a="1"/>
  <c r="C1595" i="33" s="1"/>
  <c r="B1595" i="33" a="1"/>
  <c r="B1595" i="33" s="1"/>
  <c r="A1596" i="30"/>
  <c r="C1595" i="30" a="1"/>
  <c r="C1595" i="30" s="1"/>
  <c r="B1595" i="30" a="1"/>
  <c r="B1595" i="30" s="1"/>
  <c r="A1596" i="32"/>
  <c r="C1595" i="32" a="1"/>
  <c r="C1595" i="32" s="1"/>
  <c r="B1595" i="32" a="1"/>
  <c r="B1595" i="32" s="1"/>
  <c r="H1592" i="27" a="1"/>
  <c r="H1592" i="27" s="1"/>
  <c r="J1592" i="27" s="1" a="1"/>
  <c r="J1592" i="27" s="1"/>
  <c r="I1592" i="27" a="1"/>
  <c r="I1592" i="27" s="1"/>
  <c r="G1593" i="27"/>
  <c r="A1597" i="30" l="1"/>
  <c r="C1596" i="30" a="1"/>
  <c r="C1596" i="30" s="1"/>
  <c r="B1596" i="30" a="1"/>
  <c r="B1596" i="30" s="1"/>
  <c r="A1597" i="33"/>
  <c r="C1596" i="33" a="1"/>
  <c r="C1596" i="33" s="1"/>
  <c r="B1596" i="33" a="1"/>
  <c r="B1596" i="33" s="1"/>
  <c r="A1597" i="32"/>
  <c r="C1596" i="32" a="1"/>
  <c r="C1596" i="32" s="1"/>
  <c r="B1596" i="32" a="1"/>
  <c r="B1596" i="32" s="1"/>
  <c r="A1596" i="31"/>
  <c r="C1595" i="31" a="1"/>
  <c r="C1595" i="31" s="1"/>
  <c r="B1595" i="31" a="1"/>
  <c r="B1595" i="31" s="1"/>
  <c r="G1594" i="27"/>
  <c r="I1593" i="27" a="1"/>
  <c r="I1593" i="27" s="1"/>
  <c r="H1593" i="27" a="1"/>
  <c r="H1593" i="27" s="1"/>
  <c r="J1593" i="27" s="1" a="1"/>
  <c r="J1593" i="27" s="1"/>
  <c r="A1598" i="32" l="1"/>
  <c r="C1597" i="32" a="1"/>
  <c r="C1597" i="32" s="1"/>
  <c r="B1597" i="32" a="1"/>
  <c r="B1597" i="32" s="1"/>
  <c r="A1598" i="33"/>
  <c r="C1597" i="33" a="1"/>
  <c r="C1597" i="33" s="1"/>
  <c r="B1597" i="33" a="1"/>
  <c r="B1597" i="33" s="1"/>
  <c r="A1597" i="31"/>
  <c r="C1596" i="31" a="1"/>
  <c r="C1596" i="31" s="1"/>
  <c r="B1596" i="31" a="1"/>
  <c r="B1596" i="31" s="1"/>
  <c r="A1598" i="30"/>
  <c r="C1597" i="30" a="1"/>
  <c r="C1597" i="30" s="1"/>
  <c r="B1597" i="30" a="1"/>
  <c r="B1597" i="30" s="1"/>
  <c r="H1594" i="27" a="1"/>
  <c r="H1594" i="27" s="1"/>
  <c r="J1594" i="27" s="1" a="1"/>
  <c r="J1594" i="27" s="1"/>
  <c r="G1595" i="27"/>
  <c r="I1594" i="27" a="1"/>
  <c r="I1594" i="27" s="1"/>
  <c r="A1598" i="31" l="1"/>
  <c r="C1597" i="31" a="1"/>
  <c r="C1597" i="31" s="1"/>
  <c r="B1597" i="31" a="1"/>
  <c r="B1597" i="31" s="1"/>
  <c r="A1599" i="33"/>
  <c r="C1598" i="33" a="1"/>
  <c r="C1598" i="33" s="1"/>
  <c r="B1598" i="33" a="1"/>
  <c r="B1598" i="33" s="1"/>
  <c r="A1599" i="30"/>
  <c r="C1598" i="30" a="1"/>
  <c r="C1598" i="30" s="1"/>
  <c r="B1598" i="30" a="1"/>
  <c r="B1598" i="30" s="1"/>
  <c r="A1599" i="32"/>
  <c r="C1598" i="32" a="1"/>
  <c r="C1598" i="32" s="1"/>
  <c r="B1598" i="32" a="1"/>
  <c r="B1598" i="32" s="1"/>
  <c r="H1595" i="27" a="1"/>
  <c r="H1595" i="27" s="1"/>
  <c r="J1595" i="27" s="1" a="1"/>
  <c r="J1595" i="27" s="1"/>
  <c r="I1595" i="27" a="1"/>
  <c r="I1595" i="27" s="1"/>
  <c r="G1596" i="27"/>
  <c r="A1600" i="33" l="1"/>
  <c r="C1599" i="33" a="1"/>
  <c r="C1599" i="33" s="1"/>
  <c r="B1599" i="33" a="1"/>
  <c r="B1599" i="33" s="1"/>
  <c r="A1600" i="30"/>
  <c r="C1599" i="30" a="1"/>
  <c r="C1599" i="30" s="1"/>
  <c r="B1599" i="30" a="1"/>
  <c r="B1599" i="30" s="1"/>
  <c r="A1600" i="32"/>
  <c r="C1599" i="32" a="1"/>
  <c r="C1599" i="32" s="1"/>
  <c r="B1599" i="32" a="1"/>
  <c r="B1599" i="32" s="1"/>
  <c r="A1599" i="31"/>
  <c r="B1598" i="31" a="1"/>
  <c r="B1598" i="31" s="1"/>
  <c r="C1598" i="31" a="1"/>
  <c r="C1598" i="31" s="1"/>
  <c r="I1596" i="27" a="1"/>
  <c r="I1596" i="27" s="1"/>
  <c r="G1597" i="27"/>
  <c r="H1596" i="27" a="1"/>
  <c r="H1596" i="27" s="1"/>
  <c r="J1596" i="27" s="1" a="1"/>
  <c r="J1596" i="27" s="1"/>
  <c r="A1601" i="32" l="1"/>
  <c r="C1600" i="32" a="1"/>
  <c r="C1600" i="32" s="1"/>
  <c r="B1600" i="32" a="1"/>
  <c r="B1600" i="32" s="1"/>
  <c r="A1601" i="30"/>
  <c r="C1600" i="30" a="1"/>
  <c r="C1600" i="30" s="1"/>
  <c r="B1600" i="30" a="1"/>
  <c r="B1600" i="30" s="1"/>
  <c r="A1600" i="31"/>
  <c r="C1599" i="31" a="1"/>
  <c r="C1599" i="31" s="1"/>
  <c r="B1599" i="31" a="1"/>
  <c r="B1599" i="31" s="1"/>
  <c r="A1601" i="33"/>
  <c r="C1600" i="33" a="1"/>
  <c r="C1600" i="33" s="1"/>
  <c r="B1600" i="33" a="1"/>
  <c r="B1600" i="33" s="1"/>
  <c r="G1598" i="27"/>
  <c r="H1597" i="27" a="1"/>
  <c r="H1597" i="27" s="1"/>
  <c r="J1597" i="27" s="1" a="1"/>
  <c r="J1597" i="27" s="1"/>
  <c r="I1597" i="27" a="1"/>
  <c r="I1597" i="27" s="1"/>
  <c r="A1602" i="30" l="1"/>
  <c r="C1601" i="30" a="1"/>
  <c r="C1601" i="30" s="1"/>
  <c r="B1601" i="30" a="1"/>
  <c r="B1601" i="30" s="1"/>
  <c r="A1601" i="31"/>
  <c r="C1600" i="31" a="1"/>
  <c r="C1600" i="31" s="1"/>
  <c r="B1600" i="31" a="1"/>
  <c r="B1600" i="31" s="1"/>
  <c r="A1602" i="33"/>
  <c r="C1601" i="33" a="1"/>
  <c r="C1601" i="33" s="1"/>
  <c r="B1601" i="33" a="1"/>
  <c r="B1601" i="33" s="1"/>
  <c r="A1602" i="32"/>
  <c r="C1601" i="32" a="1"/>
  <c r="C1601" i="32" s="1"/>
  <c r="B1601" i="32" a="1"/>
  <c r="B1601" i="32" s="1"/>
  <c r="H1598" i="27" a="1"/>
  <c r="H1598" i="27" s="1"/>
  <c r="J1598" i="27" s="1" a="1"/>
  <c r="J1598" i="27" s="1"/>
  <c r="I1598" i="27" a="1"/>
  <c r="I1598" i="27" s="1"/>
  <c r="G1599" i="27"/>
  <c r="A1602" i="31" l="1"/>
  <c r="C1601" i="31" a="1"/>
  <c r="C1601" i="31" s="1"/>
  <c r="B1601" i="31" a="1"/>
  <c r="B1601" i="31" s="1"/>
  <c r="A1603" i="33"/>
  <c r="C1602" i="33" a="1"/>
  <c r="C1602" i="33" s="1"/>
  <c r="B1602" i="33" a="1"/>
  <c r="B1602" i="33" s="1"/>
  <c r="A1603" i="32"/>
  <c r="C1602" i="32" a="1"/>
  <c r="C1602" i="32" s="1"/>
  <c r="B1602" i="32" a="1"/>
  <c r="B1602" i="32" s="1"/>
  <c r="A1603" i="30"/>
  <c r="C1602" i="30" a="1"/>
  <c r="C1602" i="30" s="1"/>
  <c r="B1602" i="30" a="1"/>
  <c r="B1602" i="30" s="1"/>
  <c r="I1599" i="27" a="1"/>
  <c r="I1599" i="27" s="1"/>
  <c r="G1600" i="27"/>
  <c r="H1599" i="27" a="1"/>
  <c r="H1599" i="27" s="1"/>
  <c r="J1599" i="27" s="1" a="1"/>
  <c r="J1599" i="27" s="1"/>
  <c r="A1604" i="32" l="1"/>
  <c r="C1603" i="32" a="1"/>
  <c r="C1603" i="32" s="1"/>
  <c r="B1603" i="32" a="1"/>
  <c r="B1603" i="32" s="1"/>
  <c r="A1604" i="33"/>
  <c r="C1603" i="33" a="1"/>
  <c r="C1603" i="33" s="1"/>
  <c r="B1603" i="33" a="1"/>
  <c r="B1603" i="33" s="1"/>
  <c r="A1604" i="30"/>
  <c r="C1603" i="30" a="1"/>
  <c r="C1603" i="30" s="1"/>
  <c r="B1603" i="30" a="1"/>
  <c r="B1603" i="30" s="1"/>
  <c r="A1603" i="31"/>
  <c r="C1602" i="31" a="1"/>
  <c r="C1602" i="31" s="1"/>
  <c r="B1602" i="31" a="1"/>
  <c r="B1602" i="31" s="1"/>
  <c r="H1600" i="27" a="1"/>
  <c r="H1600" i="27" s="1"/>
  <c r="J1600" i="27" s="1" a="1"/>
  <c r="J1600" i="27" s="1"/>
  <c r="I1600" i="27" a="1"/>
  <c r="I1600" i="27" s="1"/>
  <c r="G1601" i="27"/>
  <c r="A1605" i="30" l="1"/>
  <c r="C1604" i="30" a="1"/>
  <c r="C1604" i="30" s="1"/>
  <c r="B1604" i="30" a="1"/>
  <c r="B1604" i="30" s="1"/>
  <c r="A1605" i="33"/>
  <c r="C1604" i="33" a="1"/>
  <c r="C1604" i="33" s="1"/>
  <c r="B1604" i="33" a="1"/>
  <c r="B1604" i="33" s="1"/>
  <c r="A1604" i="31"/>
  <c r="C1603" i="31" a="1"/>
  <c r="C1603" i="31" s="1"/>
  <c r="B1603" i="31" a="1"/>
  <c r="B1603" i="31" s="1"/>
  <c r="A1605" i="32"/>
  <c r="C1604" i="32" a="1"/>
  <c r="C1604" i="32" s="1"/>
  <c r="B1604" i="32" a="1"/>
  <c r="B1604" i="32" s="1"/>
  <c r="I1601" i="27" a="1"/>
  <c r="I1601" i="27" s="1"/>
  <c r="G1602" i="27"/>
  <c r="H1601" i="27" a="1"/>
  <c r="H1601" i="27" s="1"/>
  <c r="J1601" i="27" s="1" a="1"/>
  <c r="J1601" i="27" s="1"/>
  <c r="A1605" i="31" l="1"/>
  <c r="C1604" i="31" a="1"/>
  <c r="C1604" i="31" s="1"/>
  <c r="B1604" i="31" a="1"/>
  <c r="B1604" i="31" s="1"/>
  <c r="A1606" i="33"/>
  <c r="C1605" i="33" a="1"/>
  <c r="C1605" i="33" s="1"/>
  <c r="B1605" i="33" a="1"/>
  <c r="B1605" i="33" s="1"/>
  <c r="A1606" i="32"/>
  <c r="C1605" i="32" a="1"/>
  <c r="C1605" i="32" s="1"/>
  <c r="B1605" i="32" a="1"/>
  <c r="B1605" i="32" s="1"/>
  <c r="A1606" i="30"/>
  <c r="C1605" i="30" a="1"/>
  <c r="C1605" i="30" s="1"/>
  <c r="B1605" i="30" a="1"/>
  <c r="B1605" i="30" s="1"/>
  <c r="G1603" i="27"/>
  <c r="I1602" i="27" a="1"/>
  <c r="I1602" i="27" s="1"/>
  <c r="H1602" i="27" a="1"/>
  <c r="H1602" i="27" s="1"/>
  <c r="J1602" i="27" s="1" a="1"/>
  <c r="J1602" i="27" s="1"/>
  <c r="A1607" i="32" l="1"/>
  <c r="C1606" i="32" a="1"/>
  <c r="C1606" i="32" s="1"/>
  <c r="B1606" i="32" a="1"/>
  <c r="B1606" i="32" s="1"/>
  <c r="A1607" i="33"/>
  <c r="C1606" i="33" a="1"/>
  <c r="C1606" i="33" s="1"/>
  <c r="B1606" i="33" a="1"/>
  <c r="B1606" i="33" s="1"/>
  <c r="A1607" i="30"/>
  <c r="C1606" i="30" a="1"/>
  <c r="C1606" i="30" s="1"/>
  <c r="B1606" i="30" a="1"/>
  <c r="B1606" i="30" s="1"/>
  <c r="A1606" i="31"/>
  <c r="C1605" i="31" a="1"/>
  <c r="C1605" i="31" s="1"/>
  <c r="B1605" i="31" a="1"/>
  <c r="B1605" i="31" s="1"/>
  <c r="H1603" i="27" a="1"/>
  <c r="H1603" i="27" s="1"/>
  <c r="J1603" i="27" s="1" a="1"/>
  <c r="J1603" i="27" s="1"/>
  <c r="I1603" i="27" a="1"/>
  <c r="I1603" i="27" s="1"/>
  <c r="G1604" i="27"/>
  <c r="A1608" i="30" l="1"/>
  <c r="C1607" i="30" a="1"/>
  <c r="C1607" i="30" s="1"/>
  <c r="B1607" i="30" a="1"/>
  <c r="B1607" i="30" s="1"/>
  <c r="A1608" i="33"/>
  <c r="C1607" i="33" a="1"/>
  <c r="C1607" i="33" s="1"/>
  <c r="B1607" i="33" a="1"/>
  <c r="B1607" i="33" s="1"/>
  <c r="A1607" i="31"/>
  <c r="B1606" i="31" a="1"/>
  <c r="B1606" i="31" s="1"/>
  <c r="C1606" i="31" a="1"/>
  <c r="C1606" i="31" s="1"/>
  <c r="A1608" i="32"/>
  <c r="C1607" i="32" a="1"/>
  <c r="C1607" i="32" s="1"/>
  <c r="B1607" i="32" a="1"/>
  <c r="B1607" i="32" s="1"/>
  <c r="I1604" i="27" a="1"/>
  <c r="I1604" i="27" s="1"/>
  <c r="G1605" i="27"/>
  <c r="H1604" i="27" a="1"/>
  <c r="H1604" i="27" s="1"/>
  <c r="J1604" i="27" s="1" a="1"/>
  <c r="J1604" i="27" s="1"/>
  <c r="A1608" i="31" l="1"/>
  <c r="C1607" i="31" a="1"/>
  <c r="C1607" i="31" s="1"/>
  <c r="B1607" i="31" a="1"/>
  <c r="B1607" i="31" s="1"/>
  <c r="A1609" i="33"/>
  <c r="C1608" i="33" a="1"/>
  <c r="C1608" i="33" s="1"/>
  <c r="B1608" i="33" a="1"/>
  <c r="B1608" i="33" s="1"/>
  <c r="A1609" i="32"/>
  <c r="C1608" i="32" a="1"/>
  <c r="C1608" i="32" s="1"/>
  <c r="B1608" i="32" a="1"/>
  <c r="B1608" i="32" s="1"/>
  <c r="A1609" i="30"/>
  <c r="C1608" i="30" a="1"/>
  <c r="C1608" i="30" s="1"/>
  <c r="B1608" i="30" a="1"/>
  <c r="B1608" i="30" s="1"/>
  <c r="G1606" i="27"/>
  <c r="H1605" i="27" a="1"/>
  <c r="H1605" i="27" s="1"/>
  <c r="J1605" i="27" s="1" a="1"/>
  <c r="J1605" i="27" s="1"/>
  <c r="I1605" i="27" a="1"/>
  <c r="I1605" i="27" s="1"/>
  <c r="A1610" i="32" l="1"/>
  <c r="C1609" i="32" a="1"/>
  <c r="C1609" i="32" s="1"/>
  <c r="B1609" i="32" a="1"/>
  <c r="B1609" i="32" s="1"/>
  <c r="A1610" i="33"/>
  <c r="C1609" i="33" a="1"/>
  <c r="C1609" i="33" s="1"/>
  <c r="B1609" i="33" a="1"/>
  <c r="B1609" i="33" s="1"/>
  <c r="A1610" i="30"/>
  <c r="C1609" i="30" a="1"/>
  <c r="C1609" i="30" s="1"/>
  <c r="B1609" i="30" a="1"/>
  <c r="B1609" i="30" s="1"/>
  <c r="A1609" i="31"/>
  <c r="C1608" i="31" a="1"/>
  <c r="C1608" i="31" s="1"/>
  <c r="B1608" i="31" a="1"/>
  <c r="B1608" i="31" s="1"/>
  <c r="H1606" i="27" a="1"/>
  <c r="H1606" i="27" s="1"/>
  <c r="J1606" i="27" s="1" a="1"/>
  <c r="J1606" i="27" s="1"/>
  <c r="I1606" i="27" a="1"/>
  <c r="I1606" i="27" s="1"/>
  <c r="G1607" i="27"/>
  <c r="A1611" i="30" l="1"/>
  <c r="C1610" i="30" a="1"/>
  <c r="C1610" i="30" s="1"/>
  <c r="B1610" i="30" a="1"/>
  <c r="B1610" i="30" s="1"/>
  <c r="A1611" i="33"/>
  <c r="C1610" i="33" a="1"/>
  <c r="C1610" i="33" s="1"/>
  <c r="B1610" i="33" a="1"/>
  <c r="B1610" i="33" s="1"/>
  <c r="A1610" i="31"/>
  <c r="C1609" i="31" a="1"/>
  <c r="C1609" i="31" s="1"/>
  <c r="B1609" i="31" a="1"/>
  <c r="B1609" i="31" s="1"/>
  <c r="A1611" i="32"/>
  <c r="C1610" i="32" a="1"/>
  <c r="C1610" i="32" s="1"/>
  <c r="B1610" i="32" a="1"/>
  <c r="B1610" i="32" s="1"/>
  <c r="I1607" i="27" a="1"/>
  <c r="I1607" i="27" s="1"/>
  <c r="G1608" i="27"/>
  <c r="H1607" i="27" a="1"/>
  <c r="H1607" i="27" s="1"/>
  <c r="J1607" i="27" s="1" a="1"/>
  <c r="J1607" i="27" s="1"/>
  <c r="A1611" i="31" l="1"/>
  <c r="C1610" i="31" a="1"/>
  <c r="C1610" i="31" s="1"/>
  <c r="B1610" i="31" a="1"/>
  <c r="B1610" i="31" s="1"/>
  <c r="A1612" i="33"/>
  <c r="C1611" i="33" a="1"/>
  <c r="C1611" i="33" s="1"/>
  <c r="B1611" i="33" a="1"/>
  <c r="B1611" i="33" s="1"/>
  <c r="A1612" i="32"/>
  <c r="C1611" i="32" a="1"/>
  <c r="C1611" i="32" s="1"/>
  <c r="B1611" i="32" a="1"/>
  <c r="B1611" i="32" s="1"/>
  <c r="A1612" i="30"/>
  <c r="C1611" i="30" a="1"/>
  <c r="C1611" i="30" s="1"/>
  <c r="B1611" i="30" a="1"/>
  <c r="B1611" i="30" s="1"/>
  <c r="H1608" i="27" a="1"/>
  <c r="H1608" i="27" s="1"/>
  <c r="J1608" i="27" s="1" a="1"/>
  <c r="J1608" i="27" s="1"/>
  <c r="I1608" i="27" a="1"/>
  <c r="I1608" i="27" s="1"/>
  <c r="G1609" i="27"/>
  <c r="A1613" i="32" l="1"/>
  <c r="C1612" i="32" a="1"/>
  <c r="C1612" i="32" s="1"/>
  <c r="B1612" i="32" a="1"/>
  <c r="B1612" i="32" s="1"/>
  <c r="A1613" i="33"/>
  <c r="C1612" i="33" a="1"/>
  <c r="C1612" i="33" s="1"/>
  <c r="B1612" i="33" a="1"/>
  <c r="B1612" i="33" s="1"/>
  <c r="A1613" i="30"/>
  <c r="C1612" i="30" a="1"/>
  <c r="C1612" i="30" s="1"/>
  <c r="B1612" i="30" a="1"/>
  <c r="B1612" i="30" s="1"/>
  <c r="A1612" i="31"/>
  <c r="C1611" i="31" a="1"/>
  <c r="C1611" i="31" s="1"/>
  <c r="B1611" i="31" a="1"/>
  <c r="B1611" i="31" s="1"/>
  <c r="I1609" i="27" a="1"/>
  <c r="I1609" i="27" s="1"/>
  <c r="G1610" i="27"/>
  <c r="H1609" i="27" a="1"/>
  <c r="H1609" i="27" s="1"/>
  <c r="J1609" i="27" s="1" a="1"/>
  <c r="J1609" i="27" s="1"/>
  <c r="A1614" i="30" l="1"/>
  <c r="C1613" i="30" a="1"/>
  <c r="C1613" i="30" s="1"/>
  <c r="B1613" i="30" a="1"/>
  <c r="B1613" i="30" s="1"/>
  <c r="A1614" i="33"/>
  <c r="C1613" i="33" a="1"/>
  <c r="C1613" i="33" s="1"/>
  <c r="B1613" i="33" a="1"/>
  <c r="B1613" i="33" s="1"/>
  <c r="A1613" i="31"/>
  <c r="C1612" i="31" a="1"/>
  <c r="C1612" i="31" s="1"/>
  <c r="B1612" i="31" a="1"/>
  <c r="B1612" i="31" s="1"/>
  <c r="A1614" i="32"/>
  <c r="C1613" i="32" a="1"/>
  <c r="C1613" i="32" s="1"/>
  <c r="B1613" i="32" a="1"/>
  <c r="B1613" i="32" s="1"/>
  <c r="G1611" i="27"/>
  <c r="I1610" i="27" a="1"/>
  <c r="I1610" i="27" s="1"/>
  <c r="H1610" i="27" a="1"/>
  <c r="H1610" i="27" s="1"/>
  <c r="J1610" i="27" s="1" a="1"/>
  <c r="J1610" i="27" s="1"/>
  <c r="A1614" i="31" l="1"/>
  <c r="C1613" i="31" a="1"/>
  <c r="C1613" i="31" s="1"/>
  <c r="B1613" i="31" a="1"/>
  <c r="B1613" i="31" s="1"/>
  <c r="A1615" i="33"/>
  <c r="C1614" i="33" a="1"/>
  <c r="C1614" i="33" s="1"/>
  <c r="B1614" i="33" a="1"/>
  <c r="B1614" i="33" s="1"/>
  <c r="A1615" i="32"/>
  <c r="C1614" i="32" a="1"/>
  <c r="C1614" i="32" s="1"/>
  <c r="B1614" i="32" a="1"/>
  <c r="B1614" i="32" s="1"/>
  <c r="A1615" i="30"/>
  <c r="C1614" i="30" a="1"/>
  <c r="C1614" i="30" s="1"/>
  <c r="B1614" i="30" a="1"/>
  <c r="B1614" i="30" s="1"/>
  <c r="H1611" i="27" a="1"/>
  <c r="H1611" i="27" s="1"/>
  <c r="J1611" i="27" s="1" a="1"/>
  <c r="J1611" i="27" s="1"/>
  <c r="I1611" i="27" a="1"/>
  <c r="I1611" i="27" s="1"/>
  <c r="G1612" i="27"/>
  <c r="A1616" i="32" l="1"/>
  <c r="C1615" i="32" a="1"/>
  <c r="C1615" i="32" s="1"/>
  <c r="B1615" i="32" a="1"/>
  <c r="B1615" i="32" s="1"/>
  <c r="A1616" i="33"/>
  <c r="C1615" i="33" a="1"/>
  <c r="C1615" i="33" s="1"/>
  <c r="B1615" i="33" a="1"/>
  <c r="B1615" i="33" s="1"/>
  <c r="A1616" i="30"/>
  <c r="C1615" i="30" a="1"/>
  <c r="C1615" i="30" s="1"/>
  <c r="B1615" i="30" a="1"/>
  <c r="B1615" i="30" s="1"/>
  <c r="A1615" i="31"/>
  <c r="C1614" i="31" a="1"/>
  <c r="C1614" i="31" s="1"/>
  <c r="B1614" i="31" a="1"/>
  <c r="B1614" i="31" s="1"/>
  <c r="I1612" i="27" a="1"/>
  <c r="I1612" i="27" s="1"/>
  <c r="H1612" i="27" a="1"/>
  <c r="H1612" i="27" s="1"/>
  <c r="J1612" i="27" s="1" a="1"/>
  <c r="J1612" i="27" s="1"/>
  <c r="G1613" i="27"/>
  <c r="A1617" i="30" l="1"/>
  <c r="C1616" i="30" a="1"/>
  <c r="C1616" i="30" s="1"/>
  <c r="B1616" i="30" a="1"/>
  <c r="B1616" i="30" s="1"/>
  <c r="A1617" i="33"/>
  <c r="C1616" i="33" a="1"/>
  <c r="C1616" i="33" s="1"/>
  <c r="B1616" i="33" a="1"/>
  <c r="B1616" i="33" s="1"/>
  <c r="A1616" i="31"/>
  <c r="C1615" i="31" a="1"/>
  <c r="C1615" i="31" s="1"/>
  <c r="B1615" i="31" a="1"/>
  <c r="B1615" i="31" s="1"/>
  <c r="A1617" i="32"/>
  <c r="C1616" i="32" a="1"/>
  <c r="C1616" i="32" s="1"/>
  <c r="B1616" i="32" a="1"/>
  <c r="B1616" i="32" s="1"/>
  <c r="G1614" i="27"/>
  <c r="H1613" i="27" a="1"/>
  <c r="H1613" i="27" s="1"/>
  <c r="J1613" i="27" s="1" a="1"/>
  <c r="J1613" i="27" s="1"/>
  <c r="I1613" i="27" a="1"/>
  <c r="I1613" i="27" s="1"/>
  <c r="A1617" i="31" l="1"/>
  <c r="C1616" i="31" a="1"/>
  <c r="C1616" i="31" s="1"/>
  <c r="B1616" i="31" a="1"/>
  <c r="B1616" i="31" s="1"/>
  <c r="A1618" i="33"/>
  <c r="C1617" i="33" a="1"/>
  <c r="C1617" i="33" s="1"/>
  <c r="B1617" i="33" a="1"/>
  <c r="B1617" i="33" s="1"/>
  <c r="A1618" i="32"/>
  <c r="C1617" i="32" a="1"/>
  <c r="C1617" i="32" s="1"/>
  <c r="B1617" i="32" a="1"/>
  <c r="B1617" i="32" s="1"/>
  <c r="A1618" i="30"/>
  <c r="C1617" i="30" a="1"/>
  <c r="C1617" i="30" s="1"/>
  <c r="B1617" i="30" a="1"/>
  <c r="B1617" i="30" s="1"/>
  <c r="I1614" i="27" a="1"/>
  <c r="I1614" i="27" s="1"/>
  <c r="H1614" i="27" a="1"/>
  <c r="H1614" i="27" s="1"/>
  <c r="J1614" i="27" s="1" a="1"/>
  <c r="J1614" i="27" s="1"/>
  <c r="G1615" i="27"/>
  <c r="A1619" i="32" l="1"/>
  <c r="C1618" i="32" a="1"/>
  <c r="C1618" i="32" s="1"/>
  <c r="B1618" i="32" a="1"/>
  <c r="B1618" i="32" s="1"/>
  <c r="A1619" i="33"/>
  <c r="C1618" i="33" a="1"/>
  <c r="C1618" i="33" s="1"/>
  <c r="B1618" i="33" a="1"/>
  <c r="B1618" i="33" s="1"/>
  <c r="A1619" i="30"/>
  <c r="C1618" i="30" a="1"/>
  <c r="C1618" i="30" s="1"/>
  <c r="B1618" i="30" a="1"/>
  <c r="B1618" i="30" s="1"/>
  <c r="A1618" i="31"/>
  <c r="C1617" i="31" a="1"/>
  <c r="C1617" i="31" s="1"/>
  <c r="B1617" i="31" a="1"/>
  <c r="B1617" i="31" s="1"/>
  <c r="I1615" i="27" a="1"/>
  <c r="I1615" i="27" s="1"/>
  <c r="G1616" i="27"/>
  <c r="H1615" i="27" a="1"/>
  <c r="H1615" i="27" s="1"/>
  <c r="J1615" i="27" s="1" a="1"/>
  <c r="J1615" i="27" s="1"/>
  <c r="A1620" i="30" l="1"/>
  <c r="C1619" i="30" a="1"/>
  <c r="C1619" i="30" s="1"/>
  <c r="B1619" i="30" a="1"/>
  <c r="B1619" i="30" s="1"/>
  <c r="A1620" i="33"/>
  <c r="C1619" i="33" a="1"/>
  <c r="C1619" i="33" s="1"/>
  <c r="B1619" i="33" a="1"/>
  <c r="B1619" i="33" s="1"/>
  <c r="A1619" i="31"/>
  <c r="C1618" i="31" a="1"/>
  <c r="C1618" i="31" s="1"/>
  <c r="B1618" i="31" a="1"/>
  <c r="B1618" i="31" s="1"/>
  <c r="A1620" i="32"/>
  <c r="C1619" i="32" a="1"/>
  <c r="C1619" i="32" s="1"/>
  <c r="B1619" i="32" a="1"/>
  <c r="B1619" i="32" s="1"/>
  <c r="G1617" i="27"/>
  <c r="H1616" i="27" a="1"/>
  <c r="H1616" i="27" s="1"/>
  <c r="J1616" i="27" s="1" a="1"/>
  <c r="J1616" i="27" s="1"/>
  <c r="I1616" i="27" a="1"/>
  <c r="I1616" i="27" s="1"/>
  <c r="A1620" i="31" l="1"/>
  <c r="C1619" i="31" a="1"/>
  <c r="C1619" i="31" s="1"/>
  <c r="B1619" i="31" a="1"/>
  <c r="B1619" i="31" s="1"/>
  <c r="A1621" i="32"/>
  <c r="C1620" i="32" a="1"/>
  <c r="C1620" i="32" s="1"/>
  <c r="B1620" i="32" a="1"/>
  <c r="B1620" i="32" s="1"/>
  <c r="A1621" i="33"/>
  <c r="C1620" i="33" a="1"/>
  <c r="C1620" i="33" s="1"/>
  <c r="B1620" i="33" a="1"/>
  <c r="B1620" i="33" s="1"/>
  <c r="A1621" i="30"/>
  <c r="C1620" i="30" a="1"/>
  <c r="C1620" i="30" s="1"/>
  <c r="B1620" i="30" a="1"/>
  <c r="B1620" i="30" s="1"/>
  <c r="H1617" i="27" a="1"/>
  <c r="H1617" i="27" s="1"/>
  <c r="J1617" i="27" s="1" a="1"/>
  <c r="J1617" i="27" s="1"/>
  <c r="I1617" i="27" a="1"/>
  <c r="I1617" i="27" s="1"/>
  <c r="G1618" i="27"/>
  <c r="A1622" i="33" l="1"/>
  <c r="C1621" i="33" a="1"/>
  <c r="C1621" i="33" s="1"/>
  <c r="B1621" i="33" a="1"/>
  <c r="B1621" i="33" s="1"/>
  <c r="A1622" i="32"/>
  <c r="C1621" i="32" a="1"/>
  <c r="C1621" i="32" s="1"/>
  <c r="B1621" i="32" a="1"/>
  <c r="B1621" i="32" s="1"/>
  <c r="A1622" i="30"/>
  <c r="C1621" i="30" a="1"/>
  <c r="C1621" i="30" s="1"/>
  <c r="B1621" i="30" a="1"/>
  <c r="B1621" i="30" s="1"/>
  <c r="A1621" i="31"/>
  <c r="C1620" i="31" a="1"/>
  <c r="C1620" i="31" s="1"/>
  <c r="B1620" i="31" a="1"/>
  <c r="B1620" i="31" s="1"/>
  <c r="I1618" i="27" a="1"/>
  <c r="I1618" i="27" s="1"/>
  <c r="G1619" i="27"/>
  <c r="H1618" i="27" a="1"/>
  <c r="H1618" i="27" s="1"/>
  <c r="J1618" i="27" s="1" a="1"/>
  <c r="J1618" i="27" s="1"/>
  <c r="A1623" i="30" l="1"/>
  <c r="C1622" i="30" a="1"/>
  <c r="C1622" i="30" s="1"/>
  <c r="B1622" i="30" a="1"/>
  <c r="B1622" i="30" s="1"/>
  <c r="A1623" i="32"/>
  <c r="C1622" i="32" a="1"/>
  <c r="C1622" i="32" s="1"/>
  <c r="B1622" i="32" a="1"/>
  <c r="B1622" i="32" s="1"/>
  <c r="A1622" i="31"/>
  <c r="C1621" i="31" a="1"/>
  <c r="C1621" i="31" s="1"/>
  <c r="B1621" i="31" a="1"/>
  <c r="B1621" i="31" s="1"/>
  <c r="A1623" i="33"/>
  <c r="C1622" i="33" a="1"/>
  <c r="C1622" i="33" s="1"/>
  <c r="B1622" i="33" a="1"/>
  <c r="B1622" i="33" s="1"/>
  <c r="G1620" i="27"/>
  <c r="H1619" i="27" a="1"/>
  <c r="H1619" i="27" s="1"/>
  <c r="J1619" i="27" s="1" a="1"/>
  <c r="J1619" i="27" s="1"/>
  <c r="I1619" i="27" a="1"/>
  <c r="I1619" i="27" s="1"/>
  <c r="A1623" i="31" l="1"/>
  <c r="C1622" i="31" a="1"/>
  <c r="C1622" i="31" s="1"/>
  <c r="B1622" i="31" a="1"/>
  <c r="B1622" i="31" s="1"/>
  <c r="A1624" i="32"/>
  <c r="C1623" i="32" a="1"/>
  <c r="C1623" i="32" s="1"/>
  <c r="B1623" i="32" a="1"/>
  <c r="B1623" i="32" s="1"/>
  <c r="A1624" i="33"/>
  <c r="C1623" i="33" a="1"/>
  <c r="C1623" i="33" s="1"/>
  <c r="B1623" i="33" a="1"/>
  <c r="B1623" i="33" s="1"/>
  <c r="A1624" i="30"/>
  <c r="C1623" i="30" a="1"/>
  <c r="C1623" i="30" s="1"/>
  <c r="B1623" i="30" a="1"/>
  <c r="B1623" i="30" s="1"/>
  <c r="H1620" i="27" a="1"/>
  <c r="H1620" i="27" s="1"/>
  <c r="J1620" i="27" s="1" a="1"/>
  <c r="J1620" i="27" s="1"/>
  <c r="I1620" i="27" a="1"/>
  <c r="I1620" i="27" s="1"/>
  <c r="G1621" i="27"/>
  <c r="A1625" i="33" l="1"/>
  <c r="C1624" i="33" a="1"/>
  <c r="C1624" i="33" s="1"/>
  <c r="B1624" i="33" a="1"/>
  <c r="B1624" i="33" s="1"/>
  <c r="A1625" i="32"/>
  <c r="C1624" i="32" a="1"/>
  <c r="C1624" i="32" s="1"/>
  <c r="B1624" i="32" a="1"/>
  <c r="B1624" i="32" s="1"/>
  <c r="A1625" i="30"/>
  <c r="C1624" i="30" a="1"/>
  <c r="C1624" i="30" s="1"/>
  <c r="B1624" i="30" a="1"/>
  <c r="B1624" i="30" s="1"/>
  <c r="A1624" i="31"/>
  <c r="C1623" i="31" a="1"/>
  <c r="C1623" i="31" s="1"/>
  <c r="B1623" i="31" a="1"/>
  <c r="B1623" i="31" s="1"/>
  <c r="G1622" i="27"/>
  <c r="H1621" i="27" a="1"/>
  <c r="H1621" i="27" s="1"/>
  <c r="J1621" i="27" s="1" a="1"/>
  <c r="J1621" i="27" s="1"/>
  <c r="I1621" i="27" a="1"/>
  <c r="I1621" i="27" s="1"/>
  <c r="A1626" i="30" l="1"/>
  <c r="C1625" i="30" a="1"/>
  <c r="C1625" i="30" s="1"/>
  <c r="B1625" i="30" a="1"/>
  <c r="B1625" i="30" s="1"/>
  <c r="A1626" i="32"/>
  <c r="C1625" i="32" a="1"/>
  <c r="C1625" i="32" s="1"/>
  <c r="B1625" i="32" a="1"/>
  <c r="B1625" i="32" s="1"/>
  <c r="A1625" i="31"/>
  <c r="C1624" i="31" a="1"/>
  <c r="C1624" i="31" s="1"/>
  <c r="B1624" i="31" a="1"/>
  <c r="B1624" i="31" s="1"/>
  <c r="A1626" i="33"/>
  <c r="C1625" i="33" a="1"/>
  <c r="C1625" i="33" s="1"/>
  <c r="B1625" i="33" a="1"/>
  <c r="B1625" i="33" s="1"/>
  <c r="G1623" i="27"/>
  <c r="H1622" i="27" a="1"/>
  <c r="H1622" i="27" s="1"/>
  <c r="J1622" i="27" s="1" a="1"/>
  <c r="J1622" i="27" s="1"/>
  <c r="I1622" i="27" a="1"/>
  <c r="I1622" i="27" s="1"/>
  <c r="A1626" i="31" l="1"/>
  <c r="C1625" i="31" a="1"/>
  <c r="C1625" i="31" s="1"/>
  <c r="B1625" i="31" a="1"/>
  <c r="B1625" i="31" s="1"/>
  <c r="A1627" i="32"/>
  <c r="C1626" i="32" a="1"/>
  <c r="C1626" i="32" s="1"/>
  <c r="B1626" i="32" a="1"/>
  <c r="B1626" i="32" s="1"/>
  <c r="A1627" i="33"/>
  <c r="C1626" i="33" a="1"/>
  <c r="C1626" i="33" s="1"/>
  <c r="B1626" i="33" a="1"/>
  <c r="B1626" i="33" s="1"/>
  <c r="A1627" i="30"/>
  <c r="C1626" i="30" a="1"/>
  <c r="C1626" i="30" s="1"/>
  <c r="B1626" i="30" a="1"/>
  <c r="B1626" i="30" s="1"/>
  <c r="H1623" i="27" a="1"/>
  <c r="H1623" i="27" s="1"/>
  <c r="J1623" i="27" s="1" a="1"/>
  <c r="J1623" i="27" s="1"/>
  <c r="I1623" i="27" a="1"/>
  <c r="I1623" i="27" s="1"/>
  <c r="G1624" i="27"/>
  <c r="A1628" i="33" l="1"/>
  <c r="C1627" i="33" a="1"/>
  <c r="C1627" i="33" s="1"/>
  <c r="B1627" i="33" a="1"/>
  <c r="B1627" i="33" s="1"/>
  <c r="A1628" i="32"/>
  <c r="C1627" i="32" a="1"/>
  <c r="C1627" i="32" s="1"/>
  <c r="B1627" i="32" a="1"/>
  <c r="B1627" i="32" s="1"/>
  <c r="A1628" i="30"/>
  <c r="C1627" i="30" a="1"/>
  <c r="C1627" i="30" s="1"/>
  <c r="B1627" i="30" a="1"/>
  <c r="B1627" i="30" s="1"/>
  <c r="A1627" i="31"/>
  <c r="C1626" i="31" a="1"/>
  <c r="C1626" i="31" s="1"/>
  <c r="B1626" i="31" a="1"/>
  <c r="B1626" i="31" s="1"/>
  <c r="G1625" i="27"/>
  <c r="H1624" i="27" a="1"/>
  <c r="H1624" i="27" s="1"/>
  <c r="J1624" i="27" s="1" a="1"/>
  <c r="J1624" i="27" s="1"/>
  <c r="I1624" i="27" a="1"/>
  <c r="I1624" i="27" s="1"/>
  <c r="A1629" i="30" l="1"/>
  <c r="C1628" i="30" a="1"/>
  <c r="C1628" i="30" s="1"/>
  <c r="B1628" i="30" a="1"/>
  <c r="B1628" i="30" s="1"/>
  <c r="A1628" i="31"/>
  <c r="C1627" i="31" a="1"/>
  <c r="C1627" i="31" s="1"/>
  <c r="B1627" i="31" a="1"/>
  <c r="B1627" i="31" s="1"/>
  <c r="A1629" i="32"/>
  <c r="C1628" i="32" a="1"/>
  <c r="C1628" i="32" s="1"/>
  <c r="B1628" i="32" a="1"/>
  <c r="B1628" i="32" s="1"/>
  <c r="A1629" i="33"/>
  <c r="C1628" i="33" a="1"/>
  <c r="C1628" i="33" s="1"/>
  <c r="B1628" i="33" a="1"/>
  <c r="B1628" i="33" s="1"/>
  <c r="G1626" i="27"/>
  <c r="H1625" i="27" a="1"/>
  <c r="H1625" i="27" s="1"/>
  <c r="J1625" i="27" s="1" a="1"/>
  <c r="J1625" i="27" s="1"/>
  <c r="I1625" i="27" a="1"/>
  <c r="I1625" i="27" s="1"/>
  <c r="A1630" i="32" l="1"/>
  <c r="C1629" i="32" a="1"/>
  <c r="C1629" i="32" s="1"/>
  <c r="B1629" i="32" a="1"/>
  <c r="B1629" i="32" s="1"/>
  <c r="A1629" i="31"/>
  <c r="C1628" i="31" a="1"/>
  <c r="C1628" i="31" s="1"/>
  <c r="B1628" i="31" a="1"/>
  <c r="B1628" i="31" s="1"/>
  <c r="A1630" i="33"/>
  <c r="C1629" i="33" a="1"/>
  <c r="C1629" i="33" s="1"/>
  <c r="B1629" i="33" a="1"/>
  <c r="B1629" i="33" s="1"/>
  <c r="A1630" i="30"/>
  <c r="C1629" i="30" a="1"/>
  <c r="C1629" i="30" s="1"/>
  <c r="B1629" i="30" a="1"/>
  <c r="B1629" i="30" s="1"/>
  <c r="H1626" i="27" a="1"/>
  <c r="H1626" i="27" s="1"/>
  <c r="J1626" i="27" s="1" a="1"/>
  <c r="J1626" i="27" s="1"/>
  <c r="I1626" i="27" a="1"/>
  <c r="I1626" i="27" s="1"/>
  <c r="G1627" i="27"/>
  <c r="A1630" i="31" l="1"/>
  <c r="C1629" i="31" a="1"/>
  <c r="C1629" i="31" s="1"/>
  <c r="B1629" i="31" a="1"/>
  <c r="B1629" i="31" s="1"/>
  <c r="A1631" i="30"/>
  <c r="C1630" i="30" a="1"/>
  <c r="C1630" i="30" s="1"/>
  <c r="B1630" i="30" a="1"/>
  <c r="B1630" i="30" s="1"/>
  <c r="A1631" i="33"/>
  <c r="C1630" i="33" a="1"/>
  <c r="C1630" i="33" s="1"/>
  <c r="B1630" i="33" a="1"/>
  <c r="B1630" i="33" s="1"/>
  <c r="A1631" i="32"/>
  <c r="C1630" i="32" a="1"/>
  <c r="C1630" i="32" s="1"/>
  <c r="B1630" i="32" a="1"/>
  <c r="B1630" i="32" s="1"/>
  <c r="G1628" i="27"/>
  <c r="H1627" i="27" a="1"/>
  <c r="H1627" i="27" s="1"/>
  <c r="J1627" i="27" s="1" a="1"/>
  <c r="J1627" i="27" s="1"/>
  <c r="I1627" i="27" a="1"/>
  <c r="I1627" i="27" s="1"/>
  <c r="A1632" i="33" l="1"/>
  <c r="C1631" i="33" a="1"/>
  <c r="C1631" i="33" s="1"/>
  <c r="B1631" i="33" a="1"/>
  <c r="B1631" i="33" s="1"/>
  <c r="A1632" i="30"/>
  <c r="C1631" i="30" a="1"/>
  <c r="C1631" i="30" s="1"/>
  <c r="B1631" i="30" a="1"/>
  <c r="B1631" i="30" s="1"/>
  <c r="A1632" i="32"/>
  <c r="C1631" i="32" a="1"/>
  <c r="C1631" i="32" s="1"/>
  <c r="B1631" i="32" a="1"/>
  <c r="B1631" i="32" s="1"/>
  <c r="A1631" i="31"/>
  <c r="C1630" i="31" a="1"/>
  <c r="C1630" i="31" s="1"/>
  <c r="B1630" i="31" a="1"/>
  <c r="B1630" i="31" s="1"/>
  <c r="G1629" i="27"/>
  <c r="H1628" i="27" a="1"/>
  <c r="H1628" i="27" s="1"/>
  <c r="J1628" i="27" s="1" a="1"/>
  <c r="J1628" i="27" s="1"/>
  <c r="I1628" i="27" a="1"/>
  <c r="I1628" i="27" s="1"/>
  <c r="A1633" i="32" l="1"/>
  <c r="C1632" i="32" a="1"/>
  <c r="C1632" i="32" s="1"/>
  <c r="B1632" i="32" a="1"/>
  <c r="B1632" i="32" s="1"/>
  <c r="A1633" i="30"/>
  <c r="C1632" i="30" a="1"/>
  <c r="C1632" i="30" s="1"/>
  <c r="B1632" i="30" a="1"/>
  <c r="B1632" i="30" s="1"/>
  <c r="A1632" i="31"/>
  <c r="C1631" i="31" a="1"/>
  <c r="C1631" i="31" s="1"/>
  <c r="B1631" i="31" a="1"/>
  <c r="B1631" i="31" s="1"/>
  <c r="A1633" i="33"/>
  <c r="C1632" i="33" a="1"/>
  <c r="C1632" i="33" s="1"/>
  <c r="B1632" i="33" a="1"/>
  <c r="B1632" i="33" s="1"/>
  <c r="H1629" i="27" a="1"/>
  <c r="H1629" i="27" s="1"/>
  <c r="J1629" i="27" s="1" a="1"/>
  <c r="J1629" i="27" s="1"/>
  <c r="I1629" i="27" a="1"/>
  <c r="I1629" i="27" s="1"/>
  <c r="G1630" i="27"/>
  <c r="A1633" i="31" l="1"/>
  <c r="C1632" i="31" a="1"/>
  <c r="C1632" i="31" s="1"/>
  <c r="B1632" i="31" a="1"/>
  <c r="B1632" i="31" s="1"/>
  <c r="A1634" i="30"/>
  <c r="C1633" i="30" a="1"/>
  <c r="C1633" i="30" s="1"/>
  <c r="B1633" i="30" a="1"/>
  <c r="B1633" i="30" s="1"/>
  <c r="A1634" i="33"/>
  <c r="C1633" i="33" a="1"/>
  <c r="C1633" i="33" s="1"/>
  <c r="B1633" i="33" a="1"/>
  <c r="B1633" i="33" s="1"/>
  <c r="A1634" i="32"/>
  <c r="C1633" i="32" a="1"/>
  <c r="C1633" i="32" s="1"/>
  <c r="B1633" i="32" a="1"/>
  <c r="B1633" i="32" s="1"/>
  <c r="I1630" i="27" a="1"/>
  <c r="I1630" i="27" s="1"/>
  <c r="G1631" i="27"/>
  <c r="H1630" i="27" a="1"/>
  <c r="H1630" i="27" s="1"/>
  <c r="J1630" i="27" s="1" a="1"/>
  <c r="J1630" i="27" s="1"/>
  <c r="A1635" i="33" l="1"/>
  <c r="C1634" i="33" a="1"/>
  <c r="C1634" i="33" s="1"/>
  <c r="B1634" i="33" a="1"/>
  <c r="B1634" i="33" s="1"/>
  <c r="A1635" i="30"/>
  <c r="C1634" i="30" a="1"/>
  <c r="C1634" i="30" s="1"/>
  <c r="B1634" i="30" a="1"/>
  <c r="B1634" i="30" s="1"/>
  <c r="A1635" i="32"/>
  <c r="C1634" i="32" a="1"/>
  <c r="C1634" i="32" s="1"/>
  <c r="B1634" i="32" a="1"/>
  <c r="B1634" i="32" s="1"/>
  <c r="A1634" i="31"/>
  <c r="C1633" i="31" a="1"/>
  <c r="C1633" i="31" s="1"/>
  <c r="B1633" i="31" a="1"/>
  <c r="B1633" i="31" s="1"/>
  <c r="G1632" i="27"/>
  <c r="H1631" i="27" a="1"/>
  <c r="H1631" i="27" s="1"/>
  <c r="J1631" i="27" s="1" a="1"/>
  <c r="J1631" i="27" s="1"/>
  <c r="I1631" i="27" a="1"/>
  <c r="I1631" i="27" s="1"/>
  <c r="A1636" i="30" l="1"/>
  <c r="C1635" i="30" a="1"/>
  <c r="C1635" i="30" s="1"/>
  <c r="B1635" i="30" a="1"/>
  <c r="B1635" i="30" s="1"/>
  <c r="A1636" i="32"/>
  <c r="C1635" i="32" a="1"/>
  <c r="C1635" i="32" s="1"/>
  <c r="B1635" i="32" a="1"/>
  <c r="B1635" i="32" s="1"/>
  <c r="A1635" i="31"/>
  <c r="C1634" i="31" a="1"/>
  <c r="C1634" i="31" s="1"/>
  <c r="B1634" i="31" a="1"/>
  <c r="B1634" i="31" s="1"/>
  <c r="A1636" i="33"/>
  <c r="C1635" i="33" a="1"/>
  <c r="C1635" i="33" s="1"/>
  <c r="B1635" i="33" a="1"/>
  <c r="B1635" i="33" s="1"/>
  <c r="H1632" i="27" a="1"/>
  <c r="H1632" i="27" s="1"/>
  <c r="J1632" i="27" s="1" a="1"/>
  <c r="J1632" i="27" s="1"/>
  <c r="I1632" i="27" a="1"/>
  <c r="I1632" i="27" s="1"/>
  <c r="G1633" i="27"/>
  <c r="A1636" i="31" l="1"/>
  <c r="C1635" i="31" a="1"/>
  <c r="C1635" i="31" s="1"/>
  <c r="B1635" i="31" a="1"/>
  <c r="B1635" i="31" s="1"/>
  <c r="A1637" i="32"/>
  <c r="C1636" i="32" a="1"/>
  <c r="C1636" i="32" s="1"/>
  <c r="B1636" i="32" a="1"/>
  <c r="B1636" i="32" s="1"/>
  <c r="A1637" i="33"/>
  <c r="C1636" i="33" a="1"/>
  <c r="C1636" i="33" s="1"/>
  <c r="B1636" i="33" a="1"/>
  <c r="B1636" i="33" s="1"/>
  <c r="A1637" i="30"/>
  <c r="C1636" i="30" a="1"/>
  <c r="C1636" i="30" s="1"/>
  <c r="B1636" i="30" a="1"/>
  <c r="B1636" i="30" s="1"/>
  <c r="I1633" i="27" a="1"/>
  <c r="I1633" i="27" s="1"/>
  <c r="G1634" i="27"/>
  <c r="H1633" i="27" a="1"/>
  <c r="H1633" i="27" s="1"/>
  <c r="J1633" i="27" s="1" a="1"/>
  <c r="J1633" i="27" s="1"/>
  <c r="A1638" i="33" l="1"/>
  <c r="C1637" i="33" a="1"/>
  <c r="C1637" i="33" s="1"/>
  <c r="B1637" i="33" a="1"/>
  <c r="B1637" i="33" s="1"/>
  <c r="A1638" i="32"/>
  <c r="C1637" i="32" a="1"/>
  <c r="C1637" i="32" s="1"/>
  <c r="B1637" i="32" a="1"/>
  <c r="B1637" i="32" s="1"/>
  <c r="A1638" i="30"/>
  <c r="C1637" i="30" a="1"/>
  <c r="C1637" i="30" s="1"/>
  <c r="B1637" i="30" a="1"/>
  <c r="B1637" i="30" s="1"/>
  <c r="A1637" i="31"/>
  <c r="C1636" i="31" a="1"/>
  <c r="C1636" i="31" s="1"/>
  <c r="B1636" i="31" a="1"/>
  <c r="B1636" i="31" s="1"/>
  <c r="H1634" i="27" a="1"/>
  <c r="H1634" i="27" s="1"/>
  <c r="J1634" i="27" s="1" a="1"/>
  <c r="J1634" i="27" s="1"/>
  <c r="I1634" i="27" a="1"/>
  <c r="I1634" i="27" s="1"/>
  <c r="G1635" i="27"/>
  <c r="A1639" i="30" l="1"/>
  <c r="C1638" i="30" a="1"/>
  <c r="C1638" i="30" s="1"/>
  <c r="B1638" i="30" a="1"/>
  <c r="B1638" i="30" s="1"/>
  <c r="A1639" i="32"/>
  <c r="C1638" i="32" a="1"/>
  <c r="C1638" i="32" s="1"/>
  <c r="B1638" i="32" a="1"/>
  <c r="B1638" i="32" s="1"/>
  <c r="A1638" i="31"/>
  <c r="C1637" i="31" a="1"/>
  <c r="C1637" i="31" s="1"/>
  <c r="B1637" i="31" a="1"/>
  <c r="B1637" i="31" s="1"/>
  <c r="A1639" i="33"/>
  <c r="C1638" i="33" a="1"/>
  <c r="C1638" i="33" s="1"/>
  <c r="B1638" i="33" a="1"/>
  <c r="B1638" i="33" s="1"/>
  <c r="H1635" i="27" a="1"/>
  <c r="H1635" i="27" s="1"/>
  <c r="J1635" i="27" s="1" a="1"/>
  <c r="J1635" i="27" s="1"/>
  <c r="I1635" i="27" a="1"/>
  <c r="I1635" i="27" s="1"/>
  <c r="G1636" i="27"/>
  <c r="A1639" i="31" l="1"/>
  <c r="C1638" i="31" a="1"/>
  <c r="C1638" i="31" s="1"/>
  <c r="B1638" i="31" a="1"/>
  <c r="B1638" i="31" s="1"/>
  <c r="A1640" i="32"/>
  <c r="C1639" i="32" a="1"/>
  <c r="C1639" i="32" s="1"/>
  <c r="B1639" i="32" a="1"/>
  <c r="B1639" i="32" s="1"/>
  <c r="A1640" i="33"/>
  <c r="C1639" i="33" a="1"/>
  <c r="C1639" i="33" s="1"/>
  <c r="B1639" i="33" a="1"/>
  <c r="B1639" i="33" s="1"/>
  <c r="A1640" i="30"/>
  <c r="C1639" i="30" a="1"/>
  <c r="C1639" i="30" s="1"/>
  <c r="B1639" i="30" a="1"/>
  <c r="B1639" i="30" s="1"/>
  <c r="I1636" i="27" a="1"/>
  <c r="I1636" i="27" s="1"/>
  <c r="G1637" i="27"/>
  <c r="H1636" i="27" a="1"/>
  <c r="H1636" i="27" s="1"/>
  <c r="J1636" i="27" s="1" a="1"/>
  <c r="J1636" i="27" s="1"/>
  <c r="A1641" i="33" l="1"/>
  <c r="C1640" i="33" a="1"/>
  <c r="C1640" i="33" s="1"/>
  <c r="B1640" i="33" a="1"/>
  <c r="B1640" i="33" s="1"/>
  <c r="A1641" i="32"/>
  <c r="C1640" i="32" a="1"/>
  <c r="C1640" i="32" s="1"/>
  <c r="B1640" i="32" a="1"/>
  <c r="B1640" i="32" s="1"/>
  <c r="A1641" i="30"/>
  <c r="C1640" i="30" a="1"/>
  <c r="C1640" i="30" s="1"/>
  <c r="B1640" i="30" a="1"/>
  <c r="B1640" i="30" s="1"/>
  <c r="A1640" i="31"/>
  <c r="C1639" i="31" a="1"/>
  <c r="C1639" i="31" s="1"/>
  <c r="B1639" i="31" a="1"/>
  <c r="B1639" i="31" s="1"/>
  <c r="G1638" i="27"/>
  <c r="H1637" i="27" a="1"/>
  <c r="H1637" i="27" s="1"/>
  <c r="J1637" i="27" s="1" a="1"/>
  <c r="J1637" i="27" s="1"/>
  <c r="I1637" i="27" a="1"/>
  <c r="I1637" i="27" s="1"/>
  <c r="A1642" i="32" l="1"/>
  <c r="C1641" i="32" a="1"/>
  <c r="C1641" i="32" s="1"/>
  <c r="B1641" i="32" a="1"/>
  <c r="B1641" i="32" s="1"/>
  <c r="A1641" i="31"/>
  <c r="C1640" i="31" a="1"/>
  <c r="C1640" i="31" s="1"/>
  <c r="B1640" i="31" a="1"/>
  <c r="B1640" i="31" s="1"/>
  <c r="A1642" i="30"/>
  <c r="C1641" i="30" a="1"/>
  <c r="C1641" i="30" s="1"/>
  <c r="B1641" i="30" a="1"/>
  <c r="B1641" i="30" s="1"/>
  <c r="A1642" i="33"/>
  <c r="C1641" i="33" a="1"/>
  <c r="C1641" i="33" s="1"/>
  <c r="B1641" i="33" a="1"/>
  <c r="B1641" i="33" s="1"/>
  <c r="H1638" i="27" a="1"/>
  <c r="H1638" i="27" s="1"/>
  <c r="J1638" i="27" s="1" a="1"/>
  <c r="J1638" i="27" s="1"/>
  <c r="I1638" i="27" a="1"/>
  <c r="I1638" i="27" s="1"/>
  <c r="G1639" i="27"/>
  <c r="A1643" i="30" l="1"/>
  <c r="C1642" i="30" a="1"/>
  <c r="C1642" i="30" s="1"/>
  <c r="B1642" i="30" a="1"/>
  <c r="B1642" i="30" s="1"/>
  <c r="A1642" i="31"/>
  <c r="C1641" i="31" a="1"/>
  <c r="C1641" i="31" s="1"/>
  <c r="B1641" i="31" a="1"/>
  <c r="B1641" i="31" s="1"/>
  <c r="A1643" i="33"/>
  <c r="C1642" i="33" a="1"/>
  <c r="C1642" i="33" s="1"/>
  <c r="B1642" i="33" a="1"/>
  <c r="B1642" i="33" s="1"/>
  <c r="A1643" i="32"/>
  <c r="C1642" i="32" a="1"/>
  <c r="C1642" i="32" s="1"/>
  <c r="B1642" i="32" a="1"/>
  <c r="B1642" i="32" s="1"/>
  <c r="I1639" i="27" a="1"/>
  <c r="I1639" i="27" s="1"/>
  <c r="G1640" i="27"/>
  <c r="H1639" i="27" a="1"/>
  <c r="H1639" i="27" s="1"/>
  <c r="J1639" i="27" s="1" a="1"/>
  <c r="J1639" i="27" s="1"/>
  <c r="A1644" i="33" l="1"/>
  <c r="C1643" i="33" a="1"/>
  <c r="C1643" i="33" s="1"/>
  <c r="B1643" i="33" a="1"/>
  <c r="B1643" i="33" s="1"/>
  <c r="A1643" i="31"/>
  <c r="C1642" i="31" a="1"/>
  <c r="C1642" i="31" s="1"/>
  <c r="B1642" i="31" a="1"/>
  <c r="B1642" i="31" s="1"/>
  <c r="A1644" i="32"/>
  <c r="C1643" i="32" a="1"/>
  <c r="C1643" i="32" s="1"/>
  <c r="B1643" i="32" a="1"/>
  <c r="B1643" i="32" s="1"/>
  <c r="A1644" i="30"/>
  <c r="C1643" i="30" a="1"/>
  <c r="C1643" i="30" s="1"/>
  <c r="B1643" i="30" a="1"/>
  <c r="B1643" i="30" s="1"/>
  <c r="G1641" i="27"/>
  <c r="H1640" i="27" a="1"/>
  <c r="H1640" i="27" s="1"/>
  <c r="J1640" i="27" s="1" a="1"/>
  <c r="J1640" i="27" s="1"/>
  <c r="I1640" i="27" a="1"/>
  <c r="I1640" i="27" s="1"/>
  <c r="A1645" i="32" l="1"/>
  <c r="C1644" i="32" a="1"/>
  <c r="C1644" i="32" s="1"/>
  <c r="B1644" i="32" a="1"/>
  <c r="B1644" i="32" s="1"/>
  <c r="A1644" i="31"/>
  <c r="C1643" i="31" a="1"/>
  <c r="C1643" i="31" s="1"/>
  <c r="B1643" i="31" a="1"/>
  <c r="B1643" i="31" s="1"/>
  <c r="A1645" i="30"/>
  <c r="C1644" i="30" a="1"/>
  <c r="C1644" i="30" s="1"/>
  <c r="B1644" i="30" a="1"/>
  <c r="B1644" i="30" s="1"/>
  <c r="A1645" i="33"/>
  <c r="C1644" i="33" a="1"/>
  <c r="C1644" i="33" s="1"/>
  <c r="B1644" i="33" a="1"/>
  <c r="B1644" i="33" s="1"/>
  <c r="H1641" i="27" a="1"/>
  <c r="H1641" i="27" s="1"/>
  <c r="J1641" i="27" s="1" a="1"/>
  <c r="J1641" i="27" s="1"/>
  <c r="I1641" i="27" a="1"/>
  <c r="I1641" i="27" s="1"/>
  <c r="G1642" i="27"/>
  <c r="A1646" i="30" l="1"/>
  <c r="C1645" i="30" a="1"/>
  <c r="C1645" i="30" s="1"/>
  <c r="B1645" i="30" a="1"/>
  <c r="B1645" i="30" s="1"/>
  <c r="A1645" i="31"/>
  <c r="C1644" i="31" a="1"/>
  <c r="C1644" i="31" s="1"/>
  <c r="B1644" i="31" a="1"/>
  <c r="B1644" i="31" s="1"/>
  <c r="A1646" i="33"/>
  <c r="C1645" i="33" a="1"/>
  <c r="C1645" i="33" s="1"/>
  <c r="B1645" i="33" a="1"/>
  <c r="B1645" i="33" s="1"/>
  <c r="A1646" i="32"/>
  <c r="C1645" i="32" a="1"/>
  <c r="C1645" i="32" s="1"/>
  <c r="B1645" i="32" a="1"/>
  <c r="B1645" i="32" s="1"/>
  <c r="I1642" i="27" a="1"/>
  <c r="I1642" i="27" s="1"/>
  <c r="G1643" i="27"/>
  <c r="H1642" i="27" a="1"/>
  <c r="H1642" i="27" s="1"/>
  <c r="J1642" i="27" s="1" a="1"/>
  <c r="J1642" i="27" s="1"/>
  <c r="A1647" i="33" l="1"/>
  <c r="C1646" i="33" a="1"/>
  <c r="C1646" i="33" s="1"/>
  <c r="B1646" i="33" a="1"/>
  <c r="B1646" i="33" s="1"/>
  <c r="A1646" i="31"/>
  <c r="C1645" i="31" a="1"/>
  <c r="C1645" i="31" s="1"/>
  <c r="B1645" i="31" a="1"/>
  <c r="B1645" i="31" s="1"/>
  <c r="A1647" i="32"/>
  <c r="C1646" i="32" a="1"/>
  <c r="C1646" i="32" s="1"/>
  <c r="B1646" i="32" a="1"/>
  <c r="B1646" i="32" s="1"/>
  <c r="A1647" i="30"/>
  <c r="C1646" i="30" a="1"/>
  <c r="C1646" i="30" s="1"/>
  <c r="B1646" i="30" a="1"/>
  <c r="B1646" i="30" s="1"/>
  <c r="G1644" i="27"/>
  <c r="H1643" i="27" a="1"/>
  <c r="H1643" i="27" s="1"/>
  <c r="J1643" i="27" s="1" a="1"/>
  <c r="J1643" i="27" s="1"/>
  <c r="I1643" i="27" a="1"/>
  <c r="I1643" i="27" s="1"/>
  <c r="A1648" i="32" l="1"/>
  <c r="C1647" i="32" a="1"/>
  <c r="C1647" i="32" s="1"/>
  <c r="B1647" i="32" a="1"/>
  <c r="B1647" i="32" s="1"/>
  <c r="A1648" i="30"/>
  <c r="C1647" i="30" a="1"/>
  <c r="C1647" i="30" s="1"/>
  <c r="B1647" i="30" a="1"/>
  <c r="B1647" i="30" s="1"/>
  <c r="A1647" i="31"/>
  <c r="C1646" i="31" a="1"/>
  <c r="C1646" i="31" s="1"/>
  <c r="B1646" i="31" a="1"/>
  <c r="B1646" i="31" s="1"/>
  <c r="A1648" i="33"/>
  <c r="C1647" i="33" a="1"/>
  <c r="C1647" i="33" s="1"/>
  <c r="B1647" i="33" a="1"/>
  <c r="B1647" i="33" s="1"/>
  <c r="H1644" i="27" a="1"/>
  <c r="H1644" i="27" s="1"/>
  <c r="J1644" i="27" s="1" a="1"/>
  <c r="J1644" i="27" s="1"/>
  <c r="I1644" i="27" a="1"/>
  <c r="I1644" i="27" s="1"/>
  <c r="G1645" i="27"/>
  <c r="A1649" i="30" l="1"/>
  <c r="C1648" i="30" a="1"/>
  <c r="C1648" i="30" s="1"/>
  <c r="B1648" i="30" a="1"/>
  <c r="B1648" i="30" s="1"/>
  <c r="A1648" i="31"/>
  <c r="C1647" i="31" a="1"/>
  <c r="C1647" i="31" s="1"/>
  <c r="B1647" i="31" a="1"/>
  <c r="B1647" i="31" s="1"/>
  <c r="A1649" i="33"/>
  <c r="C1648" i="33" a="1"/>
  <c r="C1648" i="33" s="1"/>
  <c r="B1648" i="33" a="1"/>
  <c r="B1648" i="33" s="1"/>
  <c r="A1649" i="32"/>
  <c r="C1648" i="32" a="1"/>
  <c r="C1648" i="32" s="1"/>
  <c r="B1648" i="32" a="1"/>
  <c r="B1648" i="32" s="1"/>
  <c r="H1645" i="27" a="1"/>
  <c r="H1645" i="27" s="1"/>
  <c r="J1645" i="27" s="1" a="1"/>
  <c r="J1645" i="27" s="1"/>
  <c r="I1645" i="27" a="1"/>
  <c r="I1645" i="27" s="1"/>
  <c r="G1646" i="27"/>
  <c r="A1650" i="33" l="1"/>
  <c r="C1649" i="33" a="1"/>
  <c r="C1649" i="33" s="1"/>
  <c r="B1649" i="33" a="1"/>
  <c r="B1649" i="33" s="1"/>
  <c r="A1649" i="31"/>
  <c r="C1648" i="31" a="1"/>
  <c r="C1648" i="31" s="1"/>
  <c r="B1648" i="31" a="1"/>
  <c r="B1648" i="31" s="1"/>
  <c r="A1650" i="32"/>
  <c r="C1649" i="32" a="1"/>
  <c r="C1649" i="32" s="1"/>
  <c r="B1649" i="32" a="1"/>
  <c r="B1649" i="32" s="1"/>
  <c r="A1650" i="30"/>
  <c r="C1649" i="30" a="1"/>
  <c r="C1649" i="30" s="1"/>
  <c r="B1649" i="30" a="1"/>
  <c r="B1649" i="30" s="1"/>
  <c r="G1647" i="27"/>
  <c r="H1646" i="27" a="1"/>
  <c r="H1646" i="27" s="1"/>
  <c r="J1646" i="27" s="1" a="1"/>
  <c r="J1646" i="27" s="1"/>
  <c r="I1646" i="27" a="1"/>
  <c r="I1646" i="27" s="1"/>
  <c r="A1651" i="32" l="1"/>
  <c r="C1650" i="32" a="1"/>
  <c r="C1650" i="32" s="1"/>
  <c r="B1650" i="32" a="1"/>
  <c r="B1650" i="32" s="1"/>
  <c r="A1650" i="31"/>
  <c r="C1649" i="31" a="1"/>
  <c r="C1649" i="31" s="1"/>
  <c r="B1649" i="31" a="1"/>
  <c r="B1649" i="31" s="1"/>
  <c r="A1651" i="30"/>
  <c r="C1650" i="30" a="1"/>
  <c r="C1650" i="30" s="1"/>
  <c r="B1650" i="30" a="1"/>
  <c r="B1650" i="30" s="1"/>
  <c r="A1651" i="33"/>
  <c r="C1650" i="33" a="1"/>
  <c r="C1650" i="33" s="1"/>
  <c r="B1650" i="33" a="1"/>
  <c r="B1650" i="33" s="1"/>
  <c r="H1647" i="27" a="1"/>
  <c r="H1647" i="27" s="1"/>
  <c r="J1647" i="27" s="1" a="1"/>
  <c r="J1647" i="27" s="1"/>
  <c r="I1647" i="27" a="1"/>
  <c r="I1647" i="27" s="1"/>
  <c r="G1648" i="27"/>
  <c r="A1652" i="30" l="1"/>
  <c r="C1651" i="30" a="1"/>
  <c r="C1651" i="30" s="1"/>
  <c r="B1651" i="30" a="1"/>
  <c r="B1651" i="30" s="1"/>
  <c r="A1651" i="31"/>
  <c r="B1650" i="31" a="1"/>
  <c r="B1650" i="31" s="1"/>
  <c r="C1650" i="31" a="1"/>
  <c r="C1650" i="31" s="1"/>
  <c r="A1652" i="33"/>
  <c r="C1651" i="33" a="1"/>
  <c r="C1651" i="33" s="1"/>
  <c r="B1651" i="33" a="1"/>
  <c r="B1651" i="33" s="1"/>
  <c r="A1652" i="32"/>
  <c r="C1651" i="32" a="1"/>
  <c r="C1651" i="32" s="1"/>
  <c r="B1651" i="32" a="1"/>
  <c r="B1651" i="32" s="1"/>
  <c r="I1648" i="27" a="1"/>
  <c r="I1648" i="27" s="1"/>
  <c r="G1649" i="27"/>
  <c r="H1648" i="27" a="1"/>
  <c r="H1648" i="27" s="1"/>
  <c r="J1648" i="27" s="1" a="1"/>
  <c r="J1648" i="27" s="1"/>
  <c r="A1653" i="33" l="1"/>
  <c r="C1652" i="33" a="1"/>
  <c r="C1652" i="33" s="1"/>
  <c r="B1652" i="33" a="1"/>
  <c r="B1652" i="33" s="1"/>
  <c r="A1652" i="31"/>
  <c r="C1651" i="31" a="1"/>
  <c r="C1651" i="31" s="1"/>
  <c r="B1651" i="31" a="1"/>
  <c r="B1651" i="31" s="1"/>
  <c r="A1653" i="32"/>
  <c r="C1652" i="32" a="1"/>
  <c r="C1652" i="32" s="1"/>
  <c r="B1652" i="32" a="1"/>
  <c r="B1652" i="32" s="1"/>
  <c r="A1653" i="30"/>
  <c r="C1652" i="30" a="1"/>
  <c r="C1652" i="30" s="1"/>
  <c r="B1652" i="30" a="1"/>
  <c r="B1652" i="30" s="1"/>
  <c r="G1650" i="27"/>
  <c r="H1649" i="27" a="1"/>
  <c r="H1649" i="27" s="1"/>
  <c r="J1649" i="27" s="1" a="1"/>
  <c r="J1649" i="27" s="1"/>
  <c r="I1649" i="27" a="1"/>
  <c r="I1649" i="27" s="1"/>
  <c r="A1654" i="32" l="1"/>
  <c r="C1653" i="32" a="1"/>
  <c r="C1653" i="32" s="1"/>
  <c r="B1653" i="32" a="1"/>
  <c r="B1653" i="32" s="1"/>
  <c r="A1653" i="31"/>
  <c r="C1652" i="31" a="1"/>
  <c r="C1652" i="31" s="1"/>
  <c r="B1652" i="31" a="1"/>
  <c r="B1652" i="31" s="1"/>
  <c r="A1654" i="30"/>
  <c r="C1653" i="30" a="1"/>
  <c r="C1653" i="30" s="1"/>
  <c r="B1653" i="30" a="1"/>
  <c r="B1653" i="30" s="1"/>
  <c r="A1654" i="33"/>
  <c r="C1653" i="33" a="1"/>
  <c r="C1653" i="33" s="1"/>
  <c r="B1653" i="33" a="1"/>
  <c r="B1653" i="33" s="1"/>
  <c r="H1650" i="27" a="1"/>
  <c r="H1650" i="27" s="1"/>
  <c r="J1650" i="27" s="1" a="1"/>
  <c r="J1650" i="27" s="1"/>
  <c r="I1650" i="27" a="1"/>
  <c r="I1650" i="27" s="1"/>
  <c r="G1651" i="27"/>
  <c r="A1655" i="30" l="1"/>
  <c r="C1654" i="30" a="1"/>
  <c r="C1654" i="30" s="1"/>
  <c r="B1654" i="30" a="1"/>
  <c r="B1654" i="30" s="1"/>
  <c r="A1654" i="31"/>
  <c r="C1653" i="31" a="1"/>
  <c r="C1653" i="31" s="1"/>
  <c r="B1653" i="31" a="1"/>
  <c r="B1653" i="31" s="1"/>
  <c r="A1655" i="33"/>
  <c r="C1654" i="33" a="1"/>
  <c r="C1654" i="33" s="1"/>
  <c r="B1654" i="33" a="1"/>
  <c r="B1654" i="33" s="1"/>
  <c r="A1655" i="32"/>
  <c r="C1654" i="32" a="1"/>
  <c r="C1654" i="32" s="1"/>
  <c r="B1654" i="32" a="1"/>
  <c r="B1654" i="32" s="1"/>
  <c r="G1652" i="27"/>
  <c r="H1651" i="27" a="1"/>
  <c r="H1651" i="27" s="1"/>
  <c r="J1651" i="27" s="1" a="1"/>
  <c r="J1651" i="27" s="1"/>
  <c r="I1651" i="27" a="1"/>
  <c r="I1651" i="27" s="1"/>
  <c r="A1655" i="31" l="1"/>
  <c r="C1654" i="31" a="1"/>
  <c r="C1654" i="31" s="1"/>
  <c r="B1654" i="31" a="1"/>
  <c r="B1654" i="31" s="1"/>
  <c r="A1656" i="32"/>
  <c r="C1655" i="32" a="1"/>
  <c r="C1655" i="32" s="1"/>
  <c r="B1655" i="32" a="1"/>
  <c r="B1655" i="32" s="1"/>
  <c r="A1656" i="33"/>
  <c r="C1655" i="33" a="1"/>
  <c r="C1655" i="33" s="1"/>
  <c r="B1655" i="33" a="1"/>
  <c r="B1655" i="33" s="1"/>
  <c r="A1656" i="30"/>
  <c r="C1655" i="30" a="1"/>
  <c r="C1655" i="30" s="1"/>
  <c r="B1655" i="30" a="1"/>
  <c r="B1655" i="30" s="1"/>
  <c r="H1652" i="27" a="1"/>
  <c r="H1652" i="27" s="1"/>
  <c r="J1652" i="27" s="1" a="1"/>
  <c r="J1652" i="27" s="1"/>
  <c r="I1652" i="27" a="1"/>
  <c r="I1652" i="27" s="1"/>
  <c r="G1653" i="27"/>
  <c r="A1657" i="32" l="1"/>
  <c r="C1656" i="32" a="1"/>
  <c r="C1656" i="32" s="1"/>
  <c r="B1656" i="32" a="1"/>
  <c r="B1656" i="32" s="1"/>
  <c r="A1657" i="30"/>
  <c r="C1656" i="30" a="1"/>
  <c r="C1656" i="30" s="1"/>
  <c r="B1656" i="30" a="1"/>
  <c r="B1656" i="30" s="1"/>
  <c r="A1657" i="33"/>
  <c r="C1656" i="33" a="1"/>
  <c r="C1656" i="33" s="1"/>
  <c r="B1656" i="33" a="1"/>
  <c r="B1656" i="33" s="1"/>
  <c r="A1656" i="31"/>
  <c r="C1655" i="31" a="1"/>
  <c r="C1655" i="31" s="1"/>
  <c r="B1655" i="31" a="1"/>
  <c r="B1655" i="31" s="1"/>
  <c r="I1653" i="27" a="1"/>
  <c r="I1653" i="27" s="1"/>
  <c r="G1654" i="27"/>
  <c r="H1653" i="27" a="1"/>
  <c r="H1653" i="27" s="1"/>
  <c r="J1653" i="27" s="1" a="1"/>
  <c r="J1653" i="27" s="1"/>
  <c r="A1658" i="33" l="1"/>
  <c r="C1657" i="33" a="1"/>
  <c r="C1657" i="33" s="1"/>
  <c r="B1657" i="33" a="1"/>
  <c r="B1657" i="33" s="1"/>
  <c r="A1658" i="30"/>
  <c r="C1657" i="30" a="1"/>
  <c r="C1657" i="30" s="1"/>
  <c r="B1657" i="30" a="1"/>
  <c r="B1657" i="30" s="1"/>
  <c r="A1657" i="31"/>
  <c r="C1656" i="31" a="1"/>
  <c r="C1656" i="31" s="1"/>
  <c r="B1656" i="31" a="1"/>
  <c r="B1656" i="31" s="1"/>
  <c r="A1658" i="32"/>
  <c r="C1657" i="32" a="1"/>
  <c r="C1657" i="32" s="1"/>
  <c r="B1657" i="32" a="1"/>
  <c r="B1657" i="32" s="1"/>
  <c r="H1654" i="27" a="1"/>
  <c r="H1654" i="27" s="1"/>
  <c r="J1654" i="27" s="1" a="1"/>
  <c r="J1654" i="27" s="1"/>
  <c r="I1654" i="27" a="1"/>
  <c r="I1654" i="27" s="1"/>
  <c r="G1655" i="27"/>
  <c r="A1658" i="31" l="1"/>
  <c r="C1657" i="31" a="1"/>
  <c r="C1657" i="31" s="1"/>
  <c r="B1657" i="31" a="1"/>
  <c r="B1657" i="31" s="1"/>
  <c r="A1659" i="30"/>
  <c r="C1658" i="30" a="1"/>
  <c r="C1658" i="30" s="1"/>
  <c r="B1658" i="30" a="1"/>
  <c r="B1658" i="30" s="1"/>
  <c r="A1659" i="32"/>
  <c r="C1658" i="32" a="1"/>
  <c r="C1658" i="32" s="1"/>
  <c r="B1658" i="32" a="1"/>
  <c r="B1658" i="32" s="1"/>
  <c r="A1659" i="33"/>
  <c r="C1658" i="33" a="1"/>
  <c r="C1658" i="33" s="1"/>
  <c r="B1658" i="33" a="1"/>
  <c r="B1658" i="33" s="1"/>
  <c r="H1655" i="27" a="1"/>
  <c r="H1655" i="27" s="1"/>
  <c r="J1655" i="27" s="1" a="1"/>
  <c r="J1655" i="27" s="1"/>
  <c r="I1655" i="27" a="1"/>
  <c r="I1655" i="27" s="1"/>
  <c r="G1656" i="27"/>
  <c r="A1660" i="32" l="1"/>
  <c r="C1659" i="32" a="1"/>
  <c r="C1659" i="32" s="1"/>
  <c r="B1659" i="32" a="1"/>
  <c r="B1659" i="32" s="1"/>
  <c r="A1660" i="30"/>
  <c r="C1659" i="30" a="1"/>
  <c r="C1659" i="30" s="1"/>
  <c r="B1659" i="30" a="1"/>
  <c r="B1659" i="30" s="1"/>
  <c r="A1660" i="33"/>
  <c r="C1659" i="33" a="1"/>
  <c r="C1659" i="33" s="1"/>
  <c r="B1659" i="33" a="1"/>
  <c r="B1659" i="33" s="1"/>
  <c r="A1659" i="31"/>
  <c r="C1658" i="31" a="1"/>
  <c r="C1658" i="31" s="1"/>
  <c r="B1658" i="31" a="1"/>
  <c r="B1658" i="31" s="1"/>
  <c r="G1657" i="27"/>
  <c r="H1656" i="27" a="1"/>
  <c r="H1656" i="27" s="1"/>
  <c r="J1656" i="27" s="1" a="1"/>
  <c r="J1656" i="27" s="1"/>
  <c r="I1656" i="27" a="1"/>
  <c r="I1656" i="27" s="1"/>
  <c r="A1661" i="33" l="1"/>
  <c r="C1660" i="33" a="1"/>
  <c r="C1660" i="33" s="1"/>
  <c r="B1660" i="33" a="1"/>
  <c r="B1660" i="33" s="1"/>
  <c r="A1661" i="30"/>
  <c r="C1660" i="30" a="1"/>
  <c r="C1660" i="30" s="1"/>
  <c r="B1660" i="30" a="1"/>
  <c r="B1660" i="30" s="1"/>
  <c r="A1660" i="31"/>
  <c r="C1659" i="31" a="1"/>
  <c r="C1659" i="31" s="1"/>
  <c r="B1659" i="31" a="1"/>
  <c r="B1659" i="31" s="1"/>
  <c r="A1661" i="32"/>
  <c r="C1660" i="32" a="1"/>
  <c r="C1660" i="32" s="1"/>
  <c r="B1660" i="32" a="1"/>
  <c r="B1660" i="32" s="1"/>
  <c r="H1657" i="27" a="1"/>
  <c r="H1657" i="27" s="1"/>
  <c r="J1657" i="27" s="1" a="1"/>
  <c r="J1657" i="27" s="1"/>
  <c r="I1657" i="27" a="1"/>
  <c r="I1657" i="27" s="1"/>
  <c r="G1658" i="27"/>
  <c r="A1661" i="31" l="1"/>
  <c r="C1660" i="31" a="1"/>
  <c r="C1660" i="31" s="1"/>
  <c r="B1660" i="31" a="1"/>
  <c r="B1660" i="31" s="1"/>
  <c r="A1662" i="30"/>
  <c r="C1661" i="30" a="1"/>
  <c r="C1661" i="30" s="1"/>
  <c r="B1661" i="30" a="1"/>
  <c r="B1661" i="30" s="1"/>
  <c r="A1662" i="32"/>
  <c r="C1661" i="32" a="1"/>
  <c r="C1661" i="32" s="1"/>
  <c r="B1661" i="32" a="1"/>
  <c r="B1661" i="32" s="1"/>
  <c r="A1662" i="33"/>
  <c r="C1661" i="33" a="1"/>
  <c r="C1661" i="33" s="1"/>
  <c r="B1661" i="33" a="1"/>
  <c r="B1661" i="33" s="1"/>
  <c r="I1658" i="27" a="1"/>
  <c r="I1658" i="27" s="1"/>
  <c r="G1659" i="27"/>
  <c r="H1658" i="27" a="1"/>
  <c r="H1658" i="27" s="1"/>
  <c r="J1658" i="27" s="1" a="1"/>
  <c r="J1658" i="27" s="1"/>
  <c r="A1663" i="32" l="1"/>
  <c r="C1662" i="32" a="1"/>
  <c r="C1662" i="32" s="1"/>
  <c r="B1662" i="32" a="1"/>
  <c r="B1662" i="32" s="1"/>
  <c r="A1663" i="30"/>
  <c r="C1662" i="30" a="1"/>
  <c r="C1662" i="30" s="1"/>
  <c r="B1662" i="30" a="1"/>
  <c r="B1662" i="30" s="1"/>
  <c r="A1663" i="33"/>
  <c r="C1662" i="33" a="1"/>
  <c r="C1662" i="33" s="1"/>
  <c r="B1662" i="33" a="1"/>
  <c r="B1662" i="33" s="1"/>
  <c r="A1662" i="31"/>
  <c r="C1661" i="31" a="1"/>
  <c r="C1661" i="31" s="1"/>
  <c r="B1661" i="31" a="1"/>
  <c r="B1661" i="31" s="1"/>
  <c r="G1660" i="27"/>
  <c r="H1659" i="27" a="1"/>
  <c r="H1659" i="27" s="1"/>
  <c r="J1659" i="27" s="1" a="1"/>
  <c r="J1659" i="27" s="1"/>
  <c r="I1659" i="27" a="1"/>
  <c r="I1659" i="27" s="1"/>
  <c r="A1664" i="33" l="1"/>
  <c r="C1663" i="33" a="1"/>
  <c r="C1663" i="33" s="1"/>
  <c r="B1663" i="33" a="1"/>
  <c r="B1663" i="33" s="1"/>
  <c r="A1664" i="30"/>
  <c r="C1663" i="30" a="1"/>
  <c r="C1663" i="30" s="1"/>
  <c r="B1663" i="30" a="1"/>
  <c r="B1663" i="30" s="1"/>
  <c r="A1663" i="31"/>
  <c r="C1662" i="31" a="1"/>
  <c r="C1662" i="31" s="1"/>
  <c r="B1662" i="31" a="1"/>
  <c r="B1662" i="31" s="1"/>
  <c r="A1664" i="32"/>
  <c r="C1663" i="32" a="1"/>
  <c r="C1663" i="32" s="1"/>
  <c r="B1663" i="32" a="1"/>
  <c r="B1663" i="32" s="1"/>
  <c r="H1660" i="27" a="1"/>
  <c r="H1660" i="27" s="1"/>
  <c r="J1660" i="27" s="1" a="1"/>
  <c r="J1660" i="27" s="1"/>
  <c r="I1660" i="27" a="1"/>
  <c r="I1660" i="27" s="1"/>
  <c r="G1661" i="27"/>
  <c r="A1664" i="31" l="1"/>
  <c r="C1663" i="31" a="1"/>
  <c r="C1663" i="31" s="1"/>
  <c r="B1663" i="31" a="1"/>
  <c r="B1663" i="31" s="1"/>
  <c r="A1665" i="30"/>
  <c r="C1664" i="30" a="1"/>
  <c r="C1664" i="30" s="1"/>
  <c r="B1664" i="30" a="1"/>
  <c r="B1664" i="30" s="1"/>
  <c r="A1665" i="32"/>
  <c r="C1664" i="32" a="1"/>
  <c r="C1664" i="32" s="1"/>
  <c r="B1664" i="32" a="1"/>
  <c r="B1664" i="32" s="1"/>
  <c r="A1665" i="33"/>
  <c r="C1664" i="33" a="1"/>
  <c r="C1664" i="33" s="1"/>
  <c r="B1664" i="33" a="1"/>
  <c r="B1664" i="33" s="1"/>
  <c r="G1662" i="27"/>
  <c r="H1661" i="27" a="1"/>
  <c r="H1661" i="27" s="1"/>
  <c r="J1661" i="27" s="1" a="1"/>
  <c r="J1661" i="27" s="1"/>
  <c r="I1661" i="27" a="1"/>
  <c r="I1661" i="27" s="1"/>
  <c r="A1666" i="30" l="1"/>
  <c r="C1665" i="30" a="1"/>
  <c r="C1665" i="30" s="1"/>
  <c r="B1665" i="30" a="1"/>
  <c r="B1665" i="30" s="1"/>
  <c r="A1666" i="32"/>
  <c r="C1665" i="32" a="1"/>
  <c r="C1665" i="32" s="1"/>
  <c r="B1665" i="32" a="1"/>
  <c r="B1665" i="32" s="1"/>
  <c r="A1666" i="33"/>
  <c r="C1665" i="33" a="1"/>
  <c r="C1665" i="33" s="1"/>
  <c r="B1665" i="33" a="1"/>
  <c r="B1665" i="33" s="1"/>
  <c r="A1665" i="31"/>
  <c r="C1664" i="31" a="1"/>
  <c r="C1664" i="31" s="1"/>
  <c r="B1664" i="31" a="1"/>
  <c r="B1664" i="31" s="1"/>
  <c r="H1662" i="27" a="1"/>
  <c r="H1662" i="27" s="1"/>
  <c r="J1662" i="27" s="1" a="1"/>
  <c r="J1662" i="27" s="1"/>
  <c r="I1662" i="27" a="1"/>
  <c r="I1662" i="27" s="1"/>
  <c r="G1663" i="27"/>
  <c r="A1667" i="33" l="1"/>
  <c r="C1666" i="33" a="1"/>
  <c r="C1666" i="33" s="1"/>
  <c r="B1666" i="33" a="1"/>
  <c r="B1666" i="33" s="1"/>
  <c r="A1667" i="32"/>
  <c r="C1666" i="32" a="1"/>
  <c r="C1666" i="32" s="1"/>
  <c r="B1666" i="32" a="1"/>
  <c r="B1666" i="32" s="1"/>
  <c r="A1666" i="31"/>
  <c r="C1665" i="31" a="1"/>
  <c r="C1665" i="31" s="1"/>
  <c r="B1665" i="31" a="1"/>
  <c r="B1665" i="31" s="1"/>
  <c r="A1667" i="30"/>
  <c r="C1666" i="30" a="1"/>
  <c r="C1666" i="30" s="1"/>
  <c r="B1666" i="30" a="1"/>
  <c r="B1666" i="30" s="1"/>
  <c r="I1663" i="27" a="1"/>
  <c r="I1663" i="27" s="1"/>
  <c r="G1664" i="27"/>
  <c r="H1663" i="27" a="1"/>
  <c r="H1663" i="27" s="1"/>
  <c r="J1663" i="27" s="1" a="1"/>
  <c r="J1663" i="27" s="1"/>
  <c r="A1667" i="31" l="1"/>
  <c r="C1666" i="31" a="1"/>
  <c r="C1666" i="31" s="1"/>
  <c r="B1666" i="31" a="1"/>
  <c r="B1666" i="31" s="1"/>
  <c r="A1668" i="32"/>
  <c r="C1667" i="32" a="1"/>
  <c r="C1667" i="32" s="1"/>
  <c r="B1667" i="32" a="1"/>
  <c r="B1667" i="32" s="1"/>
  <c r="A1668" i="30"/>
  <c r="C1667" i="30" a="1"/>
  <c r="C1667" i="30" s="1"/>
  <c r="B1667" i="30" a="1"/>
  <c r="B1667" i="30" s="1"/>
  <c r="A1668" i="33"/>
  <c r="C1667" i="33" a="1"/>
  <c r="C1667" i="33" s="1"/>
  <c r="B1667" i="33" a="1"/>
  <c r="B1667" i="33" s="1"/>
  <c r="H1664" i="27" a="1"/>
  <c r="H1664" i="27" s="1"/>
  <c r="J1664" i="27" s="1" a="1"/>
  <c r="J1664" i="27" s="1"/>
  <c r="I1664" i="27" a="1"/>
  <c r="I1664" i="27" s="1"/>
  <c r="G1665" i="27"/>
  <c r="A1669" i="30" l="1"/>
  <c r="C1668" i="30" a="1"/>
  <c r="C1668" i="30" s="1"/>
  <c r="B1668" i="30" a="1"/>
  <c r="B1668" i="30" s="1"/>
  <c r="A1669" i="32"/>
  <c r="C1668" i="32" a="1"/>
  <c r="C1668" i="32" s="1"/>
  <c r="B1668" i="32" a="1"/>
  <c r="B1668" i="32" s="1"/>
  <c r="A1669" i="33"/>
  <c r="C1668" i="33" a="1"/>
  <c r="C1668" i="33" s="1"/>
  <c r="B1668" i="33" a="1"/>
  <c r="B1668" i="33" s="1"/>
  <c r="A1668" i="31"/>
  <c r="C1667" i="31" a="1"/>
  <c r="C1667" i="31" s="1"/>
  <c r="B1667" i="31" a="1"/>
  <c r="B1667" i="31" s="1"/>
  <c r="I1665" i="27" a="1"/>
  <c r="I1665" i="27" s="1"/>
  <c r="G1666" i="27"/>
  <c r="H1665" i="27" a="1"/>
  <c r="H1665" i="27" s="1"/>
  <c r="J1665" i="27" s="1" a="1"/>
  <c r="J1665" i="27" s="1"/>
  <c r="A1670" i="33" l="1"/>
  <c r="C1669" i="33" a="1"/>
  <c r="C1669" i="33" s="1"/>
  <c r="B1669" i="33" a="1"/>
  <c r="B1669" i="33" s="1"/>
  <c r="A1670" i="32"/>
  <c r="C1669" i="32" a="1"/>
  <c r="C1669" i="32" s="1"/>
  <c r="B1669" i="32" a="1"/>
  <c r="B1669" i="32" s="1"/>
  <c r="A1669" i="31"/>
  <c r="C1668" i="31" a="1"/>
  <c r="C1668" i="31" s="1"/>
  <c r="B1668" i="31" a="1"/>
  <c r="B1668" i="31" s="1"/>
  <c r="A1670" i="30"/>
  <c r="C1669" i="30" a="1"/>
  <c r="C1669" i="30" s="1"/>
  <c r="B1669" i="30" a="1"/>
  <c r="B1669" i="30" s="1"/>
  <c r="G1667" i="27"/>
  <c r="H1666" i="27" a="1"/>
  <c r="H1666" i="27" s="1"/>
  <c r="J1666" i="27" s="1" a="1"/>
  <c r="J1666" i="27" s="1"/>
  <c r="I1666" i="27" a="1"/>
  <c r="I1666" i="27" s="1"/>
  <c r="A1670" i="31" l="1"/>
  <c r="C1669" i="31" a="1"/>
  <c r="C1669" i="31" s="1"/>
  <c r="B1669" i="31" a="1"/>
  <c r="B1669" i="31" s="1"/>
  <c r="A1671" i="32"/>
  <c r="C1670" i="32" a="1"/>
  <c r="C1670" i="32" s="1"/>
  <c r="B1670" i="32" a="1"/>
  <c r="B1670" i="32" s="1"/>
  <c r="A1671" i="30"/>
  <c r="C1670" i="30" a="1"/>
  <c r="C1670" i="30" s="1"/>
  <c r="B1670" i="30" a="1"/>
  <c r="B1670" i="30" s="1"/>
  <c r="A1671" i="33"/>
  <c r="C1670" i="33" a="1"/>
  <c r="C1670" i="33" s="1"/>
  <c r="B1670" i="33" a="1"/>
  <c r="B1670" i="33" s="1"/>
  <c r="H1667" i="27" a="1"/>
  <c r="H1667" i="27" s="1"/>
  <c r="J1667" i="27" s="1" a="1"/>
  <c r="J1667" i="27" s="1"/>
  <c r="I1667" i="27" a="1"/>
  <c r="I1667" i="27" s="1"/>
  <c r="G1668" i="27"/>
  <c r="A1672" i="30" l="1"/>
  <c r="C1671" i="30" a="1"/>
  <c r="C1671" i="30" s="1"/>
  <c r="B1671" i="30" a="1"/>
  <c r="B1671" i="30" s="1"/>
  <c r="A1672" i="32"/>
  <c r="C1671" i="32" a="1"/>
  <c r="C1671" i="32" s="1"/>
  <c r="B1671" i="32" a="1"/>
  <c r="B1671" i="32" s="1"/>
  <c r="A1672" i="33"/>
  <c r="C1671" i="33" a="1"/>
  <c r="C1671" i="33" s="1"/>
  <c r="B1671" i="33" a="1"/>
  <c r="B1671" i="33" s="1"/>
  <c r="A1671" i="31"/>
  <c r="C1670" i="31" a="1"/>
  <c r="C1670" i="31" s="1"/>
  <c r="B1670" i="31" a="1"/>
  <c r="B1670" i="31" s="1"/>
  <c r="I1668" i="27" a="1"/>
  <c r="I1668" i="27" s="1"/>
  <c r="G1669" i="27"/>
  <c r="H1668" i="27" a="1"/>
  <c r="H1668" i="27" s="1"/>
  <c r="J1668" i="27" s="1" a="1"/>
  <c r="J1668" i="27" s="1"/>
  <c r="A1673" i="33" l="1"/>
  <c r="C1672" i="33" a="1"/>
  <c r="C1672" i="33" s="1"/>
  <c r="B1672" i="33" a="1"/>
  <c r="B1672" i="33" s="1"/>
  <c r="A1673" i="32"/>
  <c r="C1672" i="32" a="1"/>
  <c r="C1672" i="32" s="1"/>
  <c r="B1672" i="32" a="1"/>
  <c r="B1672" i="32" s="1"/>
  <c r="A1672" i="31"/>
  <c r="C1671" i="31" a="1"/>
  <c r="C1671" i="31" s="1"/>
  <c r="B1671" i="31" a="1"/>
  <c r="B1671" i="31" s="1"/>
  <c r="A1673" i="30"/>
  <c r="C1672" i="30" a="1"/>
  <c r="C1672" i="30" s="1"/>
  <c r="B1672" i="30" a="1"/>
  <c r="B1672" i="30" s="1"/>
  <c r="H1669" i="27" a="1"/>
  <c r="H1669" i="27" s="1"/>
  <c r="J1669" i="27" s="1" a="1"/>
  <c r="J1669" i="27" s="1"/>
  <c r="I1669" i="27" a="1"/>
  <c r="I1669" i="27" s="1"/>
  <c r="G1670" i="27"/>
  <c r="A1673" i="31" l="1"/>
  <c r="C1672" i="31" a="1"/>
  <c r="C1672" i="31" s="1"/>
  <c r="B1672" i="31" a="1"/>
  <c r="B1672" i="31" s="1"/>
  <c r="A1674" i="32"/>
  <c r="C1673" i="32" a="1"/>
  <c r="C1673" i="32" s="1"/>
  <c r="B1673" i="32" a="1"/>
  <c r="B1673" i="32" s="1"/>
  <c r="A1674" i="30"/>
  <c r="C1673" i="30" a="1"/>
  <c r="C1673" i="30" s="1"/>
  <c r="B1673" i="30" a="1"/>
  <c r="B1673" i="30" s="1"/>
  <c r="A1674" i="33"/>
  <c r="C1673" i="33" a="1"/>
  <c r="C1673" i="33" s="1"/>
  <c r="B1673" i="33" a="1"/>
  <c r="B1673" i="33" s="1"/>
  <c r="H1670" i="27" a="1"/>
  <c r="H1670" i="27" s="1"/>
  <c r="J1670" i="27" s="1" a="1"/>
  <c r="J1670" i="27" s="1"/>
  <c r="I1670" i="27" a="1"/>
  <c r="I1670" i="27" s="1"/>
  <c r="G1671" i="27"/>
  <c r="A1675" i="30" l="1"/>
  <c r="C1674" i="30" a="1"/>
  <c r="C1674" i="30" s="1"/>
  <c r="B1674" i="30" a="1"/>
  <c r="B1674" i="30" s="1"/>
  <c r="A1675" i="32"/>
  <c r="C1674" i="32" a="1"/>
  <c r="C1674" i="32" s="1"/>
  <c r="B1674" i="32" a="1"/>
  <c r="B1674" i="32" s="1"/>
  <c r="A1675" i="33"/>
  <c r="C1674" i="33" a="1"/>
  <c r="C1674" i="33" s="1"/>
  <c r="B1674" i="33" a="1"/>
  <c r="B1674" i="33" s="1"/>
  <c r="A1674" i="31"/>
  <c r="C1673" i="31" a="1"/>
  <c r="C1673" i="31" s="1"/>
  <c r="B1673" i="31" a="1"/>
  <c r="B1673" i="31" s="1"/>
  <c r="G1672" i="27"/>
  <c r="H1671" i="27" a="1"/>
  <c r="H1671" i="27" s="1"/>
  <c r="J1671" i="27" s="1" a="1"/>
  <c r="J1671" i="27" s="1"/>
  <c r="I1671" i="27" a="1"/>
  <c r="I1671" i="27" s="1"/>
  <c r="A1676" i="33" l="1"/>
  <c r="C1675" i="33" a="1"/>
  <c r="C1675" i="33" s="1"/>
  <c r="B1675" i="33" a="1"/>
  <c r="B1675" i="33" s="1"/>
  <c r="A1676" i="32"/>
  <c r="C1675" i="32" a="1"/>
  <c r="C1675" i="32" s="1"/>
  <c r="B1675" i="32" a="1"/>
  <c r="B1675" i="32" s="1"/>
  <c r="A1675" i="31"/>
  <c r="C1674" i="31" a="1"/>
  <c r="C1674" i="31" s="1"/>
  <c r="B1674" i="31" a="1"/>
  <c r="B1674" i="31" s="1"/>
  <c r="A1676" i="30"/>
  <c r="C1675" i="30" a="1"/>
  <c r="C1675" i="30" s="1"/>
  <c r="B1675" i="30" a="1"/>
  <c r="B1675" i="30" s="1"/>
  <c r="H1672" i="27" a="1"/>
  <c r="H1672" i="27" s="1"/>
  <c r="J1672" i="27" s="1" a="1"/>
  <c r="J1672" i="27" s="1"/>
  <c r="I1672" i="27" a="1"/>
  <c r="I1672" i="27" s="1"/>
  <c r="G1673" i="27"/>
  <c r="A1676" i="31" l="1"/>
  <c r="C1675" i="31" a="1"/>
  <c r="C1675" i="31" s="1"/>
  <c r="B1675" i="31" a="1"/>
  <c r="B1675" i="31" s="1"/>
  <c r="A1677" i="32"/>
  <c r="C1676" i="32" a="1"/>
  <c r="C1676" i="32" s="1"/>
  <c r="B1676" i="32" a="1"/>
  <c r="B1676" i="32" s="1"/>
  <c r="A1677" i="30"/>
  <c r="C1676" i="30" a="1"/>
  <c r="C1676" i="30" s="1"/>
  <c r="B1676" i="30" a="1"/>
  <c r="B1676" i="30" s="1"/>
  <c r="A1677" i="33"/>
  <c r="C1676" i="33" a="1"/>
  <c r="C1676" i="33" s="1"/>
  <c r="B1676" i="33" a="1"/>
  <c r="B1676" i="33" s="1"/>
  <c r="I1673" i="27" a="1"/>
  <c r="I1673" i="27" s="1"/>
  <c r="G1674" i="27"/>
  <c r="H1673" i="27" a="1"/>
  <c r="H1673" i="27" s="1"/>
  <c r="J1673" i="27" s="1" a="1"/>
  <c r="J1673" i="27" s="1"/>
  <c r="A1678" i="30" l="1"/>
  <c r="C1677" i="30" a="1"/>
  <c r="C1677" i="30" s="1"/>
  <c r="B1677" i="30" a="1"/>
  <c r="B1677" i="30" s="1"/>
  <c r="A1678" i="32"/>
  <c r="C1677" i="32" a="1"/>
  <c r="C1677" i="32" s="1"/>
  <c r="B1677" i="32" a="1"/>
  <c r="B1677" i="32" s="1"/>
  <c r="A1678" i="33"/>
  <c r="C1677" i="33" a="1"/>
  <c r="C1677" i="33" s="1"/>
  <c r="B1677" i="33" a="1"/>
  <c r="B1677" i="33" s="1"/>
  <c r="A1677" i="31"/>
  <c r="C1676" i="31" a="1"/>
  <c r="C1676" i="31" s="1"/>
  <c r="B1676" i="31" a="1"/>
  <c r="B1676" i="31" s="1"/>
  <c r="G1675" i="27"/>
  <c r="H1674" i="27" a="1"/>
  <c r="H1674" i="27" s="1"/>
  <c r="J1674" i="27" s="1" a="1"/>
  <c r="J1674" i="27" s="1"/>
  <c r="I1674" i="27" a="1"/>
  <c r="I1674" i="27" s="1"/>
  <c r="A1679" i="32" l="1"/>
  <c r="C1678" i="32" a="1"/>
  <c r="C1678" i="32" s="1"/>
  <c r="B1678" i="32" a="1"/>
  <c r="B1678" i="32" s="1"/>
  <c r="A1679" i="33"/>
  <c r="C1678" i="33" a="1"/>
  <c r="C1678" i="33" s="1"/>
  <c r="B1678" i="33" a="1"/>
  <c r="B1678" i="33" s="1"/>
  <c r="A1678" i="31"/>
  <c r="C1677" i="31" a="1"/>
  <c r="C1677" i="31" s="1"/>
  <c r="B1677" i="31" a="1"/>
  <c r="B1677" i="31" s="1"/>
  <c r="A1679" i="30"/>
  <c r="C1678" i="30" a="1"/>
  <c r="C1678" i="30" s="1"/>
  <c r="B1678" i="30" a="1"/>
  <c r="B1678" i="30" s="1"/>
  <c r="H1675" i="27" a="1"/>
  <c r="H1675" i="27" s="1"/>
  <c r="J1675" i="27" s="1" a="1"/>
  <c r="J1675" i="27" s="1"/>
  <c r="I1675" i="27" a="1"/>
  <c r="I1675" i="27" s="1"/>
  <c r="G1676" i="27"/>
  <c r="A1679" i="31" l="1"/>
  <c r="C1678" i="31" a="1"/>
  <c r="C1678" i="31" s="1"/>
  <c r="B1678" i="31" a="1"/>
  <c r="B1678" i="31" s="1"/>
  <c r="A1680" i="30"/>
  <c r="C1679" i="30" a="1"/>
  <c r="C1679" i="30" s="1"/>
  <c r="B1679" i="30" a="1"/>
  <c r="B1679" i="30" s="1"/>
  <c r="A1680" i="33"/>
  <c r="C1679" i="33" a="1"/>
  <c r="C1679" i="33" s="1"/>
  <c r="B1679" i="33" a="1"/>
  <c r="B1679" i="33" s="1"/>
  <c r="A1680" i="32"/>
  <c r="C1679" i="32" a="1"/>
  <c r="C1679" i="32" s="1"/>
  <c r="B1679" i="32" a="1"/>
  <c r="B1679" i="32" s="1"/>
  <c r="I1676" i="27" a="1"/>
  <c r="I1676" i="27" s="1"/>
  <c r="G1677" i="27"/>
  <c r="H1676" i="27" a="1"/>
  <c r="H1676" i="27" s="1"/>
  <c r="J1676" i="27" s="1" a="1"/>
  <c r="J1676" i="27" s="1"/>
  <c r="A1681" i="33" l="1"/>
  <c r="C1680" i="33" a="1"/>
  <c r="C1680" i="33" s="1"/>
  <c r="B1680" i="33" a="1"/>
  <c r="B1680" i="33" s="1"/>
  <c r="A1681" i="30"/>
  <c r="C1680" i="30" a="1"/>
  <c r="C1680" i="30" s="1"/>
  <c r="B1680" i="30" a="1"/>
  <c r="B1680" i="30" s="1"/>
  <c r="A1681" i="32"/>
  <c r="C1680" i="32" a="1"/>
  <c r="C1680" i="32" s="1"/>
  <c r="B1680" i="32" a="1"/>
  <c r="B1680" i="32" s="1"/>
  <c r="A1680" i="31"/>
  <c r="C1679" i="31" a="1"/>
  <c r="C1679" i="31" s="1"/>
  <c r="B1679" i="31" a="1"/>
  <c r="B1679" i="31" s="1"/>
  <c r="G1678" i="27"/>
  <c r="H1677" i="27" a="1"/>
  <c r="H1677" i="27" s="1"/>
  <c r="J1677" i="27" s="1" a="1"/>
  <c r="J1677" i="27" s="1"/>
  <c r="I1677" i="27" a="1"/>
  <c r="I1677" i="27" s="1"/>
  <c r="A1682" i="32" l="1"/>
  <c r="C1681" i="32" a="1"/>
  <c r="C1681" i="32" s="1"/>
  <c r="B1681" i="32" a="1"/>
  <c r="B1681" i="32" s="1"/>
  <c r="A1682" i="30"/>
  <c r="C1681" i="30" a="1"/>
  <c r="C1681" i="30" s="1"/>
  <c r="B1681" i="30" a="1"/>
  <c r="B1681" i="30" s="1"/>
  <c r="A1681" i="31"/>
  <c r="C1680" i="31" a="1"/>
  <c r="C1680" i="31" s="1"/>
  <c r="B1680" i="31" a="1"/>
  <c r="B1680" i="31" s="1"/>
  <c r="A1682" i="33"/>
  <c r="C1681" i="33" a="1"/>
  <c r="C1681" i="33" s="1"/>
  <c r="B1681" i="33" a="1"/>
  <c r="B1681" i="33" s="1"/>
  <c r="H1678" i="27" a="1"/>
  <c r="H1678" i="27" s="1"/>
  <c r="J1678" i="27" s="1" a="1"/>
  <c r="J1678" i="27" s="1"/>
  <c r="I1678" i="27" a="1"/>
  <c r="I1678" i="27" s="1"/>
  <c r="G1679" i="27"/>
  <c r="A1682" i="31" l="1"/>
  <c r="C1681" i="31" a="1"/>
  <c r="C1681" i="31" s="1"/>
  <c r="B1681" i="31" a="1"/>
  <c r="B1681" i="31" s="1"/>
  <c r="A1683" i="30"/>
  <c r="C1682" i="30" a="1"/>
  <c r="C1682" i="30" s="1"/>
  <c r="B1682" i="30" a="1"/>
  <c r="B1682" i="30" s="1"/>
  <c r="A1683" i="33"/>
  <c r="C1682" i="33" a="1"/>
  <c r="C1682" i="33" s="1"/>
  <c r="B1682" i="33" a="1"/>
  <c r="B1682" i="33" s="1"/>
  <c r="A1683" i="32"/>
  <c r="C1682" i="32" a="1"/>
  <c r="C1682" i="32" s="1"/>
  <c r="B1682" i="32" a="1"/>
  <c r="B1682" i="32" s="1"/>
  <c r="H1679" i="27" a="1"/>
  <c r="H1679" i="27" s="1"/>
  <c r="J1679" i="27" s="1" a="1"/>
  <c r="J1679" i="27" s="1"/>
  <c r="I1679" i="27" a="1"/>
  <c r="I1679" i="27" s="1"/>
  <c r="G1680" i="27"/>
  <c r="A1684" i="33" l="1"/>
  <c r="C1683" i="33" a="1"/>
  <c r="C1683" i="33" s="1"/>
  <c r="B1683" i="33" a="1"/>
  <c r="B1683" i="33" s="1"/>
  <c r="A1684" i="32"/>
  <c r="C1683" i="32" a="1"/>
  <c r="C1683" i="32" s="1"/>
  <c r="B1683" i="32" a="1"/>
  <c r="B1683" i="32" s="1"/>
  <c r="A1684" i="30"/>
  <c r="C1683" i="30" a="1"/>
  <c r="C1683" i="30" s="1"/>
  <c r="B1683" i="30" a="1"/>
  <c r="B1683" i="30" s="1"/>
  <c r="A1683" i="31"/>
  <c r="B1682" i="31" a="1"/>
  <c r="B1682" i="31" s="1"/>
  <c r="C1682" i="31" a="1"/>
  <c r="C1682" i="31" s="1"/>
  <c r="I1680" i="27" a="1"/>
  <c r="I1680" i="27" s="1"/>
  <c r="G1681" i="27"/>
  <c r="H1680" i="27" a="1"/>
  <c r="H1680" i="27" s="1"/>
  <c r="J1680" i="27" s="1" a="1"/>
  <c r="J1680" i="27" s="1"/>
  <c r="A1685" i="30" l="1"/>
  <c r="C1684" i="30" a="1"/>
  <c r="C1684" i="30" s="1"/>
  <c r="B1684" i="30" a="1"/>
  <c r="B1684" i="30" s="1"/>
  <c r="A1684" i="31"/>
  <c r="C1683" i="31" a="1"/>
  <c r="C1683" i="31" s="1"/>
  <c r="B1683" i="31" a="1"/>
  <c r="B1683" i="31" s="1"/>
  <c r="A1685" i="32"/>
  <c r="C1684" i="32" a="1"/>
  <c r="C1684" i="32" s="1"/>
  <c r="B1684" i="32" a="1"/>
  <c r="B1684" i="32" s="1"/>
  <c r="A1685" i="33"/>
  <c r="C1684" i="33" a="1"/>
  <c r="C1684" i="33" s="1"/>
  <c r="B1684" i="33" a="1"/>
  <c r="B1684" i="33" s="1"/>
  <c r="G1682" i="27"/>
  <c r="H1681" i="27" a="1"/>
  <c r="H1681" i="27" s="1"/>
  <c r="J1681" i="27" s="1" a="1"/>
  <c r="J1681" i="27" s="1"/>
  <c r="I1681" i="27" a="1"/>
  <c r="I1681" i="27" s="1"/>
  <c r="A1686" i="32" l="1"/>
  <c r="C1685" i="32" a="1"/>
  <c r="C1685" i="32" s="1"/>
  <c r="B1685" i="32" a="1"/>
  <c r="B1685" i="32" s="1"/>
  <c r="A1685" i="31"/>
  <c r="C1684" i="31" a="1"/>
  <c r="C1684" i="31" s="1"/>
  <c r="B1684" i="31" a="1"/>
  <c r="B1684" i="31" s="1"/>
  <c r="A1686" i="33"/>
  <c r="C1685" i="33" a="1"/>
  <c r="C1685" i="33" s="1"/>
  <c r="B1685" i="33" a="1"/>
  <c r="B1685" i="33" s="1"/>
  <c r="A1686" i="30"/>
  <c r="C1685" i="30" a="1"/>
  <c r="C1685" i="30" s="1"/>
  <c r="B1685" i="30" a="1"/>
  <c r="B1685" i="30" s="1"/>
  <c r="H1682" i="27" a="1"/>
  <c r="H1682" i="27" s="1"/>
  <c r="J1682" i="27" s="1" a="1"/>
  <c r="J1682" i="27" s="1"/>
  <c r="I1682" i="27" a="1"/>
  <c r="I1682" i="27" s="1"/>
  <c r="G1683" i="27"/>
  <c r="A1687" i="33" l="1"/>
  <c r="C1686" i="33" a="1"/>
  <c r="C1686" i="33" s="1"/>
  <c r="B1686" i="33" a="1"/>
  <c r="B1686" i="33" s="1"/>
  <c r="A1686" i="31"/>
  <c r="C1685" i="31" a="1"/>
  <c r="C1685" i="31" s="1"/>
  <c r="B1685" i="31" a="1"/>
  <c r="B1685" i="31" s="1"/>
  <c r="A1687" i="30"/>
  <c r="C1686" i="30" a="1"/>
  <c r="C1686" i="30" s="1"/>
  <c r="B1686" i="30" a="1"/>
  <c r="B1686" i="30" s="1"/>
  <c r="A1687" i="32"/>
  <c r="C1686" i="32" a="1"/>
  <c r="C1686" i="32" s="1"/>
  <c r="B1686" i="32" a="1"/>
  <c r="B1686" i="32" s="1"/>
  <c r="H1683" i="27" a="1"/>
  <c r="H1683" i="27" s="1"/>
  <c r="J1683" i="27" s="1" a="1"/>
  <c r="J1683" i="27" s="1"/>
  <c r="I1683" i="27" a="1"/>
  <c r="I1683" i="27" s="1"/>
  <c r="G1684" i="27"/>
  <c r="A1687" i="31" l="1"/>
  <c r="C1686" i="31" a="1"/>
  <c r="C1686" i="31" s="1"/>
  <c r="B1686" i="31" a="1"/>
  <c r="B1686" i="31" s="1"/>
  <c r="A1688" i="32"/>
  <c r="C1687" i="32" a="1"/>
  <c r="C1687" i="32" s="1"/>
  <c r="B1687" i="32" a="1"/>
  <c r="B1687" i="32" s="1"/>
  <c r="A1688" i="30"/>
  <c r="C1687" i="30" a="1"/>
  <c r="C1687" i="30" s="1"/>
  <c r="B1687" i="30" a="1"/>
  <c r="B1687" i="30" s="1"/>
  <c r="A1688" i="33"/>
  <c r="C1687" i="33" a="1"/>
  <c r="C1687" i="33" s="1"/>
  <c r="B1687" i="33" a="1"/>
  <c r="B1687" i="33" s="1"/>
  <c r="I1684" i="27" a="1"/>
  <c r="I1684" i="27" s="1"/>
  <c r="G1685" i="27"/>
  <c r="H1684" i="27" a="1"/>
  <c r="H1684" i="27" s="1"/>
  <c r="J1684" i="27" s="1" a="1"/>
  <c r="J1684" i="27" s="1"/>
  <c r="A1689" i="30" l="1"/>
  <c r="C1688" i="30" a="1"/>
  <c r="C1688" i="30" s="1"/>
  <c r="B1688" i="30" a="1"/>
  <c r="B1688" i="30" s="1"/>
  <c r="A1689" i="32"/>
  <c r="C1688" i="32" a="1"/>
  <c r="C1688" i="32" s="1"/>
  <c r="B1688" i="32" a="1"/>
  <c r="B1688" i="32" s="1"/>
  <c r="A1689" i="33"/>
  <c r="C1688" i="33" a="1"/>
  <c r="C1688" i="33" s="1"/>
  <c r="B1688" i="33" a="1"/>
  <c r="B1688" i="33" s="1"/>
  <c r="A1688" i="31"/>
  <c r="C1687" i="31" a="1"/>
  <c r="C1687" i="31" s="1"/>
  <c r="B1687" i="31" a="1"/>
  <c r="B1687" i="31" s="1"/>
  <c r="G1686" i="27"/>
  <c r="H1685" i="27" a="1"/>
  <c r="H1685" i="27" s="1"/>
  <c r="J1685" i="27" s="1" a="1"/>
  <c r="J1685" i="27" s="1"/>
  <c r="I1685" i="27" a="1"/>
  <c r="I1685" i="27" s="1"/>
  <c r="A1690" i="33" l="1"/>
  <c r="C1689" i="33" a="1"/>
  <c r="C1689" i="33" s="1"/>
  <c r="B1689" i="33" a="1"/>
  <c r="B1689" i="33" s="1"/>
  <c r="A1689" i="31"/>
  <c r="C1688" i="31" a="1"/>
  <c r="C1688" i="31" s="1"/>
  <c r="B1688" i="31" a="1"/>
  <c r="B1688" i="31" s="1"/>
  <c r="A1690" i="32"/>
  <c r="C1689" i="32" a="1"/>
  <c r="C1689" i="32" s="1"/>
  <c r="B1689" i="32" a="1"/>
  <c r="B1689" i="32" s="1"/>
  <c r="A1690" i="30"/>
  <c r="C1689" i="30" a="1"/>
  <c r="C1689" i="30" s="1"/>
  <c r="B1689" i="30" a="1"/>
  <c r="B1689" i="30" s="1"/>
  <c r="H1686" i="27" a="1"/>
  <c r="H1686" i="27" s="1"/>
  <c r="J1686" i="27" s="1" a="1"/>
  <c r="J1686" i="27" s="1"/>
  <c r="I1686" i="27" a="1"/>
  <c r="I1686" i="27" s="1"/>
  <c r="G1687" i="27"/>
  <c r="A1691" i="32" l="1"/>
  <c r="C1690" i="32" a="1"/>
  <c r="C1690" i="32" s="1"/>
  <c r="B1690" i="32" a="1"/>
  <c r="B1690" i="32" s="1"/>
  <c r="A1690" i="31"/>
  <c r="C1689" i="31" a="1"/>
  <c r="C1689" i="31" s="1"/>
  <c r="B1689" i="31" a="1"/>
  <c r="B1689" i="31" s="1"/>
  <c r="A1691" i="30"/>
  <c r="C1690" i="30" a="1"/>
  <c r="C1690" i="30" s="1"/>
  <c r="B1690" i="30" a="1"/>
  <c r="B1690" i="30" s="1"/>
  <c r="A1691" i="33"/>
  <c r="C1690" i="33" a="1"/>
  <c r="C1690" i="33" s="1"/>
  <c r="B1690" i="33" a="1"/>
  <c r="B1690" i="33" s="1"/>
  <c r="I1687" i="27" a="1"/>
  <c r="I1687" i="27" s="1"/>
  <c r="G1688" i="27"/>
  <c r="H1687" i="27" a="1"/>
  <c r="H1687" i="27" s="1"/>
  <c r="J1687" i="27" s="1" a="1"/>
  <c r="J1687" i="27" s="1"/>
  <c r="A1692" i="30" l="1"/>
  <c r="C1691" i="30" a="1"/>
  <c r="C1691" i="30" s="1"/>
  <c r="B1691" i="30" a="1"/>
  <c r="B1691" i="30" s="1"/>
  <c r="A1691" i="31"/>
  <c r="C1690" i="31" a="1"/>
  <c r="C1690" i="31" s="1"/>
  <c r="B1690" i="31" a="1"/>
  <c r="B1690" i="31" s="1"/>
  <c r="A1692" i="33"/>
  <c r="C1691" i="33" a="1"/>
  <c r="C1691" i="33" s="1"/>
  <c r="B1691" i="33" a="1"/>
  <c r="B1691" i="33" s="1"/>
  <c r="A1692" i="32"/>
  <c r="C1691" i="32" a="1"/>
  <c r="C1691" i="32" s="1"/>
  <c r="B1691" i="32" a="1"/>
  <c r="B1691" i="32" s="1"/>
  <c r="G1689" i="27"/>
  <c r="H1688" i="27" a="1"/>
  <c r="H1688" i="27" s="1"/>
  <c r="J1688" i="27" s="1" a="1"/>
  <c r="J1688" i="27" s="1"/>
  <c r="I1688" i="27" a="1"/>
  <c r="I1688" i="27" s="1"/>
  <c r="A1692" i="31" l="1"/>
  <c r="C1691" i="31" a="1"/>
  <c r="C1691" i="31" s="1"/>
  <c r="B1691" i="31" a="1"/>
  <c r="B1691" i="31" s="1"/>
  <c r="A1693" i="32"/>
  <c r="C1692" i="32" a="1"/>
  <c r="C1692" i="32" s="1"/>
  <c r="B1692" i="32" a="1"/>
  <c r="B1692" i="32" s="1"/>
  <c r="A1693" i="33"/>
  <c r="C1692" i="33" a="1"/>
  <c r="C1692" i="33" s="1"/>
  <c r="B1692" i="33" a="1"/>
  <c r="B1692" i="33" s="1"/>
  <c r="A1693" i="30"/>
  <c r="C1692" i="30" a="1"/>
  <c r="C1692" i="30" s="1"/>
  <c r="B1692" i="30" a="1"/>
  <c r="B1692" i="30" s="1"/>
  <c r="G1690" i="27"/>
  <c r="H1689" i="27" a="1"/>
  <c r="H1689" i="27" s="1"/>
  <c r="J1689" i="27" s="1" a="1"/>
  <c r="J1689" i="27" s="1"/>
  <c r="I1689" i="27" a="1"/>
  <c r="I1689" i="27" s="1"/>
  <c r="A1694" i="32" l="1"/>
  <c r="C1693" i="32" a="1"/>
  <c r="C1693" i="32" s="1"/>
  <c r="B1693" i="32" a="1"/>
  <c r="B1693" i="32" s="1"/>
  <c r="A1694" i="33"/>
  <c r="C1693" i="33" a="1"/>
  <c r="C1693" i="33" s="1"/>
  <c r="B1693" i="33" a="1"/>
  <c r="B1693" i="33" s="1"/>
  <c r="A1694" i="30"/>
  <c r="C1693" i="30" a="1"/>
  <c r="C1693" i="30" s="1"/>
  <c r="B1693" i="30" a="1"/>
  <c r="B1693" i="30" s="1"/>
  <c r="A1693" i="31"/>
  <c r="C1692" i="31" a="1"/>
  <c r="C1692" i="31" s="1"/>
  <c r="B1692" i="31" a="1"/>
  <c r="B1692" i="31" s="1"/>
  <c r="H1690" i="27" a="1"/>
  <c r="H1690" i="27" s="1"/>
  <c r="J1690" i="27" s="1" a="1"/>
  <c r="J1690" i="27" s="1"/>
  <c r="I1690" i="27" a="1"/>
  <c r="I1690" i="27" s="1"/>
  <c r="G1691" i="27"/>
  <c r="A1695" i="33" l="1"/>
  <c r="C1694" i="33" a="1"/>
  <c r="C1694" i="33" s="1"/>
  <c r="B1694" i="33" a="1"/>
  <c r="B1694" i="33" s="1"/>
  <c r="A1695" i="30"/>
  <c r="C1694" i="30" a="1"/>
  <c r="C1694" i="30" s="1"/>
  <c r="B1694" i="30" a="1"/>
  <c r="B1694" i="30" s="1"/>
  <c r="A1694" i="31"/>
  <c r="C1693" i="31" a="1"/>
  <c r="C1693" i="31" s="1"/>
  <c r="B1693" i="31" a="1"/>
  <c r="B1693" i="31" s="1"/>
  <c r="A1695" i="32"/>
  <c r="C1694" i="32" a="1"/>
  <c r="C1694" i="32" s="1"/>
  <c r="B1694" i="32" a="1"/>
  <c r="B1694" i="32" s="1"/>
  <c r="I1691" i="27" a="1"/>
  <c r="I1691" i="27" s="1"/>
  <c r="G1692" i="27"/>
  <c r="H1691" i="27" a="1"/>
  <c r="H1691" i="27" s="1"/>
  <c r="J1691" i="27" s="1" a="1"/>
  <c r="J1691" i="27" s="1"/>
  <c r="A1695" i="31" l="1"/>
  <c r="C1694" i="31" a="1"/>
  <c r="C1694" i="31" s="1"/>
  <c r="B1694" i="31" a="1"/>
  <c r="B1694" i="31" s="1"/>
  <c r="A1696" i="30"/>
  <c r="C1695" i="30" a="1"/>
  <c r="C1695" i="30" s="1"/>
  <c r="B1695" i="30" a="1"/>
  <c r="B1695" i="30" s="1"/>
  <c r="A1696" i="32"/>
  <c r="C1695" i="32" a="1"/>
  <c r="C1695" i="32" s="1"/>
  <c r="B1695" i="32" a="1"/>
  <c r="B1695" i="32" s="1"/>
  <c r="A1696" i="33"/>
  <c r="C1695" i="33" a="1"/>
  <c r="C1695" i="33" s="1"/>
  <c r="B1695" i="33" a="1"/>
  <c r="B1695" i="33" s="1"/>
  <c r="G1693" i="27"/>
  <c r="H1692" i="27" a="1"/>
  <c r="H1692" i="27" s="1"/>
  <c r="J1692" i="27" s="1" a="1"/>
  <c r="J1692" i="27" s="1"/>
  <c r="I1692" i="27" a="1"/>
  <c r="I1692" i="27" s="1"/>
  <c r="A1697" i="32" l="1"/>
  <c r="C1696" i="32" a="1"/>
  <c r="C1696" i="32" s="1"/>
  <c r="B1696" i="32" a="1"/>
  <c r="B1696" i="32" s="1"/>
  <c r="A1697" i="30"/>
  <c r="C1696" i="30" a="1"/>
  <c r="C1696" i="30" s="1"/>
  <c r="B1696" i="30" a="1"/>
  <c r="B1696" i="30" s="1"/>
  <c r="A1697" i="33"/>
  <c r="C1696" i="33" a="1"/>
  <c r="C1696" i="33" s="1"/>
  <c r="B1696" i="33" a="1"/>
  <c r="B1696" i="33" s="1"/>
  <c r="A1696" i="31"/>
  <c r="C1695" i="31" a="1"/>
  <c r="C1695" i="31" s="1"/>
  <c r="B1695" i="31" a="1"/>
  <c r="B1695" i="31" s="1"/>
  <c r="H1693" i="27" a="1"/>
  <c r="H1693" i="27" s="1"/>
  <c r="J1693" i="27" s="1" a="1"/>
  <c r="J1693" i="27" s="1"/>
  <c r="I1693" i="27" a="1"/>
  <c r="I1693" i="27" s="1"/>
  <c r="G1694" i="27"/>
  <c r="A1698" i="30" l="1"/>
  <c r="C1697" i="30" a="1"/>
  <c r="C1697" i="30" s="1"/>
  <c r="B1697" i="30" a="1"/>
  <c r="B1697" i="30" s="1"/>
  <c r="A1698" i="33"/>
  <c r="C1697" i="33" a="1"/>
  <c r="C1697" i="33" s="1"/>
  <c r="B1697" i="33" a="1"/>
  <c r="B1697" i="33" s="1"/>
  <c r="A1697" i="31"/>
  <c r="C1696" i="31" a="1"/>
  <c r="C1696" i="31" s="1"/>
  <c r="B1696" i="31" a="1"/>
  <c r="B1696" i="31" s="1"/>
  <c r="A1698" i="32"/>
  <c r="C1697" i="32" a="1"/>
  <c r="C1697" i="32" s="1"/>
  <c r="B1697" i="32" a="1"/>
  <c r="B1697" i="32" s="1"/>
  <c r="H1694" i="27" a="1"/>
  <c r="H1694" i="27" s="1"/>
  <c r="J1694" i="27" s="1" a="1"/>
  <c r="J1694" i="27" s="1"/>
  <c r="I1694" i="27" a="1"/>
  <c r="I1694" i="27" s="1"/>
  <c r="G1695" i="27"/>
  <c r="A1698" i="31" l="1"/>
  <c r="C1697" i="31" a="1"/>
  <c r="C1697" i="31" s="1"/>
  <c r="B1697" i="31" a="1"/>
  <c r="B1697" i="31" s="1"/>
  <c r="A1699" i="33"/>
  <c r="C1698" i="33" a="1"/>
  <c r="C1698" i="33" s="1"/>
  <c r="B1698" i="33" a="1"/>
  <c r="B1698" i="33" s="1"/>
  <c r="A1699" i="32"/>
  <c r="C1698" i="32" a="1"/>
  <c r="C1698" i="32" s="1"/>
  <c r="B1698" i="32" a="1"/>
  <c r="B1698" i="32" s="1"/>
  <c r="A1699" i="30"/>
  <c r="C1698" i="30" a="1"/>
  <c r="C1698" i="30" s="1"/>
  <c r="B1698" i="30" a="1"/>
  <c r="B1698" i="30" s="1"/>
  <c r="I1695" i="27" a="1"/>
  <c r="I1695" i="27" s="1"/>
  <c r="G1696" i="27"/>
  <c r="H1695" i="27" a="1"/>
  <c r="H1695" i="27" s="1"/>
  <c r="J1695" i="27" s="1" a="1"/>
  <c r="J1695" i="27" s="1"/>
  <c r="A1700" i="33" l="1"/>
  <c r="C1699" i="33" a="1"/>
  <c r="C1699" i="33" s="1"/>
  <c r="B1699" i="33" a="1"/>
  <c r="B1699" i="33" s="1"/>
  <c r="A1700" i="32"/>
  <c r="C1699" i="32" a="1"/>
  <c r="C1699" i="32" s="1"/>
  <c r="B1699" i="32" a="1"/>
  <c r="B1699" i="32" s="1"/>
  <c r="A1700" i="30"/>
  <c r="C1699" i="30" a="1"/>
  <c r="C1699" i="30" s="1"/>
  <c r="B1699" i="30" a="1"/>
  <c r="B1699" i="30" s="1"/>
  <c r="A1699" i="31"/>
  <c r="C1698" i="31" a="1"/>
  <c r="C1698" i="31" s="1"/>
  <c r="B1698" i="31" a="1"/>
  <c r="B1698" i="31" s="1"/>
  <c r="G1697" i="27"/>
  <c r="H1696" i="27" a="1"/>
  <c r="H1696" i="27" s="1"/>
  <c r="J1696" i="27" s="1" a="1"/>
  <c r="J1696" i="27" s="1"/>
  <c r="I1696" i="27" a="1"/>
  <c r="I1696" i="27" s="1"/>
  <c r="A1701" i="32" l="1"/>
  <c r="C1700" i="32" a="1"/>
  <c r="C1700" i="32" s="1"/>
  <c r="B1700" i="32" a="1"/>
  <c r="B1700" i="32" s="1"/>
  <c r="A1701" i="30"/>
  <c r="C1700" i="30" a="1"/>
  <c r="C1700" i="30" s="1"/>
  <c r="B1700" i="30" a="1"/>
  <c r="B1700" i="30" s="1"/>
  <c r="A1700" i="31"/>
  <c r="C1699" i="31" a="1"/>
  <c r="C1699" i="31" s="1"/>
  <c r="B1699" i="31" a="1"/>
  <c r="B1699" i="31" s="1"/>
  <c r="A1701" i="33"/>
  <c r="C1700" i="33" a="1"/>
  <c r="C1700" i="33" s="1"/>
  <c r="B1700" i="33" a="1"/>
  <c r="B1700" i="33" s="1"/>
  <c r="H1697" i="27" a="1"/>
  <c r="H1697" i="27" s="1"/>
  <c r="J1697" i="27" s="1" a="1"/>
  <c r="J1697" i="27" s="1"/>
  <c r="I1697" i="27" a="1"/>
  <c r="I1697" i="27" s="1"/>
  <c r="G1698" i="27"/>
  <c r="A1701" i="31" l="1"/>
  <c r="C1700" i="31" a="1"/>
  <c r="C1700" i="31" s="1"/>
  <c r="B1700" i="31" a="1"/>
  <c r="B1700" i="31" s="1"/>
  <c r="A1702" i="30"/>
  <c r="C1701" i="30" a="1"/>
  <c r="C1701" i="30" s="1"/>
  <c r="B1701" i="30" a="1"/>
  <c r="B1701" i="30" s="1"/>
  <c r="A1702" i="33"/>
  <c r="C1701" i="33" a="1"/>
  <c r="C1701" i="33" s="1"/>
  <c r="B1701" i="33" a="1"/>
  <c r="B1701" i="33" s="1"/>
  <c r="A1702" i="32"/>
  <c r="C1701" i="32" a="1"/>
  <c r="C1701" i="32" s="1"/>
  <c r="B1701" i="32" a="1"/>
  <c r="B1701" i="32" s="1"/>
  <c r="H1698" i="27" a="1"/>
  <c r="H1698" i="27" s="1"/>
  <c r="J1698" i="27" s="1" a="1"/>
  <c r="J1698" i="27" s="1"/>
  <c r="I1698" i="27" a="1"/>
  <c r="I1698" i="27" s="1"/>
  <c r="G1699" i="27"/>
  <c r="A1703" i="33" l="1"/>
  <c r="C1702" i="33" a="1"/>
  <c r="C1702" i="33" s="1"/>
  <c r="B1702" i="33" a="1"/>
  <c r="B1702" i="33" s="1"/>
  <c r="A1703" i="30"/>
  <c r="C1702" i="30" a="1"/>
  <c r="C1702" i="30" s="1"/>
  <c r="B1702" i="30" a="1"/>
  <c r="B1702" i="30" s="1"/>
  <c r="A1703" i="32"/>
  <c r="C1702" i="32" a="1"/>
  <c r="C1702" i="32" s="1"/>
  <c r="B1702" i="32" a="1"/>
  <c r="B1702" i="32" s="1"/>
  <c r="A1702" i="31"/>
  <c r="C1701" i="31" a="1"/>
  <c r="C1701" i="31" s="1"/>
  <c r="B1701" i="31" a="1"/>
  <c r="B1701" i="31" s="1"/>
  <c r="G1700" i="27"/>
  <c r="H1699" i="27" a="1"/>
  <c r="H1699" i="27" s="1"/>
  <c r="J1699" i="27" s="1" a="1"/>
  <c r="J1699" i="27" s="1"/>
  <c r="I1699" i="27" a="1"/>
  <c r="I1699" i="27" s="1"/>
  <c r="A1704" i="32" l="1"/>
  <c r="C1703" i="32" a="1"/>
  <c r="C1703" i="32" s="1"/>
  <c r="B1703" i="32" a="1"/>
  <c r="B1703" i="32" s="1"/>
  <c r="A1704" i="30"/>
  <c r="C1703" i="30" a="1"/>
  <c r="C1703" i="30" s="1"/>
  <c r="B1703" i="30" a="1"/>
  <c r="B1703" i="30" s="1"/>
  <c r="A1703" i="31"/>
  <c r="C1702" i="31" a="1"/>
  <c r="C1702" i="31" s="1"/>
  <c r="B1702" i="31" a="1"/>
  <c r="B1702" i="31" s="1"/>
  <c r="A1704" i="33"/>
  <c r="C1703" i="33" a="1"/>
  <c r="C1703" i="33" s="1"/>
  <c r="B1703" i="33" a="1"/>
  <c r="B1703" i="33" s="1"/>
  <c r="G1701" i="27"/>
  <c r="H1700" i="27" a="1"/>
  <c r="H1700" i="27" s="1"/>
  <c r="J1700" i="27" s="1" a="1"/>
  <c r="J1700" i="27" s="1"/>
  <c r="I1700" i="27" a="1"/>
  <c r="I1700" i="27" s="1"/>
  <c r="A1704" i="31" l="1"/>
  <c r="C1703" i="31" a="1"/>
  <c r="C1703" i="31" s="1"/>
  <c r="B1703" i="31" a="1"/>
  <c r="B1703" i="31" s="1"/>
  <c r="A1705" i="30"/>
  <c r="C1704" i="30" a="1"/>
  <c r="C1704" i="30" s="1"/>
  <c r="B1704" i="30" a="1"/>
  <c r="B1704" i="30" s="1"/>
  <c r="A1705" i="33"/>
  <c r="C1704" i="33" a="1"/>
  <c r="C1704" i="33" s="1"/>
  <c r="B1704" i="33" a="1"/>
  <c r="B1704" i="33" s="1"/>
  <c r="A1705" i="32"/>
  <c r="C1704" i="32" a="1"/>
  <c r="C1704" i="32" s="1"/>
  <c r="B1704" i="32" a="1"/>
  <c r="B1704" i="32" s="1"/>
  <c r="H1701" i="27" a="1"/>
  <c r="H1701" i="27" s="1"/>
  <c r="J1701" i="27" s="1" a="1"/>
  <c r="J1701" i="27" s="1"/>
  <c r="I1701" i="27" a="1"/>
  <c r="I1701" i="27" s="1"/>
  <c r="G1702" i="27"/>
  <c r="A1706" i="33" l="1"/>
  <c r="C1705" i="33" a="1"/>
  <c r="C1705" i="33" s="1"/>
  <c r="B1705" i="33" a="1"/>
  <c r="B1705" i="33" s="1"/>
  <c r="A1706" i="30"/>
  <c r="C1705" i="30" a="1"/>
  <c r="C1705" i="30" s="1"/>
  <c r="B1705" i="30" a="1"/>
  <c r="B1705" i="30" s="1"/>
  <c r="A1706" i="32"/>
  <c r="C1705" i="32" a="1"/>
  <c r="C1705" i="32" s="1"/>
  <c r="B1705" i="32" a="1"/>
  <c r="B1705" i="32" s="1"/>
  <c r="A1705" i="31"/>
  <c r="C1704" i="31" a="1"/>
  <c r="C1704" i="31" s="1"/>
  <c r="B1704" i="31" a="1"/>
  <c r="B1704" i="31" s="1"/>
  <c r="I1702" i="27" a="1"/>
  <c r="I1702" i="27" s="1"/>
  <c r="G1703" i="27"/>
  <c r="H1702" i="27" a="1"/>
  <c r="H1702" i="27" s="1"/>
  <c r="J1702" i="27" s="1" a="1"/>
  <c r="J1702" i="27" s="1"/>
  <c r="A1707" i="32" l="1"/>
  <c r="C1706" i="32" a="1"/>
  <c r="C1706" i="32" s="1"/>
  <c r="B1706" i="32" a="1"/>
  <c r="B1706" i="32" s="1"/>
  <c r="A1707" i="30"/>
  <c r="C1706" i="30" a="1"/>
  <c r="C1706" i="30" s="1"/>
  <c r="B1706" i="30" a="1"/>
  <c r="B1706" i="30" s="1"/>
  <c r="A1706" i="31"/>
  <c r="C1705" i="31" a="1"/>
  <c r="C1705" i="31" s="1"/>
  <c r="B1705" i="31" a="1"/>
  <c r="B1705" i="31" s="1"/>
  <c r="A1707" i="33"/>
  <c r="C1706" i="33" a="1"/>
  <c r="C1706" i="33" s="1"/>
  <c r="B1706" i="33" a="1"/>
  <c r="B1706" i="33" s="1"/>
  <c r="G1704" i="27"/>
  <c r="H1703" i="27" a="1"/>
  <c r="H1703" i="27" s="1"/>
  <c r="J1703" i="27" s="1" a="1"/>
  <c r="J1703" i="27" s="1"/>
  <c r="I1703" i="27" a="1"/>
  <c r="I1703" i="27" s="1"/>
  <c r="A1707" i="31" l="1"/>
  <c r="C1706" i="31" a="1"/>
  <c r="C1706" i="31" s="1"/>
  <c r="B1706" i="31" a="1"/>
  <c r="B1706" i="31" s="1"/>
  <c r="A1708" i="30"/>
  <c r="C1707" i="30" a="1"/>
  <c r="C1707" i="30" s="1"/>
  <c r="B1707" i="30" a="1"/>
  <c r="B1707" i="30" s="1"/>
  <c r="A1708" i="33"/>
  <c r="C1707" i="33" a="1"/>
  <c r="C1707" i="33" s="1"/>
  <c r="B1707" i="33" a="1"/>
  <c r="B1707" i="33" s="1"/>
  <c r="A1708" i="32"/>
  <c r="C1707" i="32" a="1"/>
  <c r="C1707" i="32" s="1"/>
  <c r="B1707" i="32" a="1"/>
  <c r="B1707" i="32" s="1"/>
  <c r="H1704" i="27" a="1"/>
  <c r="H1704" i="27" s="1"/>
  <c r="J1704" i="27" s="1" a="1"/>
  <c r="J1704" i="27" s="1"/>
  <c r="I1704" i="27" a="1"/>
  <c r="I1704" i="27" s="1"/>
  <c r="G1705" i="27"/>
  <c r="A1709" i="30" l="1"/>
  <c r="C1708" i="30" a="1"/>
  <c r="C1708" i="30" s="1"/>
  <c r="B1708" i="30" a="1"/>
  <c r="B1708" i="30" s="1"/>
  <c r="A1709" i="33"/>
  <c r="C1708" i="33" a="1"/>
  <c r="C1708" i="33" s="1"/>
  <c r="B1708" i="33" a="1"/>
  <c r="B1708" i="33" s="1"/>
  <c r="A1709" i="32"/>
  <c r="C1708" i="32" a="1"/>
  <c r="C1708" i="32" s="1"/>
  <c r="B1708" i="32" a="1"/>
  <c r="B1708" i="32" s="1"/>
  <c r="A1708" i="31"/>
  <c r="C1707" i="31" a="1"/>
  <c r="C1707" i="31" s="1"/>
  <c r="B1707" i="31" a="1"/>
  <c r="B1707" i="31" s="1"/>
  <c r="H1705" i="27" a="1"/>
  <c r="H1705" i="27" s="1"/>
  <c r="J1705" i="27" s="1" a="1"/>
  <c r="J1705" i="27" s="1"/>
  <c r="I1705" i="27" a="1"/>
  <c r="I1705" i="27" s="1"/>
  <c r="G1706" i="27"/>
  <c r="A1710" i="33" l="1"/>
  <c r="C1709" i="33" a="1"/>
  <c r="C1709" i="33" s="1"/>
  <c r="B1709" i="33" a="1"/>
  <c r="B1709" i="33" s="1"/>
  <c r="A1710" i="32"/>
  <c r="C1709" i="32" a="1"/>
  <c r="C1709" i="32" s="1"/>
  <c r="B1709" i="32" a="1"/>
  <c r="B1709" i="32" s="1"/>
  <c r="A1709" i="31"/>
  <c r="C1708" i="31" a="1"/>
  <c r="C1708" i="31" s="1"/>
  <c r="B1708" i="31" a="1"/>
  <c r="B1708" i="31" s="1"/>
  <c r="A1710" i="30"/>
  <c r="C1709" i="30" a="1"/>
  <c r="C1709" i="30" s="1"/>
  <c r="B1709" i="30" a="1"/>
  <c r="B1709" i="30" s="1"/>
  <c r="G1707" i="27"/>
  <c r="H1706" i="27" a="1"/>
  <c r="H1706" i="27" s="1"/>
  <c r="J1706" i="27" s="1" a="1"/>
  <c r="J1706" i="27" s="1"/>
  <c r="I1706" i="27" a="1"/>
  <c r="I1706" i="27" s="1"/>
  <c r="A1711" i="32" l="1"/>
  <c r="C1710" i="32" a="1"/>
  <c r="C1710" i="32" s="1"/>
  <c r="B1710" i="32" a="1"/>
  <c r="B1710" i="32" s="1"/>
  <c r="A1710" i="31"/>
  <c r="C1709" i="31" a="1"/>
  <c r="C1709" i="31" s="1"/>
  <c r="B1709" i="31" a="1"/>
  <c r="B1709" i="31" s="1"/>
  <c r="A1711" i="30"/>
  <c r="C1710" i="30" a="1"/>
  <c r="C1710" i="30" s="1"/>
  <c r="B1710" i="30" a="1"/>
  <c r="B1710" i="30" s="1"/>
  <c r="A1711" i="33"/>
  <c r="C1710" i="33" a="1"/>
  <c r="C1710" i="33" s="1"/>
  <c r="B1710" i="33" a="1"/>
  <c r="B1710" i="33" s="1"/>
  <c r="H1707" i="27" a="1"/>
  <c r="H1707" i="27" s="1"/>
  <c r="J1707" i="27" s="1" a="1"/>
  <c r="J1707" i="27" s="1"/>
  <c r="I1707" i="27" a="1"/>
  <c r="I1707" i="27" s="1"/>
  <c r="G1708" i="27"/>
  <c r="A1712" i="30" l="1"/>
  <c r="C1711" i="30" a="1"/>
  <c r="C1711" i="30" s="1"/>
  <c r="B1711" i="30" a="1"/>
  <c r="B1711" i="30" s="1"/>
  <c r="A1711" i="31"/>
  <c r="C1710" i="31" a="1"/>
  <c r="C1710" i="31" s="1"/>
  <c r="B1710" i="31" a="1"/>
  <c r="B1710" i="31" s="1"/>
  <c r="A1712" i="33"/>
  <c r="C1711" i="33" a="1"/>
  <c r="C1711" i="33" s="1"/>
  <c r="B1711" i="33" a="1"/>
  <c r="B1711" i="33" s="1"/>
  <c r="A1712" i="32"/>
  <c r="C1711" i="32" a="1"/>
  <c r="C1711" i="32" s="1"/>
  <c r="B1711" i="32" a="1"/>
  <c r="B1711" i="32" s="1"/>
  <c r="H1708" i="27" a="1"/>
  <c r="H1708" i="27" s="1"/>
  <c r="J1708" i="27" s="1" a="1"/>
  <c r="J1708" i="27" s="1"/>
  <c r="I1708" i="27" a="1"/>
  <c r="I1708" i="27" s="1"/>
  <c r="G1709" i="27"/>
  <c r="A1712" i="31" l="1"/>
  <c r="B1711" i="31" a="1"/>
  <c r="B1711" i="31" s="1"/>
  <c r="C1711" i="31" a="1"/>
  <c r="C1711" i="31" s="1"/>
  <c r="A1713" i="32"/>
  <c r="C1712" i="32" a="1"/>
  <c r="C1712" i="32" s="1"/>
  <c r="B1712" i="32" a="1"/>
  <c r="B1712" i="32" s="1"/>
  <c r="A1713" i="33"/>
  <c r="C1712" i="33" a="1"/>
  <c r="C1712" i="33" s="1"/>
  <c r="B1712" i="33" a="1"/>
  <c r="B1712" i="33" s="1"/>
  <c r="A1713" i="30"/>
  <c r="C1712" i="30" a="1"/>
  <c r="C1712" i="30" s="1"/>
  <c r="B1712" i="30" a="1"/>
  <c r="B1712" i="30" s="1"/>
  <c r="G1710" i="27"/>
  <c r="H1709" i="27" a="1"/>
  <c r="H1709" i="27" s="1"/>
  <c r="J1709" i="27" s="1" a="1"/>
  <c r="J1709" i="27" s="1"/>
  <c r="I1709" i="27" a="1"/>
  <c r="I1709" i="27" s="1"/>
  <c r="A1714" i="30" l="1"/>
  <c r="C1713" i="30" a="1"/>
  <c r="C1713" i="30" s="1"/>
  <c r="B1713" i="30" a="1"/>
  <c r="B1713" i="30" s="1"/>
  <c r="A1714" i="33"/>
  <c r="C1713" i="33" a="1"/>
  <c r="C1713" i="33" s="1"/>
  <c r="B1713" i="33" a="1"/>
  <c r="B1713" i="33" s="1"/>
  <c r="A1714" i="32"/>
  <c r="C1713" i="32" a="1"/>
  <c r="C1713" i="32" s="1"/>
  <c r="B1713" i="32" a="1"/>
  <c r="B1713" i="32" s="1"/>
  <c r="A1713" i="31"/>
  <c r="C1712" i="31" a="1"/>
  <c r="C1712" i="31" s="1"/>
  <c r="B1712" i="31" a="1"/>
  <c r="B1712" i="31" s="1"/>
  <c r="H1710" i="27" a="1"/>
  <c r="H1710" i="27" s="1"/>
  <c r="J1710" i="27" s="1" a="1"/>
  <c r="J1710" i="27" s="1"/>
  <c r="I1710" i="27" a="1"/>
  <c r="I1710" i="27" s="1"/>
  <c r="G1711" i="27"/>
  <c r="A1715" i="32" l="1"/>
  <c r="C1714" i="32" a="1"/>
  <c r="C1714" i="32" s="1"/>
  <c r="B1714" i="32" a="1"/>
  <c r="B1714" i="32" s="1"/>
  <c r="A1715" i="33"/>
  <c r="C1714" i="33" a="1"/>
  <c r="C1714" i="33" s="1"/>
  <c r="B1714" i="33" a="1"/>
  <c r="B1714" i="33" s="1"/>
  <c r="A1714" i="31"/>
  <c r="C1713" i="31" a="1"/>
  <c r="C1713" i="31" s="1"/>
  <c r="B1713" i="31" a="1"/>
  <c r="B1713" i="31" s="1"/>
  <c r="A1715" i="30"/>
  <c r="C1714" i="30" a="1"/>
  <c r="C1714" i="30" s="1"/>
  <c r="B1714" i="30" a="1"/>
  <c r="B1714" i="30" s="1"/>
  <c r="H1711" i="27" a="1"/>
  <c r="H1711" i="27" s="1"/>
  <c r="J1711" i="27" s="1" a="1"/>
  <c r="J1711" i="27" s="1"/>
  <c r="I1711" i="27" a="1"/>
  <c r="I1711" i="27" s="1"/>
  <c r="G1712" i="27"/>
  <c r="A1715" i="31" l="1"/>
  <c r="C1714" i="31" a="1"/>
  <c r="C1714" i="31" s="1"/>
  <c r="B1714" i="31" a="1"/>
  <c r="B1714" i="31" s="1"/>
  <c r="A1716" i="33"/>
  <c r="C1715" i="33" a="1"/>
  <c r="C1715" i="33" s="1"/>
  <c r="B1715" i="33" a="1"/>
  <c r="B1715" i="33" s="1"/>
  <c r="A1716" i="30"/>
  <c r="C1715" i="30" a="1"/>
  <c r="C1715" i="30" s="1"/>
  <c r="B1715" i="30" a="1"/>
  <c r="B1715" i="30" s="1"/>
  <c r="A1716" i="32"/>
  <c r="C1715" i="32" a="1"/>
  <c r="C1715" i="32" s="1"/>
  <c r="B1715" i="32" a="1"/>
  <c r="B1715" i="32" s="1"/>
  <c r="G1713" i="27"/>
  <c r="H1712" i="27" a="1"/>
  <c r="H1712" i="27" s="1"/>
  <c r="J1712" i="27" s="1" a="1"/>
  <c r="J1712" i="27" s="1"/>
  <c r="I1712" i="27" a="1"/>
  <c r="I1712" i="27" s="1"/>
  <c r="A1717" i="30" l="1"/>
  <c r="C1716" i="30" a="1"/>
  <c r="C1716" i="30" s="1"/>
  <c r="B1716" i="30" a="1"/>
  <c r="B1716" i="30" s="1"/>
  <c r="A1717" i="33"/>
  <c r="C1716" i="33" a="1"/>
  <c r="C1716" i="33" s="1"/>
  <c r="B1716" i="33" a="1"/>
  <c r="B1716" i="33" s="1"/>
  <c r="A1717" i="32"/>
  <c r="C1716" i="32" a="1"/>
  <c r="C1716" i="32" s="1"/>
  <c r="B1716" i="32" a="1"/>
  <c r="B1716" i="32" s="1"/>
  <c r="A1716" i="31"/>
  <c r="C1715" i="31" a="1"/>
  <c r="C1715" i="31" s="1"/>
  <c r="B1715" i="31" a="1"/>
  <c r="B1715" i="31" s="1"/>
  <c r="G1714" i="27"/>
  <c r="H1713" i="27" a="1"/>
  <c r="H1713" i="27" s="1"/>
  <c r="J1713" i="27" s="1" a="1"/>
  <c r="J1713" i="27" s="1"/>
  <c r="I1713" i="27" a="1"/>
  <c r="I1713" i="27" s="1"/>
  <c r="A1718" i="32" l="1"/>
  <c r="C1717" i="32" a="1"/>
  <c r="C1717" i="32" s="1"/>
  <c r="B1717" i="32" a="1"/>
  <c r="B1717" i="32" s="1"/>
  <c r="A1718" i="33"/>
  <c r="C1717" i="33" a="1"/>
  <c r="C1717" i="33" s="1"/>
  <c r="B1717" i="33" a="1"/>
  <c r="B1717" i="33" s="1"/>
  <c r="A1717" i="31"/>
  <c r="C1716" i="31" a="1"/>
  <c r="C1716" i="31" s="1"/>
  <c r="B1716" i="31" a="1"/>
  <c r="B1716" i="31" s="1"/>
  <c r="A1718" i="30"/>
  <c r="C1717" i="30" a="1"/>
  <c r="C1717" i="30" s="1"/>
  <c r="B1717" i="30" a="1"/>
  <c r="B1717" i="30" s="1"/>
  <c r="H1714" i="27" a="1"/>
  <c r="H1714" i="27" s="1"/>
  <c r="J1714" i="27" s="1" a="1"/>
  <c r="J1714" i="27" s="1"/>
  <c r="I1714" i="27" a="1"/>
  <c r="I1714" i="27" s="1"/>
  <c r="G1715" i="27"/>
  <c r="A1718" i="31" l="1"/>
  <c r="C1717" i="31" a="1"/>
  <c r="C1717" i="31" s="1"/>
  <c r="B1717" i="31" a="1"/>
  <c r="B1717" i="31" s="1"/>
  <c r="A1719" i="30"/>
  <c r="C1718" i="30" a="1"/>
  <c r="C1718" i="30" s="1"/>
  <c r="B1718" i="30" a="1"/>
  <c r="B1718" i="30" s="1"/>
  <c r="A1719" i="33"/>
  <c r="C1718" i="33" a="1"/>
  <c r="C1718" i="33" s="1"/>
  <c r="B1718" i="33" a="1"/>
  <c r="B1718" i="33" s="1"/>
  <c r="A1719" i="32"/>
  <c r="C1718" i="32" a="1"/>
  <c r="C1718" i="32" s="1"/>
  <c r="B1718" i="32" a="1"/>
  <c r="B1718" i="32" s="1"/>
  <c r="I1715" i="27" a="1"/>
  <c r="I1715" i="27" s="1"/>
  <c r="G1716" i="27"/>
  <c r="H1715" i="27" a="1"/>
  <c r="H1715" i="27" s="1"/>
  <c r="J1715" i="27" s="1" a="1"/>
  <c r="J1715" i="27" s="1"/>
  <c r="A1720" i="33" l="1"/>
  <c r="C1719" i="33" a="1"/>
  <c r="C1719" i="33" s="1"/>
  <c r="B1719" i="33" a="1"/>
  <c r="B1719" i="33" s="1"/>
  <c r="A1720" i="30"/>
  <c r="C1719" i="30" a="1"/>
  <c r="C1719" i="30" s="1"/>
  <c r="B1719" i="30" a="1"/>
  <c r="B1719" i="30" s="1"/>
  <c r="A1720" i="32"/>
  <c r="C1719" i="32" a="1"/>
  <c r="C1719" i="32" s="1"/>
  <c r="B1719" i="32" a="1"/>
  <c r="B1719" i="32" s="1"/>
  <c r="A1719" i="31"/>
  <c r="C1718" i="31" a="1"/>
  <c r="C1718" i="31" s="1"/>
  <c r="B1718" i="31" a="1"/>
  <c r="B1718" i="31" s="1"/>
  <c r="H1716" i="27" a="1"/>
  <c r="H1716" i="27" s="1"/>
  <c r="J1716" i="27" s="1" a="1"/>
  <c r="J1716" i="27" s="1"/>
  <c r="I1716" i="27" a="1"/>
  <c r="I1716" i="27" s="1"/>
  <c r="G1717" i="27"/>
  <c r="A1721" i="30" l="1"/>
  <c r="C1720" i="30" a="1"/>
  <c r="C1720" i="30" s="1"/>
  <c r="B1720" i="30" a="1"/>
  <c r="B1720" i="30" s="1"/>
  <c r="A1721" i="32"/>
  <c r="C1720" i="32" a="1"/>
  <c r="C1720" i="32" s="1"/>
  <c r="B1720" i="32" a="1"/>
  <c r="B1720" i="32" s="1"/>
  <c r="A1720" i="31"/>
  <c r="C1719" i="31" a="1"/>
  <c r="C1719" i="31" s="1"/>
  <c r="B1719" i="31" a="1"/>
  <c r="B1719" i="31" s="1"/>
  <c r="A1721" i="33"/>
  <c r="C1720" i="33" a="1"/>
  <c r="C1720" i="33" s="1"/>
  <c r="B1720" i="33" a="1"/>
  <c r="B1720" i="33" s="1"/>
  <c r="H1717" i="27" a="1"/>
  <c r="H1717" i="27" s="1"/>
  <c r="J1717" i="27" s="1" a="1"/>
  <c r="J1717" i="27" s="1"/>
  <c r="I1717" i="27" a="1"/>
  <c r="I1717" i="27" s="1"/>
  <c r="G1718" i="27"/>
  <c r="A1722" i="32" l="1"/>
  <c r="C1721" i="32" a="1"/>
  <c r="C1721" i="32" s="1"/>
  <c r="B1721" i="32" a="1"/>
  <c r="B1721" i="32" s="1"/>
  <c r="A1721" i="31"/>
  <c r="C1720" i="31" a="1"/>
  <c r="C1720" i="31" s="1"/>
  <c r="B1720" i="31" a="1"/>
  <c r="B1720" i="31" s="1"/>
  <c r="A1722" i="33"/>
  <c r="C1721" i="33" a="1"/>
  <c r="C1721" i="33" s="1"/>
  <c r="B1721" i="33" a="1"/>
  <c r="B1721" i="33" s="1"/>
  <c r="A1722" i="30"/>
  <c r="C1721" i="30" a="1"/>
  <c r="C1721" i="30" s="1"/>
  <c r="B1721" i="30" a="1"/>
  <c r="B1721" i="30" s="1"/>
  <c r="G1719" i="27"/>
  <c r="H1718" i="27" a="1"/>
  <c r="H1718" i="27" s="1"/>
  <c r="J1718" i="27" s="1" a="1"/>
  <c r="J1718" i="27" s="1"/>
  <c r="I1718" i="27" a="1"/>
  <c r="I1718" i="27" s="1"/>
  <c r="A1723" i="33" l="1"/>
  <c r="C1722" i="33" a="1"/>
  <c r="C1722" i="33" s="1"/>
  <c r="B1722" i="33" a="1"/>
  <c r="B1722" i="33" s="1"/>
  <c r="A1722" i="31"/>
  <c r="C1721" i="31" a="1"/>
  <c r="C1721" i="31" s="1"/>
  <c r="B1721" i="31" a="1"/>
  <c r="B1721" i="31" s="1"/>
  <c r="A1723" i="30"/>
  <c r="C1722" i="30" a="1"/>
  <c r="C1722" i="30" s="1"/>
  <c r="B1722" i="30" a="1"/>
  <c r="B1722" i="30" s="1"/>
  <c r="A1723" i="32"/>
  <c r="C1722" i="32" a="1"/>
  <c r="C1722" i="32" s="1"/>
  <c r="B1722" i="32" a="1"/>
  <c r="B1722" i="32" s="1"/>
  <c r="H1719" i="27" a="1"/>
  <c r="H1719" i="27" s="1"/>
  <c r="J1719" i="27" s="1" a="1"/>
  <c r="J1719" i="27" s="1"/>
  <c r="I1719" i="27" a="1"/>
  <c r="I1719" i="27" s="1"/>
  <c r="G1720" i="27"/>
  <c r="A1723" i="31" l="1"/>
  <c r="C1722" i="31" a="1"/>
  <c r="C1722" i="31" s="1"/>
  <c r="B1722" i="31" a="1"/>
  <c r="B1722" i="31" s="1"/>
  <c r="A1724" i="30"/>
  <c r="C1723" i="30" a="1"/>
  <c r="C1723" i="30" s="1"/>
  <c r="B1723" i="30" a="1"/>
  <c r="B1723" i="30" s="1"/>
  <c r="A1724" i="32"/>
  <c r="C1723" i="32" a="1"/>
  <c r="C1723" i="32" s="1"/>
  <c r="B1723" i="32" a="1"/>
  <c r="B1723" i="32" s="1"/>
  <c r="A1724" i="33"/>
  <c r="C1723" i="33" a="1"/>
  <c r="C1723" i="33" s="1"/>
  <c r="B1723" i="33" a="1"/>
  <c r="B1723" i="33" s="1"/>
  <c r="H1720" i="27" a="1"/>
  <c r="H1720" i="27" s="1"/>
  <c r="J1720" i="27" s="1" a="1"/>
  <c r="J1720" i="27" s="1"/>
  <c r="I1720" i="27" a="1"/>
  <c r="I1720" i="27" s="1"/>
  <c r="G1721" i="27"/>
  <c r="A1725" i="30" l="1"/>
  <c r="C1724" i="30" a="1"/>
  <c r="C1724" i="30" s="1"/>
  <c r="B1724" i="30" a="1"/>
  <c r="B1724" i="30" s="1"/>
  <c r="A1725" i="32"/>
  <c r="C1724" i="32" a="1"/>
  <c r="C1724" i="32" s="1"/>
  <c r="B1724" i="32" a="1"/>
  <c r="B1724" i="32" s="1"/>
  <c r="A1725" i="33"/>
  <c r="C1724" i="33" a="1"/>
  <c r="C1724" i="33" s="1"/>
  <c r="B1724" i="33" a="1"/>
  <c r="B1724" i="33" s="1"/>
  <c r="A1724" i="31"/>
  <c r="C1723" i="31" a="1"/>
  <c r="C1723" i="31" s="1"/>
  <c r="B1723" i="31" a="1"/>
  <c r="B1723" i="31" s="1"/>
  <c r="G1722" i="27"/>
  <c r="H1721" i="27" a="1"/>
  <c r="H1721" i="27" s="1"/>
  <c r="J1721" i="27" s="1" a="1"/>
  <c r="J1721" i="27" s="1"/>
  <c r="I1721" i="27" a="1"/>
  <c r="I1721" i="27" s="1"/>
  <c r="A1726" i="33" l="1"/>
  <c r="C1725" i="33" a="1"/>
  <c r="C1725" i="33" s="1"/>
  <c r="B1725" i="33" a="1"/>
  <c r="B1725" i="33" s="1"/>
  <c r="A1726" i="32"/>
  <c r="C1725" i="32" a="1"/>
  <c r="C1725" i="32" s="1"/>
  <c r="B1725" i="32" a="1"/>
  <c r="B1725" i="32" s="1"/>
  <c r="A1725" i="31"/>
  <c r="C1724" i="31" a="1"/>
  <c r="C1724" i="31" s="1"/>
  <c r="B1724" i="31" a="1"/>
  <c r="B1724" i="31" s="1"/>
  <c r="A1726" i="30"/>
  <c r="C1725" i="30" a="1"/>
  <c r="C1725" i="30" s="1"/>
  <c r="B1725" i="30" a="1"/>
  <c r="B1725" i="30" s="1"/>
  <c r="H1722" i="27" a="1"/>
  <c r="H1722" i="27" s="1"/>
  <c r="J1722" i="27" s="1" a="1"/>
  <c r="J1722" i="27" s="1"/>
  <c r="I1722" i="27" a="1"/>
  <c r="I1722" i="27" s="1"/>
  <c r="G1723" i="27"/>
  <c r="A1727" i="32" l="1"/>
  <c r="C1726" i="32" a="1"/>
  <c r="C1726" i="32" s="1"/>
  <c r="B1726" i="32" a="1"/>
  <c r="B1726" i="32" s="1"/>
  <c r="A1727" i="30"/>
  <c r="C1726" i="30" a="1"/>
  <c r="C1726" i="30" s="1"/>
  <c r="B1726" i="30" a="1"/>
  <c r="B1726" i="30" s="1"/>
  <c r="A1726" i="31"/>
  <c r="C1725" i="31" a="1"/>
  <c r="C1725" i="31" s="1"/>
  <c r="B1725" i="31" a="1"/>
  <c r="B1725" i="31" s="1"/>
  <c r="A1727" i="33"/>
  <c r="C1726" i="33" a="1"/>
  <c r="C1726" i="33" s="1"/>
  <c r="B1726" i="33" a="1"/>
  <c r="B1726" i="33" s="1"/>
  <c r="I1723" i="27" a="1"/>
  <c r="I1723" i="27" s="1"/>
  <c r="G1724" i="27"/>
  <c r="H1723" i="27" a="1"/>
  <c r="H1723" i="27" s="1"/>
  <c r="J1723" i="27" s="1" a="1"/>
  <c r="J1723" i="27" s="1"/>
  <c r="A1728" i="30" l="1"/>
  <c r="C1727" i="30" a="1"/>
  <c r="C1727" i="30" s="1"/>
  <c r="B1727" i="30" a="1"/>
  <c r="B1727" i="30" s="1"/>
  <c r="A1728" i="33"/>
  <c r="C1727" i="33" a="1"/>
  <c r="C1727" i="33" s="1"/>
  <c r="B1727" i="33" a="1"/>
  <c r="B1727" i="33" s="1"/>
  <c r="A1727" i="31"/>
  <c r="C1726" i="31" a="1"/>
  <c r="C1726" i="31" s="1"/>
  <c r="B1726" i="31" a="1"/>
  <c r="B1726" i="31" s="1"/>
  <c r="A1728" i="32"/>
  <c r="C1727" i="32" a="1"/>
  <c r="C1727" i="32" s="1"/>
  <c r="B1727" i="32" a="1"/>
  <c r="B1727" i="32" s="1"/>
  <c r="G1725" i="27"/>
  <c r="H1724" i="27" a="1"/>
  <c r="H1724" i="27" s="1"/>
  <c r="J1724" i="27" s="1" a="1"/>
  <c r="J1724" i="27" s="1"/>
  <c r="I1724" i="27" a="1"/>
  <c r="I1724" i="27" s="1"/>
  <c r="A1729" i="33" l="1"/>
  <c r="C1728" i="33" a="1"/>
  <c r="C1728" i="33" s="1"/>
  <c r="B1728" i="33" a="1"/>
  <c r="B1728" i="33" s="1"/>
  <c r="A1728" i="31"/>
  <c r="C1727" i="31" a="1"/>
  <c r="C1727" i="31" s="1"/>
  <c r="B1727" i="31" a="1"/>
  <c r="B1727" i="31" s="1"/>
  <c r="A1729" i="32"/>
  <c r="C1728" i="32" a="1"/>
  <c r="C1728" i="32" s="1"/>
  <c r="B1728" i="32" a="1"/>
  <c r="B1728" i="32" s="1"/>
  <c r="A1729" i="30"/>
  <c r="C1728" i="30" a="1"/>
  <c r="C1728" i="30" s="1"/>
  <c r="B1728" i="30" a="1"/>
  <c r="B1728" i="30" s="1"/>
  <c r="H1725" i="27" a="1"/>
  <c r="H1725" i="27" s="1"/>
  <c r="J1725" i="27" s="1" a="1"/>
  <c r="J1725" i="27" s="1"/>
  <c r="I1725" i="27" a="1"/>
  <c r="I1725" i="27" s="1"/>
  <c r="G1726" i="27"/>
  <c r="A1730" i="32" l="1"/>
  <c r="C1729" i="32" a="1"/>
  <c r="C1729" i="32" s="1"/>
  <c r="B1729" i="32" a="1"/>
  <c r="B1729" i="32" s="1"/>
  <c r="A1729" i="31"/>
  <c r="C1728" i="31" a="1"/>
  <c r="C1728" i="31" s="1"/>
  <c r="B1728" i="31" a="1"/>
  <c r="B1728" i="31" s="1"/>
  <c r="A1730" i="30"/>
  <c r="C1729" i="30" a="1"/>
  <c r="C1729" i="30" s="1"/>
  <c r="B1729" i="30" a="1"/>
  <c r="B1729" i="30" s="1"/>
  <c r="A1730" i="33"/>
  <c r="C1729" i="33" a="1"/>
  <c r="C1729" i="33" s="1"/>
  <c r="B1729" i="33" a="1"/>
  <c r="B1729" i="33" s="1"/>
  <c r="I1726" i="27" a="1"/>
  <c r="I1726" i="27" s="1"/>
  <c r="G1727" i="27"/>
  <c r="H1726" i="27" a="1"/>
  <c r="H1726" i="27" s="1"/>
  <c r="J1726" i="27" s="1" a="1"/>
  <c r="J1726" i="27" s="1"/>
  <c r="A1730" i="31" l="1"/>
  <c r="C1729" i="31" a="1"/>
  <c r="C1729" i="31" s="1"/>
  <c r="B1729" i="31" a="1"/>
  <c r="B1729" i="31" s="1"/>
  <c r="A1731" i="30"/>
  <c r="C1730" i="30" a="1"/>
  <c r="C1730" i="30" s="1"/>
  <c r="B1730" i="30" a="1"/>
  <c r="B1730" i="30" s="1"/>
  <c r="A1731" i="33"/>
  <c r="C1730" i="33" a="1"/>
  <c r="C1730" i="33" s="1"/>
  <c r="B1730" i="33" a="1"/>
  <c r="B1730" i="33" s="1"/>
  <c r="A1731" i="32"/>
  <c r="C1730" i="32" a="1"/>
  <c r="C1730" i="32" s="1"/>
  <c r="B1730" i="32" a="1"/>
  <c r="B1730" i="32" s="1"/>
  <c r="G1728" i="27"/>
  <c r="H1727" i="27" a="1"/>
  <c r="H1727" i="27" s="1"/>
  <c r="J1727" i="27" s="1" a="1"/>
  <c r="J1727" i="27" s="1"/>
  <c r="I1727" i="27" a="1"/>
  <c r="I1727" i="27" s="1"/>
  <c r="A1732" i="33" l="1"/>
  <c r="C1731" i="33" a="1"/>
  <c r="C1731" i="33" s="1"/>
  <c r="B1731" i="33" a="1"/>
  <c r="B1731" i="33" s="1"/>
  <c r="A1732" i="30"/>
  <c r="C1731" i="30" a="1"/>
  <c r="C1731" i="30" s="1"/>
  <c r="B1731" i="30" a="1"/>
  <c r="B1731" i="30" s="1"/>
  <c r="A1732" i="32"/>
  <c r="C1731" i="32" a="1"/>
  <c r="C1731" i="32" s="1"/>
  <c r="B1731" i="32" a="1"/>
  <c r="B1731" i="32" s="1"/>
  <c r="A1731" i="31"/>
  <c r="C1730" i="31" a="1"/>
  <c r="C1730" i="31" s="1"/>
  <c r="B1730" i="31" a="1"/>
  <c r="B1730" i="31" s="1"/>
  <c r="H1728" i="27" a="1"/>
  <c r="H1728" i="27" s="1"/>
  <c r="J1728" i="27" s="1" a="1"/>
  <c r="J1728" i="27" s="1"/>
  <c r="I1728" i="27" a="1"/>
  <c r="I1728" i="27" s="1"/>
  <c r="G1729" i="27"/>
  <c r="A1733" i="32" l="1"/>
  <c r="C1732" i="32" a="1"/>
  <c r="C1732" i="32" s="1"/>
  <c r="B1732" i="32" a="1"/>
  <c r="B1732" i="32" s="1"/>
  <c r="A1732" i="31"/>
  <c r="C1731" i="31" a="1"/>
  <c r="C1731" i="31" s="1"/>
  <c r="B1731" i="31" a="1"/>
  <c r="B1731" i="31" s="1"/>
  <c r="A1733" i="30"/>
  <c r="C1732" i="30" a="1"/>
  <c r="C1732" i="30" s="1"/>
  <c r="B1732" i="30" a="1"/>
  <c r="B1732" i="30" s="1"/>
  <c r="A1733" i="33"/>
  <c r="C1732" i="33" a="1"/>
  <c r="C1732" i="33" s="1"/>
  <c r="B1732" i="33" a="1"/>
  <c r="B1732" i="33" s="1"/>
  <c r="G1730" i="27"/>
  <c r="H1729" i="27" a="1"/>
  <c r="H1729" i="27" s="1"/>
  <c r="J1729" i="27" s="1" a="1"/>
  <c r="J1729" i="27" s="1"/>
  <c r="I1729" i="27" a="1"/>
  <c r="I1729" i="27" s="1"/>
  <c r="A1733" i="31" l="1"/>
  <c r="C1732" i="31" a="1"/>
  <c r="C1732" i="31" s="1"/>
  <c r="B1732" i="31" a="1"/>
  <c r="B1732" i="31" s="1"/>
  <c r="A1734" i="33"/>
  <c r="C1733" i="33" a="1"/>
  <c r="C1733" i="33" s="1"/>
  <c r="B1733" i="33" a="1"/>
  <c r="B1733" i="33" s="1"/>
  <c r="A1734" i="30"/>
  <c r="C1733" i="30" a="1"/>
  <c r="C1733" i="30" s="1"/>
  <c r="B1733" i="30" a="1"/>
  <c r="B1733" i="30" s="1"/>
  <c r="A1734" i="32"/>
  <c r="C1733" i="32" a="1"/>
  <c r="C1733" i="32" s="1"/>
  <c r="B1733" i="32" a="1"/>
  <c r="B1733" i="32" s="1"/>
  <c r="H1730" i="27" a="1"/>
  <c r="H1730" i="27" s="1"/>
  <c r="J1730" i="27" s="1" a="1"/>
  <c r="J1730" i="27" s="1"/>
  <c r="I1730" i="27" a="1"/>
  <c r="I1730" i="27" s="1"/>
  <c r="G1731" i="27"/>
  <c r="A1735" i="30" l="1"/>
  <c r="C1734" i="30" a="1"/>
  <c r="C1734" i="30" s="1"/>
  <c r="B1734" i="30" a="1"/>
  <c r="B1734" i="30" s="1"/>
  <c r="A1735" i="33"/>
  <c r="C1734" i="33" a="1"/>
  <c r="C1734" i="33" s="1"/>
  <c r="B1734" i="33" a="1"/>
  <c r="B1734" i="33" s="1"/>
  <c r="A1735" i="32"/>
  <c r="C1734" i="32" a="1"/>
  <c r="C1734" i="32" s="1"/>
  <c r="B1734" i="32" a="1"/>
  <c r="B1734" i="32" s="1"/>
  <c r="A1734" i="31"/>
  <c r="C1733" i="31" a="1"/>
  <c r="C1733" i="31" s="1"/>
  <c r="B1733" i="31" a="1"/>
  <c r="B1733" i="31" s="1"/>
  <c r="I1731" i="27" a="1"/>
  <c r="I1731" i="27" s="1"/>
  <c r="G1732" i="27"/>
  <c r="H1731" i="27" a="1"/>
  <c r="H1731" i="27" s="1"/>
  <c r="J1731" i="27" s="1" a="1"/>
  <c r="J1731" i="27" s="1"/>
  <c r="A1736" i="33" l="1"/>
  <c r="C1735" i="33" a="1"/>
  <c r="C1735" i="33" s="1"/>
  <c r="B1735" i="33" a="1"/>
  <c r="B1735" i="33" s="1"/>
  <c r="A1736" i="32"/>
  <c r="C1735" i="32" a="1"/>
  <c r="C1735" i="32" s="1"/>
  <c r="B1735" i="32" a="1"/>
  <c r="B1735" i="32" s="1"/>
  <c r="A1735" i="31"/>
  <c r="C1734" i="31" a="1"/>
  <c r="C1734" i="31" s="1"/>
  <c r="B1734" i="31" a="1"/>
  <c r="B1734" i="31" s="1"/>
  <c r="A1736" i="30"/>
  <c r="C1735" i="30" a="1"/>
  <c r="C1735" i="30" s="1"/>
  <c r="B1735" i="30" a="1"/>
  <c r="B1735" i="30" s="1"/>
  <c r="G1733" i="27"/>
  <c r="H1732" i="27" a="1"/>
  <c r="H1732" i="27" s="1"/>
  <c r="J1732" i="27" s="1" a="1"/>
  <c r="J1732" i="27" s="1"/>
  <c r="I1732" i="27" a="1"/>
  <c r="I1732" i="27" s="1"/>
  <c r="A1736" i="31" l="1"/>
  <c r="C1735" i="31" a="1"/>
  <c r="C1735" i="31" s="1"/>
  <c r="B1735" i="31" a="1"/>
  <c r="B1735" i="31" s="1"/>
  <c r="A1737" i="32"/>
  <c r="C1736" i="32" a="1"/>
  <c r="C1736" i="32" s="1"/>
  <c r="B1736" i="32" a="1"/>
  <c r="B1736" i="32" s="1"/>
  <c r="A1737" i="30"/>
  <c r="C1736" i="30" a="1"/>
  <c r="C1736" i="30" s="1"/>
  <c r="B1736" i="30" a="1"/>
  <c r="B1736" i="30" s="1"/>
  <c r="A1737" i="33"/>
  <c r="C1736" i="33" a="1"/>
  <c r="C1736" i="33" s="1"/>
  <c r="B1736" i="33" a="1"/>
  <c r="B1736" i="33" s="1"/>
  <c r="H1733" i="27" a="1"/>
  <c r="H1733" i="27" s="1"/>
  <c r="J1733" i="27" s="1" a="1"/>
  <c r="J1733" i="27" s="1"/>
  <c r="I1733" i="27" a="1"/>
  <c r="I1733" i="27" s="1"/>
  <c r="G1734" i="27"/>
  <c r="A1738" i="30" l="1"/>
  <c r="C1737" i="30" a="1"/>
  <c r="C1737" i="30" s="1"/>
  <c r="B1737" i="30" a="1"/>
  <c r="B1737" i="30" s="1"/>
  <c r="A1738" i="32"/>
  <c r="C1737" i="32" a="1"/>
  <c r="C1737" i="32" s="1"/>
  <c r="B1737" i="32" a="1"/>
  <c r="B1737" i="32" s="1"/>
  <c r="A1738" i="33"/>
  <c r="C1737" i="33" a="1"/>
  <c r="C1737" i="33" s="1"/>
  <c r="B1737" i="33" a="1"/>
  <c r="B1737" i="33" s="1"/>
  <c r="A1737" i="31"/>
  <c r="C1736" i="31" a="1"/>
  <c r="C1736" i="31" s="1"/>
  <c r="B1736" i="31" a="1"/>
  <c r="B1736" i="31" s="1"/>
  <c r="I1734" i="27" a="1"/>
  <c r="I1734" i="27" s="1"/>
  <c r="G1735" i="27"/>
  <c r="H1734" i="27" a="1"/>
  <c r="H1734" i="27" s="1"/>
  <c r="J1734" i="27" s="1" a="1"/>
  <c r="J1734" i="27" s="1"/>
  <c r="A1739" i="32" l="1"/>
  <c r="C1738" i="32" a="1"/>
  <c r="C1738" i="32" s="1"/>
  <c r="B1738" i="32" a="1"/>
  <c r="B1738" i="32" s="1"/>
  <c r="A1739" i="33"/>
  <c r="C1738" i="33" a="1"/>
  <c r="C1738" i="33" s="1"/>
  <c r="B1738" i="33" a="1"/>
  <c r="B1738" i="33" s="1"/>
  <c r="A1738" i="31"/>
  <c r="C1737" i="31" a="1"/>
  <c r="C1737" i="31" s="1"/>
  <c r="B1737" i="31" a="1"/>
  <c r="B1737" i="31" s="1"/>
  <c r="A1739" i="30"/>
  <c r="C1738" i="30" a="1"/>
  <c r="C1738" i="30" s="1"/>
  <c r="B1738" i="30" a="1"/>
  <c r="B1738" i="30" s="1"/>
  <c r="G1736" i="27"/>
  <c r="H1735" i="27" a="1"/>
  <c r="H1735" i="27" s="1"/>
  <c r="J1735" i="27" s="1" a="1"/>
  <c r="J1735" i="27" s="1"/>
  <c r="I1735" i="27" a="1"/>
  <c r="I1735" i="27" s="1"/>
  <c r="A1739" i="31" l="1"/>
  <c r="C1738" i="31" a="1"/>
  <c r="C1738" i="31" s="1"/>
  <c r="B1738" i="31" a="1"/>
  <c r="B1738" i="31" s="1"/>
  <c r="A1740" i="33"/>
  <c r="C1739" i="33" a="1"/>
  <c r="C1739" i="33" s="1"/>
  <c r="B1739" i="33" a="1"/>
  <c r="B1739" i="33" s="1"/>
  <c r="A1740" i="30"/>
  <c r="C1739" i="30" a="1"/>
  <c r="C1739" i="30" s="1"/>
  <c r="B1739" i="30" a="1"/>
  <c r="B1739" i="30" s="1"/>
  <c r="A1740" i="32"/>
  <c r="C1739" i="32" a="1"/>
  <c r="C1739" i="32" s="1"/>
  <c r="B1739" i="32" a="1"/>
  <c r="B1739" i="32" s="1"/>
  <c r="H1736" i="27" a="1"/>
  <c r="H1736" i="27" s="1"/>
  <c r="J1736" i="27" s="1" a="1"/>
  <c r="J1736" i="27" s="1"/>
  <c r="I1736" i="27" a="1"/>
  <c r="I1736" i="27" s="1"/>
  <c r="G1737" i="27"/>
  <c r="A1741" i="30" l="1"/>
  <c r="C1740" i="30" a="1"/>
  <c r="C1740" i="30" s="1"/>
  <c r="B1740" i="30" a="1"/>
  <c r="B1740" i="30" s="1"/>
  <c r="A1741" i="33"/>
  <c r="C1740" i="33" a="1"/>
  <c r="C1740" i="33" s="1"/>
  <c r="B1740" i="33" a="1"/>
  <c r="B1740" i="33" s="1"/>
  <c r="A1741" i="32"/>
  <c r="C1740" i="32" a="1"/>
  <c r="C1740" i="32" s="1"/>
  <c r="B1740" i="32" a="1"/>
  <c r="B1740" i="32" s="1"/>
  <c r="A1740" i="31"/>
  <c r="C1739" i="31" a="1"/>
  <c r="C1739" i="31" s="1"/>
  <c r="B1739" i="31" a="1"/>
  <c r="B1739" i="31" s="1"/>
  <c r="I1737" i="27" a="1"/>
  <c r="I1737" i="27" s="1"/>
  <c r="G1738" i="27"/>
  <c r="H1737" i="27" a="1"/>
  <c r="H1737" i="27" s="1"/>
  <c r="J1737" i="27" s="1" a="1"/>
  <c r="J1737" i="27" s="1"/>
  <c r="A1742" i="32" l="1"/>
  <c r="C1741" i="32" a="1"/>
  <c r="C1741" i="32" s="1"/>
  <c r="B1741" i="32" a="1"/>
  <c r="B1741" i="32" s="1"/>
  <c r="A1742" i="33"/>
  <c r="C1741" i="33" a="1"/>
  <c r="C1741" i="33" s="1"/>
  <c r="B1741" i="33" a="1"/>
  <c r="B1741" i="33" s="1"/>
  <c r="A1741" i="31"/>
  <c r="B1740" i="31" a="1"/>
  <c r="B1740" i="31" s="1"/>
  <c r="C1740" i="31" a="1"/>
  <c r="C1740" i="31" s="1"/>
  <c r="A1742" i="30"/>
  <c r="C1741" i="30" a="1"/>
  <c r="C1741" i="30" s="1"/>
  <c r="B1741" i="30" a="1"/>
  <c r="B1741" i="30" s="1"/>
  <c r="G1739" i="27"/>
  <c r="H1738" i="27" a="1"/>
  <c r="H1738" i="27" s="1"/>
  <c r="J1738" i="27" s="1" a="1"/>
  <c r="J1738" i="27" s="1"/>
  <c r="I1738" i="27" a="1"/>
  <c r="I1738" i="27" s="1"/>
  <c r="A1742" i="31" l="1"/>
  <c r="C1741" i="31" a="1"/>
  <c r="C1741" i="31" s="1"/>
  <c r="B1741" i="31" a="1"/>
  <c r="B1741" i="31" s="1"/>
  <c r="A1743" i="33"/>
  <c r="C1742" i="33" a="1"/>
  <c r="C1742" i="33" s="1"/>
  <c r="B1742" i="33" a="1"/>
  <c r="B1742" i="33" s="1"/>
  <c r="A1743" i="30"/>
  <c r="C1742" i="30" a="1"/>
  <c r="C1742" i="30" s="1"/>
  <c r="B1742" i="30" a="1"/>
  <c r="B1742" i="30" s="1"/>
  <c r="A1743" i="32"/>
  <c r="C1742" i="32" a="1"/>
  <c r="C1742" i="32" s="1"/>
  <c r="B1742" i="32" a="1"/>
  <c r="B1742" i="32" s="1"/>
  <c r="H1739" i="27" a="1"/>
  <c r="H1739" i="27" s="1"/>
  <c r="J1739" i="27" s="1" a="1"/>
  <c r="J1739" i="27" s="1"/>
  <c r="I1739" i="27" a="1"/>
  <c r="I1739" i="27" s="1"/>
  <c r="G1740" i="27"/>
  <c r="A1744" i="33" l="1"/>
  <c r="C1743" i="33" a="1"/>
  <c r="C1743" i="33" s="1"/>
  <c r="B1743" i="33" a="1"/>
  <c r="B1743" i="33" s="1"/>
  <c r="A1744" i="30"/>
  <c r="C1743" i="30" a="1"/>
  <c r="C1743" i="30" s="1"/>
  <c r="B1743" i="30" a="1"/>
  <c r="B1743" i="30" s="1"/>
  <c r="A1744" i="32"/>
  <c r="C1743" i="32" a="1"/>
  <c r="C1743" i="32" s="1"/>
  <c r="B1743" i="32" a="1"/>
  <c r="B1743" i="32" s="1"/>
  <c r="A1743" i="31"/>
  <c r="C1742" i="31" a="1"/>
  <c r="C1742" i="31" s="1"/>
  <c r="B1742" i="31" a="1"/>
  <c r="B1742" i="31" s="1"/>
  <c r="I1740" i="27" a="1"/>
  <c r="I1740" i="27" s="1"/>
  <c r="G1741" i="27"/>
  <c r="H1740" i="27" a="1"/>
  <c r="H1740" i="27" s="1"/>
  <c r="J1740" i="27" s="1" a="1"/>
  <c r="J1740" i="27" s="1"/>
  <c r="A1745" i="30" l="1"/>
  <c r="C1744" i="30" a="1"/>
  <c r="C1744" i="30" s="1"/>
  <c r="B1744" i="30" a="1"/>
  <c r="B1744" i="30" s="1"/>
  <c r="A1745" i="32"/>
  <c r="C1744" i="32" a="1"/>
  <c r="C1744" i="32" s="1"/>
  <c r="B1744" i="32" a="1"/>
  <c r="B1744" i="32" s="1"/>
  <c r="A1744" i="31"/>
  <c r="C1743" i="31" a="1"/>
  <c r="C1743" i="31" s="1"/>
  <c r="B1743" i="31" a="1"/>
  <c r="B1743" i="31" s="1"/>
  <c r="A1745" i="33"/>
  <c r="C1744" i="33" a="1"/>
  <c r="C1744" i="33" s="1"/>
  <c r="B1744" i="33" a="1"/>
  <c r="B1744" i="33" s="1"/>
  <c r="H1741" i="27" a="1"/>
  <c r="H1741" i="27" s="1"/>
  <c r="J1741" i="27" s="1" a="1"/>
  <c r="J1741" i="27" s="1"/>
  <c r="I1741" i="27" a="1"/>
  <c r="I1741" i="27" s="1"/>
  <c r="G1742" i="27"/>
  <c r="A1745" i="31" l="1"/>
  <c r="C1744" i="31" a="1"/>
  <c r="C1744" i="31" s="1"/>
  <c r="B1744" i="31" a="1"/>
  <c r="B1744" i="31" s="1"/>
  <c r="A1746" i="33"/>
  <c r="C1745" i="33" a="1"/>
  <c r="C1745" i="33" s="1"/>
  <c r="B1745" i="33" a="1"/>
  <c r="B1745" i="33" s="1"/>
  <c r="A1746" i="32"/>
  <c r="C1745" i="32" a="1"/>
  <c r="C1745" i="32" s="1"/>
  <c r="B1745" i="32" a="1"/>
  <c r="B1745" i="32" s="1"/>
  <c r="A1746" i="30"/>
  <c r="C1745" i="30" a="1"/>
  <c r="C1745" i="30" s="1"/>
  <c r="B1745" i="30" a="1"/>
  <c r="B1745" i="30" s="1"/>
  <c r="H1742" i="27" a="1"/>
  <c r="H1742" i="27" s="1"/>
  <c r="J1742" i="27" s="1" a="1"/>
  <c r="J1742" i="27" s="1"/>
  <c r="I1742" i="27" a="1"/>
  <c r="I1742" i="27" s="1"/>
  <c r="G1743" i="27"/>
  <c r="A1747" i="32" l="1"/>
  <c r="C1746" i="32" a="1"/>
  <c r="C1746" i="32" s="1"/>
  <c r="B1746" i="32" a="1"/>
  <c r="B1746" i="32" s="1"/>
  <c r="A1747" i="33"/>
  <c r="C1746" i="33" a="1"/>
  <c r="C1746" i="33" s="1"/>
  <c r="B1746" i="33" a="1"/>
  <c r="B1746" i="33" s="1"/>
  <c r="A1747" i="30"/>
  <c r="C1746" i="30" a="1"/>
  <c r="C1746" i="30" s="1"/>
  <c r="B1746" i="30" a="1"/>
  <c r="B1746" i="30" s="1"/>
  <c r="A1746" i="31"/>
  <c r="C1745" i="31" a="1"/>
  <c r="C1745" i="31" s="1"/>
  <c r="B1745" i="31" a="1"/>
  <c r="B1745" i="31" s="1"/>
  <c r="G1744" i="27"/>
  <c r="H1743" i="27" a="1"/>
  <c r="H1743" i="27" s="1"/>
  <c r="J1743" i="27" s="1" a="1"/>
  <c r="J1743" i="27" s="1"/>
  <c r="I1743" i="27" a="1"/>
  <c r="I1743" i="27" s="1"/>
  <c r="A1748" i="33" l="1"/>
  <c r="C1747" i="33" a="1"/>
  <c r="C1747" i="33" s="1"/>
  <c r="B1747" i="33" a="1"/>
  <c r="B1747" i="33" s="1"/>
  <c r="A1748" i="30"/>
  <c r="C1747" i="30" a="1"/>
  <c r="C1747" i="30" s="1"/>
  <c r="B1747" i="30" a="1"/>
  <c r="B1747" i="30" s="1"/>
  <c r="A1747" i="31"/>
  <c r="C1746" i="31" a="1"/>
  <c r="C1746" i="31" s="1"/>
  <c r="B1746" i="31" a="1"/>
  <c r="B1746" i="31" s="1"/>
  <c r="A1748" i="32"/>
  <c r="C1747" i="32" a="1"/>
  <c r="C1747" i="32" s="1"/>
  <c r="B1747" i="32" a="1"/>
  <c r="B1747" i="32" s="1"/>
  <c r="H1744" i="27" a="1"/>
  <c r="H1744" i="27" s="1"/>
  <c r="J1744" i="27" s="1" a="1"/>
  <c r="J1744" i="27" s="1"/>
  <c r="I1744" i="27" a="1"/>
  <c r="I1744" i="27" s="1"/>
  <c r="G1745" i="27"/>
  <c r="A1748" i="31" l="1"/>
  <c r="B1747" i="31" a="1"/>
  <c r="B1747" i="31" s="1"/>
  <c r="C1747" i="31" a="1"/>
  <c r="C1747" i="31" s="1"/>
  <c r="A1749" i="30"/>
  <c r="C1748" i="30" a="1"/>
  <c r="C1748" i="30" s="1"/>
  <c r="B1748" i="30" a="1"/>
  <c r="B1748" i="30" s="1"/>
  <c r="A1749" i="32"/>
  <c r="C1748" i="32" a="1"/>
  <c r="C1748" i="32" s="1"/>
  <c r="B1748" i="32" a="1"/>
  <c r="B1748" i="32" s="1"/>
  <c r="A1749" i="33"/>
  <c r="C1748" i="33" a="1"/>
  <c r="C1748" i="33" s="1"/>
  <c r="B1748" i="33" a="1"/>
  <c r="B1748" i="33" s="1"/>
  <c r="G1746" i="27"/>
  <c r="H1745" i="27" a="1"/>
  <c r="H1745" i="27" s="1"/>
  <c r="J1745" i="27" s="1" a="1"/>
  <c r="J1745" i="27" s="1"/>
  <c r="I1745" i="27" a="1"/>
  <c r="I1745" i="27" s="1"/>
  <c r="A1750" i="32" l="1"/>
  <c r="C1749" i="32" a="1"/>
  <c r="C1749" i="32" s="1"/>
  <c r="B1749" i="32" a="1"/>
  <c r="B1749" i="32" s="1"/>
  <c r="A1750" i="30"/>
  <c r="C1749" i="30" a="1"/>
  <c r="C1749" i="30" s="1"/>
  <c r="B1749" i="30" a="1"/>
  <c r="B1749" i="30" s="1"/>
  <c r="A1750" i="33"/>
  <c r="C1749" i="33" a="1"/>
  <c r="C1749" i="33" s="1"/>
  <c r="B1749" i="33" a="1"/>
  <c r="B1749" i="33" s="1"/>
  <c r="A1749" i="31"/>
  <c r="C1748" i="31" a="1"/>
  <c r="C1748" i="31" s="1"/>
  <c r="B1748" i="31" a="1"/>
  <c r="B1748" i="31" s="1"/>
  <c r="H1746" i="27" a="1"/>
  <c r="H1746" i="27" s="1"/>
  <c r="J1746" i="27" s="1" a="1"/>
  <c r="J1746" i="27" s="1"/>
  <c r="I1746" i="27" a="1"/>
  <c r="I1746" i="27" s="1"/>
  <c r="G1747" i="27"/>
  <c r="A1751" i="33" l="1"/>
  <c r="C1750" i="33" a="1"/>
  <c r="C1750" i="33" s="1"/>
  <c r="B1750" i="33" a="1"/>
  <c r="B1750" i="33" s="1"/>
  <c r="A1751" i="30"/>
  <c r="C1750" i="30" a="1"/>
  <c r="C1750" i="30" s="1"/>
  <c r="B1750" i="30" a="1"/>
  <c r="B1750" i="30" s="1"/>
  <c r="A1750" i="31"/>
  <c r="C1749" i="31" a="1"/>
  <c r="C1749" i="31" s="1"/>
  <c r="B1749" i="31" a="1"/>
  <c r="B1749" i="31" s="1"/>
  <c r="A1751" i="32"/>
  <c r="C1750" i="32" a="1"/>
  <c r="C1750" i="32" s="1"/>
  <c r="B1750" i="32" a="1"/>
  <c r="B1750" i="32" s="1"/>
  <c r="H1747" i="27" a="1"/>
  <c r="H1747" i="27" s="1"/>
  <c r="J1747" i="27" s="1" a="1"/>
  <c r="J1747" i="27" s="1"/>
  <c r="I1747" i="27" a="1"/>
  <c r="I1747" i="27" s="1"/>
  <c r="G1748" i="27"/>
  <c r="A1752" i="30" l="1"/>
  <c r="C1751" i="30" a="1"/>
  <c r="C1751" i="30" s="1"/>
  <c r="B1751" i="30" a="1"/>
  <c r="B1751" i="30" s="1"/>
  <c r="A1751" i="31"/>
  <c r="C1750" i="31" a="1"/>
  <c r="C1750" i="31" s="1"/>
  <c r="B1750" i="31" a="1"/>
  <c r="B1750" i="31" s="1"/>
  <c r="A1752" i="32"/>
  <c r="C1751" i="32" a="1"/>
  <c r="C1751" i="32" s="1"/>
  <c r="B1751" i="32" a="1"/>
  <c r="B1751" i="32" s="1"/>
  <c r="A1752" i="33"/>
  <c r="C1751" i="33" a="1"/>
  <c r="C1751" i="33" s="1"/>
  <c r="B1751" i="33" a="1"/>
  <c r="B1751" i="33" s="1"/>
  <c r="G1749" i="27"/>
  <c r="H1748" i="27" a="1"/>
  <c r="H1748" i="27" s="1"/>
  <c r="J1748" i="27" s="1" a="1"/>
  <c r="J1748" i="27" s="1"/>
  <c r="I1748" i="27" a="1"/>
  <c r="I1748" i="27" s="1"/>
  <c r="A1753" i="32" l="1"/>
  <c r="C1752" i="32" a="1"/>
  <c r="C1752" i="32" s="1"/>
  <c r="B1752" i="32" a="1"/>
  <c r="B1752" i="32" s="1"/>
  <c r="A1752" i="31"/>
  <c r="C1751" i="31" a="1"/>
  <c r="C1751" i="31" s="1"/>
  <c r="B1751" i="31" a="1"/>
  <c r="B1751" i="31" s="1"/>
  <c r="A1753" i="33"/>
  <c r="C1752" i="33" a="1"/>
  <c r="C1752" i="33" s="1"/>
  <c r="B1752" i="33" a="1"/>
  <c r="B1752" i="33" s="1"/>
  <c r="A1753" i="30"/>
  <c r="C1752" i="30" a="1"/>
  <c r="C1752" i="30" s="1"/>
  <c r="B1752" i="30" a="1"/>
  <c r="B1752" i="30" s="1"/>
  <c r="H1749" i="27" a="1"/>
  <c r="H1749" i="27" s="1"/>
  <c r="J1749" i="27" s="1" a="1"/>
  <c r="J1749" i="27" s="1"/>
  <c r="I1749" i="27" a="1"/>
  <c r="I1749" i="27" s="1"/>
  <c r="G1750" i="27"/>
  <c r="A1754" i="33" l="1"/>
  <c r="C1753" i="33" a="1"/>
  <c r="C1753" i="33" s="1"/>
  <c r="B1753" i="33" a="1"/>
  <c r="B1753" i="33" s="1"/>
  <c r="A1753" i="31"/>
  <c r="C1752" i="31" a="1"/>
  <c r="C1752" i="31" s="1"/>
  <c r="B1752" i="31" a="1"/>
  <c r="B1752" i="31" s="1"/>
  <c r="A1754" i="30"/>
  <c r="C1753" i="30" a="1"/>
  <c r="C1753" i="30" s="1"/>
  <c r="B1753" i="30" a="1"/>
  <c r="B1753" i="30" s="1"/>
  <c r="A1754" i="32"/>
  <c r="C1753" i="32" a="1"/>
  <c r="C1753" i="32" s="1"/>
  <c r="B1753" i="32" a="1"/>
  <c r="B1753" i="32" s="1"/>
  <c r="G1751" i="27"/>
  <c r="H1750" i="27" a="1"/>
  <c r="H1750" i="27" s="1"/>
  <c r="J1750" i="27" s="1" a="1"/>
  <c r="J1750" i="27" s="1"/>
  <c r="I1750" i="27" a="1"/>
  <c r="I1750" i="27" s="1"/>
  <c r="A1754" i="31" l="1"/>
  <c r="C1753" i="31" a="1"/>
  <c r="C1753" i="31" s="1"/>
  <c r="B1753" i="31" a="1"/>
  <c r="B1753" i="31" s="1"/>
  <c r="A1755" i="30"/>
  <c r="C1754" i="30" a="1"/>
  <c r="C1754" i="30" s="1"/>
  <c r="B1754" i="30" a="1"/>
  <c r="B1754" i="30" s="1"/>
  <c r="A1755" i="32"/>
  <c r="C1754" i="32" a="1"/>
  <c r="C1754" i="32" s="1"/>
  <c r="B1754" i="32" a="1"/>
  <c r="B1754" i="32" s="1"/>
  <c r="A1755" i="33"/>
  <c r="C1754" i="33" a="1"/>
  <c r="C1754" i="33" s="1"/>
  <c r="B1754" i="33" a="1"/>
  <c r="B1754" i="33" s="1"/>
  <c r="H1751" i="27" a="1"/>
  <c r="H1751" i="27" s="1"/>
  <c r="J1751" i="27" s="1" a="1"/>
  <c r="J1751" i="27" s="1"/>
  <c r="I1751" i="27" a="1"/>
  <c r="I1751" i="27" s="1"/>
  <c r="G1752" i="27"/>
  <c r="A1756" i="30" l="1"/>
  <c r="C1755" i="30" a="1"/>
  <c r="C1755" i="30" s="1"/>
  <c r="B1755" i="30" a="1"/>
  <c r="B1755" i="30" s="1"/>
  <c r="A1756" i="32"/>
  <c r="C1755" i="32" a="1"/>
  <c r="C1755" i="32" s="1"/>
  <c r="B1755" i="32" a="1"/>
  <c r="B1755" i="32" s="1"/>
  <c r="A1756" i="33"/>
  <c r="C1755" i="33" a="1"/>
  <c r="C1755" i="33" s="1"/>
  <c r="B1755" i="33" a="1"/>
  <c r="B1755" i="33" s="1"/>
  <c r="A1755" i="31"/>
  <c r="B1754" i="31" a="1"/>
  <c r="B1754" i="31" s="1"/>
  <c r="C1754" i="31" a="1"/>
  <c r="C1754" i="31" s="1"/>
  <c r="I1752" i="27" a="1"/>
  <c r="I1752" i="27" s="1"/>
  <c r="G1753" i="27"/>
  <c r="H1752" i="27" a="1"/>
  <c r="H1752" i="27" s="1"/>
  <c r="J1752" i="27" s="1" a="1"/>
  <c r="J1752" i="27" s="1"/>
  <c r="A1757" i="32" l="1"/>
  <c r="B1756" i="32" a="1"/>
  <c r="B1756" i="32" s="1"/>
  <c r="C1756" i="32" a="1"/>
  <c r="C1756" i="32" s="1"/>
  <c r="A1756" i="31"/>
  <c r="C1755" i="31" a="1"/>
  <c r="C1755" i="31" s="1"/>
  <c r="B1755" i="31" a="1"/>
  <c r="B1755" i="31" s="1"/>
  <c r="A1757" i="33"/>
  <c r="C1756" i="33" a="1"/>
  <c r="C1756" i="33" s="1"/>
  <c r="B1756" i="33" a="1"/>
  <c r="B1756" i="33" s="1"/>
  <c r="A1757" i="30"/>
  <c r="C1756" i="30" a="1"/>
  <c r="C1756" i="30" s="1"/>
  <c r="B1756" i="30" a="1"/>
  <c r="B1756" i="30" s="1"/>
  <c r="H1753" i="27" a="1"/>
  <c r="H1753" i="27" s="1"/>
  <c r="J1753" i="27" s="1" a="1"/>
  <c r="J1753" i="27" s="1"/>
  <c r="I1753" i="27" a="1"/>
  <c r="I1753" i="27" s="1"/>
  <c r="G1754" i="27"/>
  <c r="A1758" i="33" l="1"/>
  <c r="C1757" i="33" a="1"/>
  <c r="C1757" i="33" s="1"/>
  <c r="B1757" i="33" a="1"/>
  <c r="B1757" i="33" s="1"/>
  <c r="A1757" i="31"/>
  <c r="C1756" i="31" a="1"/>
  <c r="C1756" i="31" s="1"/>
  <c r="B1756" i="31" a="1"/>
  <c r="B1756" i="31" s="1"/>
  <c r="A1758" i="30"/>
  <c r="C1757" i="30" a="1"/>
  <c r="C1757" i="30" s="1"/>
  <c r="B1757" i="30" a="1"/>
  <c r="B1757" i="30" s="1"/>
  <c r="A1758" i="32"/>
  <c r="C1757" i="32" a="1"/>
  <c r="C1757" i="32" s="1"/>
  <c r="B1757" i="32" a="1"/>
  <c r="B1757" i="32" s="1"/>
  <c r="H1754" i="27" a="1"/>
  <c r="H1754" i="27" s="1"/>
  <c r="J1754" i="27" s="1" a="1"/>
  <c r="J1754" i="27" s="1"/>
  <c r="I1754" i="27" a="1"/>
  <c r="I1754" i="27" s="1"/>
  <c r="G1755" i="27"/>
  <c r="A1759" i="30" l="1"/>
  <c r="C1758" i="30" a="1"/>
  <c r="C1758" i="30" s="1"/>
  <c r="B1758" i="30" a="1"/>
  <c r="B1758" i="30" s="1"/>
  <c r="A1758" i="31"/>
  <c r="C1757" i="31" a="1"/>
  <c r="C1757" i="31" s="1"/>
  <c r="B1757" i="31" a="1"/>
  <c r="B1757" i="31" s="1"/>
  <c r="A1759" i="32"/>
  <c r="C1758" i="32" a="1"/>
  <c r="C1758" i="32" s="1"/>
  <c r="B1758" i="32" a="1"/>
  <c r="B1758" i="32" s="1"/>
  <c r="A1759" i="33"/>
  <c r="C1758" i="33" a="1"/>
  <c r="C1758" i="33" s="1"/>
  <c r="B1758" i="33" a="1"/>
  <c r="B1758" i="33" s="1"/>
  <c r="G1756" i="27"/>
  <c r="H1755" i="27" a="1"/>
  <c r="H1755" i="27" s="1"/>
  <c r="J1755" i="27" s="1" a="1"/>
  <c r="J1755" i="27" s="1"/>
  <c r="I1755" i="27" a="1"/>
  <c r="I1755" i="27" s="1"/>
  <c r="A1759" i="31" l="1"/>
  <c r="C1758" i="31" a="1"/>
  <c r="C1758" i="31" s="1"/>
  <c r="B1758" i="31" a="1"/>
  <c r="B1758" i="31" s="1"/>
  <c r="A1760" i="32"/>
  <c r="C1759" i="32" a="1"/>
  <c r="C1759" i="32" s="1"/>
  <c r="B1759" i="32" a="1"/>
  <c r="B1759" i="32" s="1"/>
  <c r="A1760" i="33"/>
  <c r="C1759" i="33" a="1"/>
  <c r="C1759" i="33" s="1"/>
  <c r="B1759" i="33" a="1"/>
  <c r="B1759" i="33" s="1"/>
  <c r="A1760" i="30"/>
  <c r="C1759" i="30" a="1"/>
  <c r="C1759" i="30" s="1"/>
  <c r="B1759" i="30" a="1"/>
  <c r="B1759" i="30" s="1"/>
  <c r="H1756" i="27" a="1"/>
  <c r="H1756" i="27" s="1"/>
  <c r="J1756" i="27" s="1" a="1"/>
  <c r="J1756" i="27" s="1"/>
  <c r="I1756" i="27" a="1"/>
  <c r="I1756" i="27" s="1"/>
  <c r="G1757" i="27"/>
  <c r="A1761" i="33" l="1"/>
  <c r="C1760" i="33" a="1"/>
  <c r="C1760" i="33" s="1"/>
  <c r="B1760" i="33" a="1"/>
  <c r="B1760" i="33" s="1"/>
  <c r="A1761" i="32"/>
  <c r="C1760" i="32" a="1"/>
  <c r="C1760" i="32" s="1"/>
  <c r="B1760" i="32" a="1"/>
  <c r="B1760" i="32" s="1"/>
  <c r="A1761" i="30"/>
  <c r="C1760" i="30" a="1"/>
  <c r="C1760" i="30" s="1"/>
  <c r="B1760" i="30" a="1"/>
  <c r="B1760" i="30" s="1"/>
  <c r="A1760" i="31"/>
  <c r="C1759" i="31" a="1"/>
  <c r="C1759" i="31" s="1"/>
  <c r="B1759" i="31" a="1"/>
  <c r="B1759" i="31" s="1"/>
  <c r="H1757" i="27" a="1"/>
  <c r="H1757" i="27" s="1"/>
  <c r="J1757" i="27" s="1" a="1"/>
  <c r="J1757" i="27" s="1"/>
  <c r="I1757" i="27" a="1"/>
  <c r="I1757" i="27" s="1"/>
  <c r="G1758" i="27"/>
  <c r="A1762" i="30" l="1"/>
  <c r="C1761" i="30" a="1"/>
  <c r="C1761" i="30" s="1"/>
  <c r="B1761" i="30" a="1"/>
  <c r="B1761" i="30" s="1"/>
  <c r="A1762" i="32"/>
  <c r="C1761" i="32" a="1"/>
  <c r="C1761" i="32" s="1"/>
  <c r="B1761" i="32" a="1"/>
  <c r="B1761" i="32" s="1"/>
  <c r="A1761" i="31"/>
  <c r="C1760" i="31" a="1"/>
  <c r="C1760" i="31" s="1"/>
  <c r="B1760" i="31" a="1"/>
  <c r="B1760" i="31" s="1"/>
  <c r="A1762" i="33"/>
  <c r="C1761" i="33" a="1"/>
  <c r="C1761" i="33" s="1"/>
  <c r="B1761" i="33" a="1"/>
  <c r="B1761" i="33" s="1"/>
  <c r="G1759" i="27"/>
  <c r="H1758" i="27" a="1"/>
  <c r="H1758" i="27" s="1"/>
  <c r="J1758" i="27" s="1" a="1"/>
  <c r="J1758" i="27" s="1"/>
  <c r="I1758" i="27" a="1"/>
  <c r="I1758" i="27" s="1"/>
  <c r="A1762" i="31" l="1"/>
  <c r="C1761" i="31" a="1"/>
  <c r="C1761" i="31" s="1"/>
  <c r="B1761" i="31" a="1"/>
  <c r="B1761" i="31" s="1"/>
  <c r="A1763" i="33"/>
  <c r="C1762" i="33" a="1"/>
  <c r="C1762" i="33" s="1"/>
  <c r="B1762" i="33" a="1"/>
  <c r="B1762" i="33" s="1"/>
  <c r="A1763" i="32"/>
  <c r="C1762" i="32" a="1"/>
  <c r="C1762" i="32" s="1"/>
  <c r="B1762" i="32" a="1"/>
  <c r="B1762" i="32" s="1"/>
  <c r="A1763" i="30"/>
  <c r="C1762" i="30" a="1"/>
  <c r="C1762" i="30" s="1"/>
  <c r="B1762" i="30" a="1"/>
  <c r="B1762" i="30" s="1"/>
  <c r="H1759" i="27" a="1"/>
  <c r="H1759" i="27" s="1"/>
  <c r="J1759" i="27" s="1" a="1"/>
  <c r="J1759" i="27" s="1"/>
  <c r="I1759" i="27" a="1"/>
  <c r="I1759" i="27" s="1"/>
  <c r="G1760" i="27"/>
  <c r="A1764" i="32" l="1"/>
  <c r="C1763" i="32" a="1"/>
  <c r="C1763" i="32" s="1"/>
  <c r="B1763" i="32" a="1"/>
  <c r="B1763" i="32" s="1"/>
  <c r="A1764" i="33"/>
  <c r="C1763" i="33" a="1"/>
  <c r="C1763" i="33" s="1"/>
  <c r="B1763" i="33" a="1"/>
  <c r="B1763" i="33" s="1"/>
  <c r="A1764" i="30"/>
  <c r="C1763" i="30" a="1"/>
  <c r="C1763" i="30" s="1"/>
  <c r="B1763" i="30" a="1"/>
  <c r="B1763" i="30" s="1"/>
  <c r="A1763" i="31"/>
  <c r="C1762" i="31" a="1"/>
  <c r="C1762" i="31" s="1"/>
  <c r="B1762" i="31" a="1"/>
  <c r="B1762" i="31" s="1"/>
  <c r="I1760" i="27" a="1"/>
  <c r="I1760" i="27" s="1"/>
  <c r="G1761" i="27"/>
  <c r="H1760" i="27" a="1"/>
  <c r="H1760" i="27" s="1"/>
  <c r="J1760" i="27" s="1" a="1"/>
  <c r="J1760" i="27" s="1"/>
  <c r="A1765" i="30" l="1"/>
  <c r="C1764" i="30" a="1"/>
  <c r="C1764" i="30" s="1"/>
  <c r="B1764" i="30" a="1"/>
  <c r="B1764" i="30" s="1"/>
  <c r="A1765" i="33"/>
  <c r="C1764" i="33" a="1"/>
  <c r="C1764" i="33" s="1"/>
  <c r="B1764" i="33" a="1"/>
  <c r="B1764" i="33" s="1"/>
  <c r="A1764" i="31"/>
  <c r="C1763" i="31" a="1"/>
  <c r="C1763" i="31" s="1"/>
  <c r="B1763" i="31" a="1"/>
  <c r="B1763" i="31" s="1"/>
  <c r="A1765" i="32"/>
  <c r="C1764" i="32" a="1"/>
  <c r="C1764" i="32" s="1"/>
  <c r="B1764" i="32" a="1"/>
  <c r="B1764" i="32" s="1"/>
  <c r="H1761" i="27" a="1"/>
  <c r="H1761" i="27" s="1"/>
  <c r="J1761" i="27" s="1" a="1"/>
  <c r="J1761" i="27" s="1"/>
  <c r="I1761" i="27" a="1"/>
  <c r="I1761" i="27" s="1"/>
  <c r="G1762" i="27"/>
  <c r="A1765" i="31" l="1"/>
  <c r="C1764" i="31" a="1"/>
  <c r="C1764" i="31" s="1"/>
  <c r="B1764" i="31" a="1"/>
  <c r="B1764" i="31" s="1"/>
  <c r="A1766" i="33"/>
  <c r="C1765" i="33" a="1"/>
  <c r="C1765" i="33" s="1"/>
  <c r="B1765" i="33" a="1"/>
  <c r="B1765" i="33" s="1"/>
  <c r="A1766" i="32"/>
  <c r="C1765" i="32" a="1"/>
  <c r="C1765" i="32" s="1"/>
  <c r="B1765" i="32" a="1"/>
  <c r="B1765" i="32" s="1"/>
  <c r="A1766" i="30"/>
  <c r="C1765" i="30" a="1"/>
  <c r="C1765" i="30" s="1"/>
  <c r="B1765" i="30" a="1"/>
  <c r="B1765" i="30" s="1"/>
  <c r="H1762" i="27" a="1"/>
  <c r="H1762" i="27" s="1"/>
  <c r="J1762" i="27" s="1" a="1"/>
  <c r="J1762" i="27" s="1"/>
  <c r="I1762" i="27" a="1"/>
  <c r="I1762" i="27" s="1"/>
  <c r="G1763" i="27"/>
  <c r="A1767" i="32" l="1"/>
  <c r="C1766" i="32" a="1"/>
  <c r="C1766" i="32" s="1"/>
  <c r="B1766" i="32" a="1"/>
  <c r="B1766" i="32" s="1"/>
  <c r="A1767" i="33"/>
  <c r="C1766" i="33" a="1"/>
  <c r="C1766" i="33" s="1"/>
  <c r="B1766" i="33" a="1"/>
  <c r="B1766" i="33" s="1"/>
  <c r="A1767" i="30"/>
  <c r="C1766" i="30" a="1"/>
  <c r="C1766" i="30" s="1"/>
  <c r="B1766" i="30" a="1"/>
  <c r="B1766" i="30" s="1"/>
  <c r="A1766" i="31"/>
  <c r="C1765" i="31" a="1"/>
  <c r="C1765" i="31" s="1"/>
  <c r="B1765" i="31" a="1"/>
  <c r="B1765" i="31" s="1"/>
  <c r="G1764" i="27"/>
  <c r="H1763" i="27" a="1"/>
  <c r="H1763" i="27" s="1"/>
  <c r="J1763" i="27" s="1" a="1"/>
  <c r="J1763" i="27" s="1"/>
  <c r="I1763" i="27" a="1"/>
  <c r="I1763" i="27" s="1"/>
  <c r="A1768" i="33" l="1"/>
  <c r="C1767" i="33" a="1"/>
  <c r="C1767" i="33" s="1"/>
  <c r="B1767" i="33" a="1"/>
  <c r="B1767" i="33" s="1"/>
  <c r="A1767" i="31"/>
  <c r="C1766" i="31" a="1"/>
  <c r="C1766" i="31" s="1"/>
  <c r="B1766" i="31" a="1"/>
  <c r="B1766" i="31" s="1"/>
  <c r="A1768" i="30"/>
  <c r="C1767" i="30" a="1"/>
  <c r="C1767" i="30" s="1"/>
  <c r="B1767" i="30" a="1"/>
  <c r="B1767" i="30" s="1"/>
  <c r="A1768" i="32"/>
  <c r="C1767" i="32" a="1"/>
  <c r="C1767" i="32" s="1"/>
  <c r="B1767" i="32" a="1"/>
  <c r="B1767" i="32" s="1"/>
  <c r="H1764" i="27" a="1"/>
  <c r="H1764" i="27" s="1"/>
  <c r="J1764" i="27" s="1" a="1"/>
  <c r="J1764" i="27" s="1"/>
  <c r="I1764" i="27" a="1"/>
  <c r="I1764" i="27" s="1"/>
  <c r="G1765" i="27"/>
  <c r="A1768" i="31" l="1"/>
  <c r="C1767" i="31" a="1"/>
  <c r="C1767" i="31" s="1"/>
  <c r="B1767" i="31" a="1"/>
  <c r="B1767" i="31" s="1"/>
  <c r="A1769" i="30"/>
  <c r="C1768" i="30" a="1"/>
  <c r="C1768" i="30" s="1"/>
  <c r="B1768" i="30" a="1"/>
  <c r="B1768" i="30" s="1"/>
  <c r="A1769" i="32"/>
  <c r="C1768" i="32" a="1"/>
  <c r="C1768" i="32" s="1"/>
  <c r="B1768" i="32" a="1"/>
  <c r="B1768" i="32" s="1"/>
  <c r="A1769" i="33"/>
  <c r="C1768" i="33" a="1"/>
  <c r="C1768" i="33" s="1"/>
  <c r="B1768" i="33" a="1"/>
  <c r="B1768" i="33" s="1"/>
  <c r="H1765" i="27" a="1"/>
  <c r="H1765" i="27" s="1"/>
  <c r="J1765" i="27" s="1" a="1"/>
  <c r="J1765" i="27" s="1"/>
  <c r="I1765" i="27" a="1"/>
  <c r="I1765" i="27" s="1"/>
  <c r="G1766" i="27"/>
  <c r="A1770" i="32" l="1"/>
  <c r="C1769" i="32" a="1"/>
  <c r="C1769" i="32" s="1"/>
  <c r="B1769" i="32" a="1"/>
  <c r="B1769" i="32" s="1"/>
  <c r="A1770" i="30"/>
  <c r="C1769" i="30" a="1"/>
  <c r="C1769" i="30" s="1"/>
  <c r="B1769" i="30" a="1"/>
  <c r="B1769" i="30" s="1"/>
  <c r="A1770" i="33"/>
  <c r="C1769" i="33" a="1"/>
  <c r="C1769" i="33" s="1"/>
  <c r="B1769" i="33" a="1"/>
  <c r="B1769" i="33" s="1"/>
  <c r="A1769" i="31"/>
  <c r="C1768" i="31" a="1"/>
  <c r="C1768" i="31" s="1"/>
  <c r="B1768" i="31" a="1"/>
  <c r="B1768" i="31" s="1"/>
  <c r="G1767" i="27"/>
  <c r="H1766" i="27" a="1"/>
  <c r="H1766" i="27" s="1"/>
  <c r="J1766" i="27" s="1" a="1"/>
  <c r="J1766" i="27" s="1"/>
  <c r="I1766" i="27" a="1"/>
  <c r="I1766" i="27" s="1"/>
  <c r="A1771" i="30" l="1"/>
  <c r="C1770" i="30" a="1"/>
  <c r="C1770" i="30" s="1"/>
  <c r="B1770" i="30" a="1"/>
  <c r="B1770" i="30" s="1"/>
  <c r="A1771" i="33"/>
  <c r="C1770" i="33" a="1"/>
  <c r="C1770" i="33" s="1"/>
  <c r="B1770" i="33" a="1"/>
  <c r="B1770" i="33" s="1"/>
  <c r="A1770" i="31"/>
  <c r="C1769" i="31" a="1"/>
  <c r="C1769" i="31" s="1"/>
  <c r="B1769" i="31" a="1"/>
  <c r="B1769" i="31" s="1"/>
  <c r="A1771" i="32"/>
  <c r="C1770" i="32" a="1"/>
  <c r="C1770" i="32" s="1"/>
  <c r="B1770" i="32" a="1"/>
  <c r="B1770" i="32" s="1"/>
  <c r="H1767" i="27" a="1"/>
  <c r="H1767" i="27" s="1"/>
  <c r="J1767" i="27" s="1" a="1"/>
  <c r="J1767" i="27" s="1"/>
  <c r="I1767" i="27" a="1"/>
  <c r="I1767" i="27" s="1"/>
  <c r="G1768" i="27"/>
  <c r="A1771" i="31" l="1"/>
  <c r="C1770" i="31" a="1"/>
  <c r="C1770" i="31" s="1"/>
  <c r="B1770" i="31" a="1"/>
  <c r="B1770" i="31" s="1"/>
  <c r="A1772" i="33"/>
  <c r="C1771" i="33" a="1"/>
  <c r="C1771" i="33" s="1"/>
  <c r="B1771" i="33" a="1"/>
  <c r="B1771" i="33" s="1"/>
  <c r="A1772" i="32"/>
  <c r="C1771" i="32" a="1"/>
  <c r="C1771" i="32" s="1"/>
  <c r="B1771" i="32" a="1"/>
  <c r="B1771" i="32" s="1"/>
  <c r="A1772" i="30"/>
  <c r="C1771" i="30" a="1"/>
  <c r="C1771" i="30" s="1"/>
  <c r="B1771" i="30" a="1"/>
  <c r="B1771" i="30" s="1"/>
  <c r="I1768" i="27" a="1"/>
  <c r="I1768" i="27" s="1"/>
  <c r="G1769" i="27"/>
  <c r="H1768" i="27" a="1"/>
  <c r="H1768" i="27" s="1"/>
  <c r="J1768" i="27" s="1" a="1"/>
  <c r="J1768" i="27" s="1"/>
  <c r="A1773" i="32" l="1"/>
  <c r="B1772" i="32" a="1"/>
  <c r="B1772" i="32" s="1"/>
  <c r="C1772" i="32" a="1"/>
  <c r="C1772" i="32" s="1"/>
  <c r="A1773" i="33"/>
  <c r="C1772" i="33" a="1"/>
  <c r="C1772" i="33" s="1"/>
  <c r="B1772" i="33" a="1"/>
  <c r="B1772" i="33" s="1"/>
  <c r="A1773" i="30"/>
  <c r="C1772" i="30" a="1"/>
  <c r="C1772" i="30" s="1"/>
  <c r="B1772" i="30" a="1"/>
  <c r="B1772" i="30" s="1"/>
  <c r="A1772" i="31"/>
  <c r="C1771" i="31" a="1"/>
  <c r="C1771" i="31" s="1"/>
  <c r="B1771" i="31" a="1"/>
  <c r="B1771" i="31" s="1"/>
  <c r="H1769" i="27" a="1"/>
  <c r="H1769" i="27" s="1"/>
  <c r="J1769" i="27" s="1" a="1"/>
  <c r="J1769" i="27" s="1"/>
  <c r="I1769" i="27" a="1"/>
  <c r="I1769" i="27" s="1"/>
  <c r="G1770" i="27"/>
  <c r="A1774" i="33" l="1"/>
  <c r="C1773" i="33" a="1"/>
  <c r="C1773" i="33" s="1"/>
  <c r="B1773" i="33" a="1"/>
  <c r="B1773" i="33" s="1"/>
  <c r="A1773" i="31"/>
  <c r="C1772" i="31" a="1"/>
  <c r="C1772" i="31" s="1"/>
  <c r="B1772" i="31" a="1"/>
  <c r="B1772" i="31" s="1"/>
  <c r="A1774" i="30"/>
  <c r="C1773" i="30" a="1"/>
  <c r="C1773" i="30" s="1"/>
  <c r="B1773" i="30" a="1"/>
  <c r="B1773" i="30" s="1"/>
  <c r="A1774" i="32"/>
  <c r="C1773" i="32" a="1"/>
  <c r="C1773" i="32" s="1"/>
  <c r="B1773" i="32" a="1"/>
  <c r="B1773" i="32" s="1"/>
  <c r="H1770" i="27" a="1"/>
  <c r="H1770" i="27" s="1"/>
  <c r="J1770" i="27" s="1" a="1"/>
  <c r="J1770" i="27" s="1"/>
  <c r="I1770" i="27" a="1"/>
  <c r="I1770" i="27" s="1"/>
  <c r="G1771" i="27"/>
  <c r="A1774" i="31" l="1"/>
  <c r="C1773" i="31" a="1"/>
  <c r="C1773" i="31" s="1"/>
  <c r="B1773" i="31" a="1"/>
  <c r="B1773" i="31" s="1"/>
  <c r="A1775" i="30"/>
  <c r="C1774" i="30" a="1"/>
  <c r="C1774" i="30" s="1"/>
  <c r="B1774" i="30" a="1"/>
  <c r="B1774" i="30" s="1"/>
  <c r="A1775" i="32"/>
  <c r="C1774" i="32" a="1"/>
  <c r="C1774" i="32" s="1"/>
  <c r="B1774" i="32" a="1"/>
  <c r="B1774" i="32" s="1"/>
  <c r="A1775" i="33"/>
  <c r="C1774" i="33" a="1"/>
  <c r="C1774" i="33" s="1"/>
  <c r="B1774" i="33" a="1"/>
  <c r="B1774" i="33" s="1"/>
  <c r="G1772" i="27"/>
  <c r="H1771" i="27" a="1"/>
  <c r="H1771" i="27" s="1"/>
  <c r="J1771" i="27" s="1" a="1"/>
  <c r="J1771" i="27" s="1"/>
  <c r="I1771" i="27" a="1"/>
  <c r="I1771" i="27" s="1"/>
  <c r="A1776" i="32" l="1"/>
  <c r="C1775" i="32" a="1"/>
  <c r="C1775" i="32" s="1"/>
  <c r="B1775" i="32" a="1"/>
  <c r="B1775" i="32" s="1"/>
  <c r="A1776" i="33"/>
  <c r="C1775" i="33" a="1"/>
  <c r="C1775" i="33" s="1"/>
  <c r="B1775" i="33" a="1"/>
  <c r="B1775" i="33" s="1"/>
  <c r="A1776" i="30"/>
  <c r="C1775" i="30" a="1"/>
  <c r="C1775" i="30" s="1"/>
  <c r="B1775" i="30" a="1"/>
  <c r="B1775" i="30" s="1"/>
  <c r="A1775" i="31"/>
  <c r="C1774" i="31" a="1"/>
  <c r="C1774" i="31" s="1"/>
  <c r="B1774" i="31" a="1"/>
  <c r="B1774" i="31" s="1"/>
  <c r="H1772" i="27" a="1"/>
  <c r="H1772" i="27" s="1"/>
  <c r="J1772" i="27" s="1" a="1"/>
  <c r="J1772" i="27" s="1"/>
  <c r="I1772" i="27" a="1"/>
  <c r="I1772" i="27" s="1"/>
  <c r="G1773" i="27"/>
  <c r="A1777" i="30" l="1"/>
  <c r="C1776" i="30" a="1"/>
  <c r="C1776" i="30" s="1"/>
  <c r="B1776" i="30" a="1"/>
  <c r="B1776" i="30" s="1"/>
  <c r="A1777" i="33"/>
  <c r="C1776" i="33" a="1"/>
  <c r="C1776" i="33" s="1"/>
  <c r="B1776" i="33" a="1"/>
  <c r="B1776" i="33" s="1"/>
  <c r="A1776" i="31"/>
  <c r="C1775" i="31" a="1"/>
  <c r="C1775" i="31" s="1"/>
  <c r="B1775" i="31" a="1"/>
  <c r="B1775" i="31" s="1"/>
  <c r="A1777" i="32"/>
  <c r="C1776" i="32" a="1"/>
  <c r="C1776" i="32" s="1"/>
  <c r="B1776" i="32" a="1"/>
  <c r="B1776" i="32" s="1"/>
  <c r="H1773" i="27" a="1"/>
  <c r="H1773" i="27" s="1"/>
  <c r="J1773" i="27" s="1" a="1"/>
  <c r="J1773" i="27" s="1"/>
  <c r="I1773" i="27" a="1"/>
  <c r="I1773" i="27" s="1"/>
  <c r="G1774" i="27"/>
  <c r="A1778" i="33" l="1"/>
  <c r="C1777" i="33" a="1"/>
  <c r="C1777" i="33" s="1"/>
  <c r="B1777" i="33" a="1"/>
  <c r="B1777" i="33" s="1"/>
  <c r="A1778" i="32"/>
  <c r="C1777" i="32" a="1"/>
  <c r="C1777" i="32" s="1"/>
  <c r="B1777" i="32" a="1"/>
  <c r="B1777" i="32" s="1"/>
  <c r="A1777" i="31"/>
  <c r="C1776" i="31" a="1"/>
  <c r="C1776" i="31" s="1"/>
  <c r="B1776" i="31" a="1"/>
  <c r="B1776" i="31" s="1"/>
  <c r="A1778" i="30"/>
  <c r="C1777" i="30" a="1"/>
  <c r="C1777" i="30" s="1"/>
  <c r="B1777" i="30" a="1"/>
  <c r="B1777" i="30" s="1"/>
  <c r="H1774" i="27" a="1"/>
  <c r="H1774" i="27" s="1"/>
  <c r="J1774" i="27" s="1" a="1"/>
  <c r="J1774" i="27" s="1"/>
  <c r="I1774" i="27" a="1"/>
  <c r="I1774" i="27" s="1"/>
  <c r="G1775" i="27"/>
  <c r="A1778" i="31" l="1"/>
  <c r="C1777" i="31" a="1"/>
  <c r="C1777" i="31" s="1"/>
  <c r="B1777" i="31" a="1"/>
  <c r="B1777" i="31" s="1"/>
  <c r="A1779" i="32"/>
  <c r="C1778" i="32" a="1"/>
  <c r="C1778" i="32" s="1"/>
  <c r="B1778" i="32" a="1"/>
  <c r="B1778" i="32" s="1"/>
  <c r="A1779" i="30"/>
  <c r="C1778" i="30" a="1"/>
  <c r="C1778" i="30" s="1"/>
  <c r="B1778" i="30" a="1"/>
  <c r="B1778" i="30" s="1"/>
  <c r="A1779" i="33"/>
  <c r="C1778" i="33" a="1"/>
  <c r="C1778" i="33" s="1"/>
  <c r="B1778" i="33" a="1"/>
  <c r="B1778" i="33" s="1"/>
  <c r="H1775" i="27" a="1"/>
  <c r="H1775" i="27" s="1"/>
  <c r="J1775" i="27" s="1" a="1"/>
  <c r="J1775" i="27" s="1"/>
  <c r="I1775" i="27" a="1"/>
  <c r="I1775" i="27" s="1"/>
  <c r="G1776" i="27"/>
  <c r="A1780" i="30" l="1"/>
  <c r="C1779" i="30" a="1"/>
  <c r="C1779" i="30" s="1"/>
  <c r="B1779" i="30" a="1"/>
  <c r="B1779" i="30" s="1"/>
  <c r="A1780" i="32"/>
  <c r="C1779" i="32" a="1"/>
  <c r="C1779" i="32" s="1"/>
  <c r="B1779" i="32" a="1"/>
  <c r="B1779" i="32" s="1"/>
  <c r="A1780" i="33"/>
  <c r="C1779" i="33" a="1"/>
  <c r="C1779" i="33" s="1"/>
  <c r="B1779" i="33" a="1"/>
  <c r="B1779" i="33" s="1"/>
  <c r="A1779" i="31"/>
  <c r="C1778" i="31" a="1"/>
  <c r="C1778" i="31" s="1"/>
  <c r="B1778" i="31" a="1"/>
  <c r="B1778" i="31" s="1"/>
  <c r="G1777" i="27"/>
  <c r="H1776" i="27" a="1"/>
  <c r="H1776" i="27" s="1"/>
  <c r="J1776" i="27" s="1" a="1"/>
  <c r="J1776" i="27" s="1"/>
  <c r="I1776" i="27" a="1"/>
  <c r="I1776" i="27" s="1"/>
  <c r="A1781" i="32" l="1"/>
  <c r="C1780" i="32" a="1"/>
  <c r="C1780" i="32" s="1"/>
  <c r="B1780" i="32" a="1"/>
  <c r="B1780" i="32" s="1"/>
  <c r="A1781" i="33"/>
  <c r="C1780" i="33" a="1"/>
  <c r="C1780" i="33" s="1"/>
  <c r="B1780" i="33" a="1"/>
  <c r="B1780" i="33" s="1"/>
  <c r="A1780" i="31"/>
  <c r="C1779" i="31" a="1"/>
  <c r="C1779" i="31" s="1"/>
  <c r="B1779" i="31" a="1"/>
  <c r="B1779" i="31" s="1"/>
  <c r="A1781" i="30"/>
  <c r="C1780" i="30" a="1"/>
  <c r="C1780" i="30" s="1"/>
  <c r="B1780" i="30" a="1"/>
  <c r="B1780" i="30" s="1"/>
  <c r="H1777" i="27" a="1"/>
  <c r="H1777" i="27" s="1"/>
  <c r="J1777" i="27" s="1" a="1"/>
  <c r="J1777" i="27" s="1"/>
  <c r="I1777" i="27" a="1"/>
  <c r="I1777" i="27" s="1"/>
  <c r="G1778" i="27"/>
  <c r="A1782" i="33" l="1"/>
  <c r="C1781" i="33" a="1"/>
  <c r="C1781" i="33" s="1"/>
  <c r="B1781" i="33" a="1"/>
  <c r="B1781" i="33" s="1"/>
  <c r="A1781" i="31"/>
  <c r="C1780" i="31" a="1"/>
  <c r="C1780" i="31" s="1"/>
  <c r="B1780" i="31" a="1"/>
  <c r="B1780" i="31" s="1"/>
  <c r="A1782" i="30"/>
  <c r="C1781" i="30" a="1"/>
  <c r="C1781" i="30" s="1"/>
  <c r="B1781" i="30" a="1"/>
  <c r="B1781" i="30" s="1"/>
  <c r="A1782" i="32"/>
  <c r="C1781" i="32" a="1"/>
  <c r="C1781" i="32" s="1"/>
  <c r="B1781" i="32" a="1"/>
  <c r="B1781" i="32" s="1"/>
  <c r="G1779" i="27"/>
  <c r="H1778" i="27" a="1"/>
  <c r="H1778" i="27" s="1"/>
  <c r="J1778" i="27" s="1" a="1"/>
  <c r="J1778" i="27" s="1"/>
  <c r="I1778" i="27" a="1"/>
  <c r="I1778" i="27" s="1"/>
  <c r="A1783" i="30" l="1"/>
  <c r="C1782" i="30" a="1"/>
  <c r="C1782" i="30" s="1"/>
  <c r="B1782" i="30" a="1"/>
  <c r="B1782" i="30" s="1"/>
  <c r="A1782" i="31"/>
  <c r="C1781" i="31" a="1"/>
  <c r="C1781" i="31" s="1"/>
  <c r="B1781" i="31" a="1"/>
  <c r="B1781" i="31" s="1"/>
  <c r="A1783" i="32"/>
  <c r="C1782" i="32" a="1"/>
  <c r="C1782" i="32" s="1"/>
  <c r="B1782" i="32" a="1"/>
  <c r="B1782" i="32" s="1"/>
  <c r="A1783" i="33"/>
  <c r="C1782" i="33" a="1"/>
  <c r="C1782" i="33" s="1"/>
  <c r="B1782" i="33" a="1"/>
  <c r="B1782" i="33" s="1"/>
  <c r="H1779" i="27" a="1"/>
  <c r="H1779" i="27" s="1"/>
  <c r="J1779" i="27" s="1" a="1"/>
  <c r="J1779" i="27" s="1"/>
  <c r="I1779" i="27" a="1"/>
  <c r="I1779" i="27" s="1"/>
  <c r="G1780" i="27"/>
  <c r="A1783" i="31" l="1"/>
  <c r="C1782" i="31" a="1"/>
  <c r="C1782" i="31" s="1"/>
  <c r="B1782" i="31" a="1"/>
  <c r="B1782" i="31" s="1"/>
  <c r="A1784" i="32"/>
  <c r="C1783" i="32" a="1"/>
  <c r="C1783" i="32" s="1"/>
  <c r="B1783" i="32" a="1"/>
  <c r="B1783" i="32" s="1"/>
  <c r="A1784" i="33"/>
  <c r="C1783" i="33" a="1"/>
  <c r="C1783" i="33" s="1"/>
  <c r="B1783" i="33" a="1"/>
  <c r="B1783" i="33" s="1"/>
  <c r="A1784" i="30"/>
  <c r="C1783" i="30" a="1"/>
  <c r="C1783" i="30" s="1"/>
  <c r="B1783" i="30" a="1"/>
  <c r="B1783" i="30" s="1"/>
  <c r="I1780" i="27" a="1"/>
  <c r="I1780" i="27" s="1"/>
  <c r="G1781" i="27"/>
  <c r="H1780" i="27" a="1"/>
  <c r="H1780" i="27" s="1"/>
  <c r="J1780" i="27" s="1" a="1"/>
  <c r="J1780" i="27" s="1"/>
  <c r="A1785" i="33" l="1"/>
  <c r="C1784" i="33" a="1"/>
  <c r="C1784" i="33" s="1"/>
  <c r="B1784" i="33" a="1"/>
  <c r="B1784" i="33" s="1"/>
  <c r="A1785" i="32"/>
  <c r="C1784" i="32" a="1"/>
  <c r="C1784" i="32" s="1"/>
  <c r="B1784" i="32" a="1"/>
  <c r="B1784" i="32" s="1"/>
  <c r="A1785" i="30"/>
  <c r="C1784" i="30" a="1"/>
  <c r="C1784" i="30" s="1"/>
  <c r="B1784" i="30" a="1"/>
  <c r="B1784" i="30" s="1"/>
  <c r="A1784" i="31"/>
  <c r="C1783" i="31" a="1"/>
  <c r="C1783" i="31" s="1"/>
  <c r="B1783" i="31" a="1"/>
  <c r="B1783" i="31" s="1"/>
  <c r="H1781" i="27" a="1"/>
  <c r="H1781" i="27" s="1"/>
  <c r="J1781" i="27" s="1" a="1"/>
  <c r="J1781" i="27" s="1"/>
  <c r="I1781" i="27" a="1"/>
  <c r="I1781" i="27" s="1"/>
  <c r="G1782" i="27"/>
  <c r="A1786" i="30" l="1"/>
  <c r="C1785" i="30" a="1"/>
  <c r="C1785" i="30" s="1"/>
  <c r="B1785" i="30" a="1"/>
  <c r="B1785" i="30" s="1"/>
  <c r="A1786" i="32"/>
  <c r="C1785" i="32" a="1"/>
  <c r="C1785" i="32" s="1"/>
  <c r="B1785" i="32" a="1"/>
  <c r="B1785" i="32" s="1"/>
  <c r="A1785" i="31"/>
  <c r="C1784" i="31" a="1"/>
  <c r="C1784" i="31" s="1"/>
  <c r="B1784" i="31" a="1"/>
  <c r="B1784" i="31" s="1"/>
  <c r="A1786" i="33"/>
  <c r="C1785" i="33" a="1"/>
  <c r="C1785" i="33" s="1"/>
  <c r="B1785" i="33" a="1"/>
  <c r="B1785" i="33" s="1"/>
  <c r="H1782" i="27" a="1"/>
  <c r="H1782" i="27" s="1"/>
  <c r="J1782" i="27" s="1" a="1"/>
  <c r="J1782" i="27" s="1"/>
  <c r="I1782" i="27" a="1"/>
  <c r="I1782" i="27" s="1"/>
  <c r="G1783" i="27"/>
  <c r="A1786" i="31" l="1"/>
  <c r="C1785" i="31" a="1"/>
  <c r="C1785" i="31" s="1"/>
  <c r="B1785" i="31" a="1"/>
  <c r="B1785" i="31" s="1"/>
  <c r="A1787" i="32"/>
  <c r="C1786" i="32" a="1"/>
  <c r="C1786" i="32" s="1"/>
  <c r="B1786" i="32" a="1"/>
  <c r="B1786" i="32" s="1"/>
  <c r="A1787" i="33"/>
  <c r="C1786" i="33" a="1"/>
  <c r="C1786" i="33" s="1"/>
  <c r="B1786" i="33" a="1"/>
  <c r="B1786" i="33" s="1"/>
  <c r="A1787" i="30"/>
  <c r="C1786" i="30" a="1"/>
  <c r="C1786" i="30" s="1"/>
  <c r="B1786" i="30" a="1"/>
  <c r="B1786" i="30" s="1"/>
  <c r="G1784" i="27"/>
  <c r="H1783" i="27" a="1"/>
  <c r="H1783" i="27" s="1"/>
  <c r="J1783" i="27" s="1" a="1"/>
  <c r="J1783" i="27" s="1"/>
  <c r="I1783" i="27" a="1"/>
  <c r="I1783" i="27" s="1"/>
  <c r="A1788" i="33" l="1"/>
  <c r="C1787" i="33" a="1"/>
  <c r="C1787" i="33" s="1"/>
  <c r="B1787" i="33" a="1"/>
  <c r="B1787" i="33" s="1"/>
  <c r="A1788" i="32"/>
  <c r="C1787" i="32" a="1"/>
  <c r="C1787" i="32" s="1"/>
  <c r="B1787" i="32" a="1"/>
  <c r="B1787" i="32" s="1"/>
  <c r="A1788" i="30"/>
  <c r="C1787" i="30" a="1"/>
  <c r="C1787" i="30" s="1"/>
  <c r="B1787" i="30" a="1"/>
  <c r="B1787" i="30" s="1"/>
  <c r="A1787" i="31"/>
  <c r="C1786" i="31" a="1"/>
  <c r="C1786" i="31" s="1"/>
  <c r="B1786" i="31" a="1"/>
  <c r="B1786" i="31" s="1"/>
  <c r="H1784" i="27" a="1"/>
  <c r="H1784" i="27" s="1"/>
  <c r="J1784" i="27" s="1" a="1"/>
  <c r="J1784" i="27" s="1"/>
  <c r="I1784" i="27" a="1"/>
  <c r="I1784" i="27" s="1"/>
  <c r="G1785" i="27"/>
  <c r="A1789" i="30" l="1"/>
  <c r="C1788" i="30" a="1"/>
  <c r="C1788" i="30" s="1"/>
  <c r="B1788" i="30" a="1"/>
  <c r="B1788" i="30" s="1"/>
  <c r="A1789" i="32"/>
  <c r="C1788" i="32" a="1"/>
  <c r="C1788" i="32" s="1"/>
  <c r="B1788" i="32" a="1"/>
  <c r="B1788" i="32" s="1"/>
  <c r="A1788" i="31"/>
  <c r="C1787" i="31" a="1"/>
  <c r="C1787" i="31" s="1"/>
  <c r="B1787" i="31" a="1"/>
  <c r="B1787" i="31" s="1"/>
  <c r="A1789" i="33"/>
  <c r="C1788" i="33" a="1"/>
  <c r="C1788" i="33" s="1"/>
  <c r="B1788" i="33" a="1"/>
  <c r="B1788" i="33" s="1"/>
  <c r="I1785" i="27" a="1"/>
  <c r="I1785" i="27" s="1"/>
  <c r="G1786" i="27"/>
  <c r="H1785" i="27" a="1"/>
  <c r="H1785" i="27" s="1"/>
  <c r="J1785" i="27" s="1" a="1"/>
  <c r="J1785" i="27" s="1"/>
  <c r="A1789" i="31" l="1"/>
  <c r="C1788" i="31" a="1"/>
  <c r="C1788" i="31" s="1"/>
  <c r="B1788" i="31" a="1"/>
  <c r="B1788" i="31" s="1"/>
  <c r="A1790" i="33"/>
  <c r="C1789" i="33" a="1"/>
  <c r="C1789" i="33" s="1"/>
  <c r="B1789" i="33" a="1"/>
  <c r="B1789" i="33" s="1"/>
  <c r="A1790" i="32"/>
  <c r="C1789" i="32" a="1"/>
  <c r="C1789" i="32" s="1"/>
  <c r="B1789" i="32" a="1"/>
  <c r="B1789" i="32" s="1"/>
  <c r="A1790" i="30"/>
  <c r="C1789" i="30" a="1"/>
  <c r="C1789" i="30" s="1"/>
  <c r="B1789" i="30" a="1"/>
  <c r="B1789" i="30" s="1"/>
  <c r="G1787" i="27"/>
  <c r="H1786" i="27" a="1"/>
  <c r="H1786" i="27" s="1"/>
  <c r="J1786" i="27" s="1" a="1"/>
  <c r="J1786" i="27" s="1"/>
  <c r="I1786" i="27" a="1"/>
  <c r="I1786" i="27" s="1"/>
  <c r="A1791" i="32" l="1"/>
  <c r="B1790" i="32" a="1"/>
  <c r="B1790" i="32" s="1"/>
  <c r="C1790" i="32" a="1"/>
  <c r="C1790" i="32" s="1"/>
  <c r="A1791" i="33"/>
  <c r="C1790" i="33" a="1"/>
  <c r="C1790" i="33" s="1"/>
  <c r="B1790" i="33" a="1"/>
  <c r="B1790" i="33" s="1"/>
  <c r="A1791" i="30"/>
  <c r="C1790" i="30" a="1"/>
  <c r="C1790" i="30" s="1"/>
  <c r="B1790" i="30" a="1"/>
  <c r="B1790" i="30" s="1"/>
  <c r="A1790" i="31"/>
  <c r="C1789" i="31" a="1"/>
  <c r="C1789" i="31" s="1"/>
  <c r="B1789" i="31" a="1"/>
  <c r="B1789" i="31" s="1"/>
  <c r="H1787" i="27" a="1"/>
  <c r="H1787" i="27" s="1"/>
  <c r="J1787" i="27" s="1" a="1"/>
  <c r="J1787" i="27" s="1"/>
  <c r="I1787" i="27" a="1"/>
  <c r="I1787" i="27" s="1"/>
  <c r="G1788" i="27"/>
  <c r="A1792" i="30" l="1"/>
  <c r="C1791" i="30" a="1"/>
  <c r="C1791" i="30" s="1"/>
  <c r="B1791" i="30" a="1"/>
  <c r="B1791" i="30" s="1"/>
  <c r="A1791" i="31"/>
  <c r="C1790" i="31" a="1"/>
  <c r="C1790" i="31" s="1"/>
  <c r="B1790" i="31" a="1"/>
  <c r="B1790" i="31" s="1"/>
  <c r="A1792" i="33"/>
  <c r="C1791" i="33" a="1"/>
  <c r="C1791" i="33" s="1"/>
  <c r="B1791" i="33" a="1"/>
  <c r="B1791" i="33" s="1"/>
  <c r="A1792" i="32"/>
  <c r="C1791" i="32" a="1"/>
  <c r="C1791" i="32" s="1"/>
  <c r="B1791" i="32" a="1"/>
  <c r="B1791" i="32" s="1"/>
  <c r="G1789" i="27"/>
  <c r="H1788" i="27" a="1"/>
  <c r="H1788" i="27" s="1"/>
  <c r="J1788" i="27" s="1" a="1"/>
  <c r="J1788" i="27" s="1"/>
  <c r="I1788" i="27" a="1"/>
  <c r="I1788" i="27" s="1"/>
  <c r="A1793" i="33" l="1"/>
  <c r="C1792" i="33" a="1"/>
  <c r="C1792" i="33" s="1"/>
  <c r="B1792" i="33" a="1"/>
  <c r="B1792" i="33" s="1"/>
  <c r="A1792" i="31"/>
  <c r="C1791" i="31" a="1"/>
  <c r="C1791" i="31" s="1"/>
  <c r="B1791" i="31" a="1"/>
  <c r="B1791" i="31" s="1"/>
  <c r="A1793" i="32"/>
  <c r="C1792" i="32" a="1"/>
  <c r="C1792" i="32" s="1"/>
  <c r="B1792" i="32" a="1"/>
  <c r="B1792" i="32" s="1"/>
  <c r="A1793" i="30"/>
  <c r="C1792" i="30" a="1"/>
  <c r="C1792" i="30" s="1"/>
  <c r="B1792" i="30" a="1"/>
  <c r="B1792" i="30" s="1"/>
  <c r="H1789" i="27" a="1"/>
  <c r="H1789" i="27" s="1"/>
  <c r="J1789" i="27" s="1" a="1"/>
  <c r="J1789" i="27" s="1"/>
  <c r="I1789" i="27" a="1"/>
  <c r="I1789" i="27" s="1"/>
  <c r="G1790" i="27"/>
  <c r="A1794" i="32" l="1"/>
  <c r="C1793" i="32" a="1"/>
  <c r="C1793" i="32" s="1"/>
  <c r="B1793" i="32" a="1"/>
  <c r="B1793" i="32" s="1"/>
  <c r="A1793" i="31"/>
  <c r="C1792" i="31" a="1"/>
  <c r="C1792" i="31" s="1"/>
  <c r="B1792" i="31" a="1"/>
  <c r="B1792" i="31" s="1"/>
  <c r="A1794" i="30"/>
  <c r="C1793" i="30" a="1"/>
  <c r="C1793" i="30" s="1"/>
  <c r="B1793" i="30" a="1"/>
  <c r="B1793" i="30" s="1"/>
  <c r="A1794" i="33"/>
  <c r="C1793" i="33" a="1"/>
  <c r="C1793" i="33" s="1"/>
  <c r="B1793" i="33" a="1"/>
  <c r="B1793" i="33" s="1"/>
  <c r="H1790" i="27" a="1"/>
  <c r="H1790" i="27" s="1"/>
  <c r="J1790" i="27" s="1" a="1"/>
  <c r="J1790" i="27" s="1"/>
  <c r="I1790" i="27" a="1"/>
  <c r="I1790" i="27" s="1"/>
  <c r="G1791" i="27"/>
  <c r="A1794" i="31" l="1"/>
  <c r="C1793" i="31" a="1"/>
  <c r="C1793" i="31" s="1"/>
  <c r="B1793" i="31" a="1"/>
  <c r="B1793" i="31" s="1"/>
  <c r="A1795" i="30"/>
  <c r="C1794" i="30" a="1"/>
  <c r="C1794" i="30" s="1"/>
  <c r="B1794" i="30" a="1"/>
  <c r="B1794" i="30" s="1"/>
  <c r="A1795" i="33"/>
  <c r="C1794" i="33" a="1"/>
  <c r="C1794" i="33" s="1"/>
  <c r="B1794" i="33" a="1"/>
  <c r="B1794" i="33" s="1"/>
  <c r="A1795" i="32"/>
  <c r="C1794" i="32" a="1"/>
  <c r="C1794" i="32" s="1"/>
  <c r="B1794" i="32" a="1"/>
  <c r="B1794" i="32" s="1"/>
  <c r="I1791" i="27" a="1"/>
  <c r="I1791" i="27" s="1"/>
  <c r="G1792" i="27"/>
  <c r="H1791" i="27" a="1"/>
  <c r="H1791" i="27" s="1"/>
  <c r="J1791" i="27" s="1" a="1"/>
  <c r="J1791" i="27" s="1"/>
  <c r="A1796" i="30" l="1"/>
  <c r="C1795" i="30" a="1"/>
  <c r="C1795" i="30" s="1"/>
  <c r="B1795" i="30" a="1"/>
  <c r="B1795" i="30" s="1"/>
  <c r="A1796" i="32"/>
  <c r="C1795" i="32" a="1"/>
  <c r="C1795" i="32" s="1"/>
  <c r="B1795" i="32" a="1"/>
  <c r="B1795" i="32" s="1"/>
  <c r="A1796" i="33"/>
  <c r="C1795" i="33" a="1"/>
  <c r="C1795" i="33" s="1"/>
  <c r="B1795" i="33" a="1"/>
  <c r="B1795" i="33" s="1"/>
  <c r="A1795" i="31"/>
  <c r="C1794" i="31" a="1"/>
  <c r="C1794" i="31" s="1"/>
  <c r="B1794" i="31" a="1"/>
  <c r="B1794" i="31" s="1"/>
  <c r="G1793" i="27"/>
  <c r="H1792" i="27" a="1"/>
  <c r="H1792" i="27" s="1"/>
  <c r="J1792" i="27" s="1" a="1"/>
  <c r="J1792" i="27" s="1"/>
  <c r="I1792" i="27" a="1"/>
  <c r="I1792" i="27" s="1"/>
  <c r="A1797" i="33" l="1"/>
  <c r="C1796" i="33" a="1"/>
  <c r="C1796" i="33" s="1"/>
  <c r="B1796" i="33" a="1"/>
  <c r="B1796" i="33" s="1"/>
  <c r="A1797" i="32"/>
  <c r="C1796" i="32" a="1"/>
  <c r="C1796" i="32" s="1"/>
  <c r="B1796" i="32" a="1"/>
  <c r="B1796" i="32" s="1"/>
  <c r="A1796" i="31"/>
  <c r="C1795" i="31" a="1"/>
  <c r="C1795" i="31" s="1"/>
  <c r="B1795" i="31" a="1"/>
  <c r="B1795" i="31" s="1"/>
  <c r="A1797" i="30"/>
  <c r="C1796" i="30" a="1"/>
  <c r="C1796" i="30" s="1"/>
  <c r="B1796" i="30" a="1"/>
  <c r="B1796" i="30" s="1"/>
  <c r="H1793" i="27" a="1"/>
  <c r="H1793" i="27" s="1"/>
  <c r="J1793" i="27" s="1" a="1"/>
  <c r="J1793" i="27" s="1"/>
  <c r="I1793" i="27" a="1"/>
  <c r="I1793" i="27" s="1"/>
  <c r="G1794" i="27"/>
  <c r="A1798" i="32" l="1"/>
  <c r="C1797" i="32" a="1"/>
  <c r="C1797" i="32" s="1"/>
  <c r="B1797" i="32" a="1"/>
  <c r="B1797" i="32" s="1"/>
  <c r="A1798" i="30"/>
  <c r="C1797" i="30" a="1"/>
  <c r="C1797" i="30" s="1"/>
  <c r="B1797" i="30" a="1"/>
  <c r="B1797" i="30" s="1"/>
  <c r="A1797" i="31"/>
  <c r="C1796" i="31" a="1"/>
  <c r="C1796" i="31" s="1"/>
  <c r="B1796" i="31" a="1"/>
  <c r="B1796" i="31" s="1"/>
  <c r="A1798" i="33"/>
  <c r="C1797" i="33" a="1"/>
  <c r="C1797" i="33" s="1"/>
  <c r="B1797" i="33" a="1"/>
  <c r="B1797" i="33" s="1"/>
  <c r="I1794" i="27" a="1"/>
  <c r="I1794" i="27" s="1"/>
  <c r="G1795" i="27"/>
  <c r="H1794" i="27" a="1"/>
  <c r="H1794" i="27" s="1"/>
  <c r="J1794" i="27" s="1" a="1"/>
  <c r="J1794" i="27" s="1"/>
  <c r="A1798" i="31" l="1"/>
  <c r="C1797" i="31" a="1"/>
  <c r="C1797" i="31" s="1"/>
  <c r="B1797" i="31" a="1"/>
  <c r="B1797" i="31" s="1"/>
  <c r="A1799" i="30"/>
  <c r="C1798" i="30" a="1"/>
  <c r="C1798" i="30" s="1"/>
  <c r="B1798" i="30" a="1"/>
  <c r="B1798" i="30" s="1"/>
  <c r="A1799" i="33"/>
  <c r="C1798" i="33" a="1"/>
  <c r="C1798" i="33" s="1"/>
  <c r="B1798" i="33" a="1"/>
  <c r="B1798" i="33" s="1"/>
  <c r="A1799" i="32"/>
  <c r="C1798" i="32" a="1"/>
  <c r="C1798" i="32" s="1"/>
  <c r="B1798" i="32" a="1"/>
  <c r="B1798" i="32" s="1"/>
  <c r="H1795" i="27" a="1"/>
  <c r="H1795" i="27" s="1"/>
  <c r="J1795" i="27" s="1" a="1"/>
  <c r="J1795" i="27" s="1"/>
  <c r="I1795" i="27" a="1"/>
  <c r="I1795" i="27" s="1"/>
  <c r="G1796" i="27"/>
  <c r="A1800" i="33" l="1"/>
  <c r="C1799" i="33" a="1"/>
  <c r="C1799" i="33" s="1"/>
  <c r="B1799" i="33" a="1"/>
  <c r="B1799" i="33" s="1"/>
  <c r="A1800" i="30"/>
  <c r="C1799" i="30" a="1"/>
  <c r="C1799" i="30" s="1"/>
  <c r="B1799" i="30" a="1"/>
  <c r="B1799" i="30" s="1"/>
  <c r="A1800" i="32"/>
  <c r="C1799" i="32" a="1"/>
  <c r="C1799" i="32" s="1"/>
  <c r="B1799" i="32" a="1"/>
  <c r="B1799" i="32" s="1"/>
  <c r="A1799" i="31"/>
  <c r="C1798" i="31" a="1"/>
  <c r="C1798" i="31" s="1"/>
  <c r="B1798" i="31" a="1"/>
  <c r="B1798" i="31" s="1"/>
  <c r="H1796" i="27" a="1"/>
  <c r="H1796" i="27" s="1"/>
  <c r="J1796" i="27" s="1" a="1"/>
  <c r="J1796" i="27" s="1"/>
  <c r="I1796" i="27" a="1"/>
  <c r="I1796" i="27" s="1"/>
  <c r="G1797" i="27"/>
  <c r="A1801" i="32" l="1"/>
  <c r="C1800" i="32" a="1"/>
  <c r="C1800" i="32" s="1"/>
  <c r="B1800" i="32" a="1"/>
  <c r="B1800" i="32" s="1"/>
  <c r="A1800" i="31"/>
  <c r="C1799" i="31" a="1"/>
  <c r="C1799" i="31" s="1"/>
  <c r="B1799" i="31" a="1"/>
  <c r="B1799" i="31" s="1"/>
  <c r="A1801" i="30"/>
  <c r="C1800" i="30" a="1"/>
  <c r="C1800" i="30" s="1"/>
  <c r="B1800" i="30" a="1"/>
  <c r="B1800" i="30" s="1"/>
  <c r="A1801" i="33"/>
  <c r="C1800" i="33" a="1"/>
  <c r="C1800" i="33" s="1"/>
  <c r="B1800" i="33" a="1"/>
  <c r="B1800" i="33" s="1"/>
  <c r="G1798" i="27"/>
  <c r="H1797" i="27" a="1"/>
  <c r="H1797" i="27" s="1"/>
  <c r="J1797" i="27" s="1" a="1"/>
  <c r="J1797" i="27" s="1"/>
  <c r="I1797" i="27" a="1"/>
  <c r="I1797" i="27" s="1"/>
  <c r="A1802" i="30" l="1"/>
  <c r="C1801" i="30" a="1"/>
  <c r="C1801" i="30" s="1"/>
  <c r="B1801" i="30" a="1"/>
  <c r="B1801" i="30" s="1"/>
  <c r="A1801" i="31"/>
  <c r="C1800" i="31" a="1"/>
  <c r="C1800" i="31" s="1"/>
  <c r="B1800" i="31" a="1"/>
  <c r="B1800" i="31" s="1"/>
  <c r="A1802" i="33"/>
  <c r="C1801" i="33" a="1"/>
  <c r="C1801" i="33" s="1"/>
  <c r="B1801" i="33" a="1"/>
  <c r="B1801" i="33" s="1"/>
  <c r="A1802" i="32"/>
  <c r="C1801" i="32" a="1"/>
  <c r="C1801" i="32" s="1"/>
  <c r="B1801" i="32" a="1"/>
  <c r="B1801" i="32" s="1"/>
  <c r="H1798" i="27" a="1"/>
  <c r="H1798" i="27" s="1"/>
  <c r="J1798" i="27" s="1" a="1"/>
  <c r="J1798" i="27" s="1"/>
  <c r="I1798" i="27" a="1"/>
  <c r="I1798" i="27" s="1"/>
  <c r="G1799" i="27"/>
  <c r="A1803" i="33" l="1"/>
  <c r="C1802" i="33" a="1"/>
  <c r="C1802" i="33" s="1"/>
  <c r="B1802" i="33" a="1"/>
  <c r="B1802" i="33" s="1"/>
  <c r="A1802" i="31"/>
  <c r="C1801" i="31" a="1"/>
  <c r="C1801" i="31" s="1"/>
  <c r="B1801" i="31" a="1"/>
  <c r="B1801" i="31" s="1"/>
  <c r="A1803" i="32"/>
  <c r="C1802" i="32" a="1"/>
  <c r="C1802" i="32" s="1"/>
  <c r="B1802" i="32" a="1"/>
  <c r="B1802" i="32" s="1"/>
  <c r="A1803" i="30"/>
  <c r="C1802" i="30" a="1"/>
  <c r="C1802" i="30" s="1"/>
  <c r="B1802" i="30" a="1"/>
  <c r="B1802" i="30" s="1"/>
  <c r="I1799" i="27" a="1"/>
  <c r="I1799" i="27" s="1"/>
  <c r="G1800" i="27"/>
  <c r="H1799" i="27" a="1"/>
  <c r="H1799" i="27" s="1"/>
  <c r="J1799" i="27" s="1" a="1"/>
  <c r="J1799" i="27" s="1"/>
  <c r="A1804" i="32" l="1"/>
  <c r="C1803" i="32" a="1"/>
  <c r="C1803" i="32" s="1"/>
  <c r="B1803" i="32" a="1"/>
  <c r="B1803" i="32" s="1"/>
  <c r="A1803" i="31"/>
  <c r="C1802" i="31" a="1"/>
  <c r="C1802" i="31" s="1"/>
  <c r="B1802" i="31" a="1"/>
  <c r="B1802" i="31" s="1"/>
  <c r="A1804" i="30"/>
  <c r="C1803" i="30" a="1"/>
  <c r="C1803" i="30" s="1"/>
  <c r="B1803" i="30" a="1"/>
  <c r="B1803" i="30" s="1"/>
  <c r="A1804" i="33"/>
  <c r="C1803" i="33" a="1"/>
  <c r="C1803" i="33" s="1"/>
  <c r="B1803" i="33" a="1"/>
  <c r="B1803" i="33" s="1"/>
  <c r="G1801" i="27"/>
  <c r="H1800" i="27" a="1"/>
  <c r="H1800" i="27" s="1"/>
  <c r="J1800" i="27" s="1" a="1"/>
  <c r="J1800" i="27" s="1"/>
  <c r="I1800" i="27" a="1"/>
  <c r="I1800" i="27" s="1"/>
  <c r="A1805" i="30" l="1"/>
  <c r="C1804" i="30" a="1"/>
  <c r="C1804" i="30" s="1"/>
  <c r="B1804" i="30" a="1"/>
  <c r="B1804" i="30" s="1"/>
  <c r="A1804" i="31"/>
  <c r="C1803" i="31" a="1"/>
  <c r="C1803" i="31" s="1"/>
  <c r="B1803" i="31" a="1"/>
  <c r="B1803" i="31" s="1"/>
  <c r="A1805" i="33"/>
  <c r="C1804" i="33" a="1"/>
  <c r="C1804" i="33" s="1"/>
  <c r="B1804" i="33" a="1"/>
  <c r="B1804" i="33" s="1"/>
  <c r="A1805" i="32"/>
  <c r="C1804" i="32" a="1"/>
  <c r="C1804" i="32" s="1"/>
  <c r="B1804" i="32" a="1"/>
  <c r="B1804" i="32" s="1"/>
  <c r="H1801" i="27" a="1"/>
  <c r="H1801" i="27" s="1"/>
  <c r="J1801" i="27" s="1" a="1"/>
  <c r="J1801" i="27" s="1"/>
  <c r="I1801" i="27" a="1"/>
  <c r="I1801" i="27" s="1"/>
  <c r="G1802" i="27"/>
  <c r="A1806" i="33" l="1"/>
  <c r="C1805" i="33" a="1"/>
  <c r="C1805" i="33" s="1"/>
  <c r="B1805" i="33" a="1"/>
  <c r="B1805" i="33" s="1"/>
  <c r="A1805" i="31"/>
  <c r="B1804" i="31" a="1"/>
  <c r="B1804" i="31" s="1"/>
  <c r="C1804" i="31" a="1"/>
  <c r="C1804" i="31" s="1"/>
  <c r="A1806" i="32"/>
  <c r="C1805" i="32" a="1"/>
  <c r="C1805" i="32" s="1"/>
  <c r="B1805" i="32" a="1"/>
  <c r="B1805" i="32" s="1"/>
  <c r="A1806" i="30"/>
  <c r="C1805" i="30" a="1"/>
  <c r="C1805" i="30" s="1"/>
  <c r="B1805" i="30" a="1"/>
  <c r="B1805" i="30" s="1"/>
  <c r="G1803" i="27"/>
  <c r="H1802" i="27" a="1"/>
  <c r="H1802" i="27" s="1"/>
  <c r="J1802" i="27" s="1" a="1"/>
  <c r="J1802" i="27" s="1"/>
  <c r="I1802" i="27" a="1"/>
  <c r="I1802" i="27" s="1"/>
  <c r="A1807" i="32" l="1"/>
  <c r="C1806" i="32" a="1"/>
  <c r="C1806" i="32" s="1"/>
  <c r="B1806" i="32" a="1"/>
  <c r="B1806" i="32" s="1"/>
  <c r="A1806" i="31"/>
  <c r="C1805" i="31" a="1"/>
  <c r="C1805" i="31" s="1"/>
  <c r="B1805" i="31" a="1"/>
  <c r="B1805" i="31" s="1"/>
  <c r="A1807" i="30"/>
  <c r="C1806" i="30" a="1"/>
  <c r="C1806" i="30" s="1"/>
  <c r="B1806" i="30" a="1"/>
  <c r="B1806" i="30" s="1"/>
  <c r="A1807" i="33"/>
  <c r="C1806" i="33" a="1"/>
  <c r="C1806" i="33" s="1"/>
  <c r="B1806" i="33" a="1"/>
  <c r="B1806" i="33" s="1"/>
  <c r="H1803" i="27" a="1"/>
  <c r="H1803" i="27" s="1"/>
  <c r="J1803" i="27" s="1" a="1"/>
  <c r="J1803" i="27" s="1"/>
  <c r="I1803" i="27" a="1"/>
  <c r="I1803" i="27" s="1"/>
  <c r="G1804" i="27"/>
  <c r="A1807" i="31" l="1"/>
  <c r="C1806" i="31" a="1"/>
  <c r="C1806" i="31" s="1"/>
  <c r="B1806" i="31" a="1"/>
  <c r="B1806" i="31" s="1"/>
  <c r="A1808" i="30"/>
  <c r="C1807" i="30" a="1"/>
  <c r="C1807" i="30" s="1"/>
  <c r="B1807" i="30" a="1"/>
  <c r="B1807" i="30" s="1"/>
  <c r="A1808" i="33"/>
  <c r="C1807" i="33" a="1"/>
  <c r="C1807" i="33" s="1"/>
  <c r="B1807" i="33" a="1"/>
  <c r="B1807" i="33" s="1"/>
  <c r="A1808" i="32"/>
  <c r="C1807" i="32" a="1"/>
  <c r="C1807" i="32" s="1"/>
  <c r="B1807" i="32" a="1"/>
  <c r="B1807" i="32" s="1"/>
  <c r="I1804" i="27" a="1"/>
  <c r="I1804" i="27" s="1"/>
  <c r="G1805" i="27"/>
  <c r="H1804" i="27" a="1"/>
  <c r="H1804" i="27" s="1"/>
  <c r="J1804" i="27" s="1" a="1"/>
  <c r="J1804" i="27" s="1"/>
  <c r="A1809" i="30" l="1"/>
  <c r="C1808" i="30" a="1"/>
  <c r="C1808" i="30" s="1"/>
  <c r="B1808" i="30" a="1"/>
  <c r="B1808" i="30" s="1"/>
  <c r="A1809" i="33"/>
  <c r="C1808" i="33" a="1"/>
  <c r="C1808" i="33" s="1"/>
  <c r="B1808" i="33" a="1"/>
  <c r="B1808" i="33" s="1"/>
  <c r="A1809" i="32"/>
  <c r="C1808" i="32" a="1"/>
  <c r="C1808" i="32" s="1"/>
  <c r="B1808" i="32" a="1"/>
  <c r="B1808" i="32" s="1"/>
  <c r="A1808" i="31"/>
  <c r="C1807" i="31" a="1"/>
  <c r="C1807" i="31" s="1"/>
  <c r="B1807" i="31" a="1"/>
  <c r="B1807" i="31" s="1"/>
  <c r="G1806" i="27"/>
  <c r="H1805" i="27" a="1"/>
  <c r="H1805" i="27" s="1"/>
  <c r="J1805" i="27" s="1" a="1"/>
  <c r="J1805" i="27" s="1"/>
  <c r="I1805" i="27" a="1"/>
  <c r="I1805" i="27" s="1"/>
  <c r="A1810" i="32" l="1"/>
  <c r="C1809" i="32" a="1"/>
  <c r="C1809" i="32" s="1"/>
  <c r="B1809" i="32" a="1"/>
  <c r="B1809" i="32" s="1"/>
  <c r="A1810" i="33"/>
  <c r="C1809" i="33" a="1"/>
  <c r="C1809" i="33" s="1"/>
  <c r="B1809" i="33" a="1"/>
  <c r="B1809" i="33" s="1"/>
  <c r="A1809" i="31"/>
  <c r="C1808" i="31" a="1"/>
  <c r="C1808" i="31" s="1"/>
  <c r="B1808" i="31" a="1"/>
  <c r="B1808" i="31" s="1"/>
  <c r="A1810" i="30"/>
  <c r="C1809" i="30" a="1"/>
  <c r="C1809" i="30" s="1"/>
  <c r="B1809" i="30" a="1"/>
  <c r="B1809" i="30" s="1"/>
  <c r="H1806" i="27" a="1"/>
  <c r="H1806" i="27" s="1"/>
  <c r="J1806" i="27" s="1" a="1"/>
  <c r="J1806" i="27" s="1"/>
  <c r="I1806" i="27" a="1"/>
  <c r="I1806" i="27" s="1"/>
  <c r="G1807" i="27"/>
  <c r="A1810" i="31" l="1"/>
  <c r="C1809" i="31" a="1"/>
  <c r="C1809" i="31" s="1"/>
  <c r="B1809" i="31" a="1"/>
  <c r="B1809" i="31" s="1"/>
  <c r="A1811" i="33"/>
  <c r="C1810" i="33" a="1"/>
  <c r="C1810" i="33" s="1"/>
  <c r="B1810" i="33" a="1"/>
  <c r="B1810" i="33" s="1"/>
  <c r="A1811" i="30"/>
  <c r="C1810" i="30" a="1"/>
  <c r="C1810" i="30" s="1"/>
  <c r="B1810" i="30" a="1"/>
  <c r="B1810" i="30" s="1"/>
  <c r="A1811" i="32"/>
  <c r="C1810" i="32" a="1"/>
  <c r="C1810" i="32" s="1"/>
  <c r="B1810" i="32" a="1"/>
  <c r="B1810" i="32" s="1"/>
  <c r="I1807" i="27" a="1"/>
  <c r="I1807" i="27" s="1"/>
  <c r="G1808" i="27"/>
  <c r="H1807" i="27" a="1"/>
  <c r="H1807" i="27" s="1"/>
  <c r="J1807" i="27" s="1" a="1"/>
  <c r="J1807" i="27" s="1"/>
  <c r="A1812" i="30" l="1"/>
  <c r="C1811" i="30" a="1"/>
  <c r="C1811" i="30" s="1"/>
  <c r="B1811" i="30" a="1"/>
  <c r="B1811" i="30" s="1"/>
  <c r="A1812" i="33"/>
  <c r="C1811" i="33" a="1"/>
  <c r="C1811" i="33" s="1"/>
  <c r="B1811" i="33" a="1"/>
  <c r="B1811" i="33" s="1"/>
  <c r="A1812" i="32"/>
  <c r="C1811" i="32" a="1"/>
  <c r="C1811" i="32" s="1"/>
  <c r="B1811" i="32" a="1"/>
  <c r="B1811" i="32" s="1"/>
  <c r="A1811" i="31"/>
  <c r="C1810" i="31" a="1"/>
  <c r="C1810" i="31" s="1"/>
  <c r="B1810" i="31" a="1"/>
  <c r="B1810" i="31" s="1"/>
  <c r="G1809" i="27"/>
  <c r="H1808" i="27" a="1"/>
  <c r="H1808" i="27" s="1"/>
  <c r="J1808" i="27" s="1" a="1"/>
  <c r="J1808" i="27" s="1"/>
  <c r="I1808" i="27" a="1"/>
  <c r="I1808" i="27" s="1"/>
  <c r="A1813" i="32" l="1"/>
  <c r="C1812" i="32" a="1"/>
  <c r="C1812" i="32" s="1"/>
  <c r="B1812" i="32" a="1"/>
  <c r="B1812" i="32" s="1"/>
  <c r="A1813" i="33"/>
  <c r="C1812" i="33" a="1"/>
  <c r="C1812" i="33" s="1"/>
  <c r="B1812" i="33" a="1"/>
  <c r="B1812" i="33" s="1"/>
  <c r="A1812" i="31"/>
  <c r="B1811" i="31" a="1"/>
  <c r="B1811" i="31" s="1"/>
  <c r="C1811" i="31" a="1"/>
  <c r="C1811" i="31" s="1"/>
  <c r="A1813" i="30"/>
  <c r="C1812" i="30" a="1"/>
  <c r="C1812" i="30" s="1"/>
  <c r="B1812" i="30" a="1"/>
  <c r="B1812" i="30" s="1"/>
  <c r="H1809" i="27" a="1"/>
  <c r="H1809" i="27" s="1"/>
  <c r="J1809" i="27" s="1" a="1"/>
  <c r="J1809" i="27" s="1"/>
  <c r="I1809" i="27" a="1"/>
  <c r="I1809" i="27" s="1"/>
  <c r="G1810" i="27"/>
  <c r="A1814" i="33" l="1"/>
  <c r="C1813" i="33" a="1"/>
  <c r="C1813" i="33" s="1"/>
  <c r="B1813" i="33" a="1"/>
  <c r="B1813" i="33" s="1"/>
  <c r="A1813" i="31"/>
  <c r="C1812" i="31" a="1"/>
  <c r="C1812" i="31" s="1"/>
  <c r="B1812" i="31" a="1"/>
  <c r="B1812" i="31" s="1"/>
  <c r="A1814" i="30"/>
  <c r="C1813" i="30" a="1"/>
  <c r="C1813" i="30" s="1"/>
  <c r="B1813" i="30" a="1"/>
  <c r="B1813" i="30" s="1"/>
  <c r="A1814" i="32"/>
  <c r="C1813" i="32" a="1"/>
  <c r="C1813" i="32" s="1"/>
  <c r="B1813" i="32" a="1"/>
  <c r="B1813" i="32" s="1"/>
  <c r="G1811" i="27"/>
  <c r="H1810" i="27" a="1"/>
  <c r="H1810" i="27" s="1"/>
  <c r="J1810" i="27" s="1" a="1"/>
  <c r="J1810" i="27" s="1"/>
  <c r="I1810" i="27" a="1"/>
  <c r="I1810" i="27" s="1"/>
  <c r="A1815" i="30" l="1"/>
  <c r="C1814" i="30" a="1"/>
  <c r="C1814" i="30" s="1"/>
  <c r="B1814" i="30" a="1"/>
  <c r="B1814" i="30" s="1"/>
  <c r="A1814" i="31"/>
  <c r="C1813" i="31" a="1"/>
  <c r="C1813" i="31" s="1"/>
  <c r="B1813" i="31" a="1"/>
  <c r="B1813" i="31" s="1"/>
  <c r="A1815" i="32"/>
  <c r="C1814" i="32" a="1"/>
  <c r="C1814" i="32" s="1"/>
  <c r="B1814" i="32" a="1"/>
  <c r="B1814" i="32" s="1"/>
  <c r="A1815" i="33"/>
  <c r="C1814" i="33" a="1"/>
  <c r="C1814" i="33" s="1"/>
  <c r="B1814" i="33" a="1"/>
  <c r="B1814" i="33" s="1"/>
  <c r="H1811" i="27" a="1"/>
  <c r="H1811" i="27" s="1"/>
  <c r="J1811" i="27" s="1" a="1"/>
  <c r="J1811" i="27" s="1"/>
  <c r="I1811" i="27" a="1"/>
  <c r="I1811" i="27" s="1"/>
  <c r="G1812" i="27"/>
  <c r="A1816" i="32" l="1"/>
  <c r="C1815" i="32" a="1"/>
  <c r="C1815" i="32" s="1"/>
  <c r="B1815" i="32" a="1"/>
  <c r="B1815" i="32" s="1"/>
  <c r="A1815" i="31"/>
  <c r="C1814" i="31" a="1"/>
  <c r="C1814" i="31" s="1"/>
  <c r="B1814" i="31" a="1"/>
  <c r="B1814" i="31" s="1"/>
  <c r="A1816" i="33"/>
  <c r="C1815" i="33" a="1"/>
  <c r="C1815" i="33" s="1"/>
  <c r="B1815" i="33" a="1"/>
  <c r="B1815" i="33" s="1"/>
  <c r="A1816" i="30"/>
  <c r="C1815" i="30" a="1"/>
  <c r="C1815" i="30" s="1"/>
  <c r="B1815" i="30" a="1"/>
  <c r="B1815" i="30" s="1"/>
  <c r="I1812" i="27" a="1"/>
  <c r="I1812" i="27" s="1"/>
  <c r="G1813" i="27"/>
  <c r="H1812" i="27" a="1"/>
  <c r="H1812" i="27" s="1"/>
  <c r="J1812" i="27" s="1" a="1"/>
  <c r="J1812" i="27" s="1"/>
  <c r="A1817" i="33" l="1"/>
  <c r="C1816" i="33" a="1"/>
  <c r="C1816" i="33" s="1"/>
  <c r="B1816" i="33" a="1"/>
  <c r="B1816" i="33" s="1"/>
  <c r="A1816" i="31"/>
  <c r="C1815" i="31" a="1"/>
  <c r="C1815" i="31" s="1"/>
  <c r="B1815" i="31" a="1"/>
  <c r="B1815" i="31" s="1"/>
  <c r="A1817" i="30"/>
  <c r="C1816" i="30" a="1"/>
  <c r="C1816" i="30" s="1"/>
  <c r="B1816" i="30" a="1"/>
  <c r="B1816" i="30" s="1"/>
  <c r="A1817" i="32"/>
  <c r="C1816" i="32" a="1"/>
  <c r="C1816" i="32" s="1"/>
  <c r="B1816" i="32" a="1"/>
  <c r="B1816" i="32" s="1"/>
  <c r="G1814" i="27"/>
  <c r="H1813" i="27" a="1"/>
  <c r="H1813" i="27" s="1"/>
  <c r="J1813" i="27" s="1" a="1"/>
  <c r="J1813" i="27" s="1"/>
  <c r="I1813" i="27" a="1"/>
  <c r="I1813" i="27" s="1"/>
  <c r="A1817" i="31" l="1"/>
  <c r="C1816" i="31" a="1"/>
  <c r="C1816" i="31" s="1"/>
  <c r="B1816" i="31" a="1"/>
  <c r="B1816" i="31" s="1"/>
  <c r="A1818" i="32"/>
  <c r="C1817" i="32" a="1"/>
  <c r="C1817" i="32" s="1"/>
  <c r="B1817" i="32" a="1"/>
  <c r="B1817" i="32" s="1"/>
  <c r="A1818" i="30"/>
  <c r="C1817" i="30" a="1"/>
  <c r="C1817" i="30" s="1"/>
  <c r="B1817" i="30" a="1"/>
  <c r="B1817" i="30" s="1"/>
  <c r="A1818" i="33"/>
  <c r="C1817" i="33" a="1"/>
  <c r="C1817" i="33" s="1"/>
  <c r="B1817" i="33" a="1"/>
  <c r="B1817" i="33" s="1"/>
  <c r="H1814" i="27" a="1"/>
  <c r="H1814" i="27" s="1"/>
  <c r="J1814" i="27" s="1" a="1"/>
  <c r="J1814" i="27" s="1"/>
  <c r="I1814" i="27" a="1"/>
  <c r="I1814" i="27" s="1"/>
  <c r="G1815" i="27"/>
  <c r="A1819" i="32" l="1"/>
  <c r="C1818" i="32" a="1"/>
  <c r="C1818" i="32" s="1"/>
  <c r="B1818" i="32" a="1"/>
  <c r="B1818" i="32" s="1"/>
  <c r="A1819" i="33"/>
  <c r="C1818" i="33" a="1"/>
  <c r="C1818" i="33" s="1"/>
  <c r="B1818" i="33" a="1"/>
  <c r="B1818" i="33" s="1"/>
  <c r="A1819" i="30"/>
  <c r="C1818" i="30" a="1"/>
  <c r="C1818" i="30" s="1"/>
  <c r="B1818" i="30" a="1"/>
  <c r="B1818" i="30" s="1"/>
  <c r="A1818" i="31"/>
  <c r="C1817" i="31" a="1"/>
  <c r="C1817" i="31" s="1"/>
  <c r="B1817" i="31" a="1"/>
  <c r="B1817" i="31" s="1"/>
  <c r="I1815" i="27" a="1"/>
  <c r="I1815" i="27" s="1"/>
  <c r="G1816" i="27"/>
  <c r="H1815" i="27" a="1"/>
  <c r="H1815" i="27" s="1"/>
  <c r="J1815" i="27" s="1" a="1"/>
  <c r="J1815" i="27" s="1"/>
  <c r="A1820" i="30" l="1"/>
  <c r="C1819" i="30" a="1"/>
  <c r="C1819" i="30" s="1"/>
  <c r="B1819" i="30" a="1"/>
  <c r="B1819" i="30" s="1"/>
  <c r="A1820" i="33"/>
  <c r="C1819" i="33" a="1"/>
  <c r="C1819" i="33" s="1"/>
  <c r="B1819" i="33" a="1"/>
  <c r="B1819" i="33" s="1"/>
  <c r="A1819" i="31"/>
  <c r="B1818" i="31" a="1"/>
  <c r="B1818" i="31" s="1"/>
  <c r="C1818" i="31" a="1"/>
  <c r="C1818" i="31" s="1"/>
  <c r="A1820" i="32"/>
  <c r="C1819" i="32" a="1"/>
  <c r="C1819" i="32" s="1"/>
  <c r="B1819" i="32" a="1"/>
  <c r="B1819" i="32" s="1"/>
  <c r="G1817" i="27"/>
  <c r="H1816" i="27" a="1"/>
  <c r="H1816" i="27" s="1"/>
  <c r="J1816" i="27" s="1" a="1"/>
  <c r="J1816" i="27" s="1"/>
  <c r="I1816" i="27" a="1"/>
  <c r="I1816" i="27" s="1"/>
  <c r="A1820" i="31" l="1"/>
  <c r="C1819" i="31" a="1"/>
  <c r="C1819" i="31" s="1"/>
  <c r="B1819" i="31" a="1"/>
  <c r="B1819" i="31" s="1"/>
  <c r="A1821" i="33"/>
  <c r="C1820" i="33" a="1"/>
  <c r="C1820" i="33" s="1"/>
  <c r="B1820" i="33" a="1"/>
  <c r="B1820" i="33" s="1"/>
  <c r="A1821" i="32"/>
  <c r="C1820" i="32" a="1"/>
  <c r="C1820" i="32" s="1"/>
  <c r="B1820" i="32" a="1"/>
  <c r="B1820" i="32" s="1"/>
  <c r="A1821" i="30"/>
  <c r="C1820" i="30" a="1"/>
  <c r="C1820" i="30" s="1"/>
  <c r="B1820" i="30" a="1"/>
  <c r="B1820" i="30" s="1"/>
  <c r="H1817" i="27" a="1"/>
  <c r="H1817" i="27" s="1"/>
  <c r="J1817" i="27" s="1" a="1"/>
  <c r="J1817" i="27" s="1"/>
  <c r="I1817" i="27" a="1"/>
  <c r="I1817" i="27" s="1"/>
  <c r="G1818" i="27"/>
  <c r="A1822" i="32" l="1"/>
  <c r="C1821" i="32" a="1"/>
  <c r="C1821" i="32" s="1"/>
  <c r="B1821" i="32" a="1"/>
  <c r="B1821" i="32" s="1"/>
  <c r="A1822" i="33"/>
  <c r="C1821" i="33" a="1"/>
  <c r="C1821" i="33" s="1"/>
  <c r="B1821" i="33" a="1"/>
  <c r="B1821" i="33" s="1"/>
  <c r="A1822" i="30"/>
  <c r="C1821" i="30" a="1"/>
  <c r="C1821" i="30" s="1"/>
  <c r="B1821" i="30" a="1"/>
  <c r="B1821" i="30" s="1"/>
  <c r="A1821" i="31"/>
  <c r="C1820" i="31" a="1"/>
  <c r="C1820" i="31" s="1"/>
  <c r="B1820" i="31" a="1"/>
  <c r="B1820" i="31" s="1"/>
  <c r="G1819" i="27"/>
  <c r="H1818" i="27" a="1"/>
  <c r="H1818" i="27" s="1"/>
  <c r="J1818" i="27" s="1" a="1"/>
  <c r="J1818" i="27" s="1"/>
  <c r="I1818" i="27" a="1"/>
  <c r="I1818" i="27" s="1"/>
  <c r="A1823" i="30" l="1"/>
  <c r="C1822" i="30" a="1"/>
  <c r="C1822" i="30" s="1"/>
  <c r="B1822" i="30" a="1"/>
  <c r="B1822" i="30" s="1"/>
  <c r="A1823" i="33"/>
  <c r="C1822" i="33" a="1"/>
  <c r="C1822" i="33" s="1"/>
  <c r="B1822" i="33" a="1"/>
  <c r="B1822" i="33" s="1"/>
  <c r="A1822" i="31"/>
  <c r="C1821" i="31" a="1"/>
  <c r="C1821" i="31" s="1"/>
  <c r="B1821" i="31" a="1"/>
  <c r="B1821" i="31" s="1"/>
  <c r="A1823" i="32"/>
  <c r="C1822" i="32" a="1"/>
  <c r="C1822" i="32" s="1"/>
  <c r="B1822" i="32" a="1"/>
  <c r="B1822" i="32" s="1"/>
  <c r="H1819" i="27" a="1"/>
  <c r="H1819" i="27" s="1"/>
  <c r="J1819" i="27" s="1" a="1"/>
  <c r="J1819" i="27" s="1"/>
  <c r="I1819" i="27" a="1"/>
  <c r="I1819" i="27" s="1"/>
  <c r="G1820" i="27"/>
  <c r="A1823" i="31" l="1"/>
  <c r="C1822" i="31" a="1"/>
  <c r="C1822" i="31" s="1"/>
  <c r="B1822" i="31" a="1"/>
  <c r="B1822" i="31" s="1"/>
  <c r="A1824" i="33"/>
  <c r="C1823" i="33" a="1"/>
  <c r="C1823" i="33" s="1"/>
  <c r="B1823" i="33" a="1"/>
  <c r="B1823" i="33" s="1"/>
  <c r="A1824" i="32"/>
  <c r="C1823" i="32" a="1"/>
  <c r="C1823" i="32" s="1"/>
  <c r="B1823" i="32" a="1"/>
  <c r="B1823" i="32" s="1"/>
  <c r="A1824" i="30"/>
  <c r="C1823" i="30" a="1"/>
  <c r="C1823" i="30" s="1"/>
  <c r="B1823" i="30" a="1"/>
  <c r="B1823" i="30" s="1"/>
  <c r="I1820" i="27" a="1"/>
  <c r="I1820" i="27" s="1"/>
  <c r="G1821" i="27"/>
  <c r="H1820" i="27" a="1"/>
  <c r="H1820" i="27" s="1"/>
  <c r="J1820" i="27" s="1" a="1"/>
  <c r="J1820" i="27" s="1"/>
  <c r="A1825" i="32" l="1"/>
  <c r="C1824" i="32" a="1"/>
  <c r="C1824" i="32" s="1"/>
  <c r="B1824" i="32" a="1"/>
  <c r="B1824" i="32" s="1"/>
  <c r="A1825" i="33"/>
  <c r="C1824" i="33" a="1"/>
  <c r="C1824" i="33" s="1"/>
  <c r="B1824" i="33" a="1"/>
  <c r="B1824" i="33" s="1"/>
  <c r="A1825" i="30"/>
  <c r="C1824" i="30" a="1"/>
  <c r="C1824" i="30" s="1"/>
  <c r="B1824" i="30" a="1"/>
  <c r="B1824" i="30" s="1"/>
  <c r="A1824" i="31"/>
  <c r="C1823" i="31" a="1"/>
  <c r="C1823" i="31" s="1"/>
  <c r="B1823" i="31" a="1"/>
  <c r="B1823" i="31" s="1"/>
  <c r="H1821" i="27" a="1"/>
  <c r="H1821" i="27" s="1"/>
  <c r="J1821" i="27" s="1" a="1"/>
  <c r="J1821" i="27" s="1"/>
  <c r="I1821" i="27" a="1"/>
  <c r="I1821" i="27" s="1"/>
  <c r="G1822" i="27"/>
  <c r="A1826" i="30" l="1"/>
  <c r="C1825" i="30" a="1"/>
  <c r="C1825" i="30" s="1"/>
  <c r="B1825" i="30" a="1"/>
  <c r="B1825" i="30" s="1"/>
  <c r="A1826" i="33"/>
  <c r="C1825" i="33" a="1"/>
  <c r="C1825" i="33" s="1"/>
  <c r="B1825" i="33" a="1"/>
  <c r="B1825" i="33" s="1"/>
  <c r="A1825" i="31"/>
  <c r="C1824" i="31" a="1"/>
  <c r="C1824" i="31" s="1"/>
  <c r="B1824" i="31" a="1"/>
  <c r="B1824" i="31" s="1"/>
  <c r="A1826" i="32"/>
  <c r="C1825" i="32" a="1"/>
  <c r="C1825" i="32" s="1"/>
  <c r="B1825" i="32" a="1"/>
  <c r="B1825" i="32" s="1"/>
  <c r="I1822" i="27" a="1"/>
  <c r="I1822" i="27" s="1"/>
  <c r="G1823" i="27"/>
  <c r="H1822" i="27" a="1"/>
  <c r="H1822" i="27" s="1"/>
  <c r="J1822" i="27" s="1" a="1"/>
  <c r="J1822" i="27" s="1"/>
  <c r="A1827" i="33" l="1"/>
  <c r="C1826" i="33" a="1"/>
  <c r="C1826" i="33" s="1"/>
  <c r="B1826" i="33" a="1"/>
  <c r="B1826" i="33" s="1"/>
  <c r="A1827" i="32"/>
  <c r="C1826" i="32" a="1"/>
  <c r="C1826" i="32" s="1"/>
  <c r="B1826" i="32" a="1"/>
  <c r="B1826" i="32" s="1"/>
  <c r="A1826" i="31"/>
  <c r="B1825" i="31" a="1"/>
  <c r="B1825" i="31" s="1"/>
  <c r="C1825" i="31" a="1"/>
  <c r="C1825" i="31" s="1"/>
  <c r="A1827" i="30"/>
  <c r="C1826" i="30" a="1"/>
  <c r="C1826" i="30" s="1"/>
  <c r="B1826" i="30" a="1"/>
  <c r="B1826" i="30" s="1"/>
  <c r="G1824" i="27"/>
  <c r="H1823" i="27" a="1"/>
  <c r="H1823" i="27" s="1"/>
  <c r="J1823" i="27" s="1" a="1"/>
  <c r="J1823" i="27" s="1"/>
  <c r="I1823" i="27" a="1"/>
  <c r="I1823" i="27" s="1"/>
  <c r="A1827" i="31" l="1"/>
  <c r="C1826" i="31" a="1"/>
  <c r="C1826" i="31" s="1"/>
  <c r="B1826" i="31" a="1"/>
  <c r="B1826" i="31" s="1"/>
  <c r="A1828" i="32"/>
  <c r="C1827" i="32" a="1"/>
  <c r="C1827" i="32" s="1"/>
  <c r="B1827" i="32" a="1"/>
  <c r="B1827" i="32" s="1"/>
  <c r="A1828" i="30"/>
  <c r="C1827" i="30" a="1"/>
  <c r="C1827" i="30" s="1"/>
  <c r="B1827" i="30" a="1"/>
  <c r="B1827" i="30" s="1"/>
  <c r="A1828" i="33"/>
  <c r="C1827" i="33" a="1"/>
  <c r="C1827" i="33" s="1"/>
  <c r="B1827" i="33" a="1"/>
  <c r="B1827" i="33" s="1"/>
  <c r="H1824" i="27" a="1"/>
  <c r="H1824" i="27" s="1"/>
  <c r="J1824" i="27" s="1" a="1"/>
  <c r="J1824" i="27" s="1"/>
  <c r="I1824" i="27" a="1"/>
  <c r="I1824" i="27" s="1"/>
  <c r="G1825" i="27"/>
  <c r="A1829" i="30" l="1"/>
  <c r="C1828" i="30" a="1"/>
  <c r="C1828" i="30" s="1"/>
  <c r="B1828" i="30" a="1"/>
  <c r="B1828" i="30" s="1"/>
  <c r="A1829" i="32"/>
  <c r="C1828" i="32" a="1"/>
  <c r="C1828" i="32" s="1"/>
  <c r="B1828" i="32" a="1"/>
  <c r="B1828" i="32" s="1"/>
  <c r="A1829" i="33"/>
  <c r="C1828" i="33" a="1"/>
  <c r="C1828" i="33" s="1"/>
  <c r="B1828" i="33" a="1"/>
  <c r="B1828" i="33" s="1"/>
  <c r="A1828" i="31"/>
  <c r="C1827" i="31" a="1"/>
  <c r="C1827" i="31" s="1"/>
  <c r="B1827" i="31" a="1"/>
  <c r="B1827" i="31" s="1"/>
  <c r="I1825" i="27" a="1"/>
  <c r="I1825" i="27" s="1"/>
  <c r="G1826" i="27"/>
  <c r="H1825" i="27" a="1"/>
  <c r="H1825" i="27" s="1"/>
  <c r="J1825" i="27" s="1" a="1"/>
  <c r="J1825" i="27" s="1"/>
  <c r="A1830" i="33" l="1"/>
  <c r="C1829" i="33" a="1"/>
  <c r="C1829" i="33" s="1"/>
  <c r="B1829" i="33" a="1"/>
  <c r="B1829" i="33" s="1"/>
  <c r="A1830" i="32"/>
  <c r="C1829" i="32" a="1"/>
  <c r="C1829" i="32" s="1"/>
  <c r="B1829" i="32" a="1"/>
  <c r="B1829" i="32" s="1"/>
  <c r="A1829" i="31"/>
  <c r="C1828" i="31" a="1"/>
  <c r="C1828" i="31" s="1"/>
  <c r="B1828" i="31" a="1"/>
  <c r="B1828" i="31" s="1"/>
  <c r="A1830" i="30"/>
  <c r="C1829" i="30" a="1"/>
  <c r="C1829" i="30" s="1"/>
  <c r="B1829" i="30" a="1"/>
  <c r="B1829" i="30" s="1"/>
  <c r="H1826" i="27" a="1"/>
  <c r="H1826" i="27" s="1"/>
  <c r="J1826" i="27" s="1" a="1"/>
  <c r="J1826" i="27" s="1"/>
  <c r="I1826" i="27" a="1"/>
  <c r="I1826" i="27" s="1"/>
  <c r="G1827" i="27"/>
  <c r="A1830" i="31" l="1"/>
  <c r="C1829" i="31" a="1"/>
  <c r="C1829" i="31" s="1"/>
  <c r="B1829" i="31" a="1"/>
  <c r="B1829" i="31" s="1"/>
  <c r="A1831" i="30"/>
  <c r="C1830" i="30" a="1"/>
  <c r="C1830" i="30" s="1"/>
  <c r="B1830" i="30" a="1"/>
  <c r="B1830" i="30" s="1"/>
  <c r="A1831" i="32"/>
  <c r="C1830" i="32" a="1"/>
  <c r="C1830" i="32" s="1"/>
  <c r="B1830" i="32" a="1"/>
  <c r="B1830" i="32" s="1"/>
  <c r="A1831" i="33"/>
  <c r="C1830" i="33" a="1"/>
  <c r="C1830" i="33" s="1"/>
  <c r="B1830" i="33" a="1"/>
  <c r="B1830" i="33" s="1"/>
  <c r="H1827" i="27" a="1"/>
  <c r="H1827" i="27" s="1"/>
  <c r="J1827" i="27" s="1" a="1"/>
  <c r="J1827" i="27" s="1"/>
  <c r="I1827" i="27" a="1"/>
  <c r="I1827" i="27" s="1"/>
  <c r="G1828" i="27"/>
  <c r="A1832" i="32" l="1"/>
  <c r="C1831" i="32" a="1"/>
  <c r="C1831" i="32" s="1"/>
  <c r="B1831" i="32" a="1"/>
  <c r="B1831" i="32" s="1"/>
  <c r="A1832" i="30"/>
  <c r="C1831" i="30" a="1"/>
  <c r="C1831" i="30" s="1"/>
  <c r="B1831" i="30" a="1"/>
  <c r="B1831" i="30" s="1"/>
  <c r="A1832" i="33"/>
  <c r="C1831" i="33" a="1"/>
  <c r="C1831" i="33" s="1"/>
  <c r="B1831" i="33" a="1"/>
  <c r="B1831" i="33" s="1"/>
  <c r="A1831" i="31"/>
  <c r="C1830" i="31" a="1"/>
  <c r="C1830" i="31" s="1"/>
  <c r="B1830" i="31" a="1"/>
  <c r="B1830" i="31" s="1"/>
  <c r="G1829" i="27"/>
  <c r="H1828" i="27" a="1"/>
  <c r="H1828" i="27" s="1"/>
  <c r="J1828" i="27" s="1" a="1"/>
  <c r="J1828" i="27" s="1"/>
  <c r="I1828" i="27" a="1"/>
  <c r="I1828" i="27" s="1"/>
  <c r="A1833" i="33" l="1"/>
  <c r="C1832" i="33" a="1"/>
  <c r="C1832" i="33" s="1"/>
  <c r="B1832" i="33" a="1"/>
  <c r="B1832" i="33" s="1"/>
  <c r="A1833" i="30"/>
  <c r="C1832" i="30" a="1"/>
  <c r="C1832" i="30" s="1"/>
  <c r="B1832" i="30" a="1"/>
  <c r="B1832" i="30" s="1"/>
  <c r="A1832" i="31"/>
  <c r="C1831" i="31" a="1"/>
  <c r="C1831" i="31" s="1"/>
  <c r="B1831" i="31" a="1"/>
  <c r="B1831" i="31" s="1"/>
  <c r="A1833" i="32"/>
  <c r="C1832" i="32" a="1"/>
  <c r="C1832" i="32" s="1"/>
  <c r="B1832" i="32" a="1"/>
  <c r="B1832" i="32" s="1"/>
  <c r="H1829" i="27" a="1"/>
  <c r="H1829" i="27" s="1"/>
  <c r="J1829" i="27" s="1" a="1"/>
  <c r="J1829" i="27" s="1"/>
  <c r="I1829" i="27" a="1"/>
  <c r="I1829" i="27" s="1"/>
  <c r="G1830" i="27"/>
  <c r="A1833" i="31" l="1"/>
  <c r="C1832" i="31" a="1"/>
  <c r="C1832" i="31" s="1"/>
  <c r="B1832" i="31" a="1"/>
  <c r="B1832" i="31" s="1"/>
  <c r="A1834" i="30"/>
  <c r="C1833" i="30" a="1"/>
  <c r="C1833" i="30" s="1"/>
  <c r="B1833" i="30" a="1"/>
  <c r="B1833" i="30" s="1"/>
  <c r="A1834" i="32"/>
  <c r="C1833" i="32" a="1"/>
  <c r="C1833" i="32" s="1"/>
  <c r="B1833" i="32" a="1"/>
  <c r="B1833" i="32" s="1"/>
  <c r="A1834" i="33"/>
  <c r="C1833" i="33" a="1"/>
  <c r="C1833" i="33" s="1"/>
  <c r="B1833" i="33" a="1"/>
  <c r="B1833" i="33" s="1"/>
  <c r="G1831" i="27"/>
  <c r="H1830" i="27" a="1"/>
  <c r="H1830" i="27" s="1"/>
  <c r="J1830" i="27" s="1" a="1"/>
  <c r="J1830" i="27" s="1"/>
  <c r="I1830" i="27" a="1"/>
  <c r="I1830" i="27" s="1"/>
  <c r="A1835" i="32" l="1"/>
  <c r="C1834" i="32" a="1"/>
  <c r="C1834" i="32" s="1"/>
  <c r="B1834" i="32" a="1"/>
  <c r="B1834" i="32" s="1"/>
  <c r="A1835" i="30"/>
  <c r="C1834" i="30" a="1"/>
  <c r="C1834" i="30" s="1"/>
  <c r="B1834" i="30" a="1"/>
  <c r="B1834" i="30" s="1"/>
  <c r="A1835" i="33"/>
  <c r="C1834" i="33" a="1"/>
  <c r="C1834" i="33" s="1"/>
  <c r="B1834" i="33" a="1"/>
  <c r="B1834" i="33" s="1"/>
  <c r="A1834" i="31"/>
  <c r="C1833" i="31" a="1"/>
  <c r="C1833" i="31" s="1"/>
  <c r="B1833" i="31" a="1"/>
  <c r="B1833" i="31" s="1"/>
  <c r="H1831" i="27" a="1"/>
  <c r="H1831" i="27" s="1"/>
  <c r="J1831" i="27" s="1" a="1"/>
  <c r="J1831" i="27" s="1"/>
  <c r="I1831" i="27" a="1"/>
  <c r="I1831" i="27" s="1"/>
  <c r="G1832" i="27"/>
  <c r="A1836" i="33" l="1"/>
  <c r="C1835" i="33" a="1"/>
  <c r="C1835" i="33" s="1"/>
  <c r="B1835" i="33" a="1"/>
  <c r="B1835" i="33" s="1"/>
  <c r="A1836" i="30"/>
  <c r="C1835" i="30" a="1"/>
  <c r="C1835" i="30" s="1"/>
  <c r="B1835" i="30" a="1"/>
  <c r="B1835" i="30" s="1"/>
  <c r="A1835" i="31"/>
  <c r="C1834" i="31" a="1"/>
  <c r="C1834" i="31" s="1"/>
  <c r="B1834" i="31" a="1"/>
  <c r="B1834" i="31" s="1"/>
  <c r="A1836" i="32"/>
  <c r="C1835" i="32" a="1"/>
  <c r="C1835" i="32" s="1"/>
  <c r="B1835" i="32" a="1"/>
  <c r="B1835" i="32" s="1"/>
  <c r="I1832" i="27" a="1"/>
  <c r="I1832" i="27" s="1"/>
  <c r="G1833" i="27"/>
  <c r="H1832" i="27" a="1"/>
  <c r="H1832" i="27" s="1"/>
  <c r="J1832" i="27" s="1" a="1"/>
  <c r="J1832" i="27" s="1"/>
  <c r="A1836" i="31" l="1"/>
  <c r="C1835" i="31" a="1"/>
  <c r="C1835" i="31" s="1"/>
  <c r="B1835" i="31" a="1"/>
  <c r="B1835" i="31" s="1"/>
  <c r="A1837" i="30"/>
  <c r="C1836" i="30" a="1"/>
  <c r="C1836" i="30" s="1"/>
  <c r="B1836" i="30" a="1"/>
  <c r="B1836" i="30" s="1"/>
  <c r="A1837" i="32"/>
  <c r="C1836" i="32" a="1"/>
  <c r="C1836" i="32" s="1"/>
  <c r="B1836" i="32" a="1"/>
  <c r="B1836" i="32" s="1"/>
  <c r="A1837" i="33"/>
  <c r="C1836" i="33" a="1"/>
  <c r="C1836" i="33" s="1"/>
  <c r="B1836" i="33" a="1"/>
  <c r="B1836" i="33" s="1"/>
  <c r="G1834" i="27"/>
  <c r="H1833" i="27" a="1"/>
  <c r="H1833" i="27" s="1"/>
  <c r="J1833" i="27" s="1" a="1"/>
  <c r="J1833" i="27" s="1"/>
  <c r="I1833" i="27" a="1"/>
  <c r="I1833" i="27" s="1"/>
  <c r="A1838" i="32" l="1"/>
  <c r="C1837" i="32" a="1"/>
  <c r="C1837" i="32" s="1"/>
  <c r="B1837" i="32" a="1"/>
  <c r="B1837" i="32" s="1"/>
  <c r="A1838" i="30"/>
  <c r="C1837" i="30" a="1"/>
  <c r="C1837" i="30" s="1"/>
  <c r="B1837" i="30" a="1"/>
  <c r="B1837" i="30" s="1"/>
  <c r="A1838" i="33"/>
  <c r="C1837" i="33" a="1"/>
  <c r="C1837" i="33" s="1"/>
  <c r="B1837" i="33" a="1"/>
  <c r="B1837" i="33" s="1"/>
  <c r="A1837" i="31"/>
  <c r="C1836" i="31" a="1"/>
  <c r="C1836" i="31" s="1"/>
  <c r="B1836" i="31" a="1"/>
  <c r="B1836" i="31" s="1"/>
  <c r="H1834" i="27" a="1"/>
  <c r="H1834" i="27" s="1"/>
  <c r="J1834" i="27" s="1" a="1"/>
  <c r="J1834" i="27" s="1"/>
  <c r="I1834" i="27" a="1"/>
  <c r="I1834" i="27" s="1"/>
  <c r="G1835" i="27"/>
  <c r="A1839" i="33" l="1"/>
  <c r="C1838" i="33" a="1"/>
  <c r="C1838" i="33" s="1"/>
  <c r="B1838" i="33" a="1"/>
  <c r="B1838" i="33" s="1"/>
  <c r="A1839" i="30"/>
  <c r="C1838" i="30" a="1"/>
  <c r="C1838" i="30" s="1"/>
  <c r="B1838" i="30" a="1"/>
  <c r="B1838" i="30" s="1"/>
  <c r="A1838" i="31"/>
  <c r="C1837" i="31" a="1"/>
  <c r="C1837" i="31" s="1"/>
  <c r="B1837" i="31" a="1"/>
  <c r="B1837" i="31" s="1"/>
  <c r="A1839" i="32"/>
  <c r="C1838" i="32" a="1"/>
  <c r="C1838" i="32" s="1"/>
  <c r="B1838" i="32" a="1"/>
  <c r="B1838" i="32" s="1"/>
  <c r="I1835" i="27" a="1"/>
  <c r="I1835" i="27" s="1"/>
  <c r="G1836" i="27"/>
  <c r="H1835" i="27" a="1"/>
  <c r="H1835" i="27" s="1"/>
  <c r="J1835" i="27" s="1" a="1"/>
  <c r="J1835" i="27" s="1"/>
  <c r="A1840" i="30" l="1"/>
  <c r="C1839" i="30" a="1"/>
  <c r="C1839" i="30" s="1"/>
  <c r="B1839" i="30" a="1"/>
  <c r="B1839" i="30" s="1"/>
  <c r="A1839" i="31"/>
  <c r="C1838" i="31" a="1"/>
  <c r="C1838" i="31" s="1"/>
  <c r="B1838" i="31" a="1"/>
  <c r="B1838" i="31" s="1"/>
  <c r="A1840" i="32"/>
  <c r="C1839" i="32" a="1"/>
  <c r="C1839" i="32" s="1"/>
  <c r="B1839" i="32" a="1"/>
  <c r="B1839" i="32" s="1"/>
  <c r="A1840" i="33"/>
  <c r="C1839" i="33" a="1"/>
  <c r="C1839" i="33" s="1"/>
  <c r="B1839" i="33" a="1"/>
  <c r="B1839" i="33" s="1"/>
  <c r="H1836" i="27" a="1"/>
  <c r="H1836" i="27" s="1"/>
  <c r="J1836" i="27" s="1" a="1"/>
  <c r="J1836" i="27" s="1"/>
  <c r="I1836" i="27" a="1"/>
  <c r="I1836" i="27" s="1"/>
  <c r="G1837" i="27"/>
  <c r="A1841" i="32" l="1"/>
  <c r="C1840" i="32" a="1"/>
  <c r="C1840" i="32" s="1"/>
  <c r="B1840" i="32" a="1"/>
  <c r="B1840" i="32" s="1"/>
  <c r="A1840" i="31"/>
  <c r="C1839" i="31" a="1"/>
  <c r="C1839" i="31" s="1"/>
  <c r="B1839" i="31" a="1"/>
  <c r="B1839" i="31" s="1"/>
  <c r="A1841" i="33"/>
  <c r="C1840" i="33" a="1"/>
  <c r="C1840" i="33" s="1"/>
  <c r="B1840" i="33" a="1"/>
  <c r="B1840" i="33" s="1"/>
  <c r="A1841" i="30"/>
  <c r="C1840" i="30" a="1"/>
  <c r="C1840" i="30" s="1"/>
  <c r="B1840" i="30" a="1"/>
  <c r="B1840" i="30" s="1"/>
  <c r="H1837" i="27" a="1"/>
  <c r="H1837" i="27" s="1"/>
  <c r="J1837" i="27" s="1" a="1"/>
  <c r="J1837" i="27" s="1"/>
  <c r="I1837" i="27" a="1"/>
  <c r="I1837" i="27" s="1"/>
  <c r="G1838" i="27"/>
  <c r="A1841" i="31" l="1"/>
  <c r="C1840" i="31" a="1"/>
  <c r="C1840" i="31" s="1"/>
  <c r="B1840" i="31" a="1"/>
  <c r="B1840" i="31" s="1"/>
  <c r="A1842" i="33"/>
  <c r="C1841" i="33" a="1"/>
  <c r="C1841" i="33" s="1"/>
  <c r="B1841" i="33" a="1"/>
  <c r="B1841" i="33" s="1"/>
  <c r="A1842" i="30"/>
  <c r="C1841" i="30" a="1"/>
  <c r="C1841" i="30" s="1"/>
  <c r="B1841" i="30" a="1"/>
  <c r="B1841" i="30" s="1"/>
  <c r="A1842" i="32"/>
  <c r="C1841" i="32" a="1"/>
  <c r="C1841" i="32" s="1"/>
  <c r="B1841" i="32" a="1"/>
  <c r="B1841" i="32" s="1"/>
  <c r="G1839" i="27"/>
  <c r="H1838" i="27" a="1"/>
  <c r="H1838" i="27" s="1"/>
  <c r="J1838" i="27" s="1" a="1"/>
  <c r="J1838" i="27" s="1"/>
  <c r="I1838" i="27" a="1"/>
  <c r="I1838" i="27" s="1"/>
  <c r="A1843" i="30" l="1"/>
  <c r="C1842" i="30" a="1"/>
  <c r="C1842" i="30" s="1"/>
  <c r="B1842" i="30" a="1"/>
  <c r="B1842" i="30" s="1"/>
  <c r="A1843" i="33"/>
  <c r="C1842" i="33" a="1"/>
  <c r="C1842" i="33" s="1"/>
  <c r="B1842" i="33" a="1"/>
  <c r="B1842" i="33" s="1"/>
  <c r="A1843" i="32"/>
  <c r="C1842" i="32" a="1"/>
  <c r="C1842" i="32" s="1"/>
  <c r="B1842" i="32" a="1"/>
  <c r="B1842" i="32" s="1"/>
  <c r="A1842" i="31"/>
  <c r="C1841" i="31" a="1"/>
  <c r="C1841" i="31" s="1"/>
  <c r="B1841" i="31" a="1"/>
  <c r="B1841" i="31" s="1"/>
  <c r="H1839" i="27" a="1"/>
  <c r="H1839" i="27" s="1"/>
  <c r="J1839" i="27" s="1" a="1"/>
  <c r="J1839" i="27" s="1"/>
  <c r="I1839" i="27" a="1"/>
  <c r="I1839" i="27" s="1"/>
  <c r="G1840" i="27"/>
  <c r="A1844" i="32" l="1"/>
  <c r="C1843" i="32" a="1"/>
  <c r="C1843" i="32" s="1"/>
  <c r="B1843" i="32" a="1"/>
  <c r="B1843" i="32" s="1"/>
  <c r="A1844" i="33"/>
  <c r="C1843" i="33" a="1"/>
  <c r="C1843" i="33" s="1"/>
  <c r="B1843" i="33" a="1"/>
  <c r="B1843" i="33" s="1"/>
  <c r="A1843" i="31"/>
  <c r="C1842" i="31" a="1"/>
  <c r="C1842" i="31" s="1"/>
  <c r="B1842" i="31" a="1"/>
  <c r="B1842" i="31" s="1"/>
  <c r="A1844" i="30"/>
  <c r="C1843" i="30" a="1"/>
  <c r="C1843" i="30" s="1"/>
  <c r="B1843" i="30" a="1"/>
  <c r="B1843" i="30" s="1"/>
  <c r="I1840" i="27" a="1"/>
  <c r="I1840" i="27" s="1"/>
  <c r="G1841" i="27"/>
  <c r="H1840" i="27" a="1"/>
  <c r="H1840" i="27" s="1"/>
  <c r="J1840" i="27" s="1" a="1"/>
  <c r="J1840" i="27" s="1"/>
  <c r="A1844" i="31" l="1"/>
  <c r="C1843" i="31" a="1"/>
  <c r="C1843" i="31" s="1"/>
  <c r="B1843" i="31" a="1"/>
  <c r="B1843" i="31" s="1"/>
  <c r="A1845" i="33"/>
  <c r="C1844" i="33" a="1"/>
  <c r="C1844" i="33" s="1"/>
  <c r="B1844" i="33" a="1"/>
  <c r="B1844" i="33" s="1"/>
  <c r="A1845" i="30"/>
  <c r="C1844" i="30" a="1"/>
  <c r="C1844" i="30" s="1"/>
  <c r="B1844" i="30" a="1"/>
  <c r="B1844" i="30" s="1"/>
  <c r="A1845" i="32"/>
  <c r="C1844" i="32" a="1"/>
  <c r="C1844" i="32" s="1"/>
  <c r="B1844" i="32" a="1"/>
  <c r="B1844" i="32" s="1"/>
  <c r="G1842" i="27"/>
  <c r="H1841" i="27" a="1"/>
  <c r="H1841" i="27" s="1"/>
  <c r="J1841" i="27" s="1" a="1"/>
  <c r="J1841" i="27" s="1"/>
  <c r="I1841" i="27" a="1"/>
  <c r="I1841" i="27" s="1"/>
  <c r="A1846" i="30" l="1"/>
  <c r="C1845" i="30" a="1"/>
  <c r="C1845" i="30" s="1"/>
  <c r="B1845" i="30" a="1"/>
  <c r="B1845" i="30" s="1"/>
  <c r="A1846" i="33"/>
  <c r="C1845" i="33" a="1"/>
  <c r="C1845" i="33" s="1"/>
  <c r="B1845" i="33" a="1"/>
  <c r="B1845" i="33" s="1"/>
  <c r="A1846" i="32"/>
  <c r="C1845" i="32" a="1"/>
  <c r="C1845" i="32" s="1"/>
  <c r="B1845" i="32" a="1"/>
  <c r="B1845" i="32" s="1"/>
  <c r="A1845" i="31"/>
  <c r="C1844" i="31" a="1"/>
  <c r="C1844" i="31" s="1"/>
  <c r="B1844" i="31" a="1"/>
  <c r="B1844" i="31" s="1"/>
  <c r="H1842" i="27" a="1"/>
  <c r="H1842" i="27" s="1"/>
  <c r="J1842" i="27" s="1" a="1"/>
  <c r="J1842" i="27" s="1"/>
  <c r="I1842" i="27" a="1"/>
  <c r="I1842" i="27" s="1"/>
  <c r="G1843" i="27"/>
  <c r="A1847" i="32" l="1"/>
  <c r="C1846" i="32" a="1"/>
  <c r="C1846" i="32" s="1"/>
  <c r="B1846" i="32" a="1"/>
  <c r="B1846" i="32" s="1"/>
  <c r="A1847" i="33"/>
  <c r="C1846" i="33" a="1"/>
  <c r="C1846" i="33" s="1"/>
  <c r="B1846" i="33" a="1"/>
  <c r="B1846" i="33" s="1"/>
  <c r="A1846" i="31"/>
  <c r="C1845" i="31" a="1"/>
  <c r="C1845" i="31" s="1"/>
  <c r="B1845" i="31" a="1"/>
  <c r="B1845" i="31" s="1"/>
  <c r="A1847" i="30"/>
  <c r="C1846" i="30" a="1"/>
  <c r="C1846" i="30" s="1"/>
  <c r="B1846" i="30" a="1"/>
  <c r="B1846" i="30" s="1"/>
  <c r="I1843" i="27" a="1"/>
  <c r="I1843" i="27" s="1"/>
  <c r="G1844" i="27"/>
  <c r="H1843" i="27" a="1"/>
  <c r="H1843" i="27" s="1"/>
  <c r="J1843" i="27" s="1" a="1"/>
  <c r="J1843" i="27" s="1"/>
  <c r="A1847" i="31" l="1"/>
  <c r="C1846" i="31" a="1"/>
  <c r="C1846" i="31" s="1"/>
  <c r="B1846" i="31" a="1"/>
  <c r="B1846" i="31" s="1"/>
  <c r="A1848" i="33"/>
  <c r="C1847" i="33" a="1"/>
  <c r="C1847" i="33" s="1"/>
  <c r="B1847" i="33" a="1"/>
  <c r="B1847" i="33" s="1"/>
  <c r="A1848" i="30"/>
  <c r="C1847" i="30" a="1"/>
  <c r="C1847" i="30" s="1"/>
  <c r="B1847" i="30" a="1"/>
  <c r="B1847" i="30" s="1"/>
  <c r="A1848" i="32"/>
  <c r="C1847" i="32" a="1"/>
  <c r="C1847" i="32" s="1"/>
  <c r="B1847" i="32" a="1"/>
  <c r="B1847" i="32" s="1"/>
  <c r="G1845" i="27"/>
  <c r="H1844" i="27" a="1"/>
  <c r="H1844" i="27" s="1"/>
  <c r="J1844" i="27" s="1" a="1"/>
  <c r="J1844" i="27" s="1"/>
  <c r="I1844" i="27" a="1"/>
  <c r="I1844" i="27" s="1"/>
  <c r="A1849" i="30" l="1"/>
  <c r="C1848" i="30" a="1"/>
  <c r="C1848" i="30" s="1"/>
  <c r="B1848" i="30" a="1"/>
  <c r="B1848" i="30" s="1"/>
  <c r="A1849" i="33"/>
  <c r="C1848" i="33" a="1"/>
  <c r="C1848" i="33" s="1"/>
  <c r="B1848" i="33" a="1"/>
  <c r="B1848" i="33" s="1"/>
  <c r="A1849" i="32"/>
  <c r="C1848" i="32" a="1"/>
  <c r="C1848" i="32" s="1"/>
  <c r="B1848" i="32" a="1"/>
  <c r="B1848" i="32" s="1"/>
  <c r="A1848" i="31"/>
  <c r="C1847" i="31" a="1"/>
  <c r="C1847" i="31" s="1"/>
  <c r="B1847" i="31" a="1"/>
  <c r="B1847" i="31" s="1"/>
  <c r="H1845" i="27" a="1"/>
  <c r="H1845" i="27" s="1"/>
  <c r="J1845" i="27" s="1" a="1"/>
  <c r="J1845" i="27" s="1"/>
  <c r="I1845" i="27" a="1"/>
  <c r="I1845" i="27" s="1"/>
  <c r="G1846" i="27"/>
  <c r="A1850" i="32" l="1"/>
  <c r="C1849" i="32" a="1"/>
  <c r="C1849" i="32" s="1"/>
  <c r="B1849" i="32" a="1"/>
  <c r="B1849" i="32" s="1"/>
  <c r="A1850" i="33"/>
  <c r="C1849" i="33" a="1"/>
  <c r="C1849" i="33" s="1"/>
  <c r="B1849" i="33" a="1"/>
  <c r="B1849" i="33" s="1"/>
  <c r="A1849" i="31"/>
  <c r="C1848" i="31" a="1"/>
  <c r="C1848" i="31" s="1"/>
  <c r="B1848" i="31" a="1"/>
  <c r="B1848" i="31" s="1"/>
  <c r="A1850" i="30"/>
  <c r="C1849" i="30" a="1"/>
  <c r="C1849" i="30" s="1"/>
  <c r="B1849" i="30" a="1"/>
  <c r="B1849" i="30" s="1"/>
  <c r="H1846" i="27" a="1"/>
  <c r="H1846" i="27" s="1"/>
  <c r="J1846" i="27" s="1" a="1"/>
  <c r="J1846" i="27" s="1"/>
  <c r="I1846" i="27" a="1"/>
  <c r="I1846" i="27" s="1"/>
  <c r="G1847" i="27"/>
  <c r="A1851" i="33" l="1"/>
  <c r="C1850" i="33" a="1"/>
  <c r="C1850" i="33" s="1"/>
  <c r="B1850" i="33" a="1"/>
  <c r="B1850" i="33" s="1"/>
  <c r="A1851" i="30"/>
  <c r="C1850" i="30" a="1"/>
  <c r="C1850" i="30" s="1"/>
  <c r="B1850" i="30" a="1"/>
  <c r="B1850" i="30" s="1"/>
  <c r="A1850" i="31"/>
  <c r="C1849" i="31" a="1"/>
  <c r="C1849" i="31" s="1"/>
  <c r="B1849" i="31" a="1"/>
  <c r="B1849" i="31" s="1"/>
  <c r="A1851" i="32"/>
  <c r="C1850" i="32" a="1"/>
  <c r="C1850" i="32" s="1"/>
  <c r="B1850" i="32" a="1"/>
  <c r="B1850" i="32" s="1"/>
  <c r="H1847" i="27" a="1"/>
  <c r="H1847" i="27" s="1"/>
  <c r="J1847" i="27" s="1" a="1"/>
  <c r="J1847" i="27" s="1"/>
  <c r="I1847" i="27" a="1"/>
  <c r="I1847" i="27" s="1"/>
  <c r="G1848" i="27"/>
  <c r="A1851" i="31" l="1"/>
  <c r="C1850" i="31" a="1"/>
  <c r="C1850" i="31" s="1"/>
  <c r="B1850" i="31" a="1"/>
  <c r="B1850" i="31" s="1"/>
  <c r="A1852" i="30"/>
  <c r="C1851" i="30" a="1"/>
  <c r="C1851" i="30" s="1"/>
  <c r="B1851" i="30" a="1"/>
  <c r="B1851" i="30" s="1"/>
  <c r="A1852" i="32"/>
  <c r="C1851" i="32" a="1"/>
  <c r="C1851" i="32" s="1"/>
  <c r="B1851" i="32" a="1"/>
  <c r="B1851" i="32" s="1"/>
  <c r="A1852" i="33"/>
  <c r="C1851" i="33" a="1"/>
  <c r="C1851" i="33" s="1"/>
  <c r="B1851" i="33" a="1"/>
  <c r="B1851" i="33" s="1"/>
  <c r="H1848" i="27" a="1"/>
  <c r="H1848" i="27" s="1"/>
  <c r="J1848" i="27" s="1" a="1"/>
  <c r="J1848" i="27" s="1"/>
  <c r="I1848" i="27" a="1"/>
  <c r="I1848" i="27" s="1"/>
  <c r="G1849" i="27"/>
  <c r="A1853" i="32" l="1"/>
  <c r="C1852" i="32" a="1"/>
  <c r="C1852" i="32" s="1"/>
  <c r="B1852" i="32" a="1"/>
  <c r="B1852" i="32" s="1"/>
  <c r="A1853" i="30"/>
  <c r="C1852" i="30" a="1"/>
  <c r="C1852" i="30" s="1"/>
  <c r="B1852" i="30" a="1"/>
  <c r="B1852" i="30" s="1"/>
  <c r="A1853" i="33"/>
  <c r="C1852" i="33" a="1"/>
  <c r="C1852" i="33" s="1"/>
  <c r="B1852" i="33" a="1"/>
  <c r="B1852" i="33" s="1"/>
  <c r="A1852" i="31"/>
  <c r="C1851" i="31" a="1"/>
  <c r="C1851" i="31" s="1"/>
  <c r="B1851" i="31" a="1"/>
  <c r="B1851" i="31" s="1"/>
  <c r="G1850" i="27"/>
  <c r="H1849" i="27" a="1"/>
  <c r="H1849" i="27" s="1"/>
  <c r="J1849" i="27" s="1" a="1"/>
  <c r="J1849" i="27" s="1"/>
  <c r="I1849" i="27" a="1"/>
  <c r="I1849" i="27" s="1"/>
  <c r="A1854" i="33" l="1"/>
  <c r="C1853" i="33" a="1"/>
  <c r="C1853" i="33" s="1"/>
  <c r="B1853" i="33" a="1"/>
  <c r="B1853" i="33" s="1"/>
  <c r="A1854" i="30"/>
  <c r="C1853" i="30" a="1"/>
  <c r="C1853" i="30" s="1"/>
  <c r="B1853" i="30" a="1"/>
  <c r="B1853" i="30" s="1"/>
  <c r="A1853" i="31"/>
  <c r="C1852" i="31" a="1"/>
  <c r="C1852" i="31" s="1"/>
  <c r="B1852" i="31" a="1"/>
  <c r="B1852" i="31" s="1"/>
  <c r="A1854" i="32"/>
  <c r="C1853" i="32" a="1"/>
  <c r="C1853" i="32" s="1"/>
  <c r="B1853" i="32" a="1"/>
  <c r="B1853" i="32" s="1"/>
  <c r="H1850" i="27" a="1"/>
  <c r="H1850" i="27" s="1"/>
  <c r="J1850" i="27" s="1" a="1"/>
  <c r="J1850" i="27" s="1"/>
  <c r="I1850" i="27" a="1"/>
  <c r="I1850" i="27" s="1"/>
  <c r="G1851" i="27"/>
  <c r="A1854" i="31" l="1"/>
  <c r="C1853" i="31" a="1"/>
  <c r="C1853" i="31" s="1"/>
  <c r="B1853" i="31" a="1"/>
  <c r="B1853" i="31" s="1"/>
  <c r="A1855" i="30"/>
  <c r="C1854" i="30" a="1"/>
  <c r="C1854" i="30" s="1"/>
  <c r="B1854" i="30" a="1"/>
  <c r="B1854" i="30" s="1"/>
  <c r="A1855" i="32"/>
  <c r="C1854" i="32" a="1"/>
  <c r="C1854" i="32" s="1"/>
  <c r="B1854" i="32" a="1"/>
  <c r="B1854" i="32" s="1"/>
  <c r="A1855" i="33"/>
  <c r="C1854" i="33" a="1"/>
  <c r="C1854" i="33" s="1"/>
  <c r="B1854" i="33" a="1"/>
  <c r="B1854" i="33" s="1"/>
  <c r="I1851" i="27" a="1"/>
  <c r="I1851" i="27" s="1"/>
  <c r="G1852" i="27"/>
  <c r="H1851" i="27" a="1"/>
  <c r="H1851" i="27" s="1"/>
  <c r="J1851" i="27" s="1" a="1"/>
  <c r="J1851" i="27" s="1"/>
  <c r="A1856" i="32" l="1"/>
  <c r="C1855" i="32" a="1"/>
  <c r="C1855" i="32" s="1"/>
  <c r="B1855" i="32" a="1"/>
  <c r="B1855" i="32" s="1"/>
  <c r="A1856" i="30"/>
  <c r="C1855" i="30" a="1"/>
  <c r="C1855" i="30" s="1"/>
  <c r="B1855" i="30" a="1"/>
  <c r="B1855" i="30" s="1"/>
  <c r="A1856" i="33"/>
  <c r="C1855" i="33" a="1"/>
  <c r="C1855" i="33" s="1"/>
  <c r="B1855" i="33" a="1"/>
  <c r="B1855" i="33" s="1"/>
  <c r="A1855" i="31"/>
  <c r="C1854" i="31" a="1"/>
  <c r="C1854" i="31" s="1"/>
  <c r="B1854" i="31" a="1"/>
  <c r="B1854" i="31" s="1"/>
  <c r="H1852" i="27" a="1"/>
  <c r="H1852" i="27" s="1"/>
  <c r="J1852" i="27" s="1" a="1"/>
  <c r="J1852" i="27" s="1"/>
  <c r="I1852" i="27" a="1"/>
  <c r="I1852" i="27" s="1"/>
  <c r="G1853" i="27"/>
  <c r="A1857" i="33" l="1"/>
  <c r="C1856" i="33" a="1"/>
  <c r="C1856" i="33" s="1"/>
  <c r="B1856" i="33" a="1"/>
  <c r="B1856" i="33" s="1"/>
  <c r="A1857" i="30"/>
  <c r="C1856" i="30" a="1"/>
  <c r="C1856" i="30" s="1"/>
  <c r="B1856" i="30" a="1"/>
  <c r="B1856" i="30" s="1"/>
  <c r="A1856" i="31"/>
  <c r="C1855" i="31" a="1"/>
  <c r="C1855" i="31" s="1"/>
  <c r="B1855" i="31" a="1"/>
  <c r="B1855" i="31" s="1"/>
  <c r="A1857" i="32"/>
  <c r="C1856" i="32" a="1"/>
  <c r="C1856" i="32" s="1"/>
  <c r="B1856" i="32" a="1"/>
  <c r="B1856" i="32" s="1"/>
  <c r="H1853" i="27" a="1"/>
  <c r="H1853" i="27" s="1"/>
  <c r="J1853" i="27" s="1" a="1"/>
  <c r="J1853" i="27" s="1"/>
  <c r="I1853" i="27" a="1"/>
  <c r="I1853" i="27" s="1"/>
  <c r="G1854" i="27"/>
  <c r="A1857" i="31" l="1"/>
  <c r="C1856" i="31" a="1"/>
  <c r="C1856" i="31" s="1"/>
  <c r="B1856" i="31" a="1"/>
  <c r="B1856" i="31" s="1"/>
  <c r="A1858" i="30"/>
  <c r="C1857" i="30" a="1"/>
  <c r="C1857" i="30" s="1"/>
  <c r="B1857" i="30" a="1"/>
  <c r="B1857" i="30" s="1"/>
  <c r="A1858" i="32"/>
  <c r="C1857" i="32" a="1"/>
  <c r="C1857" i="32" s="1"/>
  <c r="B1857" i="32" a="1"/>
  <c r="B1857" i="32" s="1"/>
  <c r="A1858" i="33"/>
  <c r="C1857" i="33" a="1"/>
  <c r="C1857" i="33" s="1"/>
  <c r="B1857" i="33" a="1"/>
  <c r="B1857" i="33" s="1"/>
  <c r="G1855" i="27"/>
  <c r="H1854" i="27" a="1"/>
  <c r="H1854" i="27" s="1"/>
  <c r="J1854" i="27" s="1" a="1"/>
  <c r="J1854" i="27" s="1"/>
  <c r="I1854" i="27" a="1"/>
  <c r="I1854" i="27" s="1"/>
  <c r="A1859" i="30" l="1"/>
  <c r="C1858" i="30" a="1"/>
  <c r="C1858" i="30" s="1"/>
  <c r="B1858" i="30" a="1"/>
  <c r="B1858" i="30" s="1"/>
  <c r="A1859" i="32"/>
  <c r="C1858" i="32" a="1"/>
  <c r="C1858" i="32" s="1"/>
  <c r="B1858" i="32" a="1"/>
  <c r="B1858" i="32" s="1"/>
  <c r="A1859" i="33"/>
  <c r="C1858" i="33" a="1"/>
  <c r="C1858" i="33" s="1"/>
  <c r="B1858" i="33" a="1"/>
  <c r="B1858" i="33" s="1"/>
  <c r="A1858" i="31"/>
  <c r="C1857" i="31" a="1"/>
  <c r="C1857" i="31" s="1"/>
  <c r="B1857" i="31" a="1"/>
  <c r="B1857" i="31" s="1"/>
  <c r="H1855" i="27" a="1"/>
  <c r="H1855" i="27" s="1"/>
  <c r="J1855" i="27" s="1" a="1"/>
  <c r="J1855" i="27" s="1"/>
  <c r="I1855" i="27" a="1"/>
  <c r="I1855" i="27" s="1"/>
  <c r="G1856" i="27"/>
  <c r="A1860" i="33" l="1"/>
  <c r="C1859" i="33" a="1"/>
  <c r="C1859" i="33" s="1"/>
  <c r="B1859" i="33" a="1"/>
  <c r="B1859" i="33" s="1"/>
  <c r="A1860" i="32"/>
  <c r="C1859" i="32" a="1"/>
  <c r="C1859" i="32" s="1"/>
  <c r="B1859" i="32" a="1"/>
  <c r="B1859" i="32" s="1"/>
  <c r="A1859" i="31"/>
  <c r="C1858" i="31" a="1"/>
  <c r="C1858" i="31" s="1"/>
  <c r="B1858" i="31" a="1"/>
  <c r="B1858" i="31" s="1"/>
  <c r="A1860" i="30"/>
  <c r="C1859" i="30" a="1"/>
  <c r="C1859" i="30" s="1"/>
  <c r="B1859" i="30" a="1"/>
  <c r="B1859" i="30" s="1"/>
  <c r="G1857" i="27"/>
  <c r="H1856" i="27" a="1"/>
  <c r="H1856" i="27" s="1"/>
  <c r="J1856" i="27" s="1" a="1"/>
  <c r="J1856" i="27" s="1"/>
  <c r="I1856" i="27" a="1"/>
  <c r="I1856" i="27" s="1"/>
  <c r="A1860" i="31" l="1"/>
  <c r="C1859" i="31" a="1"/>
  <c r="C1859" i="31" s="1"/>
  <c r="B1859" i="31" a="1"/>
  <c r="B1859" i="31" s="1"/>
  <c r="A1861" i="32"/>
  <c r="C1860" i="32" a="1"/>
  <c r="C1860" i="32" s="1"/>
  <c r="B1860" i="32" a="1"/>
  <c r="B1860" i="32" s="1"/>
  <c r="A1861" i="30"/>
  <c r="C1860" i="30" a="1"/>
  <c r="C1860" i="30" s="1"/>
  <c r="B1860" i="30" a="1"/>
  <c r="B1860" i="30" s="1"/>
  <c r="A1861" i="33"/>
  <c r="C1860" i="33" a="1"/>
  <c r="C1860" i="33" s="1"/>
  <c r="B1860" i="33" a="1"/>
  <c r="B1860" i="33" s="1"/>
  <c r="H1857" i="27" a="1"/>
  <c r="H1857" i="27" s="1"/>
  <c r="J1857" i="27" s="1" a="1"/>
  <c r="J1857" i="27" s="1"/>
  <c r="I1857" i="27" a="1"/>
  <c r="I1857" i="27" s="1"/>
  <c r="G1858" i="27"/>
  <c r="A1862" i="30" l="1"/>
  <c r="C1861" i="30" a="1"/>
  <c r="C1861" i="30" s="1"/>
  <c r="B1861" i="30" a="1"/>
  <c r="B1861" i="30" s="1"/>
  <c r="A1862" i="32"/>
  <c r="C1861" i="32" a="1"/>
  <c r="C1861" i="32" s="1"/>
  <c r="B1861" i="32" a="1"/>
  <c r="B1861" i="32" s="1"/>
  <c r="A1862" i="33"/>
  <c r="C1861" i="33" a="1"/>
  <c r="C1861" i="33" s="1"/>
  <c r="B1861" i="33" a="1"/>
  <c r="B1861" i="33" s="1"/>
  <c r="A1861" i="31"/>
  <c r="C1860" i="31" a="1"/>
  <c r="C1860" i="31" s="1"/>
  <c r="B1860" i="31" a="1"/>
  <c r="B1860" i="31" s="1"/>
  <c r="H1858" i="27" a="1"/>
  <c r="H1858" i="27" s="1"/>
  <c r="J1858" i="27" s="1" a="1"/>
  <c r="J1858" i="27" s="1"/>
  <c r="I1858" i="27" a="1"/>
  <c r="I1858" i="27" s="1"/>
  <c r="G1859" i="27"/>
  <c r="A1863" i="33" l="1"/>
  <c r="C1862" i="33" a="1"/>
  <c r="C1862" i="33" s="1"/>
  <c r="B1862" i="33" a="1"/>
  <c r="B1862" i="33" s="1"/>
  <c r="A1863" i="32"/>
  <c r="C1862" i="32" a="1"/>
  <c r="C1862" i="32" s="1"/>
  <c r="B1862" i="32" a="1"/>
  <c r="B1862" i="32" s="1"/>
  <c r="A1862" i="31"/>
  <c r="B1861" i="31" a="1"/>
  <c r="B1861" i="31" s="1"/>
  <c r="C1861" i="31" a="1"/>
  <c r="C1861" i="31" s="1"/>
  <c r="A1863" i="30"/>
  <c r="C1862" i="30" a="1"/>
  <c r="C1862" i="30" s="1"/>
  <c r="B1862" i="30" a="1"/>
  <c r="B1862" i="30" s="1"/>
  <c r="G1860" i="27"/>
  <c r="H1859" i="27" a="1"/>
  <c r="H1859" i="27" s="1"/>
  <c r="J1859" i="27" s="1" a="1"/>
  <c r="J1859" i="27" s="1"/>
  <c r="I1859" i="27" a="1"/>
  <c r="I1859" i="27" s="1"/>
  <c r="A1864" i="32" l="1"/>
  <c r="C1863" i="32" a="1"/>
  <c r="C1863" i="32" s="1"/>
  <c r="B1863" i="32" a="1"/>
  <c r="B1863" i="32" s="1"/>
  <c r="A1864" i="30"/>
  <c r="C1863" i="30" a="1"/>
  <c r="C1863" i="30" s="1"/>
  <c r="B1863" i="30" a="1"/>
  <c r="B1863" i="30" s="1"/>
  <c r="A1863" i="31"/>
  <c r="C1862" i="31" a="1"/>
  <c r="C1862" i="31" s="1"/>
  <c r="B1862" i="31" a="1"/>
  <c r="B1862" i="31" s="1"/>
  <c r="A1864" i="33"/>
  <c r="C1863" i="33" a="1"/>
  <c r="C1863" i="33" s="1"/>
  <c r="B1863" i="33" a="1"/>
  <c r="B1863" i="33" s="1"/>
  <c r="H1860" i="27" a="1"/>
  <c r="H1860" i="27" s="1"/>
  <c r="J1860" i="27" s="1" a="1"/>
  <c r="J1860" i="27" s="1"/>
  <c r="I1860" i="27" a="1"/>
  <c r="I1860" i="27" s="1"/>
  <c r="G1861" i="27"/>
  <c r="A1864" i="31" l="1"/>
  <c r="C1863" i="31" a="1"/>
  <c r="C1863" i="31" s="1"/>
  <c r="B1863" i="31" a="1"/>
  <c r="B1863" i="31" s="1"/>
  <c r="A1865" i="30"/>
  <c r="C1864" i="30" a="1"/>
  <c r="C1864" i="30" s="1"/>
  <c r="B1864" i="30" a="1"/>
  <c r="B1864" i="30" s="1"/>
  <c r="A1865" i="33"/>
  <c r="C1864" i="33" a="1"/>
  <c r="C1864" i="33" s="1"/>
  <c r="B1864" i="33" a="1"/>
  <c r="B1864" i="33" s="1"/>
  <c r="A1865" i="32"/>
  <c r="C1864" i="32" a="1"/>
  <c r="C1864" i="32" s="1"/>
  <c r="B1864" i="32" a="1"/>
  <c r="B1864" i="32" s="1"/>
  <c r="G1862" i="27"/>
  <c r="H1861" i="27" a="1"/>
  <c r="H1861" i="27" s="1"/>
  <c r="J1861" i="27" s="1" a="1"/>
  <c r="J1861" i="27" s="1"/>
  <c r="I1861" i="27" a="1"/>
  <c r="I1861" i="27" s="1"/>
  <c r="A1866" i="33" l="1"/>
  <c r="C1865" i="33" a="1"/>
  <c r="C1865" i="33" s="1"/>
  <c r="B1865" i="33" a="1"/>
  <c r="B1865" i="33" s="1"/>
  <c r="A1866" i="30"/>
  <c r="C1865" i="30" a="1"/>
  <c r="C1865" i="30" s="1"/>
  <c r="B1865" i="30" a="1"/>
  <c r="B1865" i="30" s="1"/>
  <c r="A1866" i="32"/>
  <c r="C1865" i="32" a="1"/>
  <c r="C1865" i="32" s="1"/>
  <c r="B1865" i="32" a="1"/>
  <c r="B1865" i="32" s="1"/>
  <c r="A1865" i="31"/>
  <c r="C1864" i="31" a="1"/>
  <c r="C1864" i="31" s="1"/>
  <c r="B1864" i="31" a="1"/>
  <c r="B1864" i="31" s="1"/>
  <c r="H1862" i="27" a="1"/>
  <c r="H1862" i="27" s="1"/>
  <c r="J1862" i="27" s="1" a="1"/>
  <c r="J1862" i="27" s="1"/>
  <c r="I1862" i="27" a="1"/>
  <c r="I1862" i="27" s="1"/>
  <c r="G1863" i="27"/>
  <c r="A1867" i="32" l="1"/>
  <c r="C1866" i="32" a="1"/>
  <c r="C1866" i="32" s="1"/>
  <c r="B1866" i="32" a="1"/>
  <c r="B1866" i="32" s="1"/>
  <c r="A1867" i="30"/>
  <c r="C1866" i="30" a="1"/>
  <c r="C1866" i="30" s="1"/>
  <c r="B1866" i="30" a="1"/>
  <c r="B1866" i="30" s="1"/>
  <c r="A1866" i="31"/>
  <c r="C1865" i="31" a="1"/>
  <c r="C1865" i="31" s="1"/>
  <c r="B1865" i="31" a="1"/>
  <c r="B1865" i="31" s="1"/>
  <c r="A1867" i="33"/>
  <c r="C1866" i="33" a="1"/>
  <c r="C1866" i="33" s="1"/>
  <c r="B1866" i="33" a="1"/>
  <c r="B1866" i="33" s="1"/>
  <c r="H1863" i="27" a="1"/>
  <c r="H1863" i="27" s="1"/>
  <c r="J1863" i="27" s="1" a="1"/>
  <c r="J1863" i="27" s="1"/>
  <c r="I1863" i="27" a="1"/>
  <c r="I1863" i="27" s="1"/>
  <c r="G1864" i="27"/>
  <c r="A1867" i="31" l="1"/>
  <c r="C1866" i="31" a="1"/>
  <c r="C1866" i="31" s="1"/>
  <c r="B1866" i="31" a="1"/>
  <c r="B1866" i="31" s="1"/>
  <c r="A1868" i="30"/>
  <c r="C1867" i="30" a="1"/>
  <c r="C1867" i="30" s="1"/>
  <c r="B1867" i="30" a="1"/>
  <c r="B1867" i="30" s="1"/>
  <c r="A1868" i="33"/>
  <c r="C1867" i="33" a="1"/>
  <c r="C1867" i="33" s="1"/>
  <c r="B1867" i="33" a="1"/>
  <c r="B1867" i="33" s="1"/>
  <c r="A1868" i="32"/>
  <c r="C1867" i="32" a="1"/>
  <c r="C1867" i="32" s="1"/>
  <c r="B1867" i="32" a="1"/>
  <c r="B1867" i="32" s="1"/>
  <c r="G1865" i="27"/>
  <c r="H1864" i="27" a="1"/>
  <c r="H1864" i="27" s="1"/>
  <c r="J1864" i="27" s="1" a="1"/>
  <c r="J1864" i="27" s="1"/>
  <c r="I1864" i="27" a="1"/>
  <c r="I1864" i="27" s="1"/>
  <c r="A1869" i="33" l="1"/>
  <c r="C1868" i="33" a="1"/>
  <c r="C1868" i="33" s="1"/>
  <c r="B1868" i="33" a="1"/>
  <c r="B1868" i="33" s="1"/>
  <c r="A1869" i="30"/>
  <c r="C1868" i="30" a="1"/>
  <c r="C1868" i="30" s="1"/>
  <c r="B1868" i="30" a="1"/>
  <c r="B1868" i="30" s="1"/>
  <c r="A1869" i="32"/>
  <c r="C1868" i="32" a="1"/>
  <c r="C1868" i="32" s="1"/>
  <c r="B1868" i="32" a="1"/>
  <c r="B1868" i="32" s="1"/>
  <c r="A1868" i="31"/>
  <c r="C1867" i="31" a="1"/>
  <c r="C1867" i="31" s="1"/>
  <c r="B1867" i="31" a="1"/>
  <c r="B1867" i="31" s="1"/>
  <c r="H1865" i="27" a="1"/>
  <c r="H1865" i="27" s="1"/>
  <c r="J1865" i="27" s="1" a="1"/>
  <c r="J1865" i="27" s="1"/>
  <c r="I1865" i="27" a="1"/>
  <c r="I1865" i="27" s="1"/>
  <c r="G1866" i="27"/>
  <c r="A1870" i="32" l="1"/>
  <c r="C1869" i="32" a="1"/>
  <c r="C1869" i="32" s="1"/>
  <c r="B1869" i="32" a="1"/>
  <c r="B1869" i="32" s="1"/>
  <c r="A1870" i="30"/>
  <c r="C1869" i="30" a="1"/>
  <c r="C1869" i="30" s="1"/>
  <c r="B1869" i="30" a="1"/>
  <c r="B1869" i="30" s="1"/>
  <c r="A1869" i="31"/>
  <c r="B1868" i="31" a="1"/>
  <c r="B1868" i="31" s="1"/>
  <c r="C1868" i="31" a="1"/>
  <c r="C1868" i="31" s="1"/>
  <c r="A1870" i="33"/>
  <c r="C1869" i="33" a="1"/>
  <c r="C1869" i="33" s="1"/>
  <c r="B1869" i="33" a="1"/>
  <c r="B1869" i="33" s="1"/>
  <c r="G1867" i="27"/>
  <c r="H1866" i="27" a="1"/>
  <c r="H1866" i="27" s="1"/>
  <c r="J1866" i="27" s="1" a="1"/>
  <c r="J1866" i="27" s="1"/>
  <c r="I1866" i="27" a="1"/>
  <c r="I1866" i="27" s="1"/>
  <c r="A1871" i="30" l="1"/>
  <c r="C1870" i="30" a="1"/>
  <c r="C1870" i="30" s="1"/>
  <c r="B1870" i="30" a="1"/>
  <c r="B1870" i="30" s="1"/>
  <c r="A1870" i="31"/>
  <c r="C1869" i="31" a="1"/>
  <c r="C1869" i="31" s="1"/>
  <c r="B1869" i="31" a="1"/>
  <c r="B1869" i="31" s="1"/>
  <c r="A1871" i="33"/>
  <c r="C1870" i="33" a="1"/>
  <c r="C1870" i="33" s="1"/>
  <c r="B1870" i="33" a="1"/>
  <c r="B1870" i="33" s="1"/>
  <c r="A1871" i="32"/>
  <c r="C1870" i="32" a="1"/>
  <c r="C1870" i="32" s="1"/>
  <c r="B1870" i="32" a="1"/>
  <c r="B1870" i="32" s="1"/>
  <c r="H1867" i="27" a="1"/>
  <c r="H1867" i="27" s="1"/>
  <c r="J1867" i="27" s="1" a="1"/>
  <c r="J1867" i="27" s="1"/>
  <c r="I1867" i="27" a="1"/>
  <c r="I1867" i="27" s="1"/>
  <c r="G1868" i="27"/>
  <c r="A1872" i="33" l="1"/>
  <c r="C1871" i="33" a="1"/>
  <c r="C1871" i="33" s="1"/>
  <c r="B1871" i="33" a="1"/>
  <c r="B1871" i="33" s="1"/>
  <c r="A1871" i="31"/>
  <c r="C1870" i="31" a="1"/>
  <c r="C1870" i="31" s="1"/>
  <c r="B1870" i="31" a="1"/>
  <c r="B1870" i="31" s="1"/>
  <c r="A1872" i="32"/>
  <c r="C1871" i="32" a="1"/>
  <c r="C1871" i="32" s="1"/>
  <c r="B1871" i="32" a="1"/>
  <c r="B1871" i="32" s="1"/>
  <c r="A1872" i="30"/>
  <c r="C1871" i="30" a="1"/>
  <c r="C1871" i="30" s="1"/>
  <c r="B1871" i="30" a="1"/>
  <c r="B1871" i="30" s="1"/>
  <c r="H1868" i="27" a="1"/>
  <c r="H1868" i="27" s="1"/>
  <c r="J1868" i="27" s="1" a="1"/>
  <c r="J1868" i="27" s="1"/>
  <c r="I1868" i="27" a="1"/>
  <c r="I1868" i="27" s="1"/>
  <c r="G1869" i="27"/>
  <c r="A1873" i="32" l="1"/>
  <c r="C1872" i="32" a="1"/>
  <c r="C1872" i="32" s="1"/>
  <c r="B1872" i="32" a="1"/>
  <c r="B1872" i="32" s="1"/>
  <c r="A1872" i="31"/>
  <c r="C1871" i="31" a="1"/>
  <c r="C1871" i="31" s="1"/>
  <c r="B1871" i="31" a="1"/>
  <c r="B1871" i="31" s="1"/>
  <c r="A1873" i="30"/>
  <c r="C1872" i="30" a="1"/>
  <c r="C1872" i="30" s="1"/>
  <c r="B1872" i="30" a="1"/>
  <c r="B1872" i="30" s="1"/>
  <c r="A1873" i="33"/>
  <c r="C1872" i="33" a="1"/>
  <c r="C1872" i="33" s="1"/>
  <c r="B1872" i="33" a="1"/>
  <c r="B1872" i="33" s="1"/>
  <c r="H1869" i="27" a="1"/>
  <c r="H1869" i="27" s="1"/>
  <c r="J1869" i="27" s="1" a="1"/>
  <c r="J1869" i="27" s="1"/>
  <c r="I1869" i="27" a="1"/>
  <c r="I1869" i="27" s="1"/>
  <c r="G1870" i="27"/>
  <c r="A1874" i="30" l="1"/>
  <c r="C1873" i="30" a="1"/>
  <c r="C1873" i="30" s="1"/>
  <c r="B1873" i="30" a="1"/>
  <c r="B1873" i="30" s="1"/>
  <c r="A1873" i="31"/>
  <c r="C1872" i="31" a="1"/>
  <c r="C1872" i="31" s="1"/>
  <c r="B1872" i="31" a="1"/>
  <c r="B1872" i="31" s="1"/>
  <c r="A1874" i="33"/>
  <c r="C1873" i="33" a="1"/>
  <c r="C1873" i="33" s="1"/>
  <c r="B1873" i="33" a="1"/>
  <c r="B1873" i="33" s="1"/>
  <c r="A1874" i="32"/>
  <c r="C1873" i="32" a="1"/>
  <c r="C1873" i="32" s="1"/>
  <c r="B1873" i="32" a="1"/>
  <c r="B1873" i="32" s="1"/>
  <c r="H1870" i="27" a="1"/>
  <c r="H1870" i="27" s="1"/>
  <c r="J1870" i="27" s="1" a="1"/>
  <c r="J1870" i="27" s="1"/>
  <c r="I1870" i="27" a="1"/>
  <c r="I1870" i="27" s="1"/>
  <c r="G1871" i="27"/>
  <c r="A1875" i="33" l="1"/>
  <c r="C1874" i="33" a="1"/>
  <c r="C1874" i="33" s="1"/>
  <c r="B1874" i="33" a="1"/>
  <c r="B1874" i="33" s="1"/>
  <c r="A1874" i="31"/>
  <c r="C1873" i="31" a="1"/>
  <c r="C1873" i="31" s="1"/>
  <c r="B1873" i="31" a="1"/>
  <c r="B1873" i="31" s="1"/>
  <c r="A1875" i="32"/>
  <c r="C1874" i="32" a="1"/>
  <c r="C1874" i="32" s="1"/>
  <c r="B1874" i="32" a="1"/>
  <c r="B1874" i="32" s="1"/>
  <c r="A1875" i="30"/>
  <c r="C1874" i="30" a="1"/>
  <c r="C1874" i="30" s="1"/>
  <c r="B1874" i="30" a="1"/>
  <c r="B1874" i="30" s="1"/>
  <c r="G1872" i="27"/>
  <c r="H1871" i="27" a="1"/>
  <c r="H1871" i="27" s="1"/>
  <c r="J1871" i="27" s="1" a="1"/>
  <c r="J1871" i="27" s="1"/>
  <c r="I1871" i="27" a="1"/>
  <c r="I1871" i="27" s="1"/>
  <c r="A1876" i="32" l="1"/>
  <c r="C1875" i="32" a="1"/>
  <c r="C1875" i="32" s="1"/>
  <c r="B1875" i="32" a="1"/>
  <c r="B1875" i="32" s="1"/>
  <c r="A1875" i="31"/>
  <c r="C1874" i="31" a="1"/>
  <c r="C1874" i="31" s="1"/>
  <c r="B1874" i="31" a="1"/>
  <c r="B1874" i="31" s="1"/>
  <c r="A1876" i="30"/>
  <c r="C1875" i="30" a="1"/>
  <c r="C1875" i="30" s="1"/>
  <c r="B1875" i="30" a="1"/>
  <c r="B1875" i="30" s="1"/>
  <c r="A1876" i="33"/>
  <c r="C1875" i="33" a="1"/>
  <c r="C1875" i="33" s="1"/>
  <c r="B1875" i="33" a="1"/>
  <c r="B1875" i="33" s="1"/>
  <c r="H1872" i="27" a="1"/>
  <c r="H1872" i="27" s="1"/>
  <c r="J1872" i="27" s="1" a="1"/>
  <c r="J1872" i="27" s="1"/>
  <c r="I1872" i="27" a="1"/>
  <c r="I1872" i="27" s="1"/>
  <c r="G1873" i="27"/>
  <c r="A1877" i="30" l="1"/>
  <c r="C1876" i="30" a="1"/>
  <c r="C1876" i="30" s="1"/>
  <c r="B1876" i="30" a="1"/>
  <c r="B1876" i="30" s="1"/>
  <c r="A1876" i="31"/>
  <c r="B1875" i="31" a="1"/>
  <c r="B1875" i="31" s="1"/>
  <c r="C1875" i="31" a="1"/>
  <c r="C1875" i="31" s="1"/>
  <c r="A1877" i="33"/>
  <c r="C1876" i="33" a="1"/>
  <c r="C1876" i="33" s="1"/>
  <c r="B1876" i="33" a="1"/>
  <c r="B1876" i="33" s="1"/>
  <c r="A1877" i="32"/>
  <c r="C1876" i="32" a="1"/>
  <c r="C1876" i="32" s="1"/>
  <c r="B1876" i="32" a="1"/>
  <c r="B1876" i="32" s="1"/>
  <c r="I1873" i="27" a="1"/>
  <c r="I1873" i="27" s="1"/>
  <c r="G1874" i="27"/>
  <c r="H1873" i="27" a="1"/>
  <c r="H1873" i="27" s="1"/>
  <c r="J1873" i="27" s="1" a="1"/>
  <c r="J1873" i="27" s="1"/>
  <c r="A1878" i="33" l="1"/>
  <c r="C1877" i="33" a="1"/>
  <c r="C1877" i="33" s="1"/>
  <c r="B1877" i="33" a="1"/>
  <c r="B1877" i="33" s="1"/>
  <c r="A1877" i="31"/>
  <c r="C1876" i="31" a="1"/>
  <c r="C1876" i="31" s="1"/>
  <c r="B1876" i="31" a="1"/>
  <c r="B1876" i="31" s="1"/>
  <c r="A1878" i="32"/>
  <c r="C1877" i="32" a="1"/>
  <c r="C1877" i="32" s="1"/>
  <c r="B1877" i="32" a="1"/>
  <c r="B1877" i="32" s="1"/>
  <c r="A1878" i="30"/>
  <c r="C1877" i="30" a="1"/>
  <c r="C1877" i="30" s="1"/>
  <c r="B1877" i="30" a="1"/>
  <c r="B1877" i="30" s="1"/>
  <c r="G1875" i="27"/>
  <c r="H1874" i="27" a="1"/>
  <c r="H1874" i="27" s="1"/>
  <c r="J1874" i="27" s="1" a="1"/>
  <c r="J1874" i="27" s="1"/>
  <c r="I1874" i="27" a="1"/>
  <c r="I1874" i="27" s="1"/>
  <c r="A1878" i="31" l="1"/>
  <c r="C1877" i="31" a="1"/>
  <c r="C1877" i="31" s="1"/>
  <c r="B1877" i="31" a="1"/>
  <c r="B1877" i="31" s="1"/>
  <c r="A1879" i="32"/>
  <c r="C1878" i="32" a="1"/>
  <c r="C1878" i="32" s="1"/>
  <c r="B1878" i="32" a="1"/>
  <c r="B1878" i="32" s="1"/>
  <c r="A1879" i="30"/>
  <c r="C1878" i="30" a="1"/>
  <c r="C1878" i="30" s="1"/>
  <c r="B1878" i="30" a="1"/>
  <c r="B1878" i="30" s="1"/>
  <c r="A1879" i="33"/>
  <c r="C1878" i="33" a="1"/>
  <c r="C1878" i="33" s="1"/>
  <c r="B1878" i="33" a="1"/>
  <c r="B1878" i="33" s="1"/>
  <c r="H1875" i="27" a="1"/>
  <c r="H1875" i="27" s="1"/>
  <c r="J1875" i="27" s="1" a="1"/>
  <c r="J1875" i="27" s="1"/>
  <c r="I1875" i="27" a="1"/>
  <c r="I1875" i="27" s="1"/>
  <c r="G1876" i="27"/>
  <c r="A1880" i="30" l="1"/>
  <c r="C1879" i="30" a="1"/>
  <c r="C1879" i="30" s="1"/>
  <c r="B1879" i="30" a="1"/>
  <c r="B1879" i="30" s="1"/>
  <c r="A1880" i="32"/>
  <c r="C1879" i="32" a="1"/>
  <c r="C1879" i="32" s="1"/>
  <c r="B1879" i="32" a="1"/>
  <c r="B1879" i="32" s="1"/>
  <c r="A1880" i="33"/>
  <c r="C1879" i="33" a="1"/>
  <c r="C1879" i="33" s="1"/>
  <c r="B1879" i="33" a="1"/>
  <c r="B1879" i="33" s="1"/>
  <c r="A1879" i="31"/>
  <c r="C1878" i="31" a="1"/>
  <c r="C1878" i="31" s="1"/>
  <c r="B1878" i="31" a="1"/>
  <c r="B1878" i="31" s="1"/>
  <c r="I1876" i="27" a="1"/>
  <c r="I1876" i="27" s="1"/>
  <c r="G1877" i="27"/>
  <c r="H1876" i="27" a="1"/>
  <c r="H1876" i="27" s="1"/>
  <c r="J1876" i="27" s="1" a="1"/>
  <c r="J1876" i="27" s="1"/>
  <c r="A1881" i="33" l="1"/>
  <c r="C1880" i="33" a="1"/>
  <c r="C1880" i="33" s="1"/>
  <c r="B1880" i="33" a="1"/>
  <c r="B1880" i="33" s="1"/>
  <c r="A1881" i="32"/>
  <c r="C1880" i="32" a="1"/>
  <c r="C1880" i="32" s="1"/>
  <c r="B1880" i="32" a="1"/>
  <c r="B1880" i="32" s="1"/>
  <c r="A1880" i="31"/>
  <c r="C1879" i="31" a="1"/>
  <c r="C1879" i="31" s="1"/>
  <c r="B1879" i="31" a="1"/>
  <c r="B1879" i="31" s="1"/>
  <c r="A1881" i="30"/>
  <c r="C1880" i="30" a="1"/>
  <c r="C1880" i="30" s="1"/>
  <c r="B1880" i="30" a="1"/>
  <c r="B1880" i="30" s="1"/>
  <c r="G1878" i="27"/>
  <c r="H1877" i="27" a="1"/>
  <c r="H1877" i="27" s="1"/>
  <c r="J1877" i="27" s="1" a="1"/>
  <c r="J1877" i="27" s="1"/>
  <c r="I1877" i="27" a="1"/>
  <c r="I1877" i="27" s="1"/>
  <c r="A1881" i="31" l="1"/>
  <c r="C1880" i="31" a="1"/>
  <c r="C1880" i="31" s="1"/>
  <c r="B1880" i="31" a="1"/>
  <c r="B1880" i="31" s="1"/>
  <c r="A1882" i="32"/>
  <c r="C1881" i="32" a="1"/>
  <c r="C1881" i="32" s="1"/>
  <c r="B1881" i="32" a="1"/>
  <c r="B1881" i="32" s="1"/>
  <c r="A1882" i="30"/>
  <c r="C1881" i="30" a="1"/>
  <c r="C1881" i="30" s="1"/>
  <c r="B1881" i="30" a="1"/>
  <c r="B1881" i="30" s="1"/>
  <c r="A1882" i="33"/>
  <c r="C1881" i="33" a="1"/>
  <c r="C1881" i="33" s="1"/>
  <c r="B1881" i="33" a="1"/>
  <c r="B1881" i="33" s="1"/>
  <c r="H1878" i="27" a="1"/>
  <c r="H1878" i="27" s="1"/>
  <c r="J1878" i="27" s="1" a="1"/>
  <c r="J1878" i="27" s="1"/>
  <c r="I1878" i="27" a="1"/>
  <c r="I1878" i="27" s="1"/>
  <c r="G1879" i="27"/>
  <c r="A1883" i="30" l="1"/>
  <c r="C1882" i="30" a="1"/>
  <c r="C1882" i="30" s="1"/>
  <c r="B1882" i="30" a="1"/>
  <c r="B1882" i="30" s="1"/>
  <c r="A1883" i="32"/>
  <c r="C1882" i="32" a="1"/>
  <c r="C1882" i="32" s="1"/>
  <c r="B1882" i="32" a="1"/>
  <c r="B1882" i="32" s="1"/>
  <c r="A1883" i="33"/>
  <c r="C1882" i="33" a="1"/>
  <c r="C1882" i="33" s="1"/>
  <c r="B1882" i="33" a="1"/>
  <c r="B1882" i="33" s="1"/>
  <c r="A1882" i="31"/>
  <c r="C1881" i="31" a="1"/>
  <c r="C1881" i="31" s="1"/>
  <c r="B1881" i="31" a="1"/>
  <c r="B1881" i="31" s="1"/>
  <c r="H1879" i="27" a="1"/>
  <c r="H1879" i="27" s="1"/>
  <c r="J1879" i="27" s="1" a="1"/>
  <c r="J1879" i="27" s="1"/>
  <c r="I1879" i="27" a="1"/>
  <c r="I1879" i="27" s="1"/>
  <c r="G1880" i="27"/>
  <c r="A1884" i="33" l="1"/>
  <c r="C1883" i="33" a="1"/>
  <c r="C1883" i="33" s="1"/>
  <c r="B1883" i="33" a="1"/>
  <c r="B1883" i="33" s="1"/>
  <c r="A1884" i="32"/>
  <c r="C1883" i="32" a="1"/>
  <c r="C1883" i="32" s="1"/>
  <c r="B1883" i="32" a="1"/>
  <c r="B1883" i="32" s="1"/>
  <c r="A1883" i="31"/>
  <c r="B1882" i="31" a="1"/>
  <c r="B1882" i="31" s="1"/>
  <c r="C1882" i="31" a="1"/>
  <c r="C1882" i="31" s="1"/>
  <c r="A1884" i="30"/>
  <c r="C1883" i="30" a="1"/>
  <c r="C1883" i="30" s="1"/>
  <c r="B1883" i="30" a="1"/>
  <c r="B1883" i="30" s="1"/>
  <c r="I1880" i="27" a="1"/>
  <c r="I1880" i="27" s="1"/>
  <c r="G1881" i="27"/>
  <c r="H1880" i="27" a="1"/>
  <c r="H1880" i="27" s="1"/>
  <c r="J1880" i="27" s="1" a="1"/>
  <c r="J1880" i="27" s="1"/>
  <c r="A1884" i="31" l="1"/>
  <c r="C1883" i="31" a="1"/>
  <c r="C1883" i="31" s="1"/>
  <c r="B1883" i="31" a="1"/>
  <c r="B1883" i="31" s="1"/>
  <c r="A1885" i="32"/>
  <c r="C1884" i="32" a="1"/>
  <c r="C1884" i="32" s="1"/>
  <c r="B1884" i="32" a="1"/>
  <c r="B1884" i="32" s="1"/>
  <c r="A1885" i="30"/>
  <c r="C1884" i="30" a="1"/>
  <c r="C1884" i="30" s="1"/>
  <c r="B1884" i="30" a="1"/>
  <c r="B1884" i="30" s="1"/>
  <c r="A1885" i="33"/>
  <c r="C1884" i="33" a="1"/>
  <c r="C1884" i="33" s="1"/>
  <c r="B1884" i="33" a="1"/>
  <c r="B1884" i="33" s="1"/>
  <c r="H1881" i="27" a="1"/>
  <c r="H1881" i="27" s="1"/>
  <c r="J1881" i="27" s="1" a="1"/>
  <c r="J1881" i="27" s="1"/>
  <c r="I1881" i="27" a="1"/>
  <c r="I1881" i="27" s="1"/>
  <c r="G1882" i="27"/>
  <c r="A1886" i="30" l="1"/>
  <c r="C1885" i="30" a="1"/>
  <c r="C1885" i="30" s="1"/>
  <c r="B1885" i="30" a="1"/>
  <c r="B1885" i="30" s="1"/>
  <c r="A1886" i="33"/>
  <c r="C1885" i="33" a="1"/>
  <c r="C1885" i="33" s="1"/>
  <c r="B1885" i="33" a="1"/>
  <c r="B1885" i="33" s="1"/>
  <c r="A1886" i="32"/>
  <c r="C1885" i="32" a="1"/>
  <c r="C1885" i="32" s="1"/>
  <c r="B1885" i="32" a="1"/>
  <c r="B1885" i="32" s="1"/>
  <c r="A1885" i="31"/>
  <c r="C1884" i="31" a="1"/>
  <c r="C1884" i="31" s="1"/>
  <c r="B1884" i="31" a="1"/>
  <c r="B1884" i="31" s="1"/>
  <c r="H1882" i="27" a="1"/>
  <c r="H1882" i="27" s="1"/>
  <c r="J1882" i="27" s="1" a="1"/>
  <c r="J1882" i="27" s="1"/>
  <c r="I1882" i="27" a="1"/>
  <c r="I1882" i="27" s="1"/>
  <c r="G1883" i="27"/>
  <c r="A1887" i="32" l="1"/>
  <c r="C1886" i="32" a="1"/>
  <c r="C1886" i="32" s="1"/>
  <c r="B1886" i="32" a="1"/>
  <c r="B1886" i="32" s="1"/>
  <c r="A1887" i="33"/>
  <c r="C1886" i="33" a="1"/>
  <c r="C1886" i="33" s="1"/>
  <c r="B1886" i="33" a="1"/>
  <c r="B1886" i="33" s="1"/>
  <c r="A1886" i="31"/>
  <c r="C1885" i="31" a="1"/>
  <c r="C1885" i="31" s="1"/>
  <c r="B1885" i="31" a="1"/>
  <c r="B1885" i="31" s="1"/>
  <c r="A1887" i="30"/>
  <c r="C1886" i="30" a="1"/>
  <c r="C1886" i="30" s="1"/>
  <c r="B1886" i="30" a="1"/>
  <c r="B1886" i="30" s="1"/>
  <c r="I1883" i="27" a="1"/>
  <c r="I1883" i="27" s="1"/>
  <c r="G1884" i="27"/>
  <c r="H1883" i="27" a="1"/>
  <c r="H1883" i="27" s="1"/>
  <c r="J1883" i="27" s="1" a="1"/>
  <c r="J1883" i="27" s="1"/>
  <c r="A1887" i="31" l="1"/>
  <c r="C1886" i="31" a="1"/>
  <c r="C1886" i="31" s="1"/>
  <c r="B1886" i="31" a="1"/>
  <c r="B1886" i="31" s="1"/>
  <c r="A1888" i="33"/>
  <c r="C1887" i="33" a="1"/>
  <c r="C1887" i="33" s="1"/>
  <c r="B1887" i="33" a="1"/>
  <c r="B1887" i="33" s="1"/>
  <c r="A1888" i="30"/>
  <c r="C1887" i="30" a="1"/>
  <c r="C1887" i="30" s="1"/>
  <c r="B1887" i="30" a="1"/>
  <c r="B1887" i="30" s="1"/>
  <c r="A1888" i="32"/>
  <c r="C1887" i="32" a="1"/>
  <c r="C1887" i="32" s="1"/>
  <c r="B1887" i="32" a="1"/>
  <c r="B1887" i="32" s="1"/>
  <c r="G1885" i="27"/>
  <c r="H1884" i="27" a="1"/>
  <c r="H1884" i="27" s="1"/>
  <c r="J1884" i="27" s="1" a="1"/>
  <c r="J1884" i="27" s="1"/>
  <c r="I1884" i="27" a="1"/>
  <c r="I1884" i="27" s="1"/>
  <c r="A1889" i="30" l="1"/>
  <c r="C1888" i="30" a="1"/>
  <c r="C1888" i="30" s="1"/>
  <c r="B1888" i="30" a="1"/>
  <c r="B1888" i="30" s="1"/>
  <c r="A1889" i="33"/>
  <c r="C1888" i="33" a="1"/>
  <c r="C1888" i="33" s="1"/>
  <c r="B1888" i="33" a="1"/>
  <c r="B1888" i="33" s="1"/>
  <c r="A1889" i="32"/>
  <c r="C1888" i="32" a="1"/>
  <c r="C1888" i="32" s="1"/>
  <c r="B1888" i="32" a="1"/>
  <c r="B1888" i="32" s="1"/>
  <c r="A1888" i="31"/>
  <c r="C1887" i="31" a="1"/>
  <c r="C1887" i="31" s="1"/>
  <c r="B1887" i="31" a="1"/>
  <c r="B1887" i="31" s="1"/>
  <c r="H1885" i="27" a="1"/>
  <c r="H1885" i="27" s="1"/>
  <c r="J1885" i="27" s="1" a="1"/>
  <c r="J1885" i="27" s="1"/>
  <c r="I1885" i="27" a="1"/>
  <c r="I1885" i="27" s="1"/>
  <c r="G1886" i="27"/>
  <c r="A1890" i="32" l="1"/>
  <c r="C1889" i="32" a="1"/>
  <c r="C1889" i="32" s="1"/>
  <c r="B1889" i="32" a="1"/>
  <c r="B1889" i="32" s="1"/>
  <c r="A1890" i="33"/>
  <c r="C1889" i="33" a="1"/>
  <c r="C1889" i="33" s="1"/>
  <c r="B1889" i="33" a="1"/>
  <c r="B1889" i="33" s="1"/>
  <c r="A1889" i="31"/>
  <c r="C1888" i="31" a="1"/>
  <c r="C1888" i="31" s="1"/>
  <c r="B1888" i="31" a="1"/>
  <c r="B1888" i="31" s="1"/>
  <c r="A1890" i="30"/>
  <c r="C1889" i="30" a="1"/>
  <c r="C1889" i="30" s="1"/>
  <c r="B1889" i="30" a="1"/>
  <c r="B1889" i="30" s="1"/>
  <c r="I1886" i="27" a="1"/>
  <c r="I1886" i="27" s="1"/>
  <c r="G1887" i="27"/>
  <c r="H1886" i="27" a="1"/>
  <c r="H1886" i="27" s="1"/>
  <c r="J1886" i="27" s="1" a="1"/>
  <c r="J1886" i="27" s="1"/>
  <c r="A1890" i="31" l="1"/>
  <c r="C1889" i="31" a="1"/>
  <c r="C1889" i="31" s="1"/>
  <c r="B1889" i="31" a="1"/>
  <c r="B1889" i="31" s="1"/>
  <c r="A1891" i="33"/>
  <c r="C1890" i="33" a="1"/>
  <c r="C1890" i="33" s="1"/>
  <c r="B1890" i="33" a="1"/>
  <c r="B1890" i="33" s="1"/>
  <c r="A1891" i="30"/>
  <c r="C1890" i="30" a="1"/>
  <c r="C1890" i="30" s="1"/>
  <c r="B1890" i="30" a="1"/>
  <c r="B1890" i="30" s="1"/>
  <c r="A1891" i="32"/>
  <c r="C1890" i="32" a="1"/>
  <c r="C1890" i="32" s="1"/>
  <c r="B1890" i="32" a="1"/>
  <c r="B1890" i="32" s="1"/>
  <c r="G1888" i="27"/>
  <c r="H1887" i="27" a="1"/>
  <c r="H1887" i="27" s="1"/>
  <c r="J1887" i="27" s="1" a="1"/>
  <c r="J1887" i="27" s="1"/>
  <c r="I1887" i="27" a="1"/>
  <c r="I1887" i="27" s="1"/>
  <c r="A1892" i="33" l="1"/>
  <c r="C1891" i="33" a="1"/>
  <c r="C1891" i="33" s="1"/>
  <c r="B1891" i="33" a="1"/>
  <c r="B1891" i="33" s="1"/>
  <c r="A1892" i="30"/>
  <c r="C1891" i="30" a="1"/>
  <c r="C1891" i="30" s="1"/>
  <c r="B1891" i="30" a="1"/>
  <c r="B1891" i="30" s="1"/>
  <c r="A1892" i="32"/>
  <c r="C1891" i="32" a="1"/>
  <c r="C1891" i="32" s="1"/>
  <c r="B1891" i="32" a="1"/>
  <c r="B1891" i="32" s="1"/>
  <c r="A1891" i="31"/>
  <c r="C1890" i="31" a="1"/>
  <c r="C1890" i="31" s="1"/>
  <c r="B1890" i="31" a="1"/>
  <c r="B1890" i="31" s="1"/>
  <c r="H1888" i="27" a="1"/>
  <c r="H1888" i="27" s="1"/>
  <c r="J1888" i="27" s="1" a="1"/>
  <c r="J1888" i="27" s="1"/>
  <c r="I1888" i="27" a="1"/>
  <c r="I1888" i="27" s="1"/>
  <c r="G1889" i="27"/>
  <c r="A1893" i="32" l="1"/>
  <c r="C1892" i="32" a="1"/>
  <c r="C1892" i="32" s="1"/>
  <c r="B1892" i="32" a="1"/>
  <c r="B1892" i="32" s="1"/>
  <c r="A1893" i="30"/>
  <c r="C1892" i="30" a="1"/>
  <c r="C1892" i="30" s="1"/>
  <c r="B1892" i="30" a="1"/>
  <c r="B1892" i="30" s="1"/>
  <c r="A1892" i="31"/>
  <c r="C1891" i="31" a="1"/>
  <c r="C1891" i="31" s="1"/>
  <c r="B1891" i="31" a="1"/>
  <c r="B1891" i="31" s="1"/>
  <c r="A1893" i="33"/>
  <c r="C1892" i="33" a="1"/>
  <c r="C1892" i="33" s="1"/>
  <c r="B1892" i="33" a="1"/>
  <c r="B1892" i="33" s="1"/>
  <c r="I1889" i="27" a="1"/>
  <c r="I1889" i="27" s="1"/>
  <c r="G1890" i="27"/>
  <c r="H1889" i="27" a="1"/>
  <c r="H1889" i="27" s="1"/>
  <c r="J1889" i="27" s="1" a="1"/>
  <c r="J1889" i="27" s="1"/>
  <c r="A1893" i="31" l="1"/>
  <c r="C1892" i="31" a="1"/>
  <c r="C1892" i="31" s="1"/>
  <c r="B1892" i="31" a="1"/>
  <c r="B1892" i="31" s="1"/>
  <c r="A1894" i="30"/>
  <c r="C1893" i="30" a="1"/>
  <c r="C1893" i="30" s="1"/>
  <c r="B1893" i="30" a="1"/>
  <c r="B1893" i="30" s="1"/>
  <c r="A1894" i="33"/>
  <c r="C1893" i="33" a="1"/>
  <c r="C1893" i="33" s="1"/>
  <c r="B1893" i="33" a="1"/>
  <c r="B1893" i="33" s="1"/>
  <c r="A1894" i="32"/>
  <c r="C1893" i="32" a="1"/>
  <c r="C1893" i="32" s="1"/>
  <c r="B1893" i="32" a="1"/>
  <c r="B1893" i="32" s="1"/>
  <c r="G1891" i="27"/>
  <c r="H1890" i="27" a="1"/>
  <c r="H1890" i="27" s="1"/>
  <c r="J1890" i="27" s="1" a="1"/>
  <c r="J1890" i="27" s="1"/>
  <c r="I1890" i="27" a="1"/>
  <c r="I1890" i="27" s="1"/>
  <c r="A1895" i="33" l="1"/>
  <c r="C1894" i="33" a="1"/>
  <c r="C1894" i="33" s="1"/>
  <c r="B1894" i="33" a="1"/>
  <c r="B1894" i="33" s="1"/>
  <c r="A1895" i="30"/>
  <c r="C1894" i="30" a="1"/>
  <c r="C1894" i="30" s="1"/>
  <c r="B1894" i="30" a="1"/>
  <c r="B1894" i="30" s="1"/>
  <c r="A1895" i="32"/>
  <c r="C1894" i="32" a="1"/>
  <c r="C1894" i="32" s="1"/>
  <c r="B1894" i="32" a="1"/>
  <c r="B1894" i="32" s="1"/>
  <c r="A1894" i="31"/>
  <c r="C1893" i="31" a="1"/>
  <c r="C1893" i="31" s="1"/>
  <c r="B1893" i="31" a="1"/>
  <c r="B1893" i="31" s="1"/>
  <c r="H1891" i="27" a="1"/>
  <c r="H1891" i="27" s="1"/>
  <c r="J1891" i="27" s="1" a="1"/>
  <c r="J1891" i="27" s="1"/>
  <c r="I1891" i="27" a="1"/>
  <c r="I1891" i="27" s="1"/>
  <c r="G1892" i="27"/>
  <c r="A1896" i="32" l="1"/>
  <c r="C1895" i="32" a="1"/>
  <c r="C1895" i="32" s="1"/>
  <c r="B1895" i="32" a="1"/>
  <c r="B1895" i="32" s="1"/>
  <c r="A1896" i="30"/>
  <c r="C1895" i="30" a="1"/>
  <c r="C1895" i="30" s="1"/>
  <c r="B1895" i="30" a="1"/>
  <c r="B1895" i="30" s="1"/>
  <c r="A1895" i="31"/>
  <c r="C1894" i="31" a="1"/>
  <c r="C1894" i="31" s="1"/>
  <c r="B1894" i="31" a="1"/>
  <c r="B1894" i="31" s="1"/>
  <c r="A1896" i="33"/>
  <c r="C1895" i="33" a="1"/>
  <c r="C1895" i="33" s="1"/>
  <c r="B1895" i="33" a="1"/>
  <c r="B1895" i="33" s="1"/>
  <c r="I1892" i="27" a="1"/>
  <c r="I1892" i="27" s="1"/>
  <c r="G1893" i="27"/>
  <c r="H1892" i="27" a="1"/>
  <c r="H1892" i="27" s="1"/>
  <c r="J1892" i="27" s="1" a="1"/>
  <c r="J1892" i="27" s="1"/>
  <c r="A1896" i="31" l="1"/>
  <c r="C1895" i="31" a="1"/>
  <c r="C1895" i="31" s="1"/>
  <c r="B1895" i="31" a="1"/>
  <c r="B1895" i="31" s="1"/>
  <c r="A1897" i="30"/>
  <c r="C1896" i="30" a="1"/>
  <c r="C1896" i="30" s="1"/>
  <c r="B1896" i="30" a="1"/>
  <c r="B1896" i="30" s="1"/>
  <c r="A1897" i="33"/>
  <c r="C1896" i="33" a="1"/>
  <c r="C1896" i="33" s="1"/>
  <c r="B1896" i="33" a="1"/>
  <c r="B1896" i="33" s="1"/>
  <c r="A1897" i="32"/>
  <c r="C1896" i="32" a="1"/>
  <c r="C1896" i="32" s="1"/>
  <c r="B1896" i="32" a="1"/>
  <c r="B1896" i="32" s="1"/>
  <c r="H1893" i="27" a="1"/>
  <c r="H1893" i="27" s="1"/>
  <c r="J1893" i="27" s="1" a="1"/>
  <c r="J1893" i="27" s="1"/>
  <c r="I1893" i="27" a="1"/>
  <c r="I1893" i="27" s="1"/>
  <c r="G1894" i="27"/>
  <c r="A1898" i="30" l="1"/>
  <c r="C1897" i="30" a="1"/>
  <c r="C1897" i="30" s="1"/>
  <c r="B1897" i="30" a="1"/>
  <c r="B1897" i="30" s="1"/>
  <c r="A1898" i="32"/>
  <c r="C1897" i="32" a="1"/>
  <c r="C1897" i="32" s="1"/>
  <c r="B1897" i="32" a="1"/>
  <c r="B1897" i="32" s="1"/>
  <c r="A1898" i="33"/>
  <c r="C1897" i="33" a="1"/>
  <c r="C1897" i="33" s="1"/>
  <c r="B1897" i="33" a="1"/>
  <c r="B1897" i="33" s="1"/>
  <c r="A1897" i="31"/>
  <c r="C1896" i="31" a="1"/>
  <c r="C1896" i="31" s="1"/>
  <c r="B1896" i="31" a="1"/>
  <c r="B1896" i="31" s="1"/>
  <c r="H1894" i="27" a="1"/>
  <c r="H1894" i="27" s="1"/>
  <c r="J1894" i="27" s="1" a="1"/>
  <c r="J1894" i="27" s="1"/>
  <c r="I1894" i="27" a="1"/>
  <c r="I1894" i="27" s="1"/>
  <c r="G1895" i="27"/>
  <c r="A1899" i="30" l="1"/>
  <c r="C1898" i="30" a="1"/>
  <c r="C1898" i="30" s="1"/>
  <c r="B1898" i="30" a="1"/>
  <c r="B1898" i="30" s="1"/>
  <c r="A1899" i="33"/>
  <c r="C1898" i="33" a="1"/>
  <c r="C1898" i="33" s="1"/>
  <c r="B1898" i="33" a="1"/>
  <c r="B1898" i="33" s="1"/>
  <c r="A1899" i="32"/>
  <c r="C1898" i="32" a="1"/>
  <c r="C1898" i="32" s="1"/>
  <c r="B1898" i="32" a="1"/>
  <c r="B1898" i="32" s="1"/>
  <c r="A1898" i="31"/>
  <c r="C1897" i="31" a="1"/>
  <c r="C1897" i="31" s="1"/>
  <c r="B1897" i="31" a="1"/>
  <c r="B1897" i="31" s="1"/>
  <c r="I1895" i="27" a="1"/>
  <c r="I1895" i="27" s="1"/>
  <c r="G1896" i="27"/>
  <c r="H1895" i="27" a="1"/>
  <c r="H1895" i="27" s="1"/>
  <c r="J1895" i="27" s="1" a="1"/>
  <c r="J1895" i="27" s="1"/>
  <c r="A1900" i="33" l="1"/>
  <c r="C1899" i="33" a="1"/>
  <c r="C1899" i="33" s="1"/>
  <c r="B1899" i="33" a="1"/>
  <c r="B1899" i="33" s="1"/>
  <c r="A1900" i="32"/>
  <c r="C1899" i="32" a="1"/>
  <c r="C1899" i="32" s="1"/>
  <c r="B1899" i="32" a="1"/>
  <c r="B1899" i="32" s="1"/>
  <c r="A1899" i="31"/>
  <c r="C1898" i="31" a="1"/>
  <c r="C1898" i="31" s="1"/>
  <c r="B1898" i="31" a="1"/>
  <c r="B1898" i="31" s="1"/>
  <c r="A1900" i="30"/>
  <c r="C1899" i="30" a="1"/>
  <c r="C1899" i="30" s="1"/>
  <c r="B1899" i="30" a="1"/>
  <c r="B1899" i="30" s="1"/>
  <c r="G1897" i="27"/>
  <c r="H1896" i="27" a="1"/>
  <c r="H1896" i="27" s="1"/>
  <c r="J1896" i="27" s="1" a="1"/>
  <c r="J1896" i="27" s="1"/>
  <c r="I1896" i="27" a="1"/>
  <c r="I1896" i="27" s="1"/>
  <c r="A1901" i="32" l="1"/>
  <c r="C1900" i="32" a="1"/>
  <c r="C1900" i="32" s="1"/>
  <c r="B1900" i="32" a="1"/>
  <c r="B1900" i="32" s="1"/>
  <c r="A1900" i="31"/>
  <c r="C1899" i="31" a="1"/>
  <c r="C1899" i="31" s="1"/>
  <c r="B1899" i="31" a="1"/>
  <c r="B1899" i="31" s="1"/>
  <c r="A1901" i="30"/>
  <c r="C1900" i="30" a="1"/>
  <c r="C1900" i="30" s="1"/>
  <c r="B1900" i="30" a="1"/>
  <c r="B1900" i="30" s="1"/>
  <c r="A1901" i="33"/>
  <c r="C1900" i="33" a="1"/>
  <c r="C1900" i="33" s="1"/>
  <c r="B1900" i="33" a="1"/>
  <c r="B1900" i="33" s="1"/>
  <c r="H1897" i="27" a="1"/>
  <c r="H1897" i="27" s="1"/>
  <c r="J1897" i="27" s="1" a="1"/>
  <c r="J1897" i="27" s="1"/>
  <c r="I1897" i="27" a="1"/>
  <c r="I1897" i="27" s="1"/>
  <c r="G1898" i="27"/>
  <c r="A1902" i="30" l="1"/>
  <c r="C1901" i="30" a="1"/>
  <c r="C1901" i="30" s="1"/>
  <c r="B1901" i="30" a="1"/>
  <c r="B1901" i="30" s="1"/>
  <c r="A1901" i="31"/>
  <c r="C1900" i="31" a="1"/>
  <c r="C1900" i="31" s="1"/>
  <c r="B1900" i="31" a="1"/>
  <c r="B1900" i="31" s="1"/>
  <c r="A1902" i="33"/>
  <c r="C1901" i="33" a="1"/>
  <c r="C1901" i="33" s="1"/>
  <c r="B1901" i="33" a="1"/>
  <c r="B1901" i="33" s="1"/>
  <c r="A1902" i="32"/>
  <c r="C1901" i="32" a="1"/>
  <c r="C1901" i="32" s="1"/>
  <c r="B1901" i="32" a="1"/>
  <c r="B1901" i="32" s="1"/>
  <c r="I1898" i="27" a="1"/>
  <c r="I1898" i="27" s="1"/>
  <c r="G1899" i="27"/>
  <c r="H1898" i="27" a="1"/>
  <c r="H1898" i="27" s="1"/>
  <c r="J1898" i="27" s="1" a="1"/>
  <c r="J1898" i="27" s="1"/>
  <c r="A1903" i="33" l="1"/>
  <c r="C1902" i="33" a="1"/>
  <c r="C1902" i="33" s="1"/>
  <c r="B1902" i="33" a="1"/>
  <c r="B1902" i="33" s="1"/>
  <c r="A1902" i="31"/>
  <c r="C1901" i="31" a="1"/>
  <c r="C1901" i="31" s="1"/>
  <c r="B1901" i="31" a="1"/>
  <c r="B1901" i="31" s="1"/>
  <c r="A1903" i="32"/>
  <c r="C1902" i="32" a="1"/>
  <c r="C1902" i="32" s="1"/>
  <c r="B1902" i="32" a="1"/>
  <c r="B1902" i="32" s="1"/>
  <c r="A1903" i="30"/>
  <c r="C1902" i="30" a="1"/>
  <c r="C1902" i="30" s="1"/>
  <c r="B1902" i="30" a="1"/>
  <c r="B1902" i="30" s="1"/>
  <c r="G1900" i="27"/>
  <c r="H1899" i="27" a="1"/>
  <c r="H1899" i="27" s="1"/>
  <c r="J1899" i="27" s="1" a="1"/>
  <c r="J1899" i="27" s="1"/>
  <c r="I1899" i="27" a="1"/>
  <c r="I1899" i="27" s="1"/>
  <c r="A1904" i="32" l="1"/>
  <c r="C1903" i="32" a="1"/>
  <c r="C1903" i="32" s="1"/>
  <c r="B1903" i="32" a="1"/>
  <c r="B1903" i="32" s="1"/>
  <c r="A1903" i="31"/>
  <c r="C1902" i="31" a="1"/>
  <c r="C1902" i="31" s="1"/>
  <c r="B1902" i="31" a="1"/>
  <c r="B1902" i="31" s="1"/>
  <c r="A1904" i="30"/>
  <c r="C1903" i="30" a="1"/>
  <c r="C1903" i="30" s="1"/>
  <c r="B1903" i="30" a="1"/>
  <c r="B1903" i="30" s="1"/>
  <c r="A1904" i="33"/>
  <c r="C1903" i="33" a="1"/>
  <c r="C1903" i="33" s="1"/>
  <c r="B1903" i="33" a="1"/>
  <c r="B1903" i="33" s="1"/>
  <c r="H1900" i="27" a="1"/>
  <c r="H1900" i="27" s="1"/>
  <c r="J1900" i="27" s="1" a="1"/>
  <c r="J1900" i="27" s="1"/>
  <c r="I1900" i="27" a="1"/>
  <c r="I1900" i="27" s="1"/>
  <c r="G1901" i="27"/>
  <c r="A1905" i="30" l="1"/>
  <c r="C1904" i="30" a="1"/>
  <c r="C1904" i="30" s="1"/>
  <c r="B1904" i="30" a="1"/>
  <c r="B1904" i="30" s="1"/>
  <c r="A1904" i="31"/>
  <c r="C1903" i="31" a="1"/>
  <c r="C1903" i="31" s="1"/>
  <c r="B1903" i="31" a="1"/>
  <c r="B1903" i="31" s="1"/>
  <c r="A1905" i="33"/>
  <c r="C1904" i="33" a="1"/>
  <c r="C1904" i="33" s="1"/>
  <c r="B1904" i="33" a="1"/>
  <c r="B1904" i="33" s="1"/>
  <c r="A1905" i="32"/>
  <c r="C1904" i="32" a="1"/>
  <c r="C1904" i="32" s="1"/>
  <c r="B1904" i="32" a="1"/>
  <c r="B1904" i="32" s="1"/>
  <c r="H1901" i="27" a="1"/>
  <c r="H1901" i="27" s="1"/>
  <c r="J1901" i="27" s="1" a="1"/>
  <c r="J1901" i="27" s="1"/>
  <c r="I1901" i="27" a="1"/>
  <c r="I1901" i="27" s="1"/>
  <c r="G1902" i="27"/>
  <c r="A1906" i="33" l="1"/>
  <c r="C1905" i="33" a="1"/>
  <c r="C1905" i="33" s="1"/>
  <c r="B1905" i="33" a="1"/>
  <c r="B1905" i="33" s="1"/>
  <c r="A1905" i="31"/>
  <c r="C1904" i="31" a="1"/>
  <c r="C1904" i="31" s="1"/>
  <c r="B1904" i="31" a="1"/>
  <c r="B1904" i="31" s="1"/>
  <c r="A1906" i="32"/>
  <c r="C1905" i="32" a="1"/>
  <c r="C1905" i="32" s="1"/>
  <c r="B1905" i="32" a="1"/>
  <c r="B1905" i="32" s="1"/>
  <c r="A1906" i="30"/>
  <c r="C1905" i="30" a="1"/>
  <c r="C1905" i="30" s="1"/>
  <c r="B1905" i="30" a="1"/>
  <c r="B1905" i="30" s="1"/>
  <c r="G1903" i="27"/>
  <c r="H1902" i="27" a="1"/>
  <c r="H1902" i="27" s="1"/>
  <c r="J1902" i="27" s="1" a="1"/>
  <c r="J1902" i="27" s="1"/>
  <c r="I1902" i="27" a="1"/>
  <c r="I1902" i="27" s="1"/>
  <c r="A1906" i="31" l="1"/>
  <c r="C1905" i="31" a="1"/>
  <c r="C1905" i="31" s="1"/>
  <c r="B1905" i="31" a="1"/>
  <c r="B1905" i="31" s="1"/>
  <c r="A1907" i="30"/>
  <c r="C1906" i="30" a="1"/>
  <c r="C1906" i="30" s="1"/>
  <c r="B1906" i="30" a="1"/>
  <c r="B1906" i="30" s="1"/>
  <c r="A1907" i="32"/>
  <c r="C1906" i="32" a="1"/>
  <c r="C1906" i="32" s="1"/>
  <c r="B1906" i="32" a="1"/>
  <c r="B1906" i="32" s="1"/>
  <c r="A1907" i="33"/>
  <c r="C1906" i="33" a="1"/>
  <c r="C1906" i="33" s="1"/>
  <c r="B1906" i="33" a="1"/>
  <c r="B1906" i="33" s="1"/>
  <c r="H1903" i="27" a="1"/>
  <c r="H1903" i="27" s="1"/>
  <c r="J1903" i="27" s="1" a="1"/>
  <c r="J1903" i="27" s="1"/>
  <c r="I1903" i="27" a="1"/>
  <c r="I1903" i="27" s="1"/>
  <c r="G1904" i="27"/>
  <c r="A1908" i="32" l="1"/>
  <c r="C1907" i="32" a="1"/>
  <c r="C1907" i="32" s="1"/>
  <c r="B1907" i="32" a="1"/>
  <c r="B1907" i="32" s="1"/>
  <c r="A1908" i="33"/>
  <c r="C1907" i="33" a="1"/>
  <c r="C1907" i="33" s="1"/>
  <c r="B1907" i="33" a="1"/>
  <c r="B1907" i="33" s="1"/>
  <c r="A1908" i="30"/>
  <c r="C1907" i="30" a="1"/>
  <c r="C1907" i="30" s="1"/>
  <c r="B1907" i="30" a="1"/>
  <c r="B1907" i="30" s="1"/>
  <c r="A1907" i="31"/>
  <c r="C1906" i="31" a="1"/>
  <c r="C1906" i="31" s="1"/>
  <c r="B1906" i="31" a="1"/>
  <c r="B1906" i="31" s="1"/>
  <c r="I1904" i="27" a="1"/>
  <c r="I1904" i="27" s="1"/>
  <c r="G1905" i="27"/>
  <c r="H1904" i="27" a="1"/>
  <c r="H1904" i="27" s="1"/>
  <c r="J1904" i="27" s="1" a="1"/>
  <c r="J1904" i="27" s="1"/>
  <c r="A1909" i="30" l="1"/>
  <c r="C1908" i="30" a="1"/>
  <c r="C1908" i="30" s="1"/>
  <c r="B1908" i="30" a="1"/>
  <c r="B1908" i="30" s="1"/>
  <c r="A1909" i="33"/>
  <c r="C1908" i="33" a="1"/>
  <c r="C1908" i="33" s="1"/>
  <c r="B1908" i="33" a="1"/>
  <c r="B1908" i="33" s="1"/>
  <c r="A1908" i="31"/>
  <c r="C1907" i="31" a="1"/>
  <c r="C1907" i="31" s="1"/>
  <c r="B1907" i="31" a="1"/>
  <c r="B1907" i="31" s="1"/>
  <c r="A1909" i="32"/>
  <c r="C1908" i="32" a="1"/>
  <c r="C1908" i="32" s="1"/>
  <c r="B1908" i="32" a="1"/>
  <c r="B1908" i="32" s="1"/>
  <c r="G1906" i="27"/>
  <c r="H1905" i="27" a="1"/>
  <c r="H1905" i="27" s="1"/>
  <c r="J1905" i="27" s="1" a="1"/>
  <c r="J1905" i="27" s="1"/>
  <c r="I1905" i="27" a="1"/>
  <c r="I1905" i="27" s="1"/>
  <c r="A1909" i="31" l="1"/>
  <c r="C1908" i="31" a="1"/>
  <c r="C1908" i="31" s="1"/>
  <c r="B1908" i="31" a="1"/>
  <c r="B1908" i="31" s="1"/>
  <c r="A1910" i="33"/>
  <c r="C1909" i="33" a="1"/>
  <c r="C1909" i="33" s="1"/>
  <c r="B1909" i="33" a="1"/>
  <c r="B1909" i="33" s="1"/>
  <c r="A1910" i="32"/>
  <c r="C1909" i="32" a="1"/>
  <c r="C1909" i="32" s="1"/>
  <c r="B1909" i="32" a="1"/>
  <c r="B1909" i="32" s="1"/>
  <c r="A1910" i="30"/>
  <c r="C1909" i="30" a="1"/>
  <c r="C1909" i="30" s="1"/>
  <c r="B1909" i="30" a="1"/>
  <c r="B1909" i="30" s="1"/>
  <c r="H1906" i="27" a="1"/>
  <c r="H1906" i="27" s="1"/>
  <c r="J1906" i="27" s="1" a="1"/>
  <c r="J1906" i="27" s="1"/>
  <c r="I1906" i="27" a="1"/>
  <c r="I1906" i="27" s="1"/>
  <c r="G1907" i="27"/>
  <c r="A1911" i="32" l="1"/>
  <c r="C1910" i="32" a="1"/>
  <c r="C1910" i="32" s="1"/>
  <c r="B1910" i="32" a="1"/>
  <c r="B1910" i="32" s="1"/>
  <c r="A1911" i="33"/>
  <c r="C1910" i="33" a="1"/>
  <c r="C1910" i="33" s="1"/>
  <c r="B1910" i="33" a="1"/>
  <c r="B1910" i="33" s="1"/>
  <c r="A1911" i="30"/>
  <c r="C1910" i="30" a="1"/>
  <c r="C1910" i="30" s="1"/>
  <c r="B1910" i="30" a="1"/>
  <c r="B1910" i="30" s="1"/>
  <c r="A1910" i="31"/>
  <c r="C1909" i="31" a="1"/>
  <c r="C1909" i="31" s="1"/>
  <c r="B1909" i="31" a="1"/>
  <c r="B1909" i="31" s="1"/>
  <c r="H1907" i="27" a="1"/>
  <c r="H1907" i="27" s="1"/>
  <c r="J1907" i="27" s="1" a="1"/>
  <c r="J1907" i="27" s="1"/>
  <c r="I1907" i="27" a="1"/>
  <c r="I1907" i="27" s="1"/>
  <c r="G1908" i="27"/>
  <c r="A1912" i="30" l="1"/>
  <c r="C1911" i="30" a="1"/>
  <c r="C1911" i="30" s="1"/>
  <c r="B1911" i="30" a="1"/>
  <c r="B1911" i="30" s="1"/>
  <c r="A1912" i="33"/>
  <c r="C1911" i="33" a="1"/>
  <c r="C1911" i="33" s="1"/>
  <c r="B1911" i="33" a="1"/>
  <c r="B1911" i="33" s="1"/>
  <c r="A1911" i="31"/>
  <c r="C1910" i="31" a="1"/>
  <c r="C1910" i="31" s="1"/>
  <c r="B1910" i="31" a="1"/>
  <c r="B1910" i="31" s="1"/>
  <c r="A1912" i="32"/>
  <c r="C1911" i="32" a="1"/>
  <c r="C1911" i="32" s="1"/>
  <c r="B1911" i="32" a="1"/>
  <c r="B1911" i="32" s="1"/>
  <c r="G1909" i="27"/>
  <c r="H1908" i="27" a="1"/>
  <c r="H1908" i="27" s="1"/>
  <c r="J1908" i="27" s="1" a="1"/>
  <c r="J1908" i="27" s="1"/>
  <c r="I1908" i="27" a="1"/>
  <c r="I1908" i="27" s="1"/>
  <c r="A1913" i="33" l="1"/>
  <c r="C1912" i="33" a="1"/>
  <c r="C1912" i="33" s="1"/>
  <c r="B1912" i="33" a="1"/>
  <c r="B1912" i="33" s="1"/>
  <c r="A1912" i="31"/>
  <c r="C1911" i="31" a="1"/>
  <c r="C1911" i="31" s="1"/>
  <c r="B1911" i="31" a="1"/>
  <c r="B1911" i="31" s="1"/>
  <c r="A1913" i="32"/>
  <c r="C1912" i="32" a="1"/>
  <c r="C1912" i="32" s="1"/>
  <c r="B1912" i="32" a="1"/>
  <c r="B1912" i="32" s="1"/>
  <c r="A1913" i="30"/>
  <c r="C1912" i="30" a="1"/>
  <c r="C1912" i="30" s="1"/>
  <c r="B1912" i="30" a="1"/>
  <c r="B1912" i="30" s="1"/>
  <c r="H1909" i="27" a="1"/>
  <c r="H1909" i="27" s="1"/>
  <c r="J1909" i="27" s="1" a="1"/>
  <c r="J1909" i="27" s="1"/>
  <c r="I1909" i="27" a="1"/>
  <c r="I1909" i="27" s="1"/>
  <c r="G1910" i="27"/>
  <c r="A1914" i="32" l="1"/>
  <c r="C1913" i="32" a="1"/>
  <c r="C1913" i="32" s="1"/>
  <c r="B1913" i="32" a="1"/>
  <c r="B1913" i="32" s="1"/>
  <c r="A1914" i="30"/>
  <c r="C1913" i="30" a="1"/>
  <c r="C1913" i="30" s="1"/>
  <c r="B1913" i="30" a="1"/>
  <c r="B1913" i="30" s="1"/>
  <c r="A1913" i="31"/>
  <c r="C1912" i="31" a="1"/>
  <c r="C1912" i="31" s="1"/>
  <c r="B1912" i="31" a="1"/>
  <c r="B1912" i="31" s="1"/>
  <c r="A1914" i="33"/>
  <c r="C1913" i="33" a="1"/>
  <c r="C1913" i="33" s="1"/>
  <c r="B1913" i="33" a="1"/>
  <c r="B1913" i="33" s="1"/>
  <c r="H1910" i="27" a="1"/>
  <c r="H1910" i="27" s="1"/>
  <c r="J1910" i="27" s="1" a="1"/>
  <c r="J1910" i="27" s="1"/>
  <c r="I1910" i="27" a="1"/>
  <c r="I1910" i="27" s="1"/>
  <c r="G1911" i="27"/>
  <c r="A1914" i="31" l="1"/>
  <c r="C1913" i="31" a="1"/>
  <c r="C1913" i="31" s="1"/>
  <c r="B1913" i="31" a="1"/>
  <c r="B1913" i="31" s="1"/>
  <c r="A1915" i="30"/>
  <c r="C1914" i="30" a="1"/>
  <c r="C1914" i="30" s="1"/>
  <c r="B1914" i="30" a="1"/>
  <c r="B1914" i="30" s="1"/>
  <c r="A1915" i="33"/>
  <c r="C1914" i="33" a="1"/>
  <c r="C1914" i="33" s="1"/>
  <c r="B1914" i="33" a="1"/>
  <c r="B1914" i="33" s="1"/>
  <c r="A1915" i="32"/>
  <c r="C1914" i="32" a="1"/>
  <c r="C1914" i="32" s="1"/>
  <c r="B1914" i="32" a="1"/>
  <c r="B1914" i="32" s="1"/>
  <c r="I1911" i="27" a="1"/>
  <c r="I1911" i="27" s="1"/>
  <c r="G1912" i="27"/>
  <c r="H1911" i="27" a="1"/>
  <c r="H1911" i="27" s="1"/>
  <c r="J1911" i="27" s="1" a="1"/>
  <c r="J1911" i="27" s="1"/>
  <c r="A1916" i="33" l="1"/>
  <c r="C1915" i="33" a="1"/>
  <c r="C1915" i="33" s="1"/>
  <c r="B1915" i="33" a="1"/>
  <c r="B1915" i="33" s="1"/>
  <c r="A1916" i="30"/>
  <c r="C1915" i="30" a="1"/>
  <c r="C1915" i="30" s="1"/>
  <c r="B1915" i="30" a="1"/>
  <c r="B1915" i="30" s="1"/>
  <c r="A1916" i="32"/>
  <c r="C1915" i="32" a="1"/>
  <c r="C1915" i="32" s="1"/>
  <c r="B1915" i="32" a="1"/>
  <c r="B1915" i="32" s="1"/>
  <c r="A1915" i="31"/>
  <c r="C1914" i="31" a="1"/>
  <c r="C1914" i="31" s="1"/>
  <c r="B1914" i="31" a="1"/>
  <c r="B1914" i="31" s="1"/>
  <c r="H1912" i="27" a="1"/>
  <c r="H1912" i="27" s="1"/>
  <c r="J1912" i="27" s="1" a="1"/>
  <c r="J1912" i="27" s="1"/>
  <c r="I1912" i="27" a="1"/>
  <c r="I1912" i="27" s="1"/>
  <c r="G1913" i="27"/>
  <c r="A1917" i="32" l="1"/>
  <c r="C1916" i="32" a="1"/>
  <c r="C1916" i="32" s="1"/>
  <c r="B1916" i="32" a="1"/>
  <c r="B1916" i="32" s="1"/>
  <c r="A1916" i="31"/>
  <c r="C1915" i="31" a="1"/>
  <c r="C1915" i="31" s="1"/>
  <c r="B1915" i="31" a="1"/>
  <c r="B1915" i="31" s="1"/>
  <c r="A1917" i="30"/>
  <c r="C1916" i="30" a="1"/>
  <c r="C1916" i="30" s="1"/>
  <c r="B1916" i="30" a="1"/>
  <c r="B1916" i="30" s="1"/>
  <c r="A1917" i="33"/>
  <c r="C1916" i="33" a="1"/>
  <c r="C1916" i="33" s="1"/>
  <c r="B1916" i="33" a="1"/>
  <c r="B1916" i="33" s="1"/>
  <c r="H1913" i="27" a="1"/>
  <c r="H1913" i="27" s="1"/>
  <c r="J1913" i="27" s="1" a="1"/>
  <c r="J1913" i="27" s="1"/>
  <c r="I1913" i="27" a="1"/>
  <c r="I1913" i="27" s="1"/>
  <c r="G1914" i="27"/>
  <c r="A1917" i="31" l="1"/>
  <c r="C1916" i="31" a="1"/>
  <c r="C1916" i="31" s="1"/>
  <c r="B1916" i="31" a="1"/>
  <c r="B1916" i="31" s="1"/>
  <c r="A1918" i="33"/>
  <c r="C1917" i="33" a="1"/>
  <c r="C1917" i="33" s="1"/>
  <c r="B1917" i="33" a="1"/>
  <c r="B1917" i="33" s="1"/>
  <c r="A1918" i="30"/>
  <c r="C1917" i="30" a="1"/>
  <c r="C1917" i="30" s="1"/>
  <c r="B1917" i="30" a="1"/>
  <c r="B1917" i="30" s="1"/>
  <c r="A1918" i="32"/>
  <c r="C1917" i="32" a="1"/>
  <c r="C1917" i="32" s="1"/>
  <c r="B1917" i="32" a="1"/>
  <c r="B1917" i="32" s="1"/>
  <c r="G1915" i="27"/>
  <c r="H1914" i="27" a="1"/>
  <c r="H1914" i="27" s="1"/>
  <c r="J1914" i="27" s="1" a="1"/>
  <c r="J1914" i="27" s="1"/>
  <c r="I1914" i="27" a="1"/>
  <c r="I1914" i="27" s="1"/>
  <c r="A1919" i="33" l="1"/>
  <c r="C1918" i="33" a="1"/>
  <c r="C1918" i="33" s="1"/>
  <c r="B1918" i="33" a="1"/>
  <c r="B1918" i="33" s="1"/>
  <c r="A1919" i="30"/>
  <c r="C1918" i="30" a="1"/>
  <c r="C1918" i="30" s="1"/>
  <c r="B1918" i="30" a="1"/>
  <c r="B1918" i="30" s="1"/>
  <c r="A1919" i="32"/>
  <c r="C1918" i="32" a="1"/>
  <c r="C1918" i="32" s="1"/>
  <c r="B1918" i="32" a="1"/>
  <c r="B1918" i="32" s="1"/>
  <c r="A1918" i="31"/>
  <c r="B1917" i="31" a="1"/>
  <c r="B1917" i="31" s="1"/>
  <c r="C1917" i="31" a="1"/>
  <c r="C1917" i="31" s="1"/>
  <c r="H1915" i="27" a="1"/>
  <c r="H1915" i="27" s="1"/>
  <c r="J1915" i="27" s="1" a="1"/>
  <c r="J1915" i="27" s="1"/>
  <c r="I1915" i="27" a="1"/>
  <c r="I1915" i="27" s="1"/>
  <c r="G1916" i="27"/>
  <c r="A1920" i="30" l="1"/>
  <c r="C1919" i="30" a="1"/>
  <c r="C1919" i="30" s="1"/>
  <c r="B1919" i="30" a="1"/>
  <c r="B1919" i="30" s="1"/>
  <c r="A1919" i="31"/>
  <c r="C1918" i="31" a="1"/>
  <c r="C1918" i="31" s="1"/>
  <c r="B1918" i="31" a="1"/>
  <c r="B1918" i="31" s="1"/>
  <c r="A1920" i="32"/>
  <c r="C1919" i="32" a="1"/>
  <c r="C1919" i="32" s="1"/>
  <c r="B1919" i="32" a="1"/>
  <c r="B1919" i="32" s="1"/>
  <c r="A1920" i="33"/>
  <c r="C1919" i="33" a="1"/>
  <c r="C1919" i="33" s="1"/>
  <c r="B1919" i="33" a="1"/>
  <c r="B1919" i="33" s="1"/>
  <c r="I1916" i="27" a="1"/>
  <c r="I1916" i="27" s="1"/>
  <c r="G1917" i="27"/>
  <c r="H1916" i="27" a="1"/>
  <c r="H1916" i="27" s="1"/>
  <c r="J1916" i="27" s="1" a="1"/>
  <c r="J1916" i="27" s="1"/>
  <c r="A1921" i="32" l="1"/>
  <c r="C1920" i="32" a="1"/>
  <c r="C1920" i="32" s="1"/>
  <c r="B1920" i="32" a="1"/>
  <c r="B1920" i="32" s="1"/>
  <c r="A1920" i="31"/>
  <c r="C1919" i="31" a="1"/>
  <c r="C1919" i="31" s="1"/>
  <c r="B1919" i="31" a="1"/>
  <c r="B1919" i="31" s="1"/>
  <c r="A1921" i="33"/>
  <c r="C1920" i="33" a="1"/>
  <c r="C1920" i="33" s="1"/>
  <c r="B1920" i="33" a="1"/>
  <c r="B1920" i="33" s="1"/>
  <c r="A1921" i="30"/>
  <c r="C1920" i="30" a="1"/>
  <c r="C1920" i="30" s="1"/>
  <c r="B1920" i="30" a="1"/>
  <c r="B1920" i="30" s="1"/>
  <c r="G1918" i="27"/>
  <c r="H1917" i="27" a="1"/>
  <c r="H1917" i="27" s="1"/>
  <c r="J1917" i="27" s="1" a="1"/>
  <c r="J1917" i="27" s="1"/>
  <c r="I1917" i="27" a="1"/>
  <c r="I1917" i="27" s="1"/>
  <c r="A1922" i="33" l="1"/>
  <c r="C1921" i="33" a="1"/>
  <c r="C1921" i="33" s="1"/>
  <c r="B1921" i="33" a="1"/>
  <c r="B1921" i="33" s="1"/>
  <c r="A1921" i="31"/>
  <c r="C1920" i="31" a="1"/>
  <c r="C1920" i="31" s="1"/>
  <c r="B1920" i="31" a="1"/>
  <c r="B1920" i="31" s="1"/>
  <c r="A1922" i="30"/>
  <c r="C1921" i="30" a="1"/>
  <c r="C1921" i="30" s="1"/>
  <c r="B1921" i="30" a="1"/>
  <c r="B1921" i="30" s="1"/>
  <c r="A1922" i="32"/>
  <c r="C1921" i="32" a="1"/>
  <c r="C1921" i="32" s="1"/>
  <c r="B1921" i="32" a="1"/>
  <c r="B1921" i="32" s="1"/>
  <c r="H1918" i="27" a="1"/>
  <c r="H1918" i="27" s="1"/>
  <c r="J1918" i="27" s="1" a="1"/>
  <c r="J1918" i="27" s="1"/>
  <c r="I1918" i="27" a="1"/>
  <c r="I1918" i="27" s="1"/>
  <c r="G1919" i="27"/>
  <c r="A1923" i="33" l="1"/>
  <c r="C1922" i="33" a="1"/>
  <c r="C1922" i="33" s="1"/>
  <c r="B1922" i="33" a="1"/>
  <c r="B1922" i="33" s="1"/>
  <c r="A1923" i="30"/>
  <c r="C1922" i="30" a="1"/>
  <c r="C1922" i="30" s="1"/>
  <c r="B1922" i="30" a="1"/>
  <c r="B1922" i="30" s="1"/>
  <c r="A1923" i="32"/>
  <c r="C1922" i="32" a="1"/>
  <c r="C1922" i="32" s="1"/>
  <c r="B1922" i="32" a="1"/>
  <c r="B1922" i="32" s="1"/>
  <c r="A1922" i="31"/>
  <c r="C1921" i="31" a="1"/>
  <c r="C1921" i="31" s="1"/>
  <c r="B1921" i="31" a="1"/>
  <c r="B1921" i="31" s="1"/>
  <c r="H1919" i="27" a="1"/>
  <c r="H1919" i="27" s="1"/>
  <c r="J1919" i="27" s="1" a="1"/>
  <c r="J1919" i="27" s="1"/>
  <c r="I1919" i="27" a="1"/>
  <c r="I1919" i="27" s="1"/>
  <c r="G1920" i="27"/>
  <c r="A1924" i="30" l="1"/>
  <c r="C1923" i="30" a="1"/>
  <c r="C1923" i="30" s="1"/>
  <c r="B1923" i="30" a="1"/>
  <c r="B1923" i="30" s="1"/>
  <c r="A1924" i="32"/>
  <c r="C1923" i="32" a="1"/>
  <c r="C1923" i="32" s="1"/>
  <c r="B1923" i="32" a="1"/>
  <c r="B1923" i="32" s="1"/>
  <c r="A1923" i="31"/>
  <c r="C1922" i="31" a="1"/>
  <c r="C1922" i="31" s="1"/>
  <c r="B1922" i="31" a="1"/>
  <c r="B1922" i="31" s="1"/>
  <c r="A1924" i="33"/>
  <c r="C1923" i="33" a="1"/>
  <c r="C1923" i="33" s="1"/>
  <c r="B1923" i="33" a="1"/>
  <c r="B1923" i="33" s="1"/>
  <c r="G1921" i="27"/>
  <c r="H1920" i="27" a="1"/>
  <c r="H1920" i="27" s="1"/>
  <c r="J1920" i="27" s="1" a="1"/>
  <c r="J1920" i="27" s="1"/>
  <c r="I1920" i="27" a="1"/>
  <c r="I1920" i="27" s="1"/>
  <c r="A1925" i="32" l="1"/>
  <c r="C1924" i="32" a="1"/>
  <c r="C1924" i="32" s="1"/>
  <c r="B1924" i="32" a="1"/>
  <c r="B1924" i="32" s="1"/>
  <c r="A1924" i="31"/>
  <c r="C1923" i="31" a="1"/>
  <c r="C1923" i="31" s="1"/>
  <c r="B1923" i="31" a="1"/>
  <c r="B1923" i="31" s="1"/>
  <c r="A1925" i="33"/>
  <c r="C1924" i="33" a="1"/>
  <c r="C1924" i="33" s="1"/>
  <c r="B1924" i="33" a="1"/>
  <c r="B1924" i="33" s="1"/>
  <c r="A1925" i="30"/>
  <c r="C1924" i="30" a="1"/>
  <c r="C1924" i="30" s="1"/>
  <c r="B1924" i="30" a="1"/>
  <c r="B1924" i="30" s="1"/>
  <c r="H1921" i="27" a="1"/>
  <c r="H1921" i="27" s="1"/>
  <c r="J1921" i="27" s="1" a="1"/>
  <c r="J1921" i="27" s="1"/>
  <c r="I1921" i="27" a="1"/>
  <c r="I1921" i="27" s="1"/>
  <c r="G1922" i="27"/>
  <c r="A1925" i="31" l="1"/>
  <c r="C1924" i="31" a="1"/>
  <c r="C1924" i="31" s="1"/>
  <c r="B1924" i="31" a="1"/>
  <c r="B1924" i="31" s="1"/>
  <c r="A1926" i="30"/>
  <c r="C1925" i="30" a="1"/>
  <c r="C1925" i="30" s="1"/>
  <c r="B1925" i="30" a="1"/>
  <c r="B1925" i="30" s="1"/>
  <c r="A1926" i="33"/>
  <c r="C1925" i="33" a="1"/>
  <c r="C1925" i="33" s="1"/>
  <c r="B1925" i="33" a="1"/>
  <c r="B1925" i="33" s="1"/>
  <c r="A1926" i="32"/>
  <c r="C1925" i="32" a="1"/>
  <c r="C1925" i="32" s="1"/>
  <c r="B1925" i="32" a="1"/>
  <c r="B1925" i="32" s="1"/>
  <c r="H1922" i="27" a="1"/>
  <c r="H1922" i="27" s="1"/>
  <c r="J1922" i="27" s="1" a="1"/>
  <c r="J1922" i="27" s="1"/>
  <c r="I1922" i="27" a="1"/>
  <c r="I1922" i="27" s="1"/>
  <c r="G1923" i="27"/>
  <c r="A1927" i="33" l="1"/>
  <c r="C1926" i="33" a="1"/>
  <c r="C1926" i="33" s="1"/>
  <c r="B1926" i="33" a="1"/>
  <c r="B1926" i="33" s="1"/>
  <c r="A1927" i="30"/>
  <c r="C1926" i="30" a="1"/>
  <c r="C1926" i="30" s="1"/>
  <c r="B1926" i="30" a="1"/>
  <c r="B1926" i="30" s="1"/>
  <c r="A1927" i="32"/>
  <c r="C1926" i="32" a="1"/>
  <c r="C1926" i="32" s="1"/>
  <c r="B1926" i="32" a="1"/>
  <c r="B1926" i="32" s="1"/>
  <c r="A1926" i="31"/>
  <c r="B1925" i="31" a="1"/>
  <c r="B1925" i="31" s="1"/>
  <c r="C1925" i="31" a="1"/>
  <c r="C1925" i="31" s="1"/>
  <c r="G1924" i="27"/>
  <c r="H1923" i="27" a="1"/>
  <c r="H1923" i="27" s="1"/>
  <c r="J1923" i="27" s="1" a="1"/>
  <c r="J1923" i="27" s="1"/>
  <c r="I1923" i="27" a="1"/>
  <c r="I1923" i="27" s="1"/>
  <c r="A1928" i="32" l="1"/>
  <c r="C1927" i="32" a="1"/>
  <c r="C1927" i="32" s="1"/>
  <c r="B1927" i="32" a="1"/>
  <c r="B1927" i="32" s="1"/>
  <c r="A1928" i="30"/>
  <c r="C1927" i="30" a="1"/>
  <c r="C1927" i="30" s="1"/>
  <c r="B1927" i="30" a="1"/>
  <c r="B1927" i="30" s="1"/>
  <c r="A1927" i="31"/>
  <c r="C1926" i="31" a="1"/>
  <c r="C1926" i="31" s="1"/>
  <c r="B1926" i="31" a="1"/>
  <c r="B1926" i="31" s="1"/>
  <c r="A1928" i="33"/>
  <c r="C1927" i="33" a="1"/>
  <c r="C1927" i="33" s="1"/>
  <c r="B1927" i="33" a="1"/>
  <c r="B1927" i="33" s="1"/>
  <c r="G1925" i="27"/>
  <c r="H1924" i="27" a="1"/>
  <c r="H1924" i="27" s="1"/>
  <c r="J1924" i="27" s="1" a="1"/>
  <c r="J1924" i="27" s="1"/>
  <c r="I1924" i="27" a="1"/>
  <c r="I1924" i="27" s="1"/>
  <c r="A1928" i="31" l="1"/>
  <c r="C1927" i="31" a="1"/>
  <c r="C1927" i="31" s="1"/>
  <c r="B1927" i="31" a="1"/>
  <c r="B1927" i="31" s="1"/>
  <c r="A1929" i="30"/>
  <c r="C1928" i="30" a="1"/>
  <c r="C1928" i="30" s="1"/>
  <c r="B1928" i="30" a="1"/>
  <c r="B1928" i="30" s="1"/>
  <c r="A1929" i="33"/>
  <c r="C1928" i="33" a="1"/>
  <c r="C1928" i="33" s="1"/>
  <c r="B1928" i="33" a="1"/>
  <c r="B1928" i="33" s="1"/>
  <c r="A1929" i="32"/>
  <c r="C1928" i="32" a="1"/>
  <c r="C1928" i="32" s="1"/>
  <c r="B1928" i="32" a="1"/>
  <c r="B1928" i="32" s="1"/>
  <c r="H1925" i="27" a="1"/>
  <c r="H1925" i="27" s="1"/>
  <c r="J1925" i="27" s="1" a="1"/>
  <c r="J1925" i="27" s="1"/>
  <c r="I1925" i="27" a="1"/>
  <c r="I1925" i="27" s="1"/>
  <c r="G1926" i="27"/>
  <c r="A1930" i="30" l="1"/>
  <c r="C1929" i="30" a="1"/>
  <c r="C1929" i="30" s="1"/>
  <c r="B1929" i="30" a="1"/>
  <c r="B1929" i="30" s="1"/>
  <c r="A1930" i="33"/>
  <c r="C1929" i="33" a="1"/>
  <c r="C1929" i="33" s="1"/>
  <c r="B1929" i="33" a="1"/>
  <c r="B1929" i="33" s="1"/>
  <c r="A1930" i="32"/>
  <c r="C1929" i="32" a="1"/>
  <c r="C1929" i="32" s="1"/>
  <c r="B1929" i="32" a="1"/>
  <c r="B1929" i="32" s="1"/>
  <c r="A1929" i="31"/>
  <c r="C1928" i="31" a="1"/>
  <c r="C1928" i="31" s="1"/>
  <c r="B1928" i="31" a="1"/>
  <c r="B1928" i="31" s="1"/>
  <c r="G1927" i="27"/>
  <c r="H1926" i="27" a="1"/>
  <c r="H1926" i="27" s="1"/>
  <c r="J1926" i="27" s="1" a="1"/>
  <c r="J1926" i="27" s="1"/>
  <c r="I1926" i="27" a="1"/>
  <c r="I1926" i="27" s="1"/>
  <c r="A1931" i="32" l="1"/>
  <c r="C1930" i="32" a="1"/>
  <c r="C1930" i="32" s="1"/>
  <c r="B1930" i="32" a="1"/>
  <c r="B1930" i="32" s="1"/>
  <c r="A1931" i="33"/>
  <c r="C1930" i="33" a="1"/>
  <c r="C1930" i="33" s="1"/>
  <c r="B1930" i="33" a="1"/>
  <c r="B1930" i="33" s="1"/>
  <c r="A1930" i="31"/>
  <c r="C1929" i="31" a="1"/>
  <c r="C1929" i="31" s="1"/>
  <c r="B1929" i="31" a="1"/>
  <c r="B1929" i="31" s="1"/>
  <c r="A1931" i="30"/>
  <c r="C1930" i="30" a="1"/>
  <c r="C1930" i="30" s="1"/>
  <c r="B1930" i="30" a="1"/>
  <c r="B1930" i="30" s="1"/>
  <c r="G1928" i="27"/>
  <c r="H1927" i="27" a="1"/>
  <c r="H1927" i="27" s="1"/>
  <c r="J1927" i="27" s="1" a="1"/>
  <c r="J1927" i="27" s="1"/>
  <c r="I1927" i="27" a="1"/>
  <c r="I1927" i="27" s="1"/>
  <c r="A1931" i="31" l="1"/>
  <c r="C1930" i="31" a="1"/>
  <c r="C1930" i="31" s="1"/>
  <c r="B1930" i="31" a="1"/>
  <c r="B1930" i="31" s="1"/>
  <c r="A1932" i="33"/>
  <c r="C1931" i="33" a="1"/>
  <c r="C1931" i="33" s="1"/>
  <c r="B1931" i="33" a="1"/>
  <c r="B1931" i="33" s="1"/>
  <c r="A1932" i="30"/>
  <c r="C1931" i="30" a="1"/>
  <c r="C1931" i="30" s="1"/>
  <c r="B1931" i="30" a="1"/>
  <c r="B1931" i="30" s="1"/>
  <c r="A1932" i="32"/>
  <c r="C1931" i="32" a="1"/>
  <c r="C1931" i="32" s="1"/>
  <c r="B1931" i="32" a="1"/>
  <c r="B1931" i="32" s="1"/>
  <c r="H1928" i="27" a="1"/>
  <c r="H1928" i="27" s="1"/>
  <c r="J1928" i="27" s="1" a="1"/>
  <c r="J1928" i="27" s="1"/>
  <c r="I1928" i="27" a="1"/>
  <c r="I1928" i="27" s="1"/>
  <c r="G1929" i="27"/>
  <c r="A1933" i="33" l="1"/>
  <c r="C1932" i="33" a="1"/>
  <c r="C1932" i="33" s="1"/>
  <c r="B1932" i="33" a="1"/>
  <c r="B1932" i="33" s="1"/>
  <c r="A1933" i="30"/>
  <c r="C1932" i="30" a="1"/>
  <c r="C1932" i="30" s="1"/>
  <c r="B1932" i="30" a="1"/>
  <c r="B1932" i="30" s="1"/>
  <c r="A1933" i="32"/>
  <c r="C1932" i="32" a="1"/>
  <c r="C1932" i="32" s="1"/>
  <c r="B1932" i="32" a="1"/>
  <c r="B1932" i="32" s="1"/>
  <c r="A1932" i="31"/>
  <c r="C1931" i="31" a="1"/>
  <c r="C1931" i="31" s="1"/>
  <c r="B1931" i="31" a="1"/>
  <c r="B1931" i="31" s="1"/>
  <c r="I1929" i="27" a="1"/>
  <c r="I1929" i="27" s="1"/>
  <c r="G1930" i="27"/>
  <c r="H1929" i="27" a="1"/>
  <c r="H1929" i="27" s="1"/>
  <c r="J1929" i="27" s="1" a="1"/>
  <c r="J1929" i="27" s="1"/>
  <c r="A1934" i="32" l="1"/>
  <c r="C1933" i="32" a="1"/>
  <c r="C1933" i="32" s="1"/>
  <c r="B1933" i="32" a="1"/>
  <c r="B1933" i="32" s="1"/>
  <c r="A1934" i="30"/>
  <c r="C1933" i="30" a="1"/>
  <c r="C1933" i="30" s="1"/>
  <c r="B1933" i="30" a="1"/>
  <c r="B1933" i="30" s="1"/>
  <c r="A1933" i="31"/>
  <c r="B1932" i="31" a="1"/>
  <c r="B1932" i="31" s="1"/>
  <c r="C1932" i="31" a="1"/>
  <c r="C1932" i="31" s="1"/>
  <c r="A1934" i="33"/>
  <c r="C1933" i="33" a="1"/>
  <c r="C1933" i="33" s="1"/>
  <c r="B1933" i="33" a="1"/>
  <c r="B1933" i="33" s="1"/>
  <c r="G1931" i="27"/>
  <c r="H1930" i="27" a="1"/>
  <c r="H1930" i="27" s="1"/>
  <c r="J1930" i="27" s="1" a="1"/>
  <c r="J1930" i="27" s="1"/>
  <c r="I1930" i="27" a="1"/>
  <c r="I1930" i="27" s="1"/>
  <c r="A1934" i="31" l="1"/>
  <c r="C1933" i="31" a="1"/>
  <c r="C1933" i="31" s="1"/>
  <c r="B1933" i="31" a="1"/>
  <c r="B1933" i="31" s="1"/>
  <c r="A1935" i="30"/>
  <c r="C1934" i="30" a="1"/>
  <c r="C1934" i="30" s="1"/>
  <c r="B1934" i="30" a="1"/>
  <c r="B1934" i="30" s="1"/>
  <c r="A1935" i="33"/>
  <c r="C1934" i="33" a="1"/>
  <c r="C1934" i="33" s="1"/>
  <c r="B1934" i="33" a="1"/>
  <c r="B1934" i="33" s="1"/>
  <c r="A1935" i="32"/>
  <c r="C1934" i="32" a="1"/>
  <c r="C1934" i="32" s="1"/>
  <c r="B1934" i="32" a="1"/>
  <c r="B1934" i="32" s="1"/>
  <c r="H1931" i="27" a="1"/>
  <c r="H1931" i="27" s="1"/>
  <c r="J1931" i="27" s="1" a="1"/>
  <c r="J1931" i="27" s="1"/>
  <c r="I1931" i="27" a="1"/>
  <c r="I1931" i="27" s="1"/>
  <c r="G1932" i="27"/>
  <c r="A1936" i="33" l="1"/>
  <c r="C1935" i="33" a="1"/>
  <c r="C1935" i="33" s="1"/>
  <c r="B1935" i="33" a="1"/>
  <c r="B1935" i="33" s="1"/>
  <c r="A1936" i="30"/>
  <c r="C1935" i="30" a="1"/>
  <c r="C1935" i="30" s="1"/>
  <c r="B1935" i="30" a="1"/>
  <c r="B1935" i="30" s="1"/>
  <c r="A1936" i="32"/>
  <c r="C1935" i="32" a="1"/>
  <c r="C1935" i="32" s="1"/>
  <c r="B1935" i="32" a="1"/>
  <c r="B1935" i="32" s="1"/>
  <c r="A1935" i="31"/>
  <c r="C1934" i="31" a="1"/>
  <c r="C1934" i="31" s="1"/>
  <c r="B1934" i="31" a="1"/>
  <c r="B1934" i="31" s="1"/>
  <c r="I1932" i="27" a="1"/>
  <c r="I1932" i="27" s="1"/>
  <c r="G1933" i="27"/>
  <c r="H1932" i="27" a="1"/>
  <c r="H1932" i="27" s="1"/>
  <c r="J1932" i="27" s="1" a="1"/>
  <c r="J1932" i="27" s="1"/>
  <c r="A1937" i="32" l="1"/>
  <c r="C1936" i="32" a="1"/>
  <c r="C1936" i="32" s="1"/>
  <c r="B1936" i="32" a="1"/>
  <c r="B1936" i="32" s="1"/>
  <c r="A1937" i="30"/>
  <c r="C1936" i="30" a="1"/>
  <c r="C1936" i="30" s="1"/>
  <c r="B1936" i="30" a="1"/>
  <c r="B1936" i="30" s="1"/>
  <c r="A1936" i="31"/>
  <c r="C1935" i="31" a="1"/>
  <c r="C1935" i="31" s="1"/>
  <c r="B1935" i="31" a="1"/>
  <c r="B1935" i="31" s="1"/>
  <c r="A1937" i="33"/>
  <c r="C1936" i="33" a="1"/>
  <c r="C1936" i="33" s="1"/>
  <c r="B1936" i="33" a="1"/>
  <c r="B1936" i="33" s="1"/>
  <c r="G1934" i="27"/>
  <c r="H1933" i="27" a="1"/>
  <c r="H1933" i="27" s="1"/>
  <c r="J1933" i="27" s="1" a="1"/>
  <c r="J1933" i="27" s="1"/>
  <c r="I1933" i="27" a="1"/>
  <c r="I1933" i="27" s="1"/>
  <c r="A1937" i="31" l="1"/>
  <c r="C1936" i="31" a="1"/>
  <c r="C1936" i="31" s="1"/>
  <c r="B1936" i="31" a="1"/>
  <c r="B1936" i="31" s="1"/>
  <c r="A1938" i="30"/>
  <c r="C1937" i="30" a="1"/>
  <c r="C1937" i="30" s="1"/>
  <c r="B1937" i="30" a="1"/>
  <c r="B1937" i="30" s="1"/>
  <c r="A1938" i="33"/>
  <c r="C1937" i="33" a="1"/>
  <c r="C1937" i="33" s="1"/>
  <c r="B1937" i="33" a="1"/>
  <c r="B1937" i="33" s="1"/>
  <c r="A1938" i="32"/>
  <c r="C1937" i="32" a="1"/>
  <c r="C1937" i="32" s="1"/>
  <c r="B1937" i="32" a="1"/>
  <c r="B1937" i="32" s="1"/>
  <c r="H1934" i="27" a="1"/>
  <c r="H1934" i="27" s="1"/>
  <c r="J1934" i="27" s="1" a="1"/>
  <c r="J1934" i="27" s="1"/>
  <c r="I1934" i="27" a="1"/>
  <c r="I1934" i="27" s="1"/>
  <c r="G1935" i="27"/>
  <c r="A1939" i="33" l="1"/>
  <c r="C1938" i="33" a="1"/>
  <c r="C1938" i="33" s="1"/>
  <c r="B1938" i="33" a="1"/>
  <c r="B1938" i="33" s="1"/>
  <c r="A1939" i="30"/>
  <c r="C1938" i="30" a="1"/>
  <c r="C1938" i="30" s="1"/>
  <c r="B1938" i="30" a="1"/>
  <c r="B1938" i="30" s="1"/>
  <c r="A1939" i="32"/>
  <c r="C1938" i="32" a="1"/>
  <c r="C1938" i="32" s="1"/>
  <c r="B1938" i="32" a="1"/>
  <c r="B1938" i="32" s="1"/>
  <c r="A1938" i="31"/>
  <c r="C1937" i="31" a="1"/>
  <c r="C1937" i="31" s="1"/>
  <c r="B1937" i="31" a="1"/>
  <c r="B1937" i="31" s="1"/>
  <c r="I1935" i="27" a="1"/>
  <c r="I1935" i="27" s="1"/>
  <c r="G1936" i="27"/>
  <c r="H1935" i="27" a="1"/>
  <c r="H1935" i="27" s="1"/>
  <c r="J1935" i="27" s="1" a="1"/>
  <c r="J1935" i="27" s="1"/>
  <c r="A1940" i="32" l="1"/>
  <c r="C1939" i="32" a="1"/>
  <c r="C1939" i="32" s="1"/>
  <c r="B1939" i="32" a="1"/>
  <c r="B1939" i="32" s="1"/>
  <c r="A1940" i="30"/>
  <c r="C1939" i="30" a="1"/>
  <c r="C1939" i="30" s="1"/>
  <c r="B1939" i="30" a="1"/>
  <c r="B1939" i="30" s="1"/>
  <c r="A1939" i="31"/>
  <c r="C1938" i="31" a="1"/>
  <c r="C1938" i="31" s="1"/>
  <c r="B1938" i="31" a="1"/>
  <c r="B1938" i="31" s="1"/>
  <c r="A1940" i="33"/>
  <c r="C1939" i="33" a="1"/>
  <c r="C1939" i="33" s="1"/>
  <c r="B1939" i="33" a="1"/>
  <c r="B1939" i="33" s="1"/>
  <c r="G1937" i="27"/>
  <c r="H1936" i="27" a="1"/>
  <c r="H1936" i="27" s="1"/>
  <c r="J1936" i="27" s="1" a="1"/>
  <c r="J1936" i="27" s="1"/>
  <c r="I1936" i="27" a="1"/>
  <c r="I1936" i="27" s="1"/>
  <c r="A1940" i="31" l="1"/>
  <c r="B1939" i="31" a="1"/>
  <c r="B1939" i="31" s="1"/>
  <c r="C1939" i="31" a="1"/>
  <c r="C1939" i="31" s="1"/>
  <c r="A1941" i="30"/>
  <c r="C1940" i="30" a="1"/>
  <c r="C1940" i="30" s="1"/>
  <c r="B1940" i="30" a="1"/>
  <c r="B1940" i="30" s="1"/>
  <c r="A1941" i="33"/>
  <c r="C1940" i="33" a="1"/>
  <c r="C1940" i="33" s="1"/>
  <c r="B1940" i="33" a="1"/>
  <c r="B1940" i="33" s="1"/>
  <c r="A1941" i="32"/>
  <c r="C1940" i="32" a="1"/>
  <c r="C1940" i="32" s="1"/>
  <c r="B1940" i="32" a="1"/>
  <c r="B1940" i="32" s="1"/>
  <c r="H1937" i="27" a="1"/>
  <c r="H1937" i="27" s="1"/>
  <c r="J1937" i="27" s="1" a="1"/>
  <c r="J1937" i="27" s="1"/>
  <c r="I1937" i="27" a="1"/>
  <c r="I1937" i="27" s="1"/>
  <c r="G1938" i="27"/>
  <c r="A1942" i="33" l="1"/>
  <c r="C1941" i="33" a="1"/>
  <c r="C1941" i="33" s="1"/>
  <c r="B1941" i="33" a="1"/>
  <c r="B1941" i="33" s="1"/>
  <c r="A1942" i="30"/>
  <c r="C1941" i="30" a="1"/>
  <c r="C1941" i="30" s="1"/>
  <c r="B1941" i="30" a="1"/>
  <c r="B1941" i="30" s="1"/>
  <c r="A1942" i="32"/>
  <c r="C1941" i="32" a="1"/>
  <c r="C1941" i="32" s="1"/>
  <c r="B1941" i="32" a="1"/>
  <c r="B1941" i="32" s="1"/>
  <c r="A1941" i="31"/>
  <c r="C1940" i="31" a="1"/>
  <c r="C1940" i="31" s="1"/>
  <c r="B1940" i="31" a="1"/>
  <c r="B1940" i="31" s="1"/>
  <c r="I1938" i="27" a="1"/>
  <c r="I1938" i="27" s="1"/>
  <c r="G1939" i="27"/>
  <c r="H1938" i="27" a="1"/>
  <c r="H1938" i="27" s="1"/>
  <c r="J1938" i="27" s="1" a="1"/>
  <c r="J1938" i="27" s="1"/>
  <c r="A1942" i="31" l="1"/>
  <c r="C1941" i="31" a="1"/>
  <c r="C1941" i="31" s="1"/>
  <c r="B1941" i="31" a="1"/>
  <c r="B1941" i="31" s="1"/>
  <c r="A1943" i="32"/>
  <c r="C1942" i="32" a="1"/>
  <c r="C1942" i="32" s="1"/>
  <c r="B1942" i="32" a="1"/>
  <c r="B1942" i="32" s="1"/>
  <c r="A1943" i="30"/>
  <c r="C1942" i="30" a="1"/>
  <c r="C1942" i="30" s="1"/>
  <c r="B1942" i="30" a="1"/>
  <c r="B1942" i="30" s="1"/>
  <c r="A1943" i="33"/>
  <c r="C1942" i="33" a="1"/>
  <c r="C1942" i="33" s="1"/>
  <c r="B1942" i="33" a="1"/>
  <c r="B1942" i="33" s="1"/>
  <c r="G1940" i="27"/>
  <c r="H1939" i="27" a="1"/>
  <c r="H1939" i="27" s="1"/>
  <c r="J1939" i="27" s="1" a="1"/>
  <c r="J1939" i="27" s="1"/>
  <c r="I1939" i="27" a="1"/>
  <c r="I1939" i="27" s="1"/>
  <c r="A1944" i="32" l="1"/>
  <c r="C1943" i="32" a="1"/>
  <c r="C1943" i="32" s="1"/>
  <c r="B1943" i="32" a="1"/>
  <c r="B1943" i="32" s="1"/>
  <c r="A1944" i="30"/>
  <c r="C1943" i="30" a="1"/>
  <c r="C1943" i="30" s="1"/>
  <c r="B1943" i="30" a="1"/>
  <c r="B1943" i="30" s="1"/>
  <c r="A1944" i="33"/>
  <c r="C1943" i="33" a="1"/>
  <c r="C1943" i="33" s="1"/>
  <c r="B1943" i="33" a="1"/>
  <c r="B1943" i="33" s="1"/>
  <c r="A1943" i="31"/>
  <c r="C1942" i="31" a="1"/>
  <c r="C1942" i="31" s="1"/>
  <c r="B1942" i="31" a="1"/>
  <c r="B1942" i="31" s="1"/>
  <c r="H1940" i="27" a="1"/>
  <c r="H1940" i="27" s="1"/>
  <c r="J1940" i="27" s="1" a="1"/>
  <c r="J1940" i="27" s="1"/>
  <c r="I1940" i="27" a="1"/>
  <c r="I1940" i="27" s="1"/>
  <c r="G1941" i="27"/>
  <c r="A1945" i="30" l="1"/>
  <c r="C1944" i="30" a="1"/>
  <c r="C1944" i="30" s="1"/>
  <c r="B1944" i="30" a="1"/>
  <c r="B1944" i="30" s="1"/>
  <c r="A1945" i="33"/>
  <c r="C1944" i="33" a="1"/>
  <c r="C1944" i="33" s="1"/>
  <c r="B1944" i="33" a="1"/>
  <c r="B1944" i="33" s="1"/>
  <c r="A1944" i="31"/>
  <c r="C1943" i="31" a="1"/>
  <c r="C1943" i="31" s="1"/>
  <c r="B1943" i="31" a="1"/>
  <c r="B1943" i="31" s="1"/>
  <c r="A1945" i="32"/>
  <c r="C1944" i="32" a="1"/>
  <c r="C1944" i="32" s="1"/>
  <c r="B1944" i="32" a="1"/>
  <c r="B1944" i="32" s="1"/>
  <c r="H1941" i="27" a="1"/>
  <c r="H1941" i="27" s="1"/>
  <c r="J1941" i="27" s="1" a="1"/>
  <c r="J1941" i="27" s="1"/>
  <c r="I1941" i="27" a="1"/>
  <c r="I1941" i="27" s="1"/>
  <c r="G1942" i="27"/>
  <c r="A1945" i="31" l="1"/>
  <c r="C1944" i="31" a="1"/>
  <c r="C1944" i="31" s="1"/>
  <c r="B1944" i="31" a="1"/>
  <c r="B1944" i="31" s="1"/>
  <c r="A1946" i="33"/>
  <c r="C1945" i="33" a="1"/>
  <c r="C1945" i="33" s="1"/>
  <c r="B1945" i="33" a="1"/>
  <c r="B1945" i="33" s="1"/>
  <c r="A1946" i="32"/>
  <c r="C1945" i="32" a="1"/>
  <c r="C1945" i="32" s="1"/>
  <c r="B1945" i="32" a="1"/>
  <c r="B1945" i="32" s="1"/>
  <c r="A1946" i="30"/>
  <c r="C1945" i="30" a="1"/>
  <c r="C1945" i="30" s="1"/>
  <c r="B1945" i="30" a="1"/>
  <c r="B1945" i="30" s="1"/>
  <c r="G1943" i="27"/>
  <c r="H1942" i="27" a="1"/>
  <c r="H1942" i="27" s="1"/>
  <c r="J1942" i="27" s="1" a="1"/>
  <c r="J1942" i="27" s="1"/>
  <c r="I1942" i="27" a="1"/>
  <c r="I1942" i="27" s="1"/>
  <c r="A1947" i="33" l="1"/>
  <c r="C1946" i="33" a="1"/>
  <c r="C1946" i="33" s="1"/>
  <c r="B1946" i="33" a="1"/>
  <c r="B1946" i="33" s="1"/>
  <c r="A1947" i="30"/>
  <c r="C1946" i="30" a="1"/>
  <c r="C1946" i="30" s="1"/>
  <c r="B1946" i="30" a="1"/>
  <c r="B1946" i="30" s="1"/>
  <c r="A1947" i="32"/>
  <c r="B1946" i="32" a="1"/>
  <c r="B1946" i="32" s="1"/>
  <c r="C1946" i="32" a="1"/>
  <c r="C1946" i="32" s="1"/>
  <c r="A1946" i="31"/>
  <c r="C1945" i="31" a="1"/>
  <c r="C1945" i="31" s="1"/>
  <c r="B1945" i="31" a="1"/>
  <c r="B1945" i="31" s="1"/>
  <c r="H1943" i="27" a="1"/>
  <c r="H1943" i="27" s="1"/>
  <c r="J1943" i="27" s="1" a="1"/>
  <c r="J1943" i="27" s="1"/>
  <c r="I1943" i="27" a="1"/>
  <c r="I1943" i="27" s="1"/>
  <c r="G1944" i="27"/>
  <c r="A1948" i="32" l="1"/>
  <c r="C1947" i="32" a="1"/>
  <c r="C1947" i="32" s="1"/>
  <c r="B1947" i="32" a="1"/>
  <c r="B1947" i="32" s="1"/>
  <c r="A1948" i="30"/>
  <c r="C1947" i="30" a="1"/>
  <c r="C1947" i="30" s="1"/>
  <c r="B1947" i="30" a="1"/>
  <c r="B1947" i="30" s="1"/>
  <c r="A1947" i="31"/>
  <c r="C1946" i="31" a="1"/>
  <c r="C1946" i="31" s="1"/>
  <c r="B1946" i="31" a="1"/>
  <c r="B1946" i="31" s="1"/>
  <c r="A1948" i="33"/>
  <c r="C1947" i="33" a="1"/>
  <c r="C1947" i="33" s="1"/>
  <c r="B1947" i="33" a="1"/>
  <c r="B1947" i="33" s="1"/>
  <c r="I1944" i="27" a="1"/>
  <c r="I1944" i="27" s="1"/>
  <c r="G1945" i="27"/>
  <c r="H1944" i="27" a="1"/>
  <c r="H1944" i="27" s="1"/>
  <c r="J1944" i="27" s="1" a="1"/>
  <c r="J1944" i="27" s="1"/>
  <c r="A1949" i="30" l="1"/>
  <c r="C1948" i="30" a="1"/>
  <c r="C1948" i="30" s="1"/>
  <c r="B1948" i="30" a="1"/>
  <c r="B1948" i="30" s="1"/>
  <c r="A1948" i="31"/>
  <c r="C1947" i="31" a="1"/>
  <c r="C1947" i="31" s="1"/>
  <c r="B1947" i="31" a="1"/>
  <c r="B1947" i="31" s="1"/>
  <c r="A1949" i="33"/>
  <c r="C1948" i="33" a="1"/>
  <c r="C1948" i="33" s="1"/>
  <c r="B1948" i="33" a="1"/>
  <c r="B1948" i="33" s="1"/>
  <c r="A1949" i="32"/>
  <c r="C1948" i="32" a="1"/>
  <c r="C1948" i="32" s="1"/>
  <c r="B1948" i="32" a="1"/>
  <c r="B1948" i="32" s="1"/>
  <c r="G1946" i="27"/>
  <c r="H1945" i="27" a="1"/>
  <c r="H1945" i="27" s="1"/>
  <c r="J1945" i="27" s="1" a="1"/>
  <c r="J1945" i="27" s="1"/>
  <c r="I1945" i="27" a="1"/>
  <c r="I1945" i="27" s="1"/>
  <c r="A1950" i="33" l="1"/>
  <c r="C1949" i="33" a="1"/>
  <c r="C1949" i="33" s="1"/>
  <c r="B1949" i="33" a="1"/>
  <c r="B1949" i="33" s="1"/>
  <c r="A1949" i="31"/>
  <c r="C1948" i="31" a="1"/>
  <c r="C1948" i="31" s="1"/>
  <c r="B1948" i="31" a="1"/>
  <c r="B1948" i="31" s="1"/>
  <c r="A1950" i="32"/>
  <c r="C1949" i="32" a="1"/>
  <c r="C1949" i="32" s="1"/>
  <c r="B1949" i="32" a="1"/>
  <c r="B1949" i="32" s="1"/>
  <c r="A1950" i="30"/>
  <c r="C1949" i="30" a="1"/>
  <c r="C1949" i="30" s="1"/>
  <c r="B1949" i="30" a="1"/>
  <c r="B1949" i="30" s="1"/>
  <c r="H1946" i="27" a="1"/>
  <c r="H1946" i="27" s="1"/>
  <c r="J1946" i="27" s="1" a="1"/>
  <c r="J1946" i="27" s="1"/>
  <c r="I1946" i="27" a="1"/>
  <c r="I1946" i="27" s="1"/>
  <c r="G1947" i="27"/>
  <c r="A1950" i="31" l="1"/>
  <c r="C1949" i="31" a="1"/>
  <c r="C1949" i="31" s="1"/>
  <c r="B1949" i="31" a="1"/>
  <c r="B1949" i="31" s="1"/>
  <c r="A1951" i="32"/>
  <c r="C1950" i="32" a="1"/>
  <c r="C1950" i="32" s="1"/>
  <c r="B1950" i="32" a="1"/>
  <c r="B1950" i="32" s="1"/>
  <c r="A1951" i="30"/>
  <c r="C1950" i="30" a="1"/>
  <c r="C1950" i="30" s="1"/>
  <c r="B1950" i="30" a="1"/>
  <c r="B1950" i="30" s="1"/>
  <c r="A1951" i="33"/>
  <c r="C1950" i="33" a="1"/>
  <c r="C1950" i="33" s="1"/>
  <c r="B1950" i="33" a="1"/>
  <c r="B1950" i="33" s="1"/>
  <c r="H1947" i="27" a="1"/>
  <c r="H1947" i="27" s="1"/>
  <c r="J1947" i="27" s="1" a="1"/>
  <c r="J1947" i="27" s="1"/>
  <c r="I1947" i="27" a="1"/>
  <c r="I1947" i="27" s="1"/>
  <c r="G1948" i="27"/>
  <c r="A1952" i="30" l="1"/>
  <c r="C1951" i="30" a="1"/>
  <c r="C1951" i="30" s="1"/>
  <c r="B1951" i="30" a="1"/>
  <c r="B1951" i="30" s="1"/>
  <c r="A1952" i="32"/>
  <c r="C1951" i="32" a="1"/>
  <c r="C1951" i="32" s="1"/>
  <c r="B1951" i="32" a="1"/>
  <c r="B1951" i="32" s="1"/>
  <c r="A1952" i="33"/>
  <c r="C1951" i="33" a="1"/>
  <c r="C1951" i="33" s="1"/>
  <c r="B1951" i="33" a="1"/>
  <c r="B1951" i="33" s="1"/>
  <c r="A1951" i="31"/>
  <c r="C1950" i="31" a="1"/>
  <c r="C1950" i="31" s="1"/>
  <c r="B1950" i="31" a="1"/>
  <c r="B1950" i="31" s="1"/>
  <c r="G1949" i="27"/>
  <c r="H1948" i="27" a="1"/>
  <c r="H1948" i="27" s="1"/>
  <c r="J1948" i="27" s="1" a="1"/>
  <c r="J1948" i="27" s="1"/>
  <c r="I1948" i="27" a="1"/>
  <c r="I1948" i="27" s="1"/>
  <c r="A1953" i="32" l="1"/>
  <c r="C1952" i="32" a="1"/>
  <c r="C1952" i="32" s="1"/>
  <c r="B1952" i="32" a="1"/>
  <c r="B1952" i="32" s="1"/>
  <c r="A1953" i="33"/>
  <c r="C1952" i="33" a="1"/>
  <c r="C1952" i="33" s="1"/>
  <c r="B1952" i="33" a="1"/>
  <c r="B1952" i="33" s="1"/>
  <c r="A1952" i="31"/>
  <c r="C1951" i="31" a="1"/>
  <c r="C1951" i="31" s="1"/>
  <c r="B1951" i="31" a="1"/>
  <c r="B1951" i="31" s="1"/>
  <c r="A1953" i="30"/>
  <c r="C1952" i="30" a="1"/>
  <c r="C1952" i="30" s="1"/>
  <c r="B1952" i="30" a="1"/>
  <c r="B1952" i="30" s="1"/>
  <c r="H1949" i="27" a="1"/>
  <c r="H1949" i="27" s="1"/>
  <c r="J1949" i="27" s="1" a="1"/>
  <c r="J1949" i="27" s="1"/>
  <c r="I1949" i="27" a="1"/>
  <c r="I1949" i="27" s="1"/>
  <c r="G1950" i="27"/>
  <c r="A1953" i="31" l="1"/>
  <c r="C1952" i="31" a="1"/>
  <c r="C1952" i="31" s="1"/>
  <c r="B1952" i="31" a="1"/>
  <c r="B1952" i="31" s="1"/>
  <c r="A1954" i="33"/>
  <c r="C1953" i="33" a="1"/>
  <c r="C1953" i="33" s="1"/>
  <c r="B1953" i="33" a="1"/>
  <c r="B1953" i="33" s="1"/>
  <c r="A1954" i="30"/>
  <c r="C1953" i="30" a="1"/>
  <c r="C1953" i="30" s="1"/>
  <c r="B1953" i="30" a="1"/>
  <c r="B1953" i="30" s="1"/>
  <c r="A1954" i="32"/>
  <c r="C1953" i="32" a="1"/>
  <c r="C1953" i="32" s="1"/>
  <c r="B1953" i="32" a="1"/>
  <c r="B1953" i="32" s="1"/>
  <c r="H1950" i="27" a="1"/>
  <c r="H1950" i="27" s="1"/>
  <c r="J1950" i="27" s="1" a="1"/>
  <c r="J1950" i="27" s="1"/>
  <c r="I1950" i="27" a="1"/>
  <c r="I1950" i="27" s="1"/>
  <c r="G1951" i="27"/>
  <c r="A1955" i="30" l="1"/>
  <c r="C1954" i="30" a="1"/>
  <c r="C1954" i="30" s="1"/>
  <c r="B1954" i="30" a="1"/>
  <c r="B1954" i="30" s="1"/>
  <c r="A1955" i="33"/>
  <c r="C1954" i="33" a="1"/>
  <c r="C1954" i="33" s="1"/>
  <c r="B1954" i="33" a="1"/>
  <c r="B1954" i="33" s="1"/>
  <c r="A1955" i="32"/>
  <c r="C1954" i="32" a="1"/>
  <c r="C1954" i="32" s="1"/>
  <c r="B1954" i="32" a="1"/>
  <c r="B1954" i="32" s="1"/>
  <c r="A1954" i="31"/>
  <c r="C1953" i="31" a="1"/>
  <c r="C1953" i="31" s="1"/>
  <c r="B1953" i="31" a="1"/>
  <c r="B1953" i="31" s="1"/>
  <c r="I1951" i="27" a="1"/>
  <c r="I1951" i="27" s="1"/>
  <c r="G1952" i="27"/>
  <c r="H1951" i="27" a="1"/>
  <c r="H1951" i="27" s="1"/>
  <c r="J1951" i="27" s="1" a="1"/>
  <c r="J1951" i="27" s="1"/>
  <c r="A1956" i="32" l="1"/>
  <c r="C1955" i="32" a="1"/>
  <c r="C1955" i="32" s="1"/>
  <c r="B1955" i="32" a="1"/>
  <c r="B1955" i="32" s="1"/>
  <c r="A1956" i="33"/>
  <c r="C1955" i="33" a="1"/>
  <c r="C1955" i="33" s="1"/>
  <c r="B1955" i="33" a="1"/>
  <c r="B1955" i="33" s="1"/>
  <c r="A1955" i="31"/>
  <c r="C1954" i="31" a="1"/>
  <c r="C1954" i="31" s="1"/>
  <c r="B1954" i="31" a="1"/>
  <c r="B1954" i="31" s="1"/>
  <c r="A1956" i="30"/>
  <c r="C1955" i="30" a="1"/>
  <c r="C1955" i="30" s="1"/>
  <c r="B1955" i="30" a="1"/>
  <c r="B1955" i="30" s="1"/>
  <c r="G1953" i="27"/>
  <c r="H1952" i="27" a="1"/>
  <c r="H1952" i="27" s="1"/>
  <c r="J1952" i="27" s="1" a="1"/>
  <c r="J1952" i="27" s="1"/>
  <c r="I1952" i="27" a="1"/>
  <c r="I1952" i="27" s="1"/>
  <c r="A1956" i="31" l="1"/>
  <c r="C1955" i="31" a="1"/>
  <c r="C1955" i="31" s="1"/>
  <c r="B1955" i="31" a="1"/>
  <c r="B1955" i="31" s="1"/>
  <c r="A1957" i="33"/>
  <c r="C1956" i="33" a="1"/>
  <c r="C1956" i="33" s="1"/>
  <c r="B1956" i="33" a="1"/>
  <c r="B1956" i="33" s="1"/>
  <c r="A1957" i="30"/>
  <c r="C1956" i="30" a="1"/>
  <c r="C1956" i="30" s="1"/>
  <c r="B1956" i="30" a="1"/>
  <c r="B1956" i="30" s="1"/>
  <c r="A1957" i="32"/>
  <c r="C1956" i="32" a="1"/>
  <c r="C1956" i="32" s="1"/>
  <c r="B1956" i="32" a="1"/>
  <c r="B1956" i="32" s="1"/>
  <c r="H1953" i="27" a="1"/>
  <c r="H1953" i="27" s="1"/>
  <c r="J1953" i="27" s="1" a="1"/>
  <c r="J1953" i="27" s="1"/>
  <c r="I1953" i="27" a="1"/>
  <c r="I1953" i="27" s="1"/>
  <c r="G1954" i="27"/>
  <c r="A1958" i="30" l="1"/>
  <c r="C1957" i="30" a="1"/>
  <c r="C1957" i="30" s="1"/>
  <c r="B1957" i="30" a="1"/>
  <c r="B1957" i="30" s="1"/>
  <c r="A1958" i="32"/>
  <c r="C1957" i="32" a="1"/>
  <c r="C1957" i="32" s="1"/>
  <c r="B1957" i="32" a="1"/>
  <c r="B1957" i="32" s="1"/>
  <c r="A1958" i="33"/>
  <c r="C1957" i="33" a="1"/>
  <c r="C1957" i="33" s="1"/>
  <c r="B1957" i="33" a="1"/>
  <c r="B1957" i="33" s="1"/>
  <c r="A1957" i="31"/>
  <c r="C1956" i="31" a="1"/>
  <c r="C1956" i="31" s="1"/>
  <c r="B1956" i="31" a="1"/>
  <c r="B1956" i="31" s="1"/>
  <c r="I1954" i="27" a="1"/>
  <c r="I1954" i="27" s="1"/>
  <c r="G1955" i="27"/>
  <c r="H1954" i="27" a="1"/>
  <c r="H1954" i="27" s="1"/>
  <c r="J1954" i="27" s="1" a="1"/>
  <c r="J1954" i="27" s="1"/>
  <c r="A1959" i="32" l="1"/>
  <c r="C1958" i="32" a="1"/>
  <c r="C1958" i="32" s="1"/>
  <c r="B1958" i="32" a="1"/>
  <c r="B1958" i="32" s="1"/>
  <c r="A1959" i="33"/>
  <c r="C1958" i="33" a="1"/>
  <c r="C1958" i="33" s="1"/>
  <c r="B1958" i="33" a="1"/>
  <c r="B1958" i="33" s="1"/>
  <c r="A1958" i="31"/>
  <c r="C1957" i="31" a="1"/>
  <c r="C1957" i="31" s="1"/>
  <c r="B1957" i="31" a="1"/>
  <c r="B1957" i="31" s="1"/>
  <c r="A1959" i="30"/>
  <c r="C1958" i="30" a="1"/>
  <c r="C1958" i="30" s="1"/>
  <c r="B1958" i="30" a="1"/>
  <c r="B1958" i="30" s="1"/>
  <c r="G1956" i="27"/>
  <c r="H1955" i="27" a="1"/>
  <c r="H1955" i="27" s="1"/>
  <c r="J1955" i="27" s="1" a="1"/>
  <c r="J1955" i="27" s="1"/>
  <c r="I1955" i="27" a="1"/>
  <c r="I1955" i="27" s="1"/>
  <c r="A1959" i="31" l="1"/>
  <c r="C1958" i="31" a="1"/>
  <c r="C1958" i="31" s="1"/>
  <c r="B1958" i="31" a="1"/>
  <c r="B1958" i="31" s="1"/>
  <c r="A1960" i="33"/>
  <c r="C1959" i="33" a="1"/>
  <c r="C1959" i="33" s="1"/>
  <c r="B1959" i="33" a="1"/>
  <c r="B1959" i="33" s="1"/>
  <c r="A1960" i="30"/>
  <c r="C1959" i="30" a="1"/>
  <c r="C1959" i="30" s="1"/>
  <c r="B1959" i="30" a="1"/>
  <c r="B1959" i="30" s="1"/>
  <c r="A1960" i="32"/>
  <c r="C1959" i="32" a="1"/>
  <c r="C1959" i="32" s="1"/>
  <c r="B1959" i="32" a="1"/>
  <c r="B1959" i="32" s="1"/>
  <c r="H1956" i="27" a="1"/>
  <c r="H1956" i="27" s="1"/>
  <c r="J1956" i="27" s="1" a="1"/>
  <c r="J1956" i="27" s="1"/>
  <c r="I1956" i="27" a="1"/>
  <c r="I1956" i="27" s="1"/>
  <c r="G1957" i="27"/>
  <c r="A1961" i="30" l="1"/>
  <c r="C1960" i="30" a="1"/>
  <c r="C1960" i="30" s="1"/>
  <c r="B1960" i="30" a="1"/>
  <c r="B1960" i="30" s="1"/>
  <c r="A1961" i="33"/>
  <c r="C1960" i="33" a="1"/>
  <c r="C1960" i="33" s="1"/>
  <c r="B1960" i="33" a="1"/>
  <c r="B1960" i="33" s="1"/>
  <c r="A1961" i="32"/>
  <c r="C1960" i="32" a="1"/>
  <c r="C1960" i="32" s="1"/>
  <c r="B1960" i="32" a="1"/>
  <c r="B1960" i="32" s="1"/>
  <c r="A1960" i="31"/>
  <c r="C1959" i="31" a="1"/>
  <c r="C1959" i="31" s="1"/>
  <c r="B1959" i="31" a="1"/>
  <c r="B1959" i="31" s="1"/>
  <c r="H1957" i="27" a="1"/>
  <c r="H1957" i="27" s="1"/>
  <c r="J1957" i="27" s="1" a="1"/>
  <c r="J1957" i="27" s="1"/>
  <c r="I1957" i="27" a="1"/>
  <c r="I1957" i="27" s="1"/>
  <c r="G1958" i="27"/>
  <c r="A1962" i="32" l="1"/>
  <c r="C1961" i="32" a="1"/>
  <c r="C1961" i="32" s="1"/>
  <c r="B1961" i="32" a="1"/>
  <c r="B1961" i="32" s="1"/>
  <c r="A1962" i="33"/>
  <c r="C1961" i="33" a="1"/>
  <c r="C1961" i="33" s="1"/>
  <c r="B1961" i="33" a="1"/>
  <c r="B1961" i="33" s="1"/>
  <c r="A1961" i="31"/>
  <c r="C1960" i="31" a="1"/>
  <c r="C1960" i="31" s="1"/>
  <c r="B1960" i="31" a="1"/>
  <c r="B1960" i="31" s="1"/>
  <c r="A1962" i="30"/>
  <c r="C1961" i="30" a="1"/>
  <c r="C1961" i="30" s="1"/>
  <c r="B1961" i="30" a="1"/>
  <c r="B1961" i="30" s="1"/>
  <c r="G1959" i="27"/>
  <c r="H1958" i="27" a="1"/>
  <c r="H1958" i="27" s="1"/>
  <c r="J1958" i="27" s="1" a="1"/>
  <c r="J1958" i="27" s="1"/>
  <c r="I1958" i="27" a="1"/>
  <c r="I1958" i="27" s="1"/>
  <c r="A1962" i="31" l="1"/>
  <c r="C1961" i="31" a="1"/>
  <c r="C1961" i="31" s="1"/>
  <c r="B1961" i="31" a="1"/>
  <c r="B1961" i="31" s="1"/>
  <c r="A1963" i="33"/>
  <c r="C1962" i="33" a="1"/>
  <c r="C1962" i="33" s="1"/>
  <c r="B1962" i="33" a="1"/>
  <c r="B1962" i="33" s="1"/>
  <c r="A1963" i="30"/>
  <c r="C1962" i="30" a="1"/>
  <c r="C1962" i="30" s="1"/>
  <c r="B1962" i="30" a="1"/>
  <c r="B1962" i="30" s="1"/>
  <c r="A1963" i="32"/>
  <c r="C1962" i="32" a="1"/>
  <c r="C1962" i="32" s="1"/>
  <c r="B1962" i="32" a="1"/>
  <c r="B1962" i="32" s="1"/>
  <c r="H1959" i="27" a="1"/>
  <c r="H1959" i="27" s="1"/>
  <c r="J1959" i="27" s="1" a="1"/>
  <c r="J1959" i="27" s="1"/>
  <c r="I1959" i="27" a="1"/>
  <c r="I1959" i="27" s="1"/>
  <c r="G1960" i="27"/>
  <c r="A1964" i="30" l="1"/>
  <c r="C1963" i="30" a="1"/>
  <c r="C1963" i="30" s="1"/>
  <c r="B1963" i="30" a="1"/>
  <c r="B1963" i="30" s="1"/>
  <c r="A1964" i="33"/>
  <c r="C1963" i="33" a="1"/>
  <c r="C1963" i="33" s="1"/>
  <c r="B1963" i="33" a="1"/>
  <c r="B1963" i="33" s="1"/>
  <c r="A1964" i="32"/>
  <c r="C1963" i="32" a="1"/>
  <c r="C1963" i="32" s="1"/>
  <c r="B1963" i="32" a="1"/>
  <c r="B1963" i="32" s="1"/>
  <c r="A1963" i="31"/>
  <c r="C1962" i="31" a="1"/>
  <c r="C1962" i="31" s="1"/>
  <c r="B1962" i="31" a="1"/>
  <c r="B1962" i="31" s="1"/>
  <c r="I1960" i="27" a="1"/>
  <c r="I1960" i="27" s="1"/>
  <c r="G1961" i="27"/>
  <c r="H1960" i="27" a="1"/>
  <c r="H1960" i="27" s="1"/>
  <c r="J1960" i="27" s="1" a="1"/>
  <c r="J1960" i="27" s="1"/>
  <c r="A1965" i="32" l="1"/>
  <c r="C1964" i="32" a="1"/>
  <c r="C1964" i="32" s="1"/>
  <c r="B1964" i="32" a="1"/>
  <c r="B1964" i="32" s="1"/>
  <c r="A1965" i="33"/>
  <c r="C1964" i="33" a="1"/>
  <c r="C1964" i="33" s="1"/>
  <c r="B1964" i="33" a="1"/>
  <c r="B1964" i="33" s="1"/>
  <c r="A1964" i="31"/>
  <c r="C1963" i="31" a="1"/>
  <c r="C1963" i="31" s="1"/>
  <c r="B1963" i="31" a="1"/>
  <c r="B1963" i="31" s="1"/>
  <c r="A1965" i="30"/>
  <c r="C1964" i="30" a="1"/>
  <c r="C1964" i="30" s="1"/>
  <c r="B1964" i="30" a="1"/>
  <c r="B1964" i="30" s="1"/>
  <c r="G1962" i="27"/>
  <c r="H1961" i="27" a="1"/>
  <c r="H1961" i="27" s="1"/>
  <c r="J1961" i="27" s="1" a="1"/>
  <c r="J1961" i="27" s="1"/>
  <c r="I1961" i="27" a="1"/>
  <c r="I1961" i="27" s="1"/>
  <c r="A1965" i="31" l="1"/>
  <c r="C1964" i="31" a="1"/>
  <c r="C1964" i="31" s="1"/>
  <c r="B1964" i="31" a="1"/>
  <c r="B1964" i="31" s="1"/>
  <c r="A1966" i="33"/>
  <c r="C1965" i="33" a="1"/>
  <c r="C1965" i="33" s="1"/>
  <c r="B1965" i="33" a="1"/>
  <c r="B1965" i="33" s="1"/>
  <c r="A1966" i="30"/>
  <c r="C1965" i="30" a="1"/>
  <c r="C1965" i="30" s="1"/>
  <c r="B1965" i="30" a="1"/>
  <c r="B1965" i="30" s="1"/>
  <c r="A1966" i="32"/>
  <c r="C1965" i="32" a="1"/>
  <c r="C1965" i="32" s="1"/>
  <c r="B1965" i="32" a="1"/>
  <c r="B1965" i="32" s="1"/>
  <c r="G1963" i="27"/>
  <c r="H1962" i="27" a="1"/>
  <c r="H1962" i="27" s="1"/>
  <c r="J1962" i="27" s="1" a="1"/>
  <c r="J1962" i="27" s="1"/>
  <c r="I1962" i="27" a="1"/>
  <c r="I1962" i="27" s="1"/>
  <c r="A1967" i="30" l="1"/>
  <c r="C1966" i="30" a="1"/>
  <c r="C1966" i="30" s="1"/>
  <c r="B1966" i="30" a="1"/>
  <c r="B1966" i="30" s="1"/>
  <c r="A1967" i="33"/>
  <c r="C1966" i="33" a="1"/>
  <c r="C1966" i="33" s="1"/>
  <c r="B1966" i="33" a="1"/>
  <c r="B1966" i="33" s="1"/>
  <c r="A1967" i="32"/>
  <c r="C1966" i="32" a="1"/>
  <c r="C1966" i="32" s="1"/>
  <c r="B1966" i="32" a="1"/>
  <c r="B1966" i="32" s="1"/>
  <c r="A1966" i="31"/>
  <c r="C1965" i="31" a="1"/>
  <c r="C1965" i="31" s="1"/>
  <c r="B1965" i="31" a="1"/>
  <c r="B1965" i="31" s="1"/>
  <c r="H1963" i="27" a="1"/>
  <c r="H1963" i="27" s="1"/>
  <c r="J1963" i="27" s="1" a="1"/>
  <c r="J1963" i="27" s="1"/>
  <c r="I1963" i="27" a="1"/>
  <c r="I1963" i="27" s="1"/>
  <c r="G1964" i="27"/>
  <c r="A1968" i="32" l="1"/>
  <c r="C1967" i="32" a="1"/>
  <c r="C1967" i="32" s="1"/>
  <c r="B1967" i="32" a="1"/>
  <c r="B1967" i="32" s="1"/>
  <c r="A1968" i="33"/>
  <c r="C1967" i="33" a="1"/>
  <c r="C1967" i="33" s="1"/>
  <c r="B1967" i="33" a="1"/>
  <c r="B1967" i="33" s="1"/>
  <c r="A1967" i="31"/>
  <c r="C1966" i="31" a="1"/>
  <c r="C1966" i="31" s="1"/>
  <c r="B1966" i="31" a="1"/>
  <c r="B1966" i="31" s="1"/>
  <c r="A1968" i="30"/>
  <c r="C1967" i="30" a="1"/>
  <c r="C1967" i="30" s="1"/>
  <c r="B1967" i="30" a="1"/>
  <c r="B1967" i="30" s="1"/>
  <c r="I1964" i="27" a="1"/>
  <c r="I1964" i="27" s="1"/>
  <c r="G1965" i="27"/>
  <c r="H1964" i="27" a="1"/>
  <c r="H1964" i="27" s="1"/>
  <c r="J1964" i="27" s="1" a="1"/>
  <c r="J1964" i="27" s="1"/>
  <c r="A1968" i="31" l="1"/>
  <c r="C1967" i="31" a="1"/>
  <c r="C1967" i="31" s="1"/>
  <c r="B1967" i="31" a="1"/>
  <c r="B1967" i="31" s="1"/>
  <c r="A1969" i="33"/>
  <c r="C1968" i="33" a="1"/>
  <c r="C1968" i="33" s="1"/>
  <c r="B1968" i="33" a="1"/>
  <c r="B1968" i="33" s="1"/>
  <c r="A1969" i="30"/>
  <c r="C1968" i="30" a="1"/>
  <c r="C1968" i="30" s="1"/>
  <c r="B1968" i="30" a="1"/>
  <c r="B1968" i="30" s="1"/>
  <c r="A1969" i="32"/>
  <c r="C1968" i="32" a="1"/>
  <c r="C1968" i="32" s="1"/>
  <c r="B1968" i="32" a="1"/>
  <c r="B1968" i="32" s="1"/>
  <c r="G1966" i="27"/>
  <c r="H1965" i="27" a="1"/>
  <c r="H1965" i="27" s="1"/>
  <c r="J1965" i="27" s="1" a="1"/>
  <c r="J1965" i="27" s="1"/>
  <c r="I1965" i="27" a="1"/>
  <c r="I1965" i="27" s="1"/>
  <c r="A1970" i="30" l="1"/>
  <c r="C1969" i="30" a="1"/>
  <c r="C1969" i="30" s="1"/>
  <c r="B1969" i="30" a="1"/>
  <c r="B1969" i="30" s="1"/>
  <c r="A1970" i="33"/>
  <c r="C1969" i="33" a="1"/>
  <c r="C1969" i="33" s="1"/>
  <c r="B1969" i="33" a="1"/>
  <c r="B1969" i="33" s="1"/>
  <c r="A1970" i="32"/>
  <c r="C1969" i="32" a="1"/>
  <c r="C1969" i="32" s="1"/>
  <c r="B1969" i="32" a="1"/>
  <c r="B1969" i="32" s="1"/>
  <c r="A1969" i="31"/>
  <c r="C1968" i="31" a="1"/>
  <c r="C1968" i="31" s="1"/>
  <c r="B1968" i="31" a="1"/>
  <c r="B1968" i="31" s="1"/>
  <c r="H1966" i="27" a="1"/>
  <c r="H1966" i="27" s="1"/>
  <c r="J1966" i="27" s="1" a="1"/>
  <c r="J1966" i="27" s="1"/>
  <c r="I1966" i="27" a="1"/>
  <c r="I1966" i="27" s="1"/>
  <c r="G1967" i="27"/>
  <c r="A1971" i="33" l="1"/>
  <c r="C1970" i="33" a="1"/>
  <c r="C1970" i="33" s="1"/>
  <c r="B1970" i="33" a="1"/>
  <c r="B1970" i="33" s="1"/>
  <c r="A1970" i="31"/>
  <c r="C1969" i="31" a="1"/>
  <c r="C1969" i="31" s="1"/>
  <c r="B1969" i="31" a="1"/>
  <c r="B1969" i="31" s="1"/>
  <c r="A1971" i="32"/>
  <c r="C1970" i="32" a="1"/>
  <c r="C1970" i="32" s="1"/>
  <c r="B1970" i="32" a="1"/>
  <c r="B1970" i="32" s="1"/>
  <c r="A1971" i="30"/>
  <c r="C1970" i="30" a="1"/>
  <c r="C1970" i="30" s="1"/>
  <c r="B1970" i="30" a="1"/>
  <c r="B1970" i="30" s="1"/>
  <c r="I1967" i="27" a="1"/>
  <c r="I1967" i="27" s="1"/>
  <c r="G1968" i="27"/>
  <c r="H1967" i="27" a="1"/>
  <c r="H1967" i="27" s="1"/>
  <c r="J1967" i="27" s="1" a="1"/>
  <c r="J1967" i="27" s="1"/>
  <c r="A1972" i="32" l="1"/>
  <c r="C1971" i="32" a="1"/>
  <c r="C1971" i="32" s="1"/>
  <c r="B1971" i="32" a="1"/>
  <c r="B1971" i="32" s="1"/>
  <c r="A1971" i="31"/>
  <c r="C1970" i="31" a="1"/>
  <c r="C1970" i="31" s="1"/>
  <c r="B1970" i="31" a="1"/>
  <c r="B1970" i="31" s="1"/>
  <c r="A1972" i="30"/>
  <c r="C1971" i="30" a="1"/>
  <c r="C1971" i="30" s="1"/>
  <c r="B1971" i="30" a="1"/>
  <c r="B1971" i="30" s="1"/>
  <c r="A1972" i="33"/>
  <c r="C1971" i="33" a="1"/>
  <c r="C1971" i="33" s="1"/>
  <c r="B1971" i="33" a="1"/>
  <c r="B1971" i="33" s="1"/>
  <c r="G1969" i="27"/>
  <c r="H1968" i="27" a="1"/>
  <c r="H1968" i="27" s="1"/>
  <c r="J1968" i="27" s="1" a="1"/>
  <c r="J1968" i="27" s="1"/>
  <c r="I1968" i="27" a="1"/>
  <c r="I1968" i="27" s="1"/>
  <c r="A1973" i="30" l="1"/>
  <c r="C1972" i="30" a="1"/>
  <c r="C1972" i="30" s="1"/>
  <c r="B1972" i="30" a="1"/>
  <c r="B1972" i="30" s="1"/>
  <c r="A1972" i="31"/>
  <c r="C1971" i="31" a="1"/>
  <c r="C1971" i="31" s="1"/>
  <c r="B1971" i="31" a="1"/>
  <c r="B1971" i="31" s="1"/>
  <c r="A1973" i="33"/>
  <c r="C1972" i="33" a="1"/>
  <c r="C1972" i="33" s="1"/>
  <c r="B1972" i="33" a="1"/>
  <c r="B1972" i="33" s="1"/>
  <c r="A1973" i="32"/>
  <c r="C1972" i="32" a="1"/>
  <c r="C1972" i="32" s="1"/>
  <c r="B1972" i="32" a="1"/>
  <c r="B1972" i="32" s="1"/>
  <c r="H1969" i="27" a="1"/>
  <c r="H1969" i="27" s="1"/>
  <c r="J1969" i="27" s="1" a="1"/>
  <c r="J1969" i="27" s="1"/>
  <c r="I1969" i="27" a="1"/>
  <c r="I1969" i="27" s="1"/>
  <c r="G1970" i="27"/>
  <c r="A1974" i="33" l="1"/>
  <c r="C1973" i="33" a="1"/>
  <c r="C1973" i="33" s="1"/>
  <c r="B1973" i="33" a="1"/>
  <c r="B1973" i="33" s="1"/>
  <c r="A1974" i="32"/>
  <c r="C1973" i="32" a="1"/>
  <c r="C1973" i="32" s="1"/>
  <c r="B1973" i="32" a="1"/>
  <c r="B1973" i="32" s="1"/>
  <c r="A1973" i="31"/>
  <c r="C1972" i="31" a="1"/>
  <c r="C1972" i="31" s="1"/>
  <c r="B1972" i="31" a="1"/>
  <c r="B1972" i="31" s="1"/>
  <c r="A1974" i="30"/>
  <c r="C1973" i="30" a="1"/>
  <c r="C1973" i="30" s="1"/>
  <c r="B1973" i="30" a="1"/>
  <c r="B1973" i="30" s="1"/>
  <c r="H1970" i="27" a="1"/>
  <c r="H1970" i="27" s="1"/>
  <c r="J1970" i="27" s="1" a="1"/>
  <c r="J1970" i="27" s="1"/>
  <c r="I1970" i="27" a="1"/>
  <c r="I1970" i="27" s="1"/>
  <c r="G1971" i="27"/>
  <c r="A1974" i="31" l="1"/>
  <c r="C1973" i="31" a="1"/>
  <c r="C1973" i="31" s="1"/>
  <c r="B1973" i="31" a="1"/>
  <c r="B1973" i="31" s="1"/>
  <c r="A1975" i="32"/>
  <c r="C1974" i="32" a="1"/>
  <c r="C1974" i="32" s="1"/>
  <c r="B1974" i="32" a="1"/>
  <c r="B1974" i="32" s="1"/>
  <c r="A1975" i="30"/>
  <c r="C1974" i="30" a="1"/>
  <c r="C1974" i="30" s="1"/>
  <c r="B1974" i="30" a="1"/>
  <c r="B1974" i="30" s="1"/>
  <c r="A1975" i="33"/>
  <c r="C1974" i="33" a="1"/>
  <c r="C1974" i="33" s="1"/>
  <c r="B1974" i="33" a="1"/>
  <c r="B1974" i="33" s="1"/>
  <c r="G1972" i="27"/>
  <c r="H1971" i="27" a="1"/>
  <c r="H1971" i="27" s="1"/>
  <c r="J1971" i="27" s="1" a="1"/>
  <c r="J1971" i="27" s="1"/>
  <c r="I1971" i="27" a="1"/>
  <c r="I1971" i="27" s="1"/>
  <c r="A1976" i="30" l="1"/>
  <c r="C1975" i="30" a="1"/>
  <c r="C1975" i="30" s="1"/>
  <c r="B1975" i="30" a="1"/>
  <c r="B1975" i="30" s="1"/>
  <c r="A1976" i="32"/>
  <c r="C1975" i="32" a="1"/>
  <c r="C1975" i="32" s="1"/>
  <c r="B1975" i="32" a="1"/>
  <c r="B1975" i="32" s="1"/>
  <c r="A1976" i="33"/>
  <c r="C1975" i="33" a="1"/>
  <c r="C1975" i="33" s="1"/>
  <c r="B1975" i="33" a="1"/>
  <c r="B1975" i="33" s="1"/>
  <c r="A1975" i="31"/>
  <c r="C1974" i="31" a="1"/>
  <c r="C1974" i="31" s="1"/>
  <c r="B1974" i="31" a="1"/>
  <c r="B1974" i="31" s="1"/>
  <c r="H1972" i="27" a="1"/>
  <c r="H1972" i="27" s="1"/>
  <c r="J1972" i="27" s="1" a="1"/>
  <c r="J1972" i="27" s="1"/>
  <c r="I1972" i="27" a="1"/>
  <c r="I1972" i="27" s="1"/>
  <c r="G1973" i="27"/>
  <c r="A1977" i="33" l="1"/>
  <c r="C1976" i="33" a="1"/>
  <c r="C1976" i="33" s="1"/>
  <c r="B1976" i="33" a="1"/>
  <c r="B1976" i="33" s="1"/>
  <c r="A1977" i="32"/>
  <c r="C1976" i="32" a="1"/>
  <c r="C1976" i="32" s="1"/>
  <c r="B1976" i="32" a="1"/>
  <c r="B1976" i="32" s="1"/>
  <c r="A1976" i="31"/>
  <c r="C1975" i="31" a="1"/>
  <c r="C1975" i="31" s="1"/>
  <c r="B1975" i="31" a="1"/>
  <c r="B1975" i="31" s="1"/>
  <c r="A1977" i="30"/>
  <c r="C1976" i="30" a="1"/>
  <c r="C1976" i="30" s="1"/>
  <c r="B1976" i="30" a="1"/>
  <c r="B1976" i="30" s="1"/>
  <c r="H1973" i="27" a="1"/>
  <c r="H1973" i="27" s="1"/>
  <c r="J1973" i="27" s="1" a="1"/>
  <c r="J1973" i="27" s="1"/>
  <c r="I1973" i="27" a="1"/>
  <c r="I1973" i="27" s="1"/>
  <c r="G1974" i="27"/>
  <c r="A1977" i="31" l="1"/>
  <c r="C1976" i="31" a="1"/>
  <c r="C1976" i="31" s="1"/>
  <c r="B1976" i="31" a="1"/>
  <c r="B1976" i="31" s="1"/>
  <c r="A1978" i="32"/>
  <c r="C1977" i="32" a="1"/>
  <c r="C1977" i="32" s="1"/>
  <c r="B1977" i="32" a="1"/>
  <c r="B1977" i="32" s="1"/>
  <c r="A1978" i="30"/>
  <c r="C1977" i="30" a="1"/>
  <c r="C1977" i="30" s="1"/>
  <c r="B1977" i="30" a="1"/>
  <c r="B1977" i="30" s="1"/>
  <c r="A1978" i="33"/>
  <c r="C1977" i="33" a="1"/>
  <c r="C1977" i="33" s="1"/>
  <c r="B1977" i="33" a="1"/>
  <c r="B1977" i="33" s="1"/>
  <c r="G1975" i="27"/>
  <c r="H1974" i="27" a="1"/>
  <c r="H1974" i="27" s="1"/>
  <c r="J1974" i="27" s="1" a="1"/>
  <c r="J1974" i="27" s="1"/>
  <c r="I1974" i="27" a="1"/>
  <c r="I1974" i="27" s="1"/>
  <c r="A1979" i="30" l="1"/>
  <c r="C1978" i="30" a="1"/>
  <c r="C1978" i="30" s="1"/>
  <c r="B1978" i="30" a="1"/>
  <c r="B1978" i="30" s="1"/>
  <c r="A1979" i="32"/>
  <c r="C1978" i="32" a="1"/>
  <c r="C1978" i="32" s="1"/>
  <c r="B1978" i="32" a="1"/>
  <c r="B1978" i="32" s="1"/>
  <c r="A1979" i="33"/>
  <c r="C1978" i="33" a="1"/>
  <c r="C1978" i="33" s="1"/>
  <c r="B1978" i="33" a="1"/>
  <c r="B1978" i="33" s="1"/>
  <c r="A1978" i="31"/>
  <c r="C1977" i="31" a="1"/>
  <c r="C1977" i="31" s="1"/>
  <c r="B1977" i="31" a="1"/>
  <c r="B1977" i="31" s="1"/>
  <c r="G1976" i="27"/>
  <c r="H1975" i="27" a="1"/>
  <c r="H1975" i="27" s="1"/>
  <c r="J1975" i="27" s="1" a="1"/>
  <c r="J1975" i="27" s="1"/>
  <c r="I1975" i="27" a="1"/>
  <c r="I1975" i="27" s="1"/>
  <c r="A1980" i="32" l="1"/>
  <c r="C1979" i="32" a="1"/>
  <c r="C1979" i="32" s="1"/>
  <c r="B1979" i="32" a="1"/>
  <c r="B1979" i="32" s="1"/>
  <c r="A1979" i="31"/>
  <c r="C1978" i="31" a="1"/>
  <c r="C1978" i="31" s="1"/>
  <c r="B1978" i="31" a="1"/>
  <c r="B1978" i="31" s="1"/>
  <c r="A1980" i="33"/>
  <c r="C1979" i="33" a="1"/>
  <c r="C1979" i="33" s="1"/>
  <c r="B1979" i="33" a="1"/>
  <c r="B1979" i="33" s="1"/>
  <c r="A1980" i="30"/>
  <c r="C1979" i="30" a="1"/>
  <c r="C1979" i="30" s="1"/>
  <c r="B1979" i="30" a="1"/>
  <c r="B1979" i="30" s="1"/>
  <c r="H1976" i="27" a="1"/>
  <c r="H1976" i="27" s="1"/>
  <c r="J1976" i="27" s="1" a="1"/>
  <c r="J1976" i="27" s="1"/>
  <c r="I1976" i="27" a="1"/>
  <c r="I1976" i="27" s="1"/>
  <c r="G1977" i="27"/>
  <c r="A1981" i="33" l="1"/>
  <c r="C1980" i="33" a="1"/>
  <c r="C1980" i="33" s="1"/>
  <c r="B1980" i="33" a="1"/>
  <c r="B1980" i="33" s="1"/>
  <c r="A1980" i="31"/>
  <c r="C1979" i="31" a="1"/>
  <c r="C1979" i="31" s="1"/>
  <c r="B1979" i="31" a="1"/>
  <c r="B1979" i="31" s="1"/>
  <c r="A1981" i="30"/>
  <c r="C1980" i="30" a="1"/>
  <c r="C1980" i="30" s="1"/>
  <c r="B1980" i="30" a="1"/>
  <c r="B1980" i="30" s="1"/>
  <c r="A1981" i="32"/>
  <c r="C1980" i="32" a="1"/>
  <c r="C1980" i="32" s="1"/>
  <c r="B1980" i="32" a="1"/>
  <c r="B1980" i="32" s="1"/>
  <c r="G1978" i="27"/>
  <c r="H1977" i="27" a="1"/>
  <c r="H1977" i="27" s="1"/>
  <c r="J1977" i="27" s="1" a="1"/>
  <c r="J1977" i="27" s="1"/>
  <c r="I1977" i="27" a="1"/>
  <c r="I1977" i="27" s="1"/>
  <c r="A1982" i="30" l="1"/>
  <c r="C1981" i="30" a="1"/>
  <c r="C1981" i="30" s="1"/>
  <c r="B1981" i="30" a="1"/>
  <c r="B1981" i="30" s="1"/>
  <c r="A1981" i="31"/>
  <c r="C1980" i="31" a="1"/>
  <c r="C1980" i="31" s="1"/>
  <c r="B1980" i="31" a="1"/>
  <c r="B1980" i="31" s="1"/>
  <c r="A1982" i="32"/>
  <c r="C1981" i="32" a="1"/>
  <c r="C1981" i="32" s="1"/>
  <c r="B1981" i="32" a="1"/>
  <c r="B1981" i="32" s="1"/>
  <c r="A1982" i="33"/>
  <c r="C1981" i="33" a="1"/>
  <c r="C1981" i="33" s="1"/>
  <c r="B1981" i="33" a="1"/>
  <c r="B1981" i="33" s="1"/>
  <c r="G1979" i="27"/>
  <c r="H1978" i="27" a="1"/>
  <c r="H1978" i="27" s="1"/>
  <c r="J1978" i="27" s="1" a="1"/>
  <c r="J1978" i="27" s="1"/>
  <c r="I1978" i="27" a="1"/>
  <c r="I1978" i="27" s="1"/>
  <c r="A1982" i="31" l="1"/>
  <c r="C1981" i="31" a="1"/>
  <c r="C1981" i="31" s="1"/>
  <c r="B1981" i="31" a="1"/>
  <c r="B1981" i="31" s="1"/>
  <c r="A1983" i="32"/>
  <c r="C1982" i="32" a="1"/>
  <c r="C1982" i="32" s="1"/>
  <c r="B1982" i="32" a="1"/>
  <c r="B1982" i="32" s="1"/>
  <c r="A1983" i="33"/>
  <c r="C1982" i="33" a="1"/>
  <c r="C1982" i="33" s="1"/>
  <c r="B1982" i="33" a="1"/>
  <c r="B1982" i="33" s="1"/>
  <c r="A1983" i="30"/>
  <c r="C1982" i="30" a="1"/>
  <c r="C1982" i="30" s="1"/>
  <c r="B1982" i="30" a="1"/>
  <c r="B1982" i="30" s="1"/>
  <c r="H1979" i="27" a="1"/>
  <c r="H1979" i="27" s="1"/>
  <c r="J1979" i="27" s="1" a="1"/>
  <c r="J1979" i="27" s="1"/>
  <c r="I1979" i="27" a="1"/>
  <c r="I1979" i="27" s="1"/>
  <c r="G1980" i="27"/>
  <c r="A1984" i="33" l="1"/>
  <c r="C1983" i="33" a="1"/>
  <c r="C1983" i="33" s="1"/>
  <c r="B1983" i="33" a="1"/>
  <c r="B1983" i="33" s="1"/>
  <c r="A1984" i="32"/>
  <c r="C1983" i="32" a="1"/>
  <c r="C1983" i="32" s="1"/>
  <c r="B1983" i="32" a="1"/>
  <c r="B1983" i="32" s="1"/>
  <c r="A1984" i="30"/>
  <c r="C1983" i="30" a="1"/>
  <c r="C1983" i="30" s="1"/>
  <c r="B1983" i="30" a="1"/>
  <c r="B1983" i="30" s="1"/>
  <c r="A1983" i="31"/>
  <c r="C1982" i="31" a="1"/>
  <c r="C1982" i="31" s="1"/>
  <c r="B1982" i="31" a="1"/>
  <c r="B1982" i="31" s="1"/>
  <c r="I1980" i="27" a="1"/>
  <c r="I1980" i="27" s="1"/>
  <c r="G1981" i="27"/>
  <c r="H1980" i="27" a="1"/>
  <c r="H1980" i="27" s="1"/>
  <c r="J1980" i="27" s="1" a="1"/>
  <c r="J1980" i="27" s="1"/>
  <c r="A1985" i="30" l="1"/>
  <c r="C1984" i="30" a="1"/>
  <c r="C1984" i="30" s="1"/>
  <c r="B1984" i="30" a="1"/>
  <c r="B1984" i="30" s="1"/>
  <c r="A1985" i="32"/>
  <c r="C1984" i="32" a="1"/>
  <c r="C1984" i="32" s="1"/>
  <c r="B1984" i="32" a="1"/>
  <c r="B1984" i="32" s="1"/>
  <c r="A1984" i="31"/>
  <c r="C1983" i="31" a="1"/>
  <c r="C1983" i="31" s="1"/>
  <c r="B1983" i="31" a="1"/>
  <c r="B1983" i="31" s="1"/>
  <c r="A1985" i="33"/>
  <c r="C1984" i="33" a="1"/>
  <c r="C1984" i="33" s="1"/>
  <c r="B1984" i="33" a="1"/>
  <c r="B1984" i="33" s="1"/>
  <c r="G1982" i="27"/>
  <c r="H1981" i="27" a="1"/>
  <c r="H1981" i="27" s="1"/>
  <c r="J1981" i="27" s="1" a="1"/>
  <c r="J1981" i="27" s="1"/>
  <c r="I1981" i="27" a="1"/>
  <c r="I1981" i="27" s="1"/>
  <c r="A1985" i="31" l="1"/>
  <c r="C1984" i="31" a="1"/>
  <c r="C1984" i="31" s="1"/>
  <c r="B1984" i="31" a="1"/>
  <c r="B1984" i="31" s="1"/>
  <c r="A1986" i="32"/>
  <c r="C1985" i="32" a="1"/>
  <c r="C1985" i="32" s="1"/>
  <c r="B1985" i="32" a="1"/>
  <c r="B1985" i="32" s="1"/>
  <c r="A1986" i="33"/>
  <c r="C1985" i="33" a="1"/>
  <c r="C1985" i="33" s="1"/>
  <c r="B1985" i="33" a="1"/>
  <c r="B1985" i="33" s="1"/>
  <c r="A1986" i="30"/>
  <c r="C1985" i="30" a="1"/>
  <c r="C1985" i="30" s="1"/>
  <c r="B1985" i="30" a="1"/>
  <c r="B1985" i="30" s="1"/>
  <c r="H1982" i="27" a="1"/>
  <c r="H1982" i="27" s="1"/>
  <c r="J1982" i="27" s="1" a="1"/>
  <c r="J1982" i="27" s="1"/>
  <c r="I1982" i="27" a="1"/>
  <c r="I1982" i="27" s="1"/>
  <c r="G1983" i="27"/>
  <c r="A1987" i="33" l="1"/>
  <c r="C1986" i="33" a="1"/>
  <c r="C1986" i="33" s="1"/>
  <c r="B1986" i="33" a="1"/>
  <c r="B1986" i="33" s="1"/>
  <c r="A1987" i="32"/>
  <c r="C1986" i="32" a="1"/>
  <c r="C1986" i="32" s="1"/>
  <c r="B1986" i="32" a="1"/>
  <c r="B1986" i="32" s="1"/>
  <c r="A1987" i="30"/>
  <c r="C1986" i="30" a="1"/>
  <c r="C1986" i="30" s="1"/>
  <c r="B1986" i="30" a="1"/>
  <c r="B1986" i="30" s="1"/>
  <c r="A1986" i="31"/>
  <c r="C1985" i="31" a="1"/>
  <c r="C1985" i="31" s="1"/>
  <c r="B1985" i="31" a="1"/>
  <c r="B1985" i="31" s="1"/>
  <c r="I1983" i="27" a="1"/>
  <c r="I1983" i="27" s="1"/>
  <c r="G1984" i="27"/>
  <c r="H1983" i="27" a="1"/>
  <c r="H1983" i="27" s="1"/>
  <c r="J1983" i="27" s="1" a="1"/>
  <c r="J1983" i="27" s="1"/>
  <c r="A1988" i="32" l="1"/>
  <c r="C1987" i="32" a="1"/>
  <c r="C1987" i="32" s="1"/>
  <c r="B1987" i="32" a="1"/>
  <c r="B1987" i="32" s="1"/>
  <c r="A1988" i="30"/>
  <c r="C1987" i="30" a="1"/>
  <c r="C1987" i="30" s="1"/>
  <c r="B1987" i="30" a="1"/>
  <c r="B1987" i="30" s="1"/>
  <c r="A1987" i="31"/>
  <c r="C1986" i="31" a="1"/>
  <c r="C1986" i="31" s="1"/>
  <c r="B1986" i="31" a="1"/>
  <c r="B1986" i="31" s="1"/>
  <c r="A1988" i="33"/>
  <c r="C1987" i="33" a="1"/>
  <c r="C1987" i="33" s="1"/>
  <c r="B1987" i="33" a="1"/>
  <c r="B1987" i="33" s="1"/>
  <c r="G1985" i="27"/>
  <c r="H1984" i="27" a="1"/>
  <c r="H1984" i="27" s="1"/>
  <c r="J1984" i="27" s="1" a="1"/>
  <c r="J1984" i="27" s="1"/>
  <c r="I1984" i="27" a="1"/>
  <c r="I1984" i="27" s="1"/>
  <c r="A1988" i="31" l="1"/>
  <c r="C1987" i="31" a="1"/>
  <c r="C1987" i="31" s="1"/>
  <c r="B1987" i="31" a="1"/>
  <c r="B1987" i="31" s="1"/>
  <c r="A1989" i="30"/>
  <c r="C1988" i="30" a="1"/>
  <c r="C1988" i="30" s="1"/>
  <c r="B1988" i="30" a="1"/>
  <c r="B1988" i="30" s="1"/>
  <c r="A1989" i="33"/>
  <c r="C1988" i="33" a="1"/>
  <c r="C1988" i="33" s="1"/>
  <c r="B1988" i="33" a="1"/>
  <c r="B1988" i="33" s="1"/>
  <c r="A1989" i="32"/>
  <c r="C1988" i="32" a="1"/>
  <c r="C1988" i="32" s="1"/>
  <c r="B1988" i="32" a="1"/>
  <c r="B1988" i="32" s="1"/>
  <c r="H1985" i="27" a="1"/>
  <c r="H1985" i="27" s="1"/>
  <c r="J1985" i="27" s="1" a="1"/>
  <c r="J1985" i="27" s="1"/>
  <c r="I1985" i="27" a="1"/>
  <c r="I1985" i="27" s="1"/>
  <c r="G1986" i="27"/>
  <c r="A1990" i="33" l="1"/>
  <c r="C1989" i="33" a="1"/>
  <c r="C1989" i="33" s="1"/>
  <c r="B1989" i="33" a="1"/>
  <c r="B1989" i="33" s="1"/>
  <c r="A1990" i="30"/>
  <c r="C1989" i="30" a="1"/>
  <c r="C1989" i="30" s="1"/>
  <c r="B1989" i="30" a="1"/>
  <c r="B1989" i="30" s="1"/>
  <c r="A1990" i="32"/>
  <c r="C1989" i="32" a="1"/>
  <c r="C1989" i="32" s="1"/>
  <c r="B1989" i="32" a="1"/>
  <c r="B1989" i="32" s="1"/>
  <c r="A1989" i="31"/>
  <c r="C1988" i="31" a="1"/>
  <c r="C1988" i="31" s="1"/>
  <c r="B1988" i="31" a="1"/>
  <c r="B1988" i="31" s="1"/>
  <c r="I1986" i="27" a="1"/>
  <c r="I1986" i="27" s="1"/>
  <c r="G1987" i="27"/>
  <c r="H1986" i="27" a="1"/>
  <c r="H1986" i="27" s="1"/>
  <c r="J1986" i="27" s="1" a="1"/>
  <c r="J1986" i="27" s="1"/>
  <c r="A1991" i="32" l="1"/>
  <c r="C1990" i="32" a="1"/>
  <c r="C1990" i="32" s="1"/>
  <c r="B1990" i="32" a="1"/>
  <c r="B1990" i="32" s="1"/>
  <c r="A1991" i="30"/>
  <c r="C1990" i="30" a="1"/>
  <c r="C1990" i="30" s="1"/>
  <c r="B1990" i="30" a="1"/>
  <c r="B1990" i="30" s="1"/>
  <c r="A1990" i="31"/>
  <c r="B1989" i="31" a="1"/>
  <c r="B1989" i="31" s="1"/>
  <c r="C1989" i="31" a="1"/>
  <c r="C1989" i="31" s="1"/>
  <c r="A1991" i="33"/>
  <c r="C1990" i="33" a="1"/>
  <c r="C1990" i="33" s="1"/>
  <c r="B1990" i="33" a="1"/>
  <c r="B1990" i="33" s="1"/>
  <c r="G1988" i="27"/>
  <c r="H1987" i="27" a="1"/>
  <c r="H1987" i="27" s="1"/>
  <c r="J1987" i="27" s="1" a="1"/>
  <c r="J1987" i="27" s="1"/>
  <c r="I1987" i="27" a="1"/>
  <c r="I1987" i="27" s="1"/>
  <c r="A1992" i="30" l="1"/>
  <c r="C1991" i="30" a="1"/>
  <c r="C1991" i="30" s="1"/>
  <c r="B1991" i="30" a="1"/>
  <c r="B1991" i="30" s="1"/>
  <c r="A1992" i="33"/>
  <c r="C1991" i="33" a="1"/>
  <c r="C1991" i="33" s="1"/>
  <c r="B1991" i="33" a="1"/>
  <c r="B1991" i="33" s="1"/>
  <c r="A1991" i="31"/>
  <c r="C1990" i="31" a="1"/>
  <c r="C1990" i="31" s="1"/>
  <c r="B1990" i="31" a="1"/>
  <c r="B1990" i="31" s="1"/>
  <c r="A1992" i="32"/>
  <c r="C1991" i="32" a="1"/>
  <c r="C1991" i="32" s="1"/>
  <c r="B1991" i="32" a="1"/>
  <c r="B1991" i="32" s="1"/>
  <c r="H1988" i="27" a="1"/>
  <c r="H1988" i="27" s="1"/>
  <c r="J1988" i="27" s="1" a="1"/>
  <c r="J1988" i="27" s="1"/>
  <c r="I1988" i="27" a="1"/>
  <c r="I1988" i="27" s="1"/>
  <c r="G1989" i="27"/>
  <c r="A1992" i="31" l="1"/>
  <c r="C1991" i="31" a="1"/>
  <c r="C1991" i="31" s="1"/>
  <c r="B1991" i="31" a="1"/>
  <c r="B1991" i="31" s="1"/>
  <c r="A1993" i="33"/>
  <c r="C1992" i="33" a="1"/>
  <c r="C1992" i="33" s="1"/>
  <c r="B1992" i="33" a="1"/>
  <c r="B1992" i="33" s="1"/>
  <c r="A1993" i="32"/>
  <c r="C1992" i="32" a="1"/>
  <c r="C1992" i="32" s="1"/>
  <c r="B1992" i="32" a="1"/>
  <c r="B1992" i="32" s="1"/>
  <c r="A1993" i="30"/>
  <c r="C1992" i="30" a="1"/>
  <c r="C1992" i="30" s="1"/>
  <c r="B1992" i="30" a="1"/>
  <c r="B1992" i="30" s="1"/>
  <c r="H1989" i="27" a="1"/>
  <c r="H1989" i="27" s="1"/>
  <c r="J1989" i="27" s="1" a="1"/>
  <c r="J1989" i="27" s="1"/>
  <c r="I1989" i="27" a="1"/>
  <c r="I1989" i="27" s="1"/>
  <c r="G1990" i="27"/>
  <c r="A1994" i="32" l="1"/>
  <c r="C1993" i="32" a="1"/>
  <c r="C1993" i="32" s="1"/>
  <c r="B1993" i="32" a="1"/>
  <c r="B1993" i="32" s="1"/>
  <c r="A1994" i="33"/>
  <c r="C1993" i="33" a="1"/>
  <c r="C1993" i="33" s="1"/>
  <c r="B1993" i="33" a="1"/>
  <c r="B1993" i="33" s="1"/>
  <c r="A1994" i="30"/>
  <c r="C1993" i="30" a="1"/>
  <c r="C1993" i="30" s="1"/>
  <c r="B1993" i="30" a="1"/>
  <c r="B1993" i="30" s="1"/>
  <c r="A1993" i="31"/>
  <c r="C1992" i="31" a="1"/>
  <c r="C1992" i="31" s="1"/>
  <c r="B1992" i="31" a="1"/>
  <c r="B1992" i="31" s="1"/>
  <c r="G1991" i="27"/>
  <c r="H1990" i="27" a="1"/>
  <c r="H1990" i="27" s="1"/>
  <c r="J1990" i="27" s="1" a="1"/>
  <c r="J1990" i="27" s="1"/>
  <c r="I1990" i="27" a="1"/>
  <c r="I1990" i="27" s="1"/>
  <c r="A1995" i="30" l="1"/>
  <c r="C1994" i="30" a="1"/>
  <c r="C1994" i="30" s="1"/>
  <c r="B1994" i="30" a="1"/>
  <c r="B1994" i="30" s="1"/>
  <c r="A1995" i="33"/>
  <c r="C1994" i="33" a="1"/>
  <c r="C1994" i="33" s="1"/>
  <c r="B1994" i="33" a="1"/>
  <c r="B1994" i="33" s="1"/>
  <c r="A1994" i="31"/>
  <c r="C1993" i="31" a="1"/>
  <c r="C1993" i="31" s="1"/>
  <c r="B1993" i="31" a="1"/>
  <c r="B1993" i="31" s="1"/>
  <c r="A1995" i="32"/>
  <c r="C1994" i="32" a="1"/>
  <c r="C1994" i="32" s="1"/>
  <c r="B1994" i="32" a="1"/>
  <c r="B1994" i="32" s="1"/>
  <c r="H1991" i="27" a="1"/>
  <c r="H1991" i="27" s="1"/>
  <c r="J1991" i="27" s="1" a="1"/>
  <c r="J1991" i="27" s="1"/>
  <c r="I1991" i="27" a="1"/>
  <c r="I1991" i="27" s="1"/>
  <c r="G1992" i="27"/>
  <c r="A1995" i="31" l="1"/>
  <c r="C1994" i="31" a="1"/>
  <c r="C1994" i="31" s="1"/>
  <c r="B1994" i="31" a="1"/>
  <c r="B1994" i="31" s="1"/>
  <c r="A1996" i="33"/>
  <c r="C1995" i="33" a="1"/>
  <c r="C1995" i="33" s="1"/>
  <c r="B1995" i="33" a="1"/>
  <c r="B1995" i="33" s="1"/>
  <c r="A1996" i="32"/>
  <c r="C1995" i="32" a="1"/>
  <c r="C1995" i="32" s="1"/>
  <c r="B1995" i="32" a="1"/>
  <c r="B1995" i="32" s="1"/>
  <c r="A1996" i="30"/>
  <c r="C1995" i="30" a="1"/>
  <c r="C1995" i="30" s="1"/>
  <c r="B1995" i="30" a="1"/>
  <c r="B1995" i="30" s="1"/>
  <c r="I1992" i="27" a="1"/>
  <c r="I1992" i="27" s="1"/>
  <c r="G1993" i="27"/>
  <c r="H1992" i="27" a="1"/>
  <c r="H1992" i="27" s="1"/>
  <c r="J1992" i="27" s="1" a="1"/>
  <c r="J1992" i="27" s="1"/>
  <c r="A1997" i="32" l="1"/>
  <c r="C1996" i="32" a="1"/>
  <c r="C1996" i="32" s="1"/>
  <c r="B1996" i="32" a="1"/>
  <c r="B1996" i="32" s="1"/>
  <c r="A1997" i="33"/>
  <c r="C1996" i="33" a="1"/>
  <c r="C1996" i="33" s="1"/>
  <c r="B1996" i="33" a="1"/>
  <c r="B1996" i="33" s="1"/>
  <c r="A1997" i="30"/>
  <c r="C1996" i="30" a="1"/>
  <c r="C1996" i="30" s="1"/>
  <c r="B1996" i="30" a="1"/>
  <c r="B1996" i="30" s="1"/>
  <c r="A1996" i="31"/>
  <c r="C1995" i="31" a="1"/>
  <c r="C1995" i="31" s="1"/>
  <c r="B1995" i="31" a="1"/>
  <c r="B1995" i="31" s="1"/>
  <c r="H1993" i="27" a="1"/>
  <c r="H1993" i="27" s="1"/>
  <c r="J1993" i="27" s="1" a="1"/>
  <c r="J1993" i="27" s="1"/>
  <c r="I1993" i="27" a="1"/>
  <c r="I1993" i="27" s="1"/>
  <c r="G1994" i="27"/>
  <c r="A1998" i="30" l="1"/>
  <c r="C1997" i="30" a="1"/>
  <c r="C1997" i="30" s="1"/>
  <c r="B1997" i="30" a="1"/>
  <c r="B1997" i="30" s="1"/>
  <c r="A1998" i="33"/>
  <c r="C1997" i="33" a="1"/>
  <c r="C1997" i="33" s="1"/>
  <c r="B1997" i="33" a="1"/>
  <c r="B1997" i="33" s="1"/>
  <c r="A1997" i="31"/>
  <c r="C1996" i="31" a="1"/>
  <c r="C1996" i="31" s="1"/>
  <c r="B1996" i="31" a="1"/>
  <c r="B1996" i="31" s="1"/>
  <c r="A1998" i="32"/>
  <c r="C1997" i="32" a="1"/>
  <c r="C1997" i="32" s="1"/>
  <c r="B1997" i="32" a="1"/>
  <c r="B1997" i="32" s="1"/>
  <c r="H1994" i="27" a="1"/>
  <c r="H1994" i="27" s="1"/>
  <c r="J1994" i="27" s="1" a="1"/>
  <c r="J1994" i="27" s="1"/>
  <c r="I1994" i="27" a="1"/>
  <c r="I1994" i="27" s="1"/>
  <c r="G1995" i="27"/>
  <c r="A1998" i="31" l="1"/>
  <c r="C1997" i="31" a="1"/>
  <c r="C1997" i="31" s="1"/>
  <c r="B1997" i="31" a="1"/>
  <c r="B1997" i="31" s="1"/>
  <c r="A1999" i="33"/>
  <c r="C1998" i="33" a="1"/>
  <c r="C1998" i="33" s="1"/>
  <c r="B1998" i="33" a="1"/>
  <c r="B1998" i="33" s="1"/>
  <c r="A1999" i="32"/>
  <c r="C1998" i="32" a="1"/>
  <c r="C1998" i="32" s="1"/>
  <c r="B1998" i="32" a="1"/>
  <c r="B1998" i="32" s="1"/>
  <c r="A1999" i="30"/>
  <c r="C1998" i="30" a="1"/>
  <c r="C1998" i="30" s="1"/>
  <c r="B1998" i="30" a="1"/>
  <c r="B1998" i="30" s="1"/>
  <c r="G1996" i="27"/>
  <c r="H1995" i="27" a="1"/>
  <c r="H1995" i="27" s="1"/>
  <c r="J1995" i="27" s="1" a="1"/>
  <c r="J1995" i="27" s="1"/>
  <c r="I1995" i="27" a="1"/>
  <c r="I1995" i="27" s="1"/>
  <c r="A2000" i="32" l="1"/>
  <c r="C1999" i="32" a="1"/>
  <c r="C1999" i="32" s="1"/>
  <c r="B1999" i="32" a="1"/>
  <c r="B1999" i="32" s="1"/>
  <c r="A2000" i="33"/>
  <c r="C1999" i="33" a="1"/>
  <c r="C1999" i="33" s="1"/>
  <c r="B1999" i="33" a="1"/>
  <c r="B1999" i="33" s="1"/>
  <c r="A2000" i="30"/>
  <c r="C1999" i="30" a="1"/>
  <c r="C1999" i="30" s="1"/>
  <c r="B1999" i="30" a="1"/>
  <c r="B1999" i="30" s="1"/>
  <c r="A1999" i="31"/>
  <c r="C1998" i="31" a="1"/>
  <c r="C1998" i="31" s="1"/>
  <c r="B1998" i="31" a="1"/>
  <c r="B1998" i="31" s="1"/>
  <c r="G1997" i="27"/>
  <c r="H1996" i="27" a="1"/>
  <c r="H1996" i="27" s="1"/>
  <c r="J1996" i="27" s="1" a="1"/>
  <c r="J1996" i="27" s="1"/>
  <c r="I1996" i="27" a="1"/>
  <c r="I1996" i="27" s="1"/>
  <c r="A2001" i="30" l="1"/>
  <c r="C2000" i="30" a="1"/>
  <c r="C2000" i="30" s="1"/>
  <c r="B2000" i="30" a="1"/>
  <c r="B2000" i="30" s="1"/>
  <c r="A2001" i="33"/>
  <c r="C2000" i="33" a="1"/>
  <c r="C2000" i="33" s="1"/>
  <c r="B2000" i="33" a="1"/>
  <c r="B2000" i="33" s="1"/>
  <c r="A2000" i="31"/>
  <c r="C1999" i="31" a="1"/>
  <c r="C1999" i="31" s="1"/>
  <c r="B1999" i="31" a="1"/>
  <c r="B1999" i="31" s="1"/>
  <c r="A2001" i="32"/>
  <c r="C2000" i="32" a="1"/>
  <c r="C2000" i="32" s="1"/>
  <c r="B2000" i="32" a="1"/>
  <c r="B2000" i="32" s="1"/>
  <c r="H1997" i="27" a="1"/>
  <c r="H1997" i="27" s="1"/>
  <c r="J1997" i="27" s="1" a="1"/>
  <c r="J1997" i="27" s="1"/>
  <c r="I1997" i="27" a="1"/>
  <c r="I1997" i="27" s="1"/>
  <c r="G1998" i="27"/>
  <c r="A2002" i="33" l="1"/>
  <c r="C2001" i="33" a="1"/>
  <c r="C2001" i="33" s="1"/>
  <c r="B2001" i="33" a="1"/>
  <c r="B2001" i="33" s="1"/>
  <c r="A2001" i="31"/>
  <c r="C2000" i="31" a="1"/>
  <c r="C2000" i="31" s="1"/>
  <c r="B2000" i="31" a="1"/>
  <c r="B2000" i="31" s="1"/>
  <c r="A2002" i="32"/>
  <c r="C2001" i="32" a="1"/>
  <c r="C2001" i="32" s="1"/>
  <c r="B2001" i="32" a="1"/>
  <c r="B2001" i="32" s="1"/>
  <c r="A2002" i="30"/>
  <c r="C2001" i="30" a="1"/>
  <c r="C2001" i="30" s="1"/>
  <c r="B2001" i="30" a="1"/>
  <c r="B2001" i="30" s="1"/>
  <c r="G1999" i="27"/>
  <c r="H1998" i="27" a="1"/>
  <c r="H1998" i="27" s="1"/>
  <c r="J1998" i="27" s="1" a="1"/>
  <c r="J1998" i="27" s="1"/>
  <c r="I1998" i="27" a="1"/>
  <c r="I1998" i="27" s="1"/>
  <c r="A2003" i="32" l="1"/>
  <c r="C2002" i="32" a="1"/>
  <c r="C2002" i="32" s="1"/>
  <c r="B2002" i="32" a="1"/>
  <c r="B2002" i="32" s="1"/>
  <c r="A2003" i="33"/>
  <c r="C2002" i="33" a="1"/>
  <c r="C2002" i="33" s="1"/>
  <c r="B2002" i="33" a="1"/>
  <c r="B2002" i="33" s="1"/>
  <c r="A2002" i="31"/>
  <c r="C2001" i="31" a="1"/>
  <c r="C2001" i="31" s="1"/>
  <c r="B2001" i="31" a="1"/>
  <c r="B2001" i="31" s="1"/>
  <c r="A2003" i="30"/>
  <c r="C2002" i="30" a="1"/>
  <c r="C2002" i="30" s="1"/>
  <c r="B2002" i="30" a="1"/>
  <c r="B2002" i="30" s="1"/>
  <c r="G2000" i="27"/>
  <c r="H1999" i="27" a="1"/>
  <c r="H1999" i="27" s="1"/>
  <c r="J1999" i="27" s="1" a="1"/>
  <c r="J1999" i="27" s="1"/>
  <c r="I1999" i="27" a="1"/>
  <c r="I1999" i="27" s="1"/>
  <c r="A2003" i="31" l="1"/>
  <c r="C2002" i="31" a="1"/>
  <c r="C2002" i="31" s="1"/>
  <c r="B2002" i="31" a="1"/>
  <c r="B2002" i="31" s="1"/>
  <c r="A2004" i="33"/>
  <c r="C2003" i="33" a="1"/>
  <c r="C2003" i="33" s="1"/>
  <c r="B2003" i="33" a="1"/>
  <c r="B2003" i="33" s="1"/>
  <c r="A2004" i="30"/>
  <c r="C2003" i="30" a="1"/>
  <c r="C2003" i="30" s="1"/>
  <c r="B2003" i="30" a="1"/>
  <c r="B2003" i="30" s="1"/>
  <c r="A2004" i="32"/>
  <c r="C2003" i="32" a="1"/>
  <c r="C2003" i="32" s="1"/>
  <c r="B2003" i="32" a="1"/>
  <c r="B2003" i="32" s="1"/>
  <c r="H2000" i="27" a="1"/>
  <c r="H2000" i="27" s="1"/>
  <c r="J2000" i="27" s="1" a="1"/>
  <c r="J2000" i="27" s="1"/>
  <c r="I2000" i="27" a="1"/>
  <c r="I2000" i="27" s="1"/>
  <c r="G2001" i="27"/>
  <c r="A2005" i="30" l="1"/>
  <c r="C2004" i="30" a="1"/>
  <c r="C2004" i="30" s="1"/>
  <c r="B2004" i="30" a="1"/>
  <c r="B2004" i="30" s="1"/>
  <c r="A2005" i="33"/>
  <c r="C2004" i="33" a="1"/>
  <c r="C2004" i="33" s="1"/>
  <c r="B2004" i="33" a="1"/>
  <c r="B2004" i="33" s="1"/>
  <c r="A2005" i="32"/>
  <c r="C2004" i="32" a="1"/>
  <c r="C2004" i="32" s="1"/>
  <c r="B2004" i="32" a="1"/>
  <c r="B2004" i="32" s="1"/>
  <c r="A2004" i="31"/>
  <c r="C2003" i="31" a="1"/>
  <c r="C2003" i="31" s="1"/>
  <c r="B2003" i="31" a="1"/>
  <c r="B2003" i="31" s="1"/>
  <c r="I2001" i="27" a="1"/>
  <c r="I2001" i="27" s="1"/>
  <c r="G2002" i="27"/>
  <c r="H2001" i="27" a="1"/>
  <c r="H2001" i="27" s="1"/>
  <c r="J2001" i="27" s="1" a="1"/>
  <c r="J2001" i="27" s="1"/>
  <c r="A2006" i="32" l="1"/>
  <c r="C2005" i="32" a="1"/>
  <c r="C2005" i="32" s="1"/>
  <c r="B2005" i="32" a="1"/>
  <c r="B2005" i="32" s="1"/>
  <c r="A2006" i="33"/>
  <c r="C2005" i="33" a="1"/>
  <c r="C2005" i="33" s="1"/>
  <c r="B2005" i="33" a="1"/>
  <c r="B2005" i="33" s="1"/>
  <c r="A2005" i="31"/>
  <c r="C2004" i="31" a="1"/>
  <c r="C2004" i="31" s="1"/>
  <c r="B2004" i="31" a="1"/>
  <c r="B2004" i="31" s="1"/>
  <c r="A2006" i="30"/>
  <c r="C2005" i="30" a="1"/>
  <c r="C2005" i="30" s="1"/>
  <c r="B2005" i="30" a="1"/>
  <c r="B2005" i="30" s="1"/>
  <c r="G2003" i="27"/>
  <c r="H2002" i="27" a="1"/>
  <c r="H2002" i="27" s="1"/>
  <c r="J2002" i="27" s="1" a="1"/>
  <c r="J2002" i="27" s="1"/>
  <c r="I2002" i="27" a="1"/>
  <c r="I2002" i="27" s="1"/>
  <c r="A2006" i="31" l="1"/>
  <c r="C2005" i="31" a="1"/>
  <c r="C2005" i="31" s="1"/>
  <c r="B2005" i="31" a="1"/>
  <c r="B2005" i="31" s="1"/>
  <c r="A2007" i="33"/>
  <c r="C2006" i="33" a="1"/>
  <c r="C2006" i="33" s="1"/>
  <c r="B2006" i="33" a="1"/>
  <c r="B2006" i="33" s="1"/>
  <c r="A2007" i="30"/>
  <c r="C2006" i="30" a="1"/>
  <c r="C2006" i="30" s="1"/>
  <c r="B2006" i="30" a="1"/>
  <c r="B2006" i="30" s="1"/>
  <c r="A2007" i="32"/>
  <c r="C2006" i="32" a="1"/>
  <c r="C2006" i="32" s="1"/>
  <c r="B2006" i="32" a="1"/>
  <c r="B2006" i="32" s="1"/>
  <c r="H2003" i="27" a="1"/>
  <c r="H2003" i="27" s="1"/>
  <c r="J2003" i="27" s="1" a="1"/>
  <c r="J2003" i="27" s="1"/>
  <c r="I2003" i="27" a="1"/>
  <c r="I2003" i="27" s="1"/>
  <c r="G2004" i="27"/>
  <c r="A2008" i="30" l="1"/>
  <c r="C2007" i="30" a="1"/>
  <c r="C2007" i="30" s="1"/>
  <c r="B2007" i="30" a="1"/>
  <c r="B2007" i="30" s="1"/>
  <c r="A2008" i="33"/>
  <c r="C2007" i="33" a="1"/>
  <c r="C2007" i="33" s="1"/>
  <c r="B2007" i="33" a="1"/>
  <c r="B2007" i="33" s="1"/>
  <c r="A2008" i="32"/>
  <c r="C2007" i="32" a="1"/>
  <c r="C2007" i="32" s="1"/>
  <c r="B2007" i="32" a="1"/>
  <c r="B2007" i="32" s="1"/>
  <c r="A2007" i="31"/>
  <c r="C2006" i="31" a="1"/>
  <c r="C2006" i="31" s="1"/>
  <c r="B2006" i="31" a="1"/>
  <c r="B2006" i="31" s="1"/>
  <c r="H2004" i="27" a="1"/>
  <c r="H2004" i="27" s="1"/>
  <c r="J2004" i="27" s="1" a="1"/>
  <c r="J2004" i="27" s="1"/>
  <c r="I2004" i="27" a="1"/>
  <c r="I2004" i="27" s="1"/>
  <c r="G2005" i="27"/>
  <c r="A2009" i="32" l="1"/>
  <c r="C2008" i="32" a="1"/>
  <c r="C2008" i="32" s="1"/>
  <c r="B2008" i="32" a="1"/>
  <c r="B2008" i="32" s="1"/>
  <c r="A2009" i="33"/>
  <c r="C2008" i="33" a="1"/>
  <c r="C2008" i="33" s="1"/>
  <c r="B2008" i="33" a="1"/>
  <c r="B2008" i="33" s="1"/>
  <c r="A2008" i="31"/>
  <c r="C2007" i="31" a="1"/>
  <c r="C2007" i="31" s="1"/>
  <c r="B2007" i="31" a="1"/>
  <c r="B2007" i="31" s="1"/>
  <c r="A2009" i="30"/>
  <c r="C2008" i="30" a="1"/>
  <c r="C2008" i="30" s="1"/>
  <c r="B2008" i="30" a="1"/>
  <c r="B2008" i="30" s="1"/>
  <c r="I2005" i="27" a="1"/>
  <c r="I2005" i="27" s="1"/>
  <c r="G2006" i="27"/>
  <c r="H2005" i="27" a="1"/>
  <c r="H2005" i="27" s="1"/>
  <c r="J2005" i="27" s="1" a="1"/>
  <c r="J2005" i="27" s="1"/>
  <c r="A2009" i="31" l="1"/>
  <c r="C2008" i="31" a="1"/>
  <c r="C2008" i="31" s="1"/>
  <c r="B2008" i="31" a="1"/>
  <c r="B2008" i="31" s="1"/>
  <c r="A2010" i="33"/>
  <c r="C2009" i="33" a="1"/>
  <c r="C2009" i="33" s="1"/>
  <c r="B2009" i="33" a="1"/>
  <c r="B2009" i="33" s="1"/>
  <c r="A2010" i="30"/>
  <c r="C2009" i="30" a="1"/>
  <c r="C2009" i="30" s="1"/>
  <c r="B2009" i="30" a="1"/>
  <c r="B2009" i="30" s="1"/>
  <c r="A2010" i="32"/>
  <c r="C2009" i="32" a="1"/>
  <c r="C2009" i="32" s="1"/>
  <c r="B2009" i="32" a="1"/>
  <c r="B2009" i="32" s="1"/>
  <c r="G2007" i="27"/>
  <c r="H2006" i="27" a="1"/>
  <c r="H2006" i="27" s="1"/>
  <c r="J2006" i="27" s="1" a="1"/>
  <c r="J2006" i="27" s="1"/>
  <c r="I2006" i="27" a="1"/>
  <c r="I2006" i="27" s="1"/>
  <c r="A2011" i="30" l="1"/>
  <c r="C2010" i="30" a="1"/>
  <c r="C2010" i="30" s="1"/>
  <c r="B2010" i="30" a="1"/>
  <c r="B2010" i="30" s="1"/>
  <c r="A2011" i="32"/>
  <c r="C2010" i="32" a="1"/>
  <c r="C2010" i="32" s="1"/>
  <c r="B2010" i="32" a="1"/>
  <c r="B2010" i="32" s="1"/>
  <c r="A2011" i="33"/>
  <c r="C2010" i="33" a="1"/>
  <c r="C2010" i="33" s="1"/>
  <c r="B2010" i="33" a="1"/>
  <c r="B2010" i="33" s="1"/>
  <c r="A2010" i="31"/>
  <c r="C2009" i="31" a="1"/>
  <c r="C2009" i="31" s="1"/>
  <c r="B2009" i="31" a="1"/>
  <c r="B2009" i="31" s="1"/>
  <c r="H2007" i="27" a="1"/>
  <c r="H2007" i="27" s="1"/>
  <c r="J2007" i="27" s="1" a="1"/>
  <c r="J2007" i="27" s="1"/>
  <c r="I2007" i="27" a="1"/>
  <c r="I2007" i="27" s="1"/>
  <c r="G2008" i="27"/>
  <c r="A2012" i="33" l="1"/>
  <c r="C2011" i="33" a="1"/>
  <c r="C2011" i="33" s="1"/>
  <c r="B2011" i="33" a="1"/>
  <c r="B2011" i="33" s="1"/>
  <c r="A2012" i="32"/>
  <c r="C2011" i="32" a="1"/>
  <c r="C2011" i="32" s="1"/>
  <c r="B2011" i="32" a="1"/>
  <c r="B2011" i="32" s="1"/>
  <c r="A2011" i="31"/>
  <c r="C2010" i="31" a="1"/>
  <c r="C2010" i="31" s="1"/>
  <c r="B2010" i="31" a="1"/>
  <c r="B2010" i="31" s="1"/>
  <c r="A2012" i="30"/>
  <c r="C2011" i="30" a="1"/>
  <c r="C2011" i="30" s="1"/>
  <c r="B2011" i="30" a="1"/>
  <c r="B2011" i="30" s="1"/>
  <c r="I2008" i="27" a="1"/>
  <c r="I2008" i="27" s="1"/>
  <c r="G2009" i="27"/>
  <c r="H2008" i="27" a="1"/>
  <c r="H2008" i="27" s="1"/>
  <c r="J2008" i="27" s="1" a="1"/>
  <c r="J2008" i="27" s="1"/>
  <c r="A2012" i="31" l="1"/>
  <c r="C2011" i="31" a="1"/>
  <c r="C2011" i="31" s="1"/>
  <c r="B2011" i="31" a="1"/>
  <c r="B2011" i="31" s="1"/>
  <c r="A2013" i="32"/>
  <c r="C2012" i="32" a="1"/>
  <c r="C2012" i="32" s="1"/>
  <c r="B2012" i="32" a="1"/>
  <c r="B2012" i="32" s="1"/>
  <c r="A2013" i="30"/>
  <c r="C2012" i="30" a="1"/>
  <c r="C2012" i="30" s="1"/>
  <c r="B2012" i="30" a="1"/>
  <c r="B2012" i="30" s="1"/>
  <c r="A2013" i="33"/>
  <c r="C2012" i="33" a="1"/>
  <c r="C2012" i="33" s="1"/>
  <c r="B2012" i="33" a="1"/>
  <c r="B2012" i="33" s="1"/>
  <c r="G2010" i="27"/>
  <c r="H2009" i="27" a="1"/>
  <c r="H2009" i="27" s="1"/>
  <c r="J2009" i="27" s="1" a="1"/>
  <c r="J2009" i="27" s="1"/>
  <c r="I2009" i="27" a="1"/>
  <c r="I2009" i="27" s="1"/>
  <c r="A2014" i="30" l="1"/>
  <c r="C2013" i="30" a="1"/>
  <c r="C2013" i="30" s="1"/>
  <c r="B2013" i="30" a="1"/>
  <c r="B2013" i="30" s="1"/>
  <c r="A2014" i="32"/>
  <c r="C2013" i="32" a="1"/>
  <c r="C2013" i="32" s="1"/>
  <c r="B2013" i="32" a="1"/>
  <c r="B2013" i="32" s="1"/>
  <c r="A2014" i="33"/>
  <c r="C2013" i="33" a="1"/>
  <c r="C2013" i="33" s="1"/>
  <c r="B2013" i="33" a="1"/>
  <c r="B2013" i="33" s="1"/>
  <c r="A2013" i="31"/>
  <c r="C2012" i="31" a="1"/>
  <c r="C2012" i="31" s="1"/>
  <c r="B2012" i="31" a="1"/>
  <c r="B2012" i="31" s="1"/>
  <c r="H2010" i="27" a="1"/>
  <c r="H2010" i="27" s="1"/>
  <c r="J2010" i="27" s="1" a="1"/>
  <c r="J2010" i="27" s="1"/>
  <c r="I2010" i="27" a="1"/>
  <c r="I2010" i="27" s="1"/>
  <c r="G2011" i="27"/>
  <c r="A2015" i="33" l="1"/>
  <c r="C2014" i="33" a="1"/>
  <c r="C2014" i="33" s="1"/>
  <c r="B2014" i="33" a="1"/>
  <c r="B2014" i="33" s="1"/>
  <c r="A2015" i="32"/>
  <c r="C2014" i="32" a="1"/>
  <c r="C2014" i="32" s="1"/>
  <c r="B2014" i="32" a="1"/>
  <c r="B2014" i="32" s="1"/>
  <c r="A2014" i="31"/>
  <c r="C2013" i="31" a="1"/>
  <c r="C2013" i="31" s="1"/>
  <c r="B2013" i="31" a="1"/>
  <c r="B2013" i="31" s="1"/>
  <c r="A2015" i="30"/>
  <c r="C2014" i="30" a="1"/>
  <c r="C2014" i="30" s="1"/>
  <c r="B2014" i="30" a="1"/>
  <c r="B2014" i="30" s="1"/>
  <c r="H2011" i="27" a="1"/>
  <c r="H2011" i="27" s="1"/>
  <c r="J2011" i="27" s="1" a="1"/>
  <c r="J2011" i="27" s="1"/>
  <c r="I2011" i="27" a="1"/>
  <c r="I2011" i="27" s="1"/>
  <c r="G2012" i="27"/>
  <c r="A2015" i="31" l="1"/>
  <c r="C2014" i="31" a="1"/>
  <c r="C2014" i="31" s="1"/>
  <c r="B2014" i="31" a="1"/>
  <c r="B2014" i="31" s="1"/>
  <c r="A2016" i="30"/>
  <c r="C2015" i="30" a="1"/>
  <c r="C2015" i="30" s="1"/>
  <c r="B2015" i="30" a="1"/>
  <c r="B2015" i="30" s="1"/>
  <c r="A2016" i="32"/>
  <c r="C2015" i="32" a="1"/>
  <c r="C2015" i="32" s="1"/>
  <c r="B2015" i="32" a="1"/>
  <c r="B2015" i="32" s="1"/>
  <c r="A2016" i="33"/>
  <c r="C2015" i="33" a="1"/>
  <c r="C2015" i="33" s="1"/>
  <c r="B2015" i="33" a="1"/>
  <c r="B2015" i="33" s="1"/>
  <c r="G2013" i="27"/>
  <c r="H2012" i="27" a="1"/>
  <c r="H2012" i="27" s="1"/>
  <c r="J2012" i="27" s="1" a="1"/>
  <c r="J2012" i="27" s="1"/>
  <c r="I2012" i="27" a="1"/>
  <c r="I2012" i="27" s="1"/>
  <c r="A2017" i="32" l="1"/>
  <c r="C2016" i="32" a="1"/>
  <c r="C2016" i="32" s="1"/>
  <c r="B2016" i="32" a="1"/>
  <c r="B2016" i="32" s="1"/>
  <c r="A2017" i="30"/>
  <c r="C2016" i="30" a="1"/>
  <c r="C2016" i="30" s="1"/>
  <c r="B2016" i="30" a="1"/>
  <c r="B2016" i="30" s="1"/>
  <c r="A2017" i="33"/>
  <c r="C2016" i="33" a="1"/>
  <c r="C2016" i="33" s="1"/>
  <c r="B2016" i="33" a="1"/>
  <c r="B2016" i="33" s="1"/>
  <c r="A2016" i="31"/>
  <c r="C2015" i="31" a="1"/>
  <c r="C2015" i="31" s="1"/>
  <c r="B2015" i="31" a="1"/>
  <c r="B2015" i="31" s="1"/>
  <c r="H2013" i="27" a="1"/>
  <c r="H2013" i="27" s="1"/>
  <c r="J2013" i="27" s="1" a="1"/>
  <c r="J2013" i="27" s="1"/>
  <c r="I2013" i="27" a="1"/>
  <c r="I2013" i="27" s="1"/>
  <c r="G2014" i="27"/>
  <c r="A2018" i="33" l="1"/>
  <c r="C2017" i="33" a="1"/>
  <c r="C2017" i="33" s="1"/>
  <c r="B2017" i="33" a="1"/>
  <c r="B2017" i="33" s="1"/>
  <c r="A2018" i="30"/>
  <c r="C2017" i="30" a="1"/>
  <c r="C2017" i="30" s="1"/>
  <c r="B2017" i="30" a="1"/>
  <c r="B2017" i="30" s="1"/>
  <c r="A2017" i="31"/>
  <c r="C2016" i="31" a="1"/>
  <c r="C2016" i="31" s="1"/>
  <c r="B2016" i="31" a="1"/>
  <c r="B2016" i="31" s="1"/>
  <c r="A2018" i="32"/>
  <c r="C2017" i="32" a="1"/>
  <c r="C2017" i="32" s="1"/>
  <c r="B2017" i="32" a="1"/>
  <c r="B2017" i="32" s="1"/>
  <c r="H2014" i="27" a="1"/>
  <c r="H2014" i="27" s="1"/>
  <c r="J2014" i="27" s="1" a="1"/>
  <c r="J2014" i="27" s="1"/>
  <c r="I2014" i="27" a="1"/>
  <c r="I2014" i="27" s="1"/>
  <c r="G2015" i="27"/>
  <c r="A2018" i="31" l="1"/>
  <c r="C2017" i="31" a="1"/>
  <c r="C2017" i="31" s="1"/>
  <c r="B2017" i="31" a="1"/>
  <c r="B2017" i="31" s="1"/>
  <c r="A2019" i="30"/>
  <c r="C2018" i="30" a="1"/>
  <c r="C2018" i="30" s="1"/>
  <c r="B2018" i="30" a="1"/>
  <c r="B2018" i="30" s="1"/>
  <c r="A2019" i="33"/>
  <c r="C2018" i="33" a="1"/>
  <c r="C2018" i="33" s="1"/>
  <c r="B2018" i="33" a="1"/>
  <c r="B2018" i="33" s="1"/>
  <c r="A2019" i="32"/>
  <c r="C2018" i="32" a="1"/>
  <c r="C2018" i="32" s="1"/>
  <c r="B2018" i="32" a="1"/>
  <c r="B2018" i="32" s="1"/>
  <c r="I2015" i="27" a="1"/>
  <c r="I2015" i="27" s="1"/>
  <c r="G2016" i="27"/>
  <c r="H2015" i="27" a="1"/>
  <c r="H2015" i="27" s="1"/>
  <c r="J2015" i="27" s="1" a="1"/>
  <c r="J2015" i="27" s="1"/>
  <c r="A2020" i="33" l="1"/>
  <c r="C2019" i="33" a="1"/>
  <c r="C2019" i="33" s="1"/>
  <c r="B2019" i="33" a="1"/>
  <c r="B2019" i="33" s="1"/>
  <c r="A2020" i="30"/>
  <c r="C2019" i="30" a="1"/>
  <c r="C2019" i="30" s="1"/>
  <c r="B2019" i="30" a="1"/>
  <c r="B2019" i="30" s="1"/>
  <c r="A2020" i="32"/>
  <c r="C2019" i="32" a="1"/>
  <c r="C2019" i="32" s="1"/>
  <c r="B2019" i="32" a="1"/>
  <c r="B2019" i="32" s="1"/>
  <c r="A2019" i="31"/>
  <c r="C2018" i="31" a="1"/>
  <c r="C2018" i="31" s="1"/>
  <c r="B2018" i="31" a="1"/>
  <c r="B2018" i="31" s="1"/>
  <c r="G2017" i="27"/>
  <c r="H2016" i="27" a="1"/>
  <c r="H2016" i="27" s="1"/>
  <c r="J2016" i="27" s="1" a="1"/>
  <c r="J2016" i="27" s="1"/>
  <c r="I2016" i="27" a="1"/>
  <c r="I2016" i="27" s="1"/>
  <c r="A2021" i="30" l="1"/>
  <c r="C2020" i="30" a="1"/>
  <c r="C2020" i="30" s="1"/>
  <c r="B2020" i="30" a="1"/>
  <c r="B2020" i="30" s="1"/>
  <c r="A2020" i="31"/>
  <c r="C2019" i="31" a="1"/>
  <c r="C2019" i="31" s="1"/>
  <c r="B2019" i="31" a="1"/>
  <c r="B2019" i="31" s="1"/>
  <c r="A2021" i="32"/>
  <c r="C2020" i="32" a="1"/>
  <c r="C2020" i="32" s="1"/>
  <c r="B2020" i="32" a="1"/>
  <c r="B2020" i="32" s="1"/>
  <c r="A2021" i="33"/>
  <c r="C2020" i="33" a="1"/>
  <c r="C2020" i="33" s="1"/>
  <c r="B2020" i="33" a="1"/>
  <c r="B2020" i="33" s="1"/>
  <c r="H2017" i="27" a="1"/>
  <c r="H2017" i="27" s="1"/>
  <c r="J2017" i="27" s="1" a="1"/>
  <c r="J2017" i="27" s="1"/>
  <c r="I2017" i="27" a="1"/>
  <c r="I2017" i="27" s="1"/>
  <c r="G2018" i="27"/>
  <c r="A2021" i="31" l="1"/>
  <c r="C2020" i="31" a="1"/>
  <c r="C2020" i="31" s="1"/>
  <c r="B2020" i="31" a="1"/>
  <c r="B2020" i="31" s="1"/>
  <c r="A2022" i="32"/>
  <c r="C2021" i="32" a="1"/>
  <c r="C2021" i="32" s="1"/>
  <c r="B2021" i="32" a="1"/>
  <c r="B2021" i="32" s="1"/>
  <c r="A2022" i="33"/>
  <c r="C2021" i="33" a="1"/>
  <c r="C2021" i="33" s="1"/>
  <c r="B2021" i="33" a="1"/>
  <c r="B2021" i="33" s="1"/>
  <c r="A2022" i="30"/>
  <c r="C2021" i="30" a="1"/>
  <c r="C2021" i="30" s="1"/>
  <c r="B2021" i="30" a="1"/>
  <c r="B2021" i="30" s="1"/>
  <c r="I2018" i="27" a="1"/>
  <c r="I2018" i="27" s="1"/>
  <c r="G2019" i="27"/>
  <c r="H2018" i="27" a="1"/>
  <c r="H2018" i="27" s="1"/>
  <c r="J2018" i="27" s="1" a="1"/>
  <c r="J2018" i="27" s="1"/>
  <c r="A2023" i="32" l="1"/>
  <c r="C2022" i="32" a="1"/>
  <c r="C2022" i="32" s="1"/>
  <c r="B2022" i="32" a="1"/>
  <c r="B2022" i="32" s="1"/>
  <c r="A2023" i="30"/>
  <c r="C2022" i="30" a="1"/>
  <c r="C2022" i="30" s="1"/>
  <c r="B2022" i="30" a="1"/>
  <c r="B2022" i="30" s="1"/>
  <c r="A2023" i="33"/>
  <c r="C2022" i="33" a="1"/>
  <c r="C2022" i="33" s="1"/>
  <c r="B2022" i="33" a="1"/>
  <c r="B2022" i="33" s="1"/>
  <c r="A2022" i="31"/>
  <c r="C2021" i="31" a="1"/>
  <c r="C2021" i="31" s="1"/>
  <c r="B2021" i="31" a="1"/>
  <c r="B2021" i="31" s="1"/>
  <c r="H2019" i="27" a="1"/>
  <c r="H2019" i="27" s="1"/>
  <c r="J2019" i="27" s="1" a="1"/>
  <c r="J2019" i="27" s="1"/>
  <c r="I2019" i="27" a="1"/>
  <c r="I2019" i="27" s="1"/>
  <c r="G2020" i="27"/>
  <c r="A2024" i="33" l="1"/>
  <c r="C2023" i="33" a="1"/>
  <c r="C2023" i="33" s="1"/>
  <c r="B2023" i="33" a="1"/>
  <c r="B2023" i="33" s="1"/>
  <c r="A2024" i="30"/>
  <c r="C2023" i="30" a="1"/>
  <c r="C2023" i="30" s="1"/>
  <c r="B2023" i="30" a="1"/>
  <c r="B2023" i="30" s="1"/>
  <c r="A2023" i="31"/>
  <c r="C2022" i="31" a="1"/>
  <c r="C2022" i="31" s="1"/>
  <c r="B2022" i="31" a="1"/>
  <c r="B2022" i="31" s="1"/>
  <c r="A2024" i="32"/>
  <c r="C2023" i="32" a="1"/>
  <c r="C2023" i="32" s="1"/>
  <c r="B2023" i="32" a="1"/>
  <c r="B2023" i="32" s="1"/>
  <c r="H2020" i="27" a="1"/>
  <c r="H2020" i="27" s="1"/>
  <c r="J2020" i="27" s="1" a="1"/>
  <c r="J2020" i="27" s="1"/>
  <c r="I2020" i="27" a="1"/>
  <c r="I2020" i="27" s="1"/>
  <c r="G2021" i="27"/>
  <c r="A2025" i="30" l="1"/>
  <c r="C2024" i="30" a="1"/>
  <c r="C2024" i="30" s="1"/>
  <c r="B2024" i="30" a="1"/>
  <c r="B2024" i="30" s="1"/>
  <c r="A2024" i="31"/>
  <c r="C2023" i="31" a="1"/>
  <c r="C2023" i="31" s="1"/>
  <c r="B2023" i="31" a="1"/>
  <c r="B2023" i="31" s="1"/>
  <c r="A2025" i="32"/>
  <c r="C2024" i="32" a="1"/>
  <c r="C2024" i="32" s="1"/>
  <c r="B2024" i="32" a="1"/>
  <c r="B2024" i="32" s="1"/>
  <c r="A2025" i="33"/>
  <c r="C2024" i="33" a="1"/>
  <c r="C2024" i="33" s="1"/>
  <c r="B2024" i="33" a="1"/>
  <c r="B2024" i="33" s="1"/>
  <c r="G2022" i="27"/>
  <c r="H2021" i="27" a="1"/>
  <c r="H2021" i="27" s="1"/>
  <c r="J2021" i="27" s="1" a="1"/>
  <c r="J2021" i="27" s="1"/>
  <c r="I2021" i="27" a="1"/>
  <c r="I2021" i="27" s="1"/>
  <c r="A2026" i="32" l="1"/>
  <c r="C2025" i="32" a="1"/>
  <c r="C2025" i="32" s="1"/>
  <c r="B2025" i="32" a="1"/>
  <c r="B2025" i="32" s="1"/>
  <c r="A2025" i="31"/>
  <c r="C2024" i="31" a="1"/>
  <c r="C2024" i="31" s="1"/>
  <c r="B2024" i="31" a="1"/>
  <c r="B2024" i="31" s="1"/>
  <c r="A2026" i="33"/>
  <c r="C2025" i="33" a="1"/>
  <c r="C2025" i="33" s="1"/>
  <c r="B2025" i="33" a="1"/>
  <c r="B2025" i="33" s="1"/>
  <c r="A2026" i="30"/>
  <c r="C2025" i="30" a="1"/>
  <c r="C2025" i="30" s="1"/>
  <c r="B2025" i="30" a="1"/>
  <c r="B2025" i="30" s="1"/>
  <c r="H2022" i="27" a="1"/>
  <c r="H2022" i="27" s="1"/>
  <c r="J2022" i="27" s="1" a="1"/>
  <c r="J2022" i="27" s="1"/>
  <c r="I2022" i="27" a="1"/>
  <c r="I2022" i="27" s="1"/>
  <c r="G2023" i="27"/>
  <c r="A2027" i="33" l="1"/>
  <c r="C2026" i="33" a="1"/>
  <c r="C2026" i="33" s="1"/>
  <c r="B2026" i="33" a="1"/>
  <c r="B2026" i="33" s="1"/>
  <c r="A2026" i="31"/>
  <c r="C2025" i="31" a="1"/>
  <c r="C2025" i="31" s="1"/>
  <c r="B2025" i="31" a="1"/>
  <c r="B2025" i="31" s="1"/>
  <c r="A2027" i="30"/>
  <c r="C2026" i="30" a="1"/>
  <c r="C2026" i="30" s="1"/>
  <c r="B2026" i="30" a="1"/>
  <c r="B2026" i="30" s="1"/>
  <c r="A2027" i="32"/>
  <c r="C2026" i="32" a="1"/>
  <c r="C2026" i="32" s="1"/>
  <c r="B2026" i="32" a="1"/>
  <c r="B2026" i="32" s="1"/>
  <c r="H2023" i="27" a="1"/>
  <c r="H2023" i="27" s="1"/>
  <c r="J2023" i="27" s="1" a="1"/>
  <c r="J2023" i="27" s="1"/>
  <c r="I2023" i="27" a="1"/>
  <c r="I2023" i="27" s="1"/>
  <c r="G2024" i="27"/>
  <c r="A2028" i="30" l="1"/>
  <c r="C2027" i="30" a="1"/>
  <c r="C2027" i="30" s="1"/>
  <c r="B2027" i="30" a="1"/>
  <c r="B2027" i="30" s="1"/>
  <c r="A2027" i="31"/>
  <c r="C2026" i="31" a="1"/>
  <c r="C2026" i="31" s="1"/>
  <c r="B2026" i="31" a="1"/>
  <c r="B2026" i="31" s="1"/>
  <c r="A2028" i="32"/>
  <c r="C2027" i="32" a="1"/>
  <c r="C2027" i="32" s="1"/>
  <c r="B2027" i="32" a="1"/>
  <c r="B2027" i="32" s="1"/>
  <c r="A2028" i="33"/>
  <c r="C2027" i="33" a="1"/>
  <c r="C2027" i="33" s="1"/>
  <c r="B2027" i="33" a="1"/>
  <c r="B2027" i="33" s="1"/>
  <c r="G2025" i="27"/>
  <c r="H2024" i="27" a="1"/>
  <c r="H2024" i="27" s="1"/>
  <c r="J2024" i="27" s="1" a="1"/>
  <c r="J2024" i="27" s="1"/>
  <c r="I2024" i="27" a="1"/>
  <c r="I2024" i="27" s="1"/>
  <c r="A2028" i="31" l="1"/>
  <c r="C2027" i="31" a="1"/>
  <c r="C2027" i="31" s="1"/>
  <c r="B2027" i="31" a="1"/>
  <c r="B2027" i="31" s="1"/>
  <c r="A2029" i="32"/>
  <c r="C2028" i="32" a="1"/>
  <c r="C2028" i="32" s="1"/>
  <c r="B2028" i="32" a="1"/>
  <c r="B2028" i="32" s="1"/>
  <c r="A2029" i="33"/>
  <c r="C2028" i="33" a="1"/>
  <c r="C2028" i="33" s="1"/>
  <c r="B2028" i="33" a="1"/>
  <c r="B2028" i="33" s="1"/>
  <c r="A2029" i="30"/>
  <c r="C2028" i="30" a="1"/>
  <c r="C2028" i="30" s="1"/>
  <c r="B2028" i="30" a="1"/>
  <c r="B2028" i="30" s="1"/>
  <c r="H2025" i="27" a="1"/>
  <c r="H2025" i="27" s="1"/>
  <c r="J2025" i="27" s="1" a="1"/>
  <c r="J2025" i="27" s="1"/>
  <c r="I2025" i="27" a="1"/>
  <c r="I2025" i="27" s="1"/>
  <c r="G2026" i="27"/>
  <c r="A2030" i="33" l="1"/>
  <c r="C2029" i="33" a="1"/>
  <c r="C2029" i="33" s="1"/>
  <c r="B2029" i="33" a="1"/>
  <c r="B2029" i="33" s="1"/>
  <c r="A2030" i="32"/>
  <c r="C2029" i="32" a="1"/>
  <c r="C2029" i="32" s="1"/>
  <c r="B2029" i="32" a="1"/>
  <c r="B2029" i="32" s="1"/>
  <c r="A2030" i="30"/>
  <c r="C2029" i="30" a="1"/>
  <c r="C2029" i="30" s="1"/>
  <c r="B2029" i="30" a="1"/>
  <c r="B2029" i="30" s="1"/>
  <c r="A2029" i="31"/>
  <c r="B2028" i="31" a="1"/>
  <c r="B2028" i="31" s="1"/>
  <c r="C2028" i="31" a="1"/>
  <c r="C2028" i="31" s="1"/>
  <c r="I2026" i="27" a="1"/>
  <c r="I2026" i="27" s="1"/>
  <c r="G2027" i="27"/>
  <c r="H2026" i="27" a="1"/>
  <c r="H2026" i="27" s="1"/>
  <c r="J2026" i="27" s="1" a="1"/>
  <c r="J2026" i="27" s="1"/>
  <c r="A2031" i="32" l="1"/>
  <c r="C2030" i="32" a="1"/>
  <c r="C2030" i="32" s="1"/>
  <c r="B2030" i="32" a="1"/>
  <c r="B2030" i="32" s="1"/>
  <c r="A2030" i="31"/>
  <c r="C2029" i="31" a="1"/>
  <c r="C2029" i="31" s="1"/>
  <c r="B2029" i="31" a="1"/>
  <c r="B2029" i="31" s="1"/>
  <c r="A2031" i="30"/>
  <c r="C2030" i="30" a="1"/>
  <c r="C2030" i="30" s="1"/>
  <c r="B2030" i="30" a="1"/>
  <c r="B2030" i="30" s="1"/>
  <c r="A2031" i="33"/>
  <c r="C2030" i="33" a="1"/>
  <c r="C2030" i="33" s="1"/>
  <c r="B2030" i="33" a="1"/>
  <c r="B2030" i="33" s="1"/>
  <c r="G2028" i="27"/>
  <c r="H2027" i="27" a="1"/>
  <c r="H2027" i="27" s="1"/>
  <c r="J2027" i="27" s="1" a="1"/>
  <c r="J2027" i="27" s="1"/>
  <c r="I2027" i="27" a="1"/>
  <c r="I2027" i="27" s="1"/>
  <c r="A2032" i="30" l="1"/>
  <c r="C2031" i="30" a="1"/>
  <c r="C2031" i="30" s="1"/>
  <c r="B2031" i="30" a="1"/>
  <c r="B2031" i="30" s="1"/>
  <c r="A2031" i="31"/>
  <c r="C2030" i="31" a="1"/>
  <c r="C2030" i="31" s="1"/>
  <c r="B2030" i="31" a="1"/>
  <c r="B2030" i="31" s="1"/>
  <c r="A2032" i="33"/>
  <c r="C2031" i="33" a="1"/>
  <c r="C2031" i="33" s="1"/>
  <c r="B2031" i="33" a="1"/>
  <c r="B2031" i="33" s="1"/>
  <c r="A2032" i="32"/>
  <c r="C2031" i="32" a="1"/>
  <c r="C2031" i="32" s="1"/>
  <c r="B2031" i="32" a="1"/>
  <c r="B2031" i="32" s="1"/>
  <c r="H2028" i="27" a="1"/>
  <c r="H2028" i="27" s="1"/>
  <c r="J2028" i="27" s="1" a="1"/>
  <c r="J2028" i="27" s="1"/>
  <c r="I2028" i="27" a="1"/>
  <c r="I2028" i="27" s="1"/>
  <c r="G2029" i="27"/>
  <c r="A2033" i="33" l="1"/>
  <c r="C2032" i="33" a="1"/>
  <c r="C2032" i="33" s="1"/>
  <c r="B2032" i="33" a="1"/>
  <c r="B2032" i="33" s="1"/>
  <c r="A2032" i="31"/>
  <c r="C2031" i="31" a="1"/>
  <c r="C2031" i="31" s="1"/>
  <c r="B2031" i="31" a="1"/>
  <c r="B2031" i="31" s="1"/>
  <c r="A2033" i="32"/>
  <c r="C2032" i="32" a="1"/>
  <c r="C2032" i="32" s="1"/>
  <c r="B2032" i="32" a="1"/>
  <c r="B2032" i="32" s="1"/>
  <c r="A2033" i="30"/>
  <c r="C2032" i="30" a="1"/>
  <c r="C2032" i="30" s="1"/>
  <c r="B2032" i="30" a="1"/>
  <c r="B2032" i="30" s="1"/>
  <c r="I2029" i="27" a="1"/>
  <c r="I2029" i="27" s="1"/>
  <c r="G2030" i="27"/>
  <c r="H2029" i="27" a="1"/>
  <c r="H2029" i="27" s="1"/>
  <c r="J2029" i="27" s="1" a="1"/>
  <c r="J2029" i="27" s="1"/>
  <c r="A2034" i="32" l="1"/>
  <c r="C2033" i="32" a="1"/>
  <c r="C2033" i="32" s="1"/>
  <c r="B2033" i="32" a="1"/>
  <c r="B2033" i="32" s="1"/>
  <c r="A2033" i="31"/>
  <c r="C2032" i="31" a="1"/>
  <c r="C2032" i="31" s="1"/>
  <c r="B2032" i="31" a="1"/>
  <c r="B2032" i="31" s="1"/>
  <c r="A2034" i="30"/>
  <c r="C2033" i="30" a="1"/>
  <c r="C2033" i="30" s="1"/>
  <c r="B2033" i="30" a="1"/>
  <c r="B2033" i="30" s="1"/>
  <c r="A2034" i="33"/>
  <c r="C2033" i="33" a="1"/>
  <c r="C2033" i="33" s="1"/>
  <c r="B2033" i="33" a="1"/>
  <c r="B2033" i="33" s="1"/>
  <c r="G2031" i="27"/>
  <c r="H2030" i="27" a="1"/>
  <c r="H2030" i="27" s="1"/>
  <c r="J2030" i="27" s="1" a="1"/>
  <c r="J2030" i="27" s="1"/>
  <c r="I2030" i="27" a="1"/>
  <c r="I2030" i="27" s="1"/>
  <c r="A2035" i="30" l="1"/>
  <c r="C2034" i="30" a="1"/>
  <c r="C2034" i="30" s="1"/>
  <c r="B2034" i="30" a="1"/>
  <c r="B2034" i="30" s="1"/>
  <c r="A2034" i="31"/>
  <c r="C2033" i="31" a="1"/>
  <c r="C2033" i="31" s="1"/>
  <c r="B2033" i="31" a="1"/>
  <c r="B2033" i="31" s="1"/>
  <c r="A2035" i="33"/>
  <c r="C2034" i="33" a="1"/>
  <c r="C2034" i="33" s="1"/>
  <c r="B2034" i="33" a="1"/>
  <c r="B2034" i="33" s="1"/>
  <c r="A2035" i="32"/>
  <c r="C2034" i="32" a="1"/>
  <c r="C2034" i="32" s="1"/>
  <c r="B2034" i="32" a="1"/>
  <c r="B2034" i="32" s="1"/>
  <c r="H2031" i="27" a="1"/>
  <c r="H2031" i="27" s="1"/>
  <c r="J2031" i="27" s="1" a="1"/>
  <c r="J2031" i="27" s="1"/>
  <c r="I2031" i="27" a="1"/>
  <c r="I2031" i="27" s="1"/>
  <c r="G2032" i="27"/>
  <c r="A2035" i="31" l="1"/>
  <c r="B2034" i="31" a="1"/>
  <c r="B2034" i="31" s="1"/>
  <c r="C2034" i="31" a="1"/>
  <c r="C2034" i="31" s="1"/>
  <c r="A2036" i="33"/>
  <c r="C2035" i="33" a="1"/>
  <c r="C2035" i="33" s="1"/>
  <c r="B2035" i="33" a="1"/>
  <c r="B2035" i="33" s="1"/>
  <c r="A2036" i="32"/>
  <c r="C2035" i="32" a="1"/>
  <c r="C2035" i="32" s="1"/>
  <c r="B2035" i="32" a="1"/>
  <c r="B2035" i="32" s="1"/>
  <c r="A2036" i="30"/>
  <c r="C2035" i="30" a="1"/>
  <c r="C2035" i="30" s="1"/>
  <c r="B2035" i="30" a="1"/>
  <c r="B2035" i="30" s="1"/>
  <c r="G2033" i="27"/>
  <c r="H2032" i="27" a="1"/>
  <c r="H2032" i="27" s="1"/>
  <c r="J2032" i="27" s="1" a="1"/>
  <c r="J2032" i="27" s="1"/>
  <c r="I2032" i="27" a="1"/>
  <c r="I2032" i="27" s="1"/>
  <c r="A2037" i="32" l="1"/>
  <c r="C2036" i="32" a="1"/>
  <c r="C2036" i="32" s="1"/>
  <c r="B2036" i="32" a="1"/>
  <c r="B2036" i="32" s="1"/>
  <c r="A2037" i="33"/>
  <c r="C2036" i="33" a="1"/>
  <c r="C2036" i="33" s="1"/>
  <c r="B2036" i="33" a="1"/>
  <c r="B2036" i="33" s="1"/>
  <c r="A2037" i="30"/>
  <c r="C2036" i="30" a="1"/>
  <c r="C2036" i="30" s="1"/>
  <c r="B2036" i="30" a="1"/>
  <c r="B2036" i="30" s="1"/>
  <c r="A2036" i="31"/>
  <c r="C2035" i="31" a="1"/>
  <c r="C2035" i="31" s="1"/>
  <c r="B2035" i="31" a="1"/>
  <c r="B2035" i="31" s="1"/>
  <c r="H2033" i="27" a="1"/>
  <c r="H2033" i="27" s="1"/>
  <c r="J2033" i="27" s="1" a="1"/>
  <c r="J2033" i="27" s="1"/>
  <c r="I2033" i="27" a="1"/>
  <c r="I2033" i="27" s="1"/>
  <c r="G2034" i="27"/>
  <c r="A2038" i="30" l="1"/>
  <c r="C2037" i="30" a="1"/>
  <c r="C2037" i="30" s="1"/>
  <c r="B2037" i="30" a="1"/>
  <c r="B2037" i="30" s="1"/>
  <c r="A2038" i="33"/>
  <c r="C2037" i="33" a="1"/>
  <c r="C2037" i="33" s="1"/>
  <c r="B2037" i="33" a="1"/>
  <c r="B2037" i="33" s="1"/>
  <c r="A2037" i="31"/>
  <c r="C2036" i="31" a="1"/>
  <c r="C2036" i="31" s="1"/>
  <c r="B2036" i="31" a="1"/>
  <c r="B2036" i="31" s="1"/>
  <c r="A2038" i="32"/>
  <c r="C2037" i="32" a="1"/>
  <c r="C2037" i="32" s="1"/>
  <c r="B2037" i="32" a="1"/>
  <c r="B2037" i="32" s="1"/>
  <c r="H2034" i="27" a="1"/>
  <c r="H2034" i="27" s="1"/>
  <c r="J2034" i="27" s="1" a="1"/>
  <c r="J2034" i="27" s="1"/>
  <c r="I2034" i="27" a="1"/>
  <c r="I2034" i="27" s="1"/>
  <c r="G2035" i="27"/>
  <c r="A2038" i="31" l="1"/>
  <c r="C2037" i="31" a="1"/>
  <c r="C2037" i="31" s="1"/>
  <c r="B2037" i="31" a="1"/>
  <c r="B2037" i="31" s="1"/>
  <c r="A2039" i="33"/>
  <c r="C2038" i="33" a="1"/>
  <c r="C2038" i="33" s="1"/>
  <c r="B2038" i="33" a="1"/>
  <c r="B2038" i="33" s="1"/>
  <c r="A2039" i="32"/>
  <c r="C2038" i="32" a="1"/>
  <c r="C2038" i="32" s="1"/>
  <c r="B2038" i="32" a="1"/>
  <c r="B2038" i="32" s="1"/>
  <c r="A2039" i="30"/>
  <c r="C2038" i="30" a="1"/>
  <c r="C2038" i="30" s="1"/>
  <c r="B2038" i="30" a="1"/>
  <c r="B2038" i="30" s="1"/>
  <c r="G2036" i="27"/>
  <c r="H2035" i="27" a="1"/>
  <c r="H2035" i="27" s="1"/>
  <c r="J2035" i="27" s="1" a="1"/>
  <c r="J2035" i="27" s="1"/>
  <c r="I2035" i="27" a="1"/>
  <c r="I2035" i="27" s="1"/>
  <c r="A2040" i="32" l="1"/>
  <c r="C2039" i="32" a="1"/>
  <c r="C2039" i="32" s="1"/>
  <c r="B2039" i="32" a="1"/>
  <c r="B2039" i="32" s="1"/>
  <c r="A2040" i="33"/>
  <c r="C2039" i="33" a="1"/>
  <c r="C2039" i="33" s="1"/>
  <c r="B2039" i="33" a="1"/>
  <c r="B2039" i="33" s="1"/>
  <c r="A2040" i="30"/>
  <c r="C2039" i="30" a="1"/>
  <c r="C2039" i="30" s="1"/>
  <c r="B2039" i="30" a="1"/>
  <c r="B2039" i="30" s="1"/>
  <c r="A2039" i="31"/>
  <c r="C2038" i="31" a="1"/>
  <c r="C2038" i="31" s="1"/>
  <c r="B2038" i="31" a="1"/>
  <c r="B2038" i="31" s="1"/>
  <c r="G2037" i="27"/>
  <c r="H2036" i="27" a="1"/>
  <c r="H2036" i="27" s="1"/>
  <c r="J2036" i="27" s="1" a="1"/>
  <c r="J2036" i="27" s="1"/>
  <c r="I2036" i="27" a="1"/>
  <c r="I2036" i="27" s="1"/>
  <c r="A2041" i="30" l="1"/>
  <c r="C2040" i="30" a="1"/>
  <c r="C2040" i="30" s="1"/>
  <c r="B2040" i="30" a="1"/>
  <c r="B2040" i="30" s="1"/>
  <c r="A2041" i="33"/>
  <c r="C2040" i="33" a="1"/>
  <c r="C2040" i="33" s="1"/>
  <c r="B2040" i="33" a="1"/>
  <c r="B2040" i="33" s="1"/>
  <c r="A2040" i="31"/>
  <c r="C2039" i="31" a="1"/>
  <c r="C2039" i="31" s="1"/>
  <c r="B2039" i="31" a="1"/>
  <c r="B2039" i="31" s="1"/>
  <c r="A2041" i="32"/>
  <c r="C2040" i="32" a="1"/>
  <c r="C2040" i="32" s="1"/>
  <c r="B2040" i="32" a="1"/>
  <c r="B2040" i="32" s="1"/>
  <c r="H2037" i="27" a="1"/>
  <c r="H2037" i="27" s="1"/>
  <c r="J2037" i="27" s="1" a="1"/>
  <c r="J2037" i="27" s="1"/>
  <c r="I2037" i="27" a="1"/>
  <c r="I2037" i="27" s="1"/>
  <c r="G2038" i="27"/>
  <c r="A2041" i="31" l="1"/>
  <c r="C2040" i="31" a="1"/>
  <c r="C2040" i="31" s="1"/>
  <c r="B2040" i="31" a="1"/>
  <c r="B2040" i="31" s="1"/>
  <c r="A2042" i="33"/>
  <c r="C2041" i="33" a="1"/>
  <c r="C2041" i="33" s="1"/>
  <c r="B2041" i="33" a="1"/>
  <c r="B2041" i="33" s="1"/>
  <c r="A2042" i="32"/>
  <c r="C2041" i="32" a="1"/>
  <c r="C2041" i="32" s="1"/>
  <c r="B2041" i="32" a="1"/>
  <c r="B2041" i="32" s="1"/>
  <c r="A2042" i="30"/>
  <c r="C2041" i="30" a="1"/>
  <c r="C2041" i="30" s="1"/>
  <c r="B2041" i="30" a="1"/>
  <c r="B2041" i="30" s="1"/>
  <c r="G2039" i="27"/>
  <c r="H2038" i="27" a="1"/>
  <c r="H2038" i="27" s="1"/>
  <c r="J2038" i="27" s="1" a="1"/>
  <c r="J2038" i="27" s="1"/>
  <c r="I2038" i="27" a="1"/>
  <c r="I2038" i="27" s="1"/>
  <c r="A2043" i="32" l="1"/>
  <c r="C2042" i="32" a="1"/>
  <c r="C2042" i="32" s="1"/>
  <c r="B2042" i="32" a="1"/>
  <c r="B2042" i="32" s="1"/>
  <c r="A2043" i="33"/>
  <c r="C2042" i="33" a="1"/>
  <c r="C2042" i="33" s="1"/>
  <c r="B2042" i="33" a="1"/>
  <c r="B2042" i="33" s="1"/>
  <c r="A2043" i="30"/>
  <c r="C2042" i="30" a="1"/>
  <c r="C2042" i="30" s="1"/>
  <c r="B2042" i="30" a="1"/>
  <c r="B2042" i="30" s="1"/>
  <c r="A2042" i="31"/>
  <c r="C2041" i="31" a="1"/>
  <c r="C2041" i="31" s="1"/>
  <c r="B2041" i="31" a="1"/>
  <c r="B2041" i="31" s="1"/>
  <c r="H2039" i="27" a="1"/>
  <c r="H2039" i="27" s="1"/>
  <c r="J2039" i="27" s="1" a="1"/>
  <c r="J2039" i="27" s="1"/>
  <c r="I2039" i="27" a="1"/>
  <c r="I2039" i="27" s="1"/>
  <c r="G2040" i="27"/>
  <c r="A2044" i="30" l="1"/>
  <c r="C2043" i="30" a="1"/>
  <c r="C2043" i="30" s="1"/>
  <c r="B2043" i="30" a="1"/>
  <c r="B2043" i="30" s="1"/>
  <c r="A2043" i="31"/>
  <c r="C2042" i="31" a="1"/>
  <c r="C2042" i="31" s="1"/>
  <c r="B2042" i="31" a="1"/>
  <c r="B2042" i="31" s="1"/>
  <c r="A2044" i="33"/>
  <c r="C2043" i="33" a="1"/>
  <c r="C2043" i="33" s="1"/>
  <c r="B2043" i="33" a="1"/>
  <c r="B2043" i="33" s="1"/>
  <c r="A2044" i="32"/>
  <c r="C2043" i="32" a="1"/>
  <c r="C2043" i="32" s="1"/>
  <c r="B2043" i="32" a="1"/>
  <c r="B2043" i="32" s="1"/>
  <c r="H2040" i="27" a="1"/>
  <c r="H2040" i="27" s="1"/>
  <c r="J2040" i="27" s="1" a="1"/>
  <c r="J2040" i="27" s="1"/>
  <c r="I2040" i="27" a="1"/>
  <c r="I2040" i="27" s="1"/>
  <c r="G2041" i="27"/>
  <c r="A2045" i="33" l="1"/>
  <c r="C2044" i="33" a="1"/>
  <c r="C2044" i="33" s="1"/>
  <c r="B2044" i="33" a="1"/>
  <c r="B2044" i="33" s="1"/>
  <c r="A2044" i="31"/>
  <c r="C2043" i="31" a="1"/>
  <c r="C2043" i="31" s="1"/>
  <c r="B2043" i="31" a="1"/>
  <c r="B2043" i="31" s="1"/>
  <c r="A2045" i="32"/>
  <c r="C2044" i="32" a="1"/>
  <c r="C2044" i="32" s="1"/>
  <c r="B2044" i="32" a="1"/>
  <c r="B2044" i="32" s="1"/>
  <c r="A2045" i="30"/>
  <c r="C2044" i="30" a="1"/>
  <c r="C2044" i="30" s="1"/>
  <c r="B2044" i="30" a="1"/>
  <c r="B2044" i="30" s="1"/>
  <c r="G2042" i="27"/>
  <c r="H2041" i="27" a="1"/>
  <c r="H2041" i="27" s="1"/>
  <c r="J2041" i="27" s="1" a="1"/>
  <c r="J2041" i="27" s="1"/>
  <c r="I2041" i="27" a="1"/>
  <c r="I2041" i="27" s="1"/>
  <c r="A2046" i="32" l="1"/>
  <c r="C2045" i="32" a="1"/>
  <c r="C2045" i="32" s="1"/>
  <c r="B2045" i="32" a="1"/>
  <c r="B2045" i="32" s="1"/>
  <c r="A2045" i="31"/>
  <c r="C2044" i="31" a="1"/>
  <c r="C2044" i="31" s="1"/>
  <c r="B2044" i="31" a="1"/>
  <c r="B2044" i="31" s="1"/>
  <c r="A2046" i="30"/>
  <c r="C2045" i="30" a="1"/>
  <c r="C2045" i="30" s="1"/>
  <c r="B2045" i="30" a="1"/>
  <c r="B2045" i="30" s="1"/>
  <c r="A2046" i="33"/>
  <c r="C2045" i="33" a="1"/>
  <c r="C2045" i="33" s="1"/>
  <c r="B2045" i="33" a="1"/>
  <c r="B2045" i="33" s="1"/>
  <c r="H2042" i="27" a="1"/>
  <c r="H2042" i="27" s="1"/>
  <c r="J2042" i="27" s="1" a="1"/>
  <c r="J2042" i="27" s="1"/>
  <c r="I2042" i="27" a="1"/>
  <c r="I2042" i="27" s="1"/>
  <c r="G2043" i="27"/>
  <c r="A2047" i="30" l="1"/>
  <c r="C2046" i="30" a="1"/>
  <c r="C2046" i="30" s="1"/>
  <c r="B2046" i="30" a="1"/>
  <c r="B2046" i="30" s="1"/>
  <c r="A2046" i="31"/>
  <c r="C2045" i="31" a="1"/>
  <c r="C2045" i="31" s="1"/>
  <c r="B2045" i="31" a="1"/>
  <c r="B2045" i="31" s="1"/>
  <c r="A2047" i="33"/>
  <c r="C2046" i="33" a="1"/>
  <c r="C2046" i="33" s="1"/>
  <c r="B2046" i="33" a="1"/>
  <c r="B2046" i="33" s="1"/>
  <c r="A2047" i="32"/>
  <c r="C2046" i="32" a="1"/>
  <c r="C2046" i="32" s="1"/>
  <c r="B2046" i="32" a="1"/>
  <c r="B2046" i="32" s="1"/>
  <c r="G2044" i="27"/>
  <c r="H2043" i="27" a="1"/>
  <c r="H2043" i="27" s="1"/>
  <c r="J2043" i="27" s="1" a="1"/>
  <c r="J2043" i="27" s="1"/>
  <c r="I2043" i="27" a="1"/>
  <c r="I2043" i="27" s="1"/>
  <c r="A2047" i="31" l="1"/>
  <c r="C2046" i="31" a="1"/>
  <c r="C2046" i="31" s="1"/>
  <c r="B2046" i="31" a="1"/>
  <c r="B2046" i="31" s="1"/>
  <c r="A2048" i="33"/>
  <c r="C2047" i="33" a="1"/>
  <c r="C2047" i="33" s="1"/>
  <c r="B2047" i="33" a="1"/>
  <c r="B2047" i="33" s="1"/>
  <c r="A2048" i="32"/>
  <c r="C2047" i="32" a="1"/>
  <c r="C2047" i="32" s="1"/>
  <c r="B2047" i="32" a="1"/>
  <c r="B2047" i="32" s="1"/>
  <c r="A2048" i="30"/>
  <c r="C2047" i="30" a="1"/>
  <c r="C2047" i="30" s="1"/>
  <c r="B2047" i="30" a="1"/>
  <c r="B2047" i="30" s="1"/>
  <c r="H2044" i="27" a="1"/>
  <c r="H2044" i="27" s="1"/>
  <c r="J2044" i="27" s="1" a="1"/>
  <c r="J2044" i="27" s="1"/>
  <c r="I2044" i="27" a="1"/>
  <c r="I2044" i="27" s="1"/>
  <c r="G2045" i="27"/>
  <c r="A2049" i="33" l="1"/>
  <c r="C2048" i="33" a="1"/>
  <c r="C2048" i="33" s="1"/>
  <c r="B2048" i="33" a="1"/>
  <c r="B2048" i="33" s="1"/>
  <c r="A2049" i="30"/>
  <c r="C2048" i="30" a="1"/>
  <c r="C2048" i="30" s="1"/>
  <c r="B2048" i="30" a="1"/>
  <c r="B2048" i="30" s="1"/>
  <c r="A2049" i="32"/>
  <c r="C2048" i="32" a="1"/>
  <c r="C2048" i="32" s="1"/>
  <c r="B2048" i="32" a="1"/>
  <c r="B2048" i="32" s="1"/>
  <c r="A2048" i="31"/>
  <c r="C2047" i="31" a="1"/>
  <c r="C2047" i="31" s="1"/>
  <c r="B2047" i="31" a="1"/>
  <c r="B2047" i="31" s="1"/>
  <c r="H2045" i="27" a="1"/>
  <c r="H2045" i="27" s="1"/>
  <c r="J2045" i="27" s="1" a="1"/>
  <c r="J2045" i="27" s="1"/>
  <c r="I2045" i="27" a="1"/>
  <c r="I2045" i="27" s="1"/>
  <c r="G2046" i="27"/>
  <c r="A2050" i="32" l="1"/>
  <c r="C2049" i="32" a="1"/>
  <c r="C2049" i="32" s="1"/>
  <c r="B2049" i="32" a="1"/>
  <c r="B2049" i="32" s="1"/>
  <c r="A2050" i="30"/>
  <c r="C2049" i="30" a="1"/>
  <c r="C2049" i="30" s="1"/>
  <c r="B2049" i="30" a="1"/>
  <c r="B2049" i="30" s="1"/>
  <c r="A2049" i="31"/>
  <c r="C2048" i="31" a="1"/>
  <c r="C2048" i="31" s="1"/>
  <c r="B2048" i="31" a="1"/>
  <c r="B2048" i="31" s="1"/>
  <c r="A2050" i="33"/>
  <c r="C2049" i="33" a="1"/>
  <c r="C2049" i="33" s="1"/>
  <c r="B2049" i="33" a="1"/>
  <c r="B2049" i="33" s="1"/>
  <c r="G2047" i="27"/>
  <c r="H2046" i="27" a="1"/>
  <c r="H2046" i="27" s="1"/>
  <c r="J2046" i="27" s="1" a="1"/>
  <c r="J2046" i="27" s="1"/>
  <c r="I2046" i="27" a="1"/>
  <c r="I2046" i="27" s="1"/>
  <c r="A2050" i="31" l="1"/>
  <c r="C2049" i="31" a="1"/>
  <c r="C2049" i="31" s="1"/>
  <c r="B2049" i="31" a="1"/>
  <c r="B2049" i="31" s="1"/>
  <c r="A2051" i="30"/>
  <c r="C2050" i="30" a="1"/>
  <c r="C2050" i="30" s="1"/>
  <c r="B2050" i="30" a="1"/>
  <c r="B2050" i="30" s="1"/>
  <c r="A2051" i="33"/>
  <c r="C2050" i="33" a="1"/>
  <c r="C2050" i="33" s="1"/>
  <c r="B2050" i="33" a="1"/>
  <c r="B2050" i="33" s="1"/>
  <c r="A2051" i="32"/>
  <c r="C2050" i="32" a="1"/>
  <c r="C2050" i="32" s="1"/>
  <c r="B2050" i="32" a="1"/>
  <c r="B2050" i="32" s="1"/>
  <c r="H2047" i="27" a="1"/>
  <c r="H2047" i="27" s="1"/>
  <c r="J2047" i="27" s="1" a="1"/>
  <c r="J2047" i="27" s="1"/>
  <c r="I2047" i="27" a="1"/>
  <c r="I2047" i="27" s="1"/>
  <c r="G2048" i="27"/>
  <c r="A2052" i="33" l="1"/>
  <c r="C2051" i="33" a="1"/>
  <c r="C2051" i="33" s="1"/>
  <c r="B2051" i="33" a="1"/>
  <c r="B2051" i="33" s="1"/>
  <c r="A2052" i="32"/>
  <c r="C2051" i="32" a="1"/>
  <c r="C2051" i="32" s="1"/>
  <c r="B2051" i="32" a="1"/>
  <c r="B2051" i="32" s="1"/>
  <c r="A2052" i="30"/>
  <c r="C2051" i="30" a="1"/>
  <c r="C2051" i="30" s="1"/>
  <c r="B2051" i="30" a="1"/>
  <c r="B2051" i="30" s="1"/>
  <c r="A2051" i="31"/>
  <c r="C2050" i="31" a="1"/>
  <c r="C2050" i="31" s="1"/>
  <c r="B2050" i="31" a="1"/>
  <c r="B2050" i="31" s="1"/>
  <c r="G2049" i="27"/>
  <c r="H2048" i="27" a="1"/>
  <c r="H2048" i="27" s="1"/>
  <c r="J2048" i="27" s="1" a="1"/>
  <c r="J2048" i="27" s="1"/>
  <c r="I2048" i="27" a="1"/>
  <c r="I2048" i="27" s="1"/>
  <c r="A2053" i="30" l="1"/>
  <c r="C2052" i="30" a="1"/>
  <c r="C2052" i="30" s="1"/>
  <c r="B2052" i="30" a="1"/>
  <c r="B2052" i="30" s="1"/>
  <c r="A2053" i="32"/>
  <c r="C2052" i="32" a="1"/>
  <c r="C2052" i="32" s="1"/>
  <c r="B2052" i="32" a="1"/>
  <c r="B2052" i="32" s="1"/>
  <c r="A2052" i="31"/>
  <c r="C2051" i="31" a="1"/>
  <c r="C2051" i="31" s="1"/>
  <c r="B2051" i="31" a="1"/>
  <c r="B2051" i="31" s="1"/>
  <c r="A2053" i="33"/>
  <c r="C2052" i="33" a="1"/>
  <c r="C2052" i="33" s="1"/>
  <c r="B2052" i="33" a="1"/>
  <c r="B2052" i="33" s="1"/>
  <c r="H2049" i="27" a="1"/>
  <c r="H2049" i="27" s="1"/>
  <c r="J2049" i="27" s="1" a="1"/>
  <c r="J2049" i="27" s="1"/>
  <c r="I2049" i="27" a="1"/>
  <c r="I2049" i="27" s="1"/>
  <c r="G2050" i="27"/>
  <c r="A2053" i="31" l="1"/>
  <c r="C2052" i="31" a="1"/>
  <c r="C2052" i="31" s="1"/>
  <c r="B2052" i="31" a="1"/>
  <c r="B2052" i="31" s="1"/>
  <c r="A2054" i="32"/>
  <c r="C2053" i="32" a="1"/>
  <c r="C2053" i="32" s="1"/>
  <c r="B2053" i="32" a="1"/>
  <c r="B2053" i="32" s="1"/>
  <c r="A2054" i="33"/>
  <c r="C2053" i="33" a="1"/>
  <c r="C2053" i="33" s="1"/>
  <c r="B2053" i="33" a="1"/>
  <c r="B2053" i="33" s="1"/>
  <c r="A2054" i="30"/>
  <c r="C2053" i="30" a="1"/>
  <c r="C2053" i="30" s="1"/>
  <c r="B2053" i="30" a="1"/>
  <c r="B2053" i="30" s="1"/>
  <c r="I2050" i="27" a="1"/>
  <c r="I2050" i="27" s="1"/>
  <c r="G2051" i="27"/>
  <c r="H2050" i="27" a="1"/>
  <c r="H2050" i="27" s="1"/>
  <c r="J2050" i="27" s="1" a="1"/>
  <c r="J2050" i="27" s="1"/>
  <c r="A2055" i="33" l="1"/>
  <c r="C2054" i="33" a="1"/>
  <c r="C2054" i="33" s="1"/>
  <c r="B2054" i="33" a="1"/>
  <c r="B2054" i="33" s="1"/>
  <c r="A2055" i="32"/>
  <c r="C2054" i="32" a="1"/>
  <c r="C2054" i="32" s="1"/>
  <c r="B2054" i="32" a="1"/>
  <c r="B2054" i="32" s="1"/>
  <c r="A2055" i="30"/>
  <c r="C2054" i="30" a="1"/>
  <c r="C2054" i="30" s="1"/>
  <c r="B2054" i="30" a="1"/>
  <c r="B2054" i="30" s="1"/>
  <c r="A2054" i="31"/>
  <c r="C2053" i="31" a="1"/>
  <c r="C2053" i="31" s="1"/>
  <c r="B2053" i="31" a="1"/>
  <c r="B2053" i="31" s="1"/>
  <c r="H2051" i="27" a="1"/>
  <c r="H2051" i="27" s="1"/>
  <c r="J2051" i="27" s="1" a="1"/>
  <c r="J2051" i="27" s="1"/>
  <c r="I2051" i="27" a="1"/>
  <c r="I2051" i="27" s="1"/>
  <c r="G2052" i="27"/>
  <c r="A2056" i="30" l="1"/>
  <c r="C2055" i="30" a="1"/>
  <c r="C2055" i="30" s="1"/>
  <c r="B2055" i="30" a="1"/>
  <c r="B2055" i="30" s="1"/>
  <c r="A2056" i="32"/>
  <c r="C2055" i="32" a="1"/>
  <c r="C2055" i="32" s="1"/>
  <c r="B2055" i="32" a="1"/>
  <c r="B2055" i="32" s="1"/>
  <c r="A2055" i="31"/>
  <c r="C2054" i="31" a="1"/>
  <c r="C2054" i="31" s="1"/>
  <c r="B2054" i="31" a="1"/>
  <c r="B2054" i="31" s="1"/>
  <c r="A2056" i="33"/>
  <c r="C2055" i="33" a="1"/>
  <c r="C2055" i="33" s="1"/>
  <c r="B2055" i="33" a="1"/>
  <c r="B2055" i="33" s="1"/>
  <c r="H2052" i="27" a="1"/>
  <c r="H2052" i="27" s="1"/>
  <c r="J2052" i="27" s="1" a="1"/>
  <c r="J2052" i="27" s="1"/>
  <c r="I2052" i="27" a="1"/>
  <c r="I2052" i="27" s="1"/>
  <c r="G2053" i="27"/>
  <c r="A2056" i="31" l="1"/>
  <c r="C2055" i="31" a="1"/>
  <c r="C2055" i="31" s="1"/>
  <c r="B2055" i="31" a="1"/>
  <c r="B2055" i="31" s="1"/>
  <c r="A2057" i="33"/>
  <c r="C2056" i="33" a="1"/>
  <c r="C2056" i="33" s="1"/>
  <c r="B2056" i="33" a="1"/>
  <c r="B2056" i="33" s="1"/>
  <c r="A2057" i="32"/>
  <c r="C2056" i="32" a="1"/>
  <c r="C2056" i="32" s="1"/>
  <c r="B2056" i="32" a="1"/>
  <c r="B2056" i="32" s="1"/>
  <c r="A2057" i="30"/>
  <c r="C2056" i="30" a="1"/>
  <c r="C2056" i="30" s="1"/>
  <c r="B2056" i="30" a="1"/>
  <c r="B2056" i="30" s="1"/>
  <c r="I2053" i="27" a="1"/>
  <c r="I2053" i="27" s="1"/>
  <c r="G2054" i="27"/>
  <c r="H2053" i="27" a="1"/>
  <c r="H2053" i="27" s="1"/>
  <c r="J2053" i="27" s="1" a="1"/>
  <c r="J2053" i="27" s="1"/>
  <c r="A2058" i="32" l="1"/>
  <c r="C2057" i="32" a="1"/>
  <c r="C2057" i="32" s="1"/>
  <c r="B2057" i="32" a="1"/>
  <c r="B2057" i="32" s="1"/>
  <c r="A2058" i="33"/>
  <c r="C2057" i="33" a="1"/>
  <c r="C2057" i="33" s="1"/>
  <c r="B2057" i="33" a="1"/>
  <c r="B2057" i="33" s="1"/>
  <c r="A2058" i="30"/>
  <c r="C2057" i="30" a="1"/>
  <c r="C2057" i="30" s="1"/>
  <c r="B2057" i="30" a="1"/>
  <c r="B2057" i="30" s="1"/>
  <c r="A2057" i="31"/>
  <c r="C2056" i="31" a="1"/>
  <c r="C2056" i="31" s="1"/>
  <c r="B2056" i="31" a="1"/>
  <c r="B2056" i="31" s="1"/>
  <c r="G2055" i="27"/>
  <c r="H2054" i="27" a="1"/>
  <c r="H2054" i="27" s="1"/>
  <c r="J2054" i="27" s="1" a="1"/>
  <c r="J2054" i="27" s="1"/>
  <c r="I2054" i="27" a="1"/>
  <c r="I2054" i="27" s="1"/>
  <c r="A2059" i="30" l="1"/>
  <c r="C2058" i="30" a="1"/>
  <c r="C2058" i="30" s="1"/>
  <c r="B2058" i="30" a="1"/>
  <c r="B2058" i="30" s="1"/>
  <c r="A2059" i="33"/>
  <c r="C2058" i="33" a="1"/>
  <c r="C2058" i="33" s="1"/>
  <c r="B2058" i="33" a="1"/>
  <c r="B2058" i="33" s="1"/>
  <c r="A2058" i="31"/>
  <c r="C2057" i="31" a="1"/>
  <c r="C2057" i="31" s="1"/>
  <c r="B2057" i="31" a="1"/>
  <c r="B2057" i="31" s="1"/>
  <c r="A2059" i="32"/>
  <c r="C2058" i="32" a="1"/>
  <c r="C2058" i="32" s="1"/>
  <c r="B2058" i="32" a="1"/>
  <c r="B2058" i="32" s="1"/>
  <c r="H2055" i="27" a="1"/>
  <c r="H2055" i="27" s="1"/>
  <c r="J2055" i="27" s="1" a="1"/>
  <c r="J2055" i="27" s="1"/>
  <c r="I2055" i="27" a="1"/>
  <c r="I2055" i="27" s="1"/>
  <c r="G2056" i="27"/>
  <c r="A2059" i="31" l="1"/>
  <c r="C2058" i="31" a="1"/>
  <c r="C2058" i="31" s="1"/>
  <c r="B2058" i="31" a="1"/>
  <c r="B2058" i="31" s="1"/>
  <c r="A2060" i="33"/>
  <c r="C2059" i="33" a="1"/>
  <c r="C2059" i="33" s="1"/>
  <c r="B2059" i="33" a="1"/>
  <c r="B2059" i="33" s="1"/>
  <c r="A2060" i="32"/>
  <c r="B2059" i="32" a="1"/>
  <c r="B2059" i="32" s="1"/>
  <c r="C2059" i="32" a="1"/>
  <c r="C2059" i="32" s="1"/>
  <c r="A2060" i="30"/>
  <c r="C2059" i="30" a="1"/>
  <c r="C2059" i="30" s="1"/>
  <c r="B2059" i="30" a="1"/>
  <c r="B2059" i="30" s="1"/>
  <c r="G2057" i="27"/>
  <c r="H2056" i="27" a="1"/>
  <c r="H2056" i="27" s="1"/>
  <c r="J2056" i="27" s="1" a="1"/>
  <c r="J2056" i="27" s="1"/>
  <c r="I2056" i="27" a="1"/>
  <c r="I2056" i="27" s="1"/>
  <c r="A2061" i="33" l="1"/>
  <c r="C2060" i="33" a="1"/>
  <c r="C2060" i="33" s="1"/>
  <c r="B2060" i="33" a="1"/>
  <c r="B2060" i="33" s="1"/>
  <c r="A2061" i="32"/>
  <c r="C2060" i="32" a="1"/>
  <c r="C2060" i="32" s="1"/>
  <c r="B2060" i="32" a="1"/>
  <c r="B2060" i="32" s="1"/>
  <c r="A2061" i="30"/>
  <c r="C2060" i="30" a="1"/>
  <c r="C2060" i="30" s="1"/>
  <c r="B2060" i="30" a="1"/>
  <c r="B2060" i="30" s="1"/>
  <c r="A2060" i="31"/>
  <c r="C2059" i="31" a="1"/>
  <c r="C2059" i="31" s="1"/>
  <c r="B2059" i="31" a="1"/>
  <c r="B2059" i="31" s="1"/>
  <c r="H2057" i="27" a="1"/>
  <c r="H2057" i="27" s="1"/>
  <c r="J2057" i="27" s="1" a="1"/>
  <c r="J2057" i="27" s="1"/>
  <c r="I2057" i="27" a="1"/>
  <c r="I2057" i="27" s="1"/>
  <c r="G2058" i="27"/>
  <c r="A2062" i="30" l="1"/>
  <c r="C2061" i="30" a="1"/>
  <c r="C2061" i="30" s="1"/>
  <c r="B2061" i="30" a="1"/>
  <c r="B2061" i="30" s="1"/>
  <c r="A2062" i="32"/>
  <c r="C2061" i="32" a="1"/>
  <c r="C2061" i="32" s="1"/>
  <c r="B2061" i="32" a="1"/>
  <c r="B2061" i="32" s="1"/>
  <c r="A2061" i="31"/>
  <c r="C2060" i="31" a="1"/>
  <c r="C2060" i="31" s="1"/>
  <c r="B2060" i="31" a="1"/>
  <c r="B2060" i="31" s="1"/>
  <c r="A2062" i="33"/>
  <c r="C2061" i="33" a="1"/>
  <c r="C2061" i="33" s="1"/>
  <c r="B2061" i="33" a="1"/>
  <c r="B2061" i="33" s="1"/>
  <c r="I2058" i="27" a="1"/>
  <c r="I2058" i="27" s="1"/>
  <c r="G2059" i="27"/>
  <c r="H2058" i="27" a="1"/>
  <c r="H2058" i="27" s="1"/>
  <c r="J2058" i="27" s="1" a="1"/>
  <c r="J2058" i="27" s="1"/>
  <c r="A2062" i="31" l="1"/>
  <c r="C2061" i="31" a="1"/>
  <c r="C2061" i="31" s="1"/>
  <c r="B2061" i="31" a="1"/>
  <c r="B2061" i="31" s="1"/>
  <c r="A2063" i="33"/>
  <c r="C2062" i="33" a="1"/>
  <c r="C2062" i="33" s="1"/>
  <c r="B2062" i="33" a="1"/>
  <c r="B2062" i="33" s="1"/>
  <c r="A2063" i="32"/>
  <c r="C2062" i="32" a="1"/>
  <c r="C2062" i="32" s="1"/>
  <c r="B2062" i="32" a="1"/>
  <c r="B2062" i="32" s="1"/>
  <c r="A2063" i="30"/>
  <c r="C2062" i="30" a="1"/>
  <c r="C2062" i="30" s="1"/>
  <c r="B2062" i="30" a="1"/>
  <c r="B2062" i="30" s="1"/>
  <c r="H2059" i="27" a="1"/>
  <c r="H2059" i="27" s="1"/>
  <c r="J2059" i="27" s="1" a="1"/>
  <c r="J2059" i="27" s="1"/>
  <c r="I2059" i="27" a="1"/>
  <c r="I2059" i="27" s="1"/>
  <c r="G2060" i="27"/>
  <c r="A2064" i="32" l="1"/>
  <c r="C2063" i="32" a="1"/>
  <c r="C2063" i="32" s="1"/>
  <c r="B2063" i="32" a="1"/>
  <c r="B2063" i="32" s="1"/>
  <c r="A2064" i="33"/>
  <c r="C2063" i="33" a="1"/>
  <c r="C2063" i="33" s="1"/>
  <c r="B2063" i="33" a="1"/>
  <c r="B2063" i="33" s="1"/>
  <c r="A2064" i="30"/>
  <c r="C2063" i="30" a="1"/>
  <c r="C2063" i="30" s="1"/>
  <c r="B2063" i="30" a="1"/>
  <c r="B2063" i="30" s="1"/>
  <c r="A2063" i="31"/>
  <c r="C2062" i="31" a="1"/>
  <c r="C2062" i="31" s="1"/>
  <c r="B2062" i="31" a="1"/>
  <c r="B2062" i="31" s="1"/>
  <c r="I2060" i="27" a="1"/>
  <c r="I2060" i="27" s="1"/>
  <c r="G2061" i="27"/>
  <c r="H2060" i="27" a="1"/>
  <c r="H2060" i="27" s="1"/>
  <c r="J2060" i="27" s="1" a="1"/>
  <c r="J2060" i="27" s="1"/>
  <c r="A2065" i="30" l="1"/>
  <c r="C2064" i="30" a="1"/>
  <c r="C2064" i="30" s="1"/>
  <c r="B2064" i="30" a="1"/>
  <c r="B2064" i="30" s="1"/>
  <c r="A2065" i="33"/>
  <c r="C2064" i="33" a="1"/>
  <c r="C2064" i="33" s="1"/>
  <c r="B2064" i="33" a="1"/>
  <c r="B2064" i="33" s="1"/>
  <c r="A2064" i="31"/>
  <c r="C2063" i="31" a="1"/>
  <c r="C2063" i="31" s="1"/>
  <c r="B2063" i="31" a="1"/>
  <c r="B2063" i="31" s="1"/>
  <c r="A2065" i="32"/>
  <c r="C2064" i="32" a="1"/>
  <c r="C2064" i="32" s="1"/>
  <c r="B2064" i="32" a="1"/>
  <c r="B2064" i="32" s="1"/>
  <c r="G2062" i="27"/>
  <c r="H2061" i="27" a="1"/>
  <c r="H2061" i="27" s="1"/>
  <c r="J2061" i="27" s="1" a="1"/>
  <c r="J2061" i="27" s="1"/>
  <c r="I2061" i="27" a="1"/>
  <c r="I2061" i="27" s="1"/>
  <c r="A2065" i="31" l="1"/>
  <c r="C2064" i="31" a="1"/>
  <c r="C2064" i="31" s="1"/>
  <c r="B2064" i="31" a="1"/>
  <c r="B2064" i="31" s="1"/>
  <c r="A2066" i="33"/>
  <c r="C2065" i="33" a="1"/>
  <c r="C2065" i="33" s="1"/>
  <c r="B2065" i="33" a="1"/>
  <c r="B2065" i="33" s="1"/>
  <c r="A2066" i="32"/>
  <c r="C2065" i="32" a="1"/>
  <c r="C2065" i="32" s="1"/>
  <c r="B2065" i="32" a="1"/>
  <c r="B2065" i="32" s="1"/>
  <c r="A2066" i="30"/>
  <c r="C2065" i="30" a="1"/>
  <c r="C2065" i="30" s="1"/>
  <c r="B2065" i="30" a="1"/>
  <c r="B2065" i="30" s="1"/>
  <c r="H2062" i="27" a="1"/>
  <c r="H2062" i="27" s="1"/>
  <c r="J2062" i="27" s="1" a="1"/>
  <c r="J2062" i="27" s="1"/>
  <c r="I2062" i="27" a="1"/>
  <c r="I2062" i="27" s="1"/>
  <c r="G2063" i="27"/>
  <c r="A2067" i="30" l="1"/>
  <c r="C2066" i="30" a="1"/>
  <c r="C2066" i="30" s="1"/>
  <c r="B2066" i="30" a="1"/>
  <c r="B2066" i="30" s="1"/>
  <c r="A2067" i="32"/>
  <c r="C2066" i="32" a="1"/>
  <c r="C2066" i="32" s="1"/>
  <c r="B2066" i="32" a="1"/>
  <c r="B2066" i="32" s="1"/>
  <c r="A2067" i="33"/>
  <c r="C2066" i="33" a="1"/>
  <c r="C2066" i="33" s="1"/>
  <c r="B2066" i="33" a="1"/>
  <c r="B2066" i="33" s="1"/>
  <c r="A2066" i="31"/>
  <c r="C2065" i="31" a="1"/>
  <c r="C2065" i="31" s="1"/>
  <c r="B2065" i="31" a="1"/>
  <c r="B2065" i="31" s="1"/>
  <c r="I2063" i="27" a="1"/>
  <c r="I2063" i="27" s="1"/>
  <c r="G2064" i="27"/>
  <c r="H2063" i="27" a="1"/>
  <c r="H2063" i="27" s="1"/>
  <c r="J2063" i="27" s="1" a="1"/>
  <c r="J2063" i="27" s="1"/>
  <c r="A2068" i="33" l="1"/>
  <c r="C2067" i="33" a="1"/>
  <c r="C2067" i="33" s="1"/>
  <c r="B2067" i="33" a="1"/>
  <c r="B2067" i="33" s="1"/>
  <c r="A2067" i="31"/>
  <c r="C2066" i="31" a="1"/>
  <c r="C2066" i="31" s="1"/>
  <c r="B2066" i="31" a="1"/>
  <c r="B2066" i="31" s="1"/>
  <c r="A2068" i="32"/>
  <c r="C2067" i="32" a="1"/>
  <c r="C2067" i="32" s="1"/>
  <c r="B2067" i="32" a="1"/>
  <c r="B2067" i="32" s="1"/>
  <c r="A2068" i="30"/>
  <c r="C2067" i="30" a="1"/>
  <c r="C2067" i="30" s="1"/>
  <c r="B2067" i="30" a="1"/>
  <c r="B2067" i="30" s="1"/>
  <c r="G2065" i="27"/>
  <c r="H2064" i="27" a="1"/>
  <c r="H2064" i="27" s="1"/>
  <c r="J2064" i="27" s="1" a="1"/>
  <c r="J2064" i="27" s="1"/>
  <c r="I2064" i="27" a="1"/>
  <c r="I2064" i="27" s="1"/>
  <c r="A2069" i="32" l="1"/>
  <c r="C2068" i="32" a="1"/>
  <c r="C2068" i="32" s="1"/>
  <c r="B2068" i="32" a="1"/>
  <c r="B2068" i="32" s="1"/>
  <c r="A2068" i="31"/>
  <c r="C2067" i="31" a="1"/>
  <c r="C2067" i="31" s="1"/>
  <c r="B2067" i="31" a="1"/>
  <c r="B2067" i="31" s="1"/>
  <c r="A2069" i="30"/>
  <c r="C2068" i="30" a="1"/>
  <c r="C2068" i="30" s="1"/>
  <c r="B2068" i="30" a="1"/>
  <c r="B2068" i="30" s="1"/>
  <c r="A2069" i="33"/>
  <c r="C2068" i="33" a="1"/>
  <c r="C2068" i="33" s="1"/>
  <c r="B2068" i="33" a="1"/>
  <c r="B2068" i="33" s="1"/>
  <c r="H2065" i="27" a="1"/>
  <c r="H2065" i="27" s="1"/>
  <c r="J2065" i="27" s="1" a="1"/>
  <c r="J2065" i="27" s="1"/>
  <c r="I2065" i="27" a="1"/>
  <c r="I2065" i="27" s="1"/>
  <c r="G2066" i="27"/>
  <c r="A2070" i="30" l="1"/>
  <c r="C2069" i="30" a="1"/>
  <c r="C2069" i="30" s="1"/>
  <c r="B2069" i="30" a="1"/>
  <c r="B2069" i="30" s="1"/>
  <c r="A2069" i="31"/>
  <c r="C2068" i="31" a="1"/>
  <c r="C2068" i="31" s="1"/>
  <c r="B2068" i="31" a="1"/>
  <c r="B2068" i="31" s="1"/>
  <c r="A2070" i="33"/>
  <c r="C2069" i="33" a="1"/>
  <c r="C2069" i="33" s="1"/>
  <c r="B2069" i="33" a="1"/>
  <c r="B2069" i="33" s="1"/>
  <c r="A2070" i="32"/>
  <c r="C2069" i="32" a="1"/>
  <c r="C2069" i="32" s="1"/>
  <c r="B2069" i="32" a="1"/>
  <c r="B2069" i="32" s="1"/>
  <c r="G2067" i="27"/>
  <c r="H2066" i="27" a="1"/>
  <c r="H2066" i="27" s="1"/>
  <c r="J2066" i="27" s="1" a="1"/>
  <c r="J2066" i="27" s="1"/>
  <c r="I2066" i="27" a="1"/>
  <c r="I2066" i="27" s="1"/>
  <c r="A2071" i="33" l="1"/>
  <c r="C2070" i="33" a="1"/>
  <c r="C2070" i="33" s="1"/>
  <c r="B2070" i="33" a="1"/>
  <c r="B2070" i="33" s="1"/>
  <c r="A2070" i="31"/>
  <c r="C2069" i="31" a="1"/>
  <c r="C2069" i="31" s="1"/>
  <c r="B2069" i="31" a="1"/>
  <c r="B2069" i="31" s="1"/>
  <c r="A2071" i="32"/>
  <c r="C2070" i="32" a="1"/>
  <c r="C2070" i="32" s="1"/>
  <c r="B2070" i="32" a="1"/>
  <c r="B2070" i="32" s="1"/>
  <c r="A2071" i="30"/>
  <c r="C2070" i="30" a="1"/>
  <c r="C2070" i="30" s="1"/>
  <c r="B2070" i="30" a="1"/>
  <c r="B2070" i="30" s="1"/>
  <c r="H2067" i="27" a="1"/>
  <c r="H2067" i="27" s="1"/>
  <c r="J2067" i="27" s="1" a="1"/>
  <c r="J2067" i="27" s="1"/>
  <c r="I2067" i="27" a="1"/>
  <c r="I2067" i="27" s="1"/>
  <c r="G2068" i="27"/>
  <c r="A2072" i="32" l="1"/>
  <c r="C2071" i="32" a="1"/>
  <c r="C2071" i="32" s="1"/>
  <c r="B2071" i="32" a="1"/>
  <c r="B2071" i="32" s="1"/>
  <c r="A2071" i="31"/>
  <c r="C2070" i="31" a="1"/>
  <c r="C2070" i="31" s="1"/>
  <c r="B2070" i="31" a="1"/>
  <c r="B2070" i="31" s="1"/>
  <c r="A2072" i="30"/>
  <c r="C2071" i="30" a="1"/>
  <c r="C2071" i="30" s="1"/>
  <c r="B2071" i="30" a="1"/>
  <c r="B2071" i="30" s="1"/>
  <c r="A2072" i="33"/>
  <c r="C2071" i="33" a="1"/>
  <c r="C2071" i="33" s="1"/>
  <c r="B2071" i="33" a="1"/>
  <c r="B2071" i="33" s="1"/>
  <c r="I2068" i="27" a="1"/>
  <c r="I2068" i="27" s="1"/>
  <c r="G2069" i="27"/>
  <c r="H2068" i="27" a="1"/>
  <c r="H2068" i="27" s="1"/>
  <c r="J2068" i="27" s="1" a="1"/>
  <c r="J2068" i="27" s="1"/>
  <c r="A2073" i="30" l="1"/>
  <c r="C2072" i="30" a="1"/>
  <c r="C2072" i="30" s="1"/>
  <c r="B2072" i="30" a="1"/>
  <c r="B2072" i="30" s="1"/>
  <c r="A2072" i="31"/>
  <c r="C2071" i="31" a="1"/>
  <c r="C2071" i="31" s="1"/>
  <c r="B2071" i="31" a="1"/>
  <c r="B2071" i="31" s="1"/>
  <c r="A2073" i="33"/>
  <c r="C2072" i="33" a="1"/>
  <c r="C2072" i="33" s="1"/>
  <c r="B2072" i="33" a="1"/>
  <c r="B2072" i="33" s="1"/>
  <c r="A2073" i="32"/>
  <c r="C2072" i="32" a="1"/>
  <c r="C2072" i="32" s="1"/>
  <c r="B2072" i="32" a="1"/>
  <c r="B2072" i="32" s="1"/>
  <c r="G2070" i="27"/>
  <c r="H2069" i="27" a="1"/>
  <c r="H2069" i="27" s="1"/>
  <c r="J2069" i="27" s="1" a="1"/>
  <c r="J2069" i="27" s="1"/>
  <c r="I2069" i="27" a="1"/>
  <c r="I2069" i="27" s="1"/>
  <c r="A2073" i="31" l="1"/>
  <c r="C2072" i="31" a="1"/>
  <c r="C2072" i="31" s="1"/>
  <c r="B2072" i="31" a="1"/>
  <c r="B2072" i="31" s="1"/>
  <c r="A2074" i="32"/>
  <c r="C2073" i="32" a="1"/>
  <c r="C2073" i="32" s="1"/>
  <c r="B2073" i="32" a="1"/>
  <c r="B2073" i="32" s="1"/>
  <c r="A2074" i="33"/>
  <c r="C2073" i="33" a="1"/>
  <c r="C2073" i="33" s="1"/>
  <c r="B2073" i="33" a="1"/>
  <c r="B2073" i="33" s="1"/>
  <c r="A2074" i="30"/>
  <c r="C2073" i="30" a="1"/>
  <c r="C2073" i="30" s="1"/>
  <c r="B2073" i="30" a="1"/>
  <c r="B2073" i="30" s="1"/>
  <c r="H2070" i="27" a="1"/>
  <c r="H2070" i="27" s="1"/>
  <c r="J2070" i="27" s="1" a="1"/>
  <c r="J2070" i="27" s="1"/>
  <c r="I2070" i="27" a="1"/>
  <c r="I2070" i="27" s="1"/>
  <c r="G2071" i="27"/>
  <c r="A2075" i="33" l="1"/>
  <c r="C2074" i="33" a="1"/>
  <c r="C2074" i="33" s="1"/>
  <c r="B2074" i="33" a="1"/>
  <c r="B2074" i="33" s="1"/>
  <c r="A2075" i="32"/>
  <c r="C2074" i="32" a="1"/>
  <c r="C2074" i="32" s="1"/>
  <c r="B2074" i="32" a="1"/>
  <c r="B2074" i="32" s="1"/>
  <c r="A2075" i="30"/>
  <c r="C2074" i="30" a="1"/>
  <c r="C2074" i="30" s="1"/>
  <c r="B2074" i="30" a="1"/>
  <c r="B2074" i="30" s="1"/>
  <c r="A2074" i="31"/>
  <c r="C2073" i="31" a="1"/>
  <c r="C2073" i="31" s="1"/>
  <c r="B2073" i="31" a="1"/>
  <c r="B2073" i="31" s="1"/>
  <c r="H2071" i="27" a="1"/>
  <c r="H2071" i="27" s="1"/>
  <c r="J2071" i="27" s="1" a="1"/>
  <c r="J2071" i="27" s="1"/>
  <c r="I2071" i="27" a="1"/>
  <c r="I2071" i="27" s="1"/>
  <c r="G2072" i="27"/>
  <c r="A2076" i="30" l="1"/>
  <c r="C2075" i="30" a="1"/>
  <c r="C2075" i="30" s="1"/>
  <c r="B2075" i="30" a="1"/>
  <c r="B2075" i="30" s="1"/>
  <c r="A2076" i="32"/>
  <c r="C2075" i="32" a="1"/>
  <c r="C2075" i="32" s="1"/>
  <c r="B2075" i="32" a="1"/>
  <c r="B2075" i="32" s="1"/>
  <c r="A2075" i="31"/>
  <c r="C2074" i="31" a="1"/>
  <c r="C2074" i="31" s="1"/>
  <c r="B2074" i="31" a="1"/>
  <c r="B2074" i="31" s="1"/>
  <c r="A2076" i="33"/>
  <c r="C2075" i="33" a="1"/>
  <c r="C2075" i="33" s="1"/>
  <c r="B2075" i="33" a="1"/>
  <c r="B2075" i="33" s="1"/>
  <c r="G2073" i="27"/>
  <c r="H2072" i="27" a="1"/>
  <c r="H2072" i="27" s="1"/>
  <c r="J2072" i="27" s="1" a="1"/>
  <c r="J2072" i="27" s="1"/>
  <c r="I2072" i="27" a="1"/>
  <c r="I2072" i="27" s="1"/>
  <c r="A2076" i="31" l="1"/>
  <c r="C2075" i="31" a="1"/>
  <c r="C2075" i="31" s="1"/>
  <c r="B2075" i="31" a="1"/>
  <c r="B2075" i="31" s="1"/>
  <c r="A2077" i="32"/>
  <c r="C2076" i="32" a="1"/>
  <c r="C2076" i="32" s="1"/>
  <c r="B2076" i="32" a="1"/>
  <c r="B2076" i="32" s="1"/>
  <c r="A2077" i="33"/>
  <c r="C2076" i="33" a="1"/>
  <c r="C2076" i="33" s="1"/>
  <c r="B2076" i="33" a="1"/>
  <c r="B2076" i="33" s="1"/>
  <c r="A2077" i="30"/>
  <c r="C2076" i="30" a="1"/>
  <c r="C2076" i="30" s="1"/>
  <c r="B2076" i="30" a="1"/>
  <c r="B2076" i="30" s="1"/>
  <c r="H2073" i="27" a="1"/>
  <c r="H2073" i="27" s="1"/>
  <c r="J2073" i="27" s="1" a="1"/>
  <c r="J2073" i="27" s="1"/>
  <c r="I2073" i="27" a="1"/>
  <c r="I2073" i="27" s="1"/>
  <c r="G2074" i="27"/>
  <c r="A2078" i="33" l="1"/>
  <c r="C2077" i="33" a="1"/>
  <c r="C2077" i="33" s="1"/>
  <c r="B2077" i="33" a="1"/>
  <c r="B2077" i="33" s="1"/>
  <c r="A2078" i="32"/>
  <c r="C2077" i="32" a="1"/>
  <c r="C2077" i="32" s="1"/>
  <c r="B2077" i="32" a="1"/>
  <c r="B2077" i="32" s="1"/>
  <c r="A2078" i="30"/>
  <c r="C2077" i="30" a="1"/>
  <c r="C2077" i="30" s="1"/>
  <c r="B2077" i="30" a="1"/>
  <c r="B2077" i="30" s="1"/>
  <c r="A2077" i="31"/>
  <c r="C2076" i="31" a="1"/>
  <c r="C2076" i="31" s="1"/>
  <c r="B2076" i="31" a="1"/>
  <c r="B2076" i="31" s="1"/>
  <c r="I2074" i="27" a="1"/>
  <c r="I2074" i="27" s="1"/>
  <c r="G2075" i="27"/>
  <c r="H2074" i="27" a="1"/>
  <c r="H2074" i="27" s="1"/>
  <c r="J2074" i="27" s="1" a="1"/>
  <c r="J2074" i="27" s="1"/>
  <c r="A2079" i="30" l="1"/>
  <c r="C2078" i="30" a="1"/>
  <c r="C2078" i="30" s="1"/>
  <c r="B2078" i="30" a="1"/>
  <c r="B2078" i="30" s="1"/>
  <c r="A2079" i="32"/>
  <c r="C2078" i="32" a="1"/>
  <c r="C2078" i="32" s="1"/>
  <c r="B2078" i="32" a="1"/>
  <c r="B2078" i="32" s="1"/>
  <c r="A2078" i="31"/>
  <c r="C2077" i="31" a="1"/>
  <c r="C2077" i="31" s="1"/>
  <c r="B2077" i="31" a="1"/>
  <c r="B2077" i="31" s="1"/>
  <c r="A2079" i="33"/>
  <c r="C2078" i="33" a="1"/>
  <c r="C2078" i="33" s="1"/>
  <c r="B2078" i="33" a="1"/>
  <c r="B2078" i="33" s="1"/>
  <c r="G2076" i="27"/>
  <c r="H2075" i="27" a="1"/>
  <c r="H2075" i="27" s="1"/>
  <c r="J2075" i="27" s="1" a="1"/>
  <c r="J2075" i="27" s="1"/>
  <c r="I2075" i="27" a="1"/>
  <c r="I2075" i="27" s="1"/>
  <c r="A2079" i="31" l="1"/>
  <c r="C2078" i="31" a="1"/>
  <c r="C2078" i="31" s="1"/>
  <c r="B2078" i="31" a="1"/>
  <c r="B2078" i="31" s="1"/>
  <c r="A2080" i="32"/>
  <c r="C2079" i="32" a="1"/>
  <c r="C2079" i="32" s="1"/>
  <c r="B2079" i="32" a="1"/>
  <c r="B2079" i="32" s="1"/>
  <c r="A2080" i="33"/>
  <c r="C2079" i="33" a="1"/>
  <c r="C2079" i="33" s="1"/>
  <c r="B2079" i="33" a="1"/>
  <c r="B2079" i="33" s="1"/>
  <c r="A2080" i="30"/>
  <c r="C2079" i="30" a="1"/>
  <c r="C2079" i="30" s="1"/>
  <c r="B2079" i="30" a="1"/>
  <c r="B2079" i="30" s="1"/>
  <c r="G2077" i="27"/>
  <c r="H2076" i="27" a="1"/>
  <c r="H2076" i="27" s="1"/>
  <c r="J2076" i="27" s="1" a="1"/>
  <c r="J2076" i="27" s="1"/>
  <c r="I2076" i="27" a="1"/>
  <c r="I2076" i="27" s="1"/>
  <c r="A2081" i="32" l="1"/>
  <c r="C2080" i="32" a="1"/>
  <c r="C2080" i="32" s="1"/>
  <c r="B2080" i="32" a="1"/>
  <c r="B2080" i="32" s="1"/>
  <c r="A2081" i="30"/>
  <c r="C2080" i="30" a="1"/>
  <c r="C2080" i="30" s="1"/>
  <c r="B2080" i="30" a="1"/>
  <c r="B2080" i="30" s="1"/>
  <c r="A2081" i="33"/>
  <c r="C2080" i="33" a="1"/>
  <c r="C2080" i="33" s="1"/>
  <c r="B2080" i="33" a="1"/>
  <c r="B2080" i="33" s="1"/>
  <c r="A2080" i="31"/>
  <c r="B2079" i="31" a="1"/>
  <c r="B2079" i="31" s="1"/>
  <c r="C2079" i="31" a="1"/>
  <c r="C2079" i="31" s="1"/>
  <c r="H2077" i="27" a="1"/>
  <c r="H2077" i="27" s="1"/>
  <c r="J2077" i="27" s="1" a="1"/>
  <c r="J2077" i="27" s="1"/>
  <c r="I2077" i="27" a="1"/>
  <c r="I2077" i="27" s="1"/>
  <c r="G2078" i="27"/>
  <c r="A2082" i="33" l="1"/>
  <c r="C2081" i="33" a="1"/>
  <c r="C2081" i="33" s="1"/>
  <c r="B2081" i="33" a="1"/>
  <c r="B2081" i="33" s="1"/>
  <c r="A2082" i="30"/>
  <c r="C2081" i="30" a="1"/>
  <c r="C2081" i="30" s="1"/>
  <c r="B2081" i="30" a="1"/>
  <c r="B2081" i="30" s="1"/>
  <c r="A2081" i="31"/>
  <c r="C2080" i="31" a="1"/>
  <c r="C2080" i="31" s="1"/>
  <c r="B2080" i="31" a="1"/>
  <c r="B2080" i="31" s="1"/>
  <c r="A2082" i="32"/>
  <c r="C2081" i="32" a="1"/>
  <c r="C2081" i="32" s="1"/>
  <c r="B2081" i="32" a="1"/>
  <c r="B2081" i="32" s="1"/>
  <c r="G2079" i="27"/>
  <c r="H2078" i="27" a="1"/>
  <c r="H2078" i="27" s="1"/>
  <c r="J2078" i="27" s="1" a="1"/>
  <c r="J2078" i="27" s="1"/>
  <c r="I2078" i="27" a="1"/>
  <c r="I2078" i="27" s="1"/>
  <c r="A2082" i="31" l="1"/>
  <c r="C2081" i="31" a="1"/>
  <c r="C2081" i="31" s="1"/>
  <c r="B2081" i="31" a="1"/>
  <c r="B2081" i="31" s="1"/>
  <c r="A2083" i="30"/>
  <c r="C2082" i="30" a="1"/>
  <c r="C2082" i="30" s="1"/>
  <c r="B2082" i="30" a="1"/>
  <c r="B2082" i="30" s="1"/>
  <c r="A2083" i="32"/>
  <c r="C2082" i="32" a="1"/>
  <c r="C2082" i="32" s="1"/>
  <c r="B2082" i="32" a="1"/>
  <c r="B2082" i="32" s="1"/>
  <c r="A2083" i="33"/>
  <c r="C2082" i="33" a="1"/>
  <c r="C2082" i="33" s="1"/>
  <c r="B2082" i="33" a="1"/>
  <c r="B2082" i="33" s="1"/>
  <c r="H2079" i="27" a="1"/>
  <c r="H2079" i="27" s="1"/>
  <c r="J2079" i="27" s="1" a="1"/>
  <c r="J2079" i="27" s="1"/>
  <c r="I2079" i="27" a="1"/>
  <c r="I2079" i="27" s="1"/>
  <c r="G2080" i="27"/>
  <c r="A2084" i="32" l="1"/>
  <c r="C2083" i="32" a="1"/>
  <c r="C2083" i="32" s="1"/>
  <c r="B2083" i="32" a="1"/>
  <c r="B2083" i="32" s="1"/>
  <c r="A2084" i="30"/>
  <c r="C2083" i="30" a="1"/>
  <c r="C2083" i="30" s="1"/>
  <c r="B2083" i="30" a="1"/>
  <c r="B2083" i="30" s="1"/>
  <c r="A2084" i="33"/>
  <c r="C2083" i="33" a="1"/>
  <c r="C2083" i="33" s="1"/>
  <c r="B2083" i="33" a="1"/>
  <c r="B2083" i="33" s="1"/>
  <c r="A2083" i="31"/>
  <c r="C2082" i="31" a="1"/>
  <c r="C2082" i="31" s="1"/>
  <c r="B2082" i="31" a="1"/>
  <c r="B2082" i="31" s="1"/>
  <c r="I2080" i="27" a="1"/>
  <c r="I2080" i="27" s="1"/>
  <c r="G2081" i="27"/>
  <c r="H2080" i="27" a="1"/>
  <c r="H2080" i="27" s="1"/>
  <c r="J2080" i="27" s="1" a="1"/>
  <c r="J2080" i="27" s="1"/>
  <c r="A2085" i="33" l="1"/>
  <c r="C2084" i="33" a="1"/>
  <c r="C2084" i="33" s="1"/>
  <c r="B2084" i="33" a="1"/>
  <c r="B2084" i="33" s="1"/>
  <c r="A2085" i="30"/>
  <c r="C2084" i="30" a="1"/>
  <c r="C2084" i="30" s="1"/>
  <c r="B2084" i="30" a="1"/>
  <c r="B2084" i="30" s="1"/>
  <c r="A2084" i="31"/>
  <c r="C2083" i="31" a="1"/>
  <c r="C2083" i="31" s="1"/>
  <c r="B2083" i="31" a="1"/>
  <c r="B2083" i="31" s="1"/>
  <c r="A2085" i="32"/>
  <c r="C2084" i="32" a="1"/>
  <c r="C2084" i="32" s="1"/>
  <c r="B2084" i="32" a="1"/>
  <c r="B2084" i="32" s="1"/>
  <c r="G2082" i="27"/>
  <c r="H2081" i="27" a="1"/>
  <c r="H2081" i="27" s="1"/>
  <c r="J2081" i="27" s="1" a="1"/>
  <c r="J2081" i="27" s="1"/>
  <c r="I2081" i="27" a="1"/>
  <c r="I2081" i="27" s="1"/>
  <c r="A2085" i="31" l="1"/>
  <c r="C2084" i="31" a="1"/>
  <c r="C2084" i="31" s="1"/>
  <c r="B2084" i="31" a="1"/>
  <c r="B2084" i="31" s="1"/>
  <c r="A2086" i="30"/>
  <c r="C2085" i="30" a="1"/>
  <c r="C2085" i="30" s="1"/>
  <c r="B2085" i="30" a="1"/>
  <c r="B2085" i="30" s="1"/>
  <c r="A2086" i="32"/>
  <c r="C2085" i="32" a="1"/>
  <c r="C2085" i="32" s="1"/>
  <c r="B2085" i="32" a="1"/>
  <c r="B2085" i="32" s="1"/>
  <c r="A2086" i="33"/>
  <c r="C2085" i="33" a="1"/>
  <c r="C2085" i="33" s="1"/>
  <c r="B2085" i="33" a="1"/>
  <c r="B2085" i="33" s="1"/>
  <c r="H2082" i="27" a="1"/>
  <c r="H2082" i="27" s="1"/>
  <c r="J2082" i="27" s="1" a="1"/>
  <c r="J2082" i="27" s="1"/>
  <c r="I2082" i="27" a="1"/>
  <c r="I2082" i="27" s="1"/>
  <c r="G2083" i="27"/>
  <c r="A2087" i="32" l="1"/>
  <c r="C2086" i="32" a="1"/>
  <c r="C2086" i="32" s="1"/>
  <c r="B2086" i="32" a="1"/>
  <c r="B2086" i="32" s="1"/>
  <c r="A2087" i="30"/>
  <c r="C2086" i="30" a="1"/>
  <c r="C2086" i="30" s="1"/>
  <c r="B2086" i="30" a="1"/>
  <c r="B2086" i="30" s="1"/>
  <c r="A2087" i="33"/>
  <c r="C2086" i="33" a="1"/>
  <c r="C2086" i="33" s="1"/>
  <c r="B2086" i="33" a="1"/>
  <c r="B2086" i="33" s="1"/>
  <c r="A2086" i="31"/>
  <c r="C2085" i="31" a="1"/>
  <c r="C2085" i="31" s="1"/>
  <c r="B2085" i="31" a="1"/>
  <c r="B2085" i="31" s="1"/>
  <c r="I2083" i="27" a="1"/>
  <c r="I2083" i="27" s="1"/>
  <c r="G2084" i="27"/>
  <c r="H2083" i="27" a="1"/>
  <c r="H2083" i="27" s="1"/>
  <c r="J2083" i="27" s="1" a="1"/>
  <c r="J2083" i="27" s="1"/>
  <c r="A2088" i="33" l="1"/>
  <c r="C2087" i="33" a="1"/>
  <c r="C2087" i="33" s="1"/>
  <c r="B2087" i="33" a="1"/>
  <c r="B2087" i="33" s="1"/>
  <c r="A2088" i="30"/>
  <c r="C2087" i="30" a="1"/>
  <c r="C2087" i="30" s="1"/>
  <c r="B2087" i="30" a="1"/>
  <c r="B2087" i="30" s="1"/>
  <c r="A2087" i="31"/>
  <c r="C2086" i="31" a="1"/>
  <c r="C2086" i="31" s="1"/>
  <c r="B2086" i="31" a="1"/>
  <c r="B2086" i="31" s="1"/>
  <c r="A2088" i="32"/>
  <c r="C2087" i="32" a="1"/>
  <c r="C2087" i="32" s="1"/>
  <c r="B2087" i="32" a="1"/>
  <c r="B2087" i="32" s="1"/>
  <c r="G2085" i="27"/>
  <c r="H2084" i="27" a="1"/>
  <c r="H2084" i="27" s="1"/>
  <c r="J2084" i="27" s="1" a="1"/>
  <c r="J2084" i="27" s="1"/>
  <c r="I2084" i="27" a="1"/>
  <c r="I2084" i="27" s="1"/>
  <c r="A2088" i="31" l="1"/>
  <c r="C2087" i="31" a="1"/>
  <c r="C2087" i="31" s="1"/>
  <c r="B2087" i="31" a="1"/>
  <c r="B2087" i="31" s="1"/>
  <c r="A2089" i="30"/>
  <c r="C2088" i="30" a="1"/>
  <c r="C2088" i="30" s="1"/>
  <c r="B2088" i="30" a="1"/>
  <c r="B2088" i="30" s="1"/>
  <c r="A2089" i="32"/>
  <c r="C2088" i="32" a="1"/>
  <c r="C2088" i="32" s="1"/>
  <c r="B2088" i="32" a="1"/>
  <c r="B2088" i="32" s="1"/>
  <c r="A2089" i="33"/>
  <c r="C2088" i="33" a="1"/>
  <c r="C2088" i="33" s="1"/>
  <c r="B2088" i="33" a="1"/>
  <c r="B2088" i="33" s="1"/>
  <c r="H2085" i="27" a="1"/>
  <c r="H2085" i="27" s="1"/>
  <c r="J2085" i="27" s="1" a="1"/>
  <c r="J2085" i="27" s="1"/>
  <c r="I2085" i="27" a="1"/>
  <c r="I2085" i="27" s="1"/>
  <c r="G2086" i="27"/>
  <c r="A2090" i="32" l="1"/>
  <c r="C2089" i="32" a="1"/>
  <c r="C2089" i="32" s="1"/>
  <c r="B2089" i="32" a="1"/>
  <c r="B2089" i="32" s="1"/>
  <c r="A2090" i="30"/>
  <c r="C2089" i="30" a="1"/>
  <c r="C2089" i="30" s="1"/>
  <c r="B2089" i="30" a="1"/>
  <c r="B2089" i="30" s="1"/>
  <c r="A2090" i="33"/>
  <c r="C2089" i="33" a="1"/>
  <c r="C2089" i="33" s="1"/>
  <c r="B2089" i="33" a="1"/>
  <c r="B2089" i="33" s="1"/>
  <c r="A2089" i="31"/>
  <c r="C2088" i="31" a="1"/>
  <c r="C2088" i="31" s="1"/>
  <c r="B2088" i="31" a="1"/>
  <c r="B2088" i="31" s="1"/>
  <c r="I2086" i="27" a="1"/>
  <c r="I2086" i="27" s="1"/>
  <c r="G2087" i="27"/>
  <c r="H2086" i="27" a="1"/>
  <c r="H2086" i="27" s="1"/>
  <c r="J2086" i="27" s="1" a="1"/>
  <c r="J2086" i="27" s="1"/>
  <c r="A2091" i="33" l="1"/>
  <c r="C2090" i="33" a="1"/>
  <c r="C2090" i="33" s="1"/>
  <c r="B2090" i="33" a="1"/>
  <c r="B2090" i="33" s="1"/>
  <c r="A2091" i="30"/>
  <c r="C2090" i="30" a="1"/>
  <c r="C2090" i="30" s="1"/>
  <c r="B2090" i="30" a="1"/>
  <c r="B2090" i="30" s="1"/>
  <c r="A2090" i="31"/>
  <c r="C2089" i="31" a="1"/>
  <c r="C2089" i="31" s="1"/>
  <c r="B2089" i="31" a="1"/>
  <c r="B2089" i="31" s="1"/>
  <c r="A2091" i="32"/>
  <c r="C2090" i="32" a="1"/>
  <c r="C2090" i="32" s="1"/>
  <c r="B2090" i="32" a="1"/>
  <c r="B2090" i="32" s="1"/>
  <c r="G2088" i="27"/>
  <c r="H2087" i="27" a="1"/>
  <c r="H2087" i="27" s="1"/>
  <c r="J2087" i="27" s="1" a="1"/>
  <c r="J2087" i="27" s="1"/>
  <c r="I2087" i="27" a="1"/>
  <c r="I2087" i="27" s="1"/>
  <c r="A2091" i="31" l="1"/>
  <c r="C2090" i="31" a="1"/>
  <c r="C2090" i="31" s="1"/>
  <c r="B2090" i="31" a="1"/>
  <c r="B2090" i="31" s="1"/>
  <c r="A2092" i="30"/>
  <c r="C2091" i="30" a="1"/>
  <c r="C2091" i="30" s="1"/>
  <c r="B2091" i="30" a="1"/>
  <c r="B2091" i="30" s="1"/>
  <c r="A2092" i="32"/>
  <c r="C2091" i="32" a="1"/>
  <c r="C2091" i="32" s="1"/>
  <c r="B2091" i="32" a="1"/>
  <c r="B2091" i="32" s="1"/>
  <c r="A2092" i="33"/>
  <c r="C2091" i="33" a="1"/>
  <c r="C2091" i="33" s="1"/>
  <c r="B2091" i="33" a="1"/>
  <c r="B2091" i="33" s="1"/>
  <c r="H2088" i="27" a="1"/>
  <c r="H2088" i="27" s="1"/>
  <c r="J2088" i="27" s="1" a="1"/>
  <c r="J2088" i="27" s="1"/>
  <c r="I2088" i="27" a="1"/>
  <c r="I2088" i="27" s="1"/>
  <c r="G2089" i="27"/>
  <c r="A2093" i="32" l="1"/>
  <c r="C2092" i="32" a="1"/>
  <c r="C2092" i="32" s="1"/>
  <c r="B2092" i="32" a="1"/>
  <c r="B2092" i="32" s="1"/>
  <c r="A2093" i="30"/>
  <c r="C2092" i="30" a="1"/>
  <c r="C2092" i="30" s="1"/>
  <c r="B2092" i="30" a="1"/>
  <c r="B2092" i="30" s="1"/>
  <c r="A2093" i="33"/>
  <c r="C2092" i="33" a="1"/>
  <c r="C2092" i="33" s="1"/>
  <c r="B2092" i="33" a="1"/>
  <c r="B2092" i="33" s="1"/>
  <c r="A2092" i="31"/>
  <c r="C2091" i="31" a="1"/>
  <c r="C2091" i="31" s="1"/>
  <c r="B2091" i="31" a="1"/>
  <c r="B2091" i="31" s="1"/>
  <c r="I2089" i="27" a="1"/>
  <c r="I2089" i="27" s="1"/>
  <c r="G2090" i="27"/>
  <c r="H2089" i="27" a="1"/>
  <c r="H2089" i="27" s="1"/>
  <c r="J2089" i="27" s="1" a="1"/>
  <c r="J2089" i="27" s="1"/>
  <c r="A2094" i="30" l="1"/>
  <c r="C2093" i="30" a="1"/>
  <c r="C2093" i="30" s="1"/>
  <c r="B2093" i="30" a="1"/>
  <c r="B2093" i="30" s="1"/>
  <c r="A2094" i="33"/>
  <c r="C2093" i="33" a="1"/>
  <c r="C2093" i="33" s="1"/>
  <c r="B2093" i="33" a="1"/>
  <c r="B2093" i="33" s="1"/>
  <c r="A2093" i="31"/>
  <c r="B2092" i="31" a="1"/>
  <c r="B2092" i="31" s="1"/>
  <c r="C2092" i="31" a="1"/>
  <c r="C2092" i="31" s="1"/>
  <c r="A2094" i="32"/>
  <c r="C2093" i="32" a="1"/>
  <c r="C2093" i="32" s="1"/>
  <c r="B2093" i="32" a="1"/>
  <c r="B2093" i="32" s="1"/>
  <c r="G2091" i="27"/>
  <c r="H2090" i="27" a="1"/>
  <c r="H2090" i="27" s="1"/>
  <c r="J2090" i="27" s="1" a="1"/>
  <c r="J2090" i="27" s="1"/>
  <c r="I2090" i="27" a="1"/>
  <c r="I2090" i="27" s="1"/>
  <c r="A2094" i="31" l="1"/>
  <c r="C2093" i="31" a="1"/>
  <c r="C2093" i="31" s="1"/>
  <c r="B2093" i="31" a="1"/>
  <c r="B2093" i="31" s="1"/>
  <c r="A2095" i="33"/>
  <c r="C2094" i="33" a="1"/>
  <c r="C2094" i="33" s="1"/>
  <c r="B2094" i="33" a="1"/>
  <c r="B2094" i="33" s="1"/>
  <c r="A2095" i="32"/>
  <c r="C2094" i="32" a="1"/>
  <c r="C2094" i="32" s="1"/>
  <c r="B2094" i="32" a="1"/>
  <c r="B2094" i="32" s="1"/>
  <c r="A2095" i="30"/>
  <c r="C2094" i="30" a="1"/>
  <c r="C2094" i="30" s="1"/>
  <c r="B2094" i="30" a="1"/>
  <c r="B2094" i="30" s="1"/>
  <c r="H2091" i="27" a="1"/>
  <c r="H2091" i="27" s="1"/>
  <c r="J2091" i="27" s="1" a="1"/>
  <c r="J2091" i="27" s="1"/>
  <c r="I2091" i="27" a="1"/>
  <c r="I2091" i="27" s="1"/>
  <c r="G2092" i="27"/>
  <c r="A2096" i="32" l="1"/>
  <c r="C2095" i="32" a="1"/>
  <c r="C2095" i="32" s="1"/>
  <c r="B2095" i="32" a="1"/>
  <c r="B2095" i="32" s="1"/>
  <c r="A2096" i="33"/>
  <c r="C2095" i="33" a="1"/>
  <c r="C2095" i="33" s="1"/>
  <c r="B2095" i="33" a="1"/>
  <c r="B2095" i="33" s="1"/>
  <c r="A2096" i="30"/>
  <c r="C2095" i="30" a="1"/>
  <c r="C2095" i="30" s="1"/>
  <c r="B2095" i="30" a="1"/>
  <c r="B2095" i="30" s="1"/>
  <c r="A2095" i="31"/>
  <c r="C2094" i="31" a="1"/>
  <c r="C2094" i="31" s="1"/>
  <c r="B2094" i="31" a="1"/>
  <c r="B2094" i="31" s="1"/>
  <c r="I2092" i="27" a="1"/>
  <c r="I2092" i="27" s="1"/>
  <c r="G2093" i="27"/>
  <c r="H2092" i="27" a="1"/>
  <c r="H2092" i="27" s="1"/>
  <c r="J2092" i="27" s="1" a="1"/>
  <c r="J2092" i="27" s="1"/>
  <c r="A2097" i="30" l="1"/>
  <c r="C2096" i="30" a="1"/>
  <c r="C2096" i="30" s="1"/>
  <c r="B2096" i="30" a="1"/>
  <c r="B2096" i="30" s="1"/>
  <c r="A2097" i="33"/>
  <c r="C2096" i="33" a="1"/>
  <c r="C2096" i="33" s="1"/>
  <c r="B2096" i="33" a="1"/>
  <c r="B2096" i="33" s="1"/>
  <c r="A2096" i="31"/>
  <c r="C2095" i="31" a="1"/>
  <c r="C2095" i="31" s="1"/>
  <c r="B2095" i="31" a="1"/>
  <c r="B2095" i="31" s="1"/>
  <c r="A2097" i="32"/>
  <c r="C2096" i="32" a="1"/>
  <c r="C2096" i="32" s="1"/>
  <c r="B2096" i="32" a="1"/>
  <c r="B2096" i="32" s="1"/>
  <c r="G2094" i="27"/>
  <c r="H2093" i="27" a="1"/>
  <c r="H2093" i="27" s="1"/>
  <c r="J2093" i="27" s="1" a="1"/>
  <c r="J2093" i="27" s="1"/>
  <c r="I2093" i="27" a="1"/>
  <c r="I2093" i="27" s="1"/>
  <c r="A2097" i="31" l="1"/>
  <c r="C2096" i="31" a="1"/>
  <c r="C2096" i="31" s="1"/>
  <c r="B2096" i="31" a="1"/>
  <c r="B2096" i="31" s="1"/>
  <c r="A2098" i="33"/>
  <c r="C2097" i="33" a="1"/>
  <c r="C2097" i="33" s="1"/>
  <c r="B2097" i="33" a="1"/>
  <c r="B2097" i="33" s="1"/>
  <c r="A2098" i="32"/>
  <c r="C2097" i="32" a="1"/>
  <c r="C2097" i="32" s="1"/>
  <c r="B2097" i="32" a="1"/>
  <c r="B2097" i="32" s="1"/>
  <c r="A2098" i="30"/>
  <c r="C2097" i="30" a="1"/>
  <c r="C2097" i="30" s="1"/>
  <c r="B2097" i="30" a="1"/>
  <c r="B2097" i="30" s="1"/>
  <c r="H2094" i="27" a="1"/>
  <c r="H2094" i="27" s="1"/>
  <c r="J2094" i="27" s="1" a="1"/>
  <c r="J2094" i="27" s="1"/>
  <c r="I2094" i="27" a="1"/>
  <c r="I2094" i="27" s="1"/>
  <c r="G2095" i="27"/>
  <c r="A2099" i="32" l="1"/>
  <c r="C2098" i="32" a="1"/>
  <c r="C2098" i="32" s="1"/>
  <c r="B2098" i="32" a="1"/>
  <c r="B2098" i="32" s="1"/>
  <c r="A2099" i="33"/>
  <c r="C2098" i="33" a="1"/>
  <c r="C2098" i="33" s="1"/>
  <c r="B2098" i="33" a="1"/>
  <c r="B2098" i="33" s="1"/>
  <c r="A2099" i="30"/>
  <c r="C2098" i="30" a="1"/>
  <c r="C2098" i="30" s="1"/>
  <c r="B2098" i="30" a="1"/>
  <c r="B2098" i="30" s="1"/>
  <c r="A2098" i="31"/>
  <c r="C2097" i="31" a="1"/>
  <c r="C2097" i="31" s="1"/>
  <c r="B2097" i="31" a="1"/>
  <c r="B2097" i="31" s="1"/>
  <c r="I2095" i="27" a="1"/>
  <c r="I2095" i="27" s="1"/>
  <c r="G2096" i="27"/>
  <c r="H2095" i="27" a="1"/>
  <c r="H2095" i="27" s="1"/>
  <c r="J2095" i="27" s="1" a="1"/>
  <c r="J2095" i="27" s="1"/>
  <c r="A2100" i="30" l="1"/>
  <c r="C2099" i="30" a="1"/>
  <c r="C2099" i="30" s="1"/>
  <c r="B2099" i="30" a="1"/>
  <c r="B2099" i="30" s="1"/>
  <c r="A2100" i="33"/>
  <c r="C2099" i="33" a="1"/>
  <c r="C2099" i="33" s="1"/>
  <c r="B2099" i="33" a="1"/>
  <c r="B2099" i="33" s="1"/>
  <c r="A2099" i="31"/>
  <c r="C2098" i="31" a="1"/>
  <c r="C2098" i="31" s="1"/>
  <c r="B2098" i="31" a="1"/>
  <c r="B2098" i="31" s="1"/>
  <c r="A2100" i="32"/>
  <c r="C2099" i="32" a="1"/>
  <c r="C2099" i="32" s="1"/>
  <c r="B2099" i="32" a="1"/>
  <c r="B2099" i="32" s="1"/>
  <c r="H2096" i="27" a="1"/>
  <c r="H2096" i="27" s="1"/>
  <c r="J2096" i="27" s="1" a="1"/>
  <c r="J2096" i="27" s="1"/>
  <c r="I2096" i="27" a="1"/>
  <c r="I2096" i="27" s="1"/>
  <c r="G2097" i="27"/>
  <c r="A2101" i="33" l="1"/>
  <c r="C2100" i="33" a="1"/>
  <c r="C2100" i="33" s="1"/>
  <c r="B2100" i="33" a="1"/>
  <c r="B2100" i="33" s="1"/>
  <c r="A2100" i="31"/>
  <c r="C2099" i="31" a="1"/>
  <c r="C2099" i="31" s="1"/>
  <c r="B2099" i="31" a="1"/>
  <c r="B2099" i="31" s="1"/>
  <c r="A2101" i="32"/>
  <c r="C2100" i="32" a="1"/>
  <c r="C2100" i="32" s="1"/>
  <c r="B2100" i="32" a="1"/>
  <c r="B2100" i="32" s="1"/>
  <c r="A2101" i="30"/>
  <c r="C2100" i="30" a="1"/>
  <c r="C2100" i="30" s="1"/>
  <c r="B2100" i="30" a="1"/>
  <c r="B2100" i="30" s="1"/>
  <c r="H2097" i="27" a="1"/>
  <c r="H2097" i="27" s="1"/>
  <c r="J2097" i="27" s="1" a="1"/>
  <c r="J2097" i="27" s="1"/>
  <c r="I2097" i="27" a="1"/>
  <c r="I2097" i="27" s="1"/>
  <c r="G2098" i="27"/>
  <c r="A2102" i="32" l="1"/>
  <c r="C2101" i="32" a="1"/>
  <c r="C2101" i="32" s="1"/>
  <c r="B2101" i="32" a="1"/>
  <c r="B2101" i="32" s="1"/>
  <c r="A2101" i="31"/>
  <c r="C2100" i="31" a="1"/>
  <c r="C2100" i="31" s="1"/>
  <c r="B2100" i="31" a="1"/>
  <c r="B2100" i="31" s="1"/>
  <c r="A2102" i="30"/>
  <c r="C2101" i="30" a="1"/>
  <c r="C2101" i="30" s="1"/>
  <c r="B2101" i="30" a="1"/>
  <c r="B2101" i="30" s="1"/>
  <c r="A2102" i="33"/>
  <c r="C2101" i="33" a="1"/>
  <c r="C2101" i="33" s="1"/>
  <c r="B2101" i="33" a="1"/>
  <c r="B2101" i="33" s="1"/>
  <c r="I2098" i="27" a="1"/>
  <c r="I2098" i="27" s="1"/>
  <c r="G2099" i="27"/>
  <c r="H2098" i="27" a="1"/>
  <c r="H2098" i="27" s="1"/>
  <c r="J2098" i="27" s="1" a="1"/>
  <c r="J2098" i="27" s="1"/>
  <c r="A2103" i="30" l="1"/>
  <c r="C2102" i="30" a="1"/>
  <c r="C2102" i="30" s="1"/>
  <c r="B2102" i="30" a="1"/>
  <c r="B2102" i="30" s="1"/>
  <c r="A2102" i="31"/>
  <c r="C2101" i="31" a="1"/>
  <c r="C2101" i="31" s="1"/>
  <c r="B2101" i="31" a="1"/>
  <c r="B2101" i="31" s="1"/>
  <c r="A2103" i="33"/>
  <c r="C2102" i="33" a="1"/>
  <c r="C2102" i="33" s="1"/>
  <c r="B2102" i="33" a="1"/>
  <c r="B2102" i="33" s="1"/>
  <c r="A2103" i="32"/>
  <c r="C2102" i="32" a="1"/>
  <c r="C2102" i="32" s="1"/>
  <c r="B2102" i="32" a="1"/>
  <c r="B2102" i="32" s="1"/>
  <c r="H2099" i="27" a="1"/>
  <c r="H2099" i="27" s="1"/>
  <c r="J2099" i="27" s="1" a="1"/>
  <c r="J2099" i="27" s="1"/>
  <c r="I2099" i="27" a="1"/>
  <c r="I2099" i="27" s="1"/>
  <c r="G2100" i="27"/>
  <c r="A2103" i="31" l="1"/>
  <c r="C2102" i="31" a="1"/>
  <c r="C2102" i="31" s="1"/>
  <c r="B2102" i="31" a="1"/>
  <c r="B2102" i="31" s="1"/>
  <c r="A2104" i="33"/>
  <c r="C2103" i="33" a="1"/>
  <c r="C2103" i="33" s="1"/>
  <c r="B2103" i="33" a="1"/>
  <c r="B2103" i="33" s="1"/>
  <c r="A2104" i="32"/>
  <c r="C2103" i="32" a="1"/>
  <c r="C2103" i="32" s="1"/>
  <c r="B2103" i="32" a="1"/>
  <c r="B2103" i="32" s="1"/>
  <c r="A2104" i="30"/>
  <c r="C2103" i="30" a="1"/>
  <c r="C2103" i="30" s="1"/>
  <c r="B2103" i="30" a="1"/>
  <c r="B2103" i="30" s="1"/>
  <c r="H2100" i="27" a="1"/>
  <c r="H2100" i="27" s="1"/>
  <c r="J2100" i="27" s="1" a="1"/>
  <c r="J2100" i="27" s="1"/>
  <c r="I2100" i="27" a="1"/>
  <c r="I2100" i="27" s="1"/>
  <c r="G2101" i="27"/>
  <c r="A2105" i="32" l="1"/>
  <c r="C2104" i="32" a="1"/>
  <c r="C2104" i="32" s="1"/>
  <c r="B2104" i="32" a="1"/>
  <c r="B2104" i="32" s="1"/>
  <c r="A2105" i="33"/>
  <c r="C2104" i="33" a="1"/>
  <c r="C2104" i="33" s="1"/>
  <c r="B2104" i="33" a="1"/>
  <c r="B2104" i="33" s="1"/>
  <c r="A2105" i="30"/>
  <c r="C2104" i="30" a="1"/>
  <c r="C2104" i="30" s="1"/>
  <c r="B2104" i="30" a="1"/>
  <c r="B2104" i="30" s="1"/>
  <c r="A2104" i="31"/>
  <c r="C2103" i="31" a="1"/>
  <c r="C2103" i="31" s="1"/>
  <c r="B2103" i="31" a="1"/>
  <c r="B2103" i="31" s="1"/>
  <c r="G2102" i="27"/>
  <c r="H2101" i="27" a="1"/>
  <c r="H2101" i="27" s="1"/>
  <c r="J2101" i="27" s="1" a="1"/>
  <c r="J2101" i="27" s="1"/>
  <c r="I2101" i="27" a="1"/>
  <c r="I2101" i="27" s="1"/>
  <c r="A2106" i="30" l="1"/>
  <c r="C2105" i="30" a="1"/>
  <c r="C2105" i="30" s="1"/>
  <c r="B2105" i="30" a="1"/>
  <c r="B2105" i="30" s="1"/>
  <c r="A2106" i="33"/>
  <c r="C2105" i="33" a="1"/>
  <c r="C2105" i="33" s="1"/>
  <c r="B2105" i="33" a="1"/>
  <c r="B2105" i="33" s="1"/>
  <c r="A2105" i="31"/>
  <c r="C2104" i="31" a="1"/>
  <c r="C2104" i="31" s="1"/>
  <c r="B2104" i="31" a="1"/>
  <c r="B2104" i="31" s="1"/>
  <c r="A2106" i="32"/>
  <c r="C2105" i="32" a="1"/>
  <c r="C2105" i="32" s="1"/>
  <c r="B2105" i="32" a="1"/>
  <c r="B2105" i="32" s="1"/>
  <c r="H2102" i="27" a="1"/>
  <c r="H2102" i="27" s="1"/>
  <c r="J2102" i="27" s="1" a="1"/>
  <c r="J2102" i="27" s="1"/>
  <c r="I2102" i="27" a="1"/>
  <c r="I2102" i="27" s="1"/>
  <c r="G2103" i="27"/>
  <c r="A2106" i="31" l="1"/>
  <c r="C2105" i="31" a="1"/>
  <c r="C2105" i="31" s="1"/>
  <c r="B2105" i="31" a="1"/>
  <c r="B2105" i="31" s="1"/>
  <c r="A2107" i="33"/>
  <c r="C2106" i="33" a="1"/>
  <c r="C2106" i="33" s="1"/>
  <c r="B2106" i="33" a="1"/>
  <c r="B2106" i="33" s="1"/>
  <c r="A2107" i="32"/>
  <c r="C2106" i="32" a="1"/>
  <c r="C2106" i="32" s="1"/>
  <c r="B2106" i="32" a="1"/>
  <c r="B2106" i="32" s="1"/>
  <c r="A2107" i="30"/>
  <c r="C2106" i="30" a="1"/>
  <c r="C2106" i="30" s="1"/>
  <c r="B2106" i="30" a="1"/>
  <c r="B2106" i="30" s="1"/>
  <c r="H2103" i="27" a="1"/>
  <c r="H2103" i="27" s="1"/>
  <c r="J2103" i="27" s="1" a="1"/>
  <c r="J2103" i="27" s="1"/>
  <c r="I2103" i="27" a="1"/>
  <c r="I2103" i="27" s="1"/>
  <c r="G2104" i="27"/>
  <c r="A2108" i="30" l="1"/>
  <c r="C2107" i="30" a="1"/>
  <c r="C2107" i="30" s="1"/>
  <c r="B2107" i="30" a="1"/>
  <c r="B2107" i="30" s="1"/>
  <c r="A2108" i="32"/>
  <c r="C2107" i="32" a="1"/>
  <c r="C2107" i="32" s="1"/>
  <c r="B2107" i="32" a="1"/>
  <c r="B2107" i="32" s="1"/>
  <c r="A2108" i="33"/>
  <c r="C2107" i="33" a="1"/>
  <c r="C2107" i="33" s="1"/>
  <c r="B2107" i="33" a="1"/>
  <c r="B2107" i="33" s="1"/>
  <c r="A2107" i="31"/>
  <c r="C2106" i="31" a="1"/>
  <c r="C2106" i="31" s="1"/>
  <c r="B2106" i="31" a="1"/>
  <c r="B2106" i="31" s="1"/>
  <c r="H2104" i="27" a="1"/>
  <c r="H2104" i="27" s="1"/>
  <c r="J2104" i="27" s="1" a="1"/>
  <c r="J2104" i="27" s="1"/>
  <c r="I2104" i="27" a="1"/>
  <c r="I2104" i="27" s="1"/>
  <c r="G2105" i="27"/>
  <c r="A2109" i="32" l="1"/>
  <c r="C2108" i="32" a="1"/>
  <c r="C2108" i="32" s="1"/>
  <c r="B2108" i="32" a="1"/>
  <c r="B2108" i="32" s="1"/>
  <c r="A2109" i="33"/>
  <c r="C2108" i="33" a="1"/>
  <c r="C2108" i="33" s="1"/>
  <c r="B2108" i="33" a="1"/>
  <c r="B2108" i="33" s="1"/>
  <c r="A2108" i="31"/>
  <c r="C2107" i="31" a="1"/>
  <c r="C2107" i="31" s="1"/>
  <c r="B2107" i="31" a="1"/>
  <c r="B2107" i="31" s="1"/>
  <c r="A2109" i="30"/>
  <c r="C2108" i="30" a="1"/>
  <c r="C2108" i="30" s="1"/>
  <c r="B2108" i="30" a="1"/>
  <c r="B2108" i="30" s="1"/>
  <c r="G2106" i="27"/>
  <c r="H2105" i="27" a="1"/>
  <c r="H2105" i="27" s="1"/>
  <c r="J2105" i="27" s="1" a="1"/>
  <c r="J2105" i="27" s="1"/>
  <c r="I2105" i="27" a="1"/>
  <c r="I2105" i="27" s="1"/>
  <c r="A2109" i="31" l="1"/>
  <c r="C2108" i="31" a="1"/>
  <c r="C2108" i="31" s="1"/>
  <c r="B2108" i="31" a="1"/>
  <c r="B2108" i="31" s="1"/>
  <c r="A2110" i="33"/>
  <c r="C2109" i="33" a="1"/>
  <c r="C2109" i="33" s="1"/>
  <c r="B2109" i="33" a="1"/>
  <c r="B2109" i="33" s="1"/>
  <c r="A2110" i="30"/>
  <c r="C2109" i="30" a="1"/>
  <c r="C2109" i="30" s="1"/>
  <c r="B2109" i="30" a="1"/>
  <c r="B2109" i="30" s="1"/>
  <c r="A2110" i="32"/>
  <c r="C2109" i="32" a="1"/>
  <c r="C2109" i="32" s="1"/>
  <c r="B2109" i="32" a="1"/>
  <c r="B2109" i="32" s="1"/>
  <c r="H2106" i="27" a="1"/>
  <c r="H2106" i="27" s="1"/>
  <c r="J2106" i="27" s="1" a="1"/>
  <c r="J2106" i="27" s="1"/>
  <c r="I2106" i="27" a="1"/>
  <c r="I2106" i="27" s="1"/>
  <c r="G2107" i="27"/>
  <c r="A2111" i="33" l="1"/>
  <c r="C2110" i="33" a="1"/>
  <c r="C2110" i="33" s="1"/>
  <c r="B2110" i="33" a="1"/>
  <c r="B2110" i="33" s="1"/>
  <c r="A2111" i="30"/>
  <c r="C2110" i="30" a="1"/>
  <c r="C2110" i="30" s="1"/>
  <c r="B2110" i="30" a="1"/>
  <c r="B2110" i="30" s="1"/>
  <c r="A2111" i="32"/>
  <c r="C2110" i="32" a="1"/>
  <c r="C2110" i="32" s="1"/>
  <c r="B2110" i="32" a="1"/>
  <c r="B2110" i="32" s="1"/>
  <c r="A2110" i="31"/>
  <c r="C2109" i="31" a="1"/>
  <c r="C2109" i="31" s="1"/>
  <c r="B2109" i="31" a="1"/>
  <c r="B2109" i="31" s="1"/>
  <c r="G2108" i="27"/>
  <c r="H2107" i="27" a="1"/>
  <c r="H2107" i="27" s="1"/>
  <c r="J2107" i="27" s="1" a="1"/>
  <c r="J2107" i="27" s="1"/>
  <c r="I2107" i="27" a="1"/>
  <c r="I2107" i="27" s="1"/>
  <c r="A2112" i="30" l="1"/>
  <c r="C2111" i="30" a="1"/>
  <c r="C2111" i="30" s="1"/>
  <c r="B2111" i="30" a="1"/>
  <c r="B2111" i="30" s="1"/>
  <c r="A2111" i="31"/>
  <c r="C2110" i="31" a="1"/>
  <c r="C2110" i="31" s="1"/>
  <c r="B2110" i="31" a="1"/>
  <c r="B2110" i="31" s="1"/>
  <c r="A2112" i="32"/>
  <c r="C2111" i="32" a="1"/>
  <c r="C2111" i="32" s="1"/>
  <c r="B2111" i="32" a="1"/>
  <c r="B2111" i="32" s="1"/>
  <c r="A2112" i="33"/>
  <c r="C2111" i="33" a="1"/>
  <c r="C2111" i="33" s="1"/>
  <c r="B2111" i="33" a="1"/>
  <c r="B2111" i="33" s="1"/>
  <c r="H2108" i="27" a="1"/>
  <c r="H2108" i="27" s="1"/>
  <c r="J2108" i="27" s="1" a="1"/>
  <c r="J2108" i="27" s="1"/>
  <c r="I2108" i="27" a="1"/>
  <c r="I2108" i="27" s="1"/>
  <c r="G2109" i="27"/>
  <c r="A2112" i="31" l="1"/>
  <c r="C2111" i="31" a="1"/>
  <c r="C2111" i="31" s="1"/>
  <c r="B2111" i="31" a="1"/>
  <c r="B2111" i="31" s="1"/>
  <c r="A2113" i="32"/>
  <c r="C2112" i="32" a="1"/>
  <c r="C2112" i="32" s="1"/>
  <c r="B2112" i="32" a="1"/>
  <c r="B2112" i="32" s="1"/>
  <c r="A2113" i="33"/>
  <c r="C2112" i="33" a="1"/>
  <c r="C2112" i="33" s="1"/>
  <c r="B2112" i="33" a="1"/>
  <c r="B2112" i="33" s="1"/>
  <c r="A2113" i="30"/>
  <c r="C2112" i="30" a="1"/>
  <c r="C2112" i="30" s="1"/>
  <c r="B2112" i="30" a="1"/>
  <c r="B2112" i="30" s="1"/>
  <c r="H2109" i="27" a="1"/>
  <c r="H2109" i="27" s="1"/>
  <c r="J2109" i="27" s="1" a="1"/>
  <c r="J2109" i="27" s="1"/>
  <c r="I2109" i="27" a="1"/>
  <c r="I2109" i="27" s="1"/>
  <c r="G2110" i="27"/>
  <c r="A2114" i="33" l="1"/>
  <c r="C2113" i="33" a="1"/>
  <c r="C2113" i="33" s="1"/>
  <c r="B2113" i="33" a="1"/>
  <c r="B2113" i="33" s="1"/>
  <c r="A2114" i="32"/>
  <c r="C2113" i="32" a="1"/>
  <c r="C2113" i="32" s="1"/>
  <c r="B2113" i="32" a="1"/>
  <c r="B2113" i="32" s="1"/>
  <c r="A2114" i="30"/>
  <c r="C2113" i="30" a="1"/>
  <c r="C2113" i="30" s="1"/>
  <c r="B2113" i="30" a="1"/>
  <c r="B2113" i="30" s="1"/>
  <c r="A2113" i="31"/>
  <c r="B2112" i="31" a="1"/>
  <c r="B2112" i="31" s="1"/>
  <c r="C2112" i="31" a="1"/>
  <c r="C2112" i="31" s="1"/>
  <c r="G2111" i="27"/>
  <c r="H2110" i="27" a="1"/>
  <c r="H2110" i="27" s="1"/>
  <c r="J2110" i="27" s="1" a="1"/>
  <c r="J2110" i="27" s="1"/>
  <c r="I2110" i="27" a="1"/>
  <c r="I2110" i="27" s="1"/>
  <c r="A2115" i="32" l="1"/>
  <c r="C2114" i="32" a="1"/>
  <c r="C2114" i="32" s="1"/>
  <c r="B2114" i="32" a="1"/>
  <c r="B2114" i="32" s="1"/>
  <c r="A2114" i="31"/>
  <c r="C2113" i="31" a="1"/>
  <c r="C2113" i="31" s="1"/>
  <c r="B2113" i="31" a="1"/>
  <c r="B2113" i="31" s="1"/>
  <c r="A2115" i="30"/>
  <c r="C2114" i="30" a="1"/>
  <c r="C2114" i="30" s="1"/>
  <c r="B2114" i="30" a="1"/>
  <c r="B2114" i="30" s="1"/>
  <c r="A2115" i="33"/>
  <c r="C2114" i="33" a="1"/>
  <c r="C2114" i="33" s="1"/>
  <c r="B2114" i="33" a="1"/>
  <c r="B2114" i="33" s="1"/>
  <c r="H2111" i="27" a="1"/>
  <c r="H2111" i="27" s="1"/>
  <c r="J2111" i="27" s="1" a="1"/>
  <c r="J2111" i="27" s="1"/>
  <c r="I2111" i="27" a="1"/>
  <c r="I2111" i="27" s="1"/>
  <c r="G2112" i="27"/>
  <c r="A2116" i="30" l="1"/>
  <c r="C2115" i="30" a="1"/>
  <c r="C2115" i="30" s="1"/>
  <c r="B2115" i="30" a="1"/>
  <c r="B2115" i="30" s="1"/>
  <c r="A2115" i="31"/>
  <c r="C2114" i="31" a="1"/>
  <c r="C2114" i="31" s="1"/>
  <c r="B2114" i="31" a="1"/>
  <c r="B2114" i="31" s="1"/>
  <c r="A2116" i="33"/>
  <c r="C2115" i="33" a="1"/>
  <c r="C2115" i="33" s="1"/>
  <c r="B2115" i="33" a="1"/>
  <c r="B2115" i="33" s="1"/>
  <c r="A2116" i="32"/>
  <c r="C2115" i="32" a="1"/>
  <c r="C2115" i="32" s="1"/>
  <c r="B2115" i="32" a="1"/>
  <c r="B2115" i="32" s="1"/>
  <c r="G2113" i="27"/>
  <c r="H2112" i="27" a="1"/>
  <c r="H2112" i="27" s="1"/>
  <c r="J2112" i="27" s="1" a="1"/>
  <c r="J2112" i="27" s="1"/>
  <c r="I2112" i="27" a="1"/>
  <c r="I2112" i="27" s="1"/>
  <c r="A2116" i="31" l="1"/>
  <c r="C2115" i="31" a="1"/>
  <c r="C2115" i="31" s="1"/>
  <c r="B2115" i="31" a="1"/>
  <c r="B2115" i="31" s="1"/>
  <c r="A2117" i="32"/>
  <c r="C2116" i="32" a="1"/>
  <c r="C2116" i="32" s="1"/>
  <c r="B2116" i="32" a="1"/>
  <c r="B2116" i="32" s="1"/>
  <c r="A2117" i="33"/>
  <c r="C2116" i="33" a="1"/>
  <c r="C2116" i="33" s="1"/>
  <c r="B2116" i="33" a="1"/>
  <c r="B2116" i="33" s="1"/>
  <c r="A2117" i="30"/>
  <c r="C2116" i="30" a="1"/>
  <c r="C2116" i="30" s="1"/>
  <c r="B2116" i="30" a="1"/>
  <c r="B2116" i="30" s="1"/>
  <c r="H2113" i="27" a="1"/>
  <c r="H2113" i="27" s="1"/>
  <c r="J2113" i="27" s="1" a="1"/>
  <c r="J2113" i="27" s="1"/>
  <c r="I2113" i="27" a="1"/>
  <c r="I2113" i="27" s="1"/>
  <c r="G2114" i="27"/>
  <c r="A2118" i="33" l="1"/>
  <c r="C2117" i="33" a="1"/>
  <c r="C2117" i="33" s="1"/>
  <c r="B2117" i="33" a="1"/>
  <c r="B2117" i="33" s="1"/>
  <c r="A2118" i="32"/>
  <c r="C2117" i="32" a="1"/>
  <c r="C2117" i="32" s="1"/>
  <c r="B2117" i="32" a="1"/>
  <c r="B2117" i="32" s="1"/>
  <c r="A2118" i="30"/>
  <c r="C2117" i="30" a="1"/>
  <c r="C2117" i="30" s="1"/>
  <c r="B2117" i="30" a="1"/>
  <c r="B2117" i="30" s="1"/>
  <c r="A2117" i="31"/>
  <c r="C2116" i="31" a="1"/>
  <c r="C2116" i="31" s="1"/>
  <c r="B2116" i="31" a="1"/>
  <c r="B2116" i="31" s="1"/>
  <c r="I2114" i="27" a="1"/>
  <c r="I2114" i="27" s="1"/>
  <c r="G2115" i="27"/>
  <c r="H2114" i="27" a="1"/>
  <c r="H2114" i="27" s="1"/>
  <c r="J2114" i="27" s="1" a="1"/>
  <c r="J2114" i="27" s="1"/>
  <c r="A2119" i="32" l="1"/>
  <c r="C2118" i="32" a="1"/>
  <c r="C2118" i="32" s="1"/>
  <c r="B2118" i="32" a="1"/>
  <c r="B2118" i="32" s="1"/>
  <c r="A2119" i="30"/>
  <c r="C2118" i="30" a="1"/>
  <c r="C2118" i="30" s="1"/>
  <c r="B2118" i="30" a="1"/>
  <c r="B2118" i="30" s="1"/>
  <c r="A2118" i="31"/>
  <c r="C2117" i="31" a="1"/>
  <c r="C2117" i="31" s="1"/>
  <c r="B2117" i="31" a="1"/>
  <c r="B2117" i="31" s="1"/>
  <c r="A2119" i="33"/>
  <c r="C2118" i="33" a="1"/>
  <c r="C2118" i="33" s="1"/>
  <c r="B2118" i="33" a="1"/>
  <c r="B2118" i="33" s="1"/>
  <c r="H2115" i="27" a="1"/>
  <c r="H2115" i="27" s="1"/>
  <c r="J2115" i="27" s="1" a="1"/>
  <c r="J2115" i="27" s="1"/>
  <c r="I2115" i="27" a="1"/>
  <c r="I2115" i="27" s="1"/>
  <c r="G2116" i="27"/>
  <c r="A2119" i="31" l="1"/>
  <c r="C2118" i="31" a="1"/>
  <c r="C2118" i="31" s="1"/>
  <c r="B2118" i="31" a="1"/>
  <c r="B2118" i="31" s="1"/>
  <c r="A2120" i="30"/>
  <c r="C2119" i="30" a="1"/>
  <c r="C2119" i="30" s="1"/>
  <c r="B2119" i="30" a="1"/>
  <c r="B2119" i="30" s="1"/>
  <c r="A2120" i="33"/>
  <c r="C2119" i="33" a="1"/>
  <c r="C2119" i="33" s="1"/>
  <c r="B2119" i="33" a="1"/>
  <c r="B2119" i="33" s="1"/>
  <c r="A2120" i="32"/>
  <c r="C2119" i="32" a="1"/>
  <c r="C2119" i="32" s="1"/>
  <c r="B2119" i="32" a="1"/>
  <c r="B2119" i="32" s="1"/>
  <c r="I2116" i="27" a="1"/>
  <c r="I2116" i="27" s="1"/>
  <c r="G2117" i="27"/>
  <c r="H2116" i="27" a="1"/>
  <c r="H2116" i="27" s="1"/>
  <c r="J2116" i="27" s="1" a="1"/>
  <c r="J2116" i="27" s="1"/>
  <c r="A2121" i="33" l="1"/>
  <c r="C2120" i="33" a="1"/>
  <c r="C2120" i="33" s="1"/>
  <c r="B2120" i="33" a="1"/>
  <c r="B2120" i="33" s="1"/>
  <c r="A2121" i="30"/>
  <c r="C2120" i="30" a="1"/>
  <c r="C2120" i="30" s="1"/>
  <c r="B2120" i="30" a="1"/>
  <c r="B2120" i="30" s="1"/>
  <c r="A2121" i="32"/>
  <c r="C2120" i="32" a="1"/>
  <c r="C2120" i="32" s="1"/>
  <c r="B2120" i="32" a="1"/>
  <c r="B2120" i="32" s="1"/>
  <c r="A2120" i="31"/>
  <c r="B2119" i="31" a="1"/>
  <c r="B2119" i="31" s="1"/>
  <c r="C2119" i="31" a="1"/>
  <c r="C2119" i="31" s="1"/>
  <c r="H2117" i="27" a="1"/>
  <c r="H2117" i="27" s="1"/>
  <c r="J2117" i="27" s="1" a="1"/>
  <c r="J2117" i="27" s="1"/>
  <c r="I2117" i="27" a="1"/>
  <c r="I2117" i="27" s="1"/>
  <c r="G2118" i="27"/>
  <c r="A2122" i="32" l="1"/>
  <c r="C2121" i="32" a="1"/>
  <c r="C2121" i="32" s="1"/>
  <c r="B2121" i="32" a="1"/>
  <c r="B2121" i="32" s="1"/>
  <c r="A2122" i="30"/>
  <c r="C2121" i="30" a="1"/>
  <c r="C2121" i="30" s="1"/>
  <c r="B2121" i="30" a="1"/>
  <c r="B2121" i="30" s="1"/>
  <c r="A2121" i="31"/>
  <c r="C2120" i="31" a="1"/>
  <c r="C2120" i="31" s="1"/>
  <c r="B2120" i="31" a="1"/>
  <c r="B2120" i="31" s="1"/>
  <c r="A2122" i="33"/>
  <c r="C2121" i="33" a="1"/>
  <c r="C2121" i="33" s="1"/>
  <c r="B2121" i="33" a="1"/>
  <c r="B2121" i="33" s="1"/>
  <c r="H2118" i="27" a="1"/>
  <c r="H2118" i="27" s="1"/>
  <c r="J2118" i="27" s="1" a="1"/>
  <c r="J2118" i="27" s="1"/>
  <c r="I2118" i="27" a="1"/>
  <c r="I2118" i="27" s="1"/>
  <c r="G2119" i="27"/>
  <c r="A2122" i="31" l="1"/>
  <c r="C2121" i="31" a="1"/>
  <c r="C2121" i="31" s="1"/>
  <c r="B2121" i="31" a="1"/>
  <c r="B2121" i="31" s="1"/>
  <c r="A2123" i="30"/>
  <c r="C2122" i="30" a="1"/>
  <c r="C2122" i="30" s="1"/>
  <c r="B2122" i="30" a="1"/>
  <c r="B2122" i="30" s="1"/>
  <c r="A2123" i="33"/>
  <c r="C2122" i="33" a="1"/>
  <c r="C2122" i="33" s="1"/>
  <c r="B2122" i="33" a="1"/>
  <c r="B2122" i="33" s="1"/>
  <c r="A2123" i="32"/>
  <c r="C2122" i="32" a="1"/>
  <c r="C2122" i="32" s="1"/>
  <c r="B2122" i="32" a="1"/>
  <c r="B2122" i="32" s="1"/>
  <c r="G2120" i="27"/>
  <c r="H2119" i="27" a="1"/>
  <c r="H2119" i="27" s="1"/>
  <c r="J2119" i="27" s="1" a="1"/>
  <c r="J2119" i="27" s="1"/>
  <c r="I2119" i="27" a="1"/>
  <c r="I2119" i="27" s="1"/>
  <c r="A2124" i="33" l="1"/>
  <c r="C2123" i="33" a="1"/>
  <c r="C2123" i="33" s="1"/>
  <c r="B2123" i="33" a="1"/>
  <c r="B2123" i="33" s="1"/>
  <c r="A2124" i="30"/>
  <c r="C2123" i="30" a="1"/>
  <c r="C2123" i="30" s="1"/>
  <c r="B2123" i="30" a="1"/>
  <c r="B2123" i="30" s="1"/>
  <c r="A2124" i="32"/>
  <c r="C2123" i="32" a="1"/>
  <c r="C2123" i="32" s="1"/>
  <c r="B2123" i="32" a="1"/>
  <c r="B2123" i="32" s="1"/>
  <c r="A2123" i="31"/>
  <c r="C2122" i="31" a="1"/>
  <c r="C2122" i="31" s="1"/>
  <c r="B2122" i="31" a="1"/>
  <c r="B2122" i="31" s="1"/>
  <c r="H2120" i="27" a="1"/>
  <c r="H2120" i="27" s="1"/>
  <c r="J2120" i="27" s="1" a="1"/>
  <c r="J2120" i="27" s="1"/>
  <c r="I2120" i="27" a="1"/>
  <c r="I2120" i="27" s="1"/>
  <c r="G2121" i="27"/>
  <c r="A2125" i="32" l="1"/>
  <c r="C2124" i="32" a="1"/>
  <c r="C2124" i="32" s="1"/>
  <c r="B2124" i="32" a="1"/>
  <c r="B2124" i="32" s="1"/>
  <c r="A2125" i="30"/>
  <c r="C2124" i="30" a="1"/>
  <c r="C2124" i="30" s="1"/>
  <c r="B2124" i="30" a="1"/>
  <c r="B2124" i="30" s="1"/>
  <c r="A2124" i="31"/>
  <c r="C2123" i="31" a="1"/>
  <c r="C2123" i="31" s="1"/>
  <c r="B2123" i="31" a="1"/>
  <c r="B2123" i="31" s="1"/>
  <c r="A2125" i="33"/>
  <c r="C2124" i="33" a="1"/>
  <c r="C2124" i="33" s="1"/>
  <c r="B2124" i="33" a="1"/>
  <c r="B2124" i="33" s="1"/>
  <c r="G2122" i="27"/>
  <c r="H2121" i="27" a="1"/>
  <c r="H2121" i="27" s="1"/>
  <c r="J2121" i="27" s="1" a="1"/>
  <c r="J2121" i="27" s="1"/>
  <c r="I2121" i="27" a="1"/>
  <c r="I2121" i="27" s="1"/>
  <c r="A2126" i="30" l="1"/>
  <c r="C2125" i="30" a="1"/>
  <c r="C2125" i="30" s="1"/>
  <c r="B2125" i="30" a="1"/>
  <c r="B2125" i="30" s="1"/>
  <c r="A2125" i="31"/>
  <c r="C2124" i="31" a="1"/>
  <c r="C2124" i="31" s="1"/>
  <c r="B2124" i="31" a="1"/>
  <c r="B2124" i="31" s="1"/>
  <c r="A2126" i="33"/>
  <c r="C2125" i="33" a="1"/>
  <c r="C2125" i="33" s="1"/>
  <c r="B2125" i="33" a="1"/>
  <c r="B2125" i="33" s="1"/>
  <c r="A2126" i="32"/>
  <c r="C2125" i="32" a="1"/>
  <c r="C2125" i="32" s="1"/>
  <c r="B2125" i="32" a="1"/>
  <c r="B2125" i="32" s="1"/>
  <c r="H2122" i="27" a="1"/>
  <c r="H2122" i="27" s="1"/>
  <c r="J2122" i="27" s="1" a="1"/>
  <c r="J2122" i="27" s="1"/>
  <c r="I2122" i="27" a="1"/>
  <c r="I2122" i="27" s="1"/>
  <c r="G2123" i="27"/>
  <c r="A2127" i="33" l="1"/>
  <c r="C2126" i="33" a="1"/>
  <c r="C2126" i="33" s="1"/>
  <c r="B2126" i="33" a="1"/>
  <c r="B2126" i="33" s="1"/>
  <c r="A2126" i="31"/>
  <c r="C2125" i="31" a="1"/>
  <c r="C2125" i="31" s="1"/>
  <c r="B2125" i="31" a="1"/>
  <c r="B2125" i="31" s="1"/>
  <c r="A2127" i="32"/>
  <c r="C2126" i="32" a="1"/>
  <c r="C2126" i="32" s="1"/>
  <c r="B2126" i="32" a="1"/>
  <c r="B2126" i="32" s="1"/>
  <c r="A2127" i="30"/>
  <c r="C2126" i="30" a="1"/>
  <c r="C2126" i="30" s="1"/>
  <c r="B2126" i="30" a="1"/>
  <c r="B2126" i="30" s="1"/>
  <c r="G2124" i="27"/>
  <c r="H2123" i="27" a="1"/>
  <c r="H2123" i="27" s="1"/>
  <c r="J2123" i="27" s="1" a="1"/>
  <c r="J2123" i="27" s="1"/>
  <c r="I2123" i="27" a="1"/>
  <c r="I2123" i="27" s="1"/>
  <c r="A2128" i="32" l="1"/>
  <c r="C2127" i="32" a="1"/>
  <c r="C2127" i="32" s="1"/>
  <c r="B2127" i="32" a="1"/>
  <c r="B2127" i="32" s="1"/>
  <c r="A2127" i="31"/>
  <c r="C2126" i="31" a="1"/>
  <c r="C2126" i="31" s="1"/>
  <c r="B2126" i="31" a="1"/>
  <c r="B2126" i="31" s="1"/>
  <c r="A2128" i="30"/>
  <c r="C2127" i="30" a="1"/>
  <c r="C2127" i="30" s="1"/>
  <c r="B2127" i="30" a="1"/>
  <c r="B2127" i="30" s="1"/>
  <c r="A2128" i="33"/>
  <c r="C2127" i="33" a="1"/>
  <c r="C2127" i="33" s="1"/>
  <c r="B2127" i="33" a="1"/>
  <c r="B2127" i="33" s="1"/>
  <c r="H2124" i="27" a="1"/>
  <c r="H2124" i="27" s="1"/>
  <c r="J2124" i="27" s="1" a="1"/>
  <c r="J2124" i="27" s="1"/>
  <c r="I2124" i="27" a="1"/>
  <c r="I2124" i="27" s="1"/>
  <c r="G2125" i="27"/>
  <c r="A2129" i="30" l="1"/>
  <c r="C2128" i="30" a="1"/>
  <c r="C2128" i="30" s="1"/>
  <c r="B2128" i="30" a="1"/>
  <c r="B2128" i="30" s="1"/>
  <c r="A2128" i="31"/>
  <c r="C2127" i="31" a="1"/>
  <c r="C2127" i="31" s="1"/>
  <c r="B2127" i="31" a="1"/>
  <c r="B2127" i="31" s="1"/>
  <c r="A2129" i="33"/>
  <c r="C2128" i="33" a="1"/>
  <c r="C2128" i="33" s="1"/>
  <c r="B2128" i="33" a="1"/>
  <c r="B2128" i="33" s="1"/>
  <c r="A2129" i="32"/>
  <c r="C2128" i="32" a="1"/>
  <c r="C2128" i="32" s="1"/>
  <c r="B2128" i="32" a="1"/>
  <c r="B2128" i="32" s="1"/>
  <c r="I2125" i="27" a="1"/>
  <c r="I2125" i="27" s="1"/>
  <c r="G2126" i="27"/>
  <c r="H2125" i="27" a="1"/>
  <c r="H2125" i="27" s="1"/>
  <c r="J2125" i="27" s="1" a="1"/>
  <c r="J2125" i="27" s="1"/>
  <c r="A2129" i="31" l="1"/>
  <c r="C2128" i="31" a="1"/>
  <c r="C2128" i="31" s="1"/>
  <c r="B2128" i="31" a="1"/>
  <c r="B2128" i="31" s="1"/>
  <c r="A2130" i="33"/>
  <c r="C2129" i="33" a="1"/>
  <c r="C2129" i="33" s="1"/>
  <c r="B2129" i="33" a="1"/>
  <c r="B2129" i="33" s="1"/>
  <c r="A2130" i="32"/>
  <c r="C2129" i="32" a="1"/>
  <c r="C2129" i="32" s="1"/>
  <c r="B2129" i="32" a="1"/>
  <c r="B2129" i="32" s="1"/>
  <c r="A2130" i="30"/>
  <c r="C2129" i="30" a="1"/>
  <c r="C2129" i="30" s="1"/>
  <c r="B2129" i="30" a="1"/>
  <c r="B2129" i="30" s="1"/>
  <c r="G2127" i="27"/>
  <c r="H2126" i="27" a="1"/>
  <c r="H2126" i="27" s="1"/>
  <c r="J2126" i="27" s="1" a="1"/>
  <c r="J2126" i="27" s="1"/>
  <c r="I2126" i="27" a="1"/>
  <c r="I2126" i="27" s="1"/>
  <c r="A2131" i="32" l="1"/>
  <c r="C2130" i="32" a="1"/>
  <c r="C2130" i="32" s="1"/>
  <c r="B2130" i="32" a="1"/>
  <c r="B2130" i="32" s="1"/>
  <c r="A2131" i="33"/>
  <c r="C2130" i="33" a="1"/>
  <c r="C2130" i="33" s="1"/>
  <c r="B2130" i="33" a="1"/>
  <c r="B2130" i="33" s="1"/>
  <c r="A2131" i="30"/>
  <c r="C2130" i="30" a="1"/>
  <c r="C2130" i="30" s="1"/>
  <c r="B2130" i="30" a="1"/>
  <c r="B2130" i="30" s="1"/>
  <c r="A2130" i="31"/>
  <c r="C2129" i="31" a="1"/>
  <c r="C2129" i="31" s="1"/>
  <c r="B2129" i="31" a="1"/>
  <c r="B2129" i="31" s="1"/>
  <c r="H2127" i="27" a="1"/>
  <c r="H2127" i="27" s="1"/>
  <c r="J2127" i="27" s="1" a="1"/>
  <c r="J2127" i="27" s="1"/>
  <c r="I2127" i="27" a="1"/>
  <c r="I2127" i="27" s="1"/>
  <c r="G2128" i="27"/>
  <c r="A2132" i="30" l="1"/>
  <c r="C2131" i="30" a="1"/>
  <c r="C2131" i="30" s="1"/>
  <c r="B2131" i="30" a="1"/>
  <c r="B2131" i="30" s="1"/>
  <c r="A2132" i="33"/>
  <c r="C2131" i="33" a="1"/>
  <c r="C2131" i="33" s="1"/>
  <c r="B2131" i="33" a="1"/>
  <c r="B2131" i="33" s="1"/>
  <c r="A2131" i="31"/>
  <c r="C2130" i="31" a="1"/>
  <c r="C2130" i="31" s="1"/>
  <c r="B2130" i="31" a="1"/>
  <c r="B2130" i="31" s="1"/>
  <c r="A2132" i="32"/>
  <c r="C2131" i="32" a="1"/>
  <c r="C2131" i="32" s="1"/>
  <c r="B2131" i="32" a="1"/>
  <c r="B2131" i="32" s="1"/>
  <c r="H2128" i="27" a="1"/>
  <c r="H2128" i="27" s="1"/>
  <c r="J2128" i="27" s="1" a="1"/>
  <c r="J2128" i="27" s="1"/>
  <c r="I2128" i="27" a="1"/>
  <c r="I2128" i="27" s="1"/>
  <c r="G2129" i="27"/>
  <c r="A2132" i="31" l="1"/>
  <c r="C2131" i="31" a="1"/>
  <c r="C2131" i="31" s="1"/>
  <c r="B2131" i="31" a="1"/>
  <c r="B2131" i="31" s="1"/>
  <c r="A2133" i="33"/>
  <c r="C2132" i="33" a="1"/>
  <c r="C2132" i="33" s="1"/>
  <c r="B2132" i="33" a="1"/>
  <c r="B2132" i="33" s="1"/>
  <c r="A2133" i="32"/>
  <c r="B2132" i="32" a="1"/>
  <c r="B2132" i="32" s="1"/>
  <c r="C2132" i="32" a="1"/>
  <c r="C2132" i="32" s="1"/>
  <c r="A2133" i="30"/>
  <c r="C2132" i="30" a="1"/>
  <c r="C2132" i="30" s="1"/>
  <c r="B2132" i="30" a="1"/>
  <c r="B2132" i="30" s="1"/>
  <c r="I2129" i="27" a="1"/>
  <c r="I2129" i="27" s="1"/>
  <c r="G2130" i="27"/>
  <c r="H2129" i="27" a="1"/>
  <c r="H2129" i="27" s="1"/>
  <c r="J2129" i="27" s="1" a="1"/>
  <c r="J2129" i="27" s="1"/>
  <c r="A2134" i="32" l="1"/>
  <c r="C2133" i="32" a="1"/>
  <c r="C2133" i="32" s="1"/>
  <c r="B2133" i="32" a="1"/>
  <c r="B2133" i="32" s="1"/>
  <c r="A2134" i="33"/>
  <c r="C2133" i="33" a="1"/>
  <c r="C2133" i="33" s="1"/>
  <c r="B2133" i="33" a="1"/>
  <c r="B2133" i="33" s="1"/>
  <c r="A2134" i="30"/>
  <c r="C2133" i="30" a="1"/>
  <c r="C2133" i="30" s="1"/>
  <c r="B2133" i="30" a="1"/>
  <c r="B2133" i="30" s="1"/>
  <c r="A2133" i="31"/>
  <c r="C2132" i="31" a="1"/>
  <c r="C2132" i="31" s="1"/>
  <c r="B2132" i="31" a="1"/>
  <c r="B2132" i="31" s="1"/>
  <c r="G2131" i="27"/>
  <c r="H2130" i="27" a="1"/>
  <c r="H2130" i="27" s="1"/>
  <c r="J2130" i="27" s="1" a="1"/>
  <c r="J2130" i="27" s="1"/>
  <c r="I2130" i="27" a="1"/>
  <c r="I2130" i="27" s="1"/>
  <c r="A2135" i="30" l="1"/>
  <c r="C2134" i="30" a="1"/>
  <c r="C2134" i="30" s="1"/>
  <c r="B2134" i="30" a="1"/>
  <c r="B2134" i="30" s="1"/>
  <c r="A2135" i="33"/>
  <c r="C2134" i="33" a="1"/>
  <c r="C2134" i="33" s="1"/>
  <c r="B2134" i="33" a="1"/>
  <c r="B2134" i="33" s="1"/>
  <c r="A2134" i="31"/>
  <c r="C2133" i="31" a="1"/>
  <c r="C2133" i="31" s="1"/>
  <c r="B2133" i="31" a="1"/>
  <c r="B2133" i="31" s="1"/>
  <c r="A2135" i="32"/>
  <c r="C2134" i="32" a="1"/>
  <c r="C2134" i="32" s="1"/>
  <c r="B2134" i="32" a="1"/>
  <c r="B2134" i="32" s="1"/>
  <c r="H2131" i="27" a="1"/>
  <c r="H2131" i="27" s="1"/>
  <c r="J2131" i="27" s="1" a="1"/>
  <c r="J2131" i="27" s="1"/>
  <c r="I2131" i="27" a="1"/>
  <c r="I2131" i="27" s="1"/>
  <c r="G2132" i="27"/>
  <c r="A2135" i="31" l="1"/>
  <c r="C2134" i="31" a="1"/>
  <c r="C2134" i="31" s="1"/>
  <c r="B2134" i="31" a="1"/>
  <c r="B2134" i="31" s="1"/>
  <c r="A2136" i="33"/>
  <c r="C2135" i="33" a="1"/>
  <c r="C2135" i="33" s="1"/>
  <c r="B2135" i="33" a="1"/>
  <c r="B2135" i="33" s="1"/>
  <c r="A2136" i="32"/>
  <c r="C2135" i="32" a="1"/>
  <c r="C2135" i="32" s="1"/>
  <c r="B2135" i="32" a="1"/>
  <c r="B2135" i="32" s="1"/>
  <c r="A2136" i="30"/>
  <c r="C2135" i="30" a="1"/>
  <c r="C2135" i="30" s="1"/>
  <c r="B2135" i="30" a="1"/>
  <c r="B2135" i="30" s="1"/>
  <c r="H2132" i="27" a="1"/>
  <c r="H2132" i="27" s="1"/>
  <c r="J2132" i="27" s="1" a="1"/>
  <c r="J2132" i="27" s="1"/>
  <c r="I2132" i="27" a="1"/>
  <c r="I2132" i="27" s="1"/>
  <c r="G2133" i="27"/>
  <c r="A2137" i="32" l="1"/>
  <c r="C2136" i="32" a="1"/>
  <c r="C2136" i="32" s="1"/>
  <c r="B2136" i="32" a="1"/>
  <c r="B2136" i="32" s="1"/>
  <c r="A2137" i="33"/>
  <c r="C2136" i="33" a="1"/>
  <c r="C2136" i="33" s="1"/>
  <c r="B2136" i="33" a="1"/>
  <c r="B2136" i="33" s="1"/>
  <c r="A2137" i="30"/>
  <c r="C2136" i="30" a="1"/>
  <c r="C2136" i="30" s="1"/>
  <c r="B2136" i="30" a="1"/>
  <c r="B2136" i="30" s="1"/>
  <c r="A2136" i="31"/>
  <c r="C2135" i="31" a="1"/>
  <c r="C2135" i="31" s="1"/>
  <c r="B2135" i="31" a="1"/>
  <c r="B2135" i="31" s="1"/>
  <c r="I2133" i="27" a="1"/>
  <c r="I2133" i="27" s="1"/>
  <c r="G2134" i="27"/>
  <c r="H2133" i="27" a="1"/>
  <c r="H2133" i="27" s="1"/>
  <c r="J2133" i="27" s="1" a="1"/>
  <c r="J2133" i="27" s="1"/>
  <c r="A2138" i="33" l="1"/>
  <c r="C2137" i="33" a="1"/>
  <c r="C2137" i="33" s="1"/>
  <c r="B2137" i="33" a="1"/>
  <c r="B2137" i="33" s="1"/>
  <c r="A2138" i="30"/>
  <c r="C2137" i="30" a="1"/>
  <c r="C2137" i="30" s="1"/>
  <c r="B2137" i="30" a="1"/>
  <c r="B2137" i="30" s="1"/>
  <c r="A2137" i="31"/>
  <c r="C2136" i="31" a="1"/>
  <c r="C2136" i="31" s="1"/>
  <c r="B2136" i="31" a="1"/>
  <c r="B2136" i="31" s="1"/>
  <c r="A2138" i="32"/>
  <c r="C2137" i="32" a="1"/>
  <c r="C2137" i="32" s="1"/>
  <c r="B2137" i="32" a="1"/>
  <c r="B2137" i="32" s="1"/>
  <c r="G2135" i="27"/>
  <c r="H2134" i="27" a="1"/>
  <c r="H2134" i="27" s="1"/>
  <c r="J2134" i="27" s="1" a="1"/>
  <c r="J2134" i="27" s="1"/>
  <c r="I2134" i="27" a="1"/>
  <c r="I2134" i="27" s="1"/>
  <c r="A2138" i="31" l="1"/>
  <c r="C2137" i="31" a="1"/>
  <c r="C2137" i="31" s="1"/>
  <c r="B2137" i="31" a="1"/>
  <c r="B2137" i="31" s="1"/>
  <c r="A2139" i="30"/>
  <c r="C2138" i="30" a="1"/>
  <c r="C2138" i="30" s="1"/>
  <c r="B2138" i="30" a="1"/>
  <c r="B2138" i="30" s="1"/>
  <c r="A2139" i="32"/>
  <c r="C2138" i="32" a="1"/>
  <c r="C2138" i="32" s="1"/>
  <c r="B2138" i="32" a="1"/>
  <c r="B2138" i="32" s="1"/>
  <c r="A2139" i="33"/>
  <c r="C2138" i="33" a="1"/>
  <c r="C2138" i="33" s="1"/>
  <c r="B2138" i="33" a="1"/>
  <c r="B2138" i="33" s="1"/>
  <c r="H2135" i="27" a="1"/>
  <c r="H2135" i="27" s="1"/>
  <c r="J2135" i="27" s="1" a="1"/>
  <c r="J2135" i="27" s="1"/>
  <c r="I2135" i="27" a="1"/>
  <c r="I2135" i="27" s="1"/>
  <c r="G2136" i="27"/>
  <c r="A2140" i="32" l="1"/>
  <c r="C2139" i="32" a="1"/>
  <c r="C2139" i="32" s="1"/>
  <c r="B2139" i="32" a="1"/>
  <c r="B2139" i="32" s="1"/>
  <c r="A2140" i="30"/>
  <c r="C2139" i="30" a="1"/>
  <c r="C2139" i="30" s="1"/>
  <c r="B2139" i="30" a="1"/>
  <c r="B2139" i="30" s="1"/>
  <c r="A2140" i="33"/>
  <c r="C2139" i="33" a="1"/>
  <c r="C2139" i="33" s="1"/>
  <c r="B2139" i="33" a="1"/>
  <c r="B2139" i="33" s="1"/>
  <c r="A2139" i="31"/>
  <c r="C2138" i="31" a="1"/>
  <c r="C2138" i="31" s="1"/>
  <c r="B2138" i="31" a="1"/>
  <c r="B2138" i="31" s="1"/>
  <c r="I2136" i="27" a="1"/>
  <c r="I2136" i="27" s="1"/>
  <c r="G2137" i="27"/>
  <c r="H2136" i="27" a="1"/>
  <c r="H2136" i="27" s="1"/>
  <c r="J2136" i="27" s="1" a="1"/>
  <c r="J2136" i="27" s="1"/>
  <c r="A2141" i="30" l="1"/>
  <c r="C2140" i="30" a="1"/>
  <c r="C2140" i="30" s="1"/>
  <c r="B2140" i="30" a="1"/>
  <c r="B2140" i="30" s="1"/>
  <c r="A2141" i="33"/>
  <c r="C2140" i="33" a="1"/>
  <c r="C2140" i="33" s="1"/>
  <c r="B2140" i="33" a="1"/>
  <c r="B2140" i="33" s="1"/>
  <c r="A2140" i="31"/>
  <c r="C2139" i="31" a="1"/>
  <c r="C2139" i="31" s="1"/>
  <c r="B2139" i="31" a="1"/>
  <c r="B2139" i="31" s="1"/>
  <c r="A2141" i="32"/>
  <c r="C2140" i="32" a="1"/>
  <c r="C2140" i="32" s="1"/>
  <c r="B2140" i="32" a="1"/>
  <c r="B2140" i="32" s="1"/>
  <c r="G2138" i="27"/>
  <c r="H2137" i="27" a="1"/>
  <c r="H2137" i="27" s="1"/>
  <c r="J2137" i="27" s="1" a="1"/>
  <c r="J2137" i="27" s="1"/>
  <c r="I2137" i="27" a="1"/>
  <c r="I2137" i="27" s="1"/>
  <c r="A2141" i="31" l="1"/>
  <c r="B2140" i="31" a="1"/>
  <c r="B2140" i="31" s="1"/>
  <c r="C2140" i="31" a="1"/>
  <c r="C2140" i="31" s="1"/>
  <c r="A2142" i="33"/>
  <c r="C2141" i="33" a="1"/>
  <c r="C2141" i="33" s="1"/>
  <c r="B2141" i="33" a="1"/>
  <c r="B2141" i="33" s="1"/>
  <c r="A2142" i="32"/>
  <c r="C2141" i="32" a="1"/>
  <c r="C2141" i="32" s="1"/>
  <c r="B2141" i="32" a="1"/>
  <c r="B2141" i="32" s="1"/>
  <c r="A2142" i="30"/>
  <c r="C2141" i="30" a="1"/>
  <c r="C2141" i="30" s="1"/>
  <c r="B2141" i="30" a="1"/>
  <c r="B2141" i="30" s="1"/>
  <c r="G2139" i="27"/>
  <c r="H2138" i="27" a="1"/>
  <c r="H2138" i="27" s="1"/>
  <c r="J2138" i="27" s="1" a="1"/>
  <c r="J2138" i="27" s="1"/>
  <c r="I2138" i="27" a="1"/>
  <c r="I2138" i="27" s="1"/>
  <c r="A2143" i="32" l="1"/>
  <c r="B2142" i="32" a="1"/>
  <c r="B2142" i="32" s="1"/>
  <c r="C2142" i="32" a="1"/>
  <c r="C2142" i="32" s="1"/>
  <c r="A2143" i="33"/>
  <c r="C2142" i="33" a="1"/>
  <c r="C2142" i="33" s="1"/>
  <c r="B2142" i="33" a="1"/>
  <c r="B2142" i="33" s="1"/>
  <c r="A2143" i="30"/>
  <c r="C2142" i="30" a="1"/>
  <c r="C2142" i="30" s="1"/>
  <c r="B2142" i="30" a="1"/>
  <c r="B2142" i="30" s="1"/>
  <c r="A2142" i="31"/>
  <c r="C2141" i="31" a="1"/>
  <c r="C2141" i="31" s="1"/>
  <c r="B2141" i="31" a="1"/>
  <c r="B2141" i="31" s="1"/>
  <c r="H2139" i="27" a="1"/>
  <c r="H2139" i="27" s="1"/>
  <c r="J2139" i="27" s="1" a="1"/>
  <c r="J2139" i="27" s="1"/>
  <c r="I2139" i="27" a="1"/>
  <c r="I2139" i="27" s="1"/>
  <c r="G2140" i="27"/>
  <c r="A2144" i="30" l="1"/>
  <c r="C2143" i="30" a="1"/>
  <c r="C2143" i="30" s="1"/>
  <c r="B2143" i="30" a="1"/>
  <c r="B2143" i="30" s="1"/>
  <c r="A2144" i="33"/>
  <c r="C2143" i="33" a="1"/>
  <c r="C2143" i="33" s="1"/>
  <c r="B2143" i="33" a="1"/>
  <c r="B2143" i="33" s="1"/>
  <c r="A2143" i="31"/>
  <c r="C2142" i="31" a="1"/>
  <c r="C2142" i="31" s="1"/>
  <c r="B2142" i="31" a="1"/>
  <c r="B2142" i="31" s="1"/>
  <c r="A2144" i="32"/>
  <c r="C2143" i="32" a="1"/>
  <c r="C2143" i="32" s="1"/>
  <c r="B2143" i="32" a="1"/>
  <c r="B2143" i="32" s="1"/>
  <c r="I2140" i="27" a="1"/>
  <c r="I2140" i="27" s="1"/>
  <c r="G2141" i="27"/>
  <c r="H2140" i="27" a="1"/>
  <c r="H2140" i="27" s="1"/>
  <c r="J2140" i="27" s="1" a="1"/>
  <c r="J2140" i="27" s="1"/>
  <c r="A2144" i="31" l="1"/>
  <c r="C2143" i="31" a="1"/>
  <c r="C2143" i="31" s="1"/>
  <c r="B2143" i="31" a="1"/>
  <c r="B2143" i="31" s="1"/>
  <c r="A2145" i="33"/>
  <c r="C2144" i="33" a="1"/>
  <c r="C2144" i="33" s="1"/>
  <c r="B2144" i="33" a="1"/>
  <c r="B2144" i="33" s="1"/>
  <c r="A2145" i="32"/>
  <c r="C2144" i="32" a="1"/>
  <c r="C2144" i="32" s="1"/>
  <c r="B2144" i="32" a="1"/>
  <c r="B2144" i="32" s="1"/>
  <c r="A2145" i="30"/>
  <c r="C2144" i="30" a="1"/>
  <c r="C2144" i="30" s="1"/>
  <c r="B2144" i="30" a="1"/>
  <c r="B2144" i="30" s="1"/>
  <c r="G2142" i="27"/>
  <c r="H2141" i="27" a="1"/>
  <c r="H2141" i="27" s="1"/>
  <c r="J2141" i="27" s="1" a="1"/>
  <c r="J2141" i="27" s="1"/>
  <c r="I2141" i="27" a="1"/>
  <c r="I2141" i="27" s="1"/>
  <c r="A2146" i="33" l="1"/>
  <c r="C2145" i="33" a="1"/>
  <c r="C2145" i="33" s="1"/>
  <c r="B2145" i="33" a="1"/>
  <c r="B2145" i="33" s="1"/>
  <c r="A2146" i="32"/>
  <c r="C2145" i="32" a="1"/>
  <c r="C2145" i="32" s="1"/>
  <c r="B2145" i="32" a="1"/>
  <c r="B2145" i="32" s="1"/>
  <c r="A2146" i="30"/>
  <c r="C2145" i="30" a="1"/>
  <c r="C2145" i="30" s="1"/>
  <c r="B2145" i="30" a="1"/>
  <c r="B2145" i="30" s="1"/>
  <c r="A2145" i="31"/>
  <c r="C2144" i="31" a="1"/>
  <c r="C2144" i="31" s="1"/>
  <c r="B2144" i="31" a="1"/>
  <c r="B2144" i="31" s="1"/>
  <c r="G2143" i="27"/>
  <c r="H2142" i="27" a="1"/>
  <c r="H2142" i="27" s="1"/>
  <c r="J2142" i="27" s="1" a="1"/>
  <c r="J2142" i="27" s="1"/>
  <c r="I2142" i="27" a="1"/>
  <c r="I2142" i="27" s="1"/>
  <c r="A2147" i="30" l="1"/>
  <c r="C2146" i="30" a="1"/>
  <c r="C2146" i="30" s="1"/>
  <c r="B2146" i="30" a="1"/>
  <c r="B2146" i="30" s="1"/>
  <c r="A2147" i="32"/>
  <c r="C2146" i="32" a="1"/>
  <c r="C2146" i="32" s="1"/>
  <c r="B2146" i="32" a="1"/>
  <c r="B2146" i="32" s="1"/>
  <c r="A2146" i="31"/>
  <c r="C2145" i="31" a="1"/>
  <c r="C2145" i="31" s="1"/>
  <c r="B2145" i="31" a="1"/>
  <c r="B2145" i="31" s="1"/>
  <c r="A2147" i="33"/>
  <c r="C2146" i="33" a="1"/>
  <c r="C2146" i="33" s="1"/>
  <c r="B2146" i="33" a="1"/>
  <c r="B2146" i="33" s="1"/>
  <c r="H2143" i="27" a="1"/>
  <c r="H2143" i="27" s="1"/>
  <c r="J2143" i="27" s="1" a="1"/>
  <c r="J2143" i="27" s="1"/>
  <c r="I2143" i="27" a="1"/>
  <c r="I2143" i="27" s="1"/>
  <c r="G2144" i="27"/>
  <c r="A2148" i="32" l="1"/>
  <c r="C2147" i="32" a="1"/>
  <c r="C2147" i="32" s="1"/>
  <c r="B2147" i="32" a="1"/>
  <c r="B2147" i="32" s="1"/>
  <c r="A2147" i="31"/>
  <c r="C2146" i="31" a="1"/>
  <c r="C2146" i="31" s="1"/>
  <c r="B2146" i="31" a="1"/>
  <c r="B2146" i="31" s="1"/>
  <c r="A2148" i="33"/>
  <c r="C2147" i="33" a="1"/>
  <c r="C2147" i="33" s="1"/>
  <c r="B2147" i="33" a="1"/>
  <c r="B2147" i="33" s="1"/>
  <c r="A2148" i="30"/>
  <c r="C2147" i="30" a="1"/>
  <c r="C2147" i="30" s="1"/>
  <c r="B2147" i="30" a="1"/>
  <c r="B2147" i="30" s="1"/>
  <c r="I2144" i="27" a="1"/>
  <c r="I2144" i="27" s="1"/>
  <c r="G2145" i="27"/>
  <c r="H2144" i="27" a="1"/>
  <c r="H2144" i="27" s="1"/>
  <c r="J2144" i="27" s="1" a="1"/>
  <c r="J2144" i="27" s="1"/>
  <c r="A2149" i="33" l="1"/>
  <c r="C2148" i="33" a="1"/>
  <c r="C2148" i="33" s="1"/>
  <c r="B2148" i="33" a="1"/>
  <c r="B2148" i="33" s="1"/>
  <c r="A2148" i="31"/>
  <c r="B2147" i="31" a="1"/>
  <c r="B2147" i="31" s="1"/>
  <c r="C2147" i="31" a="1"/>
  <c r="C2147" i="31" s="1"/>
  <c r="A2149" i="30"/>
  <c r="C2148" i="30" a="1"/>
  <c r="C2148" i="30" s="1"/>
  <c r="B2148" i="30" a="1"/>
  <c r="B2148" i="30" s="1"/>
  <c r="A2149" i="32"/>
  <c r="C2148" i="32" a="1"/>
  <c r="C2148" i="32" s="1"/>
  <c r="B2148" i="32" a="1"/>
  <c r="B2148" i="32" s="1"/>
  <c r="G2146" i="27"/>
  <c r="H2145" i="27" a="1"/>
  <c r="H2145" i="27" s="1"/>
  <c r="J2145" i="27" s="1" a="1"/>
  <c r="J2145" i="27" s="1"/>
  <c r="I2145" i="27" a="1"/>
  <c r="I2145" i="27" s="1"/>
  <c r="A2149" i="31" l="1"/>
  <c r="C2148" i="31" a="1"/>
  <c r="C2148" i="31" s="1"/>
  <c r="B2148" i="31" a="1"/>
  <c r="B2148" i="31" s="1"/>
  <c r="A2150" i="32"/>
  <c r="C2149" i="32" a="1"/>
  <c r="C2149" i="32" s="1"/>
  <c r="B2149" i="32" a="1"/>
  <c r="B2149" i="32" s="1"/>
  <c r="A2150" i="30"/>
  <c r="C2149" i="30" a="1"/>
  <c r="C2149" i="30" s="1"/>
  <c r="B2149" i="30" a="1"/>
  <c r="B2149" i="30" s="1"/>
  <c r="A2150" i="33"/>
  <c r="C2149" i="33" a="1"/>
  <c r="C2149" i="33" s="1"/>
  <c r="B2149" i="33" a="1"/>
  <c r="B2149" i="33" s="1"/>
  <c r="G2147" i="27"/>
  <c r="H2146" i="27" a="1"/>
  <c r="H2146" i="27" s="1"/>
  <c r="J2146" i="27" s="1" a="1"/>
  <c r="J2146" i="27" s="1"/>
  <c r="I2146" i="27" a="1"/>
  <c r="I2146" i="27" s="1"/>
  <c r="A2151" i="30" l="1"/>
  <c r="C2150" i="30" a="1"/>
  <c r="C2150" i="30" s="1"/>
  <c r="B2150" i="30" a="1"/>
  <c r="B2150" i="30" s="1"/>
  <c r="A2151" i="32"/>
  <c r="C2150" i="32" a="1"/>
  <c r="C2150" i="32" s="1"/>
  <c r="B2150" i="32" a="1"/>
  <c r="B2150" i="32" s="1"/>
  <c r="A2151" i="33"/>
  <c r="C2150" i="33" a="1"/>
  <c r="C2150" i="33" s="1"/>
  <c r="B2150" i="33" a="1"/>
  <c r="B2150" i="33" s="1"/>
  <c r="A2150" i="31"/>
  <c r="C2149" i="31" a="1"/>
  <c r="C2149" i="31" s="1"/>
  <c r="B2149" i="31" a="1"/>
  <c r="B2149" i="31" s="1"/>
  <c r="H2147" i="27" a="1"/>
  <c r="H2147" i="27" s="1"/>
  <c r="J2147" i="27" s="1" a="1"/>
  <c r="J2147" i="27" s="1"/>
  <c r="I2147" i="27" a="1"/>
  <c r="I2147" i="27" s="1"/>
  <c r="G2148" i="27"/>
  <c r="A2152" i="33" l="1"/>
  <c r="C2151" i="33" a="1"/>
  <c r="C2151" i="33" s="1"/>
  <c r="B2151" i="33" a="1"/>
  <c r="B2151" i="33" s="1"/>
  <c r="A2152" i="32"/>
  <c r="C2151" i="32" a="1"/>
  <c r="C2151" i="32" s="1"/>
  <c r="B2151" i="32" a="1"/>
  <c r="B2151" i="32" s="1"/>
  <c r="A2151" i="31"/>
  <c r="C2150" i="31" a="1"/>
  <c r="C2150" i="31" s="1"/>
  <c r="B2150" i="31" a="1"/>
  <c r="B2150" i="31" s="1"/>
  <c r="A2152" i="30"/>
  <c r="C2151" i="30" a="1"/>
  <c r="C2151" i="30" s="1"/>
  <c r="B2151" i="30" a="1"/>
  <c r="B2151" i="30" s="1"/>
  <c r="G2149" i="27"/>
  <c r="H2148" i="27" a="1"/>
  <c r="H2148" i="27" s="1"/>
  <c r="J2148" i="27" s="1" a="1"/>
  <c r="J2148" i="27" s="1"/>
  <c r="I2148" i="27" a="1"/>
  <c r="I2148" i="27" s="1"/>
  <c r="A2152" i="31" l="1"/>
  <c r="C2151" i="31" a="1"/>
  <c r="C2151" i="31" s="1"/>
  <c r="B2151" i="31" a="1"/>
  <c r="B2151" i="31" s="1"/>
  <c r="A2153" i="32"/>
  <c r="C2152" i="32" a="1"/>
  <c r="C2152" i="32" s="1"/>
  <c r="B2152" i="32" a="1"/>
  <c r="B2152" i="32" s="1"/>
  <c r="A2153" i="30"/>
  <c r="C2152" i="30" a="1"/>
  <c r="C2152" i="30" s="1"/>
  <c r="B2152" i="30" a="1"/>
  <c r="B2152" i="30" s="1"/>
  <c r="A2153" i="33"/>
  <c r="C2152" i="33" a="1"/>
  <c r="C2152" i="33" s="1"/>
  <c r="B2152" i="33" a="1"/>
  <c r="B2152" i="33" s="1"/>
  <c r="G2150" i="27"/>
  <c r="H2149" i="27" a="1"/>
  <c r="H2149" i="27" s="1"/>
  <c r="J2149" i="27" s="1" a="1"/>
  <c r="J2149" i="27" s="1"/>
  <c r="I2149" i="27" a="1"/>
  <c r="I2149" i="27" s="1"/>
  <c r="A2154" i="30" l="1"/>
  <c r="C2153" i="30" a="1"/>
  <c r="C2153" i="30" s="1"/>
  <c r="B2153" i="30" a="1"/>
  <c r="B2153" i="30" s="1"/>
  <c r="A2154" i="32"/>
  <c r="C2153" i="32" a="1"/>
  <c r="C2153" i="32" s="1"/>
  <c r="B2153" i="32" a="1"/>
  <c r="B2153" i="32" s="1"/>
  <c r="A2154" i="33"/>
  <c r="C2153" i="33" a="1"/>
  <c r="C2153" i="33" s="1"/>
  <c r="B2153" i="33" a="1"/>
  <c r="B2153" i="33" s="1"/>
  <c r="A2153" i="31"/>
  <c r="C2152" i="31" a="1"/>
  <c r="C2152" i="31" s="1"/>
  <c r="B2152" i="31" a="1"/>
  <c r="B2152" i="31" s="1"/>
  <c r="H2150" i="27" a="1"/>
  <c r="H2150" i="27" s="1"/>
  <c r="J2150" i="27" s="1" a="1"/>
  <c r="J2150" i="27" s="1"/>
  <c r="I2150" i="27" a="1"/>
  <c r="I2150" i="27" s="1"/>
  <c r="G2151" i="27"/>
  <c r="A2155" i="33" l="1"/>
  <c r="C2154" i="33" a="1"/>
  <c r="C2154" i="33" s="1"/>
  <c r="B2154" i="33" a="1"/>
  <c r="B2154" i="33" s="1"/>
  <c r="A2155" i="32"/>
  <c r="C2154" i="32" a="1"/>
  <c r="C2154" i="32" s="1"/>
  <c r="B2154" i="32" a="1"/>
  <c r="B2154" i="32" s="1"/>
  <c r="A2154" i="31"/>
  <c r="C2153" i="31" a="1"/>
  <c r="C2153" i="31" s="1"/>
  <c r="B2153" i="31" a="1"/>
  <c r="B2153" i="31" s="1"/>
  <c r="A2155" i="30"/>
  <c r="C2154" i="30" a="1"/>
  <c r="C2154" i="30" s="1"/>
  <c r="B2154" i="30" a="1"/>
  <c r="B2154" i="30" s="1"/>
  <c r="H2151" i="27" a="1"/>
  <c r="H2151" i="27" s="1"/>
  <c r="J2151" i="27" s="1" a="1"/>
  <c r="J2151" i="27" s="1"/>
  <c r="I2151" i="27" a="1"/>
  <c r="I2151" i="27" s="1"/>
  <c r="G2152" i="27"/>
  <c r="A2155" i="31" l="1"/>
  <c r="C2154" i="31" a="1"/>
  <c r="C2154" i="31" s="1"/>
  <c r="B2154" i="31" a="1"/>
  <c r="B2154" i="31" s="1"/>
  <c r="A2156" i="32"/>
  <c r="C2155" i="32" a="1"/>
  <c r="C2155" i="32" s="1"/>
  <c r="B2155" i="32" a="1"/>
  <c r="B2155" i="32" s="1"/>
  <c r="A2156" i="30"/>
  <c r="C2155" i="30" a="1"/>
  <c r="C2155" i="30" s="1"/>
  <c r="B2155" i="30" a="1"/>
  <c r="B2155" i="30" s="1"/>
  <c r="A2156" i="33"/>
  <c r="C2155" i="33" a="1"/>
  <c r="C2155" i="33" s="1"/>
  <c r="B2155" i="33" a="1"/>
  <c r="B2155" i="33" s="1"/>
  <c r="G2153" i="27"/>
  <c r="H2152" i="27" a="1"/>
  <c r="H2152" i="27" s="1"/>
  <c r="J2152" i="27" s="1" a="1"/>
  <c r="J2152" i="27" s="1"/>
  <c r="I2152" i="27" a="1"/>
  <c r="I2152" i="27" s="1"/>
  <c r="A2157" i="30" l="1"/>
  <c r="C2156" i="30" a="1"/>
  <c r="C2156" i="30" s="1"/>
  <c r="B2156" i="30" a="1"/>
  <c r="B2156" i="30" s="1"/>
  <c r="A2157" i="32"/>
  <c r="C2156" i="32" a="1"/>
  <c r="C2156" i="32" s="1"/>
  <c r="B2156" i="32" a="1"/>
  <c r="B2156" i="32" s="1"/>
  <c r="A2157" i="33"/>
  <c r="C2156" i="33" a="1"/>
  <c r="C2156" i="33" s="1"/>
  <c r="B2156" i="33" a="1"/>
  <c r="B2156" i="33" s="1"/>
  <c r="A2156" i="31"/>
  <c r="C2155" i="31" a="1"/>
  <c r="C2155" i="31" s="1"/>
  <c r="B2155" i="31" a="1"/>
  <c r="B2155" i="31" s="1"/>
  <c r="G2154" i="27"/>
  <c r="H2153" i="27" a="1"/>
  <c r="H2153" i="27" s="1"/>
  <c r="J2153" i="27" s="1" a="1"/>
  <c r="J2153" i="27" s="1"/>
  <c r="I2153" i="27" a="1"/>
  <c r="I2153" i="27" s="1"/>
  <c r="A2158" i="33" l="1"/>
  <c r="C2157" i="33" a="1"/>
  <c r="C2157" i="33" s="1"/>
  <c r="B2157" i="33" a="1"/>
  <c r="B2157" i="33" s="1"/>
  <c r="A2158" i="32"/>
  <c r="C2157" i="32" a="1"/>
  <c r="C2157" i="32" s="1"/>
  <c r="B2157" i="32" a="1"/>
  <c r="B2157" i="32" s="1"/>
  <c r="A2157" i="31"/>
  <c r="C2156" i="31" a="1"/>
  <c r="C2156" i="31" s="1"/>
  <c r="B2156" i="31" a="1"/>
  <c r="B2156" i="31" s="1"/>
  <c r="A2158" i="30"/>
  <c r="C2157" i="30" a="1"/>
  <c r="C2157" i="30" s="1"/>
  <c r="B2157" i="30" a="1"/>
  <c r="B2157" i="30" s="1"/>
  <c r="H2154" i="27" a="1"/>
  <c r="H2154" i="27" s="1"/>
  <c r="J2154" i="27" s="1" a="1"/>
  <c r="J2154" i="27" s="1"/>
  <c r="I2154" i="27" a="1"/>
  <c r="I2154" i="27" s="1"/>
  <c r="G2155" i="27"/>
  <c r="A2158" i="31" l="1"/>
  <c r="C2157" i="31" a="1"/>
  <c r="C2157" i="31" s="1"/>
  <c r="B2157" i="31" a="1"/>
  <c r="B2157" i="31" s="1"/>
  <c r="A2159" i="32"/>
  <c r="C2158" i="32" a="1"/>
  <c r="C2158" i="32" s="1"/>
  <c r="B2158" i="32" a="1"/>
  <c r="B2158" i="32" s="1"/>
  <c r="A2159" i="30"/>
  <c r="C2158" i="30" a="1"/>
  <c r="C2158" i="30" s="1"/>
  <c r="B2158" i="30" a="1"/>
  <c r="B2158" i="30" s="1"/>
  <c r="A2159" i="33"/>
  <c r="C2158" i="33" a="1"/>
  <c r="C2158" i="33" s="1"/>
  <c r="B2158" i="33" a="1"/>
  <c r="B2158" i="33" s="1"/>
  <c r="H2155" i="27" a="1"/>
  <c r="H2155" i="27" s="1"/>
  <c r="J2155" i="27" s="1" a="1"/>
  <c r="J2155" i="27" s="1"/>
  <c r="I2155" i="27" a="1"/>
  <c r="I2155" i="27" s="1"/>
  <c r="G2156" i="27"/>
  <c r="A2160" i="30" l="1"/>
  <c r="C2159" i="30" a="1"/>
  <c r="C2159" i="30" s="1"/>
  <c r="B2159" i="30" a="1"/>
  <c r="B2159" i="30" s="1"/>
  <c r="A2160" i="32"/>
  <c r="C2159" i="32" a="1"/>
  <c r="C2159" i="32" s="1"/>
  <c r="B2159" i="32" a="1"/>
  <c r="B2159" i="32" s="1"/>
  <c r="A2160" i="33"/>
  <c r="C2159" i="33" a="1"/>
  <c r="C2159" i="33" s="1"/>
  <c r="B2159" i="33" a="1"/>
  <c r="B2159" i="33" s="1"/>
  <c r="A2159" i="31"/>
  <c r="C2158" i="31" a="1"/>
  <c r="C2158" i="31" s="1"/>
  <c r="B2158" i="31" a="1"/>
  <c r="B2158" i="31" s="1"/>
  <c r="G2157" i="27"/>
  <c r="H2156" i="27" a="1"/>
  <c r="H2156" i="27" s="1"/>
  <c r="J2156" i="27" s="1" a="1"/>
  <c r="J2156" i="27" s="1"/>
  <c r="I2156" i="27" a="1"/>
  <c r="I2156" i="27" s="1"/>
  <c r="A2161" i="33" l="1"/>
  <c r="C2160" i="33" a="1"/>
  <c r="C2160" i="33" s="1"/>
  <c r="B2160" i="33" a="1"/>
  <c r="B2160" i="33" s="1"/>
  <c r="A2161" i="32"/>
  <c r="C2160" i="32" a="1"/>
  <c r="C2160" i="32" s="1"/>
  <c r="B2160" i="32" a="1"/>
  <c r="B2160" i="32" s="1"/>
  <c r="A2160" i="31"/>
  <c r="C2159" i="31" a="1"/>
  <c r="C2159" i="31" s="1"/>
  <c r="B2159" i="31" a="1"/>
  <c r="B2159" i="31" s="1"/>
  <c r="A2161" i="30"/>
  <c r="C2160" i="30" a="1"/>
  <c r="C2160" i="30" s="1"/>
  <c r="B2160" i="30" a="1"/>
  <c r="B2160" i="30" s="1"/>
  <c r="G2158" i="27"/>
  <c r="H2157" i="27" a="1"/>
  <c r="H2157" i="27" s="1"/>
  <c r="J2157" i="27" s="1" a="1"/>
  <c r="J2157" i="27" s="1"/>
  <c r="I2157" i="27" a="1"/>
  <c r="I2157" i="27" s="1"/>
  <c r="A2161" i="31" l="1"/>
  <c r="C2160" i="31" a="1"/>
  <c r="C2160" i="31" s="1"/>
  <c r="B2160" i="31" a="1"/>
  <c r="B2160" i="31" s="1"/>
  <c r="A2162" i="32"/>
  <c r="C2161" i="32" a="1"/>
  <c r="C2161" i="32" s="1"/>
  <c r="B2161" i="32" a="1"/>
  <c r="B2161" i="32" s="1"/>
  <c r="A2162" i="30"/>
  <c r="C2161" i="30" a="1"/>
  <c r="C2161" i="30" s="1"/>
  <c r="B2161" i="30" a="1"/>
  <c r="B2161" i="30" s="1"/>
  <c r="A2162" i="33"/>
  <c r="C2161" i="33" a="1"/>
  <c r="C2161" i="33" s="1"/>
  <c r="B2161" i="33" a="1"/>
  <c r="B2161" i="33" s="1"/>
  <c r="H2158" i="27" a="1"/>
  <c r="H2158" i="27" s="1"/>
  <c r="J2158" i="27" s="1" a="1"/>
  <c r="J2158" i="27" s="1"/>
  <c r="I2158" i="27" a="1"/>
  <c r="I2158" i="27" s="1"/>
  <c r="G2159" i="27"/>
  <c r="A2163" i="32" l="1"/>
  <c r="C2162" i="32" a="1"/>
  <c r="C2162" i="32" s="1"/>
  <c r="B2162" i="32" a="1"/>
  <c r="B2162" i="32" s="1"/>
  <c r="A2163" i="33"/>
  <c r="C2162" i="33" a="1"/>
  <c r="C2162" i="33" s="1"/>
  <c r="B2162" i="33" a="1"/>
  <c r="B2162" i="33" s="1"/>
  <c r="A2163" i="30"/>
  <c r="C2162" i="30" a="1"/>
  <c r="C2162" i="30" s="1"/>
  <c r="B2162" i="30" a="1"/>
  <c r="B2162" i="30" s="1"/>
  <c r="A2162" i="31"/>
  <c r="C2161" i="31" a="1"/>
  <c r="C2161" i="31" s="1"/>
  <c r="B2161" i="31" a="1"/>
  <c r="B2161" i="31" s="1"/>
  <c r="I2159" i="27" a="1"/>
  <c r="I2159" i="27" s="1"/>
  <c r="G2160" i="27"/>
  <c r="H2159" i="27" a="1"/>
  <c r="H2159" i="27" s="1"/>
  <c r="J2159" i="27" s="1" a="1"/>
  <c r="J2159" i="27" s="1"/>
  <c r="A2164" i="30" l="1"/>
  <c r="C2163" i="30" a="1"/>
  <c r="C2163" i="30" s="1"/>
  <c r="B2163" i="30" a="1"/>
  <c r="B2163" i="30" s="1"/>
  <c r="A2164" i="33"/>
  <c r="C2163" i="33" a="1"/>
  <c r="C2163" i="33" s="1"/>
  <c r="B2163" i="33" a="1"/>
  <c r="B2163" i="33" s="1"/>
  <c r="A2163" i="31"/>
  <c r="C2162" i="31" a="1"/>
  <c r="C2162" i="31" s="1"/>
  <c r="B2162" i="31" a="1"/>
  <c r="B2162" i="31" s="1"/>
  <c r="A2164" i="32"/>
  <c r="C2163" i="32" a="1"/>
  <c r="C2163" i="32" s="1"/>
  <c r="B2163" i="32" a="1"/>
  <c r="B2163" i="32" s="1"/>
  <c r="G2161" i="27"/>
  <c r="H2160" i="27" a="1"/>
  <c r="H2160" i="27" s="1"/>
  <c r="J2160" i="27" s="1" a="1"/>
  <c r="J2160" i="27" s="1"/>
  <c r="I2160" i="27" a="1"/>
  <c r="I2160" i="27" s="1"/>
  <c r="A2164" i="31" l="1"/>
  <c r="C2163" i="31" a="1"/>
  <c r="C2163" i="31" s="1"/>
  <c r="B2163" i="31" a="1"/>
  <c r="B2163" i="31" s="1"/>
  <c r="A2165" i="33"/>
  <c r="C2164" i="33" a="1"/>
  <c r="C2164" i="33" s="1"/>
  <c r="B2164" i="33" a="1"/>
  <c r="B2164" i="33" s="1"/>
  <c r="A2165" i="32"/>
  <c r="C2164" i="32" a="1"/>
  <c r="C2164" i="32" s="1"/>
  <c r="B2164" i="32" a="1"/>
  <c r="B2164" i="32" s="1"/>
  <c r="A2165" i="30"/>
  <c r="C2164" i="30" a="1"/>
  <c r="C2164" i="30" s="1"/>
  <c r="B2164" i="30" a="1"/>
  <c r="B2164" i="30" s="1"/>
  <c r="H2161" i="27" a="1"/>
  <c r="H2161" i="27" s="1"/>
  <c r="J2161" i="27" s="1" a="1"/>
  <c r="J2161" i="27" s="1"/>
  <c r="I2161" i="27" a="1"/>
  <c r="I2161" i="27" s="1"/>
  <c r="G2162" i="27"/>
  <c r="A2166" i="32" l="1"/>
  <c r="C2165" i="32" a="1"/>
  <c r="C2165" i="32" s="1"/>
  <c r="B2165" i="32" a="1"/>
  <c r="B2165" i="32" s="1"/>
  <c r="A2166" i="33"/>
  <c r="C2165" i="33" a="1"/>
  <c r="C2165" i="33" s="1"/>
  <c r="B2165" i="33" a="1"/>
  <c r="B2165" i="33" s="1"/>
  <c r="A2166" i="30"/>
  <c r="C2165" i="30" a="1"/>
  <c r="C2165" i="30" s="1"/>
  <c r="B2165" i="30" a="1"/>
  <c r="B2165" i="30" s="1"/>
  <c r="A2165" i="31"/>
  <c r="C2164" i="31" a="1"/>
  <c r="C2164" i="31" s="1"/>
  <c r="B2164" i="31" a="1"/>
  <c r="B2164" i="31" s="1"/>
  <c r="H2162" i="27" a="1"/>
  <c r="H2162" i="27" s="1"/>
  <c r="J2162" i="27" s="1" a="1"/>
  <c r="J2162" i="27" s="1"/>
  <c r="I2162" i="27" a="1"/>
  <c r="I2162" i="27" s="1"/>
  <c r="G2163" i="27"/>
  <c r="A2167" i="30" l="1"/>
  <c r="C2166" i="30" a="1"/>
  <c r="C2166" i="30" s="1"/>
  <c r="B2166" i="30" a="1"/>
  <c r="B2166" i="30" s="1"/>
  <c r="A2167" i="33"/>
  <c r="C2166" i="33" a="1"/>
  <c r="C2166" i="33" s="1"/>
  <c r="B2166" i="33" a="1"/>
  <c r="B2166" i="33" s="1"/>
  <c r="A2166" i="31"/>
  <c r="C2165" i="31" a="1"/>
  <c r="C2165" i="31" s="1"/>
  <c r="B2165" i="31" a="1"/>
  <c r="B2165" i="31" s="1"/>
  <c r="A2167" i="32"/>
  <c r="C2166" i="32" a="1"/>
  <c r="C2166" i="32" s="1"/>
  <c r="B2166" i="32" a="1"/>
  <c r="B2166" i="32" s="1"/>
  <c r="I2163" i="27" a="1"/>
  <c r="I2163" i="27" s="1"/>
  <c r="G2164" i="27"/>
  <c r="H2163" i="27" a="1"/>
  <c r="H2163" i="27" s="1"/>
  <c r="J2163" i="27" s="1" a="1"/>
  <c r="J2163" i="27" s="1"/>
  <c r="A2168" i="33" l="1"/>
  <c r="C2167" i="33" a="1"/>
  <c r="C2167" i="33" s="1"/>
  <c r="B2167" i="33" a="1"/>
  <c r="B2167" i="33" s="1"/>
  <c r="A2167" i="31"/>
  <c r="C2166" i="31" a="1"/>
  <c r="C2166" i="31" s="1"/>
  <c r="B2166" i="31" a="1"/>
  <c r="B2166" i="31" s="1"/>
  <c r="A2168" i="32"/>
  <c r="C2167" i="32" a="1"/>
  <c r="C2167" i="32" s="1"/>
  <c r="B2167" i="32" a="1"/>
  <c r="B2167" i="32" s="1"/>
  <c r="A2168" i="30"/>
  <c r="C2167" i="30" a="1"/>
  <c r="C2167" i="30" s="1"/>
  <c r="B2167" i="30" a="1"/>
  <c r="B2167" i="30" s="1"/>
  <c r="G2165" i="27"/>
  <c r="H2164" i="27" a="1"/>
  <c r="H2164" i="27" s="1"/>
  <c r="J2164" i="27" s="1" a="1"/>
  <c r="J2164" i="27" s="1"/>
  <c r="I2164" i="27" a="1"/>
  <c r="I2164" i="27" s="1"/>
  <c r="A2168" i="31" l="1"/>
  <c r="C2167" i="31" a="1"/>
  <c r="C2167" i="31" s="1"/>
  <c r="B2167" i="31" a="1"/>
  <c r="B2167" i="31" s="1"/>
  <c r="A2169" i="30"/>
  <c r="C2168" i="30" a="1"/>
  <c r="C2168" i="30" s="1"/>
  <c r="B2168" i="30" a="1"/>
  <c r="B2168" i="30" s="1"/>
  <c r="A2169" i="32"/>
  <c r="C2168" i="32" a="1"/>
  <c r="C2168" i="32" s="1"/>
  <c r="B2168" i="32" a="1"/>
  <c r="B2168" i="32" s="1"/>
  <c r="A2169" i="33"/>
  <c r="C2168" i="33" a="1"/>
  <c r="C2168" i="33" s="1"/>
  <c r="B2168" i="33" a="1"/>
  <c r="B2168" i="33" s="1"/>
  <c r="H2165" i="27" a="1"/>
  <c r="H2165" i="27" s="1"/>
  <c r="J2165" i="27" s="1" a="1"/>
  <c r="J2165" i="27" s="1"/>
  <c r="I2165" i="27" a="1"/>
  <c r="I2165" i="27" s="1"/>
  <c r="G2166" i="27"/>
  <c r="A2170" i="32" l="1"/>
  <c r="C2169" i="32" a="1"/>
  <c r="C2169" i="32" s="1"/>
  <c r="B2169" i="32" a="1"/>
  <c r="B2169" i="32" s="1"/>
  <c r="A2170" i="30"/>
  <c r="C2169" i="30" a="1"/>
  <c r="C2169" i="30" s="1"/>
  <c r="B2169" i="30" a="1"/>
  <c r="B2169" i="30" s="1"/>
  <c r="A2170" i="33"/>
  <c r="C2169" i="33" a="1"/>
  <c r="C2169" i="33" s="1"/>
  <c r="B2169" i="33" a="1"/>
  <c r="B2169" i="33" s="1"/>
  <c r="A2169" i="31"/>
  <c r="C2168" i="31" a="1"/>
  <c r="C2168" i="31" s="1"/>
  <c r="B2168" i="31" a="1"/>
  <c r="B2168" i="31" s="1"/>
  <c r="H2166" i="27" a="1"/>
  <c r="H2166" i="27" s="1"/>
  <c r="J2166" i="27" s="1" a="1"/>
  <c r="J2166" i="27" s="1"/>
  <c r="I2166" i="27" a="1"/>
  <c r="I2166" i="27" s="1"/>
  <c r="G2167" i="27"/>
  <c r="A2171" i="33" l="1"/>
  <c r="C2170" i="33" a="1"/>
  <c r="C2170" i="33" s="1"/>
  <c r="B2170" i="33" a="1"/>
  <c r="B2170" i="33" s="1"/>
  <c r="A2171" i="30"/>
  <c r="C2170" i="30" a="1"/>
  <c r="C2170" i="30" s="1"/>
  <c r="B2170" i="30" a="1"/>
  <c r="B2170" i="30" s="1"/>
  <c r="A2170" i="31"/>
  <c r="C2169" i="31" a="1"/>
  <c r="C2169" i="31" s="1"/>
  <c r="B2169" i="31" a="1"/>
  <c r="B2169" i="31" s="1"/>
  <c r="A2171" i="32"/>
  <c r="C2170" i="32" a="1"/>
  <c r="C2170" i="32" s="1"/>
  <c r="B2170" i="32" a="1"/>
  <c r="B2170" i="32" s="1"/>
  <c r="G2168" i="27"/>
  <c r="H2167" i="27" a="1"/>
  <c r="H2167" i="27" s="1"/>
  <c r="J2167" i="27" s="1" a="1"/>
  <c r="J2167" i="27" s="1"/>
  <c r="I2167" i="27" a="1"/>
  <c r="I2167" i="27" s="1"/>
  <c r="A2171" i="31" l="1"/>
  <c r="C2170" i="31" a="1"/>
  <c r="C2170" i="31" s="1"/>
  <c r="B2170" i="31" a="1"/>
  <c r="B2170" i="31" s="1"/>
  <c r="A2172" i="30"/>
  <c r="C2171" i="30" a="1"/>
  <c r="C2171" i="30" s="1"/>
  <c r="B2171" i="30" a="1"/>
  <c r="B2171" i="30" s="1"/>
  <c r="A2172" i="32"/>
  <c r="C2171" i="32" a="1"/>
  <c r="C2171" i="32" s="1"/>
  <c r="B2171" i="32" a="1"/>
  <c r="B2171" i="32" s="1"/>
  <c r="A2172" i="33"/>
  <c r="C2171" i="33" a="1"/>
  <c r="C2171" i="33" s="1"/>
  <c r="B2171" i="33" a="1"/>
  <c r="B2171" i="33" s="1"/>
  <c r="G2169" i="27"/>
  <c r="H2168" i="27" a="1"/>
  <c r="H2168" i="27" s="1"/>
  <c r="J2168" i="27" s="1" a="1"/>
  <c r="J2168" i="27" s="1"/>
  <c r="I2168" i="27" a="1"/>
  <c r="I2168" i="27" s="1"/>
  <c r="A2173" i="32" l="1"/>
  <c r="C2172" i="32" a="1"/>
  <c r="C2172" i="32" s="1"/>
  <c r="B2172" i="32" a="1"/>
  <c r="B2172" i="32" s="1"/>
  <c r="A2173" i="30"/>
  <c r="C2172" i="30" a="1"/>
  <c r="C2172" i="30" s="1"/>
  <c r="B2172" i="30" a="1"/>
  <c r="B2172" i="30" s="1"/>
  <c r="A2173" i="33"/>
  <c r="C2172" i="33" a="1"/>
  <c r="C2172" i="33" s="1"/>
  <c r="B2172" i="33" a="1"/>
  <c r="B2172" i="33" s="1"/>
  <c r="A2172" i="31"/>
  <c r="C2171" i="31" a="1"/>
  <c r="C2171" i="31" s="1"/>
  <c r="B2171" i="31" a="1"/>
  <c r="B2171" i="31" s="1"/>
  <c r="H2169" i="27" a="1"/>
  <c r="H2169" i="27" s="1"/>
  <c r="J2169" i="27" s="1" a="1"/>
  <c r="J2169" i="27" s="1"/>
  <c r="I2169" i="27" a="1"/>
  <c r="I2169" i="27" s="1"/>
  <c r="G2170" i="27"/>
  <c r="A2174" i="33" l="1"/>
  <c r="C2173" i="33" a="1"/>
  <c r="C2173" i="33" s="1"/>
  <c r="B2173" i="33" a="1"/>
  <c r="B2173" i="33" s="1"/>
  <c r="A2174" i="30"/>
  <c r="C2173" i="30" a="1"/>
  <c r="C2173" i="30" s="1"/>
  <c r="B2173" i="30" a="1"/>
  <c r="B2173" i="30" s="1"/>
  <c r="A2173" i="31"/>
  <c r="C2172" i="31" a="1"/>
  <c r="C2172" i="31" s="1"/>
  <c r="B2172" i="31" a="1"/>
  <c r="B2172" i="31" s="1"/>
  <c r="A2174" i="32"/>
  <c r="C2173" i="32" a="1"/>
  <c r="C2173" i="32" s="1"/>
  <c r="B2173" i="32" a="1"/>
  <c r="B2173" i="32" s="1"/>
  <c r="I2170" i="27" a="1"/>
  <c r="I2170" i="27" s="1"/>
  <c r="G2171" i="27"/>
  <c r="H2170" i="27" a="1"/>
  <c r="H2170" i="27" s="1"/>
  <c r="J2170" i="27" s="1" a="1"/>
  <c r="J2170" i="27" s="1"/>
  <c r="A2174" i="31" l="1"/>
  <c r="C2173" i="31" a="1"/>
  <c r="C2173" i="31" s="1"/>
  <c r="B2173" i="31" a="1"/>
  <c r="B2173" i="31" s="1"/>
  <c r="A2175" i="30"/>
  <c r="C2174" i="30" a="1"/>
  <c r="C2174" i="30" s="1"/>
  <c r="B2174" i="30" a="1"/>
  <c r="B2174" i="30" s="1"/>
  <c r="A2175" i="32"/>
  <c r="C2174" i="32" a="1"/>
  <c r="C2174" i="32" s="1"/>
  <c r="B2174" i="32" a="1"/>
  <c r="B2174" i="32" s="1"/>
  <c r="A2175" i="33"/>
  <c r="C2174" i="33" a="1"/>
  <c r="C2174" i="33" s="1"/>
  <c r="B2174" i="33" a="1"/>
  <c r="B2174" i="33" s="1"/>
  <c r="G2172" i="27"/>
  <c r="H2171" i="27" a="1"/>
  <c r="H2171" i="27" s="1"/>
  <c r="J2171" i="27" s="1" a="1"/>
  <c r="J2171" i="27" s="1"/>
  <c r="I2171" i="27" a="1"/>
  <c r="I2171" i="27" s="1"/>
  <c r="A2176" i="32" l="1"/>
  <c r="C2175" i="32" a="1"/>
  <c r="C2175" i="32" s="1"/>
  <c r="B2175" i="32" a="1"/>
  <c r="B2175" i="32" s="1"/>
  <c r="A2176" i="30"/>
  <c r="C2175" i="30" a="1"/>
  <c r="C2175" i="30" s="1"/>
  <c r="B2175" i="30" a="1"/>
  <c r="B2175" i="30" s="1"/>
  <c r="A2176" i="33"/>
  <c r="C2175" i="33" a="1"/>
  <c r="C2175" i="33" s="1"/>
  <c r="B2175" i="33" a="1"/>
  <c r="B2175" i="33" s="1"/>
  <c r="A2175" i="31"/>
  <c r="C2174" i="31" a="1"/>
  <c r="C2174" i="31" s="1"/>
  <c r="B2174" i="31" a="1"/>
  <c r="B2174" i="31" s="1"/>
  <c r="G2173" i="27"/>
  <c r="H2172" i="27" a="1"/>
  <c r="H2172" i="27" s="1"/>
  <c r="J2172" i="27" s="1" a="1"/>
  <c r="J2172" i="27" s="1"/>
  <c r="I2172" i="27" a="1"/>
  <c r="I2172" i="27" s="1"/>
  <c r="A2177" i="30" l="1"/>
  <c r="C2176" i="30" a="1"/>
  <c r="C2176" i="30" s="1"/>
  <c r="B2176" i="30" a="1"/>
  <c r="B2176" i="30" s="1"/>
  <c r="A2176" i="31"/>
  <c r="C2175" i="31" a="1"/>
  <c r="C2175" i="31" s="1"/>
  <c r="B2175" i="31" a="1"/>
  <c r="B2175" i="31" s="1"/>
  <c r="A2177" i="33"/>
  <c r="C2176" i="33" a="1"/>
  <c r="C2176" i="33" s="1"/>
  <c r="B2176" i="33" a="1"/>
  <c r="B2176" i="33" s="1"/>
  <c r="A2177" i="32"/>
  <c r="C2176" i="32" a="1"/>
  <c r="C2176" i="32" s="1"/>
  <c r="B2176" i="32" a="1"/>
  <c r="B2176" i="32" s="1"/>
  <c r="H2173" i="27" a="1"/>
  <c r="H2173" i="27" s="1"/>
  <c r="J2173" i="27" s="1" a="1"/>
  <c r="J2173" i="27" s="1"/>
  <c r="I2173" i="27" a="1"/>
  <c r="I2173" i="27" s="1"/>
  <c r="G2174" i="27"/>
  <c r="A2178" i="33" l="1"/>
  <c r="C2177" i="33" a="1"/>
  <c r="C2177" i="33" s="1"/>
  <c r="B2177" i="33" a="1"/>
  <c r="B2177" i="33" s="1"/>
  <c r="A2177" i="31"/>
  <c r="B2176" i="31" a="1"/>
  <c r="B2176" i="31" s="1"/>
  <c r="C2176" i="31" a="1"/>
  <c r="C2176" i="31" s="1"/>
  <c r="A2178" i="32"/>
  <c r="C2177" i="32" a="1"/>
  <c r="C2177" i="32" s="1"/>
  <c r="B2177" i="32" a="1"/>
  <c r="B2177" i="32" s="1"/>
  <c r="A2178" i="30"/>
  <c r="C2177" i="30" a="1"/>
  <c r="C2177" i="30" s="1"/>
  <c r="B2177" i="30" a="1"/>
  <c r="B2177" i="30" s="1"/>
  <c r="I2174" i="27" a="1"/>
  <c r="I2174" i="27" s="1"/>
  <c r="G2175" i="27"/>
  <c r="H2174" i="27" a="1"/>
  <c r="H2174" i="27" s="1"/>
  <c r="J2174" i="27" s="1" a="1"/>
  <c r="J2174" i="27" s="1"/>
  <c r="A2179" i="32" l="1"/>
  <c r="C2178" i="32" a="1"/>
  <c r="C2178" i="32" s="1"/>
  <c r="B2178" i="32" a="1"/>
  <c r="B2178" i="32" s="1"/>
  <c r="A2178" i="31"/>
  <c r="C2177" i="31" a="1"/>
  <c r="C2177" i="31" s="1"/>
  <c r="B2177" i="31" a="1"/>
  <c r="B2177" i="31" s="1"/>
  <c r="A2179" i="30"/>
  <c r="C2178" i="30" a="1"/>
  <c r="C2178" i="30" s="1"/>
  <c r="B2178" i="30" a="1"/>
  <c r="B2178" i="30" s="1"/>
  <c r="A2179" i="33"/>
  <c r="C2178" i="33" a="1"/>
  <c r="C2178" i="33" s="1"/>
  <c r="B2178" i="33" a="1"/>
  <c r="B2178" i="33" s="1"/>
  <c r="G2176" i="27"/>
  <c r="H2175" i="27" a="1"/>
  <c r="H2175" i="27" s="1"/>
  <c r="J2175" i="27" s="1" a="1"/>
  <c r="J2175" i="27" s="1"/>
  <c r="I2175" i="27" a="1"/>
  <c r="I2175" i="27" s="1"/>
  <c r="A2180" i="30" l="1"/>
  <c r="C2179" i="30" a="1"/>
  <c r="C2179" i="30" s="1"/>
  <c r="B2179" i="30" a="1"/>
  <c r="B2179" i="30" s="1"/>
  <c r="A2179" i="31"/>
  <c r="C2178" i="31" a="1"/>
  <c r="C2178" i="31" s="1"/>
  <c r="B2178" i="31" a="1"/>
  <c r="B2178" i="31" s="1"/>
  <c r="A2180" i="33"/>
  <c r="C2179" i="33" a="1"/>
  <c r="C2179" i="33" s="1"/>
  <c r="B2179" i="33" a="1"/>
  <c r="B2179" i="33" s="1"/>
  <c r="A2180" i="32"/>
  <c r="C2179" i="32" a="1"/>
  <c r="C2179" i="32" s="1"/>
  <c r="B2179" i="32" a="1"/>
  <c r="B2179" i="32" s="1"/>
  <c r="H2176" i="27" a="1"/>
  <c r="H2176" i="27" s="1"/>
  <c r="J2176" i="27" s="1" a="1"/>
  <c r="J2176" i="27" s="1"/>
  <c r="I2176" i="27" a="1"/>
  <c r="I2176" i="27" s="1"/>
  <c r="G2177" i="27"/>
  <c r="A2180" i="31" l="1"/>
  <c r="C2179" i="31" a="1"/>
  <c r="C2179" i="31" s="1"/>
  <c r="B2179" i="31" a="1"/>
  <c r="B2179" i="31" s="1"/>
  <c r="A2181" i="32"/>
  <c r="C2180" i="32" a="1"/>
  <c r="C2180" i="32" s="1"/>
  <c r="B2180" i="32" a="1"/>
  <c r="B2180" i="32" s="1"/>
  <c r="A2181" i="33"/>
  <c r="C2180" i="33" a="1"/>
  <c r="C2180" i="33" s="1"/>
  <c r="B2180" i="33" a="1"/>
  <c r="B2180" i="33" s="1"/>
  <c r="A2181" i="30"/>
  <c r="C2180" i="30" a="1"/>
  <c r="C2180" i="30" s="1"/>
  <c r="B2180" i="30" a="1"/>
  <c r="B2180" i="30" s="1"/>
  <c r="H2177" i="27" a="1"/>
  <c r="H2177" i="27" s="1"/>
  <c r="J2177" i="27" s="1" a="1"/>
  <c r="J2177" i="27" s="1"/>
  <c r="I2177" i="27" a="1"/>
  <c r="I2177" i="27" s="1"/>
  <c r="G2178" i="27"/>
  <c r="A2182" i="33" l="1"/>
  <c r="C2181" i="33" a="1"/>
  <c r="C2181" i="33" s="1"/>
  <c r="B2181" i="33" a="1"/>
  <c r="B2181" i="33" s="1"/>
  <c r="A2182" i="32"/>
  <c r="C2181" i="32" a="1"/>
  <c r="C2181" i="32" s="1"/>
  <c r="B2181" i="32" a="1"/>
  <c r="B2181" i="32" s="1"/>
  <c r="A2182" i="30"/>
  <c r="C2181" i="30" a="1"/>
  <c r="C2181" i="30" s="1"/>
  <c r="B2181" i="30" a="1"/>
  <c r="B2181" i="30" s="1"/>
  <c r="A2181" i="31"/>
  <c r="C2180" i="31" a="1"/>
  <c r="C2180" i="31" s="1"/>
  <c r="B2180" i="31" a="1"/>
  <c r="B2180" i="31" s="1"/>
  <c r="G2179" i="27"/>
  <c r="H2178" i="27" a="1"/>
  <c r="H2178" i="27" s="1"/>
  <c r="J2178" i="27" s="1" a="1"/>
  <c r="J2178" i="27" s="1"/>
  <c r="I2178" i="27" a="1"/>
  <c r="I2178" i="27" s="1"/>
  <c r="A2183" i="30" l="1"/>
  <c r="C2182" i="30" a="1"/>
  <c r="C2182" i="30" s="1"/>
  <c r="B2182" i="30" a="1"/>
  <c r="B2182" i="30" s="1"/>
  <c r="A2183" i="32"/>
  <c r="C2182" i="32" a="1"/>
  <c r="C2182" i="32" s="1"/>
  <c r="B2182" i="32" a="1"/>
  <c r="B2182" i="32" s="1"/>
  <c r="A2182" i="31"/>
  <c r="C2181" i="31" a="1"/>
  <c r="C2181" i="31" s="1"/>
  <c r="B2181" i="31" a="1"/>
  <c r="B2181" i="31" s="1"/>
  <c r="A2183" i="33"/>
  <c r="C2182" i="33" a="1"/>
  <c r="C2182" i="33" s="1"/>
  <c r="B2182" i="33" a="1"/>
  <c r="B2182" i="33" s="1"/>
  <c r="G2180" i="27"/>
  <c r="H2179" i="27" a="1"/>
  <c r="H2179" i="27" s="1"/>
  <c r="J2179" i="27" s="1" a="1"/>
  <c r="J2179" i="27" s="1"/>
  <c r="I2179" i="27" a="1"/>
  <c r="I2179" i="27" s="1"/>
  <c r="A2183" i="31" l="1"/>
  <c r="C2182" i="31" a="1"/>
  <c r="C2182" i="31" s="1"/>
  <c r="B2182" i="31" a="1"/>
  <c r="B2182" i="31" s="1"/>
  <c r="A2184" i="32"/>
  <c r="C2183" i="32" a="1"/>
  <c r="C2183" i="32" s="1"/>
  <c r="B2183" i="32" a="1"/>
  <c r="B2183" i="32" s="1"/>
  <c r="A2184" i="33"/>
  <c r="C2183" i="33" a="1"/>
  <c r="C2183" i="33" s="1"/>
  <c r="B2183" i="33" a="1"/>
  <c r="B2183" i="33" s="1"/>
  <c r="A2184" i="30"/>
  <c r="C2183" i="30" a="1"/>
  <c r="C2183" i="30" s="1"/>
  <c r="B2183" i="30" a="1"/>
  <c r="B2183" i="30" s="1"/>
  <c r="H2180" i="27" a="1"/>
  <c r="H2180" i="27" s="1"/>
  <c r="J2180" i="27" s="1" a="1"/>
  <c r="J2180" i="27" s="1"/>
  <c r="I2180" i="27" a="1"/>
  <c r="I2180" i="27" s="1"/>
  <c r="G2181" i="27"/>
  <c r="A2185" i="33" l="1"/>
  <c r="C2184" i="33" a="1"/>
  <c r="C2184" i="33" s="1"/>
  <c r="B2184" i="33" a="1"/>
  <c r="B2184" i="33" s="1"/>
  <c r="A2185" i="32"/>
  <c r="C2184" i="32" a="1"/>
  <c r="C2184" i="32" s="1"/>
  <c r="B2184" i="32" a="1"/>
  <c r="B2184" i="32" s="1"/>
  <c r="A2185" i="30"/>
  <c r="C2184" i="30" a="1"/>
  <c r="C2184" i="30" s="1"/>
  <c r="B2184" i="30" a="1"/>
  <c r="B2184" i="30" s="1"/>
  <c r="A2184" i="31"/>
  <c r="B2183" i="31" a="1"/>
  <c r="B2183" i="31" s="1"/>
  <c r="C2183" i="31" a="1"/>
  <c r="C2183" i="31" s="1"/>
  <c r="I2181" i="27" a="1"/>
  <c r="I2181" i="27" s="1"/>
  <c r="G2182" i="27"/>
  <c r="H2181" i="27" a="1"/>
  <c r="H2181" i="27" s="1"/>
  <c r="J2181" i="27" s="1" a="1"/>
  <c r="J2181" i="27" s="1"/>
  <c r="A2186" i="32" l="1"/>
  <c r="C2185" i="32" a="1"/>
  <c r="C2185" i="32" s="1"/>
  <c r="B2185" i="32" a="1"/>
  <c r="B2185" i="32" s="1"/>
  <c r="A2186" i="30"/>
  <c r="C2185" i="30" a="1"/>
  <c r="C2185" i="30" s="1"/>
  <c r="B2185" i="30" a="1"/>
  <c r="B2185" i="30" s="1"/>
  <c r="A2185" i="31"/>
  <c r="C2184" i="31" a="1"/>
  <c r="C2184" i="31" s="1"/>
  <c r="B2184" i="31" a="1"/>
  <c r="B2184" i="31" s="1"/>
  <c r="A2186" i="33"/>
  <c r="C2185" i="33" a="1"/>
  <c r="C2185" i="33" s="1"/>
  <c r="B2185" i="33" a="1"/>
  <c r="B2185" i="33" s="1"/>
  <c r="G2183" i="27"/>
  <c r="H2182" i="27" a="1"/>
  <c r="H2182" i="27" s="1"/>
  <c r="J2182" i="27" s="1" a="1"/>
  <c r="J2182" i="27" s="1"/>
  <c r="I2182" i="27" a="1"/>
  <c r="I2182" i="27" s="1"/>
  <c r="A2186" i="31" l="1"/>
  <c r="C2185" i="31" a="1"/>
  <c r="C2185" i="31" s="1"/>
  <c r="B2185" i="31" a="1"/>
  <c r="B2185" i="31" s="1"/>
  <c r="A2187" i="30"/>
  <c r="C2186" i="30" a="1"/>
  <c r="C2186" i="30" s="1"/>
  <c r="B2186" i="30" a="1"/>
  <c r="B2186" i="30" s="1"/>
  <c r="A2187" i="33"/>
  <c r="C2186" i="33" a="1"/>
  <c r="C2186" i="33" s="1"/>
  <c r="B2186" i="33" a="1"/>
  <c r="B2186" i="33" s="1"/>
  <c r="A2187" i="32"/>
  <c r="C2186" i="32" a="1"/>
  <c r="C2186" i="32" s="1"/>
  <c r="B2186" i="32" a="1"/>
  <c r="B2186" i="32" s="1"/>
  <c r="H2183" i="27" a="1"/>
  <c r="H2183" i="27" s="1"/>
  <c r="J2183" i="27" s="1" a="1"/>
  <c r="J2183" i="27" s="1"/>
  <c r="I2183" i="27" a="1"/>
  <c r="I2183" i="27" s="1"/>
  <c r="G2184" i="27"/>
  <c r="A2188" i="33" l="1"/>
  <c r="C2187" i="33" a="1"/>
  <c r="C2187" i="33" s="1"/>
  <c r="B2187" i="33" a="1"/>
  <c r="B2187" i="33" s="1"/>
  <c r="A2188" i="30"/>
  <c r="C2187" i="30" a="1"/>
  <c r="C2187" i="30" s="1"/>
  <c r="B2187" i="30" a="1"/>
  <c r="B2187" i="30" s="1"/>
  <c r="A2188" i="32"/>
  <c r="C2187" i="32" a="1"/>
  <c r="C2187" i="32" s="1"/>
  <c r="B2187" i="32" a="1"/>
  <c r="B2187" i="32" s="1"/>
  <c r="A2187" i="31"/>
  <c r="C2186" i="31" a="1"/>
  <c r="C2186" i="31" s="1"/>
  <c r="B2186" i="31" a="1"/>
  <c r="B2186" i="31" s="1"/>
  <c r="I2184" i="27" a="1"/>
  <c r="I2184" i="27" s="1"/>
  <c r="G2185" i="27"/>
  <c r="H2184" i="27" a="1"/>
  <c r="H2184" i="27" s="1"/>
  <c r="J2184" i="27" s="1" a="1"/>
  <c r="J2184" i="27" s="1"/>
  <c r="A2189" i="32" l="1"/>
  <c r="C2188" i="32" a="1"/>
  <c r="C2188" i="32" s="1"/>
  <c r="B2188" i="32" a="1"/>
  <c r="B2188" i="32" s="1"/>
  <c r="A2189" i="30"/>
  <c r="C2188" i="30" a="1"/>
  <c r="C2188" i="30" s="1"/>
  <c r="B2188" i="30" a="1"/>
  <c r="B2188" i="30" s="1"/>
  <c r="A2188" i="31"/>
  <c r="C2187" i="31" a="1"/>
  <c r="C2187" i="31" s="1"/>
  <c r="B2187" i="31" a="1"/>
  <c r="B2187" i="31" s="1"/>
  <c r="A2189" i="33"/>
  <c r="C2188" i="33" a="1"/>
  <c r="C2188" i="33" s="1"/>
  <c r="B2188" i="33" a="1"/>
  <c r="B2188" i="33" s="1"/>
  <c r="G2186" i="27"/>
  <c r="H2185" i="27" a="1"/>
  <c r="H2185" i="27" s="1"/>
  <c r="J2185" i="27" s="1" a="1"/>
  <c r="J2185" i="27" s="1"/>
  <c r="I2185" i="27" a="1"/>
  <c r="I2185" i="27" s="1"/>
  <c r="A2189" i="31" l="1"/>
  <c r="C2188" i="31" a="1"/>
  <c r="C2188" i="31" s="1"/>
  <c r="B2188" i="31" a="1"/>
  <c r="B2188" i="31" s="1"/>
  <c r="A2190" i="30"/>
  <c r="C2189" i="30" a="1"/>
  <c r="C2189" i="30" s="1"/>
  <c r="B2189" i="30" a="1"/>
  <c r="B2189" i="30" s="1"/>
  <c r="A2190" i="33"/>
  <c r="C2189" i="33" a="1"/>
  <c r="C2189" i="33" s="1"/>
  <c r="B2189" i="33" a="1"/>
  <c r="B2189" i="33" s="1"/>
  <c r="A2190" i="32"/>
  <c r="C2189" i="32" a="1"/>
  <c r="C2189" i="32" s="1"/>
  <c r="B2189" i="32" a="1"/>
  <c r="B2189" i="32" s="1"/>
  <c r="H2186" i="27" a="1"/>
  <c r="H2186" i="27" s="1"/>
  <c r="J2186" i="27" s="1" a="1"/>
  <c r="J2186" i="27" s="1"/>
  <c r="I2186" i="27" a="1"/>
  <c r="I2186" i="27" s="1"/>
  <c r="G2187" i="27"/>
  <c r="A2191" i="33" l="1"/>
  <c r="C2190" i="33" a="1"/>
  <c r="C2190" i="33" s="1"/>
  <c r="B2190" i="33" a="1"/>
  <c r="B2190" i="33" s="1"/>
  <c r="A2191" i="30"/>
  <c r="C2190" i="30" a="1"/>
  <c r="C2190" i="30" s="1"/>
  <c r="B2190" i="30" a="1"/>
  <c r="B2190" i="30" s="1"/>
  <c r="A2191" i="32"/>
  <c r="C2190" i="32" a="1"/>
  <c r="C2190" i="32" s="1"/>
  <c r="B2190" i="32" a="1"/>
  <c r="B2190" i="32" s="1"/>
  <c r="A2190" i="31"/>
  <c r="C2189" i="31" a="1"/>
  <c r="C2189" i="31" s="1"/>
  <c r="B2189" i="31" a="1"/>
  <c r="B2189" i="31" s="1"/>
  <c r="H2187" i="27" a="1"/>
  <c r="H2187" i="27" s="1"/>
  <c r="J2187" i="27" s="1" a="1"/>
  <c r="J2187" i="27" s="1"/>
  <c r="I2187" i="27" a="1"/>
  <c r="I2187" i="27" s="1"/>
  <c r="G2188" i="27"/>
  <c r="A2192" i="32" l="1"/>
  <c r="C2191" i="32" a="1"/>
  <c r="C2191" i="32" s="1"/>
  <c r="B2191" i="32" a="1"/>
  <c r="B2191" i="32" s="1"/>
  <c r="A2192" i="30"/>
  <c r="C2191" i="30" a="1"/>
  <c r="C2191" i="30" s="1"/>
  <c r="B2191" i="30" a="1"/>
  <c r="B2191" i="30" s="1"/>
  <c r="A2191" i="31"/>
  <c r="C2190" i="31" a="1"/>
  <c r="C2190" i="31" s="1"/>
  <c r="B2190" i="31" a="1"/>
  <c r="B2190" i="31" s="1"/>
  <c r="A2192" i="33"/>
  <c r="C2191" i="33" a="1"/>
  <c r="C2191" i="33" s="1"/>
  <c r="B2191" i="33" a="1"/>
  <c r="B2191" i="33" s="1"/>
  <c r="G2189" i="27"/>
  <c r="H2188" i="27" a="1"/>
  <c r="H2188" i="27" s="1"/>
  <c r="J2188" i="27" s="1" a="1"/>
  <c r="J2188" i="27" s="1"/>
  <c r="I2188" i="27" a="1"/>
  <c r="I2188" i="27" s="1"/>
  <c r="A2192" i="31" l="1"/>
  <c r="C2191" i="31" a="1"/>
  <c r="C2191" i="31" s="1"/>
  <c r="B2191" i="31" a="1"/>
  <c r="B2191" i="31" s="1"/>
  <c r="A2193" i="30"/>
  <c r="C2192" i="30" a="1"/>
  <c r="C2192" i="30" s="1"/>
  <c r="B2192" i="30" a="1"/>
  <c r="B2192" i="30" s="1"/>
  <c r="A2193" i="33"/>
  <c r="C2192" i="33" a="1"/>
  <c r="C2192" i="33" s="1"/>
  <c r="B2192" i="33" a="1"/>
  <c r="B2192" i="33" s="1"/>
  <c r="A2193" i="32"/>
  <c r="C2192" i="32" a="1"/>
  <c r="C2192" i="32" s="1"/>
  <c r="B2192" i="32" a="1"/>
  <c r="B2192" i="32" s="1"/>
  <c r="H2189" i="27" a="1"/>
  <c r="H2189" i="27" s="1"/>
  <c r="J2189" i="27" s="1" a="1"/>
  <c r="J2189" i="27" s="1"/>
  <c r="I2189" i="27" a="1"/>
  <c r="I2189" i="27" s="1"/>
  <c r="G2190" i="27"/>
  <c r="A2194" i="33" l="1"/>
  <c r="C2193" i="33" a="1"/>
  <c r="C2193" i="33" s="1"/>
  <c r="B2193" i="33" a="1"/>
  <c r="B2193" i="33" s="1"/>
  <c r="A2194" i="30"/>
  <c r="C2193" i="30" a="1"/>
  <c r="C2193" i="30" s="1"/>
  <c r="B2193" i="30" a="1"/>
  <c r="B2193" i="30" s="1"/>
  <c r="A2194" i="32"/>
  <c r="C2193" i="32" a="1"/>
  <c r="C2193" i="32" s="1"/>
  <c r="B2193" i="32" a="1"/>
  <c r="B2193" i="32" s="1"/>
  <c r="A2193" i="31"/>
  <c r="C2192" i="31" a="1"/>
  <c r="C2192" i="31" s="1"/>
  <c r="B2192" i="31" a="1"/>
  <c r="B2192" i="31" s="1"/>
  <c r="H2190" i="27" a="1"/>
  <c r="H2190" i="27" s="1"/>
  <c r="J2190" i="27" s="1" a="1"/>
  <c r="J2190" i="27" s="1"/>
  <c r="I2190" i="27" a="1"/>
  <c r="I2190" i="27" s="1"/>
  <c r="G2191" i="27"/>
  <c r="A2195" i="30" l="1"/>
  <c r="C2194" i="30" a="1"/>
  <c r="C2194" i="30" s="1"/>
  <c r="B2194" i="30" a="1"/>
  <c r="B2194" i="30" s="1"/>
  <c r="A2195" i="32"/>
  <c r="C2194" i="32" a="1"/>
  <c r="C2194" i="32" s="1"/>
  <c r="B2194" i="32" a="1"/>
  <c r="B2194" i="32" s="1"/>
  <c r="A2194" i="31"/>
  <c r="C2193" i="31" a="1"/>
  <c r="C2193" i="31" s="1"/>
  <c r="B2193" i="31" a="1"/>
  <c r="B2193" i="31" s="1"/>
  <c r="A2195" i="33"/>
  <c r="C2194" i="33" a="1"/>
  <c r="C2194" i="33" s="1"/>
  <c r="B2194" i="33" a="1"/>
  <c r="B2194" i="33" s="1"/>
  <c r="G2192" i="27"/>
  <c r="H2191" i="27" a="1"/>
  <c r="H2191" i="27" s="1"/>
  <c r="J2191" i="27" s="1" a="1"/>
  <c r="J2191" i="27" s="1"/>
  <c r="I2191" i="27" a="1"/>
  <c r="I2191" i="27" s="1"/>
  <c r="A2195" i="31" l="1"/>
  <c r="C2194" i="31" a="1"/>
  <c r="C2194" i="31" s="1"/>
  <c r="B2194" i="31" a="1"/>
  <c r="B2194" i="31" s="1"/>
  <c r="A2196" i="32"/>
  <c r="C2195" i="32" a="1"/>
  <c r="C2195" i="32" s="1"/>
  <c r="B2195" i="32" a="1"/>
  <c r="B2195" i="32" s="1"/>
  <c r="A2196" i="33"/>
  <c r="C2195" i="33" a="1"/>
  <c r="C2195" i="33" s="1"/>
  <c r="B2195" i="33" a="1"/>
  <c r="B2195" i="33" s="1"/>
  <c r="A2196" i="30"/>
  <c r="C2195" i="30" a="1"/>
  <c r="C2195" i="30" s="1"/>
  <c r="B2195" i="30" a="1"/>
  <c r="B2195" i="30" s="1"/>
  <c r="H2192" i="27" a="1"/>
  <c r="H2192" i="27" s="1"/>
  <c r="J2192" i="27" s="1" a="1"/>
  <c r="J2192" i="27" s="1"/>
  <c r="I2192" i="27" a="1"/>
  <c r="I2192" i="27" s="1"/>
  <c r="G2193" i="27"/>
  <c r="A2197" i="33" l="1"/>
  <c r="C2196" i="33" a="1"/>
  <c r="C2196" i="33" s="1"/>
  <c r="B2196" i="33" a="1"/>
  <c r="B2196" i="33" s="1"/>
  <c r="A2197" i="32"/>
  <c r="C2196" i="32" a="1"/>
  <c r="C2196" i="32" s="1"/>
  <c r="B2196" i="32" a="1"/>
  <c r="B2196" i="32" s="1"/>
  <c r="A2197" i="30"/>
  <c r="C2196" i="30" a="1"/>
  <c r="C2196" i="30" s="1"/>
  <c r="B2196" i="30" a="1"/>
  <c r="B2196" i="30" s="1"/>
  <c r="A2196" i="31"/>
  <c r="C2195" i="31" a="1"/>
  <c r="C2195" i="31" s="1"/>
  <c r="B2195" i="31" a="1"/>
  <c r="B2195" i="31" s="1"/>
  <c r="H2193" i="27" a="1"/>
  <c r="H2193" i="27" s="1"/>
  <c r="J2193" i="27" s="1" a="1"/>
  <c r="J2193" i="27" s="1"/>
  <c r="I2193" i="27" a="1"/>
  <c r="I2193" i="27" s="1"/>
  <c r="G2194" i="27"/>
  <c r="A2198" i="32" l="1"/>
  <c r="C2197" i="32" a="1"/>
  <c r="C2197" i="32" s="1"/>
  <c r="B2197" i="32" a="1"/>
  <c r="B2197" i="32" s="1"/>
  <c r="A2198" i="30"/>
  <c r="C2197" i="30" a="1"/>
  <c r="C2197" i="30" s="1"/>
  <c r="B2197" i="30" a="1"/>
  <c r="B2197" i="30" s="1"/>
  <c r="A2197" i="31"/>
  <c r="C2196" i="31" a="1"/>
  <c r="C2196" i="31" s="1"/>
  <c r="B2196" i="31" a="1"/>
  <c r="B2196" i="31" s="1"/>
  <c r="A2198" i="33"/>
  <c r="C2197" i="33" a="1"/>
  <c r="C2197" i="33" s="1"/>
  <c r="B2197" i="33" a="1"/>
  <c r="B2197" i="33" s="1"/>
  <c r="G2195" i="27"/>
  <c r="H2194" i="27" a="1"/>
  <c r="H2194" i="27" s="1"/>
  <c r="J2194" i="27" s="1" a="1"/>
  <c r="J2194" i="27" s="1"/>
  <c r="I2194" i="27" a="1"/>
  <c r="I2194" i="27" s="1"/>
  <c r="A2199" i="30" l="1"/>
  <c r="C2198" i="30" a="1"/>
  <c r="C2198" i="30" s="1"/>
  <c r="B2198" i="30" a="1"/>
  <c r="B2198" i="30" s="1"/>
  <c r="A2198" i="31"/>
  <c r="C2197" i="31" a="1"/>
  <c r="C2197" i="31" s="1"/>
  <c r="B2197" i="31" a="1"/>
  <c r="B2197" i="31" s="1"/>
  <c r="A2199" i="33"/>
  <c r="C2198" i="33" a="1"/>
  <c r="C2198" i="33" s="1"/>
  <c r="B2198" i="33" a="1"/>
  <c r="B2198" i="33" s="1"/>
  <c r="A2199" i="32"/>
  <c r="C2198" i="32" a="1"/>
  <c r="C2198" i="32" s="1"/>
  <c r="B2198" i="32" a="1"/>
  <c r="B2198" i="32" s="1"/>
  <c r="H2195" i="27" a="1"/>
  <c r="H2195" i="27" s="1"/>
  <c r="J2195" i="27" s="1" a="1"/>
  <c r="J2195" i="27" s="1"/>
  <c r="I2195" i="27" a="1"/>
  <c r="I2195" i="27" s="1"/>
  <c r="G2196" i="27"/>
  <c r="A2199" i="31" l="1"/>
  <c r="C2198" i="31" a="1"/>
  <c r="C2198" i="31" s="1"/>
  <c r="B2198" i="31" a="1"/>
  <c r="B2198" i="31" s="1"/>
  <c r="A2200" i="33"/>
  <c r="C2199" i="33" a="1"/>
  <c r="C2199" i="33" s="1"/>
  <c r="B2199" i="33" a="1"/>
  <c r="B2199" i="33" s="1"/>
  <c r="A2200" i="32"/>
  <c r="B2199" i="32" a="1"/>
  <c r="B2199" i="32" s="1"/>
  <c r="C2199" i="32" a="1"/>
  <c r="C2199" i="32" s="1"/>
  <c r="A2200" i="30"/>
  <c r="C2199" i="30" a="1"/>
  <c r="C2199" i="30" s="1"/>
  <c r="B2199" i="30" a="1"/>
  <c r="B2199" i="30" s="1"/>
  <c r="H2196" i="27" a="1"/>
  <c r="H2196" i="27" s="1"/>
  <c r="J2196" i="27" s="1" a="1"/>
  <c r="J2196" i="27" s="1"/>
  <c r="I2196" i="27" a="1"/>
  <c r="I2196" i="27" s="1"/>
  <c r="G2197" i="27"/>
  <c r="A2201" i="32" l="1"/>
  <c r="C2200" i="32" a="1"/>
  <c r="C2200" i="32" s="1"/>
  <c r="B2200" i="32" a="1"/>
  <c r="B2200" i="32" s="1"/>
  <c r="A2201" i="33"/>
  <c r="C2200" i="33" a="1"/>
  <c r="C2200" i="33" s="1"/>
  <c r="B2200" i="33" a="1"/>
  <c r="B2200" i="33" s="1"/>
  <c r="A2201" i="30"/>
  <c r="C2200" i="30" a="1"/>
  <c r="C2200" i="30" s="1"/>
  <c r="B2200" i="30" a="1"/>
  <c r="B2200" i="30" s="1"/>
  <c r="A2200" i="31"/>
  <c r="C2199" i="31" a="1"/>
  <c r="C2199" i="31" s="1"/>
  <c r="B2199" i="31" a="1"/>
  <c r="B2199" i="31" s="1"/>
  <c r="G2198" i="27"/>
  <c r="H2197" i="27" a="1"/>
  <c r="H2197" i="27" s="1"/>
  <c r="J2197" i="27" s="1" a="1"/>
  <c r="J2197" i="27" s="1"/>
  <c r="I2197" i="27" a="1"/>
  <c r="I2197" i="27" s="1"/>
  <c r="A2202" i="30" l="1"/>
  <c r="C2201" i="30" a="1"/>
  <c r="C2201" i="30" s="1"/>
  <c r="B2201" i="30" a="1"/>
  <c r="B2201" i="30" s="1"/>
  <c r="A2202" i="33"/>
  <c r="C2201" i="33" a="1"/>
  <c r="C2201" i="33" s="1"/>
  <c r="B2201" i="33" a="1"/>
  <c r="B2201" i="33" s="1"/>
  <c r="A2201" i="31"/>
  <c r="C2200" i="31" a="1"/>
  <c r="C2200" i="31" s="1"/>
  <c r="B2200" i="31" a="1"/>
  <c r="B2200" i="31" s="1"/>
  <c r="A2202" i="32"/>
  <c r="C2201" i="32" a="1"/>
  <c r="C2201" i="32" s="1"/>
  <c r="B2201" i="32" a="1"/>
  <c r="B2201" i="32" s="1"/>
  <c r="G2199" i="27"/>
  <c r="H2198" i="27" a="1"/>
  <c r="H2198" i="27" s="1"/>
  <c r="J2198" i="27" s="1" a="1"/>
  <c r="J2198" i="27" s="1"/>
  <c r="I2198" i="27" a="1"/>
  <c r="I2198" i="27" s="1"/>
  <c r="A2202" i="31" l="1"/>
  <c r="C2201" i="31" a="1"/>
  <c r="C2201" i="31" s="1"/>
  <c r="B2201" i="31" a="1"/>
  <c r="B2201" i="31" s="1"/>
  <c r="A2203" i="33"/>
  <c r="C2202" i="33" a="1"/>
  <c r="C2202" i="33" s="1"/>
  <c r="B2202" i="33" a="1"/>
  <c r="B2202" i="33" s="1"/>
  <c r="A2203" i="32"/>
  <c r="C2202" i="32" a="1"/>
  <c r="C2202" i="32" s="1"/>
  <c r="B2202" i="32" a="1"/>
  <c r="B2202" i="32" s="1"/>
  <c r="A2203" i="30"/>
  <c r="C2202" i="30" a="1"/>
  <c r="C2202" i="30" s="1"/>
  <c r="B2202" i="30" a="1"/>
  <c r="B2202" i="30" s="1"/>
  <c r="H2199" i="27" a="1"/>
  <c r="H2199" i="27" s="1"/>
  <c r="J2199" i="27" s="1" a="1"/>
  <c r="J2199" i="27" s="1"/>
  <c r="I2199" i="27" a="1"/>
  <c r="I2199" i="27" s="1"/>
  <c r="G2200" i="27"/>
  <c r="A2204" i="32" l="1"/>
  <c r="C2203" i="32" a="1"/>
  <c r="C2203" i="32" s="1"/>
  <c r="B2203" i="32" a="1"/>
  <c r="B2203" i="32" s="1"/>
  <c r="A2204" i="33"/>
  <c r="C2203" i="33" a="1"/>
  <c r="C2203" i="33" s="1"/>
  <c r="B2203" i="33" a="1"/>
  <c r="B2203" i="33" s="1"/>
  <c r="A2204" i="30"/>
  <c r="C2203" i="30" a="1"/>
  <c r="C2203" i="30" s="1"/>
  <c r="B2203" i="30" a="1"/>
  <c r="B2203" i="30" s="1"/>
  <c r="A2203" i="31"/>
  <c r="C2202" i="31" a="1"/>
  <c r="C2202" i="31" s="1"/>
  <c r="B2202" i="31" a="1"/>
  <c r="B2202" i="31" s="1"/>
  <c r="G2201" i="27"/>
  <c r="H2200" i="27" a="1"/>
  <c r="H2200" i="27" s="1"/>
  <c r="J2200" i="27" s="1" a="1"/>
  <c r="J2200" i="27" s="1"/>
  <c r="I2200" i="27" a="1"/>
  <c r="I2200" i="27" s="1"/>
  <c r="A2205" i="33" l="1"/>
  <c r="C2204" i="33" a="1"/>
  <c r="C2204" i="33" s="1"/>
  <c r="B2204" i="33" a="1"/>
  <c r="B2204" i="33" s="1"/>
  <c r="A2205" i="30"/>
  <c r="C2204" i="30" a="1"/>
  <c r="C2204" i="30" s="1"/>
  <c r="B2204" i="30" a="1"/>
  <c r="B2204" i="30" s="1"/>
  <c r="A2204" i="31"/>
  <c r="C2203" i="31" a="1"/>
  <c r="C2203" i="31" s="1"/>
  <c r="B2203" i="31" a="1"/>
  <c r="B2203" i="31" s="1"/>
  <c r="A2205" i="32"/>
  <c r="C2204" i="32" a="1"/>
  <c r="C2204" i="32" s="1"/>
  <c r="B2204" i="32" a="1"/>
  <c r="B2204" i="32" s="1"/>
  <c r="H2201" i="27" a="1"/>
  <c r="H2201" i="27" s="1"/>
  <c r="J2201" i="27" s="1" a="1"/>
  <c r="J2201" i="27" s="1"/>
  <c r="I2201" i="27" a="1"/>
  <c r="I2201" i="27" s="1"/>
  <c r="G2202" i="27"/>
  <c r="A2206" i="30" l="1"/>
  <c r="C2205" i="30" a="1"/>
  <c r="C2205" i="30" s="1"/>
  <c r="B2205" i="30" a="1"/>
  <c r="B2205" i="30" s="1"/>
  <c r="A2205" i="31"/>
  <c r="B2204" i="31" a="1"/>
  <c r="B2204" i="31" s="1"/>
  <c r="C2204" i="31" a="1"/>
  <c r="C2204" i="31" s="1"/>
  <c r="A2206" i="32"/>
  <c r="C2205" i="32" a="1"/>
  <c r="C2205" i="32" s="1"/>
  <c r="B2205" i="32" a="1"/>
  <c r="B2205" i="32" s="1"/>
  <c r="A2206" i="33"/>
  <c r="C2205" i="33" a="1"/>
  <c r="C2205" i="33" s="1"/>
  <c r="B2205" i="33" a="1"/>
  <c r="B2205" i="33" s="1"/>
  <c r="H2202" i="27" a="1"/>
  <c r="H2202" i="27" s="1"/>
  <c r="J2202" i="27" s="1" a="1"/>
  <c r="J2202" i="27" s="1"/>
  <c r="I2202" i="27" a="1"/>
  <c r="I2202" i="27" s="1"/>
  <c r="G2203" i="27"/>
  <c r="A2206" i="31" l="1"/>
  <c r="C2205" i="31" a="1"/>
  <c r="C2205" i="31" s="1"/>
  <c r="B2205" i="31" a="1"/>
  <c r="B2205" i="31" s="1"/>
  <c r="A2207" i="32"/>
  <c r="B2206" i="32" a="1"/>
  <c r="B2206" i="32" s="1"/>
  <c r="C2206" i="32" a="1"/>
  <c r="C2206" i="32" s="1"/>
  <c r="A2207" i="33"/>
  <c r="C2206" i="33" a="1"/>
  <c r="C2206" i="33" s="1"/>
  <c r="B2206" i="33" a="1"/>
  <c r="B2206" i="33" s="1"/>
  <c r="A2207" i="30"/>
  <c r="C2206" i="30" a="1"/>
  <c r="C2206" i="30" s="1"/>
  <c r="B2206" i="30" a="1"/>
  <c r="B2206" i="30" s="1"/>
  <c r="H2203" i="27" a="1"/>
  <c r="H2203" i="27" s="1"/>
  <c r="J2203" i="27" s="1" a="1"/>
  <c r="J2203" i="27" s="1"/>
  <c r="I2203" i="27" a="1"/>
  <c r="I2203" i="27" s="1"/>
  <c r="G2204" i="27"/>
  <c r="A2208" i="32" l="1"/>
  <c r="C2207" i="32" a="1"/>
  <c r="C2207" i="32" s="1"/>
  <c r="B2207" i="32" a="1"/>
  <c r="B2207" i="32" s="1"/>
  <c r="A2208" i="33"/>
  <c r="C2207" i="33" a="1"/>
  <c r="C2207" i="33" s="1"/>
  <c r="B2207" i="33" a="1"/>
  <c r="B2207" i="33" s="1"/>
  <c r="A2208" i="30"/>
  <c r="C2207" i="30" a="1"/>
  <c r="C2207" i="30" s="1"/>
  <c r="B2207" i="30" a="1"/>
  <c r="B2207" i="30" s="1"/>
  <c r="A2207" i="31"/>
  <c r="C2206" i="31" a="1"/>
  <c r="C2206" i="31" s="1"/>
  <c r="B2206" i="31" a="1"/>
  <c r="B2206" i="31" s="1"/>
  <c r="H2204" i="27" a="1"/>
  <c r="H2204" i="27" s="1"/>
  <c r="J2204" i="27" s="1" a="1"/>
  <c r="J2204" i="27" s="1"/>
  <c r="I2204" i="27" a="1"/>
  <c r="I2204" i="27" s="1"/>
  <c r="G2205" i="27"/>
  <c r="A2209" i="30" l="1"/>
  <c r="C2208" i="30" a="1"/>
  <c r="C2208" i="30" s="1"/>
  <c r="B2208" i="30" a="1"/>
  <c r="B2208" i="30" s="1"/>
  <c r="A2209" i="33"/>
  <c r="C2208" i="33" a="1"/>
  <c r="C2208" i="33" s="1"/>
  <c r="B2208" i="33" a="1"/>
  <c r="B2208" i="33" s="1"/>
  <c r="A2208" i="31"/>
  <c r="C2207" i="31" a="1"/>
  <c r="C2207" i="31" s="1"/>
  <c r="B2207" i="31" a="1"/>
  <c r="B2207" i="31" s="1"/>
  <c r="A2209" i="32"/>
  <c r="C2208" i="32" a="1"/>
  <c r="C2208" i="32" s="1"/>
  <c r="B2208" i="32" a="1"/>
  <c r="B2208" i="32" s="1"/>
  <c r="G2206" i="27"/>
  <c r="H2205" i="27" a="1"/>
  <c r="H2205" i="27" s="1"/>
  <c r="J2205" i="27" s="1" a="1"/>
  <c r="J2205" i="27" s="1"/>
  <c r="I2205" i="27" a="1"/>
  <c r="I2205" i="27" s="1"/>
  <c r="A2209" i="31" l="1"/>
  <c r="C2208" i="31" a="1"/>
  <c r="C2208" i="31" s="1"/>
  <c r="B2208" i="31" a="1"/>
  <c r="B2208" i="31" s="1"/>
  <c r="A2210" i="33"/>
  <c r="C2209" i="33" a="1"/>
  <c r="C2209" i="33" s="1"/>
  <c r="B2209" i="33" a="1"/>
  <c r="B2209" i="33" s="1"/>
  <c r="A2210" i="32"/>
  <c r="C2209" i="32" a="1"/>
  <c r="C2209" i="32" s="1"/>
  <c r="B2209" i="32" a="1"/>
  <c r="B2209" i="32" s="1"/>
  <c r="A2210" i="30"/>
  <c r="C2209" i="30" a="1"/>
  <c r="C2209" i="30" s="1"/>
  <c r="B2209" i="30" a="1"/>
  <c r="B2209" i="30" s="1"/>
  <c r="H2206" i="27" a="1"/>
  <c r="H2206" i="27" s="1"/>
  <c r="J2206" i="27" s="1" a="1"/>
  <c r="J2206" i="27" s="1"/>
  <c r="I2206" i="27" a="1"/>
  <c r="I2206" i="27" s="1"/>
  <c r="G2207" i="27"/>
  <c r="A2211" i="33" l="1"/>
  <c r="C2210" i="33" a="1"/>
  <c r="C2210" i="33" s="1"/>
  <c r="B2210" i="33" a="1"/>
  <c r="B2210" i="33" s="1"/>
  <c r="A2211" i="30"/>
  <c r="C2210" i="30" a="1"/>
  <c r="C2210" i="30" s="1"/>
  <c r="B2210" i="30" a="1"/>
  <c r="B2210" i="30" s="1"/>
  <c r="A2211" i="32"/>
  <c r="C2210" i="32" a="1"/>
  <c r="C2210" i="32" s="1"/>
  <c r="B2210" i="32" a="1"/>
  <c r="B2210" i="32" s="1"/>
  <c r="A2210" i="31"/>
  <c r="C2209" i="31" a="1"/>
  <c r="C2209" i="31" s="1"/>
  <c r="B2209" i="31" a="1"/>
  <c r="B2209" i="31" s="1"/>
  <c r="H2207" i="27" a="1"/>
  <c r="H2207" i="27" s="1"/>
  <c r="J2207" i="27" s="1" a="1"/>
  <c r="J2207" i="27" s="1"/>
  <c r="I2207" i="27" a="1"/>
  <c r="I2207" i="27" s="1"/>
  <c r="G2208" i="27"/>
  <c r="A2212" i="30" l="1"/>
  <c r="C2211" i="30" a="1"/>
  <c r="C2211" i="30" s="1"/>
  <c r="B2211" i="30" a="1"/>
  <c r="B2211" i="30" s="1"/>
  <c r="A2212" i="32"/>
  <c r="C2211" i="32" a="1"/>
  <c r="C2211" i="32" s="1"/>
  <c r="B2211" i="32" a="1"/>
  <c r="B2211" i="32" s="1"/>
  <c r="A2211" i="31"/>
  <c r="C2210" i="31" a="1"/>
  <c r="C2210" i="31" s="1"/>
  <c r="B2210" i="31" a="1"/>
  <c r="B2210" i="31" s="1"/>
  <c r="A2212" i="33"/>
  <c r="C2211" i="33" a="1"/>
  <c r="C2211" i="33" s="1"/>
  <c r="B2211" i="33" a="1"/>
  <c r="B2211" i="33" s="1"/>
  <c r="G2209" i="27"/>
  <c r="H2208" i="27" a="1"/>
  <c r="H2208" i="27" s="1"/>
  <c r="J2208" i="27" s="1" a="1"/>
  <c r="J2208" i="27" s="1"/>
  <c r="I2208" i="27" a="1"/>
  <c r="I2208" i="27" s="1"/>
  <c r="A2212" i="31" l="1"/>
  <c r="C2211" i="31" a="1"/>
  <c r="C2211" i="31" s="1"/>
  <c r="B2211" i="31" a="1"/>
  <c r="B2211" i="31" s="1"/>
  <c r="A2213" i="32"/>
  <c r="C2212" i="32" a="1"/>
  <c r="C2212" i="32" s="1"/>
  <c r="B2212" i="32" a="1"/>
  <c r="B2212" i="32" s="1"/>
  <c r="A2213" i="33"/>
  <c r="C2212" i="33" a="1"/>
  <c r="C2212" i="33" s="1"/>
  <c r="B2212" i="33" a="1"/>
  <c r="B2212" i="33" s="1"/>
  <c r="A2213" i="30"/>
  <c r="C2212" i="30" a="1"/>
  <c r="C2212" i="30" s="1"/>
  <c r="B2212" i="30" a="1"/>
  <c r="B2212" i="30" s="1"/>
  <c r="H2209" i="27" a="1"/>
  <c r="H2209" i="27" s="1"/>
  <c r="J2209" i="27" s="1" a="1"/>
  <c r="J2209" i="27" s="1"/>
  <c r="I2209" i="27" a="1"/>
  <c r="I2209" i="27" s="1"/>
  <c r="G2210" i="27"/>
  <c r="A2214" i="32" l="1"/>
  <c r="C2213" i="32" a="1"/>
  <c r="C2213" i="32" s="1"/>
  <c r="B2213" i="32" a="1"/>
  <c r="B2213" i="32" s="1"/>
  <c r="A2214" i="30"/>
  <c r="C2213" i="30" a="1"/>
  <c r="C2213" i="30" s="1"/>
  <c r="B2213" i="30" a="1"/>
  <c r="B2213" i="30" s="1"/>
  <c r="A2214" i="33"/>
  <c r="C2213" i="33" a="1"/>
  <c r="C2213" i="33" s="1"/>
  <c r="B2213" i="33" a="1"/>
  <c r="B2213" i="33" s="1"/>
  <c r="A2213" i="31"/>
  <c r="C2212" i="31" a="1"/>
  <c r="C2212" i="31" s="1"/>
  <c r="B2212" i="31" a="1"/>
  <c r="B2212" i="31" s="1"/>
  <c r="I2210" i="27" a="1"/>
  <c r="I2210" i="27" s="1"/>
  <c r="G2211" i="27"/>
  <c r="H2210" i="27" a="1"/>
  <c r="H2210" i="27" s="1"/>
  <c r="J2210" i="27" s="1" a="1"/>
  <c r="J2210" i="27" s="1"/>
  <c r="A2215" i="33" l="1"/>
  <c r="C2214" i="33" a="1"/>
  <c r="C2214" i="33" s="1"/>
  <c r="B2214" i="33" a="1"/>
  <c r="B2214" i="33" s="1"/>
  <c r="A2214" i="31"/>
  <c r="C2213" i="31" a="1"/>
  <c r="C2213" i="31" s="1"/>
  <c r="B2213" i="31" a="1"/>
  <c r="B2213" i="31" s="1"/>
  <c r="A2215" i="30"/>
  <c r="C2214" i="30" a="1"/>
  <c r="C2214" i="30" s="1"/>
  <c r="B2214" i="30" a="1"/>
  <c r="B2214" i="30" s="1"/>
  <c r="A2215" i="32"/>
  <c r="C2214" i="32" a="1"/>
  <c r="C2214" i="32" s="1"/>
  <c r="B2214" i="32" a="1"/>
  <c r="B2214" i="32" s="1"/>
  <c r="G2212" i="27"/>
  <c r="H2211" i="27" a="1"/>
  <c r="H2211" i="27" s="1"/>
  <c r="J2211" i="27" s="1" a="1"/>
  <c r="J2211" i="27" s="1"/>
  <c r="I2211" i="27" a="1"/>
  <c r="I2211" i="27" s="1"/>
  <c r="A2215" i="31" l="1"/>
  <c r="C2214" i="31" a="1"/>
  <c r="C2214" i="31" s="1"/>
  <c r="B2214" i="31" a="1"/>
  <c r="B2214" i="31" s="1"/>
  <c r="A2216" i="32"/>
  <c r="C2215" i="32" a="1"/>
  <c r="C2215" i="32" s="1"/>
  <c r="B2215" i="32" a="1"/>
  <c r="B2215" i="32" s="1"/>
  <c r="A2216" i="30"/>
  <c r="C2215" i="30" a="1"/>
  <c r="C2215" i="30" s="1"/>
  <c r="B2215" i="30" a="1"/>
  <c r="B2215" i="30" s="1"/>
  <c r="A2216" i="33"/>
  <c r="C2215" i="33" a="1"/>
  <c r="C2215" i="33" s="1"/>
  <c r="B2215" i="33" a="1"/>
  <c r="B2215" i="33" s="1"/>
  <c r="H2212" i="27" a="1"/>
  <c r="H2212" i="27" s="1"/>
  <c r="J2212" i="27" s="1" a="1"/>
  <c r="J2212" i="27" s="1"/>
  <c r="I2212" i="27" a="1"/>
  <c r="I2212" i="27" s="1"/>
  <c r="G2213" i="27"/>
  <c r="A2217" i="30" l="1"/>
  <c r="C2216" i="30" a="1"/>
  <c r="C2216" i="30" s="1"/>
  <c r="B2216" i="30" a="1"/>
  <c r="B2216" i="30" s="1"/>
  <c r="A2217" i="33"/>
  <c r="C2216" i="33" a="1"/>
  <c r="C2216" i="33" s="1"/>
  <c r="B2216" i="33" a="1"/>
  <c r="B2216" i="33" s="1"/>
  <c r="A2217" i="32"/>
  <c r="C2216" i="32" a="1"/>
  <c r="C2216" i="32" s="1"/>
  <c r="B2216" i="32" a="1"/>
  <c r="B2216" i="32" s="1"/>
  <c r="A2216" i="31"/>
  <c r="C2215" i="31" a="1"/>
  <c r="C2215" i="31" s="1"/>
  <c r="B2215" i="31" a="1"/>
  <c r="B2215" i="31" s="1"/>
  <c r="I2213" i="27" a="1"/>
  <c r="I2213" i="27" s="1"/>
  <c r="G2214" i="27"/>
  <c r="H2213" i="27" a="1"/>
  <c r="H2213" i="27" s="1"/>
  <c r="J2213" i="27" s="1" a="1"/>
  <c r="J2213" i="27" s="1"/>
  <c r="A2218" i="32" l="1"/>
  <c r="C2217" i="32" a="1"/>
  <c r="C2217" i="32" s="1"/>
  <c r="B2217" i="32" a="1"/>
  <c r="B2217" i="32" s="1"/>
  <c r="A2218" i="33"/>
  <c r="C2217" i="33" a="1"/>
  <c r="C2217" i="33" s="1"/>
  <c r="B2217" i="33" a="1"/>
  <c r="B2217" i="33" s="1"/>
  <c r="A2217" i="31"/>
  <c r="C2216" i="31" a="1"/>
  <c r="C2216" i="31" s="1"/>
  <c r="B2216" i="31" a="1"/>
  <c r="B2216" i="31" s="1"/>
  <c r="A2218" i="30"/>
  <c r="C2217" i="30" a="1"/>
  <c r="C2217" i="30" s="1"/>
  <c r="B2217" i="30" a="1"/>
  <c r="B2217" i="30" s="1"/>
  <c r="G2215" i="27"/>
  <c r="H2214" i="27" a="1"/>
  <c r="H2214" i="27" s="1"/>
  <c r="J2214" i="27" s="1" a="1"/>
  <c r="J2214" i="27" s="1"/>
  <c r="I2214" i="27" a="1"/>
  <c r="I2214" i="27" s="1"/>
  <c r="A2219" i="33" l="1"/>
  <c r="C2218" i="33" a="1"/>
  <c r="C2218" i="33" s="1"/>
  <c r="B2218" i="33" a="1"/>
  <c r="B2218" i="33" s="1"/>
  <c r="A2218" i="31"/>
  <c r="C2217" i="31" a="1"/>
  <c r="C2217" i="31" s="1"/>
  <c r="B2217" i="31" a="1"/>
  <c r="B2217" i="31" s="1"/>
  <c r="A2219" i="30"/>
  <c r="C2218" i="30" a="1"/>
  <c r="C2218" i="30" s="1"/>
  <c r="B2218" i="30" a="1"/>
  <c r="B2218" i="30" s="1"/>
  <c r="A2219" i="32"/>
  <c r="C2218" i="32" a="1"/>
  <c r="C2218" i="32" s="1"/>
  <c r="B2218" i="32" a="1"/>
  <c r="B2218" i="32" s="1"/>
  <c r="H2215" i="27" a="1"/>
  <c r="H2215" i="27" s="1"/>
  <c r="J2215" i="27" s="1" a="1"/>
  <c r="J2215" i="27" s="1"/>
  <c r="I2215" i="27" a="1"/>
  <c r="I2215" i="27" s="1"/>
  <c r="G2216" i="27"/>
  <c r="A2219" i="31" l="1"/>
  <c r="C2218" i="31" a="1"/>
  <c r="C2218" i="31" s="1"/>
  <c r="B2218" i="31" a="1"/>
  <c r="B2218" i="31" s="1"/>
  <c r="A2220" i="30"/>
  <c r="C2219" i="30" a="1"/>
  <c r="C2219" i="30" s="1"/>
  <c r="B2219" i="30" a="1"/>
  <c r="B2219" i="30" s="1"/>
  <c r="A2220" i="32"/>
  <c r="C2219" i="32" a="1"/>
  <c r="C2219" i="32" s="1"/>
  <c r="B2219" i="32" a="1"/>
  <c r="B2219" i="32" s="1"/>
  <c r="A2220" i="33"/>
  <c r="C2219" i="33" a="1"/>
  <c r="C2219" i="33" s="1"/>
  <c r="B2219" i="33" a="1"/>
  <c r="B2219" i="33" s="1"/>
  <c r="G2217" i="27"/>
  <c r="H2216" i="27" a="1"/>
  <c r="H2216" i="27" s="1"/>
  <c r="J2216" i="27" s="1" a="1"/>
  <c r="J2216" i="27" s="1"/>
  <c r="I2216" i="27" a="1"/>
  <c r="I2216" i="27" s="1"/>
  <c r="A2221" i="30" l="1"/>
  <c r="C2220" i="30" a="1"/>
  <c r="C2220" i="30" s="1"/>
  <c r="B2220" i="30" a="1"/>
  <c r="B2220" i="30" s="1"/>
  <c r="A2221" i="32"/>
  <c r="C2220" i="32" a="1"/>
  <c r="C2220" i="32" s="1"/>
  <c r="B2220" i="32" a="1"/>
  <c r="B2220" i="32" s="1"/>
  <c r="A2221" i="33"/>
  <c r="C2220" i="33" a="1"/>
  <c r="C2220" i="33" s="1"/>
  <c r="B2220" i="33" a="1"/>
  <c r="B2220" i="33" s="1"/>
  <c r="A2220" i="31"/>
  <c r="C2219" i="31" a="1"/>
  <c r="C2219" i="31" s="1"/>
  <c r="B2219" i="31" a="1"/>
  <c r="B2219" i="31" s="1"/>
  <c r="H2217" i="27" a="1"/>
  <c r="H2217" i="27" s="1"/>
  <c r="J2217" i="27" s="1" a="1"/>
  <c r="J2217" i="27" s="1"/>
  <c r="I2217" i="27" a="1"/>
  <c r="I2217" i="27" s="1"/>
  <c r="G2218" i="27"/>
  <c r="A2221" i="31" l="1"/>
  <c r="C2220" i="31" a="1"/>
  <c r="C2220" i="31" s="1"/>
  <c r="B2220" i="31" a="1"/>
  <c r="B2220" i="31" s="1"/>
  <c r="A2222" i="33"/>
  <c r="C2221" i="33" a="1"/>
  <c r="C2221" i="33" s="1"/>
  <c r="B2221" i="33" a="1"/>
  <c r="B2221" i="33" s="1"/>
  <c r="A2222" i="32"/>
  <c r="C2221" i="32" a="1"/>
  <c r="C2221" i="32" s="1"/>
  <c r="B2221" i="32" a="1"/>
  <c r="B2221" i="32" s="1"/>
  <c r="A2222" i="30"/>
  <c r="C2221" i="30" a="1"/>
  <c r="C2221" i="30" s="1"/>
  <c r="B2221" i="30" a="1"/>
  <c r="B2221" i="30" s="1"/>
  <c r="H2218" i="27" a="1"/>
  <c r="H2218" i="27" s="1"/>
  <c r="J2218" i="27" s="1" a="1"/>
  <c r="J2218" i="27" s="1"/>
  <c r="I2218" i="27" a="1"/>
  <c r="I2218" i="27" s="1"/>
  <c r="G2219" i="27"/>
  <c r="A2223" i="32" l="1"/>
  <c r="C2222" i="32" a="1"/>
  <c r="C2222" i="32" s="1"/>
  <c r="B2222" i="32" a="1"/>
  <c r="B2222" i="32" s="1"/>
  <c r="A2223" i="30"/>
  <c r="C2222" i="30" a="1"/>
  <c r="C2222" i="30" s="1"/>
  <c r="B2222" i="30" a="1"/>
  <c r="B2222" i="30" s="1"/>
  <c r="A2223" i="33"/>
  <c r="C2222" i="33" a="1"/>
  <c r="C2222" i="33" s="1"/>
  <c r="B2222" i="33" a="1"/>
  <c r="B2222" i="33" s="1"/>
  <c r="A2222" i="31"/>
  <c r="C2221" i="31" a="1"/>
  <c r="C2221" i="31" s="1"/>
  <c r="B2221" i="31" a="1"/>
  <c r="B2221" i="31" s="1"/>
  <c r="G2220" i="27"/>
  <c r="H2219" i="27" a="1"/>
  <c r="H2219" i="27" s="1"/>
  <c r="J2219" i="27" s="1" a="1"/>
  <c r="J2219" i="27" s="1"/>
  <c r="I2219" i="27" a="1"/>
  <c r="I2219" i="27" s="1"/>
  <c r="A2224" i="30" l="1"/>
  <c r="C2223" i="30" a="1"/>
  <c r="C2223" i="30" s="1"/>
  <c r="B2223" i="30" a="1"/>
  <c r="B2223" i="30" s="1"/>
  <c r="A2224" i="33"/>
  <c r="C2223" i="33" a="1"/>
  <c r="C2223" i="33" s="1"/>
  <c r="B2223" i="33" a="1"/>
  <c r="B2223" i="33" s="1"/>
  <c r="A2223" i="31"/>
  <c r="C2222" i="31" a="1"/>
  <c r="C2222" i="31" s="1"/>
  <c r="B2222" i="31" a="1"/>
  <c r="B2222" i="31" s="1"/>
  <c r="A2224" i="32"/>
  <c r="C2223" i="32" a="1"/>
  <c r="C2223" i="32" s="1"/>
  <c r="B2223" i="32" a="1"/>
  <c r="B2223" i="32" s="1"/>
  <c r="H2220" i="27" a="1"/>
  <c r="H2220" i="27" s="1"/>
  <c r="J2220" i="27" s="1" a="1"/>
  <c r="J2220" i="27" s="1"/>
  <c r="I2220" i="27" a="1"/>
  <c r="I2220" i="27" s="1"/>
  <c r="G2221" i="27"/>
  <c r="A2224" i="31" l="1"/>
  <c r="C2223" i="31" a="1"/>
  <c r="C2223" i="31" s="1"/>
  <c r="B2223" i="31" a="1"/>
  <c r="B2223" i="31" s="1"/>
  <c r="A2225" i="33"/>
  <c r="C2224" i="33" a="1"/>
  <c r="C2224" i="33" s="1"/>
  <c r="B2224" i="33" a="1"/>
  <c r="B2224" i="33" s="1"/>
  <c r="A2225" i="32"/>
  <c r="C2224" i="32" a="1"/>
  <c r="C2224" i="32" s="1"/>
  <c r="B2224" i="32" a="1"/>
  <c r="B2224" i="32" s="1"/>
  <c r="A2225" i="30"/>
  <c r="C2224" i="30" a="1"/>
  <c r="C2224" i="30" s="1"/>
  <c r="B2224" i="30" a="1"/>
  <c r="B2224" i="30" s="1"/>
  <c r="I2221" i="27" a="1"/>
  <c r="I2221" i="27" s="1"/>
  <c r="G2222" i="27"/>
  <c r="H2221" i="27" a="1"/>
  <c r="H2221" i="27" s="1"/>
  <c r="J2221" i="27" s="1" a="1"/>
  <c r="J2221" i="27" s="1"/>
  <c r="A2226" i="32" l="1"/>
  <c r="C2225" i="32" a="1"/>
  <c r="C2225" i="32" s="1"/>
  <c r="B2225" i="32" a="1"/>
  <c r="B2225" i="32" s="1"/>
  <c r="A2226" i="30"/>
  <c r="C2225" i="30" a="1"/>
  <c r="C2225" i="30" s="1"/>
  <c r="B2225" i="30" a="1"/>
  <c r="B2225" i="30" s="1"/>
  <c r="A2226" i="33"/>
  <c r="C2225" i="33" a="1"/>
  <c r="C2225" i="33" s="1"/>
  <c r="B2225" i="33" a="1"/>
  <c r="B2225" i="33" s="1"/>
  <c r="A2225" i="31"/>
  <c r="C2224" i="31" a="1"/>
  <c r="C2224" i="31" s="1"/>
  <c r="B2224" i="31" a="1"/>
  <c r="B2224" i="31" s="1"/>
  <c r="G2223" i="27"/>
  <c r="H2222" i="27" a="1"/>
  <c r="H2222" i="27" s="1"/>
  <c r="J2222" i="27" s="1" a="1"/>
  <c r="J2222" i="27" s="1"/>
  <c r="I2222" i="27" a="1"/>
  <c r="I2222" i="27" s="1"/>
  <c r="A2227" i="33" l="1"/>
  <c r="C2226" i="33" a="1"/>
  <c r="C2226" i="33" s="1"/>
  <c r="B2226" i="33" a="1"/>
  <c r="B2226" i="33" s="1"/>
  <c r="A2227" i="30"/>
  <c r="C2226" i="30" a="1"/>
  <c r="C2226" i="30" s="1"/>
  <c r="B2226" i="30" a="1"/>
  <c r="B2226" i="30" s="1"/>
  <c r="A2226" i="31"/>
  <c r="C2225" i="31" a="1"/>
  <c r="C2225" i="31" s="1"/>
  <c r="B2225" i="31" a="1"/>
  <c r="B2225" i="31" s="1"/>
  <c r="A2227" i="32"/>
  <c r="C2226" i="32" a="1"/>
  <c r="C2226" i="32" s="1"/>
  <c r="B2226" i="32" a="1"/>
  <c r="B2226" i="32" s="1"/>
  <c r="H2223" i="27" a="1"/>
  <c r="H2223" i="27" s="1"/>
  <c r="J2223" i="27" s="1" a="1"/>
  <c r="J2223" i="27" s="1"/>
  <c r="I2223" i="27" a="1"/>
  <c r="I2223" i="27" s="1"/>
  <c r="G2224" i="27"/>
  <c r="A2228" i="30" l="1"/>
  <c r="C2227" i="30" a="1"/>
  <c r="C2227" i="30" s="1"/>
  <c r="B2227" i="30" a="1"/>
  <c r="B2227" i="30" s="1"/>
  <c r="A2227" i="31"/>
  <c r="C2226" i="31" a="1"/>
  <c r="C2226" i="31" s="1"/>
  <c r="B2226" i="31" a="1"/>
  <c r="B2226" i="31" s="1"/>
  <c r="A2228" i="32"/>
  <c r="C2227" i="32" a="1"/>
  <c r="C2227" i="32" s="1"/>
  <c r="B2227" i="32" a="1"/>
  <c r="B2227" i="32" s="1"/>
  <c r="A2228" i="33"/>
  <c r="C2227" i="33" a="1"/>
  <c r="C2227" i="33" s="1"/>
  <c r="B2227" i="33" a="1"/>
  <c r="B2227" i="33" s="1"/>
  <c r="G2225" i="27"/>
  <c r="H2224" i="27" a="1"/>
  <c r="H2224" i="27" s="1"/>
  <c r="J2224" i="27" s="1" a="1"/>
  <c r="J2224" i="27" s="1"/>
  <c r="I2224" i="27" a="1"/>
  <c r="I2224" i="27" s="1"/>
  <c r="A2229" i="33" l="1"/>
  <c r="C2228" i="33" a="1"/>
  <c r="C2228" i="33" s="1"/>
  <c r="B2228" i="33" a="1"/>
  <c r="B2228" i="33" s="1"/>
  <c r="A2229" i="32"/>
  <c r="B2228" i="32" a="1"/>
  <c r="B2228" i="32" s="1"/>
  <c r="C2228" i="32" a="1"/>
  <c r="C2228" i="32" s="1"/>
  <c r="A2228" i="31"/>
  <c r="C2227" i="31" a="1"/>
  <c r="C2227" i="31" s="1"/>
  <c r="B2227" i="31" a="1"/>
  <c r="B2227" i="31" s="1"/>
  <c r="A2229" i="30"/>
  <c r="C2228" i="30" a="1"/>
  <c r="C2228" i="30" s="1"/>
  <c r="B2228" i="30" a="1"/>
  <c r="B2228" i="30" s="1"/>
  <c r="H2225" i="27" a="1"/>
  <c r="H2225" i="27" s="1"/>
  <c r="J2225" i="27" s="1" a="1"/>
  <c r="J2225" i="27" s="1"/>
  <c r="I2225" i="27" a="1"/>
  <c r="I2225" i="27" s="1"/>
  <c r="G2226" i="27"/>
  <c r="A2229" i="31" l="1"/>
  <c r="C2228" i="31" a="1"/>
  <c r="C2228" i="31" s="1"/>
  <c r="B2228" i="31" a="1"/>
  <c r="B2228" i="31" s="1"/>
  <c r="A2230" i="30"/>
  <c r="C2229" i="30" a="1"/>
  <c r="C2229" i="30" s="1"/>
  <c r="B2229" i="30" a="1"/>
  <c r="B2229" i="30" s="1"/>
  <c r="A2230" i="32"/>
  <c r="C2229" i="32" a="1"/>
  <c r="C2229" i="32" s="1"/>
  <c r="B2229" i="32" a="1"/>
  <c r="B2229" i="32" s="1"/>
  <c r="A2230" i="33"/>
  <c r="C2229" i="33" a="1"/>
  <c r="C2229" i="33" s="1"/>
  <c r="B2229" i="33" a="1"/>
  <c r="B2229" i="33" s="1"/>
  <c r="I2226" i="27" a="1"/>
  <c r="I2226" i="27" s="1"/>
  <c r="G2227" i="27"/>
  <c r="H2226" i="27" a="1"/>
  <c r="H2226" i="27" s="1"/>
  <c r="J2226" i="27" s="1" a="1"/>
  <c r="J2226" i="27" s="1"/>
  <c r="A2231" i="30" l="1"/>
  <c r="C2230" i="30" a="1"/>
  <c r="C2230" i="30" s="1"/>
  <c r="B2230" i="30" a="1"/>
  <c r="B2230" i="30" s="1"/>
  <c r="A2231" i="32"/>
  <c r="C2230" i="32" a="1"/>
  <c r="C2230" i="32" s="1"/>
  <c r="B2230" i="32" a="1"/>
  <c r="B2230" i="32" s="1"/>
  <c r="A2231" i="33"/>
  <c r="C2230" i="33" a="1"/>
  <c r="C2230" i="33" s="1"/>
  <c r="B2230" i="33" a="1"/>
  <c r="B2230" i="33" s="1"/>
  <c r="A2230" i="31"/>
  <c r="C2229" i="31" a="1"/>
  <c r="C2229" i="31" s="1"/>
  <c r="B2229" i="31" a="1"/>
  <c r="B2229" i="31" s="1"/>
  <c r="H2227" i="27" a="1"/>
  <c r="H2227" i="27" s="1"/>
  <c r="J2227" i="27" s="1" a="1"/>
  <c r="J2227" i="27" s="1"/>
  <c r="I2227" i="27" a="1"/>
  <c r="I2227" i="27" s="1"/>
  <c r="G2228" i="27"/>
  <c r="A2232" i="33" l="1"/>
  <c r="C2231" i="33" a="1"/>
  <c r="C2231" i="33" s="1"/>
  <c r="B2231" i="33" a="1"/>
  <c r="B2231" i="33" s="1"/>
  <c r="A2231" i="31"/>
  <c r="C2230" i="31" a="1"/>
  <c r="C2230" i="31" s="1"/>
  <c r="B2230" i="31" a="1"/>
  <c r="B2230" i="31" s="1"/>
  <c r="A2232" i="32"/>
  <c r="C2231" i="32" a="1"/>
  <c r="C2231" i="32" s="1"/>
  <c r="B2231" i="32" a="1"/>
  <c r="B2231" i="32" s="1"/>
  <c r="A2232" i="30"/>
  <c r="C2231" i="30" a="1"/>
  <c r="C2231" i="30" s="1"/>
  <c r="B2231" i="30" a="1"/>
  <c r="B2231" i="30" s="1"/>
  <c r="I2228" i="27" a="1"/>
  <c r="I2228" i="27" s="1"/>
  <c r="G2229" i="27"/>
  <c r="H2228" i="27" a="1"/>
  <c r="H2228" i="27" s="1"/>
  <c r="J2228" i="27" s="1" a="1"/>
  <c r="J2228" i="27" s="1"/>
  <c r="A2233" i="32" l="1"/>
  <c r="C2232" i="32" a="1"/>
  <c r="C2232" i="32" s="1"/>
  <c r="B2232" i="32" a="1"/>
  <c r="B2232" i="32" s="1"/>
  <c r="A2232" i="31"/>
  <c r="C2231" i="31" a="1"/>
  <c r="C2231" i="31" s="1"/>
  <c r="B2231" i="31" a="1"/>
  <c r="B2231" i="31" s="1"/>
  <c r="A2233" i="30"/>
  <c r="C2232" i="30" a="1"/>
  <c r="C2232" i="30" s="1"/>
  <c r="B2232" i="30" a="1"/>
  <c r="B2232" i="30" s="1"/>
  <c r="A2233" i="33"/>
  <c r="C2232" i="33" a="1"/>
  <c r="C2232" i="33" s="1"/>
  <c r="B2232" i="33" a="1"/>
  <c r="B2232" i="33" s="1"/>
  <c r="G2230" i="27"/>
  <c r="H2229" i="27" a="1"/>
  <c r="H2229" i="27" s="1"/>
  <c r="J2229" i="27" s="1" a="1"/>
  <c r="J2229" i="27" s="1"/>
  <c r="I2229" i="27" a="1"/>
  <c r="I2229" i="27" s="1"/>
  <c r="A2234" i="30" l="1"/>
  <c r="C2233" i="30" a="1"/>
  <c r="C2233" i="30" s="1"/>
  <c r="B2233" i="30" a="1"/>
  <c r="B2233" i="30" s="1"/>
  <c r="A2233" i="31"/>
  <c r="C2232" i="31" a="1"/>
  <c r="C2232" i="31" s="1"/>
  <c r="B2232" i="31" a="1"/>
  <c r="B2232" i="31" s="1"/>
  <c r="A2234" i="33"/>
  <c r="C2233" i="33" a="1"/>
  <c r="C2233" i="33" s="1"/>
  <c r="B2233" i="33" a="1"/>
  <c r="B2233" i="33" s="1"/>
  <c r="A2234" i="32"/>
  <c r="C2233" i="32" a="1"/>
  <c r="C2233" i="32" s="1"/>
  <c r="B2233" i="32" a="1"/>
  <c r="B2233" i="32" s="1"/>
  <c r="H2230" i="27" a="1"/>
  <c r="H2230" i="27" s="1"/>
  <c r="J2230" i="27" s="1" a="1"/>
  <c r="J2230" i="27" s="1"/>
  <c r="I2230" i="27" a="1"/>
  <c r="I2230" i="27" s="1"/>
  <c r="G2231" i="27"/>
  <c r="A2235" i="33" l="1"/>
  <c r="C2234" i="33" a="1"/>
  <c r="C2234" i="33" s="1"/>
  <c r="B2234" i="33" a="1"/>
  <c r="B2234" i="33" s="1"/>
  <c r="A2235" i="32"/>
  <c r="C2234" i="32" a="1"/>
  <c r="C2234" i="32" s="1"/>
  <c r="B2234" i="32" a="1"/>
  <c r="B2234" i="32" s="1"/>
  <c r="A2234" i="31"/>
  <c r="C2233" i="31" a="1"/>
  <c r="C2233" i="31" s="1"/>
  <c r="B2233" i="31" a="1"/>
  <c r="B2233" i="31" s="1"/>
  <c r="A2235" i="30"/>
  <c r="C2234" i="30" a="1"/>
  <c r="C2234" i="30" s="1"/>
  <c r="B2234" i="30" a="1"/>
  <c r="B2234" i="30" s="1"/>
  <c r="G2232" i="27"/>
  <c r="H2231" i="27" a="1"/>
  <c r="H2231" i="27" s="1"/>
  <c r="J2231" i="27" s="1" a="1"/>
  <c r="J2231" i="27" s="1"/>
  <c r="I2231" i="27" a="1"/>
  <c r="I2231" i="27" s="1"/>
  <c r="A2235" i="31" l="1"/>
  <c r="C2234" i="31" a="1"/>
  <c r="C2234" i="31" s="1"/>
  <c r="B2234" i="31" a="1"/>
  <c r="B2234" i="31" s="1"/>
  <c r="A2236" i="32"/>
  <c r="C2235" i="32" a="1"/>
  <c r="C2235" i="32" s="1"/>
  <c r="B2235" i="32" a="1"/>
  <c r="B2235" i="32" s="1"/>
  <c r="A2236" i="30"/>
  <c r="C2235" i="30" a="1"/>
  <c r="C2235" i="30" s="1"/>
  <c r="B2235" i="30" a="1"/>
  <c r="B2235" i="30" s="1"/>
  <c r="A2236" i="33"/>
  <c r="C2235" i="33" a="1"/>
  <c r="C2235" i="33" s="1"/>
  <c r="B2235" i="33" a="1"/>
  <c r="B2235" i="33" s="1"/>
  <c r="H2232" i="27" a="1"/>
  <c r="H2232" i="27" s="1"/>
  <c r="J2232" i="27" s="1" a="1"/>
  <c r="J2232" i="27" s="1"/>
  <c r="I2232" i="27" a="1"/>
  <c r="I2232" i="27" s="1"/>
  <c r="G2233" i="27"/>
  <c r="A2237" i="30" l="1"/>
  <c r="C2236" i="30" a="1"/>
  <c r="C2236" i="30" s="1"/>
  <c r="B2236" i="30" a="1"/>
  <c r="B2236" i="30" s="1"/>
  <c r="A2237" i="32"/>
  <c r="C2236" i="32" a="1"/>
  <c r="C2236" i="32" s="1"/>
  <c r="B2236" i="32" a="1"/>
  <c r="B2236" i="32" s="1"/>
  <c r="A2237" i="33"/>
  <c r="C2236" i="33" a="1"/>
  <c r="C2236" i="33" s="1"/>
  <c r="B2236" i="33" a="1"/>
  <c r="B2236" i="33" s="1"/>
  <c r="A2236" i="31"/>
  <c r="C2235" i="31" a="1"/>
  <c r="C2235" i="31" s="1"/>
  <c r="B2235" i="31" a="1"/>
  <c r="B2235" i="31" s="1"/>
  <c r="G2234" i="27"/>
  <c r="H2233" i="27" a="1"/>
  <c r="H2233" i="27" s="1"/>
  <c r="J2233" i="27" s="1" a="1"/>
  <c r="J2233" i="27" s="1"/>
  <c r="I2233" i="27" a="1"/>
  <c r="I2233" i="27" s="1"/>
  <c r="A2238" i="33" l="1"/>
  <c r="C2237" i="33" a="1"/>
  <c r="C2237" i="33" s="1"/>
  <c r="B2237" i="33" a="1"/>
  <c r="B2237" i="33" s="1"/>
  <c r="A2237" i="31"/>
  <c r="C2236" i="31" a="1"/>
  <c r="C2236" i="31" s="1"/>
  <c r="B2236" i="31" a="1"/>
  <c r="B2236" i="31" s="1"/>
  <c r="A2238" i="32"/>
  <c r="C2237" i="32" a="1"/>
  <c r="C2237" i="32" s="1"/>
  <c r="B2237" i="32" a="1"/>
  <c r="B2237" i="32" s="1"/>
  <c r="A2238" i="30"/>
  <c r="C2237" i="30" a="1"/>
  <c r="C2237" i="30" s="1"/>
  <c r="B2237" i="30" a="1"/>
  <c r="B2237" i="30" s="1"/>
  <c r="H2234" i="27" a="1"/>
  <c r="H2234" i="27" s="1"/>
  <c r="J2234" i="27" s="1" a="1"/>
  <c r="J2234" i="27" s="1"/>
  <c r="I2234" i="27" a="1"/>
  <c r="I2234" i="27" s="1"/>
  <c r="G2235" i="27"/>
  <c r="A2239" i="32" l="1"/>
  <c r="C2238" i="32" a="1"/>
  <c r="C2238" i="32" s="1"/>
  <c r="B2238" i="32" a="1"/>
  <c r="B2238" i="32" s="1"/>
  <c r="A2238" i="31"/>
  <c r="C2237" i="31" a="1"/>
  <c r="C2237" i="31" s="1"/>
  <c r="B2237" i="31" a="1"/>
  <c r="B2237" i="31" s="1"/>
  <c r="A2239" i="30"/>
  <c r="C2238" i="30" a="1"/>
  <c r="C2238" i="30" s="1"/>
  <c r="B2238" i="30" a="1"/>
  <c r="B2238" i="30" s="1"/>
  <c r="A2239" i="33"/>
  <c r="C2238" i="33" a="1"/>
  <c r="C2238" i="33" s="1"/>
  <c r="B2238" i="33" a="1"/>
  <c r="B2238" i="33" s="1"/>
  <c r="I2235" i="27" a="1"/>
  <c r="I2235" i="27" s="1"/>
  <c r="G2236" i="27"/>
  <c r="H2235" i="27" a="1"/>
  <c r="H2235" i="27" s="1"/>
  <c r="J2235" i="27" s="1" a="1"/>
  <c r="J2235" i="27" s="1"/>
  <c r="A2240" i="30" l="1"/>
  <c r="C2239" i="30" a="1"/>
  <c r="C2239" i="30" s="1"/>
  <c r="B2239" i="30" a="1"/>
  <c r="B2239" i="30" s="1"/>
  <c r="A2240" i="33"/>
  <c r="C2239" i="33" a="1"/>
  <c r="C2239" i="33" s="1"/>
  <c r="B2239" i="33" a="1"/>
  <c r="B2239" i="33" s="1"/>
  <c r="A2239" i="31"/>
  <c r="C2238" i="31" a="1"/>
  <c r="C2238" i="31" s="1"/>
  <c r="B2238" i="31" a="1"/>
  <c r="B2238" i="31" s="1"/>
  <c r="A2240" i="32"/>
  <c r="C2239" i="32" a="1"/>
  <c r="C2239" i="32" s="1"/>
  <c r="B2239" i="32" a="1"/>
  <c r="B2239" i="32" s="1"/>
  <c r="G2237" i="27"/>
  <c r="H2236" i="27" a="1"/>
  <c r="H2236" i="27" s="1"/>
  <c r="J2236" i="27" s="1" a="1"/>
  <c r="J2236" i="27" s="1"/>
  <c r="I2236" i="27" a="1"/>
  <c r="I2236" i="27" s="1"/>
  <c r="A2240" i="31" l="1"/>
  <c r="C2239" i="31" a="1"/>
  <c r="C2239" i="31" s="1"/>
  <c r="B2239" i="31" a="1"/>
  <c r="B2239" i="31" s="1"/>
  <c r="A2241" i="33"/>
  <c r="C2240" i="33" a="1"/>
  <c r="C2240" i="33" s="1"/>
  <c r="B2240" i="33" a="1"/>
  <c r="B2240" i="33" s="1"/>
  <c r="A2241" i="32"/>
  <c r="C2240" i="32" a="1"/>
  <c r="C2240" i="32" s="1"/>
  <c r="B2240" i="32" a="1"/>
  <c r="B2240" i="32" s="1"/>
  <c r="A2241" i="30"/>
  <c r="C2240" i="30" a="1"/>
  <c r="C2240" i="30" s="1"/>
  <c r="B2240" i="30" a="1"/>
  <c r="B2240" i="30" s="1"/>
  <c r="H2237" i="27" a="1"/>
  <c r="H2237" i="27" s="1"/>
  <c r="J2237" i="27" s="1" a="1"/>
  <c r="J2237" i="27" s="1"/>
  <c r="I2237" i="27" a="1"/>
  <c r="I2237" i="27" s="1"/>
  <c r="G2238" i="27"/>
  <c r="A2242" i="33" l="1"/>
  <c r="C2241" i="33" a="1"/>
  <c r="C2241" i="33" s="1"/>
  <c r="B2241" i="33" a="1"/>
  <c r="B2241" i="33" s="1"/>
  <c r="A2242" i="30"/>
  <c r="C2241" i="30" a="1"/>
  <c r="C2241" i="30" s="1"/>
  <c r="B2241" i="30" a="1"/>
  <c r="B2241" i="30" s="1"/>
  <c r="A2242" i="32"/>
  <c r="C2241" i="32" a="1"/>
  <c r="C2241" i="32" s="1"/>
  <c r="B2241" i="32" a="1"/>
  <c r="B2241" i="32" s="1"/>
  <c r="A2241" i="31"/>
  <c r="B2240" i="31" a="1"/>
  <c r="B2240" i="31" s="1"/>
  <c r="C2240" i="31" a="1"/>
  <c r="C2240" i="31" s="1"/>
  <c r="G2239" i="27"/>
  <c r="H2238" i="27" a="1"/>
  <c r="H2238" i="27" s="1"/>
  <c r="J2238" i="27" s="1" a="1"/>
  <c r="J2238" i="27" s="1"/>
  <c r="I2238" i="27" a="1"/>
  <c r="I2238" i="27" s="1"/>
  <c r="A2243" i="32" l="1"/>
  <c r="C2242" i="32" a="1"/>
  <c r="C2242" i="32" s="1"/>
  <c r="B2242" i="32" a="1"/>
  <c r="B2242" i="32" s="1"/>
  <c r="A2242" i="31"/>
  <c r="C2241" i="31" a="1"/>
  <c r="C2241" i="31" s="1"/>
  <c r="B2241" i="31" a="1"/>
  <c r="B2241" i="31" s="1"/>
  <c r="A2243" i="30"/>
  <c r="C2242" i="30" a="1"/>
  <c r="C2242" i="30" s="1"/>
  <c r="B2242" i="30" a="1"/>
  <c r="B2242" i="30" s="1"/>
  <c r="A2243" i="33"/>
  <c r="C2242" i="33" a="1"/>
  <c r="C2242" i="33" s="1"/>
  <c r="B2242" i="33" a="1"/>
  <c r="B2242" i="33" s="1"/>
  <c r="H2239" i="27" a="1"/>
  <c r="H2239" i="27" s="1"/>
  <c r="J2239" i="27" s="1" a="1"/>
  <c r="J2239" i="27" s="1"/>
  <c r="I2239" i="27" a="1"/>
  <c r="I2239" i="27" s="1"/>
  <c r="G2240" i="27"/>
  <c r="A2243" i="31" l="1"/>
  <c r="C2242" i="31" a="1"/>
  <c r="C2242" i="31" s="1"/>
  <c r="B2242" i="31" a="1"/>
  <c r="B2242" i="31" s="1"/>
  <c r="A2244" i="30"/>
  <c r="C2243" i="30" a="1"/>
  <c r="C2243" i="30" s="1"/>
  <c r="B2243" i="30" a="1"/>
  <c r="B2243" i="30" s="1"/>
  <c r="A2244" i="33"/>
  <c r="C2243" i="33" a="1"/>
  <c r="C2243" i="33" s="1"/>
  <c r="B2243" i="33" a="1"/>
  <c r="B2243" i="33" s="1"/>
  <c r="A2244" i="32"/>
  <c r="C2243" i="32" a="1"/>
  <c r="C2243" i="32" s="1"/>
  <c r="B2243" i="32" a="1"/>
  <c r="B2243" i="32" s="1"/>
  <c r="H2240" i="27" a="1"/>
  <c r="H2240" i="27" s="1"/>
  <c r="J2240" i="27" s="1" a="1"/>
  <c r="J2240" i="27" s="1"/>
  <c r="I2240" i="27" a="1"/>
  <c r="I2240" i="27" s="1"/>
  <c r="G2241" i="27"/>
  <c r="A2245" i="33" l="1"/>
  <c r="C2244" i="33" a="1"/>
  <c r="C2244" i="33" s="1"/>
  <c r="B2244" i="33" a="1"/>
  <c r="B2244" i="33" s="1"/>
  <c r="A2245" i="32"/>
  <c r="C2244" i="32" a="1"/>
  <c r="C2244" i="32" s="1"/>
  <c r="B2244" i="32" a="1"/>
  <c r="B2244" i="32" s="1"/>
  <c r="A2245" i="30"/>
  <c r="C2244" i="30" a="1"/>
  <c r="C2244" i="30" s="1"/>
  <c r="B2244" i="30" a="1"/>
  <c r="B2244" i="30" s="1"/>
  <c r="A2244" i="31"/>
  <c r="C2243" i="31" a="1"/>
  <c r="C2243" i="31" s="1"/>
  <c r="B2243" i="31" a="1"/>
  <c r="B2243" i="31" s="1"/>
  <c r="G2242" i="27"/>
  <c r="H2241" i="27" a="1"/>
  <c r="H2241" i="27" s="1"/>
  <c r="J2241" i="27" s="1" a="1"/>
  <c r="J2241" i="27" s="1"/>
  <c r="I2241" i="27" a="1"/>
  <c r="I2241" i="27" s="1"/>
  <c r="A2246" i="30" l="1"/>
  <c r="C2245" i="30" a="1"/>
  <c r="C2245" i="30" s="1"/>
  <c r="B2245" i="30" a="1"/>
  <c r="B2245" i="30" s="1"/>
  <c r="A2246" i="32"/>
  <c r="C2245" i="32" a="1"/>
  <c r="C2245" i="32" s="1"/>
  <c r="B2245" i="32" a="1"/>
  <c r="B2245" i="32" s="1"/>
  <c r="A2245" i="31"/>
  <c r="C2244" i="31" a="1"/>
  <c r="C2244" i="31" s="1"/>
  <c r="B2244" i="31" a="1"/>
  <c r="B2244" i="31" s="1"/>
  <c r="A2246" i="33"/>
  <c r="C2245" i="33" a="1"/>
  <c r="C2245" i="33" s="1"/>
  <c r="B2245" i="33" a="1"/>
  <c r="B2245" i="33" s="1"/>
  <c r="H2242" i="27" a="1"/>
  <c r="H2242" i="27" s="1"/>
  <c r="J2242" i="27" s="1" a="1"/>
  <c r="J2242" i="27" s="1"/>
  <c r="I2242" i="27" a="1"/>
  <c r="I2242" i="27" s="1"/>
  <c r="G2243" i="27"/>
  <c r="A2247" i="32" l="1"/>
  <c r="C2246" i="32" a="1"/>
  <c r="C2246" i="32" s="1"/>
  <c r="B2246" i="32" a="1"/>
  <c r="B2246" i="32" s="1"/>
  <c r="A2246" i="31"/>
  <c r="C2245" i="31" a="1"/>
  <c r="C2245" i="31" s="1"/>
  <c r="B2245" i="31" a="1"/>
  <c r="B2245" i="31" s="1"/>
  <c r="A2247" i="33"/>
  <c r="C2246" i="33" a="1"/>
  <c r="C2246" i="33" s="1"/>
  <c r="B2246" i="33" a="1"/>
  <c r="B2246" i="33" s="1"/>
  <c r="A2247" i="30"/>
  <c r="C2246" i="30" a="1"/>
  <c r="C2246" i="30" s="1"/>
  <c r="B2246" i="30" a="1"/>
  <c r="B2246" i="30" s="1"/>
  <c r="I2243" i="27" a="1"/>
  <c r="I2243" i="27" s="1"/>
  <c r="G2244" i="27"/>
  <c r="H2243" i="27" a="1"/>
  <c r="H2243" i="27" s="1"/>
  <c r="J2243" i="27" s="1" a="1"/>
  <c r="J2243" i="27" s="1"/>
  <c r="A2248" i="33" l="1"/>
  <c r="C2247" i="33" a="1"/>
  <c r="C2247" i="33" s="1"/>
  <c r="B2247" i="33" a="1"/>
  <c r="B2247" i="33" s="1"/>
  <c r="A2247" i="31"/>
  <c r="C2246" i="31" a="1"/>
  <c r="C2246" i="31" s="1"/>
  <c r="B2246" i="31" a="1"/>
  <c r="B2246" i="31" s="1"/>
  <c r="A2248" i="30"/>
  <c r="C2247" i="30" a="1"/>
  <c r="C2247" i="30" s="1"/>
  <c r="B2247" i="30" a="1"/>
  <c r="B2247" i="30" s="1"/>
  <c r="A2248" i="32"/>
  <c r="C2247" i="32" a="1"/>
  <c r="C2247" i="32" s="1"/>
  <c r="B2247" i="32" a="1"/>
  <c r="B2247" i="32" s="1"/>
  <c r="G2245" i="27"/>
  <c r="H2244" i="27" a="1"/>
  <c r="H2244" i="27" s="1"/>
  <c r="J2244" i="27" s="1" a="1"/>
  <c r="J2244" i="27" s="1"/>
  <c r="I2244" i="27" a="1"/>
  <c r="I2244" i="27" s="1"/>
  <c r="A2249" i="30" l="1"/>
  <c r="C2248" i="30" a="1"/>
  <c r="C2248" i="30" s="1"/>
  <c r="B2248" i="30" a="1"/>
  <c r="B2248" i="30" s="1"/>
  <c r="A2248" i="31"/>
  <c r="B2247" i="31" a="1"/>
  <c r="B2247" i="31" s="1"/>
  <c r="C2247" i="31" a="1"/>
  <c r="C2247" i="31" s="1"/>
  <c r="A2249" i="32"/>
  <c r="C2248" i="32" a="1"/>
  <c r="C2248" i="32" s="1"/>
  <c r="B2248" i="32" a="1"/>
  <c r="B2248" i="32" s="1"/>
  <c r="A2249" i="33"/>
  <c r="C2248" i="33" a="1"/>
  <c r="C2248" i="33" s="1"/>
  <c r="B2248" i="33" a="1"/>
  <c r="B2248" i="33" s="1"/>
  <c r="H2245" i="27" a="1"/>
  <c r="H2245" i="27" s="1"/>
  <c r="J2245" i="27" s="1" a="1"/>
  <c r="J2245" i="27" s="1"/>
  <c r="I2245" i="27" a="1"/>
  <c r="I2245" i="27" s="1"/>
  <c r="G2246" i="27"/>
  <c r="A2250" i="32" l="1"/>
  <c r="C2249" i="32" a="1"/>
  <c r="C2249" i="32" s="1"/>
  <c r="B2249" i="32" a="1"/>
  <c r="B2249" i="32" s="1"/>
  <c r="A2249" i="31"/>
  <c r="C2248" i="31" a="1"/>
  <c r="C2248" i="31" s="1"/>
  <c r="B2248" i="31" a="1"/>
  <c r="B2248" i="31" s="1"/>
  <c r="A2250" i="33"/>
  <c r="C2249" i="33" a="1"/>
  <c r="C2249" i="33" s="1"/>
  <c r="B2249" i="33" a="1"/>
  <c r="B2249" i="33" s="1"/>
  <c r="A2250" i="30"/>
  <c r="C2249" i="30" a="1"/>
  <c r="C2249" i="30" s="1"/>
  <c r="B2249" i="30" a="1"/>
  <c r="B2249" i="30" s="1"/>
  <c r="I2246" i="27" a="1"/>
  <c r="I2246" i="27" s="1"/>
  <c r="G2247" i="27"/>
  <c r="H2246" i="27" a="1"/>
  <c r="H2246" i="27" s="1"/>
  <c r="J2246" i="27" s="1" a="1"/>
  <c r="J2246" i="27" s="1"/>
  <c r="A2250" i="31" l="1"/>
  <c r="C2249" i="31" a="1"/>
  <c r="C2249" i="31" s="1"/>
  <c r="B2249" i="31" a="1"/>
  <c r="B2249" i="31" s="1"/>
  <c r="A2251" i="33"/>
  <c r="C2250" i="33" a="1"/>
  <c r="C2250" i="33" s="1"/>
  <c r="B2250" i="33" a="1"/>
  <c r="B2250" i="33" s="1"/>
  <c r="A2251" i="30"/>
  <c r="C2250" i="30" a="1"/>
  <c r="C2250" i="30" s="1"/>
  <c r="B2250" i="30" a="1"/>
  <c r="B2250" i="30" s="1"/>
  <c r="A2251" i="32"/>
  <c r="C2250" i="32" a="1"/>
  <c r="C2250" i="32" s="1"/>
  <c r="B2250" i="32" a="1"/>
  <c r="B2250" i="32" s="1"/>
  <c r="G2248" i="27"/>
  <c r="H2247" i="27" a="1"/>
  <c r="H2247" i="27" s="1"/>
  <c r="J2247" i="27" s="1" a="1"/>
  <c r="J2247" i="27" s="1"/>
  <c r="I2247" i="27" a="1"/>
  <c r="I2247" i="27" s="1"/>
  <c r="A2252" i="30" l="1"/>
  <c r="C2251" i="30" a="1"/>
  <c r="C2251" i="30" s="1"/>
  <c r="B2251" i="30" a="1"/>
  <c r="B2251" i="30" s="1"/>
  <c r="A2252" i="33"/>
  <c r="C2251" i="33" a="1"/>
  <c r="C2251" i="33" s="1"/>
  <c r="B2251" i="33" a="1"/>
  <c r="B2251" i="33" s="1"/>
  <c r="A2252" i="32"/>
  <c r="C2251" i="32" a="1"/>
  <c r="C2251" i="32" s="1"/>
  <c r="B2251" i="32" a="1"/>
  <c r="B2251" i="32" s="1"/>
  <c r="A2251" i="31"/>
  <c r="C2250" i="31" a="1"/>
  <c r="C2250" i="31" s="1"/>
  <c r="B2250" i="31" a="1"/>
  <c r="B2250" i="31" s="1"/>
  <c r="H2248" i="27" a="1"/>
  <c r="H2248" i="27" s="1"/>
  <c r="J2248" i="27" s="1" a="1"/>
  <c r="J2248" i="27" s="1"/>
  <c r="I2248" i="27" a="1"/>
  <c r="I2248" i="27" s="1"/>
  <c r="G2249" i="27"/>
  <c r="A2253" i="32" l="1"/>
  <c r="C2252" i="32" a="1"/>
  <c r="C2252" i="32" s="1"/>
  <c r="B2252" i="32" a="1"/>
  <c r="B2252" i="32" s="1"/>
  <c r="A2252" i="31"/>
  <c r="C2251" i="31" a="1"/>
  <c r="C2251" i="31" s="1"/>
  <c r="B2251" i="31" a="1"/>
  <c r="B2251" i="31" s="1"/>
  <c r="A2253" i="33"/>
  <c r="C2252" i="33" a="1"/>
  <c r="C2252" i="33" s="1"/>
  <c r="B2252" i="33" a="1"/>
  <c r="B2252" i="33" s="1"/>
  <c r="A2253" i="30"/>
  <c r="C2252" i="30" a="1"/>
  <c r="C2252" i="30" s="1"/>
  <c r="B2252" i="30" a="1"/>
  <c r="B2252" i="30" s="1"/>
  <c r="I2249" i="27" a="1"/>
  <c r="I2249" i="27" s="1"/>
  <c r="G2250" i="27"/>
  <c r="H2249" i="27" a="1"/>
  <c r="H2249" i="27" s="1"/>
  <c r="J2249" i="27" s="1" a="1"/>
  <c r="J2249" i="27" s="1"/>
  <c r="A2253" i="31" l="1"/>
  <c r="C2252" i="31" a="1"/>
  <c r="C2252" i="31" s="1"/>
  <c r="B2252" i="31" a="1"/>
  <c r="B2252" i="31" s="1"/>
  <c r="A2254" i="33"/>
  <c r="C2253" i="33" a="1"/>
  <c r="C2253" i="33" s="1"/>
  <c r="B2253" i="33" a="1"/>
  <c r="B2253" i="33" s="1"/>
  <c r="A2254" i="30"/>
  <c r="C2253" i="30" a="1"/>
  <c r="C2253" i="30" s="1"/>
  <c r="B2253" i="30" a="1"/>
  <c r="B2253" i="30" s="1"/>
  <c r="A2254" i="32"/>
  <c r="C2253" i="32" a="1"/>
  <c r="C2253" i="32" s="1"/>
  <c r="B2253" i="32" a="1"/>
  <c r="B2253" i="32" s="1"/>
  <c r="G2251" i="27"/>
  <c r="H2250" i="27" a="1"/>
  <c r="H2250" i="27" s="1"/>
  <c r="J2250" i="27" s="1" a="1"/>
  <c r="J2250" i="27" s="1"/>
  <c r="I2250" i="27" a="1"/>
  <c r="I2250" i="27" s="1"/>
  <c r="A2255" i="30" l="1"/>
  <c r="C2254" i="30" a="1"/>
  <c r="C2254" i="30" s="1"/>
  <c r="B2254" i="30" a="1"/>
  <c r="B2254" i="30" s="1"/>
  <c r="A2255" i="33"/>
  <c r="C2254" i="33" a="1"/>
  <c r="C2254" i="33" s="1"/>
  <c r="B2254" i="33" a="1"/>
  <c r="B2254" i="33" s="1"/>
  <c r="A2255" i="32"/>
  <c r="C2254" i="32" a="1"/>
  <c r="C2254" i="32" s="1"/>
  <c r="B2254" i="32" a="1"/>
  <c r="B2254" i="32" s="1"/>
  <c r="A2254" i="31"/>
  <c r="C2253" i="31" a="1"/>
  <c r="C2253" i="31" s="1"/>
  <c r="B2253" i="31" a="1"/>
  <c r="B2253" i="31" s="1"/>
  <c r="H2251" i="27" a="1"/>
  <c r="H2251" i="27" s="1"/>
  <c r="J2251" i="27" s="1" a="1"/>
  <c r="J2251" i="27" s="1"/>
  <c r="I2251" i="27" a="1"/>
  <c r="I2251" i="27" s="1"/>
  <c r="G2252" i="27"/>
  <c r="A2256" i="32" l="1"/>
  <c r="C2255" i="32" a="1"/>
  <c r="C2255" i="32" s="1"/>
  <c r="B2255" i="32" a="1"/>
  <c r="B2255" i="32" s="1"/>
  <c r="A2256" i="33"/>
  <c r="C2255" i="33" a="1"/>
  <c r="C2255" i="33" s="1"/>
  <c r="B2255" i="33" a="1"/>
  <c r="B2255" i="33" s="1"/>
  <c r="A2255" i="31"/>
  <c r="C2254" i="31" a="1"/>
  <c r="C2254" i="31" s="1"/>
  <c r="B2254" i="31" a="1"/>
  <c r="B2254" i="31" s="1"/>
  <c r="A2256" i="30"/>
  <c r="C2255" i="30" a="1"/>
  <c r="C2255" i="30" s="1"/>
  <c r="B2255" i="30" a="1"/>
  <c r="B2255" i="30" s="1"/>
  <c r="I2252" i="27" a="1"/>
  <c r="I2252" i="27" s="1"/>
  <c r="G2253" i="27"/>
  <c r="H2252" i="27" a="1"/>
  <c r="H2252" i="27" s="1"/>
  <c r="J2252" i="27" s="1" a="1"/>
  <c r="J2252" i="27" s="1"/>
  <c r="A2257" i="33" l="1"/>
  <c r="C2256" i="33" a="1"/>
  <c r="C2256" i="33" s="1"/>
  <c r="B2256" i="33" a="1"/>
  <c r="B2256" i="33" s="1"/>
  <c r="A2256" i="31"/>
  <c r="C2255" i="31" a="1"/>
  <c r="C2255" i="31" s="1"/>
  <c r="B2255" i="31" a="1"/>
  <c r="B2255" i="31" s="1"/>
  <c r="A2257" i="30"/>
  <c r="C2256" i="30" a="1"/>
  <c r="C2256" i="30" s="1"/>
  <c r="B2256" i="30" a="1"/>
  <c r="B2256" i="30" s="1"/>
  <c r="A2257" i="32"/>
  <c r="C2256" i="32" a="1"/>
  <c r="C2256" i="32" s="1"/>
  <c r="B2256" i="32" a="1"/>
  <c r="B2256" i="32" s="1"/>
  <c r="G2254" i="27"/>
  <c r="H2253" i="27" a="1"/>
  <c r="H2253" i="27" s="1"/>
  <c r="J2253" i="27" s="1" a="1"/>
  <c r="J2253" i="27" s="1"/>
  <c r="I2253" i="27" a="1"/>
  <c r="I2253" i="27" s="1"/>
  <c r="A2257" i="31" l="1"/>
  <c r="C2256" i="31" a="1"/>
  <c r="C2256" i="31" s="1"/>
  <c r="B2256" i="31" a="1"/>
  <c r="B2256" i="31" s="1"/>
  <c r="A2258" i="30"/>
  <c r="C2257" i="30" a="1"/>
  <c r="C2257" i="30" s="1"/>
  <c r="B2257" i="30" a="1"/>
  <c r="B2257" i="30" s="1"/>
  <c r="A2258" i="32"/>
  <c r="C2257" i="32" a="1"/>
  <c r="C2257" i="32" s="1"/>
  <c r="B2257" i="32" a="1"/>
  <c r="B2257" i="32" s="1"/>
  <c r="A2258" i="33"/>
  <c r="C2257" i="33" a="1"/>
  <c r="C2257" i="33" s="1"/>
  <c r="B2257" i="33" a="1"/>
  <c r="B2257" i="33" s="1"/>
  <c r="H2254" i="27" a="1"/>
  <c r="H2254" i="27" s="1"/>
  <c r="J2254" i="27" s="1" a="1"/>
  <c r="J2254" i="27" s="1"/>
  <c r="I2254" i="27" a="1"/>
  <c r="I2254" i="27" s="1"/>
  <c r="G2255" i="27"/>
  <c r="A2259" i="30" l="1"/>
  <c r="C2258" i="30" a="1"/>
  <c r="C2258" i="30" s="1"/>
  <c r="B2258" i="30" a="1"/>
  <c r="B2258" i="30" s="1"/>
  <c r="A2259" i="32"/>
  <c r="C2258" i="32" a="1"/>
  <c r="C2258" i="32" s="1"/>
  <c r="B2258" i="32" a="1"/>
  <c r="B2258" i="32" s="1"/>
  <c r="A2259" i="33"/>
  <c r="C2258" i="33" a="1"/>
  <c r="C2258" i="33" s="1"/>
  <c r="B2258" i="33" a="1"/>
  <c r="B2258" i="33" s="1"/>
  <c r="A2258" i="31"/>
  <c r="C2257" i="31" a="1"/>
  <c r="C2257" i="31" s="1"/>
  <c r="B2257" i="31" a="1"/>
  <c r="B2257" i="31" s="1"/>
  <c r="H2255" i="27" a="1"/>
  <c r="H2255" i="27" s="1"/>
  <c r="J2255" i="27" s="1" a="1"/>
  <c r="J2255" i="27" s="1"/>
  <c r="I2255" i="27" a="1"/>
  <c r="I2255" i="27" s="1"/>
  <c r="G2256" i="27"/>
  <c r="A2260" i="32" l="1"/>
  <c r="C2259" i="32" a="1"/>
  <c r="C2259" i="32" s="1"/>
  <c r="B2259" i="32" a="1"/>
  <c r="B2259" i="32" s="1"/>
  <c r="A2260" i="33"/>
  <c r="C2259" i="33" a="1"/>
  <c r="C2259" i="33" s="1"/>
  <c r="B2259" i="33" a="1"/>
  <c r="B2259" i="33" s="1"/>
  <c r="A2259" i="31"/>
  <c r="C2258" i="31" a="1"/>
  <c r="C2258" i="31" s="1"/>
  <c r="B2258" i="31" a="1"/>
  <c r="B2258" i="31" s="1"/>
  <c r="A2260" i="30"/>
  <c r="C2259" i="30" a="1"/>
  <c r="C2259" i="30" s="1"/>
  <c r="B2259" i="30" a="1"/>
  <c r="B2259" i="30" s="1"/>
  <c r="G2257" i="27"/>
  <c r="H2256" i="27" a="1"/>
  <c r="H2256" i="27" s="1"/>
  <c r="J2256" i="27" s="1" a="1"/>
  <c r="J2256" i="27" s="1"/>
  <c r="I2256" i="27" a="1"/>
  <c r="I2256" i="27" s="1"/>
  <c r="A2260" i="31" l="1"/>
  <c r="C2259" i="31" a="1"/>
  <c r="C2259" i="31" s="1"/>
  <c r="B2259" i="31" a="1"/>
  <c r="B2259" i="31" s="1"/>
  <c r="A2261" i="33"/>
  <c r="C2260" i="33" a="1"/>
  <c r="C2260" i="33" s="1"/>
  <c r="B2260" i="33" a="1"/>
  <c r="B2260" i="33" s="1"/>
  <c r="A2261" i="30"/>
  <c r="C2260" i="30" a="1"/>
  <c r="C2260" i="30" s="1"/>
  <c r="B2260" i="30" a="1"/>
  <c r="B2260" i="30" s="1"/>
  <c r="A2261" i="32"/>
  <c r="C2260" i="32" a="1"/>
  <c r="C2260" i="32" s="1"/>
  <c r="B2260" i="32" a="1"/>
  <c r="B2260" i="32" s="1"/>
  <c r="H2257" i="27" a="1"/>
  <c r="H2257" i="27" s="1"/>
  <c r="J2257" i="27" s="1" a="1"/>
  <c r="J2257" i="27" s="1"/>
  <c r="I2257" i="27" a="1"/>
  <c r="I2257" i="27" s="1"/>
  <c r="G2258" i="27"/>
  <c r="A2262" i="30" l="1"/>
  <c r="C2261" i="30" a="1"/>
  <c r="C2261" i="30" s="1"/>
  <c r="B2261" i="30" a="1"/>
  <c r="B2261" i="30" s="1"/>
  <c r="A2262" i="33"/>
  <c r="C2261" i="33" a="1"/>
  <c r="C2261" i="33" s="1"/>
  <c r="B2261" i="33" a="1"/>
  <c r="B2261" i="33" s="1"/>
  <c r="A2262" i="32"/>
  <c r="C2261" i="32" a="1"/>
  <c r="C2261" i="32" s="1"/>
  <c r="B2261" i="32" a="1"/>
  <c r="B2261" i="32" s="1"/>
  <c r="A2261" i="31"/>
  <c r="C2260" i="31" a="1"/>
  <c r="C2260" i="31" s="1"/>
  <c r="B2260" i="31" a="1"/>
  <c r="B2260" i="31" s="1"/>
  <c r="I2258" i="27" a="1"/>
  <c r="I2258" i="27" s="1"/>
  <c r="G2259" i="27"/>
  <c r="H2258" i="27" a="1"/>
  <c r="H2258" i="27" s="1"/>
  <c r="J2258" i="27" s="1" a="1"/>
  <c r="J2258" i="27" s="1"/>
  <c r="A2263" i="32" l="1"/>
  <c r="C2262" i="32" a="1"/>
  <c r="C2262" i="32" s="1"/>
  <c r="B2262" i="32" a="1"/>
  <c r="B2262" i="32" s="1"/>
  <c r="A2263" i="33"/>
  <c r="C2262" i="33" a="1"/>
  <c r="C2262" i="33" s="1"/>
  <c r="B2262" i="33" a="1"/>
  <c r="B2262" i="33" s="1"/>
  <c r="A2262" i="31"/>
  <c r="B2261" i="31" a="1"/>
  <c r="B2261" i="31" s="1"/>
  <c r="C2261" i="31" a="1"/>
  <c r="C2261" i="31" s="1"/>
  <c r="A2263" i="30"/>
  <c r="C2262" i="30" a="1"/>
  <c r="C2262" i="30" s="1"/>
  <c r="B2262" i="30" a="1"/>
  <c r="B2262" i="30" s="1"/>
  <c r="H2259" i="27" a="1"/>
  <c r="H2259" i="27" s="1"/>
  <c r="J2259" i="27" s="1" a="1"/>
  <c r="J2259" i="27" s="1"/>
  <c r="I2259" i="27" a="1"/>
  <c r="I2259" i="27" s="1"/>
  <c r="G2260" i="27"/>
  <c r="A2263" i="31" l="1"/>
  <c r="C2262" i="31" a="1"/>
  <c r="C2262" i="31" s="1"/>
  <c r="B2262" i="31" a="1"/>
  <c r="B2262" i="31" s="1"/>
  <c r="A2264" i="33"/>
  <c r="C2263" i="33" a="1"/>
  <c r="C2263" i="33" s="1"/>
  <c r="B2263" i="33" a="1"/>
  <c r="B2263" i="33" s="1"/>
  <c r="A2264" i="30"/>
  <c r="C2263" i="30" a="1"/>
  <c r="C2263" i="30" s="1"/>
  <c r="B2263" i="30" a="1"/>
  <c r="B2263" i="30" s="1"/>
  <c r="A2264" i="32"/>
  <c r="C2263" i="32" a="1"/>
  <c r="C2263" i="32" s="1"/>
  <c r="B2263" i="32" a="1"/>
  <c r="B2263" i="32" s="1"/>
  <c r="H2260" i="27" a="1"/>
  <c r="H2260" i="27" s="1"/>
  <c r="J2260" i="27" s="1" a="1"/>
  <c r="J2260" i="27" s="1"/>
  <c r="I2260" i="27" a="1"/>
  <c r="I2260" i="27" s="1"/>
  <c r="G2261" i="27"/>
  <c r="A2265" i="33" l="1"/>
  <c r="C2264" i="33" a="1"/>
  <c r="C2264" i="33" s="1"/>
  <c r="B2264" i="33" a="1"/>
  <c r="B2264" i="33" s="1"/>
  <c r="A2265" i="30"/>
  <c r="C2264" i="30" a="1"/>
  <c r="C2264" i="30" s="1"/>
  <c r="B2264" i="30" a="1"/>
  <c r="B2264" i="30" s="1"/>
  <c r="A2265" i="32"/>
  <c r="C2264" i="32" a="1"/>
  <c r="C2264" i="32" s="1"/>
  <c r="B2264" i="32" a="1"/>
  <c r="B2264" i="32" s="1"/>
  <c r="A2264" i="31"/>
  <c r="C2263" i="31" a="1"/>
  <c r="C2263" i="31" s="1"/>
  <c r="B2263" i="31" a="1"/>
  <c r="B2263" i="31" s="1"/>
  <c r="G2262" i="27"/>
  <c r="H2261" i="27" a="1"/>
  <c r="H2261" i="27" s="1"/>
  <c r="J2261" i="27" s="1" a="1"/>
  <c r="J2261" i="27" s="1"/>
  <c r="I2261" i="27" a="1"/>
  <c r="I2261" i="27" s="1"/>
  <c r="A2266" i="32" l="1"/>
  <c r="C2265" i="32" a="1"/>
  <c r="C2265" i="32" s="1"/>
  <c r="B2265" i="32" a="1"/>
  <c r="B2265" i="32" s="1"/>
  <c r="A2266" i="30"/>
  <c r="C2265" i="30" a="1"/>
  <c r="C2265" i="30" s="1"/>
  <c r="B2265" i="30" a="1"/>
  <c r="B2265" i="30" s="1"/>
  <c r="A2265" i="31"/>
  <c r="C2264" i="31" a="1"/>
  <c r="C2264" i="31" s="1"/>
  <c r="B2264" i="31" a="1"/>
  <c r="B2264" i="31" s="1"/>
  <c r="A2266" i="33"/>
  <c r="C2265" i="33" a="1"/>
  <c r="C2265" i="33" s="1"/>
  <c r="B2265" i="33" a="1"/>
  <c r="B2265" i="33" s="1"/>
  <c r="G2263" i="27"/>
  <c r="H2262" i="27" a="1"/>
  <c r="H2262" i="27" s="1"/>
  <c r="J2262" i="27" s="1" a="1"/>
  <c r="J2262" i="27" s="1"/>
  <c r="I2262" i="27" a="1"/>
  <c r="I2262" i="27" s="1"/>
  <c r="A2266" i="31" l="1"/>
  <c r="C2265" i="31" a="1"/>
  <c r="C2265" i="31" s="1"/>
  <c r="B2265" i="31" a="1"/>
  <c r="B2265" i="31" s="1"/>
  <c r="A2267" i="30"/>
  <c r="C2266" i="30" a="1"/>
  <c r="C2266" i="30" s="1"/>
  <c r="B2266" i="30" a="1"/>
  <c r="B2266" i="30" s="1"/>
  <c r="A2267" i="33"/>
  <c r="C2266" i="33" a="1"/>
  <c r="C2266" i="33" s="1"/>
  <c r="B2266" i="33" a="1"/>
  <c r="B2266" i="33" s="1"/>
  <c r="A2267" i="32"/>
  <c r="C2266" i="32" a="1"/>
  <c r="C2266" i="32" s="1"/>
  <c r="B2266" i="32" a="1"/>
  <c r="B2266" i="32" s="1"/>
  <c r="H2263" i="27" a="1"/>
  <c r="H2263" i="27" s="1"/>
  <c r="J2263" i="27" s="1" a="1"/>
  <c r="J2263" i="27" s="1"/>
  <c r="I2263" i="27" a="1"/>
  <c r="I2263" i="27" s="1"/>
  <c r="G2264" i="27"/>
  <c r="A2268" i="33" l="1"/>
  <c r="C2267" i="33" a="1"/>
  <c r="C2267" i="33" s="1"/>
  <c r="B2267" i="33" a="1"/>
  <c r="B2267" i="33" s="1"/>
  <c r="A2268" i="30"/>
  <c r="C2267" i="30" a="1"/>
  <c r="C2267" i="30" s="1"/>
  <c r="B2267" i="30" a="1"/>
  <c r="B2267" i="30" s="1"/>
  <c r="A2268" i="32"/>
  <c r="C2267" i="32" a="1"/>
  <c r="C2267" i="32" s="1"/>
  <c r="B2267" i="32" a="1"/>
  <c r="B2267" i="32" s="1"/>
  <c r="A2267" i="31"/>
  <c r="C2266" i="31" a="1"/>
  <c r="C2266" i="31" s="1"/>
  <c r="B2266" i="31" a="1"/>
  <c r="B2266" i="31" s="1"/>
  <c r="G2265" i="27"/>
  <c r="H2264" i="27" a="1"/>
  <c r="H2264" i="27" s="1"/>
  <c r="J2264" i="27" s="1" a="1"/>
  <c r="J2264" i="27" s="1"/>
  <c r="I2264" i="27" a="1"/>
  <c r="I2264" i="27" s="1"/>
  <c r="A2269" i="30" l="1"/>
  <c r="C2268" i="30" a="1"/>
  <c r="C2268" i="30" s="1"/>
  <c r="B2268" i="30" a="1"/>
  <c r="B2268" i="30" s="1"/>
  <c r="A2269" i="32"/>
  <c r="C2268" i="32" a="1"/>
  <c r="C2268" i="32" s="1"/>
  <c r="B2268" i="32" a="1"/>
  <c r="B2268" i="32" s="1"/>
  <c r="A2268" i="31"/>
  <c r="C2267" i="31" a="1"/>
  <c r="C2267" i="31" s="1"/>
  <c r="B2267" i="31" a="1"/>
  <c r="B2267" i="31" s="1"/>
  <c r="A2269" i="33"/>
  <c r="C2268" i="33" a="1"/>
  <c r="C2268" i="33" s="1"/>
  <c r="B2268" i="33" a="1"/>
  <c r="B2268" i="33" s="1"/>
  <c r="H2265" i="27" a="1"/>
  <c r="H2265" i="27" s="1"/>
  <c r="J2265" i="27" s="1" a="1"/>
  <c r="J2265" i="27" s="1"/>
  <c r="I2265" i="27" a="1"/>
  <c r="I2265" i="27" s="1"/>
  <c r="G2266" i="27"/>
  <c r="A2269" i="31" l="1"/>
  <c r="C2268" i="31" a="1"/>
  <c r="C2268" i="31" s="1"/>
  <c r="B2268" i="31" a="1"/>
  <c r="B2268" i="31" s="1"/>
  <c r="A2270" i="33"/>
  <c r="C2269" i="33" a="1"/>
  <c r="C2269" i="33" s="1"/>
  <c r="B2269" i="33" a="1"/>
  <c r="B2269" i="33" s="1"/>
  <c r="A2270" i="32"/>
  <c r="C2269" i="32" a="1"/>
  <c r="C2269" i="32" s="1"/>
  <c r="B2269" i="32" a="1"/>
  <c r="B2269" i="32" s="1"/>
  <c r="A2270" i="30"/>
  <c r="C2269" i="30" a="1"/>
  <c r="C2269" i="30" s="1"/>
  <c r="B2269" i="30" a="1"/>
  <c r="B2269" i="30" s="1"/>
  <c r="I2266" i="27" a="1"/>
  <c r="I2266" i="27" s="1"/>
  <c r="G2267" i="27"/>
  <c r="H2266" i="27" a="1"/>
  <c r="H2266" i="27" s="1"/>
  <c r="J2266" i="27" s="1" a="1"/>
  <c r="J2266" i="27" s="1"/>
  <c r="A2271" i="32" l="1"/>
  <c r="C2270" i="32" a="1"/>
  <c r="C2270" i="32" s="1"/>
  <c r="B2270" i="32" a="1"/>
  <c r="B2270" i="32" s="1"/>
  <c r="A2271" i="33"/>
  <c r="C2270" i="33" a="1"/>
  <c r="C2270" i="33" s="1"/>
  <c r="B2270" i="33" a="1"/>
  <c r="B2270" i="33" s="1"/>
  <c r="A2271" i="30"/>
  <c r="C2270" i="30" a="1"/>
  <c r="C2270" i="30" s="1"/>
  <c r="B2270" i="30" a="1"/>
  <c r="B2270" i="30" s="1"/>
  <c r="A2270" i="31"/>
  <c r="C2269" i="31" a="1"/>
  <c r="C2269" i="31" s="1"/>
  <c r="B2269" i="31" a="1"/>
  <c r="B2269" i="31" s="1"/>
  <c r="H2267" i="27" a="1"/>
  <c r="H2267" i="27" s="1"/>
  <c r="J2267" i="27" s="1" a="1"/>
  <c r="J2267" i="27" s="1"/>
  <c r="I2267" i="27" a="1"/>
  <c r="I2267" i="27" s="1"/>
  <c r="G2268" i="27"/>
  <c r="A2272" i="33" l="1"/>
  <c r="C2271" i="33" a="1"/>
  <c r="C2271" i="33" s="1"/>
  <c r="B2271" i="33" a="1"/>
  <c r="B2271" i="33" s="1"/>
  <c r="A2272" i="30"/>
  <c r="C2271" i="30" a="1"/>
  <c r="C2271" i="30" s="1"/>
  <c r="B2271" i="30" a="1"/>
  <c r="B2271" i="30" s="1"/>
  <c r="A2271" i="31"/>
  <c r="C2270" i="31" a="1"/>
  <c r="C2270" i="31" s="1"/>
  <c r="B2270" i="31" a="1"/>
  <c r="B2270" i="31" s="1"/>
  <c r="A2272" i="32"/>
  <c r="C2271" i="32" a="1"/>
  <c r="C2271" i="32" s="1"/>
  <c r="B2271" i="32" a="1"/>
  <c r="B2271" i="32" s="1"/>
  <c r="H2268" i="27" a="1"/>
  <c r="H2268" i="27" s="1"/>
  <c r="J2268" i="27" s="1" a="1"/>
  <c r="J2268" i="27" s="1"/>
  <c r="I2268" i="27" a="1"/>
  <c r="I2268" i="27" s="1"/>
  <c r="G2269" i="27"/>
  <c r="A2273" i="30" l="1"/>
  <c r="C2272" i="30" a="1"/>
  <c r="C2272" i="30" s="1"/>
  <c r="B2272" i="30" a="1"/>
  <c r="B2272" i="30" s="1"/>
  <c r="A2273" i="32"/>
  <c r="C2272" i="32" a="1"/>
  <c r="C2272" i="32" s="1"/>
  <c r="B2272" i="32" a="1"/>
  <c r="B2272" i="32" s="1"/>
  <c r="A2272" i="31"/>
  <c r="C2271" i="31" a="1"/>
  <c r="C2271" i="31" s="1"/>
  <c r="B2271" i="31" a="1"/>
  <c r="B2271" i="31" s="1"/>
  <c r="A2273" i="33"/>
  <c r="C2272" i="33" a="1"/>
  <c r="C2272" i="33" s="1"/>
  <c r="B2272" i="33" a="1"/>
  <c r="B2272" i="33" s="1"/>
  <c r="G2270" i="27"/>
  <c r="H2269" i="27" a="1"/>
  <c r="H2269" i="27" s="1"/>
  <c r="J2269" i="27" s="1" a="1"/>
  <c r="J2269" i="27" s="1"/>
  <c r="I2269" i="27" a="1"/>
  <c r="I2269" i="27" s="1"/>
  <c r="A2274" i="32" l="1"/>
  <c r="C2273" i="32" a="1"/>
  <c r="C2273" i="32" s="1"/>
  <c r="B2273" i="32" a="1"/>
  <c r="B2273" i="32" s="1"/>
  <c r="A2273" i="31"/>
  <c r="C2272" i="31" a="1"/>
  <c r="C2272" i="31" s="1"/>
  <c r="B2272" i="31" a="1"/>
  <c r="B2272" i="31" s="1"/>
  <c r="A2274" i="33"/>
  <c r="C2273" i="33" a="1"/>
  <c r="C2273" i="33" s="1"/>
  <c r="B2273" i="33" a="1"/>
  <c r="B2273" i="33" s="1"/>
  <c r="A2274" i="30"/>
  <c r="C2273" i="30" a="1"/>
  <c r="C2273" i="30" s="1"/>
  <c r="B2273" i="30" a="1"/>
  <c r="B2273" i="30" s="1"/>
  <c r="H2270" i="27" a="1"/>
  <c r="H2270" i="27" s="1"/>
  <c r="J2270" i="27" s="1" a="1"/>
  <c r="J2270" i="27" s="1"/>
  <c r="I2270" i="27" a="1"/>
  <c r="I2270" i="27" s="1"/>
  <c r="G2271" i="27"/>
  <c r="A2275" i="33" l="1"/>
  <c r="C2274" i="33" a="1"/>
  <c r="C2274" i="33" s="1"/>
  <c r="B2274" i="33" a="1"/>
  <c r="B2274" i="33" s="1"/>
  <c r="A2274" i="31"/>
  <c r="C2273" i="31" a="1"/>
  <c r="C2273" i="31" s="1"/>
  <c r="B2273" i="31" a="1"/>
  <c r="B2273" i="31" s="1"/>
  <c r="A2275" i="30"/>
  <c r="C2274" i="30" a="1"/>
  <c r="C2274" i="30" s="1"/>
  <c r="B2274" i="30" a="1"/>
  <c r="B2274" i="30" s="1"/>
  <c r="A2275" i="32"/>
  <c r="C2274" i="32" a="1"/>
  <c r="C2274" i="32" s="1"/>
  <c r="B2274" i="32" a="1"/>
  <c r="B2274" i="32" s="1"/>
  <c r="I2271" i="27" a="1"/>
  <c r="I2271" i="27" s="1"/>
  <c r="G2272" i="27"/>
  <c r="H2271" i="27" a="1"/>
  <c r="H2271" i="27" s="1"/>
  <c r="J2271" i="27" s="1" a="1"/>
  <c r="J2271" i="27" s="1"/>
  <c r="A2275" i="31" l="1"/>
  <c r="C2274" i="31" a="1"/>
  <c r="C2274" i="31" s="1"/>
  <c r="B2274" i="31" a="1"/>
  <c r="B2274" i="31" s="1"/>
  <c r="A2276" i="30"/>
  <c r="C2275" i="30" a="1"/>
  <c r="C2275" i="30" s="1"/>
  <c r="B2275" i="30" a="1"/>
  <c r="B2275" i="30" s="1"/>
  <c r="A2276" i="32"/>
  <c r="C2275" i="32" a="1"/>
  <c r="C2275" i="32" s="1"/>
  <c r="B2275" i="32" a="1"/>
  <c r="B2275" i="32" s="1"/>
  <c r="A2276" i="33"/>
  <c r="C2275" i="33" a="1"/>
  <c r="C2275" i="33" s="1"/>
  <c r="B2275" i="33" a="1"/>
  <c r="B2275" i="33" s="1"/>
  <c r="H2272" i="27" a="1"/>
  <c r="H2272" i="27" s="1"/>
  <c r="J2272" i="27" s="1" a="1"/>
  <c r="J2272" i="27" s="1"/>
  <c r="I2272" i="27" a="1"/>
  <c r="I2272" i="27" s="1"/>
  <c r="G2273" i="27"/>
  <c r="A2277" i="32" l="1"/>
  <c r="C2276" i="32" a="1"/>
  <c r="C2276" i="32" s="1"/>
  <c r="B2276" i="32" a="1"/>
  <c r="B2276" i="32" s="1"/>
  <c r="A2277" i="30"/>
  <c r="C2276" i="30" a="1"/>
  <c r="C2276" i="30" s="1"/>
  <c r="B2276" i="30" a="1"/>
  <c r="B2276" i="30" s="1"/>
  <c r="A2277" i="33"/>
  <c r="C2276" i="33" a="1"/>
  <c r="C2276" i="33" s="1"/>
  <c r="B2276" i="33" a="1"/>
  <c r="B2276" i="33" s="1"/>
  <c r="A2276" i="31"/>
  <c r="C2275" i="31" a="1"/>
  <c r="C2275" i="31" s="1"/>
  <c r="B2275" i="31" a="1"/>
  <c r="B2275" i="31" s="1"/>
  <c r="H2273" i="27" a="1"/>
  <c r="H2273" i="27" s="1"/>
  <c r="J2273" i="27" s="1" a="1"/>
  <c r="J2273" i="27" s="1"/>
  <c r="I2273" i="27" a="1"/>
  <c r="I2273" i="27" s="1"/>
  <c r="G2274" i="27"/>
  <c r="A2278" i="33" l="1"/>
  <c r="C2277" i="33" a="1"/>
  <c r="C2277" i="33" s="1"/>
  <c r="B2277" i="33" a="1"/>
  <c r="B2277" i="33" s="1"/>
  <c r="A2277" i="31"/>
  <c r="C2276" i="31" a="1"/>
  <c r="C2276" i="31" s="1"/>
  <c r="B2276" i="31" a="1"/>
  <c r="B2276" i="31" s="1"/>
  <c r="A2278" i="30"/>
  <c r="C2277" i="30" a="1"/>
  <c r="C2277" i="30" s="1"/>
  <c r="B2277" i="30" a="1"/>
  <c r="B2277" i="30" s="1"/>
  <c r="A2278" i="32"/>
  <c r="C2277" i="32" a="1"/>
  <c r="C2277" i="32" s="1"/>
  <c r="B2277" i="32" a="1"/>
  <c r="B2277" i="32" s="1"/>
  <c r="G2275" i="27"/>
  <c r="H2274" i="27" a="1"/>
  <c r="H2274" i="27" s="1"/>
  <c r="J2274" i="27" s="1" a="1"/>
  <c r="J2274" i="27" s="1"/>
  <c r="I2274" i="27" a="1"/>
  <c r="I2274" i="27" s="1"/>
  <c r="A2279" i="30" l="1"/>
  <c r="C2278" i="30" a="1"/>
  <c r="C2278" i="30" s="1"/>
  <c r="B2278" i="30" a="1"/>
  <c r="B2278" i="30" s="1"/>
  <c r="A2278" i="31"/>
  <c r="C2277" i="31" a="1"/>
  <c r="C2277" i="31" s="1"/>
  <c r="B2277" i="31" a="1"/>
  <c r="B2277" i="31" s="1"/>
  <c r="A2279" i="32"/>
  <c r="C2278" i="32" a="1"/>
  <c r="C2278" i="32" s="1"/>
  <c r="B2278" i="32" a="1"/>
  <c r="B2278" i="32" s="1"/>
  <c r="A2279" i="33"/>
  <c r="C2278" i="33" a="1"/>
  <c r="C2278" i="33" s="1"/>
  <c r="B2278" i="33" a="1"/>
  <c r="B2278" i="33" s="1"/>
  <c r="H2275" i="27" a="1"/>
  <c r="H2275" i="27" s="1"/>
  <c r="J2275" i="27" s="1" a="1"/>
  <c r="J2275" i="27" s="1"/>
  <c r="I2275" i="27" a="1"/>
  <c r="I2275" i="27" s="1"/>
  <c r="G2276" i="27"/>
  <c r="A2280" i="32" l="1"/>
  <c r="C2279" i="32" a="1"/>
  <c r="C2279" i="32" s="1"/>
  <c r="B2279" i="32" a="1"/>
  <c r="B2279" i="32" s="1"/>
  <c r="A2279" i="31"/>
  <c r="C2278" i="31" a="1"/>
  <c r="C2278" i="31" s="1"/>
  <c r="B2278" i="31" a="1"/>
  <c r="B2278" i="31" s="1"/>
  <c r="A2280" i="33"/>
  <c r="C2279" i="33" a="1"/>
  <c r="C2279" i="33" s="1"/>
  <c r="B2279" i="33" a="1"/>
  <c r="B2279" i="33" s="1"/>
  <c r="A2280" i="30"/>
  <c r="C2279" i="30" a="1"/>
  <c r="C2279" i="30" s="1"/>
  <c r="B2279" i="30" a="1"/>
  <c r="B2279" i="30" s="1"/>
  <c r="G2277" i="27"/>
  <c r="H2276" i="27" a="1"/>
  <c r="H2276" i="27" s="1"/>
  <c r="J2276" i="27" s="1" a="1"/>
  <c r="J2276" i="27" s="1"/>
  <c r="I2276" i="27" a="1"/>
  <c r="I2276" i="27" s="1"/>
  <c r="A2280" i="31" l="1"/>
  <c r="C2279" i="31" a="1"/>
  <c r="C2279" i="31" s="1"/>
  <c r="B2279" i="31" a="1"/>
  <c r="B2279" i="31" s="1"/>
  <c r="A2281" i="33"/>
  <c r="C2280" i="33" a="1"/>
  <c r="C2280" i="33" s="1"/>
  <c r="B2280" i="33" a="1"/>
  <c r="B2280" i="33" s="1"/>
  <c r="A2281" i="30"/>
  <c r="C2280" i="30" a="1"/>
  <c r="C2280" i="30" s="1"/>
  <c r="B2280" i="30" a="1"/>
  <c r="B2280" i="30" s="1"/>
  <c r="A2281" i="32"/>
  <c r="C2280" i="32" a="1"/>
  <c r="C2280" i="32" s="1"/>
  <c r="B2280" i="32" a="1"/>
  <c r="B2280" i="32" s="1"/>
  <c r="H2277" i="27" a="1"/>
  <c r="H2277" i="27" s="1"/>
  <c r="J2277" i="27" s="1" a="1"/>
  <c r="J2277" i="27" s="1"/>
  <c r="I2277" i="27" a="1"/>
  <c r="I2277" i="27" s="1"/>
  <c r="G2278" i="27"/>
  <c r="A2282" i="30" l="1"/>
  <c r="C2281" i="30" a="1"/>
  <c r="C2281" i="30" s="1"/>
  <c r="B2281" i="30" a="1"/>
  <c r="B2281" i="30" s="1"/>
  <c r="A2282" i="33"/>
  <c r="C2281" i="33" a="1"/>
  <c r="C2281" i="33" s="1"/>
  <c r="B2281" i="33" a="1"/>
  <c r="B2281" i="33" s="1"/>
  <c r="A2282" i="32"/>
  <c r="C2281" i="32" a="1"/>
  <c r="C2281" i="32" s="1"/>
  <c r="B2281" i="32" a="1"/>
  <c r="B2281" i="32" s="1"/>
  <c r="A2281" i="31"/>
  <c r="C2280" i="31" a="1"/>
  <c r="C2280" i="31" s="1"/>
  <c r="B2280" i="31" a="1"/>
  <c r="B2280" i="31" s="1"/>
  <c r="G2279" i="27"/>
  <c r="H2278" i="27" a="1"/>
  <c r="H2278" i="27" s="1"/>
  <c r="J2278" i="27" s="1" a="1"/>
  <c r="J2278" i="27" s="1"/>
  <c r="I2278" i="27" a="1"/>
  <c r="I2278" i="27" s="1"/>
  <c r="A2283" i="32" l="1"/>
  <c r="C2282" i="32" a="1"/>
  <c r="C2282" i="32" s="1"/>
  <c r="B2282" i="32" a="1"/>
  <c r="B2282" i="32" s="1"/>
  <c r="A2283" i="33"/>
  <c r="C2282" i="33" a="1"/>
  <c r="C2282" i="33" s="1"/>
  <c r="B2282" i="33" a="1"/>
  <c r="B2282" i="33" s="1"/>
  <c r="A2282" i="31"/>
  <c r="C2281" i="31" a="1"/>
  <c r="C2281" i="31" s="1"/>
  <c r="B2281" i="31" a="1"/>
  <c r="B2281" i="31" s="1"/>
  <c r="A2283" i="30"/>
  <c r="C2282" i="30" a="1"/>
  <c r="C2282" i="30" s="1"/>
  <c r="B2282" i="30" a="1"/>
  <c r="B2282" i="30" s="1"/>
  <c r="H2279" i="27" a="1"/>
  <c r="H2279" i="27" s="1"/>
  <c r="J2279" i="27" s="1" a="1"/>
  <c r="J2279" i="27" s="1"/>
  <c r="I2279" i="27" a="1"/>
  <c r="I2279" i="27" s="1"/>
  <c r="G2280" i="27"/>
  <c r="A2283" i="31" l="1"/>
  <c r="C2282" i="31" a="1"/>
  <c r="C2282" i="31" s="1"/>
  <c r="B2282" i="31" a="1"/>
  <c r="B2282" i="31" s="1"/>
  <c r="A2284" i="33"/>
  <c r="C2283" i="33" a="1"/>
  <c r="C2283" i="33" s="1"/>
  <c r="B2283" i="33" a="1"/>
  <c r="B2283" i="33" s="1"/>
  <c r="A2284" i="30"/>
  <c r="C2283" i="30" a="1"/>
  <c r="C2283" i="30" s="1"/>
  <c r="B2283" i="30" a="1"/>
  <c r="B2283" i="30" s="1"/>
  <c r="A2284" i="32"/>
  <c r="C2283" i="32" a="1"/>
  <c r="C2283" i="32" s="1"/>
  <c r="B2283" i="32" a="1"/>
  <c r="B2283" i="32" s="1"/>
  <c r="G2281" i="27"/>
  <c r="H2280" i="27" a="1"/>
  <c r="H2280" i="27" s="1"/>
  <c r="J2280" i="27" s="1" a="1"/>
  <c r="J2280" i="27" s="1"/>
  <c r="I2280" i="27" a="1"/>
  <c r="I2280" i="27" s="1"/>
  <c r="A2285" i="30" l="1"/>
  <c r="C2284" i="30" a="1"/>
  <c r="C2284" i="30" s="1"/>
  <c r="B2284" i="30" a="1"/>
  <c r="B2284" i="30" s="1"/>
  <c r="A2285" i="33"/>
  <c r="C2284" i="33" a="1"/>
  <c r="C2284" i="33" s="1"/>
  <c r="B2284" i="33" a="1"/>
  <c r="B2284" i="33" s="1"/>
  <c r="A2285" i="32"/>
  <c r="C2284" i="32" a="1"/>
  <c r="C2284" i="32" s="1"/>
  <c r="B2284" i="32" a="1"/>
  <c r="B2284" i="32" s="1"/>
  <c r="A2284" i="31"/>
  <c r="C2283" i="31" a="1"/>
  <c r="C2283" i="31" s="1"/>
  <c r="B2283" i="31" a="1"/>
  <c r="B2283" i="31" s="1"/>
  <c r="H2281" i="27" a="1"/>
  <c r="H2281" i="27" s="1"/>
  <c r="J2281" i="27" s="1" a="1"/>
  <c r="J2281" i="27" s="1"/>
  <c r="I2281" i="27" a="1"/>
  <c r="I2281" i="27" s="1"/>
  <c r="G2282" i="27"/>
  <c r="A2286" i="33" l="1"/>
  <c r="C2285" i="33" a="1"/>
  <c r="C2285" i="33" s="1"/>
  <c r="B2285" i="33" a="1"/>
  <c r="B2285" i="33" s="1"/>
  <c r="A2286" i="32"/>
  <c r="C2285" i="32" a="1"/>
  <c r="C2285" i="32" s="1"/>
  <c r="B2285" i="32" a="1"/>
  <c r="B2285" i="32" s="1"/>
  <c r="A2285" i="31"/>
  <c r="C2284" i="31" a="1"/>
  <c r="C2284" i="31" s="1"/>
  <c r="B2284" i="31" a="1"/>
  <c r="B2284" i="31" s="1"/>
  <c r="A2286" i="30"/>
  <c r="C2285" i="30" a="1"/>
  <c r="C2285" i="30" s="1"/>
  <c r="B2285" i="30" a="1"/>
  <c r="B2285" i="30" s="1"/>
  <c r="H2282" i="27" a="1"/>
  <c r="H2282" i="27" s="1"/>
  <c r="J2282" i="27" s="1" a="1"/>
  <c r="J2282" i="27" s="1"/>
  <c r="I2282" i="27" a="1"/>
  <c r="I2282" i="27" s="1"/>
  <c r="G2283" i="27"/>
  <c r="A2286" i="31" l="1"/>
  <c r="C2285" i="31" a="1"/>
  <c r="C2285" i="31" s="1"/>
  <c r="B2285" i="31" a="1"/>
  <c r="B2285" i="31" s="1"/>
  <c r="A2287" i="32"/>
  <c r="C2286" i="32" a="1"/>
  <c r="C2286" i="32" s="1"/>
  <c r="B2286" i="32" a="1"/>
  <c r="B2286" i="32" s="1"/>
  <c r="A2287" i="30"/>
  <c r="C2286" i="30" a="1"/>
  <c r="C2286" i="30" s="1"/>
  <c r="B2286" i="30" a="1"/>
  <c r="B2286" i="30" s="1"/>
  <c r="A2287" i="33"/>
  <c r="C2286" i="33" a="1"/>
  <c r="C2286" i="33" s="1"/>
  <c r="B2286" i="33" a="1"/>
  <c r="B2286" i="33" s="1"/>
  <c r="G2284" i="27"/>
  <c r="H2283" i="27" a="1"/>
  <c r="H2283" i="27" s="1"/>
  <c r="J2283" i="27" s="1" a="1"/>
  <c r="J2283" i="27" s="1"/>
  <c r="I2283" i="27" a="1"/>
  <c r="I2283" i="27" s="1"/>
  <c r="A2288" i="32" l="1"/>
  <c r="C2287" i="32" a="1"/>
  <c r="C2287" i="32" s="1"/>
  <c r="B2287" i="32" a="1"/>
  <c r="B2287" i="32" s="1"/>
  <c r="A2288" i="33"/>
  <c r="C2287" i="33" a="1"/>
  <c r="C2287" i="33" s="1"/>
  <c r="B2287" i="33" a="1"/>
  <c r="B2287" i="33" s="1"/>
  <c r="A2288" i="30"/>
  <c r="C2287" i="30" a="1"/>
  <c r="C2287" i="30" s="1"/>
  <c r="B2287" i="30" a="1"/>
  <c r="B2287" i="30" s="1"/>
  <c r="A2287" i="31"/>
  <c r="C2286" i="31" a="1"/>
  <c r="C2286" i="31" s="1"/>
  <c r="B2286" i="31" a="1"/>
  <c r="B2286" i="31" s="1"/>
  <c r="G2285" i="27"/>
  <c r="H2284" i="27" a="1"/>
  <c r="H2284" i="27" s="1"/>
  <c r="J2284" i="27" s="1" a="1"/>
  <c r="J2284" i="27" s="1"/>
  <c r="I2284" i="27" a="1"/>
  <c r="I2284" i="27" s="1"/>
  <c r="A2289" i="30" l="1"/>
  <c r="C2288" i="30" a="1"/>
  <c r="C2288" i="30" s="1"/>
  <c r="B2288" i="30" a="1"/>
  <c r="B2288" i="30" s="1"/>
  <c r="A2289" i="33"/>
  <c r="C2288" i="33" a="1"/>
  <c r="C2288" i="33" s="1"/>
  <c r="B2288" i="33" a="1"/>
  <c r="B2288" i="33" s="1"/>
  <c r="A2288" i="31"/>
  <c r="C2287" i="31" a="1"/>
  <c r="C2287" i="31" s="1"/>
  <c r="B2287" i="31" a="1"/>
  <c r="B2287" i="31" s="1"/>
  <c r="A2289" i="32"/>
  <c r="C2288" i="32" a="1"/>
  <c r="C2288" i="32" s="1"/>
  <c r="B2288" i="32" a="1"/>
  <c r="B2288" i="32" s="1"/>
  <c r="H2285" i="27" a="1"/>
  <c r="H2285" i="27" s="1"/>
  <c r="J2285" i="27" s="1" a="1"/>
  <c r="J2285" i="27" s="1"/>
  <c r="I2285" i="27" a="1"/>
  <c r="I2285" i="27" s="1"/>
  <c r="G2286" i="27"/>
  <c r="A2290" i="33" l="1"/>
  <c r="C2289" i="33" a="1"/>
  <c r="C2289" i="33" s="1"/>
  <c r="B2289" i="33" a="1"/>
  <c r="B2289" i="33" s="1"/>
  <c r="A2289" i="31"/>
  <c r="C2288" i="31" a="1"/>
  <c r="C2288" i="31" s="1"/>
  <c r="B2288" i="31" a="1"/>
  <c r="B2288" i="31" s="1"/>
  <c r="A2290" i="32"/>
  <c r="C2289" i="32" a="1"/>
  <c r="C2289" i="32" s="1"/>
  <c r="B2289" i="32" a="1"/>
  <c r="B2289" i="32" s="1"/>
  <c r="A2290" i="30"/>
  <c r="C2289" i="30" a="1"/>
  <c r="C2289" i="30" s="1"/>
  <c r="B2289" i="30" a="1"/>
  <c r="B2289" i="30" s="1"/>
  <c r="G2287" i="27"/>
  <c r="H2286" i="27" a="1"/>
  <c r="H2286" i="27" s="1"/>
  <c r="J2286" i="27" s="1" a="1"/>
  <c r="J2286" i="27" s="1"/>
  <c r="I2286" i="27" a="1"/>
  <c r="I2286" i="27" s="1"/>
  <c r="A2291" i="32" l="1"/>
  <c r="C2290" i="32" a="1"/>
  <c r="C2290" i="32" s="1"/>
  <c r="B2290" i="32" a="1"/>
  <c r="B2290" i="32" s="1"/>
  <c r="A2290" i="31"/>
  <c r="B2289" i="31" a="1"/>
  <c r="B2289" i="31" s="1"/>
  <c r="C2289" i="31" a="1"/>
  <c r="C2289" i="31" s="1"/>
  <c r="A2291" i="30"/>
  <c r="C2290" i="30" a="1"/>
  <c r="C2290" i="30" s="1"/>
  <c r="B2290" i="30" a="1"/>
  <c r="B2290" i="30" s="1"/>
  <c r="A2291" i="33"/>
  <c r="C2290" i="33" a="1"/>
  <c r="C2290" i="33" s="1"/>
  <c r="B2290" i="33" a="1"/>
  <c r="B2290" i="33" s="1"/>
  <c r="H2287" i="27" a="1"/>
  <c r="H2287" i="27" s="1"/>
  <c r="J2287" i="27" s="1" a="1"/>
  <c r="J2287" i="27" s="1"/>
  <c r="I2287" i="27" a="1"/>
  <c r="I2287" i="27" s="1"/>
  <c r="G2288" i="27"/>
  <c r="A2292" i="30" l="1"/>
  <c r="C2291" i="30" a="1"/>
  <c r="C2291" i="30" s="1"/>
  <c r="B2291" i="30" a="1"/>
  <c r="B2291" i="30" s="1"/>
  <c r="A2291" i="31"/>
  <c r="C2290" i="31" a="1"/>
  <c r="C2290" i="31" s="1"/>
  <c r="B2290" i="31" a="1"/>
  <c r="B2290" i="31" s="1"/>
  <c r="A2292" i="33"/>
  <c r="C2291" i="33" a="1"/>
  <c r="C2291" i="33" s="1"/>
  <c r="B2291" i="33" a="1"/>
  <c r="B2291" i="33" s="1"/>
  <c r="A2292" i="32"/>
  <c r="C2291" i="32" a="1"/>
  <c r="C2291" i="32" s="1"/>
  <c r="B2291" i="32" a="1"/>
  <c r="B2291" i="32" s="1"/>
  <c r="G2289" i="27"/>
  <c r="H2288" i="27" a="1"/>
  <c r="H2288" i="27" s="1"/>
  <c r="J2288" i="27" s="1" a="1"/>
  <c r="J2288" i="27" s="1"/>
  <c r="I2288" i="27" a="1"/>
  <c r="I2288" i="27" s="1"/>
  <c r="A2293" i="33" l="1"/>
  <c r="C2292" i="33" a="1"/>
  <c r="C2292" i="33" s="1"/>
  <c r="B2292" i="33" a="1"/>
  <c r="B2292" i="33" s="1"/>
  <c r="A2292" i="31"/>
  <c r="C2291" i="31" a="1"/>
  <c r="C2291" i="31" s="1"/>
  <c r="B2291" i="31" a="1"/>
  <c r="B2291" i="31" s="1"/>
  <c r="A2293" i="32"/>
  <c r="B2292" i="32" a="1"/>
  <c r="B2292" i="32" s="1"/>
  <c r="C2292" i="32" a="1"/>
  <c r="C2292" i="32" s="1"/>
  <c r="A2293" i="30"/>
  <c r="C2292" i="30" a="1"/>
  <c r="C2292" i="30" s="1"/>
  <c r="B2292" i="30" a="1"/>
  <c r="B2292" i="30" s="1"/>
  <c r="H2289" i="27" a="1"/>
  <c r="H2289" i="27" s="1"/>
  <c r="J2289" i="27" s="1" a="1"/>
  <c r="J2289" i="27" s="1"/>
  <c r="I2289" i="27" a="1"/>
  <c r="I2289" i="27" s="1"/>
  <c r="G2290" i="27"/>
  <c r="A2293" i="31" l="1"/>
  <c r="C2292" i="31" a="1"/>
  <c r="C2292" i="31" s="1"/>
  <c r="B2292" i="31" a="1"/>
  <c r="B2292" i="31" s="1"/>
  <c r="A2294" i="32"/>
  <c r="C2293" i="32" a="1"/>
  <c r="C2293" i="32" s="1"/>
  <c r="B2293" i="32" a="1"/>
  <c r="B2293" i="32" s="1"/>
  <c r="A2294" i="30"/>
  <c r="C2293" i="30" a="1"/>
  <c r="C2293" i="30" s="1"/>
  <c r="B2293" i="30" a="1"/>
  <c r="B2293" i="30" s="1"/>
  <c r="A2294" i="33"/>
  <c r="C2293" i="33" a="1"/>
  <c r="C2293" i="33" s="1"/>
  <c r="B2293" i="33" a="1"/>
  <c r="B2293" i="33" s="1"/>
  <c r="I2290" i="27" a="1"/>
  <c r="I2290" i="27" s="1"/>
  <c r="G2291" i="27"/>
  <c r="H2290" i="27" a="1"/>
  <c r="H2290" i="27" s="1"/>
  <c r="J2290" i="27" s="1" a="1"/>
  <c r="J2290" i="27" s="1"/>
  <c r="A2295" i="30" l="1"/>
  <c r="C2294" i="30" a="1"/>
  <c r="C2294" i="30" s="1"/>
  <c r="B2294" i="30" a="1"/>
  <c r="B2294" i="30" s="1"/>
  <c r="A2295" i="32"/>
  <c r="C2294" i="32" a="1"/>
  <c r="C2294" i="32" s="1"/>
  <c r="B2294" i="32" a="1"/>
  <c r="B2294" i="32" s="1"/>
  <c r="A2295" i="33"/>
  <c r="C2294" i="33" a="1"/>
  <c r="C2294" i="33" s="1"/>
  <c r="B2294" i="33" a="1"/>
  <c r="B2294" i="33" s="1"/>
  <c r="A2294" i="31"/>
  <c r="C2293" i="31" a="1"/>
  <c r="C2293" i="31" s="1"/>
  <c r="B2293" i="31" a="1"/>
  <c r="B2293" i="31" s="1"/>
  <c r="H2291" i="27" a="1"/>
  <c r="H2291" i="27" s="1"/>
  <c r="J2291" i="27" s="1" a="1"/>
  <c r="J2291" i="27" s="1"/>
  <c r="I2291" i="27" a="1"/>
  <c r="I2291" i="27" s="1"/>
  <c r="G2292" i="27"/>
  <c r="A2296" i="33" l="1"/>
  <c r="C2295" i="33" a="1"/>
  <c r="C2295" i="33" s="1"/>
  <c r="B2295" i="33" a="1"/>
  <c r="B2295" i="33" s="1"/>
  <c r="A2296" i="32"/>
  <c r="C2295" i="32" a="1"/>
  <c r="C2295" i="32" s="1"/>
  <c r="B2295" i="32" a="1"/>
  <c r="B2295" i="32" s="1"/>
  <c r="A2295" i="31"/>
  <c r="C2294" i="31" a="1"/>
  <c r="C2294" i="31" s="1"/>
  <c r="B2294" i="31" a="1"/>
  <c r="B2294" i="31" s="1"/>
  <c r="A2296" i="30"/>
  <c r="C2295" i="30" a="1"/>
  <c r="C2295" i="30" s="1"/>
  <c r="B2295" i="30" a="1"/>
  <c r="B2295" i="30" s="1"/>
  <c r="I2292" i="27" a="1"/>
  <c r="I2292" i="27" s="1"/>
  <c r="G2293" i="27"/>
  <c r="H2292" i="27" a="1"/>
  <c r="H2292" i="27" s="1"/>
  <c r="J2292" i="27" s="1" a="1"/>
  <c r="J2292" i="27" s="1"/>
  <c r="A2296" i="31" l="1"/>
  <c r="C2295" i="31" a="1"/>
  <c r="C2295" i="31" s="1"/>
  <c r="B2295" i="31" a="1"/>
  <c r="B2295" i="31" s="1"/>
  <c r="A2297" i="32"/>
  <c r="C2296" i="32" a="1"/>
  <c r="C2296" i="32" s="1"/>
  <c r="B2296" i="32" a="1"/>
  <c r="B2296" i="32" s="1"/>
  <c r="A2297" i="30"/>
  <c r="C2296" i="30" a="1"/>
  <c r="C2296" i="30" s="1"/>
  <c r="B2296" i="30" a="1"/>
  <c r="B2296" i="30" s="1"/>
  <c r="A2297" i="33"/>
  <c r="C2296" i="33" a="1"/>
  <c r="C2296" i="33" s="1"/>
  <c r="B2296" i="33" a="1"/>
  <c r="B2296" i="33" s="1"/>
  <c r="G2294" i="27"/>
  <c r="H2293" i="27" a="1"/>
  <c r="H2293" i="27" s="1"/>
  <c r="J2293" i="27" s="1" a="1"/>
  <c r="J2293" i="27" s="1"/>
  <c r="I2293" i="27" a="1"/>
  <c r="I2293" i="27" s="1"/>
  <c r="A2298" i="32" l="1"/>
  <c r="C2297" i="32" a="1"/>
  <c r="C2297" i="32" s="1"/>
  <c r="B2297" i="32" a="1"/>
  <c r="B2297" i="32" s="1"/>
  <c r="A2298" i="30"/>
  <c r="C2297" i="30" a="1"/>
  <c r="C2297" i="30" s="1"/>
  <c r="B2297" i="30" a="1"/>
  <c r="B2297" i="30" s="1"/>
  <c r="A2298" i="33"/>
  <c r="C2297" i="33" a="1"/>
  <c r="C2297" i="33" s="1"/>
  <c r="B2297" i="33" a="1"/>
  <c r="B2297" i="33" s="1"/>
  <c r="A2297" i="31"/>
  <c r="C2296" i="31" a="1"/>
  <c r="C2296" i="31" s="1"/>
  <c r="B2296" i="31" a="1"/>
  <c r="B2296" i="31" s="1"/>
  <c r="H2294" i="27" a="1"/>
  <c r="H2294" i="27" s="1"/>
  <c r="J2294" i="27" s="1" a="1"/>
  <c r="J2294" i="27" s="1"/>
  <c r="I2294" i="27" a="1"/>
  <c r="I2294" i="27" s="1"/>
  <c r="G2295" i="27"/>
  <c r="A2299" i="30" l="1"/>
  <c r="C2298" i="30" a="1"/>
  <c r="C2298" i="30" s="1"/>
  <c r="B2298" i="30" a="1"/>
  <c r="B2298" i="30" s="1"/>
  <c r="A2299" i="33"/>
  <c r="C2298" i="33" a="1"/>
  <c r="C2298" i="33" s="1"/>
  <c r="B2298" i="33" a="1"/>
  <c r="B2298" i="33" s="1"/>
  <c r="A2298" i="31"/>
  <c r="C2297" i="31" a="1"/>
  <c r="C2297" i="31" s="1"/>
  <c r="B2297" i="31" a="1"/>
  <c r="B2297" i="31" s="1"/>
  <c r="A2299" i="32"/>
  <c r="C2298" i="32" a="1"/>
  <c r="C2298" i="32" s="1"/>
  <c r="B2298" i="32" a="1"/>
  <c r="B2298" i="32" s="1"/>
  <c r="G2296" i="27"/>
  <c r="H2295" i="27" a="1"/>
  <c r="H2295" i="27" s="1"/>
  <c r="J2295" i="27" s="1" a="1"/>
  <c r="J2295" i="27" s="1"/>
  <c r="I2295" i="27" a="1"/>
  <c r="I2295" i="27" s="1"/>
  <c r="A2299" i="31" l="1"/>
  <c r="C2298" i="31" a="1"/>
  <c r="C2298" i="31" s="1"/>
  <c r="B2298" i="31" a="1"/>
  <c r="B2298" i="31" s="1"/>
  <c r="A2300" i="33"/>
  <c r="C2299" i="33" a="1"/>
  <c r="C2299" i="33" s="1"/>
  <c r="B2299" i="33" a="1"/>
  <c r="B2299" i="33" s="1"/>
  <c r="A2300" i="32"/>
  <c r="C2299" i="32" a="1"/>
  <c r="C2299" i="32" s="1"/>
  <c r="B2299" i="32" a="1"/>
  <c r="B2299" i="32" s="1"/>
  <c r="A2300" i="30"/>
  <c r="C2299" i="30" a="1"/>
  <c r="C2299" i="30" s="1"/>
  <c r="B2299" i="30" a="1"/>
  <c r="B2299" i="30" s="1"/>
  <c r="H2296" i="27" a="1"/>
  <c r="H2296" i="27" s="1"/>
  <c r="J2296" i="27" s="1" a="1"/>
  <c r="J2296" i="27" s="1"/>
  <c r="I2296" i="27" a="1"/>
  <c r="I2296" i="27" s="1"/>
  <c r="G2297" i="27"/>
  <c r="A2301" i="32" l="1"/>
  <c r="B2300" i="32" a="1"/>
  <c r="B2300" i="32" s="1"/>
  <c r="C2300" i="32" a="1"/>
  <c r="C2300" i="32" s="1"/>
  <c r="A2301" i="33"/>
  <c r="C2300" i="33" a="1"/>
  <c r="C2300" i="33" s="1"/>
  <c r="B2300" i="33" a="1"/>
  <c r="B2300" i="33" s="1"/>
  <c r="A2301" i="30"/>
  <c r="C2300" i="30" a="1"/>
  <c r="C2300" i="30" s="1"/>
  <c r="B2300" i="30" a="1"/>
  <c r="B2300" i="30" s="1"/>
  <c r="A2300" i="31"/>
  <c r="C2299" i="31" a="1"/>
  <c r="C2299" i="31" s="1"/>
  <c r="B2299" i="31" a="1"/>
  <c r="B2299" i="31" s="1"/>
  <c r="I2297" i="27" a="1"/>
  <c r="I2297" i="27" s="1"/>
  <c r="G2298" i="27"/>
  <c r="H2297" i="27" a="1"/>
  <c r="H2297" i="27" s="1"/>
  <c r="J2297" i="27" s="1" a="1"/>
  <c r="J2297" i="27" s="1"/>
  <c r="A2302" i="30" l="1"/>
  <c r="C2301" i="30" a="1"/>
  <c r="C2301" i="30" s="1"/>
  <c r="B2301" i="30" a="1"/>
  <c r="B2301" i="30" s="1"/>
  <c r="A2302" i="33"/>
  <c r="C2301" i="33" a="1"/>
  <c r="C2301" i="33" s="1"/>
  <c r="B2301" i="33" a="1"/>
  <c r="B2301" i="33" s="1"/>
  <c r="A2301" i="31"/>
  <c r="C2300" i="31" a="1"/>
  <c r="C2300" i="31" s="1"/>
  <c r="B2300" i="31" a="1"/>
  <c r="B2300" i="31" s="1"/>
  <c r="A2302" i="32"/>
  <c r="C2301" i="32" a="1"/>
  <c r="C2301" i="32" s="1"/>
  <c r="B2301" i="32" a="1"/>
  <c r="B2301" i="32" s="1"/>
  <c r="H2298" i="27" a="1"/>
  <c r="H2298" i="27" s="1"/>
  <c r="J2298" i="27" s="1" a="1"/>
  <c r="J2298" i="27" s="1"/>
  <c r="I2298" i="27" a="1"/>
  <c r="I2298" i="27" s="1"/>
  <c r="G2299" i="27"/>
  <c r="A2302" i="31" l="1"/>
  <c r="C2301" i="31" a="1"/>
  <c r="C2301" i="31" s="1"/>
  <c r="B2301" i="31" a="1"/>
  <c r="B2301" i="31" s="1"/>
  <c r="A2303" i="33"/>
  <c r="C2302" i="33" a="1"/>
  <c r="C2302" i="33" s="1"/>
  <c r="B2302" i="33" a="1"/>
  <c r="B2302" i="33" s="1"/>
  <c r="A2303" i="32"/>
  <c r="C2302" i="32" a="1"/>
  <c r="C2302" i="32" s="1"/>
  <c r="B2302" i="32" a="1"/>
  <c r="B2302" i="32" s="1"/>
  <c r="A2303" i="30"/>
  <c r="C2302" i="30" a="1"/>
  <c r="C2302" i="30" s="1"/>
  <c r="B2302" i="30" a="1"/>
  <c r="B2302" i="30" s="1"/>
  <c r="H2299" i="27" a="1"/>
  <c r="H2299" i="27" s="1"/>
  <c r="J2299" i="27" s="1" a="1"/>
  <c r="J2299" i="27" s="1"/>
  <c r="I2299" i="27" a="1"/>
  <c r="I2299" i="27" s="1"/>
  <c r="G2300" i="27"/>
  <c r="A2304" i="32" l="1"/>
  <c r="C2303" i="32" a="1"/>
  <c r="C2303" i="32" s="1"/>
  <c r="B2303" i="32" a="1"/>
  <c r="B2303" i="32" s="1"/>
  <c r="A2304" i="33"/>
  <c r="C2303" i="33" a="1"/>
  <c r="C2303" i="33" s="1"/>
  <c r="B2303" i="33" a="1"/>
  <c r="B2303" i="33" s="1"/>
  <c r="A2304" i="30"/>
  <c r="C2303" i="30" a="1"/>
  <c r="C2303" i="30" s="1"/>
  <c r="B2303" i="30" a="1"/>
  <c r="B2303" i="30" s="1"/>
  <c r="A2303" i="31"/>
  <c r="C2302" i="31" a="1"/>
  <c r="C2302" i="31" s="1"/>
  <c r="B2302" i="31" a="1"/>
  <c r="B2302" i="31" s="1"/>
  <c r="G2301" i="27"/>
  <c r="H2300" i="27" a="1"/>
  <c r="H2300" i="27" s="1"/>
  <c r="J2300" i="27" s="1" a="1"/>
  <c r="J2300" i="27" s="1"/>
  <c r="I2300" i="27" a="1"/>
  <c r="I2300" i="27" s="1"/>
  <c r="A2305" i="30" l="1"/>
  <c r="C2304" i="30" a="1"/>
  <c r="C2304" i="30" s="1"/>
  <c r="B2304" i="30" a="1"/>
  <c r="B2304" i="30" s="1"/>
  <c r="A2305" i="33"/>
  <c r="C2304" i="33" a="1"/>
  <c r="C2304" i="33" s="1"/>
  <c r="B2304" i="33" a="1"/>
  <c r="B2304" i="33" s="1"/>
  <c r="A2304" i="31"/>
  <c r="C2303" i="31" a="1"/>
  <c r="C2303" i="31" s="1"/>
  <c r="B2303" i="31" a="1"/>
  <c r="B2303" i="31" s="1"/>
  <c r="A2305" i="32"/>
  <c r="C2304" i="32" a="1"/>
  <c r="C2304" i="32" s="1"/>
  <c r="B2304" i="32" a="1"/>
  <c r="B2304" i="32" s="1"/>
  <c r="H2301" i="27" a="1"/>
  <c r="H2301" i="27" s="1"/>
  <c r="J2301" i="27" s="1" a="1"/>
  <c r="J2301" i="27" s="1"/>
  <c r="I2301" i="27" a="1"/>
  <c r="I2301" i="27" s="1"/>
  <c r="G2302" i="27"/>
  <c r="A2305" i="31" l="1"/>
  <c r="B2304" i="31" a="1"/>
  <c r="B2304" i="31" s="1"/>
  <c r="C2304" i="31" a="1"/>
  <c r="C2304" i="31" s="1"/>
  <c r="A2306" i="33"/>
  <c r="C2305" i="33" a="1"/>
  <c r="C2305" i="33" s="1"/>
  <c r="B2305" i="33" a="1"/>
  <c r="B2305" i="33" s="1"/>
  <c r="A2306" i="32"/>
  <c r="C2305" i="32" a="1"/>
  <c r="C2305" i="32" s="1"/>
  <c r="B2305" i="32" a="1"/>
  <c r="B2305" i="32" s="1"/>
  <c r="A2306" i="30"/>
  <c r="C2305" i="30" a="1"/>
  <c r="C2305" i="30" s="1"/>
  <c r="B2305" i="30" a="1"/>
  <c r="B2305" i="30" s="1"/>
  <c r="G2303" i="27"/>
  <c r="H2302" i="27" a="1"/>
  <c r="H2302" i="27" s="1"/>
  <c r="J2302" i="27" s="1" a="1"/>
  <c r="J2302" i="27" s="1"/>
  <c r="I2302" i="27" a="1"/>
  <c r="I2302" i="27" s="1"/>
  <c r="A2307" i="32" l="1"/>
  <c r="C2306" i="32" a="1"/>
  <c r="C2306" i="32" s="1"/>
  <c r="B2306" i="32" a="1"/>
  <c r="B2306" i="32" s="1"/>
  <c r="A2307" i="33"/>
  <c r="C2306" i="33" a="1"/>
  <c r="C2306" i="33" s="1"/>
  <c r="B2306" i="33" a="1"/>
  <c r="B2306" i="33" s="1"/>
  <c r="A2307" i="30"/>
  <c r="C2306" i="30" a="1"/>
  <c r="C2306" i="30" s="1"/>
  <c r="B2306" i="30" a="1"/>
  <c r="B2306" i="30" s="1"/>
  <c r="A2306" i="31"/>
  <c r="C2305" i="31" a="1"/>
  <c r="C2305" i="31" s="1"/>
  <c r="B2305" i="31" a="1"/>
  <c r="B2305" i="31" s="1"/>
  <c r="H2303" i="27" a="1"/>
  <c r="H2303" i="27" s="1"/>
  <c r="J2303" i="27" s="1" a="1"/>
  <c r="J2303" i="27" s="1"/>
  <c r="I2303" i="27" a="1"/>
  <c r="I2303" i="27" s="1"/>
  <c r="G2304" i="27"/>
  <c r="A2308" i="30" l="1"/>
  <c r="C2307" i="30" a="1"/>
  <c r="C2307" i="30" s="1"/>
  <c r="B2307" i="30" a="1"/>
  <c r="B2307" i="30" s="1"/>
  <c r="A2308" i="33"/>
  <c r="C2307" i="33" a="1"/>
  <c r="C2307" i="33" s="1"/>
  <c r="B2307" i="33" a="1"/>
  <c r="B2307" i="33" s="1"/>
  <c r="A2307" i="31"/>
  <c r="C2306" i="31" a="1"/>
  <c r="C2306" i="31" s="1"/>
  <c r="B2306" i="31" a="1"/>
  <c r="B2306" i="31" s="1"/>
  <c r="A2308" i="32"/>
  <c r="C2307" i="32" a="1"/>
  <c r="C2307" i="32" s="1"/>
  <c r="B2307" i="32" a="1"/>
  <c r="B2307" i="32" s="1"/>
  <c r="H2304" i="27" a="1"/>
  <c r="H2304" i="27" s="1"/>
  <c r="J2304" i="27" s="1" a="1"/>
  <c r="J2304" i="27" s="1"/>
  <c r="I2304" i="27" a="1"/>
  <c r="I2304" i="27" s="1"/>
  <c r="G2305" i="27"/>
  <c r="A2308" i="31" l="1"/>
  <c r="C2307" i="31" a="1"/>
  <c r="C2307" i="31" s="1"/>
  <c r="B2307" i="31" a="1"/>
  <c r="B2307" i="31" s="1"/>
  <c r="A2309" i="33"/>
  <c r="C2308" i="33" a="1"/>
  <c r="C2308" i="33" s="1"/>
  <c r="B2308" i="33" a="1"/>
  <c r="B2308" i="33" s="1"/>
  <c r="A2309" i="32"/>
  <c r="C2308" i="32" a="1"/>
  <c r="C2308" i="32" s="1"/>
  <c r="B2308" i="32" a="1"/>
  <c r="B2308" i="32" s="1"/>
  <c r="A2309" i="30"/>
  <c r="C2308" i="30" a="1"/>
  <c r="C2308" i="30" s="1"/>
  <c r="B2308" i="30" a="1"/>
  <c r="B2308" i="30" s="1"/>
  <c r="G2306" i="27"/>
  <c r="H2305" i="27" a="1"/>
  <c r="H2305" i="27" s="1"/>
  <c r="J2305" i="27" s="1" a="1"/>
  <c r="J2305" i="27" s="1"/>
  <c r="I2305" i="27" a="1"/>
  <c r="I2305" i="27" s="1"/>
  <c r="A2310" i="32" l="1"/>
  <c r="C2309" i="32" a="1"/>
  <c r="C2309" i="32" s="1"/>
  <c r="B2309" i="32" a="1"/>
  <c r="B2309" i="32" s="1"/>
  <c r="A2310" i="33"/>
  <c r="C2309" i="33" a="1"/>
  <c r="C2309" i="33" s="1"/>
  <c r="B2309" i="33" a="1"/>
  <c r="B2309" i="33" s="1"/>
  <c r="A2310" i="30"/>
  <c r="C2309" i="30" a="1"/>
  <c r="C2309" i="30" s="1"/>
  <c r="B2309" i="30" a="1"/>
  <c r="B2309" i="30" s="1"/>
  <c r="A2309" i="31"/>
  <c r="C2308" i="31" a="1"/>
  <c r="C2308" i="31" s="1"/>
  <c r="B2308" i="31" a="1"/>
  <c r="B2308" i="31" s="1"/>
  <c r="G2307" i="27"/>
  <c r="H2306" i="27" a="1"/>
  <c r="H2306" i="27" s="1"/>
  <c r="J2306" i="27" s="1" a="1"/>
  <c r="J2306" i="27" s="1"/>
  <c r="I2306" i="27" a="1"/>
  <c r="I2306" i="27" s="1"/>
  <c r="A2311" i="33" l="1"/>
  <c r="C2310" i="33" a="1"/>
  <c r="C2310" i="33" s="1"/>
  <c r="B2310" i="33" a="1"/>
  <c r="B2310" i="33" s="1"/>
  <c r="A2311" i="30"/>
  <c r="C2310" i="30" a="1"/>
  <c r="C2310" i="30" s="1"/>
  <c r="B2310" i="30" a="1"/>
  <c r="B2310" i="30" s="1"/>
  <c r="A2310" i="31"/>
  <c r="C2309" i="31" a="1"/>
  <c r="C2309" i="31" s="1"/>
  <c r="B2309" i="31" a="1"/>
  <c r="B2309" i="31" s="1"/>
  <c r="A2311" i="32"/>
  <c r="C2310" i="32" a="1"/>
  <c r="C2310" i="32" s="1"/>
  <c r="B2310" i="32" a="1"/>
  <c r="B2310" i="32" s="1"/>
  <c r="H2307" i="27" a="1"/>
  <c r="H2307" i="27" s="1"/>
  <c r="J2307" i="27" s="1" a="1"/>
  <c r="J2307" i="27" s="1"/>
  <c r="I2307" i="27" a="1"/>
  <c r="I2307" i="27" s="1"/>
  <c r="G2308" i="27"/>
  <c r="A2311" i="31" l="1"/>
  <c r="C2310" i="31" a="1"/>
  <c r="C2310" i="31" s="1"/>
  <c r="B2310" i="31" a="1"/>
  <c r="B2310" i="31" s="1"/>
  <c r="A2312" i="30"/>
  <c r="C2311" i="30" a="1"/>
  <c r="C2311" i="30" s="1"/>
  <c r="B2311" i="30" a="1"/>
  <c r="B2311" i="30" s="1"/>
  <c r="A2312" i="32"/>
  <c r="C2311" i="32" a="1"/>
  <c r="C2311" i="32" s="1"/>
  <c r="B2311" i="32" a="1"/>
  <c r="B2311" i="32" s="1"/>
  <c r="A2312" i="33"/>
  <c r="C2311" i="33" a="1"/>
  <c r="C2311" i="33" s="1"/>
  <c r="B2311" i="33" a="1"/>
  <c r="B2311" i="33" s="1"/>
  <c r="G2309" i="27"/>
  <c r="H2308" i="27" a="1"/>
  <c r="H2308" i="27" s="1"/>
  <c r="J2308" i="27" s="1" a="1"/>
  <c r="J2308" i="27" s="1"/>
  <c r="I2308" i="27" a="1"/>
  <c r="I2308" i="27" s="1"/>
  <c r="A2313" i="32" l="1"/>
  <c r="C2312" i="32" a="1"/>
  <c r="C2312" i="32" s="1"/>
  <c r="B2312" i="32" a="1"/>
  <c r="B2312" i="32" s="1"/>
  <c r="A2313" i="30"/>
  <c r="C2312" i="30" a="1"/>
  <c r="C2312" i="30" s="1"/>
  <c r="B2312" i="30" a="1"/>
  <c r="B2312" i="30" s="1"/>
  <c r="A2313" i="33"/>
  <c r="C2312" i="33" a="1"/>
  <c r="C2312" i="33" s="1"/>
  <c r="B2312" i="33" a="1"/>
  <c r="B2312" i="33" s="1"/>
  <c r="A2312" i="31"/>
  <c r="B2311" i="31" a="1"/>
  <c r="B2311" i="31" s="1"/>
  <c r="C2311" i="31" a="1"/>
  <c r="C2311" i="31" s="1"/>
  <c r="H2309" i="27" a="1"/>
  <c r="H2309" i="27" s="1"/>
  <c r="J2309" i="27" s="1" a="1"/>
  <c r="J2309" i="27" s="1"/>
  <c r="I2309" i="27" a="1"/>
  <c r="I2309" i="27" s="1"/>
  <c r="G2310" i="27"/>
  <c r="A2314" i="33" l="1"/>
  <c r="C2313" i="33" a="1"/>
  <c r="C2313" i="33" s="1"/>
  <c r="B2313" i="33" a="1"/>
  <c r="B2313" i="33" s="1"/>
  <c r="A2314" i="30"/>
  <c r="C2313" i="30" a="1"/>
  <c r="C2313" i="30" s="1"/>
  <c r="B2313" i="30" a="1"/>
  <c r="B2313" i="30" s="1"/>
  <c r="A2313" i="31"/>
  <c r="C2312" i="31" a="1"/>
  <c r="C2312" i="31" s="1"/>
  <c r="B2312" i="31" a="1"/>
  <c r="B2312" i="31" s="1"/>
  <c r="A2314" i="32"/>
  <c r="C2313" i="32" a="1"/>
  <c r="C2313" i="32" s="1"/>
  <c r="B2313" i="32" a="1"/>
  <c r="B2313" i="32" s="1"/>
  <c r="H2310" i="27" a="1"/>
  <c r="H2310" i="27" s="1"/>
  <c r="J2310" i="27" s="1" a="1"/>
  <c r="J2310" i="27" s="1"/>
  <c r="I2310" i="27" a="1"/>
  <c r="I2310" i="27" s="1"/>
  <c r="G2311" i="27"/>
  <c r="A2315" i="32" l="1"/>
  <c r="C2314" i="32" a="1"/>
  <c r="C2314" i="32" s="1"/>
  <c r="B2314" i="32" a="1"/>
  <c r="B2314" i="32" s="1"/>
  <c r="A2314" i="31"/>
  <c r="C2313" i="31" a="1"/>
  <c r="C2313" i="31" s="1"/>
  <c r="B2313" i="31" a="1"/>
  <c r="B2313" i="31" s="1"/>
  <c r="A2315" i="30"/>
  <c r="C2314" i="30" a="1"/>
  <c r="C2314" i="30" s="1"/>
  <c r="B2314" i="30" a="1"/>
  <c r="B2314" i="30" s="1"/>
  <c r="A2315" i="33"/>
  <c r="C2314" i="33" a="1"/>
  <c r="C2314" i="33" s="1"/>
  <c r="B2314" i="33" a="1"/>
  <c r="B2314" i="33" s="1"/>
  <c r="G2312" i="27"/>
  <c r="H2311" i="27" a="1"/>
  <c r="H2311" i="27" s="1"/>
  <c r="J2311" i="27" s="1" a="1"/>
  <c r="J2311" i="27" s="1"/>
  <c r="I2311" i="27" a="1"/>
  <c r="I2311" i="27" s="1"/>
  <c r="A2316" i="30" l="1"/>
  <c r="C2315" i="30" a="1"/>
  <c r="C2315" i="30" s="1"/>
  <c r="B2315" i="30" a="1"/>
  <c r="B2315" i="30" s="1"/>
  <c r="A2315" i="31"/>
  <c r="C2314" i="31" a="1"/>
  <c r="C2314" i="31" s="1"/>
  <c r="B2314" i="31" a="1"/>
  <c r="B2314" i="31" s="1"/>
  <c r="A2316" i="33"/>
  <c r="C2315" i="33" a="1"/>
  <c r="C2315" i="33" s="1"/>
  <c r="B2315" i="33" a="1"/>
  <c r="B2315" i="33" s="1"/>
  <c r="A2316" i="32"/>
  <c r="C2315" i="32" a="1"/>
  <c r="C2315" i="32" s="1"/>
  <c r="B2315" i="32" a="1"/>
  <c r="B2315" i="32" s="1"/>
  <c r="H2312" i="27" a="1"/>
  <c r="H2312" i="27" s="1"/>
  <c r="J2312" i="27" s="1" a="1"/>
  <c r="J2312" i="27" s="1"/>
  <c r="I2312" i="27" a="1"/>
  <c r="I2312" i="27" s="1"/>
  <c r="G2313" i="27"/>
  <c r="A2317" i="30" l="1"/>
  <c r="C2316" i="30" a="1"/>
  <c r="C2316" i="30" s="1"/>
  <c r="B2316" i="30" a="1"/>
  <c r="B2316" i="30" s="1"/>
  <c r="A2317" i="33"/>
  <c r="C2316" i="33" a="1"/>
  <c r="C2316" i="33" s="1"/>
  <c r="B2316" i="33" a="1"/>
  <c r="B2316" i="33" s="1"/>
  <c r="A2316" i="31"/>
  <c r="C2315" i="31" a="1"/>
  <c r="C2315" i="31" s="1"/>
  <c r="B2315" i="31" a="1"/>
  <c r="B2315" i="31" s="1"/>
  <c r="A2317" i="32"/>
  <c r="C2316" i="32" a="1"/>
  <c r="C2316" i="32" s="1"/>
  <c r="B2316" i="32" a="1"/>
  <c r="B2316" i="32" s="1"/>
  <c r="G2314" i="27"/>
  <c r="H2313" i="27" a="1"/>
  <c r="H2313" i="27" s="1"/>
  <c r="J2313" i="27" s="1" a="1"/>
  <c r="J2313" i="27" s="1"/>
  <c r="I2313" i="27" a="1"/>
  <c r="I2313" i="27" s="1"/>
  <c r="A2317" i="31" l="1"/>
  <c r="C2316" i="31" a="1"/>
  <c r="C2316" i="31" s="1"/>
  <c r="B2316" i="31" a="1"/>
  <c r="B2316" i="31" s="1"/>
  <c r="A2318" i="33"/>
  <c r="C2317" i="33" a="1"/>
  <c r="C2317" i="33" s="1"/>
  <c r="B2317" i="33" a="1"/>
  <c r="B2317" i="33" s="1"/>
  <c r="A2318" i="32"/>
  <c r="C2317" i="32" a="1"/>
  <c r="C2317" i="32" s="1"/>
  <c r="B2317" i="32" a="1"/>
  <c r="B2317" i="32" s="1"/>
  <c r="A2318" i="30"/>
  <c r="C2317" i="30" a="1"/>
  <c r="C2317" i="30" s="1"/>
  <c r="B2317" i="30" a="1"/>
  <c r="B2317" i="30" s="1"/>
  <c r="H2314" i="27" a="1"/>
  <c r="H2314" i="27" s="1"/>
  <c r="J2314" i="27" s="1" a="1"/>
  <c r="J2314" i="27" s="1"/>
  <c r="I2314" i="27" a="1"/>
  <c r="I2314" i="27" s="1"/>
  <c r="G2315" i="27"/>
  <c r="A2319" i="30" l="1"/>
  <c r="C2318" i="30" a="1"/>
  <c r="C2318" i="30" s="1"/>
  <c r="B2318" i="30" a="1"/>
  <c r="B2318" i="30" s="1"/>
  <c r="A2319" i="32"/>
  <c r="C2318" i="32" a="1"/>
  <c r="C2318" i="32" s="1"/>
  <c r="B2318" i="32" a="1"/>
  <c r="B2318" i="32" s="1"/>
  <c r="A2319" i="33"/>
  <c r="C2318" i="33" a="1"/>
  <c r="C2318" i="33" s="1"/>
  <c r="B2318" i="33" a="1"/>
  <c r="B2318" i="33" s="1"/>
  <c r="A2318" i="31"/>
  <c r="C2317" i="31" a="1"/>
  <c r="C2317" i="31" s="1"/>
  <c r="B2317" i="31" a="1"/>
  <c r="B2317" i="31" s="1"/>
  <c r="G2316" i="27"/>
  <c r="H2315" i="27" a="1"/>
  <c r="H2315" i="27" s="1"/>
  <c r="J2315" i="27" s="1" a="1"/>
  <c r="J2315" i="27" s="1"/>
  <c r="I2315" i="27" a="1"/>
  <c r="I2315" i="27" s="1"/>
  <c r="A2320" i="33" l="1"/>
  <c r="C2319" i="33" a="1"/>
  <c r="C2319" i="33" s="1"/>
  <c r="B2319" i="33" a="1"/>
  <c r="B2319" i="33" s="1"/>
  <c r="A2320" i="32"/>
  <c r="C2319" i="32" a="1"/>
  <c r="C2319" i="32" s="1"/>
  <c r="B2319" i="32" a="1"/>
  <c r="B2319" i="32" s="1"/>
  <c r="A2319" i="31"/>
  <c r="C2318" i="31" a="1"/>
  <c r="C2318" i="31" s="1"/>
  <c r="B2318" i="31" a="1"/>
  <c r="B2318" i="31" s="1"/>
  <c r="A2320" i="30"/>
  <c r="C2319" i="30" a="1"/>
  <c r="C2319" i="30" s="1"/>
  <c r="B2319" i="30" a="1"/>
  <c r="B2319" i="30" s="1"/>
  <c r="H2316" i="27" a="1"/>
  <c r="H2316" i="27" s="1"/>
  <c r="J2316" i="27" s="1" a="1"/>
  <c r="J2316" i="27" s="1"/>
  <c r="I2316" i="27" a="1"/>
  <c r="I2316" i="27" s="1"/>
  <c r="G2317" i="27"/>
  <c r="A2320" i="31" l="1"/>
  <c r="C2319" i="31" a="1"/>
  <c r="C2319" i="31" s="1"/>
  <c r="B2319" i="31" a="1"/>
  <c r="B2319" i="31" s="1"/>
  <c r="A2321" i="32"/>
  <c r="C2320" i="32" a="1"/>
  <c r="C2320" i="32" s="1"/>
  <c r="B2320" i="32" a="1"/>
  <c r="B2320" i="32" s="1"/>
  <c r="A2321" i="30"/>
  <c r="C2320" i="30" a="1"/>
  <c r="C2320" i="30" s="1"/>
  <c r="B2320" i="30" a="1"/>
  <c r="B2320" i="30" s="1"/>
  <c r="A2321" i="33"/>
  <c r="C2320" i="33" a="1"/>
  <c r="C2320" i="33" s="1"/>
  <c r="B2320" i="33" a="1"/>
  <c r="B2320" i="33" s="1"/>
  <c r="G2318" i="27"/>
  <c r="H2317" i="27" a="1"/>
  <c r="H2317" i="27" s="1"/>
  <c r="J2317" i="27" s="1" a="1"/>
  <c r="J2317" i="27" s="1"/>
  <c r="I2317" i="27" a="1"/>
  <c r="I2317" i="27" s="1"/>
  <c r="A2322" i="30" l="1"/>
  <c r="C2321" i="30" a="1"/>
  <c r="C2321" i="30" s="1"/>
  <c r="B2321" i="30" a="1"/>
  <c r="B2321" i="30" s="1"/>
  <c r="A2322" i="32"/>
  <c r="C2321" i="32" a="1"/>
  <c r="C2321" i="32" s="1"/>
  <c r="B2321" i="32" a="1"/>
  <c r="B2321" i="32" s="1"/>
  <c r="A2322" i="33"/>
  <c r="C2321" i="33" a="1"/>
  <c r="C2321" i="33" s="1"/>
  <c r="B2321" i="33" a="1"/>
  <c r="B2321" i="33" s="1"/>
  <c r="A2321" i="31"/>
  <c r="C2320" i="31" a="1"/>
  <c r="C2320" i="31" s="1"/>
  <c r="B2320" i="31" a="1"/>
  <c r="B2320" i="31" s="1"/>
  <c r="H2318" i="27" a="1"/>
  <c r="H2318" i="27" s="1"/>
  <c r="J2318" i="27" s="1" a="1"/>
  <c r="J2318" i="27" s="1"/>
  <c r="I2318" i="27" a="1"/>
  <c r="I2318" i="27" s="1"/>
  <c r="G2319" i="27"/>
  <c r="A2323" i="33" l="1"/>
  <c r="C2322" i="33" a="1"/>
  <c r="C2322" i="33" s="1"/>
  <c r="B2322" i="33" a="1"/>
  <c r="B2322" i="33" s="1"/>
  <c r="A2323" i="32"/>
  <c r="C2322" i="32" a="1"/>
  <c r="C2322" i="32" s="1"/>
  <c r="B2322" i="32" a="1"/>
  <c r="B2322" i="32" s="1"/>
  <c r="A2322" i="31"/>
  <c r="C2321" i="31" a="1"/>
  <c r="C2321" i="31" s="1"/>
  <c r="B2321" i="31" a="1"/>
  <c r="B2321" i="31" s="1"/>
  <c r="A2323" i="30"/>
  <c r="C2322" i="30" a="1"/>
  <c r="C2322" i="30" s="1"/>
  <c r="B2322" i="30" a="1"/>
  <c r="B2322" i="30" s="1"/>
  <c r="G2320" i="27"/>
  <c r="H2319" i="27" a="1"/>
  <c r="H2319" i="27" s="1"/>
  <c r="J2319" i="27" s="1" a="1"/>
  <c r="J2319" i="27" s="1"/>
  <c r="I2319" i="27" a="1"/>
  <c r="I2319" i="27" s="1"/>
  <c r="A2323" i="31" l="1"/>
  <c r="C2322" i="31" a="1"/>
  <c r="C2322" i="31" s="1"/>
  <c r="B2322" i="31" a="1"/>
  <c r="B2322" i="31" s="1"/>
  <c r="A2324" i="32"/>
  <c r="C2323" i="32" a="1"/>
  <c r="C2323" i="32" s="1"/>
  <c r="B2323" i="32" a="1"/>
  <c r="B2323" i="32" s="1"/>
  <c r="A2324" i="30"/>
  <c r="C2323" i="30" a="1"/>
  <c r="C2323" i="30" s="1"/>
  <c r="B2323" i="30" a="1"/>
  <c r="B2323" i="30" s="1"/>
  <c r="A2324" i="33"/>
  <c r="C2323" i="33" a="1"/>
  <c r="C2323" i="33" s="1"/>
  <c r="B2323" i="33" a="1"/>
  <c r="B2323" i="33" s="1"/>
  <c r="H2320" i="27" a="1"/>
  <c r="H2320" i="27" s="1"/>
  <c r="J2320" i="27" s="1" a="1"/>
  <c r="J2320" i="27" s="1"/>
  <c r="I2320" i="27" a="1"/>
  <c r="I2320" i="27" s="1"/>
  <c r="G2321" i="27"/>
  <c r="A2325" i="30" l="1"/>
  <c r="C2324" i="30" a="1"/>
  <c r="C2324" i="30" s="1"/>
  <c r="B2324" i="30" a="1"/>
  <c r="B2324" i="30" s="1"/>
  <c r="A2325" i="32"/>
  <c r="C2324" i="32" a="1"/>
  <c r="C2324" i="32" s="1"/>
  <c r="B2324" i="32" a="1"/>
  <c r="B2324" i="32" s="1"/>
  <c r="A2325" i="33"/>
  <c r="C2324" i="33" a="1"/>
  <c r="C2324" i="33" s="1"/>
  <c r="B2324" i="33" a="1"/>
  <c r="B2324" i="33" s="1"/>
  <c r="A2324" i="31"/>
  <c r="C2323" i="31" a="1"/>
  <c r="C2323" i="31" s="1"/>
  <c r="B2323" i="31" a="1"/>
  <c r="B2323" i="31" s="1"/>
  <c r="G2322" i="27"/>
  <c r="H2321" i="27" a="1"/>
  <c r="H2321" i="27" s="1"/>
  <c r="J2321" i="27" s="1" a="1"/>
  <c r="J2321" i="27" s="1"/>
  <c r="I2321" i="27" a="1"/>
  <c r="I2321" i="27" s="1"/>
  <c r="A2326" i="33" l="1"/>
  <c r="C2325" i="33" a="1"/>
  <c r="C2325" i="33" s="1"/>
  <c r="B2325" i="33" a="1"/>
  <c r="B2325" i="33" s="1"/>
  <c r="A2326" i="32"/>
  <c r="C2325" i="32" a="1"/>
  <c r="C2325" i="32" s="1"/>
  <c r="B2325" i="32" a="1"/>
  <c r="B2325" i="32" s="1"/>
  <c r="A2325" i="31"/>
  <c r="C2324" i="31" a="1"/>
  <c r="C2324" i="31" s="1"/>
  <c r="B2324" i="31" a="1"/>
  <c r="B2324" i="31" s="1"/>
  <c r="A2326" i="30"/>
  <c r="C2325" i="30" a="1"/>
  <c r="C2325" i="30" s="1"/>
  <c r="B2325" i="30" a="1"/>
  <c r="B2325" i="30" s="1"/>
  <c r="H2322" i="27" a="1"/>
  <c r="H2322" i="27" s="1"/>
  <c r="J2322" i="27" s="1" a="1"/>
  <c r="J2322" i="27" s="1"/>
  <c r="I2322" i="27" a="1"/>
  <c r="I2322" i="27" s="1"/>
  <c r="G2323" i="27"/>
  <c r="A2327" i="32" l="1"/>
  <c r="C2326" i="32" a="1"/>
  <c r="C2326" i="32" s="1"/>
  <c r="B2326" i="32" a="1"/>
  <c r="B2326" i="32" s="1"/>
  <c r="A2326" i="31"/>
  <c r="C2325" i="31" a="1"/>
  <c r="C2325" i="31" s="1"/>
  <c r="B2325" i="31" a="1"/>
  <c r="B2325" i="31" s="1"/>
  <c r="A2327" i="30"/>
  <c r="C2326" i="30" a="1"/>
  <c r="C2326" i="30" s="1"/>
  <c r="B2326" i="30" a="1"/>
  <c r="B2326" i="30" s="1"/>
  <c r="A2327" i="33"/>
  <c r="C2326" i="33" a="1"/>
  <c r="C2326" i="33" s="1"/>
  <c r="B2326" i="33" a="1"/>
  <c r="B2326" i="33" s="1"/>
  <c r="H2323" i="27" a="1"/>
  <c r="H2323" i="27" s="1"/>
  <c r="J2323" i="27" s="1" a="1"/>
  <c r="J2323" i="27" s="1"/>
  <c r="I2323" i="27" a="1"/>
  <c r="I2323" i="27" s="1"/>
  <c r="G2324" i="27"/>
  <c r="A2328" i="30" l="1"/>
  <c r="C2327" i="30" a="1"/>
  <c r="C2327" i="30" s="1"/>
  <c r="B2327" i="30" a="1"/>
  <c r="B2327" i="30" s="1"/>
  <c r="A2327" i="31"/>
  <c r="C2326" i="31" a="1"/>
  <c r="C2326" i="31" s="1"/>
  <c r="B2326" i="31" a="1"/>
  <c r="B2326" i="31" s="1"/>
  <c r="A2328" i="33"/>
  <c r="C2327" i="33" a="1"/>
  <c r="C2327" i="33" s="1"/>
  <c r="B2327" i="33" a="1"/>
  <c r="B2327" i="33" s="1"/>
  <c r="A2328" i="32"/>
  <c r="C2327" i="32" a="1"/>
  <c r="C2327" i="32" s="1"/>
  <c r="B2327" i="32" a="1"/>
  <c r="B2327" i="32" s="1"/>
  <c r="G2325" i="27"/>
  <c r="H2324" i="27" a="1"/>
  <c r="H2324" i="27" s="1"/>
  <c r="J2324" i="27" s="1" a="1"/>
  <c r="J2324" i="27" s="1"/>
  <c r="I2324" i="27" a="1"/>
  <c r="I2324" i="27" s="1"/>
  <c r="A2329" i="33" l="1"/>
  <c r="C2328" i="33" a="1"/>
  <c r="C2328" i="33" s="1"/>
  <c r="B2328" i="33" a="1"/>
  <c r="B2328" i="33" s="1"/>
  <c r="A2328" i="31"/>
  <c r="C2327" i="31" a="1"/>
  <c r="C2327" i="31" s="1"/>
  <c r="B2327" i="31" a="1"/>
  <c r="B2327" i="31" s="1"/>
  <c r="A2329" i="32"/>
  <c r="C2328" i="32" a="1"/>
  <c r="C2328" i="32" s="1"/>
  <c r="B2328" i="32" a="1"/>
  <c r="B2328" i="32" s="1"/>
  <c r="A2329" i="30"/>
  <c r="C2328" i="30" a="1"/>
  <c r="C2328" i="30" s="1"/>
  <c r="B2328" i="30" a="1"/>
  <c r="B2328" i="30" s="1"/>
  <c r="H2325" i="27" a="1"/>
  <c r="H2325" i="27" s="1"/>
  <c r="J2325" i="27" s="1" a="1"/>
  <c r="J2325" i="27" s="1"/>
  <c r="I2325" i="27" a="1"/>
  <c r="I2325" i="27" s="1"/>
  <c r="G2326" i="27"/>
  <c r="A2329" i="31" l="1"/>
  <c r="C2328" i="31" a="1"/>
  <c r="C2328" i="31" s="1"/>
  <c r="B2328" i="31" a="1"/>
  <c r="B2328" i="31" s="1"/>
  <c r="A2330" i="32"/>
  <c r="C2329" i="32" a="1"/>
  <c r="C2329" i="32" s="1"/>
  <c r="B2329" i="32" a="1"/>
  <c r="B2329" i="32" s="1"/>
  <c r="A2330" i="30"/>
  <c r="C2329" i="30" a="1"/>
  <c r="C2329" i="30" s="1"/>
  <c r="B2329" i="30" a="1"/>
  <c r="B2329" i="30" s="1"/>
  <c r="A2330" i="33"/>
  <c r="C2329" i="33" a="1"/>
  <c r="C2329" i="33" s="1"/>
  <c r="B2329" i="33" a="1"/>
  <c r="B2329" i="33" s="1"/>
  <c r="I2326" i="27" a="1"/>
  <c r="I2326" i="27" s="1"/>
  <c r="G2327" i="27"/>
  <c r="H2326" i="27" a="1"/>
  <c r="H2326" i="27" s="1"/>
  <c r="J2326" i="27" s="1" a="1"/>
  <c r="J2326" i="27" s="1"/>
  <c r="A2331" i="30" l="1"/>
  <c r="C2330" i="30" a="1"/>
  <c r="C2330" i="30" s="1"/>
  <c r="B2330" i="30" a="1"/>
  <c r="B2330" i="30" s="1"/>
  <c r="A2331" i="32"/>
  <c r="C2330" i="32" a="1"/>
  <c r="C2330" i="32" s="1"/>
  <c r="B2330" i="32" a="1"/>
  <c r="B2330" i="32" s="1"/>
  <c r="A2331" i="33"/>
  <c r="C2330" i="33" a="1"/>
  <c r="C2330" i="33" s="1"/>
  <c r="B2330" i="33" a="1"/>
  <c r="B2330" i="33" s="1"/>
  <c r="A2330" i="31"/>
  <c r="C2329" i="31" a="1"/>
  <c r="C2329" i="31" s="1"/>
  <c r="B2329" i="31" a="1"/>
  <c r="B2329" i="31" s="1"/>
  <c r="H2327" i="27" a="1"/>
  <c r="H2327" i="27" s="1"/>
  <c r="J2327" i="27" s="1" a="1"/>
  <c r="J2327" i="27" s="1"/>
  <c r="I2327" i="27" a="1"/>
  <c r="I2327" i="27" s="1"/>
  <c r="G2328" i="27"/>
  <c r="A2332" i="33" l="1"/>
  <c r="C2331" i="33" a="1"/>
  <c r="C2331" i="33" s="1"/>
  <c r="B2331" i="33" a="1"/>
  <c r="B2331" i="33" s="1"/>
  <c r="A2332" i="32"/>
  <c r="C2331" i="32" a="1"/>
  <c r="C2331" i="32" s="1"/>
  <c r="B2331" i="32" a="1"/>
  <c r="B2331" i="32" s="1"/>
  <c r="A2331" i="31"/>
  <c r="C2330" i="31" a="1"/>
  <c r="C2330" i="31" s="1"/>
  <c r="B2330" i="31" a="1"/>
  <c r="B2330" i="31" s="1"/>
  <c r="A2332" i="30"/>
  <c r="C2331" i="30" a="1"/>
  <c r="C2331" i="30" s="1"/>
  <c r="B2331" i="30" a="1"/>
  <c r="B2331" i="30" s="1"/>
  <c r="H2328" i="27" a="1"/>
  <c r="H2328" i="27" s="1"/>
  <c r="J2328" i="27" s="1" a="1"/>
  <c r="J2328" i="27" s="1"/>
  <c r="I2328" i="27" a="1"/>
  <c r="I2328" i="27" s="1"/>
  <c r="G2329" i="27"/>
  <c r="A2332" i="31" l="1"/>
  <c r="C2331" i="31" a="1"/>
  <c r="C2331" i="31" s="1"/>
  <c r="B2331" i="31" a="1"/>
  <c r="B2331" i="31" s="1"/>
  <c r="A2333" i="32"/>
  <c r="C2332" i="32" a="1"/>
  <c r="C2332" i="32" s="1"/>
  <c r="B2332" i="32" a="1"/>
  <c r="B2332" i="32" s="1"/>
  <c r="A2333" i="30"/>
  <c r="C2332" i="30" a="1"/>
  <c r="C2332" i="30" s="1"/>
  <c r="B2332" i="30" a="1"/>
  <c r="B2332" i="30" s="1"/>
  <c r="A2333" i="33"/>
  <c r="C2332" i="33" a="1"/>
  <c r="C2332" i="33" s="1"/>
  <c r="B2332" i="33" a="1"/>
  <c r="B2332" i="33" s="1"/>
  <c r="H2329" i="27" a="1"/>
  <c r="H2329" i="27" s="1"/>
  <c r="J2329" i="27" s="1" a="1"/>
  <c r="J2329" i="27" s="1"/>
  <c r="I2329" i="27" a="1"/>
  <c r="I2329" i="27" s="1"/>
  <c r="G2330" i="27"/>
  <c r="A2334" i="32" l="1"/>
  <c r="C2333" i="32" a="1"/>
  <c r="C2333" i="32" s="1"/>
  <c r="B2333" i="32" a="1"/>
  <c r="B2333" i="32" s="1"/>
  <c r="A2334" i="30"/>
  <c r="C2333" i="30" a="1"/>
  <c r="C2333" i="30" s="1"/>
  <c r="B2333" i="30" a="1"/>
  <c r="B2333" i="30" s="1"/>
  <c r="A2334" i="33"/>
  <c r="C2333" i="33" a="1"/>
  <c r="C2333" i="33" s="1"/>
  <c r="B2333" i="33" a="1"/>
  <c r="B2333" i="33" s="1"/>
  <c r="A2333" i="31"/>
  <c r="C2332" i="31" a="1"/>
  <c r="C2332" i="31" s="1"/>
  <c r="B2332" i="31" a="1"/>
  <c r="B2332" i="31" s="1"/>
  <c r="H2330" i="27" a="1"/>
  <c r="H2330" i="27" s="1"/>
  <c r="J2330" i="27" s="1" a="1"/>
  <c r="J2330" i="27" s="1"/>
  <c r="I2330" i="27" a="1"/>
  <c r="I2330" i="27" s="1"/>
  <c r="G2331" i="27"/>
  <c r="A2335" i="33" l="1"/>
  <c r="C2334" i="33" a="1"/>
  <c r="C2334" i="33" s="1"/>
  <c r="B2334" i="33" a="1"/>
  <c r="B2334" i="33" s="1"/>
  <c r="A2335" i="30"/>
  <c r="C2334" i="30" a="1"/>
  <c r="C2334" i="30" s="1"/>
  <c r="B2334" i="30" a="1"/>
  <c r="B2334" i="30" s="1"/>
  <c r="A2334" i="31"/>
  <c r="C2333" i="31" a="1"/>
  <c r="C2333" i="31" s="1"/>
  <c r="B2333" i="31" a="1"/>
  <c r="B2333" i="31" s="1"/>
  <c r="A2335" i="32"/>
  <c r="C2334" i="32" a="1"/>
  <c r="C2334" i="32" s="1"/>
  <c r="B2334" i="32" a="1"/>
  <c r="B2334" i="32" s="1"/>
  <c r="H2331" i="27" a="1"/>
  <c r="H2331" i="27" s="1"/>
  <c r="J2331" i="27" s="1" a="1"/>
  <c r="J2331" i="27" s="1"/>
  <c r="I2331" i="27" a="1"/>
  <c r="I2331" i="27" s="1"/>
  <c r="G2332" i="27"/>
  <c r="A2335" i="31" l="1"/>
  <c r="C2334" i="31" a="1"/>
  <c r="C2334" i="31" s="1"/>
  <c r="B2334" i="31" a="1"/>
  <c r="B2334" i="31" s="1"/>
  <c r="A2336" i="30"/>
  <c r="C2335" i="30" a="1"/>
  <c r="C2335" i="30" s="1"/>
  <c r="B2335" i="30" a="1"/>
  <c r="B2335" i="30" s="1"/>
  <c r="A2336" i="32"/>
  <c r="C2335" i="32" a="1"/>
  <c r="C2335" i="32" s="1"/>
  <c r="B2335" i="32" a="1"/>
  <c r="B2335" i="32" s="1"/>
  <c r="A2336" i="33"/>
  <c r="C2335" i="33" a="1"/>
  <c r="C2335" i="33" s="1"/>
  <c r="B2335" i="33" a="1"/>
  <c r="B2335" i="33" s="1"/>
  <c r="H2332" i="27" a="1"/>
  <c r="H2332" i="27" s="1"/>
  <c r="J2332" i="27" s="1" a="1"/>
  <c r="J2332" i="27" s="1"/>
  <c r="I2332" i="27" a="1"/>
  <c r="I2332" i="27" s="1"/>
  <c r="G2333" i="27"/>
  <c r="A2337" i="32" l="1"/>
  <c r="C2336" i="32" a="1"/>
  <c r="C2336" i="32" s="1"/>
  <c r="B2336" i="32" a="1"/>
  <c r="B2336" i="32" s="1"/>
  <c r="A2337" i="30"/>
  <c r="C2336" i="30" a="1"/>
  <c r="C2336" i="30" s="1"/>
  <c r="B2336" i="30" a="1"/>
  <c r="B2336" i="30" s="1"/>
  <c r="A2337" i="33"/>
  <c r="C2336" i="33" a="1"/>
  <c r="C2336" i="33" s="1"/>
  <c r="B2336" i="33" a="1"/>
  <c r="B2336" i="33" s="1"/>
  <c r="A2336" i="31"/>
  <c r="C2335" i="31" a="1"/>
  <c r="C2335" i="31" s="1"/>
  <c r="B2335" i="31" a="1"/>
  <c r="B2335" i="31" s="1"/>
  <c r="H2333" i="27" a="1"/>
  <c r="H2333" i="27" s="1"/>
  <c r="J2333" i="27" s="1" a="1"/>
  <c r="J2333" i="27" s="1"/>
  <c r="I2333" i="27" a="1"/>
  <c r="I2333" i="27" s="1"/>
  <c r="G2334" i="27"/>
  <c r="A2338" i="33" l="1"/>
  <c r="C2337" i="33" a="1"/>
  <c r="C2337" i="33" s="1"/>
  <c r="B2337" i="33" a="1"/>
  <c r="B2337" i="33" s="1"/>
  <c r="A2338" i="30"/>
  <c r="C2337" i="30" a="1"/>
  <c r="C2337" i="30" s="1"/>
  <c r="B2337" i="30" a="1"/>
  <c r="B2337" i="30" s="1"/>
  <c r="A2337" i="31"/>
  <c r="C2336" i="31" a="1"/>
  <c r="C2336" i="31" s="1"/>
  <c r="B2336" i="31" a="1"/>
  <c r="B2336" i="31" s="1"/>
  <c r="A2338" i="32"/>
  <c r="C2337" i="32" a="1"/>
  <c r="C2337" i="32" s="1"/>
  <c r="B2337" i="32" a="1"/>
  <c r="B2337" i="32" s="1"/>
  <c r="H2334" i="27" a="1"/>
  <c r="H2334" i="27" s="1"/>
  <c r="J2334" i="27" s="1" a="1"/>
  <c r="J2334" i="27" s="1"/>
  <c r="I2334" i="27" a="1"/>
  <c r="I2334" i="27" s="1"/>
  <c r="G2335" i="27"/>
  <c r="A2338" i="31" l="1"/>
  <c r="C2337" i="31" a="1"/>
  <c r="C2337" i="31" s="1"/>
  <c r="B2337" i="31" a="1"/>
  <c r="B2337" i="31" s="1"/>
  <c r="A2339" i="30"/>
  <c r="C2338" i="30" a="1"/>
  <c r="C2338" i="30" s="1"/>
  <c r="B2338" i="30" a="1"/>
  <c r="B2338" i="30" s="1"/>
  <c r="A2339" i="32"/>
  <c r="C2338" i="32" a="1"/>
  <c r="C2338" i="32" s="1"/>
  <c r="B2338" i="32" a="1"/>
  <c r="B2338" i="32" s="1"/>
  <c r="A2339" i="33"/>
  <c r="C2338" i="33" a="1"/>
  <c r="C2338" i="33" s="1"/>
  <c r="B2338" i="33" a="1"/>
  <c r="B2338" i="33" s="1"/>
  <c r="G2336" i="27"/>
  <c r="H2335" i="27" a="1"/>
  <c r="H2335" i="27" s="1"/>
  <c r="J2335" i="27" s="1" a="1"/>
  <c r="J2335" i="27" s="1"/>
  <c r="I2335" i="27" a="1"/>
  <c r="I2335" i="27" s="1"/>
  <c r="A2340" i="32" l="1"/>
  <c r="C2339" i="32" a="1"/>
  <c r="C2339" i="32" s="1"/>
  <c r="B2339" i="32" a="1"/>
  <c r="B2339" i="32" s="1"/>
  <c r="A2340" i="30"/>
  <c r="C2339" i="30" a="1"/>
  <c r="C2339" i="30" s="1"/>
  <c r="B2339" i="30" a="1"/>
  <c r="B2339" i="30" s="1"/>
  <c r="A2340" i="33"/>
  <c r="C2339" i="33" a="1"/>
  <c r="C2339" i="33" s="1"/>
  <c r="B2339" i="33" a="1"/>
  <c r="B2339" i="33" s="1"/>
  <c r="A2339" i="31"/>
  <c r="C2338" i="31" a="1"/>
  <c r="C2338" i="31" s="1"/>
  <c r="B2338" i="31" a="1"/>
  <c r="B2338" i="31" s="1"/>
  <c r="H2336" i="27" a="1"/>
  <c r="H2336" i="27" s="1"/>
  <c r="J2336" i="27" s="1" a="1"/>
  <c r="J2336" i="27" s="1"/>
  <c r="I2336" i="27" a="1"/>
  <c r="I2336" i="27" s="1"/>
  <c r="G2337" i="27"/>
  <c r="A2341" i="33" l="1"/>
  <c r="C2340" i="33" a="1"/>
  <c r="C2340" i="33" s="1"/>
  <c r="B2340" i="33" a="1"/>
  <c r="B2340" i="33" s="1"/>
  <c r="A2341" i="30"/>
  <c r="C2340" i="30" a="1"/>
  <c r="C2340" i="30" s="1"/>
  <c r="B2340" i="30" a="1"/>
  <c r="B2340" i="30" s="1"/>
  <c r="A2340" i="31"/>
  <c r="C2339" i="31" a="1"/>
  <c r="C2339" i="31" s="1"/>
  <c r="B2339" i="31" a="1"/>
  <c r="B2339" i="31" s="1"/>
  <c r="A2341" i="32"/>
  <c r="C2340" i="32" a="1"/>
  <c r="C2340" i="32" s="1"/>
  <c r="B2340" i="32" a="1"/>
  <c r="B2340" i="32" s="1"/>
  <c r="G2338" i="27"/>
  <c r="H2337" i="27" a="1"/>
  <c r="H2337" i="27" s="1"/>
  <c r="J2337" i="27" s="1" a="1"/>
  <c r="J2337" i="27" s="1"/>
  <c r="I2337" i="27" a="1"/>
  <c r="I2337" i="27" s="1"/>
  <c r="A2341" i="31" l="1"/>
  <c r="C2340" i="31" a="1"/>
  <c r="C2340" i="31" s="1"/>
  <c r="B2340" i="31" a="1"/>
  <c r="B2340" i="31" s="1"/>
  <c r="A2342" i="30"/>
  <c r="C2341" i="30" a="1"/>
  <c r="C2341" i="30" s="1"/>
  <c r="B2341" i="30" a="1"/>
  <c r="B2341" i="30" s="1"/>
  <c r="A2342" i="32"/>
  <c r="C2341" i="32" a="1"/>
  <c r="C2341" i="32" s="1"/>
  <c r="B2341" i="32" a="1"/>
  <c r="B2341" i="32" s="1"/>
  <c r="A2342" i="33"/>
  <c r="C2341" i="33" a="1"/>
  <c r="C2341" i="33" s="1"/>
  <c r="B2341" i="33" a="1"/>
  <c r="B2341" i="33" s="1"/>
  <c r="H2338" i="27" a="1"/>
  <c r="H2338" i="27" s="1"/>
  <c r="J2338" i="27" s="1" a="1"/>
  <c r="J2338" i="27" s="1"/>
  <c r="I2338" i="27" a="1"/>
  <c r="I2338" i="27" s="1"/>
  <c r="G2339" i="27"/>
  <c r="A2343" i="32" l="1"/>
  <c r="C2342" i="32" a="1"/>
  <c r="C2342" i="32" s="1"/>
  <c r="B2342" i="32" a="1"/>
  <c r="B2342" i="32" s="1"/>
  <c r="A2343" i="30"/>
  <c r="C2342" i="30" a="1"/>
  <c r="C2342" i="30" s="1"/>
  <c r="B2342" i="30" a="1"/>
  <c r="B2342" i="30" s="1"/>
  <c r="A2343" i="33"/>
  <c r="C2342" i="33" a="1"/>
  <c r="C2342" i="33" s="1"/>
  <c r="B2342" i="33" a="1"/>
  <c r="B2342" i="33" s="1"/>
  <c r="A2342" i="31"/>
  <c r="C2341" i="31" a="1"/>
  <c r="C2341" i="31" s="1"/>
  <c r="B2341" i="31" a="1"/>
  <c r="B2341" i="31" s="1"/>
  <c r="I2339" i="27" a="1"/>
  <c r="I2339" i="27" s="1"/>
  <c r="G2340" i="27"/>
  <c r="H2339" i="27" a="1"/>
  <c r="H2339" i="27" s="1"/>
  <c r="J2339" i="27" s="1" a="1"/>
  <c r="J2339" i="27" s="1"/>
  <c r="A2344" i="33" l="1"/>
  <c r="C2343" i="33" a="1"/>
  <c r="C2343" i="33" s="1"/>
  <c r="B2343" i="33" a="1"/>
  <c r="B2343" i="33" s="1"/>
  <c r="A2344" i="30"/>
  <c r="C2343" i="30" a="1"/>
  <c r="C2343" i="30" s="1"/>
  <c r="B2343" i="30" a="1"/>
  <c r="B2343" i="30" s="1"/>
  <c r="A2343" i="31"/>
  <c r="C2342" i="31" a="1"/>
  <c r="C2342" i="31" s="1"/>
  <c r="B2342" i="31" a="1"/>
  <c r="B2342" i="31" s="1"/>
  <c r="A2344" i="32"/>
  <c r="C2343" i="32" a="1"/>
  <c r="C2343" i="32" s="1"/>
  <c r="B2343" i="32" a="1"/>
  <c r="B2343" i="32" s="1"/>
  <c r="H2340" i="27" a="1"/>
  <c r="H2340" i="27" s="1"/>
  <c r="J2340" i="27" s="1" a="1"/>
  <c r="J2340" i="27" s="1"/>
  <c r="G2341" i="27"/>
  <c r="I2340" i="27" a="1"/>
  <c r="I2340" i="27" s="1"/>
  <c r="A2345" i="30" l="1"/>
  <c r="C2344" i="30" a="1"/>
  <c r="C2344" i="30" s="1"/>
  <c r="B2344" i="30" a="1"/>
  <c r="B2344" i="30" s="1"/>
  <c r="A2344" i="31"/>
  <c r="C2343" i="31" a="1"/>
  <c r="C2343" i="31" s="1"/>
  <c r="B2343" i="31" a="1"/>
  <c r="B2343" i="31" s="1"/>
  <c r="A2345" i="32"/>
  <c r="C2344" i="32" a="1"/>
  <c r="C2344" i="32" s="1"/>
  <c r="B2344" i="32" a="1"/>
  <c r="B2344" i="32" s="1"/>
  <c r="A2345" i="33"/>
  <c r="C2344" i="33" a="1"/>
  <c r="C2344" i="33" s="1"/>
  <c r="B2344" i="33" a="1"/>
  <c r="B2344" i="33" s="1"/>
  <c r="H2341" i="27" a="1"/>
  <c r="H2341" i="27" s="1"/>
  <c r="J2341" i="27" s="1" a="1"/>
  <c r="J2341" i="27" s="1"/>
  <c r="I2341" i="27" a="1"/>
  <c r="I2341" i="27" s="1"/>
  <c r="G2342" i="27"/>
  <c r="A2346" i="32" l="1"/>
  <c r="C2345" i="32" a="1"/>
  <c r="C2345" i="32" s="1"/>
  <c r="B2345" i="32" a="1"/>
  <c r="B2345" i="32" s="1"/>
  <c r="A2345" i="31"/>
  <c r="C2344" i="31" a="1"/>
  <c r="C2344" i="31" s="1"/>
  <c r="B2344" i="31" a="1"/>
  <c r="B2344" i="31" s="1"/>
  <c r="A2346" i="33"/>
  <c r="C2345" i="33" a="1"/>
  <c r="C2345" i="33" s="1"/>
  <c r="B2345" i="33" a="1"/>
  <c r="B2345" i="33" s="1"/>
  <c r="A2346" i="30"/>
  <c r="C2345" i="30" a="1"/>
  <c r="C2345" i="30" s="1"/>
  <c r="B2345" i="30" a="1"/>
  <c r="B2345" i="30" s="1"/>
  <c r="G2343" i="27"/>
  <c r="H2342" i="27" a="1"/>
  <c r="H2342" i="27" s="1"/>
  <c r="J2342" i="27" s="1" a="1"/>
  <c r="J2342" i="27" s="1"/>
  <c r="I2342" i="27" a="1"/>
  <c r="I2342" i="27" s="1"/>
  <c r="A2347" i="33" l="1"/>
  <c r="C2346" i="33" a="1"/>
  <c r="C2346" i="33" s="1"/>
  <c r="B2346" i="33" a="1"/>
  <c r="B2346" i="33" s="1"/>
  <c r="A2346" i="31"/>
  <c r="C2345" i="31" a="1"/>
  <c r="C2345" i="31" s="1"/>
  <c r="B2345" i="31" a="1"/>
  <c r="B2345" i="31" s="1"/>
  <c r="A2347" i="30"/>
  <c r="C2346" i="30" a="1"/>
  <c r="C2346" i="30" s="1"/>
  <c r="B2346" i="30" a="1"/>
  <c r="B2346" i="30" s="1"/>
  <c r="A2347" i="32"/>
  <c r="C2346" i="32" a="1"/>
  <c r="C2346" i="32" s="1"/>
  <c r="B2346" i="32" a="1"/>
  <c r="B2346" i="32" s="1"/>
  <c r="H2343" i="27" a="1"/>
  <c r="H2343" i="27" s="1"/>
  <c r="J2343" i="27" s="1" a="1"/>
  <c r="J2343" i="27" s="1"/>
  <c r="I2343" i="27" a="1"/>
  <c r="I2343" i="27" s="1"/>
  <c r="G2344" i="27"/>
  <c r="A2348" i="30" l="1"/>
  <c r="C2347" i="30" a="1"/>
  <c r="C2347" i="30" s="1"/>
  <c r="B2347" i="30" a="1"/>
  <c r="B2347" i="30" s="1"/>
  <c r="A2347" i="31"/>
  <c r="C2346" i="31" a="1"/>
  <c r="C2346" i="31" s="1"/>
  <c r="B2346" i="31" a="1"/>
  <c r="B2346" i="31" s="1"/>
  <c r="A2348" i="32"/>
  <c r="C2347" i="32" a="1"/>
  <c r="C2347" i="32" s="1"/>
  <c r="B2347" i="32" a="1"/>
  <c r="B2347" i="32" s="1"/>
  <c r="A2348" i="33"/>
  <c r="C2347" i="33" a="1"/>
  <c r="C2347" i="33" s="1"/>
  <c r="B2347" i="33" a="1"/>
  <c r="B2347" i="33" s="1"/>
  <c r="I2344" i="27" a="1"/>
  <c r="I2344" i="27" s="1"/>
  <c r="G2345" i="27"/>
  <c r="H2344" i="27" a="1"/>
  <c r="H2344" i="27" s="1"/>
  <c r="J2344" i="27" s="1" a="1"/>
  <c r="J2344" i="27" s="1"/>
  <c r="A2348" i="31" l="1"/>
  <c r="C2347" i="31" a="1"/>
  <c r="C2347" i="31" s="1"/>
  <c r="B2347" i="31" a="1"/>
  <c r="B2347" i="31" s="1"/>
  <c r="A2349" i="32"/>
  <c r="C2348" i="32" a="1"/>
  <c r="C2348" i="32" s="1"/>
  <c r="B2348" i="32" a="1"/>
  <c r="B2348" i="32" s="1"/>
  <c r="A2349" i="33"/>
  <c r="C2348" i="33" a="1"/>
  <c r="C2348" i="33" s="1"/>
  <c r="B2348" i="33" a="1"/>
  <c r="B2348" i="33" s="1"/>
  <c r="A2349" i="30"/>
  <c r="C2348" i="30" a="1"/>
  <c r="C2348" i="30" s="1"/>
  <c r="B2348" i="30" a="1"/>
  <c r="B2348" i="30" s="1"/>
  <c r="H2345" i="27" a="1"/>
  <c r="H2345" i="27" s="1"/>
  <c r="J2345" i="27" s="1" a="1"/>
  <c r="J2345" i="27" s="1"/>
  <c r="I2345" i="27" a="1"/>
  <c r="I2345" i="27" s="1"/>
  <c r="G2346" i="27"/>
  <c r="A2350" i="33" l="1"/>
  <c r="C2349" i="33" a="1"/>
  <c r="C2349" i="33" s="1"/>
  <c r="B2349" i="33" a="1"/>
  <c r="B2349" i="33" s="1"/>
  <c r="A2350" i="32"/>
  <c r="C2349" i="32" a="1"/>
  <c r="C2349" i="32" s="1"/>
  <c r="B2349" i="32" a="1"/>
  <c r="B2349" i="32" s="1"/>
  <c r="A2350" i="30"/>
  <c r="C2349" i="30" a="1"/>
  <c r="C2349" i="30" s="1"/>
  <c r="B2349" i="30" a="1"/>
  <c r="B2349" i="30" s="1"/>
  <c r="A2349" i="31"/>
  <c r="C2348" i="31" a="1"/>
  <c r="C2348" i="31" s="1"/>
  <c r="B2348" i="31" a="1"/>
  <c r="B2348" i="31" s="1"/>
  <c r="I2346" i="27" a="1"/>
  <c r="I2346" i="27" s="1"/>
  <c r="G2347" i="27"/>
  <c r="H2346" i="27" a="1"/>
  <c r="H2346" i="27" s="1"/>
  <c r="J2346" i="27" s="1" a="1"/>
  <c r="J2346" i="27" s="1"/>
  <c r="A2351" i="30" l="1"/>
  <c r="C2350" i="30" a="1"/>
  <c r="C2350" i="30" s="1"/>
  <c r="B2350" i="30" a="1"/>
  <c r="B2350" i="30" s="1"/>
  <c r="A2351" i="32"/>
  <c r="C2350" i="32" a="1"/>
  <c r="C2350" i="32" s="1"/>
  <c r="B2350" i="32" a="1"/>
  <c r="B2350" i="32" s="1"/>
  <c r="A2350" i="31"/>
  <c r="C2349" i="31" a="1"/>
  <c r="C2349" i="31" s="1"/>
  <c r="B2349" i="31" a="1"/>
  <c r="B2349" i="31" s="1"/>
  <c r="A2351" i="33"/>
  <c r="C2350" i="33" a="1"/>
  <c r="C2350" i="33" s="1"/>
  <c r="B2350" i="33" a="1"/>
  <c r="B2350" i="33" s="1"/>
  <c r="H2347" i="27" a="1"/>
  <c r="H2347" i="27" s="1"/>
  <c r="J2347" i="27" s="1" a="1"/>
  <c r="J2347" i="27" s="1"/>
  <c r="I2347" i="27" a="1"/>
  <c r="I2347" i="27" s="1"/>
  <c r="G2348" i="27"/>
  <c r="A2351" i="31" l="1"/>
  <c r="C2350" i="31" a="1"/>
  <c r="C2350" i="31" s="1"/>
  <c r="B2350" i="31" a="1"/>
  <c r="B2350" i="31" s="1"/>
  <c r="A2352" i="32"/>
  <c r="C2351" i="32" a="1"/>
  <c r="C2351" i="32" s="1"/>
  <c r="B2351" i="32" a="1"/>
  <c r="B2351" i="32" s="1"/>
  <c r="A2352" i="33"/>
  <c r="C2351" i="33" a="1"/>
  <c r="C2351" i="33" s="1"/>
  <c r="B2351" i="33" a="1"/>
  <c r="B2351" i="33" s="1"/>
  <c r="A2352" i="30"/>
  <c r="C2351" i="30" a="1"/>
  <c r="C2351" i="30" s="1"/>
  <c r="B2351" i="30" a="1"/>
  <c r="B2351" i="30" s="1"/>
  <c r="H2348" i="27" a="1"/>
  <c r="H2348" i="27" s="1"/>
  <c r="J2348" i="27" s="1" a="1"/>
  <c r="J2348" i="27" s="1"/>
  <c r="I2348" i="27" a="1"/>
  <c r="I2348" i="27" s="1"/>
  <c r="G2349" i="27"/>
  <c r="A2353" i="33" l="1"/>
  <c r="C2352" i="33" a="1"/>
  <c r="C2352" i="33" s="1"/>
  <c r="B2352" i="33" a="1"/>
  <c r="B2352" i="33" s="1"/>
  <c r="A2353" i="32"/>
  <c r="C2352" i="32" a="1"/>
  <c r="C2352" i="32" s="1"/>
  <c r="B2352" i="32" a="1"/>
  <c r="B2352" i="32" s="1"/>
  <c r="A2353" i="30"/>
  <c r="C2352" i="30" a="1"/>
  <c r="C2352" i="30" s="1"/>
  <c r="B2352" i="30" a="1"/>
  <c r="B2352" i="30" s="1"/>
  <c r="A2352" i="31"/>
  <c r="C2351" i="31" a="1"/>
  <c r="C2351" i="31" s="1"/>
  <c r="B2351" i="31" a="1"/>
  <c r="B2351" i="31" s="1"/>
  <c r="H2349" i="27" a="1"/>
  <c r="H2349" i="27" s="1"/>
  <c r="J2349" i="27" s="1" a="1"/>
  <c r="J2349" i="27" s="1"/>
  <c r="I2349" i="27" a="1"/>
  <c r="I2349" i="27" s="1"/>
  <c r="G2350" i="27"/>
  <c r="A2354" i="30" l="1"/>
  <c r="C2353" i="30" a="1"/>
  <c r="C2353" i="30" s="1"/>
  <c r="B2353" i="30" a="1"/>
  <c r="B2353" i="30" s="1"/>
  <c r="A2354" i="32"/>
  <c r="C2353" i="32" a="1"/>
  <c r="C2353" i="32" s="1"/>
  <c r="B2353" i="32" a="1"/>
  <c r="B2353" i="32" s="1"/>
  <c r="A2353" i="31"/>
  <c r="C2352" i="31" a="1"/>
  <c r="C2352" i="31" s="1"/>
  <c r="B2352" i="31" a="1"/>
  <c r="B2352" i="31" s="1"/>
  <c r="A2354" i="33"/>
  <c r="C2353" i="33" a="1"/>
  <c r="C2353" i="33" s="1"/>
  <c r="B2353" i="33" a="1"/>
  <c r="B2353" i="33" s="1"/>
  <c r="H2350" i="27" a="1"/>
  <c r="H2350" i="27" s="1"/>
  <c r="J2350" i="27" s="1" a="1"/>
  <c r="J2350" i="27" s="1"/>
  <c r="I2350" i="27" a="1"/>
  <c r="I2350" i="27" s="1"/>
  <c r="G2351" i="27"/>
  <c r="A2354" i="31" l="1"/>
  <c r="B2353" i="31" a="1"/>
  <c r="B2353" i="31" s="1"/>
  <c r="C2353" i="31" a="1"/>
  <c r="C2353" i="31" s="1"/>
  <c r="A2355" i="32"/>
  <c r="C2354" i="32" a="1"/>
  <c r="C2354" i="32" s="1"/>
  <c r="B2354" i="32" a="1"/>
  <c r="B2354" i="32" s="1"/>
  <c r="A2355" i="33"/>
  <c r="C2354" i="33" a="1"/>
  <c r="C2354" i="33" s="1"/>
  <c r="B2354" i="33" a="1"/>
  <c r="B2354" i="33" s="1"/>
  <c r="A2355" i="30"/>
  <c r="C2354" i="30" a="1"/>
  <c r="C2354" i="30" s="1"/>
  <c r="B2354" i="30" a="1"/>
  <c r="B2354" i="30" s="1"/>
  <c r="H2351" i="27" a="1"/>
  <c r="H2351" i="27" s="1"/>
  <c r="J2351" i="27" s="1" a="1"/>
  <c r="J2351" i="27" s="1"/>
  <c r="I2351" i="27" a="1"/>
  <c r="I2351" i="27" s="1"/>
  <c r="G2352" i="27"/>
  <c r="A2356" i="32" l="1"/>
  <c r="C2355" i="32" a="1"/>
  <c r="C2355" i="32" s="1"/>
  <c r="B2355" i="32" a="1"/>
  <c r="B2355" i="32" s="1"/>
  <c r="A2356" i="33"/>
  <c r="C2355" i="33" a="1"/>
  <c r="C2355" i="33" s="1"/>
  <c r="B2355" i="33" a="1"/>
  <c r="B2355" i="33" s="1"/>
  <c r="A2356" i="30"/>
  <c r="C2355" i="30" a="1"/>
  <c r="C2355" i="30" s="1"/>
  <c r="B2355" i="30" a="1"/>
  <c r="B2355" i="30" s="1"/>
  <c r="A2355" i="31"/>
  <c r="C2354" i="31" a="1"/>
  <c r="C2354" i="31" s="1"/>
  <c r="B2354" i="31" a="1"/>
  <c r="B2354" i="31" s="1"/>
  <c r="H2352" i="27" a="1"/>
  <c r="H2352" i="27" s="1"/>
  <c r="J2352" i="27" s="1" a="1"/>
  <c r="J2352" i="27" s="1"/>
  <c r="I2352" i="27" a="1"/>
  <c r="I2352" i="27" s="1"/>
  <c r="G2353" i="27"/>
  <c r="A2357" i="33" l="1"/>
  <c r="C2356" i="33" a="1"/>
  <c r="C2356" i="33" s="1"/>
  <c r="B2356" i="33" a="1"/>
  <c r="B2356" i="33" s="1"/>
  <c r="A2357" i="30"/>
  <c r="C2356" i="30" a="1"/>
  <c r="C2356" i="30" s="1"/>
  <c r="B2356" i="30" a="1"/>
  <c r="B2356" i="30" s="1"/>
  <c r="A2356" i="31"/>
  <c r="C2355" i="31" a="1"/>
  <c r="C2355" i="31" s="1"/>
  <c r="B2355" i="31" a="1"/>
  <c r="B2355" i="31" s="1"/>
  <c r="A2357" i="32"/>
  <c r="C2356" i="32" a="1"/>
  <c r="C2356" i="32" s="1"/>
  <c r="B2356" i="32" a="1"/>
  <c r="B2356" i="32" s="1"/>
  <c r="H2353" i="27" a="1"/>
  <c r="H2353" i="27" s="1"/>
  <c r="J2353" i="27" s="1" a="1"/>
  <c r="J2353" i="27" s="1"/>
  <c r="I2353" i="27" a="1"/>
  <c r="I2353" i="27" s="1"/>
  <c r="G2354" i="27"/>
  <c r="A2358" i="30" l="1"/>
  <c r="C2357" i="30" a="1"/>
  <c r="C2357" i="30" s="1"/>
  <c r="B2357" i="30" a="1"/>
  <c r="B2357" i="30" s="1"/>
  <c r="A2358" i="32"/>
  <c r="C2357" i="32" a="1"/>
  <c r="C2357" i="32" s="1"/>
  <c r="B2357" i="32" a="1"/>
  <c r="B2357" i="32" s="1"/>
  <c r="A2357" i="31"/>
  <c r="C2356" i="31" a="1"/>
  <c r="C2356" i="31" s="1"/>
  <c r="B2356" i="31" a="1"/>
  <c r="B2356" i="31" s="1"/>
  <c r="A2358" i="33"/>
  <c r="C2357" i="33" a="1"/>
  <c r="C2357" i="33" s="1"/>
  <c r="B2357" i="33" a="1"/>
  <c r="B2357" i="33" s="1"/>
  <c r="H2354" i="27" a="1"/>
  <c r="H2354" i="27" s="1"/>
  <c r="J2354" i="27" s="1" a="1"/>
  <c r="J2354" i="27" s="1"/>
  <c r="I2354" i="27" a="1"/>
  <c r="I2354" i="27" s="1"/>
  <c r="G2355" i="27"/>
  <c r="A2358" i="31" l="1"/>
  <c r="C2357" i="31" a="1"/>
  <c r="C2357" i="31" s="1"/>
  <c r="B2357" i="31" a="1"/>
  <c r="B2357" i="31" s="1"/>
  <c r="A2359" i="32"/>
  <c r="C2358" i="32" a="1"/>
  <c r="C2358" i="32" s="1"/>
  <c r="B2358" i="32" a="1"/>
  <c r="B2358" i="32" s="1"/>
  <c r="A2359" i="33"/>
  <c r="C2358" i="33" a="1"/>
  <c r="C2358" i="33" s="1"/>
  <c r="B2358" i="33" a="1"/>
  <c r="B2358" i="33" s="1"/>
  <c r="A2359" i="30"/>
  <c r="C2358" i="30" a="1"/>
  <c r="C2358" i="30" s="1"/>
  <c r="B2358" i="30" a="1"/>
  <c r="B2358" i="30" s="1"/>
  <c r="H2355" i="27" a="1"/>
  <c r="H2355" i="27" s="1"/>
  <c r="J2355" i="27" s="1" a="1"/>
  <c r="J2355" i="27" s="1"/>
  <c r="I2355" i="27" a="1"/>
  <c r="I2355" i="27" s="1"/>
  <c r="G2356" i="27"/>
  <c r="A2360" i="32" l="1"/>
  <c r="C2359" i="32" a="1"/>
  <c r="C2359" i="32" s="1"/>
  <c r="B2359" i="32" a="1"/>
  <c r="B2359" i="32" s="1"/>
  <c r="A2360" i="33"/>
  <c r="C2359" i="33" a="1"/>
  <c r="C2359" i="33" s="1"/>
  <c r="B2359" i="33" a="1"/>
  <c r="B2359" i="33" s="1"/>
  <c r="A2360" i="30"/>
  <c r="C2359" i="30" a="1"/>
  <c r="C2359" i="30" s="1"/>
  <c r="B2359" i="30" a="1"/>
  <c r="B2359" i="30" s="1"/>
  <c r="A2359" i="31"/>
  <c r="C2358" i="31" a="1"/>
  <c r="C2358" i="31" s="1"/>
  <c r="B2358" i="31" a="1"/>
  <c r="B2358" i="31" s="1"/>
  <c r="H2356" i="27" a="1"/>
  <c r="H2356" i="27" s="1"/>
  <c r="J2356" i="27" s="1" a="1"/>
  <c r="J2356" i="27" s="1"/>
  <c r="I2356" i="27" a="1"/>
  <c r="I2356" i="27" s="1"/>
  <c r="G2357" i="27"/>
  <c r="A2361" i="33" l="1"/>
  <c r="C2360" i="33" a="1"/>
  <c r="C2360" i="33" s="1"/>
  <c r="B2360" i="33" a="1"/>
  <c r="B2360" i="33" s="1"/>
  <c r="A2361" i="30"/>
  <c r="C2360" i="30" a="1"/>
  <c r="C2360" i="30" s="1"/>
  <c r="B2360" i="30" a="1"/>
  <c r="B2360" i="30" s="1"/>
  <c r="A2360" i="31"/>
  <c r="C2359" i="31" a="1"/>
  <c r="C2359" i="31" s="1"/>
  <c r="B2359" i="31" a="1"/>
  <c r="B2359" i="31" s="1"/>
  <c r="A2361" i="32"/>
  <c r="C2360" i="32" a="1"/>
  <c r="C2360" i="32" s="1"/>
  <c r="B2360" i="32" a="1"/>
  <c r="B2360" i="32" s="1"/>
  <c r="G2358" i="27"/>
  <c r="H2357" i="27" a="1"/>
  <c r="H2357" i="27" s="1"/>
  <c r="J2357" i="27" s="1" a="1"/>
  <c r="J2357" i="27" s="1"/>
  <c r="I2357" i="27" a="1"/>
  <c r="I2357" i="27" s="1"/>
  <c r="A2362" i="30" l="1"/>
  <c r="C2361" i="30" a="1"/>
  <c r="C2361" i="30" s="1"/>
  <c r="B2361" i="30" a="1"/>
  <c r="B2361" i="30" s="1"/>
  <c r="A2361" i="31"/>
  <c r="C2360" i="31" a="1"/>
  <c r="C2360" i="31" s="1"/>
  <c r="B2360" i="31" a="1"/>
  <c r="B2360" i="31" s="1"/>
  <c r="A2362" i="32"/>
  <c r="C2361" i="32" a="1"/>
  <c r="C2361" i="32" s="1"/>
  <c r="B2361" i="32" a="1"/>
  <c r="B2361" i="32" s="1"/>
  <c r="A2362" i="33"/>
  <c r="C2361" i="33" a="1"/>
  <c r="C2361" i="33" s="1"/>
  <c r="B2361" i="33" a="1"/>
  <c r="B2361" i="33" s="1"/>
  <c r="H2358" i="27" a="1"/>
  <c r="H2358" i="27" s="1"/>
  <c r="J2358" i="27" s="1" a="1"/>
  <c r="J2358" i="27" s="1"/>
  <c r="I2358" i="27" a="1"/>
  <c r="I2358" i="27" s="1"/>
  <c r="G2359" i="27"/>
  <c r="A2363" i="32" l="1"/>
  <c r="C2362" i="32" a="1"/>
  <c r="C2362" i="32" s="1"/>
  <c r="B2362" i="32" a="1"/>
  <c r="B2362" i="32" s="1"/>
  <c r="A2362" i="31"/>
  <c r="C2361" i="31" a="1"/>
  <c r="C2361" i="31" s="1"/>
  <c r="B2361" i="31" a="1"/>
  <c r="B2361" i="31" s="1"/>
  <c r="A2363" i="33"/>
  <c r="C2362" i="33" a="1"/>
  <c r="C2362" i="33" s="1"/>
  <c r="B2362" i="33" a="1"/>
  <c r="B2362" i="33" s="1"/>
  <c r="A2363" i="30"/>
  <c r="C2362" i="30" a="1"/>
  <c r="C2362" i="30" s="1"/>
  <c r="B2362" i="30" a="1"/>
  <c r="B2362" i="30" s="1"/>
  <c r="G2360" i="27"/>
  <c r="H2359" i="27" a="1"/>
  <c r="H2359" i="27" s="1"/>
  <c r="J2359" i="27" s="1" a="1"/>
  <c r="J2359" i="27" s="1"/>
  <c r="I2359" i="27" a="1"/>
  <c r="I2359" i="27" s="1"/>
  <c r="A2363" i="31" l="1"/>
  <c r="C2362" i="31" a="1"/>
  <c r="C2362" i="31" s="1"/>
  <c r="B2362" i="31" a="1"/>
  <c r="B2362" i="31" s="1"/>
  <c r="A2364" i="33"/>
  <c r="C2363" i="33" a="1"/>
  <c r="C2363" i="33" s="1"/>
  <c r="B2363" i="33" a="1"/>
  <c r="B2363" i="33" s="1"/>
  <c r="A2364" i="30"/>
  <c r="C2363" i="30" a="1"/>
  <c r="C2363" i="30" s="1"/>
  <c r="B2363" i="30" a="1"/>
  <c r="B2363" i="30" s="1"/>
  <c r="A2364" i="32"/>
  <c r="C2363" i="32" a="1"/>
  <c r="C2363" i="32" s="1"/>
  <c r="B2363" i="32" a="1"/>
  <c r="B2363" i="32" s="1"/>
  <c r="H2360" i="27" a="1"/>
  <c r="H2360" i="27" s="1"/>
  <c r="J2360" i="27" s="1" a="1"/>
  <c r="J2360" i="27" s="1"/>
  <c r="I2360" i="27" a="1"/>
  <c r="I2360" i="27" s="1"/>
  <c r="G2361" i="27"/>
  <c r="A2365" i="30" l="1"/>
  <c r="C2364" i="30" a="1"/>
  <c r="C2364" i="30" s="1"/>
  <c r="B2364" i="30" a="1"/>
  <c r="B2364" i="30" s="1"/>
  <c r="A2365" i="33"/>
  <c r="C2364" i="33" a="1"/>
  <c r="C2364" i="33" s="1"/>
  <c r="B2364" i="33" a="1"/>
  <c r="B2364" i="33" s="1"/>
  <c r="A2365" i="32"/>
  <c r="C2364" i="32" a="1"/>
  <c r="C2364" i="32" s="1"/>
  <c r="B2364" i="32" a="1"/>
  <c r="B2364" i="32" s="1"/>
  <c r="A2364" i="31"/>
  <c r="C2363" i="31" a="1"/>
  <c r="C2363" i="31" s="1"/>
  <c r="B2363" i="31" a="1"/>
  <c r="B2363" i="31" s="1"/>
  <c r="I2361" i="27" a="1"/>
  <c r="I2361" i="27" s="1"/>
  <c r="G2362" i="27"/>
  <c r="H2361" i="27" a="1"/>
  <c r="H2361" i="27" s="1"/>
  <c r="J2361" i="27" s="1" a="1"/>
  <c r="J2361" i="27" s="1"/>
  <c r="A2366" i="33" l="1"/>
  <c r="C2365" i="33" a="1"/>
  <c r="C2365" i="33" s="1"/>
  <c r="B2365" i="33" a="1"/>
  <c r="B2365" i="33" s="1"/>
  <c r="A2366" i="32"/>
  <c r="C2365" i="32" a="1"/>
  <c r="C2365" i="32" s="1"/>
  <c r="B2365" i="32" a="1"/>
  <c r="B2365" i="32" s="1"/>
  <c r="A2365" i="31"/>
  <c r="C2364" i="31" a="1"/>
  <c r="C2364" i="31" s="1"/>
  <c r="B2364" i="31" a="1"/>
  <c r="B2364" i="31" s="1"/>
  <c r="A2366" i="30"/>
  <c r="C2365" i="30" a="1"/>
  <c r="C2365" i="30" s="1"/>
  <c r="B2365" i="30" a="1"/>
  <c r="B2365" i="30" s="1"/>
  <c r="H2362" i="27" a="1"/>
  <c r="H2362" i="27" s="1"/>
  <c r="J2362" i="27" s="1" a="1"/>
  <c r="J2362" i="27" s="1"/>
  <c r="I2362" i="27" a="1"/>
  <c r="I2362" i="27" s="1"/>
  <c r="G2363" i="27"/>
  <c r="A2366" i="31" l="1"/>
  <c r="C2365" i="31" a="1"/>
  <c r="C2365" i="31" s="1"/>
  <c r="B2365" i="31" a="1"/>
  <c r="B2365" i="31" s="1"/>
  <c r="A2367" i="32"/>
  <c r="C2366" i="32" a="1"/>
  <c r="C2366" i="32" s="1"/>
  <c r="B2366" i="32" a="1"/>
  <c r="B2366" i="32" s="1"/>
  <c r="A2367" i="30"/>
  <c r="C2366" i="30" a="1"/>
  <c r="C2366" i="30" s="1"/>
  <c r="B2366" i="30" a="1"/>
  <c r="B2366" i="30" s="1"/>
  <c r="A2367" i="33"/>
  <c r="C2366" i="33" a="1"/>
  <c r="C2366" i="33" s="1"/>
  <c r="B2366" i="33" a="1"/>
  <c r="B2366" i="33" s="1"/>
  <c r="I2363" i="27" a="1"/>
  <c r="I2363" i="27" s="1"/>
  <c r="G2364" i="27"/>
  <c r="H2363" i="27" a="1"/>
  <c r="H2363" i="27" s="1"/>
  <c r="J2363" i="27" s="1" a="1"/>
  <c r="J2363" i="27" s="1"/>
  <c r="A2368" i="32" l="1"/>
  <c r="C2367" i="32" a="1"/>
  <c r="C2367" i="32" s="1"/>
  <c r="B2367" i="32" a="1"/>
  <c r="B2367" i="32" s="1"/>
  <c r="A2368" i="33"/>
  <c r="C2367" i="33" a="1"/>
  <c r="C2367" i="33" s="1"/>
  <c r="B2367" i="33" a="1"/>
  <c r="B2367" i="33" s="1"/>
  <c r="A2368" i="30"/>
  <c r="C2367" i="30" a="1"/>
  <c r="C2367" i="30" s="1"/>
  <c r="B2367" i="30" a="1"/>
  <c r="B2367" i="30" s="1"/>
  <c r="A2367" i="31"/>
  <c r="C2366" i="31" a="1"/>
  <c r="C2366" i="31" s="1"/>
  <c r="B2366" i="31" a="1"/>
  <c r="B2366" i="31" s="1"/>
  <c r="H2364" i="27" a="1"/>
  <c r="H2364" i="27" s="1"/>
  <c r="J2364" i="27" s="1" a="1"/>
  <c r="J2364" i="27" s="1"/>
  <c r="I2364" i="27" a="1"/>
  <c r="I2364" i="27" s="1"/>
  <c r="G2365" i="27"/>
  <c r="A2369" i="33" l="1"/>
  <c r="C2368" i="33" a="1"/>
  <c r="C2368" i="33" s="1"/>
  <c r="B2368" i="33" a="1"/>
  <c r="B2368" i="33" s="1"/>
  <c r="A2369" i="30"/>
  <c r="C2368" i="30" a="1"/>
  <c r="C2368" i="30" s="1"/>
  <c r="B2368" i="30" a="1"/>
  <c r="B2368" i="30" s="1"/>
  <c r="A2368" i="31"/>
  <c r="C2367" i="31" a="1"/>
  <c r="C2367" i="31" s="1"/>
  <c r="B2367" i="31" a="1"/>
  <c r="B2367" i="31" s="1"/>
  <c r="A2369" i="32"/>
  <c r="C2368" i="32" a="1"/>
  <c r="C2368" i="32" s="1"/>
  <c r="B2368" i="32" a="1"/>
  <c r="B2368" i="32" s="1"/>
  <c r="H2365" i="27" a="1"/>
  <c r="H2365" i="27" s="1"/>
  <c r="J2365" i="27" s="1" a="1"/>
  <c r="J2365" i="27" s="1"/>
  <c r="I2365" i="27" a="1"/>
  <c r="I2365" i="27" s="1"/>
  <c r="G2366" i="27"/>
  <c r="A2369" i="31" l="1"/>
  <c r="B2368" i="31" a="1"/>
  <c r="B2368" i="31" s="1"/>
  <c r="C2368" i="31" a="1"/>
  <c r="C2368" i="31" s="1"/>
  <c r="A2370" i="30"/>
  <c r="C2369" i="30" a="1"/>
  <c r="C2369" i="30" s="1"/>
  <c r="B2369" i="30" a="1"/>
  <c r="B2369" i="30" s="1"/>
  <c r="A2370" i="32"/>
  <c r="C2369" i="32" a="1"/>
  <c r="C2369" i="32" s="1"/>
  <c r="B2369" i="32" a="1"/>
  <c r="B2369" i="32" s="1"/>
  <c r="A2370" i="33"/>
  <c r="C2369" i="33" a="1"/>
  <c r="C2369" i="33" s="1"/>
  <c r="B2369" i="33" a="1"/>
  <c r="B2369" i="33" s="1"/>
  <c r="G2367" i="27"/>
  <c r="H2366" i="27" a="1"/>
  <c r="H2366" i="27" s="1"/>
  <c r="J2366" i="27" s="1" a="1"/>
  <c r="J2366" i="27" s="1"/>
  <c r="I2366" i="27" a="1"/>
  <c r="I2366" i="27" s="1"/>
  <c r="A2371" i="32" l="1"/>
  <c r="C2370" i="32" a="1"/>
  <c r="C2370" i="32" s="1"/>
  <c r="B2370" i="32" a="1"/>
  <c r="B2370" i="32" s="1"/>
  <c r="A2371" i="30"/>
  <c r="C2370" i="30" a="1"/>
  <c r="C2370" i="30" s="1"/>
  <c r="B2370" i="30" a="1"/>
  <c r="B2370" i="30" s="1"/>
  <c r="A2371" i="33"/>
  <c r="C2370" i="33" a="1"/>
  <c r="C2370" i="33" s="1"/>
  <c r="B2370" i="33" a="1"/>
  <c r="B2370" i="33" s="1"/>
  <c r="A2370" i="31"/>
  <c r="C2369" i="31" a="1"/>
  <c r="C2369" i="31" s="1"/>
  <c r="B2369" i="31" a="1"/>
  <c r="B2369" i="31" s="1"/>
  <c r="H2367" i="27" a="1"/>
  <c r="H2367" i="27" s="1"/>
  <c r="J2367" i="27" s="1" a="1"/>
  <c r="J2367" i="27" s="1"/>
  <c r="I2367" i="27" a="1"/>
  <c r="I2367" i="27" s="1"/>
  <c r="G2368" i="27"/>
  <c r="A2372" i="30" l="1"/>
  <c r="C2371" i="30" a="1"/>
  <c r="C2371" i="30" s="1"/>
  <c r="B2371" i="30" a="1"/>
  <c r="B2371" i="30" s="1"/>
  <c r="A2372" i="33"/>
  <c r="C2371" i="33" a="1"/>
  <c r="C2371" i="33" s="1"/>
  <c r="B2371" i="33" a="1"/>
  <c r="B2371" i="33" s="1"/>
  <c r="A2371" i="31"/>
  <c r="C2370" i="31" a="1"/>
  <c r="C2370" i="31" s="1"/>
  <c r="B2370" i="31" a="1"/>
  <c r="B2370" i="31" s="1"/>
  <c r="A2372" i="32"/>
  <c r="C2371" i="32" a="1"/>
  <c r="C2371" i="32" s="1"/>
  <c r="B2371" i="32" a="1"/>
  <c r="B2371" i="32" s="1"/>
  <c r="G2369" i="27"/>
  <c r="H2368" i="27" a="1"/>
  <c r="H2368" i="27" s="1"/>
  <c r="J2368" i="27" s="1" a="1"/>
  <c r="J2368" i="27" s="1"/>
  <c r="I2368" i="27" a="1"/>
  <c r="I2368" i="27" s="1"/>
  <c r="A2372" i="31" l="1"/>
  <c r="C2371" i="31" a="1"/>
  <c r="C2371" i="31" s="1"/>
  <c r="B2371" i="31" a="1"/>
  <c r="B2371" i="31" s="1"/>
  <c r="A2373" i="33"/>
  <c r="C2372" i="33" a="1"/>
  <c r="C2372" i="33" s="1"/>
  <c r="B2372" i="33" a="1"/>
  <c r="B2372" i="33" s="1"/>
  <c r="A2373" i="32"/>
  <c r="C2372" i="32" a="1"/>
  <c r="C2372" i="32" s="1"/>
  <c r="B2372" i="32" a="1"/>
  <c r="B2372" i="32" s="1"/>
  <c r="A2373" i="30"/>
  <c r="C2372" i="30" a="1"/>
  <c r="C2372" i="30" s="1"/>
  <c r="B2372" i="30" a="1"/>
  <c r="B2372" i="30" s="1"/>
  <c r="H2369" i="27" a="1"/>
  <c r="H2369" i="27" s="1"/>
  <c r="J2369" i="27" s="1" a="1"/>
  <c r="J2369" i="27" s="1"/>
  <c r="I2369" i="27" a="1"/>
  <c r="I2369" i="27" s="1"/>
  <c r="G2370" i="27"/>
  <c r="A2374" i="33" l="1"/>
  <c r="C2373" i="33" a="1"/>
  <c r="C2373" i="33" s="1"/>
  <c r="B2373" i="33" a="1"/>
  <c r="B2373" i="33" s="1"/>
  <c r="A2374" i="32"/>
  <c r="C2373" i="32" a="1"/>
  <c r="C2373" i="32" s="1"/>
  <c r="B2373" i="32" a="1"/>
  <c r="B2373" i="32" s="1"/>
  <c r="A2374" i="30"/>
  <c r="C2373" i="30" a="1"/>
  <c r="C2373" i="30" s="1"/>
  <c r="B2373" i="30" a="1"/>
  <c r="B2373" i="30" s="1"/>
  <c r="A2373" i="31"/>
  <c r="C2372" i="31" a="1"/>
  <c r="C2372" i="31" s="1"/>
  <c r="B2372" i="31" a="1"/>
  <c r="B2372" i="31" s="1"/>
  <c r="G2371" i="27"/>
  <c r="H2370" i="27" a="1"/>
  <c r="H2370" i="27" s="1"/>
  <c r="J2370" i="27" s="1" a="1"/>
  <c r="J2370" i="27" s="1"/>
  <c r="I2370" i="27" a="1"/>
  <c r="I2370" i="27" s="1"/>
  <c r="A2375" i="32" l="1"/>
  <c r="C2374" i="32" a="1"/>
  <c r="C2374" i="32" s="1"/>
  <c r="B2374" i="32" a="1"/>
  <c r="B2374" i="32" s="1"/>
  <c r="A2375" i="30"/>
  <c r="C2374" i="30" a="1"/>
  <c r="C2374" i="30" s="1"/>
  <c r="B2374" i="30" a="1"/>
  <c r="B2374" i="30" s="1"/>
  <c r="A2374" i="31"/>
  <c r="C2373" i="31" a="1"/>
  <c r="C2373" i="31" s="1"/>
  <c r="B2373" i="31" a="1"/>
  <c r="B2373" i="31" s="1"/>
  <c r="A2375" i="33"/>
  <c r="C2374" i="33" a="1"/>
  <c r="C2374" i="33" s="1"/>
  <c r="B2374" i="33" a="1"/>
  <c r="B2374" i="33" s="1"/>
  <c r="H2371" i="27" a="1"/>
  <c r="H2371" i="27" s="1"/>
  <c r="J2371" i="27" s="1" a="1"/>
  <c r="J2371" i="27" s="1"/>
  <c r="I2371" i="27" a="1"/>
  <c r="I2371" i="27" s="1"/>
  <c r="G2372" i="27"/>
  <c r="A2376" i="30" l="1"/>
  <c r="C2375" i="30" a="1"/>
  <c r="C2375" i="30" s="1"/>
  <c r="B2375" i="30" a="1"/>
  <c r="B2375" i="30" s="1"/>
  <c r="A2375" i="31"/>
  <c r="C2374" i="31" a="1"/>
  <c r="C2374" i="31" s="1"/>
  <c r="B2374" i="31" a="1"/>
  <c r="B2374" i="31" s="1"/>
  <c r="A2376" i="33"/>
  <c r="C2375" i="33" a="1"/>
  <c r="C2375" i="33" s="1"/>
  <c r="B2375" i="33" a="1"/>
  <c r="B2375" i="33" s="1"/>
  <c r="A2376" i="32"/>
  <c r="C2375" i="32" a="1"/>
  <c r="C2375" i="32" s="1"/>
  <c r="B2375" i="32" a="1"/>
  <c r="B2375" i="32" s="1"/>
  <c r="I2372" i="27" a="1"/>
  <c r="I2372" i="27" s="1"/>
  <c r="G2373" i="27"/>
  <c r="H2372" i="27" a="1"/>
  <c r="H2372" i="27" s="1"/>
  <c r="J2372" i="27" s="1" a="1"/>
  <c r="J2372" i="27" s="1"/>
  <c r="A2377" i="33" l="1"/>
  <c r="C2376" i="33" a="1"/>
  <c r="C2376" i="33" s="1"/>
  <c r="B2376" i="33" a="1"/>
  <c r="B2376" i="33" s="1"/>
  <c r="A2376" i="31"/>
  <c r="B2375" i="31" a="1"/>
  <c r="B2375" i="31" s="1"/>
  <c r="C2375" i="31" a="1"/>
  <c r="C2375" i="31" s="1"/>
  <c r="A2377" i="32"/>
  <c r="C2376" i="32" a="1"/>
  <c r="C2376" i="32" s="1"/>
  <c r="B2376" i="32" a="1"/>
  <c r="B2376" i="32" s="1"/>
  <c r="A2377" i="30"/>
  <c r="C2376" i="30" a="1"/>
  <c r="C2376" i="30" s="1"/>
  <c r="B2376" i="30" a="1"/>
  <c r="B2376" i="30" s="1"/>
  <c r="H2373" i="27" a="1"/>
  <c r="H2373" i="27" s="1"/>
  <c r="J2373" i="27" s="1" a="1"/>
  <c r="J2373" i="27" s="1"/>
  <c r="I2373" i="27" a="1"/>
  <c r="I2373" i="27" s="1"/>
  <c r="G2374" i="27"/>
  <c r="A2377" i="31" l="1"/>
  <c r="C2376" i="31" a="1"/>
  <c r="C2376" i="31" s="1"/>
  <c r="B2376" i="31" a="1"/>
  <c r="B2376" i="31" s="1"/>
  <c r="A2378" i="32"/>
  <c r="C2377" i="32" a="1"/>
  <c r="C2377" i="32" s="1"/>
  <c r="B2377" i="32" a="1"/>
  <c r="B2377" i="32" s="1"/>
  <c r="A2378" i="30"/>
  <c r="C2377" i="30" a="1"/>
  <c r="C2377" i="30" s="1"/>
  <c r="B2377" i="30" a="1"/>
  <c r="B2377" i="30" s="1"/>
  <c r="A2378" i="33"/>
  <c r="C2377" i="33" a="1"/>
  <c r="C2377" i="33" s="1"/>
  <c r="B2377" i="33" a="1"/>
  <c r="B2377" i="33" s="1"/>
  <c r="H2374" i="27" a="1"/>
  <c r="H2374" i="27" s="1"/>
  <c r="J2374" i="27" s="1" a="1"/>
  <c r="J2374" i="27" s="1"/>
  <c r="I2374" i="27" a="1"/>
  <c r="I2374" i="27" s="1"/>
  <c r="G2375" i="27"/>
  <c r="A2379" i="30" l="1"/>
  <c r="C2378" i="30" a="1"/>
  <c r="C2378" i="30" s="1"/>
  <c r="B2378" i="30" a="1"/>
  <c r="B2378" i="30" s="1"/>
  <c r="A2379" i="32"/>
  <c r="C2378" i="32" a="1"/>
  <c r="C2378" i="32" s="1"/>
  <c r="B2378" i="32" a="1"/>
  <c r="B2378" i="32" s="1"/>
  <c r="A2379" i="33"/>
  <c r="C2378" i="33" a="1"/>
  <c r="C2378" i="33" s="1"/>
  <c r="B2378" i="33" a="1"/>
  <c r="B2378" i="33" s="1"/>
  <c r="A2378" i="31"/>
  <c r="C2377" i="31" a="1"/>
  <c r="C2377" i="31" s="1"/>
  <c r="B2377" i="31" a="1"/>
  <c r="B2377" i="31" s="1"/>
  <c r="G2376" i="27"/>
  <c r="H2375" i="27" a="1"/>
  <c r="H2375" i="27" s="1"/>
  <c r="J2375" i="27" s="1" a="1"/>
  <c r="J2375" i="27" s="1"/>
  <c r="I2375" i="27" a="1"/>
  <c r="I2375" i="27" s="1"/>
  <c r="A2380" i="33" l="1"/>
  <c r="C2379" i="33" a="1"/>
  <c r="C2379" i="33" s="1"/>
  <c r="B2379" i="33" a="1"/>
  <c r="B2379" i="33" s="1"/>
  <c r="A2379" i="31"/>
  <c r="C2378" i="31" a="1"/>
  <c r="C2378" i="31" s="1"/>
  <c r="B2378" i="31" a="1"/>
  <c r="B2378" i="31" s="1"/>
  <c r="A2380" i="32"/>
  <c r="C2379" i="32" a="1"/>
  <c r="C2379" i="32" s="1"/>
  <c r="B2379" i="32" a="1"/>
  <c r="B2379" i="32" s="1"/>
  <c r="A2380" i="30"/>
  <c r="C2379" i="30" a="1"/>
  <c r="C2379" i="30" s="1"/>
  <c r="B2379" i="30" a="1"/>
  <c r="B2379" i="30" s="1"/>
  <c r="H2376" i="27" a="1"/>
  <c r="H2376" i="27" s="1"/>
  <c r="J2376" i="27" s="1" a="1"/>
  <c r="J2376" i="27" s="1"/>
  <c r="I2376" i="27" a="1"/>
  <c r="I2376" i="27" s="1"/>
  <c r="G2377" i="27"/>
  <c r="A2381" i="32" l="1"/>
  <c r="C2380" i="32" a="1"/>
  <c r="C2380" i="32" s="1"/>
  <c r="B2380" i="32" a="1"/>
  <c r="B2380" i="32" s="1"/>
  <c r="A2380" i="31"/>
  <c r="C2379" i="31" a="1"/>
  <c r="C2379" i="31" s="1"/>
  <c r="B2379" i="31" a="1"/>
  <c r="B2379" i="31" s="1"/>
  <c r="A2381" i="30"/>
  <c r="C2380" i="30" a="1"/>
  <c r="C2380" i="30" s="1"/>
  <c r="B2380" i="30" a="1"/>
  <c r="B2380" i="30" s="1"/>
  <c r="A2381" i="33"/>
  <c r="C2380" i="33" a="1"/>
  <c r="C2380" i="33" s="1"/>
  <c r="B2380" i="33" a="1"/>
  <c r="B2380" i="33" s="1"/>
  <c r="G2378" i="27"/>
  <c r="H2377" i="27" a="1"/>
  <c r="H2377" i="27" s="1"/>
  <c r="J2377" i="27" s="1" a="1"/>
  <c r="J2377" i="27" s="1"/>
  <c r="I2377" i="27" a="1"/>
  <c r="I2377" i="27" s="1"/>
  <c r="A2382" i="30" l="1"/>
  <c r="C2381" i="30" a="1"/>
  <c r="C2381" i="30" s="1"/>
  <c r="B2381" i="30" a="1"/>
  <c r="B2381" i="30" s="1"/>
  <c r="A2381" i="31"/>
  <c r="C2380" i="31" a="1"/>
  <c r="C2380" i="31" s="1"/>
  <c r="B2380" i="31" a="1"/>
  <c r="B2380" i="31" s="1"/>
  <c r="A2382" i="33"/>
  <c r="C2381" i="33" a="1"/>
  <c r="C2381" i="33" s="1"/>
  <c r="B2381" i="33" a="1"/>
  <c r="B2381" i="33" s="1"/>
  <c r="A2382" i="32"/>
  <c r="C2381" i="32" a="1"/>
  <c r="C2381" i="32" s="1"/>
  <c r="B2381" i="32" a="1"/>
  <c r="B2381" i="32" s="1"/>
  <c r="H2378" i="27" a="1"/>
  <c r="H2378" i="27" s="1"/>
  <c r="J2378" i="27" s="1" a="1"/>
  <c r="J2378" i="27" s="1"/>
  <c r="I2378" i="27" a="1"/>
  <c r="I2378" i="27" s="1"/>
  <c r="G2379" i="27"/>
  <c r="A2383" i="33" l="1"/>
  <c r="C2382" i="33" a="1"/>
  <c r="C2382" i="33" s="1"/>
  <c r="B2382" i="33" a="1"/>
  <c r="B2382" i="33" s="1"/>
  <c r="A2382" i="31"/>
  <c r="C2381" i="31" a="1"/>
  <c r="C2381" i="31" s="1"/>
  <c r="B2381" i="31" a="1"/>
  <c r="B2381" i="31" s="1"/>
  <c r="A2383" i="32"/>
  <c r="C2382" i="32" a="1"/>
  <c r="C2382" i="32" s="1"/>
  <c r="B2382" i="32" a="1"/>
  <c r="B2382" i="32" s="1"/>
  <c r="A2383" i="30"/>
  <c r="C2382" i="30" a="1"/>
  <c r="C2382" i="30" s="1"/>
  <c r="B2382" i="30" a="1"/>
  <c r="B2382" i="30" s="1"/>
  <c r="I2379" i="27" a="1"/>
  <c r="I2379" i="27" s="1"/>
  <c r="G2380" i="27"/>
  <c r="H2379" i="27" a="1"/>
  <c r="H2379" i="27" s="1"/>
  <c r="J2379" i="27" s="1" a="1"/>
  <c r="J2379" i="27" s="1"/>
  <c r="A2384" i="32" l="1"/>
  <c r="C2383" i="32" a="1"/>
  <c r="C2383" i="32" s="1"/>
  <c r="B2383" i="32" a="1"/>
  <c r="B2383" i="32" s="1"/>
  <c r="A2383" i="31"/>
  <c r="C2382" i="31" a="1"/>
  <c r="C2382" i="31" s="1"/>
  <c r="B2382" i="31" a="1"/>
  <c r="B2382" i="31" s="1"/>
  <c r="A2384" i="30"/>
  <c r="C2383" i="30" a="1"/>
  <c r="C2383" i="30" s="1"/>
  <c r="B2383" i="30" a="1"/>
  <c r="B2383" i="30" s="1"/>
  <c r="A2384" i="33"/>
  <c r="C2383" i="33" a="1"/>
  <c r="C2383" i="33" s="1"/>
  <c r="B2383" i="33" a="1"/>
  <c r="B2383" i="33" s="1"/>
  <c r="H2380" i="27" a="1"/>
  <c r="H2380" i="27" s="1"/>
  <c r="J2380" i="27" s="1" a="1"/>
  <c r="J2380" i="27" s="1"/>
  <c r="I2380" i="27" a="1"/>
  <c r="I2380" i="27" s="1"/>
  <c r="G2381" i="27"/>
  <c r="A2385" i="30" l="1"/>
  <c r="C2384" i="30" a="1"/>
  <c r="C2384" i="30" s="1"/>
  <c r="B2384" i="30" a="1"/>
  <c r="B2384" i="30" s="1"/>
  <c r="A2384" i="31"/>
  <c r="C2383" i="31" a="1"/>
  <c r="C2383" i="31" s="1"/>
  <c r="B2383" i="31" a="1"/>
  <c r="B2383" i="31" s="1"/>
  <c r="A2385" i="33"/>
  <c r="C2384" i="33" a="1"/>
  <c r="C2384" i="33" s="1"/>
  <c r="B2384" i="33" a="1"/>
  <c r="B2384" i="33" s="1"/>
  <c r="A2385" i="32"/>
  <c r="C2384" i="32" a="1"/>
  <c r="C2384" i="32" s="1"/>
  <c r="B2384" i="32" a="1"/>
  <c r="B2384" i="32" s="1"/>
  <c r="H2381" i="27" a="1"/>
  <c r="H2381" i="27" s="1"/>
  <c r="J2381" i="27" s="1" a="1"/>
  <c r="J2381" i="27" s="1"/>
  <c r="I2381" i="27" a="1"/>
  <c r="I2381" i="27" s="1"/>
  <c r="G2382" i="27"/>
  <c r="A2385" i="31" l="1"/>
  <c r="C2384" i="31" a="1"/>
  <c r="C2384" i="31" s="1"/>
  <c r="B2384" i="31" a="1"/>
  <c r="B2384" i="31" s="1"/>
  <c r="A2386" i="33"/>
  <c r="C2385" i="33" a="1"/>
  <c r="C2385" i="33" s="1"/>
  <c r="B2385" i="33" a="1"/>
  <c r="B2385" i="33" s="1"/>
  <c r="A2386" i="32"/>
  <c r="C2385" i="32" a="1"/>
  <c r="C2385" i="32" s="1"/>
  <c r="B2385" i="32" a="1"/>
  <c r="B2385" i="32" s="1"/>
  <c r="A2386" i="30"/>
  <c r="C2385" i="30" a="1"/>
  <c r="C2385" i="30" s="1"/>
  <c r="B2385" i="30" a="1"/>
  <c r="B2385" i="30" s="1"/>
  <c r="G2383" i="27"/>
  <c r="H2382" i="27" a="1"/>
  <c r="H2382" i="27" s="1"/>
  <c r="J2382" i="27" s="1" a="1"/>
  <c r="J2382" i="27" s="1"/>
  <c r="I2382" i="27" a="1"/>
  <c r="I2382" i="27" s="1"/>
  <c r="A2387" i="32" l="1"/>
  <c r="C2386" i="32" a="1"/>
  <c r="C2386" i="32" s="1"/>
  <c r="B2386" i="32" a="1"/>
  <c r="B2386" i="32" s="1"/>
  <c r="A2387" i="33"/>
  <c r="C2386" i="33" a="1"/>
  <c r="C2386" i="33" s="1"/>
  <c r="B2386" i="33" a="1"/>
  <c r="B2386" i="33" s="1"/>
  <c r="A2387" i="30"/>
  <c r="C2386" i="30" a="1"/>
  <c r="C2386" i="30" s="1"/>
  <c r="B2386" i="30" a="1"/>
  <c r="B2386" i="30" s="1"/>
  <c r="A2386" i="31"/>
  <c r="C2385" i="31" a="1"/>
  <c r="C2385" i="31" s="1"/>
  <c r="B2385" i="31" a="1"/>
  <c r="B2385" i="31" s="1"/>
  <c r="H2383" i="27" a="1"/>
  <c r="H2383" i="27" s="1"/>
  <c r="J2383" i="27" s="1" a="1"/>
  <c r="J2383" i="27" s="1"/>
  <c r="I2383" i="27" a="1"/>
  <c r="I2383" i="27" s="1"/>
  <c r="G2384" i="27"/>
  <c r="A2388" i="30" l="1"/>
  <c r="C2387" i="30" a="1"/>
  <c r="C2387" i="30" s="1"/>
  <c r="B2387" i="30" a="1"/>
  <c r="B2387" i="30" s="1"/>
  <c r="A2388" i="33"/>
  <c r="C2387" i="33" a="1"/>
  <c r="C2387" i="33" s="1"/>
  <c r="B2387" i="33" a="1"/>
  <c r="B2387" i="33" s="1"/>
  <c r="A2387" i="31"/>
  <c r="C2386" i="31" a="1"/>
  <c r="C2386" i="31" s="1"/>
  <c r="B2386" i="31" a="1"/>
  <c r="B2386" i="31" s="1"/>
  <c r="A2388" i="32"/>
  <c r="C2387" i="32" a="1"/>
  <c r="C2387" i="32" s="1"/>
  <c r="B2387" i="32" a="1"/>
  <c r="B2387" i="32" s="1"/>
  <c r="G2385" i="27"/>
  <c r="H2384" i="27" a="1"/>
  <c r="H2384" i="27" s="1"/>
  <c r="J2384" i="27" s="1" a="1"/>
  <c r="J2384" i="27" s="1"/>
  <c r="I2384" i="27" a="1"/>
  <c r="I2384" i="27" s="1"/>
  <c r="A2388" i="31" l="1"/>
  <c r="C2387" i="31" a="1"/>
  <c r="C2387" i="31" s="1"/>
  <c r="B2387" i="31" a="1"/>
  <c r="B2387" i="31" s="1"/>
  <c r="A2389" i="33"/>
  <c r="C2388" i="33" a="1"/>
  <c r="C2388" i="33" s="1"/>
  <c r="B2388" i="33" a="1"/>
  <c r="B2388" i="33" s="1"/>
  <c r="A2389" i="32"/>
  <c r="C2388" i="32" a="1"/>
  <c r="C2388" i="32" s="1"/>
  <c r="B2388" i="32" a="1"/>
  <c r="B2388" i="32" s="1"/>
  <c r="A2389" i="30"/>
  <c r="C2388" i="30" a="1"/>
  <c r="C2388" i="30" s="1"/>
  <c r="B2388" i="30" a="1"/>
  <c r="B2388" i="30" s="1"/>
  <c r="H2385" i="27" a="1"/>
  <c r="H2385" i="27" s="1"/>
  <c r="J2385" i="27" s="1" a="1"/>
  <c r="J2385" i="27" s="1"/>
  <c r="I2385" i="27" a="1"/>
  <c r="I2385" i="27" s="1"/>
  <c r="G2386" i="27"/>
  <c r="A2390" i="32" l="1"/>
  <c r="C2389" i="32" a="1"/>
  <c r="C2389" i="32" s="1"/>
  <c r="B2389" i="32" a="1"/>
  <c r="B2389" i="32" s="1"/>
  <c r="A2390" i="33"/>
  <c r="C2389" i="33" a="1"/>
  <c r="C2389" i="33" s="1"/>
  <c r="B2389" i="33" a="1"/>
  <c r="B2389" i="33" s="1"/>
  <c r="A2390" i="30"/>
  <c r="C2389" i="30" a="1"/>
  <c r="C2389" i="30" s="1"/>
  <c r="B2389" i="30" a="1"/>
  <c r="B2389" i="30" s="1"/>
  <c r="A2389" i="31"/>
  <c r="C2388" i="31" a="1"/>
  <c r="C2388" i="31" s="1"/>
  <c r="B2388" i="31" a="1"/>
  <c r="B2388" i="31" s="1"/>
  <c r="G2387" i="27"/>
  <c r="H2386" i="27" a="1"/>
  <c r="H2386" i="27" s="1"/>
  <c r="J2386" i="27" s="1" a="1"/>
  <c r="J2386" i="27" s="1"/>
  <c r="I2386" i="27" a="1"/>
  <c r="I2386" i="27" s="1"/>
  <c r="A2391" i="33" l="1"/>
  <c r="C2390" i="33" a="1"/>
  <c r="C2390" i="33" s="1"/>
  <c r="B2390" i="33" a="1"/>
  <c r="B2390" i="33" s="1"/>
  <c r="A2391" i="30"/>
  <c r="C2390" i="30" a="1"/>
  <c r="C2390" i="30" s="1"/>
  <c r="B2390" i="30" a="1"/>
  <c r="B2390" i="30" s="1"/>
  <c r="A2390" i="31"/>
  <c r="C2389" i="31" a="1"/>
  <c r="C2389" i="31" s="1"/>
  <c r="B2389" i="31" a="1"/>
  <c r="B2389" i="31" s="1"/>
  <c r="A2391" i="32"/>
  <c r="C2390" i="32" a="1"/>
  <c r="C2390" i="32" s="1"/>
  <c r="B2390" i="32" a="1"/>
  <c r="B2390" i="32" s="1"/>
  <c r="H2387" i="27" a="1"/>
  <c r="H2387" i="27" s="1"/>
  <c r="J2387" i="27" s="1" a="1"/>
  <c r="J2387" i="27" s="1"/>
  <c r="I2387" i="27" a="1"/>
  <c r="I2387" i="27" s="1"/>
  <c r="G2388" i="27"/>
  <c r="A2391" i="31" l="1"/>
  <c r="C2390" i="31" a="1"/>
  <c r="C2390" i="31" s="1"/>
  <c r="B2390" i="31" a="1"/>
  <c r="B2390" i="31" s="1"/>
  <c r="A2392" i="30"/>
  <c r="C2391" i="30" a="1"/>
  <c r="C2391" i="30" s="1"/>
  <c r="B2391" i="30" a="1"/>
  <c r="B2391" i="30" s="1"/>
  <c r="A2392" i="32"/>
  <c r="C2391" i="32" a="1"/>
  <c r="C2391" i="32" s="1"/>
  <c r="B2391" i="32" a="1"/>
  <c r="B2391" i="32" s="1"/>
  <c r="A2392" i="33"/>
  <c r="C2391" i="33" a="1"/>
  <c r="C2391" i="33" s="1"/>
  <c r="B2391" i="33" a="1"/>
  <c r="B2391" i="33" s="1"/>
  <c r="G2389" i="27"/>
  <c r="H2388" i="27" a="1"/>
  <c r="H2388" i="27" s="1"/>
  <c r="J2388" i="27" s="1" a="1"/>
  <c r="J2388" i="27" s="1"/>
  <c r="I2388" i="27" a="1"/>
  <c r="I2388" i="27" s="1"/>
  <c r="A2393" i="32" l="1"/>
  <c r="C2392" i="32" a="1"/>
  <c r="C2392" i="32" s="1"/>
  <c r="B2392" i="32" a="1"/>
  <c r="B2392" i="32" s="1"/>
  <c r="A2393" i="30"/>
  <c r="C2392" i="30" a="1"/>
  <c r="C2392" i="30" s="1"/>
  <c r="B2392" i="30" a="1"/>
  <c r="B2392" i="30" s="1"/>
  <c r="A2393" i="33"/>
  <c r="C2392" i="33" a="1"/>
  <c r="C2392" i="33" s="1"/>
  <c r="B2392" i="33" a="1"/>
  <c r="B2392" i="33" s="1"/>
  <c r="A2392" i="31"/>
  <c r="C2391" i="31" a="1"/>
  <c r="C2391" i="31" s="1"/>
  <c r="B2391" i="31" a="1"/>
  <c r="B2391" i="31" s="1"/>
  <c r="H2389" i="27" a="1"/>
  <c r="H2389" i="27" s="1"/>
  <c r="J2389" i="27" s="1" a="1"/>
  <c r="J2389" i="27" s="1"/>
  <c r="I2389" i="27" a="1"/>
  <c r="I2389" i="27" s="1"/>
  <c r="G2390" i="27"/>
  <c r="A2394" i="33" l="1"/>
  <c r="C2393" i="33" a="1"/>
  <c r="C2393" i="33" s="1"/>
  <c r="B2393" i="33" a="1"/>
  <c r="B2393" i="33" s="1"/>
  <c r="A2394" i="30"/>
  <c r="C2393" i="30" a="1"/>
  <c r="C2393" i="30" s="1"/>
  <c r="B2393" i="30" a="1"/>
  <c r="B2393" i="30" s="1"/>
  <c r="A2393" i="31"/>
  <c r="C2392" i="31" a="1"/>
  <c r="C2392" i="31" s="1"/>
  <c r="B2392" i="31" a="1"/>
  <c r="B2392" i="31" s="1"/>
  <c r="A2394" i="32"/>
  <c r="C2393" i="32" a="1"/>
  <c r="C2393" i="32" s="1"/>
  <c r="B2393" i="32" a="1"/>
  <c r="B2393" i="32" s="1"/>
  <c r="I2390" i="27" a="1"/>
  <c r="I2390" i="27" s="1"/>
  <c r="G2391" i="27"/>
  <c r="H2390" i="27" a="1"/>
  <c r="H2390" i="27" s="1"/>
  <c r="J2390" i="27" s="1" a="1"/>
  <c r="J2390" i="27" s="1"/>
  <c r="A2395" i="30" l="1"/>
  <c r="C2394" i="30" a="1"/>
  <c r="C2394" i="30" s="1"/>
  <c r="B2394" i="30" a="1"/>
  <c r="B2394" i="30" s="1"/>
  <c r="A2394" i="31"/>
  <c r="C2393" i="31" a="1"/>
  <c r="C2393" i="31" s="1"/>
  <c r="B2393" i="31" a="1"/>
  <c r="B2393" i="31" s="1"/>
  <c r="A2395" i="32"/>
  <c r="C2394" i="32" a="1"/>
  <c r="C2394" i="32" s="1"/>
  <c r="B2394" i="32" a="1"/>
  <c r="B2394" i="32" s="1"/>
  <c r="A2395" i="33"/>
  <c r="C2394" i="33" a="1"/>
  <c r="C2394" i="33" s="1"/>
  <c r="B2394" i="33" a="1"/>
  <c r="B2394" i="33" s="1"/>
  <c r="G2392" i="27"/>
  <c r="H2391" i="27" a="1"/>
  <c r="H2391" i="27" s="1"/>
  <c r="J2391" i="27" s="1" a="1"/>
  <c r="J2391" i="27" s="1"/>
  <c r="I2391" i="27" a="1"/>
  <c r="I2391" i="27" s="1"/>
  <c r="A2396" i="32" l="1"/>
  <c r="C2395" i="32" a="1"/>
  <c r="C2395" i="32" s="1"/>
  <c r="B2395" i="32" a="1"/>
  <c r="B2395" i="32" s="1"/>
  <c r="A2395" i="31"/>
  <c r="C2394" i="31" a="1"/>
  <c r="C2394" i="31" s="1"/>
  <c r="B2394" i="31" a="1"/>
  <c r="B2394" i="31" s="1"/>
  <c r="A2396" i="33"/>
  <c r="C2395" i="33" a="1"/>
  <c r="C2395" i="33" s="1"/>
  <c r="B2395" i="33" a="1"/>
  <c r="B2395" i="33" s="1"/>
  <c r="A2396" i="30"/>
  <c r="C2395" i="30" a="1"/>
  <c r="C2395" i="30" s="1"/>
  <c r="B2395" i="30" a="1"/>
  <c r="B2395" i="30" s="1"/>
  <c r="H2392" i="27" a="1"/>
  <c r="H2392" i="27" s="1"/>
  <c r="J2392" i="27" s="1" a="1"/>
  <c r="J2392" i="27" s="1"/>
  <c r="I2392" i="27" a="1"/>
  <c r="I2392" i="27" s="1"/>
  <c r="G2393" i="27"/>
  <c r="A2397" i="33" l="1"/>
  <c r="C2396" i="33" a="1"/>
  <c r="C2396" i="33" s="1"/>
  <c r="B2396" i="33" a="1"/>
  <c r="B2396" i="33" s="1"/>
  <c r="A2396" i="31"/>
  <c r="C2395" i="31" a="1"/>
  <c r="C2395" i="31" s="1"/>
  <c r="B2395" i="31" a="1"/>
  <c r="B2395" i="31" s="1"/>
  <c r="A2397" i="30"/>
  <c r="C2396" i="30" a="1"/>
  <c r="C2396" i="30" s="1"/>
  <c r="B2396" i="30" a="1"/>
  <c r="B2396" i="30" s="1"/>
  <c r="A2397" i="32"/>
  <c r="C2396" i="32" a="1"/>
  <c r="C2396" i="32" s="1"/>
  <c r="B2396" i="32" a="1"/>
  <c r="B2396" i="32" s="1"/>
  <c r="G2394" i="27"/>
  <c r="H2393" i="27" a="1"/>
  <c r="H2393" i="27" s="1"/>
  <c r="J2393" i="27" s="1" a="1"/>
  <c r="J2393" i="27" s="1"/>
  <c r="I2393" i="27" a="1"/>
  <c r="I2393" i="27" s="1"/>
  <c r="A2398" i="30" l="1"/>
  <c r="C2397" i="30" a="1"/>
  <c r="C2397" i="30" s="1"/>
  <c r="B2397" i="30" a="1"/>
  <c r="B2397" i="30" s="1"/>
  <c r="A2397" i="31"/>
  <c r="C2396" i="31" a="1"/>
  <c r="C2396" i="31" s="1"/>
  <c r="B2396" i="31" a="1"/>
  <c r="B2396" i="31" s="1"/>
  <c r="A2398" i="32"/>
  <c r="C2397" i="32" a="1"/>
  <c r="C2397" i="32" s="1"/>
  <c r="B2397" i="32" a="1"/>
  <c r="B2397" i="32" s="1"/>
  <c r="A2398" i="33"/>
  <c r="C2397" i="33" a="1"/>
  <c r="C2397" i="33" s="1"/>
  <c r="B2397" i="33" a="1"/>
  <c r="B2397" i="33" s="1"/>
  <c r="H2394" i="27" a="1"/>
  <c r="H2394" i="27" s="1"/>
  <c r="J2394" i="27" s="1" a="1"/>
  <c r="J2394" i="27" s="1"/>
  <c r="I2394" i="27" a="1"/>
  <c r="I2394" i="27" s="1"/>
  <c r="G2395" i="27"/>
  <c r="A2399" i="32" l="1"/>
  <c r="C2398" i="32" a="1"/>
  <c r="C2398" i="32" s="1"/>
  <c r="B2398" i="32" a="1"/>
  <c r="B2398" i="32" s="1"/>
  <c r="A2398" i="31"/>
  <c r="C2397" i="31" a="1"/>
  <c r="C2397" i="31" s="1"/>
  <c r="B2397" i="31" a="1"/>
  <c r="B2397" i="31" s="1"/>
  <c r="A2399" i="33"/>
  <c r="C2398" i="33" a="1"/>
  <c r="C2398" i="33" s="1"/>
  <c r="B2398" i="33" a="1"/>
  <c r="B2398" i="33" s="1"/>
  <c r="A2399" i="30"/>
  <c r="C2398" i="30" a="1"/>
  <c r="C2398" i="30" s="1"/>
  <c r="B2398" i="30" a="1"/>
  <c r="B2398" i="30" s="1"/>
  <c r="H2395" i="27" a="1"/>
  <c r="H2395" i="27" s="1"/>
  <c r="J2395" i="27" s="1" a="1"/>
  <c r="J2395" i="27" s="1"/>
  <c r="I2395" i="27" a="1"/>
  <c r="I2395" i="27" s="1"/>
  <c r="G2396" i="27"/>
  <c r="A2399" i="31" l="1"/>
  <c r="C2398" i="31" a="1"/>
  <c r="C2398" i="31" s="1"/>
  <c r="B2398" i="31" a="1"/>
  <c r="B2398" i="31" s="1"/>
  <c r="A2400" i="30"/>
  <c r="C2399" i="30" a="1"/>
  <c r="C2399" i="30" s="1"/>
  <c r="B2399" i="30" a="1"/>
  <c r="B2399" i="30" s="1"/>
  <c r="A2400" i="33"/>
  <c r="C2399" i="33" a="1"/>
  <c r="C2399" i="33" s="1"/>
  <c r="B2399" i="33" a="1"/>
  <c r="B2399" i="33" s="1"/>
  <c r="A2400" i="32"/>
  <c r="C2399" i="32" a="1"/>
  <c r="C2399" i="32" s="1"/>
  <c r="B2399" i="32" a="1"/>
  <c r="B2399" i="32" s="1"/>
  <c r="G2397" i="27"/>
  <c r="H2396" i="27" a="1"/>
  <c r="H2396" i="27" s="1"/>
  <c r="J2396" i="27" s="1" a="1"/>
  <c r="J2396" i="27" s="1"/>
  <c r="I2396" i="27" a="1"/>
  <c r="I2396" i="27" s="1"/>
  <c r="A2401" i="30" l="1"/>
  <c r="C2400" i="30" a="1"/>
  <c r="C2400" i="30" s="1"/>
  <c r="B2400" i="30" a="1"/>
  <c r="B2400" i="30" s="1"/>
  <c r="A2401" i="33"/>
  <c r="C2400" i="33" a="1"/>
  <c r="C2400" i="33" s="1"/>
  <c r="B2400" i="33" a="1"/>
  <c r="B2400" i="33" s="1"/>
  <c r="A2401" i="32"/>
  <c r="C2400" i="32" a="1"/>
  <c r="C2400" i="32" s="1"/>
  <c r="B2400" i="32" a="1"/>
  <c r="B2400" i="32" s="1"/>
  <c r="A2400" i="31"/>
  <c r="C2399" i="31" a="1"/>
  <c r="C2399" i="31" s="1"/>
  <c r="B2399" i="31" a="1"/>
  <c r="B2399" i="31" s="1"/>
  <c r="H2397" i="27" a="1"/>
  <c r="H2397" i="27" s="1"/>
  <c r="J2397" i="27" s="1" a="1"/>
  <c r="J2397" i="27" s="1"/>
  <c r="I2397" i="27" a="1"/>
  <c r="I2397" i="27" s="1"/>
  <c r="G2398" i="27"/>
  <c r="A2402" i="32" l="1"/>
  <c r="C2401" i="32" a="1"/>
  <c r="C2401" i="32" s="1"/>
  <c r="B2401" i="32" a="1"/>
  <c r="B2401" i="32" s="1"/>
  <c r="A2402" i="33"/>
  <c r="C2401" i="33" a="1"/>
  <c r="C2401" i="33" s="1"/>
  <c r="B2401" i="33" a="1"/>
  <c r="B2401" i="33" s="1"/>
  <c r="A2401" i="31"/>
  <c r="C2400" i="31" a="1"/>
  <c r="C2400" i="31" s="1"/>
  <c r="B2400" i="31" a="1"/>
  <c r="B2400" i="31" s="1"/>
  <c r="A2402" i="30"/>
  <c r="C2401" i="30" a="1"/>
  <c r="C2401" i="30" s="1"/>
  <c r="B2401" i="30" a="1"/>
  <c r="B2401" i="30" s="1"/>
  <c r="I2398" i="27" a="1"/>
  <c r="I2398" i="27" s="1"/>
  <c r="G2399" i="27"/>
  <c r="H2398" i="27" a="1"/>
  <c r="H2398" i="27" s="1"/>
  <c r="J2398" i="27" s="1" a="1"/>
  <c r="J2398" i="27" s="1"/>
  <c r="A2402" i="31" l="1"/>
  <c r="C2401" i="31" a="1"/>
  <c r="C2401" i="31" s="1"/>
  <c r="B2401" i="31" a="1"/>
  <c r="B2401" i="31" s="1"/>
  <c r="A2403" i="33"/>
  <c r="C2402" i="33" a="1"/>
  <c r="C2402" i="33" s="1"/>
  <c r="B2402" i="33" a="1"/>
  <c r="B2402" i="33" s="1"/>
  <c r="A2403" i="30"/>
  <c r="C2402" i="30" a="1"/>
  <c r="C2402" i="30" s="1"/>
  <c r="B2402" i="30" a="1"/>
  <c r="B2402" i="30" s="1"/>
  <c r="A2403" i="32"/>
  <c r="C2402" i="32" a="1"/>
  <c r="C2402" i="32" s="1"/>
  <c r="B2402" i="32" a="1"/>
  <c r="B2402" i="32" s="1"/>
  <c r="H2399" i="27" a="1"/>
  <c r="H2399" i="27" s="1"/>
  <c r="J2399" i="27" s="1" a="1"/>
  <c r="J2399" i="27" s="1"/>
  <c r="I2399" i="27" a="1"/>
  <c r="I2399" i="27" s="1"/>
  <c r="G2400" i="27"/>
  <c r="A2404" i="33" l="1"/>
  <c r="C2403" i="33" a="1"/>
  <c r="C2403" i="33" s="1"/>
  <c r="B2403" i="33" a="1"/>
  <c r="B2403" i="33" s="1"/>
  <c r="A2404" i="32"/>
  <c r="C2403" i="32" a="1"/>
  <c r="C2403" i="32" s="1"/>
  <c r="B2403" i="32" a="1"/>
  <c r="B2403" i="32" s="1"/>
  <c r="A2404" i="30"/>
  <c r="C2403" i="30" a="1"/>
  <c r="C2403" i="30" s="1"/>
  <c r="B2403" i="30" a="1"/>
  <c r="B2403" i="30" s="1"/>
  <c r="A2403" i="31"/>
  <c r="C2402" i="31" a="1"/>
  <c r="C2402" i="31" s="1"/>
  <c r="B2402" i="31" a="1"/>
  <c r="B2402" i="31" s="1"/>
  <c r="H2400" i="27" a="1"/>
  <c r="H2400" i="27" s="1"/>
  <c r="J2400" i="27" s="1" a="1"/>
  <c r="J2400" i="27" s="1"/>
  <c r="I2400" i="27" a="1"/>
  <c r="I2400" i="27" s="1"/>
  <c r="G2401" i="27"/>
  <c r="A2405" i="30" l="1"/>
  <c r="C2404" i="30" a="1"/>
  <c r="C2404" i="30" s="1"/>
  <c r="B2404" i="30" a="1"/>
  <c r="B2404" i="30" s="1"/>
  <c r="A2405" i="32"/>
  <c r="C2404" i="32" a="1"/>
  <c r="C2404" i="32" s="1"/>
  <c r="B2404" i="32" a="1"/>
  <c r="B2404" i="32" s="1"/>
  <c r="A2404" i="31"/>
  <c r="C2403" i="31" a="1"/>
  <c r="C2403" i="31" s="1"/>
  <c r="B2403" i="31" a="1"/>
  <c r="B2403" i="31" s="1"/>
  <c r="A2405" i="33"/>
  <c r="C2404" i="33" a="1"/>
  <c r="C2404" i="33" s="1"/>
  <c r="B2404" i="33" a="1"/>
  <c r="B2404" i="33" s="1"/>
  <c r="H2401" i="27" a="1"/>
  <c r="H2401" i="27" s="1"/>
  <c r="J2401" i="27" s="1" a="1"/>
  <c r="J2401" i="27" s="1"/>
  <c r="I2401" i="27" a="1"/>
  <c r="I2401" i="27" s="1"/>
  <c r="G2402" i="27"/>
  <c r="A2406" i="32" l="1"/>
  <c r="C2405" i="32" a="1"/>
  <c r="C2405" i="32" s="1"/>
  <c r="B2405" i="32" a="1"/>
  <c r="B2405" i="32" s="1"/>
  <c r="A2405" i="31"/>
  <c r="C2404" i="31" a="1"/>
  <c r="C2404" i="31" s="1"/>
  <c r="B2404" i="31" a="1"/>
  <c r="B2404" i="31" s="1"/>
  <c r="A2406" i="33"/>
  <c r="C2405" i="33" a="1"/>
  <c r="C2405" i="33" s="1"/>
  <c r="B2405" i="33" a="1"/>
  <c r="B2405" i="33" s="1"/>
  <c r="A2406" i="30"/>
  <c r="C2405" i="30" a="1"/>
  <c r="C2405" i="30" s="1"/>
  <c r="B2405" i="30" a="1"/>
  <c r="B2405" i="30" s="1"/>
  <c r="H2402" i="27" a="1"/>
  <c r="H2402" i="27" s="1"/>
  <c r="J2402" i="27" s="1" a="1"/>
  <c r="J2402" i="27" s="1"/>
  <c r="I2402" i="27" a="1"/>
  <c r="I2402" i="27" s="1"/>
  <c r="G2403" i="27"/>
  <c r="A2407" i="33" l="1"/>
  <c r="C2406" i="33" a="1"/>
  <c r="C2406" i="33" s="1"/>
  <c r="B2406" i="33" a="1"/>
  <c r="B2406" i="33" s="1"/>
  <c r="A2406" i="31"/>
  <c r="C2405" i="31" a="1"/>
  <c r="C2405" i="31" s="1"/>
  <c r="B2405" i="31" a="1"/>
  <c r="B2405" i="31" s="1"/>
  <c r="A2407" i="30"/>
  <c r="C2406" i="30" a="1"/>
  <c r="C2406" i="30" s="1"/>
  <c r="B2406" i="30" a="1"/>
  <c r="B2406" i="30" s="1"/>
  <c r="A2407" i="32"/>
  <c r="C2406" i="32" a="1"/>
  <c r="C2406" i="32" s="1"/>
  <c r="B2406" i="32" a="1"/>
  <c r="B2406" i="32" s="1"/>
  <c r="G2404" i="27"/>
  <c r="H2403" i="27" a="1"/>
  <c r="H2403" i="27" s="1"/>
  <c r="J2403" i="27" s="1" a="1"/>
  <c r="J2403" i="27" s="1"/>
  <c r="I2403" i="27" a="1"/>
  <c r="I2403" i="27" s="1"/>
  <c r="A2408" i="30" l="1"/>
  <c r="C2407" i="30" a="1"/>
  <c r="C2407" i="30" s="1"/>
  <c r="B2407" i="30" a="1"/>
  <c r="B2407" i="30" s="1"/>
  <c r="A2407" i="31"/>
  <c r="C2406" i="31" a="1"/>
  <c r="C2406" i="31" s="1"/>
  <c r="B2406" i="31" a="1"/>
  <c r="B2406" i="31" s="1"/>
  <c r="A2408" i="32"/>
  <c r="C2407" i="32" a="1"/>
  <c r="C2407" i="32" s="1"/>
  <c r="B2407" i="32" a="1"/>
  <c r="B2407" i="32" s="1"/>
  <c r="A2408" i="33"/>
  <c r="C2407" i="33" a="1"/>
  <c r="C2407" i="33" s="1"/>
  <c r="B2407" i="33" a="1"/>
  <c r="B2407" i="33" s="1"/>
  <c r="H2404" i="27" a="1"/>
  <c r="H2404" i="27" s="1"/>
  <c r="J2404" i="27" s="1" a="1"/>
  <c r="J2404" i="27" s="1"/>
  <c r="I2404" i="27" a="1"/>
  <c r="I2404" i="27" s="1"/>
  <c r="G2405" i="27"/>
  <c r="A2408" i="31" l="1"/>
  <c r="C2407" i="31" a="1"/>
  <c r="C2407" i="31" s="1"/>
  <c r="B2407" i="31" a="1"/>
  <c r="B2407" i="31" s="1"/>
  <c r="A2409" i="32"/>
  <c r="C2408" i="32" a="1"/>
  <c r="C2408" i="32" s="1"/>
  <c r="B2408" i="32" a="1"/>
  <c r="B2408" i="32" s="1"/>
  <c r="A2409" i="33"/>
  <c r="C2408" i="33" a="1"/>
  <c r="C2408" i="33" s="1"/>
  <c r="B2408" i="33" a="1"/>
  <c r="B2408" i="33" s="1"/>
  <c r="A2409" i="30"/>
  <c r="C2408" i="30" a="1"/>
  <c r="C2408" i="30" s="1"/>
  <c r="B2408" i="30" a="1"/>
  <c r="B2408" i="30" s="1"/>
  <c r="I2405" i="27" a="1"/>
  <c r="I2405" i="27" s="1"/>
  <c r="G2406" i="27"/>
  <c r="H2405" i="27" a="1"/>
  <c r="H2405" i="27" s="1"/>
  <c r="J2405" i="27" s="1" a="1"/>
  <c r="J2405" i="27" s="1"/>
  <c r="A2410" i="33" l="1"/>
  <c r="C2409" i="33" a="1"/>
  <c r="C2409" i="33" s="1"/>
  <c r="B2409" i="33" a="1"/>
  <c r="B2409" i="33" s="1"/>
  <c r="A2410" i="32"/>
  <c r="C2409" i="32" a="1"/>
  <c r="C2409" i="32" s="1"/>
  <c r="B2409" i="32" a="1"/>
  <c r="B2409" i="32" s="1"/>
  <c r="A2410" i="30"/>
  <c r="C2409" i="30" a="1"/>
  <c r="C2409" i="30" s="1"/>
  <c r="B2409" i="30" a="1"/>
  <c r="B2409" i="30" s="1"/>
  <c r="A2409" i="31"/>
  <c r="C2408" i="31" a="1"/>
  <c r="C2408" i="31" s="1"/>
  <c r="B2408" i="31" a="1"/>
  <c r="B2408" i="31" s="1"/>
  <c r="H2406" i="27" a="1"/>
  <c r="H2406" i="27" s="1"/>
  <c r="J2406" i="27" s="1" a="1"/>
  <c r="J2406" i="27" s="1"/>
  <c r="I2406" i="27" a="1"/>
  <c r="I2406" i="27" s="1"/>
  <c r="G2407" i="27"/>
  <c r="A2410" i="31" l="1"/>
  <c r="C2409" i="31" a="1"/>
  <c r="C2409" i="31" s="1"/>
  <c r="B2409" i="31" a="1"/>
  <c r="B2409" i="31" s="1"/>
  <c r="A2411" i="30"/>
  <c r="C2410" i="30" a="1"/>
  <c r="C2410" i="30" s="1"/>
  <c r="B2410" i="30" a="1"/>
  <c r="B2410" i="30" s="1"/>
  <c r="A2411" i="32"/>
  <c r="C2410" i="32" a="1"/>
  <c r="C2410" i="32" s="1"/>
  <c r="B2410" i="32" a="1"/>
  <c r="B2410" i="32" s="1"/>
  <c r="A2411" i="33"/>
  <c r="C2410" i="33" a="1"/>
  <c r="C2410" i="33" s="1"/>
  <c r="B2410" i="33" a="1"/>
  <c r="B2410" i="33" s="1"/>
  <c r="H2407" i="27" a="1"/>
  <c r="H2407" i="27" s="1"/>
  <c r="J2407" i="27" s="1" a="1"/>
  <c r="J2407" i="27" s="1"/>
  <c r="I2407" i="27" a="1"/>
  <c r="I2407" i="27" s="1"/>
  <c r="G2408" i="27"/>
  <c r="A2412" i="32" l="1"/>
  <c r="C2411" i="32" a="1"/>
  <c r="C2411" i="32" s="1"/>
  <c r="B2411" i="32" a="1"/>
  <c r="B2411" i="32" s="1"/>
  <c r="A2412" i="30"/>
  <c r="C2411" i="30" a="1"/>
  <c r="C2411" i="30" s="1"/>
  <c r="B2411" i="30" a="1"/>
  <c r="B2411" i="30" s="1"/>
  <c r="A2412" i="33"/>
  <c r="C2411" i="33" a="1"/>
  <c r="C2411" i="33" s="1"/>
  <c r="B2411" i="33" a="1"/>
  <c r="B2411" i="33" s="1"/>
  <c r="A2411" i="31"/>
  <c r="B2410" i="31" a="1"/>
  <c r="B2410" i="31" s="1"/>
  <c r="C2410" i="31" a="1"/>
  <c r="C2410" i="31" s="1"/>
  <c r="G2409" i="27"/>
  <c r="H2408" i="27" a="1"/>
  <c r="H2408" i="27" s="1"/>
  <c r="J2408" i="27" s="1" a="1"/>
  <c r="J2408" i="27" s="1"/>
  <c r="I2408" i="27" a="1"/>
  <c r="I2408" i="27" s="1"/>
  <c r="A2413" i="33" l="1"/>
  <c r="C2412" i="33" a="1"/>
  <c r="C2412" i="33" s="1"/>
  <c r="B2412" i="33" a="1"/>
  <c r="B2412" i="33" s="1"/>
  <c r="A2413" i="30"/>
  <c r="C2412" i="30" a="1"/>
  <c r="C2412" i="30" s="1"/>
  <c r="B2412" i="30" a="1"/>
  <c r="B2412" i="30" s="1"/>
  <c r="A2412" i="31"/>
  <c r="C2411" i="31" a="1"/>
  <c r="C2411" i="31" s="1"/>
  <c r="B2411" i="31" a="1"/>
  <c r="B2411" i="31" s="1"/>
  <c r="A2413" i="32"/>
  <c r="C2412" i="32" a="1"/>
  <c r="C2412" i="32" s="1"/>
  <c r="B2412" i="32" a="1"/>
  <c r="B2412" i="32" s="1"/>
  <c r="H2409" i="27" a="1"/>
  <c r="H2409" i="27" s="1"/>
  <c r="J2409" i="27" s="1" a="1"/>
  <c r="J2409" i="27" s="1"/>
  <c r="I2409" i="27" a="1"/>
  <c r="I2409" i="27" s="1"/>
  <c r="G2410" i="27"/>
  <c r="A2414" i="30" l="1"/>
  <c r="C2413" i="30" a="1"/>
  <c r="C2413" i="30" s="1"/>
  <c r="B2413" i="30" a="1"/>
  <c r="B2413" i="30" s="1"/>
  <c r="A2414" i="32"/>
  <c r="C2413" i="32" a="1"/>
  <c r="C2413" i="32" s="1"/>
  <c r="B2413" i="32" a="1"/>
  <c r="B2413" i="32" s="1"/>
  <c r="A2413" i="31"/>
  <c r="C2412" i="31" a="1"/>
  <c r="C2412" i="31" s="1"/>
  <c r="B2412" i="31" a="1"/>
  <c r="B2412" i="31" s="1"/>
  <c r="A2414" i="33"/>
  <c r="C2413" i="33" a="1"/>
  <c r="C2413" i="33" s="1"/>
  <c r="B2413" i="33" a="1"/>
  <c r="B2413" i="33" s="1"/>
  <c r="I2410" i="27" a="1"/>
  <c r="I2410" i="27" s="1"/>
  <c r="G2411" i="27"/>
  <c r="H2410" i="27" a="1"/>
  <c r="H2410" i="27" s="1"/>
  <c r="J2410" i="27" s="1" a="1"/>
  <c r="J2410" i="27" s="1"/>
  <c r="A2414" i="31" l="1"/>
  <c r="C2413" i="31" a="1"/>
  <c r="C2413" i="31" s="1"/>
  <c r="B2413" i="31" a="1"/>
  <c r="B2413" i="31" s="1"/>
  <c r="A2415" i="32"/>
  <c r="C2414" i="32" a="1"/>
  <c r="C2414" i="32" s="1"/>
  <c r="B2414" i="32" a="1"/>
  <c r="B2414" i="32" s="1"/>
  <c r="A2415" i="33"/>
  <c r="C2414" i="33" a="1"/>
  <c r="C2414" i="33" s="1"/>
  <c r="B2414" i="33" a="1"/>
  <c r="B2414" i="33" s="1"/>
  <c r="A2415" i="30"/>
  <c r="C2414" i="30" a="1"/>
  <c r="C2414" i="30" s="1"/>
  <c r="B2414" i="30" a="1"/>
  <c r="B2414" i="30" s="1"/>
  <c r="H2411" i="27" a="1"/>
  <c r="H2411" i="27" s="1"/>
  <c r="J2411" i="27" s="1" a="1"/>
  <c r="J2411" i="27" s="1"/>
  <c r="I2411" i="27" a="1"/>
  <c r="I2411" i="27" s="1"/>
  <c r="G2412" i="27"/>
  <c r="A2416" i="33" l="1"/>
  <c r="C2415" i="33" a="1"/>
  <c r="C2415" i="33" s="1"/>
  <c r="B2415" i="33" a="1"/>
  <c r="B2415" i="33" s="1"/>
  <c r="A2416" i="30"/>
  <c r="C2415" i="30" a="1"/>
  <c r="C2415" i="30" s="1"/>
  <c r="B2415" i="30" a="1"/>
  <c r="B2415" i="30" s="1"/>
  <c r="A2416" i="32"/>
  <c r="C2415" i="32" a="1"/>
  <c r="C2415" i="32" s="1"/>
  <c r="B2415" i="32" a="1"/>
  <c r="B2415" i="32" s="1"/>
  <c r="A2415" i="31"/>
  <c r="C2414" i="31" a="1"/>
  <c r="C2414" i="31" s="1"/>
  <c r="B2414" i="31" a="1"/>
  <c r="B2414" i="31" s="1"/>
  <c r="I2412" i="27" a="1"/>
  <c r="I2412" i="27" s="1"/>
  <c r="G2413" i="27"/>
  <c r="H2412" i="27" a="1"/>
  <c r="H2412" i="27" s="1"/>
  <c r="J2412" i="27" s="1" a="1"/>
  <c r="J2412" i="27" s="1"/>
  <c r="A2417" i="32" l="1"/>
  <c r="C2416" i="32" a="1"/>
  <c r="C2416" i="32" s="1"/>
  <c r="B2416" i="32" a="1"/>
  <c r="B2416" i="32" s="1"/>
  <c r="A2417" i="30"/>
  <c r="C2416" i="30" a="1"/>
  <c r="C2416" i="30" s="1"/>
  <c r="B2416" i="30" a="1"/>
  <c r="B2416" i="30" s="1"/>
  <c r="A2416" i="31"/>
  <c r="C2415" i="31" a="1"/>
  <c r="C2415" i="31" s="1"/>
  <c r="B2415" i="31" a="1"/>
  <c r="B2415" i="31" s="1"/>
  <c r="A2417" i="33"/>
  <c r="C2416" i="33" a="1"/>
  <c r="C2416" i="33" s="1"/>
  <c r="B2416" i="33" a="1"/>
  <c r="B2416" i="33" s="1"/>
  <c r="H2413" i="27" a="1"/>
  <c r="H2413" i="27" s="1"/>
  <c r="J2413" i="27" s="1" a="1"/>
  <c r="J2413" i="27" s="1"/>
  <c r="I2413" i="27" a="1"/>
  <c r="I2413" i="27" s="1"/>
  <c r="G2414" i="27"/>
  <c r="A2417" i="31" l="1"/>
  <c r="C2416" i="31" a="1"/>
  <c r="C2416" i="31" s="1"/>
  <c r="B2416" i="31" a="1"/>
  <c r="B2416" i="31" s="1"/>
  <c r="A2418" i="30"/>
  <c r="C2417" i="30" a="1"/>
  <c r="C2417" i="30" s="1"/>
  <c r="B2417" i="30" a="1"/>
  <c r="B2417" i="30" s="1"/>
  <c r="A2418" i="33"/>
  <c r="C2417" i="33" a="1"/>
  <c r="C2417" i="33" s="1"/>
  <c r="B2417" i="33" a="1"/>
  <c r="B2417" i="33" s="1"/>
  <c r="A2418" i="32"/>
  <c r="C2417" i="32" a="1"/>
  <c r="C2417" i="32" s="1"/>
  <c r="B2417" i="32" a="1"/>
  <c r="B2417" i="32" s="1"/>
  <c r="H2414" i="27" a="1"/>
  <c r="H2414" i="27" s="1"/>
  <c r="J2414" i="27" s="1" a="1"/>
  <c r="J2414" i="27" s="1"/>
  <c r="I2414" i="27" a="1"/>
  <c r="I2414" i="27" s="1"/>
  <c r="G2415" i="27"/>
  <c r="A2419" i="33" l="1"/>
  <c r="C2418" i="33" a="1"/>
  <c r="C2418" i="33" s="1"/>
  <c r="B2418" i="33" a="1"/>
  <c r="B2418" i="33" s="1"/>
  <c r="A2419" i="30"/>
  <c r="C2418" i="30" a="1"/>
  <c r="C2418" i="30" s="1"/>
  <c r="B2418" i="30" a="1"/>
  <c r="B2418" i="30" s="1"/>
  <c r="A2419" i="32"/>
  <c r="C2418" i="32" a="1"/>
  <c r="C2418" i="32" s="1"/>
  <c r="B2418" i="32" a="1"/>
  <c r="B2418" i="32" s="1"/>
  <c r="A2418" i="31"/>
  <c r="B2417" i="31" a="1"/>
  <c r="B2417" i="31" s="1"/>
  <c r="C2417" i="31" a="1"/>
  <c r="C2417" i="31" s="1"/>
  <c r="G2416" i="27"/>
  <c r="H2415" i="27" a="1"/>
  <c r="H2415" i="27" s="1"/>
  <c r="J2415" i="27" s="1" a="1"/>
  <c r="J2415" i="27" s="1"/>
  <c r="I2415" i="27" a="1"/>
  <c r="I2415" i="27" s="1"/>
  <c r="A2420" i="32" l="1"/>
  <c r="C2419" i="32" a="1"/>
  <c r="C2419" i="32" s="1"/>
  <c r="B2419" i="32" a="1"/>
  <c r="B2419" i="32" s="1"/>
  <c r="A2420" i="30"/>
  <c r="C2419" i="30" a="1"/>
  <c r="C2419" i="30" s="1"/>
  <c r="B2419" i="30" a="1"/>
  <c r="B2419" i="30" s="1"/>
  <c r="A2419" i="31"/>
  <c r="C2418" i="31" a="1"/>
  <c r="C2418" i="31" s="1"/>
  <c r="B2418" i="31" a="1"/>
  <c r="B2418" i="31" s="1"/>
  <c r="A2420" i="33"/>
  <c r="C2419" i="33" a="1"/>
  <c r="C2419" i="33" s="1"/>
  <c r="B2419" i="33" a="1"/>
  <c r="B2419" i="33" s="1"/>
  <c r="H2416" i="27" a="1"/>
  <c r="H2416" i="27" s="1"/>
  <c r="J2416" i="27" s="1" a="1"/>
  <c r="J2416" i="27" s="1"/>
  <c r="I2416" i="27" a="1"/>
  <c r="I2416" i="27" s="1"/>
  <c r="G2417" i="27"/>
  <c r="A2420" i="31" l="1"/>
  <c r="C2419" i="31" a="1"/>
  <c r="C2419" i="31" s="1"/>
  <c r="B2419" i="31" a="1"/>
  <c r="B2419" i="31" s="1"/>
  <c r="A2421" i="30"/>
  <c r="C2420" i="30" a="1"/>
  <c r="C2420" i="30" s="1"/>
  <c r="B2420" i="30" a="1"/>
  <c r="B2420" i="30" s="1"/>
  <c r="A2421" i="33"/>
  <c r="C2420" i="33" a="1"/>
  <c r="C2420" i="33" s="1"/>
  <c r="B2420" i="33" a="1"/>
  <c r="B2420" i="33" s="1"/>
  <c r="A2421" i="32"/>
  <c r="C2420" i="32" a="1"/>
  <c r="C2420" i="32" s="1"/>
  <c r="B2420" i="32" a="1"/>
  <c r="B2420" i="32" s="1"/>
  <c r="G2418" i="27"/>
  <c r="H2417" i="27" a="1"/>
  <c r="H2417" i="27" s="1"/>
  <c r="J2417" i="27" s="1" a="1"/>
  <c r="J2417" i="27" s="1"/>
  <c r="I2417" i="27" a="1"/>
  <c r="I2417" i="27" s="1"/>
  <c r="A2422" i="33" l="1"/>
  <c r="C2421" i="33" a="1"/>
  <c r="C2421" i="33" s="1"/>
  <c r="B2421" i="33" a="1"/>
  <c r="B2421" i="33" s="1"/>
  <c r="A2422" i="30"/>
  <c r="C2421" i="30" a="1"/>
  <c r="C2421" i="30" s="1"/>
  <c r="B2421" i="30" a="1"/>
  <c r="B2421" i="30" s="1"/>
  <c r="A2422" i="32"/>
  <c r="C2421" i="32" a="1"/>
  <c r="C2421" i="32" s="1"/>
  <c r="B2421" i="32" a="1"/>
  <c r="B2421" i="32" s="1"/>
  <c r="A2421" i="31"/>
  <c r="C2420" i="31" a="1"/>
  <c r="C2420" i="31" s="1"/>
  <c r="B2420" i="31" a="1"/>
  <c r="B2420" i="31" s="1"/>
  <c r="H2418" i="27" a="1"/>
  <c r="H2418" i="27" s="1"/>
  <c r="J2418" i="27" s="1" a="1"/>
  <c r="J2418" i="27" s="1"/>
  <c r="I2418" i="27" a="1"/>
  <c r="I2418" i="27" s="1"/>
  <c r="G2419" i="27"/>
  <c r="A2423" i="30" l="1"/>
  <c r="C2422" i="30" a="1"/>
  <c r="C2422" i="30" s="1"/>
  <c r="B2422" i="30" a="1"/>
  <c r="B2422" i="30" s="1"/>
  <c r="A2423" i="32"/>
  <c r="C2422" i="32" a="1"/>
  <c r="C2422" i="32" s="1"/>
  <c r="B2422" i="32" a="1"/>
  <c r="B2422" i="32" s="1"/>
  <c r="A2422" i="31"/>
  <c r="C2421" i="31" a="1"/>
  <c r="C2421" i="31" s="1"/>
  <c r="B2421" i="31" a="1"/>
  <c r="B2421" i="31" s="1"/>
  <c r="A2423" i="33"/>
  <c r="C2422" i="33" a="1"/>
  <c r="C2422" i="33" s="1"/>
  <c r="B2422" i="33" a="1"/>
  <c r="B2422" i="33" s="1"/>
  <c r="G2420" i="27"/>
  <c r="H2419" i="27" a="1"/>
  <c r="H2419" i="27" s="1"/>
  <c r="J2419" i="27" s="1" a="1"/>
  <c r="J2419" i="27" s="1"/>
  <c r="I2419" i="27" a="1"/>
  <c r="I2419" i="27" s="1"/>
  <c r="A2423" i="31" l="1"/>
  <c r="C2422" i="31" a="1"/>
  <c r="C2422" i="31" s="1"/>
  <c r="B2422" i="31" a="1"/>
  <c r="B2422" i="31" s="1"/>
  <c r="A2424" i="32"/>
  <c r="C2423" i="32" a="1"/>
  <c r="C2423" i="32" s="1"/>
  <c r="B2423" i="32" a="1"/>
  <c r="B2423" i="32" s="1"/>
  <c r="A2424" i="33"/>
  <c r="C2423" i="33" a="1"/>
  <c r="C2423" i="33" s="1"/>
  <c r="B2423" i="33" a="1"/>
  <c r="B2423" i="33" s="1"/>
  <c r="A2424" i="30"/>
  <c r="C2423" i="30" a="1"/>
  <c r="C2423" i="30" s="1"/>
  <c r="B2423" i="30" a="1"/>
  <c r="B2423" i="30" s="1"/>
  <c r="H2420" i="27" a="1"/>
  <c r="H2420" i="27" s="1"/>
  <c r="J2420" i="27" s="1" a="1"/>
  <c r="J2420" i="27" s="1"/>
  <c r="I2420" i="27" a="1"/>
  <c r="I2420" i="27" s="1"/>
  <c r="G2421" i="27"/>
  <c r="A2425" i="32" l="1"/>
  <c r="C2424" i="32" a="1"/>
  <c r="C2424" i="32" s="1"/>
  <c r="B2424" i="32" a="1"/>
  <c r="B2424" i="32" s="1"/>
  <c r="A2425" i="33"/>
  <c r="C2424" i="33" a="1"/>
  <c r="C2424" i="33" s="1"/>
  <c r="B2424" i="33" a="1"/>
  <c r="B2424" i="33" s="1"/>
  <c r="A2425" i="30"/>
  <c r="C2424" i="30" a="1"/>
  <c r="C2424" i="30" s="1"/>
  <c r="B2424" i="30" a="1"/>
  <c r="B2424" i="30" s="1"/>
  <c r="A2424" i="31"/>
  <c r="C2423" i="31" a="1"/>
  <c r="C2423" i="31" s="1"/>
  <c r="B2423" i="31" a="1"/>
  <c r="B2423" i="31" s="1"/>
  <c r="G2422" i="27"/>
  <c r="I2421" i="27" a="1"/>
  <c r="I2421" i="27" s="1"/>
  <c r="H2421" i="27" a="1"/>
  <c r="H2421" i="27" s="1"/>
  <c r="J2421" i="27" s="1" a="1"/>
  <c r="J2421" i="27" s="1"/>
  <c r="A2426" i="30" l="1"/>
  <c r="C2425" i="30" a="1"/>
  <c r="C2425" i="30" s="1"/>
  <c r="B2425" i="30" a="1"/>
  <c r="B2425" i="30" s="1"/>
  <c r="A2426" i="33"/>
  <c r="C2425" i="33" a="1"/>
  <c r="C2425" i="33" s="1"/>
  <c r="B2425" i="33" a="1"/>
  <c r="B2425" i="33" s="1"/>
  <c r="A2425" i="31"/>
  <c r="C2424" i="31" a="1"/>
  <c r="C2424" i="31" s="1"/>
  <c r="B2424" i="31" a="1"/>
  <c r="B2424" i="31" s="1"/>
  <c r="A2426" i="32"/>
  <c r="C2425" i="32" a="1"/>
  <c r="C2425" i="32" s="1"/>
  <c r="B2425" i="32" a="1"/>
  <c r="B2425" i="32" s="1"/>
  <c r="H2422" i="27" a="1"/>
  <c r="H2422" i="27" s="1"/>
  <c r="J2422" i="27" s="1" a="1"/>
  <c r="J2422" i="27" s="1"/>
  <c r="I2422" i="27" a="1"/>
  <c r="I2422" i="27" s="1"/>
  <c r="G2423" i="27"/>
  <c r="A2427" i="33" l="1"/>
  <c r="C2426" i="33" a="1"/>
  <c r="C2426" i="33" s="1"/>
  <c r="B2426" i="33" a="1"/>
  <c r="B2426" i="33" s="1"/>
  <c r="A2427" i="32"/>
  <c r="C2426" i="32" a="1"/>
  <c r="C2426" i="32" s="1"/>
  <c r="B2426" i="32" a="1"/>
  <c r="B2426" i="32" s="1"/>
  <c r="A2426" i="31"/>
  <c r="C2425" i="31" a="1"/>
  <c r="C2425" i="31" s="1"/>
  <c r="B2425" i="31" a="1"/>
  <c r="B2425" i="31" s="1"/>
  <c r="A2427" i="30"/>
  <c r="C2426" i="30" a="1"/>
  <c r="C2426" i="30" s="1"/>
  <c r="B2426" i="30" a="1"/>
  <c r="B2426" i="30" s="1"/>
  <c r="G2424" i="27"/>
  <c r="I2423" i="27" a="1"/>
  <c r="I2423" i="27" s="1"/>
  <c r="H2423" i="27" a="1"/>
  <c r="H2423" i="27" s="1"/>
  <c r="J2423" i="27" s="1" a="1"/>
  <c r="J2423" i="27" s="1"/>
  <c r="A2427" i="31" l="1"/>
  <c r="C2426" i="31" a="1"/>
  <c r="C2426" i="31" s="1"/>
  <c r="B2426" i="31" a="1"/>
  <c r="B2426" i="31" s="1"/>
  <c r="A2428" i="30"/>
  <c r="C2427" i="30" a="1"/>
  <c r="C2427" i="30" s="1"/>
  <c r="B2427" i="30" a="1"/>
  <c r="B2427" i="30" s="1"/>
  <c r="A2428" i="32"/>
  <c r="C2427" i="32" a="1"/>
  <c r="C2427" i="32" s="1"/>
  <c r="B2427" i="32" a="1"/>
  <c r="B2427" i="32" s="1"/>
  <c r="A2428" i="33"/>
  <c r="C2427" i="33" a="1"/>
  <c r="C2427" i="33" s="1"/>
  <c r="B2427" i="33" a="1"/>
  <c r="B2427" i="33" s="1"/>
  <c r="H2424" i="27" a="1"/>
  <c r="H2424" i="27" s="1"/>
  <c r="J2424" i="27" s="1" a="1"/>
  <c r="J2424" i="27" s="1"/>
  <c r="I2424" i="27" a="1"/>
  <c r="I2424" i="27" s="1"/>
  <c r="G2425" i="27"/>
  <c r="A2429" i="32" l="1"/>
  <c r="C2428" i="32" a="1"/>
  <c r="C2428" i="32" s="1"/>
  <c r="B2428" i="32" a="1"/>
  <c r="B2428" i="32" s="1"/>
  <c r="A2429" i="30"/>
  <c r="C2428" i="30" a="1"/>
  <c r="C2428" i="30" s="1"/>
  <c r="B2428" i="30" a="1"/>
  <c r="B2428" i="30" s="1"/>
  <c r="A2429" i="33"/>
  <c r="C2428" i="33" a="1"/>
  <c r="C2428" i="33" s="1"/>
  <c r="B2428" i="33" a="1"/>
  <c r="B2428" i="33" s="1"/>
  <c r="A2428" i="31"/>
  <c r="C2427" i="31" a="1"/>
  <c r="C2427" i="31" s="1"/>
  <c r="B2427" i="31" a="1"/>
  <c r="B2427" i="31" s="1"/>
  <c r="G2426" i="27"/>
  <c r="I2425" i="27" a="1"/>
  <c r="I2425" i="27" s="1"/>
  <c r="H2425" i="27" a="1"/>
  <c r="H2425" i="27" s="1"/>
  <c r="J2425" i="27" s="1" a="1"/>
  <c r="J2425" i="27" s="1"/>
  <c r="A2430" i="30" l="1"/>
  <c r="C2429" i="30" a="1"/>
  <c r="C2429" i="30" s="1"/>
  <c r="B2429" i="30" a="1"/>
  <c r="B2429" i="30" s="1"/>
  <c r="A2429" i="31"/>
  <c r="C2428" i="31" a="1"/>
  <c r="C2428" i="31" s="1"/>
  <c r="B2428" i="31" a="1"/>
  <c r="B2428" i="31" s="1"/>
  <c r="A2430" i="33"/>
  <c r="C2429" i="33" a="1"/>
  <c r="C2429" i="33" s="1"/>
  <c r="B2429" i="33" a="1"/>
  <c r="B2429" i="33" s="1"/>
  <c r="A2430" i="32"/>
  <c r="C2429" i="32" a="1"/>
  <c r="C2429" i="32" s="1"/>
  <c r="B2429" i="32" a="1"/>
  <c r="B2429" i="32" s="1"/>
  <c r="H2426" i="27" a="1"/>
  <c r="H2426" i="27" s="1"/>
  <c r="J2426" i="27" s="1" a="1"/>
  <c r="J2426" i="27" s="1"/>
  <c r="I2426" i="27" a="1"/>
  <c r="I2426" i="27" s="1"/>
  <c r="G2427" i="27"/>
  <c r="A2431" i="33" l="1"/>
  <c r="C2430" i="33" a="1"/>
  <c r="C2430" i="33" s="1"/>
  <c r="B2430" i="33" a="1"/>
  <c r="B2430" i="33" s="1"/>
  <c r="A2430" i="31"/>
  <c r="C2429" i="31" a="1"/>
  <c r="C2429" i="31" s="1"/>
  <c r="B2429" i="31" a="1"/>
  <c r="B2429" i="31" s="1"/>
  <c r="A2431" i="32"/>
  <c r="C2430" i="32" a="1"/>
  <c r="C2430" i="32" s="1"/>
  <c r="B2430" i="32" a="1"/>
  <c r="B2430" i="32" s="1"/>
  <c r="A2431" i="30"/>
  <c r="C2430" i="30" a="1"/>
  <c r="C2430" i="30" s="1"/>
  <c r="B2430" i="30" a="1"/>
  <c r="B2430" i="30" s="1"/>
  <c r="I2427" i="27" a="1"/>
  <c r="I2427" i="27" s="1"/>
  <c r="G2428" i="27"/>
  <c r="H2427" i="27" a="1"/>
  <c r="H2427" i="27" s="1"/>
  <c r="J2427" i="27" s="1" a="1"/>
  <c r="J2427" i="27" s="1"/>
  <c r="A2431" i="31" l="1"/>
  <c r="C2430" i="31" a="1"/>
  <c r="C2430" i="31" s="1"/>
  <c r="B2430" i="31" a="1"/>
  <c r="B2430" i="31" s="1"/>
  <c r="A2432" i="32"/>
  <c r="C2431" i="32" a="1"/>
  <c r="C2431" i="32" s="1"/>
  <c r="B2431" i="32" a="1"/>
  <c r="B2431" i="32" s="1"/>
  <c r="A2432" i="30"/>
  <c r="C2431" i="30" a="1"/>
  <c r="C2431" i="30" s="1"/>
  <c r="B2431" i="30" a="1"/>
  <c r="B2431" i="30" s="1"/>
  <c r="A2432" i="33"/>
  <c r="C2431" i="33" a="1"/>
  <c r="C2431" i="33" s="1"/>
  <c r="B2431" i="33" a="1"/>
  <c r="B2431" i="33" s="1"/>
  <c r="H2428" i="27" a="1"/>
  <c r="H2428" i="27" s="1"/>
  <c r="J2428" i="27" s="1" a="1"/>
  <c r="J2428" i="27" s="1"/>
  <c r="I2428" i="27" a="1"/>
  <c r="I2428" i="27" s="1"/>
  <c r="G2429" i="27"/>
  <c r="A2433" i="30" l="1"/>
  <c r="C2432" i="30" a="1"/>
  <c r="C2432" i="30" s="1"/>
  <c r="B2432" i="30" a="1"/>
  <c r="B2432" i="30" s="1"/>
  <c r="A2433" i="32"/>
  <c r="C2432" i="32" a="1"/>
  <c r="C2432" i="32" s="1"/>
  <c r="B2432" i="32" a="1"/>
  <c r="B2432" i="32" s="1"/>
  <c r="A2433" i="33"/>
  <c r="C2432" i="33" a="1"/>
  <c r="C2432" i="33" s="1"/>
  <c r="B2432" i="33" a="1"/>
  <c r="B2432" i="33" s="1"/>
  <c r="A2432" i="31"/>
  <c r="C2431" i="31" a="1"/>
  <c r="C2431" i="31" s="1"/>
  <c r="B2431" i="31" a="1"/>
  <c r="B2431" i="31" s="1"/>
  <c r="I2429" i="27" a="1"/>
  <c r="I2429" i="27" s="1"/>
  <c r="G2430" i="27"/>
  <c r="H2429" i="27" a="1"/>
  <c r="H2429" i="27" s="1"/>
  <c r="J2429" i="27" s="1" a="1"/>
  <c r="J2429" i="27" s="1"/>
  <c r="A2434" i="32" l="1"/>
  <c r="C2433" i="32" a="1"/>
  <c r="C2433" i="32" s="1"/>
  <c r="B2433" i="32" a="1"/>
  <c r="B2433" i="32" s="1"/>
  <c r="A2433" i="31"/>
  <c r="B2432" i="31" a="1"/>
  <c r="B2432" i="31" s="1"/>
  <c r="C2432" i="31" a="1"/>
  <c r="C2432" i="31" s="1"/>
  <c r="A2434" i="33"/>
  <c r="C2433" i="33" a="1"/>
  <c r="C2433" i="33" s="1"/>
  <c r="B2433" i="33" a="1"/>
  <c r="B2433" i="33" s="1"/>
  <c r="A2434" i="30"/>
  <c r="C2433" i="30" a="1"/>
  <c r="C2433" i="30" s="1"/>
  <c r="B2433" i="30" a="1"/>
  <c r="B2433" i="30" s="1"/>
  <c r="H2430" i="27" a="1"/>
  <c r="H2430" i="27" s="1"/>
  <c r="J2430" i="27" s="1" a="1"/>
  <c r="J2430" i="27" s="1"/>
  <c r="I2430" i="27" a="1"/>
  <c r="I2430" i="27" s="1"/>
  <c r="G2431" i="27"/>
  <c r="A2435" i="33" l="1"/>
  <c r="C2434" i="33" a="1"/>
  <c r="C2434" i="33" s="1"/>
  <c r="B2434" i="33" a="1"/>
  <c r="B2434" i="33" s="1"/>
  <c r="A2434" i="31"/>
  <c r="C2433" i="31" a="1"/>
  <c r="C2433" i="31" s="1"/>
  <c r="B2433" i="31" a="1"/>
  <c r="B2433" i="31" s="1"/>
  <c r="A2435" i="30"/>
  <c r="C2434" i="30" a="1"/>
  <c r="C2434" i="30" s="1"/>
  <c r="B2434" i="30" a="1"/>
  <c r="B2434" i="30" s="1"/>
  <c r="A2435" i="32"/>
  <c r="C2434" i="32" a="1"/>
  <c r="C2434" i="32" s="1"/>
  <c r="B2434" i="32" a="1"/>
  <c r="B2434" i="32" s="1"/>
  <c r="I2431" i="27" a="1"/>
  <c r="I2431" i="27" s="1"/>
  <c r="G2432" i="27"/>
  <c r="H2431" i="27" a="1"/>
  <c r="H2431" i="27" s="1"/>
  <c r="J2431" i="27" s="1" a="1"/>
  <c r="J2431" i="27" s="1"/>
  <c r="A2436" i="30" l="1"/>
  <c r="C2435" i="30" a="1"/>
  <c r="C2435" i="30" s="1"/>
  <c r="B2435" i="30" a="1"/>
  <c r="B2435" i="30" s="1"/>
  <c r="A2435" i="31"/>
  <c r="C2434" i="31" a="1"/>
  <c r="C2434" i="31" s="1"/>
  <c r="B2434" i="31" a="1"/>
  <c r="B2434" i="31" s="1"/>
  <c r="A2436" i="32"/>
  <c r="C2435" i="32" a="1"/>
  <c r="C2435" i="32" s="1"/>
  <c r="B2435" i="32" a="1"/>
  <c r="B2435" i="32" s="1"/>
  <c r="A2436" i="33"/>
  <c r="C2435" i="33" a="1"/>
  <c r="C2435" i="33" s="1"/>
  <c r="B2435" i="33" a="1"/>
  <c r="B2435" i="33" s="1"/>
  <c r="G2433" i="27"/>
  <c r="H2432" i="27" a="1"/>
  <c r="H2432" i="27" s="1"/>
  <c r="J2432" i="27" s="1" a="1"/>
  <c r="J2432" i="27" s="1"/>
  <c r="I2432" i="27" a="1"/>
  <c r="I2432" i="27" s="1"/>
  <c r="A2436" i="31" l="1"/>
  <c r="C2435" i="31" a="1"/>
  <c r="C2435" i="31" s="1"/>
  <c r="B2435" i="31" a="1"/>
  <c r="B2435" i="31" s="1"/>
  <c r="A2437" i="32"/>
  <c r="C2436" i="32" a="1"/>
  <c r="C2436" i="32" s="1"/>
  <c r="B2436" i="32" a="1"/>
  <c r="B2436" i="32" s="1"/>
  <c r="A2437" i="33"/>
  <c r="C2436" i="33" a="1"/>
  <c r="C2436" i="33" s="1"/>
  <c r="B2436" i="33" a="1"/>
  <c r="B2436" i="33" s="1"/>
  <c r="A2437" i="30"/>
  <c r="C2436" i="30" a="1"/>
  <c r="C2436" i="30" s="1"/>
  <c r="B2436" i="30" a="1"/>
  <c r="B2436" i="30" s="1"/>
  <c r="H2433" i="27" a="1"/>
  <c r="H2433" i="27" s="1"/>
  <c r="J2433" i="27" s="1" a="1"/>
  <c r="J2433" i="27" s="1"/>
  <c r="I2433" i="27" a="1"/>
  <c r="I2433" i="27" s="1"/>
  <c r="G2434" i="27"/>
  <c r="A2438" i="33" l="1"/>
  <c r="C2437" i="33" a="1"/>
  <c r="C2437" i="33" s="1"/>
  <c r="B2437" i="33" a="1"/>
  <c r="B2437" i="33" s="1"/>
  <c r="A2438" i="32"/>
  <c r="C2437" i="32" a="1"/>
  <c r="C2437" i="32" s="1"/>
  <c r="B2437" i="32" a="1"/>
  <c r="B2437" i="32" s="1"/>
  <c r="A2438" i="30"/>
  <c r="C2437" i="30" a="1"/>
  <c r="C2437" i="30" s="1"/>
  <c r="B2437" i="30" a="1"/>
  <c r="B2437" i="30" s="1"/>
  <c r="A2437" i="31"/>
  <c r="C2436" i="31" a="1"/>
  <c r="C2436" i="31" s="1"/>
  <c r="B2436" i="31" a="1"/>
  <c r="B2436" i="31" s="1"/>
  <c r="G2435" i="27"/>
  <c r="I2434" i="27" a="1"/>
  <c r="I2434" i="27" s="1"/>
  <c r="H2434" i="27" a="1"/>
  <c r="H2434" i="27" s="1"/>
  <c r="J2434" i="27" s="1" a="1"/>
  <c r="J2434" i="27" s="1"/>
  <c r="A2439" i="30" l="1"/>
  <c r="C2438" i="30" a="1"/>
  <c r="C2438" i="30" s="1"/>
  <c r="B2438" i="30" a="1"/>
  <c r="B2438" i="30" s="1"/>
  <c r="A2439" i="32"/>
  <c r="C2438" i="32" a="1"/>
  <c r="C2438" i="32" s="1"/>
  <c r="B2438" i="32" a="1"/>
  <c r="B2438" i="32" s="1"/>
  <c r="A2438" i="31"/>
  <c r="C2437" i="31" a="1"/>
  <c r="C2437" i="31" s="1"/>
  <c r="B2437" i="31" a="1"/>
  <c r="B2437" i="31" s="1"/>
  <c r="A2439" i="33"/>
  <c r="C2438" i="33" a="1"/>
  <c r="C2438" i="33" s="1"/>
  <c r="B2438" i="33" a="1"/>
  <c r="B2438" i="33" s="1"/>
  <c r="H2435" i="27" a="1"/>
  <c r="H2435" i="27" s="1"/>
  <c r="J2435" i="27" s="1" a="1"/>
  <c r="J2435" i="27" s="1"/>
  <c r="I2435" i="27" a="1"/>
  <c r="I2435" i="27" s="1"/>
  <c r="G2436" i="27"/>
  <c r="A2439" i="31" l="1"/>
  <c r="C2438" i="31" a="1"/>
  <c r="C2438" i="31" s="1"/>
  <c r="B2438" i="31" a="1"/>
  <c r="B2438" i="31" s="1"/>
  <c r="A2440" i="32"/>
  <c r="C2439" i="32" a="1"/>
  <c r="C2439" i="32" s="1"/>
  <c r="B2439" i="32" a="1"/>
  <c r="B2439" i="32" s="1"/>
  <c r="A2440" i="33"/>
  <c r="C2439" i="33" a="1"/>
  <c r="C2439" i="33" s="1"/>
  <c r="B2439" i="33" a="1"/>
  <c r="B2439" i="33" s="1"/>
  <c r="A2440" i="30"/>
  <c r="C2439" i="30" a="1"/>
  <c r="C2439" i="30" s="1"/>
  <c r="B2439" i="30" a="1"/>
  <c r="B2439" i="30" s="1"/>
  <c r="G2437" i="27"/>
  <c r="I2436" i="27" a="1"/>
  <c r="I2436" i="27" s="1"/>
  <c r="H2436" i="27" a="1"/>
  <c r="H2436" i="27" s="1"/>
  <c r="J2436" i="27" s="1" a="1"/>
  <c r="J2436" i="27" s="1"/>
  <c r="A2441" i="33" l="1"/>
  <c r="C2440" i="33" a="1"/>
  <c r="C2440" i="33" s="1"/>
  <c r="B2440" i="33" a="1"/>
  <c r="B2440" i="33" s="1"/>
  <c r="A2441" i="32"/>
  <c r="C2440" i="32" a="1"/>
  <c r="C2440" i="32" s="1"/>
  <c r="B2440" i="32" a="1"/>
  <c r="B2440" i="32" s="1"/>
  <c r="A2441" i="30"/>
  <c r="C2440" i="30" a="1"/>
  <c r="C2440" i="30" s="1"/>
  <c r="B2440" i="30" a="1"/>
  <c r="B2440" i="30" s="1"/>
  <c r="A2440" i="31"/>
  <c r="C2439" i="31" a="1"/>
  <c r="C2439" i="31" s="1"/>
  <c r="B2439" i="31" a="1"/>
  <c r="B2439" i="31" s="1"/>
  <c r="H2437" i="27" a="1"/>
  <c r="H2437" i="27" s="1"/>
  <c r="J2437" i="27" s="1" a="1"/>
  <c r="J2437" i="27" s="1"/>
  <c r="I2437" i="27" a="1"/>
  <c r="I2437" i="27" s="1"/>
  <c r="G2438" i="27"/>
  <c r="A2442" i="30" l="1"/>
  <c r="C2441" i="30" a="1"/>
  <c r="C2441" i="30" s="1"/>
  <c r="B2441" i="30" a="1"/>
  <c r="B2441" i="30" s="1"/>
  <c r="A2442" i="32"/>
  <c r="C2441" i="32" a="1"/>
  <c r="C2441" i="32" s="1"/>
  <c r="B2441" i="32" a="1"/>
  <c r="B2441" i="32" s="1"/>
  <c r="A2441" i="31"/>
  <c r="C2440" i="31" a="1"/>
  <c r="C2440" i="31" s="1"/>
  <c r="B2440" i="31" a="1"/>
  <c r="B2440" i="31" s="1"/>
  <c r="A2442" i="33"/>
  <c r="C2441" i="33" a="1"/>
  <c r="C2441" i="33" s="1"/>
  <c r="B2441" i="33" a="1"/>
  <c r="B2441" i="33" s="1"/>
  <c r="G2439" i="27"/>
  <c r="I2438" i="27" a="1"/>
  <c r="I2438" i="27" s="1"/>
  <c r="H2438" i="27" a="1"/>
  <c r="H2438" i="27" s="1"/>
  <c r="J2438" i="27" s="1" a="1"/>
  <c r="J2438" i="27" s="1"/>
  <c r="A2442" i="31" l="1"/>
  <c r="C2441" i="31" a="1"/>
  <c r="C2441" i="31" s="1"/>
  <c r="B2441" i="31" a="1"/>
  <c r="B2441" i="31" s="1"/>
  <c r="A2443" i="32"/>
  <c r="C2442" i="32" a="1"/>
  <c r="C2442" i="32" s="1"/>
  <c r="B2442" i="32" a="1"/>
  <c r="B2442" i="32" s="1"/>
  <c r="A2443" i="33"/>
  <c r="C2442" i="33" a="1"/>
  <c r="C2442" i="33" s="1"/>
  <c r="B2442" i="33" a="1"/>
  <c r="B2442" i="33" s="1"/>
  <c r="A2443" i="30"/>
  <c r="C2442" i="30" a="1"/>
  <c r="C2442" i="30" s="1"/>
  <c r="B2442" i="30" a="1"/>
  <c r="B2442" i="30" s="1"/>
  <c r="H2439" i="27" a="1"/>
  <c r="H2439" i="27" s="1"/>
  <c r="J2439" i="27" s="1" a="1"/>
  <c r="J2439" i="27" s="1"/>
  <c r="I2439" i="27" a="1"/>
  <c r="I2439" i="27" s="1"/>
  <c r="G2440" i="27"/>
  <c r="A2444" i="33" l="1"/>
  <c r="C2443" i="33" a="1"/>
  <c r="C2443" i="33" s="1"/>
  <c r="B2443" i="33" a="1"/>
  <c r="B2443" i="33" s="1"/>
  <c r="A2444" i="32"/>
  <c r="C2443" i="32" a="1"/>
  <c r="C2443" i="32" s="1"/>
  <c r="B2443" i="32" a="1"/>
  <c r="B2443" i="32" s="1"/>
  <c r="A2444" i="30"/>
  <c r="C2443" i="30" a="1"/>
  <c r="C2443" i="30" s="1"/>
  <c r="B2443" i="30" a="1"/>
  <c r="B2443" i="30" s="1"/>
  <c r="A2443" i="31"/>
  <c r="C2442" i="31" a="1"/>
  <c r="C2442" i="31" s="1"/>
  <c r="B2442" i="31" a="1"/>
  <c r="B2442" i="31" s="1"/>
  <c r="I2440" i="27" a="1"/>
  <c r="I2440" i="27" s="1"/>
  <c r="G2441" i="27"/>
  <c r="H2440" i="27" a="1"/>
  <c r="H2440" i="27" s="1"/>
  <c r="J2440" i="27" s="1" a="1"/>
  <c r="J2440" i="27" s="1"/>
  <c r="A2445" i="32" l="1"/>
  <c r="C2444" i="32" a="1"/>
  <c r="C2444" i="32" s="1"/>
  <c r="B2444" i="32" a="1"/>
  <c r="B2444" i="32" s="1"/>
  <c r="A2445" i="30"/>
  <c r="C2444" i="30" a="1"/>
  <c r="C2444" i="30" s="1"/>
  <c r="B2444" i="30" a="1"/>
  <c r="B2444" i="30" s="1"/>
  <c r="A2444" i="31"/>
  <c r="C2443" i="31" a="1"/>
  <c r="C2443" i="31" s="1"/>
  <c r="B2443" i="31" a="1"/>
  <c r="B2443" i="31" s="1"/>
  <c r="A2445" i="33"/>
  <c r="C2444" i="33" a="1"/>
  <c r="C2444" i="33" s="1"/>
  <c r="B2444" i="33" a="1"/>
  <c r="B2444" i="33" s="1"/>
  <c r="H2441" i="27" a="1"/>
  <c r="H2441" i="27" s="1"/>
  <c r="J2441" i="27" s="1" a="1"/>
  <c r="J2441" i="27" s="1"/>
  <c r="I2441" i="27" a="1"/>
  <c r="I2441" i="27" s="1"/>
  <c r="G2442" i="27"/>
  <c r="A2445" i="31" l="1"/>
  <c r="C2444" i="31" a="1"/>
  <c r="C2444" i="31" s="1"/>
  <c r="B2444" i="31" a="1"/>
  <c r="B2444" i="31" s="1"/>
  <c r="A2446" i="30"/>
  <c r="C2445" i="30" a="1"/>
  <c r="C2445" i="30" s="1"/>
  <c r="B2445" i="30" a="1"/>
  <c r="B2445" i="30" s="1"/>
  <c r="A2446" i="33"/>
  <c r="C2445" i="33" a="1"/>
  <c r="C2445" i="33" s="1"/>
  <c r="B2445" i="33" a="1"/>
  <c r="B2445" i="33" s="1"/>
  <c r="A2446" i="32"/>
  <c r="C2445" i="32" a="1"/>
  <c r="C2445" i="32" s="1"/>
  <c r="B2445" i="32" a="1"/>
  <c r="B2445" i="32" s="1"/>
  <c r="I2442" i="27" a="1"/>
  <c r="I2442" i="27" s="1"/>
  <c r="G2443" i="27"/>
  <c r="H2442" i="27" a="1"/>
  <c r="H2442" i="27" s="1"/>
  <c r="J2442" i="27" s="1" a="1"/>
  <c r="J2442" i="27" s="1"/>
  <c r="A2447" i="33" l="1"/>
  <c r="C2446" i="33" a="1"/>
  <c r="C2446" i="33" s="1"/>
  <c r="B2446" i="33" a="1"/>
  <c r="B2446" i="33" s="1"/>
  <c r="A2447" i="30"/>
  <c r="C2446" i="30" a="1"/>
  <c r="C2446" i="30" s="1"/>
  <c r="B2446" i="30" a="1"/>
  <c r="B2446" i="30" s="1"/>
  <c r="A2447" i="32"/>
  <c r="C2446" i="32" a="1"/>
  <c r="C2446" i="32" s="1"/>
  <c r="B2446" i="32" a="1"/>
  <c r="B2446" i="32" s="1"/>
  <c r="A2446" i="31"/>
  <c r="C2445" i="31" a="1"/>
  <c r="C2445" i="31" s="1"/>
  <c r="B2445" i="31" a="1"/>
  <c r="B2445" i="31" s="1"/>
  <c r="H2443" i="27" a="1"/>
  <c r="H2443" i="27" s="1"/>
  <c r="J2443" i="27" s="1" a="1"/>
  <c r="J2443" i="27" s="1"/>
  <c r="G2444" i="27"/>
  <c r="I2443" i="27" a="1"/>
  <c r="I2443" i="27" s="1"/>
  <c r="A2448" i="32" l="1"/>
  <c r="C2447" i="32" a="1"/>
  <c r="C2447" i="32" s="1"/>
  <c r="B2447" i="32" a="1"/>
  <c r="B2447" i="32" s="1"/>
  <c r="A2448" i="30"/>
  <c r="C2447" i="30" a="1"/>
  <c r="C2447" i="30" s="1"/>
  <c r="B2447" i="30" a="1"/>
  <c r="B2447" i="30" s="1"/>
  <c r="A2447" i="31"/>
  <c r="B2446" i="31" a="1"/>
  <c r="B2446" i="31" s="1"/>
  <c r="C2446" i="31" a="1"/>
  <c r="C2446" i="31" s="1"/>
  <c r="A2448" i="33"/>
  <c r="C2447" i="33" a="1"/>
  <c r="C2447" i="33" s="1"/>
  <c r="B2447" i="33" a="1"/>
  <c r="B2447" i="33" s="1"/>
  <c r="H2444" i="27" a="1"/>
  <c r="H2444" i="27" s="1"/>
  <c r="J2444" i="27" s="1" a="1"/>
  <c r="J2444" i="27" s="1"/>
  <c r="I2444" i="27" a="1"/>
  <c r="I2444" i="27" s="1"/>
  <c r="G2445" i="27"/>
  <c r="A2448" i="31" l="1"/>
  <c r="C2447" i="31" a="1"/>
  <c r="C2447" i="31" s="1"/>
  <c r="B2447" i="31" a="1"/>
  <c r="B2447" i="31" s="1"/>
  <c r="A2449" i="30"/>
  <c r="C2448" i="30" a="1"/>
  <c r="C2448" i="30" s="1"/>
  <c r="B2448" i="30" a="1"/>
  <c r="B2448" i="30" s="1"/>
  <c r="A2449" i="33"/>
  <c r="C2448" i="33" a="1"/>
  <c r="C2448" i="33" s="1"/>
  <c r="B2448" i="33" a="1"/>
  <c r="B2448" i="33" s="1"/>
  <c r="A2449" i="32"/>
  <c r="C2448" i="32" a="1"/>
  <c r="C2448" i="32" s="1"/>
  <c r="B2448" i="32" a="1"/>
  <c r="B2448" i="32" s="1"/>
  <c r="G2446" i="27"/>
  <c r="H2445" i="27" a="1"/>
  <c r="H2445" i="27" s="1"/>
  <c r="J2445" i="27" s="1" a="1"/>
  <c r="J2445" i="27" s="1"/>
  <c r="I2445" i="27" a="1"/>
  <c r="I2445" i="27" s="1"/>
  <c r="A2450" i="33" l="1"/>
  <c r="C2449" i="33" a="1"/>
  <c r="C2449" i="33" s="1"/>
  <c r="B2449" i="33" a="1"/>
  <c r="B2449" i="33" s="1"/>
  <c r="A2450" i="30"/>
  <c r="C2449" i="30" a="1"/>
  <c r="C2449" i="30" s="1"/>
  <c r="B2449" i="30" a="1"/>
  <c r="B2449" i="30" s="1"/>
  <c r="A2450" i="32"/>
  <c r="C2449" i="32" a="1"/>
  <c r="C2449" i="32" s="1"/>
  <c r="B2449" i="32" a="1"/>
  <c r="B2449" i="32" s="1"/>
  <c r="A2449" i="31"/>
  <c r="C2448" i="31" a="1"/>
  <c r="C2448" i="31" s="1"/>
  <c r="B2448" i="31" a="1"/>
  <c r="B2448" i="31" s="1"/>
  <c r="H2446" i="27" a="1"/>
  <c r="H2446" i="27" s="1"/>
  <c r="J2446" i="27" s="1" a="1"/>
  <c r="J2446" i="27" s="1"/>
  <c r="I2446" i="27" a="1"/>
  <c r="I2446" i="27" s="1"/>
  <c r="G2447" i="27"/>
  <c r="A2451" i="32" l="1"/>
  <c r="C2450" i="32" a="1"/>
  <c r="C2450" i="32" s="1"/>
  <c r="B2450" i="32" a="1"/>
  <c r="B2450" i="32" s="1"/>
  <c r="A2451" i="30"/>
  <c r="C2450" i="30" a="1"/>
  <c r="C2450" i="30" s="1"/>
  <c r="B2450" i="30" a="1"/>
  <c r="B2450" i="30" s="1"/>
  <c r="A2450" i="31"/>
  <c r="C2449" i="31" a="1"/>
  <c r="C2449" i="31" s="1"/>
  <c r="B2449" i="31" a="1"/>
  <c r="B2449" i="31" s="1"/>
  <c r="A2451" i="33"/>
  <c r="C2450" i="33" a="1"/>
  <c r="C2450" i="33" s="1"/>
  <c r="B2450" i="33" a="1"/>
  <c r="B2450" i="33" s="1"/>
  <c r="G2448" i="27"/>
  <c r="H2447" i="27" a="1"/>
  <c r="H2447" i="27" s="1"/>
  <c r="J2447" i="27" s="1" a="1"/>
  <c r="J2447" i="27" s="1"/>
  <c r="I2447" i="27" a="1"/>
  <c r="I2447" i="27" s="1"/>
  <c r="A2452" i="30" l="1"/>
  <c r="C2451" i="30" a="1"/>
  <c r="C2451" i="30" s="1"/>
  <c r="B2451" i="30" a="1"/>
  <c r="B2451" i="30" s="1"/>
  <c r="A2452" i="33"/>
  <c r="C2451" i="33" a="1"/>
  <c r="C2451" i="33" s="1"/>
  <c r="B2451" i="33" a="1"/>
  <c r="B2451" i="33" s="1"/>
  <c r="A2451" i="31"/>
  <c r="C2450" i="31" a="1"/>
  <c r="C2450" i="31" s="1"/>
  <c r="B2450" i="31" a="1"/>
  <c r="B2450" i="31" s="1"/>
  <c r="A2452" i="32"/>
  <c r="C2451" i="32" a="1"/>
  <c r="C2451" i="32" s="1"/>
  <c r="B2451" i="32" a="1"/>
  <c r="B2451" i="32" s="1"/>
  <c r="H2448" i="27" a="1"/>
  <c r="H2448" i="27" s="1"/>
  <c r="J2448" i="27" s="1" a="1"/>
  <c r="J2448" i="27" s="1"/>
  <c r="I2448" i="27" a="1"/>
  <c r="I2448" i="27" s="1"/>
  <c r="G2449" i="27"/>
  <c r="A2453" i="33" l="1"/>
  <c r="C2452" i="33" a="1"/>
  <c r="C2452" i="33" s="1"/>
  <c r="B2452" i="33" a="1"/>
  <c r="B2452" i="33" s="1"/>
  <c r="A2452" i="31"/>
  <c r="C2451" i="31" a="1"/>
  <c r="C2451" i="31" s="1"/>
  <c r="B2451" i="31" a="1"/>
  <c r="B2451" i="31" s="1"/>
  <c r="A2453" i="32"/>
  <c r="C2452" i="32" a="1"/>
  <c r="C2452" i="32" s="1"/>
  <c r="B2452" i="32" a="1"/>
  <c r="B2452" i="32" s="1"/>
  <c r="A2453" i="30"/>
  <c r="C2452" i="30" a="1"/>
  <c r="C2452" i="30" s="1"/>
  <c r="B2452" i="30" a="1"/>
  <c r="B2452" i="30" s="1"/>
  <c r="G2450" i="27"/>
  <c r="I2449" i="27" a="1"/>
  <c r="I2449" i="27" s="1"/>
  <c r="H2449" i="27" a="1"/>
  <c r="H2449" i="27" s="1"/>
  <c r="J2449" i="27" s="1" a="1"/>
  <c r="J2449" i="27" s="1"/>
  <c r="A2454" i="32" l="1"/>
  <c r="C2453" i="32" a="1"/>
  <c r="C2453" i="32" s="1"/>
  <c r="B2453" i="32" a="1"/>
  <c r="B2453" i="32" s="1"/>
  <c r="A2453" i="31"/>
  <c r="C2452" i="31" a="1"/>
  <c r="C2452" i="31" s="1"/>
  <c r="B2452" i="31" a="1"/>
  <c r="B2452" i="31" s="1"/>
  <c r="A2454" i="30"/>
  <c r="C2453" i="30" a="1"/>
  <c r="C2453" i="30" s="1"/>
  <c r="B2453" i="30" a="1"/>
  <c r="B2453" i="30" s="1"/>
  <c r="A2454" i="33"/>
  <c r="C2453" i="33" a="1"/>
  <c r="C2453" i="33" s="1"/>
  <c r="B2453" i="33" a="1"/>
  <c r="B2453" i="33" s="1"/>
  <c r="H2450" i="27" a="1"/>
  <c r="H2450" i="27" s="1"/>
  <c r="J2450" i="27" s="1" a="1"/>
  <c r="J2450" i="27" s="1"/>
  <c r="I2450" i="27" a="1"/>
  <c r="I2450" i="27" s="1"/>
  <c r="G2451" i="27"/>
  <c r="A2455" i="30" l="1"/>
  <c r="C2454" i="30" a="1"/>
  <c r="C2454" i="30" s="1"/>
  <c r="B2454" i="30" a="1"/>
  <c r="B2454" i="30" s="1"/>
  <c r="A2455" i="33"/>
  <c r="C2454" i="33" a="1"/>
  <c r="C2454" i="33" s="1"/>
  <c r="B2454" i="33" a="1"/>
  <c r="B2454" i="33" s="1"/>
  <c r="A2454" i="31"/>
  <c r="C2453" i="31" a="1"/>
  <c r="C2453" i="31" s="1"/>
  <c r="B2453" i="31" a="1"/>
  <c r="B2453" i="31" s="1"/>
  <c r="A2455" i="32"/>
  <c r="C2454" i="32" a="1"/>
  <c r="C2454" i="32" s="1"/>
  <c r="B2454" i="32" a="1"/>
  <c r="B2454" i="32" s="1"/>
  <c r="I2451" i="27" a="1"/>
  <c r="I2451" i="27" s="1"/>
  <c r="G2452" i="27"/>
  <c r="H2451" i="27" a="1"/>
  <c r="H2451" i="27" s="1"/>
  <c r="J2451" i="27" s="1" a="1"/>
  <c r="J2451" i="27" s="1"/>
  <c r="A2456" i="33" l="1"/>
  <c r="C2455" i="33" a="1"/>
  <c r="C2455" i="33" s="1"/>
  <c r="B2455" i="33" a="1"/>
  <c r="B2455" i="33" s="1"/>
  <c r="A2455" i="31"/>
  <c r="C2454" i="31" a="1"/>
  <c r="C2454" i="31" s="1"/>
  <c r="B2454" i="31" a="1"/>
  <c r="B2454" i="31" s="1"/>
  <c r="A2456" i="32"/>
  <c r="C2455" i="32" a="1"/>
  <c r="C2455" i="32" s="1"/>
  <c r="B2455" i="32" a="1"/>
  <c r="B2455" i="32" s="1"/>
  <c r="A2456" i="30"/>
  <c r="C2455" i="30" a="1"/>
  <c r="C2455" i="30" s="1"/>
  <c r="B2455" i="30" a="1"/>
  <c r="B2455" i="30" s="1"/>
  <c r="G2453" i="27"/>
  <c r="H2452" i="27" a="1"/>
  <c r="H2452" i="27" s="1"/>
  <c r="J2452" i="27" s="1" a="1"/>
  <c r="J2452" i="27" s="1"/>
  <c r="I2452" i="27" a="1"/>
  <c r="I2452" i="27" s="1"/>
  <c r="A2457" i="32" l="1"/>
  <c r="C2456" i="32" a="1"/>
  <c r="C2456" i="32" s="1"/>
  <c r="B2456" i="32" a="1"/>
  <c r="B2456" i="32" s="1"/>
  <c r="A2457" i="30"/>
  <c r="C2456" i="30" a="1"/>
  <c r="C2456" i="30" s="1"/>
  <c r="B2456" i="30" a="1"/>
  <c r="B2456" i="30" s="1"/>
  <c r="A2456" i="31"/>
  <c r="C2455" i="31" a="1"/>
  <c r="C2455" i="31" s="1"/>
  <c r="B2455" i="31" a="1"/>
  <c r="B2455" i="31" s="1"/>
  <c r="A2457" i="33"/>
  <c r="C2456" i="33" a="1"/>
  <c r="C2456" i="33" s="1"/>
  <c r="B2456" i="33" a="1"/>
  <c r="B2456" i="33" s="1"/>
  <c r="I2453" i="27" a="1"/>
  <c r="I2453" i="27" s="1"/>
  <c r="H2453" i="27" a="1"/>
  <c r="H2453" i="27" s="1"/>
  <c r="J2453" i="27" s="1" a="1"/>
  <c r="J2453" i="27" s="1"/>
  <c r="G2454" i="27"/>
  <c r="A2458" i="30" l="1"/>
  <c r="C2457" i="30" a="1"/>
  <c r="C2457" i="30" s="1"/>
  <c r="B2457" i="30" a="1"/>
  <c r="B2457" i="30" s="1"/>
  <c r="A2457" i="31"/>
  <c r="C2456" i="31" a="1"/>
  <c r="C2456" i="31" s="1"/>
  <c r="B2456" i="31" a="1"/>
  <c r="B2456" i="31" s="1"/>
  <c r="A2458" i="33"/>
  <c r="C2457" i="33" a="1"/>
  <c r="C2457" i="33" s="1"/>
  <c r="B2457" i="33" a="1"/>
  <c r="B2457" i="33" s="1"/>
  <c r="A2458" i="32"/>
  <c r="C2457" i="32" a="1"/>
  <c r="C2457" i="32" s="1"/>
  <c r="B2457" i="32" a="1"/>
  <c r="B2457" i="32" s="1"/>
  <c r="I2454" i="27" a="1"/>
  <c r="I2454" i="27" s="1"/>
  <c r="H2454" i="27" a="1"/>
  <c r="H2454" i="27" s="1"/>
  <c r="J2454" i="27" s="1" a="1"/>
  <c r="J2454" i="27" s="1"/>
  <c r="G2455" i="27"/>
  <c r="A2459" i="32" l="1"/>
  <c r="C2458" i="32" a="1"/>
  <c r="C2458" i="32" s="1"/>
  <c r="B2458" i="32" a="1"/>
  <c r="B2458" i="32" s="1"/>
  <c r="A2459" i="33"/>
  <c r="C2458" i="33" a="1"/>
  <c r="C2458" i="33" s="1"/>
  <c r="B2458" i="33" a="1"/>
  <c r="B2458" i="33" s="1"/>
  <c r="A2458" i="31"/>
  <c r="C2457" i="31" a="1"/>
  <c r="C2457" i="31" s="1"/>
  <c r="B2457" i="31" a="1"/>
  <c r="B2457" i="31" s="1"/>
  <c r="A2459" i="30"/>
  <c r="C2458" i="30" a="1"/>
  <c r="C2458" i="30" s="1"/>
  <c r="B2458" i="30" a="1"/>
  <c r="B2458" i="30" s="1"/>
  <c r="H2455" i="27" a="1"/>
  <c r="H2455" i="27" s="1"/>
  <c r="J2455" i="27" s="1" a="1"/>
  <c r="J2455" i="27" s="1"/>
  <c r="I2455" i="27" a="1"/>
  <c r="I2455" i="27" s="1"/>
  <c r="G2456" i="27"/>
  <c r="A2459" i="31" l="1"/>
  <c r="C2458" i="31" a="1"/>
  <c r="C2458" i="31" s="1"/>
  <c r="B2458" i="31" a="1"/>
  <c r="B2458" i="31" s="1"/>
  <c r="A2460" i="30"/>
  <c r="C2459" i="30" a="1"/>
  <c r="C2459" i="30" s="1"/>
  <c r="B2459" i="30" a="1"/>
  <c r="B2459" i="30" s="1"/>
  <c r="A2460" i="33"/>
  <c r="C2459" i="33" a="1"/>
  <c r="C2459" i="33" s="1"/>
  <c r="B2459" i="33" a="1"/>
  <c r="B2459" i="33" s="1"/>
  <c r="A2460" i="32"/>
  <c r="C2459" i="32" a="1"/>
  <c r="C2459" i="32" s="1"/>
  <c r="B2459" i="32" a="1"/>
  <c r="B2459" i="32" s="1"/>
  <c r="G2457" i="27"/>
  <c r="H2456" i="27" a="1"/>
  <c r="H2456" i="27" s="1"/>
  <c r="J2456" i="27" s="1" a="1"/>
  <c r="J2456" i="27" s="1"/>
  <c r="I2456" i="27" a="1"/>
  <c r="I2456" i="27" s="1"/>
  <c r="A2461" i="30" l="1"/>
  <c r="C2460" i="30" a="1"/>
  <c r="C2460" i="30" s="1"/>
  <c r="B2460" i="30" a="1"/>
  <c r="B2460" i="30" s="1"/>
  <c r="A2461" i="33"/>
  <c r="C2460" i="33" a="1"/>
  <c r="C2460" i="33" s="1"/>
  <c r="B2460" i="33" a="1"/>
  <c r="B2460" i="33" s="1"/>
  <c r="A2461" i="32"/>
  <c r="C2460" i="32" a="1"/>
  <c r="C2460" i="32" s="1"/>
  <c r="B2460" i="32" a="1"/>
  <c r="B2460" i="32" s="1"/>
  <c r="A2460" i="31"/>
  <c r="C2459" i="31" a="1"/>
  <c r="C2459" i="31" s="1"/>
  <c r="B2459" i="31" a="1"/>
  <c r="B2459" i="31" s="1"/>
  <c r="H2457" i="27" a="1"/>
  <c r="H2457" i="27" s="1"/>
  <c r="J2457" i="27" s="1" a="1"/>
  <c r="J2457" i="27" s="1"/>
  <c r="G2458" i="27"/>
  <c r="I2457" i="27" a="1"/>
  <c r="I2457" i="27" s="1"/>
  <c r="A2462" i="32" l="1"/>
  <c r="C2461" i="32" a="1"/>
  <c r="C2461" i="32" s="1"/>
  <c r="B2461" i="32" a="1"/>
  <c r="B2461" i="32" s="1"/>
  <c r="A2462" i="33"/>
  <c r="C2461" i="33" a="1"/>
  <c r="C2461" i="33" s="1"/>
  <c r="B2461" i="33" a="1"/>
  <c r="B2461" i="33" s="1"/>
  <c r="A2461" i="31"/>
  <c r="C2460" i="31" a="1"/>
  <c r="C2460" i="31" s="1"/>
  <c r="B2460" i="31" a="1"/>
  <c r="B2460" i="31" s="1"/>
  <c r="A2462" i="30"/>
  <c r="C2461" i="30" a="1"/>
  <c r="C2461" i="30" s="1"/>
  <c r="B2461" i="30" a="1"/>
  <c r="B2461" i="30" s="1"/>
  <c r="H2458" i="27" a="1"/>
  <c r="H2458" i="27" s="1"/>
  <c r="J2458" i="27" s="1" a="1"/>
  <c r="J2458" i="27" s="1"/>
  <c r="G2459" i="27"/>
  <c r="I2458" i="27" a="1"/>
  <c r="I2458" i="27" s="1"/>
  <c r="A2462" i="31" l="1"/>
  <c r="C2461" i="31" a="1"/>
  <c r="C2461" i="31" s="1"/>
  <c r="B2461" i="31" a="1"/>
  <c r="B2461" i="31" s="1"/>
  <c r="A2463" i="33"/>
  <c r="C2462" i="33" a="1"/>
  <c r="C2462" i="33" s="1"/>
  <c r="B2462" i="33" a="1"/>
  <c r="B2462" i="33" s="1"/>
  <c r="A2463" i="30"/>
  <c r="C2462" i="30" a="1"/>
  <c r="C2462" i="30" s="1"/>
  <c r="B2462" i="30" a="1"/>
  <c r="B2462" i="30" s="1"/>
  <c r="A2463" i="32"/>
  <c r="C2462" i="32" a="1"/>
  <c r="C2462" i="32" s="1"/>
  <c r="B2462" i="32" a="1"/>
  <c r="B2462" i="32" s="1"/>
  <c r="I2459" i="27" a="1"/>
  <c r="I2459" i="27" s="1"/>
  <c r="H2459" i="27" a="1"/>
  <c r="H2459" i="27" s="1"/>
  <c r="J2459" i="27" s="1" a="1"/>
  <c r="J2459" i="27" s="1"/>
  <c r="G2460" i="27"/>
  <c r="A2464" i="33" l="1"/>
  <c r="C2463" i="33" a="1"/>
  <c r="C2463" i="33" s="1"/>
  <c r="B2463" i="33" a="1"/>
  <c r="B2463" i="33" s="1"/>
  <c r="A2464" i="30"/>
  <c r="C2463" i="30" a="1"/>
  <c r="C2463" i="30" s="1"/>
  <c r="B2463" i="30" a="1"/>
  <c r="B2463" i="30" s="1"/>
  <c r="A2464" i="32"/>
  <c r="C2463" i="32" a="1"/>
  <c r="C2463" i="32" s="1"/>
  <c r="B2463" i="32" a="1"/>
  <c r="B2463" i="32" s="1"/>
  <c r="A2463" i="31"/>
  <c r="C2462" i="31" a="1"/>
  <c r="C2462" i="31" s="1"/>
  <c r="B2462" i="31" a="1"/>
  <c r="B2462" i="31" s="1"/>
  <c r="H2460" i="27" a="1"/>
  <c r="H2460" i="27" s="1"/>
  <c r="J2460" i="27" s="1" a="1"/>
  <c r="J2460" i="27" s="1"/>
  <c r="I2460" i="27" a="1"/>
  <c r="I2460" i="27" s="1"/>
  <c r="G2461" i="27"/>
  <c r="A2465" i="30" l="1"/>
  <c r="C2464" i="30" a="1"/>
  <c r="C2464" i="30" s="1"/>
  <c r="B2464" i="30" a="1"/>
  <c r="B2464" i="30" s="1"/>
  <c r="A2464" i="31"/>
  <c r="C2463" i="31" a="1"/>
  <c r="C2463" i="31" s="1"/>
  <c r="B2463" i="31" a="1"/>
  <c r="B2463" i="31" s="1"/>
  <c r="A2465" i="32"/>
  <c r="C2464" i="32" a="1"/>
  <c r="C2464" i="32" s="1"/>
  <c r="B2464" i="32" a="1"/>
  <c r="B2464" i="32" s="1"/>
  <c r="A2465" i="33"/>
  <c r="C2464" i="33" a="1"/>
  <c r="C2464" i="33" s="1"/>
  <c r="B2464" i="33" a="1"/>
  <c r="B2464" i="33" s="1"/>
  <c r="G2462" i="27"/>
  <c r="I2461" i="27" a="1"/>
  <c r="I2461" i="27" s="1"/>
  <c r="H2461" i="27" a="1"/>
  <c r="H2461" i="27" s="1"/>
  <c r="J2461" i="27" s="1" a="1"/>
  <c r="J2461" i="27" s="1"/>
  <c r="A2466" i="32" l="1"/>
  <c r="C2465" i="32" a="1"/>
  <c r="C2465" i="32" s="1"/>
  <c r="B2465" i="32" a="1"/>
  <c r="B2465" i="32" s="1"/>
  <c r="A2465" i="31"/>
  <c r="C2464" i="31" a="1"/>
  <c r="C2464" i="31" s="1"/>
  <c r="B2464" i="31" a="1"/>
  <c r="B2464" i="31" s="1"/>
  <c r="A2466" i="33"/>
  <c r="C2465" i="33" a="1"/>
  <c r="C2465" i="33" s="1"/>
  <c r="B2465" i="33" a="1"/>
  <c r="B2465" i="33" s="1"/>
  <c r="A2466" i="30"/>
  <c r="C2465" i="30" a="1"/>
  <c r="C2465" i="30" s="1"/>
  <c r="B2465" i="30" a="1"/>
  <c r="B2465" i="30" s="1"/>
  <c r="H2462" i="27" a="1"/>
  <c r="H2462" i="27" s="1"/>
  <c r="J2462" i="27" s="1" a="1"/>
  <c r="J2462" i="27" s="1"/>
  <c r="I2462" i="27" a="1"/>
  <c r="I2462" i="27" s="1"/>
  <c r="G2463" i="27"/>
  <c r="A2467" i="33" l="1"/>
  <c r="C2466" i="33" a="1"/>
  <c r="C2466" i="33" s="1"/>
  <c r="B2466" i="33" a="1"/>
  <c r="B2466" i="33" s="1"/>
  <c r="A2467" i="30"/>
  <c r="C2466" i="30" a="1"/>
  <c r="C2466" i="30" s="1"/>
  <c r="B2466" i="30" a="1"/>
  <c r="B2466" i="30" s="1"/>
  <c r="A2466" i="31"/>
  <c r="C2465" i="31" a="1"/>
  <c r="C2465" i="31" s="1"/>
  <c r="B2465" i="31" a="1"/>
  <c r="B2465" i="31" s="1"/>
  <c r="A2467" i="32"/>
  <c r="C2466" i="32" a="1"/>
  <c r="C2466" i="32" s="1"/>
  <c r="B2466" i="32" a="1"/>
  <c r="B2466" i="32" s="1"/>
  <c r="I2463" i="27" a="1"/>
  <c r="I2463" i="27" s="1"/>
  <c r="G2464" i="27"/>
  <c r="H2463" i="27" a="1"/>
  <c r="H2463" i="27" s="1"/>
  <c r="J2463" i="27" s="1" a="1"/>
  <c r="J2463" i="27" s="1"/>
  <c r="A2468" i="30" l="1"/>
  <c r="C2467" i="30" a="1"/>
  <c r="C2467" i="30" s="1"/>
  <c r="B2467" i="30" a="1"/>
  <c r="B2467" i="30" s="1"/>
  <c r="A2468" i="32"/>
  <c r="C2467" i="32" a="1"/>
  <c r="C2467" i="32" s="1"/>
  <c r="B2467" i="32" a="1"/>
  <c r="B2467" i="32" s="1"/>
  <c r="A2467" i="31"/>
  <c r="C2466" i="31" a="1"/>
  <c r="C2466" i="31" s="1"/>
  <c r="B2466" i="31" a="1"/>
  <c r="B2466" i="31" s="1"/>
  <c r="A2468" i="33"/>
  <c r="C2467" i="33" a="1"/>
  <c r="C2467" i="33" s="1"/>
  <c r="B2467" i="33" a="1"/>
  <c r="B2467" i="33" s="1"/>
  <c r="H2464" i="27" a="1"/>
  <c r="H2464" i="27" s="1"/>
  <c r="J2464" i="27" s="1" a="1"/>
  <c r="J2464" i="27" s="1"/>
  <c r="I2464" i="27" a="1"/>
  <c r="I2464" i="27" s="1"/>
  <c r="G2465" i="27"/>
  <c r="A2468" i="31" l="1"/>
  <c r="C2467" i="31" a="1"/>
  <c r="C2467" i="31" s="1"/>
  <c r="B2467" i="31" a="1"/>
  <c r="B2467" i="31" s="1"/>
  <c r="A2469" i="32"/>
  <c r="C2468" i="32" a="1"/>
  <c r="C2468" i="32" s="1"/>
  <c r="B2468" i="32" a="1"/>
  <c r="B2468" i="32" s="1"/>
  <c r="A2469" i="33"/>
  <c r="C2468" i="33" a="1"/>
  <c r="C2468" i="33" s="1"/>
  <c r="B2468" i="33" a="1"/>
  <c r="B2468" i="33" s="1"/>
  <c r="A2469" i="30"/>
  <c r="C2468" i="30" a="1"/>
  <c r="C2468" i="30" s="1"/>
  <c r="B2468" i="30" a="1"/>
  <c r="B2468" i="30" s="1"/>
  <c r="I2465" i="27" a="1"/>
  <c r="I2465" i="27" s="1"/>
  <c r="G2466" i="27"/>
  <c r="H2465" i="27" a="1"/>
  <c r="H2465" i="27" s="1"/>
  <c r="J2465" i="27" s="1" a="1"/>
  <c r="J2465" i="27" s="1"/>
  <c r="A2470" i="33" l="1"/>
  <c r="C2469" i="33" a="1"/>
  <c r="C2469" i="33" s="1"/>
  <c r="B2469" i="33" a="1"/>
  <c r="B2469" i="33" s="1"/>
  <c r="A2470" i="30"/>
  <c r="C2469" i="30" a="1"/>
  <c r="C2469" i="30" s="1"/>
  <c r="B2469" i="30" a="1"/>
  <c r="B2469" i="30" s="1"/>
  <c r="A2470" i="32"/>
  <c r="C2469" i="32" a="1"/>
  <c r="C2469" i="32" s="1"/>
  <c r="B2469" i="32" a="1"/>
  <c r="B2469" i="32" s="1"/>
  <c r="A2469" i="31"/>
  <c r="C2468" i="31" a="1"/>
  <c r="C2468" i="31" s="1"/>
  <c r="B2468" i="31" a="1"/>
  <c r="B2468" i="31" s="1"/>
  <c r="H2466" i="27" a="1"/>
  <c r="H2466" i="27" s="1"/>
  <c r="J2466" i="27" s="1" a="1"/>
  <c r="J2466" i="27" s="1"/>
  <c r="I2466" i="27" a="1"/>
  <c r="I2466" i="27" s="1"/>
  <c r="G2467" i="27"/>
  <c r="A2471" i="32" l="1"/>
  <c r="C2470" i="32" a="1"/>
  <c r="C2470" i="32" s="1"/>
  <c r="B2470" i="32" a="1"/>
  <c r="B2470" i="32" s="1"/>
  <c r="A2471" i="30"/>
  <c r="C2470" i="30" a="1"/>
  <c r="C2470" i="30" s="1"/>
  <c r="B2470" i="30" a="1"/>
  <c r="B2470" i="30" s="1"/>
  <c r="A2470" i="31"/>
  <c r="C2469" i="31" a="1"/>
  <c r="C2469" i="31" s="1"/>
  <c r="B2469" i="31" a="1"/>
  <c r="B2469" i="31" s="1"/>
  <c r="A2471" i="33"/>
  <c r="C2470" i="33" a="1"/>
  <c r="C2470" i="33" s="1"/>
  <c r="B2470" i="33" a="1"/>
  <c r="B2470" i="33" s="1"/>
  <c r="I2467" i="27" a="1"/>
  <c r="I2467" i="27" s="1"/>
  <c r="G2468" i="27"/>
  <c r="H2467" i="27" a="1"/>
  <c r="H2467" i="27" s="1"/>
  <c r="J2467" i="27" s="1" a="1"/>
  <c r="J2467" i="27" s="1"/>
  <c r="A2471" i="31" l="1"/>
  <c r="C2470" i="31" a="1"/>
  <c r="C2470" i="31" s="1"/>
  <c r="B2470" i="31" a="1"/>
  <c r="B2470" i="31" s="1"/>
  <c r="A2472" i="30"/>
  <c r="C2471" i="30" a="1"/>
  <c r="C2471" i="30" s="1"/>
  <c r="B2471" i="30" a="1"/>
  <c r="B2471" i="30" s="1"/>
  <c r="A2472" i="33"/>
  <c r="C2471" i="33" a="1"/>
  <c r="C2471" i="33" s="1"/>
  <c r="B2471" i="33" a="1"/>
  <c r="B2471" i="33" s="1"/>
  <c r="A2472" i="32"/>
  <c r="C2471" i="32" a="1"/>
  <c r="C2471" i="32" s="1"/>
  <c r="B2471" i="32" a="1"/>
  <c r="B2471" i="32" s="1"/>
  <c r="H2468" i="27" a="1"/>
  <c r="H2468" i="27" s="1"/>
  <c r="J2468" i="27" s="1" a="1"/>
  <c r="J2468" i="27" s="1"/>
  <c r="I2468" i="27" a="1"/>
  <c r="I2468" i="27" s="1"/>
  <c r="G2469" i="27"/>
  <c r="A2473" i="30" l="1"/>
  <c r="C2472" i="30" a="1"/>
  <c r="C2472" i="30" s="1"/>
  <c r="B2472" i="30" a="1"/>
  <c r="B2472" i="30" s="1"/>
  <c r="A2473" i="32"/>
  <c r="C2472" i="32" a="1"/>
  <c r="C2472" i="32" s="1"/>
  <c r="B2472" i="32" a="1"/>
  <c r="B2472" i="32" s="1"/>
  <c r="A2473" i="33"/>
  <c r="C2472" i="33" a="1"/>
  <c r="C2472" i="33" s="1"/>
  <c r="B2472" i="33" a="1"/>
  <c r="B2472" i="33" s="1"/>
  <c r="A2472" i="31"/>
  <c r="C2471" i="31" a="1"/>
  <c r="C2471" i="31" s="1"/>
  <c r="B2471" i="31" a="1"/>
  <c r="B2471" i="31" s="1"/>
  <c r="I2469" i="27" a="1"/>
  <c r="I2469" i="27" s="1"/>
  <c r="G2470" i="27"/>
  <c r="H2469" i="27" a="1"/>
  <c r="H2469" i="27" s="1"/>
  <c r="J2469" i="27" s="1" a="1"/>
  <c r="J2469" i="27" s="1"/>
  <c r="A2474" i="33" l="1"/>
  <c r="C2473" i="33" a="1"/>
  <c r="C2473" i="33" s="1"/>
  <c r="B2473" i="33" a="1"/>
  <c r="B2473" i="33" s="1"/>
  <c r="A2474" i="32"/>
  <c r="C2473" i="32" a="1"/>
  <c r="C2473" i="32" s="1"/>
  <c r="B2473" i="32" a="1"/>
  <c r="B2473" i="32" s="1"/>
  <c r="A2473" i="31"/>
  <c r="C2472" i="31" a="1"/>
  <c r="C2472" i="31" s="1"/>
  <c r="B2472" i="31" a="1"/>
  <c r="B2472" i="31" s="1"/>
  <c r="A2474" i="30"/>
  <c r="C2473" i="30" a="1"/>
  <c r="C2473" i="30" s="1"/>
  <c r="B2473" i="30" a="1"/>
  <c r="B2473" i="30" s="1"/>
  <c r="H2470" i="27" a="1"/>
  <c r="H2470" i="27" s="1"/>
  <c r="J2470" i="27" s="1" a="1"/>
  <c r="J2470" i="27" s="1"/>
  <c r="I2470" i="27" a="1"/>
  <c r="I2470" i="27" s="1"/>
  <c r="G2471" i="27"/>
  <c r="A2474" i="31" l="1"/>
  <c r="C2473" i="31" a="1"/>
  <c r="C2473" i="31" s="1"/>
  <c r="B2473" i="31" a="1"/>
  <c r="B2473" i="31" s="1"/>
  <c r="A2475" i="32"/>
  <c r="C2474" i="32" a="1"/>
  <c r="C2474" i="32" s="1"/>
  <c r="B2474" i="32" a="1"/>
  <c r="B2474" i="32" s="1"/>
  <c r="A2475" i="30"/>
  <c r="C2474" i="30" a="1"/>
  <c r="C2474" i="30" s="1"/>
  <c r="B2474" i="30" a="1"/>
  <c r="B2474" i="30" s="1"/>
  <c r="A2475" i="33"/>
  <c r="C2474" i="33" a="1"/>
  <c r="C2474" i="33" s="1"/>
  <c r="B2474" i="33" a="1"/>
  <c r="B2474" i="33" s="1"/>
  <c r="I2471" i="27" a="1"/>
  <c r="I2471" i="27" s="1"/>
  <c r="G2472" i="27"/>
  <c r="H2471" i="27" a="1"/>
  <c r="H2471" i="27" s="1"/>
  <c r="J2471" i="27" s="1" a="1"/>
  <c r="J2471" i="27" s="1"/>
  <c r="A2476" i="32" l="1"/>
  <c r="C2475" i="32" a="1"/>
  <c r="C2475" i="32" s="1"/>
  <c r="B2475" i="32" a="1"/>
  <c r="B2475" i="32" s="1"/>
  <c r="A2476" i="30"/>
  <c r="C2475" i="30" a="1"/>
  <c r="C2475" i="30" s="1"/>
  <c r="B2475" i="30" a="1"/>
  <c r="B2475" i="30" s="1"/>
  <c r="A2476" i="33"/>
  <c r="C2475" i="33" a="1"/>
  <c r="C2475" i="33" s="1"/>
  <c r="B2475" i="33" a="1"/>
  <c r="B2475" i="33" s="1"/>
  <c r="A2475" i="31"/>
  <c r="B2474" i="31" a="1"/>
  <c r="B2474" i="31" s="1"/>
  <c r="C2474" i="31" a="1"/>
  <c r="C2474" i="31" s="1"/>
  <c r="H2472" i="27" a="1"/>
  <c r="H2472" i="27" s="1"/>
  <c r="J2472" i="27" s="1" a="1"/>
  <c r="J2472" i="27" s="1"/>
  <c r="I2472" i="27" a="1"/>
  <c r="I2472" i="27" s="1"/>
  <c r="G2473" i="27"/>
  <c r="A2477" i="30" l="1"/>
  <c r="C2476" i="30" a="1"/>
  <c r="C2476" i="30" s="1"/>
  <c r="B2476" i="30" a="1"/>
  <c r="B2476" i="30" s="1"/>
  <c r="A2476" i="31"/>
  <c r="C2475" i="31" a="1"/>
  <c r="C2475" i="31" s="1"/>
  <c r="B2475" i="31" a="1"/>
  <c r="B2475" i="31" s="1"/>
  <c r="A2477" i="33"/>
  <c r="C2476" i="33" a="1"/>
  <c r="C2476" i="33" s="1"/>
  <c r="B2476" i="33" a="1"/>
  <c r="B2476" i="33" s="1"/>
  <c r="A2477" i="32"/>
  <c r="C2476" i="32" a="1"/>
  <c r="C2476" i="32" s="1"/>
  <c r="B2476" i="32" a="1"/>
  <c r="B2476" i="32" s="1"/>
  <c r="I2473" i="27" a="1"/>
  <c r="I2473" i="27" s="1"/>
  <c r="G2474" i="27"/>
  <c r="H2473" i="27" a="1"/>
  <c r="H2473" i="27" s="1"/>
  <c r="J2473" i="27" s="1" a="1"/>
  <c r="J2473" i="27" s="1"/>
  <c r="A2478" i="33" l="1"/>
  <c r="C2477" i="33" a="1"/>
  <c r="C2477" i="33" s="1"/>
  <c r="B2477" i="33" a="1"/>
  <c r="B2477" i="33" s="1"/>
  <c r="A2477" i="31"/>
  <c r="C2476" i="31" a="1"/>
  <c r="C2476" i="31" s="1"/>
  <c r="B2476" i="31" a="1"/>
  <c r="B2476" i="31" s="1"/>
  <c r="A2478" i="32"/>
  <c r="C2477" i="32" a="1"/>
  <c r="C2477" i="32" s="1"/>
  <c r="B2477" i="32" a="1"/>
  <c r="B2477" i="32" s="1"/>
  <c r="A2478" i="30"/>
  <c r="C2477" i="30" a="1"/>
  <c r="C2477" i="30" s="1"/>
  <c r="B2477" i="30" a="1"/>
  <c r="B2477" i="30" s="1"/>
  <c r="H2474" i="27" a="1"/>
  <c r="H2474" i="27" s="1"/>
  <c r="J2474" i="27" s="1" a="1"/>
  <c r="J2474" i="27" s="1"/>
  <c r="I2474" i="27" a="1"/>
  <c r="I2474" i="27" s="1"/>
  <c r="G2475" i="27"/>
  <c r="A2479" i="32" l="1"/>
  <c r="C2478" i="32" a="1"/>
  <c r="C2478" i="32" s="1"/>
  <c r="B2478" i="32" a="1"/>
  <c r="B2478" i="32" s="1"/>
  <c r="A2478" i="31"/>
  <c r="C2477" i="31" a="1"/>
  <c r="C2477" i="31" s="1"/>
  <c r="B2477" i="31" a="1"/>
  <c r="B2477" i="31" s="1"/>
  <c r="A2479" i="30"/>
  <c r="C2478" i="30" a="1"/>
  <c r="C2478" i="30" s="1"/>
  <c r="B2478" i="30" a="1"/>
  <c r="B2478" i="30" s="1"/>
  <c r="A2479" i="33"/>
  <c r="C2478" i="33" a="1"/>
  <c r="C2478" i="33" s="1"/>
  <c r="B2478" i="33" a="1"/>
  <c r="B2478" i="33" s="1"/>
  <c r="I2475" i="27" a="1"/>
  <c r="I2475" i="27" s="1"/>
  <c r="G2476" i="27"/>
  <c r="H2475" i="27" a="1"/>
  <c r="H2475" i="27" s="1"/>
  <c r="J2475" i="27" s="1" a="1"/>
  <c r="J2475" i="27" s="1"/>
  <c r="A2480" i="30" l="1"/>
  <c r="C2479" i="30" a="1"/>
  <c r="C2479" i="30" s="1"/>
  <c r="B2479" i="30" a="1"/>
  <c r="B2479" i="30" s="1"/>
  <c r="A2479" i="31"/>
  <c r="C2478" i="31" a="1"/>
  <c r="C2478" i="31" s="1"/>
  <c r="B2478" i="31" a="1"/>
  <c r="B2478" i="31" s="1"/>
  <c r="A2480" i="33"/>
  <c r="C2479" i="33" a="1"/>
  <c r="C2479" i="33" s="1"/>
  <c r="B2479" i="33" a="1"/>
  <c r="B2479" i="33" s="1"/>
  <c r="A2480" i="32"/>
  <c r="C2479" i="32" a="1"/>
  <c r="C2479" i="32" s="1"/>
  <c r="B2479" i="32" a="1"/>
  <c r="B2479" i="32" s="1"/>
  <c r="H2476" i="27" a="1"/>
  <c r="H2476" i="27" s="1"/>
  <c r="J2476" i="27" s="1" a="1"/>
  <c r="J2476" i="27" s="1"/>
  <c r="I2476" i="27" a="1"/>
  <c r="I2476" i="27" s="1"/>
  <c r="G2477" i="27"/>
  <c r="A2481" i="33" l="1"/>
  <c r="C2480" i="33" a="1"/>
  <c r="C2480" i="33" s="1"/>
  <c r="B2480" i="33" a="1"/>
  <c r="B2480" i="33" s="1"/>
  <c r="A2480" i="31"/>
  <c r="C2479" i="31" a="1"/>
  <c r="C2479" i="31" s="1"/>
  <c r="B2479" i="31" a="1"/>
  <c r="B2479" i="31" s="1"/>
  <c r="A2481" i="32"/>
  <c r="C2480" i="32" a="1"/>
  <c r="C2480" i="32" s="1"/>
  <c r="B2480" i="32" a="1"/>
  <c r="B2480" i="32" s="1"/>
  <c r="A2481" i="30"/>
  <c r="C2480" i="30" a="1"/>
  <c r="C2480" i="30" s="1"/>
  <c r="B2480" i="30" a="1"/>
  <c r="B2480" i="30" s="1"/>
  <c r="I2477" i="27" a="1"/>
  <c r="I2477" i="27" s="1"/>
  <c r="G2478" i="27"/>
  <c r="H2477" i="27" a="1"/>
  <c r="H2477" i="27" s="1"/>
  <c r="J2477" i="27" s="1" a="1"/>
  <c r="J2477" i="27" s="1"/>
  <c r="A2482" i="32" l="1"/>
  <c r="C2481" i="32" a="1"/>
  <c r="C2481" i="32" s="1"/>
  <c r="B2481" i="32" a="1"/>
  <c r="B2481" i="32" s="1"/>
  <c r="A2481" i="31"/>
  <c r="C2480" i="31" a="1"/>
  <c r="C2480" i="31" s="1"/>
  <c r="B2480" i="31" a="1"/>
  <c r="B2480" i="31" s="1"/>
  <c r="A2482" i="30"/>
  <c r="C2481" i="30" a="1"/>
  <c r="C2481" i="30" s="1"/>
  <c r="B2481" i="30" a="1"/>
  <c r="B2481" i="30" s="1"/>
  <c r="A2482" i="33"/>
  <c r="C2481" i="33" a="1"/>
  <c r="C2481" i="33" s="1"/>
  <c r="B2481" i="33" a="1"/>
  <c r="B2481" i="33" s="1"/>
  <c r="H2478" i="27" a="1"/>
  <c r="H2478" i="27" s="1"/>
  <c r="J2478" i="27" s="1" a="1"/>
  <c r="J2478" i="27" s="1"/>
  <c r="I2478" i="27" a="1"/>
  <c r="I2478" i="27" s="1"/>
  <c r="G2479" i="27"/>
  <c r="A2482" i="31" l="1"/>
  <c r="C2481" i="31" a="1"/>
  <c r="C2481" i="31" s="1"/>
  <c r="B2481" i="31" a="1"/>
  <c r="B2481" i="31" s="1"/>
  <c r="A2483" i="30"/>
  <c r="C2482" i="30" a="1"/>
  <c r="C2482" i="30" s="1"/>
  <c r="B2482" i="30" a="1"/>
  <c r="B2482" i="30" s="1"/>
  <c r="A2483" i="33"/>
  <c r="C2482" i="33" a="1"/>
  <c r="C2482" i="33" s="1"/>
  <c r="B2482" i="33" a="1"/>
  <c r="B2482" i="33" s="1"/>
  <c r="A2483" i="32"/>
  <c r="C2482" i="32" a="1"/>
  <c r="C2482" i="32" s="1"/>
  <c r="B2482" i="32" a="1"/>
  <c r="B2482" i="32" s="1"/>
  <c r="I2479" i="27" a="1"/>
  <c r="I2479" i="27" s="1"/>
  <c r="G2480" i="27"/>
  <c r="H2479" i="27" a="1"/>
  <c r="H2479" i="27" s="1"/>
  <c r="J2479" i="27" s="1" a="1"/>
  <c r="J2479" i="27" s="1"/>
  <c r="A2484" i="33" l="1"/>
  <c r="C2483" i="33" a="1"/>
  <c r="C2483" i="33" s="1"/>
  <c r="B2483" i="33" a="1"/>
  <c r="B2483" i="33" s="1"/>
  <c r="A2484" i="30"/>
  <c r="C2483" i="30" a="1"/>
  <c r="C2483" i="30" s="1"/>
  <c r="B2483" i="30" a="1"/>
  <c r="B2483" i="30" s="1"/>
  <c r="A2484" i="32"/>
  <c r="C2483" i="32" a="1"/>
  <c r="C2483" i="32" s="1"/>
  <c r="B2483" i="32" a="1"/>
  <c r="B2483" i="32" s="1"/>
  <c r="A2483" i="31"/>
  <c r="B2482" i="31" a="1"/>
  <c r="B2482" i="31" s="1"/>
  <c r="C2482" i="31" a="1"/>
  <c r="C2482" i="31" s="1"/>
  <c r="H2480" i="27" a="1"/>
  <c r="H2480" i="27" s="1"/>
  <c r="J2480" i="27" s="1" a="1"/>
  <c r="J2480" i="27" s="1"/>
  <c r="I2480" i="27" a="1"/>
  <c r="I2480" i="27" s="1"/>
  <c r="G2481" i="27"/>
  <c r="A2485" i="32" l="1"/>
  <c r="C2484" i="32" a="1"/>
  <c r="C2484" i="32" s="1"/>
  <c r="B2484" i="32" a="1"/>
  <c r="B2484" i="32" s="1"/>
  <c r="A2485" i="30"/>
  <c r="C2484" i="30" a="1"/>
  <c r="C2484" i="30" s="1"/>
  <c r="B2484" i="30" a="1"/>
  <c r="B2484" i="30" s="1"/>
  <c r="A2484" i="31"/>
  <c r="C2483" i="31" a="1"/>
  <c r="C2483" i="31" s="1"/>
  <c r="B2483" i="31" a="1"/>
  <c r="B2483" i="31" s="1"/>
  <c r="A2485" i="33"/>
  <c r="C2484" i="33" a="1"/>
  <c r="C2484" i="33" s="1"/>
  <c r="B2484" i="33" a="1"/>
  <c r="B2484" i="33" s="1"/>
  <c r="I2481" i="27" a="1"/>
  <c r="I2481" i="27" s="1"/>
  <c r="G2482" i="27"/>
  <c r="H2481" i="27" a="1"/>
  <c r="H2481" i="27" s="1"/>
  <c r="J2481" i="27" s="1" a="1"/>
  <c r="J2481" i="27" s="1"/>
  <c r="A2485" i="31" l="1"/>
  <c r="C2484" i="31" a="1"/>
  <c r="C2484" i="31" s="1"/>
  <c r="B2484" i="31" a="1"/>
  <c r="B2484" i="31" s="1"/>
  <c r="A2486" i="30"/>
  <c r="C2485" i="30" a="1"/>
  <c r="C2485" i="30" s="1"/>
  <c r="B2485" i="30" a="1"/>
  <c r="B2485" i="30" s="1"/>
  <c r="A2486" i="33"/>
  <c r="C2485" i="33" a="1"/>
  <c r="C2485" i="33" s="1"/>
  <c r="B2485" i="33" a="1"/>
  <c r="B2485" i="33" s="1"/>
  <c r="A2486" i="32"/>
  <c r="C2485" i="32" a="1"/>
  <c r="C2485" i="32" s="1"/>
  <c r="B2485" i="32" a="1"/>
  <c r="B2485" i="32" s="1"/>
  <c r="H2482" i="27" a="1"/>
  <c r="H2482" i="27" s="1"/>
  <c r="J2482" i="27" s="1" a="1"/>
  <c r="J2482" i="27" s="1"/>
  <c r="I2482" i="27" a="1"/>
  <c r="I2482" i="27" s="1"/>
  <c r="G2483" i="27"/>
  <c r="A2486" i="31" l="1"/>
  <c r="C2485" i="31" a="1"/>
  <c r="C2485" i="31" s="1"/>
  <c r="B2485" i="31" a="1"/>
  <c r="B2485" i="31" s="1"/>
  <c r="A2487" i="30"/>
  <c r="C2486" i="30" a="1"/>
  <c r="C2486" i="30" s="1"/>
  <c r="B2486" i="30" a="1"/>
  <c r="B2486" i="30" s="1"/>
  <c r="A2487" i="33"/>
  <c r="C2486" i="33" a="1"/>
  <c r="C2486" i="33" s="1"/>
  <c r="B2486" i="33" a="1"/>
  <c r="B2486" i="33" s="1"/>
  <c r="A2487" i="32"/>
  <c r="C2486" i="32" a="1"/>
  <c r="C2486" i="32" s="1"/>
  <c r="B2486" i="32" a="1"/>
  <c r="B2486" i="32" s="1"/>
  <c r="I2483" i="27" a="1"/>
  <c r="I2483" i="27" s="1"/>
  <c r="G2484" i="27"/>
  <c r="H2483" i="27" a="1"/>
  <c r="H2483" i="27" s="1"/>
  <c r="J2483" i="27" s="1" a="1"/>
  <c r="J2483" i="27" s="1"/>
  <c r="A2488" i="33" l="1"/>
  <c r="C2487" i="33" a="1"/>
  <c r="C2487" i="33" s="1"/>
  <c r="B2487" i="33" a="1"/>
  <c r="B2487" i="33" s="1"/>
  <c r="A2488" i="30"/>
  <c r="C2487" i="30" a="1"/>
  <c r="C2487" i="30" s="1"/>
  <c r="B2487" i="30" a="1"/>
  <c r="B2487" i="30" s="1"/>
  <c r="A2488" i="32"/>
  <c r="C2487" i="32" a="1"/>
  <c r="C2487" i="32" s="1"/>
  <c r="B2487" i="32" a="1"/>
  <c r="B2487" i="32" s="1"/>
  <c r="A2487" i="31"/>
  <c r="C2486" i="31" a="1"/>
  <c r="C2486" i="31" s="1"/>
  <c r="B2486" i="31" a="1"/>
  <c r="B2486" i="31" s="1"/>
  <c r="H2484" i="27" a="1"/>
  <c r="H2484" i="27" s="1"/>
  <c r="J2484" i="27" s="1" a="1"/>
  <c r="J2484" i="27" s="1"/>
  <c r="I2484" i="27" a="1"/>
  <c r="I2484" i="27" s="1"/>
  <c r="G2485" i="27"/>
  <c r="A2489" i="32" l="1"/>
  <c r="C2488" i="32" a="1"/>
  <c r="C2488" i="32" s="1"/>
  <c r="B2488" i="32" a="1"/>
  <c r="B2488" i="32" s="1"/>
  <c r="A2489" i="30"/>
  <c r="C2488" i="30" a="1"/>
  <c r="C2488" i="30" s="1"/>
  <c r="B2488" i="30" a="1"/>
  <c r="B2488" i="30" s="1"/>
  <c r="A2488" i="31"/>
  <c r="C2487" i="31" a="1"/>
  <c r="C2487" i="31" s="1"/>
  <c r="B2487" i="31" a="1"/>
  <c r="B2487" i="31" s="1"/>
  <c r="A2489" i="33"/>
  <c r="C2488" i="33" a="1"/>
  <c r="C2488" i="33" s="1"/>
  <c r="B2488" i="33" a="1"/>
  <c r="B2488" i="33" s="1"/>
  <c r="I2485" i="27" a="1"/>
  <c r="I2485" i="27" s="1"/>
  <c r="G2486" i="27"/>
  <c r="H2485" i="27" a="1"/>
  <c r="H2485" i="27" s="1"/>
  <c r="J2485" i="27" s="1" a="1"/>
  <c r="J2485" i="27" s="1"/>
  <c r="A2489" i="31" l="1"/>
  <c r="C2488" i="31" a="1"/>
  <c r="C2488" i="31" s="1"/>
  <c r="B2488" i="31" a="1"/>
  <c r="B2488" i="31" s="1"/>
  <c r="A2490" i="30"/>
  <c r="C2489" i="30" a="1"/>
  <c r="C2489" i="30" s="1"/>
  <c r="B2489" i="30" a="1"/>
  <c r="B2489" i="30" s="1"/>
  <c r="A2490" i="33"/>
  <c r="C2489" i="33" a="1"/>
  <c r="C2489" i="33" s="1"/>
  <c r="B2489" i="33" a="1"/>
  <c r="B2489" i="33" s="1"/>
  <c r="A2490" i="32"/>
  <c r="C2489" i="32" a="1"/>
  <c r="C2489" i="32" s="1"/>
  <c r="B2489" i="32" a="1"/>
  <c r="B2489" i="32" s="1"/>
  <c r="H2486" i="27" a="1"/>
  <c r="H2486" i="27" s="1"/>
  <c r="J2486" i="27" s="1" a="1"/>
  <c r="J2486" i="27" s="1"/>
  <c r="I2486" i="27" a="1"/>
  <c r="I2486" i="27" s="1"/>
  <c r="G2487" i="27"/>
  <c r="A2491" i="30" l="1"/>
  <c r="C2490" i="30" a="1"/>
  <c r="C2490" i="30" s="1"/>
  <c r="B2490" i="30" a="1"/>
  <c r="B2490" i="30" s="1"/>
  <c r="A2491" i="33"/>
  <c r="C2490" i="33" a="1"/>
  <c r="C2490" i="33" s="1"/>
  <c r="B2490" i="33" a="1"/>
  <c r="B2490" i="33" s="1"/>
  <c r="A2491" i="32"/>
  <c r="C2490" i="32" a="1"/>
  <c r="C2490" i="32" s="1"/>
  <c r="B2490" i="32" a="1"/>
  <c r="B2490" i="32" s="1"/>
  <c r="A2490" i="31"/>
  <c r="B2489" i="31" a="1"/>
  <c r="B2489" i="31" s="1"/>
  <c r="C2489" i="31" a="1"/>
  <c r="C2489" i="31" s="1"/>
  <c r="H2487" i="27" a="1"/>
  <c r="H2487" i="27" s="1"/>
  <c r="J2487" i="27" s="1" a="1"/>
  <c r="J2487" i="27" s="1"/>
  <c r="G2488" i="27"/>
  <c r="I2487" i="27" a="1"/>
  <c r="I2487" i="27" s="1"/>
  <c r="A2492" i="32" l="1"/>
  <c r="C2491" i="32" a="1"/>
  <c r="C2491" i="32" s="1"/>
  <c r="B2491" i="32" a="1"/>
  <c r="B2491" i="32" s="1"/>
  <c r="A2492" i="33"/>
  <c r="C2491" i="33" a="1"/>
  <c r="C2491" i="33" s="1"/>
  <c r="B2491" i="33" a="1"/>
  <c r="B2491" i="33" s="1"/>
  <c r="A2491" i="31"/>
  <c r="C2490" i="31" a="1"/>
  <c r="C2490" i="31" s="1"/>
  <c r="B2490" i="31" a="1"/>
  <c r="B2490" i="31" s="1"/>
  <c r="A2492" i="30"/>
  <c r="C2491" i="30" a="1"/>
  <c r="C2491" i="30" s="1"/>
  <c r="B2491" i="30" a="1"/>
  <c r="B2491" i="30" s="1"/>
  <c r="G2489" i="27"/>
  <c r="H2488" i="27" a="1"/>
  <c r="H2488" i="27" s="1"/>
  <c r="J2488" i="27" s="1" a="1"/>
  <c r="J2488" i="27" s="1"/>
  <c r="I2488" i="27" a="1"/>
  <c r="I2488" i="27" s="1"/>
  <c r="A2492" i="31" l="1"/>
  <c r="C2491" i="31" a="1"/>
  <c r="C2491" i="31" s="1"/>
  <c r="B2491" i="31" a="1"/>
  <c r="B2491" i="31" s="1"/>
  <c r="A2493" i="33"/>
  <c r="C2492" i="33" a="1"/>
  <c r="C2492" i="33" s="1"/>
  <c r="B2492" i="33" a="1"/>
  <c r="B2492" i="33" s="1"/>
  <c r="A2493" i="30"/>
  <c r="C2492" i="30" a="1"/>
  <c r="C2492" i="30" s="1"/>
  <c r="B2492" i="30" a="1"/>
  <c r="B2492" i="30" s="1"/>
  <c r="A2493" i="32"/>
  <c r="C2492" i="32" a="1"/>
  <c r="C2492" i="32" s="1"/>
  <c r="B2492" i="32" a="1"/>
  <c r="B2492" i="32" s="1"/>
  <c r="I2489" i="27" a="1"/>
  <c r="I2489" i="27" s="1"/>
  <c r="G2490" i="27"/>
  <c r="H2489" i="27" a="1"/>
  <c r="H2489" i="27" s="1"/>
  <c r="J2489" i="27" s="1" a="1"/>
  <c r="J2489" i="27" s="1"/>
  <c r="A2494" i="30" l="1"/>
  <c r="C2493" i="30" a="1"/>
  <c r="C2493" i="30" s="1"/>
  <c r="B2493" i="30" a="1"/>
  <c r="B2493" i="30" s="1"/>
  <c r="A2494" i="33"/>
  <c r="C2493" i="33" a="1"/>
  <c r="C2493" i="33" s="1"/>
  <c r="B2493" i="33" a="1"/>
  <c r="B2493" i="33" s="1"/>
  <c r="A2494" i="32"/>
  <c r="C2493" i="32" a="1"/>
  <c r="C2493" i="32" s="1"/>
  <c r="B2493" i="32" a="1"/>
  <c r="B2493" i="32" s="1"/>
  <c r="A2493" i="31"/>
  <c r="C2492" i="31" a="1"/>
  <c r="C2492" i="31" s="1"/>
  <c r="B2492" i="31" a="1"/>
  <c r="B2492" i="31" s="1"/>
  <c r="G2491" i="27"/>
  <c r="H2490" i="27" a="1"/>
  <c r="H2490" i="27" s="1"/>
  <c r="J2490" i="27" s="1" a="1"/>
  <c r="J2490" i="27" s="1"/>
  <c r="I2490" i="27" a="1"/>
  <c r="I2490" i="27" s="1"/>
  <c r="A2495" i="32" l="1"/>
  <c r="C2494" i="32" a="1"/>
  <c r="C2494" i="32" s="1"/>
  <c r="B2494" i="32" a="1"/>
  <c r="B2494" i="32" s="1"/>
  <c r="A2495" i="33"/>
  <c r="C2494" i="33" a="1"/>
  <c r="C2494" i="33" s="1"/>
  <c r="B2494" i="33" a="1"/>
  <c r="B2494" i="33" s="1"/>
  <c r="A2494" i="31"/>
  <c r="C2493" i="31" a="1"/>
  <c r="C2493" i="31" s="1"/>
  <c r="B2493" i="31" a="1"/>
  <c r="B2493" i="31" s="1"/>
  <c r="A2495" i="30"/>
  <c r="C2494" i="30" a="1"/>
  <c r="C2494" i="30" s="1"/>
  <c r="B2494" i="30" a="1"/>
  <c r="B2494" i="30" s="1"/>
  <c r="I2491" i="27" a="1"/>
  <c r="I2491" i="27" s="1"/>
  <c r="G2492" i="27"/>
  <c r="H2491" i="27" a="1"/>
  <c r="H2491" i="27" s="1"/>
  <c r="J2491" i="27" s="1" a="1"/>
  <c r="J2491" i="27" s="1"/>
  <c r="A2495" i="31" l="1"/>
  <c r="C2494" i="31" a="1"/>
  <c r="C2494" i="31" s="1"/>
  <c r="B2494" i="31" a="1"/>
  <c r="B2494" i="31" s="1"/>
  <c r="A2496" i="33"/>
  <c r="C2495" i="33" a="1"/>
  <c r="C2495" i="33" s="1"/>
  <c r="B2495" i="33" a="1"/>
  <c r="B2495" i="33" s="1"/>
  <c r="A2496" i="30"/>
  <c r="C2495" i="30" a="1"/>
  <c r="C2495" i="30" s="1"/>
  <c r="B2495" i="30" a="1"/>
  <c r="B2495" i="30" s="1"/>
  <c r="A2496" i="32"/>
  <c r="C2495" i="32" a="1"/>
  <c r="C2495" i="32" s="1"/>
  <c r="B2495" i="32" a="1"/>
  <c r="B2495" i="32" s="1"/>
  <c r="G2493" i="27"/>
  <c r="I2492" i="27" a="1"/>
  <c r="I2492" i="27" s="1"/>
  <c r="H2492" i="27" a="1"/>
  <c r="H2492" i="27" s="1"/>
  <c r="J2492" i="27" s="1" a="1"/>
  <c r="J2492" i="27" s="1"/>
  <c r="A2497" i="30" l="1"/>
  <c r="C2496" i="30" a="1"/>
  <c r="C2496" i="30" s="1"/>
  <c r="B2496" i="30" a="1"/>
  <c r="B2496" i="30" s="1"/>
  <c r="A2497" i="33"/>
  <c r="C2496" i="33" a="1"/>
  <c r="C2496" i="33" s="1"/>
  <c r="B2496" i="33" a="1"/>
  <c r="B2496" i="33" s="1"/>
  <c r="A2497" i="32"/>
  <c r="C2496" i="32" a="1"/>
  <c r="C2496" i="32" s="1"/>
  <c r="B2496" i="32" a="1"/>
  <c r="B2496" i="32" s="1"/>
  <c r="A2496" i="31"/>
  <c r="C2495" i="31" a="1"/>
  <c r="C2495" i="31" s="1"/>
  <c r="B2495" i="31" a="1"/>
  <c r="B2495" i="31" s="1"/>
  <c r="H2493" i="27" a="1"/>
  <c r="H2493" i="27" s="1"/>
  <c r="J2493" i="27" s="1" a="1"/>
  <c r="J2493" i="27" s="1"/>
  <c r="I2493" i="27" a="1"/>
  <c r="I2493" i="27" s="1"/>
  <c r="G2494" i="27"/>
  <c r="A2498" i="32" l="1"/>
  <c r="C2497" i="32" a="1"/>
  <c r="C2497" i="32" s="1"/>
  <c r="B2497" i="32" a="1"/>
  <c r="B2497" i="32" s="1"/>
  <c r="A2498" i="33"/>
  <c r="C2497" i="33" a="1"/>
  <c r="C2497" i="33" s="1"/>
  <c r="B2497" i="33" a="1"/>
  <c r="B2497" i="33" s="1"/>
  <c r="A2497" i="31"/>
  <c r="C2496" i="31" a="1"/>
  <c r="C2496" i="31" s="1"/>
  <c r="B2496" i="31" a="1"/>
  <c r="B2496" i="31" s="1"/>
  <c r="A2498" i="30"/>
  <c r="C2497" i="30" a="1"/>
  <c r="C2497" i="30" s="1"/>
  <c r="B2497" i="30" a="1"/>
  <c r="B2497" i="30" s="1"/>
  <c r="I2494" i="27" a="1"/>
  <c r="I2494" i="27" s="1"/>
  <c r="G2495" i="27"/>
  <c r="H2494" i="27" a="1"/>
  <c r="H2494" i="27" s="1"/>
  <c r="J2494" i="27" s="1" a="1"/>
  <c r="J2494" i="27" s="1"/>
  <c r="A2498" i="31" l="1"/>
  <c r="C2497" i="31" a="1"/>
  <c r="C2497" i="31" s="1"/>
  <c r="B2497" i="31" a="1"/>
  <c r="B2497" i="31" s="1"/>
  <c r="A2499" i="33"/>
  <c r="C2498" i="33" a="1"/>
  <c r="C2498" i="33" s="1"/>
  <c r="B2498" i="33" a="1"/>
  <c r="B2498" i="33" s="1"/>
  <c r="A2499" i="30"/>
  <c r="C2498" i="30" a="1"/>
  <c r="C2498" i="30" s="1"/>
  <c r="B2498" i="30" a="1"/>
  <c r="B2498" i="30" s="1"/>
  <c r="A2499" i="32"/>
  <c r="C2498" i="32" a="1"/>
  <c r="C2498" i="32" s="1"/>
  <c r="B2498" i="32" a="1"/>
  <c r="B2498" i="32" s="1"/>
  <c r="H2495" i="27" a="1"/>
  <c r="H2495" i="27" s="1"/>
  <c r="J2495" i="27" s="1" a="1"/>
  <c r="J2495" i="27" s="1"/>
  <c r="G2496" i="27"/>
  <c r="I2495" i="27" a="1"/>
  <c r="I2495" i="27" s="1"/>
  <c r="A2500" i="30" l="1"/>
  <c r="C2499" i="30" a="1"/>
  <c r="C2499" i="30" s="1"/>
  <c r="B2499" i="30" a="1"/>
  <c r="B2499" i="30" s="1"/>
  <c r="A2500" i="33"/>
  <c r="C2499" i="33" a="1"/>
  <c r="C2499" i="33" s="1"/>
  <c r="B2499" i="33" a="1"/>
  <c r="B2499" i="33" s="1"/>
  <c r="A2500" i="32"/>
  <c r="C2499" i="32" a="1"/>
  <c r="C2499" i="32" s="1"/>
  <c r="B2499" i="32" a="1"/>
  <c r="B2499" i="32" s="1"/>
  <c r="A2499" i="31"/>
  <c r="C2498" i="31" a="1"/>
  <c r="C2498" i="31" s="1"/>
  <c r="B2498" i="31" a="1"/>
  <c r="B2498" i="31" s="1"/>
  <c r="H2496" i="27" a="1"/>
  <c r="H2496" i="27" s="1"/>
  <c r="J2496" i="27" s="1" a="1"/>
  <c r="J2496" i="27" s="1"/>
  <c r="I2496" i="27" a="1"/>
  <c r="I2496" i="27" s="1"/>
  <c r="G2497" i="27"/>
  <c r="A2501" i="32" l="1"/>
  <c r="C2500" i="32" a="1"/>
  <c r="C2500" i="32" s="1"/>
  <c r="B2500" i="32" a="1"/>
  <c r="B2500" i="32" s="1"/>
  <c r="A2501" i="33"/>
  <c r="C2500" i="33" a="1"/>
  <c r="C2500" i="33" s="1"/>
  <c r="B2500" i="33" a="1"/>
  <c r="B2500" i="33" s="1"/>
  <c r="A2500" i="31"/>
  <c r="C2499" i="31" a="1"/>
  <c r="C2499" i="31" s="1"/>
  <c r="B2499" i="31" a="1"/>
  <c r="B2499" i="31" s="1"/>
  <c r="A2501" i="30"/>
  <c r="C2500" i="30" a="1"/>
  <c r="C2500" i="30" s="1"/>
  <c r="B2500" i="30" a="1"/>
  <c r="B2500" i="30" s="1"/>
  <c r="I2497" i="27" a="1"/>
  <c r="I2497" i="27" s="1"/>
  <c r="G2498" i="27"/>
  <c r="H2497" i="27" a="1"/>
  <c r="H2497" i="27" s="1"/>
  <c r="J2497" i="27" s="1" a="1"/>
  <c r="J2497" i="27" s="1"/>
  <c r="A2501" i="31" l="1"/>
  <c r="C2500" i="31" a="1"/>
  <c r="C2500" i="31" s="1"/>
  <c r="B2500" i="31" a="1"/>
  <c r="B2500" i="31" s="1"/>
  <c r="A2502" i="33"/>
  <c r="C2501" i="33" a="1"/>
  <c r="C2501" i="33" s="1"/>
  <c r="B2501" i="33" a="1"/>
  <c r="B2501" i="33" s="1"/>
  <c r="A2502" i="30"/>
  <c r="C2501" i="30" a="1"/>
  <c r="C2501" i="30" s="1"/>
  <c r="B2501" i="30" a="1"/>
  <c r="B2501" i="30" s="1"/>
  <c r="A2502" i="32"/>
  <c r="C2501" i="32" a="1"/>
  <c r="C2501" i="32" s="1"/>
  <c r="B2501" i="32" a="1"/>
  <c r="B2501" i="32" s="1"/>
  <c r="H2498" i="27" a="1"/>
  <c r="H2498" i="27" s="1"/>
  <c r="J2498" i="27" s="1" a="1"/>
  <c r="J2498" i="27" s="1"/>
  <c r="I2498" i="27" a="1"/>
  <c r="I2498" i="27" s="1"/>
  <c r="G2499" i="27"/>
  <c r="A2503" i="30" l="1"/>
  <c r="C2502" i="30" a="1"/>
  <c r="C2502" i="30" s="1"/>
  <c r="B2502" i="30" a="1"/>
  <c r="B2502" i="30" s="1"/>
  <c r="A2503" i="33"/>
  <c r="C2502" i="33" a="1"/>
  <c r="C2502" i="33" s="1"/>
  <c r="B2502" i="33" a="1"/>
  <c r="B2502" i="33" s="1"/>
  <c r="A2503" i="32"/>
  <c r="C2502" i="32" a="1"/>
  <c r="C2502" i="32" s="1"/>
  <c r="B2502" i="32" a="1"/>
  <c r="B2502" i="32" s="1"/>
  <c r="A2502" i="31"/>
  <c r="C2501" i="31" a="1"/>
  <c r="C2501" i="31" s="1"/>
  <c r="B2501" i="31" a="1"/>
  <c r="B2501" i="31" s="1"/>
  <c r="I2499" i="27" a="1"/>
  <c r="I2499" i="27" s="1"/>
  <c r="G2500" i="27"/>
  <c r="H2499" i="27" a="1"/>
  <c r="H2499" i="27" s="1"/>
  <c r="J2499" i="27" s="1" a="1"/>
  <c r="J2499" i="27" s="1"/>
  <c r="A2504" i="32" l="1"/>
  <c r="C2503" i="32" a="1"/>
  <c r="C2503" i="32" s="1"/>
  <c r="B2503" i="32" a="1"/>
  <c r="B2503" i="32" s="1"/>
  <c r="A2504" i="33"/>
  <c r="C2503" i="33" a="1"/>
  <c r="C2503" i="33" s="1"/>
  <c r="B2503" i="33" a="1"/>
  <c r="B2503" i="33" s="1"/>
  <c r="A2503" i="31"/>
  <c r="C2502" i="31" a="1"/>
  <c r="C2502" i="31" s="1"/>
  <c r="B2502" i="31" a="1"/>
  <c r="B2502" i="31" s="1"/>
  <c r="A2504" i="30"/>
  <c r="C2503" i="30" a="1"/>
  <c r="C2503" i="30" s="1"/>
  <c r="B2503" i="30" a="1"/>
  <c r="B2503" i="30" s="1"/>
  <c r="H2500" i="27" a="1"/>
  <c r="H2500" i="27" s="1"/>
  <c r="J2500" i="27" s="1" a="1"/>
  <c r="J2500" i="27" s="1"/>
  <c r="I2500" i="27" a="1"/>
  <c r="I2500" i="27" s="1"/>
  <c r="G2501" i="27"/>
  <c r="A2504" i="31" l="1"/>
  <c r="C2503" i="31" a="1"/>
  <c r="C2503" i="31" s="1"/>
  <c r="B2503" i="31" a="1"/>
  <c r="B2503" i="31" s="1"/>
  <c r="A2505" i="33"/>
  <c r="C2504" i="33" a="1"/>
  <c r="C2504" i="33" s="1"/>
  <c r="B2504" i="33" a="1"/>
  <c r="B2504" i="33" s="1"/>
  <c r="A2505" i="30"/>
  <c r="C2504" i="30" a="1"/>
  <c r="C2504" i="30" s="1"/>
  <c r="B2504" i="30" a="1"/>
  <c r="B2504" i="30" s="1"/>
  <c r="A2505" i="32"/>
  <c r="C2504" i="32" a="1"/>
  <c r="C2504" i="32" s="1"/>
  <c r="B2504" i="32" a="1"/>
  <c r="B2504" i="32" s="1"/>
  <c r="H2501" i="27" a="1"/>
  <c r="H2501" i="27" s="1"/>
  <c r="J2501" i="27" s="1" a="1"/>
  <c r="J2501" i="27" s="1"/>
  <c r="G2502" i="27"/>
  <c r="I2501" i="27" a="1"/>
  <c r="I2501" i="27" s="1"/>
  <c r="A2506" i="30" l="1"/>
  <c r="C2505" i="30" a="1"/>
  <c r="C2505" i="30" s="1"/>
  <c r="B2505" i="30" a="1"/>
  <c r="B2505" i="30" s="1"/>
  <c r="A2506" i="33"/>
  <c r="C2505" i="33" a="1"/>
  <c r="C2505" i="33" s="1"/>
  <c r="B2505" i="33" a="1"/>
  <c r="B2505" i="33" s="1"/>
  <c r="A2506" i="32"/>
  <c r="C2505" i="32" a="1"/>
  <c r="C2505" i="32" s="1"/>
  <c r="B2505" i="32" a="1"/>
  <c r="B2505" i="32" s="1"/>
  <c r="A2505" i="31"/>
  <c r="C2504" i="31" a="1"/>
  <c r="C2504" i="31" s="1"/>
  <c r="B2504" i="31" a="1"/>
  <c r="B2504" i="31" s="1"/>
  <c r="H2502" i="27" a="1"/>
  <c r="H2502" i="27" s="1"/>
  <c r="J2502" i="27" s="1" a="1"/>
  <c r="J2502" i="27" s="1"/>
  <c r="G2503" i="27"/>
  <c r="I2502" i="27" a="1"/>
  <c r="I2502" i="27" s="1"/>
  <c r="A2507" i="32" l="1"/>
  <c r="C2506" i="32" a="1"/>
  <c r="C2506" i="32" s="1"/>
  <c r="B2506" i="32" a="1"/>
  <c r="B2506" i="32" s="1"/>
  <c r="A2507" i="33"/>
  <c r="C2506" i="33" a="1"/>
  <c r="C2506" i="33" s="1"/>
  <c r="B2506" i="33" a="1"/>
  <c r="B2506" i="33" s="1"/>
  <c r="A2506" i="31"/>
  <c r="C2505" i="31" a="1"/>
  <c r="C2505" i="31" s="1"/>
  <c r="B2505" i="31" a="1"/>
  <c r="B2505" i="31" s="1"/>
  <c r="A2507" i="30"/>
  <c r="C2506" i="30" a="1"/>
  <c r="C2506" i="30" s="1"/>
  <c r="B2506" i="30" a="1"/>
  <c r="B2506" i="30" s="1"/>
  <c r="H2503" i="27" a="1"/>
  <c r="H2503" i="27" s="1"/>
  <c r="J2503" i="27" s="1" a="1"/>
  <c r="J2503" i="27" s="1"/>
  <c r="G2504" i="27"/>
  <c r="I2503" i="27" a="1"/>
  <c r="I2503" i="27" s="1"/>
  <c r="A2507" i="31" l="1"/>
  <c r="C2506" i="31" a="1"/>
  <c r="C2506" i="31" s="1"/>
  <c r="B2506" i="31" a="1"/>
  <c r="B2506" i="31" s="1"/>
  <c r="A2508" i="33"/>
  <c r="C2507" i="33" a="1"/>
  <c r="C2507" i="33" s="1"/>
  <c r="B2507" i="33" a="1"/>
  <c r="B2507" i="33" s="1"/>
  <c r="A2508" i="30"/>
  <c r="C2507" i="30" a="1"/>
  <c r="C2507" i="30" s="1"/>
  <c r="B2507" i="30" a="1"/>
  <c r="B2507" i="30" s="1"/>
  <c r="A2508" i="32"/>
  <c r="C2507" i="32" a="1"/>
  <c r="C2507" i="32" s="1"/>
  <c r="B2507" i="32" a="1"/>
  <c r="B2507" i="32" s="1"/>
  <c r="G2505" i="27"/>
  <c r="H2504" i="27" a="1"/>
  <c r="H2504" i="27" s="1"/>
  <c r="J2504" i="27" s="1" a="1"/>
  <c r="J2504" i="27" s="1"/>
  <c r="I2504" i="27" a="1"/>
  <c r="I2504" i="27" s="1"/>
  <c r="A2509" i="30" l="1"/>
  <c r="C2508" i="30" a="1"/>
  <c r="C2508" i="30" s="1"/>
  <c r="B2508" i="30" a="1"/>
  <c r="B2508" i="30" s="1"/>
  <c r="A2509" i="33"/>
  <c r="C2508" i="33" a="1"/>
  <c r="C2508" i="33" s="1"/>
  <c r="B2508" i="33" a="1"/>
  <c r="B2508" i="33" s="1"/>
  <c r="A2509" i="32"/>
  <c r="C2508" i="32" a="1"/>
  <c r="C2508" i="32" s="1"/>
  <c r="B2508" i="32" a="1"/>
  <c r="B2508" i="32" s="1"/>
  <c r="A2508" i="31"/>
  <c r="C2507" i="31" a="1"/>
  <c r="C2507" i="31" s="1"/>
  <c r="B2507" i="31" a="1"/>
  <c r="B2507" i="31" s="1"/>
  <c r="I2505" i="27" a="1"/>
  <c r="I2505" i="27" s="1"/>
  <c r="G2506" i="27"/>
  <c r="H2505" i="27" a="1"/>
  <c r="H2505" i="27" s="1"/>
  <c r="J2505" i="27" s="1" a="1"/>
  <c r="J2505" i="27" s="1"/>
  <c r="A2510" i="32" l="1"/>
  <c r="C2509" i="32" a="1"/>
  <c r="C2509" i="32" s="1"/>
  <c r="B2509" i="32" a="1"/>
  <c r="B2509" i="32" s="1"/>
  <c r="A2510" i="33"/>
  <c r="C2509" i="33" a="1"/>
  <c r="C2509" i="33" s="1"/>
  <c r="B2509" i="33" a="1"/>
  <c r="B2509" i="33" s="1"/>
  <c r="A2509" i="31"/>
  <c r="C2508" i="31" a="1"/>
  <c r="C2508" i="31" s="1"/>
  <c r="B2508" i="31" a="1"/>
  <c r="B2508" i="31" s="1"/>
  <c r="A2510" i="30"/>
  <c r="C2509" i="30" a="1"/>
  <c r="C2509" i="30" s="1"/>
  <c r="B2509" i="30" a="1"/>
  <c r="B2509" i="30" s="1"/>
  <c r="G2507" i="27"/>
  <c r="H2506" i="27" a="1"/>
  <c r="H2506" i="27" s="1"/>
  <c r="J2506" i="27" s="1" a="1"/>
  <c r="J2506" i="27" s="1"/>
  <c r="I2506" i="27" a="1"/>
  <c r="I2506" i="27" s="1"/>
  <c r="A2510" i="31" l="1"/>
  <c r="C2509" i="31" a="1"/>
  <c r="C2509" i="31" s="1"/>
  <c r="B2509" i="31" a="1"/>
  <c r="B2509" i="31" s="1"/>
  <c r="A2511" i="33"/>
  <c r="C2510" i="33" a="1"/>
  <c r="C2510" i="33" s="1"/>
  <c r="B2510" i="33" a="1"/>
  <c r="B2510" i="33" s="1"/>
  <c r="A2511" i="30"/>
  <c r="C2510" i="30" a="1"/>
  <c r="C2510" i="30" s="1"/>
  <c r="B2510" i="30" a="1"/>
  <c r="B2510" i="30" s="1"/>
  <c r="A2511" i="32"/>
  <c r="C2510" i="32" a="1"/>
  <c r="C2510" i="32" s="1"/>
  <c r="B2510" i="32" a="1"/>
  <c r="B2510" i="32" s="1"/>
  <c r="I2507" i="27" a="1"/>
  <c r="I2507" i="27" s="1"/>
  <c r="G2508" i="27"/>
  <c r="H2507" i="27" a="1"/>
  <c r="H2507" i="27" s="1"/>
  <c r="J2507" i="27" s="1" a="1"/>
  <c r="J2507" i="27" s="1"/>
  <c r="A2512" i="30" l="1"/>
  <c r="C2511" i="30" a="1"/>
  <c r="C2511" i="30" s="1"/>
  <c r="B2511" i="30" a="1"/>
  <c r="B2511" i="30" s="1"/>
  <c r="A2512" i="33"/>
  <c r="C2511" i="33" a="1"/>
  <c r="C2511" i="33" s="1"/>
  <c r="B2511" i="33" a="1"/>
  <c r="B2511" i="33" s="1"/>
  <c r="A2512" i="32"/>
  <c r="C2511" i="32" a="1"/>
  <c r="C2511" i="32" s="1"/>
  <c r="B2511" i="32" a="1"/>
  <c r="B2511" i="32" s="1"/>
  <c r="A2511" i="31"/>
  <c r="C2510" i="31" a="1"/>
  <c r="C2510" i="31" s="1"/>
  <c r="B2510" i="31" a="1"/>
  <c r="B2510" i="31" s="1"/>
  <c r="I2508" i="27" a="1"/>
  <c r="I2508" i="27" s="1"/>
  <c r="H2508" i="27" a="1"/>
  <c r="H2508" i="27" s="1"/>
  <c r="J2508" i="27" s="1" a="1"/>
  <c r="J2508" i="27" s="1"/>
  <c r="G2509" i="27"/>
  <c r="A2513" i="32" l="1"/>
  <c r="C2512" i="32" a="1"/>
  <c r="C2512" i="32" s="1"/>
  <c r="B2512" i="32" a="1"/>
  <c r="B2512" i="32" s="1"/>
  <c r="A2512" i="31"/>
  <c r="C2511" i="31" a="1"/>
  <c r="C2511" i="31" s="1"/>
  <c r="B2511" i="31" a="1"/>
  <c r="B2511" i="31" s="1"/>
  <c r="A2513" i="33"/>
  <c r="C2512" i="33" a="1"/>
  <c r="C2512" i="33" s="1"/>
  <c r="B2512" i="33" a="1"/>
  <c r="B2512" i="33" s="1"/>
  <c r="A2513" i="30"/>
  <c r="C2512" i="30" a="1"/>
  <c r="C2512" i="30" s="1"/>
  <c r="B2512" i="30" a="1"/>
  <c r="B2512" i="30" s="1"/>
  <c r="H2509" i="27" a="1"/>
  <c r="H2509" i="27" s="1"/>
  <c r="J2509" i="27" s="1" a="1"/>
  <c r="J2509" i="27" s="1"/>
  <c r="I2509" i="27" a="1"/>
  <c r="I2509" i="27" s="1"/>
  <c r="G2510" i="27"/>
  <c r="A2514" i="33" l="1"/>
  <c r="C2513" i="33" a="1"/>
  <c r="C2513" i="33" s="1"/>
  <c r="B2513" i="33" a="1"/>
  <c r="B2513" i="33" s="1"/>
  <c r="A2513" i="31"/>
  <c r="C2512" i="31" a="1"/>
  <c r="C2512" i="31" s="1"/>
  <c r="B2512" i="31" a="1"/>
  <c r="B2512" i="31" s="1"/>
  <c r="A2514" i="30"/>
  <c r="C2513" i="30" a="1"/>
  <c r="C2513" i="30" s="1"/>
  <c r="B2513" i="30" a="1"/>
  <c r="B2513" i="30" s="1"/>
  <c r="A2514" i="32"/>
  <c r="C2513" i="32" a="1"/>
  <c r="C2513" i="32" s="1"/>
  <c r="B2513" i="32" a="1"/>
  <c r="B2513" i="32" s="1"/>
  <c r="G2511" i="27"/>
  <c r="I2510" i="27" a="1"/>
  <c r="I2510" i="27" s="1"/>
  <c r="H2510" i="27" a="1"/>
  <c r="H2510" i="27" s="1"/>
  <c r="J2510" i="27" s="1" a="1"/>
  <c r="J2510" i="27" s="1"/>
  <c r="A2515" i="30" l="1"/>
  <c r="C2514" i="30" a="1"/>
  <c r="C2514" i="30" s="1"/>
  <c r="B2514" i="30" a="1"/>
  <c r="B2514" i="30" s="1"/>
  <c r="A2514" i="31"/>
  <c r="C2513" i="31" a="1"/>
  <c r="C2513" i="31" s="1"/>
  <c r="B2513" i="31" a="1"/>
  <c r="B2513" i="31" s="1"/>
  <c r="A2515" i="32"/>
  <c r="C2514" i="32" a="1"/>
  <c r="C2514" i="32" s="1"/>
  <c r="B2514" i="32" a="1"/>
  <c r="B2514" i="32" s="1"/>
  <c r="A2515" i="33"/>
  <c r="C2514" i="33" a="1"/>
  <c r="C2514" i="33" s="1"/>
  <c r="B2514" i="33" a="1"/>
  <c r="B2514" i="33" s="1"/>
  <c r="H2511" i="27" a="1"/>
  <c r="H2511" i="27" s="1"/>
  <c r="J2511" i="27" s="1" a="1"/>
  <c r="J2511" i="27" s="1"/>
  <c r="I2511" i="27" a="1"/>
  <c r="I2511" i="27" s="1"/>
  <c r="G2512" i="27"/>
  <c r="A2516" i="32" l="1"/>
  <c r="C2515" i="32" a="1"/>
  <c r="C2515" i="32" s="1"/>
  <c r="B2515" i="32" a="1"/>
  <c r="B2515" i="32" s="1"/>
  <c r="A2516" i="33"/>
  <c r="C2515" i="33" a="1"/>
  <c r="C2515" i="33" s="1"/>
  <c r="B2515" i="33" a="1"/>
  <c r="B2515" i="33" s="1"/>
  <c r="A2515" i="31"/>
  <c r="C2514" i="31" a="1"/>
  <c r="C2514" i="31" s="1"/>
  <c r="B2514" i="31" a="1"/>
  <c r="B2514" i="31" s="1"/>
  <c r="A2516" i="30"/>
  <c r="C2515" i="30" a="1"/>
  <c r="C2515" i="30" s="1"/>
  <c r="B2515" i="30" a="1"/>
  <c r="B2515" i="30" s="1"/>
  <c r="I2512" i="27" a="1"/>
  <c r="I2512" i="27" s="1"/>
  <c r="G2513" i="27"/>
  <c r="H2512" i="27" a="1"/>
  <c r="H2512" i="27" s="1"/>
  <c r="J2512" i="27" s="1" a="1"/>
  <c r="J2512" i="27" s="1"/>
  <c r="A2517" i="33" l="1"/>
  <c r="C2516" i="33" a="1"/>
  <c r="C2516" i="33" s="1"/>
  <c r="B2516" i="33" a="1"/>
  <c r="B2516" i="33" s="1"/>
  <c r="A2517" i="30"/>
  <c r="C2516" i="30" a="1"/>
  <c r="C2516" i="30" s="1"/>
  <c r="B2516" i="30" a="1"/>
  <c r="B2516" i="30" s="1"/>
  <c r="A2516" i="31"/>
  <c r="C2515" i="31" a="1"/>
  <c r="C2515" i="31" s="1"/>
  <c r="B2515" i="31" a="1"/>
  <c r="B2515" i="31" s="1"/>
  <c r="A2517" i="32"/>
  <c r="C2516" i="32" a="1"/>
  <c r="C2516" i="32" s="1"/>
  <c r="B2516" i="32" a="1"/>
  <c r="B2516" i="32" s="1"/>
  <c r="H2513" i="27" a="1"/>
  <c r="H2513" i="27" s="1"/>
  <c r="J2513" i="27" s="1" a="1"/>
  <c r="J2513" i="27" s="1"/>
  <c r="G2514" i="27"/>
  <c r="I2513" i="27" a="1"/>
  <c r="I2513" i="27" s="1"/>
  <c r="A2517" i="31" l="1"/>
  <c r="C2516" i="31" a="1"/>
  <c r="C2516" i="31" s="1"/>
  <c r="B2516" i="31" a="1"/>
  <c r="B2516" i="31" s="1"/>
  <c r="A2518" i="30"/>
  <c r="C2517" i="30" a="1"/>
  <c r="C2517" i="30" s="1"/>
  <c r="B2517" i="30" a="1"/>
  <c r="B2517" i="30" s="1"/>
  <c r="A2518" i="32"/>
  <c r="C2517" i="32" a="1"/>
  <c r="C2517" i="32" s="1"/>
  <c r="B2517" i="32" a="1"/>
  <c r="B2517" i="32" s="1"/>
  <c r="A2518" i="33"/>
  <c r="C2517" i="33" a="1"/>
  <c r="C2517" i="33" s="1"/>
  <c r="B2517" i="33" a="1"/>
  <c r="B2517" i="33" s="1"/>
  <c r="H2514" i="27" a="1"/>
  <c r="H2514" i="27" s="1"/>
  <c r="J2514" i="27" s="1" a="1"/>
  <c r="J2514" i="27" s="1"/>
  <c r="G2515" i="27"/>
  <c r="I2514" i="27" a="1"/>
  <c r="I2514" i="27" s="1"/>
  <c r="A2519" i="32" l="1"/>
  <c r="C2518" i="32" a="1"/>
  <c r="C2518" i="32" s="1"/>
  <c r="B2518" i="32" a="1"/>
  <c r="B2518" i="32" s="1"/>
  <c r="A2519" i="30"/>
  <c r="C2518" i="30" a="1"/>
  <c r="C2518" i="30" s="1"/>
  <c r="B2518" i="30" a="1"/>
  <c r="B2518" i="30" s="1"/>
  <c r="A2519" i="33"/>
  <c r="C2518" i="33" a="1"/>
  <c r="C2518" i="33" s="1"/>
  <c r="B2518" i="33" a="1"/>
  <c r="B2518" i="33" s="1"/>
  <c r="A2518" i="31"/>
  <c r="C2517" i="31" a="1"/>
  <c r="C2517" i="31" s="1"/>
  <c r="B2517" i="31" a="1"/>
  <c r="B2517" i="31" s="1"/>
  <c r="H2515" i="27" a="1"/>
  <c r="H2515" i="27" s="1"/>
  <c r="J2515" i="27" s="1" a="1"/>
  <c r="J2515" i="27" s="1"/>
  <c r="G2516" i="27"/>
  <c r="I2515" i="27" a="1"/>
  <c r="I2515" i="27" s="1"/>
  <c r="A2520" i="33" l="1"/>
  <c r="C2519" i="33" a="1"/>
  <c r="C2519" i="33" s="1"/>
  <c r="B2519" i="33" a="1"/>
  <c r="B2519" i="33" s="1"/>
  <c r="A2520" i="30"/>
  <c r="C2519" i="30" a="1"/>
  <c r="C2519" i="30" s="1"/>
  <c r="B2519" i="30" a="1"/>
  <c r="B2519" i="30" s="1"/>
  <c r="A2519" i="31"/>
  <c r="C2518" i="31" a="1"/>
  <c r="C2518" i="31" s="1"/>
  <c r="B2518" i="31" a="1"/>
  <c r="B2518" i="31" s="1"/>
  <c r="A2520" i="32"/>
  <c r="C2519" i="32" a="1"/>
  <c r="C2519" i="32" s="1"/>
  <c r="B2519" i="32" a="1"/>
  <c r="B2519" i="32" s="1"/>
  <c r="H2516" i="27" a="1"/>
  <c r="H2516" i="27" s="1"/>
  <c r="J2516" i="27" s="1" a="1"/>
  <c r="J2516" i="27" s="1"/>
  <c r="I2516" i="27" a="1"/>
  <c r="I2516" i="27" s="1"/>
  <c r="G2517" i="27"/>
  <c r="A2520" i="31" l="1"/>
  <c r="C2519" i="31" a="1"/>
  <c r="C2519" i="31" s="1"/>
  <c r="B2519" i="31" a="1"/>
  <c r="B2519" i="31" s="1"/>
  <c r="A2521" i="30"/>
  <c r="C2520" i="30" a="1"/>
  <c r="C2520" i="30" s="1"/>
  <c r="B2520" i="30" a="1"/>
  <c r="B2520" i="30" s="1"/>
  <c r="A2521" i="32"/>
  <c r="C2520" i="32" a="1"/>
  <c r="C2520" i="32" s="1"/>
  <c r="B2520" i="32" a="1"/>
  <c r="B2520" i="32" s="1"/>
  <c r="A2521" i="33"/>
  <c r="C2520" i="33" a="1"/>
  <c r="C2520" i="33" s="1"/>
  <c r="B2520" i="33" a="1"/>
  <c r="B2520" i="33" s="1"/>
  <c r="I2517" i="27" a="1"/>
  <c r="I2517" i="27" s="1"/>
  <c r="G2518" i="27"/>
  <c r="H2517" i="27" a="1"/>
  <c r="H2517" i="27" s="1"/>
  <c r="J2517" i="27" s="1" a="1"/>
  <c r="J2517" i="27" s="1"/>
  <c r="A2522" i="32" l="1"/>
  <c r="C2521" i="32" a="1"/>
  <c r="C2521" i="32" s="1"/>
  <c r="B2521" i="32" a="1"/>
  <c r="B2521" i="32" s="1"/>
  <c r="A2522" i="30"/>
  <c r="C2521" i="30" a="1"/>
  <c r="C2521" i="30" s="1"/>
  <c r="B2521" i="30" a="1"/>
  <c r="B2521" i="30" s="1"/>
  <c r="A2522" i="33"/>
  <c r="C2521" i="33" a="1"/>
  <c r="C2521" i="33" s="1"/>
  <c r="B2521" i="33" a="1"/>
  <c r="B2521" i="33" s="1"/>
  <c r="A2521" i="31"/>
  <c r="B2520" i="31" a="1"/>
  <c r="B2520" i="31" s="1"/>
  <c r="C2520" i="31" a="1"/>
  <c r="C2520" i="31" s="1"/>
  <c r="H2518" i="27" a="1"/>
  <c r="H2518" i="27" s="1"/>
  <c r="J2518" i="27" s="1" a="1"/>
  <c r="J2518" i="27" s="1"/>
  <c r="I2518" i="27" a="1"/>
  <c r="I2518" i="27" s="1"/>
  <c r="G2519" i="27"/>
  <c r="A2523" i="33" l="1"/>
  <c r="C2522" i="33" a="1"/>
  <c r="C2522" i="33" s="1"/>
  <c r="B2522" i="33" a="1"/>
  <c r="B2522" i="33" s="1"/>
  <c r="A2523" i="30"/>
  <c r="C2522" i="30" a="1"/>
  <c r="C2522" i="30" s="1"/>
  <c r="B2522" i="30" a="1"/>
  <c r="B2522" i="30" s="1"/>
  <c r="A2522" i="31"/>
  <c r="C2521" i="31" a="1"/>
  <c r="C2521" i="31" s="1"/>
  <c r="B2521" i="31" a="1"/>
  <c r="B2521" i="31" s="1"/>
  <c r="A2523" i="32"/>
  <c r="C2522" i="32" a="1"/>
  <c r="C2522" i="32" s="1"/>
  <c r="B2522" i="32" a="1"/>
  <c r="B2522" i="32" s="1"/>
  <c r="I2519" i="27" a="1"/>
  <c r="I2519" i="27" s="1"/>
  <c r="G2520" i="27"/>
  <c r="H2519" i="27" a="1"/>
  <c r="H2519" i="27" s="1"/>
  <c r="J2519" i="27" s="1" a="1"/>
  <c r="J2519" i="27" s="1"/>
  <c r="A2523" i="31" l="1"/>
  <c r="C2522" i="31" a="1"/>
  <c r="C2522" i="31" s="1"/>
  <c r="B2522" i="31" a="1"/>
  <c r="B2522" i="31" s="1"/>
  <c r="A2524" i="30"/>
  <c r="C2523" i="30" a="1"/>
  <c r="C2523" i="30" s="1"/>
  <c r="B2523" i="30" a="1"/>
  <c r="B2523" i="30" s="1"/>
  <c r="A2524" i="32"/>
  <c r="C2523" i="32" a="1"/>
  <c r="C2523" i="32" s="1"/>
  <c r="B2523" i="32" a="1"/>
  <c r="B2523" i="32" s="1"/>
  <c r="A2524" i="33"/>
  <c r="C2523" i="33" a="1"/>
  <c r="C2523" i="33" s="1"/>
  <c r="B2523" i="33" a="1"/>
  <c r="B2523" i="33" s="1"/>
  <c r="H2520" i="27" a="1"/>
  <c r="H2520" i="27" s="1"/>
  <c r="J2520" i="27" s="1" a="1"/>
  <c r="J2520" i="27" s="1"/>
  <c r="I2520" i="27" a="1"/>
  <c r="I2520" i="27" s="1"/>
  <c r="G2521" i="27"/>
  <c r="A2525" i="30" l="1"/>
  <c r="C2524" i="30" a="1"/>
  <c r="C2524" i="30" s="1"/>
  <c r="B2524" i="30" a="1"/>
  <c r="B2524" i="30" s="1"/>
  <c r="A2525" i="33"/>
  <c r="C2524" i="33" a="1"/>
  <c r="C2524" i="33" s="1"/>
  <c r="B2524" i="33" a="1"/>
  <c r="B2524" i="33" s="1"/>
  <c r="A2525" i="32"/>
  <c r="C2524" i="32" a="1"/>
  <c r="C2524" i="32" s="1"/>
  <c r="B2524" i="32" a="1"/>
  <c r="B2524" i="32" s="1"/>
  <c r="A2524" i="31"/>
  <c r="C2523" i="31" a="1"/>
  <c r="C2523" i="31" s="1"/>
  <c r="B2523" i="31" a="1"/>
  <c r="B2523" i="31" s="1"/>
  <c r="H2521" i="27" a="1"/>
  <c r="H2521" i="27" s="1"/>
  <c r="J2521" i="27" s="1" a="1"/>
  <c r="J2521" i="27" s="1"/>
  <c r="I2521" i="27" a="1"/>
  <c r="I2521" i="27" s="1"/>
  <c r="G2522" i="27"/>
  <c r="A2526" i="32" l="1"/>
  <c r="C2525" i="32" a="1"/>
  <c r="C2525" i="32" s="1"/>
  <c r="B2525" i="32" a="1"/>
  <c r="B2525" i="32" s="1"/>
  <c r="A2526" i="33"/>
  <c r="C2525" i="33" a="1"/>
  <c r="C2525" i="33" s="1"/>
  <c r="B2525" i="33" a="1"/>
  <c r="B2525" i="33" s="1"/>
  <c r="A2525" i="31"/>
  <c r="C2524" i="31" a="1"/>
  <c r="C2524" i="31" s="1"/>
  <c r="B2524" i="31" a="1"/>
  <c r="B2524" i="31" s="1"/>
  <c r="A2526" i="30"/>
  <c r="C2525" i="30" a="1"/>
  <c r="C2525" i="30" s="1"/>
  <c r="B2525" i="30" a="1"/>
  <c r="B2525" i="30" s="1"/>
  <c r="I2522" i="27" a="1"/>
  <c r="I2522" i="27" s="1"/>
  <c r="H2522" i="27" a="1"/>
  <c r="H2522" i="27" s="1"/>
  <c r="J2522" i="27" s="1" a="1"/>
  <c r="J2522" i="27" s="1"/>
  <c r="G2523" i="27"/>
  <c r="A2526" i="31" l="1"/>
  <c r="C2525" i="31" a="1"/>
  <c r="C2525" i="31" s="1"/>
  <c r="B2525" i="31" a="1"/>
  <c r="B2525" i="31" s="1"/>
  <c r="A2527" i="33"/>
  <c r="C2526" i="33" a="1"/>
  <c r="C2526" i="33" s="1"/>
  <c r="B2526" i="33" a="1"/>
  <c r="B2526" i="33" s="1"/>
  <c r="A2527" i="30"/>
  <c r="C2526" i="30" a="1"/>
  <c r="C2526" i="30" s="1"/>
  <c r="B2526" i="30" a="1"/>
  <c r="B2526" i="30" s="1"/>
  <c r="A2527" i="32"/>
  <c r="C2526" i="32" a="1"/>
  <c r="C2526" i="32" s="1"/>
  <c r="B2526" i="32" a="1"/>
  <c r="B2526" i="32" s="1"/>
  <c r="H2523" i="27" a="1"/>
  <c r="H2523" i="27" s="1"/>
  <c r="J2523" i="27" s="1" a="1"/>
  <c r="J2523" i="27" s="1"/>
  <c r="I2523" i="27" a="1"/>
  <c r="I2523" i="27" s="1"/>
  <c r="G2524" i="27"/>
  <c r="A2528" i="33" l="1"/>
  <c r="C2527" i="33" a="1"/>
  <c r="C2527" i="33" s="1"/>
  <c r="B2527" i="33" a="1"/>
  <c r="B2527" i="33" s="1"/>
  <c r="A2528" i="32"/>
  <c r="C2527" i="32" a="1"/>
  <c r="C2527" i="32" s="1"/>
  <c r="B2527" i="32" a="1"/>
  <c r="B2527" i="32" s="1"/>
  <c r="A2528" i="30"/>
  <c r="C2527" i="30" a="1"/>
  <c r="C2527" i="30" s="1"/>
  <c r="B2527" i="30" a="1"/>
  <c r="B2527" i="30" s="1"/>
  <c r="A2527" i="31"/>
  <c r="C2526" i="31" a="1"/>
  <c r="C2526" i="31" s="1"/>
  <c r="B2526" i="31" a="1"/>
  <c r="B2526" i="31" s="1"/>
  <c r="G2525" i="27"/>
  <c r="H2524" i="27" a="1"/>
  <c r="H2524" i="27" s="1"/>
  <c r="J2524" i="27" s="1" a="1"/>
  <c r="J2524" i="27" s="1"/>
  <c r="I2524" i="27" a="1"/>
  <c r="I2524" i="27" s="1"/>
  <c r="A2529" i="30" l="1"/>
  <c r="C2528" i="30" a="1"/>
  <c r="C2528" i="30" s="1"/>
  <c r="B2528" i="30" a="1"/>
  <c r="B2528" i="30" s="1"/>
  <c r="A2529" i="32"/>
  <c r="C2528" i="32" a="1"/>
  <c r="C2528" i="32" s="1"/>
  <c r="B2528" i="32" a="1"/>
  <c r="B2528" i="32" s="1"/>
  <c r="A2528" i="31"/>
  <c r="C2527" i="31" a="1"/>
  <c r="C2527" i="31" s="1"/>
  <c r="B2527" i="31" a="1"/>
  <c r="B2527" i="31" s="1"/>
  <c r="A2529" i="33"/>
  <c r="C2528" i="33" a="1"/>
  <c r="C2528" i="33" s="1"/>
  <c r="B2528" i="33" a="1"/>
  <c r="B2528" i="33" s="1"/>
  <c r="H2525" i="27" a="1"/>
  <c r="H2525" i="27" s="1"/>
  <c r="J2525" i="27" s="1" a="1"/>
  <c r="J2525" i="27" s="1"/>
  <c r="G2526" i="27"/>
  <c r="I2525" i="27" a="1"/>
  <c r="I2525" i="27" s="1"/>
  <c r="A2529" i="31" l="1"/>
  <c r="C2528" i="31" a="1"/>
  <c r="C2528" i="31" s="1"/>
  <c r="B2528" i="31" a="1"/>
  <c r="B2528" i="31" s="1"/>
  <c r="A2530" i="32"/>
  <c r="C2529" i="32" a="1"/>
  <c r="C2529" i="32" s="1"/>
  <c r="B2529" i="32" a="1"/>
  <c r="B2529" i="32" s="1"/>
  <c r="A2530" i="33"/>
  <c r="C2529" i="33" a="1"/>
  <c r="C2529" i="33" s="1"/>
  <c r="B2529" i="33" a="1"/>
  <c r="B2529" i="33" s="1"/>
  <c r="A2530" i="30"/>
  <c r="C2529" i="30" a="1"/>
  <c r="C2529" i="30" s="1"/>
  <c r="B2529" i="30" a="1"/>
  <c r="B2529" i="30" s="1"/>
  <c r="H2526" i="27" a="1"/>
  <c r="H2526" i="27" s="1"/>
  <c r="J2526" i="27" s="1" a="1"/>
  <c r="J2526" i="27" s="1"/>
  <c r="G2527" i="27"/>
  <c r="I2526" i="27" a="1"/>
  <c r="I2526" i="27" s="1"/>
  <c r="A2531" i="33" l="1"/>
  <c r="C2530" i="33" a="1"/>
  <c r="C2530" i="33" s="1"/>
  <c r="B2530" i="33" a="1"/>
  <c r="B2530" i="33" s="1"/>
  <c r="A2531" i="32"/>
  <c r="C2530" i="32" a="1"/>
  <c r="C2530" i="32" s="1"/>
  <c r="B2530" i="32" a="1"/>
  <c r="B2530" i="32" s="1"/>
  <c r="A2531" i="30"/>
  <c r="C2530" i="30" a="1"/>
  <c r="C2530" i="30" s="1"/>
  <c r="B2530" i="30" a="1"/>
  <c r="B2530" i="30" s="1"/>
  <c r="A2530" i="31"/>
  <c r="C2529" i="31" a="1"/>
  <c r="C2529" i="31" s="1"/>
  <c r="B2529" i="31" a="1"/>
  <c r="B2529" i="31" s="1"/>
  <c r="I2527" i="27" a="1"/>
  <c r="I2527" i="27" s="1"/>
  <c r="H2527" i="27" a="1"/>
  <c r="H2527" i="27" s="1"/>
  <c r="J2527" i="27" s="1" a="1"/>
  <c r="J2527" i="27" s="1"/>
  <c r="G2528" i="27"/>
  <c r="A2532" i="30" l="1"/>
  <c r="C2531" i="30" a="1"/>
  <c r="C2531" i="30" s="1"/>
  <c r="B2531" i="30" a="1"/>
  <c r="B2531" i="30" s="1"/>
  <c r="A2532" i="32"/>
  <c r="C2531" i="32" a="1"/>
  <c r="C2531" i="32" s="1"/>
  <c r="B2531" i="32" a="1"/>
  <c r="B2531" i="32" s="1"/>
  <c r="A2531" i="31"/>
  <c r="C2530" i="31" a="1"/>
  <c r="C2530" i="31" s="1"/>
  <c r="B2530" i="31" a="1"/>
  <c r="B2530" i="31" s="1"/>
  <c r="A2532" i="33"/>
  <c r="C2531" i="33" a="1"/>
  <c r="C2531" i="33" s="1"/>
  <c r="B2531" i="33" a="1"/>
  <c r="B2531" i="33" s="1"/>
  <c r="H2528" i="27" a="1"/>
  <c r="H2528" i="27" s="1"/>
  <c r="J2528" i="27" s="1" a="1"/>
  <c r="J2528" i="27" s="1"/>
  <c r="I2528" i="27" a="1"/>
  <c r="I2528" i="27" s="1"/>
  <c r="G2529" i="27"/>
  <c r="A2532" i="31" l="1"/>
  <c r="C2531" i="31" a="1"/>
  <c r="C2531" i="31" s="1"/>
  <c r="B2531" i="31" a="1"/>
  <c r="B2531" i="31" s="1"/>
  <c r="A2533" i="32"/>
  <c r="C2532" i="32" a="1"/>
  <c r="C2532" i="32" s="1"/>
  <c r="B2532" i="32" a="1"/>
  <c r="B2532" i="32" s="1"/>
  <c r="A2533" i="33"/>
  <c r="C2532" i="33" a="1"/>
  <c r="C2532" i="33" s="1"/>
  <c r="B2532" i="33" a="1"/>
  <c r="B2532" i="33" s="1"/>
  <c r="A2533" i="30"/>
  <c r="C2532" i="30" a="1"/>
  <c r="C2532" i="30" s="1"/>
  <c r="B2532" i="30" a="1"/>
  <c r="B2532" i="30" s="1"/>
  <c r="I2529" i="27" a="1"/>
  <c r="I2529" i="27" s="1"/>
  <c r="G2530" i="27"/>
  <c r="H2529" i="27" a="1"/>
  <c r="H2529" i="27" s="1"/>
  <c r="J2529" i="27" s="1" a="1"/>
  <c r="J2529" i="27" s="1"/>
  <c r="A2533" i="31" l="1"/>
  <c r="C2532" i="31" a="1"/>
  <c r="C2532" i="31" s="1"/>
  <c r="B2532" i="31" a="1"/>
  <c r="B2532" i="31" s="1"/>
  <c r="A2534" i="33"/>
  <c r="C2533" i="33" a="1"/>
  <c r="C2533" i="33" s="1"/>
  <c r="B2533" i="33" a="1"/>
  <c r="B2533" i="33" s="1"/>
  <c r="A2534" i="32"/>
  <c r="C2533" i="32" a="1"/>
  <c r="C2533" i="32" s="1"/>
  <c r="B2533" i="32" a="1"/>
  <c r="B2533" i="32" s="1"/>
  <c r="A2534" i="30"/>
  <c r="C2533" i="30" a="1"/>
  <c r="C2533" i="30" s="1"/>
  <c r="B2533" i="30" a="1"/>
  <c r="B2533" i="30" s="1"/>
  <c r="H2530" i="27" a="1"/>
  <c r="H2530" i="27" s="1"/>
  <c r="J2530" i="27" s="1" a="1"/>
  <c r="J2530" i="27" s="1"/>
  <c r="G2531" i="27"/>
  <c r="I2530" i="27" a="1"/>
  <c r="I2530" i="27" s="1"/>
  <c r="A2535" i="33" l="1"/>
  <c r="C2534" i="33" a="1"/>
  <c r="C2534" i="33" s="1"/>
  <c r="B2534" i="33" a="1"/>
  <c r="B2534" i="33" s="1"/>
  <c r="A2535" i="30"/>
  <c r="C2534" i="30" a="1"/>
  <c r="C2534" i="30" s="1"/>
  <c r="B2534" i="30" a="1"/>
  <c r="B2534" i="30" s="1"/>
  <c r="A2535" i="32"/>
  <c r="C2534" i="32" a="1"/>
  <c r="C2534" i="32" s="1"/>
  <c r="B2534" i="32" a="1"/>
  <c r="B2534" i="32" s="1"/>
  <c r="A2534" i="31"/>
  <c r="C2533" i="31" a="1"/>
  <c r="C2533" i="31" s="1"/>
  <c r="B2533" i="31" a="1"/>
  <c r="B2533" i="31" s="1"/>
  <c r="H2531" i="27" a="1"/>
  <c r="H2531" i="27" s="1"/>
  <c r="J2531" i="27" s="1" a="1"/>
  <c r="J2531" i="27" s="1"/>
  <c r="G2532" i="27"/>
  <c r="I2531" i="27" a="1"/>
  <c r="I2531" i="27" s="1"/>
  <c r="A2536" i="32" l="1"/>
  <c r="C2535" i="32" a="1"/>
  <c r="C2535" i="32" s="1"/>
  <c r="B2535" i="32" a="1"/>
  <c r="B2535" i="32" s="1"/>
  <c r="A2536" i="30"/>
  <c r="C2535" i="30" a="1"/>
  <c r="C2535" i="30" s="1"/>
  <c r="B2535" i="30" a="1"/>
  <c r="B2535" i="30" s="1"/>
  <c r="A2535" i="31"/>
  <c r="C2534" i="31" a="1"/>
  <c r="C2534" i="31" s="1"/>
  <c r="B2534" i="31" a="1"/>
  <c r="B2534" i="31" s="1"/>
  <c r="A2536" i="33"/>
  <c r="C2535" i="33" a="1"/>
  <c r="C2535" i="33" s="1"/>
  <c r="B2535" i="33" a="1"/>
  <c r="B2535" i="33" s="1"/>
  <c r="G2533" i="27"/>
  <c r="H2532" i="27" a="1"/>
  <c r="H2532" i="27" s="1"/>
  <c r="J2532" i="27" s="1" a="1"/>
  <c r="J2532" i="27" s="1"/>
  <c r="I2532" i="27" a="1"/>
  <c r="I2532" i="27" s="1"/>
  <c r="A2536" i="31" l="1"/>
  <c r="C2535" i="31" a="1"/>
  <c r="C2535" i="31" s="1"/>
  <c r="B2535" i="31" a="1"/>
  <c r="B2535" i="31" s="1"/>
  <c r="A2537" i="33"/>
  <c r="C2536" i="33" a="1"/>
  <c r="C2536" i="33" s="1"/>
  <c r="B2536" i="33" a="1"/>
  <c r="B2536" i="33" s="1"/>
  <c r="A2537" i="30"/>
  <c r="C2536" i="30" a="1"/>
  <c r="C2536" i="30" s="1"/>
  <c r="B2536" i="30" a="1"/>
  <c r="B2536" i="30" s="1"/>
  <c r="A2537" i="32"/>
  <c r="C2536" i="32" a="1"/>
  <c r="C2536" i="32" s="1"/>
  <c r="B2536" i="32" a="1"/>
  <c r="B2536" i="32" s="1"/>
  <c r="I2533" i="27" a="1"/>
  <c r="I2533" i="27" s="1"/>
  <c r="H2533" i="27" a="1"/>
  <c r="H2533" i="27" s="1"/>
  <c r="J2533" i="27" s="1" a="1"/>
  <c r="J2533" i="27" s="1"/>
  <c r="G2534" i="27"/>
  <c r="A2538" i="30" l="1"/>
  <c r="C2537" i="30" a="1"/>
  <c r="C2537" i="30" s="1"/>
  <c r="B2537" i="30" a="1"/>
  <c r="B2537" i="30" s="1"/>
  <c r="A2538" i="33"/>
  <c r="C2537" i="33" a="1"/>
  <c r="C2537" i="33" s="1"/>
  <c r="B2537" i="33" a="1"/>
  <c r="B2537" i="33" s="1"/>
  <c r="A2538" i="32"/>
  <c r="C2537" i="32" a="1"/>
  <c r="C2537" i="32" s="1"/>
  <c r="B2537" i="32" a="1"/>
  <c r="B2537" i="32" s="1"/>
  <c r="A2537" i="31"/>
  <c r="C2536" i="31" a="1"/>
  <c r="C2536" i="31" s="1"/>
  <c r="B2536" i="31" a="1"/>
  <c r="B2536" i="31" s="1"/>
  <c r="G2535" i="27"/>
  <c r="I2534" i="27" a="1"/>
  <c r="I2534" i="27" s="1"/>
  <c r="H2534" i="27" a="1"/>
  <c r="H2534" i="27" s="1"/>
  <c r="J2534" i="27" s="1" a="1"/>
  <c r="J2534" i="27" s="1"/>
  <c r="A2538" i="31" l="1"/>
  <c r="C2537" i="31" a="1"/>
  <c r="C2537" i="31" s="1"/>
  <c r="B2537" i="31" a="1"/>
  <c r="B2537" i="31" s="1"/>
  <c r="A2539" i="32"/>
  <c r="C2538" i="32" a="1"/>
  <c r="C2538" i="32" s="1"/>
  <c r="B2538" i="32" a="1"/>
  <c r="B2538" i="32" s="1"/>
  <c r="A2539" i="33"/>
  <c r="C2538" i="33" a="1"/>
  <c r="C2538" i="33" s="1"/>
  <c r="B2538" i="33" a="1"/>
  <c r="B2538" i="33" s="1"/>
  <c r="A2539" i="30"/>
  <c r="C2538" i="30" a="1"/>
  <c r="C2538" i="30" s="1"/>
  <c r="B2538" i="30" a="1"/>
  <c r="B2538" i="30" s="1"/>
  <c r="H2535" i="27" a="1"/>
  <c r="H2535" i="27" s="1"/>
  <c r="J2535" i="27" s="1" a="1"/>
  <c r="J2535" i="27" s="1"/>
  <c r="G2536" i="27"/>
  <c r="I2535" i="27" a="1"/>
  <c r="I2535" i="27" s="1"/>
  <c r="A2540" i="32" l="1"/>
  <c r="C2539" i="32" a="1"/>
  <c r="C2539" i="32" s="1"/>
  <c r="B2539" i="32" a="1"/>
  <c r="B2539" i="32" s="1"/>
  <c r="A2540" i="33"/>
  <c r="C2539" i="33" a="1"/>
  <c r="C2539" i="33" s="1"/>
  <c r="B2539" i="33" a="1"/>
  <c r="B2539" i="33" s="1"/>
  <c r="A2540" i="30"/>
  <c r="C2539" i="30" a="1"/>
  <c r="C2539" i="30" s="1"/>
  <c r="B2539" i="30" a="1"/>
  <c r="B2539" i="30" s="1"/>
  <c r="A2539" i="31"/>
  <c r="C2538" i="31" a="1"/>
  <c r="C2538" i="31" s="1"/>
  <c r="B2538" i="31" a="1"/>
  <c r="B2538" i="31" s="1"/>
  <c r="H2536" i="27" a="1"/>
  <c r="H2536" i="27" s="1"/>
  <c r="J2536" i="27" s="1" a="1"/>
  <c r="J2536" i="27" s="1"/>
  <c r="G2537" i="27"/>
  <c r="I2536" i="27" a="1"/>
  <c r="I2536" i="27" s="1"/>
  <c r="A2541" i="30" l="1"/>
  <c r="C2540" i="30" a="1"/>
  <c r="C2540" i="30" s="1"/>
  <c r="B2540" i="30" a="1"/>
  <c r="B2540" i="30" s="1"/>
  <c r="A2541" i="33"/>
  <c r="C2540" i="33" a="1"/>
  <c r="C2540" i="33" s="1"/>
  <c r="B2540" i="33" a="1"/>
  <c r="B2540" i="33" s="1"/>
  <c r="A2540" i="31"/>
  <c r="C2539" i="31" a="1"/>
  <c r="C2539" i="31" s="1"/>
  <c r="B2539" i="31" a="1"/>
  <c r="B2539" i="31" s="1"/>
  <c r="A2541" i="32"/>
  <c r="C2540" i="32" a="1"/>
  <c r="C2540" i="32" s="1"/>
  <c r="B2540" i="32" a="1"/>
  <c r="B2540" i="32" s="1"/>
  <c r="G2538" i="27"/>
  <c r="I2537" i="27" a="1"/>
  <c r="I2537" i="27" s="1"/>
  <c r="H2537" i="27" a="1"/>
  <c r="H2537" i="27" s="1"/>
  <c r="J2537" i="27" s="1" a="1"/>
  <c r="J2537" i="27" s="1"/>
  <c r="A2542" i="33" l="1"/>
  <c r="C2541" i="33" a="1"/>
  <c r="C2541" i="33" s="1"/>
  <c r="B2541" i="33" a="1"/>
  <c r="B2541" i="33" s="1"/>
  <c r="A2541" i="31"/>
  <c r="C2540" i="31" a="1"/>
  <c r="C2540" i="31" s="1"/>
  <c r="B2540" i="31" a="1"/>
  <c r="B2540" i="31" s="1"/>
  <c r="A2542" i="32"/>
  <c r="C2541" i="32" a="1"/>
  <c r="C2541" i="32" s="1"/>
  <c r="B2541" i="32" a="1"/>
  <c r="B2541" i="32" s="1"/>
  <c r="A2542" i="30"/>
  <c r="C2541" i="30" a="1"/>
  <c r="C2541" i="30" s="1"/>
  <c r="B2541" i="30" a="1"/>
  <c r="B2541" i="30" s="1"/>
  <c r="H2538" i="27" a="1"/>
  <c r="H2538" i="27" s="1"/>
  <c r="J2538" i="27" s="1" a="1"/>
  <c r="J2538" i="27" s="1"/>
  <c r="G2539" i="27"/>
  <c r="I2538" i="27" a="1"/>
  <c r="I2538" i="27" s="1"/>
  <c r="A2543" i="32" l="1"/>
  <c r="C2542" i="32" a="1"/>
  <c r="C2542" i="32" s="1"/>
  <c r="B2542" i="32" a="1"/>
  <c r="B2542" i="32" s="1"/>
  <c r="A2542" i="31"/>
  <c r="C2541" i="31" a="1"/>
  <c r="C2541" i="31" s="1"/>
  <c r="B2541" i="31" a="1"/>
  <c r="B2541" i="31" s="1"/>
  <c r="A2543" i="30"/>
  <c r="C2542" i="30" a="1"/>
  <c r="C2542" i="30" s="1"/>
  <c r="B2542" i="30" a="1"/>
  <c r="B2542" i="30" s="1"/>
  <c r="A2543" i="33"/>
  <c r="C2542" i="33" a="1"/>
  <c r="C2542" i="33" s="1"/>
  <c r="B2542" i="33" a="1"/>
  <c r="B2542" i="33" s="1"/>
  <c r="H2539" i="27" a="1"/>
  <c r="H2539" i="27" s="1"/>
  <c r="J2539" i="27" s="1" a="1"/>
  <c r="J2539" i="27" s="1"/>
  <c r="I2539" i="27" a="1"/>
  <c r="I2539" i="27" s="1"/>
  <c r="G2540" i="27"/>
  <c r="A2544" i="30" l="1"/>
  <c r="C2543" i="30" a="1"/>
  <c r="C2543" i="30" s="1"/>
  <c r="B2543" i="30" a="1"/>
  <c r="B2543" i="30" s="1"/>
  <c r="A2543" i="31"/>
  <c r="C2542" i="31" a="1"/>
  <c r="C2542" i="31" s="1"/>
  <c r="B2542" i="31" a="1"/>
  <c r="B2542" i="31" s="1"/>
  <c r="A2544" i="33"/>
  <c r="C2543" i="33" a="1"/>
  <c r="C2543" i="33" s="1"/>
  <c r="B2543" i="33" a="1"/>
  <c r="B2543" i="33" s="1"/>
  <c r="A2544" i="32"/>
  <c r="C2543" i="32" a="1"/>
  <c r="C2543" i="32" s="1"/>
  <c r="B2543" i="32" a="1"/>
  <c r="B2543" i="32" s="1"/>
  <c r="I2540" i="27" a="1"/>
  <c r="I2540" i="27" s="1"/>
  <c r="H2540" i="27" a="1"/>
  <c r="H2540" i="27" s="1"/>
  <c r="J2540" i="27" s="1" a="1"/>
  <c r="J2540" i="27" s="1"/>
  <c r="G2541" i="27"/>
  <c r="A2545" i="33" l="1"/>
  <c r="C2544" i="33" a="1"/>
  <c r="C2544" i="33" s="1"/>
  <c r="B2544" i="33" a="1"/>
  <c r="B2544" i="33" s="1"/>
  <c r="A2544" i="31"/>
  <c r="C2543" i="31" a="1"/>
  <c r="C2543" i="31" s="1"/>
  <c r="B2543" i="31" a="1"/>
  <c r="B2543" i="31" s="1"/>
  <c r="A2545" i="32"/>
  <c r="C2544" i="32" a="1"/>
  <c r="C2544" i="32" s="1"/>
  <c r="B2544" i="32" a="1"/>
  <c r="B2544" i="32" s="1"/>
  <c r="A2545" i="30"/>
  <c r="C2544" i="30" a="1"/>
  <c r="C2544" i="30" s="1"/>
  <c r="B2544" i="30" a="1"/>
  <c r="B2544" i="30" s="1"/>
  <c r="H2541" i="27" a="1"/>
  <c r="H2541" i="27" s="1"/>
  <c r="J2541" i="27" s="1" a="1"/>
  <c r="J2541" i="27" s="1"/>
  <c r="I2541" i="27" a="1"/>
  <c r="I2541" i="27" s="1"/>
  <c r="G2542" i="27"/>
  <c r="A2546" i="32" l="1"/>
  <c r="C2545" i="32" a="1"/>
  <c r="C2545" i="32" s="1"/>
  <c r="B2545" i="32" a="1"/>
  <c r="B2545" i="32" s="1"/>
  <c r="A2545" i="31"/>
  <c r="C2544" i="31" a="1"/>
  <c r="C2544" i="31" s="1"/>
  <c r="B2544" i="31" a="1"/>
  <c r="B2544" i="31" s="1"/>
  <c r="A2546" i="30"/>
  <c r="C2545" i="30" a="1"/>
  <c r="C2545" i="30" s="1"/>
  <c r="B2545" i="30" a="1"/>
  <c r="B2545" i="30" s="1"/>
  <c r="A2546" i="33"/>
  <c r="C2545" i="33" a="1"/>
  <c r="C2545" i="33" s="1"/>
  <c r="B2545" i="33" a="1"/>
  <c r="B2545" i="33" s="1"/>
  <c r="H2542" i="27" a="1"/>
  <c r="H2542" i="27" s="1"/>
  <c r="J2542" i="27" s="1" a="1"/>
  <c r="J2542" i="27" s="1"/>
  <c r="G2543" i="27"/>
  <c r="I2542" i="27" a="1"/>
  <c r="I2542" i="27" s="1"/>
  <c r="A2547" i="30" l="1"/>
  <c r="C2546" i="30" a="1"/>
  <c r="C2546" i="30" s="1"/>
  <c r="B2546" i="30" a="1"/>
  <c r="B2546" i="30" s="1"/>
  <c r="A2546" i="31"/>
  <c r="C2545" i="31" a="1"/>
  <c r="C2545" i="31" s="1"/>
  <c r="B2545" i="31" a="1"/>
  <c r="B2545" i="31" s="1"/>
  <c r="A2547" i="33"/>
  <c r="C2546" i="33" a="1"/>
  <c r="C2546" i="33" s="1"/>
  <c r="B2546" i="33" a="1"/>
  <c r="B2546" i="33" s="1"/>
  <c r="A2547" i="32"/>
  <c r="C2546" i="32" a="1"/>
  <c r="C2546" i="32" s="1"/>
  <c r="B2546" i="32" a="1"/>
  <c r="B2546" i="32" s="1"/>
  <c r="G2544" i="27"/>
  <c r="H2543" i="27" a="1"/>
  <c r="H2543" i="27" s="1"/>
  <c r="J2543" i="27" s="1" a="1"/>
  <c r="J2543" i="27" s="1"/>
  <c r="I2543" i="27" a="1"/>
  <c r="I2543" i="27" s="1"/>
  <c r="A2548" i="33" l="1"/>
  <c r="C2547" i="33" a="1"/>
  <c r="C2547" i="33" s="1"/>
  <c r="B2547" i="33" a="1"/>
  <c r="B2547" i="33" s="1"/>
  <c r="A2547" i="31"/>
  <c r="C2546" i="31" a="1"/>
  <c r="C2546" i="31" s="1"/>
  <c r="B2546" i="31" a="1"/>
  <c r="B2546" i="31" s="1"/>
  <c r="A2548" i="32"/>
  <c r="C2547" i="32" a="1"/>
  <c r="C2547" i="32" s="1"/>
  <c r="B2547" i="32" a="1"/>
  <c r="B2547" i="32" s="1"/>
  <c r="A2548" i="30"/>
  <c r="C2547" i="30" a="1"/>
  <c r="C2547" i="30" s="1"/>
  <c r="B2547" i="30" a="1"/>
  <c r="B2547" i="30" s="1"/>
  <c r="I2544" i="27" a="1"/>
  <c r="I2544" i="27" s="1"/>
  <c r="G2545" i="27"/>
  <c r="H2544" i="27" a="1"/>
  <c r="H2544" i="27" s="1"/>
  <c r="J2544" i="27" s="1" a="1"/>
  <c r="J2544" i="27" s="1"/>
  <c r="A2549" i="32" l="1"/>
  <c r="C2548" i="32" a="1"/>
  <c r="C2548" i="32" s="1"/>
  <c r="B2548" i="32" a="1"/>
  <c r="B2548" i="32" s="1"/>
  <c r="A2548" i="31"/>
  <c r="C2547" i="31" a="1"/>
  <c r="C2547" i="31" s="1"/>
  <c r="B2547" i="31" a="1"/>
  <c r="B2547" i="31" s="1"/>
  <c r="A2549" i="30"/>
  <c r="C2548" i="30" a="1"/>
  <c r="C2548" i="30" s="1"/>
  <c r="B2548" i="30" a="1"/>
  <c r="B2548" i="30" s="1"/>
  <c r="A2549" i="33"/>
  <c r="C2548" i="33" a="1"/>
  <c r="C2548" i="33" s="1"/>
  <c r="B2548" i="33" a="1"/>
  <c r="B2548" i="33" s="1"/>
  <c r="G2546" i="27"/>
  <c r="I2545" i="27" a="1"/>
  <c r="I2545" i="27" s="1"/>
  <c r="H2545" i="27" a="1"/>
  <c r="H2545" i="27" s="1"/>
  <c r="J2545" i="27" s="1" a="1"/>
  <c r="J2545" i="27" s="1"/>
  <c r="A2550" i="30" l="1"/>
  <c r="C2549" i="30" a="1"/>
  <c r="C2549" i="30" s="1"/>
  <c r="B2549" i="30" a="1"/>
  <c r="B2549" i="30" s="1"/>
  <c r="A2549" i="31"/>
  <c r="C2548" i="31" a="1"/>
  <c r="C2548" i="31" s="1"/>
  <c r="B2548" i="31" a="1"/>
  <c r="B2548" i="31" s="1"/>
  <c r="A2550" i="33"/>
  <c r="C2549" i="33" a="1"/>
  <c r="C2549" i="33" s="1"/>
  <c r="B2549" i="33" a="1"/>
  <c r="B2549" i="33" s="1"/>
  <c r="A2550" i="32"/>
  <c r="C2549" i="32" a="1"/>
  <c r="C2549" i="32" s="1"/>
  <c r="B2549" i="32" a="1"/>
  <c r="B2549" i="32" s="1"/>
  <c r="H2546" i="27" a="1"/>
  <c r="H2546" i="27" s="1"/>
  <c r="J2546" i="27" s="1" a="1"/>
  <c r="J2546" i="27" s="1"/>
  <c r="I2546" i="27" a="1"/>
  <c r="I2546" i="27" s="1"/>
  <c r="G2547" i="27"/>
  <c r="A2551" i="33" l="1"/>
  <c r="C2550" i="33" a="1"/>
  <c r="C2550" i="33" s="1"/>
  <c r="B2550" i="33" a="1"/>
  <c r="B2550" i="33" s="1"/>
  <c r="A2551" i="32"/>
  <c r="C2550" i="32" a="1"/>
  <c r="C2550" i="32" s="1"/>
  <c r="B2550" i="32" a="1"/>
  <c r="B2550" i="32" s="1"/>
  <c r="A2550" i="31"/>
  <c r="C2549" i="31" a="1"/>
  <c r="C2549" i="31" s="1"/>
  <c r="B2549" i="31" a="1"/>
  <c r="B2549" i="31" s="1"/>
  <c r="A2551" i="30"/>
  <c r="C2550" i="30" a="1"/>
  <c r="C2550" i="30" s="1"/>
  <c r="B2550" i="30" a="1"/>
  <c r="B2550" i="30" s="1"/>
  <c r="H2547" i="27" a="1"/>
  <c r="H2547" i="27" s="1"/>
  <c r="J2547" i="27" s="1" a="1"/>
  <c r="J2547" i="27" s="1"/>
  <c r="G2548" i="27"/>
  <c r="I2547" i="27" a="1"/>
  <c r="I2547" i="27" s="1"/>
  <c r="A2551" i="31" l="1"/>
  <c r="B2550" i="31" a="1"/>
  <c r="B2550" i="31" s="1"/>
  <c r="C2550" i="31" a="1"/>
  <c r="C2550" i="31" s="1"/>
  <c r="A2552" i="32"/>
  <c r="C2551" i="32" a="1"/>
  <c r="C2551" i="32" s="1"/>
  <c r="B2551" i="32" a="1"/>
  <c r="B2551" i="32" s="1"/>
  <c r="A2552" i="30"/>
  <c r="C2551" i="30" a="1"/>
  <c r="C2551" i="30" s="1"/>
  <c r="B2551" i="30" a="1"/>
  <c r="B2551" i="30" s="1"/>
  <c r="A2552" i="33"/>
  <c r="C2551" i="33" a="1"/>
  <c r="C2551" i="33" s="1"/>
  <c r="B2551" i="33" a="1"/>
  <c r="B2551" i="33" s="1"/>
  <c r="H2548" i="27" a="1"/>
  <c r="H2548" i="27" s="1"/>
  <c r="J2548" i="27" s="1" a="1"/>
  <c r="J2548" i="27" s="1"/>
  <c r="I2548" i="27" a="1"/>
  <c r="I2548" i="27" s="1"/>
  <c r="G2549" i="27"/>
  <c r="A2553" i="30" l="1"/>
  <c r="C2552" i="30" a="1"/>
  <c r="C2552" i="30" s="1"/>
  <c r="B2552" i="30" a="1"/>
  <c r="B2552" i="30" s="1"/>
  <c r="A2553" i="32"/>
  <c r="C2552" i="32" a="1"/>
  <c r="C2552" i="32" s="1"/>
  <c r="B2552" i="32" a="1"/>
  <c r="B2552" i="32" s="1"/>
  <c r="A2553" i="33"/>
  <c r="C2552" i="33" a="1"/>
  <c r="C2552" i="33" s="1"/>
  <c r="B2552" i="33" a="1"/>
  <c r="B2552" i="33" s="1"/>
  <c r="A2552" i="31"/>
  <c r="C2551" i="31" a="1"/>
  <c r="C2551" i="31" s="1"/>
  <c r="B2551" i="31" a="1"/>
  <c r="B2551" i="31" s="1"/>
  <c r="H2549" i="27" a="1"/>
  <c r="H2549" i="27" s="1"/>
  <c r="J2549" i="27" s="1" a="1"/>
  <c r="J2549" i="27" s="1"/>
  <c r="I2549" i="27" a="1"/>
  <c r="I2549" i="27" s="1"/>
  <c r="G2550" i="27"/>
  <c r="A2554" i="32" l="1"/>
  <c r="C2553" i="32" a="1"/>
  <c r="C2553" i="32" s="1"/>
  <c r="B2553" i="32" a="1"/>
  <c r="B2553" i="32" s="1"/>
  <c r="A2554" i="33"/>
  <c r="C2553" i="33" a="1"/>
  <c r="C2553" i="33" s="1"/>
  <c r="B2553" i="33" a="1"/>
  <c r="B2553" i="33" s="1"/>
  <c r="A2553" i="31"/>
  <c r="C2552" i="31" a="1"/>
  <c r="C2552" i="31" s="1"/>
  <c r="B2552" i="31" a="1"/>
  <c r="B2552" i="31" s="1"/>
  <c r="A2554" i="30"/>
  <c r="C2553" i="30" a="1"/>
  <c r="C2553" i="30" s="1"/>
  <c r="B2553" i="30" a="1"/>
  <c r="B2553" i="30" s="1"/>
  <c r="I2550" i="27" a="1"/>
  <c r="I2550" i="27" s="1"/>
  <c r="G2551" i="27"/>
  <c r="H2550" i="27" a="1"/>
  <c r="H2550" i="27" s="1"/>
  <c r="J2550" i="27" s="1" a="1"/>
  <c r="J2550" i="27" s="1"/>
  <c r="A2554" i="31" l="1"/>
  <c r="C2553" i="31" a="1"/>
  <c r="C2553" i="31" s="1"/>
  <c r="B2553" i="31" a="1"/>
  <c r="B2553" i="31" s="1"/>
  <c r="A2555" i="33"/>
  <c r="C2554" i="33" a="1"/>
  <c r="C2554" i="33" s="1"/>
  <c r="B2554" i="33" a="1"/>
  <c r="B2554" i="33" s="1"/>
  <c r="A2555" i="30"/>
  <c r="C2554" i="30" a="1"/>
  <c r="C2554" i="30" s="1"/>
  <c r="B2554" i="30" a="1"/>
  <c r="B2554" i="30" s="1"/>
  <c r="A2555" i="32"/>
  <c r="C2554" i="32" a="1"/>
  <c r="C2554" i="32" s="1"/>
  <c r="B2554" i="32" a="1"/>
  <c r="B2554" i="32" s="1"/>
  <c r="H2551" i="27" a="1"/>
  <c r="H2551" i="27" s="1"/>
  <c r="J2551" i="27" s="1" a="1"/>
  <c r="J2551" i="27" s="1"/>
  <c r="G2552" i="27"/>
  <c r="I2551" i="27" a="1"/>
  <c r="I2551" i="27" s="1"/>
  <c r="A2556" i="30" l="1"/>
  <c r="C2555" i="30" a="1"/>
  <c r="C2555" i="30" s="1"/>
  <c r="B2555" i="30" a="1"/>
  <c r="B2555" i="30" s="1"/>
  <c r="A2556" i="32"/>
  <c r="C2555" i="32" a="1"/>
  <c r="C2555" i="32" s="1"/>
  <c r="B2555" i="32" a="1"/>
  <c r="B2555" i="32" s="1"/>
  <c r="A2556" i="33"/>
  <c r="C2555" i="33" a="1"/>
  <c r="C2555" i="33" s="1"/>
  <c r="B2555" i="33" a="1"/>
  <c r="B2555" i="33" s="1"/>
  <c r="A2555" i="31"/>
  <c r="C2554" i="31" a="1"/>
  <c r="C2554" i="31" s="1"/>
  <c r="B2554" i="31" a="1"/>
  <c r="B2554" i="31" s="1"/>
  <c r="H2552" i="27" a="1"/>
  <c r="H2552" i="27" s="1"/>
  <c r="J2552" i="27" s="1" a="1"/>
  <c r="J2552" i="27" s="1"/>
  <c r="I2552" i="27" a="1"/>
  <c r="I2552" i="27" s="1"/>
  <c r="G2553" i="27"/>
  <c r="A2557" i="33" l="1"/>
  <c r="C2556" i="33" a="1"/>
  <c r="C2556" i="33" s="1"/>
  <c r="B2556" i="33" a="1"/>
  <c r="B2556" i="33" s="1"/>
  <c r="A2557" i="32"/>
  <c r="C2556" i="32" a="1"/>
  <c r="C2556" i="32" s="1"/>
  <c r="B2556" i="32" a="1"/>
  <c r="B2556" i="32" s="1"/>
  <c r="A2556" i="31"/>
  <c r="C2555" i="31" a="1"/>
  <c r="C2555" i="31" s="1"/>
  <c r="B2555" i="31" a="1"/>
  <c r="B2555" i="31" s="1"/>
  <c r="A2557" i="30"/>
  <c r="C2556" i="30" a="1"/>
  <c r="C2556" i="30" s="1"/>
  <c r="B2556" i="30" a="1"/>
  <c r="B2556" i="30" s="1"/>
  <c r="I2553" i="27" a="1"/>
  <c r="I2553" i="27" s="1"/>
  <c r="H2553" i="27" a="1"/>
  <c r="H2553" i="27" s="1"/>
  <c r="J2553" i="27" s="1" a="1"/>
  <c r="J2553" i="27" s="1"/>
  <c r="G2554" i="27"/>
  <c r="A2557" i="31" l="1"/>
  <c r="C2556" i="31" a="1"/>
  <c r="C2556" i="31" s="1"/>
  <c r="B2556" i="31" a="1"/>
  <c r="B2556" i="31" s="1"/>
  <c r="A2558" i="30"/>
  <c r="C2557" i="30" a="1"/>
  <c r="C2557" i="30" s="1"/>
  <c r="B2557" i="30" a="1"/>
  <c r="B2557" i="30" s="1"/>
  <c r="A2558" i="32"/>
  <c r="C2557" i="32" a="1"/>
  <c r="C2557" i="32" s="1"/>
  <c r="B2557" i="32" a="1"/>
  <c r="B2557" i="32" s="1"/>
  <c r="A2558" i="33"/>
  <c r="C2557" i="33" a="1"/>
  <c r="C2557" i="33" s="1"/>
  <c r="B2557" i="33" a="1"/>
  <c r="B2557" i="33" s="1"/>
  <c r="H2554" i="27" a="1"/>
  <c r="H2554" i="27" s="1"/>
  <c r="J2554" i="27" s="1" a="1"/>
  <c r="J2554" i="27" s="1"/>
  <c r="I2554" i="27" a="1"/>
  <c r="I2554" i="27" s="1"/>
  <c r="G2555" i="27"/>
  <c r="A2559" i="32" l="1"/>
  <c r="C2558" i="32" a="1"/>
  <c r="C2558" i="32" s="1"/>
  <c r="B2558" i="32" a="1"/>
  <c r="B2558" i="32" s="1"/>
  <c r="A2559" i="30"/>
  <c r="C2558" i="30" a="1"/>
  <c r="C2558" i="30" s="1"/>
  <c r="B2558" i="30" a="1"/>
  <c r="B2558" i="30" s="1"/>
  <c r="A2559" i="33"/>
  <c r="C2558" i="33" a="1"/>
  <c r="C2558" i="33" s="1"/>
  <c r="B2558" i="33" a="1"/>
  <c r="B2558" i="33" s="1"/>
  <c r="A2558" i="31"/>
  <c r="C2557" i="31" a="1"/>
  <c r="C2557" i="31" s="1"/>
  <c r="B2557" i="31" a="1"/>
  <c r="B2557" i="31" s="1"/>
  <c r="I2555" i="27" a="1"/>
  <c r="I2555" i="27" s="1"/>
  <c r="H2555" i="27" a="1"/>
  <c r="H2555" i="27" s="1"/>
  <c r="J2555" i="27" s="1" a="1"/>
  <c r="J2555" i="27" s="1"/>
  <c r="G2556" i="27"/>
  <c r="A2560" i="33" l="1"/>
  <c r="C2559" i="33" a="1"/>
  <c r="C2559" i="33" s="1"/>
  <c r="B2559" i="33" a="1"/>
  <c r="B2559" i="33" s="1"/>
  <c r="A2560" i="30"/>
  <c r="C2559" i="30" a="1"/>
  <c r="C2559" i="30" s="1"/>
  <c r="B2559" i="30" a="1"/>
  <c r="B2559" i="30" s="1"/>
  <c r="A2559" i="31"/>
  <c r="C2558" i="31" a="1"/>
  <c r="C2558" i="31" s="1"/>
  <c r="B2558" i="31" a="1"/>
  <c r="B2558" i="31" s="1"/>
  <c r="A2560" i="32"/>
  <c r="C2559" i="32" a="1"/>
  <c r="C2559" i="32" s="1"/>
  <c r="B2559" i="32" a="1"/>
  <c r="B2559" i="32" s="1"/>
  <c r="H2556" i="27" a="1"/>
  <c r="H2556" i="27" s="1"/>
  <c r="J2556" i="27" s="1" a="1"/>
  <c r="J2556" i="27" s="1"/>
  <c r="I2556" i="27" a="1"/>
  <c r="I2556" i="27" s="1"/>
  <c r="G2557" i="27"/>
  <c r="A2560" i="31" l="1"/>
  <c r="C2559" i="31" a="1"/>
  <c r="C2559" i="31" s="1"/>
  <c r="B2559" i="31" a="1"/>
  <c r="B2559" i="31" s="1"/>
  <c r="A2561" i="30"/>
  <c r="C2560" i="30" a="1"/>
  <c r="C2560" i="30" s="1"/>
  <c r="B2560" i="30" a="1"/>
  <c r="B2560" i="30" s="1"/>
  <c r="A2561" i="32"/>
  <c r="C2560" i="32" a="1"/>
  <c r="C2560" i="32" s="1"/>
  <c r="B2560" i="32" a="1"/>
  <c r="B2560" i="32" s="1"/>
  <c r="A2561" i="33"/>
  <c r="C2560" i="33" a="1"/>
  <c r="C2560" i="33" s="1"/>
  <c r="B2560" i="33" a="1"/>
  <c r="B2560" i="33" s="1"/>
  <c r="I2557" i="27" a="1"/>
  <c r="I2557" i="27" s="1"/>
  <c r="G2558" i="27"/>
  <c r="H2557" i="27" a="1"/>
  <c r="H2557" i="27" s="1"/>
  <c r="J2557" i="27" s="1" a="1"/>
  <c r="J2557" i="27" s="1"/>
  <c r="A2562" i="32" l="1"/>
  <c r="C2561" i="32" a="1"/>
  <c r="C2561" i="32" s="1"/>
  <c r="B2561" i="32" a="1"/>
  <c r="B2561" i="32" s="1"/>
  <c r="A2562" i="30"/>
  <c r="C2561" i="30" a="1"/>
  <c r="C2561" i="30" s="1"/>
  <c r="B2561" i="30" a="1"/>
  <c r="B2561" i="30" s="1"/>
  <c r="A2562" i="33"/>
  <c r="C2561" i="33" a="1"/>
  <c r="C2561" i="33" s="1"/>
  <c r="B2561" i="33" a="1"/>
  <c r="B2561" i="33" s="1"/>
  <c r="A2561" i="31"/>
  <c r="C2560" i="31" a="1"/>
  <c r="C2560" i="31" s="1"/>
  <c r="B2560" i="31" a="1"/>
  <c r="B2560" i="31" s="1"/>
  <c r="H2558" i="27" a="1"/>
  <c r="H2558" i="27" s="1"/>
  <c r="J2558" i="27" s="1" a="1"/>
  <c r="J2558" i="27" s="1"/>
  <c r="I2558" i="27" a="1"/>
  <c r="I2558" i="27" s="1"/>
  <c r="G2559" i="27"/>
  <c r="A2563" i="33" l="1"/>
  <c r="C2562" i="33" a="1"/>
  <c r="C2562" i="33" s="1"/>
  <c r="B2562" i="33" a="1"/>
  <c r="B2562" i="33" s="1"/>
  <c r="A2563" i="30"/>
  <c r="C2562" i="30" a="1"/>
  <c r="C2562" i="30" s="1"/>
  <c r="B2562" i="30" a="1"/>
  <c r="B2562" i="30" s="1"/>
  <c r="A2562" i="31"/>
  <c r="C2561" i="31" a="1"/>
  <c r="C2561" i="31" s="1"/>
  <c r="B2561" i="31" a="1"/>
  <c r="B2561" i="31" s="1"/>
  <c r="A2563" i="32"/>
  <c r="C2562" i="32" a="1"/>
  <c r="C2562" i="32" s="1"/>
  <c r="B2562" i="32" a="1"/>
  <c r="B2562" i="32" s="1"/>
  <c r="H2559" i="27" a="1"/>
  <c r="H2559" i="27" s="1"/>
  <c r="J2559" i="27" s="1" a="1"/>
  <c r="J2559" i="27" s="1"/>
  <c r="G2560" i="27"/>
  <c r="I2559" i="27" a="1"/>
  <c r="I2559" i="27" s="1"/>
  <c r="A2563" i="31" l="1"/>
  <c r="C2562" i="31" a="1"/>
  <c r="C2562" i="31" s="1"/>
  <c r="B2562" i="31" a="1"/>
  <c r="B2562" i="31" s="1"/>
  <c r="A2564" i="32"/>
  <c r="C2563" i="32" a="1"/>
  <c r="C2563" i="32" s="1"/>
  <c r="B2563" i="32" a="1"/>
  <c r="B2563" i="32" s="1"/>
  <c r="A2564" i="30"/>
  <c r="C2563" i="30" a="1"/>
  <c r="C2563" i="30" s="1"/>
  <c r="B2563" i="30" a="1"/>
  <c r="B2563" i="30" s="1"/>
  <c r="A2564" i="33"/>
  <c r="C2563" i="33" a="1"/>
  <c r="C2563" i="33" s="1"/>
  <c r="B2563" i="33" a="1"/>
  <c r="B2563" i="33" s="1"/>
  <c r="G2561" i="27"/>
  <c r="H2560" i="27" a="1"/>
  <c r="H2560" i="27" s="1"/>
  <c r="J2560" i="27" s="1" a="1"/>
  <c r="J2560" i="27" s="1"/>
  <c r="I2560" i="27" a="1"/>
  <c r="I2560" i="27" s="1"/>
  <c r="A2565" i="30" l="1"/>
  <c r="C2564" i="30" a="1"/>
  <c r="C2564" i="30" s="1"/>
  <c r="B2564" i="30" a="1"/>
  <c r="B2564" i="30" s="1"/>
  <c r="A2565" i="32"/>
  <c r="C2564" i="32" a="1"/>
  <c r="C2564" i="32" s="1"/>
  <c r="B2564" i="32" a="1"/>
  <c r="B2564" i="32" s="1"/>
  <c r="A2565" i="33"/>
  <c r="C2564" i="33" a="1"/>
  <c r="C2564" i="33" s="1"/>
  <c r="B2564" i="33" a="1"/>
  <c r="B2564" i="33" s="1"/>
  <c r="A2564" i="31"/>
  <c r="C2563" i="31" a="1"/>
  <c r="C2563" i="31" s="1"/>
  <c r="B2563" i="31" a="1"/>
  <c r="B2563" i="31" s="1"/>
  <c r="I2561" i="27" a="1"/>
  <c r="I2561" i="27" s="1"/>
  <c r="G2562" i="27"/>
  <c r="H2561" i="27" a="1"/>
  <c r="H2561" i="27" s="1"/>
  <c r="J2561" i="27" s="1" a="1"/>
  <c r="J2561" i="27" s="1"/>
  <c r="A2566" i="32" l="1"/>
  <c r="C2565" i="32" a="1"/>
  <c r="C2565" i="32" s="1"/>
  <c r="B2565" i="32" a="1"/>
  <c r="B2565" i="32" s="1"/>
  <c r="A2566" i="33"/>
  <c r="C2565" i="33" a="1"/>
  <c r="C2565" i="33" s="1"/>
  <c r="B2565" i="33" a="1"/>
  <c r="B2565" i="33" s="1"/>
  <c r="A2565" i="31"/>
  <c r="C2564" i="31" a="1"/>
  <c r="C2564" i="31" s="1"/>
  <c r="B2564" i="31" a="1"/>
  <c r="B2564" i="31" s="1"/>
  <c r="A2566" i="30"/>
  <c r="C2565" i="30" a="1"/>
  <c r="C2565" i="30" s="1"/>
  <c r="B2565" i="30" a="1"/>
  <c r="B2565" i="30" s="1"/>
  <c r="I2562" i="27" a="1"/>
  <c r="I2562" i="27" s="1"/>
  <c r="H2562" i="27" a="1"/>
  <c r="H2562" i="27" s="1"/>
  <c r="J2562" i="27" s="1" a="1"/>
  <c r="J2562" i="27" s="1"/>
  <c r="G2563" i="27"/>
  <c r="A2566" i="31" l="1"/>
  <c r="C2565" i="31" a="1"/>
  <c r="C2565" i="31" s="1"/>
  <c r="B2565" i="31" a="1"/>
  <c r="B2565" i="31" s="1"/>
  <c r="A2567" i="30"/>
  <c r="C2566" i="30" a="1"/>
  <c r="C2566" i="30" s="1"/>
  <c r="B2566" i="30" a="1"/>
  <c r="B2566" i="30" s="1"/>
  <c r="A2567" i="33"/>
  <c r="C2566" i="33" a="1"/>
  <c r="C2566" i="33" s="1"/>
  <c r="B2566" i="33" a="1"/>
  <c r="B2566" i="33" s="1"/>
  <c r="A2567" i="32"/>
  <c r="C2566" i="32" a="1"/>
  <c r="C2566" i="32" s="1"/>
  <c r="B2566" i="32" a="1"/>
  <c r="B2566" i="32" s="1"/>
  <c r="H2563" i="27" a="1"/>
  <c r="H2563" i="27" s="1"/>
  <c r="J2563" i="27" s="1" a="1"/>
  <c r="J2563" i="27" s="1"/>
  <c r="I2563" i="27" a="1"/>
  <c r="I2563" i="27" s="1"/>
  <c r="G2564" i="27"/>
  <c r="A2568" i="33" l="1"/>
  <c r="C2567" i="33" a="1"/>
  <c r="C2567" i="33" s="1"/>
  <c r="B2567" i="33" a="1"/>
  <c r="B2567" i="33" s="1"/>
  <c r="A2568" i="30"/>
  <c r="C2567" i="30" a="1"/>
  <c r="C2567" i="30" s="1"/>
  <c r="B2567" i="30" a="1"/>
  <c r="B2567" i="30" s="1"/>
  <c r="A2568" i="32"/>
  <c r="C2567" i="32" a="1"/>
  <c r="C2567" i="32" s="1"/>
  <c r="B2567" i="32" a="1"/>
  <c r="B2567" i="32" s="1"/>
  <c r="A2567" i="31"/>
  <c r="C2566" i="31" a="1"/>
  <c r="C2566" i="31" s="1"/>
  <c r="B2566" i="31" a="1"/>
  <c r="B2566" i="31" s="1"/>
  <c r="I2564" i="27" a="1"/>
  <c r="I2564" i="27" s="1"/>
  <c r="G2565" i="27"/>
  <c r="H2564" i="27" a="1"/>
  <c r="H2564" i="27" s="1"/>
  <c r="J2564" i="27" s="1" a="1"/>
  <c r="J2564" i="27" s="1"/>
  <c r="A2569" i="32" l="1"/>
  <c r="C2568" i="32" a="1"/>
  <c r="C2568" i="32" s="1"/>
  <c r="B2568" i="32" a="1"/>
  <c r="B2568" i="32" s="1"/>
  <c r="A2568" i="31"/>
  <c r="C2567" i="31" a="1"/>
  <c r="C2567" i="31" s="1"/>
  <c r="B2567" i="31" a="1"/>
  <c r="B2567" i="31" s="1"/>
  <c r="A2569" i="30"/>
  <c r="C2568" i="30" a="1"/>
  <c r="C2568" i="30" s="1"/>
  <c r="B2568" i="30" a="1"/>
  <c r="B2568" i="30" s="1"/>
  <c r="A2569" i="33"/>
  <c r="C2568" i="33" a="1"/>
  <c r="C2568" i="33" s="1"/>
  <c r="B2568" i="33" a="1"/>
  <c r="B2568" i="33" s="1"/>
  <c r="G2566" i="27"/>
  <c r="H2565" i="27" a="1"/>
  <c r="H2565" i="27" s="1"/>
  <c r="J2565" i="27" s="1" a="1"/>
  <c r="J2565" i="27" s="1"/>
  <c r="I2565" i="27" a="1"/>
  <c r="I2565" i="27" s="1"/>
  <c r="A2569" i="31" l="1"/>
  <c r="C2568" i="31" a="1"/>
  <c r="C2568" i="31" s="1"/>
  <c r="B2568" i="31" a="1"/>
  <c r="B2568" i="31" s="1"/>
  <c r="A2570" i="33"/>
  <c r="C2569" i="33" a="1"/>
  <c r="C2569" i="33" s="1"/>
  <c r="B2569" i="33" a="1"/>
  <c r="B2569" i="33" s="1"/>
  <c r="A2570" i="30"/>
  <c r="C2569" i="30" a="1"/>
  <c r="C2569" i="30" s="1"/>
  <c r="B2569" i="30" a="1"/>
  <c r="B2569" i="30" s="1"/>
  <c r="A2570" i="32"/>
  <c r="C2569" i="32" a="1"/>
  <c r="C2569" i="32" s="1"/>
  <c r="B2569" i="32" a="1"/>
  <c r="B2569" i="32" s="1"/>
  <c r="I2566" i="27" a="1"/>
  <c r="I2566" i="27" s="1"/>
  <c r="H2566" i="27" a="1"/>
  <c r="H2566" i="27" s="1"/>
  <c r="J2566" i="27" s="1" a="1"/>
  <c r="J2566" i="27" s="1"/>
  <c r="G2567" i="27"/>
  <c r="A2571" i="30" l="1"/>
  <c r="C2570" i="30" a="1"/>
  <c r="C2570" i="30" s="1"/>
  <c r="B2570" i="30" a="1"/>
  <c r="B2570" i="30" s="1"/>
  <c r="A2571" i="33"/>
  <c r="C2570" i="33" a="1"/>
  <c r="C2570" i="33" s="1"/>
  <c r="B2570" i="33" a="1"/>
  <c r="B2570" i="33" s="1"/>
  <c r="A2571" i="32"/>
  <c r="C2570" i="32" a="1"/>
  <c r="C2570" i="32" s="1"/>
  <c r="B2570" i="32" a="1"/>
  <c r="B2570" i="32" s="1"/>
  <c r="A2570" i="31"/>
  <c r="C2569" i="31" a="1"/>
  <c r="C2569" i="31" s="1"/>
  <c r="B2569" i="31" a="1"/>
  <c r="B2569" i="31" s="1"/>
  <c r="I2567" i="27" a="1"/>
  <c r="I2567" i="27" s="1"/>
  <c r="H2567" i="27" a="1"/>
  <c r="H2567" i="27" s="1"/>
  <c r="J2567" i="27" s="1" a="1"/>
  <c r="J2567" i="27" s="1"/>
  <c r="G2568" i="27"/>
  <c r="A2572" i="32" l="1"/>
  <c r="C2571" i="32" a="1"/>
  <c r="C2571" i="32" s="1"/>
  <c r="B2571" i="32" a="1"/>
  <c r="B2571" i="32" s="1"/>
  <c r="A2572" i="33"/>
  <c r="C2571" i="33" a="1"/>
  <c r="C2571" i="33" s="1"/>
  <c r="B2571" i="33" a="1"/>
  <c r="B2571" i="33" s="1"/>
  <c r="A2571" i="31"/>
  <c r="C2570" i="31" a="1"/>
  <c r="C2570" i="31" s="1"/>
  <c r="B2570" i="31" a="1"/>
  <c r="B2570" i="31" s="1"/>
  <c r="A2572" i="30"/>
  <c r="C2571" i="30" a="1"/>
  <c r="C2571" i="30" s="1"/>
  <c r="B2571" i="30" a="1"/>
  <c r="B2571" i="30" s="1"/>
  <c r="H2568" i="27" a="1"/>
  <c r="H2568" i="27" s="1"/>
  <c r="J2568" i="27" s="1" a="1"/>
  <c r="J2568" i="27" s="1"/>
  <c r="I2568" i="27" a="1"/>
  <c r="I2568" i="27" s="1"/>
  <c r="G2569" i="27"/>
  <c r="A2572" i="31" l="1"/>
  <c r="C2571" i="31" a="1"/>
  <c r="C2571" i="31" s="1"/>
  <c r="B2571" i="31" a="1"/>
  <c r="B2571" i="31" s="1"/>
  <c r="A2573" i="33"/>
  <c r="C2572" i="33" a="1"/>
  <c r="C2572" i="33" s="1"/>
  <c r="B2572" i="33" a="1"/>
  <c r="B2572" i="33" s="1"/>
  <c r="A2573" i="30"/>
  <c r="C2572" i="30" a="1"/>
  <c r="C2572" i="30" s="1"/>
  <c r="B2572" i="30" a="1"/>
  <c r="B2572" i="30" s="1"/>
  <c r="A2573" i="32"/>
  <c r="C2572" i="32" a="1"/>
  <c r="C2572" i="32" s="1"/>
  <c r="B2572" i="32" a="1"/>
  <c r="B2572" i="32" s="1"/>
  <c r="I2569" i="27" a="1"/>
  <c r="I2569" i="27" s="1"/>
  <c r="G2570" i="27"/>
  <c r="H2569" i="27" a="1"/>
  <c r="H2569" i="27" s="1"/>
  <c r="J2569" i="27" s="1" a="1"/>
  <c r="J2569" i="27" s="1"/>
  <c r="A2574" i="30" l="1"/>
  <c r="C2573" i="30" a="1"/>
  <c r="C2573" i="30" s="1"/>
  <c r="B2573" i="30" a="1"/>
  <c r="B2573" i="30" s="1"/>
  <c r="A2574" i="32"/>
  <c r="C2573" i="32" a="1"/>
  <c r="C2573" i="32" s="1"/>
  <c r="B2573" i="32" a="1"/>
  <c r="B2573" i="32" s="1"/>
  <c r="A2574" i="33"/>
  <c r="C2573" i="33" a="1"/>
  <c r="C2573" i="33" s="1"/>
  <c r="B2573" i="33" a="1"/>
  <c r="B2573" i="33" s="1"/>
  <c r="A2573" i="31"/>
  <c r="C2572" i="31" a="1"/>
  <c r="C2572" i="31" s="1"/>
  <c r="B2572" i="31" a="1"/>
  <c r="B2572" i="31" s="1"/>
  <c r="H2570" i="27" a="1"/>
  <c r="H2570" i="27" s="1"/>
  <c r="J2570" i="27" s="1" a="1"/>
  <c r="J2570" i="27" s="1"/>
  <c r="I2570" i="27" a="1"/>
  <c r="I2570" i="27" s="1"/>
  <c r="G2571" i="27"/>
  <c r="A2574" i="31" l="1"/>
  <c r="C2573" i="31" a="1"/>
  <c r="C2573" i="31" s="1"/>
  <c r="B2573" i="31" a="1"/>
  <c r="B2573" i="31" s="1"/>
  <c r="A2575" i="33"/>
  <c r="C2574" i="33" a="1"/>
  <c r="C2574" i="33" s="1"/>
  <c r="B2574" i="33" a="1"/>
  <c r="B2574" i="33" s="1"/>
  <c r="A2575" i="32"/>
  <c r="C2574" i="32" a="1"/>
  <c r="C2574" i="32" s="1"/>
  <c r="B2574" i="32" a="1"/>
  <c r="B2574" i="32" s="1"/>
  <c r="A2575" i="30"/>
  <c r="C2574" i="30" a="1"/>
  <c r="C2574" i="30" s="1"/>
  <c r="B2574" i="30" a="1"/>
  <c r="B2574" i="30" s="1"/>
  <c r="H2571" i="27" a="1"/>
  <c r="H2571" i="27" s="1"/>
  <c r="J2571" i="27" s="1" a="1"/>
  <c r="J2571" i="27" s="1"/>
  <c r="G2572" i="27"/>
  <c r="I2571" i="27" a="1"/>
  <c r="I2571" i="27" s="1"/>
  <c r="A2576" i="32" l="1"/>
  <c r="C2575" i="32" a="1"/>
  <c r="C2575" i="32" s="1"/>
  <c r="B2575" i="32" a="1"/>
  <c r="B2575" i="32" s="1"/>
  <c r="A2576" i="33"/>
  <c r="C2575" i="33" a="1"/>
  <c r="C2575" i="33" s="1"/>
  <c r="B2575" i="33" a="1"/>
  <c r="B2575" i="33" s="1"/>
  <c r="A2576" i="30"/>
  <c r="C2575" i="30" a="1"/>
  <c r="C2575" i="30" s="1"/>
  <c r="B2575" i="30" a="1"/>
  <c r="B2575" i="30" s="1"/>
  <c r="A2575" i="31"/>
  <c r="C2574" i="31" a="1"/>
  <c r="C2574" i="31" s="1"/>
  <c r="B2574" i="31" a="1"/>
  <c r="B2574" i="31" s="1"/>
  <c r="G2573" i="27"/>
  <c r="H2572" i="27" a="1"/>
  <c r="H2572" i="27" s="1"/>
  <c r="J2572" i="27" s="1" a="1"/>
  <c r="J2572" i="27" s="1"/>
  <c r="I2572" i="27" a="1"/>
  <c r="I2572" i="27" s="1"/>
  <c r="A2577" i="33" l="1"/>
  <c r="C2576" i="33" a="1"/>
  <c r="C2576" i="33" s="1"/>
  <c r="B2576" i="33" a="1"/>
  <c r="B2576" i="33" s="1"/>
  <c r="A2577" i="30"/>
  <c r="C2576" i="30" a="1"/>
  <c r="C2576" i="30" s="1"/>
  <c r="B2576" i="30" a="1"/>
  <c r="B2576" i="30" s="1"/>
  <c r="A2576" i="31"/>
  <c r="C2575" i="31" a="1"/>
  <c r="C2575" i="31" s="1"/>
  <c r="B2575" i="31" a="1"/>
  <c r="B2575" i="31" s="1"/>
  <c r="A2577" i="32"/>
  <c r="C2576" i="32" a="1"/>
  <c r="C2576" i="32" s="1"/>
  <c r="B2576" i="32" a="1"/>
  <c r="B2576" i="32" s="1"/>
  <c r="I2573" i="27" a="1"/>
  <c r="I2573" i="27" s="1"/>
  <c r="G2574" i="27"/>
  <c r="H2573" i="27" a="1"/>
  <c r="H2573" i="27" s="1"/>
  <c r="J2573" i="27" s="1" a="1"/>
  <c r="J2573" i="27" s="1"/>
  <c r="A2577" i="31" l="1"/>
  <c r="C2576" i="31" a="1"/>
  <c r="C2576" i="31" s="1"/>
  <c r="B2576" i="31" a="1"/>
  <c r="B2576" i="31" s="1"/>
  <c r="A2578" i="30"/>
  <c r="C2577" i="30" a="1"/>
  <c r="C2577" i="30" s="1"/>
  <c r="B2577" i="30" a="1"/>
  <c r="B2577" i="30" s="1"/>
  <c r="A2578" i="32"/>
  <c r="C2577" i="32" a="1"/>
  <c r="C2577" i="32" s="1"/>
  <c r="B2577" i="32" a="1"/>
  <c r="B2577" i="32" s="1"/>
  <c r="A2578" i="33"/>
  <c r="C2577" i="33" a="1"/>
  <c r="C2577" i="33" s="1"/>
  <c r="B2577" i="33" a="1"/>
  <c r="B2577" i="33" s="1"/>
  <c r="G2575" i="27"/>
  <c r="H2574" i="27" a="1"/>
  <c r="H2574" i="27" s="1"/>
  <c r="J2574" i="27" s="1" a="1"/>
  <c r="J2574" i="27" s="1"/>
  <c r="I2574" i="27" a="1"/>
  <c r="I2574" i="27" s="1"/>
  <c r="A2579" i="32" l="1"/>
  <c r="C2578" i="32" a="1"/>
  <c r="C2578" i="32" s="1"/>
  <c r="B2578" i="32" a="1"/>
  <c r="B2578" i="32" s="1"/>
  <c r="A2579" i="33"/>
  <c r="C2578" i="33" a="1"/>
  <c r="C2578" i="33" s="1"/>
  <c r="B2578" i="33" a="1"/>
  <c r="B2578" i="33" s="1"/>
  <c r="A2579" i="30"/>
  <c r="C2578" i="30" a="1"/>
  <c r="C2578" i="30" s="1"/>
  <c r="B2578" i="30" a="1"/>
  <c r="B2578" i="30" s="1"/>
  <c r="A2578" i="31"/>
  <c r="C2577" i="31" a="1"/>
  <c r="C2577" i="31" s="1"/>
  <c r="B2577" i="31" a="1"/>
  <c r="B2577" i="31" s="1"/>
  <c r="I2575" i="27" a="1"/>
  <c r="I2575" i="27" s="1"/>
  <c r="G2576" i="27"/>
  <c r="H2575" i="27" a="1"/>
  <c r="H2575" i="27" s="1"/>
  <c r="J2575" i="27" s="1" a="1"/>
  <c r="J2575" i="27" s="1"/>
  <c r="A2580" i="32" l="1"/>
  <c r="C2579" i="32" a="1"/>
  <c r="C2579" i="32" s="1"/>
  <c r="B2579" i="32" a="1"/>
  <c r="B2579" i="32" s="1"/>
  <c r="A2580" i="30"/>
  <c r="C2579" i="30" a="1"/>
  <c r="C2579" i="30" s="1"/>
  <c r="B2579" i="30" a="1"/>
  <c r="B2579" i="30" s="1"/>
  <c r="A2580" i="33"/>
  <c r="C2579" i="33" a="1"/>
  <c r="C2579" i="33" s="1"/>
  <c r="B2579" i="33" a="1"/>
  <c r="B2579" i="33" s="1"/>
  <c r="A2579" i="31"/>
  <c r="C2578" i="31" a="1"/>
  <c r="C2578" i="31" s="1"/>
  <c r="B2578" i="31" a="1"/>
  <c r="B2578" i="31" s="1"/>
  <c r="I2576" i="27" a="1"/>
  <c r="I2576" i="27" s="1"/>
  <c r="H2576" i="27" a="1"/>
  <c r="H2576" i="27" s="1"/>
  <c r="J2576" i="27" s="1" a="1"/>
  <c r="J2576" i="27" s="1"/>
  <c r="G2577" i="27"/>
  <c r="A2581" i="33" l="1"/>
  <c r="C2580" i="33" a="1"/>
  <c r="C2580" i="33" s="1"/>
  <c r="B2580" i="33" a="1"/>
  <c r="B2580" i="33" s="1"/>
  <c r="A2581" i="30"/>
  <c r="C2580" i="30" a="1"/>
  <c r="C2580" i="30" s="1"/>
  <c r="B2580" i="30" a="1"/>
  <c r="B2580" i="30" s="1"/>
  <c r="A2581" i="32"/>
  <c r="C2580" i="32" a="1"/>
  <c r="C2580" i="32" s="1"/>
  <c r="B2580" i="32" a="1"/>
  <c r="B2580" i="32" s="1"/>
  <c r="A2580" i="31"/>
  <c r="C2579" i="31" a="1"/>
  <c r="C2579" i="31" s="1"/>
  <c r="B2579" i="31" a="1"/>
  <c r="B2579" i="31" s="1"/>
  <c r="H2577" i="27" a="1"/>
  <c r="H2577" i="27" s="1"/>
  <c r="J2577" i="27" s="1" a="1"/>
  <c r="J2577" i="27" s="1"/>
  <c r="I2577" i="27" a="1"/>
  <c r="I2577" i="27" s="1"/>
  <c r="G2578" i="27"/>
  <c r="A2582" i="32" l="1"/>
  <c r="C2581" i="32" a="1"/>
  <c r="C2581" i="32" s="1"/>
  <c r="B2581" i="32" a="1"/>
  <c r="B2581" i="32" s="1"/>
  <c r="A2581" i="31"/>
  <c r="C2580" i="31" a="1"/>
  <c r="C2580" i="31" s="1"/>
  <c r="B2580" i="31" a="1"/>
  <c r="B2580" i="31" s="1"/>
  <c r="A2582" i="30"/>
  <c r="C2581" i="30" a="1"/>
  <c r="C2581" i="30" s="1"/>
  <c r="B2581" i="30" a="1"/>
  <c r="B2581" i="30" s="1"/>
  <c r="A2582" i="33"/>
  <c r="C2581" i="33" a="1"/>
  <c r="C2581" i="33" s="1"/>
  <c r="B2581" i="33" a="1"/>
  <c r="B2581" i="33" s="1"/>
  <c r="I2578" i="27" a="1"/>
  <c r="I2578" i="27" s="1"/>
  <c r="H2578" i="27" a="1"/>
  <c r="H2578" i="27" s="1"/>
  <c r="J2578" i="27" s="1" a="1"/>
  <c r="J2578" i="27" s="1"/>
  <c r="G2579" i="27"/>
  <c r="A2583" i="30" l="1"/>
  <c r="C2582" i="30" a="1"/>
  <c r="C2582" i="30" s="1"/>
  <c r="B2582" i="30" a="1"/>
  <c r="B2582" i="30" s="1"/>
  <c r="A2582" i="31"/>
  <c r="C2581" i="31" a="1"/>
  <c r="C2581" i="31" s="1"/>
  <c r="B2581" i="31" a="1"/>
  <c r="B2581" i="31" s="1"/>
  <c r="A2583" i="33"/>
  <c r="C2582" i="33" a="1"/>
  <c r="C2582" i="33" s="1"/>
  <c r="B2582" i="33" a="1"/>
  <c r="B2582" i="33" s="1"/>
  <c r="A2583" i="32"/>
  <c r="C2582" i="32" a="1"/>
  <c r="C2582" i="32" s="1"/>
  <c r="B2582" i="32" a="1"/>
  <c r="B2582" i="32" s="1"/>
  <c r="H2579" i="27" a="1"/>
  <c r="H2579" i="27" s="1"/>
  <c r="J2579" i="27" s="1" a="1"/>
  <c r="J2579" i="27" s="1"/>
  <c r="I2579" i="27" a="1"/>
  <c r="I2579" i="27" s="1"/>
  <c r="G2580" i="27"/>
  <c r="A2584" i="33" l="1"/>
  <c r="C2583" i="33" a="1"/>
  <c r="C2583" i="33" s="1"/>
  <c r="B2583" i="33" a="1"/>
  <c r="B2583" i="33" s="1"/>
  <c r="A2583" i="31"/>
  <c r="C2582" i="31" a="1"/>
  <c r="C2582" i="31" s="1"/>
  <c r="B2582" i="31" a="1"/>
  <c r="B2582" i="31" s="1"/>
  <c r="A2584" i="32"/>
  <c r="C2583" i="32" a="1"/>
  <c r="C2583" i="32" s="1"/>
  <c r="B2583" i="32" a="1"/>
  <c r="B2583" i="32" s="1"/>
  <c r="A2584" i="30"/>
  <c r="C2583" i="30" a="1"/>
  <c r="C2583" i="30" s="1"/>
  <c r="B2583" i="30" a="1"/>
  <c r="B2583" i="30" s="1"/>
  <c r="I2580" i="27" a="1"/>
  <c r="I2580" i="27" s="1"/>
  <c r="G2581" i="27"/>
  <c r="H2580" i="27" a="1"/>
  <c r="H2580" i="27" s="1"/>
  <c r="J2580" i="27" s="1" a="1"/>
  <c r="J2580" i="27" s="1"/>
  <c r="A2584" i="31" l="1"/>
  <c r="C2583" i="31" a="1"/>
  <c r="C2583" i="31" s="1"/>
  <c r="B2583" i="31" a="1"/>
  <c r="B2583" i="31" s="1"/>
  <c r="A2585" i="30"/>
  <c r="C2584" i="30" a="1"/>
  <c r="C2584" i="30" s="1"/>
  <c r="B2584" i="30" a="1"/>
  <c r="B2584" i="30" s="1"/>
  <c r="A2585" i="32"/>
  <c r="C2584" i="32" a="1"/>
  <c r="C2584" i="32" s="1"/>
  <c r="B2584" i="32" a="1"/>
  <c r="B2584" i="32" s="1"/>
  <c r="A2585" i="33"/>
  <c r="C2584" i="33" a="1"/>
  <c r="C2584" i="33" s="1"/>
  <c r="B2584" i="33" a="1"/>
  <c r="B2584" i="33" s="1"/>
  <c r="H2581" i="27" a="1"/>
  <c r="H2581" i="27" s="1"/>
  <c r="J2581" i="27" s="1" a="1"/>
  <c r="J2581" i="27" s="1"/>
  <c r="G2582" i="27"/>
  <c r="I2581" i="27" a="1"/>
  <c r="I2581" i="27" s="1"/>
  <c r="A2586" i="32" l="1"/>
  <c r="C2585" i="32" a="1"/>
  <c r="C2585" i="32" s="1"/>
  <c r="B2585" i="32" a="1"/>
  <c r="B2585" i="32" s="1"/>
  <c r="A2586" i="30"/>
  <c r="C2585" i="30" a="1"/>
  <c r="C2585" i="30" s="1"/>
  <c r="B2585" i="30" a="1"/>
  <c r="B2585" i="30" s="1"/>
  <c r="A2586" i="33"/>
  <c r="C2585" i="33" a="1"/>
  <c r="C2585" i="33" s="1"/>
  <c r="B2585" i="33" a="1"/>
  <c r="B2585" i="33" s="1"/>
  <c r="A2585" i="31"/>
  <c r="C2584" i="31" a="1"/>
  <c r="C2584" i="31" s="1"/>
  <c r="B2584" i="31" a="1"/>
  <c r="B2584" i="31" s="1"/>
  <c r="H2582" i="27" a="1"/>
  <c r="H2582" i="27" s="1"/>
  <c r="J2582" i="27" s="1" a="1"/>
  <c r="J2582" i="27" s="1"/>
  <c r="G2583" i="27"/>
  <c r="I2582" i="27" a="1"/>
  <c r="I2582" i="27" s="1"/>
  <c r="A2587" i="30" l="1"/>
  <c r="C2586" i="30" a="1"/>
  <c r="C2586" i="30" s="1"/>
  <c r="B2586" i="30" a="1"/>
  <c r="B2586" i="30" s="1"/>
  <c r="A2587" i="33"/>
  <c r="C2586" i="33" a="1"/>
  <c r="C2586" i="33" s="1"/>
  <c r="B2586" i="33" a="1"/>
  <c r="B2586" i="33" s="1"/>
  <c r="A2586" i="31"/>
  <c r="C2585" i="31" a="1"/>
  <c r="C2585" i="31" s="1"/>
  <c r="B2585" i="31" a="1"/>
  <c r="B2585" i="31" s="1"/>
  <c r="A2587" i="32"/>
  <c r="C2586" i="32" a="1"/>
  <c r="C2586" i="32" s="1"/>
  <c r="B2586" i="32" a="1"/>
  <c r="B2586" i="32" s="1"/>
  <c r="H2583" i="27" a="1"/>
  <c r="H2583" i="27" s="1"/>
  <c r="J2583" i="27" s="1" a="1"/>
  <c r="J2583" i="27" s="1"/>
  <c r="G2584" i="27"/>
  <c r="I2583" i="27" a="1"/>
  <c r="I2583" i="27" s="1"/>
  <c r="A2588" i="33" l="1"/>
  <c r="C2587" i="33" a="1"/>
  <c r="C2587" i="33" s="1"/>
  <c r="B2587" i="33" a="1"/>
  <c r="B2587" i="33" s="1"/>
  <c r="A2588" i="32"/>
  <c r="C2587" i="32" a="1"/>
  <c r="C2587" i="32" s="1"/>
  <c r="B2587" i="32" a="1"/>
  <c r="B2587" i="32" s="1"/>
  <c r="A2587" i="31"/>
  <c r="C2586" i="31" a="1"/>
  <c r="C2586" i="31" s="1"/>
  <c r="B2586" i="31" a="1"/>
  <c r="B2586" i="31" s="1"/>
  <c r="A2588" i="30"/>
  <c r="C2587" i="30" a="1"/>
  <c r="C2587" i="30" s="1"/>
  <c r="B2587" i="30" a="1"/>
  <c r="B2587" i="30" s="1"/>
  <c r="H2584" i="27" a="1"/>
  <c r="H2584" i="27" s="1"/>
  <c r="J2584" i="27" s="1" a="1"/>
  <c r="J2584" i="27" s="1"/>
  <c r="G2585" i="27"/>
  <c r="I2584" i="27" a="1"/>
  <c r="I2584" i="27" s="1"/>
  <c r="A2589" i="32" l="1"/>
  <c r="C2588" i="32" a="1"/>
  <c r="C2588" i="32" s="1"/>
  <c r="B2588" i="32" a="1"/>
  <c r="B2588" i="32" s="1"/>
  <c r="A2588" i="31"/>
  <c r="C2587" i="31" a="1"/>
  <c r="C2587" i="31" s="1"/>
  <c r="B2587" i="31" a="1"/>
  <c r="B2587" i="31" s="1"/>
  <c r="A2589" i="30"/>
  <c r="C2588" i="30" a="1"/>
  <c r="C2588" i="30" s="1"/>
  <c r="B2588" i="30" a="1"/>
  <c r="B2588" i="30" s="1"/>
  <c r="A2589" i="33"/>
  <c r="C2588" i="33" a="1"/>
  <c r="C2588" i="33" s="1"/>
  <c r="B2588" i="33" a="1"/>
  <c r="B2588" i="33" s="1"/>
  <c r="G2586" i="27"/>
  <c r="H2585" i="27" a="1"/>
  <c r="H2585" i="27" s="1"/>
  <c r="J2585" i="27" s="1" a="1"/>
  <c r="J2585" i="27" s="1"/>
  <c r="I2585" i="27" a="1"/>
  <c r="I2585" i="27" s="1"/>
  <c r="A2589" i="31" l="1"/>
  <c r="C2588" i="31" a="1"/>
  <c r="C2588" i="31" s="1"/>
  <c r="B2588" i="31" a="1"/>
  <c r="B2588" i="31" s="1"/>
  <c r="A2590" i="30"/>
  <c r="C2589" i="30" a="1"/>
  <c r="C2589" i="30" s="1"/>
  <c r="B2589" i="30" a="1"/>
  <c r="B2589" i="30" s="1"/>
  <c r="A2590" i="33"/>
  <c r="C2589" i="33" a="1"/>
  <c r="C2589" i="33" s="1"/>
  <c r="B2589" i="33" a="1"/>
  <c r="B2589" i="33" s="1"/>
  <c r="A2590" i="32"/>
  <c r="C2589" i="32" a="1"/>
  <c r="C2589" i="32" s="1"/>
  <c r="B2589" i="32" a="1"/>
  <c r="B2589" i="32" s="1"/>
  <c r="G2587" i="27"/>
  <c r="H2586" i="27" a="1"/>
  <c r="H2586" i="27" s="1"/>
  <c r="J2586" i="27" s="1" a="1"/>
  <c r="J2586" i="27" s="1"/>
  <c r="I2586" i="27" a="1"/>
  <c r="I2586" i="27" s="1"/>
  <c r="A2591" i="33" l="1"/>
  <c r="C2590" i="33" a="1"/>
  <c r="C2590" i="33" s="1"/>
  <c r="B2590" i="33" a="1"/>
  <c r="B2590" i="33" s="1"/>
  <c r="A2591" i="30"/>
  <c r="C2590" i="30" a="1"/>
  <c r="C2590" i="30" s="1"/>
  <c r="B2590" i="30" a="1"/>
  <c r="B2590" i="30" s="1"/>
  <c r="A2591" i="32"/>
  <c r="C2590" i="32" a="1"/>
  <c r="C2590" i="32" s="1"/>
  <c r="B2590" i="32" a="1"/>
  <c r="B2590" i="32" s="1"/>
  <c r="A2590" i="31"/>
  <c r="C2589" i="31" a="1"/>
  <c r="C2589" i="31" s="1"/>
  <c r="B2589" i="31" a="1"/>
  <c r="B2589" i="31" s="1"/>
  <c r="G2588" i="27"/>
  <c r="I2587" i="27" a="1"/>
  <c r="I2587" i="27" s="1"/>
  <c r="H2587" i="27" a="1"/>
  <c r="H2587" i="27" s="1"/>
  <c r="J2587" i="27" s="1" a="1"/>
  <c r="J2587" i="27" s="1"/>
  <c r="A2592" i="32" l="1"/>
  <c r="C2591" i="32" a="1"/>
  <c r="C2591" i="32" s="1"/>
  <c r="B2591" i="32" a="1"/>
  <c r="B2591" i="32" s="1"/>
  <c r="A2591" i="31"/>
  <c r="C2590" i="31" a="1"/>
  <c r="C2590" i="31" s="1"/>
  <c r="B2590" i="31" a="1"/>
  <c r="B2590" i="31" s="1"/>
  <c r="A2592" i="30"/>
  <c r="C2591" i="30" a="1"/>
  <c r="C2591" i="30" s="1"/>
  <c r="B2591" i="30" a="1"/>
  <c r="B2591" i="30" s="1"/>
  <c r="A2592" i="33"/>
  <c r="C2591" i="33" a="1"/>
  <c r="C2591" i="33" s="1"/>
  <c r="B2591" i="33" a="1"/>
  <c r="B2591" i="33" s="1"/>
  <c r="G2589" i="27"/>
  <c r="H2588" i="27" a="1"/>
  <c r="H2588" i="27" s="1"/>
  <c r="J2588" i="27" s="1" a="1"/>
  <c r="J2588" i="27" s="1"/>
  <c r="I2588" i="27" a="1"/>
  <c r="I2588" i="27" s="1"/>
  <c r="A2593" i="30" l="1"/>
  <c r="C2592" i="30" a="1"/>
  <c r="C2592" i="30" s="1"/>
  <c r="B2592" i="30" a="1"/>
  <c r="B2592" i="30" s="1"/>
  <c r="A2593" i="33"/>
  <c r="C2592" i="33" a="1"/>
  <c r="C2592" i="33" s="1"/>
  <c r="B2592" i="33" a="1"/>
  <c r="B2592" i="33" s="1"/>
  <c r="A2592" i="31"/>
  <c r="C2591" i="31" a="1"/>
  <c r="C2591" i="31" s="1"/>
  <c r="B2591" i="31" a="1"/>
  <c r="B2591" i="31" s="1"/>
  <c r="A2593" i="32"/>
  <c r="C2592" i="32" a="1"/>
  <c r="C2592" i="32" s="1"/>
  <c r="B2592" i="32" a="1"/>
  <c r="B2592" i="32" s="1"/>
  <c r="G2590" i="27"/>
  <c r="H2589" i="27" a="1"/>
  <c r="H2589" i="27" s="1"/>
  <c r="J2589" i="27" s="1" a="1"/>
  <c r="J2589" i="27" s="1"/>
  <c r="I2589" i="27" a="1"/>
  <c r="I2589" i="27" s="1"/>
  <c r="A2594" i="33" l="1"/>
  <c r="C2593" i="33" a="1"/>
  <c r="C2593" i="33" s="1"/>
  <c r="B2593" i="33" a="1"/>
  <c r="B2593" i="33" s="1"/>
  <c r="A2593" i="31"/>
  <c r="C2592" i="31" a="1"/>
  <c r="C2592" i="31" s="1"/>
  <c r="B2592" i="31" a="1"/>
  <c r="B2592" i="31" s="1"/>
  <c r="A2594" i="32"/>
  <c r="C2593" i="32" a="1"/>
  <c r="C2593" i="32" s="1"/>
  <c r="B2593" i="32" a="1"/>
  <c r="B2593" i="32" s="1"/>
  <c r="A2594" i="30"/>
  <c r="C2593" i="30" a="1"/>
  <c r="C2593" i="30" s="1"/>
  <c r="B2593" i="30" a="1"/>
  <c r="B2593" i="30" s="1"/>
  <c r="G2591" i="27"/>
  <c r="H2590" i="27" a="1"/>
  <c r="H2590" i="27" s="1"/>
  <c r="J2590" i="27" s="1" a="1"/>
  <c r="J2590" i="27" s="1"/>
  <c r="I2590" i="27" a="1"/>
  <c r="I2590" i="27" s="1"/>
  <c r="A2594" i="31" l="1"/>
  <c r="C2593" i="31" a="1"/>
  <c r="C2593" i="31" s="1"/>
  <c r="B2593" i="31" a="1"/>
  <c r="B2593" i="31" s="1"/>
  <c r="A2595" i="30"/>
  <c r="C2594" i="30" a="1"/>
  <c r="C2594" i="30" s="1"/>
  <c r="B2594" i="30" a="1"/>
  <c r="B2594" i="30" s="1"/>
  <c r="A2595" i="32"/>
  <c r="C2594" i="32" a="1"/>
  <c r="C2594" i="32" s="1"/>
  <c r="B2594" i="32" a="1"/>
  <c r="B2594" i="32" s="1"/>
  <c r="A2595" i="33"/>
  <c r="C2594" i="33" a="1"/>
  <c r="C2594" i="33" s="1"/>
  <c r="B2594" i="33" a="1"/>
  <c r="B2594" i="33" s="1"/>
  <c r="G2592" i="27"/>
  <c r="I2591" i="27" a="1"/>
  <c r="I2591" i="27" s="1"/>
  <c r="H2591" i="27" a="1"/>
  <c r="H2591" i="27" s="1"/>
  <c r="J2591" i="27" s="1" a="1"/>
  <c r="J2591" i="27" s="1"/>
  <c r="A2596" i="30" l="1"/>
  <c r="C2595" i="30" a="1"/>
  <c r="C2595" i="30" s="1"/>
  <c r="B2595" i="30" a="1"/>
  <c r="B2595" i="30" s="1"/>
  <c r="A2596" i="32"/>
  <c r="C2595" i="32" a="1"/>
  <c r="C2595" i="32" s="1"/>
  <c r="B2595" i="32" a="1"/>
  <c r="B2595" i="32" s="1"/>
  <c r="A2596" i="33"/>
  <c r="C2595" i="33" a="1"/>
  <c r="C2595" i="33" s="1"/>
  <c r="B2595" i="33" a="1"/>
  <c r="B2595" i="33" s="1"/>
  <c r="A2595" i="31"/>
  <c r="C2594" i="31" a="1"/>
  <c r="C2594" i="31" s="1"/>
  <c r="B2594" i="31" a="1"/>
  <c r="B2594" i="31" s="1"/>
  <c r="G2593" i="27"/>
  <c r="H2592" i="27" a="1"/>
  <c r="H2592" i="27" s="1"/>
  <c r="J2592" i="27" s="1" a="1"/>
  <c r="J2592" i="27" s="1"/>
  <c r="I2592" i="27" a="1"/>
  <c r="I2592" i="27" s="1"/>
  <c r="A2597" i="32" l="1"/>
  <c r="C2596" i="32" a="1"/>
  <c r="C2596" i="32" s="1"/>
  <c r="B2596" i="32" a="1"/>
  <c r="B2596" i="32" s="1"/>
  <c r="A2597" i="33"/>
  <c r="C2596" i="33" a="1"/>
  <c r="C2596" i="33" s="1"/>
  <c r="B2596" i="33" a="1"/>
  <c r="B2596" i="33" s="1"/>
  <c r="A2596" i="31"/>
  <c r="C2595" i="31" a="1"/>
  <c r="C2595" i="31" s="1"/>
  <c r="B2595" i="31" a="1"/>
  <c r="B2595" i="31" s="1"/>
  <c r="A2597" i="30"/>
  <c r="C2596" i="30" a="1"/>
  <c r="C2596" i="30" s="1"/>
  <c r="B2596" i="30" a="1"/>
  <c r="B2596" i="30" s="1"/>
  <c r="I2593" i="27" a="1"/>
  <c r="I2593" i="27" s="1"/>
  <c r="G2594" i="27"/>
  <c r="H2593" i="27" a="1"/>
  <c r="H2593" i="27" s="1"/>
  <c r="J2593" i="27" s="1" a="1"/>
  <c r="J2593" i="27" s="1"/>
  <c r="A2597" i="31" l="1"/>
  <c r="C2596" i="31" a="1"/>
  <c r="C2596" i="31" s="1"/>
  <c r="B2596" i="31" a="1"/>
  <c r="B2596" i="31" s="1"/>
  <c r="A2598" i="33"/>
  <c r="C2597" i="33" a="1"/>
  <c r="C2597" i="33" s="1"/>
  <c r="B2597" i="33" a="1"/>
  <c r="B2597" i="33" s="1"/>
  <c r="A2598" i="30"/>
  <c r="C2597" i="30" a="1"/>
  <c r="C2597" i="30" s="1"/>
  <c r="B2597" i="30" a="1"/>
  <c r="B2597" i="30" s="1"/>
  <c r="A2598" i="32"/>
  <c r="C2597" i="32" a="1"/>
  <c r="C2597" i="32" s="1"/>
  <c r="B2597" i="32" a="1"/>
  <c r="B2597" i="32" s="1"/>
  <c r="I2594" i="27" a="1"/>
  <c r="I2594" i="27" s="1"/>
  <c r="H2594" i="27" a="1"/>
  <c r="H2594" i="27" s="1"/>
  <c r="J2594" i="27" s="1" a="1"/>
  <c r="J2594" i="27" s="1"/>
  <c r="G2595" i="27"/>
  <c r="A2599" i="30" l="1"/>
  <c r="C2598" i="30" a="1"/>
  <c r="C2598" i="30" s="1"/>
  <c r="B2598" i="30" a="1"/>
  <c r="B2598" i="30" s="1"/>
  <c r="A2599" i="33"/>
  <c r="C2598" i="33" a="1"/>
  <c r="C2598" i="33" s="1"/>
  <c r="B2598" i="33" a="1"/>
  <c r="B2598" i="33" s="1"/>
  <c r="A2599" i="32"/>
  <c r="C2598" i="32" a="1"/>
  <c r="C2598" i="32" s="1"/>
  <c r="B2598" i="32" a="1"/>
  <c r="B2598" i="32" s="1"/>
  <c r="A2598" i="31"/>
  <c r="C2597" i="31" a="1"/>
  <c r="C2597" i="31" s="1"/>
  <c r="B2597" i="31" a="1"/>
  <c r="B2597" i="31" s="1"/>
  <c r="I2595" i="27" a="1"/>
  <c r="I2595" i="27" s="1"/>
  <c r="H2595" i="27" a="1"/>
  <c r="H2595" i="27" s="1"/>
  <c r="J2595" i="27" s="1" a="1"/>
  <c r="J2595" i="27" s="1"/>
  <c r="G2596" i="27"/>
  <c r="A2600" i="33" l="1"/>
  <c r="C2599" i="33" a="1"/>
  <c r="C2599" i="33" s="1"/>
  <c r="B2599" i="33" a="1"/>
  <c r="B2599" i="33" s="1"/>
  <c r="A2600" i="32"/>
  <c r="C2599" i="32" a="1"/>
  <c r="C2599" i="32" s="1"/>
  <c r="B2599" i="32" a="1"/>
  <c r="B2599" i="32" s="1"/>
  <c r="A2599" i="31"/>
  <c r="C2598" i="31" a="1"/>
  <c r="C2598" i="31" s="1"/>
  <c r="B2598" i="31" a="1"/>
  <c r="B2598" i="31" s="1"/>
  <c r="A2600" i="30"/>
  <c r="C2599" i="30" a="1"/>
  <c r="C2599" i="30" s="1"/>
  <c r="B2599" i="30" a="1"/>
  <c r="B2599" i="30" s="1"/>
  <c r="H2596" i="27" a="1"/>
  <c r="H2596" i="27" s="1"/>
  <c r="J2596" i="27" s="1" a="1"/>
  <c r="J2596" i="27" s="1"/>
  <c r="I2596" i="27" a="1"/>
  <c r="I2596" i="27" s="1"/>
  <c r="G2597" i="27"/>
  <c r="A2601" i="33" l="1"/>
  <c r="C2600" i="33" a="1"/>
  <c r="C2600" i="33" s="1"/>
  <c r="B2600" i="33" a="1"/>
  <c r="B2600" i="33" s="1"/>
  <c r="A2600" i="31"/>
  <c r="C2599" i="31" a="1"/>
  <c r="C2599" i="31" s="1"/>
  <c r="B2599" i="31" a="1"/>
  <c r="B2599" i="31" s="1"/>
  <c r="A2601" i="32"/>
  <c r="C2600" i="32" a="1"/>
  <c r="C2600" i="32" s="1"/>
  <c r="B2600" i="32" a="1"/>
  <c r="B2600" i="32" s="1"/>
  <c r="A2601" i="30"/>
  <c r="C2600" i="30" a="1"/>
  <c r="C2600" i="30" s="1"/>
  <c r="B2600" i="30" a="1"/>
  <c r="B2600" i="30" s="1"/>
  <c r="I2597" i="27" a="1"/>
  <c r="I2597" i="27" s="1"/>
  <c r="G2598" i="27"/>
  <c r="H2597" i="27" a="1"/>
  <c r="H2597" i="27" s="1"/>
  <c r="J2597" i="27" s="1" a="1"/>
  <c r="J2597" i="27" s="1"/>
  <c r="A2602" i="32" l="1"/>
  <c r="C2601" i="32" a="1"/>
  <c r="C2601" i="32" s="1"/>
  <c r="B2601" i="32" a="1"/>
  <c r="B2601" i="32" s="1"/>
  <c r="A2601" i="31"/>
  <c r="C2600" i="31" a="1"/>
  <c r="C2600" i="31" s="1"/>
  <c r="B2600" i="31" a="1"/>
  <c r="B2600" i="31" s="1"/>
  <c r="A2602" i="30"/>
  <c r="C2601" i="30" a="1"/>
  <c r="C2601" i="30" s="1"/>
  <c r="B2601" i="30" a="1"/>
  <c r="B2601" i="30" s="1"/>
  <c r="A2602" i="33"/>
  <c r="C2601" i="33" a="1"/>
  <c r="C2601" i="33" s="1"/>
  <c r="B2601" i="33" a="1"/>
  <c r="B2601" i="33" s="1"/>
  <c r="G2599" i="27"/>
  <c r="I2598" i="27" a="1"/>
  <c r="I2598" i="27" s="1"/>
  <c r="H2598" i="27" a="1"/>
  <c r="H2598" i="27" s="1"/>
  <c r="J2598" i="27" s="1" a="1"/>
  <c r="J2598" i="27" s="1"/>
  <c r="A2603" i="30" l="1"/>
  <c r="C2602" i="30" a="1"/>
  <c r="C2602" i="30" s="1"/>
  <c r="B2602" i="30" a="1"/>
  <c r="B2602" i="30" s="1"/>
  <c r="A2602" i="31"/>
  <c r="C2601" i="31" a="1"/>
  <c r="C2601" i="31" s="1"/>
  <c r="B2601" i="31" a="1"/>
  <c r="B2601" i="31" s="1"/>
  <c r="A2603" i="33"/>
  <c r="C2602" i="33" a="1"/>
  <c r="C2602" i="33" s="1"/>
  <c r="B2602" i="33" a="1"/>
  <c r="B2602" i="33" s="1"/>
  <c r="A2603" i="32"/>
  <c r="C2602" i="32" a="1"/>
  <c r="C2602" i="32" s="1"/>
  <c r="B2602" i="32" a="1"/>
  <c r="B2602" i="32" s="1"/>
  <c r="H2599" i="27" a="1"/>
  <c r="H2599" i="27" s="1"/>
  <c r="J2599" i="27" s="1" a="1"/>
  <c r="J2599" i="27" s="1"/>
  <c r="I2599" i="27" a="1"/>
  <c r="I2599" i="27" s="1"/>
  <c r="G2600" i="27"/>
  <c r="A2604" i="33" l="1"/>
  <c r="C2603" i="33" a="1"/>
  <c r="C2603" i="33" s="1"/>
  <c r="B2603" i="33" a="1"/>
  <c r="B2603" i="33" s="1"/>
  <c r="A2603" i="31"/>
  <c r="C2602" i="31" a="1"/>
  <c r="C2602" i="31" s="1"/>
  <c r="B2602" i="31" a="1"/>
  <c r="B2602" i="31" s="1"/>
  <c r="A2604" i="32"/>
  <c r="C2603" i="32" a="1"/>
  <c r="C2603" i="32" s="1"/>
  <c r="B2603" i="32" a="1"/>
  <c r="B2603" i="32" s="1"/>
  <c r="A2604" i="30"/>
  <c r="C2603" i="30" a="1"/>
  <c r="C2603" i="30" s="1"/>
  <c r="B2603" i="30" a="1"/>
  <c r="B2603" i="30" s="1"/>
  <c r="I2600" i="27" a="1"/>
  <c r="I2600" i="27" s="1"/>
  <c r="G2601" i="27"/>
  <c r="H2600" i="27" a="1"/>
  <c r="H2600" i="27" s="1"/>
  <c r="J2600" i="27" s="1" a="1"/>
  <c r="J2600" i="27" s="1"/>
  <c r="A2605" i="32" l="1"/>
  <c r="C2604" i="32" a="1"/>
  <c r="C2604" i="32" s="1"/>
  <c r="B2604" i="32" a="1"/>
  <c r="B2604" i="32" s="1"/>
  <c r="A2604" i="31"/>
  <c r="C2603" i="31" a="1"/>
  <c r="C2603" i="31" s="1"/>
  <c r="B2603" i="31" a="1"/>
  <c r="B2603" i="31" s="1"/>
  <c r="A2605" i="30"/>
  <c r="C2604" i="30" a="1"/>
  <c r="C2604" i="30" s="1"/>
  <c r="B2604" i="30" a="1"/>
  <c r="B2604" i="30" s="1"/>
  <c r="A2605" i="33"/>
  <c r="C2604" i="33" a="1"/>
  <c r="C2604" i="33" s="1"/>
  <c r="B2604" i="33" a="1"/>
  <c r="B2604" i="33" s="1"/>
  <c r="I2601" i="27" a="1"/>
  <c r="I2601" i="27" s="1"/>
  <c r="G2602" i="27"/>
  <c r="H2601" i="27" a="1"/>
  <c r="H2601" i="27" s="1"/>
  <c r="J2601" i="27" s="1" a="1"/>
  <c r="J2601" i="27" s="1"/>
  <c r="A2606" i="30" l="1"/>
  <c r="C2605" i="30" a="1"/>
  <c r="C2605" i="30" s="1"/>
  <c r="B2605" i="30" a="1"/>
  <c r="B2605" i="30" s="1"/>
  <c r="A2606" i="33"/>
  <c r="C2605" i="33" a="1"/>
  <c r="C2605" i="33" s="1"/>
  <c r="B2605" i="33" a="1"/>
  <c r="B2605" i="33" s="1"/>
  <c r="A2605" i="31"/>
  <c r="C2604" i="31" a="1"/>
  <c r="C2604" i="31" s="1"/>
  <c r="B2604" i="31" a="1"/>
  <c r="B2604" i="31" s="1"/>
  <c r="A2606" i="32"/>
  <c r="C2605" i="32" a="1"/>
  <c r="C2605" i="32" s="1"/>
  <c r="B2605" i="32" a="1"/>
  <c r="B2605" i="32" s="1"/>
  <c r="I2602" i="27" a="1"/>
  <c r="I2602" i="27" s="1"/>
  <c r="H2602" i="27" a="1"/>
  <c r="H2602" i="27" s="1"/>
  <c r="J2602" i="27" s="1" a="1"/>
  <c r="J2602" i="27" s="1"/>
  <c r="G2603" i="27"/>
  <c r="A2607" i="33" l="1"/>
  <c r="C2606" i="33" a="1"/>
  <c r="C2606" i="33" s="1"/>
  <c r="B2606" i="33" a="1"/>
  <c r="B2606" i="33" s="1"/>
  <c r="A2607" i="32"/>
  <c r="C2606" i="32" a="1"/>
  <c r="C2606" i="32" s="1"/>
  <c r="B2606" i="32" a="1"/>
  <c r="B2606" i="32" s="1"/>
  <c r="A2606" i="31"/>
  <c r="C2605" i="31" a="1"/>
  <c r="C2605" i="31" s="1"/>
  <c r="B2605" i="31" a="1"/>
  <c r="B2605" i="31" s="1"/>
  <c r="A2607" i="30"/>
  <c r="C2606" i="30" a="1"/>
  <c r="C2606" i="30" s="1"/>
  <c r="B2606" i="30" a="1"/>
  <c r="B2606" i="30" s="1"/>
  <c r="H2603" i="27" a="1"/>
  <c r="H2603" i="27" s="1"/>
  <c r="J2603" i="27" s="1" a="1"/>
  <c r="J2603" i="27" s="1"/>
  <c r="G2604" i="27"/>
  <c r="I2603" i="27" a="1"/>
  <c r="I2603" i="27" s="1"/>
  <c r="A2608" i="32" l="1"/>
  <c r="C2607" i="32" a="1"/>
  <c r="C2607" i="32" s="1"/>
  <c r="B2607" i="32" a="1"/>
  <c r="B2607" i="32" s="1"/>
  <c r="A2607" i="31"/>
  <c r="C2606" i="31" a="1"/>
  <c r="C2606" i="31" s="1"/>
  <c r="B2606" i="31" a="1"/>
  <c r="B2606" i="31" s="1"/>
  <c r="A2608" i="30"/>
  <c r="C2607" i="30" a="1"/>
  <c r="C2607" i="30" s="1"/>
  <c r="B2607" i="30" a="1"/>
  <c r="B2607" i="30" s="1"/>
  <c r="A2608" i="33"/>
  <c r="C2607" i="33" a="1"/>
  <c r="C2607" i="33" s="1"/>
  <c r="B2607" i="33" a="1"/>
  <c r="B2607" i="33" s="1"/>
  <c r="H2604" i="27" a="1"/>
  <c r="H2604" i="27" s="1"/>
  <c r="J2604" i="27" s="1" a="1"/>
  <c r="J2604" i="27" s="1"/>
  <c r="G2605" i="27"/>
  <c r="I2604" i="27" a="1"/>
  <c r="I2604" i="27" s="1"/>
  <c r="A2609" i="30" l="1"/>
  <c r="C2608" i="30" a="1"/>
  <c r="C2608" i="30" s="1"/>
  <c r="B2608" i="30" a="1"/>
  <c r="B2608" i="30" s="1"/>
  <c r="A2608" i="31"/>
  <c r="C2607" i="31" a="1"/>
  <c r="C2607" i="31" s="1"/>
  <c r="B2607" i="31" a="1"/>
  <c r="B2607" i="31" s="1"/>
  <c r="A2609" i="33"/>
  <c r="C2608" i="33" a="1"/>
  <c r="C2608" i="33" s="1"/>
  <c r="B2608" i="33" a="1"/>
  <c r="B2608" i="33" s="1"/>
  <c r="A2609" i="32"/>
  <c r="C2608" i="32" a="1"/>
  <c r="C2608" i="32" s="1"/>
  <c r="B2608" i="32" a="1"/>
  <c r="B2608" i="32" s="1"/>
  <c r="G2606" i="27"/>
  <c r="H2605" i="27" a="1"/>
  <c r="H2605" i="27" s="1"/>
  <c r="J2605" i="27" s="1" a="1"/>
  <c r="J2605" i="27" s="1"/>
  <c r="I2605" i="27" a="1"/>
  <c r="I2605" i="27" s="1"/>
  <c r="A2609" i="31" l="1"/>
  <c r="C2608" i="31" a="1"/>
  <c r="C2608" i="31" s="1"/>
  <c r="B2608" i="31" a="1"/>
  <c r="B2608" i="31" s="1"/>
  <c r="A2610" i="33"/>
  <c r="C2609" i="33" a="1"/>
  <c r="C2609" i="33" s="1"/>
  <c r="B2609" i="33" a="1"/>
  <c r="B2609" i="33" s="1"/>
  <c r="A2610" i="32"/>
  <c r="C2609" i="32" a="1"/>
  <c r="C2609" i="32" s="1"/>
  <c r="B2609" i="32" a="1"/>
  <c r="B2609" i="32" s="1"/>
  <c r="A2610" i="30"/>
  <c r="C2609" i="30" a="1"/>
  <c r="C2609" i="30" s="1"/>
  <c r="B2609" i="30" a="1"/>
  <c r="B2609" i="30" s="1"/>
  <c r="G2607" i="27"/>
  <c r="H2606" i="27" a="1"/>
  <c r="H2606" i="27" s="1"/>
  <c r="J2606" i="27" s="1" a="1"/>
  <c r="J2606" i="27" s="1"/>
  <c r="I2606" i="27" a="1"/>
  <c r="I2606" i="27" s="1"/>
  <c r="A2611" i="33" l="1"/>
  <c r="C2610" i="33" a="1"/>
  <c r="C2610" i="33" s="1"/>
  <c r="B2610" i="33" a="1"/>
  <c r="B2610" i="33" s="1"/>
  <c r="A2611" i="32"/>
  <c r="C2610" i="32" a="1"/>
  <c r="C2610" i="32" s="1"/>
  <c r="B2610" i="32" a="1"/>
  <c r="B2610" i="32" s="1"/>
  <c r="A2611" i="30"/>
  <c r="C2610" i="30" a="1"/>
  <c r="C2610" i="30" s="1"/>
  <c r="B2610" i="30" a="1"/>
  <c r="B2610" i="30" s="1"/>
  <c r="A2610" i="31"/>
  <c r="C2609" i="31" a="1"/>
  <c r="C2609" i="31" s="1"/>
  <c r="B2609" i="31" a="1"/>
  <c r="B2609" i="31" s="1"/>
  <c r="H2607" i="27" a="1"/>
  <c r="H2607" i="27" s="1"/>
  <c r="J2607" i="27" s="1" a="1"/>
  <c r="J2607" i="27" s="1"/>
  <c r="I2607" i="27" a="1"/>
  <c r="I2607" i="27" s="1"/>
  <c r="G2608" i="27"/>
  <c r="A2612" i="30" l="1"/>
  <c r="C2611" i="30" a="1"/>
  <c r="C2611" i="30" s="1"/>
  <c r="B2611" i="30" a="1"/>
  <c r="B2611" i="30" s="1"/>
  <c r="A2612" i="32"/>
  <c r="C2611" i="32" a="1"/>
  <c r="C2611" i="32" s="1"/>
  <c r="B2611" i="32" a="1"/>
  <c r="B2611" i="32" s="1"/>
  <c r="A2611" i="31"/>
  <c r="C2610" i="31" a="1"/>
  <c r="C2610" i="31" s="1"/>
  <c r="B2610" i="31" a="1"/>
  <c r="B2610" i="31" s="1"/>
  <c r="A2612" i="33"/>
  <c r="C2611" i="33" a="1"/>
  <c r="C2611" i="33" s="1"/>
  <c r="B2611" i="33" a="1"/>
  <c r="B2611" i="33" s="1"/>
  <c r="H2608" i="27" a="1"/>
  <c r="H2608" i="27" s="1"/>
  <c r="J2608" i="27" s="1" a="1"/>
  <c r="J2608" i="27" s="1"/>
  <c r="I2608" i="27" a="1"/>
  <c r="I2608" i="27" s="1"/>
  <c r="G2609" i="27"/>
  <c r="A2612" i="31" l="1"/>
  <c r="C2611" i="31" a="1"/>
  <c r="C2611" i="31" s="1"/>
  <c r="B2611" i="31" a="1"/>
  <c r="B2611" i="31" s="1"/>
  <c r="A2613" i="32"/>
  <c r="C2612" i="32" a="1"/>
  <c r="C2612" i="32" s="1"/>
  <c r="B2612" i="32" a="1"/>
  <c r="B2612" i="32" s="1"/>
  <c r="A2613" i="33"/>
  <c r="C2612" i="33" a="1"/>
  <c r="C2612" i="33" s="1"/>
  <c r="B2612" i="33" a="1"/>
  <c r="B2612" i="33" s="1"/>
  <c r="A2613" i="30"/>
  <c r="C2612" i="30" a="1"/>
  <c r="C2612" i="30" s="1"/>
  <c r="B2612" i="30" a="1"/>
  <c r="B2612" i="30" s="1"/>
  <c r="I2609" i="27" a="1"/>
  <c r="I2609" i="27" s="1"/>
  <c r="H2609" i="27" a="1"/>
  <c r="H2609" i="27" s="1"/>
  <c r="J2609" i="27" s="1" a="1"/>
  <c r="J2609" i="27" s="1"/>
  <c r="G2610" i="27"/>
  <c r="A2614" i="33" l="1"/>
  <c r="C2613" i="33" a="1"/>
  <c r="C2613" i="33" s="1"/>
  <c r="B2613" i="33" a="1"/>
  <c r="B2613" i="33" s="1"/>
  <c r="A2614" i="32"/>
  <c r="C2613" i="32" a="1"/>
  <c r="C2613" i="32" s="1"/>
  <c r="B2613" i="32" a="1"/>
  <c r="B2613" i="32" s="1"/>
  <c r="A2614" i="30"/>
  <c r="C2613" i="30" a="1"/>
  <c r="C2613" i="30" s="1"/>
  <c r="B2613" i="30" a="1"/>
  <c r="B2613" i="30" s="1"/>
  <c r="A2613" i="31"/>
  <c r="C2612" i="31" a="1"/>
  <c r="C2612" i="31" s="1"/>
  <c r="B2612" i="31" a="1"/>
  <c r="B2612" i="31" s="1"/>
  <c r="H2610" i="27" a="1"/>
  <c r="H2610" i="27" s="1"/>
  <c r="J2610" i="27" s="1" a="1"/>
  <c r="J2610" i="27" s="1"/>
  <c r="I2610" i="27" a="1"/>
  <c r="I2610" i="27" s="1"/>
  <c r="G2611" i="27"/>
  <c r="A2615" i="30" l="1"/>
  <c r="C2614" i="30" a="1"/>
  <c r="C2614" i="30" s="1"/>
  <c r="B2614" i="30" a="1"/>
  <c r="B2614" i="30" s="1"/>
  <c r="A2615" i="32"/>
  <c r="C2614" i="32" a="1"/>
  <c r="C2614" i="32" s="1"/>
  <c r="B2614" i="32" a="1"/>
  <c r="B2614" i="32" s="1"/>
  <c r="A2614" i="31"/>
  <c r="C2613" i="31" a="1"/>
  <c r="C2613" i="31" s="1"/>
  <c r="B2613" i="31" a="1"/>
  <c r="B2613" i="31" s="1"/>
  <c r="A2615" i="33"/>
  <c r="C2614" i="33" a="1"/>
  <c r="C2614" i="33" s="1"/>
  <c r="B2614" i="33" a="1"/>
  <c r="B2614" i="33" s="1"/>
  <c r="G2612" i="27"/>
  <c r="H2611" i="27" a="1"/>
  <c r="H2611" i="27" s="1"/>
  <c r="J2611" i="27" s="1" a="1"/>
  <c r="J2611" i="27" s="1"/>
  <c r="I2611" i="27" a="1"/>
  <c r="I2611" i="27" s="1"/>
  <c r="A2615" i="31" l="1"/>
  <c r="C2614" i="31" a="1"/>
  <c r="C2614" i="31" s="1"/>
  <c r="B2614" i="31" a="1"/>
  <c r="B2614" i="31" s="1"/>
  <c r="A2616" i="32"/>
  <c r="C2615" i="32" a="1"/>
  <c r="C2615" i="32" s="1"/>
  <c r="B2615" i="32" a="1"/>
  <c r="B2615" i="32" s="1"/>
  <c r="A2616" i="33"/>
  <c r="C2615" i="33" a="1"/>
  <c r="C2615" i="33" s="1"/>
  <c r="B2615" i="33" a="1"/>
  <c r="B2615" i="33" s="1"/>
  <c r="A2616" i="30"/>
  <c r="C2615" i="30" a="1"/>
  <c r="C2615" i="30" s="1"/>
  <c r="B2615" i="30" a="1"/>
  <c r="B2615" i="30" s="1"/>
  <c r="H2612" i="27" a="1"/>
  <c r="H2612" i="27" s="1"/>
  <c r="J2612" i="27" s="1" a="1"/>
  <c r="J2612" i="27" s="1"/>
  <c r="I2612" i="27" a="1"/>
  <c r="I2612" i="27" s="1"/>
  <c r="G2613" i="27"/>
  <c r="A2617" i="33" l="1"/>
  <c r="C2616" i="33" a="1"/>
  <c r="C2616" i="33" s="1"/>
  <c r="B2616" i="33" a="1"/>
  <c r="B2616" i="33" s="1"/>
  <c r="A2617" i="30"/>
  <c r="C2616" i="30" a="1"/>
  <c r="C2616" i="30" s="1"/>
  <c r="B2616" i="30" a="1"/>
  <c r="B2616" i="30" s="1"/>
  <c r="A2617" i="32"/>
  <c r="C2616" i="32" a="1"/>
  <c r="C2616" i="32" s="1"/>
  <c r="B2616" i="32" a="1"/>
  <c r="B2616" i="32" s="1"/>
  <c r="A2616" i="31"/>
  <c r="C2615" i="31" a="1"/>
  <c r="C2615" i="31" s="1"/>
  <c r="B2615" i="31" a="1"/>
  <c r="B2615" i="31" s="1"/>
  <c r="G2614" i="27"/>
  <c r="H2613" i="27" a="1"/>
  <c r="H2613" i="27" s="1"/>
  <c r="J2613" i="27" s="1" a="1"/>
  <c r="J2613" i="27" s="1"/>
  <c r="I2613" i="27" a="1"/>
  <c r="I2613" i="27" s="1"/>
  <c r="A2618" i="30" l="1"/>
  <c r="C2617" i="30" a="1"/>
  <c r="C2617" i="30" s="1"/>
  <c r="B2617" i="30" a="1"/>
  <c r="B2617" i="30" s="1"/>
  <c r="A2618" i="32"/>
  <c r="C2617" i="32" a="1"/>
  <c r="C2617" i="32" s="1"/>
  <c r="B2617" i="32" a="1"/>
  <c r="B2617" i="32" s="1"/>
  <c r="A2617" i="31"/>
  <c r="C2616" i="31" a="1"/>
  <c r="C2616" i="31" s="1"/>
  <c r="B2616" i="31" a="1"/>
  <c r="B2616" i="31" s="1"/>
  <c r="A2618" i="33"/>
  <c r="C2617" i="33" a="1"/>
  <c r="C2617" i="33" s="1"/>
  <c r="B2617" i="33" a="1"/>
  <c r="B2617" i="33" s="1"/>
  <c r="H2614" i="27" a="1"/>
  <c r="H2614" i="27" s="1"/>
  <c r="J2614" i="27" s="1" a="1"/>
  <c r="J2614" i="27" s="1"/>
  <c r="I2614" i="27" a="1"/>
  <c r="I2614" i="27" s="1"/>
  <c r="G2615" i="27"/>
  <c r="A2619" i="32" l="1"/>
  <c r="C2618" i="32" a="1"/>
  <c r="C2618" i="32" s="1"/>
  <c r="B2618" i="32" a="1"/>
  <c r="B2618" i="32" s="1"/>
  <c r="A2619" i="33"/>
  <c r="C2618" i="33" a="1"/>
  <c r="C2618" i="33" s="1"/>
  <c r="B2618" i="33" a="1"/>
  <c r="B2618" i="33" s="1"/>
  <c r="A2618" i="31"/>
  <c r="C2617" i="31" a="1"/>
  <c r="C2617" i="31" s="1"/>
  <c r="B2617" i="31" a="1"/>
  <c r="B2617" i="31" s="1"/>
  <c r="A2619" i="30"/>
  <c r="C2618" i="30" a="1"/>
  <c r="C2618" i="30" s="1"/>
  <c r="B2618" i="30" a="1"/>
  <c r="B2618" i="30" s="1"/>
  <c r="I2615" i="27" a="1"/>
  <c r="I2615" i="27" s="1"/>
  <c r="G2616" i="27"/>
  <c r="H2615" i="27" a="1"/>
  <c r="H2615" i="27" s="1"/>
  <c r="J2615" i="27" s="1" a="1"/>
  <c r="J2615" i="27" s="1"/>
  <c r="A2619" i="31" l="1"/>
  <c r="C2618" i="31" a="1"/>
  <c r="C2618" i="31" s="1"/>
  <c r="B2618" i="31" a="1"/>
  <c r="B2618" i="31" s="1"/>
  <c r="A2620" i="33"/>
  <c r="C2619" i="33" a="1"/>
  <c r="C2619" i="33" s="1"/>
  <c r="B2619" i="33" a="1"/>
  <c r="B2619" i="33" s="1"/>
  <c r="A2620" i="30"/>
  <c r="C2619" i="30" a="1"/>
  <c r="C2619" i="30" s="1"/>
  <c r="B2619" i="30" a="1"/>
  <c r="B2619" i="30" s="1"/>
  <c r="A2620" i="32"/>
  <c r="C2619" i="32" a="1"/>
  <c r="C2619" i="32" s="1"/>
  <c r="B2619" i="32" a="1"/>
  <c r="B2619" i="32" s="1"/>
  <c r="H2616" i="27" a="1"/>
  <c r="H2616" i="27" s="1"/>
  <c r="J2616" i="27" s="1" a="1"/>
  <c r="J2616" i="27" s="1"/>
  <c r="I2616" i="27" a="1"/>
  <c r="I2616" i="27" s="1"/>
  <c r="G2617" i="27"/>
  <c r="A2621" i="30" l="1"/>
  <c r="C2620" i="30" a="1"/>
  <c r="C2620" i="30" s="1"/>
  <c r="B2620" i="30" a="1"/>
  <c r="B2620" i="30" s="1"/>
  <c r="A2621" i="33"/>
  <c r="C2620" i="33" a="1"/>
  <c r="C2620" i="33" s="1"/>
  <c r="B2620" i="33" a="1"/>
  <c r="B2620" i="33" s="1"/>
  <c r="A2621" i="32"/>
  <c r="C2620" i="32" a="1"/>
  <c r="C2620" i="32" s="1"/>
  <c r="B2620" i="32" a="1"/>
  <c r="B2620" i="32" s="1"/>
  <c r="A2620" i="31"/>
  <c r="C2619" i="31" a="1"/>
  <c r="C2619" i="31" s="1"/>
  <c r="B2619" i="31" a="1"/>
  <c r="B2619" i="31" s="1"/>
  <c r="H2617" i="27" a="1"/>
  <c r="H2617" i="27" s="1"/>
  <c r="J2617" i="27" s="1" a="1"/>
  <c r="J2617" i="27" s="1"/>
  <c r="I2617" i="27" a="1"/>
  <c r="I2617" i="27" s="1"/>
  <c r="G2618" i="27"/>
  <c r="A2622" i="32" l="1"/>
  <c r="C2621" i="32" a="1"/>
  <c r="C2621" i="32" s="1"/>
  <c r="B2621" i="32" a="1"/>
  <c r="B2621" i="32" s="1"/>
  <c r="A2622" i="33"/>
  <c r="C2621" i="33" a="1"/>
  <c r="C2621" i="33" s="1"/>
  <c r="B2621" i="33" a="1"/>
  <c r="B2621" i="33" s="1"/>
  <c r="A2621" i="31"/>
  <c r="C2620" i="31" a="1"/>
  <c r="C2620" i="31" s="1"/>
  <c r="B2620" i="31" a="1"/>
  <c r="B2620" i="31" s="1"/>
  <c r="A2622" i="30"/>
  <c r="C2621" i="30" a="1"/>
  <c r="C2621" i="30" s="1"/>
  <c r="B2621" i="30" a="1"/>
  <c r="B2621" i="30" s="1"/>
  <c r="G2619" i="27"/>
  <c r="H2618" i="27" a="1"/>
  <c r="H2618" i="27" s="1"/>
  <c r="J2618" i="27" s="1" a="1"/>
  <c r="J2618" i="27" s="1"/>
  <c r="I2618" i="27" a="1"/>
  <c r="I2618" i="27" s="1"/>
  <c r="A2623" i="33" l="1"/>
  <c r="C2622" i="33" a="1"/>
  <c r="C2622" i="33" s="1"/>
  <c r="B2622" i="33" a="1"/>
  <c r="B2622" i="33" s="1"/>
  <c r="A2622" i="31"/>
  <c r="C2621" i="31" a="1"/>
  <c r="C2621" i="31" s="1"/>
  <c r="B2621" i="31" a="1"/>
  <c r="B2621" i="31" s="1"/>
  <c r="A2623" i="30"/>
  <c r="C2622" i="30" a="1"/>
  <c r="C2622" i="30" s="1"/>
  <c r="B2622" i="30" a="1"/>
  <c r="B2622" i="30" s="1"/>
  <c r="A2623" i="32"/>
  <c r="C2622" i="32" a="1"/>
  <c r="C2622" i="32" s="1"/>
  <c r="B2622" i="32" a="1"/>
  <c r="B2622" i="32" s="1"/>
  <c r="H2619" i="27" a="1"/>
  <c r="H2619" i="27" s="1"/>
  <c r="J2619" i="27" s="1" a="1"/>
  <c r="J2619" i="27" s="1"/>
  <c r="I2619" i="27" a="1"/>
  <c r="I2619" i="27" s="1"/>
  <c r="G2620" i="27"/>
  <c r="A2624" i="30" l="1"/>
  <c r="C2623" i="30" a="1"/>
  <c r="C2623" i="30" s="1"/>
  <c r="B2623" i="30" a="1"/>
  <c r="B2623" i="30" s="1"/>
  <c r="A2623" i="31"/>
  <c r="C2622" i="31" a="1"/>
  <c r="C2622" i="31" s="1"/>
  <c r="B2622" i="31" a="1"/>
  <c r="B2622" i="31" s="1"/>
  <c r="A2624" i="32"/>
  <c r="C2623" i="32" a="1"/>
  <c r="C2623" i="32" s="1"/>
  <c r="B2623" i="32" a="1"/>
  <c r="B2623" i="32" s="1"/>
  <c r="A2624" i="33"/>
  <c r="C2623" i="33" a="1"/>
  <c r="C2623" i="33" s="1"/>
  <c r="B2623" i="33" a="1"/>
  <c r="B2623" i="33" s="1"/>
  <c r="H2620" i="27" a="1"/>
  <c r="H2620" i="27" s="1"/>
  <c r="J2620" i="27" s="1" a="1"/>
  <c r="J2620" i="27" s="1"/>
  <c r="I2620" i="27" a="1"/>
  <c r="I2620" i="27" s="1"/>
  <c r="G2621" i="27"/>
  <c r="A2624" i="31" l="1"/>
  <c r="C2623" i="31" a="1"/>
  <c r="C2623" i="31" s="1"/>
  <c r="B2623" i="31" a="1"/>
  <c r="B2623" i="31" s="1"/>
  <c r="A2625" i="32"/>
  <c r="C2624" i="32" a="1"/>
  <c r="C2624" i="32" s="1"/>
  <c r="B2624" i="32" a="1"/>
  <c r="B2624" i="32" s="1"/>
  <c r="A2625" i="33"/>
  <c r="C2624" i="33" a="1"/>
  <c r="C2624" i="33" s="1"/>
  <c r="B2624" i="33" a="1"/>
  <c r="B2624" i="33" s="1"/>
  <c r="A2625" i="30"/>
  <c r="C2624" i="30" a="1"/>
  <c r="C2624" i="30" s="1"/>
  <c r="B2624" i="30" a="1"/>
  <c r="B2624" i="30" s="1"/>
  <c r="G2622" i="27"/>
  <c r="H2621" i="27" a="1"/>
  <c r="H2621" i="27" s="1"/>
  <c r="J2621" i="27" s="1" a="1"/>
  <c r="J2621" i="27" s="1"/>
  <c r="I2621" i="27" a="1"/>
  <c r="I2621" i="27" s="1"/>
  <c r="A2626" i="32" l="1"/>
  <c r="C2625" i="32" a="1"/>
  <c r="C2625" i="32" s="1"/>
  <c r="B2625" i="32" a="1"/>
  <c r="B2625" i="32" s="1"/>
  <c r="A2626" i="33"/>
  <c r="C2625" i="33" a="1"/>
  <c r="C2625" i="33" s="1"/>
  <c r="B2625" i="33" a="1"/>
  <c r="B2625" i="33" s="1"/>
  <c r="A2626" i="30"/>
  <c r="C2625" i="30" a="1"/>
  <c r="C2625" i="30" s="1"/>
  <c r="B2625" i="30" a="1"/>
  <c r="B2625" i="30" s="1"/>
  <c r="A2625" i="31"/>
  <c r="C2624" i="31" a="1"/>
  <c r="C2624" i="31" s="1"/>
  <c r="B2624" i="31" a="1"/>
  <c r="B2624" i="31" s="1"/>
  <c r="H2622" i="27" a="1"/>
  <c r="H2622" i="27" s="1"/>
  <c r="J2622" i="27" s="1" a="1"/>
  <c r="J2622" i="27" s="1"/>
  <c r="I2622" i="27" a="1"/>
  <c r="I2622" i="27" s="1"/>
  <c r="G2623" i="27"/>
  <c r="A2627" i="30" l="1"/>
  <c r="C2626" i="30" a="1"/>
  <c r="C2626" i="30" s="1"/>
  <c r="B2626" i="30" a="1"/>
  <c r="B2626" i="30" s="1"/>
  <c r="A2626" i="31"/>
  <c r="C2625" i="31" a="1"/>
  <c r="C2625" i="31" s="1"/>
  <c r="B2625" i="31" a="1"/>
  <c r="B2625" i="31" s="1"/>
  <c r="A2627" i="33"/>
  <c r="C2626" i="33" a="1"/>
  <c r="C2626" i="33" s="1"/>
  <c r="B2626" i="33" a="1"/>
  <c r="B2626" i="33" s="1"/>
  <c r="A2627" i="32"/>
  <c r="C2626" i="32" a="1"/>
  <c r="C2626" i="32" s="1"/>
  <c r="B2626" i="32" a="1"/>
  <c r="B2626" i="32" s="1"/>
  <c r="I2623" i="27" a="1"/>
  <c r="I2623" i="27" s="1"/>
  <c r="G2624" i="27"/>
  <c r="H2623" i="27" a="1"/>
  <c r="H2623" i="27" s="1"/>
  <c r="J2623" i="27" s="1" a="1"/>
  <c r="J2623" i="27" s="1"/>
  <c r="A2628" i="33" l="1"/>
  <c r="C2627" i="33" a="1"/>
  <c r="C2627" i="33" s="1"/>
  <c r="B2627" i="33" a="1"/>
  <c r="B2627" i="33" s="1"/>
  <c r="A2628" i="32"/>
  <c r="C2627" i="32" a="1"/>
  <c r="C2627" i="32" s="1"/>
  <c r="B2627" i="32" a="1"/>
  <c r="B2627" i="32" s="1"/>
  <c r="A2627" i="31"/>
  <c r="C2626" i="31" a="1"/>
  <c r="C2626" i="31" s="1"/>
  <c r="B2626" i="31" a="1"/>
  <c r="B2626" i="31" s="1"/>
  <c r="A2628" i="30"/>
  <c r="C2627" i="30" a="1"/>
  <c r="C2627" i="30" s="1"/>
  <c r="B2627" i="30" a="1"/>
  <c r="B2627" i="30" s="1"/>
  <c r="G2625" i="27"/>
  <c r="H2624" i="27" a="1"/>
  <c r="H2624" i="27" s="1"/>
  <c r="J2624" i="27" s="1" a="1"/>
  <c r="J2624" i="27" s="1"/>
  <c r="I2624" i="27" a="1"/>
  <c r="I2624" i="27" s="1"/>
  <c r="A2628" i="31" l="1"/>
  <c r="C2627" i="31" a="1"/>
  <c r="C2627" i="31" s="1"/>
  <c r="B2627" i="31" a="1"/>
  <c r="B2627" i="31" s="1"/>
  <c r="A2629" i="32"/>
  <c r="C2628" i="32" a="1"/>
  <c r="C2628" i="32" s="1"/>
  <c r="B2628" i="32" a="1"/>
  <c r="B2628" i="32" s="1"/>
  <c r="A2629" i="30"/>
  <c r="C2628" i="30" a="1"/>
  <c r="C2628" i="30" s="1"/>
  <c r="B2628" i="30" a="1"/>
  <c r="B2628" i="30" s="1"/>
  <c r="A2629" i="33"/>
  <c r="C2628" i="33" a="1"/>
  <c r="C2628" i="33" s="1"/>
  <c r="B2628" i="33" a="1"/>
  <c r="B2628" i="33" s="1"/>
  <c r="H2625" i="27" a="1"/>
  <c r="H2625" i="27" s="1"/>
  <c r="J2625" i="27" s="1" a="1"/>
  <c r="J2625" i="27" s="1"/>
  <c r="I2625" i="27" a="1"/>
  <c r="I2625" i="27" s="1"/>
  <c r="G2626" i="27"/>
  <c r="A2630" i="30" l="1"/>
  <c r="C2629" i="30" a="1"/>
  <c r="C2629" i="30" s="1"/>
  <c r="B2629" i="30" a="1"/>
  <c r="B2629" i="30" s="1"/>
  <c r="A2630" i="32"/>
  <c r="C2629" i="32" a="1"/>
  <c r="C2629" i="32" s="1"/>
  <c r="B2629" i="32" a="1"/>
  <c r="B2629" i="32" s="1"/>
  <c r="A2630" i="33"/>
  <c r="C2629" i="33" a="1"/>
  <c r="C2629" i="33" s="1"/>
  <c r="B2629" i="33" a="1"/>
  <c r="B2629" i="33" s="1"/>
  <c r="A2629" i="31"/>
  <c r="C2628" i="31" a="1"/>
  <c r="C2628" i="31" s="1"/>
  <c r="B2628" i="31" a="1"/>
  <c r="B2628" i="31" s="1"/>
  <c r="G2627" i="27"/>
  <c r="H2626" i="27" a="1"/>
  <c r="H2626" i="27" s="1"/>
  <c r="J2626" i="27" s="1" a="1"/>
  <c r="J2626" i="27" s="1"/>
  <c r="I2626" i="27" a="1"/>
  <c r="I2626" i="27" s="1"/>
  <c r="A2631" i="33" l="1"/>
  <c r="C2630" i="33" a="1"/>
  <c r="C2630" i="33" s="1"/>
  <c r="B2630" i="33" a="1"/>
  <c r="B2630" i="33" s="1"/>
  <c r="A2631" i="32"/>
  <c r="C2630" i="32" a="1"/>
  <c r="C2630" i="32" s="1"/>
  <c r="B2630" i="32" a="1"/>
  <c r="B2630" i="32" s="1"/>
  <c r="A2630" i="31"/>
  <c r="C2629" i="31" a="1"/>
  <c r="C2629" i="31" s="1"/>
  <c r="B2629" i="31" a="1"/>
  <c r="B2629" i="31" s="1"/>
  <c r="A2631" i="30"/>
  <c r="C2630" i="30" a="1"/>
  <c r="C2630" i="30" s="1"/>
  <c r="B2630" i="30" a="1"/>
  <c r="B2630" i="30" s="1"/>
  <c r="H2627" i="27" a="1"/>
  <c r="H2627" i="27" s="1"/>
  <c r="J2627" i="27" s="1" a="1"/>
  <c r="J2627" i="27" s="1"/>
  <c r="I2627" i="27" a="1"/>
  <c r="I2627" i="27" s="1"/>
  <c r="G2628" i="27"/>
  <c r="A2632" i="32" l="1"/>
  <c r="C2631" i="32" a="1"/>
  <c r="C2631" i="32" s="1"/>
  <c r="B2631" i="32" a="1"/>
  <c r="B2631" i="32" s="1"/>
  <c r="A2631" i="31"/>
  <c r="C2630" i="31" a="1"/>
  <c r="C2630" i="31" s="1"/>
  <c r="B2630" i="31" a="1"/>
  <c r="B2630" i="31" s="1"/>
  <c r="A2632" i="30"/>
  <c r="C2631" i="30" a="1"/>
  <c r="C2631" i="30" s="1"/>
  <c r="B2631" i="30" a="1"/>
  <c r="B2631" i="30" s="1"/>
  <c r="A2632" i="33"/>
  <c r="C2631" i="33" a="1"/>
  <c r="C2631" i="33" s="1"/>
  <c r="B2631" i="33" a="1"/>
  <c r="B2631" i="33" s="1"/>
  <c r="I2628" i="27" a="1"/>
  <c r="I2628" i="27" s="1"/>
  <c r="G2629" i="27"/>
  <c r="H2628" i="27" a="1"/>
  <c r="H2628" i="27" s="1"/>
  <c r="J2628" i="27" s="1" a="1"/>
  <c r="J2628" i="27" s="1"/>
  <c r="A2633" i="30" l="1"/>
  <c r="C2632" i="30" a="1"/>
  <c r="C2632" i="30" s="1"/>
  <c r="B2632" i="30" a="1"/>
  <c r="B2632" i="30" s="1"/>
  <c r="A2632" i="31"/>
  <c r="C2631" i="31" a="1"/>
  <c r="C2631" i="31" s="1"/>
  <c r="B2631" i="31" a="1"/>
  <c r="B2631" i="31" s="1"/>
  <c r="A2633" i="33"/>
  <c r="C2632" i="33" a="1"/>
  <c r="C2632" i="33" s="1"/>
  <c r="B2632" i="33" a="1"/>
  <c r="B2632" i="33" s="1"/>
  <c r="A2633" i="32"/>
  <c r="C2632" i="32" a="1"/>
  <c r="C2632" i="32" s="1"/>
  <c r="B2632" i="32" a="1"/>
  <c r="B2632" i="32" s="1"/>
  <c r="I2629" i="27" a="1"/>
  <c r="I2629" i="27" s="1"/>
  <c r="H2629" i="27" a="1"/>
  <c r="H2629" i="27" s="1"/>
  <c r="J2629" i="27" s="1" a="1"/>
  <c r="J2629" i="27" s="1"/>
  <c r="G2630" i="27"/>
  <c r="A2634" i="33" l="1"/>
  <c r="C2633" i="33" a="1"/>
  <c r="C2633" i="33" s="1"/>
  <c r="B2633" i="33" a="1"/>
  <c r="B2633" i="33" s="1"/>
  <c r="A2633" i="31"/>
  <c r="C2632" i="31" a="1"/>
  <c r="C2632" i="31" s="1"/>
  <c r="B2632" i="31" a="1"/>
  <c r="B2632" i="31" s="1"/>
  <c r="A2634" i="32"/>
  <c r="C2633" i="32" a="1"/>
  <c r="C2633" i="32" s="1"/>
  <c r="B2633" i="32" a="1"/>
  <c r="B2633" i="32" s="1"/>
  <c r="A2634" i="30"/>
  <c r="C2633" i="30" a="1"/>
  <c r="C2633" i="30" s="1"/>
  <c r="B2633" i="30" a="1"/>
  <c r="B2633" i="30" s="1"/>
  <c r="H2630" i="27" a="1"/>
  <c r="H2630" i="27" s="1"/>
  <c r="J2630" i="27" s="1" a="1"/>
  <c r="J2630" i="27" s="1"/>
  <c r="I2630" i="27" a="1"/>
  <c r="I2630" i="27" s="1"/>
  <c r="G2631" i="27"/>
  <c r="A2635" i="32" l="1"/>
  <c r="C2634" i="32" a="1"/>
  <c r="C2634" i="32" s="1"/>
  <c r="B2634" i="32" a="1"/>
  <c r="B2634" i="32" s="1"/>
  <c r="A2634" i="31"/>
  <c r="C2633" i="31" a="1"/>
  <c r="C2633" i="31" s="1"/>
  <c r="B2633" i="31" a="1"/>
  <c r="B2633" i="31" s="1"/>
  <c r="A2635" i="30"/>
  <c r="C2634" i="30" a="1"/>
  <c r="C2634" i="30" s="1"/>
  <c r="B2634" i="30" a="1"/>
  <c r="B2634" i="30" s="1"/>
  <c r="A2635" i="33"/>
  <c r="C2634" i="33" a="1"/>
  <c r="C2634" i="33" s="1"/>
  <c r="B2634" i="33" a="1"/>
  <c r="B2634" i="33" s="1"/>
  <c r="G2632" i="27"/>
  <c r="H2631" i="27" a="1"/>
  <c r="H2631" i="27" s="1"/>
  <c r="J2631" i="27" s="1" a="1"/>
  <c r="J2631" i="27" s="1"/>
  <c r="I2631" i="27" a="1"/>
  <c r="I2631" i="27" s="1"/>
  <c r="A2636" i="30" l="1"/>
  <c r="C2635" i="30" a="1"/>
  <c r="C2635" i="30" s="1"/>
  <c r="B2635" i="30" a="1"/>
  <c r="B2635" i="30" s="1"/>
  <c r="A2635" i="31"/>
  <c r="C2634" i="31" a="1"/>
  <c r="C2634" i="31" s="1"/>
  <c r="B2634" i="31" a="1"/>
  <c r="B2634" i="31" s="1"/>
  <c r="A2636" i="33"/>
  <c r="C2635" i="33" a="1"/>
  <c r="C2635" i="33" s="1"/>
  <c r="B2635" i="33" a="1"/>
  <c r="B2635" i="33" s="1"/>
  <c r="A2636" i="32"/>
  <c r="C2635" i="32" a="1"/>
  <c r="C2635" i="32" s="1"/>
  <c r="B2635" i="32" a="1"/>
  <c r="B2635" i="32" s="1"/>
  <c r="H2632" i="27" a="1"/>
  <c r="H2632" i="27" s="1"/>
  <c r="J2632" i="27" s="1" a="1"/>
  <c r="J2632" i="27" s="1"/>
  <c r="I2632" i="27" a="1"/>
  <c r="I2632" i="27" s="1"/>
  <c r="G2633" i="27"/>
  <c r="A2637" i="33" l="1"/>
  <c r="C2636" i="33" a="1"/>
  <c r="C2636" i="33" s="1"/>
  <c r="B2636" i="33" a="1"/>
  <c r="B2636" i="33" s="1"/>
  <c r="A2636" i="31"/>
  <c r="C2635" i="31" a="1"/>
  <c r="C2635" i="31" s="1"/>
  <c r="B2635" i="31" a="1"/>
  <c r="B2635" i="31" s="1"/>
  <c r="A2637" i="32"/>
  <c r="C2636" i="32" a="1"/>
  <c r="C2636" i="32" s="1"/>
  <c r="B2636" i="32" a="1"/>
  <c r="B2636" i="32" s="1"/>
  <c r="A2637" i="30"/>
  <c r="C2636" i="30" a="1"/>
  <c r="C2636" i="30" s="1"/>
  <c r="B2636" i="30" a="1"/>
  <c r="B2636" i="30" s="1"/>
  <c r="G2634" i="27"/>
  <c r="H2633" i="27" a="1"/>
  <c r="H2633" i="27" s="1"/>
  <c r="J2633" i="27" s="1" a="1"/>
  <c r="J2633" i="27" s="1"/>
  <c r="I2633" i="27" a="1"/>
  <c r="I2633" i="27" s="1"/>
  <c r="A2638" i="32" l="1"/>
  <c r="C2637" i="32" a="1"/>
  <c r="C2637" i="32" s="1"/>
  <c r="B2637" i="32" a="1"/>
  <c r="B2637" i="32" s="1"/>
  <c r="A2637" i="31"/>
  <c r="C2636" i="31" a="1"/>
  <c r="C2636" i="31" s="1"/>
  <c r="B2636" i="31" a="1"/>
  <c r="B2636" i="31" s="1"/>
  <c r="A2638" i="30"/>
  <c r="C2637" i="30" a="1"/>
  <c r="C2637" i="30" s="1"/>
  <c r="B2637" i="30" a="1"/>
  <c r="B2637" i="30" s="1"/>
  <c r="A2638" i="33"/>
  <c r="C2637" i="33" a="1"/>
  <c r="C2637" i="33" s="1"/>
  <c r="B2637" i="33" a="1"/>
  <c r="B2637" i="33" s="1"/>
  <c r="G2635" i="27"/>
  <c r="H2634" i="27" a="1"/>
  <c r="H2634" i="27" s="1"/>
  <c r="J2634" i="27" s="1" a="1"/>
  <c r="J2634" i="27" s="1"/>
  <c r="I2634" i="27" a="1"/>
  <c r="I2634" i="27" s="1"/>
  <c r="A2639" i="30" l="1"/>
  <c r="C2638" i="30" a="1"/>
  <c r="C2638" i="30" s="1"/>
  <c r="B2638" i="30" a="1"/>
  <c r="B2638" i="30" s="1"/>
  <c r="A2638" i="31"/>
  <c r="C2637" i="31" a="1"/>
  <c r="C2637" i="31" s="1"/>
  <c r="B2637" i="31" a="1"/>
  <c r="B2637" i="31" s="1"/>
  <c r="A2639" i="33"/>
  <c r="C2638" i="33" a="1"/>
  <c r="C2638" i="33" s="1"/>
  <c r="B2638" i="33" a="1"/>
  <c r="B2638" i="33" s="1"/>
  <c r="A2639" i="32"/>
  <c r="C2638" i="32" a="1"/>
  <c r="C2638" i="32" s="1"/>
  <c r="B2638" i="32" a="1"/>
  <c r="B2638" i="32" s="1"/>
  <c r="G2636" i="27"/>
  <c r="H2635" i="27" a="1"/>
  <c r="H2635" i="27" s="1"/>
  <c r="J2635" i="27" s="1" a="1"/>
  <c r="J2635" i="27" s="1"/>
  <c r="I2635" i="27" a="1"/>
  <c r="I2635" i="27" s="1"/>
  <c r="A2640" i="33" l="1"/>
  <c r="C2639" i="33" a="1"/>
  <c r="C2639" i="33" s="1"/>
  <c r="B2639" i="33" a="1"/>
  <c r="B2639" i="33" s="1"/>
  <c r="A2639" i="31"/>
  <c r="C2638" i="31" a="1"/>
  <c r="C2638" i="31" s="1"/>
  <c r="B2638" i="31" a="1"/>
  <c r="B2638" i="31" s="1"/>
  <c r="A2640" i="32"/>
  <c r="C2639" i="32" a="1"/>
  <c r="C2639" i="32" s="1"/>
  <c r="B2639" i="32" a="1"/>
  <c r="B2639" i="32" s="1"/>
  <c r="A2640" i="30"/>
  <c r="C2639" i="30" a="1"/>
  <c r="C2639" i="30" s="1"/>
  <c r="B2639" i="30" a="1"/>
  <c r="B2639" i="30" s="1"/>
  <c r="H2636" i="27" a="1"/>
  <c r="H2636" i="27" s="1"/>
  <c r="J2636" i="27" s="1" a="1"/>
  <c r="J2636" i="27" s="1"/>
  <c r="I2636" i="27" a="1"/>
  <c r="I2636" i="27" s="1"/>
  <c r="G2637" i="27"/>
  <c r="A2641" i="32" l="1"/>
  <c r="C2640" i="32" a="1"/>
  <c r="C2640" i="32" s="1"/>
  <c r="B2640" i="32" a="1"/>
  <c r="B2640" i="32" s="1"/>
  <c r="A2640" i="31"/>
  <c r="C2639" i="31" a="1"/>
  <c r="C2639" i="31" s="1"/>
  <c r="B2639" i="31" a="1"/>
  <c r="B2639" i="31" s="1"/>
  <c r="A2641" i="30"/>
  <c r="C2640" i="30" a="1"/>
  <c r="C2640" i="30" s="1"/>
  <c r="B2640" i="30" a="1"/>
  <c r="B2640" i="30" s="1"/>
  <c r="A2641" i="33"/>
  <c r="C2640" i="33" a="1"/>
  <c r="C2640" i="33" s="1"/>
  <c r="B2640" i="33" a="1"/>
  <c r="B2640" i="33" s="1"/>
  <c r="I2637" i="27" a="1"/>
  <c r="I2637" i="27" s="1"/>
  <c r="G2638" i="27"/>
  <c r="H2637" i="27" a="1"/>
  <c r="H2637" i="27" s="1"/>
  <c r="J2637" i="27" s="1" a="1"/>
  <c r="J2637" i="27" s="1"/>
  <c r="A2642" i="30" l="1"/>
  <c r="C2641" i="30" a="1"/>
  <c r="C2641" i="30" s="1"/>
  <c r="B2641" i="30" a="1"/>
  <c r="B2641" i="30" s="1"/>
  <c r="A2641" i="31"/>
  <c r="C2640" i="31" a="1"/>
  <c r="C2640" i="31" s="1"/>
  <c r="B2640" i="31" a="1"/>
  <c r="B2640" i="31" s="1"/>
  <c r="A2642" i="33"/>
  <c r="C2641" i="33" a="1"/>
  <c r="C2641" i="33" s="1"/>
  <c r="B2641" i="33" a="1"/>
  <c r="B2641" i="33" s="1"/>
  <c r="A2642" i="32"/>
  <c r="C2641" i="32" a="1"/>
  <c r="C2641" i="32" s="1"/>
  <c r="B2641" i="32" a="1"/>
  <c r="B2641" i="32" s="1"/>
  <c r="G2639" i="27"/>
  <c r="I2638" i="27" a="1"/>
  <c r="I2638" i="27" s="1"/>
  <c r="H2638" i="27" a="1"/>
  <c r="H2638" i="27" s="1"/>
  <c r="J2638" i="27" s="1" a="1"/>
  <c r="J2638" i="27" s="1"/>
  <c r="A2643" i="33" l="1"/>
  <c r="C2642" i="33" a="1"/>
  <c r="C2642" i="33" s="1"/>
  <c r="B2642" i="33" a="1"/>
  <c r="B2642" i="33" s="1"/>
  <c r="A2642" i="31"/>
  <c r="C2641" i="31" a="1"/>
  <c r="C2641" i="31" s="1"/>
  <c r="B2641" i="31" a="1"/>
  <c r="B2641" i="31" s="1"/>
  <c r="A2643" i="32"/>
  <c r="C2642" i="32" a="1"/>
  <c r="C2642" i="32" s="1"/>
  <c r="B2642" i="32" a="1"/>
  <c r="B2642" i="32" s="1"/>
  <c r="A2643" i="30"/>
  <c r="C2642" i="30" a="1"/>
  <c r="C2642" i="30" s="1"/>
  <c r="B2642" i="30" a="1"/>
  <c r="B2642" i="30" s="1"/>
  <c r="H2639" i="27" a="1"/>
  <c r="H2639" i="27" s="1"/>
  <c r="J2639" i="27" s="1" a="1"/>
  <c r="J2639" i="27" s="1"/>
  <c r="I2639" i="27" a="1"/>
  <c r="I2639" i="27" s="1"/>
  <c r="G2640" i="27"/>
  <c r="A2644" i="32" l="1"/>
  <c r="C2643" i="32" a="1"/>
  <c r="C2643" i="32" s="1"/>
  <c r="B2643" i="32" a="1"/>
  <c r="B2643" i="32" s="1"/>
  <c r="A2643" i="31"/>
  <c r="C2642" i="31" a="1"/>
  <c r="C2642" i="31" s="1"/>
  <c r="B2642" i="31" a="1"/>
  <c r="B2642" i="31" s="1"/>
  <c r="A2644" i="30"/>
  <c r="C2643" i="30" a="1"/>
  <c r="C2643" i="30" s="1"/>
  <c r="B2643" i="30" a="1"/>
  <c r="B2643" i="30" s="1"/>
  <c r="A2644" i="33"/>
  <c r="C2643" i="33" a="1"/>
  <c r="C2643" i="33" s="1"/>
  <c r="B2643" i="33" a="1"/>
  <c r="B2643" i="33" s="1"/>
  <c r="H2640" i="27" a="1"/>
  <c r="H2640" i="27" s="1"/>
  <c r="J2640" i="27" s="1" a="1"/>
  <c r="J2640" i="27" s="1"/>
  <c r="I2640" i="27" a="1"/>
  <c r="I2640" i="27" s="1"/>
  <c r="G2641" i="27"/>
  <c r="A2645" i="30" l="1"/>
  <c r="C2644" i="30" a="1"/>
  <c r="C2644" i="30" s="1"/>
  <c r="B2644" i="30" a="1"/>
  <c r="B2644" i="30" s="1"/>
  <c r="A2644" i="31"/>
  <c r="C2643" i="31" a="1"/>
  <c r="C2643" i="31" s="1"/>
  <c r="B2643" i="31" a="1"/>
  <c r="B2643" i="31" s="1"/>
  <c r="A2645" i="33"/>
  <c r="C2644" i="33" a="1"/>
  <c r="C2644" i="33" s="1"/>
  <c r="B2644" i="33" a="1"/>
  <c r="B2644" i="33" s="1"/>
  <c r="A2645" i="32"/>
  <c r="C2644" i="32" a="1"/>
  <c r="C2644" i="32" s="1"/>
  <c r="B2644" i="32" a="1"/>
  <c r="B2644" i="32" s="1"/>
  <c r="G2642" i="27"/>
  <c r="H2641" i="27" a="1"/>
  <c r="H2641" i="27" s="1"/>
  <c r="J2641" i="27" s="1" a="1"/>
  <c r="J2641" i="27" s="1"/>
  <c r="I2641" i="27" a="1"/>
  <c r="I2641" i="27" s="1"/>
  <c r="A2646" i="33" l="1"/>
  <c r="C2645" i="33" a="1"/>
  <c r="C2645" i="33" s="1"/>
  <c r="B2645" i="33" a="1"/>
  <c r="B2645" i="33" s="1"/>
  <c r="A2645" i="31"/>
  <c r="C2644" i="31" a="1"/>
  <c r="C2644" i="31" s="1"/>
  <c r="B2644" i="31" a="1"/>
  <c r="B2644" i="31" s="1"/>
  <c r="A2646" i="32"/>
  <c r="C2645" i="32" a="1"/>
  <c r="C2645" i="32" s="1"/>
  <c r="B2645" i="32" a="1"/>
  <c r="B2645" i="32" s="1"/>
  <c r="A2646" i="30"/>
  <c r="C2645" i="30" a="1"/>
  <c r="C2645" i="30" s="1"/>
  <c r="B2645" i="30" a="1"/>
  <c r="B2645" i="30" s="1"/>
  <c r="G2643" i="27"/>
  <c r="H2642" i="27" a="1"/>
  <c r="H2642" i="27" s="1"/>
  <c r="J2642" i="27" s="1" a="1"/>
  <c r="J2642" i="27" s="1"/>
  <c r="I2642" i="27" a="1"/>
  <c r="I2642" i="27" s="1"/>
  <c r="A2647" i="32" l="1"/>
  <c r="C2646" i="32" a="1"/>
  <c r="C2646" i="32" s="1"/>
  <c r="B2646" i="32" a="1"/>
  <c r="B2646" i="32" s="1"/>
  <c r="A2646" i="31"/>
  <c r="C2645" i="31" a="1"/>
  <c r="C2645" i="31" s="1"/>
  <c r="B2645" i="31" a="1"/>
  <c r="B2645" i="31" s="1"/>
  <c r="A2647" i="30"/>
  <c r="C2646" i="30" a="1"/>
  <c r="C2646" i="30" s="1"/>
  <c r="B2646" i="30" a="1"/>
  <c r="B2646" i="30" s="1"/>
  <c r="A2647" i="33"/>
  <c r="C2646" i="33" a="1"/>
  <c r="C2646" i="33" s="1"/>
  <c r="B2646" i="33" a="1"/>
  <c r="B2646" i="33" s="1"/>
  <c r="H2643" i="27" a="1"/>
  <c r="H2643" i="27" s="1"/>
  <c r="J2643" i="27" s="1" a="1"/>
  <c r="J2643" i="27" s="1"/>
  <c r="I2643" i="27" a="1"/>
  <c r="I2643" i="27" s="1"/>
  <c r="G2644" i="27"/>
  <c r="A2648" i="30" l="1"/>
  <c r="C2647" i="30" a="1"/>
  <c r="C2647" i="30" s="1"/>
  <c r="B2647" i="30" a="1"/>
  <c r="B2647" i="30" s="1"/>
  <c r="A2647" i="31"/>
  <c r="C2646" i="31" a="1"/>
  <c r="C2646" i="31" s="1"/>
  <c r="B2646" i="31" a="1"/>
  <c r="B2646" i="31" s="1"/>
  <c r="A2648" i="33"/>
  <c r="C2647" i="33" a="1"/>
  <c r="C2647" i="33" s="1"/>
  <c r="B2647" i="33" a="1"/>
  <c r="B2647" i="33" s="1"/>
  <c r="A2648" i="32"/>
  <c r="C2647" i="32" a="1"/>
  <c r="C2647" i="32" s="1"/>
  <c r="B2647" i="32" a="1"/>
  <c r="B2647" i="32" s="1"/>
  <c r="I2644" i="27" a="1"/>
  <c r="I2644" i="27" s="1"/>
  <c r="G2645" i="27"/>
  <c r="H2644" i="27" a="1"/>
  <c r="H2644" i="27" s="1"/>
  <c r="J2644" i="27" s="1" a="1"/>
  <c r="J2644" i="27" s="1"/>
  <c r="A2649" i="33" l="1"/>
  <c r="C2648" i="33" a="1"/>
  <c r="C2648" i="33" s="1"/>
  <c r="B2648" i="33" a="1"/>
  <c r="B2648" i="33" s="1"/>
  <c r="A2648" i="31"/>
  <c r="C2647" i="31" a="1"/>
  <c r="C2647" i="31" s="1"/>
  <c r="B2647" i="31" a="1"/>
  <c r="B2647" i="31" s="1"/>
  <c r="A2649" i="32"/>
  <c r="C2648" i="32" a="1"/>
  <c r="C2648" i="32" s="1"/>
  <c r="B2648" i="32" a="1"/>
  <c r="B2648" i="32" s="1"/>
  <c r="A2649" i="30"/>
  <c r="C2648" i="30" a="1"/>
  <c r="C2648" i="30" s="1"/>
  <c r="B2648" i="30" a="1"/>
  <c r="B2648" i="30" s="1"/>
  <c r="G2646" i="27"/>
  <c r="H2645" i="27" a="1"/>
  <c r="H2645" i="27" s="1"/>
  <c r="J2645" i="27" s="1" a="1"/>
  <c r="J2645" i="27" s="1"/>
  <c r="I2645" i="27" a="1"/>
  <c r="I2645" i="27" s="1"/>
  <c r="A2650" i="32" l="1"/>
  <c r="C2649" i="32" a="1"/>
  <c r="C2649" i="32" s="1"/>
  <c r="B2649" i="32" a="1"/>
  <c r="B2649" i="32" s="1"/>
  <c r="A2649" i="31"/>
  <c r="C2648" i="31" a="1"/>
  <c r="C2648" i="31" s="1"/>
  <c r="B2648" i="31" a="1"/>
  <c r="B2648" i="31" s="1"/>
  <c r="A2650" i="30"/>
  <c r="C2649" i="30" a="1"/>
  <c r="C2649" i="30" s="1"/>
  <c r="B2649" i="30" a="1"/>
  <c r="B2649" i="30" s="1"/>
  <c r="A2650" i="33"/>
  <c r="C2649" i="33" a="1"/>
  <c r="C2649" i="33" s="1"/>
  <c r="B2649" i="33" a="1"/>
  <c r="B2649" i="33" s="1"/>
  <c r="G2647" i="27"/>
  <c r="H2646" i="27" a="1"/>
  <c r="H2646" i="27" s="1"/>
  <c r="J2646" i="27" s="1" a="1"/>
  <c r="J2646" i="27" s="1"/>
  <c r="I2646" i="27" a="1"/>
  <c r="I2646" i="27" s="1"/>
  <c r="A2650" i="31" l="1"/>
  <c r="C2649" i="31" a="1"/>
  <c r="C2649" i="31" s="1"/>
  <c r="B2649" i="31" a="1"/>
  <c r="B2649" i="31" s="1"/>
  <c r="A2651" i="30"/>
  <c r="C2650" i="30" a="1"/>
  <c r="C2650" i="30" s="1"/>
  <c r="B2650" i="30" a="1"/>
  <c r="B2650" i="30" s="1"/>
  <c r="A2651" i="33"/>
  <c r="C2650" i="33" a="1"/>
  <c r="C2650" i="33" s="1"/>
  <c r="B2650" i="33" a="1"/>
  <c r="B2650" i="33" s="1"/>
  <c r="A2651" i="32"/>
  <c r="C2650" i="32" a="1"/>
  <c r="C2650" i="32" s="1"/>
  <c r="B2650" i="32" a="1"/>
  <c r="B2650" i="32" s="1"/>
  <c r="H2647" i="27" a="1"/>
  <c r="H2647" i="27" s="1"/>
  <c r="J2647" i="27" s="1" a="1"/>
  <c r="J2647" i="27" s="1"/>
  <c r="I2647" i="27" a="1"/>
  <c r="I2647" i="27" s="1"/>
  <c r="G2648" i="27"/>
  <c r="A2652" i="33" l="1"/>
  <c r="C2651" i="33" a="1"/>
  <c r="C2651" i="33" s="1"/>
  <c r="B2651" i="33" a="1"/>
  <c r="B2651" i="33" s="1"/>
  <c r="A2652" i="30"/>
  <c r="C2651" i="30" a="1"/>
  <c r="C2651" i="30" s="1"/>
  <c r="B2651" i="30" a="1"/>
  <c r="B2651" i="30" s="1"/>
  <c r="A2652" i="32"/>
  <c r="C2651" i="32" a="1"/>
  <c r="C2651" i="32" s="1"/>
  <c r="B2651" i="32" a="1"/>
  <c r="B2651" i="32" s="1"/>
  <c r="A2651" i="31"/>
  <c r="C2650" i="31" a="1"/>
  <c r="C2650" i="31" s="1"/>
  <c r="B2650" i="31" a="1"/>
  <c r="B2650" i="31" s="1"/>
  <c r="I2648" i="27" a="1"/>
  <c r="I2648" i="27" s="1"/>
  <c r="G2649" i="27"/>
  <c r="H2648" i="27" a="1"/>
  <c r="H2648" i="27" s="1"/>
  <c r="J2648" i="27" s="1" a="1"/>
  <c r="J2648" i="27" s="1"/>
  <c r="A2653" i="32" l="1"/>
  <c r="C2652" i="32" a="1"/>
  <c r="C2652" i="32" s="1"/>
  <c r="B2652" i="32" a="1"/>
  <c r="B2652" i="32" s="1"/>
  <c r="A2653" i="30"/>
  <c r="C2652" i="30" a="1"/>
  <c r="C2652" i="30" s="1"/>
  <c r="B2652" i="30" a="1"/>
  <c r="B2652" i="30" s="1"/>
  <c r="A2652" i="31"/>
  <c r="C2651" i="31" a="1"/>
  <c r="C2651" i="31" s="1"/>
  <c r="B2651" i="31" a="1"/>
  <c r="B2651" i="31" s="1"/>
  <c r="A2653" i="33"/>
  <c r="C2652" i="33" a="1"/>
  <c r="C2652" i="33" s="1"/>
  <c r="B2652" i="33" a="1"/>
  <c r="B2652" i="33" s="1"/>
  <c r="G2650" i="27"/>
  <c r="H2649" i="27" a="1"/>
  <c r="H2649" i="27" s="1"/>
  <c r="J2649" i="27" s="1" a="1"/>
  <c r="J2649" i="27" s="1"/>
  <c r="I2649" i="27" a="1"/>
  <c r="I2649" i="27" s="1"/>
  <c r="A2653" i="31" l="1"/>
  <c r="C2652" i="31" a="1"/>
  <c r="C2652" i="31" s="1"/>
  <c r="B2652" i="31" a="1"/>
  <c r="B2652" i="31" s="1"/>
  <c r="A2654" i="33"/>
  <c r="C2653" i="33" a="1"/>
  <c r="C2653" i="33" s="1"/>
  <c r="B2653" i="33" a="1"/>
  <c r="B2653" i="33" s="1"/>
  <c r="A2654" i="30"/>
  <c r="C2653" i="30" a="1"/>
  <c r="C2653" i="30" s="1"/>
  <c r="B2653" i="30" a="1"/>
  <c r="B2653" i="30" s="1"/>
  <c r="A2654" i="32"/>
  <c r="C2653" i="32" a="1"/>
  <c r="C2653" i="32" s="1"/>
  <c r="B2653" i="32" a="1"/>
  <c r="B2653" i="32" s="1"/>
  <c r="H2650" i="27" a="1"/>
  <c r="H2650" i="27" s="1"/>
  <c r="J2650" i="27" s="1" a="1"/>
  <c r="J2650" i="27" s="1"/>
  <c r="I2650" i="27" a="1"/>
  <c r="I2650" i="27" s="1"/>
  <c r="G2651" i="27"/>
  <c r="A2655" i="30" l="1"/>
  <c r="C2654" i="30" a="1"/>
  <c r="C2654" i="30" s="1"/>
  <c r="B2654" i="30" a="1"/>
  <c r="B2654" i="30" s="1"/>
  <c r="A2655" i="33"/>
  <c r="C2654" i="33" a="1"/>
  <c r="C2654" i="33" s="1"/>
  <c r="B2654" i="33" a="1"/>
  <c r="B2654" i="33" s="1"/>
  <c r="A2655" i="32"/>
  <c r="C2654" i="32" a="1"/>
  <c r="C2654" i="32" s="1"/>
  <c r="B2654" i="32" a="1"/>
  <c r="B2654" i="32" s="1"/>
  <c r="A2654" i="31"/>
  <c r="C2653" i="31" a="1"/>
  <c r="C2653" i="31" s="1"/>
  <c r="B2653" i="31" a="1"/>
  <c r="B2653" i="31" s="1"/>
  <c r="H2651" i="27" a="1"/>
  <c r="H2651" i="27" s="1"/>
  <c r="J2651" i="27" s="1" a="1"/>
  <c r="J2651" i="27" s="1"/>
  <c r="I2651" i="27" a="1"/>
  <c r="I2651" i="27" s="1"/>
  <c r="G2652" i="27"/>
  <c r="A2656" i="32" l="1"/>
  <c r="C2655" i="32" a="1"/>
  <c r="C2655" i="32" s="1"/>
  <c r="B2655" i="32" a="1"/>
  <c r="B2655" i="32" s="1"/>
  <c r="A2656" i="33"/>
  <c r="C2655" i="33" a="1"/>
  <c r="C2655" i="33" s="1"/>
  <c r="B2655" i="33" a="1"/>
  <c r="B2655" i="33" s="1"/>
  <c r="A2655" i="31"/>
  <c r="C2654" i="31" a="1"/>
  <c r="C2654" i="31" s="1"/>
  <c r="B2654" i="31" a="1"/>
  <c r="B2654" i="31" s="1"/>
  <c r="A2656" i="30"/>
  <c r="C2655" i="30" a="1"/>
  <c r="C2655" i="30" s="1"/>
  <c r="B2655" i="30" a="1"/>
  <c r="B2655" i="30" s="1"/>
  <c r="I2652" i="27" a="1"/>
  <c r="I2652" i="27" s="1"/>
  <c r="G2653" i="27"/>
  <c r="H2652" i="27" a="1"/>
  <c r="H2652" i="27" s="1"/>
  <c r="J2652" i="27" s="1" a="1"/>
  <c r="J2652" i="27" s="1"/>
  <c r="A2656" i="31" l="1"/>
  <c r="C2655" i="31" a="1"/>
  <c r="C2655" i="31" s="1"/>
  <c r="B2655" i="31" a="1"/>
  <c r="B2655" i="31" s="1"/>
  <c r="A2657" i="33"/>
  <c r="C2656" i="33" a="1"/>
  <c r="C2656" i="33" s="1"/>
  <c r="B2656" i="33" a="1"/>
  <c r="B2656" i="33" s="1"/>
  <c r="A2657" i="30"/>
  <c r="C2656" i="30" a="1"/>
  <c r="C2656" i="30" s="1"/>
  <c r="B2656" i="30" a="1"/>
  <c r="B2656" i="30" s="1"/>
  <c r="A2657" i="32"/>
  <c r="C2656" i="32" a="1"/>
  <c r="C2656" i="32" s="1"/>
  <c r="B2656" i="32" a="1"/>
  <c r="B2656" i="32" s="1"/>
  <c r="G2654" i="27"/>
  <c r="H2653" i="27" a="1"/>
  <c r="H2653" i="27" s="1"/>
  <c r="J2653" i="27" s="1" a="1"/>
  <c r="J2653" i="27" s="1"/>
  <c r="I2653" i="27" a="1"/>
  <c r="I2653" i="27" s="1"/>
  <c r="A2658" i="30" l="1"/>
  <c r="C2657" i="30" a="1"/>
  <c r="C2657" i="30" s="1"/>
  <c r="B2657" i="30" a="1"/>
  <c r="B2657" i="30" s="1"/>
  <c r="A2658" i="33"/>
  <c r="C2657" i="33" a="1"/>
  <c r="C2657" i="33" s="1"/>
  <c r="B2657" i="33" a="1"/>
  <c r="B2657" i="33" s="1"/>
  <c r="A2658" i="32"/>
  <c r="C2657" i="32" a="1"/>
  <c r="C2657" i="32" s="1"/>
  <c r="B2657" i="32" a="1"/>
  <c r="B2657" i="32" s="1"/>
  <c r="A2657" i="31"/>
  <c r="C2656" i="31" a="1"/>
  <c r="C2656" i="31" s="1"/>
  <c r="B2656" i="31" a="1"/>
  <c r="B2656" i="31" s="1"/>
  <c r="H2654" i="27" a="1"/>
  <c r="H2654" i="27" s="1"/>
  <c r="J2654" i="27" s="1" a="1"/>
  <c r="J2654" i="27" s="1"/>
  <c r="I2654" i="27" a="1"/>
  <c r="I2654" i="27" s="1"/>
  <c r="G2655" i="27"/>
  <c r="A2659" i="32" l="1"/>
  <c r="C2658" i="32" a="1"/>
  <c r="C2658" i="32" s="1"/>
  <c r="B2658" i="32" a="1"/>
  <c r="B2658" i="32" s="1"/>
  <c r="A2659" i="33"/>
  <c r="C2658" i="33" a="1"/>
  <c r="C2658" i="33" s="1"/>
  <c r="B2658" i="33" a="1"/>
  <c r="B2658" i="33" s="1"/>
  <c r="A2658" i="31"/>
  <c r="C2657" i="31" a="1"/>
  <c r="C2657" i="31" s="1"/>
  <c r="B2657" i="31" a="1"/>
  <c r="B2657" i="31" s="1"/>
  <c r="A2659" i="30"/>
  <c r="C2658" i="30" a="1"/>
  <c r="C2658" i="30" s="1"/>
  <c r="B2658" i="30" a="1"/>
  <c r="B2658" i="30" s="1"/>
  <c r="H2655" i="27" a="1"/>
  <c r="H2655" i="27" s="1"/>
  <c r="J2655" i="27" s="1" a="1"/>
  <c r="J2655" i="27" s="1"/>
  <c r="I2655" i="27" a="1"/>
  <c r="I2655" i="27" s="1"/>
  <c r="G2656" i="27"/>
  <c r="A2659" i="31" l="1"/>
  <c r="C2658" i="31" a="1"/>
  <c r="C2658" i="31" s="1"/>
  <c r="B2658" i="31" a="1"/>
  <c r="B2658" i="31" s="1"/>
  <c r="A2660" i="33"/>
  <c r="C2659" i="33" a="1"/>
  <c r="C2659" i="33" s="1"/>
  <c r="B2659" i="33" a="1"/>
  <c r="B2659" i="33" s="1"/>
  <c r="A2660" i="30"/>
  <c r="C2659" i="30" a="1"/>
  <c r="C2659" i="30" s="1"/>
  <c r="B2659" i="30" a="1"/>
  <c r="B2659" i="30" s="1"/>
  <c r="A2660" i="32"/>
  <c r="C2659" i="32" a="1"/>
  <c r="C2659" i="32" s="1"/>
  <c r="B2659" i="32" a="1"/>
  <c r="B2659" i="32" s="1"/>
  <c r="G2657" i="27"/>
  <c r="H2656" i="27" a="1"/>
  <c r="H2656" i="27" s="1"/>
  <c r="J2656" i="27" s="1" a="1"/>
  <c r="J2656" i="27" s="1"/>
  <c r="I2656" i="27" a="1"/>
  <c r="I2656" i="27" s="1"/>
  <c r="A2661" i="30" l="1"/>
  <c r="C2660" i="30" a="1"/>
  <c r="C2660" i="30" s="1"/>
  <c r="B2660" i="30" a="1"/>
  <c r="B2660" i="30" s="1"/>
  <c r="A2661" i="33"/>
  <c r="C2660" i="33" a="1"/>
  <c r="C2660" i="33" s="1"/>
  <c r="B2660" i="33" a="1"/>
  <c r="B2660" i="33" s="1"/>
  <c r="A2661" i="32"/>
  <c r="C2660" i="32" a="1"/>
  <c r="C2660" i="32" s="1"/>
  <c r="B2660" i="32" a="1"/>
  <c r="B2660" i="32" s="1"/>
  <c r="A2660" i="31"/>
  <c r="C2659" i="31" a="1"/>
  <c r="C2659" i="31" s="1"/>
  <c r="B2659" i="31" a="1"/>
  <c r="B2659" i="31" s="1"/>
  <c r="G2658" i="27"/>
  <c r="H2657" i="27" a="1"/>
  <c r="H2657" i="27" s="1"/>
  <c r="J2657" i="27" s="1" a="1"/>
  <c r="J2657" i="27" s="1"/>
  <c r="I2657" i="27" a="1"/>
  <c r="I2657" i="27" s="1"/>
  <c r="A2662" i="32" l="1"/>
  <c r="C2661" i="32" a="1"/>
  <c r="C2661" i="32" s="1"/>
  <c r="B2661" i="32" a="1"/>
  <c r="B2661" i="32" s="1"/>
  <c r="A2662" i="33"/>
  <c r="C2661" i="33" a="1"/>
  <c r="C2661" i="33" s="1"/>
  <c r="B2661" i="33" a="1"/>
  <c r="B2661" i="33" s="1"/>
  <c r="A2661" i="31"/>
  <c r="C2660" i="31" a="1"/>
  <c r="C2660" i="31" s="1"/>
  <c r="B2660" i="31" a="1"/>
  <c r="B2660" i="31" s="1"/>
  <c r="A2662" i="30"/>
  <c r="C2661" i="30" a="1"/>
  <c r="C2661" i="30" s="1"/>
  <c r="B2661" i="30" a="1"/>
  <c r="B2661" i="30" s="1"/>
  <c r="H2658" i="27" a="1"/>
  <c r="H2658" i="27" s="1"/>
  <c r="J2658" i="27" s="1" a="1"/>
  <c r="J2658" i="27" s="1"/>
  <c r="I2658" i="27" a="1"/>
  <c r="I2658" i="27" s="1"/>
  <c r="G2659" i="27"/>
  <c r="A2662" i="31" l="1"/>
  <c r="C2661" i="31" a="1"/>
  <c r="C2661" i="31" s="1"/>
  <c r="B2661" i="31" a="1"/>
  <c r="B2661" i="31" s="1"/>
  <c r="A2663" i="33"/>
  <c r="C2662" i="33" a="1"/>
  <c r="C2662" i="33" s="1"/>
  <c r="B2662" i="33" a="1"/>
  <c r="B2662" i="33" s="1"/>
  <c r="A2663" i="30"/>
  <c r="C2662" i="30" a="1"/>
  <c r="C2662" i="30" s="1"/>
  <c r="B2662" i="30" a="1"/>
  <c r="B2662" i="30" s="1"/>
  <c r="A2663" i="32"/>
  <c r="C2662" i="32" a="1"/>
  <c r="C2662" i="32" s="1"/>
  <c r="B2662" i="32" a="1"/>
  <c r="B2662" i="32" s="1"/>
  <c r="I2659" i="27" a="1"/>
  <c r="I2659" i="27" s="1"/>
  <c r="G2660" i="27"/>
  <c r="H2659" i="27" a="1"/>
  <c r="H2659" i="27" s="1"/>
  <c r="J2659" i="27" s="1" a="1"/>
  <c r="J2659" i="27" s="1"/>
  <c r="A2664" i="30" l="1"/>
  <c r="C2663" i="30" a="1"/>
  <c r="C2663" i="30" s="1"/>
  <c r="B2663" i="30" a="1"/>
  <c r="B2663" i="30" s="1"/>
  <c r="A2664" i="33"/>
  <c r="C2663" i="33" a="1"/>
  <c r="C2663" i="33" s="1"/>
  <c r="B2663" i="33" a="1"/>
  <c r="B2663" i="33" s="1"/>
  <c r="A2664" i="32"/>
  <c r="C2663" i="32" a="1"/>
  <c r="C2663" i="32" s="1"/>
  <c r="B2663" i="32" a="1"/>
  <c r="B2663" i="32" s="1"/>
  <c r="A2663" i="31"/>
  <c r="C2662" i="31" a="1"/>
  <c r="C2662" i="31" s="1"/>
  <c r="B2662" i="31" a="1"/>
  <c r="B2662" i="31" s="1"/>
  <c r="G2661" i="27"/>
  <c r="H2660" i="27" a="1"/>
  <c r="H2660" i="27" s="1"/>
  <c r="J2660" i="27" s="1" a="1"/>
  <c r="J2660" i="27" s="1"/>
  <c r="I2660" i="27" a="1"/>
  <c r="I2660" i="27" s="1"/>
  <c r="A2665" i="32" l="1"/>
  <c r="C2664" i="32" a="1"/>
  <c r="C2664" i="32" s="1"/>
  <c r="B2664" i="32" a="1"/>
  <c r="B2664" i="32" s="1"/>
  <c r="A2665" i="33"/>
  <c r="C2664" i="33" a="1"/>
  <c r="C2664" i="33" s="1"/>
  <c r="B2664" i="33" a="1"/>
  <c r="B2664" i="33" s="1"/>
  <c r="A2664" i="31"/>
  <c r="C2663" i="31" a="1"/>
  <c r="C2663" i="31" s="1"/>
  <c r="B2663" i="31" a="1"/>
  <c r="B2663" i="31" s="1"/>
  <c r="A2665" i="30"/>
  <c r="C2664" i="30" a="1"/>
  <c r="C2664" i="30" s="1"/>
  <c r="B2664" i="30" a="1"/>
  <c r="B2664" i="30" s="1"/>
  <c r="G2662" i="27"/>
  <c r="H2661" i="27" a="1"/>
  <c r="H2661" i="27" s="1"/>
  <c r="J2661" i="27" s="1" a="1"/>
  <c r="J2661" i="27" s="1"/>
  <c r="I2661" i="27" a="1"/>
  <c r="I2661" i="27" s="1"/>
  <c r="A2665" i="31" l="1"/>
  <c r="C2664" i="31" a="1"/>
  <c r="C2664" i="31" s="1"/>
  <c r="B2664" i="31" a="1"/>
  <c r="B2664" i="31" s="1"/>
  <c r="A2666" i="33"/>
  <c r="C2665" i="33" a="1"/>
  <c r="C2665" i="33" s="1"/>
  <c r="B2665" i="33" a="1"/>
  <c r="B2665" i="33" s="1"/>
  <c r="A2666" i="30"/>
  <c r="C2665" i="30" a="1"/>
  <c r="C2665" i="30" s="1"/>
  <c r="B2665" i="30" a="1"/>
  <c r="B2665" i="30" s="1"/>
  <c r="A2666" i="32"/>
  <c r="C2665" i="32" a="1"/>
  <c r="C2665" i="32" s="1"/>
  <c r="B2665" i="32" a="1"/>
  <c r="B2665" i="32" s="1"/>
  <c r="H2662" i="27" a="1"/>
  <c r="H2662" i="27" s="1"/>
  <c r="J2662" i="27" s="1" a="1"/>
  <c r="J2662" i="27" s="1"/>
  <c r="I2662" i="27" a="1"/>
  <c r="I2662" i="27" s="1"/>
  <c r="G2663" i="27"/>
  <c r="A2667" i="30" l="1"/>
  <c r="C2666" i="30" a="1"/>
  <c r="C2666" i="30" s="1"/>
  <c r="B2666" i="30" a="1"/>
  <c r="B2666" i="30" s="1"/>
  <c r="A2667" i="33"/>
  <c r="C2666" i="33" a="1"/>
  <c r="C2666" i="33" s="1"/>
  <c r="B2666" i="33" a="1"/>
  <c r="B2666" i="33" s="1"/>
  <c r="A2667" i="32"/>
  <c r="C2666" i="32" a="1"/>
  <c r="C2666" i="32" s="1"/>
  <c r="B2666" i="32" a="1"/>
  <c r="B2666" i="32" s="1"/>
  <c r="A2666" i="31"/>
  <c r="B2665" i="31" a="1"/>
  <c r="B2665" i="31" s="1"/>
  <c r="C2665" i="31" a="1"/>
  <c r="C2665" i="31" s="1"/>
  <c r="I2663" i="27" a="1"/>
  <c r="I2663" i="27" s="1"/>
  <c r="G2664" i="27"/>
  <c r="H2663" i="27" a="1"/>
  <c r="H2663" i="27" s="1"/>
  <c r="J2663" i="27" s="1" a="1"/>
  <c r="J2663" i="27" s="1"/>
  <c r="A2668" i="32" l="1"/>
  <c r="C2667" i="32" a="1"/>
  <c r="C2667" i="32" s="1"/>
  <c r="B2667" i="32" a="1"/>
  <c r="B2667" i="32" s="1"/>
  <c r="A2668" i="33"/>
  <c r="C2667" i="33" a="1"/>
  <c r="C2667" i="33" s="1"/>
  <c r="B2667" i="33" a="1"/>
  <c r="B2667" i="33" s="1"/>
  <c r="A2667" i="31"/>
  <c r="C2666" i="31" a="1"/>
  <c r="C2666" i="31" s="1"/>
  <c r="B2666" i="31" a="1"/>
  <c r="B2666" i="31" s="1"/>
  <c r="A2668" i="30"/>
  <c r="C2667" i="30" a="1"/>
  <c r="C2667" i="30" s="1"/>
  <c r="B2667" i="30" a="1"/>
  <c r="B2667" i="30" s="1"/>
  <c r="G2665" i="27"/>
  <c r="H2664" i="27" a="1"/>
  <c r="H2664" i="27" s="1"/>
  <c r="J2664" i="27" s="1" a="1"/>
  <c r="J2664" i="27" s="1"/>
  <c r="I2664" i="27" a="1"/>
  <c r="I2664" i="27" s="1"/>
  <c r="A2669" i="33" l="1"/>
  <c r="C2668" i="33" a="1"/>
  <c r="C2668" i="33" s="1"/>
  <c r="B2668" i="33" a="1"/>
  <c r="B2668" i="33" s="1"/>
  <c r="A2668" i="31"/>
  <c r="C2667" i="31" a="1"/>
  <c r="C2667" i="31" s="1"/>
  <c r="B2667" i="31" a="1"/>
  <c r="B2667" i="31" s="1"/>
  <c r="A2669" i="30"/>
  <c r="C2668" i="30" a="1"/>
  <c r="C2668" i="30" s="1"/>
  <c r="B2668" i="30" a="1"/>
  <c r="B2668" i="30" s="1"/>
  <c r="A2669" i="32"/>
  <c r="C2668" i="32" a="1"/>
  <c r="C2668" i="32" s="1"/>
  <c r="B2668" i="32" a="1"/>
  <c r="B2668" i="32" s="1"/>
  <c r="G2666" i="27"/>
  <c r="H2665" i="27" a="1"/>
  <c r="H2665" i="27" s="1"/>
  <c r="J2665" i="27" s="1" a="1"/>
  <c r="J2665" i="27" s="1"/>
  <c r="I2665" i="27" a="1"/>
  <c r="I2665" i="27" s="1"/>
  <c r="A2669" i="31" l="1"/>
  <c r="C2668" i="31" a="1"/>
  <c r="C2668" i="31" s="1"/>
  <c r="B2668" i="31" a="1"/>
  <c r="B2668" i="31" s="1"/>
  <c r="A2670" i="32"/>
  <c r="C2669" i="32" a="1"/>
  <c r="C2669" i="32" s="1"/>
  <c r="B2669" i="32" a="1"/>
  <c r="B2669" i="32" s="1"/>
  <c r="A2670" i="30"/>
  <c r="C2669" i="30" a="1"/>
  <c r="C2669" i="30" s="1"/>
  <c r="B2669" i="30" a="1"/>
  <c r="B2669" i="30" s="1"/>
  <c r="A2670" i="33"/>
  <c r="C2669" i="33" a="1"/>
  <c r="C2669" i="33" s="1"/>
  <c r="B2669" i="33" a="1"/>
  <c r="B2669" i="33" s="1"/>
  <c r="H2666" i="27" a="1"/>
  <c r="H2666" i="27" s="1"/>
  <c r="J2666" i="27" s="1" a="1"/>
  <c r="J2666" i="27" s="1"/>
  <c r="G2667" i="27"/>
  <c r="I2666" i="27" a="1"/>
  <c r="I2666" i="27" s="1"/>
  <c r="A2671" i="30" l="1"/>
  <c r="C2670" i="30" a="1"/>
  <c r="C2670" i="30" s="1"/>
  <c r="B2670" i="30" a="1"/>
  <c r="B2670" i="30" s="1"/>
  <c r="A2671" i="32"/>
  <c r="C2670" i="32" a="1"/>
  <c r="C2670" i="32" s="1"/>
  <c r="B2670" i="32" a="1"/>
  <c r="B2670" i="32" s="1"/>
  <c r="A2671" i="33"/>
  <c r="C2670" i="33" a="1"/>
  <c r="C2670" i="33" s="1"/>
  <c r="B2670" i="33" a="1"/>
  <c r="B2670" i="33" s="1"/>
  <c r="A2670" i="31"/>
  <c r="C2669" i="31" a="1"/>
  <c r="C2669" i="31" s="1"/>
  <c r="B2669" i="31" a="1"/>
  <c r="B2669" i="31" s="1"/>
  <c r="G2668" i="27"/>
  <c r="H2667" i="27" a="1"/>
  <c r="H2667" i="27" s="1"/>
  <c r="J2667" i="27" s="1" a="1"/>
  <c r="J2667" i="27" s="1"/>
  <c r="I2667" i="27" a="1"/>
  <c r="I2667" i="27" s="1"/>
  <c r="A2672" i="33" l="1"/>
  <c r="C2671" i="33" a="1"/>
  <c r="C2671" i="33" s="1"/>
  <c r="B2671" i="33" a="1"/>
  <c r="B2671" i="33" s="1"/>
  <c r="A2672" i="32"/>
  <c r="C2671" i="32" a="1"/>
  <c r="C2671" i="32" s="1"/>
  <c r="B2671" i="32" a="1"/>
  <c r="B2671" i="32" s="1"/>
  <c r="A2671" i="31"/>
  <c r="C2670" i="31" a="1"/>
  <c r="C2670" i="31" s="1"/>
  <c r="B2670" i="31" a="1"/>
  <c r="B2670" i="31" s="1"/>
  <c r="A2672" i="30"/>
  <c r="C2671" i="30" a="1"/>
  <c r="C2671" i="30" s="1"/>
  <c r="B2671" i="30" a="1"/>
  <c r="B2671" i="30" s="1"/>
  <c r="G2669" i="27"/>
  <c r="H2668" i="27" a="1"/>
  <c r="H2668" i="27" s="1"/>
  <c r="J2668" i="27" s="1" a="1"/>
  <c r="J2668" i="27" s="1"/>
  <c r="I2668" i="27" a="1"/>
  <c r="I2668" i="27" s="1"/>
  <c r="A2672" i="31" l="1"/>
  <c r="C2671" i="31" a="1"/>
  <c r="C2671" i="31" s="1"/>
  <c r="B2671" i="31" a="1"/>
  <c r="B2671" i="31" s="1"/>
  <c r="A2673" i="32"/>
  <c r="C2672" i="32" a="1"/>
  <c r="C2672" i="32" s="1"/>
  <c r="B2672" i="32" a="1"/>
  <c r="B2672" i="32" s="1"/>
  <c r="A2673" i="30"/>
  <c r="C2672" i="30" a="1"/>
  <c r="C2672" i="30" s="1"/>
  <c r="B2672" i="30" a="1"/>
  <c r="B2672" i="30" s="1"/>
  <c r="A2673" i="33"/>
  <c r="C2672" i="33" a="1"/>
  <c r="C2672" i="33" s="1"/>
  <c r="B2672" i="33" a="1"/>
  <c r="B2672" i="33" s="1"/>
  <c r="H2669" i="27" a="1"/>
  <c r="H2669" i="27" s="1"/>
  <c r="J2669" i="27" s="1" a="1"/>
  <c r="J2669" i="27" s="1"/>
  <c r="I2669" i="27" a="1"/>
  <c r="I2669" i="27" s="1"/>
  <c r="G2670" i="27"/>
  <c r="A2674" i="30" l="1"/>
  <c r="C2673" i="30" a="1"/>
  <c r="C2673" i="30" s="1"/>
  <c r="B2673" i="30" a="1"/>
  <c r="B2673" i="30" s="1"/>
  <c r="A2674" i="32"/>
  <c r="C2673" i="32" a="1"/>
  <c r="C2673" i="32" s="1"/>
  <c r="B2673" i="32" a="1"/>
  <c r="B2673" i="32" s="1"/>
  <c r="A2674" i="33"/>
  <c r="C2673" i="33" a="1"/>
  <c r="C2673" i="33" s="1"/>
  <c r="B2673" i="33" a="1"/>
  <c r="B2673" i="33" s="1"/>
  <c r="A2673" i="31"/>
  <c r="C2672" i="31" a="1"/>
  <c r="C2672" i="31" s="1"/>
  <c r="B2672" i="31" a="1"/>
  <c r="B2672" i="31" s="1"/>
  <c r="H2670" i="27" a="1"/>
  <c r="H2670" i="27" s="1"/>
  <c r="J2670" i="27" s="1" a="1"/>
  <c r="J2670" i="27" s="1"/>
  <c r="I2670" i="27" a="1"/>
  <c r="I2670" i="27" s="1"/>
  <c r="G2671" i="27"/>
  <c r="A2675" i="33" l="1"/>
  <c r="C2674" i="33" a="1"/>
  <c r="C2674" i="33" s="1"/>
  <c r="B2674" i="33" a="1"/>
  <c r="B2674" i="33" s="1"/>
  <c r="A2675" i="32"/>
  <c r="C2674" i="32" a="1"/>
  <c r="C2674" i="32" s="1"/>
  <c r="B2674" i="32" a="1"/>
  <c r="B2674" i="32" s="1"/>
  <c r="A2674" i="31"/>
  <c r="C2673" i="31" a="1"/>
  <c r="C2673" i="31" s="1"/>
  <c r="B2673" i="31" a="1"/>
  <c r="B2673" i="31" s="1"/>
  <c r="A2675" i="30"/>
  <c r="C2674" i="30" a="1"/>
  <c r="C2674" i="30" s="1"/>
  <c r="B2674" i="30" a="1"/>
  <c r="B2674" i="30" s="1"/>
  <c r="I2671" i="27" a="1"/>
  <c r="I2671" i="27" s="1"/>
  <c r="G2672" i="27"/>
  <c r="H2671" i="27" a="1"/>
  <c r="H2671" i="27" s="1"/>
  <c r="J2671" i="27" s="1" a="1"/>
  <c r="J2671" i="27" s="1"/>
  <c r="A2675" i="31" l="1"/>
  <c r="C2674" i="31" a="1"/>
  <c r="C2674" i="31" s="1"/>
  <c r="B2674" i="31" a="1"/>
  <c r="B2674" i="31" s="1"/>
  <c r="A2676" i="32"/>
  <c r="C2675" i="32" a="1"/>
  <c r="C2675" i="32" s="1"/>
  <c r="B2675" i="32" a="1"/>
  <c r="B2675" i="32" s="1"/>
  <c r="A2676" i="30"/>
  <c r="C2675" i="30" a="1"/>
  <c r="C2675" i="30" s="1"/>
  <c r="B2675" i="30" a="1"/>
  <c r="B2675" i="30" s="1"/>
  <c r="A2676" i="33"/>
  <c r="C2675" i="33" a="1"/>
  <c r="C2675" i="33" s="1"/>
  <c r="B2675" i="33" a="1"/>
  <c r="B2675" i="33" s="1"/>
  <c r="G2673" i="27"/>
  <c r="H2672" i="27" a="1"/>
  <c r="H2672" i="27" s="1"/>
  <c r="J2672" i="27" s="1" a="1"/>
  <c r="J2672" i="27" s="1"/>
  <c r="I2672" i="27" a="1"/>
  <c r="I2672" i="27" s="1"/>
  <c r="A2677" i="30" l="1"/>
  <c r="C2676" i="30" a="1"/>
  <c r="C2676" i="30" s="1"/>
  <c r="B2676" i="30" a="1"/>
  <c r="B2676" i="30" s="1"/>
  <c r="A2677" i="32"/>
  <c r="C2676" i="32" a="1"/>
  <c r="C2676" i="32" s="1"/>
  <c r="B2676" i="32" a="1"/>
  <c r="B2676" i="32" s="1"/>
  <c r="A2677" i="33"/>
  <c r="C2676" i="33" a="1"/>
  <c r="C2676" i="33" s="1"/>
  <c r="B2676" i="33" a="1"/>
  <c r="B2676" i="33" s="1"/>
  <c r="A2676" i="31"/>
  <c r="C2675" i="31" a="1"/>
  <c r="C2675" i="31" s="1"/>
  <c r="B2675" i="31" a="1"/>
  <c r="B2675" i="31" s="1"/>
  <c r="H2673" i="27" a="1"/>
  <c r="H2673" i="27" s="1"/>
  <c r="J2673" i="27" s="1" a="1"/>
  <c r="J2673" i="27" s="1"/>
  <c r="I2673" i="27" a="1"/>
  <c r="I2673" i="27" s="1"/>
  <c r="G2674" i="27"/>
  <c r="A2678" i="33" l="1"/>
  <c r="C2677" i="33" a="1"/>
  <c r="C2677" i="33" s="1"/>
  <c r="B2677" i="33" a="1"/>
  <c r="B2677" i="33" s="1"/>
  <c r="A2678" i="32"/>
  <c r="C2677" i="32" a="1"/>
  <c r="C2677" i="32" s="1"/>
  <c r="B2677" i="32" a="1"/>
  <c r="B2677" i="32" s="1"/>
  <c r="A2677" i="31"/>
  <c r="C2676" i="31" a="1"/>
  <c r="C2676" i="31" s="1"/>
  <c r="B2676" i="31" a="1"/>
  <c r="B2676" i="31" s="1"/>
  <c r="A2678" i="30"/>
  <c r="C2677" i="30" a="1"/>
  <c r="C2677" i="30" s="1"/>
  <c r="B2677" i="30" a="1"/>
  <c r="B2677" i="30" s="1"/>
  <c r="H2674" i="27" a="1"/>
  <c r="H2674" i="27" s="1"/>
  <c r="J2674" i="27" s="1" a="1"/>
  <c r="J2674" i="27" s="1"/>
  <c r="I2674" i="27" a="1"/>
  <c r="I2674" i="27" s="1"/>
  <c r="G2675" i="27"/>
  <c r="A2678" i="31" l="1"/>
  <c r="C2677" i="31" a="1"/>
  <c r="C2677" i="31" s="1"/>
  <c r="B2677" i="31" a="1"/>
  <c r="B2677" i="31" s="1"/>
  <c r="A2679" i="32"/>
  <c r="C2678" i="32" a="1"/>
  <c r="C2678" i="32" s="1"/>
  <c r="B2678" i="32" a="1"/>
  <c r="B2678" i="32" s="1"/>
  <c r="A2679" i="30"/>
  <c r="C2678" i="30" a="1"/>
  <c r="C2678" i="30" s="1"/>
  <c r="B2678" i="30" a="1"/>
  <c r="B2678" i="30" s="1"/>
  <c r="A2679" i="33"/>
  <c r="C2678" i="33" a="1"/>
  <c r="C2678" i="33" s="1"/>
  <c r="B2678" i="33" a="1"/>
  <c r="B2678" i="33" s="1"/>
  <c r="G2676" i="27"/>
  <c r="H2675" i="27" a="1"/>
  <c r="H2675" i="27" s="1"/>
  <c r="J2675" i="27" s="1" a="1"/>
  <c r="J2675" i="27" s="1"/>
  <c r="I2675" i="27" a="1"/>
  <c r="I2675" i="27" s="1"/>
  <c r="A2680" i="32" l="1"/>
  <c r="C2679" i="32" a="1"/>
  <c r="C2679" i="32" s="1"/>
  <c r="B2679" i="32" a="1"/>
  <c r="B2679" i="32" s="1"/>
  <c r="A2680" i="30"/>
  <c r="C2679" i="30" a="1"/>
  <c r="C2679" i="30" s="1"/>
  <c r="B2679" i="30" a="1"/>
  <c r="B2679" i="30" s="1"/>
  <c r="A2680" i="33"/>
  <c r="C2679" i="33" a="1"/>
  <c r="C2679" i="33" s="1"/>
  <c r="B2679" i="33" a="1"/>
  <c r="B2679" i="33" s="1"/>
  <c r="A2679" i="31"/>
  <c r="C2678" i="31" a="1"/>
  <c r="C2678" i="31" s="1"/>
  <c r="B2678" i="31" a="1"/>
  <c r="B2678" i="31" s="1"/>
  <c r="G2677" i="27"/>
  <c r="I2676" i="27" a="1"/>
  <c r="I2676" i="27" s="1"/>
  <c r="H2676" i="27" a="1"/>
  <c r="H2676" i="27" s="1"/>
  <c r="J2676" i="27" s="1" a="1"/>
  <c r="J2676" i="27" s="1"/>
  <c r="A2681" i="33" l="1"/>
  <c r="C2680" i="33" a="1"/>
  <c r="C2680" i="33" s="1"/>
  <c r="B2680" i="33" a="1"/>
  <c r="B2680" i="33" s="1"/>
  <c r="A2681" i="30"/>
  <c r="C2680" i="30" a="1"/>
  <c r="C2680" i="30" s="1"/>
  <c r="B2680" i="30" a="1"/>
  <c r="B2680" i="30" s="1"/>
  <c r="A2680" i="31"/>
  <c r="C2679" i="31" a="1"/>
  <c r="C2679" i="31" s="1"/>
  <c r="B2679" i="31" a="1"/>
  <c r="B2679" i="31" s="1"/>
  <c r="A2681" i="32"/>
  <c r="C2680" i="32" a="1"/>
  <c r="C2680" i="32" s="1"/>
  <c r="B2680" i="32" a="1"/>
  <c r="B2680" i="32" s="1"/>
  <c r="H2677" i="27" a="1"/>
  <c r="H2677" i="27" s="1"/>
  <c r="J2677" i="27" s="1" a="1"/>
  <c r="J2677" i="27" s="1"/>
  <c r="I2677" i="27" a="1"/>
  <c r="I2677" i="27" s="1"/>
  <c r="G2678" i="27"/>
  <c r="A2681" i="31" l="1"/>
  <c r="C2680" i="31" a="1"/>
  <c r="C2680" i="31" s="1"/>
  <c r="B2680" i="31" a="1"/>
  <c r="B2680" i="31" s="1"/>
  <c r="A2682" i="30"/>
  <c r="C2681" i="30" a="1"/>
  <c r="C2681" i="30" s="1"/>
  <c r="B2681" i="30" a="1"/>
  <c r="B2681" i="30" s="1"/>
  <c r="A2682" i="32"/>
  <c r="C2681" i="32" a="1"/>
  <c r="C2681" i="32" s="1"/>
  <c r="B2681" i="32" a="1"/>
  <c r="B2681" i="32" s="1"/>
  <c r="A2682" i="33"/>
  <c r="C2681" i="33" a="1"/>
  <c r="C2681" i="33" s="1"/>
  <c r="B2681" i="33" a="1"/>
  <c r="B2681" i="33" s="1"/>
  <c r="I2678" i="27" a="1"/>
  <c r="I2678" i="27" s="1"/>
  <c r="G2679" i="27"/>
  <c r="H2678" i="27" a="1"/>
  <c r="H2678" i="27" s="1"/>
  <c r="J2678" i="27" s="1" a="1"/>
  <c r="J2678" i="27" s="1"/>
  <c r="A2683" i="32" l="1"/>
  <c r="C2682" i="32" a="1"/>
  <c r="C2682" i="32" s="1"/>
  <c r="B2682" i="32" a="1"/>
  <c r="B2682" i="32" s="1"/>
  <c r="A2683" i="30"/>
  <c r="C2682" i="30" a="1"/>
  <c r="C2682" i="30" s="1"/>
  <c r="B2682" i="30" a="1"/>
  <c r="B2682" i="30" s="1"/>
  <c r="A2683" i="33"/>
  <c r="C2682" i="33" a="1"/>
  <c r="C2682" i="33" s="1"/>
  <c r="B2682" i="33" a="1"/>
  <c r="B2682" i="33" s="1"/>
  <c r="A2682" i="31"/>
  <c r="C2681" i="31" a="1"/>
  <c r="C2681" i="31" s="1"/>
  <c r="B2681" i="31" a="1"/>
  <c r="B2681" i="31" s="1"/>
  <c r="G2680" i="27"/>
  <c r="H2679" i="27" a="1"/>
  <c r="H2679" i="27" s="1"/>
  <c r="J2679" i="27" s="1" a="1"/>
  <c r="J2679" i="27" s="1"/>
  <c r="I2679" i="27" a="1"/>
  <c r="I2679" i="27" s="1"/>
  <c r="A2684" i="33" l="1"/>
  <c r="C2683" i="33" a="1"/>
  <c r="C2683" i="33" s="1"/>
  <c r="B2683" i="33" a="1"/>
  <c r="B2683" i="33" s="1"/>
  <c r="A2683" i="31"/>
  <c r="C2682" i="31" a="1"/>
  <c r="C2682" i="31" s="1"/>
  <c r="B2682" i="31" a="1"/>
  <c r="B2682" i="31" s="1"/>
  <c r="A2684" i="30"/>
  <c r="C2683" i="30" a="1"/>
  <c r="C2683" i="30" s="1"/>
  <c r="B2683" i="30" a="1"/>
  <c r="B2683" i="30" s="1"/>
  <c r="A2684" i="32"/>
  <c r="C2683" i="32" a="1"/>
  <c r="C2683" i="32" s="1"/>
  <c r="B2683" i="32" a="1"/>
  <c r="B2683" i="32" s="1"/>
  <c r="H2680" i="27" a="1"/>
  <c r="H2680" i="27" s="1"/>
  <c r="J2680" i="27" s="1" a="1"/>
  <c r="J2680" i="27" s="1"/>
  <c r="I2680" i="27" a="1"/>
  <c r="I2680" i="27" s="1"/>
  <c r="G2681" i="27"/>
  <c r="A2685" i="30" l="1"/>
  <c r="C2684" i="30" a="1"/>
  <c r="C2684" i="30" s="1"/>
  <c r="B2684" i="30" a="1"/>
  <c r="B2684" i="30" s="1"/>
  <c r="A2684" i="31"/>
  <c r="C2683" i="31" a="1"/>
  <c r="C2683" i="31" s="1"/>
  <c r="B2683" i="31" a="1"/>
  <c r="B2683" i="31" s="1"/>
  <c r="A2685" i="32"/>
  <c r="C2684" i="32" a="1"/>
  <c r="C2684" i="32" s="1"/>
  <c r="B2684" i="32" a="1"/>
  <c r="B2684" i="32" s="1"/>
  <c r="A2685" i="33"/>
  <c r="C2684" i="33" a="1"/>
  <c r="C2684" i="33" s="1"/>
  <c r="B2684" i="33" a="1"/>
  <c r="B2684" i="33" s="1"/>
  <c r="H2681" i="27" a="1"/>
  <c r="H2681" i="27" s="1"/>
  <c r="J2681" i="27" s="1" a="1"/>
  <c r="J2681" i="27" s="1"/>
  <c r="I2681" i="27" a="1"/>
  <c r="I2681" i="27" s="1"/>
  <c r="G2682" i="27"/>
  <c r="A2686" i="32" l="1"/>
  <c r="C2685" i="32" a="1"/>
  <c r="C2685" i="32" s="1"/>
  <c r="B2685" i="32" a="1"/>
  <c r="B2685" i="32" s="1"/>
  <c r="A2685" i="31"/>
  <c r="C2684" i="31" a="1"/>
  <c r="C2684" i="31" s="1"/>
  <c r="B2684" i="31" a="1"/>
  <c r="B2684" i="31" s="1"/>
  <c r="A2686" i="33"/>
  <c r="C2685" i="33" a="1"/>
  <c r="C2685" i="33" s="1"/>
  <c r="B2685" i="33" a="1"/>
  <c r="B2685" i="33" s="1"/>
  <c r="A2686" i="30"/>
  <c r="C2685" i="30" a="1"/>
  <c r="C2685" i="30" s="1"/>
  <c r="B2685" i="30" a="1"/>
  <c r="B2685" i="30" s="1"/>
  <c r="I2682" i="27" a="1"/>
  <c r="I2682" i="27" s="1"/>
  <c r="G2683" i="27"/>
  <c r="H2682" i="27" a="1"/>
  <c r="H2682" i="27" s="1"/>
  <c r="J2682" i="27" s="1" a="1"/>
  <c r="J2682" i="27" s="1"/>
  <c r="A2687" i="33" l="1"/>
  <c r="C2686" i="33" a="1"/>
  <c r="C2686" i="33" s="1"/>
  <c r="B2686" i="33" a="1"/>
  <c r="B2686" i="33" s="1"/>
  <c r="A2686" i="31"/>
  <c r="C2685" i="31" a="1"/>
  <c r="C2685" i="31" s="1"/>
  <c r="B2685" i="31" a="1"/>
  <c r="B2685" i="31" s="1"/>
  <c r="A2687" i="30"/>
  <c r="C2686" i="30" a="1"/>
  <c r="C2686" i="30" s="1"/>
  <c r="B2686" i="30" a="1"/>
  <c r="B2686" i="30" s="1"/>
  <c r="A2687" i="32"/>
  <c r="C2686" i="32" a="1"/>
  <c r="C2686" i="32" s="1"/>
  <c r="B2686" i="32" a="1"/>
  <c r="B2686" i="32" s="1"/>
  <c r="G2684" i="27"/>
  <c r="I2683" i="27" a="1"/>
  <c r="I2683" i="27" s="1"/>
  <c r="H2683" i="27" a="1"/>
  <c r="H2683" i="27" s="1"/>
  <c r="J2683" i="27" s="1" a="1"/>
  <c r="J2683" i="27" s="1"/>
  <c r="A2688" i="30" l="1"/>
  <c r="C2687" i="30" a="1"/>
  <c r="C2687" i="30" s="1"/>
  <c r="B2687" i="30" a="1"/>
  <c r="B2687" i="30" s="1"/>
  <c r="A2687" i="31"/>
  <c r="C2686" i="31" a="1"/>
  <c r="C2686" i="31" s="1"/>
  <c r="B2686" i="31" a="1"/>
  <c r="B2686" i="31" s="1"/>
  <c r="A2688" i="32"/>
  <c r="C2687" i="32" a="1"/>
  <c r="C2687" i="32" s="1"/>
  <c r="B2687" i="32" a="1"/>
  <c r="B2687" i="32" s="1"/>
  <c r="A2688" i="33"/>
  <c r="C2687" i="33" a="1"/>
  <c r="C2687" i="33" s="1"/>
  <c r="B2687" i="33" a="1"/>
  <c r="B2687" i="33" s="1"/>
  <c r="H2684" i="27" a="1"/>
  <c r="H2684" i="27" s="1"/>
  <c r="J2684" i="27" s="1" a="1"/>
  <c r="J2684" i="27" s="1"/>
  <c r="I2684" i="27" a="1"/>
  <c r="I2684" i="27" s="1"/>
  <c r="G2685" i="27"/>
  <c r="A2689" i="32" l="1"/>
  <c r="C2688" i="32" a="1"/>
  <c r="C2688" i="32" s="1"/>
  <c r="B2688" i="32" a="1"/>
  <c r="B2688" i="32" s="1"/>
  <c r="A2689" i="30"/>
  <c r="C2688" i="30" a="1"/>
  <c r="C2688" i="30" s="1"/>
  <c r="B2688" i="30" a="1"/>
  <c r="B2688" i="30" s="1"/>
  <c r="A2688" i="31"/>
  <c r="C2687" i="31" a="1"/>
  <c r="C2687" i="31" s="1"/>
  <c r="B2687" i="31" a="1"/>
  <c r="B2687" i="31" s="1"/>
  <c r="A2689" i="33"/>
  <c r="C2688" i="33" a="1"/>
  <c r="C2688" i="33" s="1"/>
  <c r="B2688" i="33" a="1"/>
  <c r="B2688" i="33" s="1"/>
  <c r="H2685" i="27" a="1"/>
  <c r="H2685" i="27" s="1"/>
  <c r="J2685" i="27" s="1" a="1"/>
  <c r="J2685" i="27" s="1"/>
  <c r="I2685" i="27" a="1"/>
  <c r="I2685" i="27" s="1"/>
  <c r="G2686" i="27"/>
  <c r="A2689" i="31" l="1"/>
  <c r="C2688" i="31" a="1"/>
  <c r="C2688" i="31" s="1"/>
  <c r="B2688" i="31" a="1"/>
  <c r="B2688" i="31" s="1"/>
  <c r="A2690" i="30"/>
  <c r="C2689" i="30" a="1"/>
  <c r="C2689" i="30" s="1"/>
  <c r="B2689" i="30" a="1"/>
  <c r="B2689" i="30" s="1"/>
  <c r="A2690" i="33"/>
  <c r="C2689" i="33" a="1"/>
  <c r="C2689" i="33" s="1"/>
  <c r="B2689" i="33" a="1"/>
  <c r="B2689" i="33" s="1"/>
  <c r="A2690" i="32"/>
  <c r="C2689" i="32" a="1"/>
  <c r="C2689" i="32" s="1"/>
  <c r="B2689" i="32" a="1"/>
  <c r="B2689" i="32" s="1"/>
  <c r="G2687" i="27"/>
  <c r="H2686" i="27" a="1"/>
  <c r="H2686" i="27" s="1"/>
  <c r="J2686" i="27" s="1" a="1"/>
  <c r="J2686" i="27" s="1"/>
  <c r="I2686" i="27" a="1"/>
  <c r="I2686" i="27" s="1"/>
  <c r="A2691" i="33" l="1"/>
  <c r="C2690" i="33" a="1"/>
  <c r="C2690" i="33" s="1"/>
  <c r="B2690" i="33" a="1"/>
  <c r="B2690" i="33" s="1"/>
  <c r="A2691" i="30"/>
  <c r="C2690" i="30" a="1"/>
  <c r="C2690" i="30" s="1"/>
  <c r="B2690" i="30" a="1"/>
  <c r="B2690" i="30" s="1"/>
  <c r="A2691" i="32"/>
  <c r="C2690" i="32" a="1"/>
  <c r="C2690" i="32" s="1"/>
  <c r="B2690" i="32" a="1"/>
  <c r="B2690" i="32" s="1"/>
  <c r="A2690" i="31"/>
  <c r="C2689" i="31" a="1"/>
  <c r="C2689" i="31" s="1"/>
  <c r="B2689" i="31" a="1"/>
  <c r="B2689" i="31" s="1"/>
  <c r="G2688" i="27"/>
  <c r="H2687" i="27" a="1"/>
  <c r="H2687" i="27" s="1"/>
  <c r="J2687" i="27" s="1" a="1"/>
  <c r="J2687" i="27" s="1"/>
  <c r="I2687" i="27" a="1"/>
  <c r="I2687" i="27" s="1"/>
  <c r="A2692" i="32" l="1"/>
  <c r="C2691" i="32" a="1"/>
  <c r="C2691" i="32" s="1"/>
  <c r="B2691" i="32" a="1"/>
  <c r="B2691" i="32" s="1"/>
  <c r="A2692" i="30"/>
  <c r="C2691" i="30" a="1"/>
  <c r="C2691" i="30" s="1"/>
  <c r="B2691" i="30" a="1"/>
  <c r="B2691" i="30" s="1"/>
  <c r="A2691" i="31"/>
  <c r="C2690" i="31" a="1"/>
  <c r="C2690" i="31" s="1"/>
  <c r="B2690" i="31" a="1"/>
  <c r="B2690" i="31" s="1"/>
  <c r="A2692" i="33"/>
  <c r="C2691" i="33" a="1"/>
  <c r="C2691" i="33" s="1"/>
  <c r="B2691" i="33" a="1"/>
  <c r="B2691" i="33" s="1"/>
  <c r="H2688" i="27" a="1"/>
  <c r="H2688" i="27" s="1"/>
  <c r="J2688" i="27" s="1" a="1"/>
  <c r="J2688" i="27" s="1"/>
  <c r="I2688" i="27" a="1"/>
  <c r="I2688" i="27" s="1"/>
  <c r="G2689" i="27"/>
  <c r="A2692" i="31" l="1"/>
  <c r="C2691" i="31" a="1"/>
  <c r="C2691" i="31" s="1"/>
  <c r="B2691" i="31" a="1"/>
  <c r="B2691" i="31" s="1"/>
  <c r="A2693" i="33"/>
  <c r="C2692" i="33" a="1"/>
  <c r="C2692" i="33" s="1"/>
  <c r="B2692" i="33" a="1"/>
  <c r="B2692" i="33" s="1"/>
  <c r="A2693" i="30"/>
  <c r="C2692" i="30" a="1"/>
  <c r="C2692" i="30" s="1"/>
  <c r="B2692" i="30" a="1"/>
  <c r="B2692" i="30" s="1"/>
  <c r="A2693" i="32"/>
  <c r="C2692" i="32" a="1"/>
  <c r="C2692" i="32" s="1"/>
  <c r="B2692" i="32" a="1"/>
  <c r="B2692" i="32" s="1"/>
  <c r="I2689" i="27" a="1"/>
  <c r="I2689" i="27" s="1"/>
  <c r="G2690" i="27"/>
  <c r="H2689" i="27" a="1"/>
  <c r="H2689" i="27" s="1"/>
  <c r="J2689" i="27" s="1" a="1"/>
  <c r="J2689" i="27" s="1"/>
  <c r="A2694" i="30" l="1"/>
  <c r="C2693" i="30" a="1"/>
  <c r="C2693" i="30" s="1"/>
  <c r="B2693" i="30" a="1"/>
  <c r="B2693" i="30" s="1"/>
  <c r="A2694" i="32"/>
  <c r="C2693" i="32" a="1"/>
  <c r="C2693" i="32" s="1"/>
  <c r="B2693" i="32" a="1"/>
  <c r="B2693" i="32" s="1"/>
  <c r="A2694" i="33"/>
  <c r="C2693" i="33" a="1"/>
  <c r="C2693" i="33" s="1"/>
  <c r="B2693" i="33" a="1"/>
  <c r="B2693" i="33" s="1"/>
  <c r="A2693" i="31"/>
  <c r="C2692" i="31" a="1"/>
  <c r="C2692" i="31" s="1"/>
  <c r="B2692" i="31" a="1"/>
  <c r="B2692" i="31" s="1"/>
  <c r="I2690" i="27" a="1"/>
  <c r="I2690" i="27" s="1"/>
  <c r="G2691" i="27"/>
  <c r="H2690" i="27" a="1"/>
  <c r="H2690" i="27" s="1"/>
  <c r="J2690" i="27" s="1" a="1"/>
  <c r="J2690" i="27" s="1"/>
  <c r="A2695" i="33" l="1"/>
  <c r="C2694" i="33" a="1"/>
  <c r="C2694" i="33" s="1"/>
  <c r="B2694" i="33" a="1"/>
  <c r="B2694" i="33" s="1"/>
  <c r="A2695" i="32"/>
  <c r="C2694" i="32" a="1"/>
  <c r="C2694" i="32" s="1"/>
  <c r="B2694" i="32" a="1"/>
  <c r="B2694" i="32" s="1"/>
  <c r="A2694" i="31"/>
  <c r="C2693" i="31" a="1"/>
  <c r="C2693" i="31" s="1"/>
  <c r="B2693" i="31" a="1"/>
  <c r="B2693" i="31" s="1"/>
  <c r="A2695" i="30"/>
  <c r="C2694" i="30" a="1"/>
  <c r="C2694" i="30" s="1"/>
  <c r="B2694" i="30" a="1"/>
  <c r="B2694" i="30" s="1"/>
  <c r="G2692" i="27"/>
  <c r="H2691" i="27" a="1"/>
  <c r="H2691" i="27" s="1"/>
  <c r="J2691" i="27" s="1" a="1"/>
  <c r="J2691" i="27" s="1"/>
  <c r="I2691" i="27" a="1"/>
  <c r="I2691" i="27" s="1"/>
  <c r="A2695" i="31" l="1"/>
  <c r="C2694" i="31" a="1"/>
  <c r="C2694" i="31" s="1"/>
  <c r="B2694" i="31" a="1"/>
  <c r="B2694" i="31" s="1"/>
  <c r="A2696" i="32"/>
  <c r="C2695" i="32" a="1"/>
  <c r="C2695" i="32" s="1"/>
  <c r="B2695" i="32" a="1"/>
  <c r="B2695" i="32" s="1"/>
  <c r="A2696" i="30"/>
  <c r="C2695" i="30" a="1"/>
  <c r="C2695" i="30" s="1"/>
  <c r="B2695" i="30" a="1"/>
  <c r="B2695" i="30" s="1"/>
  <c r="A2696" i="33"/>
  <c r="C2695" i="33" a="1"/>
  <c r="C2695" i="33" s="1"/>
  <c r="B2695" i="33" a="1"/>
  <c r="B2695" i="33" s="1"/>
  <c r="H2692" i="27" a="1"/>
  <c r="H2692" i="27" s="1"/>
  <c r="J2692" i="27" s="1" a="1"/>
  <c r="J2692" i="27" s="1"/>
  <c r="I2692" i="27" a="1"/>
  <c r="I2692" i="27" s="1"/>
  <c r="G2693" i="27"/>
  <c r="A2697" i="30" l="1"/>
  <c r="C2696" i="30" a="1"/>
  <c r="C2696" i="30" s="1"/>
  <c r="B2696" i="30" a="1"/>
  <c r="B2696" i="30" s="1"/>
  <c r="A2697" i="32"/>
  <c r="C2696" i="32" a="1"/>
  <c r="C2696" i="32" s="1"/>
  <c r="B2696" i="32" a="1"/>
  <c r="B2696" i="32" s="1"/>
  <c r="A2697" i="33"/>
  <c r="C2696" i="33" a="1"/>
  <c r="C2696" i="33" s="1"/>
  <c r="B2696" i="33" a="1"/>
  <c r="B2696" i="33" s="1"/>
  <c r="A2696" i="31"/>
  <c r="C2695" i="31" a="1"/>
  <c r="C2695" i="31" s="1"/>
  <c r="B2695" i="31" a="1"/>
  <c r="B2695" i="31" s="1"/>
  <c r="I2693" i="27" a="1"/>
  <c r="I2693" i="27" s="1"/>
  <c r="G2694" i="27"/>
  <c r="H2693" i="27" a="1"/>
  <c r="H2693" i="27" s="1"/>
  <c r="J2693" i="27" s="1" a="1"/>
  <c r="J2693" i="27" s="1"/>
  <c r="A2698" i="33" l="1"/>
  <c r="C2697" i="33" a="1"/>
  <c r="C2697" i="33" s="1"/>
  <c r="B2697" i="33" a="1"/>
  <c r="B2697" i="33" s="1"/>
  <c r="A2698" i="32"/>
  <c r="C2697" i="32" a="1"/>
  <c r="C2697" i="32" s="1"/>
  <c r="B2697" i="32" a="1"/>
  <c r="B2697" i="32" s="1"/>
  <c r="A2698" i="30"/>
  <c r="C2697" i="30" a="1"/>
  <c r="C2697" i="30" s="1"/>
  <c r="B2697" i="30" a="1"/>
  <c r="B2697" i="30" s="1"/>
  <c r="A2697" i="31"/>
  <c r="C2696" i="31" a="1"/>
  <c r="C2696" i="31" s="1"/>
  <c r="B2696" i="31" a="1"/>
  <c r="B2696" i="31" s="1"/>
  <c r="G2695" i="27"/>
  <c r="H2694" i="27" a="1"/>
  <c r="H2694" i="27" s="1"/>
  <c r="J2694" i="27" s="1" a="1"/>
  <c r="J2694" i="27" s="1"/>
  <c r="I2694" i="27" a="1"/>
  <c r="I2694" i="27" s="1"/>
  <c r="A2699" i="30" l="1"/>
  <c r="C2698" i="30" a="1"/>
  <c r="C2698" i="30" s="1"/>
  <c r="B2698" i="30" a="1"/>
  <c r="B2698" i="30" s="1"/>
  <c r="A2699" i="32"/>
  <c r="C2698" i="32" a="1"/>
  <c r="C2698" i="32" s="1"/>
  <c r="B2698" i="32" a="1"/>
  <c r="B2698" i="32" s="1"/>
  <c r="A2698" i="31"/>
  <c r="C2697" i="31" a="1"/>
  <c r="C2697" i="31" s="1"/>
  <c r="B2697" i="31" a="1"/>
  <c r="B2697" i="31" s="1"/>
  <c r="A2699" i="33"/>
  <c r="C2698" i="33" a="1"/>
  <c r="C2698" i="33" s="1"/>
  <c r="B2698" i="33" a="1"/>
  <c r="B2698" i="33" s="1"/>
  <c r="H2695" i="27" a="1"/>
  <c r="H2695" i="27" s="1"/>
  <c r="J2695" i="27" s="1" a="1"/>
  <c r="J2695" i="27" s="1"/>
  <c r="G2696" i="27"/>
  <c r="I2695" i="27" a="1"/>
  <c r="I2695" i="27" s="1"/>
  <c r="A2699" i="31" l="1"/>
  <c r="C2698" i="31" a="1"/>
  <c r="C2698" i="31" s="1"/>
  <c r="B2698" i="31" a="1"/>
  <c r="B2698" i="31" s="1"/>
  <c r="A2700" i="32"/>
  <c r="C2699" i="32" a="1"/>
  <c r="C2699" i="32" s="1"/>
  <c r="B2699" i="32" a="1"/>
  <c r="B2699" i="32" s="1"/>
  <c r="A2700" i="33"/>
  <c r="C2699" i="33" a="1"/>
  <c r="C2699" i="33" s="1"/>
  <c r="B2699" i="33" a="1"/>
  <c r="B2699" i="33" s="1"/>
  <c r="A2700" i="30"/>
  <c r="C2699" i="30" a="1"/>
  <c r="C2699" i="30" s="1"/>
  <c r="B2699" i="30" a="1"/>
  <c r="B2699" i="30" s="1"/>
  <c r="G2697" i="27"/>
  <c r="H2696" i="27" a="1"/>
  <c r="H2696" i="27" s="1"/>
  <c r="J2696" i="27" s="1" a="1"/>
  <c r="J2696" i="27" s="1"/>
  <c r="I2696" i="27" a="1"/>
  <c r="I2696" i="27" s="1"/>
  <c r="A2701" i="32" l="1"/>
  <c r="C2700" i="32" a="1"/>
  <c r="C2700" i="32" s="1"/>
  <c r="B2700" i="32" a="1"/>
  <c r="B2700" i="32" s="1"/>
  <c r="A2701" i="33"/>
  <c r="C2700" i="33" a="1"/>
  <c r="C2700" i="33" s="1"/>
  <c r="B2700" i="33" a="1"/>
  <c r="B2700" i="33" s="1"/>
  <c r="A2701" i="30"/>
  <c r="C2700" i="30" a="1"/>
  <c r="C2700" i="30" s="1"/>
  <c r="B2700" i="30" a="1"/>
  <c r="B2700" i="30" s="1"/>
  <c r="A2700" i="31"/>
  <c r="C2699" i="31" a="1"/>
  <c r="C2699" i="31" s="1"/>
  <c r="B2699" i="31" a="1"/>
  <c r="B2699" i="31" s="1"/>
  <c r="H2697" i="27" a="1"/>
  <c r="H2697" i="27" s="1"/>
  <c r="J2697" i="27" s="1" a="1"/>
  <c r="J2697" i="27" s="1"/>
  <c r="I2697" i="27" a="1"/>
  <c r="I2697" i="27" s="1"/>
  <c r="G2698" i="27"/>
  <c r="A2702" i="30" l="1"/>
  <c r="C2701" i="30" a="1"/>
  <c r="C2701" i="30" s="1"/>
  <c r="B2701" i="30" a="1"/>
  <c r="B2701" i="30" s="1"/>
  <c r="A2702" i="33"/>
  <c r="C2701" i="33" a="1"/>
  <c r="C2701" i="33" s="1"/>
  <c r="B2701" i="33" a="1"/>
  <c r="B2701" i="33" s="1"/>
  <c r="A2701" i="31"/>
  <c r="C2700" i="31" a="1"/>
  <c r="C2700" i="31" s="1"/>
  <c r="B2700" i="31" a="1"/>
  <c r="B2700" i="31" s="1"/>
  <c r="A2702" i="32"/>
  <c r="C2701" i="32" a="1"/>
  <c r="C2701" i="32" s="1"/>
  <c r="B2701" i="32" a="1"/>
  <c r="B2701" i="32" s="1"/>
  <c r="H2698" i="27" a="1"/>
  <c r="H2698" i="27" s="1"/>
  <c r="J2698" i="27" s="1" a="1"/>
  <c r="J2698" i="27" s="1"/>
  <c r="I2698" i="27" a="1"/>
  <c r="I2698" i="27" s="1"/>
  <c r="G2699" i="27"/>
  <c r="A2702" i="31" l="1"/>
  <c r="C2701" i="31" a="1"/>
  <c r="C2701" i="31" s="1"/>
  <c r="B2701" i="31" a="1"/>
  <c r="B2701" i="31" s="1"/>
  <c r="A2703" i="33"/>
  <c r="C2702" i="33" a="1"/>
  <c r="C2702" i="33" s="1"/>
  <c r="B2702" i="33" a="1"/>
  <c r="B2702" i="33" s="1"/>
  <c r="A2703" i="32"/>
  <c r="C2702" i="32" a="1"/>
  <c r="C2702" i="32" s="1"/>
  <c r="B2702" i="32" a="1"/>
  <c r="B2702" i="32" s="1"/>
  <c r="A2703" i="30"/>
  <c r="C2702" i="30" a="1"/>
  <c r="C2702" i="30" s="1"/>
  <c r="B2702" i="30" a="1"/>
  <c r="B2702" i="30" s="1"/>
  <c r="G2700" i="27"/>
  <c r="H2699" i="27" a="1"/>
  <c r="H2699" i="27" s="1"/>
  <c r="J2699" i="27" s="1" a="1"/>
  <c r="J2699" i="27" s="1"/>
  <c r="I2699" i="27" a="1"/>
  <c r="I2699" i="27" s="1"/>
  <c r="A2704" i="32" l="1"/>
  <c r="C2703" i="32" a="1"/>
  <c r="C2703" i="32" s="1"/>
  <c r="B2703" i="32" a="1"/>
  <c r="B2703" i="32" s="1"/>
  <c r="A2704" i="33"/>
  <c r="C2703" i="33" a="1"/>
  <c r="C2703" i="33" s="1"/>
  <c r="B2703" i="33" a="1"/>
  <c r="B2703" i="33" s="1"/>
  <c r="A2704" i="30"/>
  <c r="C2703" i="30" a="1"/>
  <c r="C2703" i="30" s="1"/>
  <c r="B2703" i="30" a="1"/>
  <c r="B2703" i="30" s="1"/>
  <c r="A2703" i="31"/>
  <c r="C2702" i="31" a="1"/>
  <c r="C2702" i="31" s="1"/>
  <c r="B2702" i="31" a="1"/>
  <c r="B2702" i="31" s="1"/>
  <c r="H2700" i="27" a="1"/>
  <c r="H2700" i="27" s="1"/>
  <c r="J2700" i="27" s="1" a="1"/>
  <c r="J2700" i="27" s="1"/>
  <c r="I2700" i="27" a="1"/>
  <c r="I2700" i="27" s="1"/>
  <c r="G2701" i="27"/>
  <c r="A2705" i="30" l="1"/>
  <c r="C2704" i="30" a="1"/>
  <c r="C2704" i="30" s="1"/>
  <c r="B2704" i="30" a="1"/>
  <c r="B2704" i="30" s="1"/>
  <c r="A2705" i="33"/>
  <c r="C2704" i="33" a="1"/>
  <c r="C2704" i="33" s="1"/>
  <c r="B2704" i="33" a="1"/>
  <c r="B2704" i="33" s="1"/>
  <c r="A2704" i="31"/>
  <c r="C2703" i="31" a="1"/>
  <c r="C2703" i="31" s="1"/>
  <c r="B2703" i="31" a="1"/>
  <c r="B2703" i="31" s="1"/>
  <c r="A2705" i="32"/>
  <c r="C2704" i="32" a="1"/>
  <c r="C2704" i="32" s="1"/>
  <c r="B2704" i="32" a="1"/>
  <c r="B2704" i="32" s="1"/>
  <c r="I2701" i="27" a="1"/>
  <c r="I2701" i="27" s="1"/>
  <c r="G2702" i="27"/>
  <c r="H2701" i="27" a="1"/>
  <c r="H2701" i="27" s="1"/>
  <c r="J2701" i="27" s="1" a="1"/>
  <c r="J2701" i="27" s="1"/>
  <c r="A2705" i="31" l="1"/>
  <c r="C2704" i="31" a="1"/>
  <c r="C2704" i="31" s="1"/>
  <c r="B2704" i="31" a="1"/>
  <c r="B2704" i="31" s="1"/>
  <c r="A2706" i="33"/>
  <c r="C2705" i="33" a="1"/>
  <c r="C2705" i="33" s="1"/>
  <c r="B2705" i="33" a="1"/>
  <c r="B2705" i="33" s="1"/>
  <c r="A2706" i="32"/>
  <c r="C2705" i="32" a="1"/>
  <c r="C2705" i="32" s="1"/>
  <c r="B2705" i="32" a="1"/>
  <c r="B2705" i="32" s="1"/>
  <c r="A2706" i="30"/>
  <c r="C2705" i="30" a="1"/>
  <c r="C2705" i="30" s="1"/>
  <c r="B2705" i="30" a="1"/>
  <c r="B2705" i="30" s="1"/>
  <c r="G2703" i="27"/>
  <c r="H2702" i="27" a="1"/>
  <c r="H2702" i="27" s="1"/>
  <c r="J2702" i="27" s="1" a="1"/>
  <c r="J2702" i="27" s="1"/>
  <c r="I2702" i="27" a="1"/>
  <c r="I2702" i="27" s="1"/>
  <c r="A2707" i="32" l="1"/>
  <c r="C2706" i="32" a="1"/>
  <c r="C2706" i="32" s="1"/>
  <c r="B2706" i="32" a="1"/>
  <c r="B2706" i="32" s="1"/>
  <c r="A2707" i="33"/>
  <c r="C2706" i="33" a="1"/>
  <c r="C2706" i="33" s="1"/>
  <c r="B2706" i="33" a="1"/>
  <c r="B2706" i="33" s="1"/>
  <c r="A2707" i="30"/>
  <c r="C2706" i="30" a="1"/>
  <c r="C2706" i="30" s="1"/>
  <c r="B2706" i="30" a="1"/>
  <c r="B2706" i="30" s="1"/>
  <c r="A2706" i="31"/>
  <c r="C2705" i="31" a="1"/>
  <c r="C2705" i="31" s="1"/>
  <c r="B2705" i="31" a="1"/>
  <c r="B2705" i="31" s="1"/>
  <c r="H2703" i="27" a="1"/>
  <c r="H2703" i="27" s="1"/>
  <c r="J2703" i="27" s="1" a="1"/>
  <c r="J2703" i="27" s="1"/>
  <c r="I2703" i="27" a="1"/>
  <c r="I2703" i="27" s="1"/>
  <c r="G2704" i="27"/>
  <c r="A2708" i="30" l="1"/>
  <c r="C2707" i="30" a="1"/>
  <c r="C2707" i="30" s="1"/>
  <c r="B2707" i="30" a="1"/>
  <c r="B2707" i="30" s="1"/>
  <c r="A2708" i="33"/>
  <c r="C2707" i="33" a="1"/>
  <c r="C2707" i="33" s="1"/>
  <c r="B2707" i="33" a="1"/>
  <c r="B2707" i="33" s="1"/>
  <c r="A2707" i="31"/>
  <c r="C2706" i="31" a="1"/>
  <c r="C2706" i="31" s="1"/>
  <c r="B2706" i="31" a="1"/>
  <c r="B2706" i="31" s="1"/>
  <c r="A2708" i="32"/>
  <c r="C2707" i="32" a="1"/>
  <c r="C2707" i="32" s="1"/>
  <c r="B2707" i="32" a="1"/>
  <c r="B2707" i="32" s="1"/>
  <c r="G2705" i="27"/>
  <c r="H2704" i="27" a="1"/>
  <c r="H2704" i="27" s="1"/>
  <c r="J2704" i="27" s="1" a="1"/>
  <c r="J2704" i="27" s="1"/>
  <c r="I2704" i="27" a="1"/>
  <c r="I2704" i="27" s="1"/>
  <c r="A2708" i="31" l="1"/>
  <c r="C2707" i="31" a="1"/>
  <c r="C2707" i="31" s="1"/>
  <c r="B2707" i="31" a="1"/>
  <c r="B2707" i="31" s="1"/>
  <c r="A2709" i="32"/>
  <c r="C2708" i="32" a="1"/>
  <c r="C2708" i="32" s="1"/>
  <c r="B2708" i="32" a="1"/>
  <c r="B2708" i="32" s="1"/>
  <c r="A2709" i="33"/>
  <c r="C2708" i="33" a="1"/>
  <c r="C2708" i="33" s="1"/>
  <c r="B2708" i="33" a="1"/>
  <c r="B2708" i="33" s="1"/>
  <c r="A2709" i="30"/>
  <c r="C2708" i="30" a="1"/>
  <c r="C2708" i="30" s="1"/>
  <c r="B2708" i="30" a="1"/>
  <c r="B2708" i="30" s="1"/>
  <c r="H2705" i="27" a="1"/>
  <c r="H2705" i="27" s="1"/>
  <c r="J2705" i="27" s="1" a="1"/>
  <c r="J2705" i="27" s="1"/>
  <c r="G2706" i="27"/>
  <c r="I2705" i="27" a="1"/>
  <c r="I2705" i="27" s="1"/>
  <c r="A2710" i="33" l="1"/>
  <c r="C2709" i="33" a="1"/>
  <c r="C2709" i="33" s="1"/>
  <c r="B2709" i="33" a="1"/>
  <c r="B2709" i="33" s="1"/>
  <c r="A2710" i="32"/>
  <c r="C2709" i="32" a="1"/>
  <c r="C2709" i="32" s="1"/>
  <c r="B2709" i="32" a="1"/>
  <c r="B2709" i="32" s="1"/>
  <c r="A2710" i="30"/>
  <c r="C2709" i="30" a="1"/>
  <c r="C2709" i="30" s="1"/>
  <c r="B2709" i="30" a="1"/>
  <c r="B2709" i="30" s="1"/>
  <c r="A2709" i="31"/>
  <c r="C2708" i="31" a="1"/>
  <c r="C2708" i="31" s="1"/>
  <c r="B2708" i="31" a="1"/>
  <c r="B2708" i="31" s="1"/>
  <c r="I2706" i="27" a="1"/>
  <c r="I2706" i="27" s="1"/>
  <c r="G2707" i="27"/>
  <c r="H2706" i="27" a="1"/>
  <c r="H2706" i="27" s="1"/>
  <c r="J2706" i="27" s="1" a="1"/>
  <c r="J2706" i="27" s="1"/>
  <c r="A2710" i="31" l="1"/>
  <c r="C2709" i="31" a="1"/>
  <c r="C2709" i="31" s="1"/>
  <c r="B2709" i="31" a="1"/>
  <c r="B2709" i="31" s="1"/>
  <c r="A2711" i="30"/>
  <c r="C2710" i="30" a="1"/>
  <c r="C2710" i="30" s="1"/>
  <c r="B2710" i="30" a="1"/>
  <c r="B2710" i="30" s="1"/>
  <c r="A2711" i="32"/>
  <c r="C2710" i="32" a="1"/>
  <c r="C2710" i="32" s="1"/>
  <c r="B2710" i="32" a="1"/>
  <c r="B2710" i="32" s="1"/>
  <c r="A2711" i="33"/>
  <c r="C2710" i="33" a="1"/>
  <c r="C2710" i="33" s="1"/>
  <c r="B2710" i="33" a="1"/>
  <c r="B2710" i="33" s="1"/>
  <c r="H2707" i="27" a="1"/>
  <c r="H2707" i="27" s="1"/>
  <c r="J2707" i="27" s="1" a="1"/>
  <c r="J2707" i="27" s="1"/>
  <c r="I2707" i="27" a="1"/>
  <c r="I2707" i="27" s="1"/>
  <c r="G2708" i="27"/>
  <c r="A2712" i="32" l="1"/>
  <c r="C2711" i="32" a="1"/>
  <c r="C2711" i="32" s="1"/>
  <c r="B2711" i="32" a="1"/>
  <c r="B2711" i="32" s="1"/>
  <c r="A2712" i="30"/>
  <c r="C2711" i="30" a="1"/>
  <c r="C2711" i="30" s="1"/>
  <c r="B2711" i="30" a="1"/>
  <c r="B2711" i="30" s="1"/>
  <c r="A2712" i="33"/>
  <c r="C2711" i="33" a="1"/>
  <c r="C2711" i="33" s="1"/>
  <c r="B2711" i="33" a="1"/>
  <c r="B2711" i="33" s="1"/>
  <c r="A2711" i="31"/>
  <c r="C2710" i="31" a="1"/>
  <c r="C2710" i="31" s="1"/>
  <c r="B2710" i="31" a="1"/>
  <c r="B2710" i="31" s="1"/>
  <c r="I2708" i="27" a="1"/>
  <c r="I2708" i="27" s="1"/>
  <c r="G2709" i="27"/>
  <c r="H2708" i="27" a="1"/>
  <c r="H2708" i="27" s="1"/>
  <c r="J2708" i="27" s="1" a="1"/>
  <c r="J2708" i="27" s="1"/>
  <c r="A2713" i="33" l="1"/>
  <c r="C2712" i="33" a="1"/>
  <c r="C2712" i="33" s="1"/>
  <c r="B2712" i="33" a="1"/>
  <c r="B2712" i="33" s="1"/>
  <c r="A2713" i="30"/>
  <c r="C2712" i="30" a="1"/>
  <c r="C2712" i="30" s="1"/>
  <c r="B2712" i="30" a="1"/>
  <c r="B2712" i="30" s="1"/>
  <c r="A2712" i="31"/>
  <c r="C2711" i="31" a="1"/>
  <c r="C2711" i="31" s="1"/>
  <c r="B2711" i="31" a="1"/>
  <c r="B2711" i="31" s="1"/>
  <c r="A2713" i="32"/>
  <c r="C2712" i="32" a="1"/>
  <c r="C2712" i="32" s="1"/>
  <c r="B2712" i="32" a="1"/>
  <c r="B2712" i="32" s="1"/>
  <c r="G2710" i="27"/>
  <c r="H2709" i="27" a="1"/>
  <c r="H2709" i="27" s="1"/>
  <c r="J2709" i="27" s="1" a="1"/>
  <c r="J2709" i="27" s="1"/>
  <c r="I2709" i="27" a="1"/>
  <c r="I2709" i="27" s="1"/>
  <c r="A2713" i="31" l="1"/>
  <c r="C2712" i="31" a="1"/>
  <c r="C2712" i="31" s="1"/>
  <c r="B2712" i="31" a="1"/>
  <c r="B2712" i="31" s="1"/>
  <c r="A2714" i="32"/>
  <c r="C2713" i="32" a="1"/>
  <c r="C2713" i="32" s="1"/>
  <c r="B2713" i="32" a="1"/>
  <c r="B2713" i="32" s="1"/>
  <c r="A2714" i="30"/>
  <c r="C2713" i="30" a="1"/>
  <c r="C2713" i="30" s="1"/>
  <c r="B2713" i="30" a="1"/>
  <c r="B2713" i="30" s="1"/>
  <c r="A2714" i="33"/>
  <c r="C2713" i="33" a="1"/>
  <c r="C2713" i="33" s="1"/>
  <c r="B2713" i="33" a="1"/>
  <c r="B2713" i="33" s="1"/>
  <c r="H2710" i="27" a="1"/>
  <c r="H2710" i="27" s="1"/>
  <c r="J2710" i="27" s="1" a="1"/>
  <c r="J2710" i="27" s="1"/>
  <c r="I2710" i="27" a="1"/>
  <c r="I2710" i="27" s="1"/>
  <c r="G2711" i="27"/>
  <c r="A2715" i="30" l="1"/>
  <c r="C2714" i="30" a="1"/>
  <c r="C2714" i="30" s="1"/>
  <c r="B2714" i="30" a="1"/>
  <c r="B2714" i="30" s="1"/>
  <c r="A2715" i="32"/>
  <c r="C2714" i="32" a="1"/>
  <c r="C2714" i="32" s="1"/>
  <c r="B2714" i="32" a="1"/>
  <c r="B2714" i="32" s="1"/>
  <c r="A2715" i="33"/>
  <c r="C2714" i="33" a="1"/>
  <c r="C2714" i="33" s="1"/>
  <c r="B2714" i="33" a="1"/>
  <c r="B2714" i="33" s="1"/>
  <c r="A2714" i="31"/>
  <c r="C2713" i="31" a="1"/>
  <c r="C2713" i="31" s="1"/>
  <c r="B2713" i="31" a="1"/>
  <c r="B2713" i="31" s="1"/>
  <c r="I2711" i="27" a="1"/>
  <c r="I2711" i="27" s="1"/>
  <c r="G2712" i="27"/>
  <c r="H2711" i="27" a="1"/>
  <c r="H2711" i="27" s="1"/>
  <c r="J2711" i="27" s="1" a="1"/>
  <c r="J2711" i="27" s="1"/>
  <c r="A2716" i="32" l="1"/>
  <c r="C2715" i="32" a="1"/>
  <c r="C2715" i="32" s="1"/>
  <c r="B2715" i="32" a="1"/>
  <c r="B2715" i="32" s="1"/>
  <c r="A2715" i="31"/>
  <c r="C2714" i="31" a="1"/>
  <c r="C2714" i="31" s="1"/>
  <c r="B2714" i="31" a="1"/>
  <c r="B2714" i="31" s="1"/>
  <c r="A2716" i="33"/>
  <c r="C2715" i="33" a="1"/>
  <c r="C2715" i="33" s="1"/>
  <c r="B2715" i="33" a="1"/>
  <c r="B2715" i="33" s="1"/>
  <c r="A2716" i="30"/>
  <c r="C2715" i="30" a="1"/>
  <c r="C2715" i="30" s="1"/>
  <c r="B2715" i="30" a="1"/>
  <c r="B2715" i="30" s="1"/>
  <c r="H2712" i="27" a="1"/>
  <c r="H2712" i="27" s="1"/>
  <c r="J2712" i="27" s="1" a="1"/>
  <c r="J2712" i="27" s="1"/>
  <c r="I2712" i="27" a="1"/>
  <c r="I2712" i="27" s="1"/>
  <c r="G2713" i="27"/>
  <c r="A2717" i="33" l="1"/>
  <c r="C2716" i="33" a="1"/>
  <c r="C2716" i="33" s="1"/>
  <c r="B2716" i="33" a="1"/>
  <c r="B2716" i="33" s="1"/>
  <c r="A2716" i="31"/>
  <c r="C2715" i="31" a="1"/>
  <c r="C2715" i="31" s="1"/>
  <c r="B2715" i="31" a="1"/>
  <c r="B2715" i="31" s="1"/>
  <c r="A2717" i="30"/>
  <c r="C2716" i="30" a="1"/>
  <c r="C2716" i="30" s="1"/>
  <c r="B2716" i="30" a="1"/>
  <c r="B2716" i="30" s="1"/>
  <c r="A2717" i="32"/>
  <c r="C2716" i="32" a="1"/>
  <c r="C2716" i="32" s="1"/>
  <c r="B2716" i="32" a="1"/>
  <c r="B2716" i="32" s="1"/>
  <c r="H2713" i="27" a="1"/>
  <c r="H2713" i="27" s="1"/>
  <c r="J2713" i="27" s="1" a="1"/>
  <c r="J2713" i="27" s="1"/>
  <c r="I2713" i="27" a="1"/>
  <c r="I2713" i="27" s="1"/>
  <c r="G2714" i="27"/>
  <c r="A2718" i="30" l="1"/>
  <c r="C2717" i="30" a="1"/>
  <c r="C2717" i="30" s="1"/>
  <c r="B2717" i="30" a="1"/>
  <c r="B2717" i="30" s="1"/>
  <c r="A2717" i="31"/>
  <c r="C2716" i="31" a="1"/>
  <c r="C2716" i="31" s="1"/>
  <c r="B2716" i="31" a="1"/>
  <c r="B2716" i="31" s="1"/>
  <c r="A2718" i="32"/>
  <c r="C2717" i="32" a="1"/>
  <c r="C2717" i="32" s="1"/>
  <c r="B2717" i="32" a="1"/>
  <c r="B2717" i="32" s="1"/>
  <c r="A2718" i="33"/>
  <c r="C2717" i="33" a="1"/>
  <c r="C2717" i="33" s="1"/>
  <c r="B2717" i="33" a="1"/>
  <c r="B2717" i="33" s="1"/>
  <c r="G2715" i="27"/>
  <c r="H2714" i="27" a="1"/>
  <c r="H2714" i="27" s="1"/>
  <c r="J2714" i="27" s="1" a="1"/>
  <c r="J2714" i="27" s="1"/>
  <c r="I2714" i="27" a="1"/>
  <c r="I2714" i="27" s="1"/>
  <c r="A2719" i="32" l="1"/>
  <c r="C2718" i="32" a="1"/>
  <c r="C2718" i="32" s="1"/>
  <c r="B2718" i="32" a="1"/>
  <c r="B2718" i="32" s="1"/>
  <c r="A2718" i="31"/>
  <c r="C2717" i="31" a="1"/>
  <c r="C2717" i="31" s="1"/>
  <c r="B2717" i="31" a="1"/>
  <c r="B2717" i="31" s="1"/>
  <c r="A2719" i="33"/>
  <c r="C2718" i="33" a="1"/>
  <c r="C2718" i="33" s="1"/>
  <c r="B2718" i="33" a="1"/>
  <c r="B2718" i="33" s="1"/>
  <c r="A2719" i="30"/>
  <c r="C2718" i="30" a="1"/>
  <c r="C2718" i="30" s="1"/>
  <c r="B2718" i="30" a="1"/>
  <c r="B2718" i="30" s="1"/>
  <c r="H2715" i="27" a="1"/>
  <c r="H2715" i="27" s="1"/>
  <c r="J2715" i="27" s="1" a="1"/>
  <c r="J2715" i="27" s="1"/>
  <c r="I2715" i="27" a="1"/>
  <c r="I2715" i="27" s="1"/>
  <c r="G2716" i="27"/>
  <c r="A2720" i="33" l="1"/>
  <c r="C2719" i="33" a="1"/>
  <c r="C2719" i="33" s="1"/>
  <c r="B2719" i="33" a="1"/>
  <c r="B2719" i="33" s="1"/>
  <c r="A2719" i="31"/>
  <c r="C2718" i="31" a="1"/>
  <c r="C2718" i="31" s="1"/>
  <c r="B2718" i="31" a="1"/>
  <c r="B2718" i="31" s="1"/>
  <c r="A2720" i="30"/>
  <c r="C2719" i="30" a="1"/>
  <c r="C2719" i="30" s="1"/>
  <c r="B2719" i="30" a="1"/>
  <c r="B2719" i="30" s="1"/>
  <c r="A2720" i="32"/>
  <c r="C2719" i="32" a="1"/>
  <c r="C2719" i="32" s="1"/>
  <c r="B2719" i="32" a="1"/>
  <c r="B2719" i="32" s="1"/>
  <c r="I2716" i="27" a="1"/>
  <c r="I2716" i="27" s="1"/>
  <c r="G2717" i="27"/>
  <c r="H2716" i="27" a="1"/>
  <c r="H2716" i="27" s="1"/>
  <c r="J2716" i="27" s="1" a="1"/>
  <c r="J2716" i="27" s="1"/>
  <c r="A2721" i="30" l="1"/>
  <c r="C2720" i="30" a="1"/>
  <c r="C2720" i="30" s="1"/>
  <c r="B2720" i="30" a="1"/>
  <c r="B2720" i="30" s="1"/>
  <c r="A2720" i="31"/>
  <c r="C2719" i="31" a="1"/>
  <c r="C2719" i="31" s="1"/>
  <c r="B2719" i="31" a="1"/>
  <c r="B2719" i="31" s="1"/>
  <c r="A2721" i="32"/>
  <c r="C2720" i="32" a="1"/>
  <c r="C2720" i="32" s="1"/>
  <c r="B2720" i="32" a="1"/>
  <c r="B2720" i="32" s="1"/>
  <c r="A2721" i="33"/>
  <c r="C2720" i="33" a="1"/>
  <c r="C2720" i="33" s="1"/>
  <c r="B2720" i="33" a="1"/>
  <c r="B2720" i="33" s="1"/>
  <c r="H2717" i="27" a="1"/>
  <c r="H2717" i="27" s="1"/>
  <c r="J2717" i="27" s="1" a="1"/>
  <c r="J2717" i="27" s="1"/>
  <c r="I2717" i="27" a="1"/>
  <c r="I2717" i="27" s="1"/>
  <c r="G2718" i="27"/>
  <c r="A2721" i="31" l="1"/>
  <c r="C2720" i="31" a="1"/>
  <c r="C2720" i="31" s="1"/>
  <c r="B2720" i="31" a="1"/>
  <c r="B2720" i="31" s="1"/>
  <c r="A2722" i="33"/>
  <c r="C2721" i="33" a="1"/>
  <c r="C2721" i="33" s="1"/>
  <c r="B2721" i="33" a="1"/>
  <c r="B2721" i="33" s="1"/>
  <c r="A2722" i="32"/>
  <c r="C2721" i="32" a="1"/>
  <c r="C2721" i="32" s="1"/>
  <c r="B2721" i="32" a="1"/>
  <c r="B2721" i="32" s="1"/>
  <c r="A2722" i="30"/>
  <c r="C2721" i="30" a="1"/>
  <c r="C2721" i="30" s="1"/>
  <c r="B2721" i="30" a="1"/>
  <c r="B2721" i="30" s="1"/>
  <c r="I2718" i="27" a="1"/>
  <c r="I2718" i="27" s="1"/>
  <c r="G2719" i="27"/>
  <c r="H2718" i="27" a="1"/>
  <c r="H2718" i="27" s="1"/>
  <c r="J2718" i="27" s="1" a="1"/>
  <c r="J2718" i="27" s="1"/>
  <c r="A2723" i="32" l="1"/>
  <c r="C2722" i="32" a="1"/>
  <c r="C2722" i="32" s="1"/>
  <c r="B2722" i="32" a="1"/>
  <c r="B2722" i="32" s="1"/>
  <c r="A2723" i="33"/>
  <c r="C2722" i="33" a="1"/>
  <c r="C2722" i="33" s="1"/>
  <c r="B2722" i="33" a="1"/>
  <c r="B2722" i="33" s="1"/>
  <c r="A2723" i="30"/>
  <c r="C2722" i="30" a="1"/>
  <c r="C2722" i="30" s="1"/>
  <c r="B2722" i="30" a="1"/>
  <c r="B2722" i="30" s="1"/>
  <c r="A2722" i="31"/>
  <c r="C2721" i="31" a="1"/>
  <c r="C2721" i="31" s="1"/>
  <c r="B2721" i="31" a="1"/>
  <c r="B2721" i="31" s="1"/>
  <c r="G2720" i="27"/>
  <c r="H2719" i="27" a="1"/>
  <c r="H2719" i="27" s="1"/>
  <c r="J2719" i="27" s="1" a="1"/>
  <c r="J2719" i="27" s="1"/>
  <c r="I2719" i="27" a="1"/>
  <c r="I2719" i="27" s="1"/>
  <c r="A2724" i="30" l="1"/>
  <c r="C2723" i="30" a="1"/>
  <c r="C2723" i="30" s="1"/>
  <c r="B2723" i="30" a="1"/>
  <c r="B2723" i="30" s="1"/>
  <c r="A2723" i="31"/>
  <c r="C2722" i="31" a="1"/>
  <c r="C2722" i="31" s="1"/>
  <c r="B2722" i="31" a="1"/>
  <c r="B2722" i="31" s="1"/>
  <c r="A2724" i="33"/>
  <c r="C2723" i="33" a="1"/>
  <c r="C2723" i="33" s="1"/>
  <c r="B2723" i="33" a="1"/>
  <c r="B2723" i="33" s="1"/>
  <c r="A2724" i="32"/>
  <c r="C2723" i="32" a="1"/>
  <c r="C2723" i="32" s="1"/>
  <c r="B2723" i="32" a="1"/>
  <c r="B2723" i="32" s="1"/>
  <c r="H2720" i="27" a="1"/>
  <c r="H2720" i="27" s="1"/>
  <c r="J2720" i="27" s="1" a="1"/>
  <c r="J2720" i="27" s="1"/>
  <c r="I2720" i="27" a="1"/>
  <c r="I2720" i="27" s="1"/>
  <c r="G2721" i="27"/>
  <c r="A2725" i="33" l="1"/>
  <c r="C2724" i="33" a="1"/>
  <c r="C2724" i="33" s="1"/>
  <c r="B2724" i="33" a="1"/>
  <c r="B2724" i="33" s="1"/>
  <c r="A2724" i="31"/>
  <c r="C2723" i="31" a="1"/>
  <c r="C2723" i="31" s="1"/>
  <c r="B2723" i="31" a="1"/>
  <c r="B2723" i="31" s="1"/>
  <c r="A2725" i="32"/>
  <c r="C2724" i="32" a="1"/>
  <c r="C2724" i="32" s="1"/>
  <c r="B2724" i="32" a="1"/>
  <c r="B2724" i="32" s="1"/>
  <c r="A2725" i="30"/>
  <c r="C2724" i="30" a="1"/>
  <c r="C2724" i="30" s="1"/>
  <c r="B2724" i="30" a="1"/>
  <c r="B2724" i="30" s="1"/>
  <c r="I2721" i="27" a="1"/>
  <c r="I2721" i="27" s="1"/>
  <c r="G2722" i="27"/>
  <c r="H2721" i="27" a="1"/>
  <c r="H2721" i="27" s="1"/>
  <c r="J2721" i="27" s="1" a="1"/>
  <c r="J2721" i="27" s="1"/>
  <c r="A2726" i="32" l="1"/>
  <c r="C2725" i="32" a="1"/>
  <c r="C2725" i="32" s="1"/>
  <c r="B2725" i="32" a="1"/>
  <c r="B2725" i="32" s="1"/>
  <c r="A2725" i="31"/>
  <c r="C2724" i="31" a="1"/>
  <c r="C2724" i="31" s="1"/>
  <c r="B2724" i="31" a="1"/>
  <c r="B2724" i="31" s="1"/>
  <c r="A2726" i="30"/>
  <c r="C2725" i="30" a="1"/>
  <c r="C2725" i="30" s="1"/>
  <c r="B2725" i="30" a="1"/>
  <c r="B2725" i="30" s="1"/>
  <c r="A2726" i="33"/>
  <c r="C2725" i="33" a="1"/>
  <c r="C2725" i="33" s="1"/>
  <c r="B2725" i="33" a="1"/>
  <c r="B2725" i="33" s="1"/>
  <c r="H2722" i="27" a="1"/>
  <c r="H2722" i="27" s="1"/>
  <c r="J2722" i="27" s="1" a="1"/>
  <c r="J2722" i="27" s="1"/>
  <c r="I2722" i="27" a="1"/>
  <c r="I2722" i="27" s="1"/>
  <c r="G2723" i="27"/>
  <c r="A2727" i="30" l="1"/>
  <c r="C2726" i="30" a="1"/>
  <c r="C2726" i="30" s="1"/>
  <c r="B2726" i="30" a="1"/>
  <c r="B2726" i="30" s="1"/>
  <c r="A2726" i="31"/>
  <c r="C2725" i="31" a="1"/>
  <c r="C2725" i="31" s="1"/>
  <c r="B2725" i="31" a="1"/>
  <c r="B2725" i="31" s="1"/>
  <c r="A2727" i="33"/>
  <c r="C2726" i="33" a="1"/>
  <c r="C2726" i="33" s="1"/>
  <c r="B2726" i="33" a="1"/>
  <c r="B2726" i="33" s="1"/>
  <c r="A2727" i="32"/>
  <c r="C2726" i="32" a="1"/>
  <c r="C2726" i="32" s="1"/>
  <c r="B2726" i="32" a="1"/>
  <c r="B2726" i="32" s="1"/>
  <c r="H2723" i="27" a="1"/>
  <c r="H2723" i="27" s="1"/>
  <c r="J2723" i="27" s="1" a="1"/>
  <c r="J2723" i="27" s="1"/>
  <c r="I2723" i="27" a="1"/>
  <c r="I2723" i="27" s="1"/>
  <c r="G2724" i="27"/>
  <c r="A2728" i="33" l="1"/>
  <c r="C2727" i="33" a="1"/>
  <c r="C2727" i="33" s="1"/>
  <c r="B2727" i="33" a="1"/>
  <c r="B2727" i="33" s="1"/>
  <c r="A2727" i="31"/>
  <c r="C2726" i="31" a="1"/>
  <c r="C2726" i="31" s="1"/>
  <c r="B2726" i="31" a="1"/>
  <c r="B2726" i="31" s="1"/>
  <c r="A2728" i="32"/>
  <c r="C2727" i="32" a="1"/>
  <c r="C2727" i="32" s="1"/>
  <c r="B2727" i="32" a="1"/>
  <c r="B2727" i="32" s="1"/>
  <c r="A2728" i="30"/>
  <c r="C2727" i="30" a="1"/>
  <c r="C2727" i="30" s="1"/>
  <c r="B2727" i="30" a="1"/>
  <c r="B2727" i="30" s="1"/>
  <c r="G2725" i="27"/>
  <c r="H2724" i="27" a="1"/>
  <c r="H2724" i="27" s="1"/>
  <c r="J2724" i="27" s="1" a="1"/>
  <c r="J2724" i="27" s="1"/>
  <c r="I2724" i="27" a="1"/>
  <c r="I2724" i="27" s="1"/>
  <c r="A2728" i="31" l="1"/>
  <c r="C2727" i="31" a="1"/>
  <c r="C2727" i="31" s="1"/>
  <c r="B2727" i="31" a="1"/>
  <c r="B2727" i="31" s="1"/>
  <c r="A2729" i="32"/>
  <c r="C2728" i="32" a="1"/>
  <c r="C2728" i="32" s="1"/>
  <c r="B2728" i="32" a="1"/>
  <c r="B2728" i="32" s="1"/>
  <c r="A2729" i="30"/>
  <c r="C2728" i="30" a="1"/>
  <c r="C2728" i="30" s="1"/>
  <c r="B2728" i="30" a="1"/>
  <c r="B2728" i="30" s="1"/>
  <c r="A2729" i="33"/>
  <c r="C2728" i="33" a="1"/>
  <c r="C2728" i="33" s="1"/>
  <c r="B2728" i="33" a="1"/>
  <c r="B2728" i="33" s="1"/>
  <c r="H2725" i="27" a="1"/>
  <c r="H2725" i="27" s="1"/>
  <c r="J2725" i="27" s="1" a="1"/>
  <c r="J2725" i="27" s="1"/>
  <c r="I2725" i="27" a="1"/>
  <c r="I2725" i="27" s="1"/>
  <c r="G2726" i="27"/>
  <c r="A2730" i="32" l="1"/>
  <c r="C2729" i="32" a="1"/>
  <c r="C2729" i="32" s="1"/>
  <c r="B2729" i="32" a="1"/>
  <c r="B2729" i="32" s="1"/>
  <c r="A2730" i="33"/>
  <c r="C2729" i="33" a="1"/>
  <c r="C2729" i="33" s="1"/>
  <c r="B2729" i="33" a="1"/>
  <c r="B2729" i="33" s="1"/>
  <c r="A2730" i="30"/>
  <c r="C2729" i="30" a="1"/>
  <c r="C2729" i="30" s="1"/>
  <c r="B2729" i="30" a="1"/>
  <c r="B2729" i="30" s="1"/>
  <c r="A2729" i="31"/>
  <c r="C2728" i="31" a="1"/>
  <c r="C2728" i="31" s="1"/>
  <c r="B2728" i="31" a="1"/>
  <c r="B2728" i="31" s="1"/>
  <c r="I2726" i="27" a="1"/>
  <c r="I2726" i="27" s="1"/>
  <c r="G2727" i="27"/>
  <c r="H2726" i="27" a="1"/>
  <c r="H2726" i="27" s="1"/>
  <c r="J2726" i="27" s="1" a="1"/>
  <c r="J2726" i="27" s="1"/>
  <c r="A2731" i="30" l="1"/>
  <c r="C2730" i="30" a="1"/>
  <c r="C2730" i="30" s="1"/>
  <c r="B2730" i="30" a="1"/>
  <c r="B2730" i="30" s="1"/>
  <c r="A2731" i="33"/>
  <c r="C2730" i="33" a="1"/>
  <c r="C2730" i="33" s="1"/>
  <c r="B2730" i="33" a="1"/>
  <c r="B2730" i="33" s="1"/>
  <c r="A2730" i="31"/>
  <c r="B2729" i="31" a="1"/>
  <c r="B2729" i="31" s="1"/>
  <c r="C2729" i="31" a="1"/>
  <c r="C2729" i="31" s="1"/>
  <c r="A2731" i="32"/>
  <c r="C2730" i="32" a="1"/>
  <c r="C2730" i="32" s="1"/>
  <c r="B2730" i="32" a="1"/>
  <c r="B2730" i="32" s="1"/>
  <c r="G2728" i="27"/>
  <c r="H2727" i="27" a="1"/>
  <c r="H2727" i="27" s="1"/>
  <c r="J2727" i="27" s="1" a="1"/>
  <c r="J2727" i="27" s="1"/>
  <c r="I2727" i="27" a="1"/>
  <c r="I2727" i="27" s="1"/>
  <c r="A2732" i="30" l="1"/>
  <c r="C2731" i="30" a="1"/>
  <c r="C2731" i="30" s="1"/>
  <c r="B2731" i="30" a="1"/>
  <c r="B2731" i="30" s="1"/>
  <c r="A2731" i="31"/>
  <c r="C2730" i="31" a="1"/>
  <c r="C2730" i="31" s="1"/>
  <c r="B2730" i="31" a="1"/>
  <c r="B2730" i="31" s="1"/>
  <c r="A2732" i="33"/>
  <c r="C2731" i="33" a="1"/>
  <c r="C2731" i="33" s="1"/>
  <c r="B2731" i="33" a="1"/>
  <c r="B2731" i="33" s="1"/>
  <c r="A2732" i="32"/>
  <c r="C2731" i="32" a="1"/>
  <c r="C2731" i="32" s="1"/>
  <c r="B2731" i="32" a="1"/>
  <c r="B2731" i="32" s="1"/>
  <c r="H2728" i="27" a="1"/>
  <c r="H2728" i="27" s="1"/>
  <c r="J2728" i="27" s="1" a="1"/>
  <c r="J2728" i="27" s="1"/>
  <c r="I2728" i="27" a="1"/>
  <c r="I2728" i="27" s="1"/>
  <c r="G2729" i="27"/>
  <c r="A2733" i="33" l="1"/>
  <c r="C2732" i="33" a="1"/>
  <c r="C2732" i="33" s="1"/>
  <c r="B2732" i="33" a="1"/>
  <c r="B2732" i="33" s="1"/>
  <c r="A2732" i="31"/>
  <c r="C2731" i="31" a="1"/>
  <c r="C2731" i="31" s="1"/>
  <c r="B2731" i="31" a="1"/>
  <c r="B2731" i="31" s="1"/>
  <c r="A2733" i="32"/>
  <c r="C2732" i="32" a="1"/>
  <c r="C2732" i="32" s="1"/>
  <c r="B2732" i="32" a="1"/>
  <c r="B2732" i="32" s="1"/>
  <c r="A2733" i="30"/>
  <c r="C2732" i="30" a="1"/>
  <c r="C2732" i="30" s="1"/>
  <c r="B2732" i="30" a="1"/>
  <c r="B2732" i="30" s="1"/>
  <c r="I2729" i="27" a="1"/>
  <c r="I2729" i="27" s="1"/>
  <c r="G2730" i="27"/>
  <c r="H2729" i="27" a="1"/>
  <c r="H2729" i="27" s="1"/>
  <c r="J2729" i="27" s="1" a="1"/>
  <c r="J2729" i="27" s="1"/>
  <c r="A2734" i="32" l="1"/>
  <c r="C2733" i="32" a="1"/>
  <c r="C2733" i="32" s="1"/>
  <c r="B2733" i="32" a="1"/>
  <c r="B2733" i="32" s="1"/>
  <c r="A2733" i="31"/>
  <c r="C2732" i="31" a="1"/>
  <c r="C2732" i="31" s="1"/>
  <c r="B2732" i="31" a="1"/>
  <c r="B2732" i="31" s="1"/>
  <c r="A2734" i="30"/>
  <c r="C2733" i="30" a="1"/>
  <c r="C2733" i="30" s="1"/>
  <c r="B2733" i="30" a="1"/>
  <c r="B2733" i="30" s="1"/>
  <c r="A2734" i="33"/>
  <c r="C2733" i="33" a="1"/>
  <c r="C2733" i="33" s="1"/>
  <c r="B2733" i="33" a="1"/>
  <c r="B2733" i="33" s="1"/>
  <c r="I2730" i="27" a="1"/>
  <c r="I2730" i="27" s="1"/>
  <c r="H2730" i="27" a="1"/>
  <c r="H2730" i="27" s="1"/>
  <c r="J2730" i="27" s="1" a="1"/>
  <c r="J2730" i="27" s="1"/>
  <c r="G2731" i="27"/>
  <c r="A2735" i="30" l="1"/>
  <c r="C2734" i="30" a="1"/>
  <c r="C2734" i="30" s="1"/>
  <c r="B2734" i="30" a="1"/>
  <c r="B2734" i="30" s="1"/>
  <c r="A2734" i="31"/>
  <c r="C2733" i="31" a="1"/>
  <c r="C2733" i="31" s="1"/>
  <c r="B2733" i="31" a="1"/>
  <c r="B2733" i="31" s="1"/>
  <c r="A2735" i="33"/>
  <c r="C2734" i="33" a="1"/>
  <c r="C2734" i="33" s="1"/>
  <c r="B2734" i="33" a="1"/>
  <c r="B2734" i="33" s="1"/>
  <c r="A2735" i="32"/>
  <c r="C2734" i="32" a="1"/>
  <c r="C2734" i="32" s="1"/>
  <c r="B2734" i="32" a="1"/>
  <c r="B2734" i="32" s="1"/>
  <c r="H2731" i="27" a="1"/>
  <c r="H2731" i="27" s="1"/>
  <c r="J2731" i="27" s="1" a="1"/>
  <c r="J2731" i="27" s="1"/>
  <c r="I2731" i="27" a="1"/>
  <c r="I2731" i="27" s="1"/>
  <c r="G2732" i="27"/>
  <c r="A2736" i="33" l="1"/>
  <c r="C2735" i="33" a="1"/>
  <c r="C2735" i="33" s="1"/>
  <c r="B2735" i="33" a="1"/>
  <c r="B2735" i="33" s="1"/>
  <c r="A2735" i="31"/>
  <c r="C2734" i="31" a="1"/>
  <c r="C2734" i="31" s="1"/>
  <c r="B2734" i="31" a="1"/>
  <c r="B2734" i="31" s="1"/>
  <c r="A2736" i="32"/>
  <c r="C2735" i="32" a="1"/>
  <c r="C2735" i="32" s="1"/>
  <c r="B2735" i="32" a="1"/>
  <c r="B2735" i="32" s="1"/>
  <c r="A2736" i="30"/>
  <c r="C2735" i="30" a="1"/>
  <c r="C2735" i="30" s="1"/>
  <c r="B2735" i="30" a="1"/>
  <c r="B2735" i="30" s="1"/>
  <c r="G2733" i="27"/>
  <c r="H2732" i="27" a="1"/>
  <c r="H2732" i="27" s="1"/>
  <c r="J2732" i="27" s="1" a="1"/>
  <c r="J2732" i="27" s="1"/>
  <c r="I2732" i="27" a="1"/>
  <c r="I2732" i="27" s="1"/>
  <c r="A2737" i="32" l="1"/>
  <c r="C2736" i="32" a="1"/>
  <c r="C2736" i="32" s="1"/>
  <c r="B2736" i="32" a="1"/>
  <c r="B2736" i="32" s="1"/>
  <c r="A2736" i="31"/>
  <c r="C2735" i="31" a="1"/>
  <c r="C2735" i="31" s="1"/>
  <c r="B2735" i="31" a="1"/>
  <c r="B2735" i="31" s="1"/>
  <c r="A2737" i="30"/>
  <c r="C2736" i="30" a="1"/>
  <c r="C2736" i="30" s="1"/>
  <c r="B2736" i="30" a="1"/>
  <c r="B2736" i="30" s="1"/>
  <c r="A2737" i="33"/>
  <c r="C2736" i="33" a="1"/>
  <c r="C2736" i="33" s="1"/>
  <c r="B2736" i="33" a="1"/>
  <c r="B2736" i="33" s="1"/>
  <c r="H2733" i="27" a="1"/>
  <c r="H2733" i="27" s="1"/>
  <c r="J2733" i="27" s="1" a="1"/>
  <c r="J2733" i="27" s="1"/>
  <c r="I2733" i="27" a="1"/>
  <c r="I2733" i="27" s="1"/>
  <c r="G2734" i="27"/>
  <c r="A2738" i="30" l="1"/>
  <c r="C2737" i="30" a="1"/>
  <c r="C2737" i="30" s="1"/>
  <c r="B2737" i="30" a="1"/>
  <c r="B2737" i="30" s="1"/>
  <c r="A2738" i="33"/>
  <c r="C2737" i="33" a="1"/>
  <c r="C2737" i="33" s="1"/>
  <c r="B2737" i="33" a="1"/>
  <c r="B2737" i="33" s="1"/>
  <c r="A2737" i="31"/>
  <c r="C2736" i="31" a="1"/>
  <c r="C2736" i="31" s="1"/>
  <c r="B2736" i="31" a="1"/>
  <c r="B2736" i="31" s="1"/>
  <c r="A2738" i="32"/>
  <c r="C2737" i="32" a="1"/>
  <c r="C2737" i="32" s="1"/>
  <c r="B2737" i="32" a="1"/>
  <c r="B2737" i="32" s="1"/>
  <c r="G2735" i="27"/>
  <c r="H2734" i="27" a="1"/>
  <c r="H2734" i="27" s="1"/>
  <c r="J2734" i="27" s="1" a="1"/>
  <c r="J2734" i="27" s="1"/>
  <c r="I2734" i="27" a="1"/>
  <c r="I2734" i="27" s="1"/>
  <c r="A2738" i="31" l="1"/>
  <c r="C2737" i="31" a="1"/>
  <c r="C2737" i="31" s="1"/>
  <c r="B2737" i="31" a="1"/>
  <c r="B2737" i="31" s="1"/>
  <c r="A2739" i="33"/>
  <c r="C2738" i="33" a="1"/>
  <c r="C2738" i="33" s="1"/>
  <c r="B2738" i="33" a="1"/>
  <c r="B2738" i="33" s="1"/>
  <c r="A2739" i="32"/>
  <c r="C2738" i="32" a="1"/>
  <c r="C2738" i="32" s="1"/>
  <c r="B2738" i="32" a="1"/>
  <c r="B2738" i="32" s="1"/>
  <c r="A2739" i="30"/>
  <c r="C2738" i="30" a="1"/>
  <c r="C2738" i="30" s="1"/>
  <c r="B2738" i="30" a="1"/>
  <c r="B2738" i="30" s="1"/>
  <c r="G2736" i="27"/>
  <c r="H2735" i="27" a="1"/>
  <c r="H2735" i="27" s="1"/>
  <c r="J2735" i="27" s="1" a="1"/>
  <c r="J2735" i="27" s="1"/>
  <c r="I2735" i="27" a="1"/>
  <c r="I2735" i="27" s="1"/>
  <c r="A2740" i="33" l="1"/>
  <c r="C2739" i="33" a="1"/>
  <c r="C2739" i="33" s="1"/>
  <c r="B2739" i="33" a="1"/>
  <c r="B2739" i="33" s="1"/>
  <c r="A2740" i="32"/>
  <c r="C2739" i="32" a="1"/>
  <c r="C2739" i="32" s="1"/>
  <c r="B2739" i="32" a="1"/>
  <c r="B2739" i="32" s="1"/>
  <c r="A2740" i="30"/>
  <c r="C2739" i="30" a="1"/>
  <c r="C2739" i="30" s="1"/>
  <c r="B2739" i="30" a="1"/>
  <c r="B2739" i="30" s="1"/>
  <c r="A2739" i="31"/>
  <c r="C2738" i="31" a="1"/>
  <c r="C2738" i="31" s="1"/>
  <c r="B2738" i="31" a="1"/>
  <c r="B2738" i="31" s="1"/>
  <c r="H2736" i="27" a="1"/>
  <c r="H2736" i="27" s="1"/>
  <c r="J2736" i="27" s="1" a="1"/>
  <c r="J2736" i="27" s="1"/>
  <c r="I2736" i="27" a="1"/>
  <c r="I2736" i="27" s="1"/>
  <c r="G2737" i="27"/>
  <c r="A2741" i="30" l="1"/>
  <c r="C2740" i="30" a="1"/>
  <c r="C2740" i="30" s="1"/>
  <c r="B2740" i="30" a="1"/>
  <c r="B2740" i="30" s="1"/>
  <c r="A2741" i="32"/>
  <c r="C2740" i="32" a="1"/>
  <c r="C2740" i="32" s="1"/>
  <c r="B2740" i="32" a="1"/>
  <c r="B2740" i="32" s="1"/>
  <c r="A2740" i="31"/>
  <c r="C2739" i="31" a="1"/>
  <c r="C2739" i="31" s="1"/>
  <c r="B2739" i="31" a="1"/>
  <c r="B2739" i="31" s="1"/>
  <c r="A2741" i="33"/>
  <c r="C2740" i="33" a="1"/>
  <c r="C2740" i="33" s="1"/>
  <c r="B2740" i="33" a="1"/>
  <c r="B2740" i="33" s="1"/>
  <c r="G2738" i="27"/>
  <c r="H2737" i="27" a="1"/>
  <c r="H2737" i="27" s="1"/>
  <c r="J2737" i="27" s="1" a="1"/>
  <c r="J2737" i="27" s="1"/>
  <c r="I2737" i="27" a="1"/>
  <c r="I2737" i="27" s="1"/>
  <c r="A2742" i="32" l="1"/>
  <c r="C2741" i="32" a="1"/>
  <c r="C2741" i="32" s="1"/>
  <c r="B2741" i="32" a="1"/>
  <c r="B2741" i="32" s="1"/>
  <c r="A2742" i="33"/>
  <c r="C2741" i="33" a="1"/>
  <c r="C2741" i="33" s="1"/>
  <c r="B2741" i="33" a="1"/>
  <c r="B2741" i="33" s="1"/>
  <c r="A2741" i="31"/>
  <c r="C2740" i="31" a="1"/>
  <c r="C2740" i="31" s="1"/>
  <c r="B2740" i="31" a="1"/>
  <c r="B2740" i="31" s="1"/>
  <c r="A2742" i="30"/>
  <c r="C2741" i="30" a="1"/>
  <c r="C2741" i="30" s="1"/>
  <c r="B2741" i="30" a="1"/>
  <c r="B2741" i="30" s="1"/>
  <c r="G2739" i="27"/>
  <c r="H2738" i="27" a="1"/>
  <c r="H2738" i="27" s="1"/>
  <c r="J2738" i="27" s="1" a="1"/>
  <c r="J2738" i="27" s="1"/>
  <c r="I2738" i="27" a="1"/>
  <c r="I2738" i="27" s="1"/>
  <c r="A2743" i="33" l="1"/>
  <c r="C2742" i="33" a="1"/>
  <c r="C2742" i="33" s="1"/>
  <c r="B2742" i="33" a="1"/>
  <c r="B2742" i="33" s="1"/>
  <c r="A2742" i="31"/>
  <c r="C2741" i="31" a="1"/>
  <c r="C2741" i="31" s="1"/>
  <c r="B2741" i="31" a="1"/>
  <c r="B2741" i="31" s="1"/>
  <c r="A2743" i="30"/>
  <c r="C2742" i="30" a="1"/>
  <c r="C2742" i="30" s="1"/>
  <c r="B2742" i="30" a="1"/>
  <c r="B2742" i="30" s="1"/>
  <c r="A2743" i="32"/>
  <c r="C2742" i="32" a="1"/>
  <c r="C2742" i="32" s="1"/>
  <c r="B2742" i="32" a="1"/>
  <c r="B2742" i="32" s="1"/>
  <c r="G2740" i="27"/>
  <c r="H2739" i="27" a="1"/>
  <c r="H2739" i="27" s="1"/>
  <c r="J2739" i="27" s="1" a="1"/>
  <c r="J2739" i="27" s="1"/>
  <c r="I2739" i="27" a="1"/>
  <c r="I2739" i="27" s="1"/>
  <c r="A2743" i="31" l="1"/>
  <c r="C2742" i="31" a="1"/>
  <c r="C2742" i="31" s="1"/>
  <c r="B2742" i="31" a="1"/>
  <c r="B2742" i="31" s="1"/>
  <c r="A2744" i="32"/>
  <c r="C2743" i="32" a="1"/>
  <c r="C2743" i="32" s="1"/>
  <c r="B2743" i="32" a="1"/>
  <c r="B2743" i="32" s="1"/>
  <c r="A2744" i="30"/>
  <c r="C2743" i="30" a="1"/>
  <c r="C2743" i="30" s="1"/>
  <c r="B2743" i="30" a="1"/>
  <c r="B2743" i="30" s="1"/>
  <c r="A2744" i="33"/>
  <c r="C2743" i="33" a="1"/>
  <c r="C2743" i="33" s="1"/>
  <c r="B2743" i="33" a="1"/>
  <c r="B2743" i="33" s="1"/>
  <c r="H2740" i="27" a="1"/>
  <c r="H2740" i="27" s="1"/>
  <c r="J2740" i="27" s="1" a="1"/>
  <c r="J2740" i="27" s="1"/>
  <c r="I2740" i="27" a="1"/>
  <c r="I2740" i="27" s="1"/>
  <c r="G2741" i="27"/>
  <c r="A2745" i="30" l="1"/>
  <c r="C2744" i="30" a="1"/>
  <c r="C2744" i="30" s="1"/>
  <c r="B2744" i="30" a="1"/>
  <c r="B2744" i="30" s="1"/>
  <c r="A2745" i="32"/>
  <c r="C2744" i="32" a="1"/>
  <c r="C2744" i="32" s="1"/>
  <c r="B2744" i="32" a="1"/>
  <c r="B2744" i="32" s="1"/>
  <c r="A2745" i="33"/>
  <c r="C2744" i="33" a="1"/>
  <c r="C2744" i="33" s="1"/>
  <c r="B2744" i="33" a="1"/>
  <c r="B2744" i="33" s="1"/>
  <c r="A2744" i="31"/>
  <c r="C2743" i="31" a="1"/>
  <c r="C2743" i="31" s="1"/>
  <c r="B2743" i="31" a="1"/>
  <c r="B2743" i="31" s="1"/>
  <c r="I2741" i="27" a="1"/>
  <c r="I2741" i="27" s="1"/>
  <c r="G2742" i="27"/>
  <c r="H2741" i="27" a="1"/>
  <c r="H2741" i="27" s="1"/>
  <c r="J2741" i="27" s="1" a="1"/>
  <c r="J2741" i="27" s="1"/>
  <c r="A2746" i="33" l="1"/>
  <c r="C2745" i="33" a="1"/>
  <c r="C2745" i="33" s="1"/>
  <c r="B2745" i="33" a="1"/>
  <c r="B2745" i="33" s="1"/>
  <c r="A2746" i="32"/>
  <c r="C2745" i="32" a="1"/>
  <c r="C2745" i="32" s="1"/>
  <c r="B2745" i="32" a="1"/>
  <c r="B2745" i="32" s="1"/>
  <c r="A2745" i="31"/>
  <c r="C2744" i="31" a="1"/>
  <c r="C2744" i="31" s="1"/>
  <c r="B2744" i="31" a="1"/>
  <c r="B2744" i="31" s="1"/>
  <c r="A2746" i="30"/>
  <c r="C2745" i="30" a="1"/>
  <c r="C2745" i="30" s="1"/>
  <c r="B2745" i="30" a="1"/>
  <c r="B2745" i="30" s="1"/>
  <c r="H2742" i="27" a="1"/>
  <c r="H2742" i="27" s="1"/>
  <c r="J2742" i="27" s="1" a="1"/>
  <c r="J2742" i="27" s="1"/>
  <c r="I2742" i="27" a="1"/>
  <c r="I2742" i="27" s="1"/>
  <c r="G2743" i="27"/>
  <c r="A2746" i="31" l="1"/>
  <c r="C2745" i="31" a="1"/>
  <c r="C2745" i="31" s="1"/>
  <c r="B2745" i="31" a="1"/>
  <c r="B2745" i="31" s="1"/>
  <c r="A2747" i="32"/>
  <c r="C2746" i="32" a="1"/>
  <c r="C2746" i="32" s="1"/>
  <c r="B2746" i="32" a="1"/>
  <c r="B2746" i="32" s="1"/>
  <c r="A2747" i="30"/>
  <c r="C2746" i="30" a="1"/>
  <c r="C2746" i="30" s="1"/>
  <c r="B2746" i="30" a="1"/>
  <c r="B2746" i="30" s="1"/>
  <c r="A2747" i="33"/>
  <c r="C2746" i="33" a="1"/>
  <c r="C2746" i="33" s="1"/>
  <c r="B2746" i="33" a="1"/>
  <c r="B2746" i="33" s="1"/>
  <c r="I2743" i="27" a="1"/>
  <c r="I2743" i="27" s="1"/>
  <c r="G2744" i="27"/>
  <c r="H2743" i="27" a="1"/>
  <c r="H2743" i="27" s="1"/>
  <c r="J2743" i="27" s="1" a="1"/>
  <c r="J2743" i="27" s="1"/>
  <c r="A2748" i="30" l="1"/>
  <c r="C2747" i="30" a="1"/>
  <c r="C2747" i="30" s="1"/>
  <c r="B2747" i="30" a="1"/>
  <c r="B2747" i="30" s="1"/>
  <c r="A2748" i="32"/>
  <c r="C2747" i="32" a="1"/>
  <c r="C2747" i="32" s="1"/>
  <c r="B2747" i="32" a="1"/>
  <c r="B2747" i="32" s="1"/>
  <c r="A2748" i="33"/>
  <c r="C2747" i="33" a="1"/>
  <c r="C2747" i="33" s="1"/>
  <c r="B2747" i="33" a="1"/>
  <c r="B2747" i="33" s="1"/>
  <c r="A2747" i="31"/>
  <c r="C2746" i="31" a="1"/>
  <c r="C2746" i="31" s="1"/>
  <c r="B2746" i="31" a="1"/>
  <c r="B2746" i="31" s="1"/>
  <c r="H2744" i="27" a="1"/>
  <c r="H2744" i="27" s="1"/>
  <c r="J2744" i="27" s="1" a="1"/>
  <c r="J2744" i="27" s="1"/>
  <c r="I2744" i="27" a="1"/>
  <c r="I2744" i="27" s="1"/>
  <c r="G2745" i="27"/>
  <c r="A2749" i="33" l="1"/>
  <c r="C2748" i="33" a="1"/>
  <c r="C2748" i="33" s="1"/>
  <c r="B2748" i="33" a="1"/>
  <c r="B2748" i="33" s="1"/>
  <c r="A2749" i="32"/>
  <c r="C2748" i="32" a="1"/>
  <c r="C2748" i="32" s="1"/>
  <c r="B2748" i="32" a="1"/>
  <c r="B2748" i="32" s="1"/>
  <c r="A2748" i="31"/>
  <c r="C2747" i="31" a="1"/>
  <c r="C2747" i="31" s="1"/>
  <c r="B2747" i="31" a="1"/>
  <c r="B2747" i="31" s="1"/>
  <c r="A2749" i="30"/>
  <c r="C2748" i="30" a="1"/>
  <c r="C2748" i="30" s="1"/>
  <c r="B2748" i="30" a="1"/>
  <c r="B2748" i="30" s="1"/>
  <c r="I2745" i="27" a="1"/>
  <c r="I2745" i="27" s="1"/>
  <c r="G2746" i="27"/>
  <c r="H2745" i="27" a="1"/>
  <c r="H2745" i="27" s="1"/>
  <c r="J2745" i="27" s="1" a="1"/>
  <c r="J2745" i="27" s="1"/>
  <c r="A2749" i="31" l="1"/>
  <c r="C2748" i="31" a="1"/>
  <c r="C2748" i="31" s="1"/>
  <c r="B2748" i="31" a="1"/>
  <c r="B2748" i="31" s="1"/>
  <c r="A2750" i="32"/>
  <c r="C2749" i="32" a="1"/>
  <c r="C2749" i="32" s="1"/>
  <c r="B2749" i="32" a="1"/>
  <c r="B2749" i="32" s="1"/>
  <c r="A2750" i="30"/>
  <c r="C2749" i="30" a="1"/>
  <c r="C2749" i="30" s="1"/>
  <c r="B2749" i="30" a="1"/>
  <c r="B2749" i="30" s="1"/>
  <c r="A2750" i="33"/>
  <c r="C2749" i="33" a="1"/>
  <c r="C2749" i="33" s="1"/>
  <c r="B2749" i="33" a="1"/>
  <c r="B2749" i="33" s="1"/>
  <c r="G2747" i="27"/>
  <c r="H2746" i="27" a="1"/>
  <c r="H2746" i="27" s="1"/>
  <c r="J2746" i="27" s="1" a="1"/>
  <c r="J2746" i="27" s="1"/>
  <c r="I2746" i="27" a="1"/>
  <c r="I2746" i="27" s="1"/>
  <c r="A2751" i="30" l="1"/>
  <c r="C2750" i="30" a="1"/>
  <c r="C2750" i="30" s="1"/>
  <c r="B2750" i="30" a="1"/>
  <c r="B2750" i="30" s="1"/>
  <c r="A2751" i="32"/>
  <c r="C2750" i="32" a="1"/>
  <c r="C2750" i="32" s="1"/>
  <c r="B2750" i="32" a="1"/>
  <c r="B2750" i="32" s="1"/>
  <c r="A2751" i="33"/>
  <c r="C2750" i="33" a="1"/>
  <c r="C2750" i="33" s="1"/>
  <c r="B2750" i="33" a="1"/>
  <c r="B2750" i="33" s="1"/>
  <c r="A2750" i="31"/>
  <c r="C2749" i="31" a="1"/>
  <c r="C2749" i="31" s="1"/>
  <c r="B2749" i="31" a="1"/>
  <c r="B2749" i="31" s="1"/>
  <c r="H2747" i="27" a="1"/>
  <c r="H2747" i="27" s="1"/>
  <c r="J2747" i="27" s="1" a="1"/>
  <c r="J2747" i="27" s="1"/>
  <c r="G2748" i="27"/>
  <c r="I2747" i="27" a="1"/>
  <c r="I2747" i="27" s="1"/>
  <c r="A2752" i="33" l="1"/>
  <c r="C2751" i="33" a="1"/>
  <c r="C2751" i="33" s="1"/>
  <c r="B2751" i="33" a="1"/>
  <c r="B2751" i="33" s="1"/>
  <c r="A2752" i="32"/>
  <c r="C2751" i="32" a="1"/>
  <c r="C2751" i="32" s="1"/>
  <c r="B2751" i="32" a="1"/>
  <c r="B2751" i="32" s="1"/>
  <c r="A2751" i="31"/>
  <c r="C2750" i="31" a="1"/>
  <c r="C2750" i="31" s="1"/>
  <c r="B2750" i="31" a="1"/>
  <c r="B2750" i="31" s="1"/>
  <c r="A2752" i="30"/>
  <c r="C2751" i="30" a="1"/>
  <c r="C2751" i="30" s="1"/>
  <c r="B2751" i="30" a="1"/>
  <c r="B2751" i="30" s="1"/>
  <c r="G2749" i="27"/>
  <c r="H2748" i="27" a="1"/>
  <c r="H2748" i="27" s="1"/>
  <c r="J2748" i="27" s="1" a="1"/>
  <c r="J2748" i="27" s="1"/>
  <c r="I2748" i="27" a="1"/>
  <c r="I2748" i="27" s="1"/>
  <c r="A2752" i="31" l="1"/>
  <c r="C2751" i="31" a="1"/>
  <c r="C2751" i="31" s="1"/>
  <c r="B2751" i="31" a="1"/>
  <c r="B2751" i="31" s="1"/>
  <c r="A2753" i="32"/>
  <c r="C2752" i="32" a="1"/>
  <c r="C2752" i="32" s="1"/>
  <c r="B2752" i="32" a="1"/>
  <c r="B2752" i="32" s="1"/>
  <c r="A2753" i="30"/>
  <c r="C2752" i="30" a="1"/>
  <c r="C2752" i="30" s="1"/>
  <c r="B2752" i="30" a="1"/>
  <c r="B2752" i="30" s="1"/>
  <c r="A2753" i="33"/>
  <c r="C2752" i="33" a="1"/>
  <c r="C2752" i="33" s="1"/>
  <c r="B2752" i="33" a="1"/>
  <c r="B2752" i="33" s="1"/>
  <c r="H2749" i="27" a="1"/>
  <c r="H2749" i="27" s="1"/>
  <c r="J2749" i="27" s="1" a="1"/>
  <c r="J2749" i="27" s="1"/>
  <c r="I2749" i="27" a="1"/>
  <c r="I2749" i="27" s="1"/>
  <c r="G2750" i="27"/>
  <c r="A2754" i="30" l="1"/>
  <c r="C2753" i="30" a="1"/>
  <c r="C2753" i="30" s="1"/>
  <c r="B2753" i="30" a="1"/>
  <c r="B2753" i="30" s="1"/>
  <c r="A2754" i="32"/>
  <c r="C2753" i="32" a="1"/>
  <c r="C2753" i="32" s="1"/>
  <c r="B2753" i="32" a="1"/>
  <c r="B2753" i="32" s="1"/>
  <c r="A2754" i="33"/>
  <c r="C2753" i="33" a="1"/>
  <c r="C2753" i="33" s="1"/>
  <c r="B2753" i="33" a="1"/>
  <c r="B2753" i="33" s="1"/>
  <c r="A2753" i="31"/>
  <c r="C2752" i="31" a="1"/>
  <c r="C2752" i="31" s="1"/>
  <c r="B2752" i="31" a="1"/>
  <c r="B2752" i="31" s="1"/>
  <c r="I2750" i="27" a="1"/>
  <c r="I2750" i="27" s="1"/>
  <c r="G2751" i="27"/>
  <c r="H2750" i="27" a="1"/>
  <c r="H2750" i="27" s="1"/>
  <c r="J2750" i="27" s="1" a="1"/>
  <c r="J2750" i="27" s="1"/>
  <c r="A2755" i="33" l="1"/>
  <c r="C2754" i="33" a="1"/>
  <c r="C2754" i="33" s="1"/>
  <c r="B2754" i="33" a="1"/>
  <c r="B2754" i="33" s="1"/>
  <c r="A2755" i="32"/>
  <c r="C2754" i="32" a="1"/>
  <c r="C2754" i="32" s="1"/>
  <c r="B2754" i="32" a="1"/>
  <c r="B2754" i="32" s="1"/>
  <c r="A2754" i="31"/>
  <c r="C2753" i="31" a="1"/>
  <c r="C2753" i="31" s="1"/>
  <c r="B2753" i="31" a="1"/>
  <c r="B2753" i="31" s="1"/>
  <c r="A2755" i="30"/>
  <c r="C2754" i="30" a="1"/>
  <c r="C2754" i="30" s="1"/>
  <c r="B2754" i="30" a="1"/>
  <c r="B2754" i="30" s="1"/>
  <c r="G2752" i="27"/>
  <c r="I2751" i="27" a="1"/>
  <c r="I2751" i="27" s="1"/>
  <c r="H2751" i="27" a="1"/>
  <c r="H2751" i="27" s="1"/>
  <c r="J2751" i="27" s="1" a="1"/>
  <c r="J2751" i="27" s="1"/>
  <c r="A2755" i="31" l="1"/>
  <c r="C2754" i="31" a="1"/>
  <c r="C2754" i="31" s="1"/>
  <c r="B2754" i="31" a="1"/>
  <c r="B2754" i="31" s="1"/>
  <c r="A2756" i="32"/>
  <c r="C2755" i="32" a="1"/>
  <c r="C2755" i="32" s="1"/>
  <c r="B2755" i="32" a="1"/>
  <c r="B2755" i="32" s="1"/>
  <c r="A2756" i="30"/>
  <c r="C2755" i="30" a="1"/>
  <c r="C2755" i="30" s="1"/>
  <c r="B2755" i="30" a="1"/>
  <c r="B2755" i="30" s="1"/>
  <c r="A2756" i="33"/>
  <c r="C2755" i="33" a="1"/>
  <c r="C2755" i="33" s="1"/>
  <c r="B2755" i="33" a="1"/>
  <c r="B2755" i="33" s="1"/>
  <c r="H2752" i="27" a="1"/>
  <c r="H2752" i="27" s="1"/>
  <c r="J2752" i="27" s="1" a="1"/>
  <c r="J2752" i="27" s="1"/>
  <c r="I2752" i="27" a="1"/>
  <c r="I2752" i="27" s="1"/>
  <c r="G2753" i="27"/>
  <c r="A2757" i="30" l="1"/>
  <c r="C2756" i="30" a="1"/>
  <c r="C2756" i="30" s="1"/>
  <c r="B2756" i="30" a="1"/>
  <c r="B2756" i="30" s="1"/>
  <c r="A2757" i="32"/>
  <c r="C2756" i="32" a="1"/>
  <c r="C2756" i="32" s="1"/>
  <c r="B2756" i="32" a="1"/>
  <c r="B2756" i="32" s="1"/>
  <c r="A2757" i="33"/>
  <c r="C2756" i="33" a="1"/>
  <c r="C2756" i="33" s="1"/>
  <c r="B2756" i="33" a="1"/>
  <c r="B2756" i="33" s="1"/>
  <c r="A2756" i="31"/>
  <c r="C2755" i="31" a="1"/>
  <c r="C2755" i="31" s="1"/>
  <c r="B2755" i="31" a="1"/>
  <c r="B2755" i="31" s="1"/>
  <c r="G2754" i="27"/>
  <c r="H2753" i="27" a="1"/>
  <c r="H2753" i="27" s="1"/>
  <c r="J2753" i="27" s="1" a="1"/>
  <c r="J2753" i="27" s="1"/>
  <c r="I2753" i="27" a="1"/>
  <c r="I2753" i="27" s="1"/>
  <c r="A2758" i="33" l="1"/>
  <c r="C2757" i="33" a="1"/>
  <c r="C2757" i="33" s="1"/>
  <c r="B2757" i="33" a="1"/>
  <c r="B2757" i="33" s="1"/>
  <c r="A2758" i="32"/>
  <c r="C2757" i="32" a="1"/>
  <c r="C2757" i="32" s="1"/>
  <c r="B2757" i="32" a="1"/>
  <c r="B2757" i="32" s="1"/>
  <c r="A2757" i="31"/>
  <c r="C2756" i="31" a="1"/>
  <c r="C2756" i="31" s="1"/>
  <c r="B2756" i="31" a="1"/>
  <c r="B2756" i="31" s="1"/>
  <c r="A2758" i="30"/>
  <c r="C2757" i="30" a="1"/>
  <c r="C2757" i="30" s="1"/>
  <c r="B2757" i="30" a="1"/>
  <c r="B2757" i="30" s="1"/>
  <c r="H2754" i="27" a="1"/>
  <c r="H2754" i="27" s="1"/>
  <c r="J2754" i="27" s="1" a="1"/>
  <c r="J2754" i="27" s="1"/>
  <c r="I2754" i="27" a="1"/>
  <c r="I2754" i="27" s="1"/>
  <c r="G2755" i="27"/>
  <c r="A2758" i="31" l="1"/>
  <c r="C2757" i="31" a="1"/>
  <c r="C2757" i="31" s="1"/>
  <c r="B2757" i="31" a="1"/>
  <c r="B2757" i="31" s="1"/>
  <c r="A2759" i="32"/>
  <c r="C2758" i="32" a="1"/>
  <c r="C2758" i="32" s="1"/>
  <c r="B2758" i="32" a="1"/>
  <c r="B2758" i="32" s="1"/>
  <c r="A2759" i="30"/>
  <c r="C2758" i="30" a="1"/>
  <c r="C2758" i="30" s="1"/>
  <c r="B2758" i="30" a="1"/>
  <c r="B2758" i="30" s="1"/>
  <c r="A2759" i="33"/>
  <c r="C2758" i="33" a="1"/>
  <c r="C2758" i="33" s="1"/>
  <c r="B2758" i="33" a="1"/>
  <c r="B2758" i="33" s="1"/>
  <c r="I2755" i="27" a="1"/>
  <c r="I2755" i="27" s="1"/>
  <c r="G2756" i="27"/>
  <c r="H2755" i="27" a="1"/>
  <c r="H2755" i="27" s="1"/>
  <c r="J2755" i="27" s="1" a="1"/>
  <c r="J2755" i="27" s="1"/>
  <c r="A2760" i="30" l="1"/>
  <c r="C2759" i="30" a="1"/>
  <c r="C2759" i="30" s="1"/>
  <c r="B2759" i="30" a="1"/>
  <c r="B2759" i="30" s="1"/>
  <c r="A2760" i="32"/>
  <c r="C2759" i="32" a="1"/>
  <c r="C2759" i="32" s="1"/>
  <c r="B2759" i="32" a="1"/>
  <c r="B2759" i="32" s="1"/>
  <c r="A2760" i="33"/>
  <c r="C2759" i="33" a="1"/>
  <c r="C2759" i="33" s="1"/>
  <c r="B2759" i="33" a="1"/>
  <c r="B2759" i="33" s="1"/>
  <c r="A2759" i="31"/>
  <c r="C2758" i="31" a="1"/>
  <c r="C2758" i="31" s="1"/>
  <c r="B2758" i="31" a="1"/>
  <c r="B2758" i="31" s="1"/>
  <c r="H2756" i="27" a="1"/>
  <c r="H2756" i="27" s="1"/>
  <c r="J2756" i="27" s="1" a="1"/>
  <c r="J2756" i="27" s="1"/>
  <c r="I2756" i="27" a="1"/>
  <c r="I2756" i="27" s="1"/>
  <c r="G2757" i="27"/>
  <c r="A2761" i="33" l="1"/>
  <c r="C2760" i="33" a="1"/>
  <c r="C2760" i="33" s="1"/>
  <c r="B2760" i="33" a="1"/>
  <c r="B2760" i="33" s="1"/>
  <c r="A2761" i="32"/>
  <c r="C2760" i="32" a="1"/>
  <c r="C2760" i="32" s="1"/>
  <c r="B2760" i="32" a="1"/>
  <c r="B2760" i="32" s="1"/>
  <c r="A2760" i="31"/>
  <c r="C2759" i="31" a="1"/>
  <c r="C2759" i="31" s="1"/>
  <c r="B2759" i="31" a="1"/>
  <c r="B2759" i="31" s="1"/>
  <c r="A2761" i="30"/>
  <c r="C2760" i="30" a="1"/>
  <c r="C2760" i="30" s="1"/>
  <c r="B2760" i="30" a="1"/>
  <c r="B2760" i="30" s="1"/>
  <c r="I2757" i="27" a="1"/>
  <c r="I2757" i="27" s="1"/>
  <c r="G2758" i="27"/>
  <c r="H2757" i="27" a="1"/>
  <c r="H2757" i="27" s="1"/>
  <c r="J2757" i="27" s="1" a="1"/>
  <c r="J2757" i="27" s="1"/>
  <c r="A2761" i="31" l="1"/>
  <c r="C2760" i="31" a="1"/>
  <c r="C2760" i="31" s="1"/>
  <c r="B2760" i="31" a="1"/>
  <c r="B2760" i="31" s="1"/>
  <c r="A2762" i="32"/>
  <c r="C2761" i="32" a="1"/>
  <c r="C2761" i="32" s="1"/>
  <c r="B2761" i="32" a="1"/>
  <c r="B2761" i="32" s="1"/>
  <c r="A2762" i="30"/>
  <c r="C2761" i="30" a="1"/>
  <c r="C2761" i="30" s="1"/>
  <c r="B2761" i="30" a="1"/>
  <c r="B2761" i="30" s="1"/>
  <c r="A2762" i="33"/>
  <c r="C2761" i="33" a="1"/>
  <c r="C2761" i="33" s="1"/>
  <c r="B2761" i="33" a="1"/>
  <c r="B2761" i="33" s="1"/>
  <c r="G2759" i="27"/>
  <c r="I2758" i="27" a="1"/>
  <c r="I2758" i="27" s="1"/>
  <c r="H2758" i="27" a="1"/>
  <c r="H2758" i="27" s="1"/>
  <c r="J2758" i="27" s="1" a="1"/>
  <c r="J2758" i="27" s="1"/>
  <c r="A2763" i="30" l="1"/>
  <c r="C2762" i="30" a="1"/>
  <c r="C2762" i="30" s="1"/>
  <c r="B2762" i="30" a="1"/>
  <c r="B2762" i="30" s="1"/>
  <c r="A2763" i="32"/>
  <c r="C2762" i="32" a="1"/>
  <c r="C2762" i="32" s="1"/>
  <c r="B2762" i="32" a="1"/>
  <c r="B2762" i="32" s="1"/>
  <c r="A2763" i="33"/>
  <c r="C2762" i="33" a="1"/>
  <c r="C2762" i="33" s="1"/>
  <c r="B2762" i="33" a="1"/>
  <c r="B2762" i="33" s="1"/>
  <c r="A2762" i="31"/>
  <c r="C2761" i="31" a="1"/>
  <c r="C2761" i="31" s="1"/>
  <c r="B2761" i="31" a="1"/>
  <c r="B2761" i="31" s="1"/>
  <c r="H2759" i="27" a="1"/>
  <c r="H2759" i="27" s="1"/>
  <c r="J2759" i="27" s="1" a="1"/>
  <c r="J2759" i="27" s="1"/>
  <c r="I2759" i="27" a="1"/>
  <c r="I2759" i="27" s="1"/>
  <c r="G2760" i="27"/>
  <c r="A2764" i="33" l="1"/>
  <c r="C2763" i="33" a="1"/>
  <c r="C2763" i="33" s="1"/>
  <c r="B2763" i="33" a="1"/>
  <c r="B2763" i="33" s="1"/>
  <c r="A2764" i="32"/>
  <c r="C2763" i="32" a="1"/>
  <c r="C2763" i="32" s="1"/>
  <c r="B2763" i="32" a="1"/>
  <c r="B2763" i="32" s="1"/>
  <c r="A2763" i="31"/>
  <c r="C2762" i="31" a="1"/>
  <c r="C2762" i="31" s="1"/>
  <c r="B2762" i="31" a="1"/>
  <c r="B2762" i="31" s="1"/>
  <c r="A2764" i="30"/>
  <c r="C2763" i="30" a="1"/>
  <c r="C2763" i="30" s="1"/>
  <c r="B2763" i="30" a="1"/>
  <c r="B2763" i="30" s="1"/>
  <c r="G2761" i="27"/>
  <c r="H2760" i="27" a="1"/>
  <c r="H2760" i="27" s="1"/>
  <c r="J2760" i="27" s="1" a="1"/>
  <c r="J2760" i="27" s="1"/>
  <c r="I2760" i="27" a="1"/>
  <c r="I2760" i="27" s="1"/>
  <c r="A2764" i="31" l="1"/>
  <c r="C2763" i="31" a="1"/>
  <c r="C2763" i="31" s="1"/>
  <c r="B2763" i="31" a="1"/>
  <c r="B2763" i="31" s="1"/>
  <c r="A2765" i="32"/>
  <c r="C2764" i="32" a="1"/>
  <c r="C2764" i="32" s="1"/>
  <c r="B2764" i="32" a="1"/>
  <c r="B2764" i="32" s="1"/>
  <c r="A2765" i="30"/>
  <c r="C2764" i="30" a="1"/>
  <c r="C2764" i="30" s="1"/>
  <c r="B2764" i="30" a="1"/>
  <c r="B2764" i="30" s="1"/>
  <c r="A2765" i="33"/>
  <c r="C2764" i="33" a="1"/>
  <c r="C2764" i="33" s="1"/>
  <c r="B2764" i="33" a="1"/>
  <c r="B2764" i="33" s="1"/>
  <c r="H2761" i="27" a="1"/>
  <c r="H2761" i="27" s="1"/>
  <c r="J2761" i="27" s="1" a="1"/>
  <c r="J2761" i="27" s="1"/>
  <c r="I2761" i="27" a="1"/>
  <c r="I2761" i="27" s="1"/>
  <c r="G2762" i="27"/>
  <c r="A2766" i="30" l="1"/>
  <c r="C2765" i="30" a="1"/>
  <c r="C2765" i="30" s="1"/>
  <c r="B2765" i="30" a="1"/>
  <c r="B2765" i="30" s="1"/>
  <c r="A2766" i="32"/>
  <c r="C2765" i="32" a="1"/>
  <c r="C2765" i="32" s="1"/>
  <c r="B2765" i="32" a="1"/>
  <c r="B2765" i="32" s="1"/>
  <c r="A2766" i="33"/>
  <c r="C2765" i="33" a="1"/>
  <c r="C2765" i="33" s="1"/>
  <c r="B2765" i="33" a="1"/>
  <c r="B2765" i="33" s="1"/>
  <c r="A2765" i="31"/>
  <c r="C2764" i="31" a="1"/>
  <c r="C2764" i="31" s="1"/>
  <c r="B2764" i="31" a="1"/>
  <c r="B2764" i="31" s="1"/>
  <c r="I2762" i="27" a="1"/>
  <c r="I2762" i="27" s="1"/>
  <c r="G2763" i="27"/>
  <c r="H2762" i="27" a="1"/>
  <c r="H2762" i="27" s="1"/>
  <c r="J2762" i="27" s="1" a="1"/>
  <c r="J2762" i="27" s="1"/>
  <c r="A2767" i="33" l="1"/>
  <c r="C2766" i="33" a="1"/>
  <c r="C2766" i="33" s="1"/>
  <c r="B2766" i="33" a="1"/>
  <c r="B2766" i="33" s="1"/>
  <c r="A2767" i="32"/>
  <c r="C2766" i="32" a="1"/>
  <c r="C2766" i="32" s="1"/>
  <c r="B2766" i="32" a="1"/>
  <c r="B2766" i="32" s="1"/>
  <c r="A2766" i="31"/>
  <c r="C2765" i="31" a="1"/>
  <c r="C2765" i="31" s="1"/>
  <c r="B2765" i="31" a="1"/>
  <c r="B2765" i="31" s="1"/>
  <c r="A2767" i="30"/>
  <c r="C2766" i="30" a="1"/>
  <c r="C2766" i="30" s="1"/>
  <c r="B2766" i="30" a="1"/>
  <c r="B2766" i="30" s="1"/>
  <c r="H2763" i="27" a="1"/>
  <c r="H2763" i="27" s="1"/>
  <c r="J2763" i="27" s="1" a="1"/>
  <c r="J2763" i="27" s="1"/>
  <c r="I2763" i="27" a="1"/>
  <c r="I2763" i="27" s="1"/>
  <c r="G2764" i="27"/>
  <c r="A2767" i="31" l="1"/>
  <c r="C2766" i="31" a="1"/>
  <c r="C2766" i="31" s="1"/>
  <c r="B2766" i="31" a="1"/>
  <c r="B2766" i="31" s="1"/>
  <c r="A2768" i="32"/>
  <c r="C2767" i="32" a="1"/>
  <c r="C2767" i="32" s="1"/>
  <c r="B2767" i="32" a="1"/>
  <c r="B2767" i="32" s="1"/>
  <c r="A2768" i="30"/>
  <c r="C2767" i="30" a="1"/>
  <c r="C2767" i="30" s="1"/>
  <c r="B2767" i="30" a="1"/>
  <c r="B2767" i="30" s="1"/>
  <c r="A2768" i="33"/>
  <c r="C2767" i="33" a="1"/>
  <c r="C2767" i="33" s="1"/>
  <c r="B2767" i="33" a="1"/>
  <c r="B2767" i="33" s="1"/>
  <c r="I2764" i="27" a="1"/>
  <c r="I2764" i="27" s="1"/>
  <c r="G2765" i="27"/>
  <c r="H2764" i="27" a="1"/>
  <c r="H2764" i="27" s="1"/>
  <c r="J2764" i="27" s="1" a="1"/>
  <c r="J2764" i="27" s="1"/>
  <c r="A2769" i="30" l="1"/>
  <c r="C2768" i="30" a="1"/>
  <c r="C2768" i="30" s="1"/>
  <c r="B2768" i="30" a="1"/>
  <c r="B2768" i="30" s="1"/>
  <c r="A2769" i="32"/>
  <c r="C2768" i="32" a="1"/>
  <c r="C2768" i="32" s="1"/>
  <c r="B2768" i="32" a="1"/>
  <c r="B2768" i="32" s="1"/>
  <c r="A2769" i="33"/>
  <c r="C2768" i="33" a="1"/>
  <c r="C2768" i="33" s="1"/>
  <c r="B2768" i="33" a="1"/>
  <c r="B2768" i="33" s="1"/>
  <c r="A2768" i="31"/>
  <c r="C2767" i="31" a="1"/>
  <c r="C2767" i="31" s="1"/>
  <c r="B2767" i="31" a="1"/>
  <c r="B2767" i="31" s="1"/>
  <c r="I2765" i="27" a="1"/>
  <c r="I2765" i="27" s="1"/>
  <c r="H2765" i="27" a="1"/>
  <c r="H2765" i="27" s="1"/>
  <c r="J2765" i="27" s="1" a="1"/>
  <c r="J2765" i="27" s="1"/>
  <c r="G2766" i="27"/>
  <c r="A2770" i="33" l="1"/>
  <c r="C2769" i="33" a="1"/>
  <c r="C2769" i="33" s="1"/>
  <c r="B2769" i="33" a="1"/>
  <c r="B2769" i="33" s="1"/>
  <c r="A2770" i="32"/>
  <c r="C2769" i="32" a="1"/>
  <c r="C2769" i="32" s="1"/>
  <c r="B2769" i="32" a="1"/>
  <c r="B2769" i="32" s="1"/>
  <c r="A2769" i="31"/>
  <c r="C2768" i="31" a="1"/>
  <c r="C2768" i="31" s="1"/>
  <c r="B2768" i="31" a="1"/>
  <c r="B2768" i="31" s="1"/>
  <c r="A2770" i="30"/>
  <c r="C2769" i="30" a="1"/>
  <c r="C2769" i="30" s="1"/>
  <c r="B2769" i="30" a="1"/>
  <c r="B2769" i="30" s="1"/>
  <c r="H2766" i="27" a="1"/>
  <c r="H2766" i="27" s="1"/>
  <c r="J2766" i="27" s="1" a="1"/>
  <c r="J2766" i="27" s="1"/>
  <c r="I2766" i="27" a="1"/>
  <c r="I2766" i="27" s="1"/>
  <c r="G2767" i="27"/>
  <c r="A2770" i="31" l="1"/>
  <c r="C2769" i="31" a="1"/>
  <c r="C2769" i="31" s="1"/>
  <c r="B2769" i="31" a="1"/>
  <c r="B2769" i="31" s="1"/>
  <c r="A2771" i="32"/>
  <c r="C2770" i="32" a="1"/>
  <c r="C2770" i="32" s="1"/>
  <c r="B2770" i="32" a="1"/>
  <c r="B2770" i="32" s="1"/>
  <c r="A2771" i="30"/>
  <c r="C2770" i="30" a="1"/>
  <c r="C2770" i="30" s="1"/>
  <c r="B2770" i="30" a="1"/>
  <c r="B2770" i="30" s="1"/>
  <c r="A2771" i="33"/>
  <c r="C2770" i="33" a="1"/>
  <c r="C2770" i="33" s="1"/>
  <c r="B2770" i="33" a="1"/>
  <c r="B2770" i="33" s="1"/>
  <c r="G2768" i="27"/>
  <c r="H2767" i="27" a="1"/>
  <c r="H2767" i="27" s="1"/>
  <c r="J2767" i="27" s="1" a="1"/>
  <c r="J2767" i="27" s="1"/>
  <c r="I2767" i="27" a="1"/>
  <c r="I2767" i="27" s="1"/>
  <c r="A2772" i="30" l="1"/>
  <c r="C2771" i="30" a="1"/>
  <c r="C2771" i="30" s="1"/>
  <c r="B2771" i="30" a="1"/>
  <c r="B2771" i="30" s="1"/>
  <c r="A2772" i="32"/>
  <c r="C2771" i="32" a="1"/>
  <c r="C2771" i="32" s="1"/>
  <c r="B2771" i="32" a="1"/>
  <c r="B2771" i="32" s="1"/>
  <c r="A2772" i="33"/>
  <c r="C2771" i="33" a="1"/>
  <c r="C2771" i="33" s="1"/>
  <c r="B2771" i="33" a="1"/>
  <c r="B2771" i="33" s="1"/>
  <c r="A2771" i="31"/>
  <c r="C2770" i="31" a="1"/>
  <c r="C2770" i="31" s="1"/>
  <c r="B2770" i="31" a="1"/>
  <c r="B2770" i="31" s="1"/>
  <c r="H2768" i="27" a="1"/>
  <c r="H2768" i="27" s="1"/>
  <c r="J2768" i="27" s="1" a="1"/>
  <c r="J2768" i="27" s="1"/>
  <c r="I2768" i="27" a="1"/>
  <c r="I2768" i="27" s="1"/>
  <c r="G2769" i="27"/>
  <c r="A2773" i="33" l="1"/>
  <c r="C2772" i="33" a="1"/>
  <c r="C2772" i="33" s="1"/>
  <c r="B2772" i="33" a="1"/>
  <c r="B2772" i="33" s="1"/>
  <c r="A2773" i="32"/>
  <c r="C2772" i="32" a="1"/>
  <c r="C2772" i="32" s="1"/>
  <c r="B2772" i="32" a="1"/>
  <c r="B2772" i="32" s="1"/>
  <c r="A2772" i="31"/>
  <c r="C2771" i="31" a="1"/>
  <c r="C2771" i="31" s="1"/>
  <c r="B2771" i="31" a="1"/>
  <c r="B2771" i="31" s="1"/>
  <c r="A2773" i="30"/>
  <c r="C2772" i="30" a="1"/>
  <c r="C2772" i="30" s="1"/>
  <c r="B2772" i="30" a="1"/>
  <c r="B2772" i="30" s="1"/>
  <c r="I2769" i="27" a="1"/>
  <c r="I2769" i="27" s="1"/>
  <c r="G2770" i="27"/>
  <c r="H2769" i="27" a="1"/>
  <c r="H2769" i="27" s="1"/>
  <c r="J2769" i="27" s="1" a="1"/>
  <c r="J2769" i="27" s="1"/>
  <c r="A2773" i="31" l="1"/>
  <c r="C2772" i="31" a="1"/>
  <c r="C2772" i="31" s="1"/>
  <c r="B2772" i="31" a="1"/>
  <c r="B2772" i="31" s="1"/>
  <c r="A2774" i="32"/>
  <c r="C2773" i="32" a="1"/>
  <c r="C2773" i="32" s="1"/>
  <c r="B2773" i="32" a="1"/>
  <c r="B2773" i="32" s="1"/>
  <c r="A2774" i="30"/>
  <c r="C2773" i="30" a="1"/>
  <c r="C2773" i="30" s="1"/>
  <c r="B2773" i="30" a="1"/>
  <c r="B2773" i="30" s="1"/>
  <c r="A2774" i="33"/>
  <c r="C2773" i="33" a="1"/>
  <c r="C2773" i="33" s="1"/>
  <c r="B2773" i="33" a="1"/>
  <c r="B2773" i="33" s="1"/>
  <c r="G2771" i="27"/>
  <c r="H2770" i="27" a="1"/>
  <c r="H2770" i="27" s="1"/>
  <c r="J2770" i="27" s="1" a="1"/>
  <c r="J2770" i="27" s="1"/>
  <c r="I2770" i="27" a="1"/>
  <c r="I2770" i="27" s="1"/>
  <c r="A2775" i="32" l="1"/>
  <c r="C2774" i="32" a="1"/>
  <c r="C2774" i="32" s="1"/>
  <c r="B2774" i="32" a="1"/>
  <c r="B2774" i="32" s="1"/>
  <c r="A2775" i="30"/>
  <c r="C2774" i="30" a="1"/>
  <c r="C2774" i="30" s="1"/>
  <c r="B2774" i="30" a="1"/>
  <c r="B2774" i="30" s="1"/>
  <c r="A2775" i="33"/>
  <c r="C2774" i="33" a="1"/>
  <c r="C2774" i="33" s="1"/>
  <c r="B2774" i="33" a="1"/>
  <c r="B2774" i="33" s="1"/>
  <c r="A2774" i="31"/>
  <c r="C2773" i="31" a="1"/>
  <c r="C2773" i="31" s="1"/>
  <c r="B2773" i="31" a="1"/>
  <c r="B2773" i="31" s="1"/>
  <c r="H2771" i="27" a="1"/>
  <c r="H2771" i="27" s="1"/>
  <c r="J2771" i="27" s="1" a="1"/>
  <c r="J2771" i="27" s="1"/>
  <c r="G2772" i="27"/>
  <c r="I2771" i="27" a="1"/>
  <c r="I2771" i="27" s="1"/>
  <c r="A2776" i="33" l="1"/>
  <c r="C2775" i="33" a="1"/>
  <c r="C2775" i="33" s="1"/>
  <c r="B2775" i="33" a="1"/>
  <c r="B2775" i="33" s="1"/>
  <c r="A2776" i="30"/>
  <c r="C2775" i="30" a="1"/>
  <c r="C2775" i="30" s="1"/>
  <c r="B2775" i="30" a="1"/>
  <c r="B2775" i="30" s="1"/>
  <c r="A2775" i="31"/>
  <c r="C2774" i="31" a="1"/>
  <c r="C2774" i="31" s="1"/>
  <c r="B2774" i="31" a="1"/>
  <c r="B2774" i="31" s="1"/>
  <c r="A2776" i="32"/>
  <c r="C2775" i="32" a="1"/>
  <c r="C2775" i="32" s="1"/>
  <c r="B2775" i="32" a="1"/>
  <c r="B2775" i="32" s="1"/>
  <c r="G2773" i="27"/>
  <c r="H2772" i="27" a="1"/>
  <c r="H2772" i="27" s="1"/>
  <c r="J2772" i="27" s="1" a="1"/>
  <c r="J2772" i="27" s="1"/>
  <c r="I2772" i="27" a="1"/>
  <c r="I2772" i="27" s="1"/>
  <c r="A2776" i="31" l="1"/>
  <c r="C2775" i="31" a="1"/>
  <c r="C2775" i="31" s="1"/>
  <c r="B2775" i="31" a="1"/>
  <c r="B2775" i="31" s="1"/>
  <c r="A2777" i="30"/>
  <c r="C2776" i="30" a="1"/>
  <c r="C2776" i="30" s="1"/>
  <c r="B2776" i="30" a="1"/>
  <c r="B2776" i="30" s="1"/>
  <c r="A2777" i="32"/>
  <c r="C2776" i="32" a="1"/>
  <c r="C2776" i="32" s="1"/>
  <c r="B2776" i="32" a="1"/>
  <c r="B2776" i="32" s="1"/>
  <c r="A2777" i="33"/>
  <c r="C2776" i="33" a="1"/>
  <c r="C2776" i="33" s="1"/>
  <c r="B2776" i="33" a="1"/>
  <c r="B2776" i="33" s="1"/>
  <c r="H2773" i="27" a="1"/>
  <c r="H2773" i="27" s="1"/>
  <c r="J2773" i="27" s="1" a="1"/>
  <c r="J2773" i="27" s="1"/>
  <c r="I2773" i="27" a="1"/>
  <c r="I2773" i="27" s="1"/>
  <c r="G2774" i="27"/>
  <c r="A2778" i="32" l="1"/>
  <c r="C2777" i="32" a="1"/>
  <c r="C2777" i="32" s="1"/>
  <c r="B2777" i="32" a="1"/>
  <c r="B2777" i="32" s="1"/>
  <c r="A2778" i="30"/>
  <c r="C2777" i="30" a="1"/>
  <c r="C2777" i="30" s="1"/>
  <c r="B2777" i="30" a="1"/>
  <c r="B2777" i="30" s="1"/>
  <c r="A2778" i="33"/>
  <c r="C2777" i="33" a="1"/>
  <c r="C2777" i="33" s="1"/>
  <c r="B2777" i="33" a="1"/>
  <c r="B2777" i="33" s="1"/>
  <c r="A2777" i="31"/>
  <c r="C2776" i="31" a="1"/>
  <c r="C2776" i="31" s="1"/>
  <c r="B2776" i="31" a="1"/>
  <c r="B2776" i="31" s="1"/>
  <c r="I2774" i="27" a="1"/>
  <c r="I2774" i="27" s="1"/>
  <c r="G2775" i="27"/>
  <c r="H2774" i="27" a="1"/>
  <c r="H2774" i="27" s="1"/>
  <c r="J2774" i="27" s="1" a="1"/>
  <c r="J2774" i="27" s="1"/>
  <c r="A2779" i="33" l="1"/>
  <c r="C2778" i="33" a="1"/>
  <c r="C2778" i="33" s="1"/>
  <c r="B2778" i="33" a="1"/>
  <c r="B2778" i="33" s="1"/>
  <c r="A2779" i="30"/>
  <c r="C2778" i="30" a="1"/>
  <c r="C2778" i="30" s="1"/>
  <c r="B2778" i="30" a="1"/>
  <c r="B2778" i="30" s="1"/>
  <c r="A2778" i="31"/>
  <c r="C2777" i="31" a="1"/>
  <c r="C2777" i="31" s="1"/>
  <c r="B2777" i="31" a="1"/>
  <c r="B2777" i="31" s="1"/>
  <c r="A2779" i="32"/>
  <c r="C2778" i="32" a="1"/>
  <c r="C2778" i="32" s="1"/>
  <c r="B2778" i="32" a="1"/>
  <c r="B2778" i="32" s="1"/>
  <c r="H2775" i="27" a="1"/>
  <c r="H2775" i="27" s="1"/>
  <c r="J2775" i="27" s="1" a="1"/>
  <c r="J2775" i="27" s="1"/>
  <c r="I2775" i="27" a="1"/>
  <c r="I2775" i="27" s="1"/>
  <c r="G2776" i="27"/>
  <c r="A2779" i="31" l="1"/>
  <c r="C2778" i="31" a="1"/>
  <c r="C2778" i="31" s="1"/>
  <c r="B2778" i="31" a="1"/>
  <c r="B2778" i="31" s="1"/>
  <c r="A2780" i="30"/>
  <c r="C2779" i="30" a="1"/>
  <c r="C2779" i="30" s="1"/>
  <c r="B2779" i="30" a="1"/>
  <c r="B2779" i="30" s="1"/>
  <c r="A2780" i="32"/>
  <c r="C2779" i="32" a="1"/>
  <c r="C2779" i="32" s="1"/>
  <c r="B2779" i="32" a="1"/>
  <c r="B2779" i="32" s="1"/>
  <c r="A2780" i="33"/>
  <c r="C2779" i="33" a="1"/>
  <c r="C2779" i="33" s="1"/>
  <c r="B2779" i="33" a="1"/>
  <c r="B2779" i="33" s="1"/>
  <c r="H2776" i="27" a="1"/>
  <c r="H2776" i="27" s="1"/>
  <c r="J2776" i="27" s="1" a="1"/>
  <c r="J2776" i="27" s="1"/>
  <c r="I2776" i="27" a="1"/>
  <c r="I2776" i="27" s="1"/>
  <c r="G2777" i="27"/>
  <c r="A2781" i="32" l="1"/>
  <c r="C2780" i="32" a="1"/>
  <c r="C2780" i="32" s="1"/>
  <c r="B2780" i="32" a="1"/>
  <c r="B2780" i="32" s="1"/>
  <c r="A2781" i="30"/>
  <c r="C2780" i="30" a="1"/>
  <c r="C2780" i="30" s="1"/>
  <c r="B2780" i="30" a="1"/>
  <c r="B2780" i="30" s="1"/>
  <c r="A2781" i="33"/>
  <c r="C2780" i="33" a="1"/>
  <c r="C2780" i="33" s="1"/>
  <c r="B2780" i="33" a="1"/>
  <c r="B2780" i="33" s="1"/>
  <c r="A2780" i="31"/>
  <c r="C2779" i="31" a="1"/>
  <c r="C2779" i="31" s="1"/>
  <c r="B2779" i="31" a="1"/>
  <c r="B2779" i="31" s="1"/>
  <c r="G2778" i="27"/>
  <c r="I2777" i="27" a="1"/>
  <c r="I2777" i="27" s="1"/>
  <c r="H2777" i="27" a="1"/>
  <c r="H2777" i="27" s="1"/>
  <c r="J2777" i="27" s="1" a="1"/>
  <c r="J2777" i="27" s="1"/>
  <c r="A2782" i="33" l="1"/>
  <c r="C2781" i="33" a="1"/>
  <c r="C2781" i="33" s="1"/>
  <c r="B2781" i="33" a="1"/>
  <c r="B2781" i="33" s="1"/>
  <c r="A2782" i="30"/>
  <c r="C2781" i="30" a="1"/>
  <c r="C2781" i="30" s="1"/>
  <c r="B2781" i="30" a="1"/>
  <c r="B2781" i="30" s="1"/>
  <c r="A2781" i="31"/>
  <c r="C2780" i="31" a="1"/>
  <c r="C2780" i="31" s="1"/>
  <c r="B2780" i="31" a="1"/>
  <c r="B2780" i="31" s="1"/>
  <c r="A2782" i="32"/>
  <c r="C2781" i="32" a="1"/>
  <c r="C2781" i="32" s="1"/>
  <c r="B2781" i="32" a="1"/>
  <c r="B2781" i="32" s="1"/>
  <c r="H2778" i="27" a="1"/>
  <c r="H2778" i="27" s="1"/>
  <c r="J2778" i="27" s="1" a="1"/>
  <c r="J2778" i="27" s="1"/>
  <c r="I2778" i="27" a="1"/>
  <c r="I2778" i="27" s="1"/>
  <c r="G2779" i="27"/>
  <c r="A2782" i="31" l="1"/>
  <c r="C2781" i="31" a="1"/>
  <c r="C2781" i="31" s="1"/>
  <c r="B2781" i="31" a="1"/>
  <c r="B2781" i="31" s="1"/>
  <c r="A2783" i="30"/>
  <c r="C2782" i="30" a="1"/>
  <c r="C2782" i="30" s="1"/>
  <c r="B2782" i="30" a="1"/>
  <c r="B2782" i="30" s="1"/>
  <c r="A2783" i="32"/>
  <c r="C2782" i="32" a="1"/>
  <c r="C2782" i="32" s="1"/>
  <c r="B2782" i="32" a="1"/>
  <c r="B2782" i="32" s="1"/>
  <c r="A2783" i="33"/>
  <c r="C2782" i="33" a="1"/>
  <c r="C2782" i="33" s="1"/>
  <c r="B2782" i="33" a="1"/>
  <c r="B2782" i="33" s="1"/>
  <c r="G2780" i="27"/>
  <c r="H2779" i="27" a="1"/>
  <c r="H2779" i="27" s="1"/>
  <c r="J2779" i="27" s="1" a="1"/>
  <c r="J2779" i="27" s="1"/>
  <c r="I2779" i="27" a="1"/>
  <c r="I2779" i="27" s="1"/>
  <c r="A2784" i="32" l="1"/>
  <c r="C2783" i="32" a="1"/>
  <c r="C2783" i="32" s="1"/>
  <c r="B2783" i="32" a="1"/>
  <c r="B2783" i="32" s="1"/>
  <c r="A2784" i="30"/>
  <c r="C2783" i="30" a="1"/>
  <c r="C2783" i="30" s="1"/>
  <c r="B2783" i="30" a="1"/>
  <c r="B2783" i="30" s="1"/>
  <c r="A2784" i="33"/>
  <c r="C2783" i="33" a="1"/>
  <c r="C2783" i="33" s="1"/>
  <c r="B2783" i="33" a="1"/>
  <c r="B2783" i="33" s="1"/>
  <c r="A2783" i="31"/>
  <c r="C2782" i="31" a="1"/>
  <c r="C2782" i="31" s="1"/>
  <c r="B2782" i="31" a="1"/>
  <c r="B2782" i="31" s="1"/>
  <c r="G2781" i="27"/>
  <c r="H2780" i="27" a="1"/>
  <c r="H2780" i="27" s="1"/>
  <c r="J2780" i="27" s="1" a="1"/>
  <c r="J2780" i="27" s="1"/>
  <c r="I2780" i="27" a="1"/>
  <c r="I2780" i="27" s="1"/>
  <c r="A2785" i="33" l="1"/>
  <c r="C2784" i="33" a="1"/>
  <c r="C2784" i="33" s="1"/>
  <c r="B2784" i="33" a="1"/>
  <c r="B2784" i="33" s="1"/>
  <c r="A2785" i="30"/>
  <c r="C2784" i="30" a="1"/>
  <c r="C2784" i="30" s="1"/>
  <c r="B2784" i="30" a="1"/>
  <c r="B2784" i="30" s="1"/>
  <c r="A2784" i="31"/>
  <c r="C2783" i="31" a="1"/>
  <c r="C2783" i="31" s="1"/>
  <c r="B2783" i="31" a="1"/>
  <c r="B2783" i="31" s="1"/>
  <c r="A2785" i="32"/>
  <c r="C2784" i="32" a="1"/>
  <c r="C2784" i="32" s="1"/>
  <c r="B2784" i="32" a="1"/>
  <c r="B2784" i="32" s="1"/>
  <c r="G2782" i="27"/>
  <c r="H2781" i="27" a="1"/>
  <c r="H2781" i="27" s="1"/>
  <c r="J2781" i="27" s="1" a="1"/>
  <c r="J2781" i="27" s="1"/>
  <c r="I2781" i="27" a="1"/>
  <c r="I2781" i="27" s="1"/>
  <c r="A2786" i="30" l="1"/>
  <c r="C2785" i="30" a="1"/>
  <c r="C2785" i="30" s="1"/>
  <c r="B2785" i="30" a="1"/>
  <c r="B2785" i="30" s="1"/>
  <c r="A2785" i="31"/>
  <c r="C2784" i="31" a="1"/>
  <c r="C2784" i="31" s="1"/>
  <c r="B2784" i="31" a="1"/>
  <c r="B2784" i="31" s="1"/>
  <c r="A2786" i="32"/>
  <c r="C2785" i="32" a="1"/>
  <c r="C2785" i="32" s="1"/>
  <c r="B2785" i="32" a="1"/>
  <c r="B2785" i="32" s="1"/>
  <c r="A2786" i="33"/>
  <c r="C2785" i="33" a="1"/>
  <c r="C2785" i="33" s="1"/>
  <c r="B2785" i="33" a="1"/>
  <c r="B2785" i="33" s="1"/>
  <c r="H2782" i="27" a="1"/>
  <c r="H2782" i="27" s="1"/>
  <c r="J2782" i="27" s="1" a="1"/>
  <c r="J2782" i="27" s="1"/>
  <c r="I2782" i="27" a="1"/>
  <c r="I2782" i="27" s="1"/>
  <c r="G2783" i="27"/>
  <c r="A2787" i="33" l="1"/>
  <c r="C2786" i="33" a="1"/>
  <c r="C2786" i="33" s="1"/>
  <c r="B2786" i="33" a="1"/>
  <c r="B2786" i="33" s="1"/>
  <c r="A2787" i="32"/>
  <c r="C2786" i="32" a="1"/>
  <c r="C2786" i="32" s="1"/>
  <c r="B2786" i="32" a="1"/>
  <c r="B2786" i="32" s="1"/>
  <c r="A2786" i="31"/>
  <c r="C2785" i="31" a="1"/>
  <c r="C2785" i="31" s="1"/>
  <c r="B2785" i="31" a="1"/>
  <c r="B2785" i="31" s="1"/>
  <c r="A2787" i="30"/>
  <c r="C2786" i="30" a="1"/>
  <c r="C2786" i="30" s="1"/>
  <c r="B2786" i="30" a="1"/>
  <c r="B2786" i="30" s="1"/>
  <c r="I2783" i="27" a="1"/>
  <c r="I2783" i="27" s="1"/>
  <c r="G2784" i="27"/>
  <c r="H2783" i="27" a="1"/>
  <c r="H2783" i="27" s="1"/>
  <c r="J2783" i="27" s="1" a="1"/>
  <c r="J2783" i="27" s="1"/>
  <c r="A2787" i="31" l="1"/>
  <c r="C2786" i="31" a="1"/>
  <c r="C2786" i="31" s="1"/>
  <c r="B2786" i="31" a="1"/>
  <c r="B2786" i="31" s="1"/>
  <c r="A2788" i="32"/>
  <c r="C2787" i="32" a="1"/>
  <c r="C2787" i="32" s="1"/>
  <c r="B2787" i="32" a="1"/>
  <c r="B2787" i="32" s="1"/>
  <c r="A2788" i="30"/>
  <c r="C2787" i="30" a="1"/>
  <c r="C2787" i="30" s="1"/>
  <c r="B2787" i="30" a="1"/>
  <c r="B2787" i="30" s="1"/>
  <c r="A2788" i="33"/>
  <c r="C2787" i="33" a="1"/>
  <c r="C2787" i="33" s="1"/>
  <c r="B2787" i="33" a="1"/>
  <c r="B2787" i="33" s="1"/>
  <c r="I2784" i="27" a="1"/>
  <c r="I2784" i="27" s="1"/>
  <c r="H2784" i="27" a="1"/>
  <c r="H2784" i="27" s="1"/>
  <c r="J2784" i="27" s="1" a="1"/>
  <c r="J2784" i="27" s="1"/>
  <c r="G2785" i="27"/>
  <c r="A2789" i="30" l="1"/>
  <c r="C2788" i="30" a="1"/>
  <c r="C2788" i="30" s="1"/>
  <c r="B2788" i="30" a="1"/>
  <c r="B2788" i="30" s="1"/>
  <c r="A2789" i="32"/>
  <c r="C2788" i="32" a="1"/>
  <c r="C2788" i="32" s="1"/>
  <c r="B2788" i="32" a="1"/>
  <c r="B2788" i="32" s="1"/>
  <c r="A2789" i="33"/>
  <c r="C2788" i="33" a="1"/>
  <c r="C2788" i="33" s="1"/>
  <c r="B2788" i="33" a="1"/>
  <c r="B2788" i="33" s="1"/>
  <c r="A2788" i="31"/>
  <c r="C2787" i="31" a="1"/>
  <c r="C2787" i="31" s="1"/>
  <c r="B2787" i="31" a="1"/>
  <c r="B2787" i="31" s="1"/>
  <c r="H2785" i="27" a="1"/>
  <c r="H2785" i="27" s="1"/>
  <c r="J2785" i="27" s="1" a="1"/>
  <c r="J2785" i="27" s="1"/>
  <c r="I2785" i="27" a="1"/>
  <c r="I2785" i="27" s="1"/>
  <c r="G2786" i="27"/>
  <c r="A2790" i="32" l="1"/>
  <c r="C2789" i="32" a="1"/>
  <c r="C2789" i="32" s="1"/>
  <c r="B2789" i="32" a="1"/>
  <c r="B2789" i="32" s="1"/>
  <c r="A2790" i="33"/>
  <c r="C2789" i="33" a="1"/>
  <c r="C2789" i="33" s="1"/>
  <c r="B2789" i="33" a="1"/>
  <c r="B2789" i="33" s="1"/>
  <c r="A2789" i="31"/>
  <c r="C2788" i="31" a="1"/>
  <c r="C2788" i="31" s="1"/>
  <c r="B2788" i="31" a="1"/>
  <c r="B2788" i="31" s="1"/>
  <c r="A2790" i="30"/>
  <c r="C2789" i="30" a="1"/>
  <c r="C2789" i="30" s="1"/>
  <c r="B2789" i="30" a="1"/>
  <c r="B2789" i="30" s="1"/>
  <c r="G2787" i="27"/>
  <c r="H2786" i="27" a="1"/>
  <c r="H2786" i="27" s="1"/>
  <c r="J2786" i="27" s="1" a="1"/>
  <c r="J2786" i="27" s="1"/>
  <c r="I2786" i="27" a="1"/>
  <c r="I2786" i="27" s="1"/>
  <c r="A2791" i="30" l="1"/>
  <c r="C2790" i="30" a="1"/>
  <c r="C2790" i="30" s="1"/>
  <c r="B2790" i="30" a="1"/>
  <c r="B2790" i="30" s="1"/>
  <c r="A2790" i="31"/>
  <c r="C2789" i="31" a="1"/>
  <c r="C2789" i="31" s="1"/>
  <c r="B2789" i="31" a="1"/>
  <c r="B2789" i="31" s="1"/>
  <c r="A2791" i="33"/>
  <c r="C2790" i="33" a="1"/>
  <c r="C2790" i="33" s="1"/>
  <c r="B2790" i="33" a="1"/>
  <c r="B2790" i="33" s="1"/>
  <c r="A2791" i="32"/>
  <c r="C2790" i="32" a="1"/>
  <c r="C2790" i="32" s="1"/>
  <c r="B2790" i="32" a="1"/>
  <c r="B2790" i="32" s="1"/>
  <c r="H2787" i="27" a="1"/>
  <c r="H2787" i="27" s="1"/>
  <c r="J2787" i="27" s="1" a="1"/>
  <c r="J2787" i="27" s="1"/>
  <c r="I2787" i="27" a="1"/>
  <c r="I2787" i="27" s="1"/>
  <c r="G2788" i="27"/>
  <c r="A2791" i="31" l="1"/>
  <c r="C2790" i="31" a="1"/>
  <c r="C2790" i="31" s="1"/>
  <c r="B2790" i="31" a="1"/>
  <c r="B2790" i="31" s="1"/>
  <c r="A2792" i="32"/>
  <c r="C2791" i="32" a="1"/>
  <c r="C2791" i="32" s="1"/>
  <c r="B2791" i="32" a="1"/>
  <c r="B2791" i="32" s="1"/>
  <c r="A2792" i="33"/>
  <c r="C2791" i="33" a="1"/>
  <c r="C2791" i="33" s="1"/>
  <c r="B2791" i="33" a="1"/>
  <c r="B2791" i="33" s="1"/>
  <c r="A2792" i="30"/>
  <c r="C2791" i="30" a="1"/>
  <c r="C2791" i="30" s="1"/>
  <c r="B2791" i="30" a="1"/>
  <c r="B2791" i="30" s="1"/>
  <c r="I2788" i="27" a="1"/>
  <c r="I2788" i="27" s="1"/>
  <c r="G2789" i="27"/>
  <c r="H2788" i="27" a="1"/>
  <c r="H2788" i="27" s="1"/>
  <c r="J2788" i="27" s="1" a="1"/>
  <c r="J2788" i="27" s="1"/>
  <c r="A2793" i="32" l="1"/>
  <c r="C2792" i="32" a="1"/>
  <c r="C2792" i="32" s="1"/>
  <c r="B2792" i="32" a="1"/>
  <c r="B2792" i="32" s="1"/>
  <c r="A2793" i="30"/>
  <c r="C2792" i="30" a="1"/>
  <c r="C2792" i="30" s="1"/>
  <c r="B2792" i="30" a="1"/>
  <c r="B2792" i="30" s="1"/>
  <c r="A2793" i="33"/>
  <c r="C2792" i="33" a="1"/>
  <c r="C2792" i="33" s="1"/>
  <c r="B2792" i="33" a="1"/>
  <c r="B2792" i="33" s="1"/>
  <c r="A2792" i="31"/>
  <c r="C2791" i="31" a="1"/>
  <c r="C2791" i="31" s="1"/>
  <c r="B2791" i="31" a="1"/>
  <c r="B2791" i="31" s="1"/>
  <c r="G2790" i="27"/>
  <c r="H2789" i="27" a="1"/>
  <c r="H2789" i="27" s="1"/>
  <c r="J2789" i="27" s="1" a="1"/>
  <c r="J2789" i="27" s="1"/>
  <c r="I2789" i="27" a="1"/>
  <c r="I2789" i="27" s="1"/>
  <c r="A2794" i="33" l="1"/>
  <c r="C2793" i="33" a="1"/>
  <c r="C2793" i="33" s="1"/>
  <c r="B2793" i="33" a="1"/>
  <c r="B2793" i="33" s="1"/>
  <c r="A2794" i="30"/>
  <c r="C2793" i="30" a="1"/>
  <c r="C2793" i="30" s="1"/>
  <c r="B2793" i="30" a="1"/>
  <c r="B2793" i="30" s="1"/>
  <c r="A2793" i="31"/>
  <c r="C2792" i="31" a="1"/>
  <c r="C2792" i="31" s="1"/>
  <c r="B2792" i="31" a="1"/>
  <c r="B2792" i="31" s="1"/>
  <c r="A2794" i="32"/>
  <c r="C2793" i="32" a="1"/>
  <c r="C2793" i="32" s="1"/>
  <c r="B2793" i="32" a="1"/>
  <c r="B2793" i="32" s="1"/>
  <c r="H2790" i="27" a="1"/>
  <c r="H2790" i="27" s="1"/>
  <c r="J2790" i="27" s="1" a="1"/>
  <c r="J2790" i="27" s="1"/>
  <c r="I2790" i="27" a="1"/>
  <c r="I2790" i="27" s="1"/>
  <c r="G2791" i="27"/>
  <c r="A2794" i="31" l="1"/>
  <c r="C2793" i="31" a="1"/>
  <c r="C2793" i="31" s="1"/>
  <c r="B2793" i="31" a="1"/>
  <c r="B2793" i="31" s="1"/>
  <c r="A2795" i="30"/>
  <c r="C2794" i="30" a="1"/>
  <c r="C2794" i="30" s="1"/>
  <c r="B2794" i="30" a="1"/>
  <c r="B2794" i="30" s="1"/>
  <c r="A2795" i="32"/>
  <c r="C2794" i="32" a="1"/>
  <c r="C2794" i="32" s="1"/>
  <c r="B2794" i="32" a="1"/>
  <c r="B2794" i="32" s="1"/>
  <c r="A2795" i="33"/>
  <c r="C2794" i="33" a="1"/>
  <c r="C2794" i="33" s="1"/>
  <c r="B2794" i="33" a="1"/>
  <c r="B2794" i="33" s="1"/>
  <c r="G2792" i="27"/>
  <c r="H2791" i="27" a="1"/>
  <c r="H2791" i="27" s="1"/>
  <c r="J2791" i="27" s="1" a="1"/>
  <c r="J2791" i="27" s="1"/>
  <c r="I2791" i="27" a="1"/>
  <c r="I2791" i="27" s="1"/>
  <c r="A2796" i="30" l="1"/>
  <c r="C2795" i="30" a="1"/>
  <c r="C2795" i="30" s="1"/>
  <c r="B2795" i="30" a="1"/>
  <c r="B2795" i="30" s="1"/>
  <c r="A2796" i="33"/>
  <c r="C2795" i="33" a="1"/>
  <c r="C2795" i="33" s="1"/>
  <c r="B2795" i="33" a="1"/>
  <c r="B2795" i="33" s="1"/>
  <c r="A2796" i="32"/>
  <c r="C2795" i="32" a="1"/>
  <c r="C2795" i="32" s="1"/>
  <c r="B2795" i="32" a="1"/>
  <c r="B2795" i="32" s="1"/>
  <c r="A2795" i="31"/>
  <c r="C2794" i="31" a="1"/>
  <c r="C2794" i="31" s="1"/>
  <c r="B2794" i="31" a="1"/>
  <c r="B2794" i="31" s="1"/>
  <c r="G2793" i="27"/>
  <c r="H2792" i="27" a="1"/>
  <c r="H2792" i="27" s="1"/>
  <c r="J2792" i="27" s="1" a="1"/>
  <c r="J2792" i="27" s="1"/>
  <c r="I2792" i="27" a="1"/>
  <c r="I2792" i="27" s="1"/>
  <c r="A2797" i="32" l="1"/>
  <c r="C2796" i="32" a="1"/>
  <c r="C2796" i="32" s="1"/>
  <c r="B2796" i="32" a="1"/>
  <c r="B2796" i="32" s="1"/>
  <c r="A2797" i="33"/>
  <c r="C2796" i="33" a="1"/>
  <c r="C2796" i="33" s="1"/>
  <c r="B2796" i="33" a="1"/>
  <c r="B2796" i="33" s="1"/>
  <c r="A2796" i="31"/>
  <c r="C2795" i="31" a="1"/>
  <c r="C2795" i="31" s="1"/>
  <c r="B2795" i="31" a="1"/>
  <c r="B2795" i="31" s="1"/>
  <c r="A2797" i="30"/>
  <c r="C2796" i="30" a="1"/>
  <c r="C2796" i="30" s="1"/>
  <c r="B2796" i="30" a="1"/>
  <c r="B2796" i="30" s="1"/>
  <c r="I2793" i="27" a="1"/>
  <c r="I2793" i="27" s="1"/>
  <c r="G2794" i="27"/>
  <c r="H2793" i="27" a="1"/>
  <c r="H2793" i="27" s="1"/>
  <c r="J2793" i="27" s="1" a="1"/>
  <c r="J2793" i="27" s="1"/>
  <c r="A2797" i="31" l="1"/>
  <c r="C2796" i="31" a="1"/>
  <c r="C2796" i="31" s="1"/>
  <c r="B2796" i="31" a="1"/>
  <c r="B2796" i="31" s="1"/>
  <c r="A2798" i="33"/>
  <c r="C2797" i="33" a="1"/>
  <c r="C2797" i="33" s="1"/>
  <c r="B2797" i="33" a="1"/>
  <c r="B2797" i="33" s="1"/>
  <c r="A2798" i="30"/>
  <c r="C2797" i="30" a="1"/>
  <c r="C2797" i="30" s="1"/>
  <c r="B2797" i="30" a="1"/>
  <c r="B2797" i="30" s="1"/>
  <c r="A2798" i="32"/>
  <c r="C2797" i="32" a="1"/>
  <c r="C2797" i="32" s="1"/>
  <c r="B2797" i="32" a="1"/>
  <c r="B2797" i="32" s="1"/>
  <c r="I2794" i="27" a="1"/>
  <c r="I2794" i="27" s="1"/>
  <c r="H2794" i="27" a="1"/>
  <c r="H2794" i="27" s="1"/>
  <c r="J2794" i="27" s="1" a="1"/>
  <c r="J2794" i="27" s="1"/>
  <c r="G2795" i="27"/>
  <c r="A2799" i="33" l="1"/>
  <c r="C2798" i="33" a="1"/>
  <c r="C2798" i="33" s="1"/>
  <c r="B2798" i="33" a="1"/>
  <c r="B2798" i="33" s="1"/>
  <c r="A2799" i="30"/>
  <c r="C2798" i="30" a="1"/>
  <c r="C2798" i="30" s="1"/>
  <c r="B2798" i="30" a="1"/>
  <c r="B2798" i="30" s="1"/>
  <c r="A2799" i="32"/>
  <c r="C2798" i="32" a="1"/>
  <c r="C2798" i="32" s="1"/>
  <c r="B2798" i="32" a="1"/>
  <c r="B2798" i="32" s="1"/>
  <c r="A2798" i="31"/>
  <c r="C2797" i="31" a="1"/>
  <c r="C2797" i="31" s="1"/>
  <c r="B2797" i="31" a="1"/>
  <c r="B2797" i="31" s="1"/>
  <c r="H2795" i="27" a="1"/>
  <c r="H2795" i="27" s="1"/>
  <c r="J2795" i="27" s="1" a="1"/>
  <c r="J2795" i="27" s="1"/>
  <c r="I2795" i="27" a="1"/>
  <c r="I2795" i="27" s="1"/>
  <c r="G2796" i="27"/>
  <c r="A2800" i="32" l="1"/>
  <c r="C2799" i="32" a="1"/>
  <c r="C2799" i="32" s="1"/>
  <c r="B2799" i="32" a="1"/>
  <c r="B2799" i="32" s="1"/>
  <c r="A2800" i="30"/>
  <c r="C2799" i="30" a="1"/>
  <c r="C2799" i="30" s="1"/>
  <c r="B2799" i="30" a="1"/>
  <c r="B2799" i="30" s="1"/>
  <c r="A2799" i="31"/>
  <c r="C2798" i="31" a="1"/>
  <c r="C2798" i="31" s="1"/>
  <c r="B2798" i="31" a="1"/>
  <c r="B2798" i="31" s="1"/>
  <c r="A2800" i="33"/>
  <c r="C2799" i="33" a="1"/>
  <c r="C2799" i="33" s="1"/>
  <c r="B2799" i="33" a="1"/>
  <c r="B2799" i="33" s="1"/>
  <c r="G2797" i="27"/>
  <c r="H2796" i="27" a="1"/>
  <c r="H2796" i="27" s="1"/>
  <c r="J2796" i="27" s="1" a="1"/>
  <c r="J2796" i="27" s="1"/>
  <c r="I2796" i="27" a="1"/>
  <c r="I2796" i="27" s="1"/>
  <c r="A2800" i="31" l="1"/>
  <c r="C2799" i="31" a="1"/>
  <c r="C2799" i="31" s="1"/>
  <c r="B2799" i="31" a="1"/>
  <c r="B2799" i="31" s="1"/>
  <c r="A2801" i="30"/>
  <c r="C2800" i="30" a="1"/>
  <c r="C2800" i="30" s="1"/>
  <c r="B2800" i="30" a="1"/>
  <c r="B2800" i="30" s="1"/>
  <c r="A2801" i="33"/>
  <c r="C2800" i="33" a="1"/>
  <c r="C2800" i="33" s="1"/>
  <c r="B2800" i="33" a="1"/>
  <c r="B2800" i="33" s="1"/>
  <c r="A2801" i="32"/>
  <c r="C2800" i="32" a="1"/>
  <c r="C2800" i="32" s="1"/>
  <c r="B2800" i="32" a="1"/>
  <c r="B2800" i="32" s="1"/>
  <c r="H2797" i="27" a="1"/>
  <c r="H2797" i="27" s="1"/>
  <c r="J2797" i="27" s="1" a="1"/>
  <c r="J2797" i="27" s="1"/>
  <c r="I2797" i="27" a="1"/>
  <c r="I2797" i="27" s="1"/>
  <c r="G2798" i="27"/>
  <c r="A2802" i="30" l="1"/>
  <c r="C2801" i="30" a="1"/>
  <c r="C2801" i="30" s="1"/>
  <c r="B2801" i="30" a="1"/>
  <c r="B2801" i="30" s="1"/>
  <c r="A2802" i="33"/>
  <c r="C2801" i="33" a="1"/>
  <c r="C2801" i="33" s="1"/>
  <c r="B2801" i="33" a="1"/>
  <c r="B2801" i="33" s="1"/>
  <c r="A2802" i="32"/>
  <c r="C2801" i="32" a="1"/>
  <c r="C2801" i="32" s="1"/>
  <c r="B2801" i="32" a="1"/>
  <c r="B2801" i="32" s="1"/>
  <c r="A2801" i="31"/>
  <c r="C2800" i="31" a="1"/>
  <c r="C2800" i="31" s="1"/>
  <c r="B2800" i="31" a="1"/>
  <c r="B2800" i="31" s="1"/>
  <c r="I2798" i="27" a="1"/>
  <c r="I2798" i="27" s="1"/>
  <c r="G2799" i="27"/>
  <c r="H2798" i="27" a="1"/>
  <c r="H2798" i="27" s="1"/>
  <c r="J2798" i="27" s="1" a="1"/>
  <c r="J2798" i="27" s="1"/>
  <c r="A2803" i="32" l="1"/>
  <c r="C2802" i="32" a="1"/>
  <c r="C2802" i="32" s="1"/>
  <c r="B2802" i="32" a="1"/>
  <c r="B2802" i="32" s="1"/>
  <c r="A2803" i="33"/>
  <c r="B2802" i="33" a="1"/>
  <c r="B2802" i="33" s="1"/>
  <c r="C2802" i="33" a="1"/>
  <c r="C2802" i="33" s="1"/>
  <c r="A2802" i="31"/>
  <c r="C2801" i="31" a="1"/>
  <c r="C2801" i="31" s="1"/>
  <c r="B2801" i="31" a="1"/>
  <c r="B2801" i="31" s="1"/>
  <c r="A2803" i="30"/>
  <c r="C2802" i="30" a="1"/>
  <c r="C2802" i="30" s="1"/>
  <c r="B2802" i="30" a="1"/>
  <c r="B2802" i="30" s="1"/>
  <c r="H2799" i="27" a="1"/>
  <c r="H2799" i="27" s="1"/>
  <c r="J2799" i="27" s="1" a="1"/>
  <c r="J2799" i="27" s="1"/>
  <c r="I2799" i="27" a="1"/>
  <c r="I2799" i="27" s="1"/>
  <c r="G2800" i="27"/>
  <c r="A2803" i="31" l="1"/>
  <c r="C2802" i="31" a="1"/>
  <c r="C2802" i="31" s="1"/>
  <c r="B2802" i="31" a="1"/>
  <c r="B2802" i="31" s="1"/>
  <c r="A2804" i="33"/>
  <c r="C2803" i="33" a="1"/>
  <c r="C2803" i="33" s="1"/>
  <c r="B2803" i="33" a="1"/>
  <c r="B2803" i="33" s="1"/>
  <c r="A2804" i="30"/>
  <c r="C2803" i="30" a="1"/>
  <c r="C2803" i="30" s="1"/>
  <c r="B2803" i="30" a="1"/>
  <c r="B2803" i="30" s="1"/>
  <c r="A2804" i="32"/>
  <c r="C2803" i="32" a="1"/>
  <c r="C2803" i="32" s="1"/>
  <c r="B2803" i="32" a="1"/>
  <c r="B2803" i="32" s="1"/>
  <c r="I2800" i="27" a="1"/>
  <c r="I2800" i="27" s="1"/>
  <c r="G2801" i="27"/>
  <c r="H2800" i="27" a="1"/>
  <c r="H2800" i="27" s="1"/>
  <c r="J2800" i="27" s="1" a="1"/>
  <c r="J2800" i="27" s="1"/>
  <c r="A2805" i="30" l="1"/>
  <c r="C2804" i="30" a="1"/>
  <c r="C2804" i="30" s="1"/>
  <c r="B2804" i="30" a="1"/>
  <c r="B2804" i="30" s="1"/>
  <c r="A2805" i="33"/>
  <c r="C2804" i="33" a="1"/>
  <c r="C2804" i="33" s="1"/>
  <c r="B2804" i="33" a="1"/>
  <c r="B2804" i="33" s="1"/>
  <c r="A2805" i="32"/>
  <c r="C2804" i="32" a="1"/>
  <c r="C2804" i="32" s="1"/>
  <c r="B2804" i="32" a="1"/>
  <c r="B2804" i="32" s="1"/>
  <c r="A2804" i="31"/>
  <c r="C2803" i="31" a="1"/>
  <c r="C2803" i="31" s="1"/>
  <c r="B2803" i="31" a="1"/>
  <c r="B2803" i="31" s="1"/>
  <c r="H2801" i="27" a="1"/>
  <c r="H2801" i="27" s="1"/>
  <c r="J2801" i="27" s="1" a="1"/>
  <c r="J2801" i="27" s="1"/>
  <c r="I2801" i="27" a="1"/>
  <c r="I2801" i="27" s="1"/>
  <c r="G2802" i="27"/>
  <c r="A2806" i="32" l="1"/>
  <c r="C2805" i="32" a="1"/>
  <c r="C2805" i="32" s="1"/>
  <c r="B2805" i="32" a="1"/>
  <c r="B2805" i="32" s="1"/>
  <c r="A2806" i="33"/>
  <c r="C2805" i="33" a="1"/>
  <c r="C2805" i="33" s="1"/>
  <c r="B2805" i="33" a="1"/>
  <c r="B2805" i="33" s="1"/>
  <c r="A2805" i="31"/>
  <c r="C2804" i="31" a="1"/>
  <c r="C2804" i="31" s="1"/>
  <c r="B2804" i="31" a="1"/>
  <c r="B2804" i="31" s="1"/>
  <c r="A2806" i="30"/>
  <c r="C2805" i="30" a="1"/>
  <c r="C2805" i="30" s="1"/>
  <c r="B2805" i="30" a="1"/>
  <c r="B2805" i="30" s="1"/>
  <c r="H2802" i="27" a="1"/>
  <c r="H2802" i="27" s="1"/>
  <c r="J2802" i="27" s="1" a="1"/>
  <c r="J2802" i="27" s="1"/>
  <c r="I2802" i="27" a="1"/>
  <c r="I2802" i="27" s="1"/>
  <c r="G2803" i="27"/>
  <c r="A2806" i="31" l="1"/>
  <c r="C2805" i="31" a="1"/>
  <c r="C2805" i="31" s="1"/>
  <c r="B2805" i="31" a="1"/>
  <c r="B2805" i="31" s="1"/>
  <c r="A2807" i="33"/>
  <c r="C2806" i="33" a="1"/>
  <c r="C2806" i="33" s="1"/>
  <c r="B2806" i="33" a="1"/>
  <c r="B2806" i="33" s="1"/>
  <c r="A2807" i="30"/>
  <c r="C2806" i="30" a="1"/>
  <c r="C2806" i="30" s="1"/>
  <c r="B2806" i="30" a="1"/>
  <c r="B2806" i="30" s="1"/>
  <c r="A2807" i="32"/>
  <c r="C2806" i="32" a="1"/>
  <c r="C2806" i="32" s="1"/>
  <c r="B2806" i="32" a="1"/>
  <c r="B2806" i="32" s="1"/>
  <c r="G2804" i="27"/>
  <c r="H2803" i="27" a="1"/>
  <c r="H2803" i="27" s="1"/>
  <c r="J2803" i="27" s="1" a="1"/>
  <c r="J2803" i="27" s="1"/>
  <c r="I2803" i="27" a="1"/>
  <c r="I2803" i="27" s="1"/>
  <c r="A2808" i="30" l="1"/>
  <c r="C2807" i="30" a="1"/>
  <c r="C2807" i="30" s="1"/>
  <c r="B2807" i="30" a="1"/>
  <c r="B2807" i="30" s="1"/>
  <c r="A2808" i="33"/>
  <c r="C2807" i="33" a="1"/>
  <c r="C2807" i="33" s="1"/>
  <c r="B2807" i="33" a="1"/>
  <c r="B2807" i="33" s="1"/>
  <c r="A2808" i="32"/>
  <c r="C2807" i="32" a="1"/>
  <c r="C2807" i="32" s="1"/>
  <c r="B2807" i="32" a="1"/>
  <c r="B2807" i="32" s="1"/>
  <c r="A2807" i="31"/>
  <c r="C2806" i="31" a="1"/>
  <c r="C2806" i="31" s="1"/>
  <c r="B2806" i="31" a="1"/>
  <c r="B2806" i="31" s="1"/>
  <c r="H2804" i="27" a="1"/>
  <c r="H2804" i="27" s="1"/>
  <c r="J2804" i="27" s="1" a="1"/>
  <c r="J2804" i="27" s="1"/>
  <c r="I2804" i="27" a="1"/>
  <c r="I2804" i="27" s="1"/>
  <c r="G2805" i="27"/>
  <c r="A2809" i="32" l="1"/>
  <c r="C2808" i="32" a="1"/>
  <c r="C2808" i="32" s="1"/>
  <c r="B2808" i="32" a="1"/>
  <c r="B2808" i="32" s="1"/>
  <c r="A2809" i="33"/>
  <c r="C2808" i="33" a="1"/>
  <c r="C2808" i="33" s="1"/>
  <c r="B2808" i="33" a="1"/>
  <c r="B2808" i="33" s="1"/>
  <c r="A2808" i="31"/>
  <c r="C2807" i="31" a="1"/>
  <c r="C2807" i="31" s="1"/>
  <c r="B2807" i="31" a="1"/>
  <c r="B2807" i="31" s="1"/>
  <c r="A2809" i="30"/>
  <c r="C2808" i="30" a="1"/>
  <c r="C2808" i="30" s="1"/>
  <c r="B2808" i="30" a="1"/>
  <c r="B2808" i="30" s="1"/>
  <c r="G2806" i="27"/>
  <c r="I2805" i="27" a="1"/>
  <c r="I2805" i="27" s="1"/>
  <c r="H2805" i="27" a="1"/>
  <c r="H2805" i="27" s="1"/>
  <c r="J2805" i="27" s="1" a="1"/>
  <c r="J2805" i="27" s="1"/>
  <c r="A2809" i="31" l="1"/>
  <c r="C2808" i="31" a="1"/>
  <c r="C2808" i="31" s="1"/>
  <c r="B2808" i="31" a="1"/>
  <c r="B2808" i="31" s="1"/>
  <c r="A2810" i="33"/>
  <c r="C2809" i="33" a="1"/>
  <c r="C2809" i="33" s="1"/>
  <c r="B2809" i="33" a="1"/>
  <c r="B2809" i="33" s="1"/>
  <c r="A2810" i="30"/>
  <c r="C2809" i="30" a="1"/>
  <c r="C2809" i="30" s="1"/>
  <c r="B2809" i="30" a="1"/>
  <c r="B2809" i="30" s="1"/>
  <c r="A2810" i="32"/>
  <c r="C2809" i="32" a="1"/>
  <c r="C2809" i="32" s="1"/>
  <c r="B2809" i="32" a="1"/>
  <c r="B2809" i="32" s="1"/>
  <c r="H2806" i="27" a="1"/>
  <c r="H2806" i="27" s="1"/>
  <c r="J2806" i="27" s="1" a="1"/>
  <c r="J2806" i="27" s="1"/>
  <c r="I2806" i="27" a="1"/>
  <c r="I2806" i="27" s="1"/>
  <c r="G2807" i="27"/>
  <c r="A2811" i="30" l="1"/>
  <c r="C2810" i="30" a="1"/>
  <c r="C2810" i="30" s="1"/>
  <c r="B2810" i="30" a="1"/>
  <c r="B2810" i="30" s="1"/>
  <c r="A2811" i="33"/>
  <c r="B2810" i="33" a="1"/>
  <c r="B2810" i="33" s="1"/>
  <c r="C2810" i="33" a="1"/>
  <c r="C2810" i="33" s="1"/>
  <c r="A2811" i="32"/>
  <c r="C2810" i="32" a="1"/>
  <c r="C2810" i="32" s="1"/>
  <c r="B2810" i="32" a="1"/>
  <c r="B2810" i="32" s="1"/>
  <c r="A2810" i="31"/>
  <c r="C2809" i="31" a="1"/>
  <c r="C2809" i="31" s="1"/>
  <c r="B2809" i="31" a="1"/>
  <c r="B2809" i="31" s="1"/>
  <c r="G2808" i="27"/>
  <c r="H2807" i="27" a="1"/>
  <c r="H2807" i="27" s="1"/>
  <c r="J2807" i="27" s="1" a="1"/>
  <c r="J2807" i="27" s="1"/>
  <c r="I2807" i="27" a="1"/>
  <c r="I2807" i="27" s="1"/>
  <c r="A2812" i="32" l="1"/>
  <c r="C2811" i="32" a="1"/>
  <c r="C2811" i="32" s="1"/>
  <c r="B2811" i="32" a="1"/>
  <c r="B2811" i="32" s="1"/>
  <c r="A2812" i="33"/>
  <c r="C2811" i="33" a="1"/>
  <c r="C2811" i="33" s="1"/>
  <c r="B2811" i="33" a="1"/>
  <c r="B2811" i="33" s="1"/>
  <c r="A2811" i="31"/>
  <c r="C2810" i="31" a="1"/>
  <c r="C2810" i="31" s="1"/>
  <c r="B2810" i="31" a="1"/>
  <c r="B2810" i="31" s="1"/>
  <c r="A2812" i="30"/>
  <c r="C2811" i="30" a="1"/>
  <c r="C2811" i="30" s="1"/>
  <c r="B2811" i="30" a="1"/>
  <c r="B2811" i="30" s="1"/>
  <c r="H2808" i="27" a="1"/>
  <c r="H2808" i="27" s="1"/>
  <c r="J2808" i="27" s="1" a="1"/>
  <c r="J2808" i="27" s="1"/>
  <c r="I2808" i="27" a="1"/>
  <c r="I2808" i="27" s="1"/>
  <c r="G2809" i="27"/>
  <c r="A2812" i="31" l="1"/>
  <c r="C2811" i="31" a="1"/>
  <c r="C2811" i="31" s="1"/>
  <c r="B2811" i="31" a="1"/>
  <c r="B2811" i="31" s="1"/>
  <c r="A2813" i="33"/>
  <c r="C2812" i="33" a="1"/>
  <c r="C2812" i="33" s="1"/>
  <c r="B2812" i="33" a="1"/>
  <c r="B2812" i="33" s="1"/>
  <c r="A2813" i="30"/>
  <c r="C2812" i="30" a="1"/>
  <c r="C2812" i="30" s="1"/>
  <c r="B2812" i="30" a="1"/>
  <c r="B2812" i="30" s="1"/>
  <c r="A2813" i="32"/>
  <c r="C2812" i="32" a="1"/>
  <c r="C2812" i="32" s="1"/>
  <c r="B2812" i="32" a="1"/>
  <c r="B2812" i="32" s="1"/>
  <c r="G2810" i="27"/>
  <c r="H2809" i="27" a="1"/>
  <c r="H2809" i="27" s="1"/>
  <c r="J2809" i="27" s="1" a="1"/>
  <c r="J2809" i="27" s="1"/>
  <c r="I2809" i="27" a="1"/>
  <c r="I2809" i="27" s="1"/>
  <c r="A2814" i="30" l="1"/>
  <c r="C2813" i="30" a="1"/>
  <c r="C2813" i="30" s="1"/>
  <c r="B2813" i="30" a="1"/>
  <c r="B2813" i="30" s="1"/>
  <c r="A2814" i="33"/>
  <c r="C2813" i="33" a="1"/>
  <c r="C2813" i="33" s="1"/>
  <c r="B2813" i="33" a="1"/>
  <c r="B2813" i="33" s="1"/>
  <c r="A2814" i="32"/>
  <c r="C2813" i="32" a="1"/>
  <c r="C2813" i="32" s="1"/>
  <c r="B2813" i="32" a="1"/>
  <c r="B2813" i="32" s="1"/>
  <c r="A2813" i="31"/>
  <c r="C2812" i="31" a="1"/>
  <c r="C2812" i="31" s="1"/>
  <c r="B2812" i="31" a="1"/>
  <c r="B2812" i="31" s="1"/>
  <c r="H2810" i="27" a="1"/>
  <c r="H2810" i="27" s="1"/>
  <c r="J2810" i="27" s="1" a="1"/>
  <c r="J2810" i="27" s="1"/>
  <c r="I2810" i="27" a="1"/>
  <c r="I2810" i="27" s="1"/>
  <c r="G2811" i="27"/>
  <c r="A2815" i="32" l="1"/>
  <c r="C2814" i="32" a="1"/>
  <c r="C2814" i="32" s="1"/>
  <c r="B2814" i="32" a="1"/>
  <c r="B2814" i="32" s="1"/>
  <c r="A2815" i="33"/>
  <c r="C2814" i="33" a="1"/>
  <c r="C2814" i="33" s="1"/>
  <c r="B2814" i="33" a="1"/>
  <c r="B2814" i="33" s="1"/>
  <c r="A2814" i="31"/>
  <c r="C2813" i="31" a="1"/>
  <c r="C2813" i="31" s="1"/>
  <c r="B2813" i="31" a="1"/>
  <c r="B2813" i="31" s="1"/>
  <c r="A2815" i="30"/>
  <c r="C2814" i="30" a="1"/>
  <c r="C2814" i="30" s="1"/>
  <c r="B2814" i="30" a="1"/>
  <c r="B2814" i="30" s="1"/>
  <c r="I2811" i="27" a="1"/>
  <c r="I2811" i="27" s="1"/>
  <c r="G2812" i="27"/>
  <c r="H2811" i="27" a="1"/>
  <c r="H2811" i="27" s="1"/>
  <c r="J2811" i="27" s="1" a="1"/>
  <c r="J2811" i="27" s="1"/>
  <c r="A2815" i="31" l="1"/>
  <c r="C2814" i="31" a="1"/>
  <c r="C2814" i="31" s="1"/>
  <c r="B2814" i="31" a="1"/>
  <c r="B2814" i="31" s="1"/>
  <c r="A2816" i="33"/>
  <c r="C2815" i="33" a="1"/>
  <c r="C2815" i="33" s="1"/>
  <c r="B2815" i="33" a="1"/>
  <c r="B2815" i="33" s="1"/>
  <c r="A2816" i="30"/>
  <c r="C2815" i="30" a="1"/>
  <c r="C2815" i="30" s="1"/>
  <c r="B2815" i="30" a="1"/>
  <c r="B2815" i="30" s="1"/>
  <c r="A2816" i="32"/>
  <c r="C2815" i="32" a="1"/>
  <c r="C2815" i="32" s="1"/>
  <c r="B2815" i="32" a="1"/>
  <c r="B2815" i="32" s="1"/>
  <c r="G2813" i="27"/>
  <c r="H2812" i="27" a="1"/>
  <c r="H2812" i="27" s="1"/>
  <c r="J2812" i="27" s="1" a="1"/>
  <c r="J2812" i="27" s="1"/>
  <c r="I2812" i="27" a="1"/>
  <c r="I2812" i="27" s="1"/>
  <c r="A2817" i="30" l="1"/>
  <c r="C2816" i="30" a="1"/>
  <c r="C2816" i="30" s="1"/>
  <c r="B2816" i="30" a="1"/>
  <c r="B2816" i="30" s="1"/>
  <c r="A2817" i="33"/>
  <c r="C2816" i="33" a="1"/>
  <c r="C2816" i="33" s="1"/>
  <c r="B2816" i="33" a="1"/>
  <c r="B2816" i="33" s="1"/>
  <c r="A2817" i="32"/>
  <c r="C2816" i="32" a="1"/>
  <c r="C2816" i="32" s="1"/>
  <c r="B2816" i="32" a="1"/>
  <c r="B2816" i="32" s="1"/>
  <c r="A2816" i="31"/>
  <c r="C2815" i="31" a="1"/>
  <c r="C2815" i="31" s="1"/>
  <c r="B2815" i="31" a="1"/>
  <c r="B2815" i="31" s="1"/>
  <c r="H2813" i="27" a="1"/>
  <c r="H2813" i="27" s="1"/>
  <c r="J2813" i="27" s="1" a="1"/>
  <c r="J2813" i="27" s="1"/>
  <c r="I2813" i="27" a="1"/>
  <c r="I2813" i="27" s="1"/>
  <c r="G2814" i="27"/>
  <c r="A2818" i="32" l="1"/>
  <c r="C2817" i="32" a="1"/>
  <c r="C2817" i="32" s="1"/>
  <c r="B2817" i="32" a="1"/>
  <c r="B2817" i="32" s="1"/>
  <c r="A2818" i="33"/>
  <c r="C2817" i="33" a="1"/>
  <c r="C2817" i="33" s="1"/>
  <c r="B2817" i="33" a="1"/>
  <c r="B2817" i="33" s="1"/>
  <c r="A2817" i="31"/>
  <c r="C2816" i="31" a="1"/>
  <c r="C2816" i="31" s="1"/>
  <c r="B2816" i="31" a="1"/>
  <c r="B2816" i="31" s="1"/>
  <c r="A2818" i="30"/>
  <c r="C2817" i="30" a="1"/>
  <c r="C2817" i="30" s="1"/>
  <c r="B2817" i="30" a="1"/>
  <c r="B2817" i="30" s="1"/>
  <c r="H2814" i="27" a="1"/>
  <c r="H2814" i="27" s="1"/>
  <c r="J2814" i="27" s="1" a="1"/>
  <c r="J2814" i="27" s="1"/>
  <c r="I2814" i="27" a="1"/>
  <c r="I2814" i="27" s="1"/>
  <c r="G2815" i="27"/>
  <c r="A2818" i="31" l="1"/>
  <c r="C2817" i="31" a="1"/>
  <c r="C2817" i="31" s="1"/>
  <c r="B2817" i="31" a="1"/>
  <c r="B2817" i="31" s="1"/>
  <c r="A2819" i="33"/>
  <c r="C2818" i="33" a="1"/>
  <c r="C2818" i="33" s="1"/>
  <c r="B2818" i="33" a="1"/>
  <c r="B2818" i="33" s="1"/>
  <c r="A2819" i="30"/>
  <c r="C2818" i="30" a="1"/>
  <c r="C2818" i="30" s="1"/>
  <c r="B2818" i="30" a="1"/>
  <c r="B2818" i="30" s="1"/>
  <c r="A2819" i="32"/>
  <c r="C2818" i="32" a="1"/>
  <c r="C2818" i="32" s="1"/>
  <c r="B2818" i="32" a="1"/>
  <c r="B2818" i="32" s="1"/>
  <c r="G2816" i="27"/>
  <c r="H2815" i="27" a="1"/>
  <c r="H2815" i="27" s="1"/>
  <c r="J2815" i="27" s="1" a="1"/>
  <c r="J2815" i="27" s="1"/>
  <c r="I2815" i="27" a="1"/>
  <c r="I2815" i="27" s="1"/>
  <c r="A2820" i="33" l="1"/>
  <c r="C2819" i="33" a="1"/>
  <c r="C2819" i="33" s="1"/>
  <c r="B2819" i="33" a="1"/>
  <c r="B2819" i="33" s="1"/>
  <c r="A2820" i="32"/>
  <c r="C2819" i="32" a="1"/>
  <c r="C2819" i="32" s="1"/>
  <c r="B2819" i="32" a="1"/>
  <c r="B2819" i="32" s="1"/>
  <c r="A2820" i="30"/>
  <c r="C2819" i="30" a="1"/>
  <c r="C2819" i="30" s="1"/>
  <c r="B2819" i="30" a="1"/>
  <c r="B2819" i="30" s="1"/>
  <c r="A2819" i="31"/>
  <c r="C2818" i="31" a="1"/>
  <c r="C2818" i="31" s="1"/>
  <c r="B2818" i="31" a="1"/>
  <c r="B2818" i="31" s="1"/>
  <c r="H2816" i="27" a="1"/>
  <c r="H2816" i="27" s="1"/>
  <c r="J2816" i="27" s="1" a="1"/>
  <c r="J2816" i="27" s="1"/>
  <c r="I2816" i="27" a="1"/>
  <c r="I2816" i="27" s="1"/>
  <c r="G2817" i="27"/>
  <c r="A2821" i="30" l="1"/>
  <c r="C2820" i="30" a="1"/>
  <c r="C2820" i="30" s="1"/>
  <c r="B2820" i="30" a="1"/>
  <c r="B2820" i="30" s="1"/>
  <c r="A2821" i="32"/>
  <c r="C2820" i="32" a="1"/>
  <c r="C2820" i="32" s="1"/>
  <c r="B2820" i="32" a="1"/>
  <c r="B2820" i="32" s="1"/>
  <c r="A2820" i="31"/>
  <c r="C2819" i="31" a="1"/>
  <c r="C2819" i="31" s="1"/>
  <c r="B2819" i="31" a="1"/>
  <c r="B2819" i="31" s="1"/>
  <c r="A2821" i="33"/>
  <c r="C2820" i="33" a="1"/>
  <c r="C2820" i="33" s="1"/>
  <c r="B2820" i="33" a="1"/>
  <c r="B2820" i="33" s="1"/>
  <c r="I2817" i="27" a="1"/>
  <c r="I2817" i="27" s="1"/>
  <c r="G2818" i="27"/>
  <c r="H2817" i="27" a="1"/>
  <c r="H2817" i="27" s="1"/>
  <c r="J2817" i="27" s="1" a="1"/>
  <c r="J2817" i="27" s="1"/>
  <c r="A2821" i="31" l="1"/>
  <c r="C2820" i="31" a="1"/>
  <c r="C2820" i="31" s="1"/>
  <c r="B2820" i="31" a="1"/>
  <c r="B2820" i="31" s="1"/>
  <c r="A2822" i="32"/>
  <c r="C2821" i="32" a="1"/>
  <c r="C2821" i="32" s="1"/>
  <c r="B2821" i="32" a="1"/>
  <c r="B2821" i="32" s="1"/>
  <c r="A2822" i="33"/>
  <c r="C2821" i="33" a="1"/>
  <c r="C2821" i="33" s="1"/>
  <c r="B2821" i="33" a="1"/>
  <c r="B2821" i="33" s="1"/>
  <c r="A2822" i="30"/>
  <c r="C2821" i="30" a="1"/>
  <c r="C2821" i="30" s="1"/>
  <c r="B2821" i="30" a="1"/>
  <c r="B2821" i="30" s="1"/>
  <c r="H2818" i="27" a="1"/>
  <c r="H2818" i="27" s="1"/>
  <c r="J2818" i="27" s="1" a="1"/>
  <c r="J2818" i="27" s="1"/>
  <c r="G2819" i="27"/>
  <c r="I2818" i="27" a="1"/>
  <c r="I2818" i="27" s="1"/>
  <c r="A2823" i="33" l="1"/>
  <c r="C2822" i="33" a="1"/>
  <c r="C2822" i="33" s="1"/>
  <c r="B2822" i="33" a="1"/>
  <c r="B2822" i="33" s="1"/>
  <c r="A2823" i="32"/>
  <c r="C2822" i="32" a="1"/>
  <c r="C2822" i="32" s="1"/>
  <c r="B2822" i="32" a="1"/>
  <c r="B2822" i="32" s="1"/>
  <c r="A2823" i="30"/>
  <c r="C2822" i="30" a="1"/>
  <c r="C2822" i="30" s="1"/>
  <c r="B2822" i="30" a="1"/>
  <c r="B2822" i="30" s="1"/>
  <c r="A2822" i="31"/>
  <c r="C2821" i="31" a="1"/>
  <c r="C2821" i="31" s="1"/>
  <c r="B2821" i="31" a="1"/>
  <c r="B2821" i="31" s="1"/>
  <c r="H2819" i="27" a="1"/>
  <c r="H2819" i="27" s="1"/>
  <c r="J2819" i="27" s="1" a="1"/>
  <c r="J2819" i="27" s="1"/>
  <c r="I2819" i="27" a="1"/>
  <c r="I2819" i="27" s="1"/>
  <c r="G2820" i="27"/>
  <c r="A2824" i="30" l="1"/>
  <c r="C2823" i="30" a="1"/>
  <c r="C2823" i="30" s="1"/>
  <c r="B2823" i="30" a="1"/>
  <c r="B2823" i="30" s="1"/>
  <c r="A2824" i="32"/>
  <c r="C2823" i="32" a="1"/>
  <c r="C2823" i="32" s="1"/>
  <c r="B2823" i="32" a="1"/>
  <c r="B2823" i="32" s="1"/>
  <c r="A2823" i="31"/>
  <c r="C2822" i="31" a="1"/>
  <c r="C2822" i="31" s="1"/>
  <c r="B2822" i="31" a="1"/>
  <c r="B2822" i="31" s="1"/>
  <c r="A2824" i="33"/>
  <c r="C2823" i="33" a="1"/>
  <c r="C2823" i="33" s="1"/>
  <c r="B2823" i="33" a="1"/>
  <c r="B2823" i="33" s="1"/>
  <c r="I2820" i="27" a="1"/>
  <c r="I2820" i="27" s="1"/>
  <c r="G2821" i="27"/>
  <c r="H2820" i="27" a="1"/>
  <c r="H2820" i="27" s="1"/>
  <c r="J2820" i="27" s="1" a="1"/>
  <c r="J2820" i="27" s="1"/>
  <c r="A2824" i="31" l="1"/>
  <c r="C2823" i="31" a="1"/>
  <c r="C2823" i="31" s="1"/>
  <c r="B2823" i="31" a="1"/>
  <c r="B2823" i="31" s="1"/>
  <c r="A2825" i="32"/>
  <c r="C2824" i="32" a="1"/>
  <c r="C2824" i="32" s="1"/>
  <c r="B2824" i="32" a="1"/>
  <c r="B2824" i="32" s="1"/>
  <c r="A2825" i="33"/>
  <c r="C2824" i="33" a="1"/>
  <c r="C2824" i="33" s="1"/>
  <c r="B2824" i="33" a="1"/>
  <c r="B2824" i="33" s="1"/>
  <c r="A2825" i="30"/>
  <c r="C2824" i="30" a="1"/>
  <c r="C2824" i="30" s="1"/>
  <c r="B2824" i="30" a="1"/>
  <c r="B2824" i="30" s="1"/>
  <c r="G2822" i="27"/>
  <c r="H2821" i="27" a="1"/>
  <c r="H2821" i="27" s="1"/>
  <c r="J2821" i="27" s="1" a="1"/>
  <c r="J2821" i="27" s="1"/>
  <c r="I2821" i="27" a="1"/>
  <c r="I2821" i="27" s="1"/>
  <c r="A2826" i="33" l="1"/>
  <c r="C2825" i="33" a="1"/>
  <c r="C2825" i="33" s="1"/>
  <c r="B2825" i="33" a="1"/>
  <c r="B2825" i="33" s="1"/>
  <c r="A2826" i="32"/>
  <c r="C2825" i="32" a="1"/>
  <c r="C2825" i="32" s="1"/>
  <c r="B2825" i="32" a="1"/>
  <c r="B2825" i="32" s="1"/>
  <c r="A2826" i="30"/>
  <c r="C2825" i="30" a="1"/>
  <c r="C2825" i="30" s="1"/>
  <c r="B2825" i="30" a="1"/>
  <c r="B2825" i="30" s="1"/>
  <c r="A2825" i="31"/>
  <c r="C2824" i="31" a="1"/>
  <c r="C2824" i="31" s="1"/>
  <c r="B2824" i="31" a="1"/>
  <c r="B2824" i="31" s="1"/>
  <c r="H2822" i="27" a="1"/>
  <c r="H2822" i="27" s="1"/>
  <c r="J2822" i="27" s="1" a="1"/>
  <c r="J2822" i="27" s="1"/>
  <c r="I2822" i="27" a="1"/>
  <c r="I2822" i="27" s="1"/>
  <c r="G2823" i="27"/>
  <c r="A2827" i="30" l="1"/>
  <c r="C2826" i="30" a="1"/>
  <c r="C2826" i="30" s="1"/>
  <c r="B2826" i="30" a="1"/>
  <c r="B2826" i="30" s="1"/>
  <c r="A2827" i="32"/>
  <c r="C2826" i="32" a="1"/>
  <c r="C2826" i="32" s="1"/>
  <c r="B2826" i="32" a="1"/>
  <c r="B2826" i="32" s="1"/>
  <c r="A2826" i="31"/>
  <c r="C2825" i="31" a="1"/>
  <c r="C2825" i="31" s="1"/>
  <c r="B2825" i="31" a="1"/>
  <c r="B2825" i="31" s="1"/>
  <c r="A2827" i="33"/>
  <c r="C2826" i="33" a="1"/>
  <c r="C2826" i="33" s="1"/>
  <c r="B2826" i="33" a="1"/>
  <c r="B2826" i="33" s="1"/>
  <c r="G2824" i="27"/>
  <c r="H2823" i="27" a="1"/>
  <c r="H2823" i="27" s="1"/>
  <c r="J2823" i="27" s="1" a="1"/>
  <c r="J2823" i="27" s="1"/>
  <c r="I2823" i="27" a="1"/>
  <c r="I2823" i="27" s="1"/>
  <c r="A2827" i="31" l="1"/>
  <c r="C2826" i="31" a="1"/>
  <c r="C2826" i="31" s="1"/>
  <c r="B2826" i="31" a="1"/>
  <c r="B2826" i="31" s="1"/>
  <c r="A2828" i="32"/>
  <c r="C2827" i="32" a="1"/>
  <c r="C2827" i="32" s="1"/>
  <c r="B2827" i="32" a="1"/>
  <c r="B2827" i="32" s="1"/>
  <c r="A2828" i="33"/>
  <c r="C2827" i="33" a="1"/>
  <c r="C2827" i="33" s="1"/>
  <c r="B2827" i="33" a="1"/>
  <c r="B2827" i="33" s="1"/>
  <c r="A2828" i="30"/>
  <c r="C2827" i="30" a="1"/>
  <c r="C2827" i="30" s="1"/>
  <c r="B2827" i="30" a="1"/>
  <c r="B2827" i="30" s="1"/>
  <c r="H2824" i="27" a="1"/>
  <c r="H2824" i="27" s="1"/>
  <c r="J2824" i="27" s="1" a="1"/>
  <c r="J2824" i="27" s="1"/>
  <c r="I2824" i="27" a="1"/>
  <c r="I2824" i="27" s="1"/>
  <c r="G2825" i="27"/>
  <c r="A2829" i="33" l="1"/>
  <c r="C2828" i="33" a="1"/>
  <c r="C2828" i="33" s="1"/>
  <c r="B2828" i="33" a="1"/>
  <c r="B2828" i="33" s="1"/>
  <c r="A2829" i="32"/>
  <c r="C2828" i="32" a="1"/>
  <c r="C2828" i="32" s="1"/>
  <c r="B2828" i="32" a="1"/>
  <c r="B2828" i="32" s="1"/>
  <c r="A2829" i="30"/>
  <c r="C2828" i="30" a="1"/>
  <c r="C2828" i="30" s="1"/>
  <c r="B2828" i="30" a="1"/>
  <c r="B2828" i="30" s="1"/>
  <c r="A2828" i="31"/>
  <c r="C2827" i="31" a="1"/>
  <c r="C2827" i="31" s="1"/>
  <c r="B2827" i="31" a="1"/>
  <c r="B2827" i="31" s="1"/>
  <c r="I2825" i="27" a="1"/>
  <c r="I2825" i="27" s="1"/>
  <c r="G2826" i="27"/>
  <c r="H2825" i="27" a="1"/>
  <c r="H2825" i="27" s="1"/>
  <c r="J2825" i="27" s="1" a="1"/>
  <c r="J2825" i="27" s="1"/>
  <c r="A2830" i="30" l="1"/>
  <c r="C2829" i="30" a="1"/>
  <c r="C2829" i="30" s="1"/>
  <c r="B2829" i="30" a="1"/>
  <c r="B2829" i="30" s="1"/>
  <c r="A2830" i="32"/>
  <c r="C2829" i="32" a="1"/>
  <c r="C2829" i="32" s="1"/>
  <c r="B2829" i="32" a="1"/>
  <c r="B2829" i="32" s="1"/>
  <c r="A2829" i="31"/>
  <c r="C2828" i="31" a="1"/>
  <c r="C2828" i="31" s="1"/>
  <c r="B2828" i="31" a="1"/>
  <c r="B2828" i="31" s="1"/>
  <c r="A2830" i="33"/>
  <c r="C2829" i="33" a="1"/>
  <c r="C2829" i="33" s="1"/>
  <c r="B2829" i="33" a="1"/>
  <c r="B2829" i="33" s="1"/>
  <c r="G2827" i="27"/>
  <c r="H2826" i="27" a="1"/>
  <c r="H2826" i="27" s="1"/>
  <c r="J2826" i="27" s="1" a="1"/>
  <c r="J2826" i="27" s="1"/>
  <c r="I2826" i="27" a="1"/>
  <c r="I2826" i="27" s="1"/>
  <c r="A2830" i="31" l="1"/>
  <c r="C2829" i="31" a="1"/>
  <c r="C2829" i="31" s="1"/>
  <c r="B2829" i="31" a="1"/>
  <c r="B2829" i="31" s="1"/>
  <c r="A2831" i="32"/>
  <c r="C2830" i="32" a="1"/>
  <c r="C2830" i="32" s="1"/>
  <c r="B2830" i="32" a="1"/>
  <c r="B2830" i="32" s="1"/>
  <c r="A2831" i="33"/>
  <c r="C2830" i="33" a="1"/>
  <c r="C2830" i="33" s="1"/>
  <c r="B2830" i="33" a="1"/>
  <c r="B2830" i="33" s="1"/>
  <c r="A2831" i="30"/>
  <c r="C2830" i="30" a="1"/>
  <c r="C2830" i="30" s="1"/>
  <c r="B2830" i="30" a="1"/>
  <c r="B2830" i="30" s="1"/>
  <c r="H2827" i="27" a="1"/>
  <c r="H2827" i="27" s="1"/>
  <c r="J2827" i="27" s="1" a="1"/>
  <c r="J2827" i="27" s="1"/>
  <c r="I2827" i="27" a="1"/>
  <c r="I2827" i="27" s="1"/>
  <c r="G2828" i="27"/>
  <c r="A2832" i="33" l="1"/>
  <c r="C2831" i="33" a="1"/>
  <c r="C2831" i="33" s="1"/>
  <c r="B2831" i="33" a="1"/>
  <c r="B2831" i="33" s="1"/>
  <c r="A2832" i="32"/>
  <c r="C2831" i="32" a="1"/>
  <c r="C2831" i="32" s="1"/>
  <c r="B2831" i="32" a="1"/>
  <c r="B2831" i="32" s="1"/>
  <c r="A2832" i="30"/>
  <c r="C2831" i="30" a="1"/>
  <c r="C2831" i="30" s="1"/>
  <c r="B2831" i="30" a="1"/>
  <c r="B2831" i="30" s="1"/>
  <c r="A2831" i="31"/>
  <c r="C2830" i="31" a="1"/>
  <c r="C2830" i="31" s="1"/>
  <c r="B2830" i="31" a="1"/>
  <c r="B2830" i="31" s="1"/>
  <c r="H2828" i="27" a="1"/>
  <c r="H2828" i="27" s="1"/>
  <c r="J2828" i="27" s="1" a="1"/>
  <c r="J2828" i="27" s="1"/>
  <c r="I2828" i="27" a="1"/>
  <c r="I2828" i="27" s="1"/>
  <c r="G2829" i="27"/>
  <c r="A2833" i="30" l="1"/>
  <c r="C2832" i="30" a="1"/>
  <c r="C2832" i="30" s="1"/>
  <c r="B2832" i="30" a="1"/>
  <c r="B2832" i="30" s="1"/>
  <c r="A2833" i="32"/>
  <c r="C2832" i="32" a="1"/>
  <c r="C2832" i="32" s="1"/>
  <c r="B2832" i="32" a="1"/>
  <c r="B2832" i="32" s="1"/>
  <c r="A2832" i="31"/>
  <c r="C2831" i="31" a="1"/>
  <c r="C2831" i="31" s="1"/>
  <c r="B2831" i="31" a="1"/>
  <c r="B2831" i="31" s="1"/>
  <c r="A2833" i="33"/>
  <c r="C2832" i="33" a="1"/>
  <c r="C2832" i="33" s="1"/>
  <c r="B2832" i="33" a="1"/>
  <c r="B2832" i="33" s="1"/>
  <c r="H2829" i="27" a="1"/>
  <c r="H2829" i="27" s="1"/>
  <c r="J2829" i="27" s="1" a="1"/>
  <c r="J2829" i="27" s="1"/>
  <c r="G2830" i="27"/>
  <c r="I2829" i="27" a="1"/>
  <c r="I2829" i="27" s="1"/>
  <c r="A2833" i="31" l="1"/>
  <c r="C2832" i="31" a="1"/>
  <c r="C2832" i="31" s="1"/>
  <c r="B2832" i="31" a="1"/>
  <c r="B2832" i="31" s="1"/>
  <c r="A2834" i="32"/>
  <c r="C2833" i="32" a="1"/>
  <c r="C2833" i="32" s="1"/>
  <c r="B2833" i="32" a="1"/>
  <c r="B2833" i="32" s="1"/>
  <c r="A2834" i="33"/>
  <c r="C2833" i="33" a="1"/>
  <c r="C2833" i="33" s="1"/>
  <c r="B2833" i="33" a="1"/>
  <c r="B2833" i="33" s="1"/>
  <c r="A2834" i="30"/>
  <c r="C2833" i="30" a="1"/>
  <c r="C2833" i="30" s="1"/>
  <c r="B2833" i="30" a="1"/>
  <c r="B2833" i="30" s="1"/>
  <c r="H2830" i="27" a="1"/>
  <c r="H2830" i="27" s="1"/>
  <c r="J2830" i="27" s="1" a="1"/>
  <c r="J2830" i="27" s="1"/>
  <c r="G2831" i="27"/>
  <c r="I2830" i="27" a="1"/>
  <c r="I2830" i="27" s="1"/>
  <c r="A2835" i="32" l="1"/>
  <c r="C2834" i="32" a="1"/>
  <c r="C2834" i="32" s="1"/>
  <c r="B2834" i="32" a="1"/>
  <c r="B2834" i="32" s="1"/>
  <c r="A2835" i="33"/>
  <c r="C2834" i="33" a="1"/>
  <c r="C2834" i="33" s="1"/>
  <c r="B2834" i="33" a="1"/>
  <c r="B2834" i="33" s="1"/>
  <c r="A2835" i="30"/>
  <c r="C2834" i="30" a="1"/>
  <c r="C2834" i="30" s="1"/>
  <c r="B2834" i="30" a="1"/>
  <c r="B2834" i="30" s="1"/>
  <c r="A2834" i="31"/>
  <c r="C2833" i="31" a="1"/>
  <c r="C2833" i="31" s="1"/>
  <c r="B2833" i="31" a="1"/>
  <c r="B2833" i="31" s="1"/>
  <c r="H2831" i="27" a="1"/>
  <c r="H2831" i="27" s="1"/>
  <c r="J2831" i="27" s="1" a="1"/>
  <c r="J2831" i="27" s="1"/>
  <c r="I2831" i="27" a="1"/>
  <c r="I2831" i="27" s="1"/>
  <c r="G2832" i="27"/>
  <c r="A2836" i="30" l="1"/>
  <c r="C2835" i="30" a="1"/>
  <c r="C2835" i="30" s="1"/>
  <c r="B2835" i="30" a="1"/>
  <c r="B2835" i="30" s="1"/>
  <c r="A2836" i="33"/>
  <c r="C2835" i="33" a="1"/>
  <c r="C2835" i="33" s="1"/>
  <c r="B2835" i="33" a="1"/>
  <c r="B2835" i="33" s="1"/>
  <c r="A2835" i="31"/>
  <c r="C2834" i="31" a="1"/>
  <c r="C2834" i="31" s="1"/>
  <c r="B2834" i="31" a="1"/>
  <c r="B2834" i="31" s="1"/>
  <c r="A2836" i="32"/>
  <c r="C2835" i="32" a="1"/>
  <c r="C2835" i="32" s="1"/>
  <c r="B2835" i="32" a="1"/>
  <c r="B2835" i="32" s="1"/>
  <c r="G2833" i="27"/>
  <c r="H2832" i="27" a="1"/>
  <c r="H2832" i="27" s="1"/>
  <c r="J2832" i="27" s="1" a="1"/>
  <c r="J2832" i="27" s="1"/>
  <c r="I2832" i="27" a="1"/>
  <c r="I2832" i="27" s="1"/>
  <c r="A2836" i="31" l="1"/>
  <c r="C2835" i="31" a="1"/>
  <c r="C2835" i="31" s="1"/>
  <c r="B2835" i="31" a="1"/>
  <c r="B2835" i="31" s="1"/>
  <c r="A2837" i="33"/>
  <c r="C2836" i="33" a="1"/>
  <c r="C2836" i="33" s="1"/>
  <c r="B2836" i="33" a="1"/>
  <c r="B2836" i="33" s="1"/>
  <c r="A2837" i="32"/>
  <c r="C2836" i="32" a="1"/>
  <c r="C2836" i="32" s="1"/>
  <c r="B2836" i="32" a="1"/>
  <c r="B2836" i="32" s="1"/>
  <c r="A2837" i="30"/>
  <c r="C2836" i="30" a="1"/>
  <c r="C2836" i="30" s="1"/>
  <c r="B2836" i="30" a="1"/>
  <c r="B2836" i="30" s="1"/>
  <c r="I2833" i="27" a="1"/>
  <c r="I2833" i="27" s="1"/>
  <c r="H2833" i="27" a="1"/>
  <c r="H2833" i="27" s="1"/>
  <c r="J2833" i="27" s="1" a="1"/>
  <c r="J2833" i="27" s="1"/>
  <c r="G2834" i="27"/>
  <c r="A2838" i="32" l="1"/>
  <c r="C2837" i="32" a="1"/>
  <c r="C2837" i="32" s="1"/>
  <c r="B2837" i="32" a="1"/>
  <c r="B2837" i="32" s="1"/>
  <c r="A2838" i="33"/>
  <c r="C2837" i="33" a="1"/>
  <c r="C2837" i="33" s="1"/>
  <c r="B2837" i="33" a="1"/>
  <c r="B2837" i="33" s="1"/>
  <c r="A2838" i="30"/>
  <c r="C2837" i="30" a="1"/>
  <c r="C2837" i="30" s="1"/>
  <c r="B2837" i="30" a="1"/>
  <c r="B2837" i="30" s="1"/>
  <c r="A2837" i="31"/>
  <c r="C2836" i="31" a="1"/>
  <c r="C2836" i="31" s="1"/>
  <c r="B2836" i="31" a="1"/>
  <c r="B2836" i="31" s="1"/>
  <c r="H2834" i="27" a="1"/>
  <c r="H2834" i="27" s="1"/>
  <c r="J2834" i="27" s="1" a="1"/>
  <c r="J2834" i="27" s="1"/>
  <c r="I2834" i="27" a="1"/>
  <c r="I2834" i="27" s="1"/>
  <c r="G2835" i="27"/>
  <c r="A2839" i="30" l="1"/>
  <c r="C2838" i="30" a="1"/>
  <c r="C2838" i="30" s="1"/>
  <c r="B2838" i="30" a="1"/>
  <c r="B2838" i="30" s="1"/>
  <c r="A2839" i="33"/>
  <c r="C2838" i="33" a="1"/>
  <c r="C2838" i="33" s="1"/>
  <c r="B2838" i="33" a="1"/>
  <c r="B2838" i="33" s="1"/>
  <c r="A2838" i="31"/>
  <c r="C2837" i="31" a="1"/>
  <c r="C2837" i="31" s="1"/>
  <c r="B2837" i="31" a="1"/>
  <c r="B2837" i="31" s="1"/>
  <c r="A2839" i="32"/>
  <c r="C2838" i="32" a="1"/>
  <c r="C2838" i="32" s="1"/>
  <c r="B2838" i="32" a="1"/>
  <c r="B2838" i="32" s="1"/>
  <c r="I2835" i="27" a="1"/>
  <c r="I2835" i="27" s="1"/>
  <c r="G2836" i="27"/>
  <c r="H2835" i="27" a="1"/>
  <c r="H2835" i="27" s="1"/>
  <c r="J2835" i="27" s="1" a="1"/>
  <c r="J2835" i="27" s="1"/>
  <c r="A2839" i="31" l="1"/>
  <c r="C2838" i="31" a="1"/>
  <c r="C2838" i="31" s="1"/>
  <c r="B2838" i="31" a="1"/>
  <c r="B2838" i="31" s="1"/>
  <c r="A2840" i="33"/>
  <c r="C2839" i="33" a="1"/>
  <c r="C2839" i="33" s="1"/>
  <c r="B2839" i="33" a="1"/>
  <c r="B2839" i="33" s="1"/>
  <c r="A2840" i="32"/>
  <c r="C2839" i="32" a="1"/>
  <c r="C2839" i="32" s="1"/>
  <c r="B2839" i="32" a="1"/>
  <c r="B2839" i="32" s="1"/>
  <c r="A2840" i="30"/>
  <c r="C2839" i="30" a="1"/>
  <c r="C2839" i="30" s="1"/>
  <c r="B2839" i="30" a="1"/>
  <c r="B2839" i="30" s="1"/>
  <c r="G2837" i="27"/>
  <c r="H2836" i="27" a="1"/>
  <c r="H2836" i="27" s="1"/>
  <c r="J2836" i="27" s="1" a="1"/>
  <c r="J2836" i="27" s="1"/>
  <c r="I2836" i="27" a="1"/>
  <c r="I2836" i="27" s="1"/>
  <c r="A2841" i="33" l="1"/>
  <c r="C2840" i="33" a="1"/>
  <c r="C2840" i="33" s="1"/>
  <c r="B2840" i="33" a="1"/>
  <c r="B2840" i="33" s="1"/>
  <c r="A2841" i="30"/>
  <c r="C2840" i="30" a="1"/>
  <c r="C2840" i="30" s="1"/>
  <c r="B2840" i="30" a="1"/>
  <c r="B2840" i="30" s="1"/>
  <c r="A2841" i="32"/>
  <c r="C2840" i="32" a="1"/>
  <c r="C2840" i="32" s="1"/>
  <c r="B2840" i="32" a="1"/>
  <c r="B2840" i="32" s="1"/>
  <c r="A2840" i="31"/>
  <c r="C2839" i="31" a="1"/>
  <c r="C2839" i="31" s="1"/>
  <c r="B2839" i="31" a="1"/>
  <c r="B2839" i="31" s="1"/>
  <c r="H2837" i="27" a="1"/>
  <c r="H2837" i="27" s="1"/>
  <c r="J2837" i="27" s="1" a="1"/>
  <c r="J2837" i="27" s="1"/>
  <c r="I2837" i="27" a="1"/>
  <c r="I2837" i="27" s="1"/>
  <c r="G2838" i="27"/>
  <c r="A2842" i="30" l="1"/>
  <c r="C2841" i="30" a="1"/>
  <c r="C2841" i="30" s="1"/>
  <c r="B2841" i="30" a="1"/>
  <c r="B2841" i="30" s="1"/>
  <c r="A2842" i="32"/>
  <c r="C2841" i="32" a="1"/>
  <c r="C2841" i="32" s="1"/>
  <c r="B2841" i="32" a="1"/>
  <c r="B2841" i="32" s="1"/>
  <c r="A2841" i="31"/>
  <c r="C2840" i="31" a="1"/>
  <c r="C2840" i="31" s="1"/>
  <c r="B2840" i="31" a="1"/>
  <c r="B2840" i="31" s="1"/>
  <c r="A2842" i="33"/>
  <c r="C2841" i="33" a="1"/>
  <c r="C2841" i="33" s="1"/>
  <c r="B2841" i="33" a="1"/>
  <c r="B2841" i="33" s="1"/>
  <c r="I2838" i="27" a="1"/>
  <c r="I2838" i="27" s="1"/>
  <c r="G2839" i="27"/>
  <c r="H2838" i="27" a="1"/>
  <c r="H2838" i="27" s="1"/>
  <c r="J2838" i="27" s="1" a="1"/>
  <c r="J2838" i="27" s="1"/>
  <c r="A2843" i="32" l="1"/>
  <c r="C2842" i="32" a="1"/>
  <c r="C2842" i="32" s="1"/>
  <c r="B2842" i="32" a="1"/>
  <c r="B2842" i="32" s="1"/>
  <c r="A2842" i="31"/>
  <c r="C2841" i="31" a="1"/>
  <c r="C2841" i="31" s="1"/>
  <c r="B2841" i="31" a="1"/>
  <c r="B2841" i="31" s="1"/>
  <c r="A2843" i="33"/>
  <c r="C2842" i="33" a="1"/>
  <c r="C2842" i="33" s="1"/>
  <c r="B2842" i="33" a="1"/>
  <c r="B2842" i="33" s="1"/>
  <c r="A2843" i="30"/>
  <c r="C2842" i="30" a="1"/>
  <c r="C2842" i="30" s="1"/>
  <c r="B2842" i="30" a="1"/>
  <c r="B2842" i="30" s="1"/>
  <c r="I2839" i="27" a="1"/>
  <c r="I2839" i="27" s="1"/>
  <c r="H2839" i="27" a="1"/>
  <c r="H2839" i="27" s="1"/>
  <c r="J2839" i="27" s="1" a="1"/>
  <c r="J2839" i="27" s="1"/>
  <c r="G2840" i="27"/>
  <c r="A2844" i="33" l="1"/>
  <c r="C2843" i="33" a="1"/>
  <c r="C2843" i="33" s="1"/>
  <c r="B2843" i="33" a="1"/>
  <c r="B2843" i="33" s="1"/>
  <c r="A2843" i="31"/>
  <c r="C2842" i="31" a="1"/>
  <c r="C2842" i="31" s="1"/>
  <c r="B2842" i="31" a="1"/>
  <c r="B2842" i="31" s="1"/>
  <c r="A2844" i="30"/>
  <c r="C2843" i="30" a="1"/>
  <c r="C2843" i="30" s="1"/>
  <c r="B2843" i="30" a="1"/>
  <c r="B2843" i="30" s="1"/>
  <c r="A2844" i="32"/>
  <c r="C2843" i="32" a="1"/>
  <c r="C2843" i="32" s="1"/>
  <c r="B2843" i="32" a="1"/>
  <c r="B2843" i="32" s="1"/>
  <c r="H2840" i="27" a="1"/>
  <c r="H2840" i="27" s="1"/>
  <c r="J2840" i="27" s="1" a="1"/>
  <c r="J2840" i="27" s="1"/>
  <c r="I2840" i="27" a="1"/>
  <c r="I2840" i="27" s="1"/>
  <c r="G2841" i="27"/>
  <c r="A2845" i="30" l="1"/>
  <c r="C2844" i="30" a="1"/>
  <c r="C2844" i="30" s="1"/>
  <c r="B2844" i="30" a="1"/>
  <c r="B2844" i="30" s="1"/>
  <c r="A2844" i="31"/>
  <c r="C2843" i="31" a="1"/>
  <c r="C2843" i="31" s="1"/>
  <c r="B2843" i="31" a="1"/>
  <c r="B2843" i="31" s="1"/>
  <c r="A2845" i="32"/>
  <c r="C2844" i="32" a="1"/>
  <c r="C2844" i="32" s="1"/>
  <c r="B2844" i="32" a="1"/>
  <c r="B2844" i="32" s="1"/>
  <c r="A2845" i="33"/>
  <c r="C2844" i="33" a="1"/>
  <c r="C2844" i="33" s="1"/>
  <c r="B2844" i="33" a="1"/>
  <c r="B2844" i="33" s="1"/>
  <c r="G2842" i="27"/>
  <c r="I2841" i="27" a="1"/>
  <c r="I2841" i="27" s="1"/>
  <c r="H2841" i="27" a="1"/>
  <c r="H2841" i="27" s="1"/>
  <c r="J2841" i="27" s="1" a="1"/>
  <c r="J2841" i="27" s="1"/>
  <c r="A2846" i="32" l="1"/>
  <c r="C2845" i="32" a="1"/>
  <c r="C2845" i="32" s="1"/>
  <c r="B2845" i="32" a="1"/>
  <c r="B2845" i="32" s="1"/>
  <c r="A2845" i="31"/>
  <c r="C2844" i="31" a="1"/>
  <c r="C2844" i="31" s="1"/>
  <c r="B2844" i="31" a="1"/>
  <c r="B2844" i="31" s="1"/>
  <c r="A2846" i="33"/>
  <c r="C2845" i="33" a="1"/>
  <c r="C2845" i="33" s="1"/>
  <c r="B2845" i="33" a="1"/>
  <c r="B2845" i="33" s="1"/>
  <c r="A2846" i="30"/>
  <c r="C2845" i="30" a="1"/>
  <c r="C2845" i="30" s="1"/>
  <c r="B2845" i="30" a="1"/>
  <c r="B2845" i="30" s="1"/>
  <c r="H2842" i="27" a="1"/>
  <c r="H2842" i="27" s="1"/>
  <c r="J2842" i="27" s="1" a="1"/>
  <c r="J2842" i="27" s="1"/>
  <c r="I2842" i="27" a="1"/>
  <c r="I2842" i="27" s="1"/>
  <c r="G2843" i="27"/>
  <c r="A2847" i="33" l="1"/>
  <c r="C2846" i="33" a="1"/>
  <c r="C2846" i="33" s="1"/>
  <c r="B2846" i="33" a="1"/>
  <c r="B2846" i="33" s="1"/>
  <c r="A2846" i="31"/>
  <c r="C2845" i="31" a="1"/>
  <c r="C2845" i="31" s="1"/>
  <c r="B2845" i="31" a="1"/>
  <c r="B2845" i="31" s="1"/>
  <c r="A2847" i="30"/>
  <c r="C2846" i="30" a="1"/>
  <c r="C2846" i="30" s="1"/>
  <c r="B2846" i="30" a="1"/>
  <c r="B2846" i="30" s="1"/>
  <c r="A2847" i="32"/>
  <c r="C2846" i="32" a="1"/>
  <c r="C2846" i="32" s="1"/>
  <c r="B2846" i="32" a="1"/>
  <c r="B2846" i="32" s="1"/>
  <c r="H2843" i="27" a="1"/>
  <c r="H2843" i="27" s="1"/>
  <c r="J2843" i="27" s="1" a="1"/>
  <c r="J2843" i="27" s="1"/>
  <c r="I2843" i="27" a="1"/>
  <c r="I2843" i="27" s="1"/>
  <c r="G2844" i="27"/>
  <c r="A2847" i="31" l="1"/>
  <c r="C2846" i="31" a="1"/>
  <c r="C2846" i="31" s="1"/>
  <c r="B2846" i="31" a="1"/>
  <c r="B2846" i="31" s="1"/>
  <c r="A2848" i="30"/>
  <c r="C2847" i="30" a="1"/>
  <c r="C2847" i="30" s="1"/>
  <c r="B2847" i="30" a="1"/>
  <c r="B2847" i="30" s="1"/>
  <c r="A2848" i="32"/>
  <c r="C2847" i="32" a="1"/>
  <c r="C2847" i="32" s="1"/>
  <c r="B2847" i="32" a="1"/>
  <c r="B2847" i="32" s="1"/>
  <c r="A2848" i="33"/>
  <c r="C2847" i="33" a="1"/>
  <c r="C2847" i="33" s="1"/>
  <c r="B2847" i="33" a="1"/>
  <c r="B2847" i="33" s="1"/>
  <c r="G2845" i="27"/>
  <c r="H2844" i="27" a="1"/>
  <c r="H2844" i="27" s="1"/>
  <c r="J2844" i="27" s="1" a="1"/>
  <c r="J2844" i="27" s="1"/>
  <c r="I2844" i="27" a="1"/>
  <c r="I2844" i="27" s="1"/>
  <c r="A2849" i="32" l="1"/>
  <c r="C2848" i="32" a="1"/>
  <c r="C2848" i="32" s="1"/>
  <c r="B2848" i="32" a="1"/>
  <c r="B2848" i="32" s="1"/>
  <c r="A2849" i="30"/>
  <c r="C2848" i="30" a="1"/>
  <c r="C2848" i="30" s="1"/>
  <c r="B2848" i="30" a="1"/>
  <c r="B2848" i="30" s="1"/>
  <c r="A2849" i="33"/>
  <c r="C2848" i="33" a="1"/>
  <c r="C2848" i="33" s="1"/>
  <c r="B2848" i="33" a="1"/>
  <c r="B2848" i="33" s="1"/>
  <c r="A2848" i="31"/>
  <c r="C2847" i="31" a="1"/>
  <c r="C2847" i="31" s="1"/>
  <c r="B2847" i="31" a="1"/>
  <c r="B2847" i="31" s="1"/>
  <c r="H2845" i="27" a="1"/>
  <c r="H2845" i="27" s="1"/>
  <c r="J2845" i="27" s="1" a="1"/>
  <c r="J2845" i="27" s="1"/>
  <c r="I2845" i="27" a="1"/>
  <c r="I2845" i="27" s="1"/>
  <c r="G2846" i="27"/>
  <c r="A2850" i="33" l="1"/>
  <c r="C2849" i="33" a="1"/>
  <c r="C2849" i="33" s="1"/>
  <c r="B2849" i="33" a="1"/>
  <c r="B2849" i="33" s="1"/>
  <c r="A2850" i="30"/>
  <c r="C2849" i="30" a="1"/>
  <c r="C2849" i="30" s="1"/>
  <c r="B2849" i="30" a="1"/>
  <c r="B2849" i="30" s="1"/>
  <c r="A2849" i="31"/>
  <c r="C2848" i="31" a="1"/>
  <c r="C2848" i="31" s="1"/>
  <c r="B2848" i="31" a="1"/>
  <c r="B2848" i="31" s="1"/>
  <c r="A2850" i="32"/>
  <c r="C2849" i="32" a="1"/>
  <c r="C2849" i="32" s="1"/>
  <c r="B2849" i="32" a="1"/>
  <c r="B2849" i="32" s="1"/>
  <c r="G2847" i="27"/>
  <c r="H2846" i="27" a="1"/>
  <c r="H2846" i="27" s="1"/>
  <c r="J2846" i="27" s="1" a="1"/>
  <c r="J2846" i="27" s="1"/>
  <c r="I2846" i="27" a="1"/>
  <c r="I2846" i="27" s="1"/>
  <c r="A2850" i="31" l="1"/>
  <c r="C2849" i="31" a="1"/>
  <c r="C2849" i="31" s="1"/>
  <c r="B2849" i="31" a="1"/>
  <c r="B2849" i="31" s="1"/>
  <c r="A2851" i="30"/>
  <c r="C2850" i="30" a="1"/>
  <c r="C2850" i="30" s="1"/>
  <c r="B2850" i="30" a="1"/>
  <c r="B2850" i="30" s="1"/>
  <c r="A2851" i="32"/>
  <c r="C2850" i="32" a="1"/>
  <c r="C2850" i="32" s="1"/>
  <c r="B2850" i="32" a="1"/>
  <c r="B2850" i="32" s="1"/>
  <c r="A2851" i="33"/>
  <c r="C2850" i="33" a="1"/>
  <c r="C2850" i="33" s="1"/>
  <c r="B2850" i="33" a="1"/>
  <c r="B2850" i="33" s="1"/>
  <c r="H2847" i="27" a="1"/>
  <c r="H2847" i="27" s="1"/>
  <c r="J2847" i="27" s="1" a="1"/>
  <c r="J2847" i="27" s="1"/>
  <c r="I2847" i="27" a="1"/>
  <c r="I2847" i="27" s="1"/>
  <c r="G2848" i="27"/>
  <c r="A2852" i="32" l="1"/>
  <c r="C2851" i="32" a="1"/>
  <c r="C2851" i="32" s="1"/>
  <c r="B2851" i="32" a="1"/>
  <c r="B2851" i="32" s="1"/>
  <c r="A2852" i="30"/>
  <c r="C2851" i="30" a="1"/>
  <c r="C2851" i="30" s="1"/>
  <c r="B2851" i="30" a="1"/>
  <c r="B2851" i="30" s="1"/>
  <c r="A2852" i="33"/>
  <c r="C2851" i="33" a="1"/>
  <c r="C2851" i="33" s="1"/>
  <c r="B2851" i="33" a="1"/>
  <c r="B2851" i="33" s="1"/>
  <c r="A2851" i="31"/>
  <c r="C2850" i="31" a="1"/>
  <c r="C2850" i="31" s="1"/>
  <c r="B2850" i="31" a="1"/>
  <c r="B2850" i="31" s="1"/>
  <c r="G2849" i="27"/>
  <c r="H2848" i="27" a="1"/>
  <c r="H2848" i="27" s="1"/>
  <c r="J2848" i="27" s="1" a="1"/>
  <c r="J2848" i="27" s="1"/>
  <c r="I2848" i="27" a="1"/>
  <c r="I2848" i="27" s="1"/>
  <c r="A2853" i="33" l="1"/>
  <c r="C2852" i="33" a="1"/>
  <c r="C2852" i="33" s="1"/>
  <c r="B2852" i="33" a="1"/>
  <c r="B2852" i="33" s="1"/>
  <c r="A2853" i="30"/>
  <c r="C2852" i="30" a="1"/>
  <c r="C2852" i="30" s="1"/>
  <c r="B2852" i="30" a="1"/>
  <c r="B2852" i="30" s="1"/>
  <c r="A2852" i="31"/>
  <c r="C2851" i="31" a="1"/>
  <c r="C2851" i="31" s="1"/>
  <c r="B2851" i="31" a="1"/>
  <c r="B2851" i="31" s="1"/>
  <c r="A2853" i="32"/>
  <c r="C2852" i="32" a="1"/>
  <c r="C2852" i="32" s="1"/>
  <c r="B2852" i="32" a="1"/>
  <c r="B2852" i="32" s="1"/>
  <c r="H2849" i="27" a="1"/>
  <c r="H2849" i="27" s="1"/>
  <c r="J2849" i="27" s="1" a="1"/>
  <c r="J2849" i="27" s="1"/>
  <c r="I2849" i="27" a="1"/>
  <c r="I2849" i="27" s="1"/>
  <c r="G2850" i="27"/>
  <c r="A2853" i="31" l="1"/>
  <c r="C2852" i="31" a="1"/>
  <c r="C2852" i="31" s="1"/>
  <c r="B2852" i="31" a="1"/>
  <c r="B2852" i="31" s="1"/>
  <c r="A2854" i="30"/>
  <c r="C2853" i="30" a="1"/>
  <c r="C2853" i="30" s="1"/>
  <c r="B2853" i="30" a="1"/>
  <c r="B2853" i="30" s="1"/>
  <c r="A2854" i="32"/>
  <c r="C2853" i="32" a="1"/>
  <c r="C2853" i="32" s="1"/>
  <c r="B2853" i="32" a="1"/>
  <c r="B2853" i="32" s="1"/>
  <c r="A2854" i="33"/>
  <c r="C2853" i="33" a="1"/>
  <c r="C2853" i="33" s="1"/>
  <c r="B2853" i="33" a="1"/>
  <c r="B2853" i="33" s="1"/>
  <c r="H2850" i="27" a="1"/>
  <c r="H2850" i="27" s="1"/>
  <c r="J2850" i="27" s="1" a="1"/>
  <c r="J2850" i="27" s="1"/>
  <c r="I2850" i="27" a="1"/>
  <c r="I2850" i="27" s="1"/>
  <c r="G2851" i="27"/>
  <c r="A2855" i="32" l="1"/>
  <c r="C2854" i="32" a="1"/>
  <c r="C2854" i="32" s="1"/>
  <c r="B2854" i="32" a="1"/>
  <c r="B2854" i="32" s="1"/>
  <c r="A2855" i="30"/>
  <c r="C2854" i="30" a="1"/>
  <c r="C2854" i="30" s="1"/>
  <c r="B2854" i="30" a="1"/>
  <c r="B2854" i="30" s="1"/>
  <c r="A2855" i="33"/>
  <c r="C2854" i="33" a="1"/>
  <c r="C2854" i="33" s="1"/>
  <c r="B2854" i="33" a="1"/>
  <c r="B2854" i="33" s="1"/>
  <c r="A2854" i="31"/>
  <c r="C2853" i="31" a="1"/>
  <c r="C2853" i="31" s="1"/>
  <c r="B2853" i="31" a="1"/>
  <c r="B2853" i="31" s="1"/>
  <c r="G2852" i="27"/>
  <c r="I2851" i="27" a="1"/>
  <c r="I2851" i="27" s="1"/>
  <c r="H2851" i="27" a="1"/>
  <c r="H2851" i="27" s="1"/>
  <c r="J2851" i="27" s="1" a="1"/>
  <c r="J2851" i="27" s="1"/>
  <c r="A2856" i="33" l="1"/>
  <c r="C2855" i="33" a="1"/>
  <c r="C2855" i="33" s="1"/>
  <c r="B2855" i="33" a="1"/>
  <c r="B2855" i="33" s="1"/>
  <c r="A2856" i="30"/>
  <c r="C2855" i="30" a="1"/>
  <c r="C2855" i="30" s="1"/>
  <c r="B2855" i="30" a="1"/>
  <c r="B2855" i="30" s="1"/>
  <c r="A2855" i="31"/>
  <c r="C2854" i="31" a="1"/>
  <c r="C2854" i="31" s="1"/>
  <c r="B2854" i="31" a="1"/>
  <c r="B2854" i="31" s="1"/>
  <c r="A2856" i="32"/>
  <c r="C2855" i="32" a="1"/>
  <c r="C2855" i="32" s="1"/>
  <c r="B2855" i="32" a="1"/>
  <c r="B2855" i="32" s="1"/>
  <c r="G2853" i="27"/>
  <c r="H2852" i="27" a="1"/>
  <c r="H2852" i="27" s="1"/>
  <c r="J2852" i="27" s="1" a="1"/>
  <c r="J2852" i="27" s="1"/>
  <c r="I2852" i="27" a="1"/>
  <c r="I2852" i="27" s="1"/>
  <c r="A2856" i="31" l="1"/>
  <c r="C2855" i="31" a="1"/>
  <c r="C2855" i="31" s="1"/>
  <c r="B2855" i="31" a="1"/>
  <c r="B2855" i="31" s="1"/>
  <c r="A2857" i="30"/>
  <c r="C2856" i="30" a="1"/>
  <c r="C2856" i="30" s="1"/>
  <c r="B2856" i="30" a="1"/>
  <c r="B2856" i="30" s="1"/>
  <c r="A2857" i="32"/>
  <c r="C2856" i="32" a="1"/>
  <c r="C2856" i="32" s="1"/>
  <c r="B2856" i="32" a="1"/>
  <c r="B2856" i="32" s="1"/>
  <c r="A2857" i="33"/>
  <c r="C2856" i="33" a="1"/>
  <c r="C2856" i="33" s="1"/>
  <c r="B2856" i="33" a="1"/>
  <c r="B2856" i="33" s="1"/>
  <c r="G2854" i="27"/>
  <c r="H2853" i="27" a="1"/>
  <c r="H2853" i="27" s="1"/>
  <c r="J2853" i="27" s="1" a="1"/>
  <c r="J2853" i="27" s="1"/>
  <c r="I2853" i="27" a="1"/>
  <c r="I2853" i="27" s="1"/>
  <c r="A2858" i="32" l="1"/>
  <c r="C2857" i="32" a="1"/>
  <c r="C2857" i="32" s="1"/>
  <c r="B2857" i="32" a="1"/>
  <c r="B2857" i="32" s="1"/>
  <c r="A2858" i="30"/>
  <c r="C2857" i="30" a="1"/>
  <c r="C2857" i="30" s="1"/>
  <c r="B2857" i="30" a="1"/>
  <c r="B2857" i="30" s="1"/>
  <c r="A2858" i="33"/>
  <c r="C2857" i="33" a="1"/>
  <c r="C2857" i="33" s="1"/>
  <c r="B2857" i="33" a="1"/>
  <c r="B2857" i="33" s="1"/>
  <c r="A2857" i="31"/>
  <c r="C2856" i="31" a="1"/>
  <c r="C2856" i="31" s="1"/>
  <c r="B2856" i="31" a="1"/>
  <c r="B2856" i="31" s="1"/>
  <c r="I2854" i="27" a="1"/>
  <c r="I2854" i="27" s="1"/>
  <c r="H2854" i="27" a="1"/>
  <c r="H2854" i="27" s="1"/>
  <c r="J2854" i="27" s="1" a="1"/>
  <c r="J2854" i="27" s="1"/>
  <c r="G2855" i="27"/>
  <c r="A2859" i="33" l="1"/>
  <c r="C2858" i="33" a="1"/>
  <c r="C2858" i="33" s="1"/>
  <c r="B2858" i="33" a="1"/>
  <c r="B2858" i="33" s="1"/>
  <c r="A2859" i="30"/>
  <c r="C2858" i="30" a="1"/>
  <c r="C2858" i="30" s="1"/>
  <c r="B2858" i="30" a="1"/>
  <c r="B2858" i="30" s="1"/>
  <c r="A2858" i="31"/>
  <c r="C2857" i="31" a="1"/>
  <c r="C2857" i="31" s="1"/>
  <c r="B2857" i="31" a="1"/>
  <c r="B2857" i="31" s="1"/>
  <c r="A2859" i="32"/>
  <c r="C2858" i="32" a="1"/>
  <c r="C2858" i="32" s="1"/>
  <c r="B2858" i="32" a="1"/>
  <c r="B2858" i="32" s="1"/>
  <c r="H2855" i="27" a="1"/>
  <c r="H2855" i="27" s="1"/>
  <c r="J2855" i="27" s="1" a="1"/>
  <c r="J2855" i="27" s="1"/>
  <c r="I2855" i="27" a="1"/>
  <c r="I2855" i="27" s="1"/>
  <c r="G2856" i="27"/>
  <c r="A2859" i="31" l="1"/>
  <c r="C2858" i="31" a="1"/>
  <c r="C2858" i="31" s="1"/>
  <c r="B2858" i="31" a="1"/>
  <c r="B2858" i="31" s="1"/>
  <c r="A2860" i="30"/>
  <c r="C2859" i="30" a="1"/>
  <c r="C2859" i="30" s="1"/>
  <c r="B2859" i="30" a="1"/>
  <c r="B2859" i="30" s="1"/>
  <c r="A2860" i="32"/>
  <c r="C2859" i="32" a="1"/>
  <c r="C2859" i="32" s="1"/>
  <c r="B2859" i="32" a="1"/>
  <c r="B2859" i="32" s="1"/>
  <c r="A2860" i="33"/>
  <c r="C2859" i="33" a="1"/>
  <c r="C2859" i="33" s="1"/>
  <c r="B2859" i="33" a="1"/>
  <c r="B2859" i="33" s="1"/>
  <c r="G2857" i="27"/>
  <c r="H2856" i="27" a="1"/>
  <c r="H2856" i="27" s="1"/>
  <c r="J2856" i="27" s="1" a="1"/>
  <c r="J2856" i="27" s="1"/>
  <c r="I2856" i="27" a="1"/>
  <c r="I2856" i="27" s="1"/>
  <c r="A2861" i="30" l="1"/>
  <c r="C2860" i="30" a="1"/>
  <c r="C2860" i="30" s="1"/>
  <c r="B2860" i="30" a="1"/>
  <c r="B2860" i="30" s="1"/>
  <c r="A2861" i="32"/>
  <c r="C2860" i="32" a="1"/>
  <c r="C2860" i="32" s="1"/>
  <c r="B2860" i="32" a="1"/>
  <c r="B2860" i="32" s="1"/>
  <c r="A2861" i="33"/>
  <c r="C2860" i="33" a="1"/>
  <c r="C2860" i="33" s="1"/>
  <c r="B2860" i="33" a="1"/>
  <c r="B2860" i="33" s="1"/>
  <c r="A2860" i="31"/>
  <c r="C2859" i="31" a="1"/>
  <c r="C2859" i="31" s="1"/>
  <c r="B2859" i="31" a="1"/>
  <c r="B2859" i="31" s="1"/>
  <c r="H2857" i="27" a="1"/>
  <c r="H2857" i="27" s="1"/>
  <c r="J2857" i="27" s="1" a="1"/>
  <c r="J2857" i="27" s="1"/>
  <c r="I2857" i="27" a="1"/>
  <c r="I2857" i="27" s="1"/>
  <c r="G2858" i="27"/>
  <c r="A2862" i="32" l="1"/>
  <c r="C2861" i="32" a="1"/>
  <c r="C2861" i="32" s="1"/>
  <c r="B2861" i="32" a="1"/>
  <c r="B2861" i="32" s="1"/>
  <c r="A2862" i="33"/>
  <c r="C2861" i="33" a="1"/>
  <c r="C2861" i="33" s="1"/>
  <c r="B2861" i="33" a="1"/>
  <c r="B2861" i="33" s="1"/>
  <c r="A2861" i="31"/>
  <c r="C2860" i="31" a="1"/>
  <c r="C2860" i="31" s="1"/>
  <c r="B2860" i="31" a="1"/>
  <c r="B2860" i="31" s="1"/>
  <c r="A2862" i="30"/>
  <c r="C2861" i="30" a="1"/>
  <c r="C2861" i="30" s="1"/>
  <c r="B2861" i="30" a="1"/>
  <c r="B2861" i="30" s="1"/>
  <c r="G2859" i="27"/>
  <c r="H2858" i="27" a="1"/>
  <c r="H2858" i="27" s="1"/>
  <c r="J2858" i="27" s="1" a="1"/>
  <c r="J2858" i="27" s="1"/>
  <c r="I2858" i="27" a="1"/>
  <c r="I2858" i="27" s="1"/>
  <c r="A2862" i="31" l="1"/>
  <c r="C2861" i="31" a="1"/>
  <c r="C2861" i="31" s="1"/>
  <c r="B2861" i="31" a="1"/>
  <c r="B2861" i="31" s="1"/>
  <c r="A2863" i="33"/>
  <c r="C2862" i="33" a="1"/>
  <c r="C2862" i="33" s="1"/>
  <c r="B2862" i="33" a="1"/>
  <c r="B2862" i="33" s="1"/>
  <c r="A2863" i="30"/>
  <c r="C2862" i="30" a="1"/>
  <c r="C2862" i="30" s="1"/>
  <c r="B2862" i="30" a="1"/>
  <c r="B2862" i="30" s="1"/>
  <c r="A2863" i="32"/>
  <c r="C2862" i="32" a="1"/>
  <c r="C2862" i="32" s="1"/>
  <c r="B2862" i="32" a="1"/>
  <c r="B2862" i="32" s="1"/>
  <c r="H2859" i="27" a="1"/>
  <c r="H2859" i="27" s="1"/>
  <c r="J2859" i="27" s="1" a="1"/>
  <c r="J2859" i="27" s="1"/>
  <c r="I2859" i="27" a="1"/>
  <c r="I2859" i="27" s="1"/>
  <c r="G2860" i="27"/>
  <c r="A2864" i="30" l="1"/>
  <c r="C2863" i="30" a="1"/>
  <c r="C2863" i="30" s="1"/>
  <c r="B2863" i="30" a="1"/>
  <c r="B2863" i="30" s="1"/>
  <c r="A2864" i="33"/>
  <c r="C2863" i="33" a="1"/>
  <c r="C2863" i="33" s="1"/>
  <c r="B2863" i="33" a="1"/>
  <c r="B2863" i="33" s="1"/>
  <c r="A2864" i="32"/>
  <c r="C2863" i="32" a="1"/>
  <c r="C2863" i="32" s="1"/>
  <c r="B2863" i="32" a="1"/>
  <c r="B2863" i="32" s="1"/>
  <c r="A2863" i="31"/>
  <c r="C2862" i="31" a="1"/>
  <c r="C2862" i="31" s="1"/>
  <c r="B2862" i="31" a="1"/>
  <c r="B2862" i="31" s="1"/>
  <c r="H2860" i="27" a="1"/>
  <c r="H2860" i="27" s="1"/>
  <c r="J2860" i="27" s="1" a="1"/>
  <c r="J2860" i="27" s="1"/>
  <c r="I2860" i="27" a="1"/>
  <c r="I2860" i="27" s="1"/>
  <c r="G2861" i="27"/>
  <c r="A2865" i="32" l="1"/>
  <c r="C2864" i="32" a="1"/>
  <c r="C2864" i="32" s="1"/>
  <c r="B2864" i="32" a="1"/>
  <c r="B2864" i="32" s="1"/>
  <c r="A2865" i="33"/>
  <c r="C2864" i="33" a="1"/>
  <c r="C2864" i="33" s="1"/>
  <c r="B2864" i="33" a="1"/>
  <c r="B2864" i="33" s="1"/>
  <c r="A2864" i="31"/>
  <c r="C2863" i="31" a="1"/>
  <c r="C2863" i="31" s="1"/>
  <c r="B2863" i="31" a="1"/>
  <c r="B2863" i="31" s="1"/>
  <c r="A2865" i="30"/>
  <c r="C2864" i="30" a="1"/>
  <c r="C2864" i="30" s="1"/>
  <c r="B2864" i="30" a="1"/>
  <c r="B2864" i="30" s="1"/>
  <c r="G2862" i="27"/>
  <c r="I2861" i="27" a="1"/>
  <c r="I2861" i="27" s="1"/>
  <c r="H2861" i="27" a="1"/>
  <c r="H2861" i="27" s="1"/>
  <c r="J2861" i="27" s="1" a="1"/>
  <c r="J2861" i="27" s="1"/>
  <c r="A2865" i="31" l="1"/>
  <c r="C2864" i="31" a="1"/>
  <c r="C2864" i="31" s="1"/>
  <c r="B2864" i="31" a="1"/>
  <c r="B2864" i="31" s="1"/>
  <c r="A2866" i="33"/>
  <c r="C2865" i="33" a="1"/>
  <c r="C2865" i="33" s="1"/>
  <c r="B2865" i="33" a="1"/>
  <c r="B2865" i="33" s="1"/>
  <c r="A2866" i="30"/>
  <c r="C2865" i="30" a="1"/>
  <c r="C2865" i="30" s="1"/>
  <c r="B2865" i="30" a="1"/>
  <c r="B2865" i="30" s="1"/>
  <c r="A2866" i="32"/>
  <c r="C2865" i="32" a="1"/>
  <c r="C2865" i="32" s="1"/>
  <c r="B2865" i="32" a="1"/>
  <c r="B2865" i="32" s="1"/>
  <c r="H2862" i="27" a="1"/>
  <c r="H2862" i="27" s="1"/>
  <c r="J2862" i="27" s="1" a="1"/>
  <c r="J2862" i="27" s="1"/>
  <c r="G2863" i="27"/>
  <c r="I2862" i="27" a="1"/>
  <c r="I2862" i="27" s="1"/>
  <c r="A2867" i="30" l="1"/>
  <c r="C2866" i="30" a="1"/>
  <c r="C2866" i="30" s="1"/>
  <c r="B2866" i="30" a="1"/>
  <c r="B2866" i="30" s="1"/>
  <c r="A2867" i="33"/>
  <c r="C2866" i="33" a="1"/>
  <c r="C2866" i="33" s="1"/>
  <c r="B2866" i="33" a="1"/>
  <c r="B2866" i="33" s="1"/>
  <c r="A2867" i="32"/>
  <c r="C2866" i="32" a="1"/>
  <c r="C2866" i="32" s="1"/>
  <c r="B2866" i="32" a="1"/>
  <c r="B2866" i="32" s="1"/>
  <c r="A2866" i="31"/>
  <c r="C2865" i="31" a="1"/>
  <c r="C2865" i="31" s="1"/>
  <c r="B2865" i="31" a="1"/>
  <c r="B2865" i="31" s="1"/>
  <c r="G2864" i="27"/>
  <c r="H2863" i="27" a="1"/>
  <c r="H2863" i="27" s="1"/>
  <c r="J2863" i="27" s="1" a="1"/>
  <c r="J2863" i="27" s="1"/>
  <c r="I2863" i="27" a="1"/>
  <c r="I2863" i="27" s="1"/>
  <c r="A2868" i="32" l="1"/>
  <c r="C2867" i="32" a="1"/>
  <c r="C2867" i="32" s="1"/>
  <c r="B2867" i="32" a="1"/>
  <c r="B2867" i="32" s="1"/>
  <c r="A2868" i="33"/>
  <c r="C2867" i="33" a="1"/>
  <c r="C2867" i="33" s="1"/>
  <c r="B2867" i="33" a="1"/>
  <c r="B2867" i="33" s="1"/>
  <c r="A2867" i="31"/>
  <c r="C2866" i="31" a="1"/>
  <c r="C2866" i="31" s="1"/>
  <c r="B2866" i="31" a="1"/>
  <c r="B2866" i="31" s="1"/>
  <c r="A2868" i="30"/>
  <c r="C2867" i="30" a="1"/>
  <c r="C2867" i="30" s="1"/>
  <c r="B2867" i="30" a="1"/>
  <c r="B2867" i="30" s="1"/>
  <c r="H2864" i="27" a="1"/>
  <c r="H2864" i="27" s="1"/>
  <c r="J2864" i="27" s="1" a="1"/>
  <c r="J2864" i="27" s="1"/>
  <c r="I2864" i="27" a="1"/>
  <c r="I2864" i="27" s="1"/>
  <c r="G2865" i="27"/>
  <c r="A2868" i="31" l="1"/>
  <c r="C2867" i="31" a="1"/>
  <c r="C2867" i="31" s="1"/>
  <c r="B2867" i="31" a="1"/>
  <c r="B2867" i="31" s="1"/>
  <c r="A2869" i="33"/>
  <c r="C2868" i="33" a="1"/>
  <c r="C2868" i="33" s="1"/>
  <c r="B2868" i="33" a="1"/>
  <c r="B2868" i="33" s="1"/>
  <c r="A2869" i="30"/>
  <c r="C2868" i="30" a="1"/>
  <c r="C2868" i="30" s="1"/>
  <c r="B2868" i="30" a="1"/>
  <c r="B2868" i="30" s="1"/>
  <c r="A2869" i="32"/>
  <c r="C2868" i="32" a="1"/>
  <c r="C2868" i="32" s="1"/>
  <c r="B2868" i="32" a="1"/>
  <c r="B2868" i="32" s="1"/>
  <c r="I2865" i="27" a="1"/>
  <c r="I2865" i="27" s="1"/>
  <c r="G2866" i="27"/>
  <c r="H2865" i="27" a="1"/>
  <c r="H2865" i="27" s="1"/>
  <c r="J2865" i="27" s="1" a="1"/>
  <c r="J2865" i="27" s="1"/>
  <c r="A2870" i="30" l="1"/>
  <c r="C2869" i="30" a="1"/>
  <c r="C2869" i="30" s="1"/>
  <c r="B2869" i="30" a="1"/>
  <c r="B2869" i="30" s="1"/>
  <c r="A2870" i="33"/>
  <c r="C2869" i="33" a="1"/>
  <c r="C2869" i="33" s="1"/>
  <c r="B2869" i="33" a="1"/>
  <c r="B2869" i="33" s="1"/>
  <c r="A2870" i="32"/>
  <c r="C2869" i="32" a="1"/>
  <c r="C2869" i="32" s="1"/>
  <c r="B2869" i="32" a="1"/>
  <c r="B2869" i="32" s="1"/>
  <c r="A2869" i="31"/>
  <c r="C2868" i="31" a="1"/>
  <c r="C2868" i="31" s="1"/>
  <c r="B2868" i="31" a="1"/>
  <c r="B2868" i="31" s="1"/>
  <c r="G2867" i="27"/>
  <c r="I2866" i="27" a="1"/>
  <c r="I2866" i="27" s="1"/>
  <c r="H2866" i="27" a="1"/>
  <c r="H2866" i="27" s="1"/>
  <c r="J2866" i="27" s="1" a="1"/>
  <c r="J2866" i="27" s="1"/>
  <c r="A2871" i="32" l="1"/>
  <c r="C2870" i="32" a="1"/>
  <c r="C2870" i="32" s="1"/>
  <c r="B2870" i="32" a="1"/>
  <c r="B2870" i="32" s="1"/>
  <c r="A2871" i="33"/>
  <c r="C2870" i="33" a="1"/>
  <c r="C2870" i="33" s="1"/>
  <c r="B2870" i="33" a="1"/>
  <c r="B2870" i="33" s="1"/>
  <c r="A2870" i="31"/>
  <c r="C2869" i="31" a="1"/>
  <c r="C2869" i="31" s="1"/>
  <c r="B2869" i="31" a="1"/>
  <c r="B2869" i="31" s="1"/>
  <c r="A2871" i="30"/>
  <c r="C2870" i="30" a="1"/>
  <c r="C2870" i="30" s="1"/>
  <c r="B2870" i="30" a="1"/>
  <c r="B2870" i="30" s="1"/>
  <c r="H2867" i="27" a="1"/>
  <c r="H2867" i="27" s="1"/>
  <c r="J2867" i="27" s="1" a="1"/>
  <c r="J2867" i="27" s="1"/>
  <c r="I2867" i="27" a="1"/>
  <c r="I2867" i="27" s="1"/>
  <c r="G2868" i="27"/>
  <c r="A2871" i="31" l="1"/>
  <c r="C2870" i="31" a="1"/>
  <c r="C2870" i="31" s="1"/>
  <c r="B2870" i="31" a="1"/>
  <c r="B2870" i="31" s="1"/>
  <c r="A2872" i="33"/>
  <c r="C2871" i="33" a="1"/>
  <c r="C2871" i="33" s="1"/>
  <c r="B2871" i="33" a="1"/>
  <c r="B2871" i="33" s="1"/>
  <c r="A2872" i="30"/>
  <c r="C2871" i="30" a="1"/>
  <c r="C2871" i="30" s="1"/>
  <c r="B2871" i="30" a="1"/>
  <c r="B2871" i="30" s="1"/>
  <c r="A2872" i="32"/>
  <c r="C2871" i="32" a="1"/>
  <c r="C2871" i="32" s="1"/>
  <c r="B2871" i="32" a="1"/>
  <c r="B2871" i="32" s="1"/>
  <c r="G2869" i="27"/>
  <c r="H2868" i="27" a="1"/>
  <c r="H2868" i="27" s="1"/>
  <c r="J2868" i="27" s="1" a="1"/>
  <c r="J2868" i="27" s="1"/>
  <c r="I2868" i="27" a="1"/>
  <c r="I2868" i="27" s="1"/>
  <c r="A2873" i="30" l="1"/>
  <c r="C2872" i="30" a="1"/>
  <c r="C2872" i="30" s="1"/>
  <c r="B2872" i="30" a="1"/>
  <c r="B2872" i="30" s="1"/>
  <c r="A2873" i="33"/>
  <c r="C2872" i="33" a="1"/>
  <c r="C2872" i="33" s="1"/>
  <c r="B2872" i="33" a="1"/>
  <c r="B2872" i="33" s="1"/>
  <c r="A2873" i="32"/>
  <c r="C2872" i="32" a="1"/>
  <c r="C2872" i="32" s="1"/>
  <c r="B2872" i="32" a="1"/>
  <c r="B2872" i="32" s="1"/>
  <c r="A2872" i="31"/>
  <c r="C2871" i="31" a="1"/>
  <c r="C2871" i="31" s="1"/>
  <c r="B2871" i="31" a="1"/>
  <c r="B2871" i="31" s="1"/>
  <c r="H2869" i="27" a="1"/>
  <c r="H2869" i="27" s="1"/>
  <c r="J2869" i="27" s="1" a="1"/>
  <c r="J2869" i="27" s="1"/>
  <c r="I2869" i="27" a="1"/>
  <c r="I2869" i="27" s="1"/>
  <c r="G2870" i="27"/>
  <c r="A2874" i="32" l="1"/>
  <c r="C2873" i="32" a="1"/>
  <c r="C2873" i="32" s="1"/>
  <c r="B2873" i="32" a="1"/>
  <c r="B2873" i="32" s="1"/>
  <c r="A2874" i="33"/>
  <c r="C2873" i="33" a="1"/>
  <c r="C2873" i="33" s="1"/>
  <c r="B2873" i="33" a="1"/>
  <c r="B2873" i="33" s="1"/>
  <c r="A2873" i="31"/>
  <c r="C2872" i="31" a="1"/>
  <c r="C2872" i="31" s="1"/>
  <c r="B2872" i="31" a="1"/>
  <c r="B2872" i="31" s="1"/>
  <c r="A2874" i="30"/>
  <c r="C2873" i="30" a="1"/>
  <c r="C2873" i="30" s="1"/>
  <c r="B2873" i="30" a="1"/>
  <c r="B2873" i="30" s="1"/>
  <c r="I2870" i="27" a="1"/>
  <c r="I2870" i="27" s="1"/>
  <c r="G2871" i="27"/>
  <c r="H2870" i="27" a="1"/>
  <c r="H2870" i="27" s="1"/>
  <c r="J2870" i="27" s="1" a="1"/>
  <c r="J2870" i="27" s="1"/>
  <c r="A2874" i="31" l="1"/>
  <c r="C2873" i="31" a="1"/>
  <c r="C2873" i="31" s="1"/>
  <c r="B2873" i="31" a="1"/>
  <c r="B2873" i="31" s="1"/>
  <c r="A2875" i="33"/>
  <c r="C2874" i="33" a="1"/>
  <c r="C2874" i="33" s="1"/>
  <c r="B2874" i="33" a="1"/>
  <c r="B2874" i="33" s="1"/>
  <c r="A2875" i="30"/>
  <c r="C2874" i="30" a="1"/>
  <c r="C2874" i="30" s="1"/>
  <c r="B2874" i="30" a="1"/>
  <c r="B2874" i="30" s="1"/>
  <c r="A2875" i="32"/>
  <c r="C2874" i="32" a="1"/>
  <c r="C2874" i="32" s="1"/>
  <c r="B2874" i="32" a="1"/>
  <c r="B2874" i="32" s="1"/>
  <c r="I2871" i="27" a="1"/>
  <c r="I2871" i="27" s="1"/>
  <c r="H2871" i="27" a="1"/>
  <c r="H2871" i="27" s="1"/>
  <c r="J2871" i="27" s="1" a="1"/>
  <c r="J2871" i="27" s="1"/>
  <c r="G2872" i="27"/>
  <c r="A2876" i="30" l="1"/>
  <c r="C2875" i="30" a="1"/>
  <c r="C2875" i="30" s="1"/>
  <c r="B2875" i="30" a="1"/>
  <c r="B2875" i="30" s="1"/>
  <c r="A2876" i="33"/>
  <c r="C2875" i="33" a="1"/>
  <c r="C2875" i="33" s="1"/>
  <c r="B2875" i="33" a="1"/>
  <c r="B2875" i="33" s="1"/>
  <c r="A2876" i="32"/>
  <c r="C2875" i="32" a="1"/>
  <c r="C2875" i="32" s="1"/>
  <c r="B2875" i="32" a="1"/>
  <c r="B2875" i="32" s="1"/>
  <c r="A2875" i="31"/>
  <c r="C2874" i="31" a="1"/>
  <c r="C2874" i="31" s="1"/>
  <c r="B2874" i="31" a="1"/>
  <c r="B2874" i="31" s="1"/>
  <c r="H2872" i="27" a="1"/>
  <c r="H2872" i="27" s="1"/>
  <c r="J2872" i="27" s="1" a="1"/>
  <c r="J2872" i="27" s="1"/>
  <c r="I2872" i="27" a="1"/>
  <c r="I2872" i="27" s="1"/>
  <c r="G2873" i="27"/>
  <c r="A2877" i="32" l="1"/>
  <c r="C2876" i="32" a="1"/>
  <c r="C2876" i="32" s="1"/>
  <c r="B2876" i="32" a="1"/>
  <c r="B2876" i="32" s="1"/>
  <c r="A2877" i="33"/>
  <c r="C2876" i="33" a="1"/>
  <c r="C2876" i="33" s="1"/>
  <c r="B2876" i="33" a="1"/>
  <c r="B2876" i="33" s="1"/>
  <c r="A2876" i="31"/>
  <c r="C2875" i="31" a="1"/>
  <c r="C2875" i="31" s="1"/>
  <c r="B2875" i="31" a="1"/>
  <c r="B2875" i="31" s="1"/>
  <c r="A2877" i="30"/>
  <c r="C2876" i="30" a="1"/>
  <c r="C2876" i="30" s="1"/>
  <c r="B2876" i="30" a="1"/>
  <c r="B2876" i="30" s="1"/>
  <c r="G2874" i="27"/>
  <c r="I2873" i="27" a="1"/>
  <c r="I2873" i="27" s="1"/>
  <c r="H2873" i="27" a="1"/>
  <c r="H2873" i="27" s="1"/>
  <c r="J2873" i="27" s="1" a="1"/>
  <c r="J2873" i="27" s="1"/>
  <c r="A2877" i="31" l="1"/>
  <c r="C2876" i="31" a="1"/>
  <c r="C2876" i="31" s="1"/>
  <c r="B2876" i="31" a="1"/>
  <c r="B2876" i="31" s="1"/>
  <c r="A2878" i="33"/>
  <c r="C2877" i="33" a="1"/>
  <c r="C2877" i="33" s="1"/>
  <c r="B2877" i="33" a="1"/>
  <c r="B2877" i="33" s="1"/>
  <c r="A2878" i="30"/>
  <c r="C2877" i="30" a="1"/>
  <c r="C2877" i="30" s="1"/>
  <c r="B2877" i="30" a="1"/>
  <c r="B2877" i="30" s="1"/>
  <c r="A2878" i="32"/>
  <c r="C2877" i="32" a="1"/>
  <c r="C2877" i="32" s="1"/>
  <c r="B2877" i="32" a="1"/>
  <c r="B2877" i="32" s="1"/>
  <c r="H2874" i="27" a="1"/>
  <c r="H2874" i="27" s="1"/>
  <c r="J2874" i="27" s="1" a="1"/>
  <c r="J2874" i="27" s="1"/>
  <c r="I2874" i="27" a="1"/>
  <c r="I2874" i="27" s="1"/>
  <c r="G2875" i="27"/>
  <c r="A2879" i="30" l="1"/>
  <c r="C2878" i="30" a="1"/>
  <c r="C2878" i="30" s="1"/>
  <c r="B2878" i="30" a="1"/>
  <c r="B2878" i="30" s="1"/>
  <c r="A2879" i="33"/>
  <c r="C2878" i="33" a="1"/>
  <c r="C2878" i="33" s="1"/>
  <c r="B2878" i="33" a="1"/>
  <c r="B2878" i="33" s="1"/>
  <c r="A2879" i="32"/>
  <c r="C2878" i="32" a="1"/>
  <c r="C2878" i="32" s="1"/>
  <c r="B2878" i="32" a="1"/>
  <c r="B2878" i="32" s="1"/>
  <c r="A2878" i="31"/>
  <c r="C2877" i="31" a="1"/>
  <c r="C2877" i="31" s="1"/>
  <c r="B2877" i="31" a="1"/>
  <c r="B2877" i="31" s="1"/>
  <c r="I2875" i="27" a="1"/>
  <c r="I2875" i="27" s="1"/>
  <c r="G2876" i="27"/>
  <c r="H2875" i="27" a="1"/>
  <c r="H2875" i="27" s="1"/>
  <c r="J2875" i="27" s="1" a="1"/>
  <c r="J2875" i="27" s="1"/>
  <c r="A2880" i="32" l="1"/>
  <c r="C2879" i="32" a="1"/>
  <c r="C2879" i="32" s="1"/>
  <c r="B2879" i="32" a="1"/>
  <c r="B2879" i="32" s="1"/>
  <c r="A2880" i="33"/>
  <c r="C2879" i="33" a="1"/>
  <c r="C2879" i="33" s="1"/>
  <c r="B2879" i="33" a="1"/>
  <c r="B2879" i="33" s="1"/>
  <c r="A2879" i="31"/>
  <c r="C2878" i="31" a="1"/>
  <c r="C2878" i="31" s="1"/>
  <c r="B2878" i="31" a="1"/>
  <c r="B2878" i="31" s="1"/>
  <c r="A2880" i="30"/>
  <c r="C2879" i="30" a="1"/>
  <c r="C2879" i="30" s="1"/>
  <c r="B2879" i="30" a="1"/>
  <c r="B2879" i="30" s="1"/>
  <c r="I2876" i="27" a="1"/>
  <c r="I2876" i="27" s="1"/>
  <c r="H2876" i="27" a="1"/>
  <c r="H2876" i="27" s="1"/>
  <c r="J2876" i="27" s="1" a="1"/>
  <c r="J2876" i="27" s="1"/>
  <c r="G2877" i="27"/>
  <c r="A2881" i="33" l="1"/>
  <c r="C2880" i="33" a="1"/>
  <c r="C2880" i="33" s="1"/>
  <c r="B2880" i="33" a="1"/>
  <c r="B2880" i="33" s="1"/>
  <c r="A2881" i="30"/>
  <c r="C2880" i="30" a="1"/>
  <c r="C2880" i="30" s="1"/>
  <c r="B2880" i="30" a="1"/>
  <c r="B2880" i="30" s="1"/>
  <c r="A2880" i="31"/>
  <c r="C2879" i="31" a="1"/>
  <c r="C2879" i="31" s="1"/>
  <c r="B2879" i="31" a="1"/>
  <c r="B2879" i="31" s="1"/>
  <c r="A2881" i="32"/>
  <c r="C2880" i="32" a="1"/>
  <c r="C2880" i="32" s="1"/>
  <c r="B2880" i="32" a="1"/>
  <c r="B2880" i="32" s="1"/>
  <c r="H2877" i="27" a="1"/>
  <c r="H2877" i="27" s="1"/>
  <c r="J2877" i="27" s="1" a="1"/>
  <c r="J2877" i="27" s="1"/>
  <c r="I2877" i="27" a="1"/>
  <c r="I2877" i="27" s="1"/>
  <c r="G2878" i="27"/>
  <c r="A2881" i="31" l="1"/>
  <c r="C2880" i="31" a="1"/>
  <c r="C2880" i="31" s="1"/>
  <c r="B2880" i="31" a="1"/>
  <c r="B2880" i="31" s="1"/>
  <c r="A2882" i="30"/>
  <c r="C2881" i="30" a="1"/>
  <c r="C2881" i="30" s="1"/>
  <c r="B2881" i="30" a="1"/>
  <c r="B2881" i="30" s="1"/>
  <c r="A2882" i="32"/>
  <c r="C2881" i="32" a="1"/>
  <c r="C2881" i="32" s="1"/>
  <c r="B2881" i="32" a="1"/>
  <c r="B2881" i="32" s="1"/>
  <c r="A2882" i="33"/>
  <c r="C2881" i="33" a="1"/>
  <c r="C2881" i="33" s="1"/>
  <c r="B2881" i="33" a="1"/>
  <c r="B2881" i="33" s="1"/>
  <c r="G2879" i="27"/>
  <c r="H2878" i="27" a="1"/>
  <c r="H2878" i="27" s="1"/>
  <c r="J2878" i="27" s="1" a="1"/>
  <c r="J2878" i="27" s="1"/>
  <c r="I2878" i="27" a="1"/>
  <c r="I2878" i="27" s="1"/>
  <c r="A2883" i="32" l="1"/>
  <c r="C2882" i="32" a="1"/>
  <c r="C2882" i="32" s="1"/>
  <c r="B2882" i="32" a="1"/>
  <c r="B2882" i="32" s="1"/>
  <c r="A2883" i="30"/>
  <c r="C2882" i="30" a="1"/>
  <c r="C2882" i="30" s="1"/>
  <c r="B2882" i="30" a="1"/>
  <c r="B2882" i="30" s="1"/>
  <c r="A2883" i="33"/>
  <c r="C2882" i="33" a="1"/>
  <c r="C2882" i="33" s="1"/>
  <c r="B2882" i="33" a="1"/>
  <c r="B2882" i="33" s="1"/>
  <c r="A2882" i="31"/>
  <c r="C2881" i="31" a="1"/>
  <c r="C2881" i="31" s="1"/>
  <c r="B2881" i="31" a="1"/>
  <c r="B2881" i="31" s="1"/>
  <c r="G2880" i="27"/>
  <c r="H2879" i="27" a="1"/>
  <c r="H2879" i="27" s="1"/>
  <c r="J2879" i="27" s="1" a="1"/>
  <c r="J2879" i="27" s="1"/>
  <c r="I2879" i="27" a="1"/>
  <c r="I2879" i="27" s="1"/>
  <c r="A2884" i="33" l="1"/>
  <c r="C2883" i="33" a="1"/>
  <c r="C2883" i="33" s="1"/>
  <c r="B2883" i="33" a="1"/>
  <c r="B2883" i="33" s="1"/>
  <c r="A2884" i="30"/>
  <c r="C2883" i="30" a="1"/>
  <c r="C2883" i="30" s="1"/>
  <c r="B2883" i="30" a="1"/>
  <c r="B2883" i="30" s="1"/>
  <c r="A2883" i="31"/>
  <c r="C2882" i="31" a="1"/>
  <c r="C2882" i="31" s="1"/>
  <c r="B2882" i="31" a="1"/>
  <c r="B2882" i="31" s="1"/>
  <c r="A2884" i="32"/>
  <c r="C2883" i="32" a="1"/>
  <c r="C2883" i="32" s="1"/>
  <c r="B2883" i="32" a="1"/>
  <c r="B2883" i="32" s="1"/>
  <c r="G2881" i="27"/>
  <c r="H2880" i="27" a="1"/>
  <c r="H2880" i="27" s="1"/>
  <c r="J2880" i="27" s="1" a="1"/>
  <c r="J2880" i="27" s="1"/>
  <c r="I2880" i="27" a="1"/>
  <c r="I2880" i="27" s="1"/>
  <c r="A2884" i="31" l="1"/>
  <c r="C2883" i="31" a="1"/>
  <c r="C2883" i="31" s="1"/>
  <c r="B2883" i="31" a="1"/>
  <c r="B2883" i="31" s="1"/>
  <c r="A2885" i="30"/>
  <c r="C2884" i="30" a="1"/>
  <c r="C2884" i="30" s="1"/>
  <c r="B2884" i="30" a="1"/>
  <c r="B2884" i="30" s="1"/>
  <c r="A2885" i="32"/>
  <c r="C2884" i="32" a="1"/>
  <c r="C2884" i="32" s="1"/>
  <c r="B2884" i="32" a="1"/>
  <c r="B2884" i="32" s="1"/>
  <c r="A2885" i="33"/>
  <c r="C2884" i="33" a="1"/>
  <c r="C2884" i="33" s="1"/>
  <c r="B2884" i="33" a="1"/>
  <c r="B2884" i="33" s="1"/>
  <c r="H2881" i="27" a="1"/>
  <c r="H2881" i="27" s="1"/>
  <c r="J2881" i="27" s="1" a="1"/>
  <c r="J2881" i="27" s="1"/>
  <c r="I2881" i="27" a="1"/>
  <c r="I2881" i="27" s="1"/>
  <c r="G2882" i="27"/>
  <c r="A2886" i="32" l="1"/>
  <c r="C2885" i="32" a="1"/>
  <c r="C2885" i="32" s="1"/>
  <c r="B2885" i="32" a="1"/>
  <c r="B2885" i="32" s="1"/>
  <c r="A2886" i="30"/>
  <c r="C2885" i="30" a="1"/>
  <c r="C2885" i="30" s="1"/>
  <c r="B2885" i="30" a="1"/>
  <c r="B2885" i="30" s="1"/>
  <c r="A2886" i="33"/>
  <c r="C2885" i="33" a="1"/>
  <c r="C2885" i="33" s="1"/>
  <c r="B2885" i="33" a="1"/>
  <c r="B2885" i="33" s="1"/>
  <c r="A2885" i="31"/>
  <c r="C2884" i="31" a="1"/>
  <c r="C2884" i="31" s="1"/>
  <c r="B2884" i="31" a="1"/>
  <c r="B2884" i="31" s="1"/>
  <c r="I2882" i="27" a="1"/>
  <c r="I2882" i="27" s="1"/>
  <c r="G2883" i="27"/>
  <c r="H2882" i="27" a="1"/>
  <c r="H2882" i="27" s="1"/>
  <c r="J2882" i="27" s="1" a="1"/>
  <c r="J2882" i="27" s="1"/>
  <c r="A2887" i="33" l="1"/>
  <c r="C2886" i="33" a="1"/>
  <c r="C2886" i="33" s="1"/>
  <c r="B2886" i="33" a="1"/>
  <c r="B2886" i="33" s="1"/>
  <c r="A2887" i="30"/>
  <c r="C2886" i="30" a="1"/>
  <c r="C2886" i="30" s="1"/>
  <c r="B2886" i="30" a="1"/>
  <c r="B2886" i="30" s="1"/>
  <c r="A2886" i="31"/>
  <c r="C2885" i="31" a="1"/>
  <c r="C2885" i="31" s="1"/>
  <c r="B2885" i="31" a="1"/>
  <c r="B2885" i="31" s="1"/>
  <c r="A2887" i="32"/>
  <c r="C2886" i="32" a="1"/>
  <c r="C2886" i="32" s="1"/>
  <c r="B2886" i="32" a="1"/>
  <c r="B2886" i="32" s="1"/>
  <c r="G2884" i="27"/>
  <c r="H2883" i="27" a="1"/>
  <c r="H2883" i="27" s="1"/>
  <c r="J2883" i="27" s="1" a="1"/>
  <c r="J2883" i="27" s="1"/>
  <c r="I2883" i="27" a="1"/>
  <c r="I2883" i="27" s="1"/>
  <c r="A2887" i="31" l="1"/>
  <c r="C2886" i="31" a="1"/>
  <c r="C2886" i="31" s="1"/>
  <c r="B2886" i="31" a="1"/>
  <c r="B2886" i="31" s="1"/>
  <c r="A2888" i="30"/>
  <c r="C2887" i="30" a="1"/>
  <c r="C2887" i="30" s="1"/>
  <c r="B2887" i="30" a="1"/>
  <c r="B2887" i="30" s="1"/>
  <c r="A2888" i="32"/>
  <c r="C2887" i="32" a="1"/>
  <c r="C2887" i="32" s="1"/>
  <c r="B2887" i="32" a="1"/>
  <c r="B2887" i="32" s="1"/>
  <c r="A2888" i="33"/>
  <c r="C2887" i="33" a="1"/>
  <c r="C2887" i="33" s="1"/>
  <c r="B2887" i="33" a="1"/>
  <c r="B2887" i="33" s="1"/>
  <c r="H2884" i="27" a="1"/>
  <c r="H2884" i="27" s="1"/>
  <c r="J2884" i="27" s="1" a="1"/>
  <c r="J2884" i="27" s="1"/>
  <c r="I2884" i="27" a="1"/>
  <c r="I2884" i="27" s="1"/>
  <c r="G2885" i="27"/>
  <c r="A2889" i="32" l="1"/>
  <c r="C2888" i="32" a="1"/>
  <c r="C2888" i="32" s="1"/>
  <c r="B2888" i="32" a="1"/>
  <c r="B2888" i="32" s="1"/>
  <c r="A2889" i="30"/>
  <c r="C2888" i="30" a="1"/>
  <c r="C2888" i="30" s="1"/>
  <c r="B2888" i="30" a="1"/>
  <c r="B2888" i="30" s="1"/>
  <c r="A2889" i="33"/>
  <c r="C2888" i="33" a="1"/>
  <c r="C2888" i="33" s="1"/>
  <c r="B2888" i="33" a="1"/>
  <c r="B2888" i="33" s="1"/>
  <c r="A2888" i="31"/>
  <c r="C2887" i="31" a="1"/>
  <c r="C2887" i="31" s="1"/>
  <c r="B2887" i="31" a="1"/>
  <c r="B2887" i="31" s="1"/>
  <c r="G2886" i="27"/>
  <c r="H2885" i="27" a="1"/>
  <c r="H2885" i="27" s="1"/>
  <c r="J2885" i="27" s="1" a="1"/>
  <c r="J2885" i="27" s="1"/>
  <c r="I2885" i="27" a="1"/>
  <c r="I2885" i="27" s="1"/>
  <c r="A2890" i="33" l="1"/>
  <c r="C2889" i="33" a="1"/>
  <c r="C2889" i="33" s="1"/>
  <c r="B2889" i="33" a="1"/>
  <c r="B2889" i="33" s="1"/>
  <c r="A2890" i="30"/>
  <c r="C2889" i="30" a="1"/>
  <c r="C2889" i="30" s="1"/>
  <c r="B2889" i="30" a="1"/>
  <c r="B2889" i="30" s="1"/>
  <c r="A2889" i="31"/>
  <c r="C2888" i="31" a="1"/>
  <c r="C2888" i="31" s="1"/>
  <c r="B2888" i="31" a="1"/>
  <c r="B2888" i="31" s="1"/>
  <c r="A2890" i="32"/>
  <c r="C2889" i="32" a="1"/>
  <c r="C2889" i="32" s="1"/>
  <c r="B2889" i="32" a="1"/>
  <c r="B2889" i="32" s="1"/>
  <c r="H2886" i="27" a="1"/>
  <c r="H2886" i="27" s="1"/>
  <c r="J2886" i="27" s="1" a="1"/>
  <c r="J2886" i="27" s="1"/>
  <c r="I2886" i="27" a="1"/>
  <c r="I2886" i="27" s="1"/>
  <c r="G2887" i="27"/>
  <c r="A2890" i="31" l="1"/>
  <c r="C2889" i="31" a="1"/>
  <c r="C2889" i="31" s="1"/>
  <c r="B2889" i="31" a="1"/>
  <c r="B2889" i="31" s="1"/>
  <c r="A2891" i="30"/>
  <c r="C2890" i="30" a="1"/>
  <c r="C2890" i="30" s="1"/>
  <c r="B2890" i="30" a="1"/>
  <c r="B2890" i="30" s="1"/>
  <c r="A2891" i="32"/>
  <c r="C2890" i="32" a="1"/>
  <c r="C2890" i="32" s="1"/>
  <c r="B2890" i="32" a="1"/>
  <c r="B2890" i="32" s="1"/>
  <c r="A2891" i="33"/>
  <c r="C2890" i="33" a="1"/>
  <c r="C2890" i="33" s="1"/>
  <c r="B2890" i="33" a="1"/>
  <c r="B2890" i="33" s="1"/>
  <c r="I2887" i="27" a="1"/>
  <c r="I2887" i="27" s="1"/>
  <c r="G2888" i="27"/>
  <c r="H2887" i="27" a="1"/>
  <c r="H2887" i="27" s="1"/>
  <c r="J2887" i="27" s="1" a="1"/>
  <c r="J2887" i="27" s="1"/>
  <c r="A2892" i="32" l="1"/>
  <c r="C2891" i="32" a="1"/>
  <c r="C2891" i="32" s="1"/>
  <c r="B2891" i="32" a="1"/>
  <c r="B2891" i="32" s="1"/>
  <c r="A2892" i="30"/>
  <c r="C2891" i="30" a="1"/>
  <c r="C2891" i="30" s="1"/>
  <c r="B2891" i="30" a="1"/>
  <c r="B2891" i="30" s="1"/>
  <c r="A2892" i="33"/>
  <c r="C2891" i="33" a="1"/>
  <c r="C2891" i="33" s="1"/>
  <c r="B2891" i="33" a="1"/>
  <c r="B2891" i="33" s="1"/>
  <c r="A2891" i="31"/>
  <c r="C2890" i="31" a="1"/>
  <c r="C2890" i="31" s="1"/>
  <c r="B2890" i="31" a="1"/>
  <c r="B2890" i="31" s="1"/>
  <c r="G2889" i="27"/>
  <c r="H2888" i="27" a="1"/>
  <c r="H2888" i="27" s="1"/>
  <c r="J2888" i="27" s="1" a="1"/>
  <c r="J2888" i="27" s="1"/>
  <c r="I2888" i="27" a="1"/>
  <c r="I2888" i="27" s="1"/>
  <c r="A2893" i="33" l="1"/>
  <c r="C2892" i="33" a="1"/>
  <c r="C2892" i="33" s="1"/>
  <c r="B2892" i="33" a="1"/>
  <c r="B2892" i="33" s="1"/>
  <c r="A2893" i="30"/>
  <c r="C2892" i="30" a="1"/>
  <c r="C2892" i="30" s="1"/>
  <c r="B2892" i="30" a="1"/>
  <c r="B2892" i="30" s="1"/>
  <c r="A2892" i="31"/>
  <c r="C2891" i="31" a="1"/>
  <c r="C2891" i="31" s="1"/>
  <c r="B2891" i="31" a="1"/>
  <c r="B2891" i="31" s="1"/>
  <c r="A2893" i="32"/>
  <c r="C2892" i="32" a="1"/>
  <c r="C2892" i="32" s="1"/>
  <c r="B2892" i="32" a="1"/>
  <c r="B2892" i="32" s="1"/>
  <c r="H2889" i="27" a="1"/>
  <c r="H2889" i="27" s="1"/>
  <c r="J2889" i="27" s="1" a="1"/>
  <c r="J2889" i="27" s="1"/>
  <c r="I2889" i="27" a="1"/>
  <c r="I2889" i="27" s="1"/>
  <c r="G2890" i="27"/>
  <c r="A2893" i="31" l="1"/>
  <c r="C2892" i="31" a="1"/>
  <c r="C2892" i="31" s="1"/>
  <c r="B2892" i="31" a="1"/>
  <c r="B2892" i="31" s="1"/>
  <c r="A2894" i="30"/>
  <c r="C2893" i="30" a="1"/>
  <c r="C2893" i="30" s="1"/>
  <c r="B2893" i="30" a="1"/>
  <c r="B2893" i="30" s="1"/>
  <c r="A2894" i="32"/>
  <c r="C2893" i="32" a="1"/>
  <c r="C2893" i="32" s="1"/>
  <c r="B2893" i="32" a="1"/>
  <c r="B2893" i="32" s="1"/>
  <c r="A2894" i="33"/>
  <c r="C2893" i="33" a="1"/>
  <c r="C2893" i="33" s="1"/>
  <c r="B2893" i="33" a="1"/>
  <c r="B2893" i="33" s="1"/>
  <c r="I2890" i="27" a="1"/>
  <c r="I2890" i="27" s="1"/>
  <c r="G2891" i="27"/>
  <c r="H2890" i="27" a="1"/>
  <c r="H2890" i="27" s="1"/>
  <c r="J2890" i="27" s="1" a="1"/>
  <c r="J2890" i="27" s="1"/>
  <c r="A2895" i="32" l="1"/>
  <c r="C2894" i="32" a="1"/>
  <c r="C2894" i="32" s="1"/>
  <c r="B2894" i="32" a="1"/>
  <c r="B2894" i="32" s="1"/>
  <c r="A2895" i="30"/>
  <c r="C2894" i="30" a="1"/>
  <c r="C2894" i="30" s="1"/>
  <c r="B2894" i="30" a="1"/>
  <c r="B2894" i="30" s="1"/>
  <c r="A2895" i="33"/>
  <c r="C2894" i="33" a="1"/>
  <c r="C2894" i="33" s="1"/>
  <c r="B2894" i="33" a="1"/>
  <c r="B2894" i="33" s="1"/>
  <c r="A2894" i="31"/>
  <c r="C2893" i="31" a="1"/>
  <c r="C2893" i="31" s="1"/>
  <c r="B2893" i="31" a="1"/>
  <c r="B2893" i="31" s="1"/>
  <c r="G2892" i="27"/>
  <c r="H2891" i="27" a="1"/>
  <c r="H2891" i="27" s="1"/>
  <c r="J2891" i="27" s="1" a="1"/>
  <c r="J2891" i="27" s="1"/>
  <c r="I2891" i="27" a="1"/>
  <c r="I2891" i="27" s="1"/>
  <c r="A2896" i="30" l="1"/>
  <c r="C2895" i="30" a="1"/>
  <c r="C2895" i="30" s="1"/>
  <c r="B2895" i="30" a="1"/>
  <c r="B2895" i="30" s="1"/>
  <c r="A2895" i="31"/>
  <c r="C2894" i="31" a="1"/>
  <c r="C2894" i="31" s="1"/>
  <c r="B2894" i="31" a="1"/>
  <c r="B2894" i="31" s="1"/>
  <c r="A2896" i="33"/>
  <c r="C2895" i="33" a="1"/>
  <c r="C2895" i="33" s="1"/>
  <c r="B2895" i="33" a="1"/>
  <c r="B2895" i="33" s="1"/>
  <c r="A2896" i="32"/>
  <c r="C2895" i="32" a="1"/>
  <c r="C2895" i="32" s="1"/>
  <c r="B2895" i="32" a="1"/>
  <c r="B2895" i="32" s="1"/>
  <c r="H2892" i="27" a="1"/>
  <c r="H2892" i="27" s="1"/>
  <c r="J2892" i="27" s="1" a="1"/>
  <c r="J2892" i="27" s="1"/>
  <c r="I2892" i="27" a="1"/>
  <c r="I2892" i="27" s="1"/>
  <c r="G2893" i="27"/>
  <c r="A2897" i="33" l="1"/>
  <c r="C2896" i="33" a="1"/>
  <c r="C2896" i="33" s="1"/>
  <c r="B2896" i="33" a="1"/>
  <c r="B2896" i="33" s="1"/>
  <c r="A2896" i="31"/>
  <c r="C2895" i="31" a="1"/>
  <c r="C2895" i="31" s="1"/>
  <c r="B2895" i="31" a="1"/>
  <c r="B2895" i="31" s="1"/>
  <c r="A2897" i="32"/>
  <c r="C2896" i="32" a="1"/>
  <c r="C2896" i="32" s="1"/>
  <c r="B2896" i="32" a="1"/>
  <c r="B2896" i="32" s="1"/>
  <c r="A2897" i="30"/>
  <c r="C2896" i="30" a="1"/>
  <c r="C2896" i="30" s="1"/>
  <c r="B2896" i="30" a="1"/>
  <c r="B2896" i="30" s="1"/>
  <c r="G2894" i="27"/>
  <c r="H2893" i="27" a="1"/>
  <c r="H2893" i="27" s="1"/>
  <c r="J2893" i="27" s="1" a="1"/>
  <c r="J2893" i="27" s="1"/>
  <c r="I2893" i="27" a="1"/>
  <c r="I2893" i="27" s="1"/>
  <c r="A2898" i="32" l="1"/>
  <c r="C2897" i="32" a="1"/>
  <c r="C2897" i="32" s="1"/>
  <c r="B2897" i="32" a="1"/>
  <c r="B2897" i="32" s="1"/>
  <c r="A2897" i="31"/>
  <c r="C2896" i="31" a="1"/>
  <c r="C2896" i="31" s="1"/>
  <c r="B2896" i="31" a="1"/>
  <c r="B2896" i="31" s="1"/>
  <c r="A2898" i="30"/>
  <c r="C2897" i="30" a="1"/>
  <c r="C2897" i="30" s="1"/>
  <c r="B2897" i="30" a="1"/>
  <c r="B2897" i="30" s="1"/>
  <c r="A2898" i="33"/>
  <c r="C2897" i="33" a="1"/>
  <c r="C2897" i="33" s="1"/>
  <c r="B2897" i="33" a="1"/>
  <c r="B2897" i="33" s="1"/>
  <c r="I2894" i="27" a="1"/>
  <c r="I2894" i="27" s="1"/>
  <c r="H2894" i="27" a="1"/>
  <c r="H2894" i="27" s="1"/>
  <c r="J2894" i="27" s="1" a="1"/>
  <c r="J2894" i="27" s="1"/>
  <c r="G2895" i="27"/>
  <c r="A2899" i="30" l="1"/>
  <c r="C2898" i="30" a="1"/>
  <c r="C2898" i="30" s="1"/>
  <c r="B2898" i="30" a="1"/>
  <c r="B2898" i="30" s="1"/>
  <c r="A2898" i="31"/>
  <c r="C2897" i="31" a="1"/>
  <c r="C2897" i="31" s="1"/>
  <c r="B2897" i="31" a="1"/>
  <c r="B2897" i="31" s="1"/>
  <c r="A2899" i="33"/>
  <c r="C2898" i="33" a="1"/>
  <c r="C2898" i="33" s="1"/>
  <c r="B2898" i="33" a="1"/>
  <c r="B2898" i="33" s="1"/>
  <c r="A2899" i="32"/>
  <c r="C2898" i="32" a="1"/>
  <c r="C2898" i="32" s="1"/>
  <c r="B2898" i="32" a="1"/>
  <c r="B2898" i="32" s="1"/>
  <c r="H2895" i="27" a="1"/>
  <c r="H2895" i="27" s="1"/>
  <c r="J2895" i="27" s="1" a="1"/>
  <c r="J2895" i="27" s="1"/>
  <c r="I2895" i="27" a="1"/>
  <c r="I2895" i="27" s="1"/>
  <c r="G2896" i="27"/>
  <c r="A2900" i="33" l="1"/>
  <c r="C2899" i="33" a="1"/>
  <c r="C2899" i="33" s="1"/>
  <c r="B2899" i="33" a="1"/>
  <c r="B2899" i="33" s="1"/>
  <c r="A2899" i="31"/>
  <c r="C2898" i="31" a="1"/>
  <c r="C2898" i="31" s="1"/>
  <c r="B2898" i="31" a="1"/>
  <c r="B2898" i="31" s="1"/>
  <c r="A2900" i="32"/>
  <c r="C2899" i="32" a="1"/>
  <c r="C2899" i="32" s="1"/>
  <c r="B2899" i="32" a="1"/>
  <c r="B2899" i="32" s="1"/>
  <c r="A2900" i="30"/>
  <c r="C2899" i="30" a="1"/>
  <c r="C2899" i="30" s="1"/>
  <c r="B2899" i="30" a="1"/>
  <c r="B2899" i="30" s="1"/>
  <c r="G2897" i="27"/>
  <c r="H2896" i="27" a="1"/>
  <c r="H2896" i="27" s="1"/>
  <c r="J2896" i="27" s="1" a="1"/>
  <c r="J2896" i="27" s="1"/>
  <c r="I2896" i="27" a="1"/>
  <c r="I2896" i="27" s="1"/>
  <c r="A2901" i="32" l="1"/>
  <c r="C2900" i="32" a="1"/>
  <c r="C2900" i="32" s="1"/>
  <c r="B2900" i="32" a="1"/>
  <c r="B2900" i="32" s="1"/>
  <c r="A2900" i="31"/>
  <c r="C2899" i="31" a="1"/>
  <c r="C2899" i="31" s="1"/>
  <c r="B2899" i="31" a="1"/>
  <c r="B2899" i="31" s="1"/>
  <c r="A2901" i="30"/>
  <c r="C2900" i="30" a="1"/>
  <c r="C2900" i="30" s="1"/>
  <c r="B2900" i="30" a="1"/>
  <c r="B2900" i="30" s="1"/>
  <c r="A2901" i="33"/>
  <c r="C2900" i="33" a="1"/>
  <c r="C2900" i="33" s="1"/>
  <c r="B2900" i="33" a="1"/>
  <c r="B2900" i="33" s="1"/>
  <c r="H2897" i="27" a="1"/>
  <c r="H2897" i="27" s="1"/>
  <c r="J2897" i="27" s="1" a="1"/>
  <c r="J2897" i="27" s="1"/>
  <c r="I2897" i="27" a="1"/>
  <c r="I2897" i="27" s="1"/>
  <c r="G2898" i="27"/>
  <c r="A2902" i="30" l="1"/>
  <c r="C2901" i="30" a="1"/>
  <c r="C2901" i="30" s="1"/>
  <c r="B2901" i="30" a="1"/>
  <c r="B2901" i="30" s="1"/>
  <c r="A2901" i="31"/>
  <c r="C2900" i="31" a="1"/>
  <c r="C2900" i="31" s="1"/>
  <c r="B2900" i="31" a="1"/>
  <c r="B2900" i="31" s="1"/>
  <c r="A2902" i="33"/>
  <c r="C2901" i="33" a="1"/>
  <c r="C2901" i="33" s="1"/>
  <c r="B2901" i="33" a="1"/>
  <c r="B2901" i="33" s="1"/>
  <c r="A2902" i="32"/>
  <c r="C2901" i="32" a="1"/>
  <c r="C2901" i="32" s="1"/>
  <c r="B2901" i="32" a="1"/>
  <c r="B2901" i="32" s="1"/>
  <c r="H2898" i="27" a="1"/>
  <c r="H2898" i="27" s="1"/>
  <c r="J2898" i="27" s="1" a="1"/>
  <c r="J2898" i="27" s="1"/>
  <c r="I2898" i="27" a="1"/>
  <c r="I2898" i="27" s="1"/>
  <c r="G2899" i="27"/>
  <c r="A2903" i="33" l="1"/>
  <c r="C2902" i="33" a="1"/>
  <c r="C2902" i="33" s="1"/>
  <c r="B2902" i="33" a="1"/>
  <c r="B2902" i="33" s="1"/>
  <c r="A2902" i="31"/>
  <c r="C2901" i="31" a="1"/>
  <c r="C2901" i="31" s="1"/>
  <c r="B2901" i="31" a="1"/>
  <c r="B2901" i="31" s="1"/>
  <c r="A2903" i="32"/>
  <c r="C2902" i="32" a="1"/>
  <c r="C2902" i="32" s="1"/>
  <c r="B2902" i="32" a="1"/>
  <c r="B2902" i="32" s="1"/>
  <c r="A2903" i="30"/>
  <c r="C2902" i="30" a="1"/>
  <c r="C2902" i="30" s="1"/>
  <c r="B2902" i="30" a="1"/>
  <c r="B2902" i="30" s="1"/>
  <c r="G2900" i="27"/>
  <c r="H2899" i="27" a="1"/>
  <c r="H2899" i="27" s="1"/>
  <c r="J2899" i="27" s="1" a="1"/>
  <c r="J2899" i="27" s="1"/>
  <c r="I2899" i="27" a="1"/>
  <c r="I2899" i="27" s="1"/>
  <c r="A2904" i="32" l="1"/>
  <c r="C2903" i="32" a="1"/>
  <c r="C2903" i="32" s="1"/>
  <c r="B2903" i="32" a="1"/>
  <c r="B2903" i="32" s="1"/>
  <c r="A2903" i="31"/>
  <c r="C2902" i="31" a="1"/>
  <c r="C2902" i="31" s="1"/>
  <c r="B2902" i="31" a="1"/>
  <c r="B2902" i="31" s="1"/>
  <c r="A2904" i="30"/>
  <c r="C2903" i="30" a="1"/>
  <c r="C2903" i="30" s="1"/>
  <c r="B2903" i="30" a="1"/>
  <c r="B2903" i="30" s="1"/>
  <c r="A2904" i="33"/>
  <c r="C2903" i="33" a="1"/>
  <c r="C2903" i="33" s="1"/>
  <c r="B2903" i="33" a="1"/>
  <c r="B2903" i="33" s="1"/>
  <c r="H2900" i="27" a="1"/>
  <c r="H2900" i="27" s="1"/>
  <c r="J2900" i="27" s="1" a="1"/>
  <c r="J2900" i="27" s="1"/>
  <c r="I2900" i="27" a="1"/>
  <c r="I2900" i="27" s="1"/>
  <c r="G2901" i="27"/>
  <c r="A2905" i="30" l="1"/>
  <c r="C2904" i="30" a="1"/>
  <c r="C2904" i="30" s="1"/>
  <c r="B2904" i="30" a="1"/>
  <c r="B2904" i="30" s="1"/>
  <c r="A2904" i="31"/>
  <c r="C2903" i="31" a="1"/>
  <c r="C2903" i="31" s="1"/>
  <c r="B2903" i="31" a="1"/>
  <c r="B2903" i="31" s="1"/>
  <c r="A2905" i="33"/>
  <c r="C2904" i="33" a="1"/>
  <c r="C2904" i="33" s="1"/>
  <c r="B2904" i="33" a="1"/>
  <c r="B2904" i="33" s="1"/>
  <c r="A2905" i="32"/>
  <c r="C2904" i="32" a="1"/>
  <c r="C2904" i="32" s="1"/>
  <c r="B2904" i="32" a="1"/>
  <c r="B2904" i="32" s="1"/>
  <c r="I2901" i="27" a="1"/>
  <c r="I2901" i="27" s="1"/>
  <c r="G2902" i="27"/>
  <c r="H2901" i="27" a="1"/>
  <c r="H2901" i="27" s="1"/>
  <c r="J2901" i="27" s="1" a="1"/>
  <c r="J2901" i="27" s="1"/>
  <c r="A2905" i="31" l="1"/>
  <c r="C2904" i="31" a="1"/>
  <c r="C2904" i="31" s="1"/>
  <c r="B2904" i="31" a="1"/>
  <c r="B2904" i="31" s="1"/>
  <c r="A2906" i="33"/>
  <c r="C2905" i="33" a="1"/>
  <c r="C2905" i="33" s="1"/>
  <c r="B2905" i="33" a="1"/>
  <c r="B2905" i="33" s="1"/>
  <c r="A2906" i="32"/>
  <c r="C2905" i="32" a="1"/>
  <c r="C2905" i="32" s="1"/>
  <c r="B2905" i="32" a="1"/>
  <c r="B2905" i="32" s="1"/>
  <c r="A2906" i="30"/>
  <c r="C2905" i="30" a="1"/>
  <c r="C2905" i="30" s="1"/>
  <c r="B2905" i="30" a="1"/>
  <c r="B2905" i="30" s="1"/>
  <c r="G2903" i="27"/>
  <c r="H2902" i="27" a="1"/>
  <c r="H2902" i="27" s="1"/>
  <c r="J2902" i="27" s="1" a="1"/>
  <c r="J2902" i="27" s="1"/>
  <c r="I2902" i="27" a="1"/>
  <c r="I2902" i="27" s="1"/>
  <c r="A2907" i="32" l="1"/>
  <c r="C2906" i="32" a="1"/>
  <c r="C2906" i="32" s="1"/>
  <c r="B2906" i="32" a="1"/>
  <c r="B2906" i="32" s="1"/>
  <c r="A2907" i="33"/>
  <c r="C2906" i="33" a="1"/>
  <c r="C2906" i="33" s="1"/>
  <c r="B2906" i="33" a="1"/>
  <c r="B2906" i="33" s="1"/>
  <c r="A2907" i="30"/>
  <c r="C2906" i="30" a="1"/>
  <c r="C2906" i="30" s="1"/>
  <c r="B2906" i="30" a="1"/>
  <c r="B2906" i="30" s="1"/>
  <c r="A2906" i="31"/>
  <c r="C2905" i="31" a="1"/>
  <c r="C2905" i="31" s="1"/>
  <c r="B2905" i="31" a="1"/>
  <c r="B2905" i="31" s="1"/>
  <c r="H2903" i="27" a="1"/>
  <c r="H2903" i="27" s="1"/>
  <c r="J2903" i="27" s="1" a="1"/>
  <c r="J2903" i="27" s="1"/>
  <c r="I2903" i="27" a="1"/>
  <c r="I2903" i="27" s="1"/>
  <c r="G2904" i="27"/>
  <c r="A2908" i="30" l="1"/>
  <c r="C2907" i="30" a="1"/>
  <c r="C2907" i="30" s="1"/>
  <c r="B2907" i="30" a="1"/>
  <c r="B2907" i="30" s="1"/>
  <c r="A2908" i="33"/>
  <c r="C2907" i="33" a="1"/>
  <c r="C2907" i="33" s="1"/>
  <c r="B2907" i="33" a="1"/>
  <c r="B2907" i="33" s="1"/>
  <c r="A2907" i="31"/>
  <c r="C2906" i="31" a="1"/>
  <c r="C2906" i="31" s="1"/>
  <c r="B2906" i="31" a="1"/>
  <c r="B2906" i="31" s="1"/>
  <c r="A2908" i="32"/>
  <c r="C2907" i="32" a="1"/>
  <c r="C2907" i="32" s="1"/>
  <c r="B2907" i="32" a="1"/>
  <c r="B2907" i="32" s="1"/>
  <c r="G2905" i="27"/>
  <c r="H2904" i="27" a="1"/>
  <c r="H2904" i="27" s="1"/>
  <c r="J2904" i="27" s="1" a="1"/>
  <c r="J2904" i="27" s="1"/>
  <c r="I2904" i="27" a="1"/>
  <c r="I2904" i="27" s="1"/>
  <c r="A2908" i="31" l="1"/>
  <c r="C2907" i="31" a="1"/>
  <c r="C2907" i="31" s="1"/>
  <c r="B2907" i="31" a="1"/>
  <c r="B2907" i="31" s="1"/>
  <c r="A2909" i="33"/>
  <c r="C2908" i="33" a="1"/>
  <c r="C2908" i="33" s="1"/>
  <c r="B2908" i="33" a="1"/>
  <c r="B2908" i="33" s="1"/>
  <c r="A2909" i="32"/>
  <c r="C2908" i="32" a="1"/>
  <c r="C2908" i="32" s="1"/>
  <c r="B2908" i="32" a="1"/>
  <c r="B2908" i="32" s="1"/>
  <c r="A2909" i="30"/>
  <c r="C2908" i="30" a="1"/>
  <c r="C2908" i="30" s="1"/>
  <c r="B2908" i="30" a="1"/>
  <c r="B2908" i="30" s="1"/>
  <c r="H2905" i="27" a="1"/>
  <c r="H2905" i="27" s="1"/>
  <c r="J2905" i="27" s="1" a="1"/>
  <c r="J2905" i="27" s="1"/>
  <c r="I2905" i="27" a="1"/>
  <c r="I2905" i="27" s="1"/>
  <c r="G2906" i="27"/>
  <c r="A2910" i="32" l="1"/>
  <c r="C2909" i="32" a="1"/>
  <c r="C2909" i="32" s="1"/>
  <c r="B2909" i="32" a="1"/>
  <c r="B2909" i="32" s="1"/>
  <c r="A2910" i="33"/>
  <c r="C2909" i="33" a="1"/>
  <c r="C2909" i="33" s="1"/>
  <c r="B2909" i="33" a="1"/>
  <c r="B2909" i="33" s="1"/>
  <c r="A2910" i="30"/>
  <c r="C2909" i="30" a="1"/>
  <c r="C2909" i="30" s="1"/>
  <c r="B2909" i="30" a="1"/>
  <c r="B2909" i="30" s="1"/>
  <c r="A2909" i="31"/>
  <c r="C2908" i="31" a="1"/>
  <c r="C2908" i="31" s="1"/>
  <c r="B2908" i="31" a="1"/>
  <c r="B2908" i="31" s="1"/>
  <c r="G2907" i="27"/>
  <c r="H2906" i="27" a="1"/>
  <c r="H2906" i="27" s="1"/>
  <c r="J2906" i="27" s="1" a="1"/>
  <c r="J2906" i="27" s="1"/>
  <c r="I2906" i="27" a="1"/>
  <c r="I2906" i="27" s="1"/>
  <c r="A2911" i="30" l="1"/>
  <c r="C2910" i="30" a="1"/>
  <c r="C2910" i="30" s="1"/>
  <c r="B2910" i="30" a="1"/>
  <c r="B2910" i="30" s="1"/>
  <c r="A2911" i="33"/>
  <c r="C2910" i="33" a="1"/>
  <c r="C2910" i="33" s="1"/>
  <c r="B2910" i="33" a="1"/>
  <c r="B2910" i="33" s="1"/>
  <c r="A2910" i="31"/>
  <c r="C2909" i="31" a="1"/>
  <c r="C2909" i="31" s="1"/>
  <c r="B2909" i="31" a="1"/>
  <c r="B2909" i="31" s="1"/>
  <c r="A2911" i="32"/>
  <c r="C2910" i="32" a="1"/>
  <c r="C2910" i="32" s="1"/>
  <c r="B2910" i="32" a="1"/>
  <c r="B2910" i="32" s="1"/>
  <c r="H2907" i="27" a="1"/>
  <c r="H2907" i="27" s="1"/>
  <c r="J2907" i="27" s="1" a="1"/>
  <c r="J2907" i="27" s="1"/>
  <c r="I2907" i="27" a="1"/>
  <c r="I2907" i="27" s="1"/>
  <c r="G2908" i="27"/>
  <c r="A2911" i="31" l="1"/>
  <c r="C2910" i="31" a="1"/>
  <c r="C2910" i="31" s="1"/>
  <c r="B2910" i="31" a="1"/>
  <c r="B2910" i="31" s="1"/>
  <c r="A2912" i="33"/>
  <c r="C2911" i="33" a="1"/>
  <c r="C2911" i="33" s="1"/>
  <c r="B2911" i="33" a="1"/>
  <c r="B2911" i="33" s="1"/>
  <c r="A2912" i="32"/>
  <c r="C2911" i="32" a="1"/>
  <c r="C2911" i="32" s="1"/>
  <c r="B2911" i="32" a="1"/>
  <c r="B2911" i="32" s="1"/>
  <c r="A2912" i="30"/>
  <c r="C2911" i="30" a="1"/>
  <c r="C2911" i="30" s="1"/>
  <c r="B2911" i="30" a="1"/>
  <c r="B2911" i="30" s="1"/>
  <c r="G2909" i="27"/>
  <c r="H2908" i="27" a="1"/>
  <c r="H2908" i="27" s="1"/>
  <c r="J2908" i="27" s="1" a="1"/>
  <c r="J2908" i="27" s="1"/>
  <c r="I2908" i="27" a="1"/>
  <c r="I2908" i="27" s="1"/>
  <c r="A2913" i="33" l="1"/>
  <c r="C2912" i="33" a="1"/>
  <c r="C2912" i="33" s="1"/>
  <c r="B2912" i="33" a="1"/>
  <c r="B2912" i="33" s="1"/>
  <c r="A2913" i="32"/>
  <c r="C2912" i="32" a="1"/>
  <c r="C2912" i="32" s="1"/>
  <c r="B2912" i="32" a="1"/>
  <c r="B2912" i="32" s="1"/>
  <c r="A2913" i="30"/>
  <c r="C2912" i="30" a="1"/>
  <c r="C2912" i="30" s="1"/>
  <c r="B2912" i="30" a="1"/>
  <c r="B2912" i="30" s="1"/>
  <c r="A2912" i="31"/>
  <c r="C2911" i="31" a="1"/>
  <c r="C2911" i="31" s="1"/>
  <c r="B2911" i="31" a="1"/>
  <c r="B2911" i="31" s="1"/>
  <c r="H2909" i="27" a="1"/>
  <c r="H2909" i="27" s="1"/>
  <c r="J2909" i="27" s="1" a="1"/>
  <c r="J2909" i="27" s="1"/>
  <c r="I2909" i="27" a="1"/>
  <c r="I2909" i="27" s="1"/>
  <c r="G2910" i="27"/>
  <c r="A2914" i="30" l="1"/>
  <c r="C2913" i="30" a="1"/>
  <c r="C2913" i="30" s="1"/>
  <c r="B2913" i="30" a="1"/>
  <c r="B2913" i="30" s="1"/>
  <c r="A2914" i="32"/>
  <c r="C2913" i="32" a="1"/>
  <c r="C2913" i="32" s="1"/>
  <c r="B2913" i="32" a="1"/>
  <c r="B2913" i="32" s="1"/>
  <c r="A2913" i="31"/>
  <c r="C2912" i="31" a="1"/>
  <c r="C2912" i="31" s="1"/>
  <c r="B2912" i="31" a="1"/>
  <c r="B2912" i="31" s="1"/>
  <c r="A2914" i="33"/>
  <c r="C2913" i="33" a="1"/>
  <c r="C2913" i="33" s="1"/>
  <c r="B2913" i="33" a="1"/>
  <c r="B2913" i="33" s="1"/>
  <c r="G2911" i="27"/>
  <c r="H2910" i="27" a="1"/>
  <c r="H2910" i="27" s="1"/>
  <c r="J2910" i="27" s="1" a="1"/>
  <c r="J2910" i="27" s="1"/>
  <c r="I2910" i="27" a="1"/>
  <c r="I2910" i="27" s="1"/>
  <c r="A2914" i="31" l="1"/>
  <c r="C2913" i="31" a="1"/>
  <c r="C2913" i="31" s="1"/>
  <c r="B2913" i="31" a="1"/>
  <c r="B2913" i="31" s="1"/>
  <c r="A2915" i="32"/>
  <c r="C2914" i="32" a="1"/>
  <c r="C2914" i="32" s="1"/>
  <c r="B2914" i="32" a="1"/>
  <c r="B2914" i="32" s="1"/>
  <c r="A2915" i="33"/>
  <c r="C2914" i="33" a="1"/>
  <c r="C2914" i="33" s="1"/>
  <c r="B2914" i="33" a="1"/>
  <c r="B2914" i="33" s="1"/>
  <c r="A2915" i="30"/>
  <c r="C2914" i="30" a="1"/>
  <c r="C2914" i="30" s="1"/>
  <c r="B2914" i="30" a="1"/>
  <c r="B2914" i="30" s="1"/>
  <c r="H2911" i="27" a="1"/>
  <c r="H2911" i="27" s="1"/>
  <c r="J2911" i="27" s="1" a="1"/>
  <c r="J2911" i="27" s="1"/>
  <c r="I2911" i="27" a="1"/>
  <c r="I2911" i="27" s="1"/>
  <c r="G2912" i="27"/>
  <c r="A2916" i="33" l="1"/>
  <c r="C2915" i="33" a="1"/>
  <c r="C2915" i="33" s="1"/>
  <c r="B2915" i="33" a="1"/>
  <c r="B2915" i="33" s="1"/>
  <c r="A2916" i="32"/>
  <c r="C2915" i="32" a="1"/>
  <c r="C2915" i="32" s="1"/>
  <c r="B2915" i="32" a="1"/>
  <c r="B2915" i="32" s="1"/>
  <c r="A2916" i="30"/>
  <c r="C2915" i="30" a="1"/>
  <c r="C2915" i="30" s="1"/>
  <c r="B2915" i="30" a="1"/>
  <c r="B2915" i="30" s="1"/>
  <c r="A2915" i="31"/>
  <c r="C2914" i="31" a="1"/>
  <c r="C2914" i="31" s="1"/>
  <c r="B2914" i="31" a="1"/>
  <c r="B2914" i="31" s="1"/>
  <c r="I2912" i="27" a="1"/>
  <c r="I2912" i="27" s="1"/>
  <c r="G2913" i="27"/>
  <c r="H2912" i="27" a="1"/>
  <c r="H2912" i="27" s="1"/>
  <c r="J2912" i="27" s="1" a="1"/>
  <c r="J2912" i="27" s="1"/>
  <c r="A2917" i="30" l="1"/>
  <c r="C2916" i="30" a="1"/>
  <c r="C2916" i="30" s="1"/>
  <c r="B2916" i="30" a="1"/>
  <c r="B2916" i="30" s="1"/>
  <c r="A2917" i="32"/>
  <c r="C2916" i="32" a="1"/>
  <c r="C2916" i="32" s="1"/>
  <c r="B2916" i="32" a="1"/>
  <c r="B2916" i="32" s="1"/>
  <c r="A2916" i="31"/>
  <c r="C2915" i="31" a="1"/>
  <c r="C2915" i="31" s="1"/>
  <c r="B2915" i="31" a="1"/>
  <c r="B2915" i="31" s="1"/>
  <c r="A2917" i="33"/>
  <c r="C2916" i="33" a="1"/>
  <c r="C2916" i="33" s="1"/>
  <c r="B2916" i="33" a="1"/>
  <c r="B2916" i="33" s="1"/>
  <c r="H2913" i="27" a="1"/>
  <c r="H2913" i="27" s="1"/>
  <c r="J2913" i="27" s="1" a="1"/>
  <c r="J2913" i="27" s="1"/>
  <c r="I2913" i="27" a="1"/>
  <c r="I2913" i="27" s="1"/>
  <c r="G2914" i="27"/>
  <c r="A2917" i="31" l="1"/>
  <c r="C2916" i="31" a="1"/>
  <c r="C2916" i="31" s="1"/>
  <c r="B2916" i="31" a="1"/>
  <c r="B2916" i="31" s="1"/>
  <c r="A2918" i="32"/>
  <c r="C2917" i="32" a="1"/>
  <c r="C2917" i="32" s="1"/>
  <c r="B2917" i="32" a="1"/>
  <c r="B2917" i="32" s="1"/>
  <c r="A2918" i="33"/>
  <c r="C2917" i="33" a="1"/>
  <c r="C2917" i="33" s="1"/>
  <c r="B2917" i="33" a="1"/>
  <c r="B2917" i="33" s="1"/>
  <c r="A2918" i="30"/>
  <c r="C2917" i="30" a="1"/>
  <c r="C2917" i="30" s="1"/>
  <c r="B2917" i="30" a="1"/>
  <c r="B2917" i="30" s="1"/>
  <c r="I2914" i="27" a="1"/>
  <c r="I2914" i="27" s="1"/>
  <c r="G2915" i="27"/>
  <c r="H2914" i="27" a="1"/>
  <c r="H2914" i="27" s="1"/>
  <c r="J2914" i="27" s="1" a="1"/>
  <c r="J2914" i="27" s="1"/>
  <c r="A2919" i="33" l="1"/>
  <c r="C2918" i="33" a="1"/>
  <c r="C2918" i="33" s="1"/>
  <c r="B2918" i="33" a="1"/>
  <c r="B2918" i="33" s="1"/>
  <c r="A2919" i="32"/>
  <c r="C2918" i="32" a="1"/>
  <c r="C2918" i="32" s="1"/>
  <c r="B2918" i="32" a="1"/>
  <c r="B2918" i="32" s="1"/>
  <c r="A2919" i="30"/>
  <c r="C2918" i="30" a="1"/>
  <c r="C2918" i="30" s="1"/>
  <c r="B2918" i="30" a="1"/>
  <c r="B2918" i="30" s="1"/>
  <c r="A2918" i="31"/>
  <c r="C2917" i="31" a="1"/>
  <c r="C2917" i="31" s="1"/>
  <c r="B2917" i="31" a="1"/>
  <c r="B2917" i="31" s="1"/>
  <c r="I2915" i="27" a="1"/>
  <c r="I2915" i="27" s="1"/>
  <c r="H2915" i="27" a="1"/>
  <c r="H2915" i="27" s="1"/>
  <c r="J2915" i="27" s="1" a="1"/>
  <c r="J2915" i="27" s="1"/>
  <c r="G2916" i="27"/>
  <c r="A2920" i="30" l="1"/>
  <c r="C2919" i="30" a="1"/>
  <c r="C2919" i="30" s="1"/>
  <c r="B2919" i="30" a="1"/>
  <c r="B2919" i="30" s="1"/>
  <c r="A2919" i="31"/>
  <c r="C2918" i="31" a="1"/>
  <c r="C2918" i="31" s="1"/>
  <c r="B2918" i="31" a="1"/>
  <c r="B2918" i="31" s="1"/>
  <c r="A2920" i="32"/>
  <c r="C2919" i="32" a="1"/>
  <c r="C2919" i="32" s="1"/>
  <c r="B2919" i="32" a="1"/>
  <c r="B2919" i="32" s="1"/>
  <c r="A2920" i="33"/>
  <c r="C2919" i="33" a="1"/>
  <c r="C2919" i="33" s="1"/>
  <c r="B2919" i="33" a="1"/>
  <c r="B2919" i="33" s="1"/>
  <c r="H2916" i="27" a="1"/>
  <c r="H2916" i="27" s="1"/>
  <c r="J2916" i="27" s="1" a="1"/>
  <c r="J2916" i="27" s="1"/>
  <c r="I2916" i="27" a="1"/>
  <c r="I2916" i="27" s="1"/>
  <c r="G2917" i="27"/>
  <c r="A2921" i="32" l="1"/>
  <c r="C2920" i="32" a="1"/>
  <c r="C2920" i="32" s="1"/>
  <c r="B2920" i="32" a="1"/>
  <c r="B2920" i="32" s="1"/>
  <c r="A2920" i="31"/>
  <c r="C2919" i="31" a="1"/>
  <c r="C2919" i="31" s="1"/>
  <c r="B2919" i="31" a="1"/>
  <c r="B2919" i="31" s="1"/>
  <c r="A2921" i="33"/>
  <c r="C2920" i="33" a="1"/>
  <c r="C2920" i="33" s="1"/>
  <c r="B2920" i="33" a="1"/>
  <c r="B2920" i="33" s="1"/>
  <c r="A2921" i="30"/>
  <c r="C2920" i="30" a="1"/>
  <c r="C2920" i="30" s="1"/>
  <c r="B2920" i="30" a="1"/>
  <c r="B2920" i="30" s="1"/>
  <c r="G2918" i="27"/>
  <c r="H2917" i="27" a="1"/>
  <c r="H2917" i="27" s="1"/>
  <c r="J2917" i="27" s="1" a="1"/>
  <c r="J2917" i="27" s="1"/>
  <c r="I2917" i="27" a="1"/>
  <c r="I2917" i="27" s="1"/>
  <c r="A2922" i="33" l="1"/>
  <c r="C2921" i="33" a="1"/>
  <c r="C2921" i="33" s="1"/>
  <c r="B2921" i="33" a="1"/>
  <c r="B2921" i="33" s="1"/>
  <c r="A2921" i="31"/>
  <c r="C2920" i="31" a="1"/>
  <c r="C2920" i="31" s="1"/>
  <c r="B2920" i="31" a="1"/>
  <c r="B2920" i="31" s="1"/>
  <c r="A2922" i="30"/>
  <c r="C2921" i="30" a="1"/>
  <c r="C2921" i="30" s="1"/>
  <c r="B2921" i="30" a="1"/>
  <c r="B2921" i="30" s="1"/>
  <c r="A2922" i="32"/>
  <c r="C2921" i="32" a="1"/>
  <c r="C2921" i="32" s="1"/>
  <c r="B2921" i="32" a="1"/>
  <c r="B2921" i="32" s="1"/>
  <c r="H2918" i="27" a="1"/>
  <c r="H2918" i="27" s="1"/>
  <c r="J2918" i="27" s="1" a="1"/>
  <c r="J2918" i="27" s="1"/>
  <c r="I2918" i="27" a="1"/>
  <c r="I2918" i="27" s="1"/>
  <c r="G2919" i="27"/>
  <c r="A2923" i="30" l="1"/>
  <c r="C2922" i="30" a="1"/>
  <c r="C2922" i="30" s="1"/>
  <c r="B2922" i="30" a="1"/>
  <c r="B2922" i="30" s="1"/>
  <c r="A2922" i="31"/>
  <c r="C2921" i="31" a="1"/>
  <c r="C2921" i="31" s="1"/>
  <c r="B2921" i="31" a="1"/>
  <c r="B2921" i="31" s="1"/>
  <c r="A2923" i="32"/>
  <c r="C2922" i="32" a="1"/>
  <c r="C2922" i="32" s="1"/>
  <c r="B2922" i="32" a="1"/>
  <c r="B2922" i="32" s="1"/>
  <c r="A2923" i="33"/>
  <c r="C2922" i="33" a="1"/>
  <c r="C2922" i="33" s="1"/>
  <c r="B2922" i="33" a="1"/>
  <c r="B2922" i="33" s="1"/>
  <c r="I2919" i="27" a="1"/>
  <c r="I2919" i="27" s="1"/>
  <c r="G2920" i="27"/>
  <c r="H2919" i="27" a="1"/>
  <c r="H2919" i="27" s="1"/>
  <c r="J2919" i="27" s="1" a="1"/>
  <c r="J2919" i="27" s="1"/>
  <c r="A2924" i="32" l="1"/>
  <c r="C2923" i="32" a="1"/>
  <c r="C2923" i="32" s="1"/>
  <c r="B2923" i="32" a="1"/>
  <c r="B2923" i="32" s="1"/>
  <c r="A2923" i="31"/>
  <c r="C2922" i="31" a="1"/>
  <c r="C2922" i="31" s="1"/>
  <c r="B2922" i="31" a="1"/>
  <c r="B2922" i="31" s="1"/>
  <c r="A2924" i="33"/>
  <c r="C2923" i="33" a="1"/>
  <c r="C2923" i="33" s="1"/>
  <c r="B2923" i="33" a="1"/>
  <c r="B2923" i="33" s="1"/>
  <c r="A2924" i="30"/>
  <c r="C2923" i="30" a="1"/>
  <c r="C2923" i="30" s="1"/>
  <c r="B2923" i="30" a="1"/>
  <c r="B2923" i="30" s="1"/>
  <c r="H2920" i="27" a="1"/>
  <c r="H2920" i="27" s="1"/>
  <c r="J2920" i="27" s="1" a="1"/>
  <c r="J2920" i="27" s="1"/>
  <c r="I2920" i="27" a="1"/>
  <c r="I2920" i="27" s="1"/>
  <c r="G2921" i="27"/>
  <c r="A2925" i="33" l="1"/>
  <c r="C2924" i="33" a="1"/>
  <c r="C2924" i="33" s="1"/>
  <c r="B2924" i="33" a="1"/>
  <c r="B2924" i="33" s="1"/>
  <c r="A2924" i="31"/>
  <c r="C2923" i="31" a="1"/>
  <c r="C2923" i="31" s="1"/>
  <c r="B2923" i="31" a="1"/>
  <c r="B2923" i="31" s="1"/>
  <c r="A2925" i="30"/>
  <c r="C2924" i="30" a="1"/>
  <c r="C2924" i="30" s="1"/>
  <c r="B2924" i="30" a="1"/>
  <c r="B2924" i="30" s="1"/>
  <c r="A2925" i="32"/>
  <c r="C2924" i="32" a="1"/>
  <c r="C2924" i="32" s="1"/>
  <c r="B2924" i="32" a="1"/>
  <c r="B2924" i="32" s="1"/>
  <c r="I2921" i="27" a="1"/>
  <c r="I2921" i="27" s="1"/>
  <c r="G2922" i="27"/>
  <c r="H2921" i="27" a="1"/>
  <c r="H2921" i="27" s="1"/>
  <c r="J2921" i="27" s="1" a="1"/>
  <c r="J2921" i="27" s="1"/>
  <c r="A2926" i="30" l="1"/>
  <c r="C2925" i="30" a="1"/>
  <c r="C2925" i="30" s="1"/>
  <c r="B2925" i="30" a="1"/>
  <c r="B2925" i="30" s="1"/>
  <c r="A2925" i="31"/>
  <c r="C2924" i="31" a="1"/>
  <c r="C2924" i="31" s="1"/>
  <c r="B2924" i="31" a="1"/>
  <c r="B2924" i="31" s="1"/>
  <c r="A2926" i="32"/>
  <c r="C2925" i="32" a="1"/>
  <c r="C2925" i="32" s="1"/>
  <c r="B2925" i="32" a="1"/>
  <c r="B2925" i="32" s="1"/>
  <c r="A2926" i="33"/>
  <c r="C2925" i="33" a="1"/>
  <c r="C2925" i="33" s="1"/>
  <c r="B2925" i="33" a="1"/>
  <c r="B2925" i="33" s="1"/>
  <c r="H2922" i="27" a="1"/>
  <c r="H2922" i="27" s="1"/>
  <c r="J2922" i="27" s="1" a="1"/>
  <c r="J2922" i="27" s="1"/>
  <c r="I2922" i="27" a="1"/>
  <c r="I2922" i="27" s="1"/>
  <c r="G2923" i="27"/>
  <c r="A2926" i="31" l="1"/>
  <c r="C2925" i="31" a="1"/>
  <c r="C2925" i="31" s="1"/>
  <c r="B2925" i="31" a="1"/>
  <c r="B2925" i="31" s="1"/>
  <c r="A2927" i="32"/>
  <c r="C2926" i="32" a="1"/>
  <c r="C2926" i="32" s="1"/>
  <c r="B2926" i="32" a="1"/>
  <c r="B2926" i="32" s="1"/>
  <c r="A2927" i="33"/>
  <c r="C2926" i="33" a="1"/>
  <c r="C2926" i="33" s="1"/>
  <c r="B2926" i="33" a="1"/>
  <c r="B2926" i="33" s="1"/>
  <c r="A2927" i="30"/>
  <c r="C2926" i="30" a="1"/>
  <c r="C2926" i="30" s="1"/>
  <c r="B2926" i="30" a="1"/>
  <c r="B2926" i="30" s="1"/>
  <c r="H2923" i="27" a="1"/>
  <c r="H2923" i="27" s="1"/>
  <c r="J2923" i="27" s="1" a="1"/>
  <c r="J2923" i="27" s="1"/>
  <c r="I2923" i="27" a="1"/>
  <c r="I2923" i="27" s="1"/>
  <c r="G2924" i="27"/>
  <c r="A2928" i="33" l="1"/>
  <c r="C2927" i="33" a="1"/>
  <c r="C2927" i="33" s="1"/>
  <c r="B2927" i="33" a="1"/>
  <c r="B2927" i="33" s="1"/>
  <c r="A2928" i="32"/>
  <c r="C2927" i="32" a="1"/>
  <c r="C2927" i="32" s="1"/>
  <c r="B2927" i="32" a="1"/>
  <c r="B2927" i="32" s="1"/>
  <c r="A2928" i="30"/>
  <c r="C2927" i="30" a="1"/>
  <c r="C2927" i="30" s="1"/>
  <c r="B2927" i="30" a="1"/>
  <c r="B2927" i="30" s="1"/>
  <c r="A2927" i="31"/>
  <c r="C2926" i="31" a="1"/>
  <c r="C2926" i="31" s="1"/>
  <c r="B2926" i="31" a="1"/>
  <c r="B2926" i="31" s="1"/>
  <c r="G2925" i="27"/>
  <c r="H2924" i="27" a="1"/>
  <c r="H2924" i="27" s="1"/>
  <c r="J2924" i="27" s="1" a="1"/>
  <c r="J2924" i="27" s="1"/>
  <c r="I2924" i="27" a="1"/>
  <c r="I2924" i="27" s="1"/>
  <c r="A2929" i="32" l="1"/>
  <c r="C2928" i="32" a="1"/>
  <c r="C2928" i="32" s="1"/>
  <c r="B2928" i="32" a="1"/>
  <c r="B2928" i="32" s="1"/>
  <c r="A2929" i="30"/>
  <c r="C2928" i="30" a="1"/>
  <c r="C2928" i="30" s="1"/>
  <c r="B2928" i="30" a="1"/>
  <c r="B2928" i="30" s="1"/>
  <c r="A2928" i="31"/>
  <c r="C2927" i="31" a="1"/>
  <c r="C2927" i="31" s="1"/>
  <c r="B2927" i="31" a="1"/>
  <c r="B2927" i="31" s="1"/>
  <c r="A2929" i="33"/>
  <c r="C2928" i="33" a="1"/>
  <c r="C2928" i="33" s="1"/>
  <c r="B2928" i="33" a="1"/>
  <c r="B2928" i="33" s="1"/>
  <c r="H2925" i="27" a="1"/>
  <c r="H2925" i="27" s="1"/>
  <c r="J2925" i="27" s="1" a="1"/>
  <c r="J2925" i="27" s="1"/>
  <c r="G2926" i="27"/>
  <c r="I2925" i="27" a="1"/>
  <c r="I2925" i="27" s="1"/>
  <c r="A2929" i="31" l="1"/>
  <c r="C2928" i="31" a="1"/>
  <c r="C2928" i="31" s="1"/>
  <c r="B2928" i="31" a="1"/>
  <c r="B2928" i="31" s="1"/>
  <c r="A2930" i="30"/>
  <c r="C2929" i="30" a="1"/>
  <c r="C2929" i="30" s="1"/>
  <c r="B2929" i="30" a="1"/>
  <c r="B2929" i="30" s="1"/>
  <c r="A2930" i="33"/>
  <c r="C2929" i="33" a="1"/>
  <c r="C2929" i="33" s="1"/>
  <c r="B2929" i="33" a="1"/>
  <c r="B2929" i="33" s="1"/>
  <c r="A2930" i="32"/>
  <c r="C2929" i="32" a="1"/>
  <c r="C2929" i="32" s="1"/>
  <c r="B2929" i="32" a="1"/>
  <c r="B2929" i="32" s="1"/>
  <c r="G2927" i="27"/>
  <c r="H2926" i="27" a="1"/>
  <c r="H2926" i="27" s="1"/>
  <c r="J2926" i="27" s="1" a="1"/>
  <c r="J2926" i="27" s="1"/>
  <c r="I2926" i="27" a="1"/>
  <c r="I2926" i="27" s="1"/>
  <c r="A2931" i="33" l="1"/>
  <c r="B2930" i="33" a="1"/>
  <c r="B2930" i="33" s="1"/>
  <c r="C2930" i="33" a="1"/>
  <c r="C2930" i="33" s="1"/>
  <c r="A2931" i="30"/>
  <c r="C2930" i="30" a="1"/>
  <c r="C2930" i="30" s="1"/>
  <c r="B2930" i="30" a="1"/>
  <c r="B2930" i="30" s="1"/>
  <c r="A2931" i="32"/>
  <c r="C2930" i="32" a="1"/>
  <c r="C2930" i="32" s="1"/>
  <c r="B2930" i="32" a="1"/>
  <c r="B2930" i="32" s="1"/>
  <c r="A2930" i="31"/>
  <c r="C2929" i="31" a="1"/>
  <c r="C2929" i="31" s="1"/>
  <c r="B2929" i="31" a="1"/>
  <c r="B2929" i="31" s="1"/>
  <c r="I2927" i="27" a="1"/>
  <c r="I2927" i="27" s="1"/>
  <c r="H2927" i="27" a="1"/>
  <c r="H2927" i="27" s="1"/>
  <c r="J2927" i="27" s="1" a="1"/>
  <c r="J2927" i="27" s="1"/>
  <c r="G2928" i="27"/>
  <c r="A2932" i="32" l="1"/>
  <c r="C2931" i="32" a="1"/>
  <c r="C2931" i="32" s="1"/>
  <c r="B2931" i="32" a="1"/>
  <c r="B2931" i="32" s="1"/>
  <c r="A2932" i="30"/>
  <c r="C2931" i="30" a="1"/>
  <c r="C2931" i="30" s="1"/>
  <c r="B2931" i="30" a="1"/>
  <c r="B2931" i="30" s="1"/>
  <c r="A2931" i="31"/>
  <c r="C2930" i="31" a="1"/>
  <c r="C2930" i="31" s="1"/>
  <c r="B2930" i="31" a="1"/>
  <c r="B2930" i="31" s="1"/>
  <c r="A2932" i="33"/>
  <c r="C2931" i="33" a="1"/>
  <c r="C2931" i="33" s="1"/>
  <c r="B2931" i="33" a="1"/>
  <c r="B2931" i="33" s="1"/>
  <c r="H2928" i="27" a="1"/>
  <c r="H2928" i="27" s="1"/>
  <c r="J2928" i="27" s="1" a="1"/>
  <c r="J2928" i="27" s="1"/>
  <c r="I2928" i="27" a="1"/>
  <c r="I2928" i="27" s="1"/>
  <c r="G2929" i="27"/>
  <c r="A2932" i="31" l="1"/>
  <c r="C2931" i="31" a="1"/>
  <c r="C2931" i="31" s="1"/>
  <c r="B2931" i="31" a="1"/>
  <c r="B2931" i="31" s="1"/>
  <c r="A2933" i="30"/>
  <c r="C2932" i="30" a="1"/>
  <c r="C2932" i="30" s="1"/>
  <c r="B2932" i="30" a="1"/>
  <c r="B2932" i="30" s="1"/>
  <c r="A2933" i="33"/>
  <c r="C2932" i="33" a="1"/>
  <c r="C2932" i="33" s="1"/>
  <c r="B2932" i="33" a="1"/>
  <c r="B2932" i="33" s="1"/>
  <c r="A2933" i="32"/>
  <c r="C2932" i="32" a="1"/>
  <c r="C2932" i="32" s="1"/>
  <c r="B2932" i="32" a="1"/>
  <c r="B2932" i="32" s="1"/>
  <c r="G2930" i="27"/>
  <c r="H2929" i="27" a="1"/>
  <c r="H2929" i="27" s="1"/>
  <c r="J2929" i="27" s="1" a="1"/>
  <c r="J2929" i="27" s="1"/>
  <c r="I2929" i="27" a="1"/>
  <c r="I2929" i="27" s="1"/>
  <c r="A2934" i="33" l="1"/>
  <c r="C2933" i="33" a="1"/>
  <c r="C2933" i="33" s="1"/>
  <c r="B2933" i="33" a="1"/>
  <c r="B2933" i="33" s="1"/>
  <c r="A2934" i="32"/>
  <c r="C2933" i="32" a="1"/>
  <c r="C2933" i="32" s="1"/>
  <c r="B2933" i="32" a="1"/>
  <c r="B2933" i="32" s="1"/>
  <c r="A2934" i="30"/>
  <c r="C2933" i="30" a="1"/>
  <c r="C2933" i="30" s="1"/>
  <c r="B2933" i="30" a="1"/>
  <c r="B2933" i="30" s="1"/>
  <c r="A2933" i="31"/>
  <c r="C2932" i="31" a="1"/>
  <c r="C2932" i="31" s="1"/>
  <c r="B2932" i="31" a="1"/>
  <c r="B2932" i="31" s="1"/>
  <c r="H2930" i="27" a="1"/>
  <c r="H2930" i="27" s="1"/>
  <c r="J2930" i="27" s="1" a="1"/>
  <c r="J2930" i="27" s="1"/>
  <c r="I2930" i="27" a="1"/>
  <c r="I2930" i="27" s="1"/>
  <c r="G2931" i="27"/>
  <c r="A2935" i="30" l="1"/>
  <c r="C2934" i="30" a="1"/>
  <c r="C2934" i="30" s="1"/>
  <c r="B2934" i="30" a="1"/>
  <c r="B2934" i="30" s="1"/>
  <c r="A2935" i="32"/>
  <c r="C2934" i="32" a="1"/>
  <c r="C2934" i="32" s="1"/>
  <c r="B2934" i="32" a="1"/>
  <c r="B2934" i="32" s="1"/>
  <c r="A2934" i="31"/>
  <c r="C2933" i="31" a="1"/>
  <c r="C2933" i="31" s="1"/>
  <c r="B2933" i="31" a="1"/>
  <c r="B2933" i="31" s="1"/>
  <c r="A2935" i="33"/>
  <c r="C2934" i="33" a="1"/>
  <c r="C2934" i="33" s="1"/>
  <c r="B2934" i="33" a="1"/>
  <c r="B2934" i="33" s="1"/>
  <c r="G2932" i="27"/>
  <c r="H2931" i="27" a="1"/>
  <c r="H2931" i="27" s="1"/>
  <c r="J2931" i="27" s="1" a="1"/>
  <c r="J2931" i="27" s="1"/>
  <c r="I2931" i="27" a="1"/>
  <c r="I2931" i="27" s="1"/>
  <c r="A2935" i="31" l="1"/>
  <c r="C2934" i="31" a="1"/>
  <c r="C2934" i="31" s="1"/>
  <c r="B2934" i="31" a="1"/>
  <c r="B2934" i="31" s="1"/>
  <c r="A2936" i="32"/>
  <c r="C2935" i="32" a="1"/>
  <c r="C2935" i="32" s="1"/>
  <c r="B2935" i="32" a="1"/>
  <c r="B2935" i="32" s="1"/>
  <c r="A2936" i="33"/>
  <c r="C2935" i="33" a="1"/>
  <c r="C2935" i="33" s="1"/>
  <c r="B2935" i="33" a="1"/>
  <c r="B2935" i="33" s="1"/>
  <c r="A2936" i="30"/>
  <c r="C2935" i="30" a="1"/>
  <c r="C2935" i="30" s="1"/>
  <c r="B2935" i="30" a="1"/>
  <c r="B2935" i="30" s="1"/>
  <c r="H2932" i="27" a="1"/>
  <c r="H2932" i="27" s="1"/>
  <c r="J2932" i="27" s="1" a="1"/>
  <c r="J2932" i="27" s="1"/>
  <c r="I2932" i="27" a="1"/>
  <c r="I2932" i="27" s="1"/>
  <c r="G2933" i="27"/>
  <c r="A2937" i="33" l="1"/>
  <c r="C2936" i="33" a="1"/>
  <c r="C2936" i="33" s="1"/>
  <c r="B2936" i="33" a="1"/>
  <c r="B2936" i="33" s="1"/>
  <c r="A2937" i="32"/>
  <c r="C2936" i="32" a="1"/>
  <c r="C2936" i="32" s="1"/>
  <c r="B2936" i="32" a="1"/>
  <c r="B2936" i="32" s="1"/>
  <c r="A2937" i="30"/>
  <c r="C2936" i="30" a="1"/>
  <c r="C2936" i="30" s="1"/>
  <c r="B2936" i="30" a="1"/>
  <c r="B2936" i="30" s="1"/>
  <c r="A2936" i="31"/>
  <c r="C2935" i="31" a="1"/>
  <c r="C2935" i="31" s="1"/>
  <c r="B2935" i="31" a="1"/>
  <c r="B2935" i="31" s="1"/>
  <c r="G2934" i="27"/>
  <c r="H2933" i="27" a="1"/>
  <c r="H2933" i="27" s="1"/>
  <c r="J2933" i="27" s="1" a="1"/>
  <c r="J2933" i="27" s="1"/>
  <c r="I2933" i="27" a="1"/>
  <c r="I2933" i="27" s="1"/>
  <c r="A2938" i="30" l="1"/>
  <c r="C2937" i="30" a="1"/>
  <c r="C2937" i="30" s="1"/>
  <c r="B2937" i="30" a="1"/>
  <c r="B2937" i="30" s="1"/>
  <c r="A2938" i="32"/>
  <c r="C2937" i="32" a="1"/>
  <c r="C2937" i="32" s="1"/>
  <c r="B2937" i="32" a="1"/>
  <c r="B2937" i="32" s="1"/>
  <c r="A2937" i="31"/>
  <c r="C2936" i="31" a="1"/>
  <c r="C2936" i="31" s="1"/>
  <c r="B2936" i="31" a="1"/>
  <c r="B2936" i="31" s="1"/>
  <c r="A2938" i="33"/>
  <c r="C2937" i="33" a="1"/>
  <c r="C2937" i="33" s="1"/>
  <c r="B2937" i="33" a="1"/>
  <c r="B2937" i="33" s="1"/>
  <c r="H2934" i="27" a="1"/>
  <c r="H2934" i="27" s="1"/>
  <c r="J2934" i="27" s="1" a="1"/>
  <c r="J2934" i="27" s="1"/>
  <c r="I2934" i="27" a="1"/>
  <c r="I2934" i="27" s="1"/>
  <c r="G2935" i="27"/>
  <c r="A2938" i="31" l="1"/>
  <c r="C2937" i="31" a="1"/>
  <c r="C2937" i="31" s="1"/>
  <c r="B2937" i="31" a="1"/>
  <c r="B2937" i="31" s="1"/>
  <c r="A2939" i="32"/>
  <c r="C2938" i="32" a="1"/>
  <c r="C2938" i="32" s="1"/>
  <c r="B2938" i="32" a="1"/>
  <c r="B2938" i="32" s="1"/>
  <c r="A2939" i="33"/>
  <c r="C2938" i="33" a="1"/>
  <c r="C2938" i="33" s="1"/>
  <c r="B2938" i="33" a="1"/>
  <c r="B2938" i="33" s="1"/>
  <c r="A2939" i="30"/>
  <c r="C2938" i="30" a="1"/>
  <c r="C2938" i="30" s="1"/>
  <c r="B2938" i="30" a="1"/>
  <c r="B2938" i="30" s="1"/>
  <c r="I2935" i="27" a="1"/>
  <c r="I2935" i="27" s="1"/>
  <c r="G2936" i="27"/>
  <c r="H2935" i="27" a="1"/>
  <c r="H2935" i="27" s="1"/>
  <c r="J2935" i="27" s="1" a="1"/>
  <c r="J2935" i="27" s="1"/>
  <c r="A2940" i="33" l="1"/>
  <c r="C2939" i="33" a="1"/>
  <c r="C2939" i="33" s="1"/>
  <c r="B2939" i="33" a="1"/>
  <c r="B2939" i="33" s="1"/>
  <c r="A2940" i="32"/>
  <c r="C2939" i="32" a="1"/>
  <c r="C2939" i="32" s="1"/>
  <c r="B2939" i="32" a="1"/>
  <c r="B2939" i="32" s="1"/>
  <c r="A2940" i="30"/>
  <c r="C2939" i="30" a="1"/>
  <c r="C2939" i="30" s="1"/>
  <c r="B2939" i="30" a="1"/>
  <c r="B2939" i="30" s="1"/>
  <c r="A2939" i="31"/>
  <c r="C2938" i="31" a="1"/>
  <c r="C2938" i="31" s="1"/>
  <c r="B2938" i="31" a="1"/>
  <c r="B2938" i="31" s="1"/>
  <c r="H2936" i="27" a="1"/>
  <c r="H2936" i="27" s="1"/>
  <c r="J2936" i="27" s="1" a="1"/>
  <c r="J2936" i="27" s="1"/>
  <c r="I2936" i="27" a="1"/>
  <c r="I2936" i="27" s="1"/>
  <c r="G2937" i="27"/>
  <c r="A2941" i="30" l="1"/>
  <c r="C2940" i="30" a="1"/>
  <c r="C2940" i="30" s="1"/>
  <c r="B2940" i="30" a="1"/>
  <c r="B2940" i="30" s="1"/>
  <c r="A2941" i="32"/>
  <c r="C2940" i="32" a="1"/>
  <c r="C2940" i="32" s="1"/>
  <c r="B2940" i="32" a="1"/>
  <c r="B2940" i="32" s="1"/>
  <c r="A2940" i="31"/>
  <c r="C2939" i="31" a="1"/>
  <c r="C2939" i="31" s="1"/>
  <c r="B2939" i="31" a="1"/>
  <c r="B2939" i="31" s="1"/>
  <c r="A2941" i="33"/>
  <c r="C2940" i="33" a="1"/>
  <c r="C2940" i="33" s="1"/>
  <c r="B2940" i="33" a="1"/>
  <c r="B2940" i="33" s="1"/>
  <c r="I2937" i="27" a="1"/>
  <c r="I2937" i="27" s="1"/>
  <c r="G2938" i="27"/>
  <c r="H2937" i="27" a="1"/>
  <c r="H2937" i="27" s="1"/>
  <c r="J2937" i="27" s="1" a="1"/>
  <c r="J2937" i="27" s="1"/>
  <c r="A2941" i="31" l="1"/>
  <c r="C2940" i="31" a="1"/>
  <c r="C2940" i="31" s="1"/>
  <c r="B2940" i="31" a="1"/>
  <c r="B2940" i="31" s="1"/>
  <c r="A2942" i="32"/>
  <c r="C2941" i="32" a="1"/>
  <c r="C2941" i="32" s="1"/>
  <c r="B2941" i="32" a="1"/>
  <c r="B2941" i="32" s="1"/>
  <c r="A2942" i="33"/>
  <c r="C2941" i="33" a="1"/>
  <c r="C2941" i="33" s="1"/>
  <c r="B2941" i="33" a="1"/>
  <c r="B2941" i="33" s="1"/>
  <c r="A2942" i="30"/>
  <c r="C2941" i="30" a="1"/>
  <c r="C2941" i="30" s="1"/>
  <c r="B2941" i="30" a="1"/>
  <c r="B2941" i="30" s="1"/>
  <c r="H2938" i="27" a="1"/>
  <c r="H2938" i="27" s="1"/>
  <c r="J2938" i="27" s="1" a="1"/>
  <c r="J2938" i="27" s="1"/>
  <c r="I2938" i="27" a="1"/>
  <c r="I2938" i="27" s="1"/>
  <c r="G2939" i="27"/>
  <c r="A2943" i="33" l="1"/>
  <c r="C2942" i="33" a="1"/>
  <c r="C2942" i="33" s="1"/>
  <c r="B2942" i="33" a="1"/>
  <c r="B2942" i="33" s="1"/>
  <c r="A2943" i="32"/>
  <c r="C2942" i="32" a="1"/>
  <c r="C2942" i="32" s="1"/>
  <c r="B2942" i="32" a="1"/>
  <c r="B2942" i="32" s="1"/>
  <c r="A2943" i="30"/>
  <c r="C2942" i="30" a="1"/>
  <c r="C2942" i="30" s="1"/>
  <c r="B2942" i="30" a="1"/>
  <c r="B2942" i="30" s="1"/>
  <c r="A2942" i="31"/>
  <c r="C2941" i="31" a="1"/>
  <c r="C2941" i="31" s="1"/>
  <c r="B2941" i="31" a="1"/>
  <c r="B2941" i="31" s="1"/>
  <c r="I2939" i="27" a="1"/>
  <c r="I2939" i="27" s="1"/>
  <c r="G2940" i="27"/>
  <c r="H2939" i="27" a="1"/>
  <c r="H2939" i="27" s="1"/>
  <c r="J2939" i="27" s="1" a="1"/>
  <c r="J2939" i="27" s="1"/>
  <c r="A2944" i="30" l="1"/>
  <c r="C2943" i="30" a="1"/>
  <c r="C2943" i="30" s="1"/>
  <c r="B2943" i="30" a="1"/>
  <c r="B2943" i="30" s="1"/>
  <c r="A2944" i="32"/>
  <c r="C2943" i="32" a="1"/>
  <c r="C2943" i="32" s="1"/>
  <c r="B2943" i="32" a="1"/>
  <c r="B2943" i="32" s="1"/>
  <c r="A2943" i="31"/>
  <c r="C2942" i="31" a="1"/>
  <c r="C2942" i="31" s="1"/>
  <c r="B2942" i="31" a="1"/>
  <c r="B2942" i="31" s="1"/>
  <c r="A2944" i="33"/>
  <c r="C2943" i="33" a="1"/>
  <c r="C2943" i="33" s="1"/>
  <c r="B2943" i="33" a="1"/>
  <c r="B2943" i="33" s="1"/>
  <c r="H2940" i="27" a="1"/>
  <c r="H2940" i="27" s="1"/>
  <c r="J2940" i="27" s="1" a="1"/>
  <c r="J2940" i="27" s="1"/>
  <c r="I2940" i="27" a="1"/>
  <c r="I2940" i="27" s="1"/>
  <c r="G2941" i="27"/>
  <c r="A2944" i="31" l="1"/>
  <c r="C2943" i="31" a="1"/>
  <c r="C2943" i="31" s="1"/>
  <c r="B2943" i="31" a="1"/>
  <c r="B2943" i="31" s="1"/>
  <c r="A2945" i="32"/>
  <c r="C2944" i="32" a="1"/>
  <c r="C2944" i="32" s="1"/>
  <c r="B2944" i="32" a="1"/>
  <c r="B2944" i="32" s="1"/>
  <c r="A2945" i="33"/>
  <c r="C2944" i="33" a="1"/>
  <c r="C2944" i="33" s="1"/>
  <c r="B2944" i="33" a="1"/>
  <c r="B2944" i="33" s="1"/>
  <c r="A2945" i="30"/>
  <c r="C2944" i="30" a="1"/>
  <c r="C2944" i="30" s="1"/>
  <c r="B2944" i="30" a="1"/>
  <c r="B2944" i="30" s="1"/>
  <c r="I2941" i="27" a="1"/>
  <c r="I2941" i="27" s="1"/>
  <c r="G2942" i="27"/>
  <c r="H2941" i="27" a="1"/>
  <c r="H2941" i="27" s="1"/>
  <c r="J2941" i="27" s="1" a="1"/>
  <c r="J2941" i="27" s="1"/>
  <c r="A2946" i="33" l="1"/>
  <c r="C2945" i="33" a="1"/>
  <c r="C2945" i="33" s="1"/>
  <c r="B2945" i="33" a="1"/>
  <c r="B2945" i="33" s="1"/>
  <c r="A2946" i="32"/>
  <c r="C2945" i="32" a="1"/>
  <c r="C2945" i="32" s="1"/>
  <c r="B2945" i="32" a="1"/>
  <c r="B2945" i="32" s="1"/>
  <c r="A2946" i="30"/>
  <c r="C2945" i="30" a="1"/>
  <c r="C2945" i="30" s="1"/>
  <c r="B2945" i="30" a="1"/>
  <c r="B2945" i="30" s="1"/>
  <c r="A2945" i="31"/>
  <c r="C2944" i="31" a="1"/>
  <c r="C2944" i="31" s="1"/>
  <c r="B2944" i="31" a="1"/>
  <c r="B2944" i="31" s="1"/>
  <c r="H2942" i="27" a="1"/>
  <c r="H2942" i="27" s="1"/>
  <c r="J2942" i="27" s="1" a="1"/>
  <c r="J2942" i="27" s="1"/>
  <c r="I2942" i="27" a="1"/>
  <c r="I2942" i="27" s="1"/>
  <c r="G2943" i="27"/>
  <c r="A2947" i="30" l="1"/>
  <c r="C2946" i="30" a="1"/>
  <c r="C2946" i="30" s="1"/>
  <c r="B2946" i="30" a="1"/>
  <c r="B2946" i="30" s="1"/>
  <c r="A2947" i="32"/>
  <c r="C2946" i="32" a="1"/>
  <c r="C2946" i="32" s="1"/>
  <c r="B2946" i="32" a="1"/>
  <c r="B2946" i="32" s="1"/>
  <c r="A2946" i="31"/>
  <c r="C2945" i="31" a="1"/>
  <c r="C2945" i="31" s="1"/>
  <c r="B2945" i="31" a="1"/>
  <c r="B2945" i="31" s="1"/>
  <c r="A2947" i="33"/>
  <c r="C2946" i="33" a="1"/>
  <c r="C2946" i="33" s="1"/>
  <c r="B2946" i="33" a="1"/>
  <c r="B2946" i="33" s="1"/>
  <c r="H2943" i="27" a="1"/>
  <c r="H2943" i="27" s="1"/>
  <c r="J2943" i="27" s="1" a="1"/>
  <c r="J2943" i="27" s="1"/>
  <c r="I2943" i="27" a="1"/>
  <c r="I2943" i="27" s="1"/>
  <c r="G2944" i="27"/>
  <c r="A2948" i="30" l="1"/>
  <c r="C2947" i="30" a="1"/>
  <c r="C2947" i="30" s="1"/>
  <c r="B2947" i="30" a="1"/>
  <c r="B2947" i="30" s="1"/>
  <c r="A2947" i="31"/>
  <c r="C2946" i="31" a="1"/>
  <c r="C2946" i="31" s="1"/>
  <c r="B2946" i="31" a="1"/>
  <c r="B2946" i="31" s="1"/>
  <c r="A2948" i="32"/>
  <c r="C2947" i="32" a="1"/>
  <c r="C2947" i="32" s="1"/>
  <c r="B2947" i="32" a="1"/>
  <c r="B2947" i="32" s="1"/>
  <c r="A2948" i="33"/>
  <c r="C2947" i="33" a="1"/>
  <c r="C2947" i="33" s="1"/>
  <c r="B2947" i="33" a="1"/>
  <c r="B2947" i="33" s="1"/>
  <c r="G2945" i="27"/>
  <c r="I2944" i="27" a="1"/>
  <c r="I2944" i="27" s="1"/>
  <c r="H2944" i="27" a="1"/>
  <c r="H2944" i="27" s="1"/>
  <c r="J2944" i="27" s="1" a="1"/>
  <c r="J2944" i="27" s="1"/>
  <c r="A2949" i="32" l="1"/>
  <c r="C2948" i="32" a="1"/>
  <c r="C2948" i="32" s="1"/>
  <c r="B2948" i="32" a="1"/>
  <c r="B2948" i="32" s="1"/>
  <c r="A2948" i="31"/>
  <c r="C2947" i="31" a="1"/>
  <c r="C2947" i="31" s="1"/>
  <c r="B2947" i="31" a="1"/>
  <c r="B2947" i="31" s="1"/>
  <c r="A2949" i="33"/>
  <c r="C2948" i="33" a="1"/>
  <c r="C2948" i="33" s="1"/>
  <c r="B2948" i="33" a="1"/>
  <c r="B2948" i="33" s="1"/>
  <c r="A2949" i="30"/>
  <c r="C2948" i="30" a="1"/>
  <c r="C2948" i="30" s="1"/>
  <c r="B2948" i="30" a="1"/>
  <c r="B2948" i="30" s="1"/>
  <c r="H2945" i="27" a="1"/>
  <c r="H2945" i="27" s="1"/>
  <c r="J2945" i="27" s="1" a="1"/>
  <c r="J2945" i="27" s="1"/>
  <c r="I2945" i="27" a="1"/>
  <c r="I2945" i="27" s="1"/>
  <c r="G2946" i="27"/>
  <c r="A2950" i="33" l="1"/>
  <c r="C2949" i="33" a="1"/>
  <c r="C2949" i="33" s="1"/>
  <c r="B2949" i="33" a="1"/>
  <c r="B2949" i="33" s="1"/>
  <c r="A2949" i="31"/>
  <c r="C2948" i="31" a="1"/>
  <c r="C2948" i="31" s="1"/>
  <c r="B2948" i="31" a="1"/>
  <c r="B2948" i="31" s="1"/>
  <c r="A2950" i="30"/>
  <c r="C2949" i="30" a="1"/>
  <c r="C2949" i="30" s="1"/>
  <c r="B2949" i="30" a="1"/>
  <c r="B2949" i="30" s="1"/>
  <c r="A2950" i="32"/>
  <c r="C2949" i="32" a="1"/>
  <c r="C2949" i="32" s="1"/>
  <c r="B2949" i="32" a="1"/>
  <c r="B2949" i="32" s="1"/>
  <c r="G2947" i="27"/>
  <c r="I2946" i="27" a="1"/>
  <c r="I2946" i="27" s="1"/>
  <c r="H2946" i="27" a="1"/>
  <c r="H2946" i="27" s="1"/>
  <c r="J2946" i="27" s="1" a="1"/>
  <c r="J2946" i="27" s="1"/>
  <c r="A2951" i="33" l="1"/>
  <c r="C2950" i="33" a="1"/>
  <c r="C2950" i="33" s="1"/>
  <c r="B2950" i="33" a="1"/>
  <c r="B2950" i="33" s="1"/>
  <c r="A2951" i="30"/>
  <c r="C2950" i="30" a="1"/>
  <c r="C2950" i="30" s="1"/>
  <c r="B2950" i="30" a="1"/>
  <c r="B2950" i="30" s="1"/>
  <c r="A2950" i="31"/>
  <c r="C2949" i="31" a="1"/>
  <c r="C2949" i="31" s="1"/>
  <c r="B2949" i="31" a="1"/>
  <c r="B2949" i="31" s="1"/>
  <c r="A2951" i="32"/>
  <c r="C2950" i="32" a="1"/>
  <c r="C2950" i="32" s="1"/>
  <c r="B2950" i="32" a="1"/>
  <c r="B2950" i="32" s="1"/>
  <c r="H2947" i="27" a="1"/>
  <c r="H2947" i="27" s="1"/>
  <c r="J2947" i="27" s="1" a="1"/>
  <c r="J2947" i="27" s="1"/>
  <c r="G2948" i="27"/>
  <c r="I2947" i="27" a="1"/>
  <c r="I2947" i="27" s="1"/>
  <c r="A2951" i="31" l="1"/>
  <c r="C2950" i="31" a="1"/>
  <c r="C2950" i="31" s="1"/>
  <c r="B2950" i="31" a="1"/>
  <c r="B2950" i="31" s="1"/>
  <c r="A2952" i="30"/>
  <c r="C2951" i="30" a="1"/>
  <c r="C2951" i="30" s="1"/>
  <c r="B2951" i="30" a="1"/>
  <c r="B2951" i="30" s="1"/>
  <c r="A2952" i="32"/>
  <c r="C2951" i="32" a="1"/>
  <c r="C2951" i="32" s="1"/>
  <c r="B2951" i="32" a="1"/>
  <c r="B2951" i="32" s="1"/>
  <c r="A2952" i="33"/>
  <c r="C2951" i="33" a="1"/>
  <c r="C2951" i="33" s="1"/>
  <c r="B2951" i="33" a="1"/>
  <c r="B2951" i="33" s="1"/>
  <c r="G2949" i="27"/>
  <c r="H2948" i="27" a="1"/>
  <c r="H2948" i="27" s="1"/>
  <c r="J2948" i="27" s="1" a="1"/>
  <c r="J2948" i="27" s="1"/>
  <c r="I2948" i="27" a="1"/>
  <c r="I2948" i="27" s="1"/>
  <c r="A2953" i="30" l="1"/>
  <c r="C2952" i="30" a="1"/>
  <c r="C2952" i="30" s="1"/>
  <c r="B2952" i="30" a="1"/>
  <c r="B2952" i="30" s="1"/>
  <c r="A2953" i="32"/>
  <c r="C2952" i="32" a="1"/>
  <c r="C2952" i="32" s="1"/>
  <c r="B2952" i="32" a="1"/>
  <c r="B2952" i="32" s="1"/>
  <c r="A2953" i="33"/>
  <c r="C2952" i="33" a="1"/>
  <c r="C2952" i="33" s="1"/>
  <c r="B2952" i="33" a="1"/>
  <c r="B2952" i="33" s="1"/>
  <c r="A2952" i="31"/>
  <c r="C2951" i="31" a="1"/>
  <c r="C2951" i="31" s="1"/>
  <c r="B2951" i="31" a="1"/>
  <c r="B2951" i="31" s="1"/>
  <c r="H2949" i="27" a="1"/>
  <c r="H2949" i="27" s="1"/>
  <c r="J2949" i="27" s="1" a="1"/>
  <c r="J2949" i="27" s="1"/>
  <c r="I2949" i="27" a="1"/>
  <c r="I2949" i="27" s="1"/>
  <c r="G2950" i="27"/>
  <c r="A2954" i="33" l="1"/>
  <c r="C2953" i="33" a="1"/>
  <c r="C2953" i="33" s="1"/>
  <c r="B2953" i="33" a="1"/>
  <c r="B2953" i="33" s="1"/>
  <c r="A2954" i="32"/>
  <c r="C2953" i="32" a="1"/>
  <c r="C2953" i="32" s="1"/>
  <c r="B2953" i="32" a="1"/>
  <c r="B2953" i="32" s="1"/>
  <c r="A2953" i="31"/>
  <c r="C2952" i="31" a="1"/>
  <c r="C2952" i="31" s="1"/>
  <c r="B2952" i="31" a="1"/>
  <c r="B2952" i="31" s="1"/>
  <c r="A2954" i="30"/>
  <c r="C2953" i="30" a="1"/>
  <c r="C2953" i="30" s="1"/>
  <c r="B2953" i="30" a="1"/>
  <c r="B2953" i="30" s="1"/>
  <c r="G2951" i="27"/>
  <c r="H2950" i="27" a="1"/>
  <c r="H2950" i="27" s="1"/>
  <c r="J2950" i="27" s="1" a="1"/>
  <c r="J2950" i="27" s="1"/>
  <c r="I2950" i="27" a="1"/>
  <c r="I2950" i="27" s="1"/>
  <c r="A2954" i="31" l="1"/>
  <c r="C2953" i="31" a="1"/>
  <c r="C2953" i="31" s="1"/>
  <c r="B2953" i="31" a="1"/>
  <c r="B2953" i="31" s="1"/>
  <c r="A2955" i="30"/>
  <c r="C2954" i="30" a="1"/>
  <c r="C2954" i="30" s="1"/>
  <c r="B2954" i="30" a="1"/>
  <c r="B2954" i="30" s="1"/>
  <c r="A2955" i="32"/>
  <c r="C2954" i="32" a="1"/>
  <c r="C2954" i="32" s="1"/>
  <c r="B2954" i="32" a="1"/>
  <c r="B2954" i="32" s="1"/>
  <c r="A2955" i="33"/>
  <c r="C2954" i="33" a="1"/>
  <c r="C2954" i="33" s="1"/>
  <c r="B2954" i="33" a="1"/>
  <c r="B2954" i="33" s="1"/>
  <c r="H2951" i="27" a="1"/>
  <c r="H2951" i="27" s="1"/>
  <c r="J2951" i="27" s="1" a="1"/>
  <c r="J2951" i="27" s="1"/>
  <c r="I2951" i="27" a="1"/>
  <c r="I2951" i="27" s="1"/>
  <c r="G2952" i="27"/>
  <c r="A2956" i="32" l="1"/>
  <c r="C2955" i="32" a="1"/>
  <c r="C2955" i="32" s="1"/>
  <c r="B2955" i="32" a="1"/>
  <c r="B2955" i="32" s="1"/>
  <c r="A2956" i="33"/>
  <c r="C2955" i="33" a="1"/>
  <c r="C2955" i="33" s="1"/>
  <c r="B2955" i="33" a="1"/>
  <c r="B2955" i="33" s="1"/>
  <c r="A2956" i="30"/>
  <c r="C2955" i="30" a="1"/>
  <c r="C2955" i="30" s="1"/>
  <c r="B2955" i="30" a="1"/>
  <c r="B2955" i="30" s="1"/>
  <c r="A2955" i="31"/>
  <c r="C2954" i="31" a="1"/>
  <c r="C2954" i="31" s="1"/>
  <c r="B2954" i="31" a="1"/>
  <c r="B2954" i="31" s="1"/>
  <c r="G2953" i="27"/>
  <c r="H2952" i="27" a="1"/>
  <c r="H2952" i="27" s="1"/>
  <c r="J2952" i="27" s="1" a="1"/>
  <c r="J2952" i="27" s="1"/>
  <c r="I2952" i="27" a="1"/>
  <c r="I2952" i="27" s="1"/>
  <c r="A2957" i="30" l="1"/>
  <c r="C2956" i="30" a="1"/>
  <c r="C2956" i="30" s="1"/>
  <c r="B2956" i="30" a="1"/>
  <c r="B2956" i="30" s="1"/>
  <c r="A2957" i="33"/>
  <c r="C2956" i="33" a="1"/>
  <c r="C2956" i="33" s="1"/>
  <c r="B2956" i="33" a="1"/>
  <c r="B2956" i="33" s="1"/>
  <c r="A2956" i="31"/>
  <c r="C2955" i="31" a="1"/>
  <c r="C2955" i="31" s="1"/>
  <c r="B2955" i="31" a="1"/>
  <c r="B2955" i="31" s="1"/>
  <c r="A2957" i="32"/>
  <c r="C2956" i="32" a="1"/>
  <c r="C2956" i="32" s="1"/>
  <c r="B2956" i="32" a="1"/>
  <c r="B2956" i="32" s="1"/>
  <c r="G2954" i="27"/>
  <c r="H2953" i="27" a="1"/>
  <c r="H2953" i="27" s="1"/>
  <c r="J2953" i="27" s="1" a="1"/>
  <c r="J2953" i="27" s="1"/>
  <c r="I2953" i="27" a="1"/>
  <c r="I2953" i="27" s="1"/>
  <c r="A2958" i="33" l="1"/>
  <c r="C2957" i="33" a="1"/>
  <c r="C2957" i="33" s="1"/>
  <c r="B2957" i="33" a="1"/>
  <c r="B2957" i="33" s="1"/>
  <c r="A2958" i="32"/>
  <c r="C2957" i="32" a="1"/>
  <c r="C2957" i="32" s="1"/>
  <c r="B2957" i="32" a="1"/>
  <c r="B2957" i="32" s="1"/>
  <c r="A2957" i="31"/>
  <c r="C2956" i="31" a="1"/>
  <c r="C2956" i="31" s="1"/>
  <c r="B2956" i="31" a="1"/>
  <c r="B2956" i="31" s="1"/>
  <c r="A2958" i="30"/>
  <c r="C2957" i="30" a="1"/>
  <c r="C2957" i="30" s="1"/>
  <c r="B2957" i="30" a="1"/>
  <c r="B2957" i="30" s="1"/>
  <c r="I2954" i="27" a="1"/>
  <c r="I2954" i="27" s="1"/>
  <c r="G2955" i="27"/>
  <c r="H2954" i="27" a="1"/>
  <c r="H2954" i="27" s="1"/>
  <c r="J2954" i="27" s="1" a="1"/>
  <c r="J2954" i="27" s="1"/>
  <c r="A2958" i="31" l="1"/>
  <c r="C2957" i="31" a="1"/>
  <c r="C2957" i="31" s="1"/>
  <c r="B2957" i="31" a="1"/>
  <c r="B2957" i="31" s="1"/>
  <c r="A2959" i="32"/>
  <c r="C2958" i="32" a="1"/>
  <c r="C2958" i="32" s="1"/>
  <c r="B2958" i="32" a="1"/>
  <c r="B2958" i="32" s="1"/>
  <c r="A2959" i="30"/>
  <c r="C2958" i="30" a="1"/>
  <c r="C2958" i="30" s="1"/>
  <c r="B2958" i="30" a="1"/>
  <c r="B2958" i="30" s="1"/>
  <c r="A2959" i="33"/>
  <c r="C2958" i="33" a="1"/>
  <c r="C2958" i="33" s="1"/>
  <c r="B2958" i="33" a="1"/>
  <c r="B2958" i="33" s="1"/>
  <c r="H2955" i="27" a="1"/>
  <c r="H2955" i="27" s="1"/>
  <c r="J2955" i="27" s="1" a="1"/>
  <c r="J2955" i="27" s="1"/>
  <c r="I2955" i="27" a="1"/>
  <c r="I2955" i="27" s="1"/>
  <c r="G2956" i="27"/>
  <c r="A2960" i="32" l="1"/>
  <c r="C2959" i="32" a="1"/>
  <c r="C2959" i="32" s="1"/>
  <c r="B2959" i="32" a="1"/>
  <c r="B2959" i="32" s="1"/>
  <c r="A2960" i="33"/>
  <c r="C2959" i="33" a="1"/>
  <c r="C2959" i="33" s="1"/>
  <c r="B2959" i="33" a="1"/>
  <c r="B2959" i="33" s="1"/>
  <c r="A2960" i="30"/>
  <c r="C2959" i="30" a="1"/>
  <c r="C2959" i="30" s="1"/>
  <c r="B2959" i="30" a="1"/>
  <c r="B2959" i="30" s="1"/>
  <c r="A2959" i="31"/>
  <c r="C2958" i="31" a="1"/>
  <c r="C2958" i="31" s="1"/>
  <c r="B2958" i="31" a="1"/>
  <c r="B2958" i="31" s="1"/>
  <c r="I2956" i="27" a="1"/>
  <c r="I2956" i="27" s="1"/>
  <c r="G2957" i="27"/>
  <c r="H2956" i="27" a="1"/>
  <c r="H2956" i="27" s="1"/>
  <c r="J2956" i="27" s="1" a="1"/>
  <c r="J2956" i="27" s="1"/>
  <c r="A2961" i="33" l="1"/>
  <c r="C2960" i="33" a="1"/>
  <c r="C2960" i="33" s="1"/>
  <c r="B2960" i="33" a="1"/>
  <c r="B2960" i="33" s="1"/>
  <c r="A2960" i="31"/>
  <c r="C2959" i="31" a="1"/>
  <c r="C2959" i="31" s="1"/>
  <c r="B2959" i="31" a="1"/>
  <c r="B2959" i="31" s="1"/>
  <c r="A2961" i="30"/>
  <c r="C2960" i="30" a="1"/>
  <c r="C2960" i="30" s="1"/>
  <c r="B2960" i="30" a="1"/>
  <c r="B2960" i="30" s="1"/>
  <c r="A2961" i="32"/>
  <c r="C2960" i="32" a="1"/>
  <c r="C2960" i="32" s="1"/>
  <c r="B2960" i="32" a="1"/>
  <c r="B2960" i="32" s="1"/>
  <c r="H2957" i="27" a="1"/>
  <c r="H2957" i="27" s="1"/>
  <c r="J2957" i="27" s="1" a="1"/>
  <c r="J2957" i="27" s="1"/>
  <c r="G2958" i="27"/>
  <c r="I2957" i="27" a="1"/>
  <c r="I2957" i="27" s="1"/>
  <c r="A2962" i="32" l="1"/>
  <c r="C2961" i="32" a="1"/>
  <c r="C2961" i="32" s="1"/>
  <c r="B2961" i="32" a="1"/>
  <c r="B2961" i="32" s="1"/>
  <c r="A2962" i="30"/>
  <c r="C2961" i="30" a="1"/>
  <c r="C2961" i="30" s="1"/>
  <c r="B2961" i="30" a="1"/>
  <c r="B2961" i="30" s="1"/>
  <c r="A2961" i="31"/>
  <c r="C2960" i="31" a="1"/>
  <c r="C2960" i="31" s="1"/>
  <c r="B2960" i="31" a="1"/>
  <c r="B2960" i="31" s="1"/>
  <c r="A2962" i="33"/>
  <c r="C2961" i="33" a="1"/>
  <c r="C2961" i="33" s="1"/>
  <c r="B2961" i="33" a="1"/>
  <c r="B2961" i="33" s="1"/>
  <c r="H2958" i="27" a="1"/>
  <c r="H2958" i="27" s="1"/>
  <c r="J2958" i="27" s="1" a="1"/>
  <c r="J2958" i="27" s="1"/>
  <c r="I2958" i="27" a="1"/>
  <c r="I2958" i="27" s="1"/>
  <c r="G2959" i="27"/>
  <c r="A2962" i="31" l="1"/>
  <c r="C2961" i="31" a="1"/>
  <c r="C2961" i="31" s="1"/>
  <c r="B2961" i="31" a="1"/>
  <c r="B2961" i="31" s="1"/>
  <c r="A2963" i="30"/>
  <c r="C2962" i="30" a="1"/>
  <c r="C2962" i="30" s="1"/>
  <c r="B2962" i="30" a="1"/>
  <c r="B2962" i="30" s="1"/>
  <c r="A2963" i="33"/>
  <c r="B2962" i="33" a="1"/>
  <c r="B2962" i="33" s="1"/>
  <c r="C2962" i="33" a="1"/>
  <c r="C2962" i="33" s="1"/>
  <c r="A2963" i="32"/>
  <c r="C2962" i="32" a="1"/>
  <c r="C2962" i="32" s="1"/>
  <c r="B2962" i="32" a="1"/>
  <c r="B2962" i="32" s="1"/>
  <c r="G2960" i="27"/>
  <c r="H2959" i="27" a="1"/>
  <c r="H2959" i="27" s="1"/>
  <c r="J2959" i="27" s="1" a="1"/>
  <c r="J2959" i="27" s="1"/>
  <c r="I2959" i="27" a="1"/>
  <c r="I2959" i="27" s="1"/>
  <c r="A2964" i="33" l="1"/>
  <c r="C2963" i="33" a="1"/>
  <c r="C2963" i="33" s="1"/>
  <c r="B2963" i="33" a="1"/>
  <c r="B2963" i="33" s="1"/>
  <c r="A2964" i="30"/>
  <c r="C2963" i="30" a="1"/>
  <c r="C2963" i="30" s="1"/>
  <c r="B2963" i="30" a="1"/>
  <c r="B2963" i="30" s="1"/>
  <c r="A2964" i="32"/>
  <c r="C2963" i="32" a="1"/>
  <c r="C2963" i="32" s="1"/>
  <c r="B2963" i="32" a="1"/>
  <c r="B2963" i="32" s="1"/>
  <c r="A2963" i="31"/>
  <c r="C2962" i="31" a="1"/>
  <c r="C2962" i="31" s="1"/>
  <c r="B2962" i="31" a="1"/>
  <c r="B2962" i="31" s="1"/>
  <c r="H2960" i="27" a="1"/>
  <c r="H2960" i="27" s="1"/>
  <c r="J2960" i="27" s="1" a="1"/>
  <c r="J2960" i="27" s="1"/>
  <c r="I2960" i="27" a="1"/>
  <c r="I2960" i="27" s="1"/>
  <c r="G2961" i="27"/>
  <c r="A2965" i="32" l="1"/>
  <c r="C2964" i="32" a="1"/>
  <c r="C2964" i="32" s="1"/>
  <c r="B2964" i="32" a="1"/>
  <c r="B2964" i="32" s="1"/>
  <c r="A2965" i="30"/>
  <c r="C2964" i="30" a="1"/>
  <c r="C2964" i="30" s="1"/>
  <c r="B2964" i="30" a="1"/>
  <c r="B2964" i="30" s="1"/>
  <c r="A2964" i="31"/>
  <c r="C2963" i="31" a="1"/>
  <c r="C2963" i="31" s="1"/>
  <c r="B2963" i="31" a="1"/>
  <c r="B2963" i="31" s="1"/>
  <c r="A2965" i="33"/>
  <c r="C2964" i="33" a="1"/>
  <c r="C2964" i="33" s="1"/>
  <c r="B2964" i="33" a="1"/>
  <c r="B2964" i="33" s="1"/>
  <c r="G2962" i="27"/>
  <c r="H2961" i="27" a="1"/>
  <c r="H2961" i="27" s="1"/>
  <c r="J2961" i="27" s="1" a="1"/>
  <c r="J2961" i="27" s="1"/>
  <c r="I2961" i="27" a="1"/>
  <c r="I2961" i="27" s="1"/>
  <c r="A2966" i="30" l="1"/>
  <c r="C2965" i="30" a="1"/>
  <c r="C2965" i="30" s="1"/>
  <c r="B2965" i="30" a="1"/>
  <c r="B2965" i="30" s="1"/>
  <c r="A2966" i="33"/>
  <c r="C2965" i="33" a="1"/>
  <c r="C2965" i="33" s="1"/>
  <c r="B2965" i="33" a="1"/>
  <c r="B2965" i="33" s="1"/>
  <c r="A2965" i="31"/>
  <c r="C2964" i="31" a="1"/>
  <c r="C2964" i="31" s="1"/>
  <c r="B2964" i="31" a="1"/>
  <c r="B2964" i="31" s="1"/>
  <c r="A2966" i="32"/>
  <c r="C2965" i="32" a="1"/>
  <c r="C2965" i="32" s="1"/>
  <c r="B2965" i="32" a="1"/>
  <c r="B2965" i="32" s="1"/>
  <c r="H2962" i="27" a="1"/>
  <c r="H2962" i="27" s="1"/>
  <c r="J2962" i="27" s="1" a="1"/>
  <c r="J2962" i="27" s="1"/>
  <c r="I2962" i="27" a="1"/>
  <c r="I2962" i="27" s="1"/>
  <c r="G2963" i="27"/>
  <c r="A2966" i="31" l="1"/>
  <c r="C2965" i="31" a="1"/>
  <c r="C2965" i="31" s="1"/>
  <c r="B2965" i="31" a="1"/>
  <c r="B2965" i="31" s="1"/>
  <c r="A2967" i="33"/>
  <c r="C2966" i="33" a="1"/>
  <c r="C2966" i="33" s="1"/>
  <c r="B2966" i="33" a="1"/>
  <c r="B2966" i="33" s="1"/>
  <c r="A2967" i="32"/>
  <c r="C2966" i="32" a="1"/>
  <c r="C2966" i="32" s="1"/>
  <c r="B2966" i="32" a="1"/>
  <c r="B2966" i="32" s="1"/>
  <c r="A2967" i="30"/>
  <c r="C2966" i="30" a="1"/>
  <c r="C2966" i="30" s="1"/>
  <c r="B2966" i="30" a="1"/>
  <c r="B2966" i="30" s="1"/>
  <c r="H2963" i="27" a="1"/>
  <c r="H2963" i="27" s="1"/>
  <c r="J2963" i="27" s="1" a="1"/>
  <c r="J2963" i="27" s="1"/>
  <c r="I2963" i="27" a="1"/>
  <c r="I2963" i="27" s="1"/>
  <c r="G2964" i="27"/>
  <c r="A2968" i="32" l="1"/>
  <c r="C2967" i="32" a="1"/>
  <c r="C2967" i="32" s="1"/>
  <c r="B2967" i="32" a="1"/>
  <c r="B2967" i="32" s="1"/>
  <c r="A2968" i="33"/>
  <c r="C2967" i="33" a="1"/>
  <c r="C2967" i="33" s="1"/>
  <c r="B2967" i="33" a="1"/>
  <c r="B2967" i="33" s="1"/>
  <c r="A2968" i="30"/>
  <c r="C2967" i="30" a="1"/>
  <c r="C2967" i="30" s="1"/>
  <c r="B2967" i="30" a="1"/>
  <c r="B2967" i="30" s="1"/>
  <c r="A2967" i="31"/>
  <c r="C2966" i="31" a="1"/>
  <c r="C2966" i="31" s="1"/>
  <c r="B2966" i="31" a="1"/>
  <c r="B2966" i="31" s="1"/>
  <c r="I2964" i="27" a="1"/>
  <c r="I2964" i="27" s="1"/>
  <c r="H2964" i="27" a="1"/>
  <c r="H2964" i="27" s="1"/>
  <c r="J2964" i="27" s="1" a="1"/>
  <c r="J2964" i="27" s="1"/>
  <c r="G2965" i="27"/>
  <c r="A2969" i="30" l="1"/>
  <c r="C2968" i="30" a="1"/>
  <c r="C2968" i="30" s="1"/>
  <c r="B2968" i="30" a="1"/>
  <c r="B2968" i="30" s="1"/>
  <c r="A2968" i="31"/>
  <c r="C2967" i="31" a="1"/>
  <c r="C2967" i="31" s="1"/>
  <c r="B2967" i="31" a="1"/>
  <c r="B2967" i="31" s="1"/>
  <c r="A2969" i="33"/>
  <c r="C2968" i="33" a="1"/>
  <c r="C2968" i="33" s="1"/>
  <c r="B2968" i="33" a="1"/>
  <c r="B2968" i="33" s="1"/>
  <c r="A2969" i="32"/>
  <c r="C2968" i="32" a="1"/>
  <c r="C2968" i="32" s="1"/>
  <c r="B2968" i="32" a="1"/>
  <c r="B2968" i="32" s="1"/>
  <c r="H2965" i="27" a="1"/>
  <c r="H2965" i="27" s="1"/>
  <c r="J2965" i="27" s="1" a="1"/>
  <c r="J2965" i="27" s="1"/>
  <c r="I2965" i="27" a="1"/>
  <c r="I2965" i="27" s="1"/>
  <c r="G2966" i="27"/>
  <c r="A2970" i="33" l="1"/>
  <c r="C2969" i="33" a="1"/>
  <c r="C2969" i="33" s="1"/>
  <c r="B2969" i="33" a="1"/>
  <c r="B2969" i="33" s="1"/>
  <c r="A2970" i="32"/>
  <c r="C2969" i="32" a="1"/>
  <c r="C2969" i="32" s="1"/>
  <c r="B2969" i="32" a="1"/>
  <c r="B2969" i="32" s="1"/>
  <c r="A2969" i="31"/>
  <c r="C2968" i="31" a="1"/>
  <c r="C2968" i="31" s="1"/>
  <c r="B2968" i="31" a="1"/>
  <c r="B2968" i="31" s="1"/>
  <c r="A2970" i="30"/>
  <c r="C2969" i="30" a="1"/>
  <c r="C2969" i="30" s="1"/>
  <c r="B2969" i="30" a="1"/>
  <c r="B2969" i="30" s="1"/>
  <c r="H2966" i="27" a="1"/>
  <c r="H2966" i="27" s="1"/>
  <c r="J2966" i="27" s="1" a="1"/>
  <c r="J2966" i="27" s="1"/>
  <c r="I2966" i="27" a="1"/>
  <c r="I2966" i="27" s="1"/>
  <c r="G2967" i="27"/>
  <c r="A2970" i="31" l="1"/>
  <c r="C2969" i="31" a="1"/>
  <c r="C2969" i="31" s="1"/>
  <c r="B2969" i="31" a="1"/>
  <c r="B2969" i="31" s="1"/>
  <c r="A2971" i="30"/>
  <c r="C2970" i="30" a="1"/>
  <c r="C2970" i="30" s="1"/>
  <c r="B2970" i="30" a="1"/>
  <c r="B2970" i="30" s="1"/>
  <c r="A2971" i="32"/>
  <c r="C2970" i="32" a="1"/>
  <c r="C2970" i="32" s="1"/>
  <c r="B2970" i="32" a="1"/>
  <c r="B2970" i="32" s="1"/>
  <c r="A2971" i="33"/>
  <c r="C2970" i="33" a="1"/>
  <c r="C2970" i="33" s="1"/>
  <c r="B2970" i="33" a="1"/>
  <c r="B2970" i="33" s="1"/>
  <c r="H2967" i="27" a="1"/>
  <c r="H2967" i="27" s="1"/>
  <c r="J2967" i="27" s="1" a="1"/>
  <c r="J2967" i="27" s="1"/>
  <c r="I2967" i="27" a="1"/>
  <c r="I2967" i="27" s="1"/>
  <c r="G2968" i="27"/>
  <c r="A2972" i="30" l="1"/>
  <c r="C2971" i="30" a="1"/>
  <c r="C2971" i="30" s="1"/>
  <c r="B2971" i="30" a="1"/>
  <c r="B2971" i="30" s="1"/>
  <c r="A2972" i="32"/>
  <c r="C2971" i="32" a="1"/>
  <c r="C2971" i="32" s="1"/>
  <c r="B2971" i="32" a="1"/>
  <c r="B2971" i="32" s="1"/>
  <c r="A2972" i="33"/>
  <c r="C2971" i="33" a="1"/>
  <c r="C2971" i="33" s="1"/>
  <c r="B2971" i="33" a="1"/>
  <c r="B2971" i="33" s="1"/>
  <c r="A2971" i="31"/>
  <c r="C2970" i="31" a="1"/>
  <c r="C2970" i="31" s="1"/>
  <c r="B2970" i="31" a="1"/>
  <c r="B2970" i="31" s="1"/>
  <c r="G2969" i="27"/>
  <c r="I2968" i="27" a="1"/>
  <c r="I2968" i="27" s="1"/>
  <c r="H2968" i="27" a="1"/>
  <c r="H2968" i="27" s="1"/>
  <c r="J2968" i="27" s="1" a="1"/>
  <c r="J2968" i="27" s="1"/>
  <c r="A2973" i="33" l="1"/>
  <c r="C2972" i="33" a="1"/>
  <c r="C2972" i="33" s="1"/>
  <c r="B2972" i="33" a="1"/>
  <c r="B2972" i="33" s="1"/>
  <c r="A2973" i="32"/>
  <c r="C2972" i="32" a="1"/>
  <c r="C2972" i="32" s="1"/>
  <c r="B2972" i="32" a="1"/>
  <c r="B2972" i="32" s="1"/>
  <c r="A2972" i="31"/>
  <c r="C2971" i="31" a="1"/>
  <c r="C2971" i="31" s="1"/>
  <c r="B2971" i="31" a="1"/>
  <c r="B2971" i="31" s="1"/>
  <c r="A2973" i="30"/>
  <c r="C2972" i="30" a="1"/>
  <c r="C2972" i="30" s="1"/>
  <c r="B2972" i="30" a="1"/>
  <c r="B2972" i="30" s="1"/>
  <c r="H2969" i="27" a="1"/>
  <c r="H2969" i="27" s="1"/>
  <c r="J2969" i="27" s="1" a="1"/>
  <c r="J2969" i="27" s="1"/>
  <c r="I2969" i="27" a="1"/>
  <c r="I2969" i="27" s="1"/>
  <c r="G2970" i="27"/>
  <c r="A2973" i="31" l="1"/>
  <c r="C2972" i="31" a="1"/>
  <c r="C2972" i="31" s="1"/>
  <c r="B2972" i="31" a="1"/>
  <c r="B2972" i="31" s="1"/>
  <c r="A2974" i="32"/>
  <c r="C2973" i="32" a="1"/>
  <c r="C2973" i="32" s="1"/>
  <c r="B2973" i="32" a="1"/>
  <c r="B2973" i="32" s="1"/>
  <c r="A2974" i="30"/>
  <c r="C2973" i="30" a="1"/>
  <c r="C2973" i="30" s="1"/>
  <c r="B2973" i="30" a="1"/>
  <c r="B2973" i="30" s="1"/>
  <c r="A2974" i="33"/>
  <c r="C2973" i="33" a="1"/>
  <c r="C2973" i="33" s="1"/>
  <c r="B2973" i="33" a="1"/>
  <c r="B2973" i="33" s="1"/>
  <c r="G2971" i="27"/>
  <c r="H2970" i="27" a="1"/>
  <c r="H2970" i="27" s="1"/>
  <c r="J2970" i="27" s="1" a="1"/>
  <c r="J2970" i="27" s="1"/>
  <c r="I2970" i="27" a="1"/>
  <c r="I2970" i="27" s="1"/>
  <c r="A2975" i="32" l="1"/>
  <c r="C2974" i="32" a="1"/>
  <c r="C2974" i="32" s="1"/>
  <c r="B2974" i="32" a="1"/>
  <c r="B2974" i="32" s="1"/>
  <c r="A2975" i="30"/>
  <c r="C2974" i="30" a="1"/>
  <c r="C2974" i="30" s="1"/>
  <c r="B2974" i="30" a="1"/>
  <c r="B2974" i="30" s="1"/>
  <c r="A2975" i="33"/>
  <c r="C2974" i="33" a="1"/>
  <c r="C2974" i="33" s="1"/>
  <c r="B2974" i="33" a="1"/>
  <c r="B2974" i="33" s="1"/>
  <c r="A2974" i="31"/>
  <c r="C2973" i="31" a="1"/>
  <c r="C2973" i="31" s="1"/>
  <c r="B2973" i="31" a="1"/>
  <c r="B2973" i="31" s="1"/>
  <c r="H2971" i="27" a="1"/>
  <c r="H2971" i="27" s="1"/>
  <c r="J2971" i="27" s="1" a="1"/>
  <c r="J2971" i="27" s="1"/>
  <c r="I2971" i="27" a="1"/>
  <c r="I2971" i="27" s="1"/>
  <c r="G2972" i="27"/>
  <c r="A2976" i="33" l="1"/>
  <c r="C2975" i="33" a="1"/>
  <c r="C2975" i="33" s="1"/>
  <c r="B2975" i="33" a="1"/>
  <c r="B2975" i="33" s="1"/>
  <c r="A2976" i="30"/>
  <c r="C2975" i="30" a="1"/>
  <c r="C2975" i="30" s="1"/>
  <c r="B2975" i="30" a="1"/>
  <c r="B2975" i="30" s="1"/>
  <c r="A2975" i="31"/>
  <c r="C2974" i="31" a="1"/>
  <c r="C2974" i="31" s="1"/>
  <c r="B2974" i="31" a="1"/>
  <c r="B2974" i="31" s="1"/>
  <c r="A2976" i="32"/>
  <c r="C2975" i="32" a="1"/>
  <c r="C2975" i="32" s="1"/>
  <c r="B2975" i="32" a="1"/>
  <c r="B2975" i="32" s="1"/>
  <c r="G2973" i="27"/>
  <c r="H2972" i="27" a="1"/>
  <c r="H2972" i="27" s="1"/>
  <c r="J2972" i="27" s="1" a="1"/>
  <c r="J2972" i="27" s="1"/>
  <c r="I2972" i="27" a="1"/>
  <c r="I2972" i="27" s="1"/>
  <c r="A2977" i="30" l="1"/>
  <c r="C2976" i="30" a="1"/>
  <c r="C2976" i="30" s="1"/>
  <c r="B2976" i="30" a="1"/>
  <c r="B2976" i="30" s="1"/>
  <c r="A2977" i="32"/>
  <c r="C2976" i="32" a="1"/>
  <c r="C2976" i="32" s="1"/>
  <c r="B2976" i="32" a="1"/>
  <c r="B2976" i="32" s="1"/>
  <c r="A2976" i="31"/>
  <c r="C2975" i="31" a="1"/>
  <c r="C2975" i="31" s="1"/>
  <c r="B2975" i="31" a="1"/>
  <c r="B2975" i="31" s="1"/>
  <c r="A2977" i="33"/>
  <c r="C2976" i="33" a="1"/>
  <c r="C2976" i="33" s="1"/>
  <c r="B2976" i="33" a="1"/>
  <c r="B2976" i="33" s="1"/>
  <c r="G2974" i="27"/>
  <c r="H2973" i="27" a="1"/>
  <c r="H2973" i="27" s="1"/>
  <c r="J2973" i="27" s="1" a="1"/>
  <c r="J2973" i="27" s="1"/>
  <c r="I2973" i="27" a="1"/>
  <c r="I2973" i="27" s="1"/>
  <c r="A2977" i="31" l="1"/>
  <c r="C2976" i="31" a="1"/>
  <c r="C2976" i="31" s="1"/>
  <c r="B2976" i="31" a="1"/>
  <c r="B2976" i="31" s="1"/>
  <c r="A2978" i="32"/>
  <c r="C2977" i="32" a="1"/>
  <c r="C2977" i="32" s="1"/>
  <c r="B2977" i="32" a="1"/>
  <c r="B2977" i="32" s="1"/>
  <c r="A2978" i="33"/>
  <c r="C2977" i="33" a="1"/>
  <c r="C2977" i="33" s="1"/>
  <c r="B2977" i="33" a="1"/>
  <c r="B2977" i="33" s="1"/>
  <c r="A2978" i="30"/>
  <c r="C2977" i="30" a="1"/>
  <c r="C2977" i="30" s="1"/>
  <c r="B2977" i="30" a="1"/>
  <c r="B2977" i="30" s="1"/>
  <c r="G2975" i="27"/>
  <c r="H2974" i="27" a="1"/>
  <c r="H2974" i="27" s="1"/>
  <c r="J2974" i="27" s="1" a="1"/>
  <c r="J2974" i="27" s="1"/>
  <c r="I2974" i="27" a="1"/>
  <c r="I2974" i="27" s="1"/>
  <c r="A2979" i="32" l="1"/>
  <c r="C2978" i="32" a="1"/>
  <c r="C2978" i="32" s="1"/>
  <c r="B2978" i="32" a="1"/>
  <c r="B2978" i="32" s="1"/>
  <c r="A2979" i="33"/>
  <c r="C2978" i="33" a="1"/>
  <c r="C2978" i="33" s="1"/>
  <c r="B2978" i="33" a="1"/>
  <c r="B2978" i="33" s="1"/>
  <c r="A2979" i="30"/>
  <c r="C2978" i="30" a="1"/>
  <c r="C2978" i="30" s="1"/>
  <c r="B2978" i="30" a="1"/>
  <c r="B2978" i="30" s="1"/>
  <c r="A2978" i="31"/>
  <c r="C2977" i="31" a="1"/>
  <c r="C2977" i="31" s="1"/>
  <c r="B2977" i="31" a="1"/>
  <c r="B2977" i="31" s="1"/>
  <c r="H2975" i="27" a="1"/>
  <c r="H2975" i="27" s="1"/>
  <c r="J2975" i="27" s="1" a="1"/>
  <c r="J2975" i="27" s="1"/>
  <c r="I2975" i="27" a="1"/>
  <c r="I2975" i="27" s="1"/>
  <c r="G2976" i="27"/>
  <c r="A2980" i="30" l="1"/>
  <c r="C2979" i="30" a="1"/>
  <c r="C2979" i="30" s="1"/>
  <c r="B2979" i="30" a="1"/>
  <c r="B2979" i="30" s="1"/>
  <c r="A2980" i="33"/>
  <c r="C2979" i="33" a="1"/>
  <c r="C2979" i="33" s="1"/>
  <c r="B2979" i="33" a="1"/>
  <c r="B2979" i="33" s="1"/>
  <c r="A2979" i="31"/>
  <c r="C2978" i="31" a="1"/>
  <c r="C2978" i="31" s="1"/>
  <c r="B2978" i="31" a="1"/>
  <c r="B2978" i="31" s="1"/>
  <c r="A2980" i="32"/>
  <c r="C2979" i="32" a="1"/>
  <c r="C2979" i="32" s="1"/>
  <c r="B2979" i="32" a="1"/>
  <c r="B2979" i="32" s="1"/>
  <c r="G2977" i="27"/>
  <c r="H2976" i="27" a="1"/>
  <c r="H2976" i="27" s="1"/>
  <c r="J2976" i="27" s="1" a="1"/>
  <c r="J2976" i="27" s="1"/>
  <c r="I2976" i="27" a="1"/>
  <c r="I2976" i="27" s="1"/>
  <c r="A2980" i="31" l="1"/>
  <c r="C2979" i="31" a="1"/>
  <c r="C2979" i="31" s="1"/>
  <c r="B2979" i="31" a="1"/>
  <c r="B2979" i="31" s="1"/>
  <c r="A2981" i="32"/>
  <c r="C2980" i="32" a="1"/>
  <c r="C2980" i="32" s="1"/>
  <c r="B2980" i="32" a="1"/>
  <c r="B2980" i="32" s="1"/>
  <c r="A2981" i="33"/>
  <c r="C2980" i="33" a="1"/>
  <c r="C2980" i="33" s="1"/>
  <c r="B2980" i="33" a="1"/>
  <c r="B2980" i="33" s="1"/>
  <c r="A2981" i="30"/>
  <c r="C2980" i="30" a="1"/>
  <c r="C2980" i="30" s="1"/>
  <c r="B2980" i="30" a="1"/>
  <c r="B2980" i="30" s="1"/>
  <c r="H2977" i="27" a="1"/>
  <c r="H2977" i="27" s="1"/>
  <c r="J2977" i="27" s="1" a="1"/>
  <c r="J2977" i="27" s="1"/>
  <c r="I2977" i="27" a="1"/>
  <c r="I2977" i="27" s="1"/>
  <c r="G2978" i="27"/>
  <c r="A2982" i="33" l="1"/>
  <c r="C2981" i="33" a="1"/>
  <c r="C2981" i="33" s="1"/>
  <c r="B2981" i="33" a="1"/>
  <c r="B2981" i="33" s="1"/>
  <c r="A2982" i="32"/>
  <c r="C2981" i="32" a="1"/>
  <c r="C2981" i="32" s="1"/>
  <c r="B2981" i="32" a="1"/>
  <c r="B2981" i="32" s="1"/>
  <c r="A2982" i="30"/>
  <c r="C2981" i="30" a="1"/>
  <c r="C2981" i="30" s="1"/>
  <c r="B2981" i="30" a="1"/>
  <c r="B2981" i="30" s="1"/>
  <c r="A2981" i="31"/>
  <c r="C2980" i="31" a="1"/>
  <c r="C2980" i="31" s="1"/>
  <c r="B2980" i="31" a="1"/>
  <c r="B2980" i="31" s="1"/>
  <c r="I2978" i="27" a="1"/>
  <c r="I2978" i="27" s="1"/>
  <c r="G2979" i="27"/>
  <c r="H2978" i="27" a="1"/>
  <c r="H2978" i="27" s="1"/>
  <c r="J2978" i="27" s="1" a="1"/>
  <c r="J2978" i="27" s="1"/>
  <c r="A2983" i="30" l="1"/>
  <c r="C2982" i="30" a="1"/>
  <c r="C2982" i="30" s="1"/>
  <c r="B2982" i="30" a="1"/>
  <c r="B2982" i="30" s="1"/>
  <c r="A2983" i="32"/>
  <c r="C2982" i="32" a="1"/>
  <c r="C2982" i="32" s="1"/>
  <c r="B2982" i="32" a="1"/>
  <c r="B2982" i="32" s="1"/>
  <c r="A2982" i="31"/>
  <c r="C2981" i="31" a="1"/>
  <c r="C2981" i="31" s="1"/>
  <c r="B2981" i="31" a="1"/>
  <c r="B2981" i="31" s="1"/>
  <c r="A2983" i="33"/>
  <c r="C2982" i="33" a="1"/>
  <c r="C2982" i="33" s="1"/>
  <c r="B2982" i="33" a="1"/>
  <c r="B2982" i="33" s="1"/>
  <c r="H2979" i="27" a="1"/>
  <c r="H2979" i="27" s="1"/>
  <c r="J2979" i="27" s="1" a="1"/>
  <c r="J2979" i="27" s="1"/>
  <c r="I2979" i="27" a="1"/>
  <c r="I2979" i="27" s="1"/>
  <c r="G2980" i="27"/>
  <c r="A2984" i="32" l="1"/>
  <c r="C2983" i="32" a="1"/>
  <c r="C2983" i="32" s="1"/>
  <c r="B2983" i="32" a="1"/>
  <c r="B2983" i="32" s="1"/>
  <c r="A2983" i="31"/>
  <c r="C2982" i="31" a="1"/>
  <c r="C2982" i="31" s="1"/>
  <c r="B2982" i="31" a="1"/>
  <c r="B2982" i="31" s="1"/>
  <c r="A2984" i="33"/>
  <c r="C2983" i="33" a="1"/>
  <c r="C2983" i="33" s="1"/>
  <c r="B2983" i="33" a="1"/>
  <c r="B2983" i="33" s="1"/>
  <c r="A2984" i="30"/>
  <c r="C2983" i="30" a="1"/>
  <c r="C2983" i="30" s="1"/>
  <c r="B2983" i="30" a="1"/>
  <c r="B2983" i="30" s="1"/>
  <c r="H2980" i="27" a="1"/>
  <c r="H2980" i="27" s="1"/>
  <c r="J2980" i="27" s="1" a="1"/>
  <c r="J2980" i="27" s="1"/>
  <c r="I2980" i="27" a="1"/>
  <c r="I2980" i="27" s="1"/>
  <c r="G2981" i="27"/>
  <c r="A2985" i="33" l="1"/>
  <c r="C2984" i="33" a="1"/>
  <c r="C2984" i="33" s="1"/>
  <c r="B2984" i="33" a="1"/>
  <c r="B2984" i="33" s="1"/>
  <c r="A2984" i="31"/>
  <c r="C2983" i="31" a="1"/>
  <c r="C2983" i="31" s="1"/>
  <c r="B2983" i="31" a="1"/>
  <c r="B2983" i="31" s="1"/>
  <c r="A2985" i="30"/>
  <c r="C2984" i="30" a="1"/>
  <c r="C2984" i="30" s="1"/>
  <c r="B2984" i="30" a="1"/>
  <c r="B2984" i="30" s="1"/>
  <c r="A2985" i="32"/>
  <c r="C2984" i="32" a="1"/>
  <c r="C2984" i="32" s="1"/>
  <c r="B2984" i="32" a="1"/>
  <c r="B2984" i="32" s="1"/>
  <c r="G2982" i="27"/>
  <c r="H2981" i="27" a="1"/>
  <c r="H2981" i="27" s="1"/>
  <c r="J2981" i="27" s="1" a="1"/>
  <c r="J2981" i="27" s="1"/>
  <c r="I2981" i="27" a="1"/>
  <c r="I2981" i="27" s="1"/>
  <c r="A2986" i="30" l="1"/>
  <c r="C2985" i="30" a="1"/>
  <c r="C2985" i="30" s="1"/>
  <c r="B2985" i="30" a="1"/>
  <c r="B2985" i="30" s="1"/>
  <c r="A2985" i="31"/>
  <c r="C2984" i="31" a="1"/>
  <c r="C2984" i="31" s="1"/>
  <c r="B2984" i="31" a="1"/>
  <c r="B2984" i="31" s="1"/>
  <c r="A2986" i="32"/>
  <c r="C2985" i="32" a="1"/>
  <c r="C2985" i="32" s="1"/>
  <c r="B2985" i="32" a="1"/>
  <c r="B2985" i="32" s="1"/>
  <c r="A2986" i="33"/>
  <c r="C2985" i="33" a="1"/>
  <c r="C2985" i="33" s="1"/>
  <c r="B2985" i="33" a="1"/>
  <c r="B2985" i="33" s="1"/>
  <c r="H2982" i="27" a="1"/>
  <c r="H2982" i="27" s="1"/>
  <c r="J2982" i="27" s="1" a="1"/>
  <c r="J2982" i="27" s="1"/>
  <c r="I2982" i="27" a="1"/>
  <c r="I2982" i="27" s="1"/>
  <c r="G2983" i="27"/>
  <c r="A2987" i="32" l="1"/>
  <c r="C2986" i="32" a="1"/>
  <c r="C2986" i="32" s="1"/>
  <c r="B2986" i="32" a="1"/>
  <c r="B2986" i="32" s="1"/>
  <c r="A2986" i="31"/>
  <c r="C2985" i="31" a="1"/>
  <c r="C2985" i="31" s="1"/>
  <c r="B2985" i="31" a="1"/>
  <c r="B2985" i="31" s="1"/>
  <c r="A2987" i="30"/>
  <c r="C2986" i="30" a="1"/>
  <c r="C2986" i="30" s="1"/>
  <c r="B2986" i="30" a="1"/>
  <c r="B2986" i="30" s="1"/>
  <c r="A2987" i="33"/>
  <c r="C2986" i="33" a="1"/>
  <c r="C2986" i="33" s="1"/>
  <c r="B2986" i="33" a="1"/>
  <c r="B2986" i="33" s="1"/>
  <c r="G2984" i="27"/>
  <c r="H2983" i="27" a="1"/>
  <c r="H2983" i="27" s="1"/>
  <c r="J2983" i="27" s="1" a="1"/>
  <c r="J2983" i="27" s="1"/>
  <c r="I2983" i="27" a="1"/>
  <c r="I2983" i="27" s="1"/>
  <c r="A2988" i="30" l="1"/>
  <c r="C2987" i="30" a="1"/>
  <c r="C2987" i="30" s="1"/>
  <c r="B2987" i="30" a="1"/>
  <c r="B2987" i="30" s="1"/>
  <c r="A2987" i="31"/>
  <c r="C2986" i="31" a="1"/>
  <c r="C2986" i="31" s="1"/>
  <c r="B2986" i="31" a="1"/>
  <c r="B2986" i="31" s="1"/>
  <c r="A2988" i="33"/>
  <c r="C2987" i="33" a="1"/>
  <c r="C2987" i="33" s="1"/>
  <c r="B2987" i="33" a="1"/>
  <c r="B2987" i="33" s="1"/>
  <c r="A2988" i="32"/>
  <c r="C2987" i="32" a="1"/>
  <c r="C2987" i="32" s="1"/>
  <c r="B2987" i="32" a="1"/>
  <c r="B2987" i="32" s="1"/>
  <c r="H2984" i="27" a="1"/>
  <c r="H2984" i="27" s="1"/>
  <c r="J2984" i="27" s="1" a="1"/>
  <c r="J2984" i="27" s="1"/>
  <c r="I2984" i="27" a="1"/>
  <c r="I2984" i="27" s="1"/>
  <c r="G2985" i="27"/>
  <c r="A2989" i="33" l="1"/>
  <c r="C2988" i="33" a="1"/>
  <c r="C2988" i="33" s="1"/>
  <c r="B2988" i="33" a="1"/>
  <c r="B2988" i="33" s="1"/>
  <c r="A2988" i="31"/>
  <c r="C2987" i="31" a="1"/>
  <c r="C2987" i="31" s="1"/>
  <c r="B2987" i="31" a="1"/>
  <c r="B2987" i="31" s="1"/>
  <c r="A2989" i="32"/>
  <c r="C2988" i="32" a="1"/>
  <c r="C2988" i="32" s="1"/>
  <c r="B2988" i="32" a="1"/>
  <c r="B2988" i="32" s="1"/>
  <c r="A2989" i="30"/>
  <c r="C2988" i="30" a="1"/>
  <c r="C2988" i="30" s="1"/>
  <c r="B2988" i="30" a="1"/>
  <c r="B2988" i="30" s="1"/>
  <c r="G2986" i="27"/>
  <c r="H2985" i="27" a="1"/>
  <c r="H2985" i="27" s="1"/>
  <c r="J2985" i="27" s="1" a="1"/>
  <c r="J2985" i="27" s="1"/>
  <c r="I2985" i="27" a="1"/>
  <c r="I2985" i="27" s="1"/>
  <c r="A2990" i="32" l="1"/>
  <c r="C2989" i="32" a="1"/>
  <c r="C2989" i="32" s="1"/>
  <c r="B2989" i="32" a="1"/>
  <c r="B2989" i="32" s="1"/>
  <c r="A2989" i="31"/>
  <c r="C2988" i="31" a="1"/>
  <c r="C2988" i="31" s="1"/>
  <c r="B2988" i="31" a="1"/>
  <c r="B2988" i="31" s="1"/>
  <c r="A2990" i="30"/>
  <c r="C2989" i="30" a="1"/>
  <c r="C2989" i="30" s="1"/>
  <c r="B2989" i="30" a="1"/>
  <c r="B2989" i="30" s="1"/>
  <c r="A2990" i="33"/>
  <c r="C2989" i="33" a="1"/>
  <c r="C2989" i="33" s="1"/>
  <c r="B2989" i="33" a="1"/>
  <c r="B2989" i="33" s="1"/>
  <c r="H2986" i="27" a="1"/>
  <c r="H2986" i="27" s="1"/>
  <c r="J2986" i="27" s="1" a="1"/>
  <c r="J2986" i="27" s="1"/>
  <c r="I2986" i="27" a="1"/>
  <c r="I2986" i="27" s="1"/>
  <c r="G2987" i="27"/>
  <c r="A2991" i="30" l="1"/>
  <c r="C2990" i="30" a="1"/>
  <c r="C2990" i="30" s="1"/>
  <c r="B2990" i="30" a="1"/>
  <c r="B2990" i="30" s="1"/>
  <c r="A2990" i="31"/>
  <c r="C2989" i="31" a="1"/>
  <c r="C2989" i="31" s="1"/>
  <c r="B2989" i="31" a="1"/>
  <c r="B2989" i="31" s="1"/>
  <c r="A2991" i="33"/>
  <c r="C2990" i="33" a="1"/>
  <c r="C2990" i="33" s="1"/>
  <c r="B2990" i="33" a="1"/>
  <c r="B2990" i="33" s="1"/>
  <c r="A2991" i="32"/>
  <c r="C2990" i="32" a="1"/>
  <c r="C2990" i="32" s="1"/>
  <c r="B2990" i="32" a="1"/>
  <c r="B2990" i="32" s="1"/>
  <c r="I2987" i="27" a="1"/>
  <c r="I2987" i="27" s="1"/>
  <c r="G2988" i="27"/>
  <c r="H2987" i="27" a="1"/>
  <c r="H2987" i="27" s="1"/>
  <c r="J2987" i="27" s="1" a="1"/>
  <c r="J2987" i="27" s="1"/>
  <c r="A2991" i="31" l="1"/>
  <c r="C2990" i="31" a="1"/>
  <c r="C2990" i="31" s="1"/>
  <c r="B2990" i="31" a="1"/>
  <c r="B2990" i="31" s="1"/>
  <c r="A2992" i="33"/>
  <c r="C2991" i="33" a="1"/>
  <c r="C2991" i="33" s="1"/>
  <c r="B2991" i="33" a="1"/>
  <c r="B2991" i="33" s="1"/>
  <c r="A2992" i="32"/>
  <c r="C2991" i="32" a="1"/>
  <c r="C2991" i="32" s="1"/>
  <c r="B2991" i="32" a="1"/>
  <c r="B2991" i="32" s="1"/>
  <c r="A2992" i="30"/>
  <c r="C2991" i="30" a="1"/>
  <c r="C2991" i="30" s="1"/>
  <c r="B2991" i="30" a="1"/>
  <c r="B2991" i="30" s="1"/>
  <c r="G2989" i="27"/>
  <c r="H2988" i="27" a="1"/>
  <c r="H2988" i="27" s="1"/>
  <c r="J2988" i="27" s="1" a="1"/>
  <c r="J2988" i="27" s="1"/>
  <c r="I2988" i="27" a="1"/>
  <c r="I2988" i="27" s="1"/>
  <c r="A2993" i="32" l="1"/>
  <c r="C2992" i="32" a="1"/>
  <c r="C2992" i="32" s="1"/>
  <c r="B2992" i="32" a="1"/>
  <c r="B2992" i="32" s="1"/>
  <c r="A2992" i="31"/>
  <c r="C2991" i="31" a="1"/>
  <c r="C2991" i="31" s="1"/>
  <c r="B2991" i="31" a="1"/>
  <c r="B2991" i="31" s="1"/>
  <c r="A2993" i="33"/>
  <c r="C2992" i="33" a="1"/>
  <c r="C2992" i="33" s="1"/>
  <c r="B2992" i="33" a="1"/>
  <c r="B2992" i="33" s="1"/>
  <c r="A2993" i="30"/>
  <c r="C2992" i="30" a="1"/>
  <c r="C2992" i="30" s="1"/>
  <c r="B2992" i="30" a="1"/>
  <c r="B2992" i="30" s="1"/>
  <c r="H2989" i="27" a="1"/>
  <c r="H2989" i="27" s="1"/>
  <c r="J2989" i="27" s="1" a="1"/>
  <c r="J2989" i="27" s="1"/>
  <c r="I2989" i="27" a="1"/>
  <c r="I2989" i="27" s="1"/>
  <c r="G2990" i="27"/>
  <c r="A2994" i="32" l="1"/>
  <c r="C2993" i="32" a="1"/>
  <c r="C2993" i="32" s="1"/>
  <c r="B2993" i="32" a="1"/>
  <c r="B2993" i="32" s="1"/>
  <c r="A2994" i="33"/>
  <c r="C2993" i="33" a="1"/>
  <c r="C2993" i="33" s="1"/>
  <c r="B2993" i="33" a="1"/>
  <c r="B2993" i="33" s="1"/>
  <c r="A2993" i="31"/>
  <c r="C2992" i="31" a="1"/>
  <c r="C2992" i="31" s="1"/>
  <c r="B2992" i="31" a="1"/>
  <c r="B2992" i="31" s="1"/>
  <c r="A2994" i="30"/>
  <c r="C2993" i="30" a="1"/>
  <c r="C2993" i="30" s="1"/>
  <c r="B2993" i="30" a="1"/>
  <c r="B2993" i="30" s="1"/>
  <c r="G2991" i="27"/>
  <c r="H2990" i="27" a="1"/>
  <c r="H2990" i="27" s="1"/>
  <c r="J2990" i="27" s="1" a="1"/>
  <c r="J2990" i="27" s="1"/>
  <c r="I2990" i="27" a="1"/>
  <c r="I2990" i="27" s="1"/>
  <c r="A2994" i="31" l="1"/>
  <c r="C2993" i="31" a="1"/>
  <c r="C2993" i="31" s="1"/>
  <c r="B2993" i="31" a="1"/>
  <c r="B2993" i="31" s="1"/>
  <c r="A2995" i="33"/>
  <c r="C2994" i="33" a="1"/>
  <c r="C2994" i="33" s="1"/>
  <c r="B2994" i="33" a="1"/>
  <c r="B2994" i="33" s="1"/>
  <c r="A2995" i="30"/>
  <c r="C2994" i="30" a="1"/>
  <c r="C2994" i="30" s="1"/>
  <c r="B2994" i="30" a="1"/>
  <c r="B2994" i="30" s="1"/>
  <c r="A2995" i="32"/>
  <c r="C2994" i="32" a="1"/>
  <c r="C2994" i="32" s="1"/>
  <c r="B2994" i="32" a="1"/>
  <c r="B2994" i="32" s="1"/>
  <c r="H2991" i="27" a="1"/>
  <c r="H2991" i="27" s="1"/>
  <c r="J2991" i="27" s="1" a="1"/>
  <c r="J2991" i="27" s="1"/>
  <c r="I2991" i="27" a="1"/>
  <c r="I2991" i="27" s="1"/>
  <c r="G2992" i="27"/>
  <c r="A2996" i="30" l="1"/>
  <c r="C2995" i="30" a="1"/>
  <c r="C2995" i="30" s="1"/>
  <c r="B2995" i="30" a="1"/>
  <c r="B2995" i="30" s="1"/>
  <c r="A2996" i="33"/>
  <c r="C2995" i="33" a="1"/>
  <c r="C2995" i="33" s="1"/>
  <c r="B2995" i="33" a="1"/>
  <c r="B2995" i="33" s="1"/>
  <c r="A2996" i="32"/>
  <c r="C2995" i="32" a="1"/>
  <c r="C2995" i="32" s="1"/>
  <c r="B2995" i="32" a="1"/>
  <c r="B2995" i="32" s="1"/>
  <c r="A2995" i="31"/>
  <c r="C2994" i="31" a="1"/>
  <c r="C2994" i="31" s="1"/>
  <c r="B2994" i="31" a="1"/>
  <c r="B2994" i="31" s="1"/>
  <c r="G2993" i="27"/>
  <c r="H2992" i="27" a="1"/>
  <c r="H2992" i="27" s="1"/>
  <c r="J2992" i="27" s="1" a="1"/>
  <c r="J2992" i="27" s="1"/>
  <c r="I2992" i="27" a="1"/>
  <c r="I2992" i="27" s="1"/>
  <c r="A2997" i="32" l="1"/>
  <c r="C2996" i="32" a="1"/>
  <c r="C2996" i="32" s="1"/>
  <c r="B2996" i="32" a="1"/>
  <c r="B2996" i="32" s="1"/>
  <c r="A2997" i="33"/>
  <c r="C2996" i="33" a="1"/>
  <c r="C2996" i="33" s="1"/>
  <c r="B2996" i="33" a="1"/>
  <c r="B2996" i="33" s="1"/>
  <c r="A2996" i="31"/>
  <c r="C2995" i="31" a="1"/>
  <c r="C2995" i="31" s="1"/>
  <c r="B2995" i="31" a="1"/>
  <c r="B2995" i="31" s="1"/>
  <c r="A2997" i="30"/>
  <c r="C2996" i="30" a="1"/>
  <c r="C2996" i="30" s="1"/>
  <c r="B2996" i="30" a="1"/>
  <c r="B2996" i="30" s="1"/>
  <c r="G2994" i="27"/>
  <c r="H2993" i="27" a="1"/>
  <c r="H2993" i="27" s="1"/>
  <c r="J2993" i="27" s="1" a="1"/>
  <c r="J2993" i="27" s="1"/>
  <c r="I2993" i="27" a="1"/>
  <c r="I2993" i="27" s="1"/>
  <c r="A2997" i="31" l="1"/>
  <c r="C2996" i="31" a="1"/>
  <c r="C2996" i="31" s="1"/>
  <c r="B2996" i="31" a="1"/>
  <c r="B2996" i="31" s="1"/>
  <c r="A2998" i="33"/>
  <c r="C2997" i="33" a="1"/>
  <c r="C2997" i="33" s="1"/>
  <c r="B2997" i="33" a="1"/>
  <c r="B2997" i="33" s="1"/>
  <c r="A2998" i="30"/>
  <c r="C2997" i="30" a="1"/>
  <c r="C2997" i="30" s="1"/>
  <c r="B2997" i="30" a="1"/>
  <c r="B2997" i="30" s="1"/>
  <c r="A2998" i="32"/>
  <c r="C2997" i="32" a="1"/>
  <c r="C2997" i="32" s="1"/>
  <c r="B2997" i="32" a="1"/>
  <c r="B2997" i="32" s="1"/>
  <c r="I2994" i="27" a="1"/>
  <c r="I2994" i="27" s="1"/>
  <c r="G2995" i="27"/>
  <c r="H2994" i="27" a="1"/>
  <c r="H2994" i="27" s="1"/>
  <c r="J2994" i="27" s="1" a="1"/>
  <c r="J2994" i="27" s="1"/>
  <c r="A2999" i="30" l="1"/>
  <c r="C2998" i="30" a="1"/>
  <c r="C2998" i="30" s="1"/>
  <c r="B2998" i="30" a="1"/>
  <c r="B2998" i="30" s="1"/>
  <c r="A2999" i="32"/>
  <c r="C2998" i="32" a="1"/>
  <c r="C2998" i="32" s="1"/>
  <c r="B2998" i="32" a="1"/>
  <c r="B2998" i="32" s="1"/>
  <c r="A2999" i="33"/>
  <c r="C2998" i="33" a="1"/>
  <c r="C2998" i="33" s="1"/>
  <c r="B2998" i="33" a="1"/>
  <c r="B2998" i="33" s="1"/>
  <c r="A2998" i="31"/>
  <c r="C2997" i="31" a="1"/>
  <c r="C2997" i="31" s="1"/>
  <c r="B2997" i="31" a="1"/>
  <c r="B2997" i="31" s="1"/>
  <c r="H2995" i="27" a="1"/>
  <c r="H2995" i="27" s="1"/>
  <c r="J2995" i="27" s="1" a="1"/>
  <c r="J2995" i="27" s="1"/>
  <c r="I2995" i="27" a="1"/>
  <c r="I2995" i="27" s="1"/>
  <c r="G2996" i="27"/>
  <c r="A3000" i="32" l="1"/>
  <c r="C2999" i="32" a="1"/>
  <c r="C2999" i="32" s="1"/>
  <c r="B2999" i="32" a="1"/>
  <c r="B2999" i="32" s="1"/>
  <c r="A3000" i="33"/>
  <c r="C2999" i="33" a="1"/>
  <c r="C2999" i="33" s="1"/>
  <c r="B2999" i="33" a="1"/>
  <c r="B2999" i="33" s="1"/>
  <c r="A2999" i="31"/>
  <c r="C2998" i="31" a="1"/>
  <c r="C2998" i="31" s="1"/>
  <c r="B2998" i="31" a="1"/>
  <c r="B2998" i="31" s="1"/>
  <c r="A3000" i="30"/>
  <c r="C2999" i="30" a="1"/>
  <c r="C2999" i="30" s="1"/>
  <c r="B2999" i="30" a="1"/>
  <c r="B2999" i="30" s="1"/>
  <c r="I2996" i="27" a="1"/>
  <c r="I2996" i="27" s="1"/>
  <c r="G2997" i="27"/>
  <c r="H2996" i="27" a="1"/>
  <c r="H2996" i="27" s="1"/>
  <c r="J2996" i="27" s="1" a="1"/>
  <c r="J2996" i="27" s="1"/>
  <c r="C3000" i="33" l="1" a="1"/>
  <c r="C3000" i="33" s="1"/>
  <c r="B3000" i="33" a="1"/>
  <c r="B3000" i="33" s="1"/>
  <c r="F3" i="33" s="1"/>
  <c r="A3000" i="31"/>
  <c r="C2999" i="31" a="1"/>
  <c r="C2999" i="31" s="1"/>
  <c r="B2999" i="31" a="1"/>
  <c r="B2999" i="31" s="1"/>
  <c r="C3000" i="30" a="1"/>
  <c r="C3000" i="30" s="1"/>
  <c r="B3000" i="30" a="1"/>
  <c r="B3000" i="30" s="1"/>
  <c r="F3" i="30" s="1"/>
  <c r="C3000" i="32" a="1"/>
  <c r="C3000" i="32" s="1"/>
  <c r="B3000" i="32" a="1"/>
  <c r="B3000" i="32" s="1"/>
  <c r="F3" i="32" s="1"/>
  <c r="G2998" i="27"/>
  <c r="I2997" i="27" a="1"/>
  <c r="I2997" i="27" s="1"/>
  <c r="H2997" i="27" a="1"/>
  <c r="H2997" i="27" s="1"/>
  <c r="J2997" i="27" s="1" a="1"/>
  <c r="J2997" i="27" s="1"/>
  <c r="F4" i="30" l="1"/>
  <c r="G3" i="30" a="1"/>
  <c r="G3" i="30" s="1"/>
  <c r="H3" i="30" s="1" a="1"/>
  <c r="H3" i="30" s="1"/>
  <c r="C3000" i="31" a="1"/>
  <c r="C3000" i="31" s="1"/>
  <c r="B3000" i="31" a="1"/>
  <c r="B3000" i="31" s="1"/>
  <c r="F3" i="31" s="1"/>
  <c r="F4" i="33"/>
  <c r="G3" i="33" a="1"/>
  <c r="G3" i="33" s="1"/>
  <c r="H3" i="33" s="1" a="1"/>
  <c r="H3" i="33" s="1"/>
  <c r="F4" i="32"/>
  <c r="G3" i="32" a="1"/>
  <c r="G3" i="32" s="1"/>
  <c r="H3" i="32" s="1" a="1"/>
  <c r="H3" i="32" s="1"/>
  <c r="H2998" i="27" a="1"/>
  <c r="H2998" i="27" s="1"/>
  <c r="J2998" i="27" s="1" a="1"/>
  <c r="J2998" i="27" s="1"/>
  <c r="I2998" i="27" a="1"/>
  <c r="I2998" i="27" s="1"/>
  <c r="G2999" i="27"/>
  <c r="F5" i="33" l="1"/>
  <c r="G4" i="33" a="1"/>
  <c r="G4" i="33" s="1"/>
  <c r="H4" i="33" s="1" a="1"/>
  <c r="H4" i="33" s="1"/>
  <c r="G3" i="31" a="1"/>
  <c r="G3" i="31" s="1"/>
  <c r="H3" i="31" s="1" a="1"/>
  <c r="H3" i="31" s="1"/>
  <c r="F4" i="31"/>
  <c r="G4" i="32" a="1"/>
  <c r="G4" i="32" s="1"/>
  <c r="H4" i="32" s="1" a="1"/>
  <c r="H4" i="32" s="1"/>
  <c r="F5" i="32"/>
  <c r="F5" i="30"/>
  <c r="G4" i="30" a="1"/>
  <c r="G4" i="30" s="1"/>
  <c r="H4" i="30" s="1" a="1"/>
  <c r="H4" i="30" s="1"/>
  <c r="I2999" i="27" a="1"/>
  <c r="I2999" i="27" s="1"/>
  <c r="G3000" i="27"/>
  <c r="H2999" i="27" a="1"/>
  <c r="H2999" i="27" s="1"/>
  <c r="J2999" i="27" s="1" a="1"/>
  <c r="J2999" i="27" s="1"/>
  <c r="F6" i="30" l="1"/>
  <c r="G5" i="30" a="1"/>
  <c r="G5" i="30" s="1"/>
  <c r="H5" i="30" s="1" a="1"/>
  <c r="H5" i="30" s="1"/>
  <c r="G5" i="33" a="1"/>
  <c r="G5" i="33" s="1"/>
  <c r="H5" i="33" s="1" a="1"/>
  <c r="H5" i="33" s="1"/>
  <c r="F6" i="33"/>
  <c r="F6" i="32"/>
  <c r="G5" i="32" a="1"/>
  <c r="G5" i="32" s="1"/>
  <c r="H5" i="32" s="1" a="1"/>
  <c r="H5" i="32" s="1"/>
  <c r="G4" i="31" a="1"/>
  <c r="G4" i="31" s="1"/>
  <c r="H4" i="31" s="1" a="1"/>
  <c r="H4" i="31" s="1"/>
  <c r="F5" i="31"/>
  <c r="H3000" i="27" a="1"/>
  <c r="H3000" i="27" s="1"/>
  <c r="J3000" i="27" s="1" a="1"/>
  <c r="J3000" i="27" s="1"/>
  <c r="I3000" i="27" a="1"/>
  <c r="I3000" i="27" s="1"/>
  <c r="G6" i="33" l="1" a="1"/>
  <c r="G6" i="33" s="1"/>
  <c r="H6" i="33" s="1" a="1"/>
  <c r="H6" i="33" s="1"/>
  <c r="F7" i="33"/>
  <c r="G6" i="30" a="1"/>
  <c r="G6" i="30" s="1"/>
  <c r="H6" i="30" s="1" a="1"/>
  <c r="H6" i="30" s="1"/>
  <c r="F7" i="30"/>
  <c r="F6" i="31"/>
  <c r="G5" i="31" a="1"/>
  <c r="G5" i="31" s="1"/>
  <c r="H5" i="31" s="1" a="1"/>
  <c r="H5" i="31" s="1"/>
  <c r="G6" i="32" a="1"/>
  <c r="G6" i="32" s="1"/>
  <c r="H6" i="32" s="1" a="1"/>
  <c r="H6" i="32" s="1"/>
  <c r="F7" i="32"/>
  <c r="G7" i="30" l="1" a="1"/>
  <c r="G7" i="30" s="1"/>
  <c r="H7" i="30" s="1" a="1"/>
  <c r="H7" i="30" s="1"/>
  <c r="F8" i="30"/>
  <c r="G7" i="32" a="1"/>
  <c r="G7" i="32" s="1"/>
  <c r="H7" i="32" s="1" a="1"/>
  <c r="H7" i="32" s="1"/>
  <c r="F8" i="32"/>
  <c r="G6" i="31" a="1"/>
  <c r="G6" i="31" s="1"/>
  <c r="H6" i="31" s="1" a="1"/>
  <c r="H6" i="31" s="1"/>
  <c r="F7" i="31"/>
  <c r="G7" i="33" a="1"/>
  <c r="G7" i="33" s="1"/>
  <c r="H7" i="33" s="1" a="1"/>
  <c r="H7" i="33" s="1"/>
  <c r="F8" i="33"/>
  <c r="F9" i="33" l="1"/>
  <c r="G8" i="33" a="1"/>
  <c r="G8" i="33" s="1"/>
  <c r="H8" i="33" s="1" a="1"/>
  <c r="H8" i="33" s="1"/>
  <c r="G7" i="31" a="1"/>
  <c r="G7" i="31" s="1"/>
  <c r="H7" i="31" s="1" a="1"/>
  <c r="H7" i="31" s="1"/>
  <c r="F8" i="31"/>
  <c r="G8" i="32" a="1"/>
  <c r="G8" i="32" s="1"/>
  <c r="H8" i="32" s="1" a="1"/>
  <c r="H8" i="32" s="1"/>
  <c r="F9" i="32"/>
  <c r="F9" i="30"/>
  <c r="G8" i="30" a="1"/>
  <c r="G8" i="30" s="1"/>
  <c r="H8" i="30" s="1" a="1"/>
  <c r="H8" i="30" s="1"/>
  <c r="F10" i="30" l="1"/>
  <c r="G9" i="30" a="1"/>
  <c r="G9" i="30" s="1"/>
  <c r="H9" i="30" s="1" a="1"/>
  <c r="H9" i="30" s="1"/>
  <c r="F9" i="31"/>
  <c r="G8" i="31" a="1"/>
  <c r="G8" i="31" s="1"/>
  <c r="H8" i="31" s="1" a="1"/>
  <c r="H8" i="31" s="1"/>
  <c r="G9" i="32" a="1"/>
  <c r="G9" i="32" s="1"/>
  <c r="H9" i="32" s="1" a="1"/>
  <c r="H9" i="32" s="1"/>
  <c r="F10" i="32"/>
  <c r="G9" i="33" a="1"/>
  <c r="G9" i="33" s="1"/>
  <c r="H9" i="33" s="1" a="1"/>
  <c r="H9" i="33" s="1"/>
  <c r="F10" i="33"/>
  <c r="G10" i="33" l="1" a="1"/>
  <c r="G10" i="33" s="1"/>
  <c r="H10" i="33" s="1" a="1"/>
  <c r="H10" i="33" s="1"/>
  <c r="F11" i="33"/>
  <c r="G10" i="32" a="1"/>
  <c r="G10" i="32" s="1"/>
  <c r="H10" i="32" s="1" a="1"/>
  <c r="H10" i="32" s="1"/>
  <c r="F11" i="32"/>
  <c r="G9" i="31" a="1"/>
  <c r="G9" i="31" s="1"/>
  <c r="H9" i="31" s="1" a="1"/>
  <c r="H9" i="31" s="1"/>
  <c r="F10" i="31"/>
  <c r="G10" i="30" a="1"/>
  <c r="G10" i="30" s="1"/>
  <c r="H10" i="30" s="1" a="1"/>
  <c r="H10" i="30" s="1"/>
  <c r="F11" i="30"/>
  <c r="F12" i="30" l="1"/>
  <c r="G11" i="30" a="1"/>
  <c r="G11" i="30" s="1"/>
  <c r="H11" i="30" s="1" a="1"/>
  <c r="H11" i="30" s="1"/>
  <c r="G11" i="32" a="1"/>
  <c r="G11" i="32" s="1"/>
  <c r="H11" i="32" s="1" a="1"/>
  <c r="H11" i="32" s="1"/>
  <c r="F12" i="32"/>
  <c r="F11" i="31"/>
  <c r="G10" i="31" a="1"/>
  <c r="G10" i="31" s="1"/>
  <c r="H10" i="31" s="1" a="1"/>
  <c r="H10" i="31" s="1"/>
  <c r="F12" i="33"/>
  <c r="G11" i="33" a="1"/>
  <c r="G11" i="33" s="1"/>
  <c r="H11" i="33" s="1" a="1"/>
  <c r="H11" i="33" s="1"/>
  <c r="G11" i="31" l="1" a="1"/>
  <c r="G11" i="31" s="1"/>
  <c r="H11" i="31" s="1" a="1"/>
  <c r="H11" i="31" s="1"/>
  <c r="F12" i="31"/>
  <c r="G12" i="32" a="1"/>
  <c r="G12" i="32" s="1"/>
  <c r="H12" i="32" s="1" a="1"/>
  <c r="H12" i="32" s="1"/>
  <c r="F13" i="32"/>
  <c r="G12" i="33" a="1"/>
  <c r="G12" i="33" s="1"/>
  <c r="H12" i="33" s="1" a="1"/>
  <c r="H12" i="33" s="1"/>
  <c r="F13" i="33"/>
  <c r="F13" i="30"/>
  <c r="G12" i="30" a="1"/>
  <c r="G12" i="30" s="1"/>
  <c r="H12" i="30" s="1" a="1"/>
  <c r="H12" i="30" s="1"/>
  <c r="F14" i="33" l="1"/>
  <c r="G13" i="33" a="1"/>
  <c r="G13" i="33" s="1"/>
  <c r="H13" i="33" s="1" a="1"/>
  <c r="H13" i="33" s="1"/>
  <c r="F14" i="32"/>
  <c r="G13" i="32" a="1"/>
  <c r="G13" i="32" s="1"/>
  <c r="H13" i="32" s="1" a="1"/>
  <c r="H13" i="32" s="1"/>
  <c r="F14" i="30"/>
  <c r="G13" i="30" a="1"/>
  <c r="G13" i="30" s="1"/>
  <c r="H13" i="30" s="1" a="1"/>
  <c r="H13" i="30" s="1"/>
  <c r="G12" i="31" a="1"/>
  <c r="G12" i="31" s="1"/>
  <c r="H12" i="31" s="1" a="1"/>
  <c r="H12" i="31" s="1"/>
  <c r="F13" i="31"/>
  <c r="G13" i="31" l="1" a="1"/>
  <c r="G13" i="31" s="1"/>
  <c r="H13" i="31" s="1" a="1"/>
  <c r="H13" i="31" s="1"/>
  <c r="F14" i="31"/>
  <c r="G14" i="30" a="1"/>
  <c r="G14" i="30" s="1"/>
  <c r="H14" i="30" s="1" a="1"/>
  <c r="H14" i="30" s="1"/>
  <c r="F15" i="30"/>
  <c r="G14" i="32" a="1"/>
  <c r="G14" i="32" s="1"/>
  <c r="H14" i="32" s="1" a="1"/>
  <c r="H14" i="32" s="1"/>
  <c r="F15" i="32"/>
  <c r="F15" i="33"/>
  <c r="G14" i="33" a="1"/>
  <c r="G14" i="33" s="1"/>
  <c r="H14" i="33" s="1" a="1"/>
  <c r="H14" i="33" s="1"/>
  <c r="F16" i="30" l="1"/>
  <c r="G15" i="30" a="1"/>
  <c r="G15" i="30" s="1"/>
  <c r="H15" i="30" s="1" a="1"/>
  <c r="H15" i="30" s="1"/>
  <c r="F16" i="32"/>
  <c r="G15" i="32" a="1"/>
  <c r="G15" i="32" s="1"/>
  <c r="H15" i="32" s="1" a="1"/>
  <c r="H15" i="32" s="1"/>
  <c r="F16" i="33"/>
  <c r="G15" i="33" a="1"/>
  <c r="G15" i="33" s="1"/>
  <c r="H15" i="33" s="1" a="1"/>
  <c r="H15" i="33" s="1"/>
  <c r="F15" i="31"/>
  <c r="G14" i="31" a="1"/>
  <c r="G14" i="31" s="1"/>
  <c r="H14" i="31" s="1" a="1"/>
  <c r="H14" i="31" s="1"/>
  <c r="G16" i="33" l="1" a="1"/>
  <c r="G16" i="33" s="1"/>
  <c r="H16" i="33" s="1" a="1"/>
  <c r="H16" i="33" s="1"/>
  <c r="F17" i="33"/>
  <c r="G16" i="32" a="1"/>
  <c r="G16" i="32" s="1"/>
  <c r="H16" i="32" s="1" a="1"/>
  <c r="H16" i="32" s="1"/>
  <c r="F17" i="32"/>
  <c r="F16" i="31"/>
  <c r="G15" i="31" a="1"/>
  <c r="G15" i="31" s="1"/>
  <c r="H15" i="31" s="1" a="1"/>
  <c r="H15" i="31" s="1"/>
  <c r="F17" i="30"/>
  <c r="G16" i="30" a="1"/>
  <c r="G16" i="30" s="1"/>
  <c r="H16" i="30" s="1" a="1"/>
  <c r="H16" i="30" s="1"/>
  <c r="F18" i="30" l="1"/>
  <c r="G17" i="30" a="1"/>
  <c r="G17" i="30" s="1"/>
  <c r="H17" i="30" s="1" a="1"/>
  <c r="H17" i="30" s="1"/>
  <c r="F18" i="32"/>
  <c r="G17" i="32" a="1"/>
  <c r="G17" i="32" s="1"/>
  <c r="H17" i="32" s="1" a="1"/>
  <c r="H17" i="32" s="1"/>
  <c r="G16" i="31" a="1"/>
  <c r="G16" i="31" s="1"/>
  <c r="H16" i="31" s="1" a="1"/>
  <c r="H16" i="31" s="1"/>
  <c r="F17" i="31"/>
  <c r="G17" i="33" a="1"/>
  <c r="G17" i="33" s="1"/>
  <c r="H17" i="33" s="1" a="1"/>
  <c r="H17" i="33" s="1"/>
  <c r="F18" i="33"/>
  <c r="F18" i="31" l="1"/>
  <c r="G17" i="31" a="1"/>
  <c r="G17" i="31" s="1"/>
  <c r="H17" i="31" s="1" a="1"/>
  <c r="H17" i="31" s="1"/>
  <c r="G18" i="33" a="1"/>
  <c r="G18" i="33" s="1"/>
  <c r="H18" i="33" s="1" a="1"/>
  <c r="H18" i="33" s="1"/>
  <c r="F19" i="33"/>
  <c r="F19" i="32"/>
  <c r="G18" i="32" a="1"/>
  <c r="G18" i="32" s="1"/>
  <c r="H18" i="32" s="1" a="1"/>
  <c r="H18" i="32" s="1"/>
  <c r="F19" i="30"/>
  <c r="G18" i="30" a="1"/>
  <c r="G18" i="30" s="1"/>
  <c r="H18" i="30" s="1" a="1"/>
  <c r="H18" i="30" s="1"/>
  <c r="G19" i="32" l="1" a="1"/>
  <c r="G19" i="32" s="1"/>
  <c r="H19" i="32" s="1" a="1"/>
  <c r="H19" i="32" s="1"/>
  <c r="F20" i="32"/>
  <c r="F20" i="30"/>
  <c r="G19" i="30" a="1"/>
  <c r="G19" i="30" s="1"/>
  <c r="H19" i="30" s="1" a="1"/>
  <c r="H19" i="30" s="1"/>
  <c r="G19" i="33" a="1"/>
  <c r="G19" i="33" s="1"/>
  <c r="H19" i="33" s="1" a="1"/>
  <c r="H19" i="33" s="1"/>
  <c r="F20" i="33"/>
  <c r="F19" i="31"/>
  <c r="G18" i="31" a="1"/>
  <c r="G18" i="31" s="1"/>
  <c r="H18" i="31" s="1" a="1"/>
  <c r="H18" i="31" s="1"/>
  <c r="F21" i="33" l="1"/>
  <c r="G20" i="33" a="1"/>
  <c r="G20" i="33" s="1"/>
  <c r="H20" i="33" s="1" a="1"/>
  <c r="H20" i="33" s="1"/>
  <c r="F21" i="30"/>
  <c r="G20" i="30" a="1"/>
  <c r="G20" i="30" s="1"/>
  <c r="H20" i="30" s="1" a="1"/>
  <c r="H20" i="30" s="1"/>
  <c r="G20" i="32" a="1"/>
  <c r="G20" i="32" s="1"/>
  <c r="H20" i="32" s="1" a="1"/>
  <c r="H20" i="32" s="1"/>
  <c r="F21" i="32"/>
  <c r="G19" i="31" a="1"/>
  <c r="G19" i="31" s="1"/>
  <c r="H19" i="31" s="1" a="1"/>
  <c r="H19" i="31" s="1"/>
  <c r="F20" i="31"/>
  <c r="F21" i="31" l="1"/>
  <c r="G20" i="31" a="1"/>
  <c r="G20" i="31" s="1"/>
  <c r="H20" i="31" s="1" a="1"/>
  <c r="H20" i="31" s="1"/>
  <c r="G21" i="32" a="1"/>
  <c r="G21" i="32" s="1"/>
  <c r="H21" i="32" s="1" a="1"/>
  <c r="H21" i="32" s="1"/>
  <c r="F22" i="32"/>
  <c r="F22" i="30"/>
  <c r="G21" i="30" a="1"/>
  <c r="G21" i="30" s="1"/>
  <c r="H21" i="30" s="1" a="1"/>
  <c r="H21" i="30" s="1"/>
  <c r="F22" i="33"/>
  <c r="G21" i="33" a="1"/>
  <c r="G21" i="33" s="1"/>
  <c r="H21" i="33" s="1" a="1"/>
  <c r="H21" i="33" s="1"/>
  <c r="G22" i="32" l="1" a="1"/>
  <c r="G22" i="32" s="1"/>
  <c r="H22" i="32" s="1" a="1"/>
  <c r="H22" i="32" s="1"/>
  <c r="F23" i="32"/>
  <c r="F23" i="33"/>
  <c r="G22" i="33" a="1"/>
  <c r="G22" i="33" s="1"/>
  <c r="H22" i="33" s="1" a="1"/>
  <c r="H22" i="33" s="1"/>
  <c r="G22" i="30" a="1"/>
  <c r="G22" i="30" s="1"/>
  <c r="H22" i="30" s="1" a="1"/>
  <c r="H22" i="30" s="1"/>
  <c r="F23" i="30"/>
  <c r="F22" i="31"/>
  <c r="G21" i="31" a="1"/>
  <c r="G21" i="31" s="1"/>
  <c r="H21" i="31" s="1" a="1"/>
  <c r="H21" i="31" s="1"/>
  <c r="F24" i="30" l="1"/>
  <c r="G23" i="30" a="1"/>
  <c r="G23" i="30" s="1"/>
  <c r="H23" i="30" s="1" a="1"/>
  <c r="H23" i="30" s="1"/>
  <c r="F24" i="33"/>
  <c r="G23" i="33" a="1"/>
  <c r="G23" i="33" s="1"/>
  <c r="H23" i="33" s="1" a="1"/>
  <c r="H23" i="33" s="1"/>
  <c r="G22" i="31" a="1"/>
  <c r="G22" i="31" s="1"/>
  <c r="H22" i="31" s="1" a="1"/>
  <c r="H22" i="31" s="1"/>
  <c r="F23" i="31"/>
  <c r="G23" i="32" a="1"/>
  <c r="G23" i="32" s="1"/>
  <c r="H23" i="32" s="1" a="1"/>
  <c r="H23" i="32" s="1"/>
  <c r="F24" i="32"/>
  <c r="G23" i="31" l="1" a="1"/>
  <c r="G23" i="31" s="1"/>
  <c r="H23" i="31" s="1" a="1"/>
  <c r="H23" i="31" s="1"/>
  <c r="F24" i="31"/>
  <c r="F25" i="33"/>
  <c r="G24" i="33" a="1"/>
  <c r="G24" i="33" s="1"/>
  <c r="H24" i="33" s="1" a="1"/>
  <c r="H24" i="33" s="1"/>
  <c r="F25" i="32"/>
  <c r="G24" i="32" a="1"/>
  <c r="G24" i="32" s="1"/>
  <c r="H24" i="32" s="1" a="1"/>
  <c r="H24" i="32" s="1"/>
  <c r="F25" i="30"/>
  <c r="G24" i="30" a="1"/>
  <c r="G24" i="30" s="1"/>
  <c r="H24" i="30" s="1" a="1"/>
  <c r="H24" i="30" s="1"/>
  <c r="F26" i="32" l="1"/>
  <c r="G25" i="32" a="1"/>
  <c r="G25" i="32" s="1"/>
  <c r="H25" i="32" s="1" a="1"/>
  <c r="H25" i="32" s="1"/>
  <c r="G25" i="33" a="1"/>
  <c r="G25" i="33" s="1"/>
  <c r="H25" i="33" s="1" a="1"/>
  <c r="H25" i="33" s="1"/>
  <c r="F26" i="33"/>
  <c r="F26" i="30"/>
  <c r="G25" i="30" a="1"/>
  <c r="G25" i="30" s="1"/>
  <c r="H25" i="30" s="1" a="1"/>
  <c r="H25" i="30" s="1"/>
  <c r="G24" i="31" a="1"/>
  <c r="G24" i="31" s="1"/>
  <c r="H24" i="31" s="1" a="1"/>
  <c r="H24" i="31" s="1"/>
  <c r="F25" i="31"/>
  <c r="F27" i="33" l="1"/>
  <c r="G26" i="33" a="1"/>
  <c r="G26" i="33" s="1"/>
  <c r="H26" i="33" s="1" a="1"/>
  <c r="H26" i="33" s="1"/>
  <c r="G25" i="31" a="1"/>
  <c r="G25" i="31" s="1"/>
  <c r="H25" i="31" s="1" a="1"/>
  <c r="H25" i="31" s="1"/>
  <c r="F26" i="31"/>
  <c r="G26" i="30" a="1"/>
  <c r="G26" i="30" s="1"/>
  <c r="H26" i="30" s="1" a="1"/>
  <c r="H26" i="30" s="1"/>
  <c r="F27" i="30"/>
  <c r="F27" i="32"/>
  <c r="G26" i="32" a="1"/>
  <c r="G26" i="32" s="1"/>
  <c r="H26" i="32" s="1" a="1"/>
  <c r="H26" i="32" s="1"/>
  <c r="F27" i="31" l="1"/>
  <c r="G26" i="31" a="1"/>
  <c r="G26" i="31" s="1"/>
  <c r="H26" i="31" s="1" a="1"/>
  <c r="H26" i="31" s="1"/>
  <c r="G27" i="32" a="1"/>
  <c r="G27" i="32" s="1"/>
  <c r="H27" i="32" s="1" a="1"/>
  <c r="H27" i="32" s="1"/>
  <c r="F28" i="32"/>
  <c r="F28" i="30"/>
  <c r="G27" i="30" a="1"/>
  <c r="G27" i="30" s="1"/>
  <c r="H27" i="30" s="1" a="1"/>
  <c r="H27" i="30" s="1"/>
  <c r="G27" i="33" a="1"/>
  <c r="G27" i="33" s="1"/>
  <c r="H27" i="33" s="1" a="1"/>
  <c r="H27" i="33" s="1"/>
  <c r="F28" i="33"/>
  <c r="F29" i="30" l="1"/>
  <c r="G28" i="30" a="1"/>
  <c r="G28" i="30" s="1"/>
  <c r="H28" i="30" s="1" a="1"/>
  <c r="H28" i="30" s="1"/>
  <c r="G28" i="33" a="1"/>
  <c r="G28" i="33" s="1"/>
  <c r="H28" i="33" s="1" a="1"/>
  <c r="H28" i="33" s="1"/>
  <c r="F29" i="33"/>
  <c r="G28" i="32" a="1"/>
  <c r="G28" i="32" s="1"/>
  <c r="H28" i="32" s="1" a="1"/>
  <c r="H28" i="32" s="1"/>
  <c r="F29" i="32"/>
  <c r="F28" i="31"/>
  <c r="G27" i="31" a="1"/>
  <c r="G27" i="31" s="1"/>
  <c r="H27" i="31" s="1" a="1"/>
  <c r="H27" i="31" s="1"/>
  <c r="G28" i="31" l="1" a="1"/>
  <c r="G28" i="31" s="1"/>
  <c r="H28" i="31" s="1" a="1"/>
  <c r="H28" i="31" s="1"/>
  <c r="F29" i="31"/>
  <c r="F30" i="32"/>
  <c r="G29" i="32" a="1"/>
  <c r="G29" i="32" s="1"/>
  <c r="H29" i="32" s="1" a="1"/>
  <c r="H29" i="32" s="1"/>
  <c r="F30" i="33"/>
  <c r="G29" i="33" a="1"/>
  <c r="G29" i="33" s="1"/>
  <c r="H29" i="33" s="1" a="1"/>
  <c r="H29" i="33" s="1"/>
  <c r="F30" i="30"/>
  <c r="G29" i="30" a="1"/>
  <c r="G29" i="30" s="1"/>
  <c r="H29" i="30" s="1" a="1"/>
  <c r="H29" i="30" s="1"/>
  <c r="F31" i="32" l="1"/>
  <c r="G30" i="32" a="1"/>
  <c r="G30" i="32" s="1"/>
  <c r="H30" i="32" s="1" a="1"/>
  <c r="H30" i="32" s="1"/>
  <c r="F31" i="33"/>
  <c r="G30" i="33" a="1"/>
  <c r="G30" i="33" s="1"/>
  <c r="H30" i="33" s="1" a="1"/>
  <c r="H30" i="33" s="1"/>
  <c r="G30" i="30" a="1"/>
  <c r="G30" i="30" s="1"/>
  <c r="H30" i="30" s="1" a="1"/>
  <c r="H30" i="30" s="1"/>
  <c r="F31" i="30"/>
  <c r="G29" i="31" a="1"/>
  <c r="G29" i="31" s="1"/>
  <c r="H29" i="31" s="1" a="1"/>
  <c r="H29" i="31" s="1"/>
  <c r="F30" i="31"/>
  <c r="F32" i="30" l="1"/>
  <c r="G31" i="30" a="1"/>
  <c r="G31" i="30" s="1"/>
  <c r="H31" i="30" s="1" a="1"/>
  <c r="H31" i="30" s="1"/>
  <c r="F32" i="33"/>
  <c r="G31" i="33" a="1"/>
  <c r="G31" i="33" s="1"/>
  <c r="H31" i="33" s="1" a="1"/>
  <c r="H31" i="33" s="1"/>
  <c r="G30" i="31" a="1"/>
  <c r="G30" i="31" s="1"/>
  <c r="H30" i="31" s="1" a="1"/>
  <c r="H30" i="31" s="1"/>
  <c r="F31" i="31"/>
  <c r="G31" i="32" a="1"/>
  <c r="G31" i="32" s="1"/>
  <c r="H31" i="32" s="1" a="1"/>
  <c r="H31" i="32" s="1"/>
  <c r="F32" i="32"/>
  <c r="F33" i="32" l="1"/>
  <c r="G32" i="32" a="1"/>
  <c r="G32" i="32" s="1"/>
  <c r="H32" i="32" s="1" a="1"/>
  <c r="H32" i="32" s="1"/>
  <c r="G31" i="31" a="1"/>
  <c r="G31" i="31" s="1"/>
  <c r="H31" i="31" s="1" a="1"/>
  <c r="H31" i="31" s="1"/>
  <c r="F32" i="31"/>
  <c r="F33" i="33"/>
  <c r="G32" i="33" a="1"/>
  <c r="G32" i="33" s="1"/>
  <c r="H32" i="33" s="1" a="1"/>
  <c r="H32" i="33" s="1"/>
  <c r="G32" i="30" a="1"/>
  <c r="G32" i="30" s="1"/>
  <c r="H32" i="30" s="1" a="1"/>
  <c r="H32" i="30" s="1"/>
  <c r="F33" i="30"/>
  <c r="G33" i="33" l="1" a="1"/>
  <c r="G33" i="33" s="1"/>
  <c r="H33" i="33" s="1" a="1"/>
  <c r="H33" i="33" s="1"/>
  <c r="F34" i="33"/>
  <c r="G33" i="30" a="1"/>
  <c r="G33" i="30" s="1"/>
  <c r="H33" i="30" s="1" a="1"/>
  <c r="H33" i="30" s="1"/>
  <c r="F34" i="30"/>
  <c r="F33" i="31"/>
  <c r="G32" i="31" a="1"/>
  <c r="G32" i="31" s="1"/>
  <c r="H32" i="31" s="1" a="1"/>
  <c r="H32" i="31" s="1"/>
  <c r="G33" i="32" a="1"/>
  <c r="G33" i="32" s="1"/>
  <c r="H33" i="32" s="1" a="1"/>
  <c r="H33" i="32" s="1"/>
  <c r="F34" i="32"/>
  <c r="G33" i="31" l="1" a="1"/>
  <c r="G33" i="31" s="1"/>
  <c r="H33" i="31" s="1" a="1"/>
  <c r="H33" i="31" s="1"/>
  <c r="F34" i="31"/>
  <c r="G34" i="30" a="1"/>
  <c r="G34" i="30" s="1"/>
  <c r="H34" i="30" s="1" a="1"/>
  <c r="H34" i="30" s="1"/>
  <c r="F35" i="30"/>
  <c r="G34" i="32" a="1"/>
  <c r="G34" i="32" s="1"/>
  <c r="H34" i="32" s="1" a="1"/>
  <c r="H34" i="32" s="1"/>
  <c r="F35" i="32"/>
  <c r="G34" i="33" a="1"/>
  <c r="G34" i="33" s="1"/>
  <c r="H34" i="33" s="1" a="1"/>
  <c r="H34" i="33" s="1"/>
  <c r="F35" i="33"/>
  <c r="G35" i="32" l="1" a="1"/>
  <c r="G35" i="32" s="1"/>
  <c r="H35" i="32" s="1" a="1"/>
  <c r="H35" i="32" s="1"/>
  <c r="F36" i="32"/>
  <c r="F36" i="30"/>
  <c r="G35" i="30" a="1"/>
  <c r="G35" i="30" s="1"/>
  <c r="H35" i="30" s="1" a="1"/>
  <c r="H35" i="30" s="1"/>
  <c r="F35" i="31"/>
  <c r="G34" i="31" a="1"/>
  <c r="G34" i="31" s="1"/>
  <c r="H34" i="31" s="1" a="1"/>
  <c r="H34" i="31" s="1"/>
  <c r="F36" i="33"/>
  <c r="G35" i="33" a="1"/>
  <c r="G35" i="33" s="1"/>
  <c r="H35" i="33" s="1" a="1"/>
  <c r="H35" i="33" s="1"/>
  <c r="G35" i="31" l="1" a="1"/>
  <c r="G35" i="31" s="1"/>
  <c r="H35" i="31" s="1" a="1"/>
  <c r="H35" i="31" s="1"/>
  <c r="F36" i="31"/>
  <c r="F37" i="30"/>
  <c r="G36" i="30" a="1"/>
  <c r="G36" i="30" s="1"/>
  <c r="H36" i="30" s="1" a="1"/>
  <c r="H36" i="30" s="1"/>
  <c r="G36" i="32" a="1"/>
  <c r="G36" i="32" s="1"/>
  <c r="H36" i="32" s="1" a="1"/>
  <c r="H36" i="32" s="1"/>
  <c r="F37" i="32"/>
  <c r="F37" i="33"/>
  <c r="G36" i="33" a="1"/>
  <c r="G36" i="33" s="1"/>
  <c r="H36" i="33" s="1" a="1"/>
  <c r="H36" i="33" s="1"/>
  <c r="G37" i="32" l="1" a="1"/>
  <c r="G37" i="32" s="1"/>
  <c r="H37" i="32" s="1" a="1"/>
  <c r="H37" i="32" s="1"/>
  <c r="F38" i="32"/>
  <c r="G37" i="33" a="1"/>
  <c r="G37" i="33" s="1"/>
  <c r="H37" i="33" s="1" a="1"/>
  <c r="H37" i="33" s="1"/>
  <c r="F38" i="33"/>
  <c r="F38" i="30"/>
  <c r="G37" i="30" a="1"/>
  <c r="G37" i="30" s="1"/>
  <c r="H37" i="30" s="1" a="1"/>
  <c r="H37" i="30" s="1"/>
  <c r="F37" i="31"/>
  <c r="G36" i="31" a="1"/>
  <c r="G36" i="31" s="1"/>
  <c r="H36" i="31" s="1" a="1"/>
  <c r="H36" i="31" s="1"/>
  <c r="G38" i="33" l="1" a="1"/>
  <c r="G38" i="33" s="1"/>
  <c r="H38" i="33" s="1" a="1"/>
  <c r="H38" i="33" s="1"/>
  <c r="F39" i="33"/>
  <c r="G37" i="31" a="1"/>
  <c r="G37" i="31" s="1"/>
  <c r="H37" i="31" s="1" a="1"/>
  <c r="H37" i="31" s="1"/>
  <c r="F38" i="31"/>
  <c r="F39" i="32"/>
  <c r="G38" i="32" a="1"/>
  <c r="G38" i="32" s="1"/>
  <c r="H38" i="32" s="1" a="1"/>
  <c r="H38" i="32" s="1"/>
  <c r="G38" i="30" a="1"/>
  <c r="G38" i="30" s="1"/>
  <c r="H38" i="30" s="1" a="1"/>
  <c r="H38" i="30" s="1"/>
  <c r="F39" i="30"/>
  <c r="F40" i="32" l="1"/>
  <c r="G39" i="32" a="1"/>
  <c r="G39" i="32" s="1"/>
  <c r="H39" i="32" s="1" a="1"/>
  <c r="H39" i="32" s="1"/>
  <c r="F40" i="33"/>
  <c r="G39" i="33" a="1"/>
  <c r="G39" i="33" s="1"/>
  <c r="H39" i="33" s="1" a="1"/>
  <c r="H39" i="33" s="1"/>
  <c r="F40" i="30"/>
  <c r="G39" i="30" a="1"/>
  <c r="G39" i="30" s="1"/>
  <c r="H39" i="30" s="1" a="1"/>
  <c r="H39" i="30" s="1"/>
  <c r="G38" i="31" a="1"/>
  <c r="G38" i="31" s="1"/>
  <c r="H38" i="31" s="1" a="1"/>
  <c r="H38" i="31" s="1"/>
  <c r="F39" i="31"/>
  <c r="F41" i="30" l="1"/>
  <c r="G40" i="30" a="1"/>
  <c r="G40" i="30" s="1"/>
  <c r="H40" i="30" s="1" a="1"/>
  <c r="H40" i="30" s="1"/>
  <c r="G40" i="33" a="1"/>
  <c r="G40" i="33" s="1"/>
  <c r="H40" i="33" s="1" a="1"/>
  <c r="H40" i="33" s="1"/>
  <c r="F41" i="33"/>
  <c r="F40" i="31"/>
  <c r="G39" i="31" a="1"/>
  <c r="G39" i="31" s="1"/>
  <c r="H39" i="31" s="1" a="1"/>
  <c r="H39" i="31" s="1"/>
  <c r="F41" i="32"/>
  <c r="G40" i="32" a="1"/>
  <c r="G40" i="32" s="1"/>
  <c r="H40" i="32" s="1" a="1"/>
  <c r="H40" i="32" s="1"/>
  <c r="F42" i="32" l="1"/>
  <c r="G41" i="32" a="1"/>
  <c r="G41" i="32" s="1"/>
  <c r="H41" i="32" s="1" a="1"/>
  <c r="H41" i="32" s="1"/>
  <c r="G41" i="33" a="1"/>
  <c r="G41" i="33" s="1"/>
  <c r="H41" i="33" s="1" a="1"/>
  <c r="H41" i="33" s="1"/>
  <c r="F42" i="33"/>
  <c r="F41" i="31"/>
  <c r="G40" i="31" a="1"/>
  <c r="G40" i="31" s="1"/>
  <c r="H40" i="31" s="1" a="1"/>
  <c r="H40" i="31" s="1"/>
  <c r="F42" i="30"/>
  <c r="G41" i="30" a="1"/>
  <c r="G41" i="30" s="1"/>
  <c r="H41" i="30" s="1" a="1"/>
  <c r="H41" i="30" s="1"/>
  <c r="G42" i="30" l="1" a="1"/>
  <c r="G42" i="30" s="1"/>
  <c r="H42" i="30" s="1" a="1"/>
  <c r="H42" i="30" s="1"/>
  <c r="F43" i="30"/>
  <c r="G42" i="33" a="1"/>
  <c r="G42" i="33" s="1"/>
  <c r="H42" i="33" s="1" a="1"/>
  <c r="H42" i="33" s="1"/>
  <c r="F43" i="33"/>
  <c r="F42" i="31"/>
  <c r="G41" i="31" a="1"/>
  <c r="G41" i="31" s="1"/>
  <c r="H41" i="31" s="1" a="1"/>
  <c r="H41" i="31" s="1"/>
  <c r="F43" i="32"/>
  <c r="G42" i="32" a="1"/>
  <c r="G42" i="32" s="1"/>
  <c r="H42" i="32" s="1" a="1"/>
  <c r="H42" i="32" s="1"/>
  <c r="G42" i="31" l="1" a="1"/>
  <c r="G42" i="31" s="1"/>
  <c r="H42" i="31" s="1" a="1"/>
  <c r="H42" i="31" s="1"/>
  <c r="F43" i="31"/>
  <c r="G43" i="33" a="1"/>
  <c r="G43" i="33" s="1"/>
  <c r="H43" i="33" s="1" a="1"/>
  <c r="H43" i="33" s="1"/>
  <c r="F44" i="33"/>
  <c r="F44" i="32"/>
  <c r="G43" i="32" a="1"/>
  <c r="G43" i="32" s="1"/>
  <c r="H43" i="32" s="1" a="1"/>
  <c r="H43" i="32" s="1"/>
  <c r="F44" i="30"/>
  <c r="G43" i="30" a="1"/>
  <c r="G43" i="30" s="1"/>
  <c r="H43" i="30" s="1" a="1"/>
  <c r="H43" i="30" s="1"/>
  <c r="F45" i="30" l="1"/>
  <c r="G44" i="30" a="1"/>
  <c r="G44" i="30" s="1"/>
  <c r="H44" i="30" s="1" a="1"/>
  <c r="H44" i="30" s="1"/>
  <c r="F45" i="33"/>
  <c r="G44" i="33" a="1"/>
  <c r="G44" i="33" s="1"/>
  <c r="H44" i="33" s="1" a="1"/>
  <c r="H44" i="33" s="1"/>
  <c r="F44" i="31"/>
  <c r="G43" i="31" a="1"/>
  <c r="G43" i="31" s="1"/>
  <c r="H43" i="31" s="1" a="1"/>
  <c r="H43" i="31" s="1"/>
  <c r="F45" i="32"/>
  <c r="G44" i="32" a="1"/>
  <c r="G44" i="32" s="1"/>
  <c r="H44" i="32" s="1" a="1"/>
  <c r="H44" i="32" s="1"/>
  <c r="G45" i="32" l="1" a="1"/>
  <c r="G45" i="32" s="1"/>
  <c r="H45" i="32" s="1" a="1"/>
  <c r="H45" i="32" s="1"/>
  <c r="F46" i="32"/>
  <c r="G44" i="31" a="1"/>
  <c r="G44" i="31" s="1"/>
  <c r="H44" i="31" s="1" a="1"/>
  <c r="H44" i="31" s="1"/>
  <c r="F45" i="31"/>
  <c r="F46" i="33"/>
  <c r="G45" i="33" a="1"/>
  <c r="G45" i="33" s="1"/>
  <c r="H45" i="33" s="1" a="1"/>
  <c r="H45" i="33" s="1"/>
  <c r="G45" i="30" a="1"/>
  <c r="G45" i="30" s="1"/>
  <c r="H45" i="30" s="1" a="1"/>
  <c r="H45" i="30" s="1"/>
  <c r="F46" i="30"/>
  <c r="F47" i="30" l="1"/>
  <c r="G46" i="30" a="1"/>
  <c r="G46" i="30" s="1"/>
  <c r="H46" i="30" s="1" a="1"/>
  <c r="H46" i="30" s="1"/>
  <c r="F47" i="33"/>
  <c r="G46" i="33" a="1"/>
  <c r="G46" i="33" s="1"/>
  <c r="H46" i="33" s="1" a="1"/>
  <c r="H46" i="33" s="1"/>
  <c r="G46" i="32" a="1"/>
  <c r="G46" i="32" s="1"/>
  <c r="H46" i="32" s="1" a="1"/>
  <c r="H46" i="32" s="1"/>
  <c r="F47" i="32"/>
  <c r="G45" i="31" a="1"/>
  <c r="G45" i="31" s="1"/>
  <c r="H45" i="31" s="1" a="1"/>
  <c r="H45" i="31" s="1"/>
  <c r="F46" i="31"/>
  <c r="F47" i="31" l="1"/>
  <c r="G46" i="31" a="1"/>
  <c r="G46" i="31" s="1"/>
  <c r="H46" i="31" s="1" a="1"/>
  <c r="H46" i="31" s="1"/>
  <c r="G47" i="33" a="1"/>
  <c r="G47" i="33" s="1"/>
  <c r="H47" i="33" s="1" a="1"/>
  <c r="H47" i="33" s="1"/>
  <c r="F48" i="33"/>
  <c r="G47" i="32" a="1"/>
  <c r="G47" i="32" s="1"/>
  <c r="H47" i="32" s="1" a="1"/>
  <c r="H47" i="32" s="1"/>
  <c r="F48" i="32"/>
  <c r="F48" i="30"/>
  <c r="G47" i="30" a="1"/>
  <c r="G47" i="30" s="1"/>
  <c r="H47" i="30" s="1" a="1"/>
  <c r="H47" i="30" s="1"/>
  <c r="G48" i="30" l="1" a="1"/>
  <c r="G48" i="30" s="1"/>
  <c r="H48" i="30" s="1" a="1"/>
  <c r="H48" i="30" s="1"/>
  <c r="F49" i="30"/>
  <c r="G48" i="32" a="1"/>
  <c r="G48" i="32" s="1"/>
  <c r="H48" i="32" s="1" a="1"/>
  <c r="H48" i="32" s="1"/>
  <c r="F49" i="32"/>
  <c r="G48" i="33" a="1"/>
  <c r="G48" i="33" s="1"/>
  <c r="H48" i="33" s="1" a="1"/>
  <c r="H48" i="33" s="1"/>
  <c r="F49" i="33"/>
  <c r="F48" i="31"/>
  <c r="G47" i="31" a="1"/>
  <c r="G47" i="31" s="1"/>
  <c r="H47" i="31" s="1" a="1"/>
  <c r="H47" i="31" s="1"/>
  <c r="G48" i="31" l="1" a="1"/>
  <c r="G48" i="31" s="1"/>
  <c r="H48" i="31" s="1" a="1"/>
  <c r="H48" i="31" s="1"/>
  <c r="F49" i="31"/>
  <c r="G49" i="32" a="1"/>
  <c r="G49" i="32" s="1"/>
  <c r="H49" i="32" s="1" a="1"/>
  <c r="H49" i="32" s="1"/>
  <c r="F50" i="32"/>
  <c r="F50" i="33"/>
  <c r="G49" i="33" a="1"/>
  <c r="G49" i="33" s="1"/>
  <c r="H49" i="33" s="1" a="1"/>
  <c r="H49" i="33" s="1"/>
  <c r="F50" i="30"/>
  <c r="G49" i="30" a="1"/>
  <c r="G49" i="30" s="1"/>
  <c r="H49" i="30" s="1" a="1"/>
  <c r="H49" i="30" s="1"/>
  <c r="F51" i="30" l="1"/>
  <c r="G50" i="30" a="1"/>
  <c r="G50" i="30" s="1"/>
  <c r="H50" i="30" s="1" a="1"/>
  <c r="H50" i="30" s="1"/>
  <c r="F51" i="33"/>
  <c r="G50" i="33" a="1"/>
  <c r="G50" i="33" s="1"/>
  <c r="H50" i="33" s="1" a="1"/>
  <c r="H50" i="33" s="1"/>
  <c r="G49" i="31" a="1"/>
  <c r="G49" i="31" s="1"/>
  <c r="H49" i="31" s="1" a="1"/>
  <c r="H49" i="31" s="1"/>
  <c r="F50" i="31"/>
  <c r="G50" i="32" a="1"/>
  <c r="G50" i="32" s="1"/>
  <c r="H50" i="32" s="1" a="1"/>
  <c r="H50" i="32" s="1"/>
  <c r="F51" i="32"/>
  <c r="F51" i="31" l="1"/>
  <c r="G50" i="31" a="1"/>
  <c r="G50" i="31" s="1"/>
  <c r="H50" i="31" s="1" a="1"/>
  <c r="H50" i="31" s="1"/>
  <c r="F52" i="33"/>
  <c r="G51" i="33" a="1"/>
  <c r="G51" i="33" s="1"/>
  <c r="H51" i="33" s="1" a="1"/>
  <c r="H51" i="33" s="1"/>
  <c r="F52" i="32"/>
  <c r="G51" i="32" a="1"/>
  <c r="G51" i="32" s="1"/>
  <c r="H51" i="32" s="1" a="1"/>
  <c r="H51" i="32" s="1"/>
  <c r="G51" i="30" a="1"/>
  <c r="G51" i="30" s="1"/>
  <c r="H51" i="30" s="1" a="1"/>
  <c r="H51" i="30" s="1"/>
  <c r="F52" i="30"/>
  <c r="G52" i="33" l="1" a="1"/>
  <c r="G52" i="33" s="1"/>
  <c r="H52" i="33" s="1" a="1"/>
  <c r="H52" i="33" s="1"/>
  <c r="F53" i="33"/>
  <c r="F53" i="32"/>
  <c r="G52" i="32" a="1"/>
  <c r="G52" i="32" s="1"/>
  <c r="H52" i="32" s="1" a="1"/>
  <c r="H52" i="32" s="1"/>
  <c r="G52" i="30" a="1"/>
  <c r="G52" i="30" s="1"/>
  <c r="H52" i="30" s="1" a="1"/>
  <c r="H52" i="30" s="1"/>
  <c r="F53" i="30"/>
  <c r="G51" i="31" a="1"/>
  <c r="G51" i="31" s="1"/>
  <c r="H51" i="31" s="1" a="1"/>
  <c r="H51" i="31" s="1"/>
  <c r="F52" i="31"/>
  <c r="G52" i="31" l="1" a="1"/>
  <c r="G52" i="31" s="1"/>
  <c r="H52" i="31" s="1" a="1"/>
  <c r="H52" i="31" s="1"/>
  <c r="F53" i="31"/>
  <c r="G53" i="30" a="1"/>
  <c r="G53" i="30" s="1"/>
  <c r="H53" i="30" s="1" a="1"/>
  <c r="H53" i="30" s="1"/>
  <c r="F54" i="30"/>
  <c r="F54" i="33"/>
  <c r="G53" i="33" a="1"/>
  <c r="G53" i="33" s="1"/>
  <c r="H53" i="33" s="1" a="1"/>
  <c r="H53" i="33" s="1"/>
  <c r="F54" i="32"/>
  <c r="G53" i="32" a="1"/>
  <c r="G53" i="32" s="1"/>
  <c r="H53" i="32" s="1" a="1"/>
  <c r="H53" i="32" s="1"/>
  <c r="F55" i="32" l="1"/>
  <c r="G54" i="32" a="1"/>
  <c r="G54" i="32" s="1"/>
  <c r="H54" i="32" s="1" a="1"/>
  <c r="H54" i="32" s="1"/>
  <c r="G54" i="30" a="1"/>
  <c r="G54" i="30" s="1"/>
  <c r="H54" i="30" s="1" a="1"/>
  <c r="H54" i="30" s="1"/>
  <c r="F55" i="30"/>
  <c r="F55" i="33"/>
  <c r="G54" i="33" a="1"/>
  <c r="G54" i="33" s="1"/>
  <c r="H54" i="33" s="1" a="1"/>
  <c r="H54" i="33" s="1"/>
  <c r="F54" i="31"/>
  <c r="G53" i="31" a="1"/>
  <c r="G53" i="31" s="1"/>
  <c r="H53" i="31" s="1" a="1"/>
  <c r="H53" i="31" s="1"/>
  <c r="G54" i="31" l="1" a="1"/>
  <c r="G54" i="31" s="1"/>
  <c r="H54" i="31" s="1" a="1"/>
  <c r="H54" i="31" s="1"/>
  <c r="F55" i="31"/>
  <c r="G55" i="33" a="1"/>
  <c r="G55" i="33" s="1"/>
  <c r="H55" i="33" s="1" a="1"/>
  <c r="H55" i="33" s="1"/>
  <c r="F56" i="33"/>
  <c r="F56" i="30"/>
  <c r="G55" i="30" a="1"/>
  <c r="G55" i="30" s="1"/>
  <c r="H55" i="30" s="1" a="1"/>
  <c r="H55" i="30" s="1"/>
  <c r="G55" i="32" a="1"/>
  <c r="G55" i="32" s="1"/>
  <c r="H55" i="32" s="1" a="1"/>
  <c r="H55" i="32" s="1"/>
  <c r="F56" i="32"/>
  <c r="G56" i="30" l="1" a="1"/>
  <c r="G56" i="30" s="1"/>
  <c r="H56" i="30" s="1" a="1"/>
  <c r="H56" i="30" s="1"/>
  <c r="F57" i="30"/>
  <c r="F57" i="33"/>
  <c r="G56" i="33" a="1"/>
  <c r="G56" i="33" s="1"/>
  <c r="H56" i="33" s="1" a="1"/>
  <c r="H56" i="33" s="1"/>
  <c r="F56" i="31"/>
  <c r="G55" i="31" a="1"/>
  <c r="G55" i="31" s="1"/>
  <c r="H55" i="31" s="1" a="1"/>
  <c r="H55" i="31" s="1"/>
  <c r="G56" i="32" a="1"/>
  <c r="G56" i="32" s="1"/>
  <c r="H56" i="32" s="1" a="1"/>
  <c r="H56" i="32" s="1"/>
  <c r="F57" i="32"/>
  <c r="G56" i="31" l="1" a="1"/>
  <c r="G56" i="31" s="1"/>
  <c r="H56" i="31" s="1" a="1"/>
  <c r="H56" i="31" s="1"/>
  <c r="F57" i="31"/>
  <c r="F58" i="30"/>
  <c r="G57" i="30" a="1"/>
  <c r="G57" i="30" s="1"/>
  <c r="H57" i="30" s="1" a="1"/>
  <c r="H57" i="30" s="1"/>
  <c r="F58" i="32"/>
  <c r="G57" i="32" a="1"/>
  <c r="G57" i="32" s="1"/>
  <c r="H57" i="32" s="1" a="1"/>
  <c r="H57" i="32" s="1"/>
  <c r="F58" i="33"/>
  <c r="G57" i="33" a="1"/>
  <c r="G57" i="33" s="1"/>
  <c r="H57" i="33" s="1" a="1"/>
  <c r="H57" i="33" s="1"/>
  <c r="F59" i="33" l="1"/>
  <c r="G58" i="33" a="1"/>
  <c r="G58" i="33" s="1"/>
  <c r="H58" i="33" s="1" a="1"/>
  <c r="H58" i="33" s="1"/>
  <c r="G58" i="32" a="1"/>
  <c r="G58" i="32" s="1"/>
  <c r="H58" i="32" s="1" a="1"/>
  <c r="H58" i="32" s="1"/>
  <c r="F59" i="32"/>
  <c r="G58" i="30" a="1"/>
  <c r="G58" i="30" s="1"/>
  <c r="H58" i="30" s="1" a="1"/>
  <c r="H58" i="30" s="1"/>
  <c r="F59" i="30"/>
  <c r="F58" i="31"/>
  <c r="G57" i="31" a="1"/>
  <c r="G57" i="31" s="1"/>
  <c r="H57" i="31" s="1" a="1"/>
  <c r="H57" i="31" s="1"/>
  <c r="G59" i="32" l="1" a="1"/>
  <c r="G59" i="32" s="1"/>
  <c r="H59" i="32" s="1" a="1"/>
  <c r="H59" i="32" s="1"/>
  <c r="F60" i="32"/>
  <c r="G58" i="31" a="1"/>
  <c r="G58" i="31" s="1"/>
  <c r="H58" i="31" s="1" a="1"/>
  <c r="H58" i="31" s="1"/>
  <c r="F59" i="31"/>
  <c r="F60" i="30"/>
  <c r="G59" i="30" a="1"/>
  <c r="G59" i="30" s="1"/>
  <c r="H59" i="30" s="1" a="1"/>
  <c r="H59" i="30" s="1"/>
  <c r="G59" i="33" a="1"/>
  <c r="G59" i="33" s="1"/>
  <c r="H59" i="33" s="1" a="1"/>
  <c r="H59" i="33" s="1"/>
  <c r="F60" i="33"/>
  <c r="F61" i="30" l="1"/>
  <c r="G60" i="30" a="1"/>
  <c r="G60" i="30" s="1"/>
  <c r="H60" i="30" s="1" a="1"/>
  <c r="H60" i="30" s="1"/>
  <c r="F60" i="31"/>
  <c r="G59" i="31" a="1"/>
  <c r="G59" i="31" s="1"/>
  <c r="H59" i="31" s="1" a="1"/>
  <c r="H59" i="31" s="1"/>
  <c r="F61" i="33"/>
  <c r="G60" i="33" a="1"/>
  <c r="G60" i="33" s="1"/>
  <c r="H60" i="33" s="1" a="1"/>
  <c r="H60" i="33" s="1"/>
  <c r="F61" i="32"/>
  <c r="G60" i="32" a="1"/>
  <c r="G60" i="32" s="1"/>
  <c r="H60" i="32" s="1" a="1"/>
  <c r="H60" i="32" s="1"/>
  <c r="F62" i="32" l="1"/>
  <c r="G61" i="32" a="1"/>
  <c r="G61" i="32" s="1"/>
  <c r="H61" i="32" s="1" a="1"/>
  <c r="H61" i="32" s="1"/>
  <c r="G60" i="31" a="1"/>
  <c r="G60" i="31" s="1"/>
  <c r="H60" i="31" s="1" a="1"/>
  <c r="H60" i="31" s="1"/>
  <c r="F61" i="31"/>
  <c r="F62" i="33"/>
  <c r="G61" i="33" a="1"/>
  <c r="G61" i="33" s="1"/>
  <c r="H61" i="33" s="1" a="1"/>
  <c r="H61" i="33" s="1"/>
  <c r="F62" i="30"/>
  <c r="G61" i="30" a="1"/>
  <c r="G61" i="30" s="1"/>
  <c r="H61" i="30" s="1" a="1"/>
  <c r="H61" i="30" s="1"/>
  <c r="G62" i="30" l="1" a="1"/>
  <c r="G62" i="30" s="1"/>
  <c r="H62" i="30" s="1" a="1"/>
  <c r="H62" i="30" s="1"/>
  <c r="F63" i="30"/>
  <c r="F62" i="31"/>
  <c r="G61" i="31" a="1"/>
  <c r="G61" i="31" s="1"/>
  <c r="H61" i="31" s="1" a="1"/>
  <c r="H61" i="31" s="1"/>
  <c r="G62" i="33" a="1"/>
  <c r="G62" i="33" s="1"/>
  <c r="H62" i="33" s="1" a="1"/>
  <c r="H62" i="33" s="1"/>
  <c r="F63" i="33"/>
  <c r="G62" i="32" a="1"/>
  <c r="G62" i="32" s="1"/>
  <c r="H62" i="32" s="1" a="1"/>
  <c r="H62" i="32" s="1"/>
  <c r="F63" i="32"/>
  <c r="F63" i="31" l="1"/>
  <c r="G62" i="31" a="1"/>
  <c r="G62" i="31" s="1"/>
  <c r="H62" i="31" s="1" a="1"/>
  <c r="H62" i="31" s="1"/>
  <c r="F64" i="32"/>
  <c r="G63" i="32" a="1"/>
  <c r="G63" i="32" s="1"/>
  <c r="H63" i="32" s="1" a="1"/>
  <c r="H63" i="32" s="1"/>
  <c r="F64" i="30"/>
  <c r="G63" i="30" a="1"/>
  <c r="G63" i="30" s="1"/>
  <c r="H63" i="30" s="1" a="1"/>
  <c r="H63" i="30" s="1"/>
  <c r="F64" i="33"/>
  <c r="G63" i="33" a="1"/>
  <c r="G63" i="33" s="1"/>
  <c r="H63" i="33" s="1" a="1"/>
  <c r="H63" i="33" s="1"/>
  <c r="F65" i="33" l="1"/>
  <c r="G64" i="33" a="1"/>
  <c r="G64" i="33" s="1"/>
  <c r="H64" i="33" s="1" a="1"/>
  <c r="H64" i="33" s="1"/>
  <c r="F65" i="32"/>
  <c r="G64" i="32" a="1"/>
  <c r="G64" i="32" s="1"/>
  <c r="H64" i="32" s="1" a="1"/>
  <c r="H64" i="32" s="1"/>
  <c r="F65" i="30"/>
  <c r="G64" i="30" a="1"/>
  <c r="G64" i="30" s="1"/>
  <c r="H64" i="30" s="1" a="1"/>
  <c r="H64" i="30" s="1"/>
  <c r="F64" i="31"/>
  <c r="G63" i="31" a="1"/>
  <c r="G63" i="31" s="1"/>
  <c r="H63" i="31" s="1" a="1"/>
  <c r="H63" i="31" s="1"/>
  <c r="F65" i="31" l="1"/>
  <c r="G64" i="31" a="1"/>
  <c r="G64" i="31" s="1"/>
  <c r="H64" i="31" s="1" a="1"/>
  <c r="H64" i="31" s="1"/>
  <c r="F66" i="32"/>
  <c r="G65" i="32" a="1"/>
  <c r="G65" i="32" s="1"/>
  <c r="H65" i="32" s="1" a="1"/>
  <c r="H65" i="32" s="1"/>
  <c r="F66" i="30"/>
  <c r="G65" i="30" a="1"/>
  <c r="G65" i="30" s="1"/>
  <c r="H65" i="30" s="1" a="1"/>
  <c r="H65" i="30" s="1"/>
  <c r="F66" i="33"/>
  <c r="G65" i="33" a="1"/>
  <c r="G65" i="33" s="1"/>
  <c r="H65" i="33" s="1" a="1"/>
  <c r="H65" i="33" s="1"/>
  <c r="G66" i="33" l="1" a="1"/>
  <c r="G66" i="33" s="1"/>
  <c r="H66" i="33" s="1" a="1"/>
  <c r="H66" i="33" s="1"/>
  <c r="F67" i="33"/>
  <c r="F67" i="30"/>
  <c r="G66" i="30" a="1"/>
  <c r="G66" i="30" s="1"/>
  <c r="H66" i="30" s="1" a="1"/>
  <c r="H66" i="30" s="1"/>
  <c r="F67" i="32"/>
  <c r="G66" i="32" a="1"/>
  <c r="G66" i="32" s="1"/>
  <c r="H66" i="32" s="1" a="1"/>
  <c r="H66" i="32" s="1"/>
  <c r="F66" i="31"/>
  <c r="G65" i="31" a="1"/>
  <c r="G65" i="31" s="1"/>
  <c r="H65" i="31" s="1" a="1"/>
  <c r="H65" i="31" s="1"/>
  <c r="G67" i="32" l="1" a="1"/>
  <c r="G67" i="32" s="1"/>
  <c r="H67" i="32" s="1" a="1"/>
  <c r="H67" i="32" s="1"/>
  <c r="F68" i="32"/>
  <c r="G67" i="33" a="1"/>
  <c r="G67" i="33" s="1"/>
  <c r="H67" i="33" s="1" a="1"/>
  <c r="H67" i="33" s="1"/>
  <c r="F68" i="33"/>
  <c r="F67" i="31"/>
  <c r="G66" i="31" a="1"/>
  <c r="G66" i="31" s="1"/>
  <c r="H66" i="31" s="1" a="1"/>
  <c r="H66" i="31" s="1"/>
  <c r="F68" i="30"/>
  <c r="G67" i="30" a="1"/>
  <c r="G67" i="30" s="1"/>
  <c r="H67" i="30" s="1" a="1"/>
  <c r="H67" i="30" s="1"/>
  <c r="G68" i="30" l="1" a="1"/>
  <c r="G68" i="30" s="1"/>
  <c r="H68" i="30" s="1" a="1"/>
  <c r="H68" i="30" s="1"/>
  <c r="F69" i="30"/>
  <c r="F69" i="33"/>
  <c r="G68" i="33" a="1"/>
  <c r="G68" i="33" s="1"/>
  <c r="H68" i="33" s="1" a="1"/>
  <c r="H68" i="33" s="1"/>
  <c r="G67" i="31" a="1"/>
  <c r="G67" i="31" s="1"/>
  <c r="H67" i="31" s="1" a="1"/>
  <c r="H67" i="31" s="1"/>
  <c r="F68" i="31"/>
  <c r="F69" i="32"/>
  <c r="G68" i="32" a="1"/>
  <c r="G68" i="32" s="1"/>
  <c r="H68" i="32" s="1" a="1"/>
  <c r="H68" i="32" s="1"/>
  <c r="G69" i="32" l="1" a="1"/>
  <c r="G69" i="32" s="1"/>
  <c r="H69" i="32" s="1" a="1"/>
  <c r="H69" i="32" s="1"/>
  <c r="F70" i="32"/>
  <c r="F69" i="31"/>
  <c r="G68" i="31" a="1"/>
  <c r="G68" i="31" s="1"/>
  <c r="H68" i="31" s="1" a="1"/>
  <c r="H68" i="31" s="1"/>
  <c r="F70" i="33"/>
  <c r="G69" i="33" a="1"/>
  <c r="G69" i="33" s="1"/>
  <c r="H69" i="33" s="1" a="1"/>
  <c r="H69" i="33" s="1"/>
  <c r="F70" i="30"/>
  <c r="G69" i="30" a="1"/>
  <c r="G69" i="30" s="1"/>
  <c r="H69" i="30" s="1" a="1"/>
  <c r="H69" i="30" s="1"/>
  <c r="G70" i="30" l="1" a="1"/>
  <c r="G70" i="30" s="1"/>
  <c r="H70" i="30" s="1" a="1"/>
  <c r="H70" i="30" s="1"/>
  <c r="F71" i="30"/>
  <c r="F71" i="33"/>
  <c r="G70" i="33" a="1"/>
  <c r="G70" i="33" s="1"/>
  <c r="H70" i="33" s="1" a="1"/>
  <c r="H70" i="33" s="1"/>
  <c r="G70" i="32" a="1"/>
  <c r="G70" i="32" s="1"/>
  <c r="H70" i="32" s="1" a="1"/>
  <c r="H70" i="32" s="1"/>
  <c r="F71" i="32"/>
  <c r="G69" i="31" a="1"/>
  <c r="G69" i="31" s="1"/>
  <c r="H69" i="31" s="1" a="1"/>
  <c r="H69" i="31" s="1"/>
  <c r="F70" i="31"/>
  <c r="F71" i="31" l="1"/>
  <c r="G70" i="31" a="1"/>
  <c r="G70" i="31" s="1"/>
  <c r="H70" i="31" s="1" a="1"/>
  <c r="H70" i="31" s="1"/>
  <c r="G71" i="30" a="1"/>
  <c r="G71" i="30" s="1"/>
  <c r="H71" i="30" s="1" a="1"/>
  <c r="H71" i="30" s="1"/>
  <c r="F72" i="30"/>
  <c r="G71" i="32" a="1"/>
  <c r="G71" i="32" s="1"/>
  <c r="H71" i="32" s="1" a="1"/>
  <c r="H71" i="32" s="1"/>
  <c r="F72" i="32"/>
  <c r="G71" i="33" a="1"/>
  <c r="G71" i="33" s="1"/>
  <c r="H71" i="33" s="1" a="1"/>
  <c r="H71" i="33" s="1"/>
  <c r="F72" i="33"/>
  <c r="F73" i="30" l="1"/>
  <c r="G72" i="30" a="1"/>
  <c r="G72" i="30" s="1"/>
  <c r="H72" i="30" s="1" a="1"/>
  <c r="H72" i="30" s="1"/>
  <c r="G72" i="33" a="1"/>
  <c r="G72" i="33" s="1"/>
  <c r="H72" i="33" s="1" a="1"/>
  <c r="H72" i="33" s="1"/>
  <c r="F73" i="33"/>
  <c r="F73" i="32"/>
  <c r="G72" i="32" a="1"/>
  <c r="G72" i="32" s="1"/>
  <c r="H72" i="32" s="1" a="1"/>
  <c r="H72" i="32" s="1"/>
  <c r="G71" i="31" a="1"/>
  <c r="G71" i="31" s="1"/>
  <c r="H71" i="31" s="1" a="1"/>
  <c r="H71" i="31" s="1"/>
  <c r="F72" i="31"/>
  <c r="F74" i="32" l="1"/>
  <c r="G73" i="32" a="1"/>
  <c r="G73" i="32" s="1"/>
  <c r="H73" i="32" s="1" a="1"/>
  <c r="H73" i="32" s="1"/>
  <c r="F73" i="31"/>
  <c r="G72" i="31" a="1"/>
  <c r="G72" i="31" s="1"/>
  <c r="H72" i="31" s="1" a="1"/>
  <c r="H72" i="31" s="1"/>
  <c r="F74" i="33"/>
  <c r="G73" i="33" a="1"/>
  <c r="G73" i="33" s="1"/>
  <c r="H73" i="33" s="1" a="1"/>
  <c r="H73" i="33" s="1"/>
  <c r="G73" i="30" a="1"/>
  <c r="G73" i="30" s="1"/>
  <c r="H73" i="30" s="1" a="1"/>
  <c r="H73" i="30" s="1"/>
  <c r="F74" i="30"/>
  <c r="F74" i="31" l="1"/>
  <c r="G73" i="31" a="1"/>
  <c r="G73" i="31" s="1"/>
  <c r="H73" i="31" s="1" a="1"/>
  <c r="H73" i="31" s="1"/>
  <c r="G74" i="33" a="1"/>
  <c r="G74" i="33" s="1"/>
  <c r="H74" i="33" s="1" a="1"/>
  <c r="H74" i="33" s="1"/>
  <c r="F75" i="33"/>
  <c r="F75" i="30"/>
  <c r="G74" i="30" a="1"/>
  <c r="G74" i="30" s="1"/>
  <c r="H74" i="30" s="1" a="1"/>
  <c r="H74" i="30" s="1"/>
  <c r="F75" i="32"/>
  <c r="G74" i="32" a="1"/>
  <c r="G74" i="32" s="1"/>
  <c r="H74" i="32" s="1" a="1"/>
  <c r="H74" i="32" s="1"/>
  <c r="G75" i="32" l="1" a="1"/>
  <c r="G75" i="32" s="1"/>
  <c r="H75" i="32" s="1" a="1"/>
  <c r="H75" i="32" s="1"/>
  <c r="F76" i="32"/>
  <c r="F76" i="33"/>
  <c r="G75" i="33" a="1"/>
  <c r="G75" i="33" s="1"/>
  <c r="H75" i="33" s="1" a="1"/>
  <c r="H75" i="33" s="1"/>
  <c r="F76" i="30"/>
  <c r="G75" i="30" a="1"/>
  <c r="G75" i="30" s="1"/>
  <c r="H75" i="30" s="1" a="1"/>
  <c r="H75" i="30" s="1"/>
  <c r="G74" i="31" a="1"/>
  <c r="G74" i="31" s="1"/>
  <c r="H74" i="31" s="1" a="1"/>
  <c r="H74" i="31" s="1"/>
  <c r="F75" i="31"/>
  <c r="G76" i="33" l="1" a="1"/>
  <c r="G76" i="33" s="1"/>
  <c r="H76" i="33" s="1" a="1"/>
  <c r="H76" i="33" s="1"/>
  <c r="F77" i="33"/>
  <c r="G76" i="30" a="1"/>
  <c r="G76" i="30" s="1"/>
  <c r="H76" i="30" s="1" a="1"/>
  <c r="H76" i="30" s="1"/>
  <c r="F77" i="30"/>
  <c r="F77" i="32"/>
  <c r="G76" i="32" a="1"/>
  <c r="G76" i="32" s="1"/>
  <c r="H76" i="32" s="1" a="1"/>
  <c r="H76" i="32" s="1"/>
  <c r="G75" i="31" a="1"/>
  <c r="G75" i="31" s="1"/>
  <c r="H75" i="31" s="1" a="1"/>
  <c r="H75" i="31" s="1"/>
  <c r="F76" i="31"/>
  <c r="F77" i="31" l="1"/>
  <c r="G76" i="31" a="1"/>
  <c r="G76" i="31" s="1"/>
  <c r="H76" i="31" s="1" a="1"/>
  <c r="H76" i="31" s="1"/>
  <c r="F78" i="32"/>
  <c r="G77" i="32" a="1"/>
  <c r="G77" i="32" s="1"/>
  <c r="H77" i="32" s="1" a="1"/>
  <c r="H77" i="32" s="1"/>
  <c r="F78" i="33"/>
  <c r="G77" i="33" a="1"/>
  <c r="G77" i="33" s="1"/>
  <c r="H77" i="33" s="1" a="1"/>
  <c r="H77" i="33" s="1"/>
  <c r="F78" i="30"/>
  <c r="G77" i="30" a="1"/>
  <c r="G77" i="30" s="1"/>
  <c r="H77" i="30" s="1" a="1"/>
  <c r="H77" i="30" s="1"/>
  <c r="F79" i="30" l="1"/>
  <c r="G78" i="30" a="1"/>
  <c r="G78" i="30" s="1"/>
  <c r="H78" i="30" s="1" a="1"/>
  <c r="H78" i="30" s="1"/>
  <c r="F79" i="32"/>
  <c r="G78" i="32" a="1"/>
  <c r="G78" i="32" s="1"/>
  <c r="H78" i="32" s="1" a="1"/>
  <c r="H78" i="32" s="1"/>
  <c r="G78" i="33" a="1"/>
  <c r="G78" i="33" s="1"/>
  <c r="H78" i="33" s="1" a="1"/>
  <c r="H78" i="33" s="1"/>
  <c r="F79" i="33"/>
  <c r="F78" i="31"/>
  <c r="G77" i="31" a="1"/>
  <c r="G77" i="31" s="1"/>
  <c r="H77" i="31" s="1" a="1"/>
  <c r="H77" i="31" s="1"/>
  <c r="G78" i="31" l="1" a="1"/>
  <c r="G78" i="31" s="1"/>
  <c r="H78" i="31" s="1" a="1"/>
  <c r="H78" i="31" s="1"/>
  <c r="F79" i="31"/>
  <c r="G79" i="33" a="1"/>
  <c r="G79" i="33" s="1"/>
  <c r="H79" i="33" s="1" a="1"/>
  <c r="H79" i="33" s="1"/>
  <c r="F80" i="33"/>
  <c r="F80" i="32"/>
  <c r="G79" i="32" a="1"/>
  <c r="G79" i="32" s="1"/>
  <c r="H79" i="32" s="1" a="1"/>
  <c r="H79" i="32" s="1"/>
  <c r="F80" i="30"/>
  <c r="G79" i="30" a="1"/>
  <c r="G79" i="30" s="1"/>
  <c r="H79" i="30" s="1" a="1"/>
  <c r="H79" i="30" s="1"/>
  <c r="G80" i="30" l="1" a="1"/>
  <c r="G80" i="30" s="1"/>
  <c r="H80" i="30" s="1" a="1"/>
  <c r="H80" i="30" s="1"/>
  <c r="F81" i="30"/>
  <c r="G80" i="32" a="1"/>
  <c r="G80" i="32" s="1"/>
  <c r="H80" i="32" s="1" a="1"/>
  <c r="H80" i="32" s="1"/>
  <c r="F81" i="32"/>
  <c r="G80" i="33" a="1"/>
  <c r="G80" i="33" s="1"/>
  <c r="H80" i="33" s="1" a="1"/>
  <c r="H80" i="33" s="1"/>
  <c r="F81" i="33"/>
  <c r="G79" i="31" a="1"/>
  <c r="G79" i="31" s="1"/>
  <c r="H79" i="31" s="1" a="1"/>
  <c r="H79" i="31" s="1"/>
  <c r="F80" i="31"/>
  <c r="F81" i="31" l="1"/>
  <c r="G80" i="31" a="1"/>
  <c r="G80" i="31" s="1"/>
  <c r="H80" i="31" s="1" a="1"/>
  <c r="H80" i="31" s="1"/>
  <c r="G81" i="33" a="1"/>
  <c r="G81" i="33" s="1"/>
  <c r="H81" i="33" s="1" a="1"/>
  <c r="H81" i="33" s="1"/>
  <c r="F82" i="33"/>
  <c r="F82" i="32"/>
  <c r="G81" i="32" a="1"/>
  <c r="G81" i="32" s="1"/>
  <c r="H81" i="32" s="1" a="1"/>
  <c r="H81" i="32" s="1"/>
  <c r="F82" i="30"/>
  <c r="G81" i="30" a="1"/>
  <c r="G81" i="30" s="1"/>
  <c r="H81" i="30" s="1" a="1"/>
  <c r="H81" i="30" s="1"/>
  <c r="F83" i="30" l="1"/>
  <c r="G82" i="30" a="1"/>
  <c r="G82" i="30" s="1"/>
  <c r="H82" i="30" s="1" a="1"/>
  <c r="H82" i="30" s="1"/>
  <c r="G82" i="32" a="1"/>
  <c r="G82" i="32" s="1"/>
  <c r="H82" i="32" s="1" a="1"/>
  <c r="H82" i="32" s="1"/>
  <c r="F83" i="32"/>
  <c r="G82" i="33" a="1"/>
  <c r="G82" i="33" s="1"/>
  <c r="H82" i="33" s="1" a="1"/>
  <c r="H82" i="33" s="1"/>
  <c r="F83" i="33"/>
  <c r="G81" i="31" a="1"/>
  <c r="G81" i="31" s="1"/>
  <c r="H81" i="31" s="1" a="1"/>
  <c r="H81" i="31" s="1"/>
  <c r="F82" i="31"/>
  <c r="G83" i="32" l="1" a="1"/>
  <c r="G83" i="32" s="1"/>
  <c r="H83" i="32" s="1" a="1"/>
  <c r="H83" i="32" s="1"/>
  <c r="F84" i="32"/>
  <c r="F83" i="31"/>
  <c r="G82" i="31" a="1"/>
  <c r="G82" i="31" s="1"/>
  <c r="H82" i="31" s="1" a="1"/>
  <c r="H82" i="31" s="1"/>
  <c r="G83" i="33" a="1"/>
  <c r="G83" i="33" s="1"/>
  <c r="H83" i="33" s="1" a="1"/>
  <c r="H83" i="33" s="1"/>
  <c r="F84" i="33"/>
  <c r="F84" i="30"/>
  <c r="G83" i="30" a="1"/>
  <c r="G83" i="30" s="1"/>
  <c r="H83" i="30" s="1" a="1"/>
  <c r="H83" i="30" s="1"/>
  <c r="G84" i="30" l="1" a="1"/>
  <c r="G84" i="30" s="1"/>
  <c r="H84" i="30" s="1" a="1"/>
  <c r="H84" i="30" s="1"/>
  <c r="F85" i="30"/>
  <c r="G84" i="33" a="1"/>
  <c r="G84" i="33" s="1"/>
  <c r="H84" i="33" s="1" a="1"/>
  <c r="H84" i="33" s="1"/>
  <c r="F85" i="33"/>
  <c r="G83" i="31" a="1"/>
  <c r="G83" i="31" s="1"/>
  <c r="H83" i="31" s="1" a="1"/>
  <c r="H83" i="31" s="1"/>
  <c r="F84" i="31"/>
  <c r="F85" i="32"/>
  <c r="G84" i="32" a="1"/>
  <c r="G84" i="32" s="1"/>
  <c r="H84" i="32" s="1" a="1"/>
  <c r="H84" i="32" s="1"/>
  <c r="F86" i="32" l="1"/>
  <c r="G85" i="32" a="1"/>
  <c r="G85" i="32" s="1"/>
  <c r="H85" i="32" s="1" a="1"/>
  <c r="H85" i="32" s="1"/>
  <c r="G85" i="33" a="1"/>
  <c r="G85" i="33" s="1"/>
  <c r="H85" i="33" s="1" a="1"/>
  <c r="H85" i="33" s="1"/>
  <c r="F86" i="33"/>
  <c r="G84" i="31" a="1"/>
  <c r="G84" i="31" s="1"/>
  <c r="H84" i="31" s="1" a="1"/>
  <c r="H84" i="31" s="1"/>
  <c r="F85" i="31"/>
  <c r="G85" i="30" a="1"/>
  <c r="G85" i="30" s="1"/>
  <c r="H85" i="30" s="1" a="1"/>
  <c r="H85" i="30" s="1"/>
  <c r="F86" i="30"/>
  <c r="F87" i="30" l="1"/>
  <c r="G86" i="30" a="1"/>
  <c r="G86" i="30" s="1"/>
  <c r="H86" i="30" s="1" a="1"/>
  <c r="H86" i="30" s="1"/>
  <c r="G86" i="33" a="1"/>
  <c r="G86" i="33" s="1"/>
  <c r="H86" i="33" s="1" a="1"/>
  <c r="H86" i="33" s="1"/>
  <c r="F87" i="33"/>
  <c r="F86" i="31"/>
  <c r="G85" i="31" a="1"/>
  <c r="G85" i="31" s="1"/>
  <c r="H85" i="31" s="1" a="1"/>
  <c r="H85" i="31" s="1"/>
  <c r="F87" i="32"/>
  <c r="G86" i="32" a="1"/>
  <c r="G86" i="32" s="1"/>
  <c r="H86" i="32" s="1" a="1"/>
  <c r="H86" i="32" s="1"/>
  <c r="F88" i="32" l="1"/>
  <c r="G87" i="32" a="1"/>
  <c r="G87" i="32" s="1"/>
  <c r="H87" i="32" s="1" a="1"/>
  <c r="H87" i="32" s="1"/>
  <c r="G86" i="31" a="1"/>
  <c r="G86" i="31" s="1"/>
  <c r="H86" i="31" s="1" a="1"/>
  <c r="H86" i="31" s="1"/>
  <c r="F87" i="31"/>
  <c r="G87" i="33" a="1"/>
  <c r="G87" i="33" s="1"/>
  <c r="H87" i="33" s="1" a="1"/>
  <c r="H87" i="33" s="1"/>
  <c r="F88" i="33"/>
  <c r="G87" i="30" a="1"/>
  <c r="G87" i="30" s="1"/>
  <c r="H87" i="30" s="1" a="1"/>
  <c r="H87" i="30" s="1"/>
  <c r="F88" i="30"/>
  <c r="F88" i="31" l="1"/>
  <c r="G87" i="31" a="1"/>
  <c r="G87" i="31" s="1"/>
  <c r="H87" i="31" s="1" a="1"/>
  <c r="H87" i="31" s="1"/>
  <c r="G88" i="30" a="1"/>
  <c r="G88" i="30" s="1"/>
  <c r="H88" i="30" s="1" a="1"/>
  <c r="H88" i="30" s="1"/>
  <c r="F89" i="30"/>
  <c r="G88" i="33" a="1"/>
  <c r="G88" i="33" s="1"/>
  <c r="H88" i="33" s="1" a="1"/>
  <c r="H88" i="33" s="1"/>
  <c r="F89" i="33"/>
  <c r="F89" i="32"/>
  <c r="G88" i="32" a="1"/>
  <c r="G88" i="32" s="1"/>
  <c r="H88" i="32" s="1" a="1"/>
  <c r="H88" i="32" s="1"/>
  <c r="F90" i="32" l="1"/>
  <c r="G89" i="32" a="1"/>
  <c r="G89" i="32" s="1"/>
  <c r="H89" i="32" s="1" a="1"/>
  <c r="H89" i="32" s="1"/>
  <c r="F90" i="33"/>
  <c r="G89" i="33" a="1"/>
  <c r="G89" i="33" s="1"/>
  <c r="H89" i="33" s="1" a="1"/>
  <c r="H89" i="33" s="1"/>
  <c r="G89" i="30" a="1"/>
  <c r="G89" i="30" s="1"/>
  <c r="H89" i="30" s="1" a="1"/>
  <c r="H89" i="30" s="1"/>
  <c r="F90" i="30"/>
  <c r="G88" i="31" a="1"/>
  <c r="G88" i="31" s="1"/>
  <c r="H88" i="31" s="1" a="1"/>
  <c r="H88" i="31" s="1"/>
  <c r="F89" i="31"/>
  <c r="F90" i="31" l="1"/>
  <c r="G89" i="31" a="1"/>
  <c r="G89" i="31" s="1"/>
  <c r="H89" i="31" s="1" a="1"/>
  <c r="H89" i="31" s="1"/>
  <c r="G90" i="33" a="1"/>
  <c r="G90" i="33" s="1"/>
  <c r="H90" i="33" s="1" a="1"/>
  <c r="H90" i="33" s="1"/>
  <c r="F91" i="33"/>
  <c r="F91" i="30"/>
  <c r="G90" i="30" a="1"/>
  <c r="G90" i="30" s="1"/>
  <c r="H90" i="30" s="1" a="1"/>
  <c r="H90" i="30" s="1"/>
  <c r="F91" i="32"/>
  <c r="G90" i="32" a="1"/>
  <c r="G90" i="32" s="1"/>
  <c r="H90" i="32" s="1" a="1"/>
  <c r="H90" i="32" s="1"/>
  <c r="F92" i="30" l="1"/>
  <c r="G91" i="30" a="1"/>
  <c r="G91" i="30" s="1"/>
  <c r="H91" i="30" s="1" a="1"/>
  <c r="H91" i="30" s="1"/>
  <c r="F92" i="32"/>
  <c r="G91" i="32" a="1"/>
  <c r="G91" i="32" s="1"/>
  <c r="H91" i="32" s="1" a="1"/>
  <c r="H91" i="32" s="1"/>
  <c r="G91" i="33" a="1"/>
  <c r="G91" i="33" s="1"/>
  <c r="H91" i="33" s="1" a="1"/>
  <c r="H91" i="33" s="1"/>
  <c r="F92" i="33"/>
  <c r="G90" i="31" a="1"/>
  <c r="G90" i="31" s="1"/>
  <c r="H90" i="31" s="1" a="1"/>
  <c r="H90" i="31" s="1"/>
  <c r="F91" i="31"/>
  <c r="F92" i="31" l="1"/>
  <c r="G91" i="31" a="1"/>
  <c r="G91" i="31" s="1"/>
  <c r="H91" i="31" s="1" a="1"/>
  <c r="H91" i="31" s="1"/>
  <c r="F93" i="33"/>
  <c r="G92" i="33" a="1"/>
  <c r="G92" i="33" s="1"/>
  <c r="H92" i="33" s="1" a="1"/>
  <c r="H92" i="33" s="1"/>
  <c r="G92" i="32" a="1"/>
  <c r="G92" i="32" s="1"/>
  <c r="H92" i="32" s="1" a="1"/>
  <c r="H92" i="32" s="1"/>
  <c r="F93" i="32"/>
  <c r="G92" i="30" a="1"/>
  <c r="G92" i="30" s="1"/>
  <c r="H92" i="30" s="1" a="1"/>
  <c r="H92" i="30" s="1"/>
  <c r="F93" i="30"/>
  <c r="F94" i="33" l="1"/>
  <c r="G93" i="33" a="1"/>
  <c r="G93" i="33" s="1"/>
  <c r="H93" i="33" s="1" a="1"/>
  <c r="H93" i="33" s="1"/>
  <c r="F94" i="30"/>
  <c r="G93" i="30" a="1"/>
  <c r="G93" i="30" s="1"/>
  <c r="H93" i="30" s="1" a="1"/>
  <c r="H93" i="30" s="1"/>
  <c r="F94" i="32"/>
  <c r="G93" i="32" a="1"/>
  <c r="G93" i="32" s="1"/>
  <c r="H93" i="32" s="1" a="1"/>
  <c r="H93" i="32" s="1"/>
  <c r="G92" i="31" a="1"/>
  <c r="G92" i="31" s="1"/>
  <c r="H92" i="31" s="1" a="1"/>
  <c r="H92" i="31" s="1"/>
  <c r="F93" i="31"/>
  <c r="F94" i="31" l="1"/>
  <c r="G93" i="31" a="1"/>
  <c r="G93" i="31" s="1"/>
  <c r="H93" i="31" s="1" a="1"/>
  <c r="H93" i="31" s="1"/>
  <c r="F95" i="30"/>
  <c r="G94" i="30" a="1"/>
  <c r="G94" i="30" s="1"/>
  <c r="H94" i="30" s="1" a="1"/>
  <c r="H94" i="30" s="1"/>
  <c r="G94" i="32" a="1"/>
  <c r="G94" i="32" s="1"/>
  <c r="H94" i="32" s="1" a="1"/>
  <c r="H94" i="32" s="1"/>
  <c r="F95" i="32"/>
  <c r="F95" i="33"/>
  <c r="G94" i="33" a="1"/>
  <c r="G94" i="33" s="1"/>
  <c r="H94" i="33" s="1" a="1"/>
  <c r="H94" i="33" s="1"/>
  <c r="G95" i="33" l="1" a="1"/>
  <c r="G95" i="33" s="1"/>
  <c r="H95" i="33" s="1" a="1"/>
  <c r="H95" i="33" s="1"/>
  <c r="F96" i="33"/>
  <c r="G95" i="32" a="1"/>
  <c r="G95" i="32" s="1"/>
  <c r="H95" i="32" s="1" a="1"/>
  <c r="H95" i="32" s="1"/>
  <c r="F96" i="32"/>
  <c r="G95" i="30" a="1"/>
  <c r="G95" i="30" s="1"/>
  <c r="H95" i="30" s="1" a="1"/>
  <c r="H95" i="30" s="1"/>
  <c r="F96" i="30"/>
  <c r="F95" i="31"/>
  <c r="G94" i="31" a="1"/>
  <c r="G94" i="31" s="1"/>
  <c r="H94" i="31" s="1" a="1"/>
  <c r="H94" i="31" s="1"/>
  <c r="G95" i="31" l="1" a="1"/>
  <c r="G95" i="31" s="1"/>
  <c r="H95" i="31" s="1" a="1"/>
  <c r="H95" i="31" s="1"/>
  <c r="F96" i="31"/>
  <c r="F97" i="32"/>
  <c r="G96" i="32" a="1"/>
  <c r="G96" i="32" s="1"/>
  <c r="H96" i="32" s="1" a="1"/>
  <c r="H96" i="32" s="1"/>
  <c r="F97" i="33"/>
  <c r="G96" i="33" a="1"/>
  <c r="G96" i="33" s="1"/>
  <c r="H96" i="33" s="1" a="1"/>
  <c r="H96" i="33" s="1"/>
  <c r="F97" i="30"/>
  <c r="G96" i="30" a="1"/>
  <c r="G96" i="30" s="1"/>
  <c r="H96" i="30" s="1" a="1"/>
  <c r="H96" i="30" s="1"/>
  <c r="F98" i="30" l="1"/>
  <c r="G97" i="30" a="1"/>
  <c r="G97" i="30" s="1"/>
  <c r="H97" i="30" s="1" a="1"/>
  <c r="H97" i="30" s="1"/>
  <c r="F98" i="32"/>
  <c r="G97" i="32" a="1"/>
  <c r="G97" i="32" s="1"/>
  <c r="H97" i="32" s="1" a="1"/>
  <c r="H97" i="32" s="1"/>
  <c r="F98" i="33"/>
  <c r="G97" i="33" a="1"/>
  <c r="G97" i="33" s="1"/>
  <c r="H97" i="33" s="1" a="1"/>
  <c r="H97" i="33" s="1"/>
  <c r="F97" i="31"/>
  <c r="G96" i="31" a="1"/>
  <c r="G96" i="31" s="1"/>
  <c r="H96" i="31" s="1" a="1"/>
  <c r="H96" i="31" s="1"/>
  <c r="G97" i="31" l="1" a="1"/>
  <c r="G97" i="31" s="1"/>
  <c r="H97" i="31" s="1" a="1"/>
  <c r="H97" i="31" s="1"/>
  <c r="F98" i="31"/>
  <c r="F99" i="32"/>
  <c r="G98" i="32" a="1"/>
  <c r="G98" i="32" s="1"/>
  <c r="H98" i="32" s="1" a="1"/>
  <c r="H98" i="32" s="1"/>
  <c r="F99" i="33"/>
  <c r="G98" i="33" a="1"/>
  <c r="G98" i="33" s="1"/>
  <c r="H98" i="33" s="1" a="1"/>
  <c r="H98" i="33" s="1"/>
  <c r="F99" i="30"/>
  <c r="G98" i="30" a="1"/>
  <c r="G98" i="30" s="1"/>
  <c r="H98" i="30" s="1" a="1"/>
  <c r="H98" i="30" s="1"/>
  <c r="F100" i="30" l="1"/>
  <c r="G99" i="30" a="1"/>
  <c r="G99" i="30" s="1"/>
  <c r="H99" i="30" s="1" a="1"/>
  <c r="H99" i="30" s="1"/>
  <c r="G99" i="32" a="1"/>
  <c r="G99" i="32" s="1"/>
  <c r="H99" i="32" s="1" a="1"/>
  <c r="H99" i="32" s="1"/>
  <c r="F100" i="32"/>
  <c r="G98" i="31" a="1"/>
  <c r="G98" i="31" s="1"/>
  <c r="H98" i="31" s="1" a="1"/>
  <c r="H98" i="31" s="1"/>
  <c r="F99" i="31"/>
  <c r="G99" i="33" a="1"/>
  <c r="G99" i="33" s="1"/>
  <c r="H99" i="33" s="1" a="1"/>
  <c r="H99" i="33" s="1"/>
  <c r="F100" i="33"/>
  <c r="F101" i="33" l="1"/>
  <c r="G100" i="33" a="1"/>
  <c r="G100" i="33" s="1"/>
  <c r="H100" i="33" s="1" a="1"/>
  <c r="H100" i="33" s="1"/>
  <c r="F101" i="32"/>
  <c r="G100" i="32" a="1"/>
  <c r="G100" i="32" s="1"/>
  <c r="H100" i="32" s="1" a="1"/>
  <c r="H100" i="32" s="1"/>
  <c r="F100" i="31"/>
  <c r="G99" i="31" a="1"/>
  <c r="G99" i="31" s="1"/>
  <c r="H99" i="31" s="1" a="1"/>
  <c r="H99" i="31" s="1"/>
  <c r="G100" i="30" a="1"/>
  <c r="G100" i="30" s="1"/>
  <c r="H100" i="30" s="1" a="1"/>
  <c r="H100" i="30" s="1"/>
  <c r="F101" i="30"/>
  <c r="F102" i="30" l="1"/>
  <c r="G101" i="30" a="1"/>
  <c r="G101" i="30" s="1"/>
  <c r="H101" i="30" s="1" a="1"/>
  <c r="H101" i="30" s="1"/>
  <c r="F102" i="32"/>
  <c r="G101" i="32" a="1"/>
  <c r="G101" i="32" s="1"/>
  <c r="H101" i="32" s="1" a="1"/>
  <c r="H101" i="32" s="1"/>
  <c r="G100" i="31" a="1"/>
  <c r="G100" i="31" s="1"/>
  <c r="H100" i="31" s="1" a="1"/>
  <c r="H100" i="31" s="1"/>
  <c r="F101" i="31"/>
  <c r="F102" i="33"/>
  <c r="G101" i="33" a="1"/>
  <c r="G101" i="33" s="1"/>
  <c r="H101" i="33" s="1" a="1"/>
  <c r="H101" i="33" s="1"/>
  <c r="G102" i="33" l="1" a="1"/>
  <c r="G102" i="33" s="1"/>
  <c r="H102" i="33" s="1" a="1"/>
  <c r="H102" i="33" s="1"/>
  <c r="F103" i="33"/>
  <c r="G102" i="32" a="1"/>
  <c r="G102" i="32" s="1"/>
  <c r="H102" i="32" s="1" a="1"/>
  <c r="H102" i="32" s="1"/>
  <c r="F103" i="32"/>
  <c r="G101" i="31" a="1"/>
  <c r="G101" i="31" s="1"/>
  <c r="H101" i="31" s="1" a="1"/>
  <c r="H101" i="31" s="1"/>
  <c r="F102" i="31"/>
  <c r="F103" i="30"/>
  <c r="G102" i="30" a="1"/>
  <c r="G102" i="30" s="1"/>
  <c r="H102" i="30" s="1" a="1"/>
  <c r="H102" i="30" s="1"/>
  <c r="F104" i="30" l="1"/>
  <c r="G103" i="30" a="1"/>
  <c r="G103" i="30" s="1"/>
  <c r="H103" i="30" s="1" a="1"/>
  <c r="H103" i="30" s="1"/>
  <c r="F104" i="32"/>
  <c r="G103" i="32" a="1"/>
  <c r="G103" i="32" s="1"/>
  <c r="H103" i="32" s="1" a="1"/>
  <c r="H103" i="32" s="1"/>
  <c r="F103" i="31"/>
  <c r="G102" i="31" a="1"/>
  <c r="G102" i="31" s="1"/>
  <c r="H102" i="31" s="1" a="1"/>
  <c r="H102" i="31" s="1"/>
  <c r="F104" i="33"/>
  <c r="G103" i="33" a="1"/>
  <c r="G103" i="33" s="1"/>
  <c r="H103" i="33" s="1" a="1"/>
  <c r="H103" i="33" s="1"/>
  <c r="F105" i="33" l="1"/>
  <c r="G104" i="33" a="1"/>
  <c r="G104" i="33" s="1"/>
  <c r="H104" i="33" s="1" a="1"/>
  <c r="H104" i="33" s="1"/>
  <c r="G104" i="32" a="1"/>
  <c r="G104" i="32" s="1"/>
  <c r="H104" i="32" s="1" a="1"/>
  <c r="H104" i="32" s="1"/>
  <c r="F105" i="32"/>
  <c r="G103" i="31" a="1"/>
  <c r="G103" i="31" s="1"/>
  <c r="H103" i="31" s="1" a="1"/>
  <c r="H103" i="31" s="1"/>
  <c r="F104" i="31"/>
  <c r="G104" i="30" a="1"/>
  <c r="G104" i="30" s="1"/>
  <c r="H104" i="30" s="1" a="1"/>
  <c r="H104" i="30" s="1"/>
  <c r="F105" i="30"/>
  <c r="G105" i="32" l="1" a="1"/>
  <c r="G105" i="32" s="1"/>
  <c r="H105" i="32" s="1" a="1"/>
  <c r="H105" i="32" s="1"/>
  <c r="F106" i="32"/>
  <c r="F106" i="30"/>
  <c r="G105" i="30" a="1"/>
  <c r="G105" i="30" s="1"/>
  <c r="H105" i="30" s="1" a="1"/>
  <c r="H105" i="30" s="1"/>
  <c r="G104" i="31" a="1"/>
  <c r="G104" i="31" s="1"/>
  <c r="H104" i="31" s="1" a="1"/>
  <c r="H104" i="31" s="1"/>
  <c r="F105" i="31"/>
  <c r="G105" i="33" a="1"/>
  <c r="G105" i="33" s="1"/>
  <c r="H105" i="33" s="1" a="1"/>
  <c r="H105" i="33" s="1"/>
  <c r="F106" i="33"/>
  <c r="G106" i="33" l="1" a="1"/>
  <c r="G106" i="33" s="1"/>
  <c r="H106" i="33" s="1" a="1"/>
  <c r="H106" i="33" s="1"/>
  <c r="F107" i="33"/>
  <c r="F107" i="32"/>
  <c r="G106" i="32" a="1"/>
  <c r="G106" i="32" s="1"/>
  <c r="H106" i="32" s="1" a="1"/>
  <c r="H106" i="32" s="1"/>
  <c r="G105" i="31" a="1"/>
  <c r="G105" i="31" s="1"/>
  <c r="H105" i="31" s="1" a="1"/>
  <c r="H105" i="31" s="1"/>
  <c r="F106" i="31"/>
  <c r="G106" i="30" a="1"/>
  <c r="G106" i="30" s="1"/>
  <c r="H106" i="30" s="1" a="1"/>
  <c r="H106" i="30" s="1"/>
  <c r="F107" i="30"/>
  <c r="F108" i="30" l="1"/>
  <c r="G107" i="30" a="1"/>
  <c r="G107" i="30" s="1"/>
  <c r="H107" i="30" s="1" a="1"/>
  <c r="H107" i="30" s="1"/>
  <c r="G106" i="31" a="1"/>
  <c r="G106" i="31" s="1"/>
  <c r="H106" i="31" s="1" a="1"/>
  <c r="H106" i="31" s="1"/>
  <c r="F107" i="31"/>
  <c r="G107" i="33" a="1"/>
  <c r="G107" i="33" s="1"/>
  <c r="H107" i="33" s="1" a="1"/>
  <c r="H107" i="33" s="1"/>
  <c r="F108" i="33"/>
  <c r="F108" i="32"/>
  <c r="G107" i="32" a="1"/>
  <c r="G107" i="32" s="1"/>
  <c r="H107" i="32" s="1" a="1"/>
  <c r="H107" i="32" s="1"/>
  <c r="G107" i="31" l="1" a="1"/>
  <c r="G107" i="31" s="1"/>
  <c r="H107" i="31" s="1" a="1"/>
  <c r="H107" i="31" s="1"/>
  <c r="F108" i="31"/>
  <c r="F109" i="32"/>
  <c r="G108" i="32" a="1"/>
  <c r="G108" i="32" s="1"/>
  <c r="H108" i="32" s="1" a="1"/>
  <c r="H108" i="32" s="1"/>
  <c r="F109" i="33"/>
  <c r="G108" i="33" a="1"/>
  <c r="G108" i="33" s="1"/>
  <c r="H108" i="33" s="1" a="1"/>
  <c r="H108" i="33" s="1"/>
  <c r="G108" i="30" a="1"/>
  <c r="G108" i="30" s="1"/>
  <c r="H108" i="30" s="1" a="1"/>
  <c r="H108" i="30" s="1"/>
  <c r="F109" i="30"/>
  <c r="F110" i="32" l="1"/>
  <c r="G109" i="32" a="1"/>
  <c r="G109" i="32" s="1"/>
  <c r="H109" i="32" s="1" a="1"/>
  <c r="H109" i="32" s="1"/>
  <c r="G108" i="31" a="1"/>
  <c r="G108" i="31" s="1"/>
  <c r="H108" i="31" s="1" a="1"/>
  <c r="H108" i="31" s="1"/>
  <c r="F109" i="31"/>
  <c r="F110" i="30"/>
  <c r="G109" i="30" a="1"/>
  <c r="G109" i="30" s="1"/>
  <c r="H109" i="30" s="1" a="1"/>
  <c r="H109" i="30" s="1"/>
  <c r="G109" i="33" a="1"/>
  <c r="G109" i="33" s="1"/>
  <c r="H109" i="33" s="1" a="1"/>
  <c r="H109" i="33" s="1"/>
  <c r="F110" i="33"/>
  <c r="F111" i="30" l="1"/>
  <c r="G110" i="30" a="1"/>
  <c r="G110" i="30" s="1"/>
  <c r="H110" i="30" s="1" a="1"/>
  <c r="H110" i="30" s="1"/>
  <c r="F111" i="33"/>
  <c r="G110" i="33" a="1"/>
  <c r="G110" i="33" s="1"/>
  <c r="H110" i="33" s="1" a="1"/>
  <c r="H110" i="33" s="1"/>
  <c r="G109" i="31" a="1"/>
  <c r="G109" i="31" s="1"/>
  <c r="H109" i="31" s="1" a="1"/>
  <c r="H109" i="31" s="1"/>
  <c r="F110" i="31"/>
  <c r="G110" i="32" a="1"/>
  <c r="G110" i="32" s="1"/>
  <c r="H110" i="32" s="1" a="1"/>
  <c r="H110" i="32" s="1"/>
  <c r="F111" i="32"/>
  <c r="G111" i="32" l="1" a="1"/>
  <c r="G111" i="32" s="1"/>
  <c r="H111" i="32" s="1" a="1"/>
  <c r="H111" i="32" s="1"/>
  <c r="F112" i="32"/>
  <c r="F112" i="33"/>
  <c r="G111" i="33" a="1"/>
  <c r="G111" i="33" s="1"/>
  <c r="H111" i="33" s="1" a="1"/>
  <c r="H111" i="33" s="1"/>
  <c r="F111" i="31"/>
  <c r="G110" i="31" a="1"/>
  <c r="G110" i="31" s="1"/>
  <c r="H110" i="31" s="1" a="1"/>
  <c r="H110" i="31" s="1"/>
  <c r="F112" i="30"/>
  <c r="G111" i="30" a="1"/>
  <c r="G111" i="30" s="1"/>
  <c r="H111" i="30" s="1" a="1"/>
  <c r="H111" i="30" s="1"/>
  <c r="G112" i="30" l="1" a="1"/>
  <c r="G112" i="30" s="1"/>
  <c r="H112" i="30" s="1" a="1"/>
  <c r="H112" i="30" s="1"/>
  <c r="F113" i="30"/>
  <c r="F112" i="31"/>
  <c r="G111" i="31" a="1"/>
  <c r="G111" i="31" s="1"/>
  <c r="H111" i="31" s="1" a="1"/>
  <c r="H111" i="31" s="1"/>
  <c r="G112" i="33" a="1"/>
  <c r="G112" i="33" s="1"/>
  <c r="H112" i="33" s="1" a="1"/>
  <c r="H112" i="33" s="1"/>
  <c r="F113" i="33"/>
  <c r="G112" i="32" a="1"/>
  <c r="G112" i="32" s="1"/>
  <c r="H112" i="32" s="1" a="1"/>
  <c r="H112" i="32" s="1"/>
  <c r="F113" i="32"/>
  <c r="G113" i="32" l="1" a="1"/>
  <c r="G113" i="32" s="1"/>
  <c r="H113" i="32" s="1" a="1"/>
  <c r="H113" i="32" s="1"/>
  <c r="F114" i="32"/>
  <c r="F113" i="31"/>
  <c r="G112" i="31" a="1"/>
  <c r="G112" i="31" s="1"/>
  <c r="H112" i="31" s="1" a="1"/>
  <c r="H112" i="31" s="1"/>
  <c r="F114" i="30"/>
  <c r="G113" i="30" a="1"/>
  <c r="G113" i="30" s="1"/>
  <c r="H113" i="30" s="1" a="1"/>
  <c r="H113" i="30" s="1"/>
  <c r="F114" i="33"/>
  <c r="G113" i="33" a="1"/>
  <c r="G113" i="33" s="1"/>
  <c r="H113" i="33" s="1" a="1"/>
  <c r="H113" i="33" s="1"/>
  <c r="G114" i="33" l="1" a="1"/>
  <c r="G114" i="33" s="1"/>
  <c r="H114" i="33" s="1" a="1"/>
  <c r="H114" i="33" s="1"/>
  <c r="F115" i="33"/>
  <c r="F115" i="30"/>
  <c r="G114" i="30" a="1"/>
  <c r="G114" i="30" s="1"/>
  <c r="H114" i="30" s="1" a="1"/>
  <c r="H114" i="30" s="1"/>
  <c r="G114" i="32" a="1"/>
  <c r="G114" i="32" s="1"/>
  <c r="H114" i="32" s="1" a="1"/>
  <c r="H114" i="32" s="1"/>
  <c r="F115" i="32"/>
  <c r="G113" i="31" a="1"/>
  <c r="G113" i="31" s="1"/>
  <c r="H113" i="31" s="1" a="1"/>
  <c r="H113" i="31" s="1"/>
  <c r="F114" i="31"/>
  <c r="G114" i="31" l="1" a="1"/>
  <c r="G114" i="31" s="1"/>
  <c r="H114" i="31" s="1" a="1"/>
  <c r="H114" i="31" s="1"/>
  <c r="F115" i="31"/>
  <c r="G115" i="32" a="1"/>
  <c r="G115" i="32" s="1"/>
  <c r="H115" i="32" s="1" a="1"/>
  <c r="H115" i="32" s="1"/>
  <c r="F116" i="32"/>
  <c r="G115" i="33" a="1"/>
  <c r="G115" i="33" s="1"/>
  <c r="H115" i="33" s="1" a="1"/>
  <c r="H115" i="33" s="1"/>
  <c r="F116" i="33"/>
  <c r="F116" i="30"/>
  <c r="G115" i="30" a="1"/>
  <c r="G115" i="30" s="1"/>
  <c r="H115" i="30" s="1" a="1"/>
  <c r="H115" i="30" s="1"/>
  <c r="G116" i="33" l="1" a="1"/>
  <c r="G116" i="33" s="1"/>
  <c r="H116" i="33" s="1" a="1"/>
  <c r="H116" i="33" s="1"/>
  <c r="F117" i="33"/>
  <c r="F117" i="30"/>
  <c r="G116" i="30" a="1"/>
  <c r="G116" i="30" s="1"/>
  <c r="H116" i="30" s="1" a="1"/>
  <c r="H116" i="30" s="1"/>
  <c r="F116" i="31"/>
  <c r="G115" i="31" a="1"/>
  <c r="G115" i="31" s="1"/>
  <c r="H115" i="31" s="1" a="1"/>
  <c r="H115" i="31" s="1"/>
  <c r="F117" i="32"/>
  <c r="G116" i="32" a="1"/>
  <c r="G116" i="32" s="1"/>
  <c r="H116" i="32" s="1" a="1"/>
  <c r="H116" i="32" s="1"/>
  <c r="G117" i="32" l="1" a="1"/>
  <c r="G117" i="32" s="1"/>
  <c r="H117" i="32" s="1" a="1"/>
  <c r="H117" i="32" s="1"/>
  <c r="F118" i="32"/>
  <c r="F117" i="31"/>
  <c r="G116" i="31" a="1"/>
  <c r="G116" i="31" s="1"/>
  <c r="H116" i="31" s="1" a="1"/>
  <c r="H116" i="31" s="1"/>
  <c r="F118" i="30"/>
  <c r="G117" i="30" a="1"/>
  <c r="G117" i="30" s="1"/>
  <c r="H117" i="30" s="1" a="1"/>
  <c r="H117" i="30" s="1"/>
  <c r="F118" i="33"/>
  <c r="G117" i="33" a="1"/>
  <c r="G117" i="33" s="1"/>
  <c r="H117" i="33" s="1" a="1"/>
  <c r="H117" i="33" s="1"/>
  <c r="G118" i="33" l="1" a="1"/>
  <c r="G118" i="33" s="1"/>
  <c r="H118" i="33" s="1" a="1"/>
  <c r="H118" i="33" s="1"/>
  <c r="F119" i="33"/>
  <c r="G117" i="31" a="1"/>
  <c r="G117" i="31" s="1"/>
  <c r="H117" i="31" s="1" a="1"/>
  <c r="H117" i="31" s="1"/>
  <c r="F118" i="31"/>
  <c r="G118" i="32" a="1"/>
  <c r="G118" i="32" s="1"/>
  <c r="H118" i="32" s="1" a="1"/>
  <c r="H118" i="32" s="1"/>
  <c r="F119" i="32"/>
  <c r="G118" i="30" a="1"/>
  <c r="G118" i="30" s="1"/>
  <c r="H118" i="30" s="1" a="1"/>
  <c r="H118" i="30" s="1"/>
  <c r="F119" i="30"/>
  <c r="F120" i="32" l="1"/>
  <c r="G119" i="32" a="1"/>
  <c r="G119" i="32" s="1"/>
  <c r="H119" i="32" s="1" a="1"/>
  <c r="H119" i="32" s="1"/>
  <c r="F120" i="30"/>
  <c r="G119" i="30" a="1"/>
  <c r="G119" i="30" s="1"/>
  <c r="H119" i="30" s="1" a="1"/>
  <c r="H119" i="30" s="1"/>
  <c r="F120" i="33"/>
  <c r="G119" i="33" a="1"/>
  <c r="G119" i="33" s="1"/>
  <c r="H119" i="33" s="1" a="1"/>
  <c r="H119" i="33" s="1"/>
  <c r="G118" i="31" a="1"/>
  <c r="G118" i="31" s="1"/>
  <c r="H118" i="31" s="1" a="1"/>
  <c r="H118" i="31" s="1"/>
  <c r="F119" i="31"/>
  <c r="F120" i="31" l="1"/>
  <c r="G119" i="31" a="1"/>
  <c r="G119" i="31" s="1"/>
  <c r="H119" i="31" s="1" a="1"/>
  <c r="H119" i="31" s="1"/>
  <c r="F121" i="30"/>
  <c r="G120" i="30" a="1"/>
  <c r="G120" i="30" s="1"/>
  <c r="H120" i="30" s="1" a="1"/>
  <c r="H120" i="30" s="1"/>
  <c r="G120" i="33" a="1"/>
  <c r="G120" i="33" s="1"/>
  <c r="H120" i="33" s="1" a="1"/>
  <c r="H120" i="33" s="1"/>
  <c r="F121" i="33"/>
  <c r="G120" i="32" a="1"/>
  <c r="G120" i="32" s="1"/>
  <c r="H120" i="32" s="1" a="1"/>
  <c r="H120" i="32" s="1"/>
  <c r="F121" i="32"/>
  <c r="F122" i="33" l="1"/>
  <c r="G121" i="33" a="1"/>
  <c r="G121" i="33" s="1"/>
  <c r="H121" i="33" s="1" a="1"/>
  <c r="H121" i="33" s="1"/>
  <c r="G121" i="30" a="1"/>
  <c r="G121" i="30" s="1"/>
  <c r="H121" i="30" s="1" a="1"/>
  <c r="H121" i="30" s="1"/>
  <c r="F122" i="30"/>
  <c r="F122" i="32"/>
  <c r="G121" i="32" a="1"/>
  <c r="G121" i="32" s="1"/>
  <c r="H121" i="32" s="1" a="1"/>
  <c r="H121" i="32" s="1"/>
  <c r="G120" i="31" a="1"/>
  <c r="G120" i="31" s="1"/>
  <c r="H120" i="31" s="1" a="1"/>
  <c r="H120" i="31" s="1"/>
  <c r="F121" i="31"/>
  <c r="F123" i="32" l="1"/>
  <c r="G122" i="32" a="1"/>
  <c r="G122" i="32" s="1"/>
  <c r="H122" i="32" s="1" a="1"/>
  <c r="H122" i="32" s="1"/>
  <c r="G121" i="31" a="1"/>
  <c r="G121" i="31" s="1"/>
  <c r="H121" i="31" s="1" a="1"/>
  <c r="H121" i="31" s="1"/>
  <c r="F122" i="31"/>
  <c r="F123" i="30"/>
  <c r="G122" i="30" a="1"/>
  <c r="G122" i="30" s="1"/>
  <c r="H122" i="30" s="1" a="1"/>
  <c r="H122" i="30" s="1"/>
  <c r="F123" i="33"/>
  <c r="G122" i="33" a="1"/>
  <c r="G122" i="33" s="1"/>
  <c r="H122" i="33" s="1" a="1"/>
  <c r="H122" i="33" s="1"/>
  <c r="F124" i="30" l="1"/>
  <c r="G123" i="30" a="1"/>
  <c r="G123" i="30" s="1"/>
  <c r="H123" i="30" s="1" a="1"/>
  <c r="H123" i="30" s="1"/>
  <c r="F123" i="31"/>
  <c r="G122" i="31" a="1"/>
  <c r="G122" i="31" s="1"/>
  <c r="H122" i="31" s="1" a="1"/>
  <c r="H122" i="31" s="1"/>
  <c r="G123" i="33" a="1"/>
  <c r="G123" i="33" s="1"/>
  <c r="H123" i="33" s="1" a="1"/>
  <c r="H123" i="33" s="1"/>
  <c r="F124" i="33"/>
  <c r="G123" i="32" a="1"/>
  <c r="G123" i="32" s="1"/>
  <c r="H123" i="32" s="1" a="1"/>
  <c r="H123" i="32" s="1"/>
  <c r="F124" i="32"/>
  <c r="F125" i="32" l="1"/>
  <c r="G124" i="32" a="1"/>
  <c r="G124" i="32" s="1"/>
  <c r="H124" i="32" s="1" a="1"/>
  <c r="H124" i="32" s="1"/>
  <c r="F124" i="31"/>
  <c r="G123" i="31" a="1"/>
  <c r="G123" i="31" s="1"/>
  <c r="H123" i="31" s="1" a="1"/>
  <c r="H123" i="31" s="1"/>
  <c r="F125" i="33"/>
  <c r="G124" i="33" a="1"/>
  <c r="G124" i="33" s="1"/>
  <c r="H124" i="33" s="1" a="1"/>
  <c r="H124" i="33" s="1"/>
  <c r="G124" i="30" a="1"/>
  <c r="G124" i="30" s="1"/>
  <c r="H124" i="30" s="1" a="1"/>
  <c r="H124" i="30" s="1"/>
  <c r="F125" i="30"/>
  <c r="F126" i="30" l="1"/>
  <c r="G125" i="30" a="1"/>
  <c r="G125" i="30" s="1"/>
  <c r="H125" i="30" s="1" a="1"/>
  <c r="H125" i="30" s="1"/>
  <c r="G124" i="31" a="1"/>
  <c r="G124" i="31" s="1"/>
  <c r="H124" i="31" s="1" a="1"/>
  <c r="H124" i="31" s="1"/>
  <c r="F125" i="31"/>
  <c r="F126" i="33"/>
  <c r="G125" i="33" a="1"/>
  <c r="G125" i="33" s="1"/>
  <c r="H125" i="33" s="1" a="1"/>
  <c r="H125" i="33" s="1"/>
  <c r="G125" i="32" a="1"/>
  <c r="G125" i="32" s="1"/>
  <c r="H125" i="32" s="1" a="1"/>
  <c r="H125" i="32" s="1"/>
  <c r="F126" i="32"/>
  <c r="G125" i="31" l="1" a="1"/>
  <c r="G125" i="31" s="1"/>
  <c r="H125" i="31" s="1" a="1"/>
  <c r="H125" i="31" s="1"/>
  <c r="F126" i="31"/>
  <c r="G126" i="32" a="1"/>
  <c r="G126" i="32" s="1"/>
  <c r="H126" i="32" s="1" a="1"/>
  <c r="H126" i="32" s="1"/>
  <c r="F127" i="32"/>
  <c r="F127" i="33"/>
  <c r="G126" i="33" a="1"/>
  <c r="G126" i="33" s="1"/>
  <c r="H126" i="33" s="1" a="1"/>
  <c r="H126" i="33" s="1"/>
  <c r="F127" i="30"/>
  <c r="G126" i="30" a="1"/>
  <c r="G126" i="30" s="1"/>
  <c r="H126" i="30" s="1" a="1"/>
  <c r="H126" i="30" s="1"/>
  <c r="G127" i="30" l="1" a="1"/>
  <c r="G127" i="30" s="1"/>
  <c r="H127" i="30" s="1" a="1"/>
  <c r="H127" i="30" s="1"/>
  <c r="F128" i="30"/>
  <c r="G127" i="32" a="1"/>
  <c r="G127" i="32" s="1"/>
  <c r="H127" i="32" s="1" a="1"/>
  <c r="H127" i="32" s="1"/>
  <c r="F128" i="32"/>
  <c r="F127" i="31"/>
  <c r="G126" i="31" a="1"/>
  <c r="G126" i="31" s="1"/>
  <c r="H126" i="31" s="1" a="1"/>
  <c r="H126" i="31" s="1"/>
  <c r="G127" i="33" a="1"/>
  <c r="G127" i="33" s="1"/>
  <c r="H127" i="33" s="1" a="1"/>
  <c r="H127" i="33" s="1"/>
  <c r="F128" i="33"/>
  <c r="F128" i="31" l="1"/>
  <c r="G127" i="31" a="1"/>
  <c r="G127" i="31" s="1"/>
  <c r="H127" i="31" s="1" a="1"/>
  <c r="H127" i="31" s="1"/>
  <c r="G128" i="33" a="1"/>
  <c r="G128" i="33" s="1"/>
  <c r="H128" i="33" s="1" a="1"/>
  <c r="H128" i="33" s="1"/>
  <c r="F129" i="33"/>
  <c r="G128" i="30" a="1"/>
  <c r="G128" i="30" s="1"/>
  <c r="H128" i="30" s="1" a="1"/>
  <c r="H128" i="30" s="1"/>
  <c r="F129" i="30"/>
  <c r="G128" i="32" a="1"/>
  <c r="G128" i="32" s="1"/>
  <c r="H128" i="32" s="1" a="1"/>
  <c r="H128" i="32" s="1"/>
  <c r="F129" i="32"/>
  <c r="G129" i="32" l="1" a="1"/>
  <c r="G129" i="32" s="1"/>
  <c r="H129" i="32" s="1" a="1"/>
  <c r="H129" i="32" s="1"/>
  <c r="F130" i="32"/>
  <c r="G129" i="30" a="1"/>
  <c r="G129" i="30" s="1"/>
  <c r="H129" i="30" s="1" a="1"/>
  <c r="H129" i="30" s="1"/>
  <c r="F130" i="30"/>
  <c r="F130" i="33"/>
  <c r="G129" i="33" a="1"/>
  <c r="G129" i="33" s="1"/>
  <c r="H129" i="33" s="1" a="1"/>
  <c r="H129" i="33" s="1"/>
  <c r="F129" i="31"/>
  <c r="G128" i="31" a="1"/>
  <c r="G128" i="31" s="1"/>
  <c r="H128" i="31" s="1" a="1"/>
  <c r="H128" i="31" s="1"/>
  <c r="F130" i="31" l="1"/>
  <c r="G129" i="31" a="1"/>
  <c r="G129" i="31" s="1"/>
  <c r="H129" i="31" s="1" a="1"/>
  <c r="H129" i="31" s="1"/>
  <c r="G130" i="33" a="1"/>
  <c r="G130" i="33" s="1"/>
  <c r="H130" i="33" s="1" a="1"/>
  <c r="H130" i="33" s="1"/>
  <c r="F131" i="33"/>
  <c r="F131" i="32"/>
  <c r="G130" i="32" a="1"/>
  <c r="G130" i="32" s="1"/>
  <c r="H130" i="32" s="1" a="1"/>
  <c r="H130" i="32" s="1"/>
  <c r="F131" i="30"/>
  <c r="G130" i="30" a="1"/>
  <c r="G130" i="30" s="1"/>
  <c r="H130" i="30" s="1" a="1"/>
  <c r="H130" i="30" s="1"/>
  <c r="F132" i="30" l="1"/>
  <c r="G131" i="30" a="1"/>
  <c r="G131" i="30" s="1"/>
  <c r="H131" i="30" s="1" a="1"/>
  <c r="H131" i="30" s="1"/>
  <c r="G131" i="32" a="1"/>
  <c r="G131" i="32" s="1"/>
  <c r="H131" i="32" s="1" a="1"/>
  <c r="H131" i="32" s="1"/>
  <c r="F132" i="32"/>
  <c r="G131" i="33" a="1"/>
  <c r="G131" i="33" s="1"/>
  <c r="H131" i="33" s="1" a="1"/>
  <c r="H131" i="33" s="1"/>
  <c r="F132" i="33"/>
  <c r="G130" i="31" a="1"/>
  <c r="G130" i="31" s="1"/>
  <c r="H130" i="31" s="1" a="1"/>
  <c r="H130" i="31" s="1"/>
  <c r="F131" i="31"/>
  <c r="G132" i="33" l="1" a="1"/>
  <c r="G132" i="33" s="1"/>
  <c r="H132" i="33" s="1" a="1"/>
  <c r="H132" i="33" s="1"/>
  <c r="F133" i="33"/>
  <c r="F132" i="31"/>
  <c r="G131" i="31" a="1"/>
  <c r="G131" i="31" s="1"/>
  <c r="H131" i="31" s="1" a="1"/>
  <c r="H131" i="31" s="1"/>
  <c r="G132" i="32" a="1"/>
  <c r="G132" i="32" s="1"/>
  <c r="H132" i="32" s="1" a="1"/>
  <c r="H132" i="32" s="1"/>
  <c r="F133" i="32"/>
  <c r="G132" i="30" a="1"/>
  <c r="G132" i="30" s="1"/>
  <c r="H132" i="30" s="1" a="1"/>
  <c r="H132" i="30" s="1"/>
  <c r="F133" i="30"/>
  <c r="G133" i="32" l="1" a="1"/>
  <c r="G133" i="32" s="1"/>
  <c r="H133" i="32" s="1" a="1"/>
  <c r="H133" i="32" s="1"/>
  <c r="F134" i="32"/>
  <c r="G133" i="30" a="1"/>
  <c r="G133" i="30" s="1"/>
  <c r="H133" i="30" s="1" a="1"/>
  <c r="H133" i="30" s="1"/>
  <c r="F134" i="30"/>
  <c r="F133" i="31"/>
  <c r="G132" i="31" a="1"/>
  <c r="G132" i="31" s="1"/>
  <c r="H132" i="31" s="1" a="1"/>
  <c r="H132" i="31" s="1"/>
  <c r="F134" i="33"/>
  <c r="G133" i="33" a="1"/>
  <c r="G133" i="33" s="1"/>
  <c r="H133" i="33" s="1" a="1"/>
  <c r="H133" i="33" s="1"/>
  <c r="G133" i="31" l="1" a="1"/>
  <c r="G133" i="31" s="1"/>
  <c r="H133" i="31" s="1" a="1"/>
  <c r="H133" i="31" s="1"/>
  <c r="F134" i="31"/>
  <c r="G134" i="33" a="1"/>
  <c r="G134" i="33" s="1"/>
  <c r="H134" i="33" s="1" a="1"/>
  <c r="H134" i="33" s="1"/>
  <c r="F135" i="33"/>
  <c r="F135" i="32"/>
  <c r="G134" i="32" a="1"/>
  <c r="G134" i="32" s="1"/>
  <c r="H134" i="32" s="1" a="1"/>
  <c r="H134" i="32" s="1"/>
  <c r="F135" i="30"/>
  <c r="G134" i="30" a="1"/>
  <c r="G134" i="30" s="1"/>
  <c r="H134" i="30" s="1" a="1"/>
  <c r="H134" i="30" s="1"/>
  <c r="F136" i="30" l="1"/>
  <c r="G135" i="30" a="1"/>
  <c r="G135" i="30" s="1"/>
  <c r="H135" i="30" s="1" a="1"/>
  <c r="H135" i="30" s="1"/>
  <c r="G135" i="32" a="1"/>
  <c r="G135" i="32" s="1"/>
  <c r="H135" i="32" s="1" a="1"/>
  <c r="H135" i="32" s="1"/>
  <c r="F136" i="32"/>
  <c r="G134" i="31" a="1"/>
  <c r="G134" i="31" s="1"/>
  <c r="H134" i="31" s="1" a="1"/>
  <c r="H134" i="31" s="1"/>
  <c r="F135" i="31"/>
  <c r="F136" i="33"/>
  <c r="G135" i="33" a="1"/>
  <c r="G135" i="33" s="1"/>
  <c r="H135" i="33" s="1" a="1"/>
  <c r="H135" i="33" s="1"/>
  <c r="F137" i="33" l="1"/>
  <c r="G136" i="33" a="1"/>
  <c r="G136" i="33" s="1"/>
  <c r="H136" i="33" s="1" a="1"/>
  <c r="H136" i="33" s="1"/>
  <c r="F137" i="32"/>
  <c r="G136" i="32" a="1"/>
  <c r="G136" i="32" s="1"/>
  <c r="H136" i="32" s="1" a="1"/>
  <c r="H136" i="32" s="1"/>
  <c r="F136" i="31"/>
  <c r="G135" i="31" a="1"/>
  <c r="G135" i="31" s="1"/>
  <c r="H135" i="31" s="1" a="1"/>
  <c r="H135" i="31" s="1"/>
  <c r="G136" i="30" a="1"/>
  <c r="G136" i="30" s="1"/>
  <c r="H136" i="30" s="1" a="1"/>
  <c r="H136" i="30" s="1"/>
  <c r="F137" i="30"/>
  <c r="F137" i="31" l="1"/>
  <c r="G136" i="31" a="1"/>
  <c r="G136" i="31" s="1"/>
  <c r="H136" i="31" s="1" a="1"/>
  <c r="H136" i="31" s="1"/>
  <c r="F138" i="32"/>
  <c r="G137" i="32" a="1"/>
  <c r="G137" i="32" s="1"/>
  <c r="H137" i="32" s="1" a="1"/>
  <c r="H137" i="32" s="1"/>
  <c r="F138" i="30"/>
  <c r="G137" i="30" a="1"/>
  <c r="G137" i="30" s="1"/>
  <c r="H137" i="30" s="1" a="1"/>
  <c r="H137" i="30" s="1"/>
  <c r="G137" i="33" a="1"/>
  <c r="G137" i="33" s="1"/>
  <c r="H137" i="33" s="1" a="1"/>
  <c r="H137" i="33" s="1"/>
  <c r="F138" i="33"/>
  <c r="G138" i="33" l="1" a="1"/>
  <c r="G138" i="33" s="1"/>
  <c r="H138" i="33" s="1" a="1"/>
  <c r="H138" i="33" s="1"/>
  <c r="F139" i="33"/>
  <c r="F139" i="32"/>
  <c r="G138" i="32" a="1"/>
  <c r="G138" i="32" s="1"/>
  <c r="H138" i="32" s="1" a="1"/>
  <c r="H138" i="32" s="1"/>
  <c r="F139" i="30"/>
  <c r="G138" i="30" a="1"/>
  <c r="G138" i="30" s="1"/>
  <c r="H138" i="30" s="1" a="1"/>
  <c r="H138" i="30" s="1"/>
  <c r="G137" i="31" a="1"/>
  <c r="G137" i="31" s="1"/>
  <c r="H137" i="31" s="1" a="1"/>
  <c r="H137" i="31" s="1"/>
  <c r="F138" i="31"/>
  <c r="F140" i="32" l="1"/>
  <c r="G139" i="32" a="1"/>
  <c r="G139" i="32" s="1"/>
  <c r="H139" i="32" s="1" a="1"/>
  <c r="H139" i="32" s="1"/>
  <c r="G138" i="31" a="1"/>
  <c r="G138" i="31" s="1"/>
  <c r="H138" i="31" s="1" a="1"/>
  <c r="H138" i="31" s="1"/>
  <c r="F139" i="31"/>
  <c r="G139" i="33" a="1"/>
  <c r="G139" i="33" s="1"/>
  <c r="H139" i="33" s="1" a="1"/>
  <c r="H139" i="33" s="1"/>
  <c r="F140" i="33"/>
  <c r="F140" i="30"/>
  <c r="G139" i="30" a="1"/>
  <c r="G139" i="30" s="1"/>
  <c r="H139" i="30" s="1" a="1"/>
  <c r="H139" i="30" s="1"/>
  <c r="G140" i="30" l="1" a="1"/>
  <c r="G140" i="30" s="1"/>
  <c r="H140" i="30" s="1" a="1"/>
  <c r="H140" i="30" s="1"/>
  <c r="F141" i="30"/>
  <c r="G140" i="33" a="1"/>
  <c r="G140" i="33" s="1"/>
  <c r="H140" i="33" s="1" a="1"/>
  <c r="H140" i="33" s="1"/>
  <c r="F141" i="33"/>
  <c r="G139" i="31" a="1"/>
  <c r="G139" i="31" s="1"/>
  <c r="H139" i="31" s="1" a="1"/>
  <c r="H139" i="31" s="1"/>
  <c r="F140" i="31"/>
  <c r="F141" i="32"/>
  <c r="G140" i="32" a="1"/>
  <c r="G140" i="32" s="1"/>
  <c r="H140" i="32" s="1" a="1"/>
  <c r="H140" i="32" s="1"/>
  <c r="F142" i="32" l="1"/>
  <c r="G141" i="32" a="1"/>
  <c r="G141" i="32" s="1"/>
  <c r="H141" i="32" s="1" a="1"/>
  <c r="H141" i="32" s="1"/>
  <c r="G141" i="33" a="1"/>
  <c r="G141" i="33" s="1"/>
  <c r="H141" i="33" s="1" a="1"/>
  <c r="H141" i="33" s="1"/>
  <c r="F142" i="33"/>
  <c r="G141" i="30" a="1"/>
  <c r="G141" i="30" s="1"/>
  <c r="H141" i="30" s="1" a="1"/>
  <c r="H141" i="30" s="1"/>
  <c r="F142" i="30"/>
  <c r="G140" i="31" a="1"/>
  <c r="G140" i="31" s="1"/>
  <c r="H140" i="31" s="1" a="1"/>
  <c r="H140" i="31" s="1"/>
  <c r="F141" i="31"/>
  <c r="F143" i="30" l="1"/>
  <c r="G142" i="30" a="1"/>
  <c r="G142" i="30" s="1"/>
  <c r="H142" i="30" s="1" a="1"/>
  <c r="H142" i="30" s="1"/>
  <c r="G141" i="31" a="1"/>
  <c r="G141" i="31" s="1"/>
  <c r="H141" i="31" s="1" a="1"/>
  <c r="H141" i="31" s="1"/>
  <c r="F142" i="31"/>
  <c r="F143" i="33"/>
  <c r="G142" i="33" a="1"/>
  <c r="G142" i="33" s="1"/>
  <c r="H142" i="33" s="1" a="1"/>
  <c r="H142" i="33" s="1"/>
  <c r="F143" i="32"/>
  <c r="G142" i="32" a="1"/>
  <c r="G142" i="32" s="1"/>
  <c r="H142" i="32" s="1" a="1"/>
  <c r="H142" i="32" s="1"/>
  <c r="F144" i="32" l="1"/>
  <c r="G143" i="32" a="1"/>
  <c r="G143" i="32" s="1"/>
  <c r="H143" i="32" s="1" a="1"/>
  <c r="H143" i="32" s="1"/>
  <c r="F144" i="33"/>
  <c r="G143" i="33" a="1"/>
  <c r="G143" i="33" s="1"/>
  <c r="H143" i="33" s="1" a="1"/>
  <c r="H143" i="33" s="1"/>
  <c r="G142" i="31" a="1"/>
  <c r="G142" i="31" s="1"/>
  <c r="H142" i="31" s="1" a="1"/>
  <c r="H142" i="31" s="1"/>
  <c r="F143" i="31"/>
  <c r="G143" i="30" a="1"/>
  <c r="G143" i="30" s="1"/>
  <c r="H143" i="30" s="1" a="1"/>
  <c r="H143" i="30" s="1"/>
  <c r="F144" i="30"/>
  <c r="G144" i="33" l="1" a="1"/>
  <c r="G144" i="33" s="1"/>
  <c r="H144" i="33" s="1" a="1"/>
  <c r="H144" i="33" s="1"/>
  <c r="F145" i="33"/>
  <c r="F144" i="31"/>
  <c r="G143" i="31" a="1"/>
  <c r="G143" i="31" s="1"/>
  <c r="H143" i="31" s="1" a="1"/>
  <c r="H143" i="31" s="1"/>
  <c r="G144" i="30" a="1"/>
  <c r="G144" i="30" s="1"/>
  <c r="H144" i="30" s="1" a="1"/>
  <c r="H144" i="30" s="1"/>
  <c r="F145" i="30"/>
  <c r="G144" i="32" a="1"/>
  <c r="G144" i="32" s="1"/>
  <c r="H144" i="32" s="1" a="1"/>
  <c r="H144" i="32" s="1"/>
  <c r="F145" i="32"/>
  <c r="G145" i="30" l="1" a="1"/>
  <c r="G145" i="30" s="1"/>
  <c r="H145" i="30" s="1" a="1"/>
  <c r="H145" i="30" s="1"/>
  <c r="F146" i="30"/>
  <c r="G145" i="33" a="1"/>
  <c r="G145" i="33" s="1"/>
  <c r="H145" i="33" s="1" a="1"/>
  <c r="H145" i="33" s="1"/>
  <c r="F146" i="33"/>
  <c r="G145" i="32" a="1"/>
  <c r="G145" i="32" s="1"/>
  <c r="H145" i="32" s="1" a="1"/>
  <c r="H145" i="32" s="1"/>
  <c r="F146" i="32"/>
  <c r="G144" i="31" a="1"/>
  <c r="G144" i="31" s="1"/>
  <c r="H144" i="31" s="1" a="1"/>
  <c r="H144" i="31" s="1"/>
  <c r="F145" i="31"/>
  <c r="F146" i="31" l="1"/>
  <c r="G145" i="31" a="1"/>
  <c r="G145" i="31" s="1"/>
  <c r="H145" i="31" s="1" a="1"/>
  <c r="H145" i="31" s="1"/>
  <c r="F147" i="32"/>
  <c r="G146" i="32" a="1"/>
  <c r="G146" i="32" s="1"/>
  <c r="H146" i="32" s="1" a="1"/>
  <c r="H146" i="32" s="1"/>
  <c r="F147" i="33"/>
  <c r="G146" i="33" a="1"/>
  <c r="G146" i="33" s="1"/>
  <c r="H146" i="33" s="1" a="1"/>
  <c r="H146" i="33" s="1"/>
  <c r="F147" i="30"/>
  <c r="G146" i="30" a="1"/>
  <c r="G146" i="30" s="1"/>
  <c r="H146" i="30" s="1" a="1"/>
  <c r="H146" i="30" s="1"/>
  <c r="G147" i="33" l="1" a="1"/>
  <c r="G147" i="33" s="1"/>
  <c r="H147" i="33" s="1" a="1"/>
  <c r="H147" i="33" s="1"/>
  <c r="F148" i="33"/>
  <c r="G147" i="32" a="1"/>
  <c r="G147" i="32" s="1"/>
  <c r="H147" i="32" s="1" a="1"/>
  <c r="H147" i="32" s="1"/>
  <c r="F148" i="32"/>
  <c r="F148" i="30"/>
  <c r="G147" i="30" a="1"/>
  <c r="G147" i="30" s="1"/>
  <c r="H147" i="30" s="1" a="1"/>
  <c r="H147" i="30" s="1"/>
  <c r="F147" i="31"/>
  <c r="G146" i="31" a="1"/>
  <c r="G146" i="31" s="1"/>
  <c r="H146" i="31" s="1" a="1"/>
  <c r="H146" i="31" s="1"/>
  <c r="G148" i="32" l="1" a="1"/>
  <c r="G148" i="32" s="1"/>
  <c r="H148" i="32" s="1" a="1"/>
  <c r="H148" i="32" s="1"/>
  <c r="F149" i="32"/>
  <c r="G148" i="30" a="1"/>
  <c r="G148" i="30" s="1"/>
  <c r="H148" i="30" s="1" a="1"/>
  <c r="H148" i="30" s="1"/>
  <c r="F149" i="30"/>
  <c r="G147" i="31" a="1"/>
  <c r="G147" i="31" s="1"/>
  <c r="H147" i="31" s="1" a="1"/>
  <c r="H147" i="31" s="1"/>
  <c r="F148" i="31"/>
  <c r="G148" i="33" a="1"/>
  <c r="G148" i="33" s="1"/>
  <c r="H148" i="33" s="1" a="1"/>
  <c r="H148" i="33" s="1"/>
  <c r="F149" i="33"/>
  <c r="F149" i="31" l="1"/>
  <c r="G148" i="31" a="1"/>
  <c r="G148" i="31" s="1"/>
  <c r="H148" i="31" s="1" a="1"/>
  <c r="H148" i="31" s="1"/>
  <c r="G149" i="33" a="1"/>
  <c r="G149" i="33" s="1"/>
  <c r="H149" i="33" s="1" a="1"/>
  <c r="H149" i="33" s="1"/>
  <c r="F150" i="33"/>
  <c r="G149" i="32" a="1"/>
  <c r="G149" i="32" s="1"/>
  <c r="H149" i="32" s="1" a="1"/>
  <c r="H149" i="32" s="1"/>
  <c r="F150" i="32"/>
  <c r="G149" i="30" a="1"/>
  <c r="G149" i="30" s="1"/>
  <c r="H149" i="30" s="1" a="1"/>
  <c r="H149" i="30" s="1"/>
  <c r="F150" i="30"/>
  <c r="F151" i="32" l="1"/>
  <c r="G150" i="32" a="1"/>
  <c r="G150" i="32" s="1"/>
  <c r="H150" i="32" s="1" a="1"/>
  <c r="H150" i="32" s="1"/>
  <c r="F151" i="30"/>
  <c r="G150" i="30" a="1"/>
  <c r="G150" i="30" s="1"/>
  <c r="H150" i="30" s="1" a="1"/>
  <c r="H150" i="30" s="1"/>
  <c r="F151" i="33"/>
  <c r="G150" i="33" a="1"/>
  <c r="G150" i="33" s="1"/>
  <c r="H150" i="33" s="1" a="1"/>
  <c r="H150" i="33" s="1"/>
  <c r="G149" i="31" a="1"/>
  <c r="G149" i="31" s="1"/>
  <c r="H149" i="31" s="1" a="1"/>
  <c r="H149" i="31" s="1"/>
  <c r="F150" i="31"/>
  <c r="F151" i="31" l="1"/>
  <c r="G150" i="31" a="1"/>
  <c r="G150" i="31" s="1"/>
  <c r="H150" i="31" s="1" a="1"/>
  <c r="H150" i="31" s="1"/>
  <c r="G151" i="33" a="1"/>
  <c r="G151" i="33" s="1"/>
  <c r="H151" i="33" s="1" a="1"/>
  <c r="H151" i="33" s="1"/>
  <c r="F152" i="33"/>
  <c r="F152" i="30"/>
  <c r="G151" i="30" a="1"/>
  <c r="G151" i="30" s="1"/>
  <c r="H151" i="30" s="1" a="1"/>
  <c r="H151" i="30" s="1"/>
  <c r="G151" i="32" a="1"/>
  <c r="G151" i="32" s="1"/>
  <c r="H151" i="32" s="1" a="1"/>
  <c r="H151" i="32" s="1"/>
  <c r="F152" i="32"/>
  <c r="F153" i="30" l="1"/>
  <c r="G152" i="30" a="1"/>
  <c r="G152" i="30" s="1"/>
  <c r="H152" i="30" s="1" a="1"/>
  <c r="H152" i="30" s="1"/>
  <c r="G152" i="32" a="1"/>
  <c r="G152" i="32" s="1"/>
  <c r="H152" i="32" s="1" a="1"/>
  <c r="H152" i="32" s="1"/>
  <c r="F153" i="32"/>
  <c r="F153" i="33"/>
  <c r="G152" i="33" a="1"/>
  <c r="G152" i="33" s="1"/>
  <c r="H152" i="33" s="1" a="1"/>
  <c r="H152" i="33" s="1"/>
  <c r="G151" i="31" a="1"/>
  <c r="G151" i="31" s="1"/>
  <c r="H151" i="31" s="1" a="1"/>
  <c r="H151" i="31" s="1"/>
  <c r="F152" i="31"/>
  <c r="F154" i="33" l="1"/>
  <c r="G153" i="33" a="1"/>
  <c r="G153" i="33" s="1"/>
  <c r="H153" i="33" s="1" a="1"/>
  <c r="H153" i="33" s="1"/>
  <c r="F153" i="31"/>
  <c r="G152" i="31" a="1"/>
  <c r="G152" i="31" s="1"/>
  <c r="H152" i="31" s="1" a="1"/>
  <c r="H152" i="31" s="1"/>
  <c r="G153" i="32" a="1"/>
  <c r="G153" i="32" s="1"/>
  <c r="H153" i="32" s="1" a="1"/>
  <c r="H153" i="32" s="1"/>
  <c r="F154" i="32"/>
  <c r="G153" i="30" a="1"/>
  <c r="G153" i="30" s="1"/>
  <c r="H153" i="30" s="1" a="1"/>
  <c r="H153" i="30" s="1"/>
  <c r="F154" i="30"/>
  <c r="G154" i="32" l="1" a="1"/>
  <c r="G154" i="32" s="1"/>
  <c r="H154" i="32" s="1" a="1"/>
  <c r="H154" i="32" s="1"/>
  <c r="F155" i="32"/>
  <c r="G153" i="31" a="1"/>
  <c r="G153" i="31" s="1"/>
  <c r="H153" i="31" s="1" a="1"/>
  <c r="H153" i="31" s="1"/>
  <c r="F154" i="31"/>
  <c r="F155" i="30"/>
  <c r="G154" i="30" a="1"/>
  <c r="G154" i="30" s="1"/>
  <c r="H154" i="30" s="1" a="1"/>
  <c r="H154" i="30" s="1"/>
  <c r="F155" i="33"/>
  <c r="G154" i="33" a="1"/>
  <c r="G154" i="33" s="1"/>
  <c r="H154" i="33" s="1" a="1"/>
  <c r="H154" i="33" s="1"/>
  <c r="F155" i="31" l="1"/>
  <c r="G154" i="31" a="1"/>
  <c r="G154" i="31" s="1"/>
  <c r="H154" i="31" s="1" a="1"/>
  <c r="H154" i="31" s="1"/>
  <c r="F156" i="33"/>
  <c r="G155" i="33" a="1"/>
  <c r="G155" i="33" s="1"/>
  <c r="H155" i="33" s="1" a="1"/>
  <c r="H155" i="33" s="1"/>
  <c r="G155" i="32" a="1"/>
  <c r="G155" i="32" s="1"/>
  <c r="H155" i="32" s="1" a="1"/>
  <c r="H155" i="32" s="1"/>
  <c r="F156" i="32"/>
  <c r="F156" i="30"/>
  <c r="G155" i="30" a="1"/>
  <c r="G155" i="30" s="1"/>
  <c r="H155" i="30" s="1" a="1"/>
  <c r="H155" i="30" s="1"/>
  <c r="G156" i="30" l="1" a="1"/>
  <c r="G156" i="30" s="1"/>
  <c r="H156" i="30" s="1" a="1"/>
  <c r="H156" i="30" s="1"/>
  <c r="F157" i="30"/>
  <c r="G156" i="32" a="1"/>
  <c r="G156" i="32" s="1"/>
  <c r="H156" i="32" s="1" a="1"/>
  <c r="H156" i="32" s="1"/>
  <c r="F157" i="32"/>
  <c r="G156" i="33" a="1"/>
  <c r="G156" i="33" s="1"/>
  <c r="H156" i="33" s="1" a="1"/>
  <c r="H156" i="33" s="1"/>
  <c r="F157" i="33"/>
  <c r="G155" i="31" a="1"/>
  <c r="G155" i="31" s="1"/>
  <c r="H155" i="31" s="1" a="1"/>
  <c r="H155" i="31" s="1"/>
  <c r="F156" i="31"/>
  <c r="F158" i="33" l="1"/>
  <c r="G157" i="33" a="1"/>
  <c r="G157" i="33" s="1"/>
  <c r="H157" i="33" s="1" a="1"/>
  <c r="H157" i="33" s="1"/>
  <c r="G157" i="32" a="1"/>
  <c r="G157" i="32" s="1"/>
  <c r="H157" i="32" s="1" a="1"/>
  <c r="H157" i="32" s="1"/>
  <c r="F158" i="32"/>
  <c r="G156" i="31" a="1"/>
  <c r="G156" i="31" s="1"/>
  <c r="H156" i="31" s="1" a="1"/>
  <c r="H156" i="31" s="1"/>
  <c r="F157" i="31"/>
  <c r="G157" i="30" a="1"/>
  <c r="G157" i="30" s="1"/>
  <c r="H157" i="30" s="1" a="1"/>
  <c r="H157" i="30" s="1"/>
  <c r="F158" i="30"/>
  <c r="F159" i="30" l="1"/>
  <c r="G158" i="30" a="1"/>
  <c r="G158" i="30" s="1"/>
  <c r="H158" i="30" s="1" a="1"/>
  <c r="H158" i="30" s="1"/>
  <c r="G157" i="31" a="1"/>
  <c r="G157" i="31" s="1"/>
  <c r="H157" i="31" s="1" a="1"/>
  <c r="H157" i="31" s="1"/>
  <c r="F158" i="31"/>
  <c r="F159" i="32"/>
  <c r="G158" i="32" a="1"/>
  <c r="G158" i="32" s="1"/>
  <c r="H158" i="32" s="1" a="1"/>
  <c r="H158" i="32" s="1"/>
  <c r="G158" i="33" a="1"/>
  <c r="G158" i="33" s="1"/>
  <c r="H158" i="33" s="1" a="1"/>
  <c r="H158" i="33" s="1"/>
  <c r="F159" i="33"/>
  <c r="F160" i="32" l="1"/>
  <c r="G159" i="32" a="1"/>
  <c r="G159" i="32" s="1"/>
  <c r="H159" i="32" s="1" a="1"/>
  <c r="H159" i="32" s="1"/>
  <c r="F160" i="33"/>
  <c r="G159" i="33" a="1"/>
  <c r="G159" i="33" s="1"/>
  <c r="H159" i="33" s="1" a="1"/>
  <c r="H159" i="33" s="1"/>
  <c r="F159" i="31"/>
  <c r="G158" i="31" a="1"/>
  <c r="G158" i="31" s="1"/>
  <c r="H158" i="31" s="1" a="1"/>
  <c r="H158" i="31" s="1"/>
  <c r="F160" i="30"/>
  <c r="G159" i="30" a="1"/>
  <c r="G159" i="30" s="1"/>
  <c r="H159" i="30" s="1" a="1"/>
  <c r="H159" i="30" s="1"/>
  <c r="G160" i="30" l="1" a="1"/>
  <c r="G160" i="30" s="1"/>
  <c r="H160" i="30" s="1" a="1"/>
  <c r="H160" i="30" s="1"/>
  <c r="F161" i="30"/>
  <c r="G160" i="33" a="1"/>
  <c r="G160" i="33" s="1"/>
  <c r="H160" i="33" s="1" a="1"/>
  <c r="H160" i="33" s="1"/>
  <c r="F161" i="33"/>
  <c r="F160" i="31"/>
  <c r="G159" i="31" a="1"/>
  <c r="G159" i="31" s="1"/>
  <c r="H159" i="31" s="1" a="1"/>
  <c r="H159" i="31" s="1"/>
  <c r="F161" i="32"/>
  <c r="G160" i="32" a="1"/>
  <c r="G160" i="32" s="1"/>
  <c r="H160" i="32" s="1" a="1"/>
  <c r="H160" i="32" s="1"/>
  <c r="G161" i="32" l="1" a="1"/>
  <c r="G161" i="32" s="1"/>
  <c r="H161" i="32" s="1" a="1"/>
  <c r="H161" i="32" s="1"/>
  <c r="F162" i="32"/>
  <c r="G160" i="31" a="1"/>
  <c r="G160" i="31" s="1"/>
  <c r="H160" i="31" s="1" a="1"/>
  <c r="H160" i="31" s="1"/>
  <c r="F161" i="31"/>
  <c r="G161" i="30" a="1"/>
  <c r="G161" i="30" s="1"/>
  <c r="H161" i="30" s="1" a="1"/>
  <c r="H161" i="30" s="1"/>
  <c r="F162" i="30"/>
  <c r="G161" i="33" a="1"/>
  <c r="G161" i="33" s="1"/>
  <c r="H161" i="33" s="1" a="1"/>
  <c r="H161" i="33" s="1"/>
  <c r="F162" i="33"/>
  <c r="F163" i="30" l="1"/>
  <c r="G162" i="30" a="1"/>
  <c r="G162" i="30" s="1"/>
  <c r="H162" i="30" s="1" a="1"/>
  <c r="H162" i="30" s="1"/>
  <c r="F163" i="32"/>
  <c r="G162" i="32" a="1"/>
  <c r="G162" i="32" s="1"/>
  <c r="H162" i="32" s="1" a="1"/>
  <c r="H162" i="32" s="1"/>
  <c r="G162" i="33" a="1"/>
  <c r="G162" i="33" s="1"/>
  <c r="H162" i="33" s="1" a="1"/>
  <c r="H162" i="33" s="1"/>
  <c r="F163" i="33"/>
  <c r="F162" i="31"/>
  <c r="G161" i="31" a="1"/>
  <c r="G161" i="31" s="1"/>
  <c r="H161" i="31" s="1" a="1"/>
  <c r="H161" i="31" s="1"/>
  <c r="F164" i="33" l="1"/>
  <c r="G163" i="33" a="1"/>
  <c r="G163" i="33" s="1"/>
  <c r="H163" i="33" s="1" a="1"/>
  <c r="H163" i="33" s="1"/>
  <c r="F163" i="31"/>
  <c r="G162" i="31" a="1"/>
  <c r="G162" i="31" s="1"/>
  <c r="H162" i="31" s="1" a="1"/>
  <c r="H162" i="31" s="1"/>
  <c r="G163" i="32" a="1"/>
  <c r="G163" i="32" s="1"/>
  <c r="H163" i="32" s="1" a="1"/>
  <c r="H163" i="32" s="1"/>
  <c r="F164" i="32"/>
  <c r="F164" i="30"/>
  <c r="G163" i="30" a="1"/>
  <c r="G163" i="30" s="1"/>
  <c r="H163" i="30" s="1" a="1"/>
  <c r="H163" i="30" s="1"/>
  <c r="G164" i="30" l="1" a="1"/>
  <c r="G164" i="30" s="1"/>
  <c r="H164" i="30" s="1" a="1"/>
  <c r="H164" i="30" s="1"/>
  <c r="F165" i="30"/>
  <c r="G164" i="32" a="1"/>
  <c r="G164" i="32" s="1"/>
  <c r="H164" i="32" s="1" a="1"/>
  <c r="H164" i="32" s="1"/>
  <c r="F165" i="32"/>
  <c r="G163" i="31" a="1"/>
  <c r="G163" i="31" s="1"/>
  <c r="H163" i="31" s="1" a="1"/>
  <c r="H163" i="31" s="1"/>
  <c r="F164" i="31"/>
  <c r="G164" i="33" a="1"/>
  <c r="G164" i="33" s="1"/>
  <c r="H164" i="33" s="1" a="1"/>
  <c r="H164" i="33" s="1"/>
  <c r="F165" i="33"/>
  <c r="F166" i="32" l="1"/>
  <c r="G165" i="32" a="1"/>
  <c r="G165" i="32" s="1"/>
  <c r="H165" i="32" s="1" a="1"/>
  <c r="H165" i="32" s="1"/>
  <c r="F166" i="33"/>
  <c r="G165" i="33" a="1"/>
  <c r="G165" i="33" s="1"/>
  <c r="H165" i="33" s="1" a="1"/>
  <c r="H165" i="33" s="1"/>
  <c r="G165" i="30" a="1"/>
  <c r="G165" i="30" s="1"/>
  <c r="H165" i="30" s="1" a="1"/>
  <c r="H165" i="30" s="1"/>
  <c r="F166" i="30"/>
  <c r="F165" i="31"/>
  <c r="G164" i="31" a="1"/>
  <c r="G164" i="31" s="1"/>
  <c r="H164" i="31" s="1" a="1"/>
  <c r="H164" i="31" s="1"/>
  <c r="G165" i="31" l="1" a="1"/>
  <c r="G165" i="31" s="1"/>
  <c r="H165" i="31" s="1" a="1"/>
  <c r="H165" i="31" s="1"/>
  <c r="F166" i="31"/>
  <c r="F167" i="30"/>
  <c r="G166" i="30" a="1"/>
  <c r="G166" i="30" s="1"/>
  <c r="H166" i="30" s="1" a="1"/>
  <c r="H166" i="30" s="1"/>
  <c r="G166" i="33" a="1"/>
  <c r="G166" i="33" s="1"/>
  <c r="H166" i="33" s="1" a="1"/>
  <c r="H166" i="33" s="1"/>
  <c r="F167" i="33"/>
  <c r="F167" i="32"/>
  <c r="G166" i="32" a="1"/>
  <c r="G166" i="32" s="1"/>
  <c r="H166" i="32" s="1" a="1"/>
  <c r="H166" i="32" s="1"/>
  <c r="G167" i="32" l="1" a="1"/>
  <c r="G167" i="32" s="1"/>
  <c r="H167" i="32" s="1" a="1"/>
  <c r="H167" i="32" s="1"/>
  <c r="F168" i="32"/>
  <c r="F168" i="33"/>
  <c r="G167" i="33" a="1"/>
  <c r="G167" i="33" s="1"/>
  <c r="H167" i="33" s="1" a="1"/>
  <c r="H167" i="33" s="1"/>
  <c r="G166" i="31" a="1"/>
  <c r="G166" i="31" s="1"/>
  <c r="H166" i="31" s="1" a="1"/>
  <c r="H166" i="31" s="1"/>
  <c r="F167" i="31"/>
  <c r="F168" i="30"/>
  <c r="G167" i="30" a="1"/>
  <c r="G167" i="30" s="1"/>
  <c r="H167" i="30" s="1" a="1"/>
  <c r="H167" i="30" s="1"/>
  <c r="G168" i="30" l="1" a="1"/>
  <c r="G168" i="30" s="1"/>
  <c r="H168" i="30" s="1" a="1"/>
  <c r="H168" i="30" s="1"/>
  <c r="F169" i="30"/>
  <c r="G167" i="31" a="1"/>
  <c r="G167" i="31" s="1"/>
  <c r="H167" i="31" s="1" a="1"/>
  <c r="H167" i="31" s="1"/>
  <c r="F168" i="31"/>
  <c r="F169" i="32"/>
  <c r="G168" i="32" a="1"/>
  <c r="G168" i="32" s="1"/>
  <c r="H168" i="32" s="1" a="1"/>
  <c r="H168" i="32" s="1"/>
  <c r="G168" i="33" a="1"/>
  <c r="G168" i="33" s="1"/>
  <c r="H168" i="33" s="1" a="1"/>
  <c r="H168" i="33" s="1"/>
  <c r="F169" i="33"/>
  <c r="G169" i="32" l="1" a="1"/>
  <c r="G169" i="32" s="1"/>
  <c r="H169" i="32" s="1" a="1"/>
  <c r="H169" i="32" s="1"/>
  <c r="F170" i="32"/>
  <c r="F169" i="31"/>
  <c r="G168" i="31" a="1"/>
  <c r="G168" i="31" s="1"/>
  <c r="H168" i="31" s="1" a="1"/>
  <c r="H168" i="31" s="1"/>
  <c r="G169" i="30" a="1"/>
  <c r="G169" i="30" s="1"/>
  <c r="H169" i="30" s="1" a="1"/>
  <c r="H169" i="30" s="1"/>
  <c r="F170" i="30"/>
  <c r="G169" i="33" a="1"/>
  <c r="G169" i="33" s="1"/>
  <c r="H169" i="33" s="1" a="1"/>
  <c r="H169" i="33" s="1"/>
  <c r="F170" i="33"/>
  <c r="G170" i="30" l="1" a="1"/>
  <c r="G170" i="30" s="1"/>
  <c r="H170" i="30" s="1" a="1"/>
  <c r="H170" i="30" s="1"/>
  <c r="F171" i="30"/>
  <c r="G170" i="32" a="1"/>
  <c r="G170" i="32" s="1"/>
  <c r="H170" i="32" s="1" a="1"/>
  <c r="H170" i="32" s="1"/>
  <c r="F171" i="32"/>
  <c r="F171" i="33"/>
  <c r="G170" i="33" a="1"/>
  <c r="G170" i="33" s="1"/>
  <c r="H170" i="33" s="1" a="1"/>
  <c r="H170" i="33" s="1"/>
  <c r="F170" i="31"/>
  <c r="G169" i="31" a="1"/>
  <c r="G169" i="31" s="1"/>
  <c r="H169" i="31" s="1" a="1"/>
  <c r="H169" i="31" s="1"/>
  <c r="F171" i="31" l="1"/>
  <c r="G170" i="31" a="1"/>
  <c r="G170" i="31" s="1"/>
  <c r="H170" i="31" s="1" a="1"/>
  <c r="H170" i="31" s="1"/>
  <c r="G171" i="32" a="1"/>
  <c r="G171" i="32" s="1"/>
  <c r="H171" i="32" s="1" a="1"/>
  <c r="H171" i="32" s="1"/>
  <c r="F172" i="32"/>
  <c r="G171" i="33" a="1"/>
  <c r="G171" i="33" s="1"/>
  <c r="H171" i="33" s="1" a="1"/>
  <c r="H171" i="33" s="1"/>
  <c r="F172" i="33"/>
  <c r="F172" i="30"/>
  <c r="G171" i="30" a="1"/>
  <c r="G171" i="30" s="1"/>
  <c r="H171" i="30" s="1" a="1"/>
  <c r="H171" i="30" s="1"/>
  <c r="G172" i="30" l="1" a="1"/>
  <c r="G172" i="30" s="1"/>
  <c r="H172" i="30" s="1" a="1"/>
  <c r="H172" i="30" s="1"/>
  <c r="F173" i="30"/>
  <c r="F173" i="32"/>
  <c r="G172" i="32" a="1"/>
  <c r="G172" i="32" s="1"/>
  <c r="H172" i="32" s="1" a="1"/>
  <c r="H172" i="32" s="1"/>
  <c r="G172" i="33" a="1"/>
  <c r="G172" i="33" s="1"/>
  <c r="H172" i="33" s="1" a="1"/>
  <c r="H172" i="33" s="1"/>
  <c r="F173" i="33"/>
  <c r="F172" i="31"/>
  <c r="G171" i="31" a="1"/>
  <c r="G171" i="31" s="1"/>
  <c r="H171" i="31" s="1" a="1"/>
  <c r="H171" i="31" s="1"/>
  <c r="G172" i="31" l="1" a="1"/>
  <c r="G172" i="31" s="1"/>
  <c r="H172" i="31" s="1" a="1"/>
  <c r="H172" i="31" s="1"/>
  <c r="F173" i="31"/>
  <c r="G173" i="33" a="1"/>
  <c r="G173" i="33" s="1"/>
  <c r="H173" i="33" s="1" a="1"/>
  <c r="H173" i="33" s="1"/>
  <c r="F174" i="33"/>
  <c r="F174" i="32"/>
  <c r="G173" i="32" a="1"/>
  <c r="G173" i="32" s="1"/>
  <c r="H173" i="32" s="1" a="1"/>
  <c r="H173" i="32" s="1"/>
  <c r="G173" i="30" a="1"/>
  <c r="G173" i="30" s="1"/>
  <c r="H173" i="30" s="1" a="1"/>
  <c r="H173" i="30" s="1"/>
  <c r="F174" i="30"/>
  <c r="F175" i="30" l="1"/>
  <c r="G174" i="30" a="1"/>
  <c r="G174" i="30" s="1"/>
  <c r="H174" i="30" s="1" a="1"/>
  <c r="H174" i="30" s="1"/>
  <c r="F175" i="32"/>
  <c r="G174" i="32" a="1"/>
  <c r="G174" i="32" s="1"/>
  <c r="H174" i="32" s="1" a="1"/>
  <c r="H174" i="32" s="1"/>
  <c r="G174" i="33" a="1"/>
  <c r="G174" i="33" s="1"/>
  <c r="H174" i="33" s="1" a="1"/>
  <c r="H174" i="33" s="1"/>
  <c r="F175" i="33"/>
  <c r="G173" i="31" a="1"/>
  <c r="G173" i="31" s="1"/>
  <c r="H173" i="31" s="1" a="1"/>
  <c r="H173" i="31" s="1"/>
  <c r="F174" i="31"/>
  <c r="G175" i="33" l="1" a="1"/>
  <c r="G175" i="33" s="1"/>
  <c r="H175" i="33" s="1" a="1"/>
  <c r="H175" i="33" s="1"/>
  <c r="F176" i="33"/>
  <c r="F175" i="31"/>
  <c r="G174" i="31" a="1"/>
  <c r="G174" i="31" s="1"/>
  <c r="H174" i="31" s="1" a="1"/>
  <c r="H174" i="31" s="1"/>
  <c r="G175" i="32" a="1"/>
  <c r="G175" i="32" s="1"/>
  <c r="H175" i="32" s="1" a="1"/>
  <c r="H175" i="32" s="1"/>
  <c r="F176" i="32"/>
  <c r="G175" i="30" a="1"/>
  <c r="G175" i="30" s="1"/>
  <c r="H175" i="30" s="1" a="1"/>
  <c r="H175" i="30" s="1"/>
  <c r="F176" i="30"/>
  <c r="G176" i="32" l="1" a="1"/>
  <c r="G176" i="32" s="1"/>
  <c r="H176" i="32" s="1" a="1"/>
  <c r="H176" i="32" s="1"/>
  <c r="F177" i="32"/>
  <c r="G176" i="30" a="1"/>
  <c r="G176" i="30" s="1"/>
  <c r="H176" i="30" s="1" a="1"/>
  <c r="H176" i="30" s="1"/>
  <c r="F177" i="30"/>
  <c r="G175" i="31" a="1"/>
  <c r="G175" i="31" s="1"/>
  <c r="H175" i="31" s="1" a="1"/>
  <c r="H175" i="31" s="1"/>
  <c r="F176" i="31"/>
  <c r="F177" i="33"/>
  <c r="G176" i="33" a="1"/>
  <c r="G176" i="33" s="1"/>
  <c r="H176" i="33" s="1" a="1"/>
  <c r="H176" i="33" s="1"/>
  <c r="F178" i="33" l="1"/>
  <c r="G177" i="33" a="1"/>
  <c r="G177" i="33" s="1"/>
  <c r="H177" i="33" s="1" a="1"/>
  <c r="H177" i="33" s="1"/>
  <c r="G176" i="31" a="1"/>
  <c r="G176" i="31" s="1"/>
  <c r="H176" i="31" s="1" a="1"/>
  <c r="H176" i="31" s="1"/>
  <c r="F177" i="31"/>
  <c r="F178" i="30"/>
  <c r="G177" i="30" a="1"/>
  <c r="G177" i="30" s="1"/>
  <c r="H177" i="30" s="1" a="1"/>
  <c r="H177" i="30" s="1"/>
  <c r="F178" i="32"/>
  <c r="G177" i="32" a="1"/>
  <c r="G177" i="32" s="1"/>
  <c r="H177" i="32" s="1" a="1"/>
  <c r="H177" i="32" s="1"/>
  <c r="F179" i="32" l="1"/>
  <c r="G178" i="32" a="1"/>
  <c r="G178" i="32" s="1"/>
  <c r="H178" i="32" s="1" a="1"/>
  <c r="H178" i="32" s="1"/>
  <c r="G178" i="30" a="1"/>
  <c r="G178" i="30" s="1"/>
  <c r="H178" i="30" s="1" a="1"/>
  <c r="H178" i="30" s="1"/>
  <c r="F179" i="30"/>
  <c r="G177" i="31" a="1"/>
  <c r="G177" i="31" s="1"/>
  <c r="H177" i="31" s="1" a="1"/>
  <c r="H177" i="31" s="1"/>
  <c r="F178" i="31"/>
  <c r="F179" i="33"/>
  <c r="G178" i="33" a="1"/>
  <c r="G178" i="33" s="1"/>
  <c r="H178" i="33" s="1" a="1"/>
  <c r="H178" i="33" s="1"/>
  <c r="G179" i="33" l="1" a="1"/>
  <c r="G179" i="33" s="1"/>
  <c r="H179" i="33" s="1" a="1"/>
  <c r="H179" i="33" s="1"/>
  <c r="F180" i="33"/>
  <c r="F180" i="30"/>
  <c r="G179" i="30" a="1"/>
  <c r="G179" i="30" s="1"/>
  <c r="H179" i="30" s="1" a="1"/>
  <c r="H179" i="30" s="1"/>
  <c r="G178" i="31" a="1"/>
  <c r="G178" i="31" s="1"/>
  <c r="H178" i="31" s="1" a="1"/>
  <c r="H178" i="31" s="1"/>
  <c r="F179" i="31"/>
  <c r="F180" i="32"/>
  <c r="G179" i="32" a="1"/>
  <c r="G179" i="32" s="1"/>
  <c r="H179" i="32" s="1" a="1"/>
  <c r="H179" i="32" s="1"/>
  <c r="F181" i="32" l="1"/>
  <c r="G180" i="32" a="1"/>
  <c r="G180" i="32" s="1"/>
  <c r="H180" i="32" s="1" a="1"/>
  <c r="H180" i="32" s="1"/>
  <c r="G180" i="30" a="1"/>
  <c r="G180" i="30" s="1"/>
  <c r="H180" i="30" s="1" a="1"/>
  <c r="H180" i="30" s="1"/>
  <c r="F181" i="30"/>
  <c r="F181" i="33"/>
  <c r="G180" i="33" a="1"/>
  <c r="G180" i="33" s="1"/>
  <c r="H180" i="33" s="1" a="1"/>
  <c r="H180" i="33" s="1"/>
  <c r="G179" i="31" a="1"/>
  <c r="G179" i="31" s="1"/>
  <c r="H179" i="31" s="1" a="1"/>
  <c r="H179" i="31" s="1"/>
  <c r="F180" i="31"/>
  <c r="G180" i="31" l="1" a="1"/>
  <c r="G180" i="31" s="1"/>
  <c r="H180" i="31" s="1" a="1"/>
  <c r="H180" i="31" s="1"/>
  <c r="F181" i="31"/>
  <c r="F182" i="30"/>
  <c r="G181" i="30" a="1"/>
  <c r="G181" i="30" s="1"/>
  <c r="H181" i="30" s="1" a="1"/>
  <c r="H181" i="30" s="1"/>
  <c r="G181" i="33" a="1"/>
  <c r="G181" i="33" s="1"/>
  <c r="H181" i="33" s="1" a="1"/>
  <c r="H181" i="33" s="1"/>
  <c r="F182" i="33"/>
  <c r="G181" i="32" a="1"/>
  <c r="G181" i="32" s="1"/>
  <c r="H181" i="32" s="1" a="1"/>
  <c r="H181" i="32" s="1"/>
  <c r="F182" i="32"/>
  <c r="F183" i="32" l="1"/>
  <c r="G182" i="32" a="1"/>
  <c r="G182" i="32" s="1"/>
  <c r="H182" i="32" s="1" a="1"/>
  <c r="H182" i="32" s="1"/>
  <c r="F183" i="30"/>
  <c r="G182" i="30" a="1"/>
  <c r="G182" i="30" s="1"/>
  <c r="H182" i="30" s="1" a="1"/>
  <c r="H182" i="30" s="1"/>
  <c r="G182" i="33" a="1"/>
  <c r="G182" i="33" s="1"/>
  <c r="H182" i="33" s="1" a="1"/>
  <c r="H182" i="33" s="1"/>
  <c r="F183" i="33"/>
  <c r="F182" i="31"/>
  <c r="G181" i="31" a="1"/>
  <c r="G181" i="31" s="1"/>
  <c r="H181" i="31" s="1" a="1"/>
  <c r="H181" i="31" s="1"/>
  <c r="G183" i="30" l="1" a="1"/>
  <c r="G183" i="30" s="1"/>
  <c r="H183" i="30" s="1" a="1"/>
  <c r="H183" i="30" s="1"/>
  <c r="F184" i="30"/>
  <c r="F183" i="31"/>
  <c r="G182" i="31" a="1"/>
  <c r="G182" i="31" s="1"/>
  <c r="H182" i="31" s="1" a="1"/>
  <c r="H182" i="31" s="1"/>
  <c r="F184" i="33"/>
  <c r="G183" i="33" a="1"/>
  <c r="G183" i="33" s="1"/>
  <c r="H183" i="33" s="1" a="1"/>
  <c r="H183" i="33" s="1"/>
  <c r="G183" i="32" a="1"/>
  <c r="G183" i="32" s="1"/>
  <c r="H183" i="32" s="1" a="1"/>
  <c r="H183" i="32" s="1"/>
  <c r="F184" i="32"/>
  <c r="G184" i="32" l="1" a="1"/>
  <c r="G184" i="32" s="1"/>
  <c r="H184" i="32" s="1" a="1"/>
  <c r="H184" i="32" s="1"/>
  <c r="F185" i="32"/>
  <c r="F185" i="33"/>
  <c r="G184" i="33" a="1"/>
  <c r="G184" i="33" s="1"/>
  <c r="H184" i="33" s="1" a="1"/>
  <c r="H184" i="33" s="1"/>
  <c r="F184" i="31"/>
  <c r="G183" i="31" a="1"/>
  <c r="G183" i="31" s="1"/>
  <c r="H183" i="31" s="1" a="1"/>
  <c r="H183" i="31" s="1"/>
  <c r="G184" i="30" a="1"/>
  <c r="G184" i="30" s="1"/>
  <c r="H184" i="30" s="1" a="1"/>
  <c r="H184" i="30" s="1"/>
  <c r="F185" i="30"/>
  <c r="F186" i="30" l="1"/>
  <c r="G185" i="30" a="1"/>
  <c r="G185" i="30" s="1"/>
  <c r="H185" i="30" s="1" a="1"/>
  <c r="H185" i="30" s="1"/>
  <c r="G184" i="31" a="1"/>
  <c r="G184" i="31" s="1"/>
  <c r="H184" i="31" s="1" a="1"/>
  <c r="H184" i="31" s="1"/>
  <c r="F185" i="31"/>
  <c r="G185" i="33" a="1"/>
  <c r="G185" i="33" s="1"/>
  <c r="H185" i="33" s="1" a="1"/>
  <c r="H185" i="33" s="1"/>
  <c r="F186" i="33"/>
  <c r="G185" i="32" a="1"/>
  <c r="G185" i="32" s="1"/>
  <c r="H185" i="32" s="1" a="1"/>
  <c r="H185" i="32" s="1"/>
  <c r="F186" i="32"/>
  <c r="G186" i="33" l="1" a="1"/>
  <c r="G186" i="33" s="1"/>
  <c r="H186" i="33" s="1" a="1"/>
  <c r="H186" i="33" s="1"/>
  <c r="F187" i="33"/>
  <c r="G186" i="32" a="1"/>
  <c r="G186" i="32" s="1"/>
  <c r="H186" i="32" s="1" a="1"/>
  <c r="H186" i="32" s="1"/>
  <c r="F187" i="32"/>
  <c r="G185" i="31" a="1"/>
  <c r="G185" i="31" s="1"/>
  <c r="H185" i="31" s="1" a="1"/>
  <c r="H185" i="31" s="1"/>
  <c r="F186" i="31"/>
  <c r="G186" i="30" a="1"/>
  <c r="G186" i="30" s="1"/>
  <c r="H186" i="30" s="1" a="1"/>
  <c r="H186" i="30" s="1"/>
  <c r="F187" i="30"/>
  <c r="F188" i="30" l="1"/>
  <c r="G187" i="30" a="1"/>
  <c r="G187" i="30" s="1"/>
  <c r="H187" i="30" s="1" a="1"/>
  <c r="H187" i="30" s="1"/>
  <c r="F187" i="31"/>
  <c r="G186" i="31" a="1"/>
  <c r="G186" i="31" s="1"/>
  <c r="H186" i="31" s="1" a="1"/>
  <c r="H186" i="31" s="1"/>
  <c r="F188" i="33"/>
  <c r="G187" i="33" a="1"/>
  <c r="G187" i="33" s="1"/>
  <c r="H187" i="33" s="1" a="1"/>
  <c r="H187" i="33" s="1"/>
  <c r="F188" i="32"/>
  <c r="G187" i="32" a="1"/>
  <c r="G187" i="32" s="1"/>
  <c r="H187" i="32" s="1" a="1"/>
  <c r="H187" i="32" s="1"/>
  <c r="F189" i="32" l="1"/>
  <c r="G188" i="32" a="1"/>
  <c r="G188" i="32" s="1"/>
  <c r="H188" i="32" s="1" a="1"/>
  <c r="H188" i="32" s="1"/>
  <c r="G187" i="31" a="1"/>
  <c r="G187" i="31" s="1"/>
  <c r="H187" i="31" s="1" a="1"/>
  <c r="H187" i="31" s="1"/>
  <c r="F188" i="31"/>
  <c r="G188" i="33" a="1"/>
  <c r="G188" i="33" s="1"/>
  <c r="H188" i="33" s="1" a="1"/>
  <c r="H188" i="33" s="1"/>
  <c r="F189" i="33"/>
  <c r="G188" i="30" a="1"/>
  <c r="G188" i="30" s="1"/>
  <c r="H188" i="30" s="1" a="1"/>
  <c r="H188" i="30" s="1"/>
  <c r="F189" i="30"/>
  <c r="F189" i="31" l="1"/>
  <c r="G188" i="31" a="1"/>
  <c r="G188" i="31" s="1"/>
  <c r="H188" i="31" s="1" a="1"/>
  <c r="H188" i="31" s="1"/>
  <c r="G189" i="33" a="1"/>
  <c r="G189" i="33" s="1"/>
  <c r="H189" i="33" s="1" a="1"/>
  <c r="H189" i="33" s="1"/>
  <c r="F190" i="33"/>
  <c r="G189" i="30" a="1"/>
  <c r="G189" i="30" s="1"/>
  <c r="H189" i="30" s="1" a="1"/>
  <c r="H189" i="30" s="1"/>
  <c r="F190" i="30"/>
  <c r="F190" i="32"/>
  <c r="G189" i="32" a="1"/>
  <c r="G189" i="32" s="1"/>
  <c r="H189" i="32" s="1" a="1"/>
  <c r="H189" i="32" s="1"/>
  <c r="F191" i="32" l="1"/>
  <c r="G190" i="32" a="1"/>
  <c r="G190" i="32" s="1"/>
  <c r="H190" i="32" s="1" a="1"/>
  <c r="H190" i="32" s="1"/>
  <c r="G190" i="30" a="1"/>
  <c r="G190" i="30" s="1"/>
  <c r="H190" i="30" s="1" a="1"/>
  <c r="H190" i="30" s="1"/>
  <c r="F191" i="30"/>
  <c r="G190" i="33" a="1"/>
  <c r="G190" i="33" s="1"/>
  <c r="H190" i="33" s="1" a="1"/>
  <c r="H190" i="33" s="1"/>
  <c r="F191" i="33"/>
  <c r="F190" i="31"/>
  <c r="G189" i="31" a="1"/>
  <c r="G189" i="31" s="1"/>
  <c r="H189" i="31" s="1" a="1"/>
  <c r="H189" i="31" s="1"/>
  <c r="F191" i="31" l="1"/>
  <c r="G190" i="31" a="1"/>
  <c r="G190" i="31" s="1"/>
  <c r="H190" i="31" s="1" a="1"/>
  <c r="H190" i="31" s="1"/>
  <c r="F192" i="33"/>
  <c r="G191" i="33" a="1"/>
  <c r="G191" i="33" s="1"/>
  <c r="H191" i="33" s="1" a="1"/>
  <c r="H191" i="33" s="1"/>
  <c r="F192" i="30"/>
  <c r="G191" i="30" a="1"/>
  <c r="G191" i="30" s="1"/>
  <c r="H191" i="30" s="1" a="1"/>
  <c r="H191" i="30" s="1"/>
  <c r="G191" i="32" a="1"/>
  <c r="G191" i="32" s="1"/>
  <c r="H191" i="32" s="1" a="1"/>
  <c r="H191" i="32" s="1"/>
  <c r="F192" i="32"/>
  <c r="G192" i="32" l="1" a="1"/>
  <c r="G192" i="32" s="1"/>
  <c r="H192" i="32" s="1" a="1"/>
  <c r="H192" i="32" s="1"/>
  <c r="F193" i="32"/>
  <c r="F193" i="30"/>
  <c r="G192" i="30" a="1"/>
  <c r="G192" i="30" s="1"/>
  <c r="H192" i="30" s="1" a="1"/>
  <c r="H192" i="30" s="1"/>
  <c r="F193" i="33"/>
  <c r="G192" i="33" a="1"/>
  <c r="G192" i="33" s="1"/>
  <c r="H192" i="33" s="1" a="1"/>
  <c r="H192" i="33" s="1"/>
  <c r="G191" i="31" a="1"/>
  <c r="G191" i="31" s="1"/>
  <c r="H191" i="31" s="1" a="1"/>
  <c r="H191" i="31" s="1"/>
  <c r="F192" i="31"/>
  <c r="G192" i="31" l="1" a="1"/>
  <c r="G192" i="31" s="1"/>
  <c r="H192" i="31" s="1" a="1"/>
  <c r="H192" i="31" s="1"/>
  <c r="F193" i="31"/>
  <c r="G193" i="30" a="1"/>
  <c r="G193" i="30" s="1"/>
  <c r="H193" i="30" s="1" a="1"/>
  <c r="H193" i="30" s="1"/>
  <c r="F194" i="30"/>
  <c r="G193" i="32" a="1"/>
  <c r="G193" i="32" s="1"/>
  <c r="H193" i="32" s="1" a="1"/>
  <c r="H193" i="32" s="1"/>
  <c r="F194" i="32"/>
  <c r="F194" i="33"/>
  <c r="G193" i="33" a="1"/>
  <c r="G193" i="33" s="1"/>
  <c r="H193" i="33" s="1" a="1"/>
  <c r="H193" i="33" s="1"/>
  <c r="F195" i="30" l="1"/>
  <c r="G194" i="30" a="1"/>
  <c r="G194" i="30" s="1"/>
  <c r="H194" i="30" s="1" a="1"/>
  <c r="H194" i="30" s="1"/>
  <c r="F195" i="32"/>
  <c r="G194" i="32" a="1"/>
  <c r="G194" i="32" s="1"/>
  <c r="H194" i="32" s="1" a="1"/>
  <c r="H194" i="32" s="1"/>
  <c r="G193" i="31" a="1"/>
  <c r="G193" i="31" s="1"/>
  <c r="H193" i="31" s="1" a="1"/>
  <c r="H193" i="31" s="1"/>
  <c r="F194" i="31"/>
  <c r="F195" i="33"/>
  <c r="G194" i="33" a="1"/>
  <c r="G194" i="33" s="1"/>
  <c r="H194" i="33" s="1" a="1"/>
  <c r="H194" i="33" s="1"/>
  <c r="F196" i="33" l="1"/>
  <c r="G195" i="33" a="1"/>
  <c r="G195" i="33" s="1"/>
  <c r="H195" i="33" s="1" a="1"/>
  <c r="H195" i="33" s="1"/>
  <c r="G195" i="32" a="1"/>
  <c r="G195" i="32" s="1"/>
  <c r="H195" i="32" s="1" a="1"/>
  <c r="H195" i="32" s="1"/>
  <c r="F196" i="32"/>
  <c r="G194" i="31" a="1"/>
  <c r="G194" i="31" s="1"/>
  <c r="H194" i="31" s="1" a="1"/>
  <c r="H194" i="31" s="1"/>
  <c r="F195" i="31"/>
  <c r="F196" i="30"/>
  <c r="G195" i="30" a="1"/>
  <c r="G195" i="30" s="1"/>
  <c r="H195" i="30" s="1" a="1"/>
  <c r="H195" i="30" s="1"/>
  <c r="G196" i="32" l="1" a="1"/>
  <c r="G196" i="32" s="1"/>
  <c r="H196" i="32" s="1" a="1"/>
  <c r="H196" i="32" s="1"/>
  <c r="F197" i="32"/>
  <c r="F196" i="31"/>
  <c r="G195" i="31" a="1"/>
  <c r="G195" i="31" s="1"/>
  <c r="H195" i="31" s="1" a="1"/>
  <c r="H195" i="31" s="1"/>
  <c r="G196" i="30" a="1"/>
  <c r="G196" i="30" s="1"/>
  <c r="H196" i="30" s="1" a="1"/>
  <c r="H196" i="30" s="1"/>
  <c r="F197" i="30"/>
  <c r="F197" i="33"/>
  <c r="G196" i="33" a="1"/>
  <c r="G196" i="33" s="1"/>
  <c r="H196" i="33" s="1" a="1"/>
  <c r="H196" i="33" s="1"/>
  <c r="F198" i="30" l="1"/>
  <c r="G197" i="30" a="1"/>
  <c r="G197" i="30" s="1"/>
  <c r="H197" i="30" s="1" a="1"/>
  <c r="H197" i="30" s="1"/>
  <c r="F197" i="31"/>
  <c r="G196" i="31" a="1"/>
  <c r="G196" i="31" s="1"/>
  <c r="H196" i="31" s="1" a="1"/>
  <c r="H196" i="31" s="1"/>
  <c r="G197" i="33" a="1"/>
  <c r="G197" i="33" s="1"/>
  <c r="H197" i="33" s="1" a="1"/>
  <c r="H197" i="33" s="1"/>
  <c r="F198" i="33"/>
  <c r="G197" i="32" a="1"/>
  <c r="G197" i="32" s="1"/>
  <c r="H197" i="32" s="1" a="1"/>
  <c r="H197" i="32" s="1"/>
  <c r="F198" i="32"/>
  <c r="G197" i="31" l="1" a="1"/>
  <c r="G197" i="31" s="1"/>
  <c r="H197" i="31" s="1" a="1"/>
  <c r="H197" i="31" s="1"/>
  <c r="F198" i="31"/>
  <c r="G198" i="33" a="1"/>
  <c r="G198" i="33" s="1"/>
  <c r="H198" i="33" s="1" a="1"/>
  <c r="H198" i="33" s="1"/>
  <c r="F199" i="33"/>
  <c r="G198" i="32" a="1"/>
  <c r="G198" i="32" s="1"/>
  <c r="H198" i="32" s="1" a="1"/>
  <c r="H198" i="32" s="1"/>
  <c r="F199" i="32"/>
  <c r="F199" i="30"/>
  <c r="G198" i="30" a="1"/>
  <c r="G198" i="30" s="1"/>
  <c r="H198" i="30" s="1" a="1"/>
  <c r="H198" i="30" s="1"/>
  <c r="G199" i="32" l="1" a="1"/>
  <c r="G199" i="32" s="1"/>
  <c r="H199" i="32" s="1" a="1"/>
  <c r="H199" i="32" s="1"/>
  <c r="F200" i="32"/>
  <c r="G199" i="33" a="1"/>
  <c r="G199" i="33" s="1"/>
  <c r="H199" i="33" s="1" a="1"/>
  <c r="H199" i="33" s="1"/>
  <c r="F200" i="33"/>
  <c r="F200" i="30"/>
  <c r="G199" i="30" a="1"/>
  <c r="G199" i="30" s="1"/>
  <c r="H199" i="30" s="1" a="1"/>
  <c r="H199" i="30" s="1"/>
  <c r="G198" i="31" a="1"/>
  <c r="G198" i="31" s="1"/>
  <c r="H198" i="31" s="1" a="1"/>
  <c r="H198" i="31" s="1"/>
  <c r="F199" i="31"/>
  <c r="F200" i="31" l="1"/>
  <c r="G199" i="31" a="1"/>
  <c r="G199" i="31" s="1"/>
  <c r="H199" i="31" s="1" a="1"/>
  <c r="H199" i="31" s="1"/>
  <c r="G200" i="33" a="1"/>
  <c r="G200" i="33" s="1"/>
  <c r="H200" i="33" s="1" a="1"/>
  <c r="H200" i="33" s="1"/>
  <c r="F201" i="33"/>
  <c r="F201" i="30"/>
  <c r="G200" i="30" a="1"/>
  <c r="G200" i="30" s="1"/>
  <c r="H200" i="30" s="1" a="1"/>
  <c r="H200" i="30" s="1"/>
  <c r="F201" i="32"/>
  <c r="G200" i="32" a="1"/>
  <c r="G200" i="32" s="1"/>
  <c r="H200" i="32" s="1" a="1"/>
  <c r="H200" i="32" s="1"/>
  <c r="F202" i="32" l="1"/>
  <c r="G201" i="32" a="1"/>
  <c r="G201" i="32" s="1"/>
  <c r="H201" i="32" s="1" a="1"/>
  <c r="H201" i="32" s="1"/>
  <c r="G201" i="33" a="1"/>
  <c r="G201" i="33" s="1"/>
  <c r="H201" i="33" s="1" a="1"/>
  <c r="H201" i="33" s="1"/>
  <c r="F202" i="33"/>
  <c r="G201" i="30" a="1"/>
  <c r="G201" i="30" s="1"/>
  <c r="H201" i="30" s="1" a="1"/>
  <c r="H201" i="30" s="1"/>
  <c r="F202" i="30"/>
  <c r="G200" i="31" a="1"/>
  <c r="G200" i="31" s="1"/>
  <c r="H200" i="31" s="1" a="1"/>
  <c r="H200" i="31" s="1"/>
  <c r="F201" i="31"/>
  <c r="F203" i="33" l="1"/>
  <c r="G202" i="33" a="1"/>
  <c r="G202" i="33" s="1"/>
  <c r="H202" i="33" s="1" a="1"/>
  <c r="H202" i="33" s="1"/>
  <c r="G201" i="31" a="1"/>
  <c r="G201" i="31" s="1"/>
  <c r="H201" i="31" s="1" a="1"/>
  <c r="H201" i="31" s="1"/>
  <c r="F202" i="31"/>
  <c r="F203" i="30"/>
  <c r="G202" i="30" a="1"/>
  <c r="G202" i="30" s="1"/>
  <c r="H202" i="30" s="1" a="1"/>
  <c r="H202" i="30" s="1"/>
  <c r="G202" i="32" a="1"/>
  <c r="G202" i="32" s="1"/>
  <c r="H202" i="32" s="1" a="1"/>
  <c r="H202" i="32" s="1"/>
  <c r="F203" i="32"/>
  <c r="F204" i="32" l="1"/>
  <c r="G203" i="32" a="1"/>
  <c r="G203" i="32" s="1"/>
  <c r="H203" i="32" s="1" a="1"/>
  <c r="H203" i="32" s="1"/>
  <c r="F204" i="30"/>
  <c r="G203" i="30" a="1"/>
  <c r="G203" i="30" s="1"/>
  <c r="H203" i="30" s="1" a="1"/>
  <c r="H203" i="30" s="1"/>
  <c r="F203" i="31"/>
  <c r="G202" i="31" a="1"/>
  <c r="G202" i="31" s="1"/>
  <c r="H202" i="31" s="1" a="1"/>
  <c r="H202" i="31" s="1"/>
  <c r="F204" i="33"/>
  <c r="G203" i="33" a="1"/>
  <c r="G203" i="33" s="1"/>
  <c r="H203" i="33" s="1" a="1"/>
  <c r="H203" i="33" s="1"/>
  <c r="G204" i="33" l="1" a="1"/>
  <c r="G204" i="33" s="1"/>
  <c r="H204" i="33" s="1" a="1"/>
  <c r="H204" i="33" s="1"/>
  <c r="F205" i="33"/>
  <c r="F205" i="30"/>
  <c r="G204" i="30" a="1"/>
  <c r="G204" i="30" s="1"/>
  <c r="H204" i="30" s="1" a="1"/>
  <c r="H204" i="30" s="1"/>
  <c r="F204" i="31"/>
  <c r="G203" i="31" a="1"/>
  <c r="G203" i="31" s="1"/>
  <c r="H203" i="31" s="1" a="1"/>
  <c r="H203" i="31" s="1"/>
  <c r="F205" i="32"/>
  <c r="G204" i="32" a="1"/>
  <c r="G204" i="32" s="1"/>
  <c r="H204" i="32" s="1" a="1"/>
  <c r="H204" i="32" s="1"/>
  <c r="F205" i="31" l="1"/>
  <c r="G204" i="31" a="1"/>
  <c r="G204" i="31" s="1"/>
  <c r="H204" i="31" s="1" a="1"/>
  <c r="H204" i="31" s="1"/>
  <c r="F206" i="30"/>
  <c r="G205" i="30" a="1"/>
  <c r="G205" i="30" s="1"/>
  <c r="H205" i="30" s="1" a="1"/>
  <c r="H205" i="30" s="1"/>
  <c r="F206" i="32"/>
  <c r="G205" i="32" a="1"/>
  <c r="G205" i="32" s="1"/>
  <c r="H205" i="32" s="1" a="1"/>
  <c r="H205" i="32" s="1"/>
  <c r="G205" i="33" a="1"/>
  <c r="G205" i="33" s="1"/>
  <c r="H205" i="33" s="1" a="1"/>
  <c r="H205" i="33" s="1"/>
  <c r="F206" i="33"/>
  <c r="G206" i="33" l="1" a="1"/>
  <c r="G206" i="33" s="1"/>
  <c r="H206" i="33" s="1" a="1"/>
  <c r="H206" i="33" s="1"/>
  <c r="F207" i="33"/>
  <c r="F207" i="32"/>
  <c r="G206" i="32" a="1"/>
  <c r="G206" i="32" s="1"/>
  <c r="H206" i="32" s="1" a="1"/>
  <c r="H206" i="32" s="1"/>
  <c r="F207" i="30"/>
  <c r="G206" i="30" a="1"/>
  <c r="G206" i="30" s="1"/>
  <c r="H206" i="30" s="1" a="1"/>
  <c r="H206" i="30" s="1"/>
  <c r="F206" i="31"/>
  <c r="G205" i="31" a="1"/>
  <c r="G205" i="31" s="1"/>
  <c r="H205" i="31" s="1" a="1"/>
  <c r="H205" i="31" s="1"/>
  <c r="F207" i="31" l="1"/>
  <c r="G206" i="31" a="1"/>
  <c r="G206" i="31" s="1"/>
  <c r="H206" i="31" s="1" a="1"/>
  <c r="H206" i="31" s="1"/>
  <c r="F208" i="30"/>
  <c r="G207" i="30" a="1"/>
  <c r="G207" i="30" s="1"/>
  <c r="H207" i="30" s="1" a="1"/>
  <c r="H207" i="30" s="1"/>
  <c r="G207" i="32" a="1"/>
  <c r="G207" i="32" s="1"/>
  <c r="H207" i="32" s="1" a="1"/>
  <c r="H207" i="32" s="1"/>
  <c r="F208" i="32"/>
  <c r="F208" i="33"/>
  <c r="G207" i="33" a="1"/>
  <c r="G207" i="33" s="1"/>
  <c r="H207" i="33" s="1" a="1"/>
  <c r="H207" i="33" s="1"/>
  <c r="F209" i="32" l="1"/>
  <c r="G208" i="32" a="1"/>
  <c r="G208" i="32" s="1"/>
  <c r="H208" i="32" s="1" a="1"/>
  <c r="H208" i="32" s="1"/>
  <c r="F209" i="30"/>
  <c r="G208" i="30" a="1"/>
  <c r="G208" i="30" s="1"/>
  <c r="H208" i="30" s="1" a="1"/>
  <c r="H208" i="30" s="1"/>
  <c r="F209" i="33"/>
  <c r="G208" i="33" a="1"/>
  <c r="G208" i="33" s="1"/>
  <c r="H208" i="33" s="1" a="1"/>
  <c r="H208" i="33" s="1"/>
  <c r="F208" i="31"/>
  <c r="G207" i="31" a="1"/>
  <c r="G207" i="31" s="1"/>
  <c r="H207" i="31" s="1" a="1"/>
  <c r="H207" i="31" s="1"/>
  <c r="F210" i="33" l="1"/>
  <c r="G209" i="33" a="1"/>
  <c r="G209" i="33" s="1"/>
  <c r="H209" i="33" s="1" a="1"/>
  <c r="H209" i="33" s="1"/>
  <c r="F210" i="30"/>
  <c r="G209" i="30" a="1"/>
  <c r="G209" i="30" s="1"/>
  <c r="H209" i="30" s="1" a="1"/>
  <c r="H209" i="30" s="1"/>
  <c r="G208" i="31" a="1"/>
  <c r="G208" i="31" s="1"/>
  <c r="H208" i="31" s="1" a="1"/>
  <c r="H208" i="31" s="1"/>
  <c r="F209" i="31"/>
  <c r="G209" i="32" a="1"/>
  <c r="G209" i="32" s="1"/>
  <c r="H209" i="32" s="1" a="1"/>
  <c r="H209" i="32" s="1"/>
  <c r="F210" i="32"/>
  <c r="F211" i="32" l="1"/>
  <c r="G210" i="32" a="1"/>
  <c r="G210" i="32" s="1"/>
  <c r="H210" i="32" s="1" a="1"/>
  <c r="H210" i="32" s="1"/>
  <c r="F211" i="30"/>
  <c r="G210" i="30" a="1"/>
  <c r="G210" i="30" s="1"/>
  <c r="H210" i="30" s="1" a="1"/>
  <c r="H210" i="30" s="1"/>
  <c r="F210" i="31"/>
  <c r="G209" i="31" a="1"/>
  <c r="G209" i="31" s="1"/>
  <c r="H209" i="31" s="1" a="1"/>
  <c r="H209" i="31" s="1"/>
  <c r="G210" i="33" a="1"/>
  <c r="G210" i="33" s="1"/>
  <c r="H210" i="33" s="1" a="1"/>
  <c r="H210" i="33" s="1"/>
  <c r="F211" i="33"/>
  <c r="G210" i="31" l="1" a="1"/>
  <c r="G210" i="31" s="1"/>
  <c r="H210" i="31" s="1" a="1"/>
  <c r="H210" i="31" s="1"/>
  <c r="F211" i="31"/>
  <c r="G211" i="33" a="1"/>
  <c r="G211" i="33" s="1"/>
  <c r="H211" i="33" s="1" a="1"/>
  <c r="H211" i="33" s="1"/>
  <c r="F212" i="33"/>
  <c r="F212" i="30"/>
  <c r="G211" i="30" a="1"/>
  <c r="G211" i="30" s="1"/>
  <c r="H211" i="30" s="1" a="1"/>
  <c r="H211" i="30" s="1"/>
  <c r="F212" i="32"/>
  <c r="G211" i="32" a="1"/>
  <c r="G211" i="32" s="1"/>
  <c r="H211" i="32" s="1" a="1"/>
  <c r="H211" i="32" s="1"/>
  <c r="F213" i="30" l="1"/>
  <c r="G212" i="30" a="1"/>
  <c r="G212" i="30" s="1"/>
  <c r="H212" i="30" s="1" a="1"/>
  <c r="H212" i="30" s="1"/>
  <c r="F213" i="33"/>
  <c r="G212" i="33" a="1"/>
  <c r="G212" i="33" s="1"/>
  <c r="H212" i="33" s="1" a="1"/>
  <c r="H212" i="33" s="1"/>
  <c r="G212" i="32" a="1"/>
  <c r="G212" i="32" s="1"/>
  <c r="H212" i="32" s="1" a="1"/>
  <c r="H212" i="32" s="1"/>
  <c r="F213" i="32"/>
  <c r="G211" i="31" a="1"/>
  <c r="G211" i="31" s="1"/>
  <c r="H211" i="31" s="1" a="1"/>
  <c r="H211" i="31" s="1"/>
  <c r="F212" i="31"/>
  <c r="F214" i="32" l="1"/>
  <c r="G213" i="32" a="1"/>
  <c r="G213" i="32" s="1"/>
  <c r="H213" i="32" s="1" a="1"/>
  <c r="H213" i="32" s="1"/>
  <c r="F214" i="33"/>
  <c r="G213" i="33" a="1"/>
  <c r="G213" i="33" s="1"/>
  <c r="H213" i="33" s="1" a="1"/>
  <c r="H213" i="33" s="1"/>
  <c r="G212" i="31" a="1"/>
  <c r="G212" i="31" s="1"/>
  <c r="H212" i="31" s="1" a="1"/>
  <c r="H212" i="31" s="1"/>
  <c r="F213" i="31"/>
  <c r="F214" i="30"/>
  <c r="G213" i="30" a="1"/>
  <c r="G213" i="30" s="1"/>
  <c r="H213" i="30" s="1" a="1"/>
  <c r="H213" i="30" s="1"/>
  <c r="F215" i="30" l="1"/>
  <c r="G214" i="30" a="1"/>
  <c r="G214" i="30" s="1"/>
  <c r="H214" i="30" s="1" a="1"/>
  <c r="H214" i="30" s="1"/>
  <c r="F215" i="33"/>
  <c r="G214" i="33" a="1"/>
  <c r="G214" i="33" s="1"/>
  <c r="H214" i="33" s="1" a="1"/>
  <c r="H214" i="33" s="1"/>
  <c r="G213" i="31" a="1"/>
  <c r="G213" i="31" s="1"/>
  <c r="H213" i="31" s="1" a="1"/>
  <c r="H213" i="31" s="1"/>
  <c r="F214" i="31"/>
  <c r="F215" i="32"/>
  <c r="G214" i="32" a="1"/>
  <c r="G214" i="32" s="1"/>
  <c r="H214" i="32" s="1" a="1"/>
  <c r="H214" i="32" s="1"/>
  <c r="G215" i="32" l="1" a="1"/>
  <c r="G215" i="32" s="1"/>
  <c r="H215" i="32" s="1" a="1"/>
  <c r="H215" i="32" s="1"/>
  <c r="F216" i="32"/>
  <c r="G214" i="31" a="1"/>
  <c r="G214" i="31" s="1"/>
  <c r="H214" i="31" s="1" a="1"/>
  <c r="H214" i="31" s="1"/>
  <c r="F215" i="31"/>
  <c r="G215" i="33" a="1"/>
  <c r="G215" i="33" s="1"/>
  <c r="H215" i="33" s="1" a="1"/>
  <c r="H215" i="33" s="1"/>
  <c r="F216" i="33"/>
  <c r="F216" i="30"/>
  <c r="G215" i="30" a="1"/>
  <c r="G215" i="30" s="1"/>
  <c r="H215" i="30" s="1" a="1"/>
  <c r="H215" i="30" s="1"/>
  <c r="G216" i="33" l="1" a="1"/>
  <c r="G216" i="33" s="1"/>
  <c r="H216" i="33" s="1" a="1"/>
  <c r="H216" i="33" s="1"/>
  <c r="F217" i="33"/>
  <c r="G215" i="31" a="1"/>
  <c r="G215" i="31" s="1"/>
  <c r="H215" i="31" s="1" a="1"/>
  <c r="H215" i="31" s="1"/>
  <c r="F216" i="31"/>
  <c r="G216" i="32" a="1"/>
  <c r="G216" i="32" s="1"/>
  <c r="H216" i="32" s="1" a="1"/>
  <c r="H216" i="32" s="1"/>
  <c r="F217" i="32"/>
  <c r="F217" i="30"/>
  <c r="G216" i="30" a="1"/>
  <c r="G216" i="30" s="1"/>
  <c r="H216" i="30" s="1" a="1"/>
  <c r="H216" i="30" s="1"/>
  <c r="F218" i="30" l="1"/>
  <c r="G217" i="30" a="1"/>
  <c r="G217" i="30" s="1"/>
  <c r="H217" i="30" s="1" a="1"/>
  <c r="H217" i="30" s="1"/>
  <c r="F217" i="31"/>
  <c r="G216" i="31" a="1"/>
  <c r="G216" i="31" s="1"/>
  <c r="H216" i="31" s="1" a="1"/>
  <c r="H216" i="31" s="1"/>
  <c r="G217" i="32" a="1"/>
  <c r="G217" i="32" s="1"/>
  <c r="H217" i="32" s="1" a="1"/>
  <c r="H217" i="32" s="1"/>
  <c r="F218" i="32"/>
  <c r="F218" i="33"/>
  <c r="G217" i="33" a="1"/>
  <c r="G217" i="33" s="1"/>
  <c r="H217" i="33" s="1" a="1"/>
  <c r="H217" i="33" s="1"/>
  <c r="F219" i="32" l="1"/>
  <c r="G218" i="32" a="1"/>
  <c r="G218" i="32" s="1"/>
  <c r="H218" i="32" s="1" a="1"/>
  <c r="H218" i="32" s="1"/>
  <c r="F218" i="31"/>
  <c r="G217" i="31" a="1"/>
  <c r="G217" i="31" s="1"/>
  <c r="H217" i="31" s="1" a="1"/>
  <c r="H217" i="31" s="1"/>
  <c r="F219" i="33"/>
  <c r="G218" i="33" a="1"/>
  <c r="G218" i="33" s="1"/>
  <c r="H218" i="33" s="1" a="1"/>
  <c r="H218" i="33" s="1"/>
  <c r="F219" i="30"/>
  <c r="G218" i="30" a="1"/>
  <c r="G218" i="30" s="1"/>
  <c r="H218" i="30" s="1" a="1"/>
  <c r="H218" i="30" s="1"/>
  <c r="F220" i="30" l="1"/>
  <c r="G219" i="30" a="1"/>
  <c r="G219" i="30" s="1"/>
  <c r="H219" i="30" s="1" a="1"/>
  <c r="H219" i="30" s="1"/>
  <c r="G218" i="31" a="1"/>
  <c r="G218" i="31" s="1"/>
  <c r="H218" i="31" s="1" a="1"/>
  <c r="H218" i="31" s="1"/>
  <c r="F219" i="31"/>
  <c r="F220" i="33"/>
  <c r="G219" i="33" a="1"/>
  <c r="G219" i="33" s="1"/>
  <c r="H219" i="33" s="1" a="1"/>
  <c r="H219" i="33" s="1"/>
  <c r="F220" i="32"/>
  <c r="G219" i="32" a="1"/>
  <c r="G219" i="32" s="1"/>
  <c r="H219" i="32" s="1" a="1"/>
  <c r="H219" i="32" s="1"/>
  <c r="G219" i="31" l="1" a="1"/>
  <c r="G219" i="31" s="1"/>
  <c r="H219" i="31" s="1" a="1"/>
  <c r="H219" i="31" s="1"/>
  <c r="F220" i="31"/>
  <c r="F221" i="32"/>
  <c r="G220" i="32" a="1"/>
  <c r="G220" i="32" s="1"/>
  <c r="H220" i="32" s="1" a="1"/>
  <c r="H220" i="32" s="1"/>
  <c r="F221" i="33"/>
  <c r="G220" i="33" a="1"/>
  <c r="G220" i="33" s="1"/>
  <c r="H220" i="33" s="1" a="1"/>
  <c r="H220" i="33" s="1"/>
  <c r="F221" i="30"/>
  <c r="G220" i="30" a="1"/>
  <c r="G220" i="30" s="1"/>
  <c r="H220" i="30" s="1" a="1"/>
  <c r="H220" i="30" s="1"/>
  <c r="F222" i="30" l="1"/>
  <c r="G221" i="30" a="1"/>
  <c r="G221" i="30" s="1"/>
  <c r="H221" i="30" s="1" a="1"/>
  <c r="H221" i="30" s="1"/>
  <c r="F222" i="33"/>
  <c r="G221" i="33" a="1"/>
  <c r="G221" i="33" s="1"/>
  <c r="H221" i="33" s="1" a="1"/>
  <c r="H221" i="33" s="1"/>
  <c r="G220" i="31" a="1"/>
  <c r="G220" i="31" s="1"/>
  <c r="H220" i="31" s="1" a="1"/>
  <c r="H220" i="31" s="1"/>
  <c r="F221" i="31"/>
  <c r="F222" i="32"/>
  <c r="G221" i="32" a="1"/>
  <c r="G221" i="32" s="1"/>
  <c r="H221" i="32" s="1" a="1"/>
  <c r="H221" i="32" s="1"/>
  <c r="G222" i="33" l="1" a="1"/>
  <c r="G222" i="33" s="1"/>
  <c r="H222" i="33" s="1" a="1"/>
  <c r="H222" i="33" s="1"/>
  <c r="F223" i="33"/>
  <c r="G222" i="32" a="1"/>
  <c r="G222" i="32" s="1"/>
  <c r="H222" i="32" s="1" a="1"/>
  <c r="H222" i="32" s="1"/>
  <c r="F223" i="32"/>
  <c r="G221" i="31" a="1"/>
  <c r="G221" i="31" s="1"/>
  <c r="H221" i="31" s="1" a="1"/>
  <c r="H221" i="31" s="1"/>
  <c r="F222" i="31"/>
  <c r="F223" i="30"/>
  <c r="G222" i="30" a="1"/>
  <c r="G222" i="30" s="1"/>
  <c r="H222" i="30" s="1" a="1"/>
  <c r="H222" i="30" s="1"/>
  <c r="F224" i="30" l="1"/>
  <c r="G223" i="30" a="1"/>
  <c r="G223" i="30" s="1"/>
  <c r="H223" i="30" s="1" a="1"/>
  <c r="H223" i="30" s="1"/>
  <c r="F223" i="31"/>
  <c r="G222" i="31" a="1"/>
  <c r="G222" i="31" s="1"/>
  <c r="H222" i="31" s="1" a="1"/>
  <c r="H222" i="31" s="1"/>
  <c r="F224" i="32"/>
  <c r="G223" i="32" a="1"/>
  <c r="G223" i="32" s="1"/>
  <c r="H223" i="32" s="1" a="1"/>
  <c r="H223" i="32" s="1"/>
  <c r="F224" i="33"/>
  <c r="G223" i="33" a="1"/>
  <c r="G223" i="33" s="1"/>
  <c r="H223" i="33" s="1" a="1"/>
  <c r="H223" i="33" s="1"/>
  <c r="F225" i="32" l="1"/>
  <c r="G224" i="32" a="1"/>
  <c r="G224" i="32" s="1"/>
  <c r="H224" i="32" s="1" a="1"/>
  <c r="H224" i="32" s="1"/>
  <c r="G223" i="31" a="1"/>
  <c r="G223" i="31" s="1"/>
  <c r="H223" i="31" s="1" a="1"/>
  <c r="H223" i="31" s="1"/>
  <c r="F224" i="31"/>
  <c r="G224" i="33" a="1"/>
  <c r="G224" i="33" s="1"/>
  <c r="H224" i="33" s="1" a="1"/>
  <c r="H224" i="33" s="1"/>
  <c r="F225" i="33"/>
  <c r="F225" i="30"/>
  <c r="G224" i="30" a="1"/>
  <c r="G224" i="30" s="1"/>
  <c r="H224" i="30" s="1" a="1"/>
  <c r="H224" i="30" s="1"/>
  <c r="F225" i="31" l="1"/>
  <c r="G224" i="31" a="1"/>
  <c r="G224" i="31" s="1"/>
  <c r="H224" i="31" s="1" a="1"/>
  <c r="H224" i="31" s="1"/>
  <c r="G225" i="30" a="1"/>
  <c r="G225" i="30" s="1"/>
  <c r="H225" i="30" s="1" a="1"/>
  <c r="H225" i="30" s="1"/>
  <c r="F226" i="30"/>
  <c r="F226" i="33"/>
  <c r="G225" i="33" a="1"/>
  <c r="G225" i="33" s="1"/>
  <c r="H225" i="33" s="1" a="1"/>
  <c r="H225" i="33" s="1"/>
  <c r="F226" i="32"/>
  <c r="G225" i="32" a="1"/>
  <c r="G225" i="32" s="1"/>
  <c r="H225" i="32" s="1" a="1"/>
  <c r="H225" i="32" s="1"/>
  <c r="G226" i="32" l="1" a="1"/>
  <c r="G226" i="32" s="1"/>
  <c r="H226" i="32" s="1" a="1"/>
  <c r="H226" i="32" s="1"/>
  <c r="F227" i="32"/>
  <c r="F227" i="30"/>
  <c r="G226" i="30" a="1"/>
  <c r="G226" i="30" s="1"/>
  <c r="H226" i="30" s="1" a="1"/>
  <c r="H226" i="30" s="1"/>
  <c r="F227" i="33"/>
  <c r="G226" i="33" a="1"/>
  <c r="G226" i="33" s="1"/>
  <c r="H226" i="33" s="1" a="1"/>
  <c r="H226" i="33" s="1"/>
  <c r="F226" i="31"/>
  <c r="G225" i="31" a="1"/>
  <c r="G225" i="31" s="1"/>
  <c r="H225" i="31" s="1" a="1"/>
  <c r="H225" i="31" s="1"/>
  <c r="G226" i="31" l="1" a="1"/>
  <c r="G226" i="31" s="1"/>
  <c r="H226" i="31" s="1" a="1"/>
  <c r="H226" i="31" s="1"/>
  <c r="F227" i="31"/>
  <c r="F228" i="33"/>
  <c r="G227" i="33" a="1"/>
  <c r="G227" i="33" s="1"/>
  <c r="H227" i="33" s="1" a="1"/>
  <c r="H227" i="33" s="1"/>
  <c r="F228" i="30"/>
  <c r="G227" i="30" a="1"/>
  <c r="G227" i="30" s="1"/>
  <c r="H227" i="30" s="1" a="1"/>
  <c r="H227" i="30" s="1"/>
  <c r="F228" i="32"/>
  <c r="G227" i="32" a="1"/>
  <c r="G227" i="32" s="1"/>
  <c r="H227" i="32" s="1" a="1"/>
  <c r="H227" i="32" s="1"/>
  <c r="G228" i="32" l="1" a="1"/>
  <c r="G228" i="32" s="1"/>
  <c r="H228" i="32" s="1" a="1"/>
  <c r="H228" i="32" s="1"/>
  <c r="F229" i="32"/>
  <c r="G228" i="33" a="1"/>
  <c r="G228" i="33" s="1"/>
  <c r="H228" i="33" s="1" a="1"/>
  <c r="H228" i="33" s="1"/>
  <c r="F229" i="33"/>
  <c r="F229" i="30"/>
  <c r="G228" i="30" a="1"/>
  <c r="G228" i="30" s="1"/>
  <c r="H228" i="30" s="1" a="1"/>
  <c r="H228" i="30" s="1"/>
  <c r="F228" i="31"/>
  <c r="G227" i="31" a="1"/>
  <c r="G227" i="31" s="1"/>
  <c r="H227" i="31" s="1" a="1"/>
  <c r="H227" i="31" s="1"/>
  <c r="G228" i="31" l="1" a="1"/>
  <c r="G228" i="31" s="1"/>
  <c r="H228" i="31" s="1" a="1"/>
  <c r="H228" i="31" s="1"/>
  <c r="F229" i="31"/>
  <c r="F230" i="30"/>
  <c r="G229" i="30" a="1"/>
  <c r="G229" i="30" s="1"/>
  <c r="H229" i="30" s="1" a="1"/>
  <c r="H229" i="30" s="1"/>
  <c r="F230" i="33"/>
  <c r="G229" i="33" a="1"/>
  <c r="G229" i="33" s="1"/>
  <c r="H229" i="33" s="1" a="1"/>
  <c r="H229" i="33" s="1"/>
  <c r="G229" i="32" a="1"/>
  <c r="G229" i="32" s="1"/>
  <c r="H229" i="32" s="1" a="1"/>
  <c r="H229" i="32" s="1"/>
  <c r="F230" i="32"/>
  <c r="F231" i="32" l="1"/>
  <c r="G230" i="32" a="1"/>
  <c r="G230" i="32" s="1"/>
  <c r="H230" i="32" s="1" a="1"/>
  <c r="H230" i="32" s="1"/>
  <c r="F231" i="33"/>
  <c r="G230" i="33" a="1"/>
  <c r="G230" i="33" s="1"/>
  <c r="H230" i="33" s="1" a="1"/>
  <c r="H230" i="33" s="1"/>
  <c r="F231" i="30"/>
  <c r="G230" i="30" a="1"/>
  <c r="G230" i="30" s="1"/>
  <c r="H230" i="30" s="1" a="1"/>
  <c r="H230" i="30" s="1"/>
  <c r="F230" i="31"/>
  <c r="G229" i="31" a="1"/>
  <c r="G229" i="31" s="1"/>
  <c r="H229" i="31" s="1" a="1"/>
  <c r="H229" i="31" s="1"/>
  <c r="F232" i="30" l="1"/>
  <c r="G231" i="30" a="1"/>
  <c r="G231" i="30" s="1"/>
  <c r="H231" i="30" s="1" a="1"/>
  <c r="H231" i="30" s="1"/>
  <c r="G230" i="31" a="1"/>
  <c r="G230" i="31" s="1"/>
  <c r="H230" i="31" s="1" a="1"/>
  <c r="H230" i="31" s="1"/>
  <c r="F231" i="31"/>
  <c r="G231" i="33" a="1"/>
  <c r="G231" i="33" s="1"/>
  <c r="H231" i="33" s="1" a="1"/>
  <c r="H231" i="33" s="1"/>
  <c r="F232" i="33"/>
  <c r="G231" i="32" a="1"/>
  <c r="G231" i="32" s="1"/>
  <c r="H231" i="32" s="1" a="1"/>
  <c r="H231" i="32" s="1"/>
  <c r="F232" i="32"/>
  <c r="G231" i="31" l="1" a="1"/>
  <c r="G231" i="31" s="1"/>
  <c r="H231" i="31" s="1" a="1"/>
  <c r="H231" i="31" s="1"/>
  <c r="F232" i="31"/>
  <c r="G232" i="32" a="1"/>
  <c r="G232" i="32" s="1"/>
  <c r="H232" i="32" s="1" a="1"/>
  <c r="H232" i="32" s="1"/>
  <c r="F233" i="32"/>
  <c r="G232" i="33" a="1"/>
  <c r="G232" i="33" s="1"/>
  <c r="H232" i="33" s="1" a="1"/>
  <c r="H232" i="33" s="1"/>
  <c r="F233" i="33"/>
  <c r="F233" i="30"/>
  <c r="G232" i="30" a="1"/>
  <c r="G232" i="30" s="1"/>
  <c r="H232" i="30" s="1" a="1"/>
  <c r="H232" i="30" s="1"/>
  <c r="F234" i="30" l="1"/>
  <c r="G233" i="30" a="1"/>
  <c r="G233" i="30" s="1"/>
  <c r="H233" i="30" s="1" a="1"/>
  <c r="H233" i="30" s="1"/>
  <c r="F234" i="32"/>
  <c r="G233" i="32" a="1"/>
  <c r="G233" i="32" s="1"/>
  <c r="H233" i="32" s="1" a="1"/>
  <c r="H233" i="32" s="1"/>
  <c r="G232" i="31" a="1"/>
  <c r="G232" i="31" s="1"/>
  <c r="H232" i="31" s="1" a="1"/>
  <c r="H232" i="31" s="1"/>
  <c r="F233" i="31"/>
  <c r="F234" i="33"/>
  <c r="G233" i="33" a="1"/>
  <c r="G233" i="33" s="1"/>
  <c r="H233" i="33" s="1" a="1"/>
  <c r="H233" i="33" s="1"/>
  <c r="F235" i="33" l="1"/>
  <c r="G234" i="33" a="1"/>
  <c r="G234" i="33" s="1"/>
  <c r="H234" i="33" s="1" a="1"/>
  <c r="H234" i="33" s="1"/>
  <c r="G233" i="31" a="1"/>
  <c r="G233" i="31" s="1"/>
  <c r="H233" i="31" s="1" a="1"/>
  <c r="H233" i="31" s="1"/>
  <c r="F234" i="31"/>
  <c r="F235" i="32"/>
  <c r="G234" i="32" a="1"/>
  <c r="G234" i="32" s="1"/>
  <c r="H234" i="32" s="1" a="1"/>
  <c r="H234" i="32" s="1"/>
  <c r="F235" i="30"/>
  <c r="G234" i="30" a="1"/>
  <c r="G234" i="30" s="1"/>
  <c r="H234" i="30" s="1" a="1"/>
  <c r="H234" i="30" s="1"/>
  <c r="F235" i="31" l="1"/>
  <c r="G234" i="31" a="1"/>
  <c r="G234" i="31" s="1"/>
  <c r="H234" i="31" s="1" a="1"/>
  <c r="H234" i="31" s="1"/>
  <c r="F236" i="30"/>
  <c r="G235" i="30" a="1"/>
  <c r="G235" i="30" s="1"/>
  <c r="H235" i="30" s="1" a="1"/>
  <c r="H235" i="30" s="1"/>
  <c r="G235" i="32" a="1"/>
  <c r="G235" i="32" s="1"/>
  <c r="H235" i="32" s="1" a="1"/>
  <c r="H235" i="32" s="1"/>
  <c r="F236" i="32"/>
  <c r="F236" i="33"/>
  <c r="G235" i="33" a="1"/>
  <c r="G235" i="33" s="1"/>
  <c r="H235" i="33" s="1" a="1"/>
  <c r="H235" i="33" s="1"/>
  <c r="F237" i="32" l="1"/>
  <c r="G236" i="32" a="1"/>
  <c r="G236" i="32" s="1"/>
  <c r="H236" i="32" s="1" a="1"/>
  <c r="H236" i="32" s="1"/>
  <c r="F237" i="30"/>
  <c r="G236" i="30" a="1"/>
  <c r="G236" i="30" s="1"/>
  <c r="H236" i="30" s="1" a="1"/>
  <c r="H236" i="30" s="1"/>
  <c r="F237" i="33"/>
  <c r="G236" i="33" a="1"/>
  <c r="G236" i="33" s="1"/>
  <c r="H236" i="33" s="1" a="1"/>
  <c r="H236" i="33" s="1"/>
  <c r="F236" i="31"/>
  <c r="G235" i="31" a="1"/>
  <c r="G235" i="31" s="1"/>
  <c r="H235" i="31" s="1" a="1"/>
  <c r="H235" i="31" s="1"/>
  <c r="G236" i="31" l="1" a="1"/>
  <c r="G236" i="31" s="1"/>
  <c r="H236" i="31" s="1" a="1"/>
  <c r="H236" i="31" s="1"/>
  <c r="F237" i="31"/>
  <c r="F238" i="33"/>
  <c r="G237" i="33" a="1"/>
  <c r="G237" i="33" s="1"/>
  <c r="H237" i="33" s="1" a="1"/>
  <c r="H237" i="33" s="1"/>
  <c r="F238" i="30"/>
  <c r="G237" i="30" a="1"/>
  <c r="G237" i="30" s="1"/>
  <c r="H237" i="30" s="1" a="1"/>
  <c r="H237" i="30" s="1"/>
  <c r="G237" i="32" a="1"/>
  <c r="G237" i="32" s="1"/>
  <c r="H237" i="32" s="1" a="1"/>
  <c r="H237" i="32" s="1"/>
  <c r="F238" i="32"/>
  <c r="F239" i="33" l="1"/>
  <c r="G238" i="33" a="1"/>
  <c r="G238" i="33" s="1"/>
  <c r="H238" i="33" s="1" a="1"/>
  <c r="H238" i="33" s="1"/>
  <c r="G238" i="32" a="1"/>
  <c r="G238" i="32" s="1"/>
  <c r="H238" i="32" s="1" a="1"/>
  <c r="H238" i="32" s="1"/>
  <c r="F239" i="32"/>
  <c r="F238" i="31"/>
  <c r="G237" i="31" a="1"/>
  <c r="G237" i="31" s="1"/>
  <c r="H237" i="31" s="1" a="1"/>
  <c r="H237" i="31" s="1"/>
  <c r="F239" i="30"/>
  <c r="G238" i="30" a="1"/>
  <c r="G238" i="30" s="1"/>
  <c r="H238" i="30" s="1" a="1"/>
  <c r="H238" i="30" s="1"/>
  <c r="G239" i="30" l="1" a="1"/>
  <c r="G239" i="30" s="1"/>
  <c r="H239" i="30" s="1" a="1"/>
  <c r="H239" i="30" s="1"/>
  <c r="F240" i="30"/>
  <c r="G239" i="32" a="1"/>
  <c r="G239" i="32" s="1"/>
  <c r="H239" i="32" s="1" a="1"/>
  <c r="H239" i="32" s="1"/>
  <c r="F240" i="32"/>
  <c r="G238" i="31" a="1"/>
  <c r="G238" i="31" s="1"/>
  <c r="H238" i="31" s="1" a="1"/>
  <c r="H238" i="31" s="1"/>
  <c r="F239" i="31"/>
  <c r="G239" i="33" a="1"/>
  <c r="G239" i="33" s="1"/>
  <c r="H239" i="33" s="1" a="1"/>
  <c r="H239" i="33" s="1"/>
  <c r="F240" i="33"/>
  <c r="F240" i="31" l="1"/>
  <c r="G239" i="31" a="1"/>
  <c r="G239" i="31" s="1"/>
  <c r="H239" i="31" s="1" a="1"/>
  <c r="H239" i="31" s="1"/>
  <c r="G240" i="30" a="1"/>
  <c r="G240" i="30" s="1"/>
  <c r="H240" i="30" s="1" a="1"/>
  <c r="H240" i="30" s="1"/>
  <c r="F241" i="30"/>
  <c r="G240" i="33" a="1"/>
  <c r="G240" i="33" s="1"/>
  <c r="H240" i="33" s="1" a="1"/>
  <c r="H240" i="33" s="1"/>
  <c r="F241" i="33"/>
  <c r="G240" i="32" a="1"/>
  <c r="G240" i="32" s="1"/>
  <c r="H240" i="32" s="1" a="1"/>
  <c r="H240" i="32" s="1"/>
  <c r="F241" i="32"/>
  <c r="G241" i="33" l="1" a="1"/>
  <c r="G241" i="33" s="1"/>
  <c r="H241" i="33" s="1" a="1"/>
  <c r="H241" i="33" s="1"/>
  <c r="F242" i="33"/>
  <c r="F242" i="30"/>
  <c r="G241" i="30" a="1"/>
  <c r="G241" i="30" s="1"/>
  <c r="H241" i="30" s="1" a="1"/>
  <c r="H241" i="30" s="1"/>
  <c r="G241" i="32" a="1"/>
  <c r="G241" i="32" s="1"/>
  <c r="H241" i="32" s="1" a="1"/>
  <c r="H241" i="32" s="1"/>
  <c r="F242" i="32"/>
  <c r="F241" i="31"/>
  <c r="G240" i="31" a="1"/>
  <c r="G240" i="31" s="1"/>
  <c r="H240" i="31" s="1" a="1"/>
  <c r="H240" i="31" s="1"/>
  <c r="F242" i="31" l="1"/>
  <c r="G241" i="31" a="1"/>
  <c r="G241" i="31" s="1"/>
  <c r="H241" i="31" s="1" a="1"/>
  <c r="H241" i="31" s="1"/>
  <c r="G242" i="32" a="1"/>
  <c r="G242" i="32" s="1"/>
  <c r="H242" i="32" s="1" a="1"/>
  <c r="H242" i="32" s="1"/>
  <c r="F243" i="32"/>
  <c r="F243" i="30"/>
  <c r="G242" i="30" a="1"/>
  <c r="G242" i="30" s="1"/>
  <c r="H242" i="30" s="1" a="1"/>
  <c r="H242" i="30" s="1"/>
  <c r="F243" i="33"/>
  <c r="G242" i="33" a="1"/>
  <c r="G242" i="33" s="1"/>
  <c r="H242" i="33" s="1" a="1"/>
  <c r="H242" i="33" s="1"/>
  <c r="G243" i="30" l="1" a="1"/>
  <c r="G243" i="30" s="1"/>
  <c r="H243" i="30" s="1" a="1"/>
  <c r="H243" i="30" s="1"/>
  <c r="F244" i="30"/>
  <c r="F244" i="33"/>
  <c r="G243" i="33" a="1"/>
  <c r="G243" i="33" s="1"/>
  <c r="H243" i="33" s="1" a="1"/>
  <c r="H243" i="33" s="1"/>
  <c r="G243" i="32" a="1"/>
  <c r="G243" i="32" s="1"/>
  <c r="H243" i="32" s="1" a="1"/>
  <c r="H243" i="32" s="1"/>
  <c r="F244" i="32"/>
  <c r="F243" i="31"/>
  <c r="G242" i="31" a="1"/>
  <c r="G242" i="31" s="1"/>
  <c r="H242" i="31" s="1" a="1"/>
  <c r="H242" i="31" s="1"/>
  <c r="G243" i="31" l="1" a="1"/>
  <c r="G243" i="31" s="1"/>
  <c r="H243" i="31" s="1" a="1"/>
  <c r="H243" i="31" s="1"/>
  <c r="F244" i="31"/>
  <c r="F245" i="33"/>
  <c r="G244" i="33" a="1"/>
  <c r="G244" i="33" s="1"/>
  <c r="H244" i="33" s="1" a="1"/>
  <c r="H244" i="33" s="1"/>
  <c r="F245" i="30"/>
  <c r="G244" i="30" a="1"/>
  <c r="G244" i="30" s="1"/>
  <c r="H244" i="30" s="1" a="1"/>
  <c r="H244" i="30" s="1"/>
  <c r="G244" i="32" a="1"/>
  <c r="G244" i="32" s="1"/>
  <c r="H244" i="32" s="1" a="1"/>
  <c r="H244" i="32" s="1"/>
  <c r="F245" i="32"/>
  <c r="G245" i="30" l="1" a="1"/>
  <c r="G245" i="30" s="1"/>
  <c r="H245" i="30" s="1" a="1"/>
  <c r="H245" i="30" s="1"/>
  <c r="F246" i="30"/>
  <c r="G245" i="32" a="1"/>
  <c r="G245" i="32" s="1"/>
  <c r="H245" i="32" s="1" a="1"/>
  <c r="H245" i="32" s="1"/>
  <c r="F246" i="32"/>
  <c r="G245" i="33" a="1"/>
  <c r="G245" i="33" s="1"/>
  <c r="H245" i="33" s="1" a="1"/>
  <c r="H245" i="33" s="1"/>
  <c r="F246" i="33"/>
  <c r="F245" i="31"/>
  <c r="G244" i="31" a="1"/>
  <c r="G244" i="31" s="1"/>
  <c r="H244" i="31" s="1" a="1"/>
  <c r="H244" i="31" s="1"/>
  <c r="F247" i="32" l="1"/>
  <c r="G246" i="32" a="1"/>
  <c r="G246" i="32" s="1"/>
  <c r="H246" i="32" s="1" a="1"/>
  <c r="H246" i="32" s="1"/>
  <c r="F246" i="31"/>
  <c r="G245" i="31" a="1"/>
  <c r="G245" i="31" s="1"/>
  <c r="H245" i="31" s="1" a="1"/>
  <c r="H245" i="31" s="1"/>
  <c r="F247" i="30"/>
  <c r="G246" i="30" a="1"/>
  <c r="G246" i="30" s="1"/>
  <c r="H246" i="30" s="1" a="1"/>
  <c r="H246" i="30" s="1"/>
  <c r="F247" i="33"/>
  <c r="G246" i="33" a="1"/>
  <c r="G246" i="33" s="1"/>
  <c r="H246" i="33" s="1" a="1"/>
  <c r="H246" i="33" s="1"/>
  <c r="F248" i="30" l="1"/>
  <c r="G247" i="30" a="1"/>
  <c r="G247" i="30" s="1"/>
  <c r="H247" i="30" s="1" a="1"/>
  <c r="H247" i="30" s="1"/>
  <c r="G247" i="33" a="1"/>
  <c r="G247" i="33" s="1"/>
  <c r="H247" i="33" s="1" a="1"/>
  <c r="H247" i="33" s="1"/>
  <c r="F248" i="33"/>
  <c r="G246" i="31" a="1"/>
  <c r="G246" i="31" s="1"/>
  <c r="H246" i="31" s="1" a="1"/>
  <c r="H246" i="31" s="1"/>
  <c r="F247" i="31"/>
  <c r="F248" i="32"/>
  <c r="G247" i="32" a="1"/>
  <c r="G247" i="32" s="1"/>
  <c r="H247" i="32" s="1" a="1"/>
  <c r="H247" i="32" s="1"/>
  <c r="F248" i="31" l="1"/>
  <c r="G247" i="31" a="1"/>
  <c r="G247" i="31" s="1"/>
  <c r="H247" i="31" s="1" a="1"/>
  <c r="H247" i="31" s="1"/>
  <c r="G248" i="32" a="1"/>
  <c r="G248" i="32" s="1"/>
  <c r="H248" i="32" s="1" a="1"/>
  <c r="H248" i="32" s="1"/>
  <c r="F249" i="32"/>
  <c r="G248" i="33" a="1"/>
  <c r="G248" i="33" s="1"/>
  <c r="H248" i="33" s="1" a="1"/>
  <c r="H248" i="33" s="1"/>
  <c r="F249" i="33"/>
  <c r="F249" i="30"/>
  <c r="G248" i="30" a="1"/>
  <c r="G248" i="30" s="1"/>
  <c r="H248" i="30" s="1" a="1"/>
  <c r="H248" i="30" s="1"/>
  <c r="G249" i="33" l="1" a="1"/>
  <c r="G249" i="33" s="1"/>
  <c r="H249" i="33" s="1" a="1"/>
  <c r="H249" i="33" s="1"/>
  <c r="F250" i="33"/>
  <c r="F250" i="30"/>
  <c r="G249" i="30" a="1"/>
  <c r="G249" i="30" s="1"/>
  <c r="H249" i="30" s="1" a="1"/>
  <c r="H249" i="30" s="1"/>
  <c r="G249" i="32" a="1"/>
  <c r="G249" i="32" s="1"/>
  <c r="H249" i="32" s="1" a="1"/>
  <c r="H249" i="32" s="1"/>
  <c r="F250" i="32"/>
  <c r="F249" i="31"/>
  <c r="G248" i="31" a="1"/>
  <c r="G248" i="31" s="1"/>
  <c r="H248" i="31" s="1" a="1"/>
  <c r="H248" i="31" s="1"/>
  <c r="G249" i="31" l="1" a="1"/>
  <c r="G249" i="31" s="1"/>
  <c r="H249" i="31" s="1" a="1"/>
  <c r="H249" i="31" s="1"/>
  <c r="F250" i="31"/>
  <c r="F251" i="33"/>
  <c r="G250" i="33" a="1"/>
  <c r="G250" i="33" s="1"/>
  <c r="H250" i="33" s="1" a="1"/>
  <c r="H250" i="33" s="1"/>
  <c r="F251" i="32"/>
  <c r="G250" i="32" a="1"/>
  <c r="G250" i="32" s="1"/>
  <c r="H250" i="32" s="1" a="1"/>
  <c r="H250" i="32" s="1"/>
  <c r="F251" i="30"/>
  <c r="G250" i="30" a="1"/>
  <c r="G250" i="30" s="1"/>
  <c r="H250" i="30" s="1" a="1"/>
  <c r="H250" i="30" s="1"/>
  <c r="F252" i="30" l="1"/>
  <c r="G251" i="30" a="1"/>
  <c r="G251" i="30" s="1"/>
  <c r="H251" i="30" s="1" a="1"/>
  <c r="H251" i="30" s="1"/>
  <c r="F252" i="33"/>
  <c r="G251" i="33" a="1"/>
  <c r="G251" i="33" s="1"/>
  <c r="H251" i="33" s="1" a="1"/>
  <c r="H251" i="33" s="1"/>
  <c r="G251" i="32" a="1"/>
  <c r="G251" i="32" s="1"/>
  <c r="H251" i="32" s="1" a="1"/>
  <c r="H251" i="32" s="1"/>
  <c r="F252" i="32"/>
  <c r="F251" i="31"/>
  <c r="G250" i="31" a="1"/>
  <c r="G250" i="31" s="1"/>
  <c r="H250" i="31" s="1" a="1"/>
  <c r="H250" i="31" s="1"/>
  <c r="F252" i="31" l="1"/>
  <c r="G251" i="31" a="1"/>
  <c r="G251" i="31" s="1"/>
  <c r="H251" i="31" s="1" a="1"/>
  <c r="H251" i="31" s="1"/>
  <c r="F253" i="33"/>
  <c r="G252" i="33" a="1"/>
  <c r="G252" i="33" s="1"/>
  <c r="H252" i="33" s="1" a="1"/>
  <c r="H252" i="33" s="1"/>
  <c r="F253" i="32"/>
  <c r="G252" i="32" a="1"/>
  <c r="G252" i="32" s="1"/>
  <c r="H252" i="32" s="1" a="1"/>
  <c r="H252" i="32" s="1"/>
  <c r="F253" i="30"/>
  <c r="G252" i="30" a="1"/>
  <c r="G252" i="30" s="1"/>
  <c r="H252" i="30" s="1" a="1"/>
  <c r="H252" i="30" s="1"/>
  <c r="G253" i="30" l="1" a="1"/>
  <c r="G253" i="30" s="1"/>
  <c r="H253" i="30" s="1" a="1"/>
  <c r="H253" i="30" s="1"/>
  <c r="F254" i="30"/>
  <c r="F254" i="33"/>
  <c r="G253" i="33" a="1"/>
  <c r="G253" i="33" s="1"/>
  <c r="H253" i="33" s="1" a="1"/>
  <c r="H253" i="33" s="1"/>
  <c r="G253" i="32" a="1"/>
  <c r="G253" i="32" s="1"/>
  <c r="H253" i="32" s="1" a="1"/>
  <c r="H253" i="32" s="1"/>
  <c r="F254" i="32"/>
  <c r="G252" i="31" a="1"/>
  <c r="G252" i="31" s="1"/>
  <c r="H252" i="31" s="1" a="1"/>
  <c r="H252" i="31" s="1"/>
  <c r="F253" i="31"/>
  <c r="G253" i="31" l="1" a="1"/>
  <c r="G253" i="31" s="1"/>
  <c r="H253" i="31" s="1" a="1"/>
  <c r="H253" i="31" s="1"/>
  <c r="F254" i="31"/>
  <c r="F255" i="33"/>
  <c r="G254" i="33" a="1"/>
  <c r="G254" i="33" s="1"/>
  <c r="H254" i="33" s="1" a="1"/>
  <c r="H254" i="33" s="1"/>
  <c r="F255" i="30"/>
  <c r="G254" i="30" a="1"/>
  <c r="G254" i="30" s="1"/>
  <c r="H254" i="30" s="1" a="1"/>
  <c r="H254" i="30" s="1"/>
  <c r="F255" i="32"/>
  <c r="G254" i="32" a="1"/>
  <c r="G254" i="32" s="1"/>
  <c r="H254" i="32" s="1" a="1"/>
  <c r="H254" i="32" s="1"/>
  <c r="G255" i="32" l="1" a="1"/>
  <c r="G255" i="32" s="1"/>
  <c r="H255" i="32" s="1" a="1"/>
  <c r="H255" i="32" s="1"/>
  <c r="F256" i="32"/>
  <c r="F256" i="30"/>
  <c r="G255" i="30" a="1"/>
  <c r="G255" i="30" s="1"/>
  <c r="H255" i="30" s="1" a="1"/>
  <c r="H255" i="30" s="1"/>
  <c r="F256" i="33"/>
  <c r="G255" i="33" a="1"/>
  <c r="G255" i="33" s="1"/>
  <c r="H255" i="33" s="1" a="1"/>
  <c r="H255" i="33" s="1"/>
  <c r="G254" i="31" a="1"/>
  <c r="G254" i="31" s="1"/>
  <c r="H254" i="31" s="1" a="1"/>
  <c r="H254" i="31" s="1"/>
  <c r="F255" i="31"/>
  <c r="G255" i="31" l="1" a="1"/>
  <c r="G255" i="31" s="1"/>
  <c r="H255" i="31" s="1" a="1"/>
  <c r="H255" i="31" s="1"/>
  <c r="F256" i="31"/>
  <c r="F257" i="30"/>
  <c r="G256" i="30" a="1"/>
  <c r="G256" i="30" s="1"/>
  <c r="H256" i="30" s="1" a="1"/>
  <c r="H256" i="30" s="1"/>
  <c r="F257" i="33"/>
  <c r="G256" i="33" a="1"/>
  <c r="G256" i="33" s="1"/>
  <c r="H256" i="33" s="1" a="1"/>
  <c r="H256" i="33" s="1"/>
  <c r="G256" i="32" a="1"/>
  <c r="G256" i="32" s="1"/>
  <c r="H256" i="32" s="1" a="1"/>
  <c r="H256" i="32" s="1"/>
  <c r="F257" i="32"/>
  <c r="G257" i="32" l="1" a="1"/>
  <c r="G257" i="32" s="1"/>
  <c r="H257" i="32" s="1" a="1"/>
  <c r="H257" i="32" s="1"/>
  <c r="F258" i="32"/>
  <c r="G257" i="30" a="1"/>
  <c r="G257" i="30" s="1"/>
  <c r="H257" i="30" s="1" a="1"/>
  <c r="H257" i="30" s="1"/>
  <c r="F258" i="30"/>
  <c r="F258" i="33"/>
  <c r="G257" i="33" a="1"/>
  <c r="G257" i="33" s="1"/>
  <c r="H257" i="33" s="1" a="1"/>
  <c r="H257" i="33" s="1"/>
  <c r="G256" i="31" a="1"/>
  <c r="G256" i="31" s="1"/>
  <c r="H256" i="31" s="1" a="1"/>
  <c r="H256" i="31" s="1"/>
  <c r="F257" i="31"/>
  <c r="G258" i="33" l="1" a="1"/>
  <c r="G258" i="33" s="1"/>
  <c r="H258" i="33" s="1" a="1"/>
  <c r="H258" i="33" s="1"/>
  <c r="F259" i="33"/>
  <c r="F259" i="30"/>
  <c r="G258" i="30" a="1"/>
  <c r="G258" i="30" s="1"/>
  <c r="H258" i="30" s="1" a="1"/>
  <c r="H258" i="30" s="1"/>
  <c r="F258" i="31"/>
  <c r="G257" i="31" a="1"/>
  <c r="G257" i="31" s="1"/>
  <c r="H257" i="31" s="1" a="1"/>
  <c r="H257" i="31" s="1"/>
  <c r="G258" i="32" a="1"/>
  <c r="G258" i="32" s="1"/>
  <c r="H258" i="32" s="1" a="1"/>
  <c r="H258" i="32" s="1"/>
  <c r="F259" i="32"/>
  <c r="F259" i="31" l="1"/>
  <c r="G258" i="31" a="1"/>
  <c r="G258" i="31" s="1"/>
  <c r="H258" i="31" s="1" a="1"/>
  <c r="H258" i="31" s="1"/>
  <c r="G259" i="32" a="1"/>
  <c r="G259" i="32" s="1"/>
  <c r="H259" i="32" s="1" a="1"/>
  <c r="H259" i="32" s="1"/>
  <c r="F260" i="32"/>
  <c r="F260" i="30"/>
  <c r="G259" i="30" a="1"/>
  <c r="G259" i="30" s="1"/>
  <c r="H259" i="30" s="1" a="1"/>
  <c r="H259" i="30" s="1"/>
  <c r="G259" i="33" a="1"/>
  <c r="G259" i="33" s="1"/>
  <c r="H259" i="33" s="1" a="1"/>
  <c r="H259" i="33" s="1"/>
  <c r="F260" i="33"/>
  <c r="F261" i="33" l="1"/>
  <c r="G260" i="33" a="1"/>
  <c r="G260" i="33" s="1"/>
  <c r="H260" i="33" s="1" a="1"/>
  <c r="H260" i="33" s="1"/>
  <c r="G260" i="32" a="1"/>
  <c r="G260" i="32" s="1"/>
  <c r="H260" i="32" s="1" a="1"/>
  <c r="H260" i="32" s="1"/>
  <c r="F261" i="32"/>
  <c r="F261" i="30"/>
  <c r="G260" i="30" a="1"/>
  <c r="G260" i="30" s="1"/>
  <c r="H260" i="30" s="1" a="1"/>
  <c r="H260" i="30" s="1"/>
  <c r="F260" i="31"/>
  <c r="G259" i="31" a="1"/>
  <c r="G259" i="31" s="1"/>
  <c r="H259" i="31" s="1" a="1"/>
  <c r="H259" i="31" s="1"/>
  <c r="F261" i="31" l="1"/>
  <c r="G260" i="31" a="1"/>
  <c r="G260" i="31" s="1"/>
  <c r="H260" i="31" s="1" a="1"/>
  <c r="H260" i="31" s="1"/>
  <c r="G261" i="30" a="1"/>
  <c r="G261" i="30" s="1"/>
  <c r="H261" i="30" s="1" a="1"/>
  <c r="H261" i="30" s="1"/>
  <c r="F262" i="30"/>
  <c r="G261" i="32" a="1"/>
  <c r="G261" i="32" s="1"/>
  <c r="H261" i="32" s="1" a="1"/>
  <c r="H261" i="32" s="1"/>
  <c r="F262" i="32"/>
  <c r="F262" i="33"/>
  <c r="G261" i="33" a="1"/>
  <c r="G261" i="33" s="1"/>
  <c r="H261" i="33" s="1" a="1"/>
  <c r="H261" i="33" s="1"/>
  <c r="F263" i="33" l="1"/>
  <c r="G262" i="33" a="1"/>
  <c r="G262" i="33" s="1"/>
  <c r="H262" i="33" s="1" a="1"/>
  <c r="H262" i="33" s="1"/>
  <c r="G262" i="30" a="1"/>
  <c r="G262" i="30" s="1"/>
  <c r="H262" i="30" s="1" a="1"/>
  <c r="H262" i="30" s="1"/>
  <c r="F263" i="30"/>
  <c r="F263" i="32"/>
  <c r="G262" i="32" a="1"/>
  <c r="G262" i="32" s="1"/>
  <c r="H262" i="32" s="1" a="1"/>
  <c r="H262" i="32" s="1"/>
  <c r="G261" i="31" a="1"/>
  <c r="G261" i="31" s="1"/>
  <c r="H261" i="31" s="1" a="1"/>
  <c r="H261" i="31" s="1"/>
  <c r="F262" i="31"/>
  <c r="G263" i="30" l="1" a="1"/>
  <c r="G263" i="30" s="1"/>
  <c r="H263" i="30" s="1" a="1"/>
  <c r="H263" i="30" s="1"/>
  <c r="F264" i="30"/>
  <c r="G262" i="31" a="1"/>
  <c r="G262" i="31" s="1"/>
  <c r="H262" i="31" s="1" a="1"/>
  <c r="H262" i="31" s="1"/>
  <c r="F263" i="31"/>
  <c r="F264" i="32"/>
  <c r="G263" i="32" a="1"/>
  <c r="G263" i="32" s="1"/>
  <c r="H263" i="32" s="1" a="1"/>
  <c r="H263" i="32" s="1"/>
  <c r="G263" i="33" a="1"/>
  <c r="G263" i="33" s="1"/>
  <c r="H263" i="33" s="1" a="1"/>
  <c r="H263" i="33" s="1"/>
  <c r="F264" i="33"/>
  <c r="G264" i="32" l="1" a="1"/>
  <c r="G264" i="32" s="1"/>
  <c r="H264" i="32" s="1" a="1"/>
  <c r="H264" i="32" s="1"/>
  <c r="F265" i="32"/>
  <c r="G263" i="31" a="1"/>
  <c r="G263" i="31" s="1"/>
  <c r="H263" i="31" s="1" a="1"/>
  <c r="H263" i="31" s="1"/>
  <c r="F264" i="31"/>
  <c r="G264" i="33" a="1"/>
  <c r="G264" i="33" s="1"/>
  <c r="H264" i="33" s="1" a="1"/>
  <c r="H264" i="33" s="1"/>
  <c r="F265" i="33"/>
  <c r="F265" i="30"/>
  <c r="G264" i="30" a="1"/>
  <c r="G264" i="30" s="1"/>
  <c r="H264" i="30" s="1" a="1"/>
  <c r="H264" i="30" s="1"/>
  <c r="F266" i="33" l="1"/>
  <c r="G265" i="33" a="1"/>
  <c r="G265" i="33" s="1"/>
  <c r="H265" i="33" s="1" a="1"/>
  <c r="H265" i="33" s="1"/>
  <c r="F266" i="32"/>
  <c r="G265" i="32" a="1"/>
  <c r="G265" i="32" s="1"/>
  <c r="H265" i="32" s="1" a="1"/>
  <c r="H265" i="32" s="1"/>
  <c r="F266" i="30"/>
  <c r="G265" i="30" a="1"/>
  <c r="G265" i="30" s="1"/>
  <c r="H265" i="30" s="1" a="1"/>
  <c r="H265" i="30" s="1"/>
  <c r="G264" i="31" a="1"/>
  <c r="G264" i="31" s="1"/>
  <c r="H264" i="31" s="1" a="1"/>
  <c r="H264" i="31" s="1"/>
  <c r="F265" i="31"/>
  <c r="F266" i="31" l="1"/>
  <c r="G265" i="31" a="1"/>
  <c r="G265" i="31" s="1"/>
  <c r="H265" i="31" s="1" a="1"/>
  <c r="H265" i="31" s="1"/>
  <c r="F267" i="30"/>
  <c r="G266" i="30" a="1"/>
  <c r="G266" i="30" s="1"/>
  <c r="H266" i="30" s="1" a="1"/>
  <c r="H266" i="30" s="1"/>
  <c r="G266" i="33" a="1"/>
  <c r="G266" i="33" s="1"/>
  <c r="H266" i="33" s="1" a="1"/>
  <c r="H266" i="33" s="1"/>
  <c r="F267" i="33"/>
  <c r="F267" i="32"/>
  <c r="G266" i="32" a="1"/>
  <c r="G266" i="32" s="1"/>
  <c r="H266" i="32" s="1" a="1"/>
  <c r="H266" i="32" s="1"/>
  <c r="F268" i="30" l="1"/>
  <c r="G267" i="30" a="1"/>
  <c r="G267" i="30" s="1"/>
  <c r="H267" i="30" s="1" a="1"/>
  <c r="H267" i="30" s="1"/>
  <c r="G267" i="33" a="1"/>
  <c r="G267" i="33" s="1"/>
  <c r="H267" i="33" s="1" a="1"/>
  <c r="H267" i="33" s="1"/>
  <c r="F268" i="33"/>
  <c r="G267" i="32" a="1"/>
  <c r="G267" i="32" s="1"/>
  <c r="H267" i="32" s="1" a="1"/>
  <c r="H267" i="32" s="1"/>
  <c r="F268" i="32"/>
  <c r="F267" i="31"/>
  <c r="G266" i="31" a="1"/>
  <c r="G266" i="31" s="1"/>
  <c r="H266" i="31" s="1" a="1"/>
  <c r="H266" i="31" s="1"/>
  <c r="G267" i="31" l="1" a="1"/>
  <c r="G267" i="31" s="1"/>
  <c r="H267" i="31" s="1" a="1"/>
  <c r="H267" i="31" s="1"/>
  <c r="F268" i="31"/>
  <c r="F269" i="32"/>
  <c r="G268" i="32" a="1"/>
  <c r="G268" i="32" s="1"/>
  <c r="H268" i="32" s="1" a="1"/>
  <c r="H268" i="32" s="1"/>
  <c r="F269" i="33"/>
  <c r="G268" i="33" a="1"/>
  <c r="G268" i="33" s="1"/>
  <c r="H268" i="33" s="1" a="1"/>
  <c r="H268" i="33" s="1"/>
  <c r="F269" i="30"/>
  <c r="G268" i="30" a="1"/>
  <c r="G268" i="30" s="1"/>
  <c r="H268" i="30" s="1" a="1"/>
  <c r="H268" i="30" s="1"/>
  <c r="G269" i="30" l="1" a="1"/>
  <c r="G269" i="30" s="1"/>
  <c r="H269" i="30" s="1" a="1"/>
  <c r="H269" i="30" s="1"/>
  <c r="F270" i="30"/>
  <c r="G269" i="33" a="1"/>
  <c r="G269" i="33" s="1"/>
  <c r="H269" i="33" s="1" a="1"/>
  <c r="H269" i="33" s="1"/>
  <c r="F270" i="33"/>
  <c r="F270" i="32"/>
  <c r="G269" i="32" a="1"/>
  <c r="G269" i="32" s="1"/>
  <c r="H269" i="32" s="1" a="1"/>
  <c r="H269" i="32" s="1"/>
  <c r="G268" i="31" a="1"/>
  <c r="G268" i="31" s="1"/>
  <c r="H268" i="31" s="1" a="1"/>
  <c r="H268" i="31" s="1"/>
  <c r="F269" i="31"/>
  <c r="F271" i="33" l="1"/>
  <c r="G270" i="33" a="1"/>
  <c r="G270" i="33" s="1"/>
  <c r="H270" i="33" s="1" a="1"/>
  <c r="H270" i="33" s="1"/>
  <c r="G269" i="31" a="1"/>
  <c r="G269" i="31" s="1"/>
  <c r="H269" i="31" s="1" a="1"/>
  <c r="H269" i="31" s="1"/>
  <c r="F270" i="31"/>
  <c r="F271" i="30"/>
  <c r="G270" i="30" a="1"/>
  <c r="G270" i="30" s="1"/>
  <c r="H270" i="30" s="1" a="1"/>
  <c r="H270" i="30" s="1"/>
  <c r="F271" i="32"/>
  <c r="G270" i="32" a="1"/>
  <c r="G270" i="32" s="1"/>
  <c r="H270" i="32" s="1" a="1"/>
  <c r="H270" i="32" s="1"/>
  <c r="G271" i="32" l="1" a="1"/>
  <c r="G271" i="32" s="1"/>
  <c r="H271" i="32" s="1" a="1"/>
  <c r="H271" i="32" s="1"/>
  <c r="F272" i="32"/>
  <c r="F271" i="31"/>
  <c r="G270" i="31" a="1"/>
  <c r="G270" i="31" s="1"/>
  <c r="H270" i="31" s="1" a="1"/>
  <c r="H270" i="31" s="1"/>
  <c r="F272" i="30"/>
  <c r="G271" i="30" a="1"/>
  <c r="G271" i="30" s="1"/>
  <c r="H271" i="30" s="1" a="1"/>
  <c r="H271" i="30" s="1"/>
  <c r="G271" i="33" a="1"/>
  <c r="G271" i="33" s="1"/>
  <c r="H271" i="33" s="1" a="1"/>
  <c r="H271" i="33" s="1"/>
  <c r="F272" i="33"/>
  <c r="G272" i="33" l="1" a="1"/>
  <c r="G272" i="33" s="1"/>
  <c r="H272" i="33" s="1" a="1"/>
  <c r="H272" i="33" s="1"/>
  <c r="F273" i="33"/>
  <c r="G271" i="31" a="1"/>
  <c r="G271" i="31" s="1"/>
  <c r="H271" i="31" s="1" a="1"/>
  <c r="H271" i="31" s="1"/>
  <c r="F272" i="31"/>
  <c r="F273" i="30"/>
  <c r="G272" i="30" a="1"/>
  <c r="G272" i="30" s="1"/>
  <c r="H272" i="30" s="1" a="1"/>
  <c r="H272" i="30" s="1"/>
  <c r="G272" i="32" a="1"/>
  <c r="G272" i="32" s="1"/>
  <c r="H272" i="32" s="1" a="1"/>
  <c r="H272" i="32" s="1"/>
  <c r="F273" i="32"/>
  <c r="F274" i="32" l="1"/>
  <c r="G273" i="32" a="1"/>
  <c r="G273" i="32" s="1"/>
  <c r="H273" i="32" s="1" a="1"/>
  <c r="H273" i="32" s="1"/>
  <c r="G272" i="31" a="1"/>
  <c r="G272" i="31" s="1"/>
  <c r="H272" i="31" s="1" a="1"/>
  <c r="H272" i="31" s="1"/>
  <c r="F273" i="31"/>
  <c r="F274" i="30"/>
  <c r="G273" i="30" a="1"/>
  <c r="G273" i="30" s="1"/>
  <c r="H273" i="30" s="1" a="1"/>
  <c r="H273" i="30" s="1"/>
  <c r="G273" i="33" a="1"/>
  <c r="G273" i="33" s="1"/>
  <c r="H273" i="33" s="1" a="1"/>
  <c r="H273" i="33" s="1"/>
  <c r="F274" i="33"/>
  <c r="G274" i="33" l="1" a="1"/>
  <c r="G274" i="33" s="1"/>
  <c r="H274" i="33" s="1" a="1"/>
  <c r="H274" i="33" s="1"/>
  <c r="F275" i="33"/>
  <c r="F274" i="31"/>
  <c r="G273" i="31" a="1"/>
  <c r="G273" i="31" s="1"/>
  <c r="H273" i="31" s="1" a="1"/>
  <c r="H273" i="31" s="1"/>
  <c r="F275" i="30"/>
  <c r="G274" i="30" a="1"/>
  <c r="G274" i="30" s="1"/>
  <c r="H274" i="30" s="1" a="1"/>
  <c r="H274" i="30" s="1"/>
  <c r="F275" i="32"/>
  <c r="G274" i="32" a="1"/>
  <c r="G274" i="32" s="1"/>
  <c r="H274" i="32" s="1" a="1"/>
  <c r="H274" i="32" s="1"/>
  <c r="G275" i="32" l="1" a="1"/>
  <c r="G275" i="32" s="1"/>
  <c r="H275" i="32" s="1" a="1"/>
  <c r="H275" i="32" s="1"/>
  <c r="F276" i="32"/>
  <c r="F276" i="30"/>
  <c r="G275" i="30" a="1"/>
  <c r="G275" i="30" s="1"/>
  <c r="H275" i="30" s="1" a="1"/>
  <c r="H275" i="30" s="1"/>
  <c r="F275" i="31"/>
  <c r="G274" i="31" a="1"/>
  <c r="G274" i="31" s="1"/>
  <c r="H274" i="31" s="1" a="1"/>
  <c r="H274" i="31" s="1"/>
  <c r="G275" i="33" a="1"/>
  <c r="G275" i="33" s="1"/>
  <c r="H275" i="33" s="1" a="1"/>
  <c r="H275" i="33" s="1"/>
  <c r="F276" i="33"/>
  <c r="G276" i="33" l="1" a="1"/>
  <c r="G276" i="33" s="1"/>
  <c r="H276" i="33" s="1" a="1"/>
  <c r="H276" i="33" s="1"/>
  <c r="F277" i="33"/>
  <c r="G275" i="31" a="1"/>
  <c r="G275" i="31" s="1"/>
  <c r="H275" i="31" s="1" a="1"/>
  <c r="H275" i="31" s="1"/>
  <c r="F276" i="31"/>
  <c r="F277" i="30"/>
  <c r="G276" i="30" a="1"/>
  <c r="G276" i="30" s="1"/>
  <c r="H276" i="30" s="1" a="1"/>
  <c r="H276" i="30" s="1"/>
  <c r="F277" i="32"/>
  <c r="G276" i="32" a="1"/>
  <c r="G276" i="32" s="1"/>
  <c r="H276" i="32" s="1" a="1"/>
  <c r="H276" i="32" s="1"/>
  <c r="G277" i="32" l="1" a="1"/>
  <c r="G277" i="32" s="1"/>
  <c r="H277" i="32" s="1" a="1"/>
  <c r="H277" i="32" s="1"/>
  <c r="F278" i="32"/>
  <c r="G277" i="30" a="1"/>
  <c r="G277" i="30" s="1"/>
  <c r="H277" i="30" s="1" a="1"/>
  <c r="H277" i="30" s="1"/>
  <c r="F278" i="30"/>
  <c r="F277" i="31"/>
  <c r="G276" i="31" a="1"/>
  <c r="G276" i="31" s="1"/>
  <c r="H276" i="31" s="1" a="1"/>
  <c r="H276" i="31" s="1"/>
  <c r="F278" i="33"/>
  <c r="G277" i="33" a="1"/>
  <c r="G277" i="33" s="1"/>
  <c r="H277" i="33" s="1" a="1"/>
  <c r="H277" i="33" s="1"/>
  <c r="G278" i="33" l="1" a="1"/>
  <c r="G278" i="33" s="1"/>
  <c r="H278" i="33" s="1" a="1"/>
  <c r="H278" i="33" s="1"/>
  <c r="F279" i="33"/>
  <c r="F279" i="30"/>
  <c r="G278" i="30" a="1"/>
  <c r="G278" i="30" s="1"/>
  <c r="H278" i="30" s="1" a="1"/>
  <c r="H278" i="30" s="1"/>
  <c r="G277" i="31" a="1"/>
  <c r="G277" i="31" s="1"/>
  <c r="H277" i="31" s="1" a="1"/>
  <c r="H277" i="31" s="1"/>
  <c r="F278" i="31"/>
  <c r="F279" i="32"/>
  <c r="G278" i="32" a="1"/>
  <c r="G278" i="32" s="1"/>
  <c r="H278" i="32" s="1" a="1"/>
  <c r="H278" i="32" s="1"/>
  <c r="F280" i="32" l="1"/>
  <c r="G279" i="32" a="1"/>
  <c r="G279" i="32" s="1"/>
  <c r="H279" i="32" s="1" a="1"/>
  <c r="H279" i="32" s="1"/>
  <c r="F279" i="31"/>
  <c r="G278" i="31" a="1"/>
  <c r="G278" i="31" s="1"/>
  <c r="H278" i="31" s="1" a="1"/>
  <c r="H278" i="31" s="1"/>
  <c r="G279" i="33" a="1"/>
  <c r="G279" i="33" s="1"/>
  <c r="H279" i="33" s="1" a="1"/>
  <c r="H279" i="33" s="1"/>
  <c r="F280" i="33"/>
  <c r="F280" i="30"/>
  <c r="G279" i="30" a="1"/>
  <c r="G279" i="30" s="1"/>
  <c r="H279" i="30" s="1" a="1"/>
  <c r="H279" i="30" s="1"/>
  <c r="F281" i="30" l="1"/>
  <c r="G280" i="30" a="1"/>
  <c r="G280" i="30" s="1"/>
  <c r="H280" i="30" s="1" a="1"/>
  <c r="H280" i="30" s="1"/>
  <c r="F280" i="31"/>
  <c r="G279" i="31" a="1"/>
  <c r="G279" i="31" s="1"/>
  <c r="H279" i="31" s="1" a="1"/>
  <c r="H279" i="31" s="1"/>
  <c r="F281" i="33"/>
  <c r="G280" i="33" a="1"/>
  <c r="G280" i="33" s="1"/>
  <c r="H280" i="33" s="1" a="1"/>
  <c r="H280" i="33" s="1"/>
  <c r="F281" i="32"/>
  <c r="G280" i="32" a="1"/>
  <c r="G280" i="32" s="1"/>
  <c r="H280" i="32" s="1" a="1"/>
  <c r="H280" i="32" s="1"/>
  <c r="G281" i="32" l="1" a="1"/>
  <c r="G281" i="32" s="1"/>
  <c r="H281" i="32" s="1" a="1"/>
  <c r="H281" i="32" s="1"/>
  <c r="F282" i="32"/>
  <c r="G281" i="33" a="1"/>
  <c r="G281" i="33" s="1"/>
  <c r="H281" i="33" s="1" a="1"/>
  <c r="H281" i="33" s="1"/>
  <c r="F282" i="33"/>
  <c r="F281" i="31"/>
  <c r="G280" i="31" a="1"/>
  <c r="G280" i="31" s="1"/>
  <c r="H280" i="31" s="1" a="1"/>
  <c r="H280" i="31" s="1"/>
  <c r="F282" i="30"/>
  <c r="G281" i="30" a="1"/>
  <c r="G281" i="30" s="1"/>
  <c r="H281" i="30" s="1" a="1"/>
  <c r="H281" i="30" s="1"/>
  <c r="F283" i="30" l="1"/>
  <c r="G282" i="30" a="1"/>
  <c r="G282" i="30" s="1"/>
  <c r="H282" i="30" s="1" a="1"/>
  <c r="H282" i="30" s="1"/>
  <c r="F282" i="31"/>
  <c r="G281" i="31" a="1"/>
  <c r="G281" i="31" s="1"/>
  <c r="H281" i="31" s="1" a="1"/>
  <c r="H281" i="31" s="1"/>
  <c r="F283" i="33"/>
  <c r="G282" i="33" a="1"/>
  <c r="G282" i="33" s="1"/>
  <c r="H282" i="33" s="1" a="1"/>
  <c r="H282" i="33" s="1"/>
  <c r="G282" i="32" a="1"/>
  <c r="G282" i="32" s="1"/>
  <c r="H282" i="32" s="1" a="1"/>
  <c r="H282" i="32" s="1"/>
  <c r="F283" i="32"/>
  <c r="F284" i="32" l="1"/>
  <c r="G283" i="32" a="1"/>
  <c r="G283" i="32" s="1"/>
  <c r="H283" i="32" s="1" a="1"/>
  <c r="H283" i="32" s="1"/>
  <c r="G283" i="33" a="1"/>
  <c r="G283" i="33" s="1"/>
  <c r="H283" i="33" s="1" a="1"/>
  <c r="H283" i="33" s="1"/>
  <c r="F284" i="33"/>
  <c r="G282" i="31" a="1"/>
  <c r="G282" i="31" s="1"/>
  <c r="H282" i="31" s="1" a="1"/>
  <c r="H282" i="31" s="1"/>
  <c r="F283" i="31"/>
  <c r="F284" i="30"/>
  <c r="G283" i="30" a="1"/>
  <c r="G283" i="30" s="1"/>
  <c r="H283" i="30" s="1" a="1"/>
  <c r="H283" i="30" s="1"/>
  <c r="F285" i="30" l="1"/>
  <c r="G284" i="30" a="1"/>
  <c r="G284" i="30" s="1"/>
  <c r="H284" i="30" s="1" a="1"/>
  <c r="H284" i="30" s="1"/>
  <c r="G284" i="33" a="1"/>
  <c r="G284" i="33" s="1"/>
  <c r="H284" i="33" s="1" a="1"/>
  <c r="H284" i="33" s="1"/>
  <c r="F285" i="33"/>
  <c r="F284" i="31"/>
  <c r="G283" i="31" a="1"/>
  <c r="G283" i="31" s="1"/>
  <c r="H283" i="31" s="1" a="1"/>
  <c r="H283" i="31" s="1"/>
  <c r="G284" i="32" a="1"/>
  <c r="G284" i="32" s="1"/>
  <c r="H284" i="32" s="1" a="1"/>
  <c r="H284" i="32" s="1"/>
  <c r="F285" i="32"/>
  <c r="F286" i="32" l="1"/>
  <c r="G285" i="32" a="1"/>
  <c r="G285" i="32" s="1"/>
  <c r="H285" i="32" s="1" a="1"/>
  <c r="H285" i="32" s="1"/>
  <c r="G285" i="33" a="1"/>
  <c r="G285" i="33" s="1"/>
  <c r="H285" i="33" s="1" a="1"/>
  <c r="H285" i="33" s="1"/>
  <c r="F286" i="33"/>
  <c r="G284" i="31" a="1"/>
  <c r="G284" i="31" s="1"/>
  <c r="H284" i="31" s="1" a="1"/>
  <c r="H284" i="31" s="1"/>
  <c r="F285" i="31"/>
  <c r="G285" i="30" a="1"/>
  <c r="G285" i="30" s="1"/>
  <c r="H285" i="30" s="1" a="1"/>
  <c r="H285" i="30" s="1"/>
  <c r="F286" i="30"/>
  <c r="F287" i="33" l="1"/>
  <c r="G286" i="33" a="1"/>
  <c r="G286" i="33" s="1"/>
  <c r="H286" i="33" s="1" a="1"/>
  <c r="H286" i="33" s="1"/>
  <c r="F287" i="30"/>
  <c r="G286" i="30" a="1"/>
  <c r="G286" i="30" s="1"/>
  <c r="H286" i="30" s="1" a="1"/>
  <c r="H286" i="30" s="1"/>
  <c r="G285" i="31" a="1"/>
  <c r="G285" i="31" s="1"/>
  <c r="H285" i="31" s="1" a="1"/>
  <c r="H285" i="31" s="1"/>
  <c r="F286" i="31"/>
  <c r="F287" i="32"/>
  <c r="G286" i="32" a="1"/>
  <c r="G286" i="32" s="1"/>
  <c r="H286" i="32" s="1" a="1"/>
  <c r="H286" i="32" s="1"/>
  <c r="G287" i="32" l="1" a="1"/>
  <c r="G287" i="32" s="1"/>
  <c r="H287" i="32" s="1" a="1"/>
  <c r="H287" i="32" s="1"/>
  <c r="F288" i="32"/>
  <c r="F288" i="30"/>
  <c r="G287" i="30" a="1"/>
  <c r="G287" i="30" s="1"/>
  <c r="H287" i="30" s="1" a="1"/>
  <c r="H287" i="30" s="1"/>
  <c r="F287" i="31"/>
  <c r="G286" i="31" a="1"/>
  <c r="G286" i="31" s="1"/>
  <c r="H286" i="31" s="1" a="1"/>
  <c r="H286" i="31" s="1"/>
  <c r="F288" i="33"/>
  <c r="G287" i="33" a="1"/>
  <c r="G287" i="33" s="1"/>
  <c r="H287" i="33" s="1" a="1"/>
  <c r="H287" i="33" s="1"/>
  <c r="F289" i="33" l="1"/>
  <c r="G288" i="33" a="1"/>
  <c r="G288" i="33" s="1"/>
  <c r="H288" i="33" s="1" a="1"/>
  <c r="H288" i="33" s="1"/>
  <c r="G288" i="30" a="1"/>
  <c r="G288" i="30" s="1"/>
  <c r="H288" i="30" s="1" a="1"/>
  <c r="H288" i="30" s="1"/>
  <c r="F289" i="30"/>
  <c r="F288" i="31"/>
  <c r="G287" i="31" a="1"/>
  <c r="G287" i="31" s="1"/>
  <c r="H287" i="31" s="1" a="1"/>
  <c r="H287" i="31" s="1"/>
  <c r="G288" i="32" a="1"/>
  <c r="G288" i="32" s="1"/>
  <c r="H288" i="32" s="1" a="1"/>
  <c r="H288" i="32" s="1"/>
  <c r="F289" i="32"/>
  <c r="F289" i="31" l="1"/>
  <c r="G288" i="31" a="1"/>
  <c r="G288" i="31" s="1"/>
  <c r="H288" i="31" s="1" a="1"/>
  <c r="H288" i="31" s="1"/>
  <c r="F290" i="30"/>
  <c r="G289" i="30" a="1"/>
  <c r="G289" i="30" s="1"/>
  <c r="H289" i="30" s="1" a="1"/>
  <c r="H289" i="30" s="1"/>
  <c r="F290" i="32"/>
  <c r="G289" i="32" a="1"/>
  <c r="G289" i="32" s="1"/>
  <c r="H289" i="32" s="1" a="1"/>
  <c r="H289" i="32" s="1"/>
  <c r="F290" i="33"/>
  <c r="G289" i="33" a="1"/>
  <c r="G289" i="33" s="1"/>
  <c r="H289" i="33" s="1" a="1"/>
  <c r="H289" i="33" s="1"/>
  <c r="G290" i="33" l="1" a="1"/>
  <c r="G290" i="33" s="1"/>
  <c r="H290" i="33" s="1" a="1"/>
  <c r="H290" i="33" s="1"/>
  <c r="F291" i="33"/>
  <c r="F291" i="30"/>
  <c r="G290" i="30" a="1"/>
  <c r="G290" i="30" s="1"/>
  <c r="H290" i="30" s="1" a="1"/>
  <c r="H290" i="30" s="1"/>
  <c r="G290" i="32" a="1"/>
  <c r="G290" i="32" s="1"/>
  <c r="H290" i="32" s="1" a="1"/>
  <c r="H290" i="32" s="1"/>
  <c r="F291" i="32"/>
  <c r="F290" i="31"/>
  <c r="G289" i="31" a="1"/>
  <c r="G289" i="31" s="1"/>
  <c r="H289" i="31" s="1" a="1"/>
  <c r="H289" i="31" s="1"/>
  <c r="G291" i="32" l="1" a="1"/>
  <c r="G291" i="32" s="1"/>
  <c r="H291" i="32" s="1" a="1"/>
  <c r="H291" i="32" s="1"/>
  <c r="F292" i="32"/>
  <c r="F292" i="30"/>
  <c r="G291" i="30" a="1"/>
  <c r="G291" i="30" s="1"/>
  <c r="H291" i="30" s="1" a="1"/>
  <c r="H291" i="30" s="1"/>
  <c r="G291" i="33" a="1"/>
  <c r="G291" i="33" s="1"/>
  <c r="H291" i="33" s="1" a="1"/>
  <c r="H291" i="33" s="1"/>
  <c r="F292" i="33"/>
  <c r="G290" i="31" a="1"/>
  <c r="G290" i="31" s="1"/>
  <c r="H290" i="31" s="1" a="1"/>
  <c r="H290" i="31" s="1"/>
  <c r="F291" i="31"/>
  <c r="G291" i="31" l="1" a="1"/>
  <c r="G291" i="31" s="1"/>
  <c r="H291" i="31" s="1" a="1"/>
  <c r="H291" i="31" s="1"/>
  <c r="F292" i="31"/>
  <c r="G292" i="33" a="1"/>
  <c r="G292" i="33" s="1"/>
  <c r="H292" i="33" s="1" a="1"/>
  <c r="H292" i="33" s="1"/>
  <c r="F293" i="33"/>
  <c r="F293" i="32"/>
  <c r="G292" i="32" a="1"/>
  <c r="G292" i="32" s="1"/>
  <c r="H292" i="32" s="1" a="1"/>
  <c r="H292" i="32" s="1"/>
  <c r="F293" i="30"/>
  <c r="G292" i="30" a="1"/>
  <c r="G292" i="30" s="1"/>
  <c r="H292" i="30" s="1" a="1"/>
  <c r="H292" i="30" s="1"/>
  <c r="F294" i="30" l="1"/>
  <c r="G293" i="30" a="1"/>
  <c r="G293" i="30" s="1"/>
  <c r="H293" i="30" s="1" a="1"/>
  <c r="H293" i="30" s="1"/>
  <c r="G293" i="33" a="1"/>
  <c r="G293" i="33" s="1"/>
  <c r="H293" i="33" s="1" a="1"/>
  <c r="H293" i="33" s="1"/>
  <c r="F294" i="33"/>
  <c r="G293" i="32" a="1"/>
  <c r="G293" i="32" s="1"/>
  <c r="H293" i="32" s="1" a="1"/>
  <c r="H293" i="32" s="1"/>
  <c r="F294" i="32"/>
  <c r="F293" i="31"/>
  <c r="G292" i="31" a="1"/>
  <c r="G292" i="31" s="1"/>
  <c r="H292" i="31" s="1" a="1"/>
  <c r="H292" i="31" s="1"/>
  <c r="G294" i="32" l="1" a="1"/>
  <c r="G294" i="32" s="1"/>
  <c r="H294" i="32" s="1" a="1"/>
  <c r="H294" i="32" s="1"/>
  <c r="F295" i="32"/>
  <c r="F295" i="33"/>
  <c r="G294" i="33" a="1"/>
  <c r="G294" i="33" s="1"/>
  <c r="H294" i="33" s="1" a="1"/>
  <c r="H294" i="33" s="1"/>
  <c r="F294" i="31"/>
  <c r="G293" i="31" a="1"/>
  <c r="G293" i="31" s="1"/>
  <c r="H293" i="31" s="1" a="1"/>
  <c r="H293" i="31" s="1"/>
  <c r="F295" i="30"/>
  <c r="G294" i="30" a="1"/>
  <c r="G294" i="30" s="1"/>
  <c r="H294" i="30" s="1" a="1"/>
  <c r="H294" i="30" s="1"/>
  <c r="F296" i="30" l="1"/>
  <c r="G295" i="30" a="1"/>
  <c r="G295" i="30" s="1"/>
  <c r="H295" i="30" s="1" a="1"/>
  <c r="H295" i="30" s="1"/>
  <c r="G295" i="33" a="1"/>
  <c r="G295" i="33" s="1"/>
  <c r="H295" i="33" s="1" a="1"/>
  <c r="H295" i="33" s="1"/>
  <c r="F296" i="33"/>
  <c r="F296" i="32"/>
  <c r="G295" i="32" a="1"/>
  <c r="G295" i="32" s="1"/>
  <c r="H295" i="32" s="1" a="1"/>
  <c r="H295" i="32" s="1"/>
  <c r="G294" i="31" a="1"/>
  <c r="G294" i="31" s="1"/>
  <c r="H294" i="31" s="1" a="1"/>
  <c r="H294" i="31" s="1"/>
  <c r="F295" i="31"/>
  <c r="G296" i="32" l="1" a="1"/>
  <c r="G296" i="32" s="1"/>
  <c r="H296" i="32" s="1" a="1"/>
  <c r="H296" i="32" s="1"/>
  <c r="F297" i="32"/>
  <c r="F297" i="33"/>
  <c r="G296" i="33" a="1"/>
  <c r="G296" i="33" s="1"/>
  <c r="H296" i="33" s="1" a="1"/>
  <c r="H296" i="33" s="1"/>
  <c r="F296" i="31"/>
  <c r="G295" i="31" a="1"/>
  <c r="G295" i="31" s="1"/>
  <c r="H295" i="31" s="1" a="1"/>
  <c r="H295" i="31" s="1"/>
  <c r="F297" i="30"/>
  <c r="G296" i="30" a="1"/>
  <c r="G296" i="30" s="1"/>
  <c r="H296" i="30" s="1" a="1"/>
  <c r="H296" i="30" s="1"/>
  <c r="F298" i="30" l="1"/>
  <c r="G297" i="30" a="1"/>
  <c r="G297" i="30" s="1"/>
  <c r="H297" i="30" s="1" a="1"/>
  <c r="H297" i="30" s="1"/>
  <c r="G296" i="31" a="1"/>
  <c r="G296" i="31" s="1"/>
  <c r="H296" i="31" s="1" a="1"/>
  <c r="H296" i="31" s="1"/>
  <c r="F297" i="31"/>
  <c r="F298" i="33"/>
  <c r="G297" i="33" a="1"/>
  <c r="G297" i="33" s="1"/>
  <c r="H297" i="33" s="1" a="1"/>
  <c r="H297" i="33" s="1"/>
  <c r="F298" i="32"/>
  <c r="G297" i="32" a="1"/>
  <c r="G297" i="32" s="1"/>
  <c r="H297" i="32" s="1" a="1"/>
  <c r="H297" i="32" s="1"/>
  <c r="F299" i="32" l="1"/>
  <c r="G298" i="32" a="1"/>
  <c r="G298" i="32" s="1"/>
  <c r="H298" i="32" s="1" a="1"/>
  <c r="H298" i="32" s="1"/>
  <c r="F298" i="31"/>
  <c r="G297" i="31" a="1"/>
  <c r="G297" i="31" s="1"/>
  <c r="H297" i="31" s="1" a="1"/>
  <c r="H297" i="31" s="1"/>
  <c r="G298" i="33" a="1"/>
  <c r="G298" i="33" s="1"/>
  <c r="H298" i="33" s="1" a="1"/>
  <c r="H298" i="33" s="1"/>
  <c r="F299" i="33"/>
  <c r="G298" i="30" a="1"/>
  <c r="G298" i="30" s="1"/>
  <c r="H298" i="30" s="1" a="1"/>
  <c r="H298" i="30" s="1"/>
  <c r="F299" i="30"/>
  <c r="G299" i="33" l="1" a="1"/>
  <c r="G299" i="33" s="1"/>
  <c r="H299" i="33" s="1" a="1"/>
  <c r="H299" i="33" s="1"/>
  <c r="F300" i="33"/>
  <c r="G299" i="30" a="1"/>
  <c r="G299" i="30" s="1"/>
  <c r="H299" i="30" s="1" a="1"/>
  <c r="H299" i="30" s="1"/>
  <c r="F300" i="30"/>
  <c r="G298" i="31" a="1"/>
  <c r="G298" i="31" s="1"/>
  <c r="H298" i="31" s="1" a="1"/>
  <c r="H298" i="31" s="1"/>
  <c r="F299" i="31"/>
  <c r="F300" i="32"/>
  <c r="G299" i="32" a="1"/>
  <c r="G299" i="32" s="1"/>
  <c r="H299" i="32" s="1" a="1"/>
  <c r="H299" i="32" s="1"/>
  <c r="G300" i="32" l="1" a="1"/>
  <c r="G300" i="32" s="1"/>
  <c r="H300" i="32" s="1" a="1"/>
  <c r="H300" i="32" s="1"/>
  <c r="F301" i="32"/>
  <c r="G299" i="31" a="1"/>
  <c r="G299" i="31" s="1"/>
  <c r="H299" i="31" s="1" a="1"/>
  <c r="H299" i="31" s="1"/>
  <c r="F300" i="31"/>
  <c r="F301" i="30"/>
  <c r="G300" i="30" a="1"/>
  <c r="G300" i="30" s="1"/>
  <c r="H300" i="30" s="1" a="1"/>
  <c r="H300" i="30" s="1"/>
  <c r="G300" i="33" a="1"/>
  <c r="G300" i="33" s="1"/>
  <c r="H300" i="33" s="1" a="1"/>
  <c r="H300" i="33" s="1"/>
  <c r="F301" i="33"/>
  <c r="G301" i="33" l="1" a="1"/>
  <c r="G301" i="33" s="1"/>
  <c r="H301" i="33" s="1" a="1"/>
  <c r="H301" i="33" s="1"/>
  <c r="F302" i="33"/>
  <c r="F301" i="31"/>
  <c r="G300" i="31" a="1"/>
  <c r="G300" i="31" s="1"/>
  <c r="H300" i="31" s="1" a="1"/>
  <c r="H300" i="31" s="1"/>
  <c r="F302" i="30"/>
  <c r="G301" i="30" a="1"/>
  <c r="G301" i="30" s="1"/>
  <c r="H301" i="30" s="1" a="1"/>
  <c r="H301" i="30" s="1"/>
  <c r="F302" i="32"/>
  <c r="G301" i="32" a="1"/>
  <c r="G301" i="32" s="1"/>
  <c r="H301" i="32" s="1" a="1"/>
  <c r="H301" i="32" s="1"/>
  <c r="G302" i="32" l="1" a="1"/>
  <c r="G302" i="32" s="1"/>
  <c r="H302" i="32" s="1" a="1"/>
  <c r="H302" i="32" s="1"/>
  <c r="F303" i="32"/>
  <c r="F302" i="31"/>
  <c r="G301" i="31" a="1"/>
  <c r="G301" i="31" s="1"/>
  <c r="H301" i="31" s="1" a="1"/>
  <c r="H301" i="31" s="1"/>
  <c r="F303" i="30"/>
  <c r="G302" i="30" a="1"/>
  <c r="G302" i="30" s="1"/>
  <c r="H302" i="30" s="1" a="1"/>
  <c r="H302" i="30" s="1"/>
  <c r="F303" i="33"/>
  <c r="G302" i="33" a="1"/>
  <c r="G302" i="33" s="1"/>
  <c r="H302" i="33" s="1" a="1"/>
  <c r="H302" i="33" s="1"/>
  <c r="F304" i="33" l="1"/>
  <c r="G303" i="33" a="1"/>
  <c r="G303" i="33" s="1"/>
  <c r="H303" i="33" s="1" a="1"/>
  <c r="H303" i="33" s="1"/>
  <c r="G302" i="31" a="1"/>
  <c r="G302" i="31" s="1"/>
  <c r="H302" i="31" s="1" a="1"/>
  <c r="H302" i="31" s="1"/>
  <c r="F303" i="31"/>
  <c r="G303" i="32" a="1"/>
  <c r="G303" i="32" s="1"/>
  <c r="H303" i="32" s="1" a="1"/>
  <c r="H303" i="32" s="1"/>
  <c r="F304" i="32"/>
  <c r="G303" i="30" a="1"/>
  <c r="G303" i="30" s="1"/>
  <c r="H303" i="30" s="1" a="1"/>
  <c r="H303" i="30" s="1"/>
  <c r="F304" i="30"/>
  <c r="G303" i="31" l="1" a="1"/>
  <c r="G303" i="31" s="1"/>
  <c r="H303" i="31" s="1" a="1"/>
  <c r="H303" i="31" s="1"/>
  <c r="F304" i="31"/>
  <c r="F305" i="32"/>
  <c r="G304" i="32" a="1"/>
  <c r="G304" i="32" s="1"/>
  <c r="H304" i="32" s="1" a="1"/>
  <c r="H304" i="32" s="1"/>
  <c r="G304" i="30" a="1"/>
  <c r="G304" i="30" s="1"/>
  <c r="H304" i="30" s="1" a="1"/>
  <c r="H304" i="30" s="1"/>
  <c r="F305" i="30"/>
  <c r="F305" i="33"/>
  <c r="G304" i="33" a="1"/>
  <c r="G304" i="33" s="1"/>
  <c r="H304" i="33" s="1" a="1"/>
  <c r="H304" i="33" s="1"/>
  <c r="F306" i="30" l="1"/>
  <c r="G305" i="30" a="1"/>
  <c r="G305" i="30" s="1"/>
  <c r="H305" i="30" s="1" a="1"/>
  <c r="H305" i="30" s="1"/>
  <c r="F306" i="32"/>
  <c r="G305" i="32" a="1"/>
  <c r="G305" i="32" s="1"/>
  <c r="H305" i="32" s="1" a="1"/>
  <c r="H305" i="32" s="1"/>
  <c r="F306" i="33"/>
  <c r="G305" i="33" a="1"/>
  <c r="G305" i="33" s="1"/>
  <c r="H305" i="33" s="1" a="1"/>
  <c r="H305" i="33" s="1"/>
  <c r="F305" i="31"/>
  <c r="G304" i="31" a="1"/>
  <c r="G304" i="31" s="1"/>
  <c r="H304" i="31" s="1" a="1"/>
  <c r="H304" i="31" s="1"/>
  <c r="F307" i="33" l="1"/>
  <c r="G306" i="33" a="1"/>
  <c r="G306" i="33" s="1"/>
  <c r="H306" i="33" s="1" a="1"/>
  <c r="H306" i="33" s="1"/>
  <c r="F306" i="31"/>
  <c r="G305" i="31" a="1"/>
  <c r="G305" i="31" s="1"/>
  <c r="H305" i="31" s="1" a="1"/>
  <c r="H305" i="31" s="1"/>
  <c r="G306" i="32" a="1"/>
  <c r="G306" i="32" s="1"/>
  <c r="H306" i="32" s="1" a="1"/>
  <c r="H306" i="32" s="1"/>
  <c r="F307" i="32"/>
  <c r="G306" i="30" a="1"/>
  <c r="G306" i="30" s="1"/>
  <c r="H306" i="30" s="1" a="1"/>
  <c r="H306" i="30" s="1"/>
  <c r="F307" i="30"/>
  <c r="F308" i="30" l="1"/>
  <c r="G307" i="30" a="1"/>
  <c r="G307" i="30" s="1"/>
  <c r="H307" i="30" s="1" a="1"/>
  <c r="H307" i="30" s="1"/>
  <c r="F307" i="31"/>
  <c r="G306" i="31" a="1"/>
  <c r="G306" i="31" s="1"/>
  <c r="H306" i="31" s="1" a="1"/>
  <c r="H306" i="31" s="1"/>
  <c r="F308" i="32"/>
  <c r="G307" i="32" a="1"/>
  <c r="G307" i="32" s="1"/>
  <c r="H307" i="32" s="1" a="1"/>
  <c r="H307" i="32" s="1"/>
  <c r="G307" i="33" a="1"/>
  <c r="G307" i="33" s="1"/>
  <c r="H307" i="33" s="1" a="1"/>
  <c r="H307" i="33" s="1"/>
  <c r="F308" i="33"/>
  <c r="G308" i="33" l="1" a="1"/>
  <c r="G308" i="33" s="1"/>
  <c r="H308" i="33" s="1" a="1"/>
  <c r="H308" i="33" s="1"/>
  <c r="F309" i="33"/>
  <c r="F309" i="32"/>
  <c r="G308" i="32" a="1"/>
  <c r="G308" i="32" s="1"/>
  <c r="H308" i="32" s="1" a="1"/>
  <c r="H308" i="32" s="1"/>
  <c r="G307" i="31" a="1"/>
  <c r="G307" i="31" s="1"/>
  <c r="H307" i="31" s="1" a="1"/>
  <c r="H307" i="31" s="1"/>
  <c r="F308" i="31"/>
  <c r="G308" i="30" a="1"/>
  <c r="G308" i="30" s="1"/>
  <c r="H308" i="30" s="1" a="1"/>
  <c r="H308" i="30" s="1"/>
  <c r="F309" i="30"/>
  <c r="F310" i="30" l="1"/>
  <c r="G309" i="30" a="1"/>
  <c r="G309" i="30" s="1"/>
  <c r="H309" i="30" s="1" a="1"/>
  <c r="H309" i="30" s="1"/>
  <c r="F310" i="32"/>
  <c r="G309" i="32" a="1"/>
  <c r="G309" i="32" s="1"/>
  <c r="H309" i="32" s="1" a="1"/>
  <c r="H309" i="32" s="1"/>
  <c r="F309" i="31"/>
  <c r="G308" i="31" a="1"/>
  <c r="G308" i="31" s="1"/>
  <c r="H308" i="31" s="1" a="1"/>
  <c r="H308" i="31" s="1"/>
  <c r="F310" i="33"/>
  <c r="G309" i="33" a="1"/>
  <c r="G309" i="33" s="1"/>
  <c r="H309" i="33" s="1" a="1"/>
  <c r="H309" i="33" s="1"/>
  <c r="F311" i="33" l="1"/>
  <c r="G310" i="33" a="1"/>
  <c r="G310" i="33" s="1"/>
  <c r="H310" i="33" s="1" a="1"/>
  <c r="H310" i="33" s="1"/>
  <c r="F310" i="31"/>
  <c r="G309" i="31" a="1"/>
  <c r="G309" i="31" s="1"/>
  <c r="H309" i="31" s="1" a="1"/>
  <c r="H309" i="31" s="1"/>
  <c r="F311" i="32"/>
  <c r="G310" i="32" a="1"/>
  <c r="G310" i="32" s="1"/>
  <c r="H310" i="32" s="1" a="1"/>
  <c r="H310" i="32" s="1"/>
  <c r="G310" i="30" a="1"/>
  <c r="G310" i="30" s="1"/>
  <c r="H310" i="30" s="1" a="1"/>
  <c r="H310" i="30" s="1"/>
  <c r="F311" i="30"/>
  <c r="G311" i="32" l="1" a="1"/>
  <c r="G311" i="32" s="1"/>
  <c r="H311" i="32" s="1" a="1"/>
  <c r="H311" i="32" s="1"/>
  <c r="F312" i="32"/>
  <c r="G311" i="30" a="1"/>
  <c r="G311" i="30" s="1"/>
  <c r="H311" i="30" s="1" a="1"/>
  <c r="H311" i="30" s="1"/>
  <c r="F312" i="30"/>
  <c r="G310" i="31" a="1"/>
  <c r="G310" i="31" s="1"/>
  <c r="H310" i="31" s="1" a="1"/>
  <c r="H310" i="31" s="1"/>
  <c r="F311" i="31"/>
  <c r="G311" i="33" a="1"/>
  <c r="G311" i="33" s="1"/>
  <c r="H311" i="33" s="1" a="1"/>
  <c r="H311" i="33" s="1"/>
  <c r="F312" i="33"/>
  <c r="G311" i="31" l="1" a="1"/>
  <c r="G311" i="31" s="1"/>
  <c r="H311" i="31" s="1" a="1"/>
  <c r="H311" i="31" s="1"/>
  <c r="F312" i="31"/>
  <c r="F313" i="32"/>
  <c r="G312" i="32" a="1"/>
  <c r="G312" i="32" s="1"/>
  <c r="H312" i="32" s="1" a="1"/>
  <c r="H312" i="32" s="1"/>
  <c r="G312" i="33" a="1"/>
  <c r="G312" i="33" s="1"/>
  <c r="H312" i="33" s="1" a="1"/>
  <c r="H312" i="33" s="1"/>
  <c r="F313" i="33"/>
  <c r="G312" i="30" a="1"/>
  <c r="G312" i="30" s="1"/>
  <c r="H312" i="30" s="1" a="1"/>
  <c r="H312" i="30" s="1"/>
  <c r="F313" i="30"/>
  <c r="G313" i="30" l="1" a="1"/>
  <c r="G313" i="30" s="1"/>
  <c r="H313" i="30" s="1" a="1"/>
  <c r="H313" i="30" s="1"/>
  <c r="F314" i="30"/>
  <c r="F314" i="33"/>
  <c r="G313" i="33" a="1"/>
  <c r="G313" i="33" s="1"/>
  <c r="H313" i="33" s="1" a="1"/>
  <c r="H313" i="33" s="1"/>
  <c r="F314" i="32"/>
  <c r="G313" i="32" a="1"/>
  <c r="G313" i="32" s="1"/>
  <c r="H313" i="32" s="1" a="1"/>
  <c r="H313" i="32" s="1"/>
  <c r="F313" i="31"/>
  <c r="G312" i="31" a="1"/>
  <c r="G312" i="31" s="1"/>
  <c r="H312" i="31" s="1" a="1"/>
  <c r="H312" i="31" s="1"/>
  <c r="F314" i="31" l="1"/>
  <c r="G313" i="31" a="1"/>
  <c r="G313" i="31" s="1"/>
  <c r="H313" i="31" s="1" a="1"/>
  <c r="H313" i="31" s="1"/>
  <c r="G314" i="30" a="1"/>
  <c r="G314" i="30" s="1"/>
  <c r="H314" i="30" s="1" a="1"/>
  <c r="H314" i="30" s="1"/>
  <c r="F315" i="30"/>
  <c r="F315" i="32"/>
  <c r="G314" i="32" a="1"/>
  <c r="G314" i="32" s="1"/>
  <c r="H314" i="32" s="1" a="1"/>
  <c r="H314" i="32" s="1"/>
  <c r="F315" i="33"/>
  <c r="G314" i="33" a="1"/>
  <c r="G314" i="33" s="1"/>
  <c r="H314" i="33" s="1" a="1"/>
  <c r="H314" i="33" s="1"/>
  <c r="G315" i="32" l="1" a="1"/>
  <c r="G315" i="32" s="1"/>
  <c r="H315" i="32" s="1" a="1"/>
  <c r="H315" i="32" s="1"/>
  <c r="F316" i="32"/>
  <c r="G315" i="30" a="1"/>
  <c r="G315" i="30" s="1"/>
  <c r="H315" i="30" s="1" a="1"/>
  <c r="H315" i="30" s="1"/>
  <c r="F316" i="30"/>
  <c r="G315" i="33" a="1"/>
  <c r="G315" i="33" s="1"/>
  <c r="H315" i="33" s="1" a="1"/>
  <c r="H315" i="33" s="1"/>
  <c r="F316" i="33"/>
  <c r="G314" i="31" a="1"/>
  <c r="G314" i="31" s="1"/>
  <c r="H314" i="31" s="1" a="1"/>
  <c r="H314" i="31" s="1"/>
  <c r="F315" i="31"/>
  <c r="G315" i="31" l="1" a="1"/>
  <c r="G315" i="31" s="1"/>
  <c r="H315" i="31" s="1" a="1"/>
  <c r="H315" i="31" s="1"/>
  <c r="F316" i="31"/>
  <c r="F317" i="33"/>
  <c r="G316" i="33" a="1"/>
  <c r="G316" i="33" s="1"/>
  <c r="H316" i="33" s="1" a="1"/>
  <c r="H316" i="33" s="1"/>
  <c r="F317" i="32"/>
  <c r="G316" i="32" a="1"/>
  <c r="G316" i="32" s="1"/>
  <c r="H316" i="32" s="1" a="1"/>
  <c r="H316" i="32" s="1"/>
  <c r="F317" i="30"/>
  <c r="G316" i="30" a="1"/>
  <c r="G316" i="30" s="1"/>
  <c r="H316" i="30" s="1" a="1"/>
  <c r="H316" i="30" s="1"/>
  <c r="G317" i="32" l="1" a="1"/>
  <c r="G317" i="32" s="1"/>
  <c r="H317" i="32" s="1" a="1"/>
  <c r="H317" i="32" s="1"/>
  <c r="F318" i="32"/>
  <c r="G317" i="33" a="1"/>
  <c r="G317" i="33" s="1"/>
  <c r="H317" i="33" s="1" a="1"/>
  <c r="H317" i="33" s="1"/>
  <c r="F318" i="33"/>
  <c r="G316" i="31" a="1"/>
  <c r="G316" i="31" s="1"/>
  <c r="H316" i="31" s="1" a="1"/>
  <c r="H316" i="31" s="1"/>
  <c r="F317" i="31"/>
  <c r="F318" i="30"/>
  <c r="G317" i="30" a="1"/>
  <c r="G317" i="30" s="1"/>
  <c r="H317" i="30" s="1" a="1"/>
  <c r="H317" i="30" s="1"/>
  <c r="F318" i="31" l="1"/>
  <c r="G317" i="31" a="1"/>
  <c r="G317" i="31" s="1"/>
  <c r="H317" i="31" s="1" a="1"/>
  <c r="H317" i="31" s="1"/>
  <c r="G318" i="30" a="1"/>
  <c r="G318" i="30" s="1"/>
  <c r="H318" i="30" s="1" a="1"/>
  <c r="H318" i="30" s="1"/>
  <c r="F319" i="30"/>
  <c r="F319" i="32"/>
  <c r="G318" i="32" a="1"/>
  <c r="G318" i="32" s="1"/>
  <c r="H318" i="32" s="1" a="1"/>
  <c r="H318" i="32" s="1"/>
  <c r="F319" i="33"/>
  <c r="G318" i="33" a="1"/>
  <c r="G318" i="33" s="1"/>
  <c r="H318" i="33" s="1" a="1"/>
  <c r="H318" i="33" s="1"/>
  <c r="F320" i="32" l="1"/>
  <c r="G319" i="32" a="1"/>
  <c r="G319" i="32" s="1"/>
  <c r="H319" i="32" s="1" a="1"/>
  <c r="H319" i="32" s="1"/>
  <c r="F320" i="30"/>
  <c r="G319" i="30" a="1"/>
  <c r="G319" i="30" s="1"/>
  <c r="H319" i="30" s="1" a="1"/>
  <c r="H319" i="30" s="1"/>
  <c r="G319" i="33" a="1"/>
  <c r="G319" i="33" s="1"/>
  <c r="H319" i="33" s="1" a="1"/>
  <c r="H319" i="33" s="1"/>
  <c r="F320" i="33"/>
  <c r="F319" i="31"/>
  <c r="G318" i="31" a="1"/>
  <c r="G318" i="31" s="1"/>
  <c r="H318" i="31" s="1" a="1"/>
  <c r="H318" i="31" s="1"/>
  <c r="G320" i="33" l="1" a="1"/>
  <c r="G320" i="33" s="1"/>
  <c r="H320" i="33" s="1" a="1"/>
  <c r="H320" i="33" s="1"/>
  <c r="F321" i="33"/>
  <c r="G319" i="31" a="1"/>
  <c r="G319" i="31" s="1"/>
  <c r="H319" i="31" s="1" a="1"/>
  <c r="H319" i="31" s="1"/>
  <c r="F320" i="31"/>
  <c r="F321" i="30"/>
  <c r="G320" i="30" a="1"/>
  <c r="G320" i="30" s="1"/>
  <c r="H320" i="30" s="1" a="1"/>
  <c r="H320" i="30" s="1"/>
  <c r="G320" i="32" a="1"/>
  <c r="G320" i="32" s="1"/>
  <c r="H320" i="32" s="1" a="1"/>
  <c r="H320" i="32" s="1"/>
  <c r="F321" i="32"/>
  <c r="F322" i="32" l="1"/>
  <c r="G321" i="32" a="1"/>
  <c r="G321" i="32" s="1"/>
  <c r="H321" i="32" s="1" a="1"/>
  <c r="H321" i="32" s="1"/>
  <c r="G321" i="30" a="1"/>
  <c r="G321" i="30" s="1"/>
  <c r="H321" i="30" s="1" a="1"/>
  <c r="H321" i="30" s="1"/>
  <c r="F322" i="30"/>
  <c r="F322" i="33"/>
  <c r="G321" i="33" a="1"/>
  <c r="G321" i="33" s="1"/>
  <c r="H321" i="33" s="1" a="1"/>
  <c r="H321" i="33" s="1"/>
  <c r="G320" i="31" a="1"/>
  <c r="G320" i="31" s="1"/>
  <c r="H320" i="31" s="1" a="1"/>
  <c r="H320" i="31" s="1"/>
  <c r="F321" i="31"/>
  <c r="G321" i="31" l="1" a="1"/>
  <c r="G321" i="31" s="1"/>
  <c r="H321" i="31" s="1" a="1"/>
  <c r="H321" i="31" s="1"/>
  <c r="F322" i="31"/>
  <c r="G322" i="33" a="1"/>
  <c r="G322" i="33" s="1"/>
  <c r="H322" i="33" s="1" a="1"/>
  <c r="H322" i="33" s="1"/>
  <c r="F323" i="33"/>
  <c r="G322" i="30" a="1"/>
  <c r="G322" i="30" s="1"/>
  <c r="H322" i="30" s="1" a="1"/>
  <c r="H322" i="30" s="1"/>
  <c r="F323" i="30"/>
  <c r="F323" i="32"/>
  <c r="G322" i="32" a="1"/>
  <c r="G322" i="32" s="1"/>
  <c r="H322" i="32" s="1" a="1"/>
  <c r="H322" i="32" s="1"/>
  <c r="F324" i="32" l="1"/>
  <c r="G323" i="32" a="1"/>
  <c r="G323" i="32" s="1"/>
  <c r="H323" i="32" s="1" a="1"/>
  <c r="H323" i="32" s="1"/>
  <c r="G323" i="30" a="1"/>
  <c r="G323" i="30" s="1"/>
  <c r="H323" i="30" s="1" a="1"/>
  <c r="H323" i="30" s="1"/>
  <c r="F324" i="30"/>
  <c r="G323" i="33" a="1"/>
  <c r="G323" i="33" s="1"/>
  <c r="H323" i="33" s="1" a="1"/>
  <c r="H323" i="33" s="1"/>
  <c r="F324" i="33"/>
  <c r="F323" i="31"/>
  <c r="G322" i="31" a="1"/>
  <c r="G322" i="31" s="1"/>
  <c r="H322" i="31" s="1" a="1"/>
  <c r="H322" i="31" s="1"/>
  <c r="F325" i="33" l="1"/>
  <c r="G324" i="33" a="1"/>
  <c r="G324" i="33" s="1"/>
  <c r="H324" i="33" s="1" a="1"/>
  <c r="H324" i="33" s="1"/>
  <c r="G323" i="31" a="1"/>
  <c r="G323" i="31" s="1"/>
  <c r="H323" i="31" s="1" a="1"/>
  <c r="H323" i="31" s="1"/>
  <c r="F324" i="31"/>
  <c r="F325" i="30"/>
  <c r="G324" i="30" a="1"/>
  <c r="G324" i="30" s="1"/>
  <c r="H324" i="30" s="1" a="1"/>
  <c r="H324" i="30" s="1"/>
  <c r="G324" i="32" a="1"/>
  <c r="G324" i="32" s="1"/>
  <c r="H324" i="32" s="1" a="1"/>
  <c r="H324" i="32" s="1"/>
  <c r="F325" i="32"/>
  <c r="F326" i="32" l="1"/>
  <c r="G325" i="32" a="1"/>
  <c r="G325" i="32" s="1"/>
  <c r="H325" i="32" s="1" a="1"/>
  <c r="H325" i="32" s="1"/>
  <c r="G324" i="31" a="1"/>
  <c r="G324" i="31" s="1"/>
  <c r="H324" i="31" s="1" a="1"/>
  <c r="H324" i="31" s="1"/>
  <c r="F325" i="31"/>
  <c r="G325" i="30" a="1"/>
  <c r="G325" i="30" s="1"/>
  <c r="H325" i="30" s="1" a="1"/>
  <c r="H325" i="30" s="1"/>
  <c r="F326" i="30"/>
  <c r="G325" i="33" a="1"/>
  <c r="G325" i="33" s="1"/>
  <c r="H325" i="33" s="1" a="1"/>
  <c r="H325" i="33" s="1"/>
  <c r="F326" i="33"/>
  <c r="G326" i="33" l="1" a="1"/>
  <c r="G326" i="33" s="1"/>
  <c r="H326" i="33" s="1" a="1"/>
  <c r="H326" i="33" s="1"/>
  <c r="F327" i="33"/>
  <c r="G326" i="30" a="1"/>
  <c r="G326" i="30" s="1"/>
  <c r="H326" i="30" s="1" a="1"/>
  <c r="H326" i="30" s="1"/>
  <c r="F327" i="30"/>
  <c r="G325" i="31" a="1"/>
  <c r="G325" i="31" s="1"/>
  <c r="H325" i="31" s="1" a="1"/>
  <c r="H325" i="31" s="1"/>
  <c r="F326" i="31"/>
  <c r="F327" i="32"/>
  <c r="G326" i="32" a="1"/>
  <c r="G326" i="32" s="1"/>
  <c r="H326" i="32" s="1" a="1"/>
  <c r="H326" i="32" s="1"/>
  <c r="G327" i="32" l="1" a="1"/>
  <c r="G327" i="32" s="1"/>
  <c r="H327" i="32" s="1" a="1"/>
  <c r="H327" i="32" s="1"/>
  <c r="F328" i="32"/>
  <c r="G326" i="31" a="1"/>
  <c r="G326" i="31" s="1"/>
  <c r="H326" i="31" s="1" a="1"/>
  <c r="H326" i="31" s="1"/>
  <c r="F327" i="31"/>
  <c r="F328" i="30"/>
  <c r="G327" i="30" a="1"/>
  <c r="G327" i="30" s="1"/>
  <c r="H327" i="30" s="1" a="1"/>
  <c r="H327" i="30" s="1"/>
  <c r="G327" i="33" a="1"/>
  <c r="G327" i="33" s="1"/>
  <c r="H327" i="33" s="1" a="1"/>
  <c r="H327" i="33" s="1"/>
  <c r="F328" i="33"/>
  <c r="G328" i="33" l="1" a="1"/>
  <c r="G328" i="33" s="1"/>
  <c r="H328" i="33" s="1" a="1"/>
  <c r="H328" i="33" s="1"/>
  <c r="F329" i="33"/>
  <c r="F329" i="30"/>
  <c r="G328" i="30" a="1"/>
  <c r="G328" i="30" s="1"/>
  <c r="H328" i="30" s="1" a="1"/>
  <c r="H328" i="30" s="1"/>
  <c r="F328" i="31"/>
  <c r="G327" i="31" a="1"/>
  <c r="G327" i="31" s="1"/>
  <c r="H327" i="31" s="1" a="1"/>
  <c r="H327" i="31" s="1"/>
  <c r="F329" i="32"/>
  <c r="G328" i="32" a="1"/>
  <c r="G328" i="32" s="1"/>
  <c r="H328" i="32" s="1" a="1"/>
  <c r="H328" i="32" s="1"/>
  <c r="F329" i="31" l="1"/>
  <c r="G328" i="31" a="1"/>
  <c r="G328" i="31" s="1"/>
  <c r="H328" i="31" s="1" a="1"/>
  <c r="H328" i="31" s="1"/>
  <c r="G329" i="30" a="1"/>
  <c r="G329" i="30" s="1"/>
  <c r="H329" i="30" s="1" a="1"/>
  <c r="H329" i="30" s="1"/>
  <c r="F330" i="30"/>
  <c r="G329" i="33" a="1"/>
  <c r="G329" i="33" s="1"/>
  <c r="H329" i="33" s="1" a="1"/>
  <c r="H329" i="33" s="1"/>
  <c r="F330" i="33"/>
  <c r="F330" i="32"/>
  <c r="G329" i="32" a="1"/>
  <c r="G329" i="32" s="1"/>
  <c r="H329" i="32" s="1" a="1"/>
  <c r="H329" i="32" s="1"/>
  <c r="G330" i="32" l="1" a="1"/>
  <c r="G330" i="32" s="1"/>
  <c r="H330" i="32" s="1" a="1"/>
  <c r="H330" i="32" s="1"/>
  <c r="F331" i="32"/>
  <c r="G330" i="33" a="1"/>
  <c r="G330" i="33" s="1"/>
  <c r="H330" i="33" s="1" a="1"/>
  <c r="H330" i="33" s="1"/>
  <c r="F331" i="33"/>
  <c r="G330" i="30" a="1"/>
  <c r="G330" i="30" s="1"/>
  <c r="H330" i="30" s="1" a="1"/>
  <c r="H330" i="30" s="1"/>
  <c r="F331" i="30"/>
  <c r="F330" i="31"/>
  <c r="G329" i="31" a="1"/>
  <c r="G329" i="31" s="1"/>
  <c r="H329" i="31" s="1" a="1"/>
  <c r="H329" i="31" s="1"/>
  <c r="G331" i="30" l="1" a="1"/>
  <c r="G331" i="30" s="1"/>
  <c r="H331" i="30" s="1" a="1"/>
  <c r="H331" i="30" s="1"/>
  <c r="F332" i="30"/>
  <c r="G331" i="33" a="1"/>
  <c r="G331" i="33" s="1"/>
  <c r="H331" i="33" s="1" a="1"/>
  <c r="H331" i="33" s="1"/>
  <c r="F332" i="33"/>
  <c r="F331" i="31"/>
  <c r="G330" i="31" a="1"/>
  <c r="G330" i="31" s="1"/>
  <c r="H330" i="31" s="1" a="1"/>
  <c r="H330" i="31" s="1"/>
  <c r="F332" i="32"/>
  <c r="G331" i="32" a="1"/>
  <c r="G331" i="32" s="1"/>
  <c r="H331" i="32" s="1" a="1"/>
  <c r="H331" i="32" s="1"/>
  <c r="G332" i="32" l="1" a="1"/>
  <c r="G332" i="32" s="1"/>
  <c r="H332" i="32" s="1" a="1"/>
  <c r="H332" i="32" s="1"/>
  <c r="F333" i="32"/>
  <c r="G331" i="31" a="1"/>
  <c r="G331" i="31" s="1"/>
  <c r="H331" i="31" s="1" a="1"/>
  <c r="H331" i="31" s="1"/>
  <c r="F332" i="31"/>
  <c r="G332" i="33" a="1"/>
  <c r="G332" i="33" s="1"/>
  <c r="H332" i="33" s="1" a="1"/>
  <c r="H332" i="33" s="1"/>
  <c r="F333" i="33"/>
  <c r="G332" i="30" a="1"/>
  <c r="G332" i="30" s="1"/>
  <c r="H332" i="30" s="1" a="1"/>
  <c r="H332" i="30" s="1"/>
  <c r="F333" i="30"/>
  <c r="F334" i="33" l="1"/>
  <c r="G333" i="33" a="1"/>
  <c r="G333" i="33" s="1"/>
  <c r="H333" i="33" s="1" a="1"/>
  <c r="H333" i="33" s="1"/>
  <c r="G333" i="30" a="1"/>
  <c r="G333" i="30" s="1"/>
  <c r="H333" i="30" s="1" a="1"/>
  <c r="H333" i="30" s="1"/>
  <c r="F334" i="30"/>
  <c r="G332" i="31" a="1"/>
  <c r="G332" i="31" s="1"/>
  <c r="H332" i="31" s="1" a="1"/>
  <c r="H332" i="31" s="1"/>
  <c r="F333" i="31"/>
  <c r="G333" i="32" a="1"/>
  <c r="G333" i="32" s="1"/>
  <c r="H333" i="32" s="1" a="1"/>
  <c r="H333" i="32" s="1"/>
  <c r="F334" i="32"/>
  <c r="F334" i="31" l="1"/>
  <c r="G333" i="31" a="1"/>
  <c r="G333" i="31" s="1"/>
  <c r="H333" i="31" s="1" a="1"/>
  <c r="H333" i="31" s="1"/>
  <c r="F335" i="30"/>
  <c r="G334" i="30" a="1"/>
  <c r="G334" i="30" s="1"/>
  <c r="H334" i="30" s="1" a="1"/>
  <c r="H334" i="30" s="1"/>
  <c r="F335" i="32"/>
  <c r="G334" i="32" a="1"/>
  <c r="G334" i="32" s="1"/>
  <c r="H334" i="32" s="1" a="1"/>
  <c r="H334" i="32" s="1"/>
  <c r="G334" i="33" a="1"/>
  <c r="G334" i="33" s="1"/>
  <c r="H334" i="33" s="1" a="1"/>
  <c r="H334" i="33" s="1"/>
  <c r="F335" i="33"/>
  <c r="F336" i="32" l="1"/>
  <c r="G335" i="32" a="1"/>
  <c r="G335" i="32" s="1"/>
  <c r="H335" i="32" s="1" a="1"/>
  <c r="H335" i="32" s="1"/>
  <c r="G335" i="33" a="1"/>
  <c r="G335" i="33" s="1"/>
  <c r="H335" i="33" s="1" a="1"/>
  <c r="H335" i="33" s="1"/>
  <c r="F336" i="33"/>
  <c r="G335" i="30" a="1"/>
  <c r="G335" i="30" s="1"/>
  <c r="H335" i="30" s="1" a="1"/>
  <c r="H335" i="30" s="1"/>
  <c r="F336" i="30"/>
  <c r="G334" i="31" a="1"/>
  <c r="G334" i="31" s="1"/>
  <c r="H334" i="31" s="1" a="1"/>
  <c r="H334" i="31" s="1"/>
  <c r="F335" i="31"/>
  <c r="G336" i="30" l="1" a="1"/>
  <c r="G336" i="30" s="1"/>
  <c r="H336" i="30" s="1" a="1"/>
  <c r="H336" i="30" s="1"/>
  <c r="F337" i="30"/>
  <c r="G336" i="33" a="1"/>
  <c r="G336" i="33" s="1"/>
  <c r="H336" i="33" s="1" a="1"/>
  <c r="H336" i="33" s="1"/>
  <c r="F337" i="33"/>
  <c r="F336" i="31"/>
  <c r="G335" i="31" a="1"/>
  <c r="G335" i="31" s="1"/>
  <c r="H335" i="31" s="1" a="1"/>
  <c r="H335" i="31" s="1"/>
  <c r="F337" i="32"/>
  <c r="G336" i="32" a="1"/>
  <c r="G336" i="32" s="1"/>
  <c r="H336" i="32" s="1" a="1"/>
  <c r="H336" i="32" s="1"/>
  <c r="G336" i="31" l="1" a="1"/>
  <c r="G336" i="31" s="1"/>
  <c r="H336" i="31" s="1" a="1"/>
  <c r="H336" i="31" s="1"/>
  <c r="F337" i="31"/>
  <c r="G337" i="33" a="1"/>
  <c r="G337" i="33" s="1"/>
  <c r="H337" i="33" s="1" a="1"/>
  <c r="H337" i="33" s="1"/>
  <c r="F338" i="33"/>
  <c r="G337" i="32" a="1"/>
  <c r="G337" i="32" s="1"/>
  <c r="H337" i="32" s="1" a="1"/>
  <c r="H337" i="32" s="1"/>
  <c r="F338" i="32"/>
  <c r="F338" i="30"/>
  <c r="G337" i="30" a="1"/>
  <c r="G337" i="30" s="1"/>
  <c r="H337" i="30" s="1" a="1"/>
  <c r="H337" i="30" s="1"/>
  <c r="F339" i="33" l="1"/>
  <c r="G338" i="33" a="1"/>
  <c r="G338" i="33" s="1"/>
  <c r="H338" i="33" s="1" a="1"/>
  <c r="H338" i="33" s="1"/>
  <c r="F339" i="32"/>
  <c r="G338" i="32" a="1"/>
  <c r="G338" i="32" s="1"/>
  <c r="H338" i="32" s="1" a="1"/>
  <c r="H338" i="32" s="1"/>
  <c r="F339" i="30"/>
  <c r="G338" i="30" a="1"/>
  <c r="G338" i="30" s="1"/>
  <c r="H338" i="30" s="1" a="1"/>
  <c r="H338" i="30" s="1"/>
  <c r="F338" i="31"/>
  <c r="G337" i="31" a="1"/>
  <c r="G337" i="31" s="1"/>
  <c r="H337" i="31" s="1" a="1"/>
  <c r="H337" i="31" s="1"/>
  <c r="G339" i="30" l="1" a="1"/>
  <c r="G339" i="30" s="1"/>
  <c r="H339" i="30" s="1" a="1"/>
  <c r="H339" i="30" s="1"/>
  <c r="F340" i="30"/>
  <c r="G338" i="31" a="1"/>
  <c r="G338" i="31" s="1"/>
  <c r="H338" i="31" s="1" a="1"/>
  <c r="H338" i="31" s="1"/>
  <c r="F339" i="31"/>
  <c r="G339" i="32" a="1"/>
  <c r="G339" i="32" s="1"/>
  <c r="H339" i="32" s="1" a="1"/>
  <c r="H339" i="32" s="1"/>
  <c r="F340" i="32"/>
  <c r="G339" i="33" a="1"/>
  <c r="G339" i="33" s="1"/>
  <c r="H339" i="33" s="1" a="1"/>
  <c r="H339" i="33" s="1"/>
  <c r="F340" i="33"/>
  <c r="F341" i="33" l="1"/>
  <c r="G340" i="33" a="1"/>
  <c r="G340" i="33" s="1"/>
  <c r="H340" i="33" s="1" a="1"/>
  <c r="H340" i="33" s="1"/>
  <c r="F340" i="31"/>
  <c r="G339" i="31" a="1"/>
  <c r="G339" i="31" s="1"/>
  <c r="H339" i="31" s="1" a="1"/>
  <c r="H339" i="31" s="1"/>
  <c r="G340" i="32" a="1"/>
  <c r="G340" i="32" s="1"/>
  <c r="H340" i="32" s="1" a="1"/>
  <c r="H340" i="32" s="1"/>
  <c r="F341" i="32"/>
  <c r="G340" i="30" a="1"/>
  <c r="G340" i="30" s="1"/>
  <c r="H340" i="30" s="1" a="1"/>
  <c r="H340" i="30" s="1"/>
  <c r="F341" i="30"/>
  <c r="F342" i="32" l="1"/>
  <c r="G341" i="32" a="1"/>
  <c r="G341" i="32" s="1"/>
  <c r="H341" i="32" s="1" a="1"/>
  <c r="H341" i="32" s="1"/>
  <c r="F341" i="31"/>
  <c r="G340" i="31" a="1"/>
  <c r="G340" i="31" s="1"/>
  <c r="H340" i="31" s="1" a="1"/>
  <c r="H340" i="31" s="1"/>
  <c r="G341" i="30" a="1"/>
  <c r="G341" i="30" s="1"/>
  <c r="H341" i="30" s="1" a="1"/>
  <c r="H341" i="30" s="1"/>
  <c r="F342" i="30"/>
  <c r="F342" i="33"/>
  <c r="G341" i="33" a="1"/>
  <c r="G341" i="33" s="1"/>
  <c r="H341" i="33" s="1" a="1"/>
  <c r="H341" i="33" s="1"/>
  <c r="F343" i="30" l="1"/>
  <c r="G342" i="30" a="1"/>
  <c r="G342" i="30" s="1"/>
  <c r="H342" i="30" s="1" a="1"/>
  <c r="H342" i="30" s="1"/>
  <c r="G342" i="33" a="1"/>
  <c r="G342" i="33" s="1"/>
  <c r="H342" i="33" s="1" a="1"/>
  <c r="H342" i="33" s="1"/>
  <c r="F343" i="33"/>
  <c r="G341" i="31" a="1"/>
  <c r="G341" i="31" s="1"/>
  <c r="H341" i="31" s="1" a="1"/>
  <c r="H341" i="31" s="1"/>
  <c r="F342" i="31"/>
  <c r="G342" i="32" a="1"/>
  <c r="G342" i="32" s="1"/>
  <c r="H342" i="32" s="1" a="1"/>
  <c r="H342" i="32" s="1"/>
  <c r="F343" i="32"/>
  <c r="F344" i="30" l="1"/>
  <c r="G343" i="30" a="1"/>
  <c r="G343" i="30" s="1"/>
  <c r="H343" i="30" s="1" a="1"/>
  <c r="H343" i="30" s="1"/>
  <c r="F344" i="33"/>
  <c r="G343" i="33" a="1"/>
  <c r="G343" i="33" s="1"/>
  <c r="H343" i="33" s="1" a="1"/>
  <c r="H343" i="33" s="1"/>
  <c r="G343" i="32" a="1"/>
  <c r="G343" i="32" s="1"/>
  <c r="H343" i="32" s="1" a="1"/>
  <c r="H343" i="32" s="1"/>
  <c r="F344" i="32"/>
  <c r="G342" i="31" a="1"/>
  <c r="G342" i="31" s="1"/>
  <c r="H342" i="31" s="1" a="1"/>
  <c r="H342" i="31" s="1"/>
  <c r="F343" i="31"/>
  <c r="G343" i="31" l="1" a="1"/>
  <c r="G343" i="31" s="1"/>
  <c r="H343" i="31" s="1" a="1"/>
  <c r="H343" i="31" s="1"/>
  <c r="F344" i="31"/>
  <c r="G344" i="33" a="1"/>
  <c r="G344" i="33" s="1"/>
  <c r="H344" i="33" s="1" a="1"/>
  <c r="H344" i="33" s="1"/>
  <c r="F345" i="33"/>
  <c r="G344" i="32" a="1"/>
  <c r="G344" i="32" s="1"/>
  <c r="H344" i="32" s="1" a="1"/>
  <c r="H344" i="32" s="1"/>
  <c r="F345" i="32"/>
  <c r="G344" i="30" a="1"/>
  <c r="G344" i="30" s="1"/>
  <c r="H344" i="30" s="1" a="1"/>
  <c r="H344" i="30" s="1"/>
  <c r="F345" i="30"/>
  <c r="G345" i="32" l="1" a="1"/>
  <c r="G345" i="32" s="1"/>
  <c r="H345" i="32" s="1" a="1"/>
  <c r="H345" i="32" s="1"/>
  <c r="F346" i="32"/>
  <c r="G345" i="33" a="1"/>
  <c r="G345" i="33" s="1"/>
  <c r="H345" i="33" s="1" a="1"/>
  <c r="H345" i="33" s="1"/>
  <c r="F346" i="33"/>
  <c r="F345" i="31"/>
  <c r="G344" i="31" a="1"/>
  <c r="G344" i="31" s="1"/>
  <c r="H344" i="31" s="1" a="1"/>
  <c r="H344" i="31" s="1"/>
  <c r="G345" i="30" a="1"/>
  <c r="G345" i="30" s="1"/>
  <c r="H345" i="30" s="1" a="1"/>
  <c r="H345" i="30" s="1"/>
  <c r="F346" i="30"/>
  <c r="G346" i="33" l="1" a="1"/>
  <c r="G346" i="33" s="1"/>
  <c r="H346" i="33" s="1" a="1"/>
  <c r="H346" i="33" s="1"/>
  <c r="F347" i="33"/>
  <c r="G346" i="32" a="1"/>
  <c r="G346" i="32" s="1"/>
  <c r="H346" i="32" s="1" a="1"/>
  <c r="H346" i="32" s="1"/>
  <c r="F347" i="32"/>
  <c r="F347" i="30"/>
  <c r="G346" i="30" a="1"/>
  <c r="G346" i="30" s="1"/>
  <c r="H346" i="30" s="1" a="1"/>
  <c r="H346" i="30" s="1"/>
  <c r="G345" i="31" a="1"/>
  <c r="G345" i="31" s="1"/>
  <c r="H345" i="31" s="1" a="1"/>
  <c r="H345" i="31" s="1"/>
  <c r="F346" i="31"/>
  <c r="G346" i="31" l="1" a="1"/>
  <c r="G346" i="31" s="1"/>
  <c r="H346" i="31" s="1" a="1"/>
  <c r="H346" i="31" s="1"/>
  <c r="F347" i="31"/>
  <c r="G347" i="32" a="1"/>
  <c r="G347" i="32" s="1"/>
  <c r="H347" i="32" s="1" a="1"/>
  <c r="H347" i="32" s="1"/>
  <c r="F348" i="32"/>
  <c r="G347" i="33" a="1"/>
  <c r="G347" i="33" s="1"/>
  <c r="H347" i="33" s="1" a="1"/>
  <c r="H347" i="33" s="1"/>
  <c r="F348" i="33"/>
  <c r="F348" i="30"/>
  <c r="G347" i="30" a="1"/>
  <c r="G347" i="30" s="1"/>
  <c r="H347" i="30" s="1" a="1"/>
  <c r="H347" i="30" s="1"/>
  <c r="F349" i="32" l="1"/>
  <c r="G348" i="32" a="1"/>
  <c r="G348" i="32" s="1"/>
  <c r="H348" i="32" s="1" a="1"/>
  <c r="H348" i="32" s="1"/>
  <c r="G348" i="30" a="1"/>
  <c r="G348" i="30" s="1"/>
  <c r="H348" i="30" s="1" a="1"/>
  <c r="H348" i="30" s="1"/>
  <c r="F349" i="30"/>
  <c r="G347" i="31" a="1"/>
  <c r="G347" i="31" s="1"/>
  <c r="H347" i="31" s="1" a="1"/>
  <c r="H347" i="31" s="1"/>
  <c r="F348" i="31"/>
  <c r="F349" i="33"/>
  <c r="G348" i="33" a="1"/>
  <c r="G348" i="33" s="1"/>
  <c r="H348" i="33" s="1" a="1"/>
  <c r="H348" i="33" s="1"/>
  <c r="F349" i="31" l="1"/>
  <c r="G348" i="31" a="1"/>
  <c r="G348" i="31" s="1"/>
  <c r="H348" i="31" s="1" a="1"/>
  <c r="H348" i="31" s="1"/>
  <c r="F350" i="30"/>
  <c r="G349" i="30" a="1"/>
  <c r="G349" i="30" s="1"/>
  <c r="H349" i="30" s="1" a="1"/>
  <c r="H349" i="30" s="1"/>
  <c r="G349" i="33" a="1"/>
  <c r="G349" i="33" s="1"/>
  <c r="H349" i="33" s="1" a="1"/>
  <c r="H349" i="33" s="1"/>
  <c r="F350" i="33"/>
  <c r="G349" i="32" a="1"/>
  <c r="G349" i="32" s="1"/>
  <c r="H349" i="32" s="1" a="1"/>
  <c r="H349" i="32" s="1"/>
  <c r="F350" i="32"/>
  <c r="G350" i="33" l="1" a="1"/>
  <c r="G350" i="33" s="1"/>
  <c r="H350" i="33" s="1" a="1"/>
  <c r="H350" i="33" s="1"/>
  <c r="F351" i="33"/>
  <c r="G350" i="32" a="1"/>
  <c r="G350" i="32" s="1"/>
  <c r="H350" i="32" s="1" a="1"/>
  <c r="H350" i="32" s="1"/>
  <c r="F351" i="32"/>
  <c r="F351" i="30"/>
  <c r="G350" i="30" a="1"/>
  <c r="G350" i="30" s="1"/>
  <c r="H350" i="30" s="1" a="1"/>
  <c r="H350" i="30" s="1"/>
  <c r="F350" i="31"/>
  <c r="G349" i="31" a="1"/>
  <c r="G349" i="31" s="1"/>
  <c r="H349" i="31" s="1" a="1"/>
  <c r="H349" i="31" s="1"/>
  <c r="F351" i="31" l="1"/>
  <c r="G350" i="31" a="1"/>
  <c r="G350" i="31" s="1"/>
  <c r="H350" i="31" s="1" a="1"/>
  <c r="H350" i="31" s="1"/>
  <c r="G351" i="32" a="1"/>
  <c r="G351" i="32" s="1"/>
  <c r="H351" i="32" s="1" a="1"/>
  <c r="H351" i="32" s="1"/>
  <c r="F352" i="32"/>
  <c r="F352" i="33"/>
  <c r="G351" i="33" a="1"/>
  <c r="G351" i="33" s="1"/>
  <c r="H351" i="33" s="1" a="1"/>
  <c r="H351" i="33" s="1"/>
  <c r="F352" i="30"/>
  <c r="G351" i="30" a="1"/>
  <c r="G351" i="30" s="1"/>
  <c r="H351" i="30" s="1" a="1"/>
  <c r="H351" i="30" s="1"/>
  <c r="G352" i="30" l="1" a="1"/>
  <c r="G352" i="30" s="1"/>
  <c r="H352" i="30" s="1" a="1"/>
  <c r="H352" i="30" s="1"/>
  <c r="F353" i="30"/>
  <c r="F353" i="32"/>
  <c r="G352" i="32" a="1"/>
  <c r="G352" i="32" s="1"/>
  <c r="H352" i="32" s="1" a="1"/>
  <c r="H352" i="32" s="1"/>
  <c r="F353" i="33"/>
  <c r="G352" i="33" a="1"/>
  <c r="G352" i="33" s="1"/>
  <c r="H352" i="33" s="1" a="1"/>
  <c r="H352" i="33" s="1"/>
  <c r="F352" i="31"/>
  <c r="G351" i="31" a="1"/>
  <c r="G351" i="31" s="1"/>
  <c r="H351" i="31" s="1" a="1"/>
  <c r="H351" i="31" s="1"/>
  <c r="G352" i="31" l="1" a="1"/>
  <c r="G352" i="31" s="1"/>
  <c r="H352" i="31" s="1" a="1"/>
  <c r="H352" i="31" s="1"/>
  <c r="F353" i="31"/>
  <c r="F354" i="33"/>
  <c r="G353" i="33" a="1"/>
  <c r="G353" i="33" s="1"/>
  <c r="H353" i="33" s="1" a="1"/>
  <c r="H353" i="33" s="1"/>
  <c r="G353" i="32" a="1"/>
  <c r="G353" i="32" s="1"/>
  <c r="H353" i="32" s="1" a="1"/>
  <c r="H353" i="32" s="1"/>
  <c r="F354" i="32"/>
  <c r="G353" i="30" a="1"/>
  <c r="G353" i="30" s="1"/>
  <c r="H353" i="30" s="1" a="1"/>
  <c r="H353" i="30" s="1"/>
  <c r="F354" i="30"/>
  <c r="F355" i="33" l="1"/>
  <c r="G354" i="33" a="1"/>
  <c r="G354" i="33" s="1"/>
  <c r="H354" i="33" s="1" a="1"/>
  <c r="H354" i="33" s="1"/>
  <c r="F355" i="32"/>
  <c r="G354" i="32" a="1"/>
  <c r="G354" i="32" s="1"/>
  <c r="H354" i="32" s="1" a="1"/>
  <c r="H354" i="32" s="1"/>
  <c r="G354" i="30" a="1"/>
  <c r="G354" i="30" s="1"/>
  <c r="H354" i="30" s="1" a="1"/>
  <c r="H354" i="30" s="1"/>
  <c r="F355" i="30"/>
  <c r="G353" i="31" a="1"/>
  <c r="G353" i="31" s="1"/>
  <c r="H353" i="31" s="1" a="1"/>
  <c r="H353" i="31" s="1"/>
  <c r="F354" i="31"/>
  <c r="F356" i="32" l="1"/>
  <c r="G355" i="32" a="1"/>
  <c r="G355" i="32" s="1"/>
  <c r="H355" i="32" s="1" a="1"/>
  <c r="H355" i="32" s="1"/>
  <c r="G354" i="31" a="1"/>
  <c r="G354" i="31" s="1"/>
  <c r="H354" i="31" s="1" a="1"/>
  <c r="H354" i="31" s="1"/>
  <c r="F355" i="31"/>
  <c r="F356" i="30"/>
  <c r="G355" i="30" a="1"/>
  <c r="G355" i="30" s="1"/>
  <c r="H355" i="30" s="1" a="1"/>
  <c r="H355" i="30" s="1"/>
  <c r="F356" i="33"/>
  <c r="G355" i="33" a="1"/>
  <c r="G355" i="33" s="1"/>
  <c r="H355" i="33" s="1" a="1"/>
  <c r="H355" i="33" s="1"/>
  <c r="F357" i="30" l="1"/>
  <c r="G356" i="30" a="1"/>
  <c r="G356" i="30" s="1"/>
  <c r="H356" i="30" s="1" a="1"/>
  <c r="H356" i="30" s="1"/>
  <c r="F356" i="31"/>
  <c r="G355" i="31" a="1"/>
  <c r="G355" i="31" s="1"/>
  <c r="H355" i="31" s="1" a="1"/>
  <c r="H355" i="31" s="1"/>
  <c r="G356" i="33" a="1"/>
  <c r="G356" i="33" s="1"/>
  <c r="H356" i="33" s="1" a="1"/>
  <c r="H356" i="33" s="1"/>
  <c r="F357" i="33"/>
  <c r="G356" i="32" a="1"/>
  <c r="G356" i="32" s="1"/>
  <c r="H356" i="32" s="1" a="1"/>
  <c r="H356" i="32" s="1"/>
  <c r="F357" i="32"/>
  <c r="F358" i="33" l="1"/>
  <c r="G357" i="33" a="1"/>
  <c r="G357" i="33" s="1"/>
  <c r="H357" i="33" s="1" a="1"/>
  <c r="H357" i="33" s="1"/>
  <c r="G356" i="31" a="1"/>
  <c r="G356" i="31" s="1"/>
  <c r="H356" i="31" s="1" a="1"/>
  <c r="H356" i="31" s="1"/>
  <c r="F357" i="31"/>
  <c r="F358" i="32"/>
  <c r="G357" i="32" a="1"/>
  <c r="G357" i="32" s="1"/>
  <c r="H357" i="32" s="1" a="1"/>
  <c r="H357" i="32" s="1"/>
  <c r="G357" i="30" a="1"/>
  <c r="G357" i="30" s="1"/>
  <c r="H357" i="30" s="1" a="1"/>
  <c r="H357" i="30" s="1"/>
  <c r="F358" i="30"/>
  <c r="G357" i="31" l="1" a="1"/>
  <c r="G357" i="31" s="1"/>
  <c r="H357" i="31" s="1" a="1"/>
  <c r="H357" i="31" s="1"/>
  <c r="F358" i="31"/>
  <c r="G358" i="32" a="1"/>
  <c r="G358" i="32" s="1"/>
  <c r="H358" i="32" s="1" a="1"/>
  <c r="H358" i="32" s="1"/>
  <c r="F359" i="32"/>
  <c r="G358" i="30" a="1"/>
  <c r="G358" i="30" s="1"/>
  <c r="H358" i="30" s="1" a="1"/>
  <c r="H358" i="30" s="1"/>
  <c r="F359" i="30"/>
  <c r="F359" i="33"/>
  <c r="G358" i="33" a="1"/>
  <c r="G358" i="33" s="1"/>
  <c r="H358" i="33" s="1" a="1"/>
  <c r="H358" i="33" s="1"/>
  <c r="F360" i="33" l="1"/>
  <c r="G359" i="33" a="1"/>
  <c r="G359" i="33" s="1"/>
  <c r="H359" i="33" s="1" a="1"/>
  <c r="H359" i="33" s="1"/>
  <c r="G359" i="32" a="1"/>
  <c r="G359" i="32" s="1"/>
  <c r="H359" i="32" s="1" a="1"/>
  <c r="H359" i="32" s="1"/>
  <c r="F360" i="32"/>
  <c r="F360" i="30"/>
  <c r="G359" i="30" a="1"/>
  <c r="G359" i="30" s="1"/>
  <c r="H359" i="30" s="1" a="1"/>
  <c r="H359" i="30" s="1"/>
  <c r="G358" i="31" a="1"/>
  <c r="G358" i="31" s="1"/>
  <c r="H358" i="31" s="1" a="1"/>
  <c r="H358" i="31" s="1"/>
  <c r="F359" i="31"/>
  <c r="G359" i="31" l="1" a="1"/>
  <c r="G359" i="31" s="1"/>
  <c r="H359" i="31" s="1" a="1"/>
  <c r="H359" i="31" s="1"/>
  <c r="F360" i="31"/>
  <c r="F361" i="32"/>
  <c r="G360" i="32" a="1"/>
  <c r="G360" i="32" s="1"/>
  <c r="H360" i="32" s="1" a="1"/>
  <c r="H360" i="32" s="1"/>
  <c r="F361" i="30"/>
  <c r="G360" i="30" a="1"/>
  <c r="G360" i="30" s="1"/>
  <c r="H360" i="30" s="1" a="1"/>
  <c r="H360" i="30" s="1"/>
  <c r="G360" i="33" a="1"/>
  <c r="G360" i="33" s="1"/>
  <c r="H360" i="33" s="1" a="1"/>
  <c r="H360" i="33" s="1"/>
  <c r="F361" i="33"/>
  <c r="F362" i="30" l="1"/>
  <c r="G361" i="30" a="1"/>
  <c r="G361" i="30" s="1"/>
  <c r="H361" i="30" s="1" a="1"/>
  <c r="H361" i="30" s="1"/>
  <c r="F362" i="33"/>
  <c r="G361" i="33" a="1"/>
  <c r="G361" i="33" s="1"/>
  <c r="H361" i="33" s="1" a="1"/>
  <c r="H361" i="33" s="1"/>
  <c r="F362" i="32"/>
  <c r="G361" i="32" a="1"/>
  <c r="G361" i="32" s="1"/>
  <c r="H361" i="32" s="1" a="1"/>
  <c r="H361" i="32" s="1"/>
  <c r="G360" i="31" a="1"/>
  <c r="G360" i="31" s="1"/>
  <c r="H360" i="31" s="1" a="1"/>
  <c r="H360" i="31" s="1"/>
  <c r="F361" i="31"/>
  <c r="F362" i="31" l="1"/>
  <c r="G361" i="31" a="1"/>
  <c r="G361" i="31" s="1"/>
  <c r="H361" i="31" s="1" a="1"/>
  <c r="H361" i="31" s="1"/>
  <c r="F363" i="32"/>
  <c r="G362" i="32" a="1"/>
  <c r="G362" i="32" s="1"/>
  <c r="H362" i="32" s="1" a="1"/>
  <c r="H362" i="32" s="1"/>
  <c r="G362" i="33" a="1"/>
  <c r="G362" i="33" s="1"/>
  <c r="H362" i="33" s="1" a="1"/>
  <c r="H362" i="33" s="1"/>
  <c r="F363" i="33"/>
  <c r="F363" i="30"/>
  <c r="G362" i="30" a="1"/>
  <c r="G362" i="30" s="1"/>
  <c r="H362" i="30" s="1" a="1"/>
  <c r="H362" i="30" s="1"/>
  <c r="G362" i="31" l="1" a="1"/>
  <c r="G362" i="31" s="1"/>
  <c r="H362" i="31" s="1" a="1"/>
  <c r="H362" i="31" s="1"/>
  <c r="F363" i="31"/>
  <c r="F364" i="30"/>
  <c r="G363" i="30" a="1"/>
  <c r="G363" i="30" s="1"/>
  <c r="H363" i="30" s="1" a="1"/>
  <c r="H363" i="30" s="1"/>
  <c r="F364" i="33"/>
  <c r="G363" i="33" a="1"/>
  <c r="G363" i="33" s="1"/>
  <c r="H363" i="33" s="1" a="1"/>
  <c r="H363" i="33" s="1"/>
  <c r="F364" i="32"/>
  <c r="G363" i="32" a="1"/>
  <c r="G363" i="32" s="1"/>
  <c r="H363" i="32" s="1" a="1"/>
  <c r="H363" i="32" s="1"/>
  <c r="G364" i="32" l="1" a="1"/>
  <c r="G364" i="32" s="1"/>
  <c r="H364" i="32" s="1" a="1"/>
  <c r="H364" i="32" s="1"/>
  <c r="F365" i="32"/>
  <c r="G364" i="30" a="1"/>
  <c r="G364" i="30" s="1"/>
  <c r="H364" i="30" s="1" a="1"/>
  <c r="H364" i="30" s="1"/>
  <c r="F365" i="30"/>
  <c r="G364" i="33" a="1"/>
  <c r="G364" i="33" s="1"/>
  <c r="H364" i="33" s="1" a="1"/>
  <c r="H364" i="33" s="1"/>
  <c r="F365" i="33"/>
  <c r="G363" i="31" a="1"/>
  <c r="G363" i="31" s="1"/>
  <c r="H363" i="31" s="1" a="1"/>
  <c r="H363" i="31" s="1"/>
  <c r="F364" i="31"/>
  <c r="G365" i="30" l="1" a="1"/>
  <c r="G365" i="30" s="1"/>
  <c r="H365" i="30" s="1" a="1"/>
  <c r="H365" i="30" s="1"/>
  <c r="F366" i="30"/>
  <c r="F365" i="31"/>
  <c r="G364" i="31" a="1"/>
  <c r="G364" i="31" s="1"/>
  <c r="H364" i="31" s="1" a="1"/>
  <c r="H364" i="31" s="1"/>
  <c r="F366" i="33"/>
  <c r="G365" i="33" a="1"/>
  <c r="G365" i="33" s="1"/>
  <c r="H365" i="33" s="1" a="1"/>
  <c r="H365" i="33" s="1"/>
  <c r="F366" i="32"/>
  <c r="G365" i="32" a="1"/>
  <c r="G365" i="32" s="1"/>
  <c r="H365" i="32" s="1" a="1"/>
  <c r="H365" i="32" s="1"/>
  <c r="F367" i="32" l="1"/>
  <c r="G366" i="32" a="1"/>
  <c r="G366" i="32" s="1"/>
  <c r="H366" i="32" s="1" a="1"/>
  <c r="H366" i="32" s="1"/>
  <c r="F366" i="31"/>
  <c r="G365" i="31" a="1"/>
  <c r="G365" i="31" s="1"/>
  <c r="H365" i="31" s="1" a="1"/>
  <c r="H365" i="31" s="1"/>
  <c r="G366" i="33" a="1"/>
  <c r="G366" i="33" s="1"/>
  <c r="H366" i="33" s="1" a="1"/>
  <c r="H366" i="33" s="1"/>
  <c r="F367" i="33"/>
  <c r="F367" i="30"/>
  <c r="G366" i="30" a="1"/>
  <c r="G366" i="30" s="1"/>
  <c r="H366" i="30" s="1" a="1"/>
  <c r="H366" i="30" s="1"/>
  <c r="G367" i="30" l="1" a="1"/>
  <c r="G367" i="30" s="1"/>
  <c r="H367" i="30" s="1" a="1"/>
  <c r="H367" i="30" s="1"/>
  <c r="F368" i="30"/>
  <c r="G367" i="33" a="1"/>
  <c r="G367" i="33" s="1"/>
  <c r="H367" i="33" s="1" a="1"/>
  <c r="H367" i="33" s="1"/>
  <c r="F368" i="33"/>
  <c r="G366" i="31" a="1"/>
  <c r="G366" i="31" s="1"/>
  <c r="H366" i="31" s="1" a="1"/>
  <c r="H366" i="31" s="1"/>
  <c r="F367" i="31"/>
  <c r="G367" i="32" a="1"/>
  <c r="G367" i="32" s="1"/>
  <c r="H367" i="32" s="1" a="1"/>
  <c r="H367" i="32" s="1"/>
  <c r="F368" i="32"/>
  <c r="F369" i="32" l="1"/>
  <c r="G368" i="32" a="1"/>
  <c r="G368" i="32" s="1"/>
  <c r="H368" i="32" s="1" a="1"/>
  <c r="H368" i="32" s="1"/>
  <c r="G368" i="33" a="1"/>
  <c r="G368" i="33" s="1"/>
  <c r="H368" i="33" s="1" a="1"/>
  <c r="H368" i="33" s="1"/>
  <c r="F369" i="33"/>
  <c r="F368" i="31"/>
  <c r="G367" i="31" a="1"/>
  <c r="G367" i="31" s="1"/>
  <c r="H367" i="31" s="1" a="1"/>
  <c r="H367" i="31" s="1"/>
  <c r="F369" i="30"/>
  <c r="G368" i="30" a="1"/>
  <c r="G368" i="30" s="1"/>
  <c r="H368" i="30" s="1" a="1"/>
  <c r="H368" i="30" s="1"/>
  <c r="G369" i="30" l="1" a="1"/>
  <c r="G369" i="30" s="1"/>
  <c r="H369" i="30" s="1" a="1"/>
  <c r="H369" i="30" s="1"/>
  <c r="F370" i="30"/>
  <c r="G368" i="31" a="1"/>
  <c r="G368" i="31" s="1"/>
  <c r="H368" i="31" s="1" a="1"/>
  <c r="H368" i="31" s="1"/>
  <c r="F369" i="31"/>
  <c r="F370" i="33"/>
  <c r="G369" i="33" a="1"/>
  <c r="G369" i="33" s="1"/>
  <c r="H369" i="33" s="1" a="1"/>
  <c r="H369" i="33" s="1"/>
  <c r="F370" i="32"/>
  <c r="G369" i="32" a="1"/>
  <c r="G369" i="32" s="1"/>
  <c r="H369" i="32" s="1" a="1"/>
  <c r="H369" i="32" s="1"/>
  <c r="F371" i="33" l="1"/>
  <c r="G370" i="33" a="1"/>
  <c r="G370" i="33" s="1"/>
  <c r="H370" i="33" s="1" a="1"/>
  <c r="H370" i="33" s="1"/>
  <c r="F370" i="31"/>
  <c r="G369" i="31" a="1"/>
  <c r="G369" i="31" s="1"/>
  <c r="H369" i="31" s="1" a="1"/>
  <c r="H369" i="31" s="1"/>
  <c r="F371" i="30"/>
  <c r="G370" i="30" a="1"/>
  <c r="G370" i="30" s="1"/>
  <c r="H370" i="30" s="1" a="1"/>
  <c r="H370" i="30" s="1"/>
  <c r="F371" i="32"/>
  <c r="G370" i="32" a="1"/>
  <c r="G370" i="32" s="1"/>
  <c r="H370" i="32" s="1" a="1"/>
  <c r="H370" i="32" s="1"/>
  <c r="G371" i="32" l="1" a="1"/>
  <c r="G371" i="32" s="1"/>
  <c r="H371" i="32" s="1" a="1"/>
  <c r="H371" i="32" s="1"/>
  <c r="F372" i="32"/>
  <c r="F371" i="31"/>
  <c r="G370" i="31" a="1"/>
  <c r="G370" i="31" s="1"/>
  <c r="H370" i="31" s="1" a="1"/>
  <c r="H370" i="31" s="1"/>
  <c r="F372" i="30"/>
  <c r="G371" i="30" a="1"/>
  <c r="G371" i="30" s="1"/>
  <c r="H371" i="30" s="1" a="1"/>
  <c r="H371" i="30" s="1"/>
  <c r="G371" i="33" a="1"/>
  <c r="G371" i="33" s="1"/>
  <c r="H371" i="33" s="1" a="1"/>
  <c r="H371" i="33" s="1"/>
  <c r="F372" i="33"/>
  <c r="G372" i="33" l="1" a="1"/>
  <c r="G372" i="33" s="1"/>
  <c r="H372" i="33" s="1" a="1"/>
  <c r="H372" i="33" s="1"/>
  <c r="F373" i="33"/>
  <c r="G372" i="30" a="1"/>
  <c r="G372" i="30" s="1"/>
  <c r="H372" i="30" s="1" a="1"/>
  <c r="H372" i="30" s="1"/>
  <c r="F373" i="30"/>
  <c r="F372" i="31"/>
  <c r="G371" i="31" a="1"/>
  <c r="G371" i="31" s="1"/>
  <c r="H371" i="31" s="1" a="1"/>
  <c r="H371" i="31" s="1"/>
  <c r="G372" i="32" a="1"/>
  <c r="G372" i="32" s="1"/>
  <c r="H372" i="32" s="1" a="1"/>
  <c r="H372" i="32" s="1"/>
  <c r="F373" i="32"/>
  <c r="F374" i="30" l="1"/>
  <c r="G373" i="30" a="1"/>
  <c r="G373" i="30" s="1"/>
  <c r="H373" i="30" s="1" a="1"/>
  <c r="H373" i="30" s="1"/>
  <c r="F374" i="32"/>
  <c r="G373" i="32" a="1"/>
  <c r="G373" i="32" s="1"/>
  <c r="H373" i="32" s="1" a="1"/>
  <c r="H373" i="32" s="1"/>
  <c r="G372" i="31" a="1"/>
  <c r="G372" i="31" s="1"/>
  <c r="H372" i="31" s="1" a="1"/>
  <c r="H372" i="31" s="1"/>
  <c r="F373" i="31"/>
  <c r="G373" i="33" a="1"/>
  <c r="G373" i="33" s="1"/>
  <c r="H373" i="33" s="1" a="1"/>
  <c r="H373" i="33" s="1"/>
  <c r="F374" i="33"/>
  <c r="F374" i="31" l="1"/>
  <c r="G373" i="31" a="1"/>
  <c r="G373" i="31" s="1"/>
  <c r="H373" i="31" s="1" a="1"/>
  <c r="H373" i="31" s="1"/>
  <c r="F375" i="32"/>
  <c r="G374" i="32" a="1"/>
  <c r="G374" i="32" s="1"/>
  <c r="H374" i="32" s="1" a="1"/>
  <c r="H374" i="32" s="1"/>
  <c r="G374" i="33" a="1"/>
  <c r="G374" i="33" s="1"/>
  <c r="H374" i="33" s="1" a="1"/>
  <c r="H374" i="33" s="1"/>
  <c r="F375" i="33"/>
  <c r="G374" i="30" a="1"/>
  <c r="G374" i="30" s="1"/>
  <c r="H374" i="30" s="1" a="1"/>
  <c r="H374" i="30" s="1"/>
  <c r="F375" i="30"/>
  <c r="G375" i="30" l="1" a="1"/>
  <c r="G375" i="30" s="1"/>
  <c r="H375" i="30" s="1" a="1"/>
  <c r="H375" i="30" s="1"/>
  <c r="F376" i="30"/>
  <c r="F376" i="32"/>
  <c r="G375" i="32" a="1"/>
  <c r="G375" i="32" s="1"/>
  <c r="H375" i="32" s="1" a="1"/>
  <c r="H375" i="32" s="1"/>
  <c r="F376" i="33"/>
  <c r="G375" i="33" a="1"/>
  <c r="G375" i="33" s="1"/>
  <c r="H375" i="33" s="1" a="1"/>
  <c r="H375" i="33" s="1"/>
  <c r="F375" i="31"/>
  <c r="G374" i="31" a="1"/>
  <c r="G374" i="31" s="1"/>
  <c r="H374" i="31" s="1" a="1"/>
  <c r="H374" i="31" s="1"/>
  <c r="F376" i="31" l="1"/>
  <c r="G375" i="31" a="1"/>
  <c r="G375" i="31" s="1"/>
  <c r="H375" i="31" s="1" a="1"/>
  <c r="H375" i="31" s="1"/>
  <c r="G376" i="32" a="1"/>
  <c r="G376" i="32" s="1"/>
  <c r="H376" i="32" s="1" a="1"/>
  <c r="H376" i="32" s="1"/>
  <c r="F377" i="32"/>
  <c r="G376" i="30" a="1"/>
  <c r="G376" i="30" s="1"/>
  <c r="H376" i="30" s="1" a="1"/>
  <c r="H376" i="30" s="1"/>
  <c r="F377" i="30"/>
  <c r="G376" i="33" a="1"/>
  <c r="G376" i="33" s="1"/>
  <c r="H376" i="33" s="1" a="1"/>
  <c r="H376" i="33" s="1"/>
  <c r="F377" i="33"/>
  <c r="F378" i="32" l="1"/>
  <c r="G377" i="32" a="1"/>
  <c r="G377" i="32" s="1"/>
  <c r="H377" i="32" s="1" a="1"/>
  <c r="H377" i="32" s="1"/>
  <c r="G377" i="30" a="1"/>
  <c r="G377" i="30" s="1"/>
  <c r="H377" i="30" s="1" a="1"/>
  <c r="H377" i="30" s="1"/>
  <c r="F378" i="30"/>
  <c r="G377" i="33" a="1"/>
  <c r="G377" i="33" s="1"/>
  <c r="H377" i="33" s="1" a="1"/>
  <c r="H377" i="33" s="1"/>
  <c r="F378" i="33"/>
  <c r="F377" i="31"/>
  <c r="G376" i="31" a="1"/>
  <c r="G376" i="31" s="1"/>
  <c r="H376" i="31" s="1" a="1"/>
  <c r="H376" i="31" s="1"/>
  <c r="F378" i="31" l="1"/>
  <c r="G377" i="31" a="1"/>
  <c r="G377" i="31" s="1"/>
  <c r="H377" i="31" s="1" a="1"/>
  <c r="H377" i="31" s="1"/>
  <c r="G378" i="33" a="1"/>
  <c r="G378" i="33" s="1"/>
  <c r="H378" i="33" s="1" a="1"/>
  <c r="H378" i="33" s="1"/>
  <c r="F379" i="33"/>
  <c r="F379" i="30"/>
  <c r="G378" i="30" a="1"/>
  <c r="G378" i="30" s="1"/>
  <c r="H378" i="30" s="1" a="1"/>
  <c r="H378" i="30" s="1"/>
  <c r="G378" i="32" a="1"/>
  <c r="G378" i="32" s="1"/>
  <c r="H378" i="32" s="1" a="1"/>
  <c r="H378" i="32" s="1"/>
  <c r="F379" i="32"/>
  <c r="G379" i="33" l="1" a="1"/>
  <c r="G379" i="33" s="1"/>
  <c r="H379" i="33" s="1" a="1"/>
  <c r="H379" i="33" s="1"/>
  <c r="F380" i="33"/>
  <c r="F380" i="32"/>
  <c r="G379" i="32" a="1"/>
  <c r="G379" i="32" s="1"/>
  <c r="H379" i="32" s="1" a="1"/>
  <c r="H379" i="32" s="1"/>
  <c r="F380" i="30"/>
  <c r="G379" i="30" a="1"/>
  <c r="G379" i="30" s="1"/>
  <c r="H379" i="30" s="1" a="1"/>
  <c r="H379" i="30" s="1"/>
  <c r="G378" i="31" a="1"/>
  <c r="G378" i="31" s="1"/>
  <c r="H378" i="31" s="1" a="1"/>
  <c r="H378" i="31" s="1"/>
  <c r="F379" i="31"/>
  <c r="G380" i="30" l="1" a="1"/>
  <c r="G380" i="30" s="1"/>
  <c r="H380" i="30" s="1" a="1"/>
  <c r="H380" i="30" s="1"/>
  <c r="F381" i="30"/>
  <c r="F380" i="31"/>
  <c r="G379" i="31" a="1"/>
  <c r="G379" i="31" s="1"/>
  <c r="H379" i="31" s="1" a="1"/>
  <c r="H379" i="31" s="1"/>
  <c r="G380" i="32" a="1"/>
  <c r="G380" i="32" s="1"/>
  <c r="H380" i="32" s="1" a="1"/>
  <c r="H380" i="32" s="1"/>
  <c r="F381" i="32"/>
  <c r="F381" i="33"/>
  <c r="G380" i="33" a="1"/>
  <c r="G380" i="33" s="1"/>
  <c r="H380" i="33" s="1" a="1"/>
  <c r="H380" i="33" s="1"/>
  <c r="G381" i="33" l="1" a="1"/>
  <c r="G381" i="33" s="1"/>
  <c r="H381" i="33" s="1" a="1"/>
  <c r="H381" i="33" s="1"/>
  <c r="F382" i="33"/>
  <c r="G381" i="32" a="1"/>
  <c r="G381" i="32" s="1"/>
  <c r="H381" i="32" s="1" a="1"/>
  <c r="H381" i="32" s="1"/>
  <c r="F382" i="32"/>
  <c r="F381" i="31"/>
  <c r="G380" i="31" a="1"/>
  <c r="G380" i="31" s="1"/>
  <c r="H380" i="31" s="1" a="1"/>
  <c r="H380" i="31" s="1"/>
  <c r="G381" i="30" a="1"/>
  <c r="G381" i="30" s="1"/>
  <c r="H381" i="30" s="1" a="1"/>
  <c r="H381" i="30" s="1"/>
  <c r="F382" i="30"/>
  <c r="G381" i="31" l="1" a="1"/>
  <c r="G381" i="31" s="1"/>
  <c r="H381" i="31" s="1" a="1"/>
  <c r="H381" i="31" s="1"/>
  <c r="F382" i="31"/>
  <c r="G382" i="32" a="1"/>
  <c r="G382" i="32" s="1"/>
  <c r="H382" i="32" s="1" a="1"/>
  <c r="H382" i="32" s="1"/>
  <c r="F383" i="32"/>
  <c r="G382" i="30" a="1"/>
  <c r="G382" i="30" s="1"/>
  <c r="H382" i="30" s="1" a="1"/>
  <c r="H382" i="30" s="1"/>
  <c r="F383" i="30"/>
  <c r="F383" i="33"/>
  <c r="G382" i="33" a="1"/>
  <c r="G382" i="33" s="1"/>
  <c r="H382" i="33" s="1" a="1"/>
  <c r="H382" i="33" s="1"/>
  <c r="F384" i="33" l="1"/>
  <c r="G383" i="33" a="1"/>
  <c r="G383" i="33" s="1"/>
  <c r="H383" i="33" s="1" a="1"/>
  <c r="H383" i="33" s="1"/>
  <c r="F384" i="30"/>
  <c r="G383" i="30" a="1"/>
  <c r="G383" i="30" s="1"/>
  <c r="H383" i="30" s="1" a="1"/>
  <c r="H383" i="30" s="1"/>
  <c r="G383" i="32" a="1"/>
  <c r="G383" i="32" s="1"/>
  <c r="H383" i="32" s="1" a="1"/>
  <c r="H383" i="32" s="1"/>
  <c r="F384" i="32"/>
  <c r="F383" i="31"/>
  <c r="G382" i="31" a="1"/>
  <c r="G382" i="31" s="1"/>
  <c r="H382" i="31" s="1" a="1"/>
  <c r="H382" i="31" s="1"/>
  <c r="G383" i="31" l="1" a="1"/>
  <c r="G383" i="31" s="1"/>
  <c r="H383" i="31" s="1" a="1"/>
  <c r="H383" i="31" s="1"/>
  <c r="F384" i="31"/>
  <c r="G384" i="32" a="1"/>
  <c r="G384" i="32" s="1"/>
  <c r="H384" i="32" s="1" a="1"/>
  <c r="H384" i="32" s="1"/>
  <c r="F385" i="32"/>
  <c r="G384" i="30" a="1"/>
  <c r="G384" i="30" s="1"/>
  <c r="H384" i="30" s="1" a="1"/>
  <c r="H384" i="30" s="1"/>
  <c r="F385" i="30"/>
  <c r="F385" i="33"/>
  <c r="G384" i="33" a="1"/>
  <c r="G384" i="33" s="1"/>
  <c r="H384" i="33" s="1" a="1"/>
  <c r="H384" i="33" s="1"/>
  <c r="G385" i="30" l="1" a="1"/>
  <c r="G385" i="30" s="1"/>
  <c r="H385" i="30" s="1" a="1"/>
  <c r="H385" i="30" s="1"/>
  <c r="F386" i="30"/>
  <c r="G385" i="32" a="1"/>
  <c r="G385" i="32" s="1"/>
  <c r="H385" i="32" s="1" a="1"/>
  <c r="H385" i="32" s="1"/>
  <c r="F386" i="32"/>
  <c r="G385" i="33" a="1"/>
  <c r="G385" i="33" s="1"/>
  <c r="H385" i="33" s="1" a="1"/>
  <c r="H385" i="33" s="1"/>
  <c r="F386" i="33"/>
  <c r="F385" i="31"/>
  <c r="G384" i="31" a="1"/>
  <c r="G384" i="31" s="1"/>
  <c r="H384" i="31" s="1" a="1"/>
  <c r="H384" i="31" s="1"/>
  <c r="G386" i="33" l="1" a="1"/>
  <c r="G386" i="33" s="1"/>
  <c r="H386" i="33" s="1" a="1"/>
  <c r="H386" i="33" s="1"/>
  <c r="F387" i="33"/>
  <c r="G386" i="32" a="1"/>
  <c r="G386" i="32" s="1"/>
  <c r="H386" i="32" s="1" a="1"/>
  <c r="H386" i="32" s="1"/>
  <c r="F387" i="32"/>
  <c r="F387" i="30"/>
  <c r="G386" i="30" a="1"/>
  <c r="G386" i="30" s="1"/>
  <c r="H386" i="30" s="1" a="1"/>
  <c r="H386" i="30" s="1"/>
  <c r="F386" i="31"/>
  <c r="G385" i="31" a="1"/>
  <c r="G385" i="31" s="1"/>
  <c r="H385" i="31" s="1" a="1"/>
  <c r="H385" i="31" s="1"/>
  <c r="F387" i="31" l="1"/>
  <c r="G386" i="31" a="1"/>
  <c r="G386" i="31" s="1"/>
  <c r="H386" i="31" s="1" a="1"/>
  <c r="H386" i="31" s="1"/>
  <c r="F388" i="32"/>
  <c r="G387" i="32" a="1"/>
  <c r="G387" i="32" s="1"/>
  <c r="H387" i="32" s="1" a="1"/>
  <c r="H387" i="32" s="1"/>
  <c r="F388" i="33"/>
  <c r="G387" i="33" a="1"/>
  <c r="G387" i="33" s="1"/>
  <c r="H387" i="33" s="1" a="1"/>
  <c r="H387" i="33" s="1"/>
  <c r="F388" i="30"/>
  <c r="G387" i="30" a="1"/>
  <c r="G387" i="30" s="1"/>
  <c r="H387" i="30" s="1" a="1"/>
  <c r="H387" i="30" s="1"/>
  <c r="G388" i="30" l="1" a="1"/>
  <c r="G388" i="30" s="1"/>
  <c r="H388" i="30" s="1" a="1"/>
  <c r="H388" i="30" s="1"/>
  <c r="F389" i="30"/>
  <c r="F389" i="32"/>
  <c r="G388" i="32" a="1"/>
  <c r="G388" i="32" s="1"/>
  <c r="H388" i="32" s="1" a="1"/>
  <c r="H388" i="32" s="1"/>
  <c r="G388" i="33" a="1"/>
  <c r="G388" i="33" s="1"/>
  <c r="H388" i="33" s="1" a="1"/>
  <c r="H388" i="33" s="1"/>
  <c r="F389" i="33"/>
  <c r="F388" i="31"/>
  <c r="G387" i="31" a="1"/>
  <c r="G387" i="31" s="1"/>
  <c r="H387" i="31" s="1" a="1"/>
  <c r="H387" i="31" s="1"/>
  <c r="G389" i="33" l="1" a="1"/>
  <c r="G389" i="33" s="1"/>
  <c r="H389" i="33" s="1" a="1"/>
  <c r="H389" i="33" s="1"/>
  <c r="F390" i="33"/>
  <c r="F390" i="32"/>
  <c r="G389" i="32" a="1"/>
  <c r="G389" i="32" s="1"/>
  <c r="H389" i="32" s="1" a="1"/>
  <c r="H389" i="32" s="1"/>
  <c r="F390" i="30"/>
  <c r="G389" i="30" a="1"/>
  <c r="G389" i="30" s="1"/>
  <c r="H389" i="30" s="1" a="1"/>
  <c r="H389" i="30" s="1"/>
  <c r="G388" i="31" a="1"/>
  <c r="G388" i="31" s="1"/>
  <c r="H388" i="31" s="1" a="1"/>
  <c r="H388" i="31" s="1"/>
  <c r="F389" i="31"/>
  <c r="F390" i="31" l="1"/>
  <c r="G389" i="31" a="1"/>
  <c r="G389" i="31" s="1"/>
  <c r="H389" i="31" s="1" a="1"/>
  <c r="H389" i="31" s="1"/>
  <c r="F391" i="30"/>
  <c r="G390" i="30" a="1"/>
  <c r="G390" i="30" s="1"/>
  <c r="H390" i="30" s="1" a="1"/>
  <c r="H390" i="30" s="1"/>
  <c r="F391" i="32"/>
  <c r="G390" i="32" a="1"/>
  <c r="G390" i="32" s="1"/>
  <c r="H390" i="32" s="1" a="1"/>
  <c r="H390" i="32" s="1"/>
  <c r="G390" i="33" a="1"/>
  <c r="G390" i="33" s="1"/>
  <c r="H390" i="33" s="1" a="1"/>
  <c r="H390" i="33" s="1"/>
  <c r="F391" i="33"/>
  <c r="F392" i="33" l="1"/>
  <c r="G391" i="33" a="1"/>
  <c r="G391" i="33" s="1"/>
  <c r="H391" i="33" s="1" a="1"/>
  <c r="H391" i="33" s="1"/>
  <c r="F392" i="30"/>
  <c r="G391" i="30" a="1"/>
  <c r="G391" i="30" s="1"/>
  <c r="H391" i="30" s="1" a="1"/>
  <c r="H391" i="30" s="1"/>
  <c r="F392" i="32"/>
  <c r="G391" i="32" a="1"/>
  <c r="G391" i="32" s="1"/>
  <c r="H391" i="32" s="1" a="1"/>
  <c r="H391" i="32" s="1"/>
  <c r="G390" i="31" a="1"/>
  <c r="G390" i="31" s="1"/>
  <c r="H390" i="31" s="1" a="1"/>
  <c r="H390" i="31" s="1"/>
  <c r="F391" i="31"/>
  <c r="G392" i="32" l="1" a="1"/>
  <c r="G392" i="32" s="1"/>
  <c r="H392" i="32" s="1" a="1"/>
  <c r="H392" i="32" s="1"/>
  <c r="F393" i="32"/>
  <c r="F392" i="31"/>
  <c r="G391" i="31" a="1"/>
  <c r="G391" i="31" s="1"/>
  <c r="H391" i="31" s="1" a="1"/>
  <c r="H391" i="31" s="1"/>
  <c r="G392" i="30" a="1"/>
  <c r="G392" i="30" s="1"/>
  <c r="H392" i="30" s="1" a="1"/>
  <c r="H392" i="30" s="1"/>
  <c r="F393" i="30"/>
  <c r="F393" i="33"/>
  <c r="G392" i="33" a="1"/>
  <c r="G392" i="33" s="1"/>
  <c r="H392" i="33" s="1" a="1"/>
  <c r="H392" i="33" s="1"/>
  <c r="F394" i="33" l="1"/>
  <c r="G393" i="33" a="1"/>
  <c r="G393" i="33" s="1"/>
  <c r="H393" i="33" s="1" a="1"/>
  <c r="H393" i="33" s="1"/>
  <c r="G393" i="30" a="1"/>
  <c r="G393" i="30" s="1"/>
  <c r="H393" i="30" s="1" a="1"/>
  <c r="H393" i="30" s="1"/>
  <c r="F394" i="30"/>
  <c r="F393" i="31"/>
  <c r="G392" i="31" a="1"/>
  <c r="G392" i="31" s="1"/>
  <c r="H392" i="31" s="1" a="1"/>
  <c r="H392" i="31" s="1"/>
  <c r="F394" i="32"/>
  <c r="G393" i="32" a="1"/>
  <c r="G393" i="32" s="1"/>
  <c r="H393" i="32" s="1" a="1"/>
  <c r="H393" i="32" s="1"/>
  <c r="G393" i="31" l="1" a="1"/>
  <c r="G393" i="31" s="1"/>
  <c r="H393" i="31" s="1" a="1"/>
  <c r="H393" i="31" s="1"/>
  <c r="F394" i="31"/>
  <c r="G394" i="32" a="1"/>
  <c r="G394" i="32" s="1"/>
  <c r="H394" i="32" s="1" a="1"/>
  <c r="H394" i="32" s="1"/>
  <c r="F395" i="32"/>
  <c r="F395" i="30"/>
  <c r="G394" i="30" a="1"/>
  <c r="G394" i="30" s="1"/>
  <c r="H394" i="30" s="1" a="1"/>
  <c r="H394" i="30" s="1"/>
  <c r="G394" i="33" a="1"/>
  <c r="G394" i="33" s="1"/>
  <c r="H394" i="33" s="1" a="1"/>
  <c r="H394" i="33" s="1"/>
  <c r="F395" i="33"/>
  <c r="G395" i="33" l="1" a="1"/>
  <c r="G395" i="33" s="1"/>
  <c r="H395" i="33" s="1" a="1"/>
  <c r="H395" i="33" s="1"/>
  <c r="F396" i="33"/>
  <c r="F396" i="30"/>
  <c r="G395" i="30" a="1"/>
  <c r="G395" i="30" s="1"/>
  <c r="H395" i="30" s="1" a="1"/>
  <c r="H395" i="30" s="1"/>
  <c r="F396" i="32"/>
  <c r="G395" i="32" a="1"/>
  <c r="G395" i="32" s="1"/>
  <c r="H395" i="32" s="1" a="1"/>
  <c r="H395" i="32" s="1"/>
  <c r="F395" i="31"/>
  <c r="G394" i="31" a="1"/>
  <c r="G394" i="31" s="1"/>
  <c r="H394" i="31" s="1" a="1"/>
  <c r="H394" i="31" s="1"/>
  <c r="F397" i="32" l="1"/>
  <c r="G396" i="32" a="1"/>
  <c r="G396" i="32" s="1"/>
  <c r="H396" i="32" s="1" a="1"/>
  <c r="H396" i="32" s="1"/>
  <c r="G396" i="30" a="1"/>
  <c r="G396" i="30" s="1"/>
  <c r="H396" i="30" s="1" a="1"/>
  <c r="H396" i="30" s="1"/>
  <c r="F397" i="30"/>
  <c r="F397" i="33"/>
  <c r="G396" i="33" a="1"/>
  <c r="G396" i="33" s="1"/>
  <c r="H396" i="33" s="1" a="1"/>
  <c r="H396" i="33" s="1"/>
  <c r="G395" i="31" a="1"/>
  <c r="G395" i="31" s="1"/>
  <c r="H395" i="31" s="1" a="1"/>
  <c r="H395" i="31" s="1"/>
  <c r="F396" i="31"/>
  <c r="G397" i="30" l="1" a="1"/>
  <c r="G397" i="30" s="1"/>
  <c r="H397" i="30" s="1" a="1"/>
  <c r="H397" i="30" s="1"/>
  <c r="F398" i="30"/>
  <c r="G397" i="33" a="1"/>
  <c r="G397" i="33" s="1"/>
  <c r="H397" i="33" s="1" a="1"/>
  <c r="H397" i="33" s="1"/>
  <c r="F398" i="33"/>
  <c r="F397" i="31"/>
  <c r="G396" i="31" a="1"/>
  <c r="G396" i="31" s="1"/>
  <c r="H396" i="31" s="1" a="1"/>
  <c r="H396" i="31" s="1"/>
  <c r="G397" i="32" a="1"/>
  <c r="G397" i="32" s="1"/>
  <c r="H397" i="32" s="1" a="1"/>
  <c r="H397" i="32" s="1"/>
  <c r="F398" i="32"/>
  <c r="F399" i="32" l="1"/>
  <c r="G398" i="32" a="1"/>
  <c r="G398" i="32" s="1"/>
  <c r="H398" i="32" s="1" a="1"/>
  <c r="H398" i="32" s="1"/>
  <c r="F398" i="31"/>
  <c r="G397" i="31" a="1"/>
  <c r="G397" i="31" s="1"/>
  <c r="H397" i="31" s="1" a="1"/>
  <c r="H397" i="31" s="1"/>
  <c r="G398" i="33" a="1"/>
  <c r="G398" i="33" s="1"/>
  <c r="H398" i="33" s="1" a="1"/>
  <c r="H398" i="33" s="1"/>
  <c r="F399" i="33"/>
  <c r="F399" i="30"/>
  <c r="G398" i="30" a="1"/>
  <c r="G398" i="30" s="1"/>
  <c r="H398" i="30" s="1" a="1"/>
  <c r="H398" i="30" s="1"/>
  <c r="G399" i="33" l="1" a="1"/>
  <c r="G399" i="33" s="1"/>
  <c r="H399" i="33" s="1" a="1"/>
  <c r="H399" i="33" s="1"/>
  <c r="F400" i="33"/>
  <c r="G399" i="30" a="1"/>
  <c r="G399" i="30" s="1"/>
  <c r="H399" i="30" s="1" a="1"/>
  <c r="H399" i="30" s="1"/>
  <c r="F400" i="30"/>
  <c r="G398" i="31" a="1"/>
  <c r="G398" i="31" s="1"/>
  <c r="H398" i="31" s="1" a="1"/>
  <c r="H398" i="31" s="1"/>
  <c r="F399" i="31"/>
  <c r="G399" i="32" a="1"/>
  <c r="G399" i="32" s="1"/>
  <c r="H399" i="32" s="1" a="1"/>
  <c r="H399" i="32" s="1"/>
  <c r="F400" i="32"/>
  <c r="G400" i="32" l="1" a="1"/>
  <c r="G400" i="32" s="1"/>
  <c r="H400" i="32" s="1" a="1"/>
  <c r="H400" i="32" s="1"/>
  <c r="F401" i="32"/>
  <c r="G399" i="31" a="1"/>
  <c r="G399" i="31" s="1"/>
  <c r="H399" i="31" s="1" a="1"/>
  <c r="H399" i="31" s="1"/>
  <c r="F400" i="31"/>
  <c r="F401" i="33"/>
  <c r="G400" i="33" a="1"/>
  <c r="G400" i="33" s="1"/>
  <c r="H400" i="33" s="1" a="1"/>
  <c r="H400" i="33" s="1"/>
  <c r="F401" i="30"/>
  <c r="G400" i="30" a="1"/>
  <c r="G400" i="30" s="1"/>
  <c r="H400" i="30" s="1" a="1"/>
  <c r="H400" i="30" s="1"/>
  <c r="G401" i="30" l="1" a="1"/>
  <c r="G401" i="30" s="1"/>
  <c r="H401" i="30" s="1" a="1"/>
  <c r="H401" i="30" s="1"/>
  <c r="F402" i="30"/>
  <c r="G400" i="31" a="1"/>
  <c r="G400" i="31" s="1"/>
  <c r="H400" i="31" s="1" a="1"/>
  <c r="H400" i="31" s="1"/>
  <c r="F401" i="31"/>
  <c r="F402" i="33"/>
  <c r="G401" i="33" a="1"/>
  <c r="G401" i="33" s="1"/>
  <c r="H401" i="33" s="1" a="1"/>
  <c r="H401" i="33" s="1"/>
  <c r="F402" i="32"/>
  <c r="G401" i="32" a="1"/>
  <c r="G401" i="32" s="1"/>
  <c r="H401" i="32" s="1" a="1"/>
  <c r="H401" i="32" s="1"/>
  <c r="G402" i="33" l="1" a="1"/>
  <c r="G402" i="33" s="1"/>
  <c r="H402" i="33" s="1" a="1"/>
  <c r="H402" i="33" s="1"/>
  <c r="F403" i="33"/>
  <c r="G402" i="32" a="1"/>
  <c r="G402" i="32" s="1"/>
  <c r="H402" i="32" s="1" a="1"/>
  <c r="H402" i="32" s="1"/>
  <c r="F403" i="32"/>
  <c r="G401" i="31" a="1"/>
  <c r="G401" i="31" s="1"/>
  <c r="H401" i="31" s="1" a="1"/>
  <c r="H401" i="31" s="1"/>
  <c r="F402" i="31"/>
  <c r="G402" i="30" a="1"/>
  <c r="G402" i="30" s="1"/>
  <c r="H402" i="30" s="1" a="1"/>
  <c r="H402" i="30" s="1"/>
  <c r="F403" i="30"/>
  <c r="G402" i="31" l="1" a="1"/>
  <c r="G402" i="31" s="1"/>
  <c r="H402" i="31" s="1" a="1"/>
  <c r="H402" i="31" s="1"/>
  <c r="F403" i="31"/>
  <c r="F404" i="30"/>
  <c r="G403" i="30" a="1"/>
  <c r="G403" i="30" s="1"/>
  <c r="H403" i="30" s="1" a="1"/>
  <c r="H403" i="30" s="1"/>
  <c r="G403" i="32" a="1"/>
  <c r="G403" i="32" s="1"/>
  <c r="H403" i="32" s="1" a="1"/>
  <c r="H403" i="32" s="1"/>
  <c r="F404" i="32"/>
  <c r="F404" i="33"/>
  <c r="G403" i="33" a="1"/>
  <c r="G403" i="33" s="1"/>
  <c r="H403" i="33" s="1" a="1"/>
  <c r="H403" i="33" s="1"/>
  <c r="F405" i="33" l="1"/>
  <c r="G404" i="33" a="1"/>
  <c r="G404" i="33" s="1"/>
  <c r="H404" i="33" s="1" a="1"/>
  <c r="H404" i="33" s="1"/>
  <c r="F405" i="30"/>
  <c r="G404" i="30" a="1"/>
  <c r="G404" i="30" s="1"/>
  <c r="H404" i="30" s="1" a="1"/>
  <c r="H404" i="30" s="1"/>
  <c r="G403" i="31" a="1"/>
  <c r="G403" i="31" s="1"/>
  <c r="H403" i="31" s="1" a="1"/>
  <c r="H403" i="31" s="1"/>
  <c r="F404" i="31"/>
  <c r="G404" i="32" a="1"/>
  <c r="G404" i="32" s="1"/>
  <c r="H404" i="32" s="1" a="1"/>
  <c r="H404" i="32" s="1"/>
  <c r="F405" i="32"/>
  <c r="G404" i="31" l="1" a="1"/>
  <c r="G404" i="31" s="1"/>
  <c r="H404" i="31" s="1" a="1"/>
  <c r="H404" i="31" s="1"/>
  <c r="F405" i="31"/>
  <c r="G405" i="30" a="1"/>
  <c r="G405" i="30" s="1"/>
  <c r="H405" i="30" s="1" a="1"/>
  <c r="H405" i="30" s="1"/>
  <c r="F406" i="30"/>
  <c r="G405" i="32" a="1"/>
  <c r="G405" i="32" s="1"/>
  <c r="H405" i="32" s="1" a="1"/>
  <c r="H405" i="32" s="1"/>
  <c r="F406" i="32"/>
  <c r="G405" i="33" a="1"/>
  <c r="G405" i="33" s="1"/>
  <c r="H405" i="33" s="1" a="1"/>
  <c r="H405" i="33" s="1"/>
  <c r="F406" i="33"/>
  <c r="G406" i="32" l="1" a="1"/>
  <c r="G406" i="32" s="1"/>
  <c r="H406" i="32" s="1" a="1"/>
  <c r="H406" i="32" s="1"/>
  <c r="F407" i="32"/>
  <c r="F407" i="30"/>
  <c r="G406" i="30" a="1"/>
  <c r="G406" i="30" s="1"/>
  <c r="H406" i="30" s="1" a="1"/>
  <c r="H406" i="30" s="1"/>
  <c r="G405" i="31" a="1"/>
  <c r="G405" i="31" s="1"/>
  <c r="H405" i="31" s="1" a="1"/>
  <c r="H405" i="31" s="1"/>
  <c r="F406" i="31"/>
  <c r="G406" i="33" a="1"/>
  <c r="G406" i="33" s="1"/>
  <c r="H406" i="33" s="1" a="1"/>
  <c r="H406" i="33" s="1"/>
  <c r="F407" i="33"/>
  <c r="F408" i="33" l="1"/>
  <c r="G407" i="33" a="1"/>
  <c r="G407" i="33" s="1"/>
  <c r="H407" i="33" s="1" a="1"/>
  <c r="H407" i="33" s="1"/>
  <c r="F408" i="30"/>
  <c r="G407" i="30" a="1"/>
  <c r="G407" i="30" s="1"/>
  <c r="H407" i="30" s="1" a="1"/>
  <c r="H407" i="30" s="1"/>
  <c r="F407" i="31"/>
  <c r="G406" i="31" a="1"/>
  <c r="G406" i="31" s="1"/>
  <c r="H406" i="31" s="1" a="1"/>
  <c r="H406" i="31" s="1"/>
  <c r="G407" i="32" a="1"/>
  <c r="G407" i="32" s="1"/>
  <c r="H407" i="32" s="1" a="1"/>
  <c r="H407" i="32" s="1"/>
  <c r="F408" i="32"/>
  <c r="G407" i="31" l="1" a="1"/>
  <c r="G407" i="31" s="1"/>
  <c r="H407" i="31" s="1" a="1"/>
  <c r="H407" i="31" s="1"/>
  <c r="F408" i="31"/>
  <c r="G408" i="32" a="1"/>
  <c r="G408" i="32" s="1"/>
  <c r="H408" i="32" s="1" a="1"/>
  <c r="H408" i="32" s="1"/>
  <c r="F409" i="32"/>
  <c r="F409" i="30"/>
  <c r="G408" i="30" a="1"/>
  <c r="G408" i="30" s="1"/>
  <c r="H408" i="30" s="1" a="1"/>
  <c r="H408" i="30" s="1"/>
  <c r="G408" i="33" a="1"/>
  <c r="G408" i="33" s="1"/>
  <c r="H408" i="33" s="1" a="1"/>
  <c r="H408" i="33" s="1"/>
  <c r="F409" i="33"/>
  <c r="F410" i="30" l="1"/>
  <c r="G409" i="30" a="1"/>
  <c r="G409" i="30" s="1"/>
  <c r="H409" i="30" s="1" a="1"/>
  <c r="H409" i="30" s="1"/>
  <c r="G408" i="31" a="1"/>
  <c r="G408" i="31" s="1"/>
  <c r="H408" i="31" s="1" a="1"/>
  <c r="H408" i="31" s="1"/>
  <c r="F409" i="31"/>
  <c r="F410" i="33"/>
  <c r="G409" i="33" a="1"/>
  <c r="G409" i="33" s="1"/>
  <c r="H409" i="33" s="1" a="1"/>
  <c r="H409" i="33" s="1"/>
  <c r="F410" i="32"/>
  <c r="G409" i="32" a="1"/>
  <c r="G409" i="32" s="1"/>
  <c r="H409" i="32" s="1" a="1"/>
  <c r="H409" i="32" s="1"/>
  <c r="F411" i="32" l="1"/>
  <c r="G410" i="32" a="1"/>
  <c r="G410" i="32" s="1"/>
  <c r="H410" i="32" s="1" a="1"/>
  <c r="H410" i="32" s="1"/>
  <c r="G410" i="33" a="1"/>
  <c r="G410" i="33" s="1"/>
  <c r="H410" i="33" s="1" a="1"/>
  <c r="H410" i="33" s="1"/>
  <c r="F411" i="33"/>
  <c r="G409" i="31" a="1"/>
  <c r="G409" i="31" s="1"/>
  <c r="H409" i="31" s="1" a="1"/>
  <c r="H409" i="31" s="1"/>
  <c r="F410" i="31"/>
  <c r="F411" i="30"/>
  <c r="G410" i="30" a="1"/>
  <c r="G410" i="30" s="1"/>
  <c r="H410" i="30" s="1" a="1"/>
  <c r="H410" i="30" s="1"/>
  <c r="F412" i="33" l="1"/>
  <c r="G411" i="33" a="1"/>
  <c r="G411" i="33" s="1"/>
  <c r="H411" i="33" s="1" a="1"/>
  <c r="H411" i="33" s="1"/>
  <c r="F412" i="30"/>
  <c r="G411" i="30" a="1"/>
  <c r="G411" i="30" s="1"/>
  <c r="H411" i="30" s="1" a="1"/>
  <c r="H411" i="30" s="1"/>
  <c r="F411" i="31"/>
  <c r="G410" i="31" a="1"/>
  <c r="G410" i="31" s="1"/>
  <c r="H410" i="31" s="1" a="1"/>
  <c r="H410" i="31" s="1"/>
  <c r="F412" i="32"/>
  <c r="G411" i="32" a="1"/>
  <c r="G411" i="32" s="1"/>
  <c r="H411" i="32" s="1" a="1"/>
  <c r="H411" i="32" s="1"/>
  <c r="G412" i="32" l="1" a="1"/>
  <c r="G412" i="32" s="1"/>
  <c r="H412" i="32" s="1" a="1"/>
  <c r="H412" i="32" s="1"/>
  <c r="F413" i="32"/>
  <c r="F413" i="30"/>
  <c r="G412" i="30" a="1"/>
  <c r="G412" i="30" s="1"/>
  <c r="H412" i="30" s="1" a="1"/>
  <c r="H412" i="30" s="1"/>
  <c r="F412" i="31"/>
  <c r="G411" i="31" a="1"/>
  <c r="G411" i="31" s="1"/>
  <c r="H411" i="31" s="1" a="1"/>
  <c r="H411" i="31" s="1"/>
  <c r="F413" i="33"/>
  <c r="G412" i="33" a="1"/>
  <c r="G412" i="33" s="1"/>
  <c r="H412" i="33" s="1" a="1"/>
  <c r="H412" i="33" s="1"/>
  <c r="G412" i="31" l="1" a="1"/>
  <c r="G412" i="31" s="1"/>
  <c r="H412" i="31" s="1" a="1"/>
  <c r="H412" i="31" s="1"/>
  <c r="F413" i="31"/>
  <c r="F414" i="33"/>
  <c r="G413" i="33" a="1"/>
  <c r="G413" i="33" s="1"/>
  <c r="H413" i="33" s="1" a="1"/>
  <c r="H413" i="33" s="1"/>
  <c r="F414" i="30"/>
  <c r="G413" i="30" a="1"/>
  <c r="G413" i="30" s="1"/>
  <c r="H413" i="30" s="1" a="1"/>
  <c r="H413" i="30" s="1"/>
  <c r="F414" i="32"/>
  <c r="G413" i="32" a="1"/>
  <c r="G413" i="32" s="1"/>
  <c r="H413" i="32" s="1" a="1"/>
  <c r="H413" i="32" s="1"/>
  <c r="G414" i="32" l="1" a="1"/>
  <c r="G414" i="32" s="1"/>
  <c r="H414" i="32" s="1" a="1"/>
  <c r="H414" i="32" s="1"/>
  <c r="F415" i="32"/>
  <c r="G414" i="30" a="1"/>
  <c r="G414" i="30" s="1"/>
  <c r="H414" i="30" s="1" a="1"/>
  <c r="H414" i="30" s="1"/>
  <c r="F415" i="30"/>
  <c r="G414" i="33" a="1"/>
  <c r="G414" i="33" s="1"/>
  <c r="H414" i="33" s="1" a="1"/>
  <c r="H414" i="33" s="1"/>
  <c r="F415" i="33"/>
  <c r="G413" i="31" a="1"/>
  <c r="G413" i="31" s="1"/>
  <c r="H413" i="31" s="1" a="1"/>
  <c r="H413" i="31" s="1"/>
  <c r="F414" i="31"/>
  <c r="F415" i="31" l="1"/>
  <c r="G414" i="31" a="1"/>
  <c r="G414" i="31" s="1"/>
  <c r="H414" i="31" s="1" a="1"/>
  <c r="H414" i="31" s="1"/>
  <c r="G415" i="32" a="1"/>
  <c r="G415" i="32" s="1"/>
  <c r="H415" i="32" s="1" a="1"/>
  <c r="H415" i="32" s="1"/>
  <c r="F416" i="32"/>
  <c r="F416" i="33"/>
  <c r="G415" i="33" a="1"/>
  <c r="G415" i="33" s="1"/>
  <c r="H415" i="33" s="1" a="1"/>
  <c r="H415" i="33" s="1"/>
  <c r="G415" i="30" a="1"/>
  <c r="G415" i="30" s="1"/>
  <c r="H415" i="30" s="1" a="1"/>
  <c r="H415" i="30" s="1"/>
  <c r="F416" i="30"/>
  <c r="G416" i="30" l="1" a="1"/>
  <c r="G416" i="30" s="1"/>
  <c r="H416" i="30" s="1" a="1"/>
  <c r="H416" i="30" s="1"/>
  <c r="F417" i="30"/>
  <c r="G416" i="33" a="1"/>
  <c r="G416" i="33" s="1"/>
  <c r="H416" i="33" s="1" a="1"/>
  <c r="H416" i="33" s="1"/>
  <c r="F417" i="33"/>
  <c r="F417" i="32"/>
  <c r="G416" i="32" a="1"/>
  <c r="G416" i="32" s="1"/>
  <c r="H416" i="32" s="1" a="1"/>
  <c r="H416" i="32" s="1"/>
  <c r="G415" i="31" a="1"/>
  <c r="G415" i="31" s="1"/>
  <c r="H415" i="31" s="1" a="1"/>
  <c r="H415" i="31" s="1"/>
  <c r="F416" i="31"/>
  <c r="F417" i="31" l="1"/>
  <c r="G416" i="31" a="1"/>
  <c r="G416" i="31" s="1"/>
  <c r="H416" i="31" s="1" a="1"/>
  <c r="H416" i="31" s="1"/>
  <c r="G417" i="33" a="1"/>
  <c r="G417" i="33" s="1"/>
  <c r="H417" i="33" s="1" a="1"/>
  <c r="H417" i="33" s="1"/>
  <c r="F418" i="33"/>
  <c r="G417" i="32" a="1"/>
  <c r="G417" i="32" s="1"/>
  <c r="H417" i="32" s="1" a="1"/>
  <c r="H417" i="32" s="1"/>
  <c r="F418" i="32"/>
  <c r="F418" i="30"/>
  <c r="G417" i="30" a="1"/>
  <c r="G417" i="30" s="1"/>
  <c r="H417" i="30" s="1" a="1"/>
  <c r="H417" i="30" s="1"/>
  <c r="F419" i="30" l="1"/>
  <c r="G418" i="30" a="1"/>
  <c r="G418" i="30" s="1"/>
  <c r="H418" i="30" s="1" a="1"/>
  <c r="H418" i="30" s="1"/>
  <c r="G418" i="32" a="1"/>
  <c r="G418" i="32" s="1"/>
  <c r="H418" i="32" s="1" a="1"/>
  <c r="H418" i="32" s="1"/>
  <c r="F419" i="32"/>
  <c r="G418" i="33" a="1"/>
  <c r="G418" i="33" s="1"/>
  <c r="H418" i="33" s="1" a="1"/>
  <c r="H418" i="33" s="1"/>
  <c r="F419" i="33"/>
  <c r="F418" i="31"/>
  <c r="G417" i="31" a="1"/>
  <c r="G417" i="31" s="1"/>
  <c r="H417" i="31" s="1" a="1"/>
  <c r="H417" i="31" s="1"/>
  <c r="F420" i="33" l="1"/>
  <c r="G419" i="33" a="1"/>
  <c r="G419" i="33" s="1"/>
  <c r="H419" i="33" s="1" a="1"/>
  <c r="H419" i="33" s="1"/>
  <c r="G419" i="32" a="1"/>
  <c r="G419" i="32" s="1"/>
  <c r="H419" i="32" s="1" a="1"/>
  <c r="H419" i="32" s="1"/>
  <c r="F420" i="32"/>
  <c r="G418" i="31" a="1"/>
  <c r="G418" i="31" s="1"/>
  <c r="H418" i="31" s="1" a="1"/>
  <c r="H418" i="31" s="1"/>
  <c r="F419" i="31"/>
  <c r="G419" i="30" a="1"/>
  <c r="G419" i="30" s="1"/>
  <c r="H419" i="30" s="1" a="1"/>
  <c r="H419" i="30" s="1"/>
  <c r="F420" i="30"/>
  <c r="G419" i="31" l="1" a="1"/>
  <c r="G419" i="31" s="1"/>
  <c r="H419" i="31" s="1" a="1"/>
  <c r="H419" i="31" s="1"/>
  <c r="F420" i="31"/>
  <c r="G420" i="32" a="1"/>
  <c r="G420" i="32" s="1"/>
  <c r="H420" i="32" s="1" a="1"/>
  <c r="H420" i="32" s="1"/>
  <c r="F421" i="32"/>
  <c r="F421" i="30"/>
  <c r="G420" i="30" a="1"/>
  <c r="G420" i="30" s="1"/>
  <c r="H420" i="30" s="1" a="1"/>
  <c r="H420" i="30" s="1"/>
  <c r="F421" i="33"/>
  <c r="G420" i="33" a="1"/>
  <c r="G420" i="33" s="1"/>
  <c r="H420" i="33" s="1" a="1"/>
  <c r="H420" i="33" s="1"/>
  <c r="G421" i="33" l="1" a="1"/>
  <c r="G421" i="33" s="1"/>
  <c r="H421" i="33" s="1" a="1"/>
  <c r="H421" i="33" s="1"/>
  <c r="F422" i="33"/>
  <c r="F422" i="32"/>
  <c r="G421" i="32" a="1"/>
  <c r="G421" i="32" s="1"/>
  <c r="H421" i="32" s="1" a="1"/>
  <c r="H421" i="32" s="1"/>
  <c r="G421" i="30" a="1"/>
  <c r="G421" i="30" s="1"/>
  <c r="H421" i="30" s="1" a="1"/>
  <c r="H421" i="30" s="1"/>
  <c r="F422" i="30"/>
  <c r="G420" i="31" a="1"/>
  <c r="G420" i="31" s="1"/>
  <c r="H420" i="31" s="1" a="1"/>
  <c r="H420" i="31" s="1"/>
  <c r="F421" i="31"/>
  <c r="F422" i="31" l="1"/>
  <c r="G421" i="31" a="1"/>
  <c r="G421" i="31" s="1"/>
  <c r="H421" i="31" s="1" a="1"/>
  <c r="H421" i="31" s="1"/>
  <c r="F423" i="30"/>
  <c r="G422" i="30" a="1"/>
  <c r="G422" i="30" s="1"/>
  <c r="H422" i="30" s="1" a="1"/>
  <c r="H422" i="30" s="1"/>
  <c r="G422" i="32" a="1"/>
  <c r="G422" i="32" s="1"/>
  <c r="H422" i="32" s="1" a="1"/>
  <c r="H422" i="32" s="1"/>
  <c r="F423" i="32"/>
  <c r="F423" i="33"/>
  <c r="G422" i="33" a="1"/>
  <c r="G422" i="33" s="1"/>
  <c r="H422" i="33" s="1" a="1"/>
  <c r="H422" i="33" s="1"/>
  <c r="F424" i="33" l="1"/>
  <c r="G423" i="33" a="1"/>
  <c r="G423" i="33" s="1"/>
  <c r="H423" i="33" s="1" a="1"/>
  <c r="H423" i="33" s="1"/>
  <c r="F424" i="30"/>
  <c r="G423" i="30" a="1"/>
  <c r="G423" i="30" s="1"/>
  <c r="H423" i="30" s="1" a="1"/>
  <c r="H423" i="30" s="1"/>
  <c r="F424" i="32"/>
  <c r="G423" i="32" a="1"/>
  <c r="G423" i="32" s="1"/>
  <c r="H423" i="32" s="1" a="1"/>
  <c r="H423" i="32" s="1"/>
  <c r="G422" i="31" a="1"/>
  <c r="G422" i="31" s="1"/>
  <c r="H422" i="31" s="1" a="1"/>
  <c r="H422" i="31" s="1"/>
  <c r="F423" i="31"/>
  <c r="F424" i="31" l="1"/>
  <c r="G423" i="31" a="1"/>
  <c r="G423" i="31" s="1"/>
  <c r="H423" i="31" s="1" a="1"/>
  <c r="H423" i="31" s="1"/>
  <c r="G424" i="32" a="1"/>
  <c r="G424" i="32" s="1"/>
  <c r="H424" i="32" s="1" a="1"/>
  <c r="H424" i="32" s="1"/>
  <c r="F425" i="32"/>
  <c r="F425" i="30"/>
  <c r="G424" i="30" a="1"/>
  <c r="G424" i="30" s="1"/>
  <c r="H424" i="30" s="1" a="1"/>
  <c r="H424" i="30" s="1"/>
  <c r="G424" i="33" a="1"/>
  <c r="G424" i="33" s="1"/>
  <c r="H424" i="33" s="1" a="1"/>
  <c r="H424" i="33" s="1"/>
  <c r="F425" i="33"/>
  <c r="G425" i="33" l="1" a="1"/>
  <c r="G425" i="33" s="1"/>
  <c r="H425" i="33" s="1" a="1"/>
  <c r="H425" i="33" s="1"/>
  <c r="F426" i="33"/>
  <c r="F426" i="32"/>
  <c r="G425" i="32" a="1"/>
  <c r="G425" i="32" s="1"/>
  <c r="H425" i="32" s="1" a="1"/>
  <c r="H425" i="32" s="1"/>
  <c r="F426" i="30"/>
  <c r="G425" i="30" a="1"/>
  <c r="G425" i="30" s="1"/>
  <c r="H425" i="30" s="1" a="1"/>
  <c r="H425" i="30" s="1"/>
  <c r="F425" i="31"/>
  <c r="G424" i="31" a="1"/>
  <c r="G424" i="31" s="1"/>
  <c r="H424" i="31" s="1" a="1"/>
  <c r="H424" i="31" s="1"/>
  <c r="G425" i="31" l="1" a="1"/>
  <c r="G425" i="31" s="1"/>
  <c r="H425" i="31" s="1" a="1"/>
  <c r="H425" i="31" s="1"/>
  <c r="F426" i="31"/>
  <c r="G426" i="32" a="1"/>
  <c r="G426" i="32" s="1"/>
  <c r="H426" i="32" s="1" a="1"/>
  <c r="H426" i="32" s="1"/>
  <c r="F427" i="32"/>
  <c r="G426" i="33" a="1"/>
  <c r="G426" i="33" s="1"/>
  <c r="H426" i="33" s="1" a="1"/>
  <c r="H426" i="33" s="1"/>
  <c r="F427" i="33"/>
  <c r="G426" i="30" a="1"/>
  <c r="G426" i="30" s="1"/>
  <c r="H426" i="30" s="1" a="1"/>
  <c r="H426" i="30" s="1"/>
  <c r="F427" i="30"/>
  <c r="F428" i="30" l="1"/>
  <c r="G427" i="30" a="1"/>
  <c r="G427" i="30" s="1"/>
  <c r="H427" i="30" s="1" a="1"/>
  <c r="H427" i="30" s="1"/>
  <c r="G427" i="32" a="1"/>
  <c r="G427" i="32" s="1"/>
  <c r="H427" i="32" s="1" a="1"/>
  <c r="H427" i="32" s="1"/>
  <c r="F428" i="32"/>
  <c r="F427" i="31"/>
  <c r="G426" i="31" a="1"/>
  <c r="G426" i="31" s="1"/>
  <c r="H426" i="31" s="1" a="1"/>
  <c r="H426" i="31" s="1"/>
  <c r="G427" i="33" a="1"/>
  <c r="G427" i="33" s="1"/>
  <c r="H427" i="33" s="1" a="1"/>
  <c r="H427" i="33" s="1"/>
  <c r="F428" i="33"/>
  <c r="F428" i="31" l="1"/>
  <c r="G427" i="31" a="1"/>
  <c r="G427" i="31" s="1"/>
  <c r="H427" i="31" s="1" a="1"/>
  <c r="H427" i="31" s="1"/>
  <c r="G428" i="33" a="1"/>
  <c r="G428" i="33" s="1"/>
  <c r="H428" i="33" s="1" a="1"/>
  <c r="H428" i="33" s="1"/>
  <c r="F429" i="33"/>
  <c r="F429" i="32"/>
  <c r="G428" i="32" a="1"/>
  <c r="G428" i="32" s="1"/>
  <c r="H428" i="32" s="1" a="1"/>
  <c r="H428" i="32" s="1"/>
  <c r="G428" i="30" a="1"/>
  <c r="G428" i="30" s="1"/>
  <c r="H428" i="30" s="1" a="1"/>
  <c r="H428" i="30" s="1"/>
  <c r="F429" i="30"/>
  <c r="G429" i="32" l="1" a="1"/>
  <c r="G429" i="32" s="1"/>
  <c r="H429" i="32" s="1" a="1"/>
  <c r="H429" i="32" s="1"/>
  <c r="F430" i="32"/>
  <c r="G429" i="30" a="1"/>
  <c r="G429" i="30" s="1"/>
  <c r="H429" i="30" s="1" a="1"/>
  <c r="H429" i="30" s="1"/>
  <c r="F430" i="30"/>
  <c r="G429" i="33" a="1"/>
  <c r="G429" i="33" s="1"/>
  <c r="H429" i="33" s="1" a="1"/>
  <c r="H429" i="33" s="1"/>
  <c r="F430" i="33"/>
  <c r="F429" i="31"/>
  <c r="G428" i="31" a="1"/>
  <c r="G428" i="31" s="1"/>
  <c r="H428" i="31" s="1" a="1"/>
  <c r="H428" i="31" s="1"/>
  <c r="G429" i="31" l="1" a="1"/>
  <c r="G429" i="31" s="1"/>
  <c r="H429" i="31" s="1" a="1"/>
  <c r="H429" i="31" s="1"/>
  <c r="F430" i="31"/>
  <c r="F431" i="30"/>
  <c r="G430" i="30" a="1"/>
  <c r="G430" i="30" s="1"/>
  <c r="H430" i="30" s="1" a="1"/>
  <c r="H430" i="30" s="1"/>
  <c r="G430" i="33" a="1"/>
  <c r="G430" i="33" s="1"/>
  <c r="H430" i="33" s="1" a="1"/>
  <c r="H430" i="33" s="1"/>
  <c r="F431" i="33"/>
  <c r="G430" i="32" a="1"/>
  <c r="G430" i="32" s="1"/>
  <c r="H430" i="32" s="1" a="1"/>
  <c r="H430" i="32" s="1"/>
  <c r="F431" i="32"/>
  <c r="F432" i="32" l="1"/>
  <c r="G431" i="32" a="1"/>
  <c r="G431" i="32" s="1"/>
  <c r="H431" i="32" s="1" a="1"/>
  <c r="H431" i="32" s="1"/>
  <c r="F432" i="30"/>
  <c r="G431" i="30" a="1"/>
  <c r="G431" i="30" s="1"/>
  <c r="H431" i="30" s="1" a="1"/>
  <c r="H431" i="30" s="1"/>
  <c r="F432" i="33"/>
  <c r="G431" i="33" a="1"/>
  <c r="G431" i="33" s="1"/>
  <c r="H431" i="33" s="1" a="1"/>
  <c r="H431" i="33" s="1"/>
  <c r="G430" i="31" a="1"/>
  <c r="G430" i="31" s="1"/>
  <c r="H430" i="31" s="1" a="1"/>
  <c r="H430" i="31" s="1"/>
  <c r="F431" i="31"/>
  <c r="F433" i="33" l="1"/>
  <c r="G432" i="33" a="1"/>
  <c r="G432" i="33" s="1"/>
  <c r="H432" i="33" s="1" a="1"/>
  <c r="H432" i="33" s="1"/>
  <c r="F433" i="30"/>
  <c r="G432" i="30" a="1"/>
  <c r="G432" i="30" s="1"/>
  <c r="H432" i="30" s="1" a="1"/>
  <c r="H432" i="30" s="1"/>
  <c r="F432" i="31"/>
  <c r="G431" i="31" a="1"/>
  <c r="G431" i="31" s="1"/>
  <c r="H431" i="31" s="1" a="1"/>
  <c r="H431" i="31" s="1"/>
  <c r="G432" i="32" a="1"/>
  <c r="G432" i="32" s="1"/>
  <c r="H432" i="32" s="1" a="1"/>
  <c r="H432" i="32" s="1"/>
  <c r="F433" i="32"/>
  <c r="G432" i="31" l="1" a="1"/>
  <c r="G432" i="31" s="1"/>
  <c r="H432" i="31" s="1" a="1"/>
  <c r="H432" i="31" s="1"/>
  <c r="F433" i="31"/>
  <c r="G433" i="32" a="1"/>
  <c r="G433" i="32" s="1"/>
  <c r="H433" i="32" s="1" a="1"/>
  <c r="H433" i="32" s="1"/>
  <c r="F434" i="32"/>
  <c r="F434" i="30"/>
  <c r="G433" i="30" a="1"/>
  <c r="G433" i="30" s="1"/>
  <c r="H433" i="30" s="1" a="1"/>
  <c r="H433" i="30" s="1"/>
  <c r="F434" i="33"/>
  <c r="G433" i="33" a="1"/>
  <c r="G433" i="33" s="1"/>
  <c r="H433" i="33" s="1" a="1"/>
  <c r="H433" i="33" s="1"/>
  <c r="G434" i="33" l="1" a="1"/>
  <c r="G434" i="33" s="1"/>
  <c r="H434" i="33" s="1" a="1"/>
  <c r="H434" i="33" s="1"/>
  <c r="F435" i="33"/>
  <c r="G433" i="31" a="1"/>
  <c r="G433" i="31" s="1"/>
  <c r="H433" i="31" s="1" a="1"/>
  <c r="H433" i="31" s="1"/>
  <c r="F434" i="31"/>
  <c r="F435" i="32"/>
  <c r="G434" i="32" a="1"/>
  <c r="G434" i="32" s="1"/>
  <c r="H434" i="32" s="1" a="1"/>
  <c r="H434" i="32" s="1"/>
  <c r="F435" i="30"/>
  <c r="G434" i="30" a="1"/>
  <c r="G434" i="30" s="1"/>
  <c r="H434" i="30" s="1" a="1"/>
  <c r="H434" i="30" s="1"/>
  <c r="F436" i="30" l="1"/>
  <c r="G435" i="30" a="1"/>
  <c r="G435" i="30" s="1"/>
  <c r="H435" i="30" s="1" a="1"/>
  <c r="H435" i="30" s="1"/>
  <c r="G434" i="31" a="1"/>
  <c r="G434" i="31" s="1"/>
  <c r="H434" i="31" s="1" a="1"/>
  <c r="H434" i="31" s="1"/>
  <c r="F435" i="31"/>
  <c r="F436" i="32"/>
  <c r="G435" i="32" a="1"/>
  <c r="G435" i="32" s="1"/>
  <c r="H435" i="32" s="1" a="1"/>
  <c r="H435" i="32" s="1"/>
  <c r="F436" i="33"/>
  <c r="G435" i="33" a="1"/>
  <c r="G435" i="33" s="1"/>
  <c r="H435" i="33" s="1" a="1"/>
  <c r="H435" i="33" s="1"/>
  <c r="G436" i="33" l="1" a="1"/>
  <c r="G436" i="33" s="1"/>
  <c r="H436" i="33" s="1" a="1"/>
  <c r="H436" i="33" s="1"/>
  <c r="F437" i="33"/>
  <c r="G436" i="32" a="1"/>
  <c r="G436" i="32" s="1"/>
  <c r="H436" i="32" s="1" a="1"/>
  <c r="H436" i="32" s="1"/>
  <c r="F437" i="32"/>
  <c r="F436" i="31"/>
  <c r="G435" i="31" a="1"/>
  <c r="G435" i="31" s="1"/>
  <c r="H435" i="31" s="1" a="1"/>
  <c r="H435" i="31" s="1"/>
  <c r="G436" i="30" a="1"/>
  <c r="G436" i="30" s="1"/>
  <c r="H436" i="30" s="1" a="1"/>
  <c r="H436" i="30" s="1"/>
  <c r="F437" i="30"/>
  <c r="G437" i="30" l="1" a="1"/>
  <c r="G437" i="30" s="1"/>
  <c r="H437" i="30" s="1" a="1"/>
  <c r="H437" i="30" s="1"/>
  <c r="F438" i="30"/>
  <c r="F438" i="32"/>
  <c r="G437" i="32" a="1"/>
  <c r="G437" i="32" s="1"/>
  <c r="H437" i="32" s="1" a="1"/>
  <c r="H437" i="32" s="1"/>
  <c r="F437" i="31"/>
  <c r="G436" i="31" a="1"/>
  <c r="G436" i="31" s="1"/>
  <c r="H436" i="31" s="1" a="1"/>
  <c r="H436" i="31" s="1"/>
  <c r="F438" i="33"/>
  <c r="G437" i="33" a="1"/>
  <c r="G437" i="33" s="1"/>
  <c r="H437" i="33" s="1" a="1"/>
  <c r="H437" i="33" s="1"/>
  <c r="G438" i="33" l="1" a="1"/>
  <c r="G438" i="33" s="1"/>
  <c r="H438" i="33" s="1" a="1"/>
  <c r="H438" i="33" s="1"/>
  <c r="F439" i="33"/>
  <c r="F439" i="32"/>
  <c r="G438" i="32" a="1"/>
  <c r="G438" i="32" s="1"/>
  <c r="H438" i="32" s="1" a="1"/>
  <c r="H438" i="32" s="1"/>
  <c r="G437" i="31" a="1"/>
  <c r="G437" i="31" s="1"/>
  <c r="H437" i="31" s="1" a="1"/>
  <c r="H437" i="31" s="1"/>
  <c r="F438" i="31"/>
  <c r="F439" i="30"/>
  <c r="G438" i="30" a="1"/>
  <c r="G438" i="30" s="1"/>
  <c r="H438" i="30" s="1" a="1"/>
  <c r="H438" i="30" s="1"/>
  <c r="F440" i="30" l="1"/>
  <c r="G439" i="30" a="1"/>
  <c r="G439" i="30" s="1"/>
  <c r="H439" i="30" s="1" a="1"/>
  <c r="H439" i="30" s="1"/>
  <c r="G439" i="32" a="1"/>
  <c r="G439" i="32" s="1"/>
  <c r="H439" i="32" s="1" a="1"/>
  <c r="H439" i="32" s="1"/>
  <c r="F440" i="32"/>
  <c r="F439" i="31"/>
  <c r="G438" i="31" a="1"/>
  <c r="G438" i="31" s="1"/>
  <c r="H438" i="31" s="1" a="1"/>
  <c r="H438" i="31" s="1"/>
  <c r="F440" i="33"/>
  <c r="G439" i="33" a="1"/>
  <c r="G439" i="33" s="1"/>
  <c r="H439" i="33" s="1" a="1"/>
  <c r="H439" i="33" s="1"/>
  <c r="G440" i="33" l="1" a="1"/>
  <c r="G440" i="33" s="1"/>
  <c r="H440" i="33" s="1" a="1"/>
  <c r="H440" i="33" s="1"/>
  <c r="F441" i="33"/>
  <c r="F441" i="32"/>
  <c r="G440" i="32" a="1"/>
  <c r="G440" i="32" s="1"/>
  <c r="H440" i="32" s="1" a="1"/>
  <c r="H440" i="32" s="1"/>
  <c r="F440" i="31"/>
  <c r="G439" i="31" a="1"/>
  <c r="G439" i="31" s="1"/>
  <c r="H439" i="31" s="1" a="1"/>
  <c r="H439" i="31" s="1"/>
  <c r="F441" i="30"/>
  <c r="G440" i="30" a="1"/>
  <c r="G440" i="30" s="1"/>
  <c r="H440" i="30" s="1" a="1"/>
  <c r="H440" i="30" s="1"/>
  <c r="F442" i="30" l="1"/>
  <c r="G441" i="30" a="1"/>
  <c r="G441" i="30" s="1"/>
  <c r="H441" i="30" s="1" a="1"/>
  <c r="H441" i="30" s="1"/>
  <c r="G441" i="32" a="1"/>
  <c r="G441" i="32" s="1"/>
  <c r="H441" i="32" s="1" a="1"/>
  <c r="H441" i="32" s="1"/>
  <c r="F442" i="32"/>
  <c r="G440" i="31" a="1"/>
  <c r="G440" i="31" s="1"/>
  <c r="H440" i="31" s="1" a="1"/>
  <c r="H440" i="31" s="1"/>
  <c r="F441" i="31"/>
  <c r="F442" i="33"/>
  <c r="G441" i="33" a="1"/>
  <c r="G441" i="33" s="1"/>
  <c r="H441" i="33" s="1" a="1"/>
  <c r="H441" i="33" s="1"/>
  <c r="F443" i="33" l="1"/>
  <c r="G442" i="33" a="1"/>
  <c r="G442" i="33" s="1"/>
  <c r="H442" i="33" s="1" a="1"/>
  <c r="H442" i="33" s="1"/>
  <c r="G442" i="32" a="1"/>
  <c r="G442" i="32" s="1"/>
  <c r="H442" i="32" s="1" a="1"/>
  <c r="H442" i="32" s="1"/>
  <c r="F443" i="32"/>
  <c r="F442" i="31"/>
  <c r="G441" i="31" a="1"/>
  <c r="G441" i="31" s="1"/>
  <c r="H441" i="31" s="1" a="1"/>
  <c r="H441" i="31" s="1"/>
  <c r="F443" i="30"/>
  <c r="G442" i="30" a="1"/>
  <c r="G442" i="30" s="1"/>
  <c r="H442" i="30" s="1" a="1"/>
  <c r="H442" i="30" s="1"/>
  <c r="G443" i="30" l="1" a="1"/>
  <c r="G443" i="30" s="1"/>
  <c r="H443" i="30" s="1" a="1"/>
  <c r="H443" i="30" s="1"/>
  <c r="F444" i="30"/>
  <c r="F444" i="32"/>
  <c r="G443" i="32" a="1"/>
  <c r="G443" i="32" s="1"/>
  <c r="H443" i="32" s="1" a="1"/>
  <c r="H443" i="32" s="1"/>
  <c r="G442" i="31" a="1"/>
  <c r="G442" i="31" s="1"/>
  <c r="H442" i="31" s="1" a="1"/>
  <c r="H442" i="31" s="1"/>
  <c r="F443" i="31"/>
  <c r="G443" i="33" a="1"/>
  <c r="G443" i="33" s="1"/>
  <c r="H443" i="33" s="1" a="1"/>
  <c r="H443" i="33" s="1"/>
  <c r="F444" i="33"/>
  <c r="F445" i="33" l="1"/>
  <c r="G444" i="33" a="1"/>
  <c r="G444" i="33" s="1"/>
  <c r="H444" i="33" s="1" a="1"/>
  <c r="H444" i="33" s="1"/>
  <c r="F445" i="32"/>
  <c r="G444" i="32" a="1"/>
  <c r="G444" i="32" s="1"/>
  <c r="H444" i="32" s="1" a="1"/>
  <c r="H444" i="32" s="1"/>
  <c r="F445" i="30"/>
  <c r="G444" i="30" a="1"/>
  <c r="G444" i="30" s="1"/>
  <c r="H444" i="30" s="1" a="1"/>
  <c r="H444" i="30" s="1"/>
  <c r="G443" i="31" a="1"/>
  <c r="G443" i="31" s="1"/>
  <c r="H443" i="31" s="1" a="1"/>
  <c r="H443" i="31" s="1"/>
  <c r="F444" i="31"/>
  <c r="F445" i="31" l="1"/>
  <c r="G444" i="31" a="1"/>
  <c r="G444" i="31" s="1"/>
  <c r="H444" i="31" s="1" a="1"/>
  <c r="H444" i="31" s="1"/>
  <c r="F446" i="30"/>
  <c r="G445" i="30" a="1"/>
  <c r="G445" i="30" s="1"/>
  <c r="H445" i="30" s="1" a="1"/>
  <c r="H445" i="30" s="1"/>
  <c r="G445" i="32" a="1"/>
  <c r="G445" i="32" s="1"/>
  <c r="H445" i="32" s="1" a="1"/>
  <c r="H445" i="32" s="1"/>
  <c r="F446" i="32"/>
  <c r="G445" i="33" a="1"/>
  <c r="G445" i="33" s="1"/>
  <c r="H445" i="33" s="1" a="1"/>
  <c r="H445" i="33" s="1"/>
  <c r="F446" i="33"/>
  <c r="G446" i="33" l="1" a="1"/>
  <c r="G446" i="33" s="1"/>
  <c r="H446" i="33" s="1" a="1"/>
  <c r="H446" i="33" s="1"/>
  <c r="F447" i="33"/>
  <c r="G445" i="31" a="1"/>
  <c r="G445" i="31" s="1"/>
  <c r="H445" i="31" s="1" a="1"/>
  <c r="H445" i="31" s="1"/>
  <c r="F446" i="31"/>
  <c r="G446" i="32" a="1"/>
  <c r="G446" i="32" s="1"/>
  <c r="H446" i="32" s="1" a="1"/>
  <c r="H446" i="32" s="1"/>
  <c r="F447" i="32"/>
  <c r="F447" i="30"/>
  <c r="G446" i="30" a="1"/>
  <c r="G446" i="30" s="1"/>
  <c r="H446" i="30" s="1" a="1"/>
  <c r="H446" i="30" s="1"/>
  <c r="F448" i="32" l="1"/>
  <c r="G447" i="32" a="1"/>
  <c r="G447" i="32" s="1"/>
  <c r="H447" i="32" s="1" a="1"/>
  <c r="H447" i="32" s="1"/>
  <c r="G446" i="31" a="1"/>
  <c r="G446" i="31" s="1"/>
  <c r="H446" i="31" s="1" a="1"/>
  <c r="H446" i="31" s="1"/>
  <c r="F447" i="31"/>
  <c r="F448" i="30"/>
  <c r="G447" i="30" a="1"/>
  <c r="G447" i="30" s="1"/>
  <c r="H447" i="30" s="1" a="1"/>
  <c r="H447" i="30" s="1"/>
  <c r="G447" i="33" a="1"/>
  <c r="G447" i="33" s="1"/>
  <c r="H447" i="33" s="1" a="1"/>
  <c r="H447" i="33" s="1"/>
  <c r="F448" i="33"/>
  <c r="F449" i="32" l="1"/>
  <c r="G448" i="32" a="1"/>
  <c r="G448" i="32" s="1"/>
  <c r="H448" i="32" s="1" a="1"/>
  <c r="H448" i="32" s="1"/>
  <c r="F449" i="33"/>
  <c r="G448" i="33" a="1"/>
  <c r="G448" i="33" s="1"/>
  <c r="H448" i="33" s="1" a="1"/>
  <c r="H448" i="33" s="1"/>
  <c r="G447" i="31" a="1"/>
  <c r="G447" i="31" s="1"/>
  <c r="H447" i="31" s="1" a="1"/>
  <c r="H447" i="31" s="1"/>
  <c r="F448" i="31"/>
  <c r="F449" i="30"/>
  <c r="G448" i="30" a="1"/>
  <c r="G448" i="30" s="1"/>
  <c r="H448" i="30" s="1" a="1"/>
  <c r="H448" i="30" s="1"/>
  <c r="F450" i="32" l="1"/>
  <c r="G449" i="32" a="1"/>
  <c r="G449" i="32" s="1"/>
  <c r="H449" i="32" s="1" a="1"/>
  <c r="H449" i="32" s="1"/>
  <c r="G448" i="31" a="1"/>
  <c r="G448" i="31" s="1"/>
  <c r="H448" i="31" s="1" a="1"/>
  <c r="H448" i="31" s="1"/>
  <c r="F449" i="31"/>
  <c r="F450" i="30"/>
  <c r="G449" i="30" a="1"/>
  <c r="G449" i="30" s="1"/>
  <c r="H449" i="30" s="1" a="1"/>
  <c r="H449" i="30" s="1"/>
  <c r="F450" i="33"/>
  <c r="G449" i="33" a="1"/>
  <c r="G449" i="33" s="1"/>
  <c r="H449" i="33" s="1" a="1"/>
  <c r="H449" i="33" s="1"/>
  <c r="G450" i="33" l="1" a="1"/>
  <c r="G450" i="33" s="1"/>
  <c r="H450" i="33" s="1" a="1"/>
  <c r="H450" i="33" s="1"/>
  <c r="F451" i="33"/>
  <c r="F450" i="31"/>
  <c r="G449" i="31" a="1"/>
  <c r="G449" i="31" s="1"/>
  <c r="H449" i="31" s="1" a="1"/>
  <c r="H449" i="31" s="1"/>
  <c r="F451" i="30"/>
  <c r="G450" i="30" a="1"/>
  <c r="G450" i="30" s="1"/>
  <c r="H450" i="30" s="1" a="1"/>
  <c r="H450" i="30" s="1"/>
  <c r="F451" i="32"/>
  <c r="G450" i="32" a="1"/>
  <c r="G450" i="32" s="1"/>
  <c r="H450" i="32" s="1" a="1"/>
  <c r="H450" i="32" s="1"/>
  <c r="G451" i="32" l="1" a="1"/>
  <c r="G451" i="32" s="1"/>
  <c r="H451" i="32" s="1" a="1"/>
  <c r="H451" i="32" s="1"/>
  <c r="F452" i="32"/>
  <c r="F452" i="30"/>
  <c r="G451" i="30" a="1"/>
  <c r="G451" i="30" s="1"/>
  <c r="H451" i="30" s="1" a="1"/>
  <c r="H451" i="30" s="1"/>
  <c r="G450" i="31" a="1"/>
  <c r="G450" i="31" s="1"/>
  <c r="H450" i="31" s="1" a="1"/>
  <c r="H450" i="31" s="1"/>
  <c r="F451" i="31"/>
  <c r="G451" i="33" a="1"/>
  <c r="G451" i="33" s="1"/>
  <c r="H451" i="33" s="1" a="1"/>
  <c r="H451" i="33" s="1"/>
  <c r="F452" i="33"/>
  <c r="F452" i="31" l="1"/>
  <c r="G451" i="31" a="1"/>
  <c r="G451" i="31" s="1"/>
  <c r="H451" i="31" s="1" a="1"/>
  <c r="H451" i="31" s="1"/>
  <c r="G452" i="32" a="1"/>
  <c r="G452" i="32" s="1"/>
  <c r="H452" i="32" s="1" a="1"/>
  <c r="H452" i="32" s="1"/>
  <c r="F453" i="32"/>
  <c r="G452" i="33" a="1"/>
  <c r="G452" i="33" s="1"/>
  <c r="H452" i="33" s="1" a="1"/>
  <c r="H452" i="33" s="1"/>
  <c r="F453" i="33"/>
  <c r="F453" i="30"/>
  <c r="G452" i="30" a="1"/>
  <c r="G452" i="30" s="1"/>
  <c r="H452" i="30" s="1" a="1"/>
  <c r="H452" i="30" s="1"/>
  <c r="F453" i="31" l="1"/>
  <c r="G452" i="31" a="1"/>
  <c r="G452" i="31" s="1"/>
  <c r="H452" i="31" s="1" a="1"/>
  <c r="H452" i="31" s="1"/>
  <c r="F454" i="30"/>
  <c r="G453" i="30" a="1"/>
  <c r="G453" i="30" s="1"/>
  <c r="H453" i="30" s="1" a="1"/>
  <c r="H453" i="30" s="1"/>
  <c r="G453" i="33" a="1"/>
  <c r="G453" i="33" s="1"/>
  <c r="H453" i="33" s="1" a="1"/>
  <c r="H453" i="33" s="1"/>
  <c r="F454" i="33"/>
  <c r="F454" i="32"/>
  <c r="G453" i="32" a="1"/>
  <c r="G453" i="32" s="1"/>
  <c r="H453" i="32" s="1" a="1"/>
  <c r="H453" i="32" s="1"/>
  <c r="G453" i="31" l="1" a="1"/>
  <c r="G453" i="31" s="1"/>
  <c r="H453" i="31" s="1" a="1"/>
  <c r="H453" i="31" s="1"/>
  <c r="F454" i="31"/>
  <c r="G454" i="32" a="1"/>
  <c r="G454" i="32" s="1"/>
  <c r="H454" i="32" s="1" a="1"/>
  <c r="H454" i="32" s="1"/>
  <c r="F455" i="32"/>
  <c r="G454" i="33" a="1"/>
  <c r="G454" i="33" s="1"/>
  <c r="H454" i="33" s="1" a="1"/>
  <c r="H454" i="33" s="1"/>
  <c r="F455" i="33"/>
  <c r="F455" i="30"/>
  <c r="G454" i="30" a="1"/>
  <c r="G454" i="30" s="1"/>
  <c r="H454" i="30" s="1" a="1"/>
  <c r="H454" i="30" s="1"/>
  <c r="G455" i="33" l="1" a="1"/>
  <c r="G455" i="33" s="1"/>
  <c r="H455" i="33" s="1" a="1"/>
  <c r="H455" i="33" s="1"/>
  <c r="F456" i="33"/>
  <c r="F456" i="32"/>
  <c r="G455" i="32" a="1"/>
  <c r="G455" i="32" s="1"/>
  <c r="H455" i="32" s="1" a="1"/>
  <c r="H455" i="32" s="1"/>
  <c r="F456" i="30"/>
  <c r="G455" i="30" a="1"/>
  <c r="G455" i="30" s="1"/>
  <c r="H455" i="30" s="1" a="1"/>
  <c r="H455" i="30" s="1"/>
  <c r="G454" i="31" a="1"/>
  <c r="G454" i="31" s="1"/>
  <c r="H454" i="31" s="1" a="1"/>
  <c r="H454" i="31" s="1"/>
  <c r="F455" i="31"/>
  <c r="G455" i="31" l="1" a="1"/>
  <c r="G455" i="31" s="1"/>
  <c r="H455" i="31" s="1" a="1"/>
  <c r="H455" i="31" s="1"/>
  <c r="F456" i="31"/>
  <c r="F457" i="32"/>
  <c r="G456" i="32" a="1"/>
  <c r="G456" i="32" s="1"/>
  <c r="H456" i="32" s="1" a="1"/>
  <c r="H456" i="32" s="1"/>
  <c r="F457" i="30"/>
  <c r="G456" i="30" a="1"/>
  <c r="G456" i="30" s="1"/>
  <c r="H456" i="30" s="1" a="1"/>
  <c r="H456" i="30" s="1"/>
  <c r="G456" i="33" a="1"/>
  <c r="G456" i="33" s="1"/>
  <c r="H456" i="33" s="1" a="1"/>
  <c r="H456" i="33" s="1"/>
  <c r="F457" i="33"/>
  <c r="F458" i="33" l="1"/>
  <c r="G457" i="33" a="1"/>
  <c r="G457" i="33" s="1"/>
  <c r="H457" i="33" s="1" a="1"/>
  <c r="H457" i="33" s="1"/>
  <c r="F458" i="30"/>
  <c r="G457" i="30" a="1"/>
  <c r="G457" i="30" s="1"/>
  <c r="H457" i="30" s="1" a="1"/>
  <c r="H457" i="30" s="1"/>
  <c r="G457" i="32" a="1"/>
  <c r="G457" i="32" s="1"/>
  <c r="H457" i="32" s="1" a="1"/>
  <c r="H457" i="32" s="1"/>
  <c r="F458" i="32"/>
  <c r="F457" i="31"/>
  <c r="G456" i="31" a="1"/>
  <c r="G456" i="31" s="1"/>
  <c r="H456" i="31" s="1" a="1"/>
  <c r="H456" i="31" s="1"/>
  <c r="F459" i="32" l="1"/>
  <c r="G458" i="32" a="1"/>
  <c r="G458" i="32" s="1"/>
  <c r="H458" i="32" s="1" a="1"/>
  <c r="H458" i="32" s="1"/>
  <c r="F459" i="30"/>
  <c r="G458" i="30" a="1"/>
  <c r="G458" i="30" s="1"/>
  <c r="H458" i="30" s="1" a="1"/>
  <c r="H458" i="30" s="1"/>
  <c r="F458" i="31"/>
  <c r="G457" i="31" a="1"/>
  <c r="G457" i="31" s="1"/>
  <c r="H457" i="31" s="1" a="1"/>
  <c r="H457" i="31" s="1"/>
  <c r="F459" i="33"/>
  <c r="G458" i="33" a="1"/>
  <c r="G458" i="33" s="1"/>
  <c r="H458" i="33" s="1" a="1"/>
  <c r="H458" i="33" s="1"/>
  <c r="F460" i="33" l="1"/>
  <c r="G459" i="33" a="1"/>
  <c r="G459" i="33" s="1"/>
  <c r="H459" i="33" s="1" a="1"/>
  <c r="H459" i="33" s="1"/>
  <c r="G458" i="31" a="1"/>
  <c r="G458" i="31" s="1"/>
  <c r="H458" i="31" s="1" a="1"/>
  <c r="H458" i="31" s="1"/>
  <c r="F459" i="31"/>
  <c r="F460" i="30"/>
  <c r="G459" i="30" a="1"/>
  <c r="G459" i="30" s="1"/>
  <c r="H459" i="30" s="1" a="1"/>
  <c r="H459" i="30" s="1"/>
  <c r="G459" i="32" a="1"/>
  <c r="G459" i="32" s="1"/>
  <c r="H459" i="32" s="1" a="1"/>
  <c r="H459" i="32" s="1"/>
  <c r="F460" i="32"/>
  <c r="F461" i="32" l="1"/>
  <c r="G460" i="32" a="1"/>
  <c r="G460" i="32" s="1"/>
  <c r="H460" i="32" s="1" a="1"/>
  <c r="H460" i="32" s="1"/>
  <c r="F461" i="30"/>
  <c r="G460" i="30" a="1"/>
  <c r="G460" i="30" s="1"/>
  <c r="H460" i="30" s="1" a="1"/>
  <c r="H460" i="30" s="1"/>
  <c r="F460" i="31"/>
  <c r="G459" i="31" a="1"/>
  <c r="G459" i="31" s="1"/>
  <c r="H459" i="31" s="1" a="1"/>
  <c r="H459" i="31" s="1"/>
  <c r="F461" i="33"/>
  <c r="G460" i="33" a="1"/>
  <c r="G460" i="33" s="1"/>
  <c r="H460" i="33" s="1" a="1"/>
  <c r="H460" i="33" s="1"/>
  <c r="G461" i="33" l="1" a="1"/>
  <c r="G461" i="33" s="1"/>
  <c r="H461" i="33" s="1" a="1"/>
  <c r="H461" i="33" s="1"/>
  <c r="F462" i="33"/>
  <c r="G460" i="31" a="1"/>
  <c r="G460" i="31" s="1"/>
  <c r="H460" i="31" s="1" a="1"/>
  <c r="H460" i="31" s="1"/>
  <c r="F461" i="31"/>
  <c r="F462" i="30"/>
  <c r="G461" i="30" a="1"/>
  <c r="G461" i="30" s="1"/>
  <c r="H461" i="30" s="1" a="1"/>
  <c r="H461" i="30" s="1"/>
  <c r="G461" i="32" a="1"/>
  <c r="G461" i="32" s="1"/>
  <c r="H461" i="32" s="1" a="1"/>
  <c r="H461" i="32" s="1"/>
  <c r="F462" i="32"/>
  <c r="F463" i="32" l="1"/>
  <c r="G462" i="32" a="1"/>
  <c r="G462" i="32" s="1"/>
  <c r="H462" i="32" s="1" a="1"/>
  <c r="H462" i="32" s="1"/>
  <c r="F463" i="30"/>
  <c r="G462" i="30" a="1"/>
  <c r="G462" i="30" s="1"/>
  <c r="H462" i="30" s="1" a="1"/>
  <c r="H462" i="30" s="1"/>
  <c r="F462" i="31"/>
  <c r="G461" i="31" a="1"/>
  <c r="G461" i="31" s="1"/>
  <c r="H461" i="31" s="1" a="1"/>
  <c r="H461" i="31" s="1"/>
  <c r="F463" i="33"/>
  <c r="G462" i="33" a="1"/>
  <c r="G462" i="33" s="1"/>
  <c r="H462" i="33" s="1" a="1"/>
  <c r="H462" i="33" s="1"/>
  <c r="F464" i="33" l="1"/>
  <c r="G463" i="33" a="1"/>
  <c r="G463" i="33" s="1"/>
  <c r="H463" i="33" s="1" a="1"/>
  <c r="H463" i="33" s="1"/>
  <c r="G462" i="31" a="1"/>
  <c r="G462" i="31" s="1"/>
  <c r="H462" i="31" s="1" a="1"/>
  <c r="H462" i="31" s="1"/>
  <c r="F463" i="31"/>
  <c r="F464" i="30"/>
  <c r="G463" i="30" a="1"/>
  <c r="G463" i="30" s="1"/>
  <c r="H463" i="30" s="1" a="1"/>
  <c r="H463" i="30" s="1"/>
  <c r="G463" i="32" a="1"/>
  <c r="G463" i="32" s="1"/>
  <c r="H463" i="32" s="1" a="1"/>
  <c r="H463" i="32" s="1"/>
  <c r="F464" i="32"/>
  <c r="G464" i="30" l="1" a="1"/>
  <c r="G464" i="30" s="1"/>
  <c r="H464" i="30" s="1" a="1"/>
  <c r="H464" i="30" s="1"/>
  <c r="F465" i="30"/>
  <c r="G463" i="31" a="1"/>
  <c r="G463" i="31" s="1"/>
  <c r="H463" i="31" s="1" a="1"/>
  <c r="H463" i="31" s="1"/>
  <c r="F464" i="31"/>
  <c r="F465" i="32"/>
  <c r="G464" i="32" a="1"/>
  <c r="G464" i="32" s="1"/>
  <c r="H464" i="32" s="1" a="1"/>
  <c r="H464" i="32" s="1"/>
  <c r="F465" i="33"/>
  <c r="G464" i="33" a="1"/>
  <c r="G464" i="33" s="1"/>
  <c r="H464" i="33" s="1" a="1"/>
  <c r="H464" i="33" s="1"/>
  <c r="F466" i="33" l="1"/>
  <c r="G465" i="33" a="1"/>
  <c r="G465" i="33" s="1"/>
  <c r="H465" i="33" s="1" a="1"/>
  <c r="H465" i="33" s="1"/>
  <c r="G465" i="32" a="1"/>
  <c r="G465" i="32" s="1"/>
  <c r="H465" i="32" s="1" a="1"/>
  <c r="H465" i="32" s="1"/>
  <c r="F466" i="32"/>
  <c r="F466" i="30"/>
  <c r="G465" i="30" a="1"/>
  <c r="G465" i="30" s="1"/>
  <c r="H465" i="30" s="1" a="1"/>
  <c r="H465" i="30" s="1"/>
  <c r="F465" i="31"/>
  <c r="G464" i="31" a="1"/>
  <c r="G464" i="31" s="1"/>
  <c r="H464" i="31" s="1" a="1"/>
  <c r="H464" i="31" s="1"/>
  <c r="G466" i="30" l="1" a="1"/>
  <c r="G466" i="30" s="1"/>
  <c r="H466" i="30" s="1" a="1"/>
  <c r="H466" i="30" s="1"/>
  <c r="F467" i="30"/>
  <c r="G465" i="31" a="1"/>
  <c r="G465" i="31" s="1"/>
  <c r="H465" i="31" s="1" a="1"/>
  <c r="H465" i="31" s="1"/>
  <c r="F466" i="31"/>
  <c r="F467" i="32"/>
  <c r="G466" i="32" a="1"/>
  <c r="G466" i="32" s="1"/>
  <c r="H466" i="32" s="1" a="1"/>
  <c r="H466" i="32" s="1"/>
  <c r="F467" i="33"/>
  <c r="G466" i="33" a="1"/>
  <c r="G466" i="33" s="1"/>
  <c r="H466" i="33" s="1" a="1"/>
  <c r="H466" i="33" s="1"/>
  <c r="F468" i="33" l="1"/>
  <c r="G467" i="33" a="1"/>
  <c r="G467" i="33" s="1"/>
  <c r="H467" i="33" s="1" a="1"/>
  <c r="H467" i="33" s="1"/>
  <c r="F467" i="31"/>
  <c r="G466" i="31" a="1"/>
  <c r="G466" i="31" s="1"/>
  <c r="H466" i="31" s="1" a="1"/>
  <c r="H466" i="31" s="1"/>
  <c r="F468" i="30"/>
  <c r="G467" i="30" a="1"/>
  <c r="G467" i="30" s="1"/>
  <c r="H467" i="30" s="1" a="1"/>
  <c r="H467" i="30" s="1"/>
  <c r="F468" i="32"/>
  <c r="G467" i="32" a="1"/>
  <c r="G467" i="32" s="1"/>
  <c r="H467" i="32" s="1" a="1"/>
  <c r="H467" i="32" s="1"/>
  <c r="G468" i="33" l="1" a="1"/>
  <c r="G468" i="33" s="1"/>
  <c r="H468" i="33" s="1" a="1"/>
  <c r="H468" i="33" s="1"/>
  <c r="F469" i="33"/>
  <c r="F469" i="32"/>
  <c r="G468" i="32" a="1"/>
  <c r="G468" i="32" s="1"/>
  <c r="H468" i="32" s="1" a="1"/>
  <c r="H468" i="32" s="1"/>
  <c r="F469" i="30"/>
  <c r="G468" i="30" a="1"/>
  <c r="G468" i="30" s="1"/>
  <c r="H468" i="30" s="1" a="1"/>
  <c r="H468" i="30" s="1"/>
  <c r="G467" i="31" a="1"/>
  <c r="G467" i="31" s="1"/>
  <c r="H467" i="31" s="1" a="1"/>
  <c r="H467" i="31" s="1"/>
  <c r="F468" i="31"/>
  <c r="F469" i="31" l="1"/>
  <c r="G468" i="31" a="1"/>
  <c r="G468" i="31" s="1"/>
  <c r="H468" i="31" s="1" a="1"/>
  <c r="H468" i="31" s="1"/>
  <c r="F470" i="30"/>
  <c r="G469" i="30" a="1"/>
  <c r="G469" i="30" s="1"/>
  <c r="H469" i="30" s="1" a="1"/>
  <c r="H469" i="30" s="1"/>
  <c r="G469" i="32" a="1"/>
  <c r="G469" i="32" s="1"/>
  <c r="H469" i="32" s="1" a="1"/>
  <c r="H469" i="32" s="1"/>
  <c r="F470" i="32"/>
  <c r="F470" i="33"/>
  <c r="G469" i="33" a="1"/>
  <c r="G469" i="33" s="1"/>
  <c r="H469" i="33" s="1" a="1"/>
  <c r="H469" i="33" s="1"/>
  <c r="G469" i="31" l="1" a="1"/>
  <c r="G469" i="31" s="1"/>
  <c r="H469" i="31" s="1" a="1"/>
  <c r="H469" i="31" s="1"/>
  <c r="F470" i="31"/>
  <c r="G470" i="33" a="1"/>
  <c r="G470" i="33" s="1"/>
  <c r="H470" i="33" s="1" a="1"/>
  <c r="H470" i="33" s="1"/>
  <c r="F471" i="33"/>
  <c r="G470" i="32" a="1"/>
  <c r="G470" i="32" s="1"/>
  <c r="H470" i="32" s="1" a="1"/>
  <c r="H470" i="32" s="1"/>
  <c r="F471" i="32"/>
  <c r="F471" i="30"/>
  <c r="G470" i="30" a="1"/>
  <c r="G470" i="30" s="1"/>
  <c r="H470" i="30" s="1" a="1"/>
  <c r="H470" i="30" s="1"/>
  <c r="G471" i="30" l="1" a="1"/>
  <c r="G471" i="30" s="1"/>
  <c r="H471" i="30" s="1" a="1"/>
  <c r="H471" i="30" s="1"/>
  <c r="F472" i="30"/>
  <c r="G471" i="33" a="1"/>
  <c r="G471" i="33" s="1"/>
  <c r="H471" i="33" s="1" a="1"/>
  <c r="H471" i="33" s="1"/>
  <c r="F472" i="33"/>
  <c r="F472" i="32"/>
  <c r="G471" i="32" a="1"/>
  <c r="G471" i="32" s="1"/>
  <c r="H471" i="32" s="1" a="1"/>
  <c r="H471" i="32" s="1"/>
  <c r="G470" i="31" a="1"/>
  <c r="G470" i="31" s="1"/>
  <c r="H470" i="31" s="1" a="1"/>
  <c r="H470" i="31" s="1"/>
  <c r="F471" i="31"/>
  <c r="G471" i="31" l="1" a="1"/>
  <c r="G471" i="31" s="1"/>
  <c r="H471" i="31" s="1" a="1"/>
  <c r="H471" i="31" s="1"/>
  <c r="F472" i="31"/>
  <c r="F473" i="32"/>
  <c r="G472" i="32" a="1"/>
  <c r="G472" i="32" s="1"/>
  <c r="H472" i="32" s="1" a="1"/>
  <c r="H472" i="32" s="1"/>
  <c r="F473" i="30"/>
  <c r="G472" i="30" a="1"/>
  <c r="G472" i="30" s="1"/>
  <c r="H472" i="30" s="1" a="1"/>
  <c r="H472" i="30" s="1"/>
  <c r="F473" i="33"/>
  <c r="G472" i="33" a="1"/>
  <c r="G472" i="33" s="1"/>
  <c r="H472" i="33" s="1" a="1"/>
  <c r="H472" i="33" s="1"/>
  <c r="F473" i="31" l="1"/>
  <c r="G472" i="31" a="1"/>
  <c r="G472" i="31" s="1"/>
  <c r="H472" i="31" s="1" a="1"/>
  <c r="H472" i="31" s="1"/>
  <c r="G473" i="33" a="1"/>
  <c r="G473" i="33" s="1"/>
  <c r="H473" i="33" s="1" a="1"/>
  <c r="H473" i="33" s="1"/>
  <c r="F474" i="33"/>
  <c r="F474" i="30"/>
  <c r="G473" i="30" a="1"/>
  <c r="G473" i="30" s="1"/>
  <c r="H473" i="30" s="1" a="1"/>
  <c r="H473" i="30" s="1"/>
  <c r="G473" i="32" a="1"/>
  <c r="G473" i="32" s="1"/>
  <c r="H473" i="32" s="1" a="1"/>
  <c r="H473" i="32" s="1"/>
  <c r="F474" i="32"/>
  <c r="F475" i="32" l="1"/>
  <c r="G474" i="32" a="1"/>
  <c r="G474" i="32" s="1"/>
  <c r="H474" i="32" s="1" a="1"/>
  <c r="H474" i="32" s="1"/>
  <c r="F475" i="30"/>
  <c r="G474" i="30" a="1"/>
  <c r="G474" i="30" s="1"/>
  <c r="H474" i="30" s="1" a="1"/>
  <c r="H474" i="30" s="1"/>
  <c r="F475" i="33"/>
  <c r="G474" i="33" a="1"/>
  <c r="G474" i="33" s="1"/>
  <c r="H474" i="33" s="1" a="1"/>
  <c r="H474" i="33" s="1"/>
  <c r="F474" i="31"/>
  <c r="G473" i="31" a="1"/>
  <c r="G473" i="31" s="1"/>
  <c r="H473" i="31" s="1" a="1"/>
  <c r="H473" i="31" s="1"/>
  <c r="G475" i="33" l="1" a="1"/>
  <c r="G475" i="33" s="1"/>
  <c r="H475" i="33" s="1" a="1"/>
  <c r="H475" i="33" s="1"/>
  <c r="F476" i="33"/>
  <c r="F476" i="30"/>
  <c r="G475" i="30" a="1"/>
  <c r="G475" i="30" s="1"/>
  <c r="H475" i="30" s="1" a="1"/>
  <c r="H475" i="30" s="1"/>
  <c r="G474" i="31" a="1"/>
  <c r="G474" i="31" s="1"/>
  <c r="H474" i="31" s="1" a="1"/>
  <c r="H474" i="31" s="1"/>
  <c r="F475" i="31"/>
  <c r="G475" i="32" a="1"/>
  <c r="G475" i="32" s="1"/>
  <c r="H475" i="32" s="1" a="1"/>
  <c r="H475" i="32" s="1"/>
  <c r="F476" i="32"/>
  <c r="F477" i="30" l="1"/>
  <c r="G476" i="30" a="1"/>
  <c r="G476" i="30" s="1"/>
  <c r="H476" i="30" s="1" a="1"/>
  <c r="H476" i="30" s="1"/>
  <c r="G476" i="32" a="1"/>
  <c r="G476" i="32" s="1"/>
  <c r="H476" i="32" s="1" a="1"/>
  <c r="H476" i="32" s="1"/>
  <c r="F477" i="32"/>
  <c r="F477" i="33"/>
  <c r="G476" i="33" a="1"/>
  <c r="G476" i="33" s="1"/>
  <c r="H476" i="33" s="1" a="1"/>
  <c r="H476" i="33" s="1"/>
  <c r="G475" i="31" a="1"/>
  <c r="G475" i="31" s="1"/>
  <c r="H475" i="31" s="1" a="1"/>
  <c r="H475" i="31" s="1"/>
  <c r="F476" i="31"/>
  <c r="F478" i="33" l="1"/>
  <c r="G477" i="33" a="1"/>
  <c r="G477" i="33" s="1"/>
  <c r="H477" i="33" s="1" a="1"/>
  <c r="H477" i="33" s="1"/>
  <c r="F478" i="32"/>
  <c r="G477" i="32" a="1"/>
  <c r="G477" i="32" s="1"/>
  <c r="H477" i="32" s="1" a="1"/>
  <c r="H477" i="32" s="1"/>
  <c r="G476" i="31" a="1"/>
  <c r="G476" i="31" s="1"/>
  <c r="H476" i="31" s="1" a="1"/>
  <c r="H476" i="31" s="1"/>
  <c r="F477" i="31"/>
  <c r="F478" i="30"/>
  <c r="G477" i="30" a="1"/>
  <c r="G477" i="30" s="1"/>
  <c r="H477" i="30" s="1" a="1"/>
  <c r="H477" i="30" s="1"/>
  <c r="F478" i="31" l="1"/>
  <c r="G477" i="31" a="1"/>
  <c r="G477" i="31" s="1"/>
  <c r="H477" i="31" s="1" a="1"/>
  <c r="H477" i="31" s="1"/>
  <c r="G478" i="32" a="1"/>
  <c r="G478" i="32" s="1"/>
  <c r="H478" i="32" s="1" a="1"/>
  <c r="H478" i="32" s="1"/>
  <c r="F479" i="32"/>
  <c r="F479" i="30"/>
  <c r="G478" i="30" a="1"/>
  <c r="G478" i="30" s="1"/>
  <c r="H478" i="30" s="1" a="1"/>
  <c r="H478" i="30" s="1"/>
  <c r="F479" i="33"/>
  <c r="G478" i="33" a="1"/>
  <c r="G478" i="33" s="1"/>
  <c r="H478" i="33" s="1" a="1"/>
  <c r="H478" i="33" s="1"/>
  <c r="G479" i="30" l="1" a="1"/>
  <c r="G479" i="30" s="1"/>
  <c r="H479" i="30" s="1" a="1"/>
  <c r="H479" i="30" s="1"/>
  <c r="F480" i="30"/>
  <c r="G479" i="33" a="1"/>
  <c r="G479" i="33" s="1"/>
  <c r="H479" i="33" s="1" a="1"/>
  <c r="H479" i="33" s="1"/>
  <c r="F480" i="33"/>
  <c r="G479" i="32" a="1"/>
  <c r="G479" i="32" s="1"/>
  <c r="H479" i="32" s="1" a="1"/>
  <c r="H479" i="32" s="1"/>
  <c r="F480" i="32"/>
  <c r="G478" i="31" a="1"/>
  <c r="G478" i="31" s="1"/>
  <c r="H478" i="31" s="1" a="1"/>
  <c r="H478" i="31" s="1"/>
  <c r="F479" i="31"/>
  <c r="G479" i="31" l="1" a="1"/>
  <c r="G479" i="31" s="1"/>
  <c r="H479" i="31" s="1" a="1"/>
  <c r="H479" i="31" s="1"/>
  <c r="F480" i="31"/>
  <c r="F481" i="33"/>
  <c r="G480" i="33" a="1"/>
  <c r="G480" i="33" s="1"/>
  <c r="H480" i="33" s="1" a="1"/>
  <c r="H480" i="33" s="1"/>
  <c r="F481" i="32"/>
  <c r="G480" i="32" a="1"/>
  <c r="G480" i="32" s="1"/>
  <c r="H480" i="32" s="1" a="1"/>
  <c r="H480" i="32" s="1"/>
  <c r="F481" i="30"/>
  <c r="G480" i="30" a="1"/>
  <c r="G480" i="30" s="1"/>
  <c r="H480" i="30" s="1" a="1"/>
  <c r="H480" i="30" s="1"/>
  <c r="F482" i="30" l="1"/>
  <c r="G481" i="30" a="1"/>
  <c r="G481" i="30" s="1"/>
  <c r="H481" i="30" s="1" a="1"/>
  <c r="H481" i="30" s="1"/>
  <c r="F482" i="32"/>
  <c r="G481" i="32" a="1"/>
  <c r="G481" i="32" s="1"/>
  <c r="H481" i="32" s="1" a="1"/>
  <c r="H481" i="32" s="1"/>
  <c r="F482" i="33"/>
  <c r="G481" i="33" a="1"/>
  <c r="G481" i="33" s="1"/>
  <c r="H481" i="33" s="1" a="1"/>
  <c r="H481" i="33" s="1"/>
  <c r="G480" i="31" a="1"/>
  <c r="G480" i="31" s="1"/>
  <c r="H480" i="31" s="1" a="1"/>
  <c r="H480" i="31" s="1"/>
  <c r="F481" i="31"/>
  <c r="G482" i="32" l="1" a="1"/>
  <c r="G482" i="32" s="1"/>
  <c r="H482" i="32" s="1" a="1"/>
  <c r="H482" i="32" s="1"/>
  <c r="F483" i="32"/>
  <c r="F483" i="33"/>
  <c r="G482" i="33" a="1"/>
  <c r="G482" i="33" s="1"/>
  <c r="H482" i="33" s="1" a="1"/>
  <c r="H482" i="33" s="1"/>
  <c r="F482" i="31"/>
  <c r="G481" i="31" a="1"/>
  <c r="G481" i="31" s="1"/>
  <c r="H481" i="31" s="1" a="1"/>
  <c r="H481" i="31" s="1"/>
  <c r="G482" i="30" a="1"/>
  <c r="G482" i="30" s="1"/>
  <c r="H482" i="30" s="1" a="1"/>
  <c r="H482" i="30" s="1"/>
  <c r="F483" i="30"/>
  <c r="G482" i="31" l="1" a="1"/>
  <c r="G482" i="31" s="1"/>
  <c r="H482" i="31" s="1" a="1"/>
  <c r="H482" i="31" s="1"/>
  <c r="F483" i="31"/>
  <c r="F484" i="33"/>
  <c r="G483" i="33" a="1"/>
  <c r="G483" i="33" s="1"/>
  <c r="H483" i="33" s="1" a="1"/>
  <c r="H483" i="33" s="1"/>
  <c r="F484" i="30"/>
  <c r="G483" i="30" a="1"/>
  <c r="G483" i="30" s="1"/>
  <c r="H483" i="30" s="1" a="1"/>
  <c r="H483" i="30" s="1"/>
  <c r="G483" i="32" a="1"/>
  <c r="G483" i="32" s="1"/>
  <c r="H483" i="32" s="1" a="1"/>
  <c r="H483" i="32" s="1"/>
  <c r="F484" i="32"/>
  <c r="F485" i="32" l="1"/>
  <c r="G484" i="32" a="1"/>
  <c r="G484" i="32" s="1"/>
  <c r="H484" i="32" s="1" a="1"/>
  <c r="H484" i="32" s="1"/>
  <c r="F485" i="30"/>
  <c r="G484" i="30" a="1"/>
  <c r="G484" i="30" s="1"/>
  <c r="H484" i="30" s="1" a="1"/>
  <c r="H484" i="30" s="1"/>
  <c r="G483" i="31" a="1"/>
  <c r="G483" i="31" s="1"/>
  <c r="H483" i="31" s="1" a="1"/>
  <c r="H483" i="31" s="1"/>
  <c r="F484" i="31"/>
  <c r="F485" i="33"/>
  <c r="G484" i="33" a="1"/>
  <c r="G484" i="33" s="1"/>
  <c r="H484" i="33" s="1" a="1"/>
  <c r="H484" i="33" s="1"/>
  <c r="G485" i="33" l="1" a="1"/>
  <c r="G485" i="33" s="1"/>
  <c r="H485" i="33" s="1" a="1"/>
  <c r="H485" i="33" s="1"/>
  <c r="F486" i="33"/>
  <c r="G485" i="30" a="1"/>
  <c r="G485" i="30" s="1"/>
  <c r="H485" i="30" s="1" a="1"/>
  <c r="H485" i="30" s="1"/>
  <c r="F486" i="30"/>
  <c r="G484" i="31" a="1"/>
  <c r="G484" i="31" s="1"/>
  <c r="H484" i="31" s="1" a="1"/>
  <c r="H484" i="31" s="1"/>
  <c r="F485" i="31"/>
  <c r="G485" i="32" a="1"/>
  <c r="G485" i="32" s="1"/>
  <c r="H485" i="32" s="1" a="1"/>
  <c r="H485" i="32" s="1"/>
  <c r="F486" i="32"/>
  <c r="F486" i="31" l="1"/>
  <c r="G485" i="31" a="1"/>
  <c r="G485" i="31" s="1"/>
  <c r="H485" i="31" s="1" a="1"/>
  <c r="H485" i="31" s="1"/>
  <c r="G486" i="32" a="1"/>
  <c r="G486" i="32" s="1"/>
  <c r="H486" i="32" s="1" a="1"/>
  <c r="H486" i="32" s="1"/>
  <c r="F487" i="32"/>
  <c r="F487" i="30"/>
  <c r="G486" i="30" a="1"/>
  <c r="G486" i="30" s="1"/>
  <c r="H486" i="30" s="1" a="1"/>
  <c r="H486" i="30" s="1"/>
  <c r="F487" i="33"/>
  <c r="G486" i="33" a="1"/>
  <c r="G486" i="33" s="1"/>
  <c r="H486" i="33" s="1" a="1"/>
  <c r="H486" i="33" s="1"/>
  <c r="G487" i="30" l="1" a="1"/>
  <c r="G487" i="30" s="1"/>
  <c r="H487" i="30" s="1" a="1"/>
  <c r="H487" i="30" s="1"/>
  <c r="F488" i="30"/>
  <c r="G487" i="32" a="1"/>
  <c r="G487" i="32" s="1"/>
  <c r="H487" i="32" s="1" a="1"/>
  <c r="H487" i="32" s="1"/>
  <c r="F488" i="32"/>
  <c r="F488" i="33"/>
  <c r="G487" i="33" a="1"/>
  <c r="G487" i="33" s="1"/>
  <c r="H487" i="33" s="1" a="1"/>
  <c r="H487" i="33" s="1"/>
  <c r="G486" i="31" a="1"/>
  <c r="G486" i="31" s="1"/>
  <c r="H486" i="31" s="1" a="1"/>
  <c r="H486" i="31" s="1"/>
  <c r="F487" i="31"/>
  <c r="G488" i="33" l="1" a="1"/>
  <c r="G488" i="33" s="1"/>
  <c r="H488" i="33" s="1" a="1"/>
  <c r="H488" i="33" s="1"/>
  <c r="F489" i="33"/>
  <c r="G487" i="31" a="1"/>
  <c r="G487" i="31" s="1"/>
  <c r="H487" i="31" s="1" a="1"/>
  <c r="H487" i="31" s="1"/>
  <c r="F488" i="31"/>
  <c r="G488" i="32" a="1"/>
  <c r="G488" i="32" s="1"/>
  <c r="H488" i="32" s="1" a="1"/>
  <c r="H488" i="32" s="1"/>
  <c r="F489" i="32"/>
  <c r="G488" i="30" a="1"/>
  <c r="G488" i="30" s="1"/>
  <c r="H488" i="30" s="1" a="1"/>
  <c r="H488" i="30" s="1"/>
  <c r="F489" i="30"/>
  <c r="F490" i="30" l="1"/>
  <c r="G489" i="30" a="1"/>
  <c r="G489" i="30" s="1"/>
  <c r="H489" i="30" s="1" a="1"/>
  <c r="H489" i="30" s="1"/>
  <c r="F490" i="32"/>
  <c r="G489" i="32" a="1"/>
  <c r="G489" i="32" s="1"/>
  <c r="H489" i="32" s="1" a="1"/>
  <c r="H489" i="32" s="1"/>
  <c r="F489" i="31"/>
  <c r="G488" i="31" a="1"/>
  <c r="G488" i="31" s="1"/>
  <c r="H488" i="31" s="1" a="1"/>
  <c r="H488" i="31" s="1"/>
  <c r="G489" i="33" a="1"/>
  <c r="G489" i="33" s="1"/>
  <c r="H489" i="33" s="1" a="1"/>
  <c r="H489" i="33" s="1"/>
  <c r="F490" i="33"/>
  <c r="F491" i="32" l="1"/>
  <c r="G490" i="32" a="1"/>
  <c r="G490" i="32" s="1"/>
  <c r="H490" i="32" s="1" a="1"/>
  <c r="H490" i="32" s="1"/>
  <c r="G490" i="33" a="1"/>
  <c r="G490" i="33" s="1"/>
  <c r="H490" i="33" s="1" a="1"/>
  <c r="H490" i="33" s="1"/>
  <c r="F491" i="33"/>
  <c r="F490" i="31"/>
  <c r="G489" i="31" a="1"/>
  <c r="G489" i="31" s="1"/>
  <c r="H489" i="31" s="1" a="1"/>
  <c r="H489" i="31" s="1"/>
  <c r="F491" i="30"/>
  <c r="G490" i="30" a="1"/>
  <c r="G490" i="30" s="1"/>
  <c r="H490" i="30" s="1" a="1"/>
  <c r="H490" i="30" s="1"/>
  <c r="F492" i="30" l="1"/>
  <c r="G491" i="30" a="1"/>
  <c r="G491" i="30" s="1"/>
  <c r="H491" i="30" s="1" a="1"/>
  <c r="H491" i="30" s="1"/>
  <c r="G490" i="31" a="1"/>
  <c r="G490" i="31" s="1"/>
  <c r="H490" i="31" s="1" a="1"/>
  <c r="H490" i="31" s="1"/>
  <c r="F491" i="31"/>
  <c r="F492" i="33"/>
  <c r="G491" i="33" a="1"/>
  <c r="G491" i="33" s="1"/>
  <c r="H491" i="33" s="1" a="1"/>
  <c r="H491" i="33" s="1"/>
  <c r="G491" i="32" a="1"/>
  <c r="G491" i="32" s="1"/>
  <c r="H491" i="32" s="1" a="1"/>
  <c r="H491" i="32" s="1"/>
  <c r="F492" i="32"/>
  <c r="G492" i="32" l="1" a="1"/>
  <c r="G492" i="32" s="1"/>
  <c r="H492" i="32" s="1" a="1"/>
  <c r="H492" i="32" s="1"/>
  <c r="F493" i="32"/>
  <c r="G491" i="31" a="1"/>
  <c r="G491" i="31" s="1"/>
  <c r="H491" i="31" s="1" a="1"/>
  <c r="H491" i="31" s="1"/>
  <c r="F492" i="31"/>
  <c r="G492" i="33" a="1"/>
  <c r="G492" i="33" s="1"/>
  <c r="H492" i="33" s="1" a="1"/>
  <c r="H492" i="33" s="1"/>
  <c r="F493" i="33"/>
  <c r="F493" i="30"/>
  <c r="G492" i="30" a="1"/>
  <c r="G492" i="30" s="1"/>
  <c r="H492" i="30" s="1" a="1"/>
  <c r="H492" i="30" s="1"/>
  <c r="F494" i="30" l="1"/>
  <c r="G493" i="30" a="1"/>
  <c r="G493" i="30" s="1"/>
  <c r="H493" i="30" s="1" a="1"/>
  <c r="H493" i="30" s="1"/>
  <c r="F494" i="32"/>
  <c r="G493" i="32" a="1"/>
  <c r="G493" i="32" s="1"/>
  <c r="H493" i="32" s="1" a="1"/>
  <c r="H493" i="32" s="1"/>
  <c r="F494" i="33"/>
  <c r="G493" i="33" a="1"/>
  <c r="G493" i="33" s="1"/>
  <c r="H493" i="33" s="1" a="1"/>
  <c r="H493" i="33" s="1"/>
  <c r="F493" i="31"/>
  <c r="G492" i="31" a="1"/>
  <c r="G492" i="31" s="1"/>
  <c r="H492" i="31" s="1" a="1"/>
  <c r="H492" i="31" s="1"/>
  <c r="F494" i="31" l="1"/>
  <c r="G493" i="31" a="1"/>
  <c r="G493" i="31" s="1"/>
  <c r="H493" i="31" s="1" a="1"/>
  <c r="H493" i="31" s="1"/>
  <c r="G494" i="32" a="1"/>
  <c r="G494" i="32" s="1"/>
  <c r="H494" i="32" s="1" a="1"/>
  <c r="H494" i="32" s="1"/>
  <c r="F495" i="32"/>
  <c r="F495" i="33"/>
  <c r="G494" i="33" a="1"/>
  <c r="G494" i="33" s="1"/>
  <c r="H494" i="33" s="1" a="1"/>
  <c r="H494" i="33" s="1"/>
  <c r="G494" i="30" a="1"/>
  <c r="G494" i="30" s="1"/>
  <c r="H494" i="30" s="1" a="1"/>
  <c r="H494" i="30" s="1"/>
  <c r="F495" i="30"/>
  <c r="F496" i="30" l="1"/>
  <c r="G495" i="30" a="1"/>
  <c r="G495" i="30" s="1"/>
  <c r="H495" i="30" s="1" a="1"/>
  <c r="H495" i="30" s="1"/>
  <c r="G495" i="33" a="1"/>
  <c r="G495" i="33" s="1"/>
  <c r="H495" i="33" s="1" a="1"/>
  <c r="H495" i="33" s="1"/>
  <c r="F496" i="33"/>
  <c r="G495" i="32" a="1"/>
  <c r="G495" i="32" s="1"/>
  <c r="H495" i="32" s="1" a="1"/>
  <c r="H495" i="32" s="1"/>
  <c r="F496" i="32"/>
  <c r="G494" i="31" a="1"/>
  <c r="G494" i="31" s="1"/>
  <c r="H494" i="31" s="1" a="1"/>
  <c r="H494" i="31" s="1"/>
  <c r="F495" i="31"/>
  <c r="F496" i="31" l="1"/>
  <c r="G495" i="31" a="1"/>
  <c r="G495" i="31" s="1"/>
  <c r="H495" i="31" s="1" a="1"/>
  <c r="H495" i="31" s="1"/>
  <c r="F497" i="32"/>
  <c r="G496" i="32" a="1"/>
  <c r="G496" i="32" s="1"/>
  <c r="H496" i="32" s="1" a="1"/>
  <c r="H496" i="32" s="1"/>
  <c r="G496" i="33" a="1"/>
  <c r="G496" i="33" s="1"/>
  <c r="H496" i="33" s="1" a="1"/>
  <c r="H496" i="33" s="1"/>
  <c r="F497" i="33"/>
  <c r="F497" i="30"/>
  <c r="G496" i="30" a="1"/>
  <c r="G496" i="30" s="1"/>
  <c r="H496" i="30" s="1" a="1"/>
  <c r="H496" i="30" s="1"/>
  <c r="F498" i="32" l="1"/>
  <c r="G497" i="32" a="1"/>
  <c r="G497" i="32" s="1"/>
  <c r="H497" i="32" s="1" a="1"/>
  <c r="H497" i="32" s="1"/>
  <c r="F498" i="30"/>
  <c r="G497" i="30" a="1"/>
  <c r="G497" i="30" s="1"/>
  <c r="H497" i="30" s="1" a="1"/>
  <c r="H497" i="30" s="1"/>
  <c r="G497" i="33" a="1"/>
  <c r="G497" i="33" s="1"/>
  <c r="H497" i="33" s="1" a="1"/>
  <c r="H497" i="33" s="1"/>
  <c r="F498" i="33"/>
  <c r="G496" i="31" a="1"/>
  <c r="G496" i="31" s="1"/>
  <c r="H496" i="31" s="1" a="1"/>
  <c r="H496" i="31" s="1"/>
  <c r="F497" i="31"/>
  <c r="G498" i="32" l="1" a="1"/>
  <c r="G498" i="32" s="1"/>
  <c r="H498" i="32" s="1" a="1"/>
  <c r="H498" i="32" s="1"/>
  <c r="F499" i="32"/>
  <c r="G497" i="31" a="1"/>
  <c r="G497" i="31" s="1"/>
  <c r="H497" i="31" s="1" a="1"/>
  <c r="H497" i="31" s="1"/>
  <c r="F498" i="31"/>
  <c r="G498" i="33" a="1"/>
  <c r="G498" i="33" s="1"/>
  <c r="H498" i="33" s="1" a="1"/>
  <c r="H498" i="33" s="1"/>
  <c r="F499" i="33"/>
  <c r="F499" i="30"/>
  <c r="G498" i="30" a="1"/>
  <c r="G498" i="30" s="1"/>
  <c r="H498" i="30" s="1" a="1"/>
  <c r="H498" i="30" s="1"/>
  <c r="G499" i="30" l="1" a="1"/>
  <c r="G499" i="30" s="1"/>
  <c r="H499" i="30" s="1" a="1"/>
  <c r="H499" i="30" s="1"/>
  <c r="F500" i="30"/>
  <c r="G498" i="31" a="1"/>
  <c r="G498" i="31" s="1"/>
  <c r="H498" i="31" s="1" a="1"/>
  <c r="H498" i="31" s="1"/>
  <c r="F499" i="31"/>
  <c r="F500" i="33"/>
  <c r="G499" i="33" a="1"/>
  <c r="G499" i="33" s="1"/>
  <c r="H499" i="33" s="1" a="1"/>
  <c r="H499" i="33" s="1"/>
  <c r="F500" i="32"/>
  <c r="G499" i="32" a="1"/>
  <c r="G499" i="32" s="1"/>
  <c r="H499" i="32" s="1" a="1"/>
  <c r="H499" i="32" s="1"/>
  <c r="F500" i="31" l="1"/>
  <c r="G499" i="31" a="1"/>
  <c r="G499" i="31" s="1"/>
  <c r="H499" i="31" s="1" a="1"/>
  <c r="H499" i="31" s="1"/>
  <c r="F501" i="32"/>
  <c r="G500" i="32" a="1"/>
  <c r="G500" i="32" s="1"/>
  <c r="H500" i="32" s="1" a="1"/>
  <c r="H500" i="32" s="1"/>
  <c r="F501" i="33"/>
  <c r="G500" i="33" a="1"/>
  <c r="G500" i="33" s="1"/>
  <c r="H500" i="33" s="1" a="1"/>
  <c r="H500" i="33" s="1"/>
  <c r="G500" i="30" a="1"/>
  <c r="G500" i="30" s="1"/>
  <c r="H500" i="30" s="1" a="1"/>
  <c r="H500" i="30" s="1"/>
  <c r="F501" i="30"/>
  <c r="F502" i="30" l="1"/>
  <c r="G501" i="30" a="1"/>
  <c r="G501" i="30" s="1"/>
  <c r="H501" i="30" s="1" a="1"/>
  <c r="H501" i="30" s="1"/>
  <c r="F502" i="32"/>
  <c r="G501" i="32" a="1"/>
  <c r="G501" i="32" s="1"/>
  <c r="H501" i="32" s="1" a="1"/>
  <c r="H501" i="32" s="1"/>
  <c r="G501" i="33" a="1"/>
  <c r="G501" i="33" s="1"/>
  <c r="H501" i="33" s="1" a="1"/>
  <c r="H501" i="33" s="1"/>
  <c r="F502" i="33"/>
  <c r="G500" i="31" a="1"/>
  <c r="G500" i="31" s="1"/>
  <c r="H500" i="31" s="1" a="1"/>
  <c r="H500" i="31" s="1"/>
  <c r="F501" i="31"/>
  <c r="F503" i="33" l="1"/>
  <c r="G502" i="33" a="1"/>
  <c r="G502" i="33" s="1"/>
  <c r="H502" i="33" s="1" a="1"/>
  <c r="H502" i="33" s="1"/>
  <c r="G501" i="31" a="1"/>
  <c r="G501" i="31" s="1"/>
  <c r="H501" i="31" s="1" a="1"/>
  <c r="H501" i="31" s="1"/>
  <c r="F502" i="31"/>
  <c r="F503" i="32"/>
  <c r="G502" i="32" a="1"/>
  <c r="G502" i="32" s="1"/>
  <c r="H502" i="32" s="1" a="1"/>
  <c r="H502" i="32" s="1"/>
  <c r="F503" i="30"/>
  <c r="G502" i="30" a="1"/>
  <c r="G502" i="30" s="1"/>
  <c r="H502" i="30" s="1" a="1"/>
  <c r="H502" i="30" s="1"/>
  <c r="G502" i="31" l="1" a="1"/>
  <c r="G502" i="31" s="1"/>
  <c r="H502" i="31" s="1" a="1"/>
  <c r="H502" i="31" s="1"/>
  <c r="F503" i="31"/>
  <c r="F504" i="30"/>
  <c r="G503" i="30" a="1"/>
  <c r="G503" i="30" s="1"/>
  <c r="H503" i="30" s="1" a="1"/>
  <c r="H503" i="30" s="1"/>
  <c r="G503" i="32" a="1"/>
  <c r="G503" i="32" s="1"/>
  <c r="H503" i="32" s="1" a="1"/>
  <c r="H503" i="32" s="1"/>
  <c r="F504" i="32"/>
  <c r="F504" i="33"/>
  <c r="G503" i="33" a="1"/>
  <c r="G503" i="33" s="1"/>
  <c r="H503" i="33" s="1" a="1"/>
  <c r="H503" i="33" s="1"/>
  <c r="G504" i="33" l="1" a="1"/>
  <c r="G504" i="33" s="1"/>
  <c r="H504" i="33" s="1" a="1"/>
  <c r="H504" i="33" s="1"/>
  <c r="F505" i="33"/>
  <c r="F505" i="30"/>
  <c r="G504" i="30" a="1"/>
  <c r="G504" i="30" s="1"/>
  <c r="H504" i="30" s="1" a="1"/>
  <c r="H504" i="30" s="1"/>
  <c r="F505" i="32"/>
  <c r="G504" i="32" a="1"/>
  <c r="G504" i="32" s="1"/>
  <c r="H504" i="32" s="1" a="1"/>
  <c r="H504" i="32" s="1"/>
  <c r="F504" i="31"/>
  <c r="G503" i="31" a="1"/>
  <c r="G503" i="31" s="1"/>
  <c r="H503" i="31" s="1" a="1"/>
  <c r="H503" i="31" s="1"/>
  <c r="G505" i="33" l="1" a="1"/>
  <c r="G505" i="33" s="1"/>
  <c r="H505" i="33" s="1" a="1"/>
  <c r="H505" i="33" s="1"/>
  <c r="F506" i="33"/>
  <c r="F505" i="31"/>
  <c r="G504" i="31" a="1"/>
  <c r="G504" i="31" s="1"/>
  <c r="H504" i="31" s="1" a="1"/>
  <c r="H504" i="31" s="1"/>
  <c r="F506" i="32"/>
  <c r="G505" i="32" a="1"/>
  <c r="G505" i="32" s="1"/>
  <c r="H505" i="32" s="1" a="1"/>
  <c r="H505" i="32" s="1"/>
  <c r="F506" i="30"/>
  <c r="G505" i="30" a="1"/>
  <c r="G505" i="30" s="1"/>
  <c r="H505" i="30" s="1" a="1"/>
  <c r="H505" i="30" s="1"/>
  <c r="F507" i="33" l="1"/>
  <c r="G506" i="33" a="1"/>
  <c r="G506" i="33" s="1"/>
  <c r="H506" i="33" s="1" a="1"/>
  <c r="H506" i="33" s="1"/>
  <c r="F507" i="30"/>
  <c r="G506" i="30" a="1"/>
  <c r="G506" i="30" s="1"/>
  <c r="H506" i="30" s="1" a="1"/>
  <c r="H506" i="30" s="1"/>
  <c r="G506" i="32" a="1"/>
  <c r="G506" i="32" s="1"/>
  <c r="H506" i="32" s="1" a="1"/>
  <c r="H506" i="32" s="1"/>
  <c r="F507" i="32"/>
  <c r="G505" i="31" a="1"/>
  <c r="G505" i="31" s="1"/>
  <c r="H505" i="31" s="1" a="1"/>
  <c r="H505" i="31" s="1"/>
  <c r="F506" i="31"/>
  <c r="G506" i="31" l="1" a="1"/>
  <c r="G506" i="31" s="1"/>
  <c r="H506" i="31" s="1" a="1"/>
  <c r="H506" i="31" s="1"/>
  <c r="F507" i="31"/>
  <c r="G507" i="32" a="1"/>
  <c r="G507" i="32" s="1"/>
  <c r="H507" i="32" s="1" a="1"/>
  <c r="H507" i="32" s="1"/>
  <c r="F508" i="32"/>
  <c r="G507" i="30" a="1"/>
  <c r="G507" i="30" s="1"/>
  <c r="H507" i="30" s="1" a="1"/>
  <c r="H507" i="30" s="1"/>
  <c r="F508" i="30"/>
  <c r="F508" i="33"/>
  <c r="G507" i="33" a="1"/>
  <c r="G507" i="33" s="1"/>
  <c r="H507" i="33" s="1" a="1"/>
  <c r="H507" i="33" s="1"/>
  <c r="G508" i="33" l="1" a="1"/>
  <c r="G508" i="33" s="1"/>
  <c r="H508" i="33" s="1" a="1"/>
  <c r="H508" i="33" s="1"/>
  <c r="F509" i="33"/>
  <c r="F509" i="30"/>
  <c r="G508" i="30" a="1"/>
  <c r="G508" i="30" s="1"/>
  <c r="H508" i="30" s="1" a="1"/>
  <c r="H508" i="30" s="1"/>
  <c r="F509" i="32"/>
  <c r="G508" i="32" a="1"/>
  <c r="G508" i="32" s="1"/>
  <c r="H508" i="32" s="1" a="1"/>
  <c r="H508" i="32" s="1"/>
  <c r="G507" i="31" a="1"/>
  <c r="G507" i="31" s="1"/>
  <c r="H507" i="31" s="1" a="1"/>
  <c r="H507" i="31" s="1"/>
  <c r="F508" i="31"/>
  <c r="G508" i="31" l="1" a="1"/>
  <c r="G508" i="31" s="1"/>
  <c r="H508" i="31" s="1" a="1"/>
  <c r="H508" i="31" s="1"/>
  <c r="F509" i="31"/>
  <c r="G509" i="32" a="1"/>
  <c r="G509" i="32" s="1"/>
  <c r="H509" i="32" s="1" a="1"/>
  <c r="H509" i="32" s="1"/>
  <c r="F510" i="32"/>
  <c r="F510" i="30"/>
  <c r="G509" i="30" a="1"/>
  <c r="G509" i="30" s="1"/>
  <c r="H509" i="30" s="1" a="1"/>
  <c r="H509" i="30" s="1"/>
  <c r="F510" i="33"/>
  <c r="G509" i="33" a="1"/>
  <c r="G509" i="33" s="1"/>
  <c r="H509" i="33" s="1" a="1"/>
  <c r="H509" i="33" s="1"/>
  <c r="F511" i="30" l="1"/>
  <c r="G510" i="30" a="1"/>
  <c r="G510" i="30" s="1"/>
  <c r="H510" i="30" s="1" a="1"/>
  <c r="H510" i="30" s="1"/>
  <c r="F511" i="33"/>
  <c r="G510" i="33" a="1"/>
  <c r="G510" i="33" s="1"/>
  <c r="H510" i="33" s="1" a="1"/>
  <c r="H510" i="33" s="1"/>
  <c r="G510" i="32" a="1"/>
  <c r="G510" i="32" s="1"/>
  <c r="H510" i="32" s="1" a="1"/>
  <c r="H510" i="32" s="1"/>
  <c r="F511" i="32"/>
  <c r="F510" i="31"/>
  <c r="G509" i="31" a="1"/>
  <c r="G509" i="31" s="1"/>
  <c r="H509" i="31" s="1" a="1"/>
  <c r="H509" i="31" s="1"/>
  <c r="G510" i="31" l="1" a="1"/>
  <c r="G510" i="31" s="1"/>
  <c r="H510" i="31" s="1" a="1"/>
  <c r="H510" i="31" s="1"/>
  <c r="F511" i="31"/>
  <c r="F512" i="33"/>
  <c r="G511" i="33" a="1"/>
  <c r="G511" i="33" s="1"/>
  <c r="H511" i="33" s="1" a="1"/>
  <c r="H511" i="33" s="1"/>
  <c r="G511" i="32" a="1"/>
  <c r="G511" i="32" s="1"/>
  <c r="H511" i="32" s="1" a="1"/>
  <c r="H511" i="32" s="1"/>
  <c r="F512" i="32"/>
  <c r="G511" i="30" a="1"/>
  <c r="G511" i="30" s="1"/>
  <c r="H511" i="30" s="1" a="1"/>
  <c r="H511" i="30" s="1"/>
  <c r="F512" i="30"/>
  <c r="F513" i="32" l="1"/>
  <c r="G512" i="32" a="1"/>
  <c r="G512" i="32" s="1"/>
  <c r="H512" i="32" s="1" a="1"/>
  <c r="H512" i="32" s="1"/>
  <c r="F512" i="31"/>
  <c r="G511" i="31" a="1"/>
  <c r="G511" i="31" s="1"/>
  <c r="H511" i="31" s="1" a="1"/>
  <c r="H511" i="31" s="1"/>
  <c r="G512" i="30" a="1"/>
  <c r="G512" i="30" s="1"/>
  <c r="H512" i="30" s="1" a="1"/>
  <c r="H512" i="30" s="1"/>
  <c r="F513" i="30"/>
  <c r="G512" i="33" a="1"/>
  <c r="G512" i="33" s="1"/>
  <c r="H512" i="33" s="1" a="1"/>
  <c r="H512" i="33" s="1"/>
  <c r="F513" i="33"/>
  <c r="G513" i="30" l="1" a="1"/>
  <c r="G513" i="30" s="1"/>
  <c r="H513" i="30" s="1" a="1"/>
  <c r="H513" i="30" s="1"/>
  <c r="F514" i="30"/>
  <c r="G513" i="33" a="1"/>
  <c r="G513" i="33" s="1"/>
  <c r="H513" i="33" s="1" a="1"/>
  <c r="H513" i="33" s="1"/>
  <c r="F514" i="33"/>
  <c r="G512" i="31" a="1"/>
  <c r="G512" i="31" s="1"/>
  <c r="H512" i="31" s="1" a="1"/>
  <c r="H512" i="31" s="1"/>
  <c r="F513" i="31"/>
  <c r="G513" i="32" a="1"/>
  <c r="G513" i="32" s="1"/>
  <c r="H513" i="32" s="1" a="1"/>
  <c r="H513" i="32" s="1"/>
  <c r="F514" i="32"/>
  <c r="F515" i="32" l="1"/>
  <c r="G514" i="32" a="1"/>
  <c r="G514" i="32" s="1"/>
  <c r="H514" i="32" s="1" a="1"/>
  <c r="H514" i="32" s="1"/>
  <c r="F515" i="33"/>
  <c r="G514" i="33" a="1"/>
  <c r="G514" i="33" s="1"/>
  <c r="H514" i="33" s="1" a="1"/>
  <c r="H514" i="33" s="1"/>
  <c r="F515" i="30"/>
  <c r="G514" i="30" a="1"/>
  <c r="G514" i="30" s="1"/>
  <c r="H514" i="30" s="1" a="1"/>
  <c r="H514" i="30" s="1"/>
  <c r="G513" i="31" a="1"/>
  <c r="G513" i="31" s="1"/>
  <c r="H513" i="31" s="1" a="1"/>
  <c r="H513" i="31" s="1"/>
  <c r="F514" i="31"/>
  <c r="F515" i="31" l="1"/>
  <c r="G514" i="31" a="1"/>
  <c r="G514" i="31" s="1"/>
  <c r="H514" i="31" s="1" a="1"/>
  <c r="H514" i="31" s="1"/>
  <c r="G515" i="30" a="1"/>
  <c r="G515" i="30" s="1"/>
  <c r="H515" i="30" s="1" a="1"/>
  <c r="H515" i="30" s="1"/>
  <c r="F516" i="30"/>
  <c r="G515" i="33" a="1"/>
  <c r="G515" i="33" s="1"/>
  <c r="H515" i="33" s="1" a="1"/>
  <c r="H515" i="33" s="1"/>
  <c r="F516" i="33"/>
  <c r="G515" i="32" a="1"/>
  <c r="G515" i="32" s="1"/>
  <c r="H515" i="32" s="1" a="1"/>
  <c r="H515" i="32" s="1"/>
  <c r="F516" i="32"/>
  <c r="G516" i="33" l="1" a="1"/>
  <c r="G516" i="33" s="1"/>
  <c r="H516" i="33" s="1" a="1"/>
  <c r="H516" i="33" s="1"/>
  <c r="F517" i="33"/>
  <c r="F517" i="32"/>
  <c r="G516" i="32" a="1"/>
  <c r="G516" i="32" s="1"/>
  <c r="H516" i="32" s="1" a="1"/>
  <c r="H516" i="32" s="1"/>
  <c r="F517" i="30"/>
  <c r="G516" i="30" a="1"/>
  <c r="G516" i="30" s="1"/>
  <c r="H516" i="30" s="1" a="1"/>
  <c r="H516" i="30" s="1"/>
  <c r="G515" i="31" a="1"/>
  <c r="G515" i="31" s="1"/>
  <c r="H515" i="31" s="1" a="1"/>
  <c r="H515" i="31" s="1"/>
  <c r="F516" i="31"/>
  <c r="F517" i="31" l="1"/>
  <c r="G516" i="31" a="1"/>
  <c r="G516" i="31" s="1"/>
  <c r="H516" i="31" s="1" a="1"/>
  <c r="H516" i="31" s="1"/>
  <c r="F518" i="30"/>
  <c r="G517" i="30" a="1"/>
  <c r="G517" i="30" s="1"/>
  <c r="H517" i="30" s="1" a="1"/>
  <c r="H517" i="30" s="1"/>
  <c r="F518" i="32"/>
  <c r="G517" i="32" a="1"/>
  <c r="G517" i="32" s="1"/>
  <c r="H517" i="32" s="1" a="1"/>
  <c r="H517" i="32" s="1"/>
  <c r="F518" i="33"/>
  <c r="G517" i="33" a="1"/>
  <c r="G517" i="33" s="1"/>
  <c r="H517" i="33" s="1" a="1"/>
  <c r="H517" i="33" s="1"/>
  <c r="G518" i="30" l="1" a="1"/>
  <c r="G518" i="30" s="1"/>
  <c r="H518" i="30" s="1" a="1"/>
  <c r="H518" i="30" s="1"/>
  <c r="F519" i="30"/>
  <c r="G518" i="33" a="1"/>
  <c r="G518" i="33" s="1"/>
  <c r="H518" i="33" s="1" a="1"/>
  <c r="H518" i="33" s="1"/>
  <c r="F519" i="33"/>
  <c r="F519" i="32"/>
  <c r="G518" i="32" a="1"/>
  <c r="G518" i="32" s="1"/>
  <c r="H518" i="32" s="1" a="1"/>
  <c r="H518" i="32" s="1"/>
  <c r="G517" i="31" a="1"/>
  <c r="G517" i="31" s="1"/>
  <c r="H517" i="31" s="1" a="1"/>
  <c r="H517" i="31" s="1"/>
  <c r="F518" i="31"/>
  <c r="F520" i="33" l="1"/>
  <c r="G519" i="33" a="1"/>
  <c r="G519" i="33" s="1"/>
  <c r="H519" i="33" s="1" a="1"/>
  <c r="H519" i="33" s="1"/>
  <c r="F519" i="31"/>
  <c r="G518" i="31" a="1"/>
  <c r="G518" i="31" s="1"/>
  <c r="H518" i="31" s="1" a="1"/>
  <c r="H518" i="31" s="1"/>
  <c r="G519" i="32" a="1"/>
  <c r="G519" i="32" s="1"/>
  <c r="H519" i="32" s="1" a="1"/>
  <c r="H519" i="32" s="1"/>
  <c r="F520" i="32"/>
  <c r="G519" i="30" a="1"/>
  <c r="G519" i="30" s="1"/>
  <c r="H519" i="30" s="1" a="1"/>
  <c r="H519" i="30" s="1"/>
  <c r="F520" i="30"/>
  <c r="F521" i="33" l="1"/>
  <c r="G520" i="33" a="1"/>
  <c r="G520" i="33" s="1"/>
  <c r="H520" i="33" s="1" a="1"/>
  <c r="H520" i="33" s="1"/>
  <c r="F521" i="30"/>
  <c r="G520" i="30" a="1"/>
  <c r="G520" i="30" s="1"/>
  <c r="H520" i="30" s="1" a="1"/>
  <c r="H520" i="30" s="1"/>
  <c r="F521" i="32"/>
  <c r="G520" i="32" a="1"/>
  <c r="G520" i="32" s="1"/>
  <c r="H520" i="32" s="1" a="1"/>
  <c r="H520" i="32" s="1"/>
  <c r="G519" i="31" a="1"/>
  <c r="G519" i="31" s="1"/>
  <c r="H519" i="31" s="1" a="1"/>
  <c r="H519" i="31" s="1"/>
  <c r="F520" i="31"/>
  <c r="F522" i="33" l="1"/>
  <c r="G521" i="33" a="1"/>
  <c r="G521" i="33" s="1"/>
  <c r="H521" i="33" s="1" a="1"/>
  <c r="H521" i="33" s="1"/>
  <c r="G520" i="31" a="1"/>
  <c r="G520" i="31" s="1"/>
  <c r="H520" i="31" s="1" a="1"/>
  <c r="H520" i="31" s="1"/>
  <c r="F521" i="31"/>
  <c r="F522" i="32"/>
  <c r="G521" i="32" a="1"/>
  <c r="G521" i="32" s="1"/>
  <c r="H521" i="32" s="1" a="1"/>
  <c r="H521" i="32" s="1"/>
  <c r="G521" i="30" a="1"/>
  <c r="G521" i="30" s="1"/>
  <c r="H521" i="30" s="1" a="1"/>
  <c r="H521" i="30" s="1"/>
  <c r="F522" i="30"/>
  <c r="G521" i="31" l="1" a="1"/>
  <c r="G521" i="31" s="1"/>
  <c r="H521" i="31" s="1" a="1"/>
  <c r="H521" i="31" s="1"/>
  <c r="F522" i="31"/>
  <c r="G522" i="30" a="1"/>
  <c r="G522" i="30" s="1"/>
  <c r="H522" i="30" s="1" a="1"/>
  <c r="H522" i="30" s="1"/>
  <c r="F523" i="30"/>
  <c r="G522" i="32" a="1"/>
  <c r="G522" i="32" s="1"/>
  <c r="H522" i="32" s="1" a="1"/>
  <c r="H522" i="32" s="1"/>
  <c r="F523" i="32"/>
  <c r="G522" i="33" a="1"/>
  <c r="G522" i="33" s="1"/>
  <c r="H522" i="33" s="1" a="1"/>
  <c r="H522" i="33" s="1"/>
  <c r="F523" i="33"/>
  <c r="G523" i="33" l="1" a="1"/>
  <c r="G523" i="33" s="1"/>
  <c r="H523" i="33" s="1" a="1"/>
  <c r="H523" i="33" s="1"/>
  <c r="F524" i="33"/>
  <c r="G523" i="32" a="1"/>
  <c r="G523" i="32" s="1"/>
  <c r="H523" i="32" s="1" a="1"/>
  <c r="H523" i="32" s="1"/>
  <c r="F524" i="32"/>
  <c r="G523" i="30" a="1"/>
  <c r="G523" i="30" s="1"/>
  <c r="H523" i="30" s="1" a="1"/>
  <c r="H523" i="30" s="1"/>
  <c r="F524" i="30"/>
  <c r="F523" i="31"/>
  <c r="G522" i="31" a="1"/>
  <c r="G522" i="31" s="1"/>
  <c r="H522" i="31" s="1" a="1"/>
  <c r="H522" i="31" s="1"/>
  <c r="F524" i="31" l="1"/>
  <c r="G523" i="31" a="1"/>
  <c r="G523" i="31" s="1"/>
  <c r="H523" i="31" s="1" a="1"/>
  <c r="H523" i="31" s="1"/>
  <c r="F525" i="30"/>
  <c r="G524" i="30" a="1"/>
  <c r="G524" i="30" s="1"/>
  <c r="H524" i="30" s="1" a="1"/>
  <c r="H524" i="30" s="1"/>
  <c r="F525" i="32"/>
  <c r="G524" i="32" a="1"/>
  <c r="G524" i="32" s="1"/>
  <c r="H524" i="32" s="1" a="1"/>
  <c r="H524" i="32" s="1"/>
  <c r="G524" i="33" a="1"/>
  <c r="G524" i="33" s="1"/>
  <c r="H524" i="33" s="1" a="1"/>
  <c r="H524" i="33" s="1"/>
  <c r="F525" i="33"/>
  <c r="G524" i="31" l="1" a="1"/>
  <c r="G524" i="31" s="1"/>
  <c r="H524" i="31" s="1" a="1"/>
  <c r="H524" i="31" s="1"/>
  <c r="F525" i="31"/>
  <c r="F526" i="33"/>
  <c r="G525" i="33" a="1"/>
  <c r="G525" i="33" s="1"/>
  <c r="H525" i="33" s="1" a="1"/>
  <c r="H525" i="33" s="1"/>
  <c r="G525" i="32" a="1"/>
  <c r="G525" i="32" s="1"/>
  <c r="H525" i="32" s="1" a="1"/>
  <c r="H525" i="32" s="1"/>
  <c r="F526" i="32"/>
  <c r="F526" i="30"/>
  <c r="G525" i="30" a="1"/>
  <c r="G525" i="30" s="1"/>
  <c r="H525" i="30" s="1" a="1"/>
  <c r="H525" i="30" s="1"/>
  <c r="G526" i="30" l="1" a="1"/>
  <c r="G526" i="30" s="1"/>
  <c r="H526" i="30" s="1" a="1"/>
  <c r="H526" i="30" s="1"/>
  <c r="F527" i="30"/>
  <c r="F527" i="33"/>
  <c r="G526" i="33" a="1"/>
  <c r="G526" i="33" s="1"/>
  <c r="H526" i="33" s="1" a="1"/>
  <c r="H526" i="33" s="1"/>
  <c r="G526" i="32" a="1"/>
  <c r="G526" i="32" s="1"/>
  <c r="H526" i="32" s="1" a="1"/>
  <c r="H526" i="32" s="1"/>
  <c r="F527" i="32"/>
  <c r="G525" i="31" a="1"/>
  <c r="G525" i="31" s="1"/>
  <c r="H525" i="31" s="1" a="1"/>
  <c r="H525" i="31" s="1"/>
  <c r="F526" i="31"/>
  <c r="G526" i="31" l="1" a="1"/>
  <c r="G526" i="31" s="1"/>
  <c r="H526" i="31" s="1" a="1"/>
  <c r="H526" i="31" s="1"/>
  <c r="F527" i="31"/>
  <c r="F528" i="31" s="1"/>
  <c r="F529" i="31" s="1"/>
  <c r="G527" i="32" a="1"/>
  <c r="G527" i="32" s="1"/>
  <c r="H527" i="32" s="1" a="1"/>
  <c r="H527" i="32" s="1"/>
  <c r="F528" i="32"/>
  <c r="F528" i="33"/>
  <c r="G527" i="33" a="1"/>
  <c r="G527" i="33" s="1"/>
  <c r="H527" i="33" s="1" a="1"/>
  <c r="H527" i="33" s="1"/>
  <c r="G527" i="30" a="1"/>
  <c r="G527" i="30" s="1"/>
  <c r="H527" i="30" s="1" a="1"/>
  <c r="H527" i="30" s="1"/>
  <c r="F528" i="30"/>
  <c r="F7" i="25" l="1"/>
  <c r="D7" i="25"/>
  <c r="C7" i="25"/>
  <c r="J48" i="19" s="1"/>
  <c r="E7" i="25"/>
  <c r="J50" i="19" s="1"/>
  <c r="B7" i="25"/>
  <c r="F529" i="30"/>
  <c r="G528" i="30" a="1"/>
  <c r="G528" i="30" s="1"/>
  <c r="H528" i="30" s="1" a="1"/>
  <c r="H528" i="30" s="1"/>
  <c r="G528" i="33" a="1"/>
  <c r="G528" i="33" s="1"/>
  <c r="H528" i="33" s="1" a="1"/>
  <c r="H528" i="33" s="1"/>
  <c r="F529" i="33"/>
  <c r="G528" i="32" a="1"/>
  <c r="G528" i="32" s="1"/>
  <c r="H528" i="32" s="1" a="1"/>
  <c r="H528" i="32" s="1"/>
  <c r="F529" i="32"/>
  <c r="I7" i="25" l="1"/>
  <c r="J47" i="19"/>
  <c r="J7" i="25"/>
  <c r="J49" i="19"/>
  <c r="K7" i="25"/>
  <c r="J51" i="19"/>
  <c r="F530" i="32"/>
  <c r="G530" i="32" s="1" a="1"/>
  <c r="G530" i="32" s="1"/>
  <c r="H530" i="32" s="1" a="1"/>
  <c r="H530" i="32" s="1"/>
  <c r="G529" i="32" a="1"/>
  <c r="G529" i="32" s="1"/>
  <c r="H529" i="32" s="1" a="1"/>
  <c r="H529" i="32" s="1"/>
  <c r="G529" i="33" a="1"/>
  <c r="G529" i="33" s="1"/>
  <c r="H529" i="33" s="1" a="1"/>
  <c r="H529" i="33" s="1"/>
  <c r="F530" i="33"/>
  <c r="G530" i="33" s="1" a="1"/>
  <c r="G530" i="33" s="1"/>
  <c r="H530" i="33" s="1" a="1"/>
  <c r="H530" i="33" s="1"/>
  <c r="F530" i="30"/>
  <c r="G530" i="30" s="1" a="1"/>
  <c r="G530" i="30" s="1"/>
  <c r="H530" i="30" s="1" a="1"/>
  <c r="H530" i="30" s="1"/>
  <c r="G529" i="30" a="1"/>
  <c r="G529" i="30" s="1"/>
  <c r="H529" i="30" s="1" a="1"/>
  <c r="H529" i="30" s="1"/>
  <c r="B5" i="25" l="1"/>
  <c r="E5" i="25"/>
  <c r="I50" i="19" s="1"/>
  <c r="C5" i="25"/>
  <c r="I48" i="19" s="1"/>
  <c r="D5" i="25"/>
  <c r="F5" i="25"/>
  <c r="C11" i="25"/>
  <c r="L48" i="19" s="1"/>
  <c r="E11" i="25"/>
  <c r="L50" i="19" s="1"/>
  <c r="D11" i="25"/>
  <c r="F11" i="25"/>
  <c r="B11" i="25"/>
  <c r="C9" i="25"/>
  <c r="K48" i="19" s="1"/>
  <c r="E9" i="25"/>
  <c r="K50" i="19" s="1"/>
  <c r="B9" i="25"/>
  <c r="F9" i="25"/>
  <c r="D9" i="25"/>
  <c r="I51" i="19" l="1"/>
  <c r="K5" i="25"/>
  <c r="J5" i="25"/>
  <c r="I49" i="19"/>
  <c r="I5" i="25"/>
  <c r="I47" i="19"/>
  <c r="I9" i="25"/>
  <c r="K47" i="19"/>
  <c r="K49" i="19"/>
  <c r="J9" i="25"/>
  <c r="I11" i="25"/>
  <c r="L47" i="19"/>
  <c r="K51" i="19"/>
  <c r="K9" i="25"/>
  <c r="L51" i="19"/>
  <c r="K11" i="25"/>
  <c r="J11" i="25"/>
  <c r="L49" i="1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<sst xmlns="http://schemas.openxmlformats.org/spreadsheetml/2006/main" count="593" uniqueCount="81">
  <si>
    <t>Steg i kompetensmodellen</t>
  </si>
  <si>
    <t>Lön</t>
  </si>
  <si>
    <t>Median</t>
  </si>
  <si>
    <t>På Rad</t>
  </si>
  <si>
    <t>Kategori</t>
  </si>
  <si>
    <t>Självständig</t>
  </si>
  <si>
    <t>Utvecklande</t>
  </si>
  <si>
    <t>Minsta</t>
  </si>
  <si>
    <t>Högsta</t>
  </si>
  <si>
    <t>Unika yrken</t>
  </si>
  <si>
    <t>Alla</t>
  </si>
  <si>
    <t>Formel som används i Dropdown källa:</t>
  </si>
  <si>
    <t xml:space="preserve">På rad </t>
  </si>
  <si>
    <t>Teama färger</t>
  </si>
  <si>
    <t>Färg</t>
  </si>
  <si>
    <t>R</t>
  </si>
  <si>
    <t>G</t>
  </si>
  <si>
    <t>B</t>
  </si>
  <si>
    <t>BLÅ</t>
  </si>
  <si>
    <t>Text</t>
  </si>
  <si>
    <t>GUL</t>
  </si>
  <si>
    <t>BLÅ MELLAN</t>
  </si>
  <si>
    <t>GUL MELLAN</t>
  </si>
  <si>
    <t>TURKOS</t>
  </si>
  <si>
    <t>VINRÖD</t>
  </si>
  <si>
    <t>TURKOS MELLAN</t>
  </si>
  <si>
    <t>VINRÖD MELLAN</t>
  </si>
  <si>
    <t xml:space="preserve">TURKOS LJUS </t>
  </si>
  <si>
    <t>VINRÖD LJUS</t>
  </si>
  <si>
    <t>Till diagrammet:</t>
  </si>
  <si>
    <t>Beräkning värde:</t>
  </si>
  <si>
    <t>Ny</t>
  </si>
  <si>
    <t xml:space="preserve">Erfaren </t>
  </si>
  <si>
    <t>Lägsta</t>
  </si>
  <si>
    <t>Hyperlänkar</t>
  </si>
  <si>
    <t>Här lägger man in data</t>
  </si>
  <si>
    <t>Diagram</t>
  </si>
  <si>
    <t>Klicka här för att komma till Lönestatistiken</t>
  </si>
  <si>
    <t>Klicka här för att komma till listan med löner</t>
  </si>
  <si>
    <t>Etikett</t>
  </si>
  <si>
    <t>Steg i kompetensmodell</t>
  </si>
  <si>
    <t>Till diagrammet</t>
  </si>
  <si>
    <t>På rad</t>
  </si>
  <si>
    <t>Jämförelse mellan två år</t>
  </si>
  <si>
    <t>Ett blad för diagammet, ett yrkesval</t>
  </si>
  <si>
    <t>Två listor, en för varje år</t>
  </si>
  <si>
    <t>Två steg, en för varje år</t>
  </si>
  <si>
    <t>En beräkningsflik, visa båda år i samma diagram</t>
  </si>
  <si>
    <t>År 1 - Lista</t>
  </si>
  <si>
    <t>År 2 - Lista</t>
  </si>
  <si>
    <t>Unika yrken, ska bara skapa en utifrån två listor? - Går det</t>
  </si>
  <si>
    <t>År 1 Steg 1</t>
  </si>
  <si>
    <t>År 2 Steg 1</t>
  </si>
  <si>
    <t>År 1 Steg 2</t>
  </si>
  <si>
    <t>År 1 Steg 3</t>
  </si>
  <si>
    <t>År 1 Steg 4</t>
  </si>
  <si>
    <t>År 2 Steg 2</t>
  </si>
  <si>
    <t>År 2 Steg 3</t>
  </si>
  <si>
    <t>År 2 Steg 4</t>
  </si>
  <si>
    <t>Beräkningsflik - en hämta från alla steg båda år</t>
  </si>
  <si>
    <t xml:space="preserve">Diagram - visa lista med yrken </t>
  </si>
  <si>
    <t>Diagram &amp; tabell med båda åren</t>
  </si>
  <si>
    <t>Sammanställd lista för respektive år som de kan jobba mer i?</t>
  </si>
  <si>
    <t>&lt;---- Data från År två börjar här!</t>
  </si>
  <si>
    <t>Ny - År 1</t>
  </si>
  <si>
    <t>Ny - År 2</t>
  </si>
  <si>
    <t>Självständig - År 1</t>
  </si>
  <si>
    <t>Självständig - År 2</t>
  </si>
  <si>
    <t>Erfaren - År 1</t>
  </si>
  <si>
    <t>Erfaren - År 2</t>
  </si>
  <si>
    <t>Utvecklande - År 1</t>
  </si>
  <si>
    <t>Utvecklande - År 2</t>
  </si>
  <si>
    <t>10:e perc</t>
  </si>
  <si>
    <t>90:e perc</t>
  </si>
  <si>
    <t>År 1</t>
  </si>
  <si>
    <t>År 2</t>
  </si>
  <si>
    <t>Medarbetare År 1</t>
  </si>
  <si>
    <t>Medarbetare År 2</t>
  </si>
  <si>
    <t>206023 Sjuksköterska, specialfunktion</t>
  </si>
  <si>
    <t>206090 Sjuksköterska, allmän</t>
  </si>
  <si>
    <t>206021 Sjuksköterska, annan specialistinriktning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</si>
</sst>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#,##0_ ;\-#,##0\ "/>
  </numFmts>
  <fonts count="10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1"/>
      <name val="Arial"/>
      <family val="2"/>
      <scheme val="minor"/>
    </font>
    <font>
      <b/>
      <u val="singleAccounting"/>
      <sz val="11"/>
      <color theme="1"/>
      <name val="Arial"/>
      <family val="2"/>
      <scheme val="minor"/>
    </font>
    <font>
      <sz val="11"/>
      <color theme="8" tint="0.79998168889431442"/>
      <name val="Arial"/>
      <family val="2"/>
      <scheme val="minor"/>
    </font>
    <font>
      <u/>
      <sz val="11"/>
      <color theme="10"/>
      <name val="Arial"/>
      <family val="2"/>
      <scheme val="minor"/>
    </font>
    <font>
      <sz val="8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3C82AF"/>
        <bgColor indexed="64"/>
      </patternFill>
    </fill>
    <fill>
      <patternFill patternType="solid">
        <fgColor rgb="FFF5AA3C"/>
        <bgColor indexed="64"/>
      </patternFill>
    </fill>
    <fill>
      <patternFill patternType="solid">
        <fgColor rgb="FFD2E6F5"/>
        <bgColor indexed="64"/>
      </patternFill>
    </fill>
    <fill>
      <patternFill patternType="solid">
        <fgColor rgb="FFFFEBD7"/>
        <bgColor indexed="64"/>
      </patternFill>
    </fill>
    <fill>
      <patternFill patternType="solid">
        <fgColor rgb="FF339D94"/>
        <bgColor indexed="64"/>
      </patternFill>
    </fill>
    <fill>
      <patternFill patternType="solid">
        <fgColor rgb="FF670F3B"/>
        <bgColor indexed="64"/>
      </patternFill>
    </fill>
    <fill>
      <patternFill patternType="solid">
        <fgColor rgb="FFDCEEEB"/>
        <bgColor indexed="64"/>
      </patternFill>
    </fill>
    <fill>
      <patternFill patternType="solid">
        <fgColor rgb="FFF4DEE6"/>
        <bgColor indexed="64"/>
      </patternFill>
    </fill>
    <fill>
      <patternFill patternType="solid">
        <fgColor rgb="FFE9F6F7"/>
        <bgColor indexed="64"/>
      </patternFill>
    </fill>
    <fill>
      <patternFill patternType="solid">
        <fgColor rgb="FFFAEDF2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Font="1"/>
    <xf numFmtId="0" fontId="2" fillId="0" borderId="0" xfId="0" applyFont="1"/>
    <xf numFmtId="0" fontId="0" fillId="0" borderId="0" xfId="0" applyNumberFormat="1"/>
    <xf numFmtId="0" fontId="3" fillId="0" borderId="0" xfId="0" applyFont="1"/>
    <xf numFmtId="0" fontId="0" fillId="0" borderId="0" xfId="0" applyFill="1" applyBorder="1"/>
    <xf numFmtId="0" fontId="2" fillId="0" borderId="0" xfId="0" applyFont="1" applyFill="1" applyBorder="1"/>
    <xf numFmtId="0" fontId="6" fillId="0" borderId="0" xfId="0" applyFont="1" applyAlignment="1">
      <alignment horizontal="center"/>
    </xf>
    <xf numFmtId="0" fontId="4" fillId="2" borderId="0" xfId="0" applyFont="1" applyFill="1" applyAlignment="1">
      <alignment horizontal="left" vertical="center" indent="1"/>
    </xf>
    <xf numFmtId="0" fontId="4" fillId="3" borderId="0" xfId="0" applyFont="1" applyFill="1" applyAlignment="1">
      <alignment horizontal="left" indent="1"/>
    </xf>
    <xf numFmtId="0" fontId="0" fillId="4" borderId="0" xfId="0" applyFill="1" applyAlignment="1">
      <alignment horizontal="left" vertical="center" indent="1"/>
    </xf>
    <xf numFmtId="0" fontId="0" fillId="5" borderId="0" xfId="0" applyFill="1" applyAlignment="1">
      <alignment horizontal="left" indent="1"/>
    </xf>
    <xf numFmtId="0" fontId="0" fillId="0" borderId="0" xfId="0" applyAlignment="1">
      <alignment horizontal="left" vertical="center" indent="1"/>
    </xf>
    <xf numFmtId="0" fontId="4" fillId="6" borderId="0" xfId="0" applyFont="1" applyFill="1" applyAlignment="1">
      <alignment horizontal="left" vertical="center" indent="1"/>
    </xf>
    <xf numFmtId="0" fontId="0" fillId="7" borderId="0" xfId="0" applyFill="1"/>
    <xf numFmtId="0" fontId="0" fillId="8" borderId="0" xfId="0" applyFill="1" applyAlignment="1">
      <alignment horizontal="left" vertical="center" indent="1"/>
    </xf>
    <xf numFmtId="0" fontId="0" fillId="9" borderId="0" xfId="0" applyFill="1"/>
    <xf numFmtId="0" fontId="0" fillId="10" borderId="0" xfId="0" applyFill="1" applyAlignment="1">
      <alignment horizontal="left" vertical="center" indent="1"/>
    </xf>
    <xf numFmtId="0" fontId="0" fillId="11" borderId="0" xfId="0" applyFill="1"/>
    <xf numFmtId="0" fontId="7" fillId="0" borderId="0" xfId="0" applyFont="1"/>
    <xf numFmtId="0" fontId="5" fillId="0" borderId="1" xfId="0" applyFont="1" applyFill="1" applyBorder="1"/>
    <xf numFmtId="0" fontId="0" fillId="0" borderId="1" xfId="0" applyFont="1" applyFill="1" applyBorder="1"/>
    <xf numFmtId="0" fontId="0" fillId="0" borderId="1" xfId="0" applyFill="1" applyBorder="1"/>
    <xf numFmtId="164" fontId="2" fillId="0" borderId="0" xfId="1" applyNumberFormat="1" applyFont="1"/>
    <xf numFmtId="164" fontId="2" fillId="0" borderId="0" xfId="0" applyNumberFormat="1" applyFont="1"/>
    <xf numFmtId="0" fontId="5" fillId="0" borderId="0" xfId="0" applyFont="1"/>
    <xf numFmtId="0" fontId="5" fillId="0" borderId="0" xfId="0" applyFont="1" applyAlignment="1">
      <alignment horizontal="center"/>
    </xf>
    <xf numFmtId="165" fontId="3" fillId="0" borderId="0" xfId="1" applyNumberFormat="1" applyFont="1" applyAlignment="1">
      <alignment horizontal="center" vertical="center"/>
    </xf>
    <xf numFmtId="0" fontId="8" fillId="0" borderId="0" xfId="2"/>
    <xf numFmtId="1" fontId="0" fillId="0" borderId="0" xfId="0" applyNumberFormat="1"/>
    <xf numFmtId="1" fontId="0" fillId="0" borderId="0" xfId="0" applyNumberFormat="1" applyFont="1"/>
    <xf numFmtId="0" fontId="5" fillId="0" borderId="0" xfId="0" applyFont="1" applyAlignment="1">
      <alignment horizontal="center" vertical="center"/>
    </xf>
    <xf numFmtId="165" fontId="5" fillId="0" borderId="0" xfId="1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0" borderId="0" xfId="2" quotePrefix="1"/>
    <xf numFmtId="0" fontId="2" fillId="0" borderId="0" xfId="0" applyFont="1" applyAlignment="1">
      <alignment horizontal="center" wrapText="1"/>
    </xf>
    <xf numFmtId="0" fontId="2" fillId="12" borderId="0" xfId="0" applyFont="1" applyFill="1"/>
  </cellXfs>
  <cellStyles count="3">
    <cellStyle name="Hyperlänk" xfId="2" builtinId="8"/>
    <cellStyle name="Normal" xfId="0" builtinId="0"/>
    <cellStyle name="Tusental" xfId="1" builtinId="3"/>
  </cellStyles>
  <dxfs count="0"/>
  <tableStyles count="0" defaultTableStyle="TableStyleMedium2" defaultPivotStyle="PivotStyleLight16"/>
  <colors>
    <mruColors>
      <color rgb="FF339D94"/>
      <color rgb="FFDCEEEB"/>
      <color rgb="FFE9F6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51443569553807"/>
          <c:y val="0.1050269299820467"/>
          <c:w val="0.85342300962379702"/>
          <c:h val="0.8262118491921005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Plottertest!$I$3:$I$215</c:f>
              <c:strCache>
                <c:ptCount val="22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</c:strCache>
            </c:strRef>
          </c:xVal>
          <c:yVal>
            <c:numRef>
              <c:f>Plottertest!$J$3:$J$215</c:f>
              <c:numCache>
                <c:formatCode>General</c:formatCode>
                <c:ptCount val="213"/>
                <c:pt idx="0">
                  <c:v>39318</c:v>
                </c:pt>
                <c:pt idx="1">
                  <c:v>32200</c:v>
                </c:pt>
                <c:pt idx="2">
                  <c:v>41513</c:v>
                </c:pt>
                <c:pt idx="3">
                  <c:v>29900</c:v>
                </c:pt>
                <c:pt idx="4">
                  <c:v>30710</c:v>
                </c:pt>
                <c:pt idx="5">
                  <c:v>27740</c:v>
                </c:pt>
                <c:pt idx="6">
                  <c:v>36213</c:v>
                </c:pt>
                <c:pt idx="7">
                  <c:v>25800</c:v>
                </c:pt>
                <c:pt idx="8">
                  <c:v>30570</c:v>
                </c:pt>
                <c:pt idx="9">
                  <c:v>27220</c:v>
                </c:pt>
                <c:pt idx="10">
                  <c:v>26500</c:v>
                </c:pt>
                <c:pt idx="11">
                  <c:v>25900</c:v>
                </c:pt>
                <c:pt idx="12">
                  <c:v>27000</c:v>
                </c:pt>
                <c:pt idx="13">
                  <c:v>34114</c:v>
                </c:pt>
                <c:pt idx="14">
                  <c:v>39582</c:v>
                </c:pt>
                <c:pt idx="15">
                  <c:v>30000</c:v>
                </c:pt>
                <c:pt idx="16">
                  <c:v>27100</c:v>
                </c:pt>
                <c:pt idx="17">
                  <c:v>31823</c:v>
                </c:pt>
                <c:pt idx="18">
                  <c:v>34103</c:v>
                </c:pt>
                <c:pt idx="19">
                  <c:v>27500</c:v>
                </c:pt>
                <c:pt idx="20">
                  <c:v>30000</c:v>
                </c:pt>
                <c:pt idx="21">
                  <c:v>26600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AD-4A5B-97B3-C617828ED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712975"/>
        <c:axId val="1726713391"/>
      </c:scatterChart>
      <c:valAx>
        <c:axId val="1726712975"/>
        <c:scaling>
          <c:orientation val="minMax"/>
          <c:max val="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26713391"/>
        <c:crosses val="autoZero"/>
        <c:crossBetween val="midCat"/>
        <c:majorUnit val="1"/>
      </c:valAx>
      <c:valAx>
        <c:axId val="1726713391"/>
        <c:scaling>
          <c:orientation val="minMax"/>
          <c:min val="2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2671297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19630838277027E-2"/>
          <c:y val="3.832423501404518E-2"/>
          <c:w val="0.88570011610405119"/>
          <c:h val="0.831670992618511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Beräkningar!$I$3</c:f>
              <c:strCache>
                <c:ptCount val="1"/>
                <c:pt idx="0">
                  <c:v>Minsta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Beräkningar!$H$4:$H$11</c:f>
              <c:strCache>
                <c:ptCount val="8"/>
                <c:pt idx="0">
                  <c:v>Ny - År 1</c:v>
                </c:pt>
                <c:pt idx="1">
                  <c:v>Ny - År 2</c:v>
                </c:pt>
                <c:pt idx="2">
                  <c:v>Självständig - År 1</c:v>
                </c:pt>
                <c:pt idx="3">
                  <c:v>Självständig - År 2</c:v>
                </c:pt>
                <c:pt idx="4">
                  <c:v>Erfaren - År 1</c:v>
                </c:pt>
                <c:pt idx="5">
                  <c:v>Erfaren - År 2</c:v>
                </c:pt>
                <c:pt idx="6">
                  <c:v>Utvecklande - År 1</c:v>
                </c:pt>
                <c:pt idx="7">
                  <c:v>Utvecklande - År 2</c:v>
                </c:pt>
              </c:strCache>
            </c:strRef>
          </c:cat>
          <c:val>
            <c:numRef>
              <c:f>Beräkningar!$I$4:$I$11</c:f>
              <c:numCache>
                <c:formatCode>_-* #\ ##0_-;\-* #\ ##0_-;_-* "-"??_-;_-@_-</c:formatCode>
                <c:ptCount val="8"/>
                <c:pt idx="0">
                  <c:v>25800</c:v>
                </c:pt>
                <c:pt idx="1">
                  <c:v>25800</c:v>
                </c:pt>
                <c:pt idx="2">
                  <c:v>27100</c:v>
                </c:pt>
                <c:pt idx="3">
                  <c:v>27100</c:v>
                </c:pt>
                <c:pt idx="4">
                  <c:v>26600</c:v>
                </c:pt>
                <c:pt idx="5">
                  <c:v>26600</c:v>
                </c:pt>
                <c:pt idx="6">
                  <c:v>39318</c:v>
                </c:pt>
                <c:pt idx="7">
                  <c:v>39318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F-41BD-8350-C93B99C82278}"/>
            </c:ext>
          </c:extLst>
        </c:ser>
        <c:ser>
          <c:idx val="1"/>
          <c:order val="1"/>
          <c:tx>
            <c:strRef>
              <c:f>Beräkningar!$J$3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rgbClr val="DCEEEB"/>
            </a:solidFill>
            <a:ln>
              <a:noFill/>
            </a:ln>
            <a:effectLst/>
          </c:spPr>
          <c:invertIfNegative val="0"/>
          <c:cat>
            <c:strRef>
              <c:f>Beräkningar!$H$4:$H$11</c:f>
              <c:strCache>
                <c:ptCount val="8"/>
                <c:pt idx="0">
                  <c:v>Ny - År 1</c:v>
                </c:pt>
                <c:pt idx="1">
                  <c:v>Ny - År 2</c:v>
                </c:pt>
                <c:pt idx="2">
                  <c:v>Självständig - År 1</c:v>
                </c:pt>
                <c:pt idx="3">
                  <c:v>Självständig - År 2</c:v>
                </c:pt>
                <c:pt idx="4">
                  <c:v>Erfaren - År 1</c:v>
                </c:pt>
                <c:pt idx="5">
                  <c:v>Erfaren - År 2</c:v>
                </c:pt>
                <c:pt idx="6">
                  <c:v>Utvecklande - År 1</c:v>
                </c:pt>
                <c:pt idx="7">
                  <c:v>Utvecklande - År 2</c:v>
                </c:pt>
              </c:strCache>
            </c:strRef>
          </c:cat>
          <c:val>
            <c:numRef>
              <c:f>Beräkningar!$J$4:$J$11</c:f>
              <c:numCache>
                <c:formatCode>_-* #\ ##0_-;\-* #\ ##0_-;_-* "-"??_-;_-@_-</c:formatCode>
                <c:ptCount val="8"/>
                <c:pt idx="0">
                  <c:v>700</c:v>
                </c:pt>
                <c:pt idx="1">
                  <c:v>700</c:v>
                </c:pt>
                <c:pt idx="2">
                  <c:v>1720</c:v>
                </c:pt>
                <c:pt idx="3">
                  <c:v>1720</c:v>
                </c:pt>
                <c:pt idx="4">
                  <c:v>5600</c:v>
                </c:pt>
                <c:pt idx="5">
                  <c:v>5600</c:v>
                </c:pt>
                <c:pt idx="6">
                  <c:v>1097.5</c:v>
                </c:pt>
                <c:pt idx="7">
                  <c:v>1097.5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AF-41BD-8350-C93B99C82278}"/>
            </c:ext>
          </c:extLst>
        </c:ser>
        <c:ser>
          <c:idx val="2"/>
          <c:order val="2"/>
          <c:tx>
            <c:strRef>
              <c:f>Beräkningar!$K$3</c:f>
              <c:strCache>
                <c:ptCount val="1"/>
                <c:pt idx="0">
                  <c:v>Högsta</c:v>
                </c:pt>
              </c:strCache>
            </c:strRef>
          </c:tx>
          <c:spPr>
            <a:solidFill>
              <a:srgbClr val="339D94"/>
            </a:solidFill>
            <a:ln>
              <a:noFill/>
            </a:ln>
            <a:effectLst/>
          </c:spPr>
          <c:invertIfNegative val="0"/>
          <c:cat>
            <c:strRef>
              <c:f>Beräkningar!$H$4:$H$11</c:f>
              <c:strCache>
                <c:ptCount val="8"/>
                <c:pt idx="0">
                  <c:v>Ny - År 1</c:v>
                </c:pt>
                <c:pt idx="1">
                  <c:v>Ny - År 2</c:v>
                </c:pt>
                <c:pt idx="2">
                  <c:v>Självständig - År 1</c:v>
                </c:pt>
                <c:pt idx="3">
                  <c:v>Självständig - År 2</c:v>
                </c:pt>
                <c:pt idx="4">
                  <c:v>Erfaren - År 1</c:v>
                </c:pt>
                <c:pt idx="5">
                  <c:v>Erfaren - År 2</c:v>
                </c:pt>
                <c:pt idx="6">
                  <c:v>Utvecklande - År 1</c:v>
                </c:pt>
                <c:pt idx="7">
                  <c:v>Utvecklande - År 2</c:v>
                </c:pt>
              </c:strCache>
            </c:strRef>
          </c:cat>
          <c:val>
            <c:numRef>
              <c:f>Beräkningar!$K$4:$K$11</c:f>
              <c:numCache>
                <c:formatCode>_-* #\ ##0_-;\-* #\ ##0_-;_-* "-"??_-;_-@_-</c:formatCode>
                <c:ptCount val="8"/>
                <c:pt idx="0">
                  <c:v>720</c:v>
                </c:pt>
                <c:pt idx="1">
                  <c:v>720</c:v>
                </c:pt>
                <c:pt idx="2">
                  <c:v>1890</c:v>
                </c:pt>
                <c:pt idx="3">
                  <c:v>1890</c:v>
                </c:pt>
                <c:pt idx="4">
                  <c:v>7382</c:v>
                </c:pt>
                <c:pt idx="5">
                  <c:v>7382</c:v>
                </c:pt>
                <c:pt idx="6">
                  <c:v>1097.5</c:v>
                </c:pt>
                <c:pt idx="7">
                  <c:v>1097.5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AF-41BD-8350-C93B99C82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83471480"/>
        <c:axId val="983475088"/>
      </c:barChart>
      <c:catAx>
        <c:axId val="98347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02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83475088"/>
        <c:crosses val="autoZero"/>
        <c:auto val="1"/>
        <c:lblAlgn val="ctr"/>
        <c:lblOffset val="100"/>
        <c:noMultiLvlLbl val="0"/>
      </c:catAx>
      <c:valAx>
        <c:axId val="983475088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83471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Medarbetare &#197;r 2'!A1"/><Relationship Id="rId1" Type="http://schemas.openxmlformats.org/officeDocument/2006/relationships/hyperlink" Target="#Diagram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Medarbetare &#197;r 1'!A1"/><Relationship Id="rId1" Type="http://schemas.openxmlformats.org/officeDocument/2006/relationships/hyperlink" Target="#Diagram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darbetare &#197;r 2'!A1"/><Relationship Id="rId2" Type="http://schemas.openxmlformats.org/officeDocument/2006/relationships/chart" Target="../charts/chart2.xml"/><Relationship Id="rId1" Type="http://schemas.openxmlformats.org/officeDocument/2006/relationships/hyperlink" Target="#'Medarbetare &#197;r 1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513080</xdr:colOff>
      <xdr:row>9</xdr:row>
      <xdr:rowOff>143087</xdr:rowOff>
    </xdr:from>
    <xdr:to>
      <xdr:col>10</xdr:col>
      <xdr:colOff>110067</xdr:colOff>
      <xdr:row>18</xdr:row>
      <xdr:rowOff>169333</xdr:rowOff>
    </xdr:to>
    <xdr:grpSp>
      <xdr:nvGrpSpPr>
        <xdr:cNvPr id="2" name="Grupp 1">
          <a:extLst>
            <a:ext uri="{FF2B5EF4-FFF2-40B4-BE49-F238E27FC236}">
              <a16:creationId xmlns:a16="http://schemas.microsoft.com/office/drawing/2014/main" id="{592240FB-1F12-4DAD-AE43-D72E6BB93C30}"/>
            </a:ext>
          </a:extLst>
        </xdr:cNvPr>
        <xdr:cNvGrpSpPr/>
      </xdr:nvGrpSpPr>
      <xdr:grpSpPr>
        <a:xfrm>
          <a:off x="6026997" y="1772920"/>
          <a:ext cx="3660987" cy="1645496"/>
          <a:chOff x="2505075" y="990600"/>
          <a:chExt cx="4089884" cy="848399"/>
        </a:xfrm>
      </xdr:grpSpPr>
      <xdr:sp macro="" textlink="">
        <xdr:nvSpPr>
          <xdr:cNvPr id="3" name="textruta 2">
            <a:extLst>
              <a:ext uri="{FF2B5EF4-FFF2-40B4-BE49-F238E27FC236}">
                <a16:creationId xmlns:a16="http://schemas.microsoft.com/office/drawing/2014/main" id="{6E5F3721-A62F-46C7-A536-E5F68931B6EE}"/>
              </a:ext>
            </a:extLst>
          </xdr:cNvPr>
          <xdr:cNvSpPr txBox="1"/>
        </xdr:nvSpPr>
        <xdr:spPr>
          <a:xfrm>
            <a:off x="2505075" y="990600"/>
            <a:ext cx="4019548" cy="831362"/>
          </a:xfrm>
          <a:prstGeom prst="roundRect">
            <a:avLst/>
          </a:prstGeom>
          <a:solidFill>
            <a:srgbClr val="DCEEEB"/>
          </a:solidFill>
          <a:ln>
            <a:noFill/>
          </a:ln>
          <a:effectLst>
            <a:outerShdw dist="12700" dir="2700000" algn="tl" rotWithShape="0">
              <a:prstClr val="black">
                <a:alpha val="15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ctr" defTabSz="914400" rtl="0" eaLnBrk="1" latinLnBrk="0" hangingPunct="1"/>
            <a:endParaRPr lang="sv-SE" sz="1100" kern="120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" name="textruta 3">
            <a:extLst>
              <a:ext uri="{FF2B5EF4-FFF2-40B4-BE49-F238E27FC236}">
                <a16:creationId xmlns:a16="http://schemas.microsoft.com/office/drawing/2014/main" id="{EA86D0F6-1765-42EF-84CC-300648D1BA0B}"/>
              </a:ext>
            </a:extLst>
          </xdr:cNvPr>
          <xdr:cNvSpPr txBox="1"/>
        </xdr:nvSpPr>
        <xdr:spPr>
          <a:xfrm>
            <a:off x="2644817" y="1012842"/>
            <a:ext cx="3950142" cy="826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sv-S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Lägg in en</a:t>
            </a:r>
            <a:r>
              <a:rPr lang="sv-SE" sz="11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medarbetare per rad med:</a:t>
            </a:r>
          </a:p>
          <a:p>
            <a:r>
              <a:rPr lang="sv-SE" sz="11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- AID etikett</a:t>
            </a:r>
          </a:p>
          <a:p>
            <a:r>
              <a:rPr lang="sv-SE" sz="11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- steg i kompetensmodell med siffra 1-4</a:t>
            </a:r>
          </a:p>
          <a:p>
            <a:r>
              <a:rPr lang="sv-SE" sz="11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- lön. </a:t>
            </a:r>
          </a:p>
          <a:p>
            <a:r>
              <a:rPr lang="sv-SE" sz="11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Verktyget skapar grupper utifrån AID etikett, var därför nog med att benämningen är exakt lika på alla som hör till samma AID etikett. </a:t>
            </a:r>
          </a:p>
          <a:p>
            <a:r>
              <a:rPr lang="sv-SE" sz="11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Det går att visa uppgifter för två år i verktyget. Här fyller du i År 1, i Medarbetare År 2 fyller du i år 2.</a:t>
            </a:r>
            <a:endParaRPr lang="sv-SE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</xdr:grpSp>
    <xdr:clientData/>
  </xdr:twoCellAnchor>
  <xdr:twoCellAnchor editAs="absolute">
    <xdr:from>
      <xdr:col>4</xdr:col>
      <xdr:colOff>592666</xdr:colOff>
      <xdr:row>20</xdr:row>
      <xdr:rowOff>175260</xdr:rowOff>
    </xdr:from>
    <xdr:to>
      <xdr:col>7</xdr:col>
      <xdr:colOff>314113</xdr:colOff>
      <xdr:row>26</xdr:row>
      <xdr:rowOff>27940</xdr:rowOff>
    </xdr:to>
    <xdr:grpSp>
      <xdr:nvGrpSpPr>
        <xdr:cNvPr id="5" name="Grupp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4195D6-80C4-4230-BC80-2F373D58604B}"/>
            </a:ext>
          </a:extLst>
        </xdr:cNvPr>
        <xdr:cNvGrpSpPr/>
      </xdr:nvGrpSpPr>
      <xdr:grpSpPr>
        <a:xfrm>
          <a:off x="6106583" y="3784177"/>
          <a:ext cx="1785197" cy="932180"/>
          <a:chOff x="2505075" y="990600"/>
          <a:chExt cx="4089884" cy="848399"/>
        </a:xfrm>
      </xdr:grpSpPr>
      <xdr:sp macro="" textlink="">
        <xdr:nvSpPr>
          <xdr:cNvPr id="6" name="textruta 5">
            <a:extLst>
              <a:ext uri="{FF2B5EF4-FFF2-40B4-BE49-F238E27FC236}">
                <a16:creationId xmlns:a16="http://schemas.microsoft.com/office/drawing/2014/main" id="{2BE82E98-0504-4173-899F-1959E61EC0C0}"/>
              </a:ext>
            </a:extLst>
          </xdr:cNvPr>
          <xdr:cNvSpPr txBox="1"/>
        </xdr:nvSpPr>
        <xdr:spPr>
          <a:xfrm>
            <a:off x="2505075" y="990600"/>
            <a:ext cx="4019548" cy="831362"/>
          </a:xfrm>
          <a:prstGeom prst="roundRect">
            <a:avLst/>
          </a:prstGeom>
          <a:solidFill>
            <a:schemeClr val="accent4">
              <a:lumMod val="40000"/>
              <a:lumOff val="60000"/>
            </a:schemeClr>
          </a:solidFill>
          <a:ln>
            <a:noFill/>
          </a:ln>
          <a:effectLst>
            <a:outerShdw dist="12700" dir="2700000" algn="tl" rotWithShape="0">
              <a:prstClr val="black">
                <a:alpha val="15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914400" rtl="0" eaLnBrk="1" latinLnBrk="0" hangingPunct="1"/>
            <a:endParaRPr lang="sv-SE" sz="1100" kern="120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" name="textruta 6">
            <a:extLst>
              <a:ext uri="{FF2B5EF4-FFF2-40B4-BE49-F238E27FC236}">
                <a16:creationId xmlns:a16="http://schemas.microsoft.com/office/drawing/2014/main" id="{B10FF835-3562-4C6A-8452-9E87E05E1ADD}"/>
              </a:ext>
            </a:extLst>
          </xdr:cNvPr>
          <xdr:cNvSpPr txBox="1"/>
        </xdr:nvSpPr>
        <xdr:spPr>
          <a:xfrm>
            <a:off x="2644817" y="1012842"/>
            <a:ext cx="3950142" cy="826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sv-S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Klicka här för att komma till lönespridningen</a:t>
            </a:r>
          </a:p>
        </xdr:txBody>
      </xdr:sp>
    </xdr:grpSp>
    <xdr:clientData/>
  </xdr:twoCellAnchor>
  <xdr:twoCellAnchor>
    <xdr:from>
      <xdr:col>3</xdr:col>
      <xdr:colOff>112607</xdr:colOff>
      <xdr:row>13</xdr:row>
      <xdr:rowOff>112607</xdr:rowOff>
    </xdr:from>
    <xdr:to>
      <xdr:col>4</xdr:col>
      <xdr:colOff>440267</xdr:colOff>
      <xdr:row>15</xdr:row>
      <xdr:rowOff>44027</xdr:rowOff>
    </xdr:to>
    <xdr:sp macro="" textlink="">
      <xdr:nvSpPr>
        <xdr:cNvPr id="8" name="Pil: höger 7">
          <a:extLst>
            <a:ext uri="{FF2B5EF4-FFF2-40B4-BE49-F238E27FC236}">
              <a16:creationId xmlns:a16="http://schemas.microsoft.com/office/drawing/2014/main" id="{0796F546-AD48-4B7F-9395-06415E63F622}"/>
            </a:ext>
          </a:extLst>
        </xdr:cNvPr>
        <xdr:cNvSpPr/>
      </xdr:nvSpPr>
      <xdr:spPr>
        <a:xfrm rot="10800000">
          <a:off x="4964007" y="2424007"/>
          <a:ext cx="988060" cy="287020"/>
        </a:xfrm>
        <a:prstGeom prst="rightArrow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 editAs="absolute">
    <xdr:from>
      <xdr:col>4</xdr:col>
      <xdr:colOff>654472</xdr:colOff>
      <xdr:row>27</xdr:row>
      <xdr:rowOff>93133</xdr:rowOff>
    </xdr:from>
    <xdr:to>
      <xdr:col>7</xdr:col>
      <xdr:colOff>284479</xdr:colOff>
      <xdr:row>34</xdr:row>
      <xdr:rowOff>55033</xdr:rowOff>
    </xdr:to>
    <xdr:grpSp>
      <xdr:nvGrpSpPr>
        <xdr:cNvPr id="9" name="Grupp 8">
          <a:extLst>
            <a:ext uri="{FF2B5EF4-FFF2-40B4-BE49-F238E27FC236}">
              <a16:creationId xmlns:a16="http://schemas.microsoft.com/office/drawing/2014/main" id="{1ABDE111-0197-410A-A68C-ECE337A01A69}"/>
            </a:ext>
          </a:extLst>
        </xdr:cNvPr>
        <xdr:cNvGrpSpPr/>
      </xdr:nvGrpSpPr>
      <xdr:grpSpPr>
        <a:xfrm>
          <a:off x="6168389" y="4961466"/>
          <a:ext cx="1693757" cy="1221317"/>
          <a:chOff x="2505075" y="990600"/>
          <a:chExt cx="4089884" cy="848399"/>
        </a:xfrm>
      </xdr:grpSpPr>
      <xdr:sp macro="" textlink="">
        <xdr:nvSpPr>
          <xdr:cNvPr id="10" name="textruta 9">
            <a:extLst>
              <a:ext uri="{FF2B5EF4-FFF2-40B4-BE49-F238E27FC236}">
                <a16:creationId xmlns:a16="http://schemas.microsoft.com/office/drawing/2014/main" id="{2C5E02E6-CF93-4FFE-ADD8-630556D59E6B}"/>
              </a:ext>
            </a:extLst>
          </xdr:cNvPr>
          <xdr:cNvSpPr txBox="1"/>
        </xdr:nvSpPr>
        <xdr:spPr>
          <a:xfrm>
            <a:off x="2505075" y="990600"/>
            <a:ext cx="4019548" cy="831362"/>
          </a:xfrm>
          <a:prstGeom prst="roundRect">
            <a:avLst/>
          </a:prstGeom>
          <a:solidFill>
            <a:srgbClr val="DCEEEB"/>
          </a:solidFill>
          <a:ln>
            <a:noFill/>
          </a:ln>
          <a:effectLst>
            <a:outerShdw dist="12700" dir="2700000" algn="tl" rotWithShape="0">
              <a:prstClr val="black">
                <a:alpha val="15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914400" rtl="0" eaLnBrk="1" latinLnBrk="0" hangingPunct="1"/>
            <a:endParaRPr lang="sv-SE" sz="1100" kern="120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1" name="textruta 10">
            <a:extLst>
              <a:ext uri="{FF2B5EF4-FFF2-40B4-BE49-F238E27FC236}">
                <a16:creationId xmlns:a16="http://schemas.microsoft.com/office/drawing/2014/main" id="{EE5D2027-7BEE-44C8-923D-86B729F353AC}"/>
              </a:ext>
            </a:extLst>
          </xdr:cNvPr>
          <xdr:cNvSpPr txBox="1"/>
        </xdr:nvSpPr>
        <xdr:spPr>
          <a:xfrm>
            <a:off x="2523415" y="1012842"/>
            <a:ext cx="4071544" cy="826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sv-S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Steg i kompetensmodell</a:t>
            </a:r>
          </a:p>
          <a:p>
            <a:r>
              <a:rPr lang="sv-S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Steg 1 = Ny</a:t>
            </a:r>
          </a:p>
          <a:p>
            <a:r>
              <a:rPr lang="sv-S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Steg 2 = Självständig</a:t>
            </a:r>
          </a:p>
          <a:p>
            <a:r>
              <a:rPr lang="sv-S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Steg 3 = Erfaren</a:t>
            </a:r>
          </a:p>
          <a:p>
            <a:r>
              <a:rPr lang="sv-S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Steg 4 = Utvecklande</a:t>
            </a:r>
          </a:p>
        </xdr:txBody>
      </xdr:sp>
    </xdr:grpSp>
    <xdr:clientData/>
  </xdr:twoCellAnchor>
  <xdr:oneCellAnchor>
    <xdr:from>
      <xdr:col>4</xdr:col>
      <xdr:colOff>558800</xdr:colOff>
      <xdr:row>2</xdr:row>
      <xdr:rowOff>143933</xdr:rowOff>
    </xdr:from>
    <xdr:ext cx="4334934" cy="857250"/>
    <xdr:sp macro="" textlink="">
      <xdr:nvSpPr>
        <xdr:cNvPr id="12" name="textruta 11">
          <a:extLst>
            <a:ext uri="{FF2B5EF4-FFF2-40B4-BE49-F238E27FC236}">
              <a16:creationId xmlns:a16="http://schemas.microsoft.com/office/drawing/2014/main" id="{CC303AFE-485C-4427-B944-687BCD060D6F}"/>
            </a:ext>
          </a:extLst>
        </xdr:cNvPr>
        <xdr:cNvSpPr txBox="1"/>
      </xdr:nvSpPr>
      <xdr:spPr>
        <a:xfrm>
          <a:off x="6070600" y="499533"/>
          <a:ext cx="4334934" cy="857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sv-SE" sz="4000" b="1">
              <a:solidFill>
                <a:schemeClr val="accent2">
                  <a:lumMod val="75000"/>
                </a:schemeClr>
              </a:solidFill>
              <a:latin typeface="Calibri" panose="020F0502020204030204" pitchFamily="34" charset="0"/>
              <a:cs typeface="Calibri" panose="020F0502020204030204" pitchFamily="34" charset="0"/>
            </a:rPr>
            <a:t>Medarbetare År 1</a:t>
          </a:r>
        </a:p>
      </xdr:txBody>
    </xdr:sp>
    <xdr:clientData/>
  </xdr:oneCellAnchor>
  <xdr:twoCellAnchor editAs="absolute">
    <xdr:from>
      <xdr:col>7</xdr:col>
      <xdr:colOff>654473</xdr:colOff>
      <xdr:row>20</xdr:row>
      <xdr:rowOff>169333</xdr:rowOff>
    </xdr:from>
    <xdr:to>
      <xdr:col>10</xdr:col>
      <xdr:colOff>352213</xdr:colOff>
      <xdr:row>26</xdr:row>
      <xdr:rowOff>42333</xdr:rowOff>
    </xdr:to>
    <xdr:grpSp>
      <xdr:nvGrpSpPr>
        <xdr:cNvPr id="14" name="Grupp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6D74DB-77F3-46AC-9812-4B23AC75C319}"/>
            </a:ext>
          </a:extLst>
        </xdr:cNvPr>
        <xdr:cNvGrpSpPr/>
      </xdr:nvGrpSpPr>
      <xdr:grpSpPr>
        <a:xfrm>
          <a:off x="8232140" y="3778250"/>
          <a:ext cx="1697990" cy="952500"/>
          <a:chOff x="2505075" y="990600"/>
          <a:chExt cx="4089884" cy="848399"/>
        </a:xfrm>
        <a:solidFill>
          <a:schemeClr val="accent4">
            <a:lumMod val="40000"/>
            <a:lumOff val="60000"/>
          </a:schemeClr>
        </a:solidFill>
      </xdr:grpSpPr>
      <xdr:sp macro="" textlink="">
        <xdr:nvSpPr>
          <xdr:cNvPr id="15" name="textruta 14">
            <a:extLst>
              <a:ext uri="{FF2B5EF4-FFF2-40B4-BE49-F238E27FC236}">
                <a16:creationId xmlns:a16="http://schemas.microsoft.com/office/drawing/2014/main" id="{C6B8441B-157D-AAAE-788D-30910E9F918B}"/>
              </a:ext>
            </a:extLst>
          </xdr:cNvPr>
          <xdr:cNvSpPr txBox="1"/>
        </xdr:nvSpPr>
        <xdr:spPr>
          <a:xfrm>
            <a:off x="2505075" y="990600"/>
            <a:ext cx="4019548" cy="831362"/>
          </a:xfrm>
          <a:prstGeom prst="roundRect">
            <a:avLst/>
          </a:prstGeom>
          <a:grpFill/>
          <a:ln>
            <a:noFill/>
          </a:ln>
          <a:effectLst>
            <a:outerShdw dist="12700" dir="2700000" algn="tl" rotWithShape="0">
              <a:prstClr val="black">
                <a:alpha val="15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914400" rtl="0" eaLnBrk="1" latinLnBrk="0" hangingPunct="1"/>
            <a:endParaRPr lang="sv-SE" sz="1100" kern="120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6" name="textruta 15">
            <a:extLst>
              <a:ext uri="{FF2B5EF4-FFF2-40B4-BE49-F238E27FC236}">
                <a16:creationId xmlns:a16="http://schemas.microsoft.com/office/drawing/2014/main" id="{93A7C1A6-934A-921D-8B48-C81BC6951F7A}"/>
              </a:ext>
            </a:extLst>
          </xdr:cNvPr>
          <xdr:cNvSpPr txBox="1"/>
        </xdr:nvSpPr>
        <xdr:spPr>
          <a:xfrm>
            <a:off x="2523415" y="1012842"/>
            <a:ext cx="4071544" cy="826157"/>
          </a:xfrm>
          <a:prstGeom prst="round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sv-S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Medarbetare</a:t>
            </a:r>
            <a:r>
              <a:rPr lang="sv-SE" sz="11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År 2</a:t>
            </a:r>
            <a:endParaRPr lang="sv-SE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</xdr:grpSp>
    <xdr:clientData/>
  </xdr:twoCellAnchor>
  <xdr:oneCellAnchor>
    <xdr:from>
      <xdr:col>5</xdr:col>
      <xdr:colOff>0</xdr:colOff>
      <xdr:row>36</xdr:row>
      <xdr:rowOff>0</xdr:rowOff>
    </xdr:from>
    <xdr:ext cx="5989320" cy="2873340"/>
    <xdr:sp macro="" textlink="">
      <xdr:nvSpPr>
        <xdr:cNvPr id="13" name="textruta 12">
          <a:extLst>
            <a:ext uri="{FF2B5EF4-FFF2-40B4-BE49-F238E27FC236}">
              <a16:creationId xmlns:a16="http://schemas.microsoft.com/office/drawing/2014/main" id="{F89F3828-32CD-4693-B83D-1542554E92B3}"/>
            </a:ext>
          </a:extLst>
        </xdr:cNvPr>
        <xdr:cNvSpPr txBox="1"/>
      </xdr:nvSpPr>
      <xdr:spPr>
        <a:xfrm>
          <a:off x="6244167" y="6487583"/>
          <a:ext cx="5989320" cy="2873340"/>
        </a:xfrm>
        <a:prstGeom prst="roundRect">
          <a:avLst/>
        </a:prstGeom>
        <a:noFill/>
        <a:ln>
          <a:solidFill>
            <a:srgbClr val="339D94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sv-SE" sz="2000" b="1">
              <a:solidFill>
                <a:schemeClr val="accent2"/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Verktyg Lönespridning Kompetensmodell</a:t>
          </a:r>
        </a:p>
        <a:p>
          <a:pPr lvl="0"/>
          <a:r>
            <a:rPr lang="sv-SE" sz="1400">
              <a:solidFill>
                <a:schemeClr val="tx1"/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1. Ta ut en lista med aktuella personer, ex sjuksköterskor på en enhet. Inkludera namn, lön, AID-etikett</a:t>
          </a:r>
        </a:p>
        <a:p>
          <a:pPr lvl="0"/>
          <a:r>
            <a:rPr lang="sv-SE" sz="1400">
              <a:solidFill>
                <a:schemeClr val="tx1"/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2. I listan i Excel, lägg till en kolumn för Steg i kompetensmodell</a:t>
          </a:r>
        </a:p>
        <a:p>
          <a:pPr lvl="0"/>
          <a:r>
            <a:rPr lang="sv-SE" sz="1400">
              <a:solidFill>
                <a:schemeClr val="tx1"/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3. Ange steg (1-4) för</a:t>
          </a:r>
          <a:r>
            <a:rPr lang="sv-SE" sz="1400" baseline="0">
              <a:solidFill>
                <a:schemeClr val="tx1"/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 varje person</a:t>
          </a:r>
          <a:endParaRPr lang="sv-SE" sz="1400">
            <a:solidFill>
              <a:schemeClr val="tx1"/>
            </a:solidFill>
            <a:effectLst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  <a:p>
          <a:pPr lvl="0"/>
          <a:r>
            <a:rPr lang="sv-SE" sz="1400">
              <a:solidFill>
                <a:schemeClr val="tx1"/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4. Kopiera kolumnerna för AID-etikett, lön och steg i kompetensmodell till verktyget. </a:t>
          </a:r>
        </a:p>
        <a:p>
          <a:r>
            <a:rPr lang="sv-SE" sz="1400">
              <a:solidFill>
                <a:schemeClr val="tx1"/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Om du har uppgifter för två år, lägger du det första året i Medarbetare År 1 och det andra i Medarbetare år 2. </a:t>
          </a:r>
        </a:p>
        <a:p>
          <a:r>
            <a:rPr lang="sv-SE" sz="1400">
              <a:solidFill>
                <a:schemeClr val="tx1"/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5. Använd diagrammet</a:t>
          </a:r>
          <a:r>
            <a:rPr lang="sv-SE" sz="1400" baseline="0">
              <a:solidFill>
                <a:schemeClr val="tx1"/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 för lönespridning</a:t>
          </a:r>
          <a:r>
            <a:rPr lang="sv-SE" sz="1400">
              <a:solidFill>
                <a:schemeClr val="tx1"/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 för analys av löneläget utifrån steg i kompetensmodell</a:t>
          </a:r>
          <a:endParaRPr lang="sv-SE" sz="1400"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42333</xdr:colOff>
      <xdr:row>20</xdr:row>
      <xdr:rowOff>22860</xdr:rowOff>
    </xdr:from>
    <xdr:to>
      <xdr:col>7</xdr:col>
      <xdr:colOff>491913</xdr:colOff>
      <xdr:row>25</xdr:row>
      <xdr:rowOff>53340</xdr:rowOff>
    </xdr:to>
    <xdr:grpSp>
      <xdr:nvGrpSpPr>
        <xdr:cNvPr id="5" name="Grupp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23C2E7-DBD9-448A-B5F9-8F50F8954204}"/>
            </a:ext>
          </a:extLst>
        </xdr:cNvPr>
        <xdr:cNvGrpSpPr/>
      </xdr:nvGrpSpPr>
      <xdr:grpSpPr>
        <a:xfrm>
          <a:off x="6286500" y="3631777"/>
          <a:ext cx="1783080" cy="930063"/>
          <a:chOff x="2505075" y="990600"/>
          <a:chExt cx="4089884" cy="848399"/>
        </a:xfrm>
        <a:solidFill>
          <a:schemeClr val="accent4">
            <a:lumMod val="40000"/>
            <a:lumOff val="60000"/>
          </a:schemeClr>
        </a:solidFill>
      </xdr:grpSpPr>
      <xdr:sp macro="" textlink="">
        <xdr:nvSpPr>
          <xdr:cNvPr id="6" name="textruta 5">
            <a:extLst>
              <a:ext uri="{FF2B5EF4-FFF2-40B4-BE49-F238E27FC236}">
                <a16:creationId xmlns:a16="http://schemas.microsoft.com/office/drawing/2014/main" id="{2FD0C672-04D6-C3D6-AB09-23267C3CBE5E}"/>
              </a:ext>
            </a:extLst>
          </xdr:cNvPr>
          <xdr:cNvSpPr txBox="1"/>
        </xdr:nvSpPr>
        <xdr:spPr>
          <a:xfrm>
            <a:off x="2505075" y="990600"/>
            <a:ext cx="4019548" cy="831362"/>
          </a:xfrm>
          <a:prstGeom prst="roundRect">
            <a:avLst/>
          </a:prstGeom>
          <a:grpFill/>
          <a:ln>
            <a:noFill/>
          </a:ln>
          <a:effectLst>
            <a:outerShdw dist="12700" dir="2700000" algn="tl" rotWithShape="0">
              <a:prstClr val="black">
                <a:alpha val="15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914400" rtl="0" eaLnBrk="1" latinLnBrk="0" hangingPunct="1"/>
            <a:endParaRPr lang="sv-SE" sz="1100" kern="120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" name="textruta 6">
            <a:extLst>
              <a:ext uri="{FF2B5EF4-FFF2-40B4-BE49-F238E27FC236}">
                <a16:creationId xmlns:a16="http://schemas.microsoft.com/office/drawing/2014/main" id="{C080E803-1719-72CA-42FE-94327A74599C}"/>
              </a:ext>
            </a:extLst>
          </xdr:cNvPr>
          <xdr:cNvSpPr txBox="1"/>
        </xdr:nvSpPr>
        <xdr:spPr>
          <a:xfrm>
            <a:off x="2644817" y="1012842"/>
            <a:ext cx="3950142" cy="826157"/>
          </a:xfrm>
          <a:prstGeom prst="round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sv-S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Klicka här för att komma till lönespridningen</a:t>
            </a:r>
          </a:p>
        </xdr:txBody>
      </xdr:sp>
    </xdr:grpSp>
    <xdr:clientData/>
  </xdr:twoCellAnchor>
  <xdr:twoCellAnchor>
    <xdr:from>
      <xdr:col>3</xdr:col>
      <xdr:colOff>239607</xdr:colOff>
      <xdr:row>13</xdr:row>
      <xdr:rowOff>121073</xdr:rowOff>
    </xdr:from>
    <xdr:to>
      <xdr:col>4</xdr:col>
      <xdr:colOff>567267</xdr:colOff>
      <xdr:row>15</xdr:row>
      <xdr:rowOff>52493</xdr:rowOff>
    </xdr:to>
    <xdr:sp macro="" textlink="">
      <xdr:nvSpPr>
        <xdr:cNvPr id="8" name="Pil: höger 7">
          <a:extLst>
            <a:ext uri="{FF2B5EF4-FFF2-40B4-BE49-F238E27FC236}">
              <a16:creationId xmlns:a16="http://schemas.microsoft.com/office/drawing/2014/main" id="{9CA7998B-BF42-446B-A8BA-68093F171BF2}"/>
            </a:ext>
          </a:extLst>
        </xdr:cNvPr>
        <xdr:cNvSpPr/>
      </xdr:nvSpPr>
      <xdr:spPr>
        <a:xfrm rot="10800000">
          <a:off x="5091007" y="2432473"/>
          <a:ext cx="988060" cy="287020"/>
        </a:xfrm>
        <a:prstGeom prst="rightArrow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 editAs="absolute">
    <xdr:from>
      <xdr:col>5</xdr:col>
      <xdr:colOff>44874</xdr:colOff>
      <xdr:row>26</xdr:row>
      <xdr:rowOff>0</xdr:rowOff>
    </xdr:from>
    <xdr:to>
      <xdr:col>7</xdr:col>
      <xdr:colOff>403014</xdr:colOff>
      <xdr:row>32</xdr:row>
      <xdr:rowOff>139700</xdr:rowOff>
    </xdr:to>
    <xdr:grpSp>
      <xdr:nvGrpSpPr>
        <xdr:cNvPr id="9" name="Grupp 8">
          <a:extLst>
            <a:ext uri="{FF2B5EF4-FFF2-40B4-BE49-F238E27FC236}">
              <a16:creationId xmlns:a16="http://schemas.microsoft.com/office/drawing/2014/main" id="{F3D9466D-4AD3-4818-953A-08F380BB5F77}"/>
            </a:ext>
          </a:extLst>
        </xdr:cNvPr>
        <xdr:cNvGrpSpPr/>
      </xdr:nvGrpSpPr>
      <xdr:grpSpPr>
        <a:xfrm>
          <a:off x="6289041" y="4688417"/>
          <a:ext cx="1691640" cy="1219200"/>
          <a:chOff x="2505075" y="990600"/>
          <a:chExt cx="4089884" cy="848399"/>
        </a:xfrm>
      </xdr:grpSpPr>
      <xdr:sp macro="" textlink="">
        <xdr:nvSpPr>
          <xdr:cNvPr id="10" name="textruta 9">
            <a:extLst>
              <a:ext uri="{FF2B5EF4-FFF2-40B4-BE49-F238E27FC236}">
                <a16:creationId xmlns:a16="http://schemas.microsoft.com/office/drawing/2014/main" id="{81F49F3E-2104-B829-DBA6-E3388D0F23BB}"/>
              </a:ext>
            </a:extLst>
          </xdr:cNvPr>
          <xdr:cNvSpPr txBox="1"/>
        </xdr:nvSpPr>
        <xdr:spPr>
          <a:xfrm>
            <a:off x="2505075" y="990600"/>
            <a:ext cx="4019548" cy="831362"/>
          </a:xfrm>
          <a:prstGeom prst="roundRect">
            <a:avLst/>
          </a:prstGeom>
          <a:solidFill>
            <a:srgbClr val="DCEEEB"/>
          </a:solidFill>
          <a:ln>
            <a:noFill/>
          </a:ln>
          <a:effectLst>
            <a:outerShdw dist="12700" dir="2700000" algn="tl" rotWithShape="0">
              <a:prstClr val="black">
                <a:alpha val="15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914400" rtl="0" eaLnBrk="1" latinLnBrk="0" hangingPunct="1"/>
            <a:endParaRPr lang="sv-SE" sz="1100" kern="120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1" name="textruta 10">
            <a:extLst>
              <a:ext uri="{FF2B5EF4-FFF2-40B4-BE49-F238E27FC236}">
                <a16:creationId xmlns:a16="http://schemas.microsoft.com/office/drawing/2014/main" id="{9AD32876-C97B-3F1F-07E3-D827EFFE6BB2}"/>
              </a:ext>
            </a:extLst>
          </xdr:cNvPr>
          <xdr:cNvSpPr txBox="1"/>
        </xdr:nvSpPr>
        <xdr:spPr>
          <a:xfrm>
            <a:off x="2523415" y="1012842"/>
            <a:ext cx="4071544" cy="826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sv-S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Steg i kompetensmodell</a:t>
            </a:r>
          </a:p>
          <a:p>
            <a:r>
              <a:rPr lang="sv-S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Steg 1 = Ny</a:t>
            </a:r>
          </a:p>
          <a:p>
            <a:r>
              <a:rPr lang="sv-S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Steg 2 = Självständig</a:t>
            </a:r>
          </a:p>
          <a:p>
            <a:r>
              <a:rPr lang="sv-S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Steg 3 = Erfaren</a:t>
            </a:r>
          </a:p>
          <a:p>
            <a:r>
              <a:rPr lang="sv-S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Steg 4 = Utvecklande</a:t>
            </a:r>
          </a:p>
        </xdr:txBody>
      </xdr:sp>
    </xdr:grpSp>
    <xdr:clientData/>
  </xdr:twoCellAnchor>
  <xdr:twoCellAnchor editAs="absolute">
    <xdr:from>
      <xdr:col>4</xdr:col>
      <xdr:colOff>711200</xdr:colOff>
      <xdr:row>10</xdr:row>
      <xdr:rowOff>16933</xdr:rowOff>
    </xdr:from>
    <xdr:to>
      <xdr:col>10</xdr:col>
      <xdr:colOff>308187</xdr:colOff>
      <xdr:row>19</xdr:row>
      <xdr:rowOff>43179</xdr:rowOff>
    </xdr:to>
    <xdr:grpSp>
      <xdr:nvGrpSpPr>
        <xdr:cNvPr id="12" name="Grupp 11">
          <a:extLst>
            <a:ext uri="{FF2B5EF4-FFF2-40B4-BE49-F238E27FC236}">
              <a16:creationId xmlns:a16="http://schemas.microsoft.com/office/drawing/2014/main" id="{8B4F1A94-E1B7-4635-9C59-DD5AE05054B6}"/>
            </a:ext>
          </a:extLst>
        </xdr:cNvPr>
        <xdr:cNvGrpSpPr/>
      </xdr:nvGrpSpPr>
      <xdr:grpSpPr>
        <a:xfrm>
          <a:off x="6225117" y="1826683"/>
          <a:ext cx="3660987" cy="1645496"/>
          <a:chOff x="2505075" y="990600"/>
          <a:chExt cx="4089884" cy="848399"/>
        </a:xfrm>
      </xdr:grpSpPr>
      <xdr:sp macro="" textlink="">
        <xdr:nvSpPr>
          <xdr:cNvPr id="13" name="textruta 12">
            <a:extLst>
              <a:ext uri="{FF2B5EF4-FFF2-40B4-BE49-F238E27FC236}">
                <a16:creationId xmlns:a16="http://schemas.microsoft.com/office/drawing/2014/main" id="{FB28B371-6421-B640-2980-D808930B58DC}"/>
              </a:ext>
            </a:extLst>
          </xdr:cNvPr>
          <xdr:cNvSpPr txBox="1"/>
        </xdr:nvSpPr>
        <xdr:spPr>
          <a:xfrm>
            <a:off x="2505075" y="990600"/>
            <a:ext cx="4019548" cy="831362"/>
          </a:xfrm>
          <a:prstGeom prst="roundRect">
            <a:avLst/>
          </a:prstGeom>
          <a:solidFill>
            <a:srgbClr val="DCEEEB"/>
          </a:solidFill>
          <a:ln>
            <a:noFill/>
          </a:ln>
          <a:effectLst>
            <a:outerShdw dist="12700" dir="2700000" algn="tl" rotWithShape="0">
              <a:prstClr val="black">
                <a:alpha val="15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ctr" defTabSz="914400" rtl="0" eaLnBrk="1" latinLnBrk="0" hangingPunct="1"/>
            <a:endParaRPr lang="sv-SE" sz="1100" kern="120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ruta 13">
            <a:extLst>
              <a:ext uri="{FF2B5EF4-FFF2-40B4-BE49-F238E27FC236}">
                <a16:creationId xmlns:a16="http://schemas.microsoft.com/office/drawing/2014/main" id="{078FAF87-DCE3-6A08-1BBA-B1386DB6B4F3}"/>
              </a:ext>
            </a:extLst>
          </xdr:cNvPr>
          <xdr:cNvSpPr txBox="1"/>
        </xdr:nvSpPr>
        <xdr:spPr>
          <a:xfrm>
            <a:off x="2644817" y="1012842"/>
            <a:ext cx="3950142" cy="826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sv-S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Lägg in en</a:t>
            </a:r>
            <a:r>
              <a:rPr lang="sv-SE" sz="11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medarbetare per rad med:</a:t>
            </a:r>
          </a:p>
          <a:p>
            <a:r>
              <a:rPr lang="sv-SE" sz="11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- AID etikett</a:t>
            </a:r>
          </a:p>
          <a:p>
            <a:r>
              <a:rPr lang="sv-SE" sz="11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- steg i kompetensmodell med siffra 1-4</a:t>
            </a:r>
          </a:p>
          <a:p>
            <a:r>
              <a:rPr lang="sv-SE" sz="11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- lön.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v-SE" sz="11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Verktyget skapar grupper utifrån AID etikett, var därför nog med att benämningen är exakt lika på alla som hör till samma AID etikett.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v-SE" sz="11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Det går att visa uppgifter för två år i verktyget. Här fyller du i År 2 i Medarbetare År 1 fyller du i år 1.</a:t>
            </a:r>
            <a:endParaRPr lang="sv-SE">
              <a:effectLst/>
            </a:endParaRPr>
          </a:p>
          <a:p>
            <a:endParaRPr lang="sv-SE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</xdr:grpSp>
    <xdr:clientData/>
  </xdr:twoCellAnchor>
  <xdr:oneCellAnchor>
    <xdr:from>
      <xdr:col>5</xdr:col>
      <xdr:colOff>0</xdr:colOff>
      <xdr:row>3</xdr:row>
      <xdr:rowOff>0</xdr:rowOff>
    </xdr:from>
    <xdr:ext cx="4334934" cy="857250"/>
    <xdr:sp macro="" textlink="">
      <xdr:nvSpPr>
        <xdr:cNvPr id="15" name="textruta 14">
          <a:extLst>
            <a:ext uri="{FF2B5EF4-FFF2-40B4-BE49-F238E27FC236}">
              <a16:creationId xmlns:a16="http://schemas.microsoft.com/office/drawing/2014/main" id="{9A467C44-FD79-4E96-8DB2-5E1A696C208D}"/>
            </a:ext>
          </a:extLst>
        </xdr:cNvPr>
        <xdr:cNvSpPr txBox="1"/>
      </xdr:nvSpPr>
      <xdr:spPr>
        <a:xfrm>
          <a:off x="6239933" y="533400"/>
          <a:ext cx="4334934" cy="857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sv-SE" sz="4000" b="1">
              <a:solidFill>
                <a:schemeClr val="accent2">
                  <a:lumMod val="75000"/>
                </a:schemeClr>
              </a:solidFill>
              <a:latin typeface="Calibri" panose="020F0502020204030204" pitchFamily="34" charset="0"/>
              <a:cs typeface="Calibri" panose="020F0502020204030204" pitchFamily="34" charset="0"/>
            </a:rPr>
            <a:t>Medarbetare År 2</a:t>
          </a:r>
        </a:p>
      </xdr:txBody>
    </xdr:sp>
    <xdr:clientData/>
  </xdr:oneCellAnchor>
  <xdr:twoCellAnchor editAs="absolute">
    <xdr:from>
      <xdr:col>8</xdr:col>
      <xdr:colOff>61807</xdr:colOff>
      <xdr:row>20</xdr:row>
      <xdr:rowOff>42333</xdr:rowOff>
    </xdr:from>
    <xdr:to>
      <xdr:col>10</xdr:col>
      <xdr:colOff>419947</xdr:colOff>
      <xdr:row>25</xdr:row>
      <xdr:rowOff>84666</xdr:rowOff>
    </xdr:to>
    <xdr:grpSp>
      <xdr:nvGrpSpPr>
        <xdr:cNvPr id="17" name="Grupp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9BDCE9-67C3-435F-BC53-B0A88A7ED481}"/>
            </a:ext>
          </a:extLst>
        </xdr:cNvPr>
        <xdr:cNvGrpSpPr/>
      </xdr:nvGrpSpPr>
      <xdr:grpSpPr>
        <a:xfrm>
          <a:off x="8306224" y="3651250"/>
          <a:ext cx="1691640" cy="941916"/>
          <a:chOff x="2505075" y="990600"/>
          <a:chExt cx="4089884" cy="848399"/>
        </a:xfrm>
        <a:solidFill>
          <a:schemeClr val="accent4">
            <a:lumMod val="40000"/>
            <a:lumOff val="60000"/>
          </a:schemeClr>
        </a:solidFill>
      </xdr:grpSpPr>
      <xdr:sp macro="" textlink="">
        <xdr:nvSpPr>
          <xdr:cNvPr id="18" name="textruta 17">
            <a:extLst>
              <a:ext uri="{FF2B5EF4-FFF2-40B4-BE49-F238E27FC236}">
                <a16:creationId xmlns:a16="http://schemas.microsoft.com/office/drawing/2014/main" id="{F9F7DC9B-ECE1-902B-34B6-F993F7D15154}"/>
              </a:ext>
            </a:extLst>
          </xdr:cNvPr>
          <xdr:cNvSpPr txBox="1"/>
        </xdr:nvSpPr>
        <xdr:spPr>
          <a:xfrm>
            <a:off x="2505075" y="990600"/>
            <a:ext cx="4019548" cy="831362"/>
          </a:xfrm>
          <a:prstGeom prst="roundRect">
            <a:avLst/>
          </a:prstGeom>
          <a:grpFill/>
          <a:ln>
            <a:noFill/>
          </a:ln>
          <a:effectLst>
            <a:outerShdw dist="12700" dir="2700000" algn="tl" rotWithShape="0">
              <a:prstClr val="black">
                <a:alpha val="15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914400" rtl="0" eaLnBrk="1" latinLnBrk="0" hangingPunct="1"/>
            <a:endParaRPr lang="sv-SE" sz="1100" kern="120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9" name="textruta 18">
            <a:extLst>
              <a:ext uri="{FF2B5EF4-FFF2-40B4-BE49-F238E27FC236}">
                <a16:creationId xmlns:a16="http://schemas.microsoft.com/office/drawing/2014/main" id="{39CEE0F6-9381-E194-5B11-E8B286D7A292}"/>
              </a:ext>
            </a:extLst>
          </xdr:cNvPr>
          <xdr:cNvSpPr txBox="1"/>
        </xdr:nvSpPr>
        <xdr:spPr>
          <a:xfrm>
            <a:off x="2523415" y="1012842"/>
            <a:ext cx="4071544" cy="826157"/>
          </a:xfrm>
          <a:prstGeom prst="round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sv-S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Medarbetare</a:t>
            </a:r>
            <a:r>
              <a:rPr lang="sv-SE" sz="11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År 1</a:t>
            </a:r>
            <a:endParaRPr lang="sv-SE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</xdr:grpSp>
    <xdr:clientData/>
  </xdr:twoCellAnchor>
  <xdr:oneCellAnchor>
    <xdr:from>
      <xdr:col>5</xdr:col>
      <xdr:colOff>0</xdr:colOff>
      <xdr:row>35</xdr:row>
      <xdr:rowOff>0</xdr:rowOff>
    </xdr:from>
    <xdr:ext cx="5989320" cy="2732876"/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7F5B5CEA-88AD-4450-BD61-D8AB7FFF561A}"/>
            </a:ext>
          </a:extLst>
        </xdr:cNvPr>
        <xdr:cNvSpPr txBox="1"/>
      </xdr:nvSpPr>
      <xdr:spPr>
        <a:xfrm>
          <a:off x="6239933" y="6223000"/>
          <a:ext cx="5989320" cy="2732876"/>
        </a:xfrm>
        <a:prstGeom prst="roundRect">
          <a:avLst/>
        </a:prstGeom>
        <a:noFill/>
        <a:ln>
          <a:solidFill>
            <a:srgbClr val="339D94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sv-SE" sz="2000" b="1">
              <a:solidFill>
                <a:schemeClr val="accent2"/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Verktyg Lönespridning Kompetensmodell</a:t>
          </a:r>
        </a:p>
        <a:p>
          <a:pPr lvl="0"/>
          <a:r>
            <a:rPr lang="sv-SE" sz="1400">
              <a:solidFill>
                <a:schemeClr val="tx1"/>
              </a:solidFill>
              <a:effectLst/>
              <a:latin typeface="+mn-lt"/>
              <a:ea typeface="+mn-ea"/>
              <a:cs typeface="Calibri" panose="020F0502020204030204" pitchFamily="34" charset="0"/>
            </a:rPr>
            <a:t>1. Ta ut en lista med aktuella personer, ex sjuksköterskor på en enhet. Inkludera namn, lön, AID-etikett</a:t>
          </a:r>
        </a:p>
        <a:p>
          <a:pPr lvl="0"/>
          <a:r>
            <a:rPr lang="sv-SE" sz="1400">
              <a:solidFill>
                <a:schemeClr val="tx1"/>
              </a:solidFill>
              <a:effectLst/>
              <a:latin typeface="+mn-lt"/>
              <a:ea typeface="+mn-ea"/>
              <a:cs typeface="Calibri" panose="020F0502020204030204" pitchFamily="34" charset="0"/>
            </a:rPr>
            <a:t>2. I listan i Excel, lägg till en kolumn för Steg i kompetensmodell</a:t>
          </a:r>
        </a:p>
        <a:p>
          <a:pPr lvl="0"/>
          <a:r>
            <a:rPr lang="sv-SE" sz="1400">
              <a:solidFill>
                <a:schemeClr val="tx1"/>
              </a:solidFill>
              <a:effectLst/>
              <a:latin typeface="+mn-lt"/>
              <a:ea typeface="+mn-ea"/>
              <a:cs typeface="Calibri" panose="020F0502020204030204" pitchFamily="34" charset="0"/>
            </a:rPr>
            <a:t>3. Ange steg (1-4) för</a:t>
          </a:r>
          <a:r>
            <a:rPr lang="sv-SE" sz="1400" baseline="0">
              <a:solidFill>
                <a:schemeClr val="tx1"/>
              </a:solidFill>
              <a:effectLst/>
              <a:latin typeface="+mn-lt"/>
              <a:ea typeface="+mn-ea"/>
              <a:cs typeface="Calibri" panose="020F0502020204030204" pitchFamily="34" charset="0"/>
            </a:rPr>
            <a:t> varje person</a:t>
          </a:r>
          <a:endParaRPr lang="sv-SE" sz="1400">
            <a:solidFill>
              <a:schemeClr val="tx1"/>
            </a:solidFill>
            <a:effectLst/>
            <a:latin typeface="+mn-lt"/>
            <a:ea typeface="+mn-ea"/>
            <a:cs typeface="Calibri" panose="020F0502020204030204" pitchFamily="34" charset="0"/>
          </a:endParaRPr>
        </a:p>
        <a:p>
          <a:pPr lvl="0"/>
          <a:r>
            <a:rPr lang="sv-SE" sz="1400">
              <a:solidFill>
                <a:schemeClr val="tx1"/>
              </a:solidFill>
              <a:effectLst/>
              <a:latin typeface="+mn-lt"/>
              <a:ea typeface="+mn-ea"/>
              <a:cs typeface="Calibri" panose="020F0502020204030204" pitchFamily="34" charset="0"/>
            </a:rPr>
            <a:t>4. Kopiera kolumnerna för AID-etikett, lön och steg i kompetensmodell till verktyget. </a:t>
          </a:r>
        </a:p>
        <a:p>
          <a:r>
            <a:rPr lang="sv-SE" sz="1400">
              <a:solidFill>
                <a:schemeClr val="tx1"/>
              </a:solidFill>
              <a:effectLst/>
              <a:latin typeface="+mn-lt"/>
              <a:ea typeface="+mn-ea"/>
              <a:cs typeface="Calibri" panose="020F0502020204030204" pitchFamily="34" charset="0"/>
            </a:rPr>
            <a:t>Om du har uppgifter för två år, lägger du det första året i Medarbetare År 1 och det andra i Medarbetare år 2. </a:t>
          </a:r>
        </a:p>
        <a:p>
          <a:r>
            <a:rPr lang="sv-SE" sz="1400">
              <a:solidFill>
                <a:schemeClr val="tx1"/>
              </a:solidFill>
              <a:effectLst/>
              <a:latin typeface="+mn-lt"/>
              <a:ea typeface="+mn-ea"/>
              <a:cs typeface="Calibri" panose="020F0502020204030204" pitchFamily="34" charset="0"/>
            </a:rPr>
            <a:t>5. Använd diagrammet</a:t>
          </a:r>
          <a:r>
            <a:rPr lang="sv-SE" sz="1400" baseline="0">
              <a:solidFill>
                <a:schemeClr val="tx1"/>
              </a:solidFill>
              <a:effectLst/>
              <a:latin typeface="+mn-lt"/>
              <a:ea typeface="+mn-ea"/>
              <a:cs typeface="Calibri" panose="020F0502020204030204" pitchFamily="34" charset="0"/>
            </a:rPr>
            <a:t> för lönespridning</a:t>
          </a:r>
          <a:r>
            <a:rPr lang="sv-SE" sz="1400">
              <a:solidFill>
                <a:schemeClr val="tx1"/>
              </a:solidFill>
              <a:effectLst/>
              <a:latin typeface="+mn-lt"/>
              <a:ea typeface="+mn-ea"/>
              <a:cs typeface="Calibri" panose="020F0502020204030204" pitchFamily="34" charset="0"/>
            </a:rPr>
            <a:t> för analys av löneläget utifrån steg i kompetensmodell</a:t>
          </a:r>
          <a:endParaRPr lang="sv-SE" sz="1400">
            <a:latin typeface="+mn-lt"/>
            <a:cs typeface="Calibri" panose="020F0502020204030204" pitchFamily="34" charset="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68580</xdr:colOff>
      <xdr:row>2</xdr:row>
      <xdr:rowOff>38100</xdr:rowOff>
    </xdr:from>
    <xdr:to>
      <xdr:col>26</xdr:col>
      <xdr:colOff>151300</xdr:colOff>
      <xdr:row>41</xdr:row>
      <xdr:rowOff>141970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7D04D4A4-60F4-4A21-AD97-DEDD7500B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70920" y="434340"/>
          <a:ext cx="8800000" cy="6939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476250</xdr:colOff>
      <xdr:row>2</xdr:row>
      <xdr:rowOff>68580</xdr:rowOff>
    </xdr:from>
    <xdr:to>
      <xdr:col>17</xdr:col>
      <xdr:colOff>354330</xdr:colOff>
      <xdr:row>26</xdr:row>
      <xdr:rowOff>106680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3218219-CC2B-1DA0-53EB-BD3CF5DA52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287656</xdr:colOff>
      <xdr:row>43</xdr:row>
      <xdr:rowOff>45722</xdr:rowOff>
    </xdr:from>
    <xdr:to>
      <xdr:col>6</xdr:col>
      <xdr:colOff>215901</xdr:colOff>
      <xdr:row>52</xdr:row>
      <xdr:rowOff>45509</xdr:rowOff>
    </xdr:to>
    <xdr:sp macro="" textlink="">
      <xdr:nvSpPr>
        <xdr:cNvPr id="22" name="textruta 21">
          <a:extLst>
            <a:ext uri="{FF2B5EF4-FFF2-40B4-BE49-F238E27FC236}">
              <a16:creationId xmlns:a16="http://schemas.microsoft.com/office/drawing/2014/main" id="{CB4319C1-F6BD-4D64-A21A-71DDA476BDBD}"/>
            </a:ext>
          </a:extLst>
        </xdr:cNvPr>
        <xdr:cNvSpPr txBox="1"/>
      </xdr:nvSpPr>
      <xdr:spPr>
        <a:xfrm>
          <a:off x="287656" y="7418072"/>
          <a:ext cx="4785995" cy="2133387"/>
        </a:xfrm>
        <a:prstGeom prst="roundRect">
          <a:avLst/>
        </a:prstGeom>
        <a:solidFill>
          <a:srgbClr val="DCEEEB">
            <a:alpha val="60000"/>
          </a:srgbClr>
        </a:solidFill>
        <a:ln>
          <a:noFill/>
        </a:ln>
        <a:effectLst>
          <a:outerShdw dist="12700" dir="2700000" algn="tl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wrap="square" rtlCol="0" anchor="ctr"/>
        <a:lstStyle/>
        <a:p>
          <a:pPr marL="0" indent="0" algn="l" defTabSz="914400" rtl="0" eaLnBrk="1" latinLnBrk="0" hangingPunct="1"/>
          <a:endParaRPr lang="sv-SE" sz="1100" kern="12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marL="0" indent="0" algn="l" defTabSz="914400" rtl="0" eaLnBrk="1" latinLnBrk="0" hangingPunct="1"/>
          <a:endParaRPr lang="sv-SE" sz="1100" kern="12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marL="0" indent="0" algn="l" defTabSz="914400" rtl="0" eaLnBrk="1" latinLnBrk="0" hangingPunct="1"/>
          <a:endParaRPr lang="sv-SE" sz="1100" kern="12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marL="0" indent="0" algn="l" defTabSz="914400" rtl="0" eaLnBrk="1" latinLnBrk="0" hangingPunct="1"/>
          <a:endParaRPr lang="sv-SE" sz="1100" kern="12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marL="0" indent="0" algn="l" defTabSz="914400" rtl="0" eaLnBrk="1" latinLnBrk="0" hangingPunct="1"/>
          <a:endParaRPr lang="sv-SE" sz="1100" kern="12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0</xdr:col>
      <xdr:colOff>614680</xdr:colOff>
      <xdr:row>1</xdr:row>
      <xdr:rowOff>38100</xdr:rowOff>
    </xdr:from>
    <xdr:ext cx="9405620" cy="857250"/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F91088A-B4E9-41AE-A42B-FBBB17FA9F1D}"/>
            </a:ext>
          </a:extLst>
        </xdr:cNvPr>
        <xdr:cNvSpPr txBox="1"/>
      </xdr:nvSpPr>
      <xdr:spPr>
        <a:xfrm>
          <a:off x="614680" y="209550"/>
          <a:ext cx="9405620" cy="857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sv-SE" sz="4000" b="1">
              <a:solidFill>
                <a:schemeClr val="accent2">
                  <a:lumMod val="75000"/>
                </a:schemeClr>
              </a:solidFill>
              <a:latin typeface="Calibri" panose="020F0502020204030204" pitchFamily="34" charset="0"/>
              <a:cs typeface="Calibri" panose="020F0502020204030204" pitchFamily="34" charset="0"/>
            </a:rPr>
            <a:t>Lönespridning utifrån kompetensmodell</a:t>
          </a:r>
        </a:p>
      </xdr:txBody>
    </xdr:sp>
    <xdr:clientData/>
  </xdr:oneCellAnchor>
  <xdr:twoCellAnchor editAs="absolute">
    <xdr:from>
      <xdr:col>0</xdr:col>
      <xdr:colOff>447676</xdr:colOff>
      <xdr:row>6</xdr:row>
      <xdr:rowOff>70620</xdr:rowOff>
    </xdr:from>
    <xdr:to>
      <xdr:col>2</xdr:col>
      <xdr:colOff>592349</xdr:colOff>
      <xdr:row>8</xdr:row>
      <xdr:rowOff>88900</xdr:rowOff>
    </xdr:to>
    <xdr:grpSp>
      <xdr:nvGrpSpPr>
        <xdr:cNvPr id="5" name="Grupp 4">
          <a:extLst>
            <a:ext uri="{FF2B5EF4-FFF2-40B4-BE49-F238E27FC236}">
              <a16:creationId xmlns:a16="http://schemas.microsoft.com/office/drawing/2014/main" id="{76EB4074-8A0E-4581-84F6-819A52E9DFB2}"/>
            </a:ext>
          </a:extLst>
        </xdr:cNvPr>
        <xdr:cNvGrpSpPr/>
      </xdr:nvGrpSpPr>
      <xdr:grpSpPr>
        <a:xfrm>
          <a:off x="447676" y="1142183"/>
          <a:ext cx="1537704" cy="375467"/>
          <a:chOff x="2505075" y="946280"/>
          <a:chExt cx="4135573" cy="875682"/>
        </a:xfrm>
      </xdr:grpSpPr>
      <xdr:sp macro="" textlink="">
        <xdr:nvSpPr>
          <xdr:cNvPr id="6" name="textruta 5">
            <a:extLst>
              <a:ext uri="{FF2B5EF4-FFF2-40B4-BE49-F238E27FC236}">
                <a16:creationId xmlns:a16="http://schemas.microsoft.com/office/drawing/2014/main" id="{63817258-A7F4-4C61-89BD-011C818364F1}"/>
              </a:ext>
            </a:extLst>
          </xdr:cNvPr>
          <xdr:cNvSpPr txBox="1"/>
        </xdr:nvSpPr>
        <xdr:spPr>
          <a:xfrm>
            <a:off x="2505075" y="990600"/>
            <a:ext cx="4019548" cy="831362"/>
          </a:xfrm>
          <a:prstGeom prst="roundRect">
            <a:avLst/>
          </a:prstGeom>
          <a:solidFill>
            <a:srgbClr val="DCEEEB"/>
          </a:solidFill>
          <a:ln>
            <a:noFill/>
          </a:ln>
          <a:effectLst>
            <a:outerShdw dist="12700" dir="2700000" algn="tl" rotWithShape="0">
              <a:prstClr val="black">
                <a:alpha val="15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914400" rtl="0" eaLnBrk="1" latinLnBrk="0" hangingPunct="1"/>
            <a:endParaRPr lang="sv-SE" sz="1100" kern="120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" name="textruta 6">
            <a:extLst>
              <a:ext uri="{FF2B5EF4-FFF2-40B4-BE49-F238E27FC236}">
                <a16:creationId xmlns:a16="http://schemas.microsoft.com/office/drawing/2014/main" id="{A9F123C9-74C4-4F46-B8B2-06C165E49A97}"/>
              </a:ext>
            </a:extLst>
          </xdr:cNvPr>
          <xdr:cNvSpPr txBox="1"/>
        </xdr:nvSpPr>
        <xdr:spPr>
          <a:xfrm>
            <a:off x="2690506" y="946280"/>
            <a:ext cx="3950142" cy="826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sv-S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Ange</a:t>
            </a:r>
            <a:r>
              <a:rPr lang="sv-SE" sz="11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profession:</a:t>
            </a:r>
            <a:endParaRPr lang="sv-SE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</xdr:grpSp>
    <xdr:clientData/>
  </xdr:twoCellAnchor>
  <xdr:twoCellAnchor editAs="absolute">
    <xdr:from>
      <xdr:col>7</xdr:col>
      <xdr:colOff>644103</xdr:colOff>
      <xdr:row>5</xdr:row>
      <xdr:rowOff>110278</xdr:rowOff>
    </xdr:from>
    <xdr:to>
      <xdr:col>9</xdr:col>
      <xdr:colOff>701674</xdr:colOff>
      <xdr:row>11</xdr:row>
      <xdr:rowOff>29631</xdr:rowOff>
    </xdr:to>
    <xdr:grpSp>
      <xdr:nvGrpSpPr>
        <xdr:cNvPr id="9" name="Grupp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EF38EC-130D-46A1-9074-080ECD07264B}"/>
            </a:ext>
          </a:extLst>
        </xdr:cNvPr>
        <xdr:cNvGrpSpPr/>
      </xdr:nvGrpSpPr>
      <xdr:grpSpPr>
        <a:xfrm>
          <a:off x="5978103" y="1003247"/>
          <a:ext cx="1712540" cy="990915"/>
          <a:chOff x="2505075" y="990600"/>
          <a:chExt cx="4051798" cy="859854"/>
        </a:xfrm>
        <a:solidFill>
          <a:schemeClr val="accent4">
            <a:lumMod val="40000"/>
            <a:lumOff val="60000"/>
          </a:schemeClr>
        </a:solidFill>
      </xdr:grpSpPr>
      <xdr:sp macro="" textlink="">
        <xdr:nvSpPr>
          <xdr:cNvPr id="10" name="textruta 9">
            <a:extLst>
              <a:ext uri="{FF2B5EF4-FFF2-40B4-BE49-F238E27FC236}">
                <a16:creationId xmlns:a16="http://schemas.microsoft.com/office/drawing/2014/main" id="{B2F7D479-BE1B-403A-88ED-A892347AAFE0}"/>
              </a:ext>
            </a:extLst>
          </xdr:cNvPr>
          <xdr:cNvSpPr txBox="1"/>
        </xdr:nvSpPr>
        <xdr:spPr>
          <a:xfrm>
            <a:off x="2505075" y="990600"/>
            <a:ext cx="4019548" cy="831362"/>
          </a:xfrm>
          <a:prstGeom prst="roundRect">
            <a:avLst/>
          </a:prstGeom>
          <a:grpFill/>
          <a:ln>
            <a:noFill/>
          </a:ln>
          <a:effectLst>
            <a:outerShdw dist="12700" dir="2700000" algn="tl" rotWithShape="0">
              <a:prstClr val="black">
                <a:alpha val="15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914400" rtl="0" eaLnBrk="1" latinLnBrk="0" hangingPunct="1"/>
            <a:endParaRPr lang="sv-SE" sz="1100" kern="120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1" name="textruta 10">
            <a:extLst>
              <a:ext uri="{FF2B5EF4-FFF2-40B4-BE49-F238E27FC236}">
                <a16:creationId xmlns:a16="http://schemas.microsoft.com/office/drawing/2014/main" id="{6BEA4464-7AB2-447D-9F14-3ADF36714D61}"/>
              </a:ext>
            </a:extLst>
          </xdr:cNvPr>
          <xdr:cNvSpPr txBox="1"/>
        </xdr:nvSpPr>
        <xdr:spPr>
          <a:xfrm>
            <a:off x="2606731" y="1024297"/>
            <a:ext cx="3950142" cy="826157"/>
          </a:xfrm>
          <a:prstGeom prst="round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sv-SE" sz="1200" b="1">
                <a:solidFill>
                  <a:schemeClr val="tx1">
                    <a:lumMod val="75000"/>
                    <a:lumOff val="25000"/>
                  </a:schemeClr>
                </a:solidFill>
              </a:rPr>
              <a:t>Medarbetare År 1</a:t>
            </a:r>
            <a:endParaRPr lang="sv-SE" sz="1200" b="1" baseline="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</xdr:grpSp>
    <xdr:clientData/>
  </xdr:twoCellAnchor>
  <xdr:twoCellAnchor>
    <xdr:from>
      <xdr:col>0</xdr:col>
      <xdr:colOff>476250</xdr:colOff>
      <xdr:row>13</xdr:row>
      <xdr:rowOff>35137</xdr:rowOff>
    </xdr:from>
    <xdr:to>
      <xdr:col>12</xdr:col>
      <xdr:colOff>247650</xdr:colOff>
      <xdr:row>42</xdr:row>
      <xdr:rowOff>38100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8494FE8-BE6A-9207-1ED2-79E9F6F6D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382906</xdr:colOff>
      <xdr:row>43</xdr:row>
      <xdr:rowOff>45722</xdr:rowOff>
    </xdr:from>
    <xdr:to>
      <xdr:col>12</xdr:col>
      <xdr:colOff>473076</xdr:colOff>
      <xdr:row>52</xdr:row>
      <xdr:rowOff>45509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FE81D05A-E418-4DF5-93FE-14CE00208861}"/>
            </a:ext>
          </a:extLst>
        </xdr:cNvPr>
        <xdr:cNvSpPr txBox="1"/>
      </xdr:nvSpPr>
      <xdr:spPr>
        <a:xfrm>
          <a:off x="5240656" y="7418072"/>
          <a:ext cx="4785995" cy="2133387"/>
        </a:xfrm>
        <a:prstGeom prst="roundRect">
          <a:avLst/>
        </a:prstGeom>
        <a:solidFill>
          <a:srgbClr val="DCEEEB">
            <a:alpha val="60000"/>
          </a:srgbClr>
        </a:solidFill>
        <a:ln>
          <a:noFill/>
        </a:ln>
        <a:effectLst>
          <a:outerShdw dist="12700" dir="2700000" algn="tl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wrap="square" rtlCol="0" anchor="ctr"/>
        <a:lstStyle/>
        <a:p>
          <a:pPr marL="0" indent="0" algn="l" defTabSz="914400" rtl="0" eaLnBrk="1" latinLnBrk="0" hangingPunct="1"/>
          <a:endParaRPr lang="sv-SE" sz="1100" kern="12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marL="0" indent="0" algn="l" defTabSz="914400" rtl="0" eaLnBrk="1" latinLnBrk="0" hangingPunct="1"/>
          <a:endParaRPr lang="sv-SE" sz="1100" kern="12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marL="0" indent="0" algn="l" defTabSz="914400" rtl="0" eaLnBrk="1" latinLnBrk="0" hangingPunct="1"/>
          <a:endParaRPr lang="sv-SE" sz="1100" kern="12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marL="0" indent="0" algn="l" defTabSz="914400" rtl="0" eaLnBrk="1" latinLnBrk="0" hangingPunct="1"/>
          <a:endParaRPr lang="sv-SE" sz="1100" kern="12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marL="0" indent="0" algn="l" defTabSz="914400" rtl="0" eaLnBrk="1" latinLnBrk="0" hangingPunct="1"/>
          <a:endParaRPr lang="sv-SE" sz="1100" kern="12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10</xdr:col>
      <xdr:colOff>63078</xdr:colOff>
      <xdr:row>5</xdr:row>
      <xdr:rowOff>100753</xdr:rowOff>
    </xdr:from>
    <xdr:to>
      <xdr:col>12</xdr:col>
      <xdr:colOff>101599</xdr:colOff>
      <xdr:row>11</xdr:row>
      <xdr:rowOff>20106</xdr:rowOff>
    </xdr:to>
    <xdr:grpSp>
      <xdr:nvGrpSpPr>
        <xdr:cNvPr id="8" name="Grupp 7">
          <a:extLst>
            <a:ext uri="{FF2B5EF4-FFF2-40B4-BE49-F238E27FC236}">
              <a16:creationId xmlns:a16="http://schemas.microsoft.com/office/drawing/2014/main" id="{7818ABDA-0A69-4167-BF2D-C5AD324AF6CB}"/>
            </a:ext>
          </a:extLst>
        </xdr:cNvPr>
        <xdr:cNvGrpSpPr/>
      </xdr:nvGrpSpPr>
      <xdr:grpSpPr>
        <a:xfrm>
          <a:off x="7945016" y="993722"/>
          <a:ext cx="1705396" cy="990915"/>
          <a:chOff x="2505075" y="990600"/>
          <a:chExt cx="4051798" cy="859854"/>
        </a:xfrm>
      </xdr:grpSpPr>
      <xdr:sp macro="" textlink="">
        <xdr:nvSpPr>
          <xdr:cNvPr id="12" name="textruta 11">
            <a:extLst>
              <a:ext uri="{FF2B5EF4-FFF2-40B4-BE49-F238E27FC236}">
                <a16:creationId xmlns:a16="http://schemas.microsoft.com/office/drawing/2014/main" id="{AB654455-5F2C-D0D5-E38F-42851D5E6CBE}"/>
              </a:ext>
            </a:extLst>
          </xdr:cNvPr>
          <xdr:cNvSpPr txBox="1"/>
        </xdr:nvSpPr>
        <xdr:spPr>
          <a:xfrm>
            <a:off x="2505075" y="990600"/>
            <a:ext cx="4019548" cy="831362"/>
          </a:xfrm>
          <a:prstGeom prst="roundRect">
            <a:avLst/>
          </a:prstGeom>
          <a:solidFill>
            <a:srgbClr val="DCEEEB"/>
          </a:solidFill>
          <a:ln>
            <a:solidFill>
              <a:schemeClr val="accent4">
                <a:lumMod val="40000"/>
                <a:lumOff val="60000"/>
              </a:schemeClr>
            </a:solidFill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914400" rtl="0" eaLnBrk="1" latinLnBrk="0" hangingPunct="1"/>
            <a:endParaRPr lang="sv-SE" sz="1100" kern="120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3" name="textruta 1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B17AF810-71AF-A695-A538-0D1DDB02DD6F}"/>
              </a:ext>
            </a:extLst>
          </xdr:cNvPr>
          <xdr:cNvSpPr txBox="1"/>
        </xdr:nvSpPr>
        <xdr:spPr>
          <a:xfrm>
            <a:off x="2606731" y="1024297"/>
            <a:ext cx="3950142" cy="826157"/>
          </a:xfrm>
          <a:prstGeom prst="round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chemeClr val="accent4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sv-SE" sz="1200" b="1">
                <a:solidFill>
                  <a:schemeClr val="tx1">
                    <a:lumMod val="75000"/>
                    <a:lumOff val="25000"/>
                  </a:schemeClr>
                </a:solidFill>
              </a:rPr>
              <a:t>Medarbetare År 2</a:t>
            </a:r>
            <a:endParaRPr lang="sv-SE" sz="1200" b="1" baseline="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</xdr:grp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-tema">
  <a:themeElements>
    <a:clrScheme name="Blågrön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Grunge-textur">
      <a: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tint val="67000"/>
                <a:shade val="65000"/>
              </a:schemeClr>
              <a:schemeClr val="phClr">
                <a:tint val="10000"/>
                <a:satMod val="130000"/>
              </a:schemeClr>
            </a:duotone>
          </a:blip>
          <a:tile tx="0" ty="0" sx="60000" sy="59000" flip="none" algn="b"/>
        </a:blipFill>
        <a:blipFill rotWithShape="1">
          <a:blip xmlns:r="http://schemas.openxmlformats.org/officeDocument/2006/relationships" r:embed="rId1">
            <a:duotone>
              <a:schemeClr val="phClr">
                <a:shade val="30000"/>
                <a:satMod val="115000"/>
              </a:schemeClr>
              <a:schemeClr val="phClr">
                <a:tint val="34000"/>
              </a:schemeClr>
            </a:duotone>
          </a:blip>
          <a:tile tx="0" ty="0" sx="60000" sy="59000" flip="none" algn="b"/>
        </a:blipFill>
      </a:fillStyleLst>
      <a:lnStyleLst>
        <a:ln w="6350" cap="flat" cmpd="sng" algn="ctr">
          <a:solidFill>
            <a:schemeClr val="phClr">
              <a:tint val="70000"/>
            </a:schemeClr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softEdge rad="12700"/>
          </a:effectLst>
        </a:effectStyle>
        <a:effectStyle>
          <a:effectLst>
            <a:outerShdw blurRad="50800" dist="19050" dir="5400000" algn="tl" rotWithShape="0">
              <a:srgbClr val="000000">
                <a:alpha val="60000"/>
              </a:srgbClr>
            </a:outerShdw>
            <a:softEdge rad="12700"/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F6771-BE2A-4434-9D8A-8A554B6C4B36}">
  <dimension ref="A1:C214"/>
  <sheetViews>
    <sheetView showGridLines="0" showRowColHeaders="0" zoomScale="90" zoomScaleNormal="90" workbookViewId="0">
      <selection activeCell="A2" sqref="A2:C213"/>
    </sheetView>
  </sheetViews>
  <sheetFormatPr defaultColWidth="8.75" defaultRowHeight="14.25" x14ac:dyDescent="0.2"/>
  <cols>
    <col min="1" max="1" width="28.5" style="22" customWidth="1"/>
    <col min="2" max="2" width="25.875" style="22" customWidth="1"/>
    <col min="3" max="3" width="9.25" style="22" customWidth="1"/>
    <col min="4" max="4" width="8.75" style="5"/>
    <col min="5" max="5" width="9.625" style="5" bestFit="1" customWidth="1"/>
    <col min="6" max="16384" width="8.75" style="5"/>
  </cols>
  <sheetData>
    <row r="1" spans="1:3" s="6" customFormat="1" ht="15" x14ac:dyDescent="0.25">
      <c r="A1" s="20" t="s">
        <v>39</v>
      </c>
      <c r="B1" s="20" t="s">
        <v>0</v>
      </c>
      <c r="C1" s="20" t="s">
        <v>1</v>
      </c>
    </row>
    <row r="2" spans="1:3" x14ac:dyDescent="0.2">
      <c r="A2" s="21" t="s">
        <v>78</v>
      </c>
      <c r="B2" s="21">
        <v>3</v>
      </c>
      <c r="C2" s="21">
        <v>32550</v>
      </c>
    </row>
    <row r="3" spans="1:3" x14ac:dyDescent="0.2">
      <c r="A3" s="21" t="s">
        <v>79</v>
      </c>
      <c r="B3" s="21">
        <v>1</v>
      </c>
      <c r="C3" s="21">
        <v>27600</v>
      </c>
    </row>
    <row r="4" spans="1:3" x14ac:dyDescent="0.2">
      <c r="A4" s="21" t="s">
        <v>79</v>
      </c>
      <c r="B4" s="21">
        <v>2</v>
      </c>
      <c r="C4" s="21">
        <v>28250</v>
      </c>
    </row>
    <row r="5" spans="1:3" x14ac:dyDescent="0.2">
      <c r="A5" s="21" t="s">
        <v>78</v>
      </c>
      <c r="B5" s="21">
        <v>2</v>
      </c>
      <c r="C5" s="21">
        <v>29100</v>
      </c>
    </row>
    <row r="6" spans="1:3" x14ac:dyDescent="0.2">
      <c r="A6" s="21" t="s">
        <v>79</v>
      </c>
      <c r="B6" s="21">
        <v>3</v>
      </c>
      <c r="C6" s="21">
        <v>28000</v>
      </c>
    </row>
    <row r="7" spans="1:3" x14ac:dyDescent="0.2">
      <c r="A7" s="21" t="s">
        <v>79</v>
      </c>
      <c r="B7" s="21">
        <v>2</v>
      </c>
      <c r="C7" s="21">
        <v>26500</v>
      </c>
    </row>
    <row r="8" spans="1:3" x14ac:dyDescent="0.2">
      <c r="A8" s="21" t="s">
        <v>78</v>
      </c>
      <c r="B8" s="21">
        <v>3</v>
      </c>
      <c r="C8" s="21">
        <v>46176</v>
      </c>
    </row>
    <row r="9" spans="1:3" x14ac:dyDescent="0.2">
      <c r="A9" s="21" t="s">
        <v>79</v>
      </c>
      <c r="B9" s="21">
        <v>3</v>
      </c>
      <c r="C9" s="21">
        <v>35597</v>
      </c>
    </row>
    <row r="10" spans="1:3" x14ac:dyDescent="0.2">
      <c r="A10" s="21" t="s">
        <v>79</v>
      </c>
      <c r="B10" s="21">
        <v>3</v>
      </c>
      <c r="C10" s="21">
        <v>40244</v>
      </c>
    </row>
    <row r="11" spans="1:3" x14ac:dyDescent="0.2">
      <c r="A11" s="21" t="s">
        <v>78</v>
      </c>
      <c r="B11" s="21">
        <v>3</v>
      </c>
      <c r="C11" s="21">
        <v>37347</v>
      </c>
    </row>
    <row r="12" spans="1:3" x14ac:dyDescent="0.2">
      <c r="A12" s="21" t="s">
        <v>78</v>
      </c>
      <c r="B12" s="21">
        <v>3</v>
      </c>
      <c r="C12" s="21">
        <v>47410</v>
      </c>
    </row>
    <row r="13" spans="1:3" x14ac:dyDescent="0.2">
      <c r="A13" s="21" t="s">
        <v>79</v>
      </c>
      <c r="B13" s="21">
        <v>3</v>
      </c>
      <c r="C13" s="21">
        <v>36182</v>
      </c>
    </row>
    <row r="14" spans="1:3" x14ac:dyDescent="0.2">
      <c r="A14" s="21" t="s">
        <v>79</v>
      </c>
      <c r="B14" s="21">
        <v>3</v>
      </c>
      <c r="C14" s="21">
        <v>40217</v>
      </c>
    </row>
    <row r="15" spans="1:3" x14ac:dyDescent="0.2">
      <c r="A15" s="21" t="s">
        <v>79</v>
      </c>
      <c r="B15" s="21">
        <v>4</v>
      </c>
      <c r="C15" s="21">
        <v>43680</v>
      </c>
    </row>
    <row r="16" spans="1:3" x14ac:dyDescent="0.2">
      <c r="A16" s="21" t="s">
        <v>79</v>
      </c>
      <c r="B16" s="21">
        <v>3</v>
      </c>
      <c r="C16" s="21">
        <v>36136</v>
      </c>
    </row>
    <row r="17" spans="1:3" x14ac:dyDescent="0.2">
      <c r="A17" s="21" t="s">
        <v>78</v>
      </c>
      <c r="B17" s="21">
        <v>3</v>
      </c>
      <c r="C17" s="21">
        <v>39728</v>
      </c>
    </row>
    <row r="18" spans="1:3" x14ac:dyDescent="0.2">
      <c r="A18" s="21" t="s">
        <v>78</v>
      </c>
      <c r="B18" s="21">
        <v>4</v>
      </c>
      <c r="C18" s="21">
        <v>45391</v>
      </c>
    </row>
    <row r="19" spans="1:3" x14ac:dyDescent="0.2">
      <c r="A19" s="21" t="s">
        <v>78</v>
      </c>
      <c r="B19" s="21">
        <v>3</v>
      </c>
      <c r="C19" s="21">
        <v>43377</v>
      </c>
    </row>
    <row r="20" spans="1:3" x14ac:dyDescent="0.2">
      <c r="A20" s="21" t="s">
        <v>79</v>
      </c>
      <c r="B20" s="21">
        <v>3</v>
      </c>
      <c r="C20" s="21">
        <v>39343</v>
      </c>
    </row>
    <row r="21" spans="1:3" x14ac:dyDescent="0.2">
      <c r="A21" s="21" t="s">
        <v>78</v>
      </c>
      <c r="B21" s="21">
        <v>3</v>
      </c>
      <c r="C21" s="21">
        <v>36956</v>
      </c>
    </row>
    <row r="22" spans="1:3" x14ac:dyDescent="0.2">
      <c r="A22" s="21" t="s">
        <v>79</v>
      </c>
      <c r="B22" s="21">
        <v>3</v>
      </c>
      <c r="C22" s="21">
        <v>37960</v>
      </c>
    </row>
    <row r="23" spans="1:3" x14ac:dyDescent="0.2">
      <c r="A23" s="21" t="s">
        <v>79</v>
      </c>
      <c r="B23" s="21">
        <v>3</v>
      </c>
      <c r="C23" s="21">
        <v>34490</v>
      </c>
    </row>
    <row r="24" spans="1:3" x14ac:dyDescent="0.2">
      <c r="A24" s="21" t="s">
        <v>78</v>
      </c>
      <c r="B24" s="21">
        <v>4</v>
      </c>
      <c r="C24" s="21">
        <v>34338</v>
      </c>
    </row>
    <row r="25" spans="1:3" x14ac:dyDescent="0.2">
      <c r="A25" s="21" t="s">
        <v>79</v>
      </c>
      <c r="B25" s="21">
        <v>3</v>
      </c>
      <c r="C25" s="21">
        <v>31862</v>
      </c>
    </row>
    <row r="26" spans="1:3" x14ac:dyDescent="0.2">
      <c r="A26" s="21" t="s">
        <v>78</v>
      </c>
      <c r="B26" s="21">
        <v>3</v>
      </c>
      <c r="C26" s="21">
        <v>35757</v>
      </c>
    </row>
    <row r="27" spans="1:3" x14ac:dyDescent="0.2">
      <c r="A27" s="21" t="s">
        <v>79</v>
      </c>
      <c r="B27" s="21">
        <v>3</v>
      </c>
      <c r="C27" s="21">
        <v>38098</v>
      </c>
    </row>
    <row r="28" spans="1:3" x14ac:dyDescent="0.2">
      <c r="A28" s="21" t="s">
        <v>78</v>
      </c>
      <c r="B28" s="21">
        <v>2</v>
      </c>
      <c r="C28" s="21">
        <v>29150</v>
      </c>
    </row>
    <row r="29" spans="1:3" x14ac:dyDescent="0.2">
      <c r="A29" s="21" t="s">
        <v>78</v>
      </c>
      <c r="B29" s="21">
        <v>4</v>
      </c>
      <c r="C29" s="21">
        <v>43650</v>
      </c>
    </row>
    <row r="30" spans="1:3" x14ac:dyDescent="0.2">
      <c r="A30" s="21" t="s">
        <v>79</v>
      </c>
      <c r="B30" s="21">
        <v>3</v>
      </c>
      <c r="C30" s="21">
        <v>40809</v>
      </c>
    </row>
    <row r="31" spans="1:3" x14ac:dyDescent="0.2">
      <c r="A31" s="21" t="s">
        <v>79</v>
      </c>
      <c r="B31" s="21">
        <v>3</v>
      </c>
      <c r="C31" s="21">
        <v>29050</v>
      </c>
    </row>
    <row r="32" spans="1:3" x14ac:dyDescent="0.2">
      <c r="A32" s="21" t="s">
        <v>78</v>
      </c>
      <c r="B32" s="21">
        <v>3</v>
      </c>
      <c r="C32" s="21">
        <v>36748</v>
      </c>
    </row>
    <row r="33" spans="1:3" x14ac:dyDescent="0.2">
      <c r="A33" s="21" t="s">
        <v>79</v>
      </c>
      <c r="B33" s="21">
        <v>3</v>
      </c>
      <c r="C33" s="21">
        <v>39736</v>
      </c>
    </row>
    <row r="34" spans="1:3" x14ac:dyDescent="0.2">
      <c r="A34" s="21" t="s">
        <v>78</v>
      </c>
      <c r="B34" s="21">
        <v>3</v>
      </c>
      <c r="C34" s="21">
        <v>38535</v>
      </c>
    </row>
    <row r="35" spans="1:3" x14ac:dyDescent="0.2">
      <c r="A35" s="21" t="s">
        <v>78</v>
      </c>
      <c r="B35" s="21">
        <v>4</v>
      </c>
      <c r="C35" s="21">
        <v>43408</v>
      </c>
    </row>
    <row r="36" spans="1:3" x14ac:dyDescent="0.2">
      <c r="A36" s="21" t="s">
        <v>78</v>
      </c>
      <c r="B36" s="21">
        <v>3</v>
      </c>
      <c r="C36" s="21">
        <v>35358</v>
      </c>
    </row>
    <row r="37" spans="1:3" x14ac:dyDescent="0.2">
      <c r="A37" s="21" t="s">
        <v>79</v>
      </c>
      <c r="B37" s="21">
        <v>1</v>
      </c>
      <c r="C37" s="21">
        <v>28500</v>
      </c>
    </row>
    <row r="38" spans="1:3" x14ac:dyDescent="0.2">
      <c r="A38" s="21" t="s">
        <v>79</v>
      </c>
      <c r="B38" s="21">
        <v>3</v>
      </c>
      <c r="C38" s="21">
        <v>35395</v>
      </c>
    </row>
    <row r="39" spans="1:3" x14ac:dyDescent="0.2">
      <c r="A39" s="21" t="s">
        <v>79</v>
      </c>
      <c r="B39" s="21">
        <v>1</v>
      </c>
      <c r="C39" s="21">
        <v>28500</v>
      </c>
    </row>
    <row r="40" spans="1:3" x14ac:dyDescent="0.2">
      <c r="A40" s="21" t="s">
        <v>78</v>
      </c>
      <c r="B40" s="21">
        <v>2</v>
      </c>
      <c r="C40" s="21">
        <v>27300</v>
      </c>
    </row>
    <row r="41" spans="1:3" x14ac:dyDescent="0.2">
      <c r="A41" s="21" t="s">
        <v>78</v>
      </c>
      <c r="B41" s="21">
        <v>2</v>
      </c>
      <c r="C41" s="21">
        <v>27450</v>
      </c>
    </row>
    <row r="42" spans="1:3" x14ac:dyDescent="0.2">
      <c r="A42" s="21" t="s">
        <v>78</v>
      </c>
      <c r="B42" s="21">
        <v>3</v>
      </c>
      <c r="C42" s="21">
        <v>27950</v>
      </c>
    </row>
    <row r="43" spans="1:3" x14ac:dyDescent="0.2">
      <c r="A43" s="21" t="s">
        <v>79</v>
      </c>
      <c r="B43" s="21">
        <v>3</v>
      </c>
      <c r="C43" s="21">
        <v>30000</v>
      </c>
    </row>
    <row r="44" spans="1:3" x14ac:dyDescent="0.2">
      <c r="A44" s="21" t="s">
        <v>78</v>
      </c>
      <c r="B44" s="21">
        <v>2</v>
      </c>
      <c r="C44" s="21">
        <v>26900</v>
      </c>
    </row>
    <row r="45" spans="1:3" x14ac:dyDescent="0.2">
      <c r="A45" s="21" t="s">
        <v>79</v>
      </c>
      <c r="B45" s="21">
        <v>3</v>
      </c>
      <c r="C45" s="21">
        <v>36211</v>
      </c>
    </row>
    <row r="46" spans="1:3" x14ac:dyDescent="0.2">
      <c r="A46" s="21" t="s">
        <v>79</v>
      </c>
      <c r="B46" s="21">
        <v>1</v>
      </c>
      <c r="C46" s="21">
        <v>26500</v>
      </c>
    </row>
    <row r="47" spans="1:3" x14ac:dyDescent="0.2">
      <c r="A47" s="21" t="s">
        <v>79</v>
      </c>
      <c r="B47" s="21">
        <v>2</v>
      </c>
      <c r="C47" s="21">
        <v>31800</v>
      </c>
    </row>
    <row r="48" spans="1:3" x14ac:dyDescent="0.2">
      <c r="A48" s="21" t="s">
        <v>78</v>
      </c>
      <c r="B48" s="21">
        <v>2</v>
      </c>
      <c r="C48" s="21">
        <v>28450</v>
      </c>
    </row>
    <row r="49" spans="1:3" x14ac:dyDescent="0.2">
      <c r="A49" s="21" t="s">
        <v>79</v>
      </c>
      <c r="B49" s="21">
        <v>1</v>
      </c>
      <c r="C49" s="21">
        <v>26500</v>
      </c>
    </row>
    <row r="50" spans="1:3" x14ac:dyDescent="0.2">
      <c r="A50" s="21" t="s">
        <v>79</v>
      </c>
      <c r="B50" s="21">
        <v>3</v>
      </c>
      <c r="C50" s="21">
        <v>26750</v>
      </c>
    </row>
    <row r="51" spans="1:3" x14ac:dyDescent="0.2">
      <c r="A51" s="21" t="s">
        <v>79</v>
      </c>
      <c r="B51" s="21">
        <v>3</v>
      </c>
      <c r="C51" s="21">
        <v>31050</v>
      </c>
    </row>
    <row r="52" spans="1:3" x14ac:dyDescent="0.2">
      <c r="A52" s="21" t="s">
        <v>79</v>
      </c>
      <c r="B52" s="21">
        <v>3</v>
      </c>
      <c r="C52" s="21">
        <v>29400</v>
      </c>
    </row>
    <row r="53" spans="1:3" x14ac:dyDescent="0.2">
      <c r="A53" s="21" t="s">
        <v>79</v>
      </c>
      <c r="B53" s="21">
        <v>3</v>
      </c>
      <c r="C53" s="21">
        <v>27901</v>
      </c>
    </row>
    <row r="54" spans="1:3" x14ac:dyDescent="0.2">
      <c r="A54" s="21" t="s">
        <v>79</v>
      </c>
      <c r="B54" s="21">
        <v>1</v>
      </c>
      <c r="C54" s="21">
        <v>26200</v>
      </c>
    </row>
    <row r="55" spans="1:3" x14ac:dyDescent="0.2">
      <c r="A55" s="21" t="s">
        <v>79</v>
      </c>
      <c r="B55" s="21">
        <v>3</v>
      </c>
      <c r="C55" s="21">
        <v>26750</v>
      </c>
    </row>
    <row r="56" spans="1:3" x14ac:dyDescent="0.2">
      <c r="A56" s="21" t="s">
        <v>78</v>
      </c>
      <c r="B56" s="21">
        <v>2</v>
      </c>
      <c r="C56" s="21">
        <v>27200</v>
      </c>
    </row>
    <row r="57" spans="1:3" x14ac:dyDescent="0.2">
      <c r="A57" s="21" t="s">
        <v>79</v>
      </c>
      <c r="B57" s="21">
        <v>3</v>
      </c>
      <c r="C57" s="21">
        <v>38298</v>
      </c>
    </row>
    <row r="58" spans="1:3" x14ac:dyDescent="0.2">
      <c r="A58" s="21" t="s">
        <v>78</v>
      </c>
      <c r="B58" s="21">
        <v>4</v>
      </c>
      <c r="C58" s="21">
        <v>40627</v>
      </c>
    </row>
    <row r="59" spans="1:3" x14ac:dyDescent="0.2">
      <c r="A59" s="21" t="s">
        <v>79</v>
      </c>
      <c r="B59" s="21">
        <v>3</v>
      </c>
      <c r="C59" s="21">
        <v>42998</v>
      </c>
    </row>
    <row r="60" spans="1:3" x14ac:dyDescent="0.2">
      <c r="A60" s="21" t="s">
        <v>79</v>
      </c>
      <c r="B60" s="21">
        <v>3</v>
      </c>
      <c r="C60" s="21">
        <v>41657</v>
      </c>
    </row>
    <row r="61" spans="1:3" x14ac:dyDescent="0.2">
      <c r="A61" s="21" t="s">
        <v>78</v>
      </c>
      <c r="B61" s="21">
        <v>4</v>
      </c>
      <c r="C61" s="21">
        <v>41890</v>
      </c>
    </row>
    <row r="62" spans="1:3" x14ac:dyDescent="0.2">
      <c r="A62" s="21" t="s">
        <v>79</v>
      </c>
      <c r="B62" s="21">
        <v>3</v>
      </c>
      <c r="C62" s="21">
        <v>33990</v>
      </c>
    </row>
    <row r="63" spans="1:3" x14ac:dyDescent="0.2">
      <c r="A63" s="21" t="s">
        <v>78</v>
      </c>
      <c r="B63" s="21">
        <v>4</v>
      </c>
      <c r="C63" s="21">
        <v>38090</v>
      </c>
    </row>
    <row r="64" spans="1:3" x14ac:dyDescent="0.2">
      <c r="A64" s="21" t="s">
        <v>79</v>
      </c>
      <c r="B64" s="21">
        <v>1</v>
      </c>
      <c r="C64" s="21">
        <v>28650</v>
      </c>
    </row>
    <row r="65" spans="1:3" x14ac:dyDescent="0.2">
      <c r="A65" s="21" t="s">
        <v>79</v>
      </c>
      <c r="B65" s="21">
        <v>3</v>
      </c>
      <c r="C65" s="21">
        <v>43143</v>
      </c>
    </row>
    <row r="66" spans="1:3" x14ac:dyDescent="0.2">
      <c r="A66" s="21" t="s">
        <v>79</v>
      </c>
      <c r="B66" s="21">
        <v>4</v>
      </c>
      <c r="C66" s="21">
        <v>37673</v>
      </c>
    </row>
    <row r="67" spans="1:3" x14ac:dyDescent="0.2">
      <c r="A67" s="21" t="s">
        <v>79</v>
      </c>
      <c r="B67" s="21">
        <v>4</v>
      </c>
      <c r="C67" s="21">
        <v>39578</v>
      </c>
    </row>
    <row r="68" spans="1:3" x14ac:dyDescent="0.2">
      <c r="A68" s="21" t="s">
        <v>79</v>
      </c>
      <c r="B68" s="21">
        <v>4</v>
      </c>
      <c r="C68" s="21">
        <v>44270</v>
      </c>
    </row>
    <row r="69" spans="1:3" x14ac:dyDescent="0.2">
      <c r="A69" s="21" t="s">
        <v>79</v>
      </c>
      <c r="B69" s="21">
        <v>2</v>
      </c>
      <c r="C69" s="21">
        <v>37235</v>
      </c>
    </row>
    <row r="70" spans="1:3" x14ac:dyDescent="0.2">
      <c r="A70" s="21" t="s">
        <v>79</v>
      </c>
      <c r="B70" s="21">
        <v>4</v>
      </c>
      <c r="C70" s="21">
        <v>37158</v>
      </c>
    </row>
    <row r="71" spans="1:3" x14ac:dyDescent="0.2">
      <c r="A71" s="21" t="s">
        <v>79</v>
      </c>
      <c r="B71" s="21">
        <v>3</v>
      </c>
      <c r="C71" s="21">
        <v>38178</v>
      </c>
    </row>
    <row r="72" spans="1:3" x14ac:dyDescent="0.2">
      <c r="A72" s="21" t="s">
        <v>79</v>
      </c>
      <c r="B72" s="21">
        <v>4</v>
      </c>
      <c r="C72" s="21">
        <v>40888</v>
      </c>
    </row>
    <row r="73" spans="1:3" x14ac:dyDescent="0.2">
      <c r="A73" s="21" t="s">
        <v>79</v>
      </c>
      <c r="B73" s="21">
        <v>3</v>
      </c>
      <c r="C73" s="21">
        <v>37578</v>
      </c>
    </row>
    <row r="74" spans="1:3" x14ac:dyDescent="0.2">
      <c r="A74" s="21" t="s">
        <v>80</v>
      </c>
      <c r="B74" s="21">
        <v>4</v>
      </c>
      <c r="C74" s="21">
        <v>39318</v>
      </c>
    </row>
    <row r="75" spans="1:3" x14ac:dyDescent="0.2">
      <c r="A75" s="21" t="s">
        <v>78</v>
      </c>
      <c r="B75" s="21">
        <v>3</v>
      </c>
      <c r="C75" s="21">
        <v>38040</v>
      </c>
    </row>
    <row r="76" spans="1:3" x14ac:dyDescent="0.2">
      <c r="A76" s="21" t="s">
        <v>79</v>
      </c>
      <c r="B76" s="21">
        <v>2</v>
      </c>
      <c r="C76" s="21">
        <v>39500</v>
      </c>
    </row>
    <row r="77" spans="1:3" x14ac:dyDescent="0.2">
      <c r="A77" s="21" t="s">
        <v>78</v>
      </c>
      <c r="B77" s="21">
        <v>3</v>
      </c>
      <c r="C77" s="21">
        <v>38900</v>
      </c>
    </row>
    <row r="78" spans="1:3" x14ac:dyDescent="0.2">
      <c r="A78" s="21" t="s">
        <v>79</v>
      </c>
      <c r="B78" s="21">
        <v>3</v>
      </c>
      <c r="C78" s="21">
        <v>32505</v>
      </c>
    </row>
    <row r="79" spans="1:3" x14ac:dyDescent="0.2">
      <c r="A79" s="21" t="s">
        <v>79</v>
      </c>
      <c r="B79" s="21">
        <v>3</v>
      </c>
      <c r="C79" s="21">
        <v>35590</v>
      </c>
    </row>
    <row r="80" spans="1:3" x14ac:dyDescent="0.2">
      <c r="A80" s="21" t="s">
        <v>79</v>
      </c>
      <c r="B80" s="21">
        <v>3</v>
      </c>
      <c r="C80" s="21">
        <v>35220</v>
      </c>
    </row>
    <row r="81" spans="1:3" x14ac:dyDescent="0.2">
      <c r="A81" s="21" t="s">
        <v>79</v>
      </c>
      <c r="B81" s="21">
        <v>3</v>
      </c>
      <c r="C81" s="21">
        <v>28600</v>
      </c>
    </row>
    <row r="82" spans="1:3" x14ac:dyDescent="0.2">
      <c r="A82" s="21" t="s">
        <v>79</v>
      </c>
      <c r="B82" s="21">
        <v>3</v>
      </c>
      <c r="C82" s="21">
        <v>36625</v>
      </c>
    </row>
    <row r="83" spans="1:3" x14ac:dyDescent="0.2">
      <c r="A83" s="21" t="s">
        <v>79</v>
      </c>
      <c r="B83" s="21">
        <v>3</v>
      </c>
      <c r="C83" s="21">
        <v>36200</v>
      </c>
    </row>
    <row r="84" spans="1:3" x14ac:dyDescent="0.2">
      <c r="A84" s="21" t="s">
        <v>79</v>
      </c>
      <c r="B84" s="21">
        <v>3</v>
      </c>
      <c r="C84" s="21">
        <v>38672</v>
      </c>
    </row>
    <row r="85" spans="1:3" x14ac:dyDescent="0.2">
      <c r="A85" s="21" t="s">
        <v>79</v>
      </c>
      <c r="B85" s="21">
        <v>3</v>
      </c>
      <c r="C85" s="21">
        <v>38860</v>
      </c>
    </row>
    <row r="86" spans="1:3" x14ac:dyDescent="0.2">
      <c r="A86" s="21" t="s">
        <v>79</v>
      </c>
      <c r="B86" s="21">
        <v>3</v>
      </c>
      <c r="C86" s="21">
        <v>34970</v>
      </c>
    </row>
    <row r="87" spans="1:3" x14ac:dyDescent="0.2">
      <c r="A87" s="21" t="s">
        <v>79</v>
      </c>
      <c r="B87" s="21">
        <v>4</v>
      </c>
      <c r="C87" s="21">
        <v>34470</v>
      </c>
    </row>
    <row r="88" spans="1:3" x14ac:dyDescent="0.2">
      <c r="A88" s="21" t="s">
        <v>79</v>
      </c>
      <c r="B88" s="21">
        <v>2</v>
      </c>
      <c r="C88" s="21">
        <v>26800</v>
      </c>
    </row>
    <row r="89" spans="1:3" x14ac:dyDescent="0.2">
      <c r="A89" s="21" t="s">
        <v>79</v>
      </c>
      <c r="B89" s="21">
        <v>3</v>
      </c>
      <c r="C89" s="21">
        <v>29075</v>
      </c>
    </row>
    <row r="90" spans="1:3" x14ac:dyDescent="0.2">
      <c r="A90" s="21" t="s">
        <v>78</v>
      </c>
      <c r="B90" s="21">
        <v>4</v>
      </c>
      <c r="C90" s="21">
        <v>35810</v>
      </c>
    </row>
    <row r="91" spans="1:3" x14ac:dyDescent="0.2">
      <c r="A91" s="21" t="s">
        <v>79</v>
      </c>
      <c r="B91" s="21">
        <v>3</v>
      </c>
      <c r="C91" s="21">
        <v>26950</v>
      </c>
    </row>
    <row r="92" spans="1:3" x14ac:dyDescent="0.2">
      <c r="A92" s="21" t="s">
        <v>78</v>
      </c>
      <c r="B92" s="21">
        <v>3</v>
      </c>
      <c r="C92" s="21">
        <v>37815</v>
      </c>
    </row>
    <row r="93" spans="1:3" x14ac:dyDescent="0.2">
      <c r="A93" s="21" t="s">
        <v>79</v>
      </c>
      <c r="B93" s="21">
        <v>3</v>
      </c>
      <c r="C93" s="21">
        <v>30630</v>
      </c>
    </row>
    <row r="94" spans="1:3" x14ac:dyDescent="0.2">
      <c r="A94" s="21" t="s">
        <v>79</v>
      </c>
      <c r="B94" s="21">
        <v>3</v>
      </c>
      <c r="C94" s="21">
        <v>28150</v>
      </c>
    </row>
    <row r="95" spans="1:3" x14ac:dyDescent="0.2">
      <c r="A95" s="21" t="s">
        <v>79</v>
      </c>
      <c r="B95" s="21">
        <v>3</v>
      </c>
      <c r="C95" s="21">
        <v>28650</v>
      </c>
    </row>
    <row r="96" spans="1:3" x14ac:dyDescent="0.2">
      <c r="A96" s="21" t="s">
        <v>79</v>
      </c>
      <c r="B96" s="21">
        <v>3</v>
      </c>
      <c r="C96" s="21">
        <v>26950</v>
      </c>
    </row>
    <row r="97" spans="1:3" x14ac:dyDescent="0.2">
      <c r="A97" s="21" t="s">
        <v>79</v>
      </c>
      <c r="B97" s="21">
        <v>3</v>
      </c>
      <c r="C97" s="21">
        <v>26800</v>
      </c>
    </row>
    <row r="98" spans="1:3" x14ac:dyDescent="0.2">
      <c r="A98" s="21" t="s">
        <v>79</v>
      </c>
      <c r="B98" s="21">
        <v>3</v>
      </c>
      <c r="C98" s="21">
        <v>27100</v>
      </c>
    </row>
    <row r="99" spans="1:3" x14ac:dyDescent="0.2">
      <c r="A99" s="21" t="s">
        <v>79</v>
      </c>
      <c r="B99" s="21">
        <v>2</v>
      </c>
      <c r="C99" s="21">
        <v>27200</v>
      </c>
    </row>
    <row r="100" spans="1:3" x14ac:dyDescent="0.2">
      <c r="A100" s="21" t="s">
        <v>79</v>
      </c>
      <c r="B100" s="21">
        <v>3</v>
      </c>
      <c r="C100" s="21">
        <v>28700</v>
      </c>
    </row>
    <row r="101" spans="1:3" x14ac:dyDescent="0.2">
      <c r="A101" s="21" t="s">
        <v>79</v>
      </c>
      <c r="B101" s="21">
        <v>2</v>
      </c>
      <c r="C101" s="21">
        <v>26600</v>
      </c>
    </row>
    <row r="102" spans="1:3" x14ac:dyDescent="0.2">
      <c r="A102" s="21" t="s">
        <v>79</v>
      </c>
      <c r="B102" s="21">
        <v>3</v>
      </c>
      <c r="C102" s="21">
        <v>27000</v>
      </c>
    </row>
    <row r="103" spans="1:3" x14ac:dyDescent="0.2">
      <c r="A103" s="21" t="s">
        <v>79</v>
      </c>
      <c r="B103" s="21">
        <v>1</v>
      </c>
      <c r="C103" s="21">
        <v>26100</v>
      </c>
    </row>
    <row r="104" spans="1:3" x14ac:dyDescent="0.2">
      <c r="A104" s="21" t="s">
        <v>79</v>
      </c>
      <c r="B104" s="21">
        <v>2</v>
      </c>
      <c r="C104" s="21">
        <v>27100</v>
      </c>
    </row>
    <row r="105" spans="1:3" x14ac:dyDescent="0.2">
      <c r="A105" s="21" t="s">
        <v>79</v>
      </c>
      <c r="B105" s="21">
        <v>3</v>
      </c>
      <c r="C105" s="21">
        <v>39475</v>
      </c>
    </row>
    <row r="106" spans="1:3" x14ac:dyDescent="0.2">
      <c r="A106" s="21" t="s">
        <v>79</v>
      </c>
      <c r="B106" s="21">
        <v>3</v>
      </c>
      <c r="C106" s="21">
        <v>38600</v>
      </c>
    </row>
    <row r="107" spans="1:3" x14ac:dyDescent="0.2">
      <c r="A107" s="21" t="s">
        <v>79</v>
      </c>
      <c r="B107" s="21">
        <v>3</v>
      </c>
      <c r="C107" s="21">
        <v>35985</v>
      </c>
    </row>
    <row r="108" spans="1:3" x14ac:dyDescent="0.2">
      <c r="A108" s="21" t="s">
        <v>79</v>
      </c>
      <c r="B108" s="21">
        <v>3</v>
      </c>
      <c r="C108" s="21">
        <v>37525</v>
      </c>
    </row>
    <row r="109" spans="1:3" x14ac:dyDescent="0.2">
      <c r="A109" s="21" t="s">
        <v>79</v>
      </c>
      <c r="B109" s="21">
        <v>3</v>
      </c>
      <c r="C109" s="21">
        <v>33450</v>
      </c>
    </row>
    <row r="110" spans="1:3" x14ac:dyDescent="0.2">
      <c r="A110" s="21" t="s">
        <v>79</v>
      </c>
      <c r="B110" s="21">
        <v>3</v>
      </c>
      <c r="C110" s="21">
        <v>34285</v>
      </c>
    </row>
    <row r="111" spans="1:3" x14ac:dyDescent="0.2">
      <c r="A111" s="21" t="s">
        <v>79</v>
      </c>
      <c r="B111" s="21">
        <v>3</v>
      </c>
      <c r="C111" s="21">
        <v>36800</v>
      </c>
    </row>
    <row r="112" spans="1:3" x14ac:dyDescent="0.2">
      <c r="A112" s="21" t="s">
        <v>79</v>
      </c>
      <c r="B112" s="21">
        <v>3</v>
      </c>
      <c r="C112" s="21">
        <v>38135</v>
      </c>
    </row>
    <row r="113" spans="1:3" x14ac:dyDescent="0.2">
      <c r="A113" s="21" t="s">
        <v>78</v>
      </c>
      <c r="B113" s="21">
        <v>3</v>
      </c>
      <c r="C113" s="21">
        <v>34350</v>
      </c>
    </row>
    <row r="114" spans="1:3" x14ac:dyDescent="0.2">
      <c r="A114" s="21" t="s">
        <v>78</v>
      </c>
      <c r="B114" s="21">
        <v>4</v>
      </c>
      <c r="C114" s="21">
        <v>37750</v>
      </c>
    </row>
    <row r="115" spans="1:3" x14ac:dyDescent="0.2">
      <c r="A115" s="21" t="s">
        <v>79</v>
      </c>
      <c r="B115" s="21">
        <v>2</v>
      </c>
      <c r="C115" s="21">
        <v>30500</v>
      </c>
    </row>
    <row r="116" spans="1:3" x14ac:dyDescent="0.2">
      <c r="A116" s="21" t="s">
        <v>79</v>
      </c>
      <c r="B116" s="21">
        <v>2</v>
      </c>
      <c r="C116" s="21">
        <v>36600</v>
      </c>
    </row>
    <row r="117" spans="1:3" x14ac:dyDescent="0.2">
      <c r="A117" s="21" t="s">
        <v>79</v>
      </c>
      <c r="B117" s="21">
        <v>1</v>
      </c>
      <c r="C117" s="21">
        <v>27000</v>
      </c>
    </row>
    <row r="118" spans="1:3" x14ac:dyDescent="0.2">
      <c r="A118" s="21" t="s">
        <v>79</v>
      </c>
      <c r="B118" s="21">
        <v>3</v>
      </c>
      <c r="C118" s="21">
        <v>37210</v>
      </c>
    </row>
    <row r="119" spans="1:3" x14ac:dyDescent="0.2">
      <c r="A119" s="21" t="s">
        <v>79</v>
      </c>
      <c r="B119" s="21">
        <v>2</v>
      </c>
      <c r="C119" s="21">
        <v>35000</v>
      </c>
    </row>
    <row r="120" spans="1:3" x14ac:dyDescent="0.2">
      <c r="A120" s="21" t="s">
        <v>79</v>
      </c>
      <c r="B120" s="21">
        <v>3</v>
      </c>
      <c r="C120" s="21">
        <v>34650</v>
      </c>
    </row>
    <row r="121" spans="1:3" x14ac:dyDescent="0.2">
      <c r="A121" s="21" t="s">
        <v>79</v>
      </c>
      <c r="B121" s="21">
        <v>3</v>
      </c>
      <c r="C121" s="21">
        <v>34300</v>
      </c>
    </row>
    <row r="122" spans="1:3" x14ac:dyDescent="0.2">
      <c r="A122" s="21" t="s">
        <v>79</v>
      </c>
      <c r="B122" s="21">
        <v>3</v>
      </c>
      <c r="C122" s="21">
        <v>36050</v>
      </c>
    </row>
    <row r="123" spans="1:3" x14ac:dyDescent="0.2">
      <c r="A123" s="21" t="s">
        <v>79</v>
      </c>
      <c r="B123" s="21">
        <v>2</v>
      </c>
      <c r="C123" s="21">
        <v>30400</v>
      </c>
    </row>
    <row r="124" spans="1:3" x14ac:dyDescent="0.2">
      <c r="A124" s="21" t="s">
        <v>79</v>
      </c>
      <c r="B124" s="21">
        <v>1</v>
      </c>
      <c r="C124" s="21">
        <v>29000</v>
      </c>
    </row>
    <row r="125" spans="1:3" x14ac:dyDescent="0.2">
      <c r="A125" s="21" t="s">
        <v>79</v>
      </c>
      <c r="B125" s="21">
        <v>3</v>
      </c>
      <c r="C125" s="21">
        <v>35450</v>
      </c>
    </row>
    <row r="126" spans="1:3" x14ac:dyDescent="0.2">
      <c r="A126" s="21" t="s">
        <v>79</v>
      </c>
      <c r="B126" s="21">
        <v>3</v>
      </c>
      <c r="C126" s="21">
        <v>32360</v>
      </c>
    </row>
    <row r="127" spans="1:3" x14ac:dyDescent="0.2">
      <c r="A127" s="21" t="s">
        <v>79</v>
      </c>
      <c r="B127" s="21">
        <v>2</v>
      </c>
      <c r="C127" s="21">
        <v>27000</v>
      </c>
    </row>
    <row r="128" spans="1:3" x14ac:dyDescent="0.2">
      <c r="A128" s="21" t="s">
        <v>79</v>
      </c>
      <c r="B128" s="21">
        <v>2</v>
      </c>
      <c r="C128" s="21">
        <v>32200</v>
      </c>
    </row>
    <row r="129" spans="1:3" x14ac:dyDescent="0.2">
      <c r="A129" s="21" t="s">
        <v>79</v>
      </c>
      <c r="B129" s="21">
        <v>2</v>
      </c>
      <c r="C129" s="21">
        <v>30325</v>
      </c>
    </row>
    <row r="130" spans="1:3" x14ac:dyDescent="0.2">
      <c r="A130" s="21" t="s">
        <v>79</v>
      </c>
      <c r="B130" s="21">
        <v>2</v>
      </c>
      <c r="C130" s="21">
        <v>30400</v>
      </c>
    </row>
    <row r="131" spans="1:3" x14ac:dyDescent="0.2">
      <c r="A131" s="21" t="s">
        <v>79</v>
      </c>
      <c r="B131" s="21">
        <v>2</v>
      </c>
      <c r="C131" s="21">
        <v>31000</v>
      </c>
    </row>
    <row r="132" spans="1:3" x14ac:dyDescent="0.2">
      <c r="A132" s="21" t="s">
        <v>79</v>
      </c>
      <c r="B132" s="21">
        <v>3</v>
      </c>
      <c r="C132" s="21">
        <v>30150</v>
      </c>
    </row>
    <row r="133" spans="1:3" x14ac:dyDescent="0.2">
      <c r="A133" s="21" t="s">
        <v>79</v>
      </c>
      <c r="B133" s="21">
        <v>2</v>
      </c>
      <c r="C133" s="21">
        <v>29550</v>
      </c>
    </row>
    <row r="134" spans="1:3" x14ac:dyDescent="0.2">
      <c r="A134" s="21" t="s">
        <v>79</v>
      </c>
      <c r="B134" s="21">
        <v>2</v>
      </c>
      <c r="C134" s="21">
        <v>28650</v>
      </c>
    </row>
    <row r="135" spans="1:3" x14ac:dyDescent="0.2">
      <c r="A135" s="21" t="s">
        <v>79</v>
      </c>
      <c r="B135" s="21">
        <v>2</v>
      </c>
      <c r="C135" s="21">
        <v>26800</v>
      </c>
    </row>
    <row r="136" spans="1:3" x14ac:dyDescent="0.2">
      <c r="A136" s="21" t="s">
        <v>79</v>
      </c>
      <c r="B136" s="21">
        <v>4</v>
      </c>
      <c r="C136" s="21">
        <v>42018</v>
      </c>
    </row>
    <row r="137" spans="1:3" x14ac:dyDescent="0.2">
      <c r="A137" s="21" t="s">
        <v>79</v>
      </c>
      <c r="B137" s="21">
        <v>3</v>
      </c>
      <c r="C137" s="21">
        <v>35238</v>
      </c>
    </row>
    <row r="138" spans="1:3" x14ac:dyDescent="0.2">
      <c r="A138" s="21" t="s">
        <v>79</v>
      </c>
      <c r="B138" s="21">
        <v>2</v>
      </c>
      <c r="C138" s="21">
        <v>33900</v>
      </c>
    </row>
    <row r="139" spans="1:3" x14ac:dyDescent="0.2">
      <c r="A139" s="21" t="s">
        <v>78</v>
      </c>
      <c r="B139" s="21">
        <v>4</v>
      </c>
      <c r="C139" s="21">
        <v>39018</v>
      </c>
    </row>
    <row r="140" spans="1:3" x14ac:dyDescent="0.2">
      <c r="A140" s="21" t="s">
        <v>80</v>
      </c>
      <c r="B140" s="21">
        <v>3</v>
      </c>
      <c r="C140" s="21">
        <v>32200</v>
      </c>
    </row>
    <row r="141" spans="1:3" x14ac:dyDescent="0.2">
      <c r="A141" s="21" t="s">
        <v>79</v>
      </c>
      <c r="B141" s="21">
        <v>1</v>
      </c>
      <c r="C141" s="21">
        <v>34200</v>
      </c>
    </row>
    <row r="142" spans="1:3" x14ac:dyDescent="0.2">
      <c r="A142" s="21" t="s">
        <v>79</v>
      </c>
      <c r="B142" s="21">
        <v>3</v>
      </c>
      <c r="C142" s="21">
        <v>41174</v>
      </c>
    </row>
    <row r="143" spans="1:3" x14ac:dyDescent="0.2">
      <c r="A143" s="21" t="s">
        <v>79</v>
      </c>
      <c r="B143" s="21">
        <v>3</v>
      </c>
      <c r="C143" s="21">
        <v>35290</v>
      </c>
    </row>
    <row r="144" spans="1:3" x14ac:dyDescent="0.2">
      <c r="A144" s="21" t="s">
        <v>80</v>
      </c>
      <c r="B144" s="21">
        <v>4</v>
      </c>
      <c r="C144" s="21">
        <v>41513</v>
      </c>
    </row>
    <row r="145" spans="1:3" x14ac:dyDescent="0.2">
      <c r="A145" s="21" t="s">
        <v>79</v>
      </c>
      <c r="B145" s="21">
        <v>4</v>
      </c>
      <c r="C145" s="21">
        <v>40391</v>
      </c>
    </row>
    <row r="146" spans="1:3" x14ac:dyDescent="0.2">
      <c r="A146" s="21" t="s">
        <v>79</v>
      </c>
      <c r="B146" s="21">
        <v>2</v>
      </c>
      <c r="C146" s="21">
        <v>28200</v>
      </c>
    </row>
    <row r="147" spans="1:3" x14ac:dyDescent="0.2">
      <c r="A147" s="21" t="s">
        <v>79</v>
      </c>
      <c r="B147" s="21">
        <v>3</v>
      </c>
      <c r="C147" s="21">
        <v>37068</v>
      </c>
    </row>
    <row r="148" spans="1:3" x14ac:dyDescent="0.2">
      <c r="A148" s="21" t="s">
        <v>79</v>
      </c>
      <c r="B148" s="21">
        <v>3</v>
      </c>
      <c r="C148" s="21">
        <v>40133</v>
      </c>
    </row>
    <row r="149" spans="1:3" x14ac:dyDescent="0.2">
      <c r="A149" s="21" t="s">
        <v>79</v>
      </c>
      <c r="B149" s="21">
        <v>1</v>
      </c>
      <c r="C149" s="21">
        <v>27000</v>
      </c>
    </row>
    <row r="150" spans="1:3" x14ac:dyDescent="0.2">
      <c r="A150" s="21" t="s">
        <v>79</v>
      </c>
      <c r="B150" s="21">
        <v>3</v>
      </c>
      <c r="C150" s="21">
        <v>34408</v>
      </c>
    </row>
    <row r="151" spans="1:3" x14ac:dyDescent="0.2">
      <c r="A151" s="21" t="s">
        <v>79</v>
      </c>
      <c r="B151" s="21">
        <v>3</v>
      </c>
      <c r="C151" s="21">
        <v>28360</v>
      </c>
    </row>
    <row r="152" spans="1:3" x14ac:dyDescent="0.2">
      <c r="A152" s="21" t="s">
        <v>79</v>
      </c>
      <c r="B152" s="21">
        <v>1</v>
      </c>
      <c r="C152" s="21">
        <v>28000</v>
      </c>
    </row>
    <row r="153" spans="1:3" x14ac:dyDescent="0.2">
      <c r="A153" s="21" t="s">
        <v>78</v>
      </c>
      <c r="B153" s="21">
        <v>3</v>
      </c>
      <c r="C153" s="21">
        <v>32340</v>
      </c>
    </row>
    <row r="154" spans="1:3" x14ac:dyDescent="0.2">
      <c r="A154" s="21" t="s">
        <v>78</v>
      </c>
      <c r="B154" s="21">
        <v>3</v>
      </c>
      <c r="C154" s="21">
        <v>28150</v>
      </c>
    </row>
    <row r="155" spans="1:3" x14ac:dyDescent="0.2">
      <c r="A155" s="21" t="s">
        <v>78</v>
      </c>
      <c r="B155" s="21">
        <v>2</v>
      </c>
      <c r="C155" s="21">
        <v>29000</v>
      </c>
    </row>
    <row r="156" spans="1:3" x14ac:dyDescent="0.2">
      <c r="A156" s="21" t="s">
        <v>79</v>
      </c>
      <c r="B156" s="21">
        <v>3</v>
      </c>
      <c r="C156" s="21">
        <v>36987</v>
      </c>
    </row>
    <row r="157" spans="1:3" x14ac:dyDescent="0.2">
      <c r="A157" s="21" t="s">
        <v>79</v>
      </c>
      <c r="B157" s="21">
        <v>3</v>
      </c>
      <c r="C157" s="21">
        <v>32110</v>
      </c>
    </row>
    <row r="158" spans="1:3" x14ac:dyDescent="0.2">
      <c r="A158" s="21" t="s">
        <v>79</v>
      </c>
      <c r="B158" s="21">
        <v>1</v>
      </c>
      <c r="C158" s="21">
        <v>27000</v>
      </c>
    </row>
    <row r="159" spans="1:3" x14ac:dyDescent="0.2">
      <c r="A159" s="21" t="s">
        <v>79</v>
      </c>
      <c r="B159" s="21">
        <v>3</v>
      </c>
      <c r="C159" s="21">
        <v>30243</v>
      </c>
    </row>
    <row r="160" spans="1:3" x14ac:dyDescent="0.2">
      <c r="A160" s="21" t="s">
        <v>79</v>
      </c>
      <c r="B160" s="21">
        <v>3</v>
      </c>
      <c r="C160" s="21">
        <v>30793</v>
      </c>
    </row>
    <row r="161" spans="1:3" x14ac:dyDescent="0.2">
      <c r="A161" s="21" t="s">
        <v>79</v>
      </c>
      <c r="B161" s="21">
        <v>3</v>
      </c>
      <c r="C161" s="21">
        <v>28385</v>
      </c>
    </row>
    <row r="162" spans="1:3" x14ac:dyDescent="0.2">
      <c r="A162" s="21" t="s">
        <v>79</v>
      </c>
      <c r="B162" s="21">
        <v>1</v>
      </c>
      <c r="C162" s="21">
        <v>28000</v>
      </c>
    </row>
    <row r="163" spans="1:3" x14ac:dyDescent="0.2">
      <c r="A163" s="21" t="s">
        <v>79</v>
      </c>
      <c r="B163" s="21">
        <v>3</v>
      </c>
      <c r="C163" s="21">
        <v>30293</v>
      </c>
    </row>
    <row r="164" spans="1:3" x14ac:dyDescent="0.2">
      <c r="A164" s="21" t="s">
        <v>79</v>
      </c>
      <c r="B164" s="21">
        <v>4</v>
      </c>
      <c r="C164" s="21">
        <v>35970</v>
      </c>
    </row>
    <row r="165" spans="1:3" x14ac:dyDescent="0.2">
      <c r="A165" s="21" t="s">
        <v>79</v>
      </c>
      <c r="B165" s="21">
        <v>3</v>
      </c>
      <c r="C165" s="21">
        <v>28210</v>
      </c>
    </row>
    <row r="166" spans="1:3" x14ac:dyDescent="0.2">
      <c r="A166" s="21" t="s">
        <v>79</v>
      </c>
      <c r="B166" s="21">
        <v>3</v>
      </c>
      <c r="C166" s="21">
        <v>29010</v>
      </c>
    </row>
    <row r="167" spans="1:3" x14ac:dyDescent="0.2">
      <c r="A167" s="21" t="s">
        <v>79</v>
      </c>
      <c r="B167" s="21">
        <v>2</v>
      </c>
      <c r="C167" s="21">
        <v>26100</v>
      </c>
    </row>
    <row r="168" spans="1:3" x14ac:dyDescent="0.2">
      <c r="A168" s="21" t="s">
        <v>79</v>
      </c>
      <c r="B168" s="21">
        <v>3</v>
      </c>
      <c r="C168" s="21">
        <v>27710</v>
      </c>
    </row>
    <row r="169" spans="1:3" x14ac:dyDescent="0.2">
      <c r="A169" s="21" t="s">
        <v>79</v>
      </c>
      <c r="B169" s="21">
        <v>1</v>
      </c>
      <c r="C169" s="21">
        <v>26000</v>
      </c>
    </row>
    <row r="170" spans="1:3" x14ac:dyDescent="0.2">
      <c r="A170" s="21" t="s">
        <v>79</v>
      </c>
      <c r="B170" s="21">
        <v>2</v>
      </c>
      <c r="C170" s="21">
        <v>34600</v>
      </c>
    </row>
    <row r="171" spans="1:3" x14ac:dyDescent="0.2">
      <c r="A171" s="21" t="s">
        <v>79</v>
      </c>
      <c r="B171" s="21">
        <v>2</v>
      </c>
      <c r="C171" s="21">
        <v>27320</v>
      </c>
    </row>
    <row r="172" spans="1:3" x14ac:dyDescent="0.2">
      <c r="A172" s="21" t="s">
        <v>79</v>
      </c>
      <c r="B172" s="21">
        <v>3</v>
      </c>
      <c r="C172" s="21">
        <v>38066</v>
      </c>
    </row>
    <row r="173" spans="1:3" x14ac:dyDescent="0.2">
      <c r="A173" s="21" t="s">
        <v>79</v>
      </c>
      <c r="B173" s="21">
        <v>1</v>
      </c>
      <c r="C173" s="21">
        <v>29900</v>
      </c>
    </row>
    <row r="174" spans="1:3" x14ac:dyDescent="0.2">
      <c r="A174" s="21" t="s">
        <v>79</v>
      </c>
      <c r="B174" s="21">
        <v>2</v>
      </c>
      <c r="C174" s="21">
        <v>33460</v>
      </c>
    </row>
    <row r="175" spans="1:3" x14ac:dyDescent="0.2">
      <c r="A175" s="21" t="s">
        <v>79</v>
      </c>
      <c r="B175" s="21">
        <v>2</v>
      </c>
      <c r="C175" s="21">
        <v>34725</v>
      </c>
    </row>
    <row r="176" spans="1:3" x14ac:dyDescent="0.2">
      <c r="A176" s="21" t="s">
        <v>80</v>
      </c>
      <c r="B176" s="21">
        <v>2</v>
      </c>
      <c r="C176" s="21">
        <v>29900</v>
      </c>
    </row>
    <row r="177" spans="1:3" x14ac:dyDescent="0.2">
      <c r="A177" s="21" t="s">
        <v>80</v>
      </c>
      <c r="B177" s="21">
        <v>2</v>
      </c>
      <c r="C177" s="21">
        <v>30710</v>
      </c>
    </row>
    <row r="178" spans="1:3" x14ac:dyDescent="0.2">
      <c r="A178" s="21" t="s">
        <v>80</v>
      </c>
      <c r="B178" s="21">
        <v>2</v>
      </c>
      <c r="C178" s="21">
        <v>27740</v>
      </c>
    </row>
    <row r="179" spans="1:3" x14ac:dyDescent="0.2">
      <c r="A179" s="21" t="s">
        <v>80</v>
      </c>
      <c r="B179" s="21">
        <v>3</v>
      </c>
      <c r="C179" s="21">
        <v>36213</v>
      </c>
    </row>
    <row r="180" spans="1:3" x14ac:dyDescent="0.2">
      <c r="A180" s="21" t="s">
        <v>80</v>
      </c>
      <c r="B180" s="21">
        <v>1</v>
      </c>
      <c r="C180" s="21">
        <v>25800</v>
      </c>
    </row>
    <row r="181" spans="1:3" x14ac:dyDescent="0.2">
      <c r="A181" s="21" t="s">
        <v>80</v>
      </c>
      <c r="B181" s="21">
        <v>3</v>
      </c>
      <c r="C181" s="21">
        <v>30570</v>
      </c>
    </row>
    <row r="182" spans="1:3" x14ac:dyDescent="0.2">
      <c r="A182" s="21" t="s">
        <v>80</v>
      </c>
      <c r="B182" s="21">
        <v>1</v>
      </c>
      <c r="C182" s="21">
        <v>27220</v>
      </c>
    </row>
    <row r="183" spans="1:3" x14ac:dyDescent="0.2">
      <c r="A183" s="21" t="s">
        <v>80</v>
      </c>
      <c r="B183" s="21">
        <v>1</v>
      </c>
      <c r="C183" s="21">
        <v>26500</v>
      </c>
    </row>
    <row r="184" spans="1:3" x14ac:dyDescent="0.2">
      <c r="A184" s="21" t="s">
        <v>80</v>
      </c>
      <c r="B184" s="21">
        <v>1</v>
      </c>
      <c r="C184" s="21">
        <v>25900</v>
      </c>
    </row>
    <row r="185" spans="1:3" x14ac:dyDescent="0.2">
      <c r="A185" s="21" t="s">
        <v>80</v>
      </c>
      <c r="B185" s="21">
        <v>1</v>
      </c>
      <c r="C185" s="21">
        <v>27000</v>
      </c>
    </row>
    <row r="186" spans="1:3" x14ac:dyDescent="0.2">
      <c r="A186" s="21" t="s">
        <v>79</v>
      </c>
      <c r="B186" s="21">
        <v>3</v>
      </c>
      <c r="C186" s="21">
        <v>31561</v>
      </c>
    </row>
    <row r="187" spans="1:3" x14ac:dyDescent="0.2">
      <c r="A187" s="21" t="s">
        <v>79</v>
      </c>
      <c r="B187" s="21">
        <v>3</v>
      </c>
      <c r="C187" s="21">
        <v>33800</v>
      </c>
    </row>
    <row r="188" spans="1:3" x14ac:dyDescent="0.2">
      <c r="A188" s="21" t="s">
        <v>79</v>
      </c>
      <c r="B188" s="21">
        <v>3</v>
      </c>
      <c r="C188" s="21">
        <v>47000</v>
      </c>
    </row>
    <row r="189" spans="1:3" x14ac:dyDescent="0.2">
      <c r="A189" s="21" t="s">
        <v>79</v>
      </c>
      <c r="B189" s="21">
        <v>3</v>
      </c>
      <c r="C189" s="21">
        <v>31942</v>
      </c>
    </row>
    <row r="190" spans="1:3" x14ac:dyDescent="0.2">
      <c r="A190" s="21" t="s">
        <v>80</v>
      </c>
      <c r="B190" s="21">
        <v>3</v>
      </c>
      <c r="C190" s="21">
        <v>34114</v>
      </c>
    </row>
    <row r="191" spans="1:3" x14ac:dyDescent="0.2">
      <c r="A191" s="21" t="s">
        <v>80</v>
      </c>
      <c r="B191" s="21">
        <v>3</v>
      </c>
      <c r="C191" s="21">
        <v>39582</v>
      </c>
    </row>
    <row r="192" spans="1:3" x14ac:dyDescent="0.2">
      <c r="A192" s="21" t="s">
        <v>79</v>
      </c>
      <c r="B192" s="21">
        <v>3</v>
      </c>
      <c r="C192" s="21">
        <v>36024</v>
      </c>
    </row>
    <row r="193" spans="1:3" x14ac:dyDescent="0.2">
      <c r="A193" s="21" t="s">
        <v>79</v>
      </c>
      <c r="B193" s="21">
        <v>3</v>
      </c>
      <c r="C193" s="21">
        <v>30012</v>
      </c>
    </row>
    <row r="194" spans="1:3" x14ac:dyDescent="0.2">
      <c r="A194" s="21" t="s">
        <v>78</v>
      </c>
      <c r="B194" s="21">
        <v>4</v>
      </c>
      <c r="C194" s="21">
        <v>45500</v>
      </c>
    </row>
    <row r="195" spans="1:3" x14ac:dyDescent="0.2">
      <c r="A195" s="21" t="s">
        <v>79</v>
      </c>
      <c r="B195" s="21">
        <v>4</v>
      </c>
      <c r="C195" s="21">
        <v>47001</v>
      </c>
    </row>
    <row r="196" spans="1:3" x14ac:dyDescent="0.2">
      <c r="A196" s="21" t="s">
        <v>78</v>
      </c>
      <c r="B196" s="21">
        <v>3</v>
      </c>
      <c r="C196" s="21">
        <v>30699</v>
      </c>
    </row>
    <row r="197" spans="1:3" x14ac:dyDescent="0.2">
      <c r="A197" s="21" t="s">
        <v>79</v>
      </c>
      <c r="B197" s="21">
        <v>3</v>
      </c>
      <c r="C197" s="21">
        <v>30138</v>
      </c>
    </row>
    <row r="198" spans="1:3" x14ac:dyDescent="0.2">
      <c r="A198" s="21" t="s">
        <v>79</v>
      </c>
      <c r="B198" s="21">
        <v>4</v>
      </c>
      <c r="C198" s="21">
        <v>39294</v>
      </c>
    </row>
    <row r="199" spans="1:3" x14ac:dyDescent="0.2">
      <c r="A199" s="21" t="s">
        <v>79</v>
      </c>
      <c r="B199" s="21">
        <v>3</v>
      </c>
      <c r="C199" s="21">
        <v>31000</v>
      </c>
    </row>
    <row r="200" spans="1:3" x14ac:dyDescent="0.2">
      <c r="A200" s="21" t="s">
        <v>80</v>
      </c>
      <c r="B200" s="21">
        <v>2</v>
      </c>
      <c r="C200" s="21">
        <v>30000</v>
      </c>
    </row>
    <row r="201" spans="1:3" x14ac:dyDescent="0.2">
      <c r="A201" s="21" t="s">
        <v>79</v>
      </c>
      <c r="B201" s="21">
        <v>3</v>
      </c>
      <c r="C201" s="21">
        <v>33260</v>
      </c>
    </row>
    <row r="202" spans="1:3" x14ac:dyDescent="0.2">
      <c r="A202" s="21" t="s">
        <v>79</v>
      </c>
      <c r="B202" s="21">
        <v>3</v>
      </c>
      <c r="C202" s="21">
        <v>29302</v>
      </c>
    </row>
    <row r="203" spans="1:3" x14ac:dyDescent="0.2">
      <c r="A203" s="21" t="s">
        <v>79</v>
      </c>
      <c r="B203" s="21">
        <v>4</v>
      </c>
      <c r="C203" s="21">
        <v>37000</v>
      </c>
    </row>
    <row r="204" spans="1:3" x14ac:dyDescent="0.2">
      <c r="A204" s="21" t="s">
        <v>80</v>
      </c>
      <c r="B204" s="21">
        <v>2</v>
      </c>
      <c r="C204" s="21">
        <v>27100</v>
      </c>
    </row>
    <row r="205" spans="1:3" x14ac:dyDescent="0.2">
      <c r="A205" s="21" t="s">
        <v>80</v>
      </c>
      <c r="B205" s="21">
        <v>3</v>
      </c>
      <c r="C205" s="21">
        <v>31823</v>
      </c>
    </row>
    <row r="206" spans="1:3" x14ac:dyDescent="0.2">
      <c r="A206" s="21" t="s">
        <v>80</v>
      </c>
      <c r="B206" s="21">
        <v>3</v>
      </c>
      <c r="C206" s="21">
        <v>34103</v>
      </c>
    </row>
    <row r="207" spans="1:3" x14ac:dyDescent="0.2">
      <c r="A207" s="21" t="s">
        <v>80</v>
      </c>
      <c r="B207" s="21">
        <v>2</v>
      </c>
      <c r="C207" s="21">
        <v>27500</v>
      </c>
    </row>
    <row r="208" spans="1:3" x14ac:dyDescent="0.2">
      <c r="A208" s="21" t="s">
        <v>80</v>
      </c>
      <c r="B208" s="21">
        <v>3</v>
      </c>
      <c r="C208" s="21">
        <v>30000</v>
      </c>
    </row>
    <row r="209" spans="1:3" x14ac:dyDescent="0.2">
      <c r="A209" s="21" t="s">
        <v>80</v>
      </c>
      <c r="B209" s="21">
        <v>3</v>
      </c>
      <c r="C209" s="21">
        <v>26600</v>
      </c>
    </row>
    <row r="210" spans="1:3" x14ac:dyDescent="0.2">
      <c r="A210" s="21" t="s">
        <v>79</v>
      </c>
      <c r="B210" s="21">
        <v>2</v>
      </c>
      <c r="C210" s="21">
        <v>27200</v>
      </c>
    </row>
    <row r="211" spans="1:3" x14ac:dyDescent="0.2">
      <c r="A211" s="21" t="s">
        <v>79</v>
      </c>
      <c r="B211" s="21">
        <v>2</v>
      </c>
      <c r="C211" s="21">
        <v>26400</v>
      </c>
    </row>
    <row r="212" spans="1:3" x14ac:dyDescent="0.2">
      <c r="A212" s="21" t="s">
        <v>79</v>
      </c>
      <c r="B212" s="21">
        <v>3</v>
      </c>
      <c r="C212" s="21">
        <v>26640</v>
      </c>
    </row>
    <row r="213" spans="1:3" x14ac:dyDescent="0.2">
      <c r="A213" s="21" t="s">
        <v>79</v>
      </c>
      <c r="B213" s="21">
        <v>2</v>
      </c>
      <c r="C213" s="21">
        <v>26500</v>
      </c>
    </row>
    <row r="214" spans="1:3" x14ac:dyDescent="0.2">
      <c r="A214" s="21"/>
      <c r="B214" s="21"/>
      <c r="C214" s="21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C0C8F-EDC7-429D-A8E5-890BFB3F229C}">
  <dimension ref="A2:V3000"/>
  <sheetViews>
    <sheetView workbookViewId="0">
      <selection activeCell="D5" sqref="D5"/>
    </sheetView>
  </sheetViews>
  <sheetFormatPr defaultRowHeight="14.25" x14ac:dyDescent="0.2"/>
  <cols>
    <col min="2" max="2" width="40.375" bestFit="1" customWidth="1"/>
    <col min="4" max="4" width="10.875" customWidth="1"/>
    <col min="5" max="5" width="9.625" bestFit="1" customWidth="1"/>
    <col min="7" max="7" width="25.125" bestFit="1" customWidth="1"/>
  </cols>
  <sheetData>
    <row r="2" spans="1:22" x14ac:dyDescent="0.2">
      <c r="A2" t="s">
        <v>3</v>
      </c>
      <c r="B2" t="s">
        <v>4</v>
      </c>
      <c r="C2" t="s">
        <v>1</v>
      </c>
      <c r="F2" t="s">
        <v>12</v>
      </c>
      <c r="G2" t="s">
        <v>4</v>
      </c>
      <c r="H2" t="s">
        <v>1</v>
      </c>
    </row>
    <row r="3" spans="1:22" x14ac:dyDescent="0.2">
      <c r="A3">
        <f>MATCH(1,'Medarbetare År 2'!B:B,0)</f>
        <v>3</v>
      </c>
      <c r="B3" t="str" cm="1">
        <f t="array" ref="B3">IF(A3&lt;&gt;"",INDEX('Medarbetare År 2'!A:A,A3),"")</f>
        <v>206090 Sjuksköterska, allmän</v>
      </c>
      <c r="C3" cm="1">
        <f t="array" ref="C3">IF(A3&lt;&gt;"",INDEX('Medarbetare År 2'!C:C,A3),"")</f>
        <v>27600</v>
      </c>
      <c r="F3" s="1">
        <f>MATCH(Diagram!D8,'Steg 1 År 2'!B:B,0)</f>
        <v>20</v>
      </c>
      <c r="G3" s="1" t="str" cm="1">
        <f t="array" ref="G3">IF(F3&lt;&gt;"",INDEX(B:B,F3),"")</f>
        <v>206021 Sjuksköterska, annan specialistinriktning</v>
      </c>
      <c r="H3" s="1" cm="1">
        <f t="array" ref="H3">IF(G3&lt;&gt;"",INDEX(C:C,F3),"")</f>
        <v>25800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2">
      <c r="A4">
        <f>IFERROR(MATCH(1,INDEX('Medarbetare År 2'!B:B,A3+1):INDEX('Medarbetare År 2'!B:B,A3+5000),0)+A3,"")</f>
        <v>37</v>
      </c>
      <c r="B4" t="str" cm="1">
        <f t="array" ref="B4">IF(A4&lt;&gt;"",INDEX('Medarbetare År 2'!A:A,A4),"")</f>
        <v>206090 Sjuksköterska, allmän</v>
      </c>
      <c r="C4" cm="1">
        <f t="array" ref="C4">IF(A4&lt;&gt;"",INDEX('Medarbetare År 2'!C:C,A4),"")</f>
        <v>28500</v>
      </c>
      <c r="F4" s="2">
        <f>IFERROR(MATCH(Diagram!D$8,INDEX('Steg 1 År 2'!B:B,F3+1):INDEX('Steg 1 År 2'!B:B,F3+5000),0)+F3,"")</f>
        <v>21</v>
      </c>
      <c r="G4" s="1" t="str" cm="1">
        <f t="array" ref="G4">IF(F4&lt;&gt;"",INDEX(B:B,F4),"")</f>
        <v>206021 Sjuksköterska, annan specialistinriktning</v>
      </c>
      <c r="H4" s="1" cm="1">
        <f t="array" ref="H4">IF(G4&lt;&gt;"",INDEX(C:C,F4),"")</f>
        <v>27220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2">
      <c r="A5">
        <f>IFERROR(MATCH(1,INDEX('Medarbetare År 2'!B:B,A4+1):INDEX('Medarbetare År 2'!B:B,A4+5000),0)+A4,"")</f>
        <v>39</v>
      </c>
      <c r="B5" t="str" cm="1">
        <f t="array" ref="B5">IF(A5&lt;&gt;"",INDEX('Medarbetare År 2'!A:A,A5),"")</f>
        <v>206090 Sjuksköterska, allmän</v>
      </c>
      <c r="C5" cm="1">
        <f t="array" ref="C5">IF(A5&lt;&gt;"",INDEX('Medarbetare År 2'!C:C,A5),"")</f>
        <v>28500</v>
      </c>
      <c r="F5" s="2">
        <f>IFERROR(MATCH(Diagram!D$8,INDEX('Steg 1 År 2'!B:B,F4+1):INDEX('Steg 1 År 2'!B:B,F4+5000),0)+F4,"")</f>
        <v>22</v>
      </c>
      <c r="G5" s="1" t="str" cm="1">
        <f t="array" ref="G5">IF(F5&lt;&gt;"",INDEX(B:B,F5),"")</f>
        <v>206021 Sjuksköterska, annan specialistinriktning</v>
      </c>
      <c r="H5" s="1" cm="1">
        <f t="array" ref="H5">IF(G5&lt;&gt;"",INDEX(C:C,F5),"")</f>
        <v>26500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">
      <c r="A6">
        <f>IFERROR(MATCH(1,INDEX('Medarbetare År 2'!B:B,A5+1):INDEX('Medarbetare År 2'!B:B,A5+5000),0)+A5,"")</f>
        <v>46</v>
      </c>
      <c r="B6" t="str" cm="1">
        <f t="array" ref="B6">IF(A6&lt;&gt;"",INDEX('Medarbetare År 2'!A:A,A6),"")</f>
        <v>206090 Sjuksköterska, allmän</v>
      </c>
      <c r="C6" cm="1">
        <f t="array" ref="C6">IF(A6&lt;&gt;"",INDEX('Medarbetare År 2'!C:C,A6),"")</f>
        <v>26500</v>
      </c>
      <c r="F6" s="2">
        <f>IFERROR(MATCH(Diagram!D$8,INDEX('Steg 1 År 2'!B:B,F5+1):INDEX('Steg 1 År 2'!B:B,F5+5000),0)+F5,"")</f>
        <v>23</v>
      </c>
      <c r="G6" s="1" t="str" cm="1">
        <f t="array" ref="G6">IF(F6&lt;&gt;"",INDEX(B:B,F6),"")</f>
        <v>206021 Sjuksköterska, annan specialistinriktning</v>
      </c>
      <c r="H6" s="1" cm="1">
        <f t="array" ref="H6">IF(G6&lt;&gt;"",INDEX(C:C,F6),"")</f>
        <v>25900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">
      <c r="A7">
        <f>IFERROR(MATCH(1,INDEX('Medarbetare År 2'!B:B,A6+1):INDEX('Medarbetare År 2'!B:B,A6+5000),0)+A6,"")</f>
        <v>49</v>
      </c>
      <c r="B7" t="str" cm="1">
        <f t="array" ref="B7">IF(A7&lt;&gt;"",INDEX('Medarbetare År 2'!A:A,A7),"")</f>
        <v>206090 Sjuksköterska, allmän</v>
      </c>
      <c r="C7" cm="1">
        <f t="array" ref="C7">IF(A7&lt;&gt;"",INDEX('Medarbetare År 2'!C:C,A7),"")</f>
        <v>26500</v>
      </c>
      <c r="F7" s="2">
        <f>IFERROR(MATCH(Diagram!D$8,INDEX('Steg 1 År 2'!B:B,F6+1):INDEX('Steg 1 År 2'!B:B,F6+5000),0)+F6,"")</f>
        <v>24</v>
      </c>
      <c r="G7" s="1" t="str" cm="1">
        <f t="array" ref="G7">IF(F7&lt;&gt;"",INDEX(B:B,F7),"")</f>
        <v>206021 Sjuksköterska, annan specialistinriktning</v>
      </c>
      <c r="H7" s="1" cm="1">
        <f t="array" ref="H7">IF(G7&lt;&gt;"",INDEX(C:C,F7),"")</f>
        <v>27000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">
      <c r="A8">
        <f>IFERROR(MATCH(1,INDEX('Medarbetare År 2'!B:B,A7+1):INDEX('Medarbetare År 2'!B:B,A7+5000),0)+A7,"")</f>
        <v>54</v>
      </c>
      <c r="B8" t="str" cm="1">
        <f t="array" ref="B8">IF(A8&lt;&gt;"",INDEX('Medarbetare År 2'!A:A,A8),"")</f>
        <v>206090 Sjuksköterska, allmän</v>
      </c>
      <c r="C8" cm="1">
        <f t="array" ref="C8">IF(A8&lt;&gt;"",INDEX('Medarbetare År 2'!C:C,A8),"")</f>
        <v>26200</v>
      </c>
      <c r="F8" s="2" t="str">
        <f>IFERROR(MATCH(Diagram!D$8,INDEX('Steg 1 År 2'!B:B,F7+1):INDEX('Steg 1 År 2'!B:B,F7+5000),0)+F7,"")</f>
        <v/>
      </c>
      <c r="G8" s="1" t="str" cm="1">
        <f t="array" ref="G8">IF(F8&lt;&gt;"",INDEX(B:B,F8),"")</f>
        <v/>
      </c>
      <c r="H8" s="1" t="str" cm="1">
        <f t="array" ref="H8">IF(G8&lt;&gt;"",INDEX(C:C,F8),"")</f>
        <v/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">
      <c r="A9">
        <f>IFERROR(MATCH(1,INDEX('Medarbetare År 2'!B:B,A8+1):INDEX('Medarbetare År 2'!B:B,A8+5000),0)+A8,"")</f>
        <v>64</v>
      </c>
      <c r="B9" t="str" cm="1">
        <f t="array" ref="B9">IF(A9&lt;&gt;"",INDEX('Medarbetare År 2'!A:A,A9),"")</f>
        <v>206090 Sjuksköterska, allmän</v>
      </c>
      <c r="C9" cm="1">
        <f t="array" ref="C9">IF(A9&lt;&gt;"",INDEX('Medarbetare År 2'!C:C,A9),"")</f>
        <v>28650</v>
      </c>
      <c r="F9" s="2" t="str">
        <f>IFERROR(MATCH(Diagram!D$8,INDEX('Steg 1 År 2'!B:B,F8+1):INDEX('Steg 1 År 2'!B:B,F8+5000),0)+F8,"")</f>
        <v/>
      </c>
      <c r="G9" s="1" t="str" cm="1">
        <f t="array" ref="G9">IF(F9&lt;&gt;"",INDEX(B:B,F9),"")</f>
        <v/>
      </c>
      <c r="H9" s="1" t="str" cm="1">
        <f t="array" ref="H9">IF(G9&lt;&gt;"",INDEX(C:C,F9),"")</f>
        <v/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">
      <c r="A10">
        <f>IFERROR(MATCH(1,INDEX('Medarbetare År 2'!B:B,A9+1):INDEX('Medarbetare År 2'!B:B,A9+5000),0)+A9,"")</f>
        <v>103</v>
      </c>
      <c r="B10" t="str" cm="1">
        <f t="array" ref="B10">IF(A10&lt;&gt;"",INDEX('Medarbetare År 2'!A:A,A10),"")</f>
        <v>206090 Sjuksköterska, allmän</v>
      </c>
      <c r="C10" cm="1">
        <f t="array" ref="C10">IF(A10&lt;&gt;"",INDEX('Medarbetare År 2'!C:C,A10),"")</f>
        <v>26100</v>
      </c>
      <c r="F10" s="2" t="str">
        <f>IFERROR(MATCH(Diagram!D$8,INDEX('Steg 1 År 2'!B:B,F9+1):INDEX('Steg 1 År 2'!B:B,F9+5000),0)+F9,"")</f>
        <v/>
      </c>
      <c r="G10" s="1" t="str" cm="1">
        <f t="array" ref="G10">IF(F10&lt;&gt;"",INDEX(B:B,F10),"")</f>
        <v/>
      </c>
      <c r="H10" s="1" t="str" cm="1">
        <f t="array" ref="H10">IF(G10&lt;&gt;"",INDEX(C:C,F10),"")</f>
        <v/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">
      <c r="A11">
        <f>IFERROR(MATCH(1,INDEX('Medarbetare År 2'!B:B,A10+1):INDEX('Medarbetare År 2'!B:B,A10+5000),0)+A10,"")</f>
        <v>117</v>
      </c>
      <c r="B11" t="str" cm="1">
        <f t="array" ref="B11">IF(A11&lt;&gt;"",INDEX('Medarbetare År 2'!A:A,A11),"")</f>
        <v>206090 Sjuksköterska, allmän</v>
      </c>
      <c r="C11" cm="1">
        <f t="array" ref="C11">IF(A11&lt;&gt;"",INDEX('Medarbetare År 2'!C:C,A11),"")</f>
        <v>27000</v>
      </c>
      <c r="F11" s="2" t="str">
        <f>IFERROR(MATCH(Diagram!D$8,INDEX('Steg 1 År 2'!B:B,F10+1):INDEX('Steg 1 År 2'!B:B,F10+5000),0)+F10,"")</f>
        <v/>
      </c>
      <c r="G11" s="1" t="str" cm="1">
        <f t="array" ref="G11">IF(F11&lt;&gt;"",INDEX(B:B,F11),"")</f>
        <v/>
      </c>
      <c r="H11" s="1" t="str" cm="1">
        <f t="array" ref="H11">IF(G11&lt;&gt;"",INDEX(C:C,F11),"")</f>
        <v/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">
      <c r="A12">
        <f>IFERROR(MATCH(1,INDEX('Medarbetare År 2'!B:B,A11+1):INDEX('Medarbetare År 2'!B:B,A11+5000),0)+A11,"")</f>
        <v>124</v>
      </c>
      <c r="B12" t="str" cm="1">
        <f t="array" ref="B12">IF(A12&lt;&gt;"",INDEX('Medarbetare År 2'!A:A,A12),"")</f>
        <v>206090 Sjuksköterska, allmän</v>
      </c>
      <c r="C12" cm="1">
        <f t="array" ref="C12">IF(A12&lt;&gt;"",INDEX('Medarbetare År 2'!C:C,A12),"")</f>
        <v>29000</v>
      </c>
      <c r="F12" s="2" t="str">
        <f>IFERROR(MATCH(Diagram!D$8,INDEX('Steg 1 År 2'!B:B,F11+1):INDEX('Steg 1 År 2'!B:B,F11+5000),0)+F11,"")</f>
        <v/>
      </c>
      <c r="G12" s="1" t="str" cm="1">
        <f t="array" ref="G12">IF(F12&lt;&gt;"",INDEX(B:B,F12),"")</f>
        <v/>
      </c>
      <c r="H12" s="1" t="str" cm="1">
        <f t="array" ref="H12">IF(G12&lt;&gt;"",INDEX(C:C,F12),"")</f>
        <v/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2">
      <c r="A13">
        <f>IFERROR(MATCH(1,INDEX('Medarbetare År 2'!B:B,A12+1):INDEX('Medarbetare År 2'!B:B,A12+5000),0)+A12,"")</f>
        <v>141</v>
      </c>
      <c r="B13" t="str" cm="1">
        <f t="array" ref="B13">IF(A13&lt;&gt;"",INDEX('Medarbetare År 2'!A:A,A13),"")</f>
        <v>206090 Sjuksköterska, allmän</v>
      </c>
      <c r="C13" cm="1">
        <f t="array" ref="C13">IF(A13&lt;&gt;"",INDEX('Medarbetare År 2'!C:C,A13),"")</f>
        <v>34200</v>
      </c>
      <c r="F13" s="2" t="str">
        <f>IFERROR(MATCH(Diagram!D$8,INDEX('Steg 1 År 2'!B:B,F12+1):INDEX('Steg 1 År 2'!B:B,F12+5000),0)+F12,"")</f>
        <v/>
      </c>
      <c r="G13" s="1" t="str" cm="1">
        <f t="array" ref="G13">IF(F13&lt;&gt;"",INDEX(B:B,F13),"")</f>
        <v/>
      </c>
      <c r="H13" s="1" t="str" cm="1">
        <f t="array" ref="H13">IF(G13&lt;&gt;"",INDEX(C:C,F13),"")</f>
        <v/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">
      <c r="A14">
        <f>IFERROR(MATCH(1,INDEX('Medarbetare År 2'!B:B,A13+1):INDEX('Medarbetare År 2'!B:B,A13+5000),0)+A13,"")</f>
        <v>149</v>
      </c>
      <c r="B14" t="str" cm="1">
        <f t="array" ref="B14">IF(A14&lt;&gt;"",INDEX('Medarbetare År 2'!A:A,A14),"")</f>
        <v>206090 Sjuksköterska, allmän</v>
      </c>
      <c r="C14" cm="1">
        <f t="array" ref="C14">IF(A14&lt;&gt;"",INDEX('Medarbetare År 2'!C:C,A14),"")</f>
        <v>27000</v>
      </c>
      <c r="F14" s="2" t="str">
        <f>IFERROR(MATCH(Diagram!D$8,INDEX('Steg 1 År 2'!B:B,F13+1):INDEX('Steg 1 År 2'!B:B,F13+5000),0)+F13,"")</f>
        <v/>
      </c>
      <c r="G14" s="1" t="str" cm="1">
        <f t="array" ref="G14">IF(F14&lt;&gt;"",INDEX(B:B,F14),"")</f>
        <v/>
      </c>
      <c r="H14" s="1" t="str" cm="1">
        <f t="array" ref="H14">IF(G14&lt;&gt;"",INDEX(C:C,F14),"")</f>
        <v/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">
      <c r="A15">
        <f>IFERROR(MATCH(1,INDEX('Medarbetare År 2'!B:B,A14+1):INDEX('Medarbetare År 2'!B:B,A14+5000),0)+A14,"")</f>
        <v>152</v>
      </c>
      <c r="B15" t="str" cm="1">
        <f t="array" ref="B15">IF(A15&lt;&gt;"",INDEX('Medarbetare År 2'!A:A,A15),"")</f>
        <v>206090 Sjuksköterska, allmän</v>
      </c>
      <c r="C15" cm="1">
        <f t="array" ref="C15">IF(A15&lt;&gt;"",INDEX('Medarbetare År 2'!C:C,A15),"")</f>
        <v>28000</v>
      </c>
      <c r="F15" s="2" t="str">
        <f>IFERROR(MATCH(Diagram!D$8,INDEX('Steg 1 År 2'!B:B,F14+1):INDEX('Steg 1 År 2'!B:B,F14+5000),0)+F14,"")</f>
        <v/>
      </c>
      <c r="G15" s="1" t="str" cm="1">
        <f t="array" ref="G15">IF(F15&lt;&gt;"",INDEX(B:B,F15),"")</f>
        <v/>
      </c>
      <c r="H15" s="1" t="str" cm="1">
        <f t="array" ref="H15">IF(G15&lt;&gt;"",INDEX(C:C,F15),"")</f>
        <v/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">
      <c r="A16">
        <f>IFERROR(MATCH(1,INDEX('Medarbetare År 2'!B:B,A15+1):INDEX('Medarbetare År 2'!B:B,A15+5000),0)+A15,"")</f>
        <v>158</v>
      </c>
      <c r="B16" t="str" cm="1">
        <f t="array" ref="B16">IF(A16&lt;&gt;"",INDEX('Medarbetare År 2'!A:A,A16),"")</f>
        <v>206090 Sjuksköterska, allmän</v>
      </c>
      <c r="C16" cm="1">
        <f t="array" ref="C16">IF(A16&lt;&gt;"",INDEX('Medarbetare År 2'!C:C,A16),"")</f>
        <v>27000</v>
      </c>
      <c r="F16" s="2" t="str">
        <f>IFERROR(MATCH(Diagram!D$8,INDEX('Steg 1 År 2'!B:B,F15+1):INDEX('Steg 1 År 2'!B:B,F15+5000),0)+F15,"")</f>
        <v/>
      </c>
      <c r="G16" s="1" t="str" cm="1">
        <f t="array" ref="G16">IF(F16&lt;&gt;"",INDEX(B:B,F16),"")</f>
        <v/>
      </c>
      <c r="H16" s="1" t="str" cm="1">
        <f t="array" ref="H16">IF(G16&lt;&gt;"",INDEX(C:C,F16),"")</f>
        <v/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">
      <c r="A17">
        <f>IFERROR(MATCH(1,INDEX('Medarbetare År 2'!B:B,A16+1):INDEX('Medarbetare År 2'!B:B,A16+5000),0)+A16,"")</f>
        <v>162</v>
      </c>
      <c r="B17" t="str" cm="1">
        <f t="array" ref="B17">IF(A17&lt;&gt;"",INDEX('Medarbetare År 2'!A:A,A17),"")</f>
        <v>206090 Sjuksköterska, allmän</v>
      </c>
      <c r="C17" cm="1">
        <f t="array" ref="C17">IF(A17&lt;&gt;"",INDEX('Medarbetare År 2'!C:C,A17),"")</f>
        <v>28000</v>
      </c>
      <c r="F17" s="2" t="str">
        <f>IFERROR(MATCH(Diagram!D$8,INDEX('Steg 1 År 2'!B:B,F16+1):INDEX('Steg 1 År 2'!B:B,F16+5000),0)+F16,"")</f>
        <v/>
      </c>
      <c r="G17" s="1" t="str" cm="1">
        <f t="array" ref="G17">IF(F17&lt;&gt;"",INDEX(B:B,F17),"")</f>
        <v/>
      </c>
      <c r="H17" s="1" t="str" cm="1">
        <f t="array" ref="H17">IF(G17&lt;&gt;"",INDEX(C:C,F17),"")</f>
        <v/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">
      <c r="A18">
        <f>IFERROR(MATCH(1,INDEX('Medarbetare År 2'!B:B,A17+1):INDEX('Medarbetare År 2'!B:B,A17+5000),0)+A17,"")</f>
        <v>169</v>
      </c>
      <c r="B18" t="str" cm="1">
        <f t="array" ref="B18">IF(A18&lt;&gt;"",INDEX('Medarbetare År 2'!A:A,A18),"")</f>
        <v>206090 Sjuksköterska, allmän</v>
      </c>
      <c r="C18" cm="1">
        <f t="array" ref="C18">IF(A18&lt;&gt;"",INDEX('Medarbetare År 2'!C:C,A18),"")</f>
        <v>26000</v>
      </c>
      <c r="F18" s="2" t="str">
        <f>IFERROR(MATCH(Diagram!D$8,INDEX('Steg 1 År 2'!B:B,F17+1):INDEX('Steg 1 År 2'!B:B,F17+5000),0)+F17,"")</f>
        <v/>
      </c>
      <c r="G18" s="1" t="str" cm="1">
        <f t="array" ref="G18">IF(F18&lt;&gt;"",INDEX(B:B,F18),"")</f>
        <v/>
      </c>
      <c r="H18" s="1" t="str" cm="1">
        <f t="array" ref="H18">IF(G18&lt;&gt;"",INDEX(C:C,F18),"")</f>
        <v/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">
      <c r="A19">
        <f>IFERROR(MATCH(1,INDEX('Medarbetare År 2'!B:B,A18+1):INDEX('Medarbetare År 2'!B:B,A18+5000),0)+A18,"")</f>
        <v>173</v>
      </c>
      <c r="B19" t="str" cm="1">
        <f t="array" ref="B19">IF(A19&lt;&gt;"",INDEX('Medarbetare År 2'!A:A,A19),"")</f>
        <v>206090 Sjuksköterska, allmän</v>
      </c>
      <c r="C19" cm="1">
        <f t="array" ref="C19">IF(A19&lt;&gt;"",INDEX('Medarbetare År 2'!C:C,A19),"")</f>
        <v>29900</v>
      </c>
      <c r="F19" s="2" t="str">
        <f>IFERROR(MATCH(Diagram!D$8,INDEX('Steg 1 År 2'!B:B,F18+1):INDEX('Steg 1 År 2'!B:B,F18+5000),0)+F18,"")</f>
        <v/>
      </c>
      <c r="G19" s="1" t="str" cm="1">
        <f t="array" ref="G19">IF(F19&lt;&gt;"",INDEX(B:B,F19),"")</f>
        <v/>
      </c>
      <c r="H19" s="1" t="str" cm="1">
        <f t="array" ref="H19">IF(G19&lt;&gt;"",INDEX(C:C,F19),"")</f>
        <v/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">
      <c r="A20">
        <f>IFERROR(MATCH(1,INDEX('Medarbetare År 2'!B:B,A19+1):INDEX('Medarbetare År 2'!B:B,A19+5000),0)+A19,"")</f>
        <v>180</v>
      </c>
      <c r="B20" t="str" cm="1">
        <f t="array" ref="B20">IF(A20&lt;&gt;"",INDEX('Medarbetare År 2'!A:A,A20),"")</f>
        <v>206021 Sjuksköterska, annan specialistinriktning</v>
      </c>
      <c r="C20" cm="1">
        <f t="array" ref="C20">IF(A20&lt;&gt;"",INDEX('Medarbetare År 2'!C:C,A20),"")</f>
        <v>25800</v>
      </c>
      <c r="F20" s="2" t="str">
        <f>IFERROR(MATCH(Diagram!D$8,INDEX('Steg 1 År 2'!B:B,F19+1):INDEX('Steg 1 År 2'!B:B,F19+5000),0)+F19,"")</f>
        <v/>
      </c>
      <c r="G20" s="1" t="str" cm="1">
        <f t="array" ref="G20">IF(F20&lt;&gt;"",INDEX(B:B,F20),"")</f>
        <v/>
      </c>
      <c r="H20" s="1" t="str" cm="1">
        <f t="array" ref="H20">IF(G20&lt;&gt;"",INDEX(C:C,F20),"")</f>
        <v/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">
      <c r="A21">
        <f>IFERROR(MATCH(1,INDEX('Medarbetare År 2'!B:B,A20+1):INDEX('Medarbetare År 2'!B:B,A20+5000),0)+A20,"")</f>
        <v>182</v>
      </c>
      <c r="B21" t="str" cm="1">
        <f t="array" ref="B21">IF(A21&lt;&gt;"",INDEX('Medarbetare År 2'!A:A,A21),"")</f>
        <v>206021 Sjuksköterska, annan specialistinriktning</v>
      </c>
      <c r="C21" cm="1">
        <f t="array" ref="C21">IF(A21&lt;&gt;"",INDEX('Medarbetare År 2'!C:C,A21),"")</f>
        <v>27220</v>
      </c>
      <c r="F21" s="2" t="str">
        <f>IFERROR(MATCH(Diagram!D$8,INDEX('Steg 1 År 2'!B:B,F20+1):INDEX('Steg 1 År 2'!B:B,F20+5000),0)+F20,"")</f>
        <v/>
      </c>
      <c r="G21" s="1" t="str" cm="1">
        <f t="array" ref="G21">IF(F21&lt;&gt;"",INDEX(B:B,F21),"")</f>
        <v/>
      </c>
      <c r="H21" s="1" t="str" cm="1">
        <f t="array" ref="H21">IF(G21&lt;&gt;"",INDEX(C:C,F21),"")</f>
        <v/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">
      <c r="A22">
        <f>IFERROR(MATCH(1,INDEX('Medarbetare År 2'!B:B,A21+1):INDEX('Medarbetare År 2'!B:B,A21+5000),0)+A21,"")</f>
        <v>183</v>
      </c>
      <c r="B22" t="str" cm="1">
        <f t="array" ref="B22">IF(A22&lt;&gt;"",INDEX('Medarbetare År 2'!A:A,A22),"")</f>
        <v>206021 Sjuksköterska, annan specialistinriktning</v>
      </c>
      <c r="C22" cm="1">
        <f t="array" ref="C22">IF(A22&lt;&gt;"",INDEX('Medarbetare År 2'!C:C,A22),"")</f>
        <v>26500</v>
      </c>
      <c r="F22" s="2" t="str">
        <f>IFERROR(MATCH(Diagram!D$8,INDEX('Steg 1 År 2'!B:B,F21+1):INDEX('Steg 1 År 2'!B:B,F21+5000),0)+F21,"")</f>
        <v/>
      </c>
      <c r="G22" s="1" t="str" cm="1">
        <f t="array" ref="G22">IF(F22&lt;&gt;"",INDEX(B:B,F22),"")</f>
        <v/>
      </c>
      <c r="H22" s="1" t="str" cm="1">
        <f t="array" ref="H22">IF(G22&lt;&gt;"",INDEX(C:C,F22),"")</f>
        <v/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2">
      <c r="A23">
        <f>IFERROR(MATCH(1,INDEX('Medarbetare År 2'!B:B,A22+1):INDEX('Medarbetare År 2'!B:B,A22+5000),0)+A22,"")</f>
        <v>184</v>
      </c>
      <c r="B23" t="str" cm="1">
        <f t="array" ref="B23">IF(A23&lt;&gt;"",INDEX('Medarbetare År 2'!A:A,A23),"")</f>
        <v>206021 Sjuksköterska, annan specialistinriktning</v>
      </c>
      <c r="C23" cm="1">
        <f t="array" ref="C23">IF(A23&lt;&gt;"",INDEX('Medarbetare År 2'!C:C,A23),"")</f>
        <v>25900</v>
      </c>
      <c r="F23" s="2" t="str">
        <f>IFERROR(MATCH(Diagram!D$8,INDEX('Steg 1 År 2'!B:B,F22+1):INDEX('Steg 1 År 2'!B:B,F22+5000),0)+F22,"")</f>
        <v/>
      </c>
      <c r="G23" s="1" t="str" cm="1">
        <f t="array" ref="G23">IF(F23&lt;&gt;"",INDEX(B:B,F23),"")</f>
        <v/>
      </c>
      <c r="H23" s="1" t="str" cm="1">
        <f t="array" ref="H23">IF(G23&lt;&gt;"",INDEX(C:C,F23),"")</f>
        <v/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2">
      <c r="A24">
        <f>IFERROR(MATCH(1,INDEX('Medarbetare År 2'!B:B,A23+1):INDEX('Medarbetare År 2'!B:B,A23+5000),0)+A23,"")</f>
        <v>185</v>
      </c>
      <c r="B24" t="str" cm="1">
        <f t="array" ref="B24">IF(A24&lt;&gt;"",INDEX('Medarbetare År 2'!A:A,A24),"")</f>
        <v>206021 Sjuksköterska, annan specialistinriktning</v>
      </c>
      <c r="C24" cm="1">
        <f t="array" ref="C24">IF(A24&lt;&gt;"",INDEX('Medarbetare År 2'!C:C,A24),"")</f>
        <v>27000</v>
      </c>
      <c r="F24" s="2" t="str">
        <f>IFERROR(MATCH(Diagram!D$8,INDEX('Steg 1 År 2'!B:B,F23+1):INDEX('Steg 1 År 2'!B:B,F23+5000),0)+F23,"")</f>
        <v/>
      </c>
      <c r="G24" s="1" t="str" cm="1">
        <f t="array" ref="G24">IF(F24&lt;&gt;"",INDEX(B:B,F24),"")</f>
        <v/>
      </c>
      <c r="H24" s="1" t="str" cm="1">
        <f t="array" ref="H24">IF(G24&lt;&gt;"",INDEX(C:C,F24),"")</f>
        <v/>
      </c>
    </row>
    <row r="25" spans="1:22" x14ac:dyDescent="0.2">
      <c r="A25" t="str">
        <f>IFERROR(MATCH(1,INDEX('Medarbetare År 2'!B:B,A24+1):INDEX('Medarbetare År 2'!B:B,A24+5000),0)+A24,"")</f>
        <v/>
      </c>
      <c r="B25" t="str" cm="1">
        <f t="array" ref="B25">IF(A25&lt;&gt;"",INDEX('Medarbetare År 2'!A:A,A25),"")</f>
        <v/>
      </c>
      <c r="C25" t="str" cm="1">
        <f t="array" ref="C25">IF(A25&lt;&gt;"",INDEX('Medarbetare År 2'!C:C,A25),"")</f>
        <v/>
      </c>
      <c r="F25" s="2" t="str">
        <f>IFERROR(MATCH(Diagram!D$8,INDEX('Steg 1 År 2'!B:B,F24+1):INDEX('Steg 1 År 2'!B:B,F24+5000),0)+F24,"")</f>
        <v/>
      </c>
      <c r="G25" s="1" t="str" cm="1">
        <f t="array" ref="G25">IF(F25&lt;&gt;"",INDEX(B:B,F25),"")</f>
        <v/>
      </c>
      <c r="H25" s="1" t="str" cm="1">
        <f t="array" ref="H25">IF(G25&lt;&gt;"",INDEX(C:C,F25),"")</f>
        <v/>
      </c>
    </row>
    <row r="26" spans="1:22" x14ac:dyDescent="0.2">
      <c r="A26" t="str">
        <f>IFERROR(MATCH(1,INDEX('Medarbetare År 2'!B:B,A25+1):INDEX('Medarbetare År 2'!B:B,A25+5000),0)+A25,"")</f>
        <v/>
      </c>
      <c r="B26" t="str" cm="1">
        <f t="array" ref="B26">IF(A26&lt;&gt;"",INDEX('Medarbetare År 2'!A:A,A26),"")</f>
        <v/>
      </c>
      <c r="C26" t="str" cm="1">
        <f t="array" ref="C26">IF(A26&lt;&gt;"",INDEX('Medarbetare År 2'!C:C,A26),"")</f>
        <v/>
      </c>
      <c r="F26" s="2" t="str">
        <f>IFERROR(MATCH(Diagram!D$8,INDEX('Steg 1 År 2'!B:B,F25+1):INDEX('Steg 1 År 2'!B:B,F25+5000),0)+F25,"")</f>
        <v/>
      </c>
      <c r="G26" s="1" t="str" cm="1">
        <f t="array" ref="G26">IF(F26&lt;&gt;"",INDEX(B:B,F26),"")</f>
        <v/>
      </c>
      <c r="H26" s="1" t="str" cm="1">
        <f t="array" ref="H26">IF(G26&lt;&gt;"",INDEX(C:C,F26),"")</f>
        <v/>
      </c>
    </row>
    <row r="27" spans="1:22" x14ac:dyDescent="0.2">
      <c r="A27" t="str">
        <f>IFERROR(MATCH(1,INDEX('Medarbetare År 2'!B:B,A26+1):INDEX('Medarbetare År 2'!B:B,A26+5000),0)+A26,"")</f>
        <v/>
      </c>
      <c r="B27" t="str" cm="1">
        <f t="array" ref="B27">IF(A27&lt;&gt;"",INDEX('Medarbetare År 2'!A:A,A27),"")</f>
        <v/>
      </c>
      <c r="C27" t="str" cm="1">
        <f t="array" ref="C27">IF(A27&lt;&gt;"",INDEX('Medarbetare År 2'!C:C,A27),"")</f>
        <v/>
      </c>
      <c r="F27" s="2" t="str">
        <f>IFERROR(MATCH(Diagram!D$8,INDEX('Steg 1 År 2'!B:B,F26+1):INDEX('Steg 1 År 2'!B:B,F26+5000),0)+F26,"")</f>
        <v/>
      </c>
      <c r="G27" s="1" t="str" cm="1">
        <f t="array" ref="G27">IF(F27&lt;&gt;"",INDEX(B:B,F27),"")</f>
        <v/>
      </c>
      <c r="H27" s="1" t="str" cm="1">
        <f t="array" ref="H27">IF(G27&lt;&gt;"",INDEX(C:C,F27),"")</f>
        <v/>
      </c>
    </row>
    <row r="28" spans="1:22" x14ac:dyDescent="0.2">
      <c r="A28" t="str">
        <f>IFERROR(MATCH(1,INDEX('Medarbetare År 2'!B:B,A27+1):INDEX('Medarbetare År 2'!B:B,A27+5000),0)+A27,"")</f>
        <v/>
      </c>
      <c r="B28" t="str" cm="1">
        <f t="array" ref="B28">IF(A28&lt;&gt;"",INDEX('Medarbetare År 2'!A:A,A28),"")</f>
        <v/>
      </c>
      <c r="C28" t="str" cm="1">
        <f t="array" ref="C28">IF(A28&lt;&gt;"",INDEX('Medarbetare År 2'!C:C,A28),"")</f>
        <v/>
      </c>
      <c r="F28" s="2" t="str">
        <f>IFERROR(MATCH(Diagram!D$8,INDEX('Steg 1 År 2'!B:B,F27+1):INDEX('Steg 1 År 2'!B:B,F27+5000),0)+F27,"")</f>
        <v/>
      </c>
      <c r="G28" s="1" t="str" cm="1">
        <f t="array" ref="G28">IF(F28&lt;&gt;"",INDEX(B:B,F28),"")</f>
        <v/>
      </c>
      <c r="H28" s="1" t="str" cm="1">
        <f t="array" ref="H28">IF(G28&lt;&gt;"",INDEX(C:C,F28),"")</f>
        <v/>
      </c>
    </row>
    <row r="29" spans="1:22" x14ac:dyDescent="0.2">
      <c r="A29" t="str">
        <f>IFERROR(MATCH(1,INDEX('Medarbetare År 2'!B:B,A28+1):INDEX('Medarbetare År 2'!B:B,A28+5000),0)+A28,"")</f>
        <v/>
      </c>
      <c r="B29" t="str" cm="1">
        <f t="array" ref="B29">IF(A29&lt;&gt;"",INDEX('Medarbetare År 2'!A:A,A29),"")</f>
        <v/>
      </c>
      <c r="C29" t="str" cm="1">
        <f t="array" ref="C29">IF(A29&lt;&gt;"",INDEX('Medarbetare År 2'!C:C,A29),"")</f>
        <v/>
      </c>
      <c r="F29" s="2" t="str">
        <f>IFERROR(MATCH(Diagram!D$8,INDEX('Steg 1 År 2'!B:B,F28+1):INDEX('Steg 1 År 2'!B:B,F28+5000),0)+F28,"")</f>
        <v/>
      </c>
      <c r="G29" s="1" t="str" cm="1">
        <f t="array" ref="G29">IF(F29&lt;&gt;"",INDEX(B:B,F29),"")</f>
        <v/>
      </c>
      <c r="H29" s="1" t="str" cm="1">
        <f t="array" ref="H29">IF(G29&lt;&gt;"",INDEX(C:C,F29),"")</f>
        <v/>
      </c>
    </row>
    <row r="30" spans="1:22" x14ac:dyDescent="0.2">
      <c r="A30" t="str">
        <f>IFERROR(MATCH(1,INDEX('Medarbetare År 2'!B:B,A29+1):INDEX('Medarbetare År 2'!B:B,A29+5000),0)+A29,"")</f>
        <v/>
      </c>
      <c r="B30" t="str" cm="1">
        <f t="array" ref="B30">IF(A30&lt;&gt;"",INDEX('Medarbetare År 2'!A:A,A30),"")</f>
        <v/>
      </c>
      <c r="C30" t="str" cm="1">
        <f t="array" ref="C30">IF(A30&lt;&gt;"",INDEX('Medarbetare År 2'!C:C,A30),"")</f>
        <v/>
      </c>
      <c r="F30" s="2" t="str">
        <f>IFERROR(MATCH(Diagram!D$8,INDEX('Steg 1 År 2'!B:B,F29+1):INDEX('Steg 1 År 2'!B:B,F29+5000),0)+F29,"")</f>
        <v/>
      </c>
      <c r="G30" s="1" t="str" cm="1">
        <f t="array" ref="G30">IF(F30&lt;&gt;"",INDEX(B:B,F30),"")</f>
        <v/>
      </c>
      <c r="H30" s="1" t="str" cm="1">
        <f t="array" ref="H30">IF(G30&lt;&gt;"",INDEX(C:C,F30),"")</f>
        <v/>
      </c>
    </row>
    <row r="31" spans="1:22" x14ac:dyDescent="0.2">
      <c r="A31" t="str">
        <f>IFERROR(MATCH(1,INDEX('Medarbetare År 2'!B:B,A30+1):INDEX('Medarbetare År 2'!B:B,A30+5000),0)+A30,"")</f>
        <v/>
      </c>
      <c r="B31" t="str" cm="1">
        <f t="array" ref="B31">IF(A31&lt;&gt;"",INDEX('Medarbetare År 2'!A:A,A31),"")</f>
        <v/>
      </c>
      <c r="C31" t="str" cm="1">
        <f t="array" ref="C31">IF(A31&lt;&gt;"",INDEX('Medarbetare År 2'!C:C,A31),"")</f>
        <v/>
      </c>
      <c r="F31" s="2" t="str">
        <f>IFERROR(MATCH(Diagram!D$8,INDEX('Steg 1 År 2'!B:B,F30+1):INDEX('Steg 1 År 2'!B:B,F30+5000),0)+F30,"")</f>
        <v/>
      </c>
      <c r="G31" s="1" t="str" cm="1">
        <f t="array" ref="G31">IF(F31&lt;&gt;"",INDEX(B:B,F31),"")</f>
        <v/>
      </c>
      <c r="H31" s="1" t="str" cm="1">
        <f t="array" ref="H31">IF(G31&lt;&gt;"",INDEX(C:C,F31),"")</f>
        <v/>
      </c>
    </row>
    <row r="32" spans="1:22" x14ac:dyDescent="0.2">
      <c r="A32" t="str">
        <f>IFERROR(MATCH(1,INDEX('Medarbetare År 2'!B:B,A31+1):INDEX('Medarbetare År 2'!B:B,A31+5000),0)+A31,"")</f>
        <v/>
      </c>
      <c r="B32" t="str" cm="1">
        <f t="array" ref="B32">IF(A32&lt;&gt;"",INDEX('Medarbetare År 2'!A:A,A32),"")</f>
        <v/>
      </c>
      <c r="C32" t="str" cm="1">
        <f t="array" ref="C32">IF(A32&lt;&gt;"",INDEX('Medarbetare År 2'!C:C,A32),"")</f>
        <v/>
      </c>
      <c r="F32" s="2" t="str">
        <f>IFERROR(MATCH(Diagram!D$8,INDEX('Steg 1 År 2'!B:B,F31+1):INDEX('Steg 1 År 2'!B:B,F31+5000),0)+F31,"")</f>
        <v/>
      </c>
      <c r="G32" s="1" t="str" cm="1">
        <f t="array" ref="G32">IF(F32&lt;&gt;"",INDEX(B:B,F32),"")</f>
        <v/>
      </c>
      <c r="H32" s="1" t="str" cm="1">
        <f t="array" ref="H32">IF(G32&lt;&gt;"",INDEX(C:C,F32),"")</f>
        <v/>
      </c>
    </row>
    <row r="33" spans="1:8" x14ac:dyDescent="0.2">
      <c r="A33" t="str">
        <f>IFERROR(MATCH(1,INDEX('Medarbetare År 2'!B:B,A32+1):INDEX('Medarbetare År 2'!B:B,A32+5000),0)+A32,"")</f>
        <v/>
      </c>
      <c r="B33" t="str" cm="1">
        <f t="array" ref="B33">IF(A33&lt;&gt;"",INDEX('Medarbetare År 2'!A:A,A33),"")</f>
        <v/>
      </c>
      <c r="C33" t="str" cm="1">
        <f t="array" ref="C33">IF(A33&lt;&gt;"",INDEX('Medarbetare År 2'!C:C,A33),"")</f>
        <v/>
      </c>
      <c r="F33" s="2" t="str">
        <f>IFERROR(MATCH(Diagram!D$8,INDEX('Steg 1 År 2'!B:B,F32+1):INDEX('Steg 1 År 2'!B:B,F32+5000),0)+F32,"")</f>
        <v/>
      </c>
      <c r="G33" s="1" t="str" cm="1">
        <f t="array" ref="G33">IF(F33&lt;&gt;"",INDEX(B:B,F33),"")</f>
        <v/>
      </c>
      <c r="H33" s="1" t="str" cm="1">
        <f t="array" ref="H33">IF(G33&lt;&gt;"",INDEX(C:C,F33),"")</f>
        <v/>
      </c>
    </row>
    <row r="34" spans="1:8" x14ac:dyDescent="0.2">
      <c r="A34" t="str">
        <f>IFERROR(MATCH(1,INDEX('Medarbetare År 2'!B:B,A33+1):INDEX('Medarbetare År 2'!B:B,A33+5000),0)+A33,"")</f>
        <v/>
      </c>
      <c r="B34" t="str" cm="1">
        <f t="array" ref="B34">IF(A34&lt;&gt;"",INDEX('Medarbetare År 2'!A:A,A34),"")</f>
        <v/>
      </c>
      <c r="C34" t="str" cm="1">
        <f t="array" ref="C34">IF(A34&lt;&gt;"",INDEX('Medarbetare År 2'!C:C,A34),"")</f>
        <v/>
      </c>
      <c r="F34" s="2" t="str">
        <f>IFERROR(MATCH(Diagram!D$8,INDEX('Steg 1 År 2'!B:B,F33+1):INDEX('Steg 1 År 2'!B:B,F33+5000),0)+F33,"")</f>
        <v/>
      </c>
      <c r="G34" s="1" t="str" cm="1">
        <f t="array" ref="G34">IF(F34&lt;&gt;"",INDEX(B:B,F34),"")</f>
        <v/>
      </c>
      <c r="H34" s="1" t="str" cm="1">
        <f t="array" ref="H34">IF(G34&lt;&gt;"",INDEX(C:C,F34),"")</f>
        <v/>
      </c>
    </row>
    <row r="35" spans="1:8" x14ac:dyDescent="0.2">
      <c r="A35" t="str">
        <f>IFERROR(MATCH(1,INDEX('Medarbetare År 2'!B:B,A34+1):INDEX('Medarbetare År 2'!B:B,A34+5000),0)+A34,"")</f>
        <v/>
      </c>
      <c r="B35" t="str" cm="1">
        <f t="array" ref="B35">IF(A35&lt;&gt;"",INDEX('Medarbetare År 2'!A:A,A35),"")</f>
        <v/>
      </c>
      <c r="C35" t="str" cm="1">
        <f t="array" ref="C35">IF(A35&lt;&gt;"",INDEX('Medarbetare År 2'!C:C,A35),"")</f>
        <v/>
      </c>
      <c r="F35" s="2" t="str">
        <f>IFERROR(MATCH(Diagram!D$8,INDEX('Steg 1 År 2'!B:B,F34+1):INDEX('Steg 1 År 2'!B:B,F34+5000),0)+F34,"")</f>
        <v/>
      </c>
      <c r="G35" s="1" t="str" cm="1">
        <f t="array" ref="G35">IF(F35&lt;&gt;"",INDEX(B:B,F35),"")</f>
        <v/>
      </c>
      <c r="H35" s="1" t="str" cm="1">
        <f t="array" ref="H35">IF(G35&lt;&gt;"",INDEX(C:C,F35),"")</f>
        <v/>
      </c>
    </row>
    <row r="36" spans="1:8" x14ac:dyDescent="0.2">
      <c r="A36" t="str">
        <f>IFERROR(MATCH(1,INDEX('Medarbetare År 2'!B:B,A35+1):INDEX('Medarbetare År 2'!B:B,A35+5000),0)+A35,"")</f>
        <v/>
      </c>
      <c r="B36" t="str" cm="1">
        <f t="array" ref="B36">IF(A36&lt;&gt;"",INDEX('Medarbetare År 2'!A:A,A36),"")</f>
        <v/>
      </c>
      <c r="C36" t="str" cm="1">
        <f t="array" ref="C36">IF(A36&lt;&gt;"",INDEX('Medarbetare År 2'!C:C,A36),"")</f>
        <v/>
      </c>
      <c r="F36" s="2" t="str">
        <f>IFERROR(MATCH(Diagram!D$8,INDEX('Steg 1 År 2'!B:B,F35+1):INDEX('Steg 1 År 2'!B:B,F35+5000),0)+F35,"")</f>
        <v/>
      </c>
      <c r="G36" s="1" t="str" cm="1">
        <f t="array" ref="G36">IF(F36&lt;&gt;"",INDEX(B:B,F36),"")</f>
        <v/>
      </c>
      <c r="H36" s="1" t="str" cm="1">
        <f t="array" ref="H36">IF(G36&lt;&gt;"",INDEX(C:C,F36),"")</f>
        <v/>
      </c>
    </row>
    <row r="37" spans="1:8" x14ac:dyDescent="0.2">
      <c r="A37" t="str">
        <f>IFERROR(MATCH(1,INDEX('Medarbetare År 2'!B:B,A36+1):INDEX('Medarbetare År 2'!B:B,A36+5000),0)+A36,"")</f>
        <v/>
      </c>
      <c r="B37" t="str" cm="1">
        <f t="array" ref="B37">IF(A37&lt;&gt;"",INDEX('Medarbetare År 2'!A:A,A37),"")</f>
        <v/>
      </c>
      <c r="C37" t="str" cm="1">
        <f t="array" ref="C37">IF(A37&lt;&gt;"",INDEX('Medarbetare År 2'!C:C,A37),"")</f>
        <v/>
      </c>
      <c r="F37" s="2" t="str">
        <f>IFERROR(MATCH(Diagram!D$8,INDEX('Steg 1 År 2'!B:B,F36+1):INDEX('Steg 1 År 2'!B:B,F36+5000),0)+F36,"")</f>
        <v/>
      </c>
      <c r="G37" s="1" t="str" cm="1">
        <f t="array" ref="G37">IF(F37&lt;&gt;"",INDEX(B:B,F37),"")</f>
        <v/>
      </c>
      <c r="H37" s="1" t="str" cm="1">
        <f t="array" ref="H37">IF(G37&lt;&gt;"",INDEX(C:C,F37),"")</f>
        <v/>
      </c>
    </row>
    <row r="38" spans="1:8" x14ac:dyDescent="0.2">
      <c r="A38" t="str">
        <f>IFERROR(MATCH(1,INDEX('Medarbetare År 2'!B:B,A37+1):INDEX('Medarbetare År 2'!B:B,A37+5000),0)+A37,"")</f>
        <v/>
      </c>
      <c r="B38" t="str" cm="1">
        <f t="array" ref="B38">IF(A38&lt;&gt;"",INDEX('Medarbetare År 2'!A:A,A38),"")</f>
        <v/>
      </c>
      <c r="C38" t="str" cm="1">
        <f t="array" ref="C38">IF(A38&lt;&gt;"",INDEX('Medarbetare År 2'!C:C,A38),"")</f>
        <v/>
      </c>
      <c r="F38" s="2" t="str">
        <f>IFERROR(MATCH(Diagram!D$8,INDEX('Steg 1 År 2'!B:B,F37+1):INDEX('Steg 1 År 2'!B:B,F37+5000),0)+F37,"")</f>
        <v/>
      </c>
      <c r="G38" s="1" t="str" cm="1">
        <f t="array" ref="G38">IF(F38&lt;&gt;"",INDEX(B:B,F38),"")</f>
        <v/>
      </c>
      <c r="H38" s="1" t="str" cm="1">
        <f t="array" ref="H38">IF(G38&lt;&gt;"",INDEX(C:C,F38),"")</f>
        <v/>
      </c>
    </row>
    <row r="39" spans="1:8" x14ac:dyDescent="0.2">
      <c r="A39" t="str">
        <f>IFERROR(MATCH(1,INDEX('Medarbetare År 2'!B:B,A38+1):INDEX('Medarbetare År 2'!B:B,A38+5000),0)+A38,"")</f>
        <v/>
      </c>
      <c r="B39" t="str" cm="1">
        <f t="array" ref="B39">IF(A39&lt;&gt;"",INDEX('Medarbetare År 2'!A:A,A39),"")</f>
        <v/>
      </c>
      <c r="C39" t="str" cm="1">
        <f t="array" ref="C39">IF(A39&lt;&gt;"",INDEX('Medarbetare År 2'!C:C,A39),"")</f>
        <v/>
      </c>
      <c r="F39" s="2" t="str">
        <f>IFERROR(MATCH(Diagram!D$8,INDEX('Steg 1 År 2'!B:B,F38+1):INDEX('Steg 1 År 2'!B:B,F38+5000),0)+F38,"")</f>
        <v/>
      </c>
      <c r="G39" s="1" t="str" cm="1">
        <f t="array" ref="G39">IF(F39&lt;&gt;"",INDEX(B:B,F39),"")</f>
        <v/>
      </c>
      <c r="H39" s="1" t="str" cm="1">
        <f t="array" ref="H39">IF(G39&lt;&gt;"",INDEX(C:C,F39),"")</f>
        <v/>
      </c>
    </row>
    <row r="40" spans="1:8" x14ac:dyDescent="0.2">
      <c r="A40" t="str">
        <f>IFERROR(MATCH(1,INDEX('Medarbetare År 2'!B:B,A39+1):INDEX('Medarbetare År 2'!B:B,A39+5000),0)+A39,"")</f>
        <v/>
      </c>
      <c r="B40" t="str" cm="1">
        <f t="array" ref="B40">IF(A40&lt;&gt;"",INDEX('Medarbetare År 2'!A:A,A40),"")</f>
        <v/>
      </c>
      <c r="C40" t="str" cm="1">
        <f t="array" ref="C40">IF(A40&lt;&gt;"",INDEX('Medarbetare År 2'!C:C,A40),"")</f>
        <v/>
      </c>
      <c r="F40" s="2" t="str">
        <f>IFERROR(MATCH(Diagram!D$8,INDEX('Steg 1 År 2'!B:B,F39+1):INDEX('Steg 1 År 2'!B:B,F39+5000),0)+F39,"")</f>
        <v/>
      </c>
      <c r="G40" s="1" t="str" cm="1">
        <f t="array" ref="G40">IF(F40&lt;&gt;"",INDEX(B:B,F40),"")</f>
        <v/>
      </c>
      <c r="H40" s="1" t="str" cm="1">
        <f t="array" ref="H40">IF(G40&lt;&gt;"",INDEX(C:C,F40),"")</f>
        <v/>
      </c>
    </row>
    <row r="41" spans="1:8" x14ac:dyDescent="0.2">
      <c r="A41" t="str">
        <f>IFERROR(MATCH(1,INDEX('Medarbetare År 2'!B:B,A40+1):INDEX('Medarbetare År 2'!B:B,A40+5000),0)+A40,"")</f>
        <v/>
      </c>
      <c r="B41" t="str" cm="1">
        <f t="array" ref="B41">IF(A41&lt;&gt;"",INDEX('Medarbetare År 2'!A:A,A41),"")</f>
        <v/>
      </c>
      <c r="C41" t="str" cm="1">
        <f t="array" ref="C41">IF(A41&lt;&gt;"",INDEX('Medarbetare År 2'!C:C,A41),"")</f>
        <v/>
      </c>
      <c r="F41" s="2" t="str">
        <f>IFERROR(MATCH(Diagram!D$8,INDEX('Steg 1 År 2'!B:B,F40+1):INDEX('Steg 1 År 2'!B:B,F40+5000),0)+F40,"")</f>
        <v/>
      </c>
      <c r="G41" s="1" t="str" cm="1">
        <f t="array" ref="G41">IF(F41&lt;&gt;"",INDEX(B:B,F41),"")</f>
        <v/>
      </c>
      <c r="H41" s="1" t="str" cm="1">
        <f t="array" ref="H41">IF(G41&lt;&gt;"",INDEX(C:C,F41),"")</f>
        <v/>
      </c>
    </row>
    <row r="42" spans="1:8" x14ac:dyDescent="0.2">
      <c r="A42" t="str">
        <f>IFERROR(MATCH(1,INDEX('Medarbetare År 2'!B:B,A41+1):INDEX('Medarbetare År 2'!B:B,A41+5000),0)+A41,"")</f>
        <v/>
      </c>
      <c r="B42" t="str" cm="1">
        <f t="array" ref="B42">IF(A42&lt;&gt;"",INDEX('Medarbetare År 2'!A:A,A42),"")</f>
        <v/>
      </c>
      <c r="C42" t="str" cm="1">
        <f t="array" ref="C42">IF(A42&lt;&gt;"",INDEX('Medarbetare År 2'!C:C,A42),"")</f>
        <v/>
      </c>
      <c r="F42" s="2" t="str">
        <f>IFERROR(MATCH(Diagram!D$8,INDEX('Steg 1 År 2'!B:B,F41+1):INDEX('Steg 1 År 2'!B:B,F41+5000),0)+F41,"")</f>
        <v/>
      </c>
      <c r="G42" s="1" t="str" cm="1">
        <f t="array" ref="G42">IF(F42&lt;&gt;"",INDEX(B:B,F42),"")</f>
        <v/>
      </c>
      <c r="H42" s="1" t="str" cm="1">
        <f t="array" ref="H42">IF(G42&lt;&gt;"",INDEX(C:C,F42),"")</f>
        <v/>
      </c>
    </row>
    <row r="43" spans="1:8" x14ac:dyDescent="0.2">
      <c r="A43" t="str">
        <f>IFERROR(MATCH(1,INDEX('Medarbetare År 2'!B:B,A42+1):INDEX('Medarbetare År 2'!B:B,A42+5000),0)+A42,"")</f>
        <v/>
      </c>
      <c r="B43" t="str" cm="1">
        <f t="array" ref="B43">IF(A43&lt;&gt;"",INDEX('Medarbetare År 2'!A:A,A43),"")</f>
        <v/>
      </c>
      <c r="C43" t="str" cm="1">
        <f t="array" ref="C43">IF(A43&lt;&gt;"",INDEX('Medarbetare År 2'!C:C,A43),"")</f>
        <v/>
      </c>
      <c r="F43" s="2" t="str">
        <f>IFERROR(MATCH(Diagram!D$8,INDEX('Steg 1 År 2'!B:B,F42+1):INDEX('Steg 1 År 2'!B:B,F42+5000),0)+F42,"")</f>
        <v/>
      </c>
      <c r="G43" s="1" t="str" cm="1">
        <f t="array" ref="G43">IF(F43&lt;&gt;"",INDEX(B:B,F43),"")</f>
        <v/>
      </c>
      <c r="H43" s="1" t="str" cm="1">
        <f t="array" ref="H43">IF(G43&lt;&gt;"",INDEX(C:C,F43),"")</f>
        <v/>
      </c>
    </row>
    <row r="44" spans="1:8" x14ac:dyDescent="0.2">
      <c r="A44" t="str">
        <f>IFERROR(MATCH(1,INDEX('Medarbetare År 2'!B:B,A43+1):INDEX('Medarbetare År 2'!B:B,A43+5000),0)+A43,"")</f>
        <v/>
      </c>
      <c r="B44" t="str" cm="1">
        <f t="array" ref="B44">IF(A44&lt;&gt;"",INDEX('Medarbetare År 2'!A:A,A44),"")</f>
        <v/>
      </c>
      <c r="C44" t="str" cm="1">
        <f t="array" ref="C44">IF(A44&lt;&gt;"",INDEX('Medarbetare År 2'!C:C,A44),"")</f>
        <v/>
      </c>
      <c r="F44" s="2" t="str">
        <f>IFERROR(MATCH(Diagram!D$8,INDEX('Steg 1 År 2'!B:B,F43+1):INDEX('Steg 1 År 2'!B:B,F43+5000),0)+F43,"")</f>
        <v/>
      </c>
      <c r="G44" s="1" t="str" cm="1">
        <f t="array" ref="G44">IF(F44&lt;&gt;"",INDEX(B:B,F44),"")</f>
        <v/>
      </c>
      <c r="H44" s="1" t="str" cm="1">
        <f t="array" ref="H44">IF(G44&lt;&gt;"",INDEX(C:C,F44),"")</f>
        <v/>
      </c>
    </row>
    <row r="45" spans="1:8" x14ac:dyDescent="0.2">
      <c r="A45" t="str">
        <f>IFERROR(MATCH(1,INDEX('Medarbetare År 2'!B:B,A44+1):INDEX('Medarbetare År 2'!B:B,A44+5000),0)+A44,"")</f>
        <v/>
      </c>
      <c r="B45" t="str" cm="1">
        <f t="array" ref="B45">IF(A45&lt;&gt;"",INDEX('Medarbetare År 2'!A:A,A45),"")</f>
        <v/>
      </c>
      <c r="C45" t="str" cm="1">
        <f t="array" ref="C45">IF(A45&lt;&gt;"",INDEX('Medarbetare År 2'!C:C,A45),"")</f>
        <v/>
      </c>
      <c r="F45" s="2" t="str">
        <f>IFERROR(MATCH(Diagram!D$8,INDEX('Steg 1 År 2'!B:B,F44+1):INDEX('Steg 1 År 2'!B:B,F44+5000),0)+F44,"")</f>
        <v/>
      </c>
      <c r="G45" s="1" t="str" cm="1">
        <f t="array" ref="G45">IF(F45&lt;&gt;"",INDEX(B:B,F45),"")</f>
        <v/>
      </c>
      <c r="H45" s="1" t="str" cm="1">
        <f t="array" ref="H45">IF(G45&lt;&gt;"",INDEX(C:C,F45),"")</f>
        <v/>
      </c>
    </row>
    <row r="46" spans="1:8" x14ac:dyDescent="0.2">
      <c r="A46" t="str">
        <f>IFERROR(MATCH(1,INDEX('Medarbetare År 2'!B:B,A45+1):INDEX('Medarbetare År 2'!B:B,A45+5000),0)+A45,"")</f>
        <v/>
      </c>
      <c r="B46" t="str" cm="1">
        <f t="array" ref="B46">IF(A46&lt;&gt;"",INDEX('Medarbetare År 2'!A:A,A46),"")</f>
        <v/>
      </c>
      <c r="C46" t="str" cm="1">
        <f t="array" ref="C46">IF(A46&lt;&gt;"",INDEX('Medarbetare År 2'!C:C,A46),"")</f>
        <v/>
      </c>
      <c r="F46" s="2" t="str">
        <f>IFERROR(MATCH(Diagram!D$8,INDEX('Steg 1 År 2'!B:B,F45+1):INDEX('Steg 1 År 2'!B:B,F45+5000),0)+F45,"")</f>
        <v/>
      </c>
      <c r="G46" s="1" t="str" cm="1">
        <f t="array" ref="G46">IF(F46&lt;&gt;"",INDEX(B:B,F46),"")</f>
        <v/>
      </c>
      <c r="H46" s="1" t="str" cm="1">
        <f t="array" ref="H46">IF(G46&lt;&gt;"",INDEX(C:C,F46),"")</f>
        <v/>
      </c>
    </row>
    <row r="47" spans="1:8" x14ac:dyDescent="0.2">
      <c r="A47" t="str">
        <f>IFERROR(MATCH(1,INDEX('Medarbetare År 2'!B:B,A46+1):INDEX('Medarbetare År 2'!B:B,A46+5000),0)+A46,"")</f>
        <v/>
      </c>
      <c r="B47" t="str" cm="1">
        <f t="array" ref="B47">IF(A47&lt;&gt;"",INDEX('Medarbetare År 2'!A:A,A47),"")</f>
        <v/>
      </c>
      <c r="C47" t="str" cm="1">
        <f t="array" ref="C47">IF(A47&lt;&gt;"",INDEX('Medarbetare År 2'!C:C,A47),"")</f>
        <v/>
      </c>
      <c r="F47" s="2" t="str">
        <f>IFERROR(MATCH(Diagram!D$8,INDEX('Steg 1 År 2'!B:B,F46+1):INDEX('Steg 1 År 2'!B:B,F46+5000),0)+F46,"")</f>
        <v/>
      </c>
      <c r="G47" s="1" t="str" cm="1">
        <f t="array" ref="G47">IF(F47&lt;&gt;"",INDEX(B:B,F47),"")</f>
        <v/>
      </c>
      <c r="H47" s="1" t="str" cm="1">
        <f t="array" ref="H47">IF(G47&lt;&gt;"",INDEX(C:C,F47),"")</f>
        <v/>
      </c>
    </row>
    <row r="48" spans="1:8" x14ac:dyDescent="0.2">
      <c r="A48" t="str">
        <f>IFERROR(MATCH(1,INDEX('Medarbetare År 2'!B:B,A47+1):INDEX('Medarbetare År 2'!B:B,A47+5000),0)+A47,"")</f>
        <v/>
      </c>
      <c r="B48" t="str" cm="1">
        <f t="array" ref="B48">IF(A48&lt;&gt;"",INDEX('Medarbetare År 2'!A:A,A48),"")</f>
        <v/>
      </c>
      <c r="C48" t="str" cm="1">
        <f t="array" ref="C48">IF(A48&lt;&gt;"",INDEX('Medarbetare År 2'!C:C,A48),"")</f>
        <v/>
      </c>
      <c r="F48" s="2" t="str">
        <f>IFERROR(MATCH(Diagram!D$8,INDEX('Steg 1 År 2'!B:B,F47+1):INDEX('Steg 1 År 2'!B:B,F47+5000),0)+F47,"")</f>
        <v/>
      </c>
      <c r="G48" s="1" t="str" cm="1">
        <f t="array" ref="G48">IF(F48&lt;&gt;"",INDEX(B:B,F48),"")</f>
        <v/>
      </c>
      <c r="H48" s="1" t="str" cm="1">
        <f t="array" ref="H48">IF(G48&lt;&gt;"",INDEX(C:C,F48),"")</f>
        <v/>
      </c>
    </row>
    <row r="49" spans="1:8" x14ac:dyDescent="0.2">
      <c r="A49" t="str">
        <f>IFERROR(MATCH(1,INDEX('Medarbetare År 2'!B:B,A48+1):INDEX('Medarbetare År 2'!B:B,A48+5000),0)+A48,"")</f>
        <v/>
      </c>
      <c r="B49" t="str" cm="1">
        <f t="array" ref="B49">IF(A49&lt;&gt;"",INDEX('Medarbetare År 2'!A:A,A49),"")</f>
        <v/>
      </c>
      <c r="C49" t="str" cm="1">
        <f t="array" ref="C49">IF(A49&lt;&gt;"",INDEX('Medarbetare År 2'!C:C,A49),"")</f>
        <v/>
      </c>
      <c r="F49" s="2" t="str">
        <f>IFERROR(MATCH(Diagram!D$8,INDEX('Steg 1 År 2'!B:B,F48+1):INDEX('Steg 1 År 2'!B:B,F48+5000),0)+F48,"")</f>
        <v/>
      </c>
      <c r="G49" s="1" t="str" cm="1">
        <f t="array" ref="G49">IF(F49&lt;&gt;"",INDEX(B:B,F49),"")</f>
        <v/>
      </c>
      <c r="H49" s="1" t="str" cm="1">
        <f t="array" ref="H49">IF(G49&lt;&gt;"",INDEX(C:C,F49),"")</f>
        <v/>
      </c>
    </row>
    <row r="50" spans="1:8" x14ac:dyDescent="0.2">
      <c r="A50" t="str">
        <f>IFERROR(MATCH(1,INDEX('Medarbetare År 2'!B:B,A49+1):INDEX('Medarbetare År 2'!B:B,A49+5000),0)+A49,"")</f>
        <v/>
      </c>
      <c r="B50" t="str" cm="1">
        <f t="array" ref="B50">IF(A50&lt;&gt;"",INDEX('Medarbetare År 2'!A:A,A50),"")</f>
        <v/>
      </c>
      <c r="C50" t="str" cm="1">
        <f t="array" ref="C50">IF(A50&lt;&gt;"",INDEX('Medarbetare År 2'!C:C,A50),"")</f>
        <v/>
      </c>
      <c r="F50" s="2" t="str">
        <f>IFERROR(MATCH(Diagram!D$8,INDEX('Steg 1 År 2'!B:B,F49+1):INDEX('Steg 1 År 2'!B:B,F49+5000),0)+F49,"")</f>
        <v/>
      </c>
      <c r="G50" s="1" t="str" cm="1">
        <f t="array" ref="G50">IF(F50&lt;&gt;"",INDEX(B:B,F50),"")</f>
        <v/>
      </c>
      <c r="H50" s="1" t="str" cm="1">
        <f t="array" ref="H50">IF(G50&lt;&gt;"",INDEX(C:C,F50),"")</f>
        <v/>
      </c>
    </row>
    <row r="51" spans="1:8" x14ac:dyDescent="0.2">
      <c r="A51" t="str">
        <f>IFERROR(MATCH(1,INDEX('Medarbetare År 2'!B:B,A50+1):INDEX('Medarbetare År 2'!B:B,A50+5000),0)+A50,"")</f>
        <v/>
      </c>
      <c r="B51" t="str" cm="1">
        <f t="array" ref="B51">IF(A51&lt;&gt;"",INDEX('Medarbetare År 2'!A:A,A51),"")</f>
        <v/>
      </c>
      <c r="C51" t="str" cm="1">
        <f t="array" ref="C51">IF(A51&lt;&gt;"",INDEX('Medarbetare År 2'!C:C,A51),"")</f>
        <v/>
      </c>
      <c r="F51" s="2" t="str">
        <f>IFERROR(MATCH(Diagram!D$8,INDEX('Steg 1 År 2'!B:B,F50+1):INDEX('Steg 1 År 2'!B:B,F50+5000),0)+F50,"")</f>
        <v/>
      </c>
      <c r="G51" s="1" t="str" cm="1">
        <f t="array" ref="G51">IF(F51&lt;&gt;"",INDEX(B:B,F51),"")</f>
        <v/>
      </c>
      <c r="H51" s="1" t="str" cm="1">
        <f t="array" ref="H51">IF(G51&lt;&gt;"",INDEX(C:C,F51),"")</f>
        <v/>
      </c>
    </row>
    <row r="52" spans="1:8" x14ac:dyDescent="0.2">
      <c r="A52" t="str">
        <f>IFERROR(MATCH(1,INDEX('Medarbetare År 2'!B:B,A51+1):INDEX('Medarbetare År 2'!B:B,A51+5000),0)+A51,"")</f>
        <v/>
      </c>
      <c r="B52" t="str" cm="1">
        <f t="array" ref="B52">IF(A52&lt;&gt;"",INDEX('Medarbetare År 2'!A:A,A52),"")</f>
        <v/>
      </c>
      <c r="C52" t="str" cm="1">
        <f t="array" ref="C52">IF(A52&lt;&gt;"",INDEX('Medarbetare År 2'!C:C,A52),"")</f>
        <v/>
      </c>
      <c r="F52" s="2" t="str">
        <f>IFERROR(MATCH(Diagram!D$8,INDEX('Steg 1 År 2'!B:B,F51+1):INDEX('Steg 1 År 2'!B:B,F51+5000),0)+F51,"")</f>
        <v/>
      </c>
      <c r="G52" s="1" t="str" cm="1">
        <f t="array" ref="G52">IF(F52&lt;&gt;"",INDEX(B:B,F52),"")</f>
        <v/>
      </c>
      <c r="H52" s="1" t="str" cm="1">
        <f t="array" ref="H52">IF(G52&lt;&gt;"",INDEX(C:C,F52),"")</f>
        <v/>
      </c>
    </row>
    <row r="53" spans="1:8" x14ac:dyDescent="0.2">
      <c r="A53" t="str">
        <f>IFERROR(MATCH(1,INDEX('Medarbetare År 2'!B:B,A52+1):INDEX('Medarbetare År 2'!B:B,A52+5000),0)+A52,"")</f>
        <v/>
      </c>
      <c r="B53" t="str" cm="1">
        <f t="array" ref="B53">IF(A53&lt;&gt;"",INDEX('Medarbetare År 2'!A:A,A53),"")</f>
        <v/>
      </c>
      <c r="C53" t="str" cm="1">
        <f t="array" ref="C53">IF(A53&lt;&gt;"",INDEX('Medarbetare År 2'!C:C,A53),"")</f>
        <v/>
      </c>
      <c r="F53" s="2" t="str">
        <f>IFERROR(MATCH(Diagram!D$8,INDEX('Steg 1 År 2'!B:B,F52+1):INDEX('Steg 1 År 2'!B:B,F52+5000),0)+F52,"")</f>
        <v/>
      </c>
      <c r="G53" s="1" t="str" cm="1">
        <f t="array" ref="G53">IF(F53&lt;&gt;"",INDEX(B:B,F53),"")</f>
        <v/>
      </c>
      <c r="H53" s="1" t="str" cm="1">
        <f t="array" ref="H53">IF(G53&lt;&gt;"",INDEX(C:C,F53),"")</f>
        <v/>
      </c>
    </row>
    <row r="54" spans="1:8" x14ac:dyDescent="0.2">
      <c r="A54" t="str">
        <f>IFERROR(MATCH(1,INDEX('Medarbetare År 2'!B:B,A53+1):INDEX('Medarbetare År 2'!B:B,A53+5000),0)+A53,"")</f>
        <v/>
      </c>
      <c r="B54" t="str" cm="1">
        <f t="array" ref="B54">IF(A54&lt;&gt;"",INDEX('Medarbetare År 2'!A:A,A54),"")</f>
        <v/>
      </c>
      <c r="C54" t="str" cm="1">
        <f t="array" ref="C54">IF(A54&lt;&gt;"",INDEX('Medarbetare År 2'!C:C,A54),"")</f>
        <v/>
      </c>
      <c r="F54" s="2" t="str">
        <f>IFERROR(MATCH(Diagram!D$8,INDEX('Steg 1 År 2'!B:B,F53+1):INDEX('Steg 1 År 2'!B:B,F53+5000),0)+F53,"")</f>
        <v/>
      </c>
      <c r="G54" s="1" t="str" cm="1">
        <f t="array" ref="G54">IF(F54&lt;&gt;"",INDEX(B:B,F54),"")</f>
        <v/>
      </c>
      <c r="H54" s="1" t="str" cm="1">
        <f t="array" ref="H54">IF(G54&lt;&gt;"",INDEX(C:C,F54),"")</f>
        <v/>
      </c>
    </row>
    <row r="55" spans="1:8" x14ac:dyDescent="0.2">
      <c r="A55" t="str">
        <f>IFERROR(MATCH(1,INDEX('Medarbetare År 2'!B:B,A54+1):INDEX('Medarbetare År 2'!B:B,A54+5000),0)+A54,"")</f>
        <v/>
      </c>
      <c r="B55" t="str" cm="1">
        <f t="array" ref="B55">IF(A55&lt;&gt;"",INDEX('Medarbetare År 2'!A:A,A55),"")</f>
        <v/>
      </c>
      <c r="C55" t="str" cm="1">
        <f t="array" ref="C55">IF(A55&lt;&gt;"",INDEX('Medarbetare År 2'!C:C,A55),"")</f>
        <v/>
      </c>
      <c r="F55" s="2" t="str">
        <f>IFERROR(MATCH(Diagram!D$8,INDEX('Steg 1 År 2'!B:B,F54+1):INDEX('Steg 1 År 2'!B:B,F54+5000),0)+F54,"")</f>
        <v/>
      </c>
      <c r="G55" s="1" t="str" cm="1">
        <f t="array" ref="G55">IF(F55&lt;&gt;"",INDEX(B:B,F55),"")</f>
        <v/>
      </c>
      <c r="H55" s="1" t="str" cm="1">
        <f t="array" ref="H55">IF(G55&lt;&gt;"",INDEX(C:C,F55),"")</f>
        <v/>
      </c>
    </row>
    <row r="56" spans="1:8" x14ac:dyDescent="0.2">
      <c r="A56" t="str">
        <f>IFERROR(MATCH(1,INDEX('Medarbetare År 2'!B:B,A55+1):INDEX('Medarbetare År 2'!B:B,A55+5000),0)+A55,"")</f>
        <v/>
      </c>
      <c r="B56" t="str" cm="1">
        <f t="array" ref="B56">IF(A56&lt;&gt;"",INDEX('Medarbetare År 2'!A:A,A56),"")</f>
        <v/>
      </c>
      <c r="C56" t="str" cm="1">
        <f t="array" ref="C56">IF(A56&lt;&gt;"",INDEX('Medarbetare År 2'!C:C,A56),"")</f>
        <v/>
      </c>
      <c r="F56" s="2" t="str">
        <f>IFERROR(MATCH(Diagram!D$8,INDEX('Steg 1 År 2'!B:B,F55+1):INDEX('Steg 1 År 2'!B:B,F55+5000),0)+F55,"")</f>
        <v/>
      </c>
      <c r="G56" s="1" t="str" cm="1">
        <f t="array" ref="G56">IF(F56&lt;&gt;"",INDEX(B:B,F56),"")</f>
        <v/>
      </c>
      <c r="H56" s="1" t="str" cm="1">
        <f t="array" ref="H56">IF(G56&lt;&gt;"",INDEX(C:C,F56),"")</f>
        <v/>
      </c>
    </row>
    <row r="57" spans="1:8" x14ac:dyDescent="0.2">
      <c r="A57" t="str">
        <f>IFERROR(MATCH(1,INDEX('Medarbetare År 2'!B:B,A56+1):INDEX('Medarbetare År 2'!B:B,A56+5000),0)+A56,"")</f>
        <v/>
      </c>
      <c r="B57" t="str" cm="1">
        <f t="array" ref="B57">IF(A57&lt;&gt;"",INDEX('Medarbetare År 2'!A:A,A57),"")</f>
        <v/>
      </c>
      <c r="C57" t="str" cm="1">
        <f t="array" ref="C57">IF(A57&lt;&gt;"",INDEX('Medarbetare År 2'!C:C,A57),"")</f>
        <v/>
      </c>
      <c r="F57" s="2" t="str">
        <f>IFERROR(MATCH(Diagram!D$8,INDEX('Steg 1 År 2'!B:B,F56+1):INDEX('Steg 1 År 2'!B:B,F56+5000),0)+F56,"")</f>
        <v/>
      </c>
      <c r="G57" s="1" t="str" cm="1">
        <f t="array" ref="G57">IF(F57&lt;&gt;"",INDEX(B:B,F57),"")</f>
        <v/>
      </c>
      <c r="H57" s="1" t="str" cm="1">
        <f t="array" ref="H57">IF(G57&lt;&gt;"",INDEX(C:C,F57),"")</f>
        <v/>
      </c>
    </row>
    <row r="58" spans="1:8" x14ac:dyDescent="0.2">
      <c r="A58" t="str">
        <f>IFERROR(MATCH(1,INDEX('Medarbetare År 2'!B:B,A57+1):INDEX('Medarbetare År 2'!B:B,A57+5000),0)+A57,"")</f>
        <v/>
      </c>
      <c r="B58" t="str" cm="1">
        <f t="array" ref="B58">IF(A58&lt;&gt;"",INDEX('Medarbetare År 2'!A:A,A58),"")</f>
        <v/>
      </c>
      <c r="C58" t="str" cm="1">
        <f t="array" ref="C58">IF(A58&lt;&gt;"",INDEX('Medarbetare År 2'!C:C,A58),"")</f>
        <v/>
      </c>
      <c r="F58" s="2" t="str">
        <f>IFERROR(MATCH(Diagram!D$8,INDEX('Steg 1 År 2'!B:B,F57+1):INDEX('Steg 1 År 2'!B:B,F57+5000),0)+F57,"")</f>
        <v/>
      </c>
      <c r="G58" s="1" t="str" cm="1">
        <f t="array" ref="G58">IF(F58&lt;&gt;"",INDEX(B:B,F58),"")</f>
        <v/>
      </c>
      <c r="H58" s="1" t="str" cm="1">
        <f t="array" ref="H58">IF(G58&lt;&gt;"",INDEX(C:C,F58),"")</f>
        <v/>
      </c>
    </row>
    <row r="59" spans="1:8" x14ac:dyDescent="0.2">
      <c r="A59" t="str">
        <f>IFERROR(MATCH(1,INDEX('Medarbetare År 2'!B:B,A58+1):INDEX('Medarbetare År 2'!B:B,A58+5000),0)+A58,"")</f>
        <v/>
      </c>
      <c r="B59" t="str" cm="1">
        <f t="array" ref="B59">IF(A59&lt;&gt;"",INDEX('Medarbetare År 2'!A:A,A59),"")</f>
        <v/>
      </c>
      <c r="C59" t="str" cm="1">
        <f t="array" ref="C59">IF(A59&lt;&gt;"",INDEX('Medarbetare År 2'!C:C,A59),"")</f>
        <v/>
      </c>
      <c r="F59" s="2" t="str">
        <f>IFERROR(MATCH(Diagram!D$8,INDEX('Steg 1 År 2'!B:B,F58+1):INDEX('Steg 1 År 2'!B:B,F58+5000),0)+F58,"")</f>
        <v/>
      </c>
      <c r="G59" s="1" t="str" cm="1">
        <f t="array" ref="G59">IF(F59&lt;&gt;"",INDEX(B:B,F59),"")</f>
        <v/>
      </c>
      <c r="H59" s="1" t="str" cm="1">
        <f t="array" ref="H59">IF(G59&lt;&gt;"",INDEX(C:C,F59),"")</f>
        <v/>
      </c>
    </row>
    <row r="60" spans="1:8" x14ac:dyDescent="0.2">
      <c r="A60" t="str">
        <f>IFERROR(MATCH(1,INDEX('Medarbetare År 2'!B:B,A59+1):INDEX('Medarbetare År 2'!B:B,A59+5000),0)+A59,"")</f>
        <v/>
      </c>
      <c r="B60" t="str" cm="1">
        <f t="array" ref="B60">IF(A60&lt;&gt;"",INDEX('Medarbetare År 2'!A:A,A60),"")</f>
        <v/>
      </c>
      <c r="C60" t="str" cm="1">
        <f t="array" ref="C60">IF(A60&lt;&gt;"",INDEX('Medarbetare År 2'!C:C,A60),"")</f>
        <v/>
      </c>
      <c r="F60" s="2" t="str">
        <f>IFERROR(MATCH(Diagram!D$8,INDEX('Steg 1 År 2'!B:B,F59+1):INDEX('Steg 1 År 2'!B:B,F59+5000),0)+F59,"")</f>
        <v/>
      </c>
      <c r="G60" s="1" t="str" cm="1">
        <f t="array" ref="G60">IF(F60&lt;&gt;"",INDEX(B:B,F60),"")</f>
        <v/>
      </c>
      <c r="H60" s="1" t="str" cm="1">
        <f t="array" ref="H60">IF(G60&lt;&gt;"",INDEX(C:C,F60),"")</f>
        <v/>
      </c>
    </row>
    <row r="61" spans="1:8" x14ac:dyDescent="0.2">
      <c r="A61" t="str">
        <f>IFERROR(MATCH(1,INDEX('Medarbetare År 2'!B:B,A60+1):INDEX('Medarbetare År 2'!B:B,A60+5000),0)+A60,"")</f>
        <v/>
      </c>
      <c r="B61" t="str" cm="1">
        <f t="array" ref="B61">IF(A61&lt;&gt;"",INDEX('Medarbetare År 2'!A:A,A61),"")</f>
        <v/>
      </c>
      <c r="C61" t="str" cm="1">
        <f t="array" ref="C61">IF(A61&lt;&gt;"",INDEX('Medarbetare År 2'!C:C,A61),"")</f>
        <v/>
      </c>
      <c r="F61" s="2" t="str">
        <f>IFERROR(MATCH(Diagram!D$8,INDEX('Steg 1 År 2'!B:B,F60+1):INDEX('Steg 1 År 2'!B:B,F60+5000),0)+F60,"")</f>
        <v/>
      </c>
      <c r="G61" s="1" t="str" cm="1">
        <f t="array" ref="G61">IF(F61&lt;&gt;"",INDEX(B:B,F61),"")</f>
        <v/>
      </c>
      <c r="H61" s="1" t="str" cm="1">
        <f t="array" ref="H61">IF(G61&lt;&gt;"",INDEX(C:C,F61),"")</f>
        <v/>
      </c>
    </row>
    <row r="62" spans="1:8" x14ac:dyDescent="0.2">
      <c r="A62" t="str">
        <f>IFERROR(MATCH(1,INDEX('Medarbetare År 2'!B:B,A61+1):INDEX('Medarbetare År 2'!B:B,A61+5000),0)+A61,"")</f>
        <v/>
      </c>
      <c r="B62" t="str" cm="1">
        <f t="array" ref="B62">IF(A62&lt;&gt;"",INDEX('Medarbetare År 2'!A:A,A62),"")</f>
        <v/>
      </c>
      <c r="C62" t="str" cm="1">
        <f t="array" ref="C62">IF(A62&lt;&gt;"",INDEX('Medarbetare År 2'!C:C,A62),"")</f>
        <v/>
      </c>
      <c r="F62" s="2" t="str">
        <f>IFERROR(MATCH(Diagram!D$8,INDEX('Steg 1 År 2'!B:B,F61+1):INDEX('Steg 1 År 2'!B:B,F61+5000),0)+F61,"")</f>
        <v/>
      </c>
      <c r="G62" s="1" t="str" cm="1">
        <f t="array" ref="G62">IF(F62&lt;&gt;"",INDEX(B:B,F62),"")</f>
        <v/>
      </c>
      <c r="H62" s="1" t="str" cm="1">
        <f t="array" ref="H62">IF(G62&lt;&gt;"",INDEX(C:C,F62),"")</f>
        <v/>
      </c>
    </row>
    <row r="63" spans="1:8" x14ac:dyDescent="0.2">
      <c r="A63" t="str">
        <f>IFERROR(MATCH(1,INDEX('Medarbetare År 2'!B:B,A62+1):INDEX('Medarbetare År 2'!B:B,A62+5000),0)+A62,"")</f>
        <v/>
      </c>
      <c r="B63" t="str" cm="1">
        <f t="array" ref="B63">IF(A63&lt;&gt;"",INDEX('Medarbetare År 2'!A:A,A63),"")</f>
        <v/>
      </c>
      <c r="C63" t="str" cm="1">
        <f t="array" ref="C63">IF(A63&lt;&gt;"",INDEX('Medarbetare År 2'!C:C,A63),"")</f>
        <v/>
      </c>
      <c r="F63" s="2" t="str">
        <f>IFERROR(MATCH(Diagram!D$8,INDEX('Steg 1 År 2'!B:B,F62+1):INDEX('Steg 1 År 2'!B:B,F62+5000),0)+F62,"")</f>
        <v/>
      </c>
      <c r="G63" s="1" t="str" cm="1">
        <f t="array" ref="G63">IF(F63&lt;&gt;"",INDEX(B:B,F63),"")</f>
        <v/>
      </c>
      <c r="H63" s="1" t="str" cm="1">
        <f t="array" ref="H63">IF(G63&lt;&gt;"",INDEX(C:C,F63),"")</f>
        <v/>
      </c>
    </row>
    <row r="64" spans="1:8" x14ac:dyDescent="0.2">
      <c r="A64" t="str">
        <f>IFERROR(MATCH(1,INDEX('Medarbetare År 2'!B:B,A63+1):INDEX('Medarbetare År 2'!B:B,A63+5000),0)+A63,"")</f>
        <v/>
      </c>
      <c r="B64" t="str" cm="1">
        <f t="array" ref="B64">IF(A64&lt;&gt;"",INDEX('Medarbetare År 2'!A:A,A64),"")</f>
        <v/>
      </c>
      <c r="C64" t="str" cm="1">
        <f t="array" ref="C64">IF(A64&lt;&gt;"",INDEX('Medarbetare År 2'!C:C,A64),"")</f>
        <v/>
      </c>
      <c r="F64" s="2" t="str">
        <f>IFERROR(MATCH(Diagram!D$8,INDEX('Steg 1 År 2'!B:B,F63+1):INDEX('Steg 1 År 2'!B:B,F63+5000),0)+F63,"")</f>
        <v/>
      </c>
      <c r="G64" s="1" t="str" cm="1">
        <f t="array" ref="G64">IF(F64&lt;&gt;"",INDEX(B:B,F64),"")</f>
        <v/>
      </c>
      <c r="H64" s="1" t="str" cm="1">
        <f t="array" ref="H64">IF(G64&lt;&gt;"",INDEX(C:C,F64),"")</f>
        <v/>
      </c>
    </row>
    <row r="65" spans="1:8" x14ac:dyDescent="0.2">
      <c r="A65" t="str">
        <f>IFERROR(MATCH(1,INDEX('Medarbetare År 2'!B:B,A64+1):INDEX('Medarbetare År 2'!B:B,A64+5000),0)+A64,"")</f>
        <v/>
      </c>
      <c r="B65" t="str" cm="1">
        <f t="array" ref="B65">IF(A65&lt;&gt;"",INDEX('Medarbetare År 2'!A:A,A65),"")</f>
        <v/>
      </c>
      <c r="C65" t="str" cm="1">
        <f t="array" ref="C65">IF(A65&lt;&gt;"",INDEX('Medarbetare År 2'!C:C,A65),"")</f>
        <v/>
      </c>
      <c r="F65" s="2" t="str">
        <f>IFERROR(MATCH(Diagram!D$8,INDEX('Steg 1 År 2'!B:B,F64+1):INDEX('Steg 1 År 2'!B:B,F64+5000),0)+F64,"")</f>
        <v/>
      </c>
      <c r="G65" s="1" t="str" cm="1">
        <f t="array" ref="G65">IF(F65&lt;&gt;"",INDEX(B:B,F65),"")</f>
        <v/>
      </c>
      <c r="H65" s="1" t="str" cm="1">
        <f t="array" ref="H65">IF(G65&lt;&gt;"",INDEX(C:C,F65),"")</f>
        <v/>
      </c>
    </row>
    <row r="66" spans="1:8" x14ac:dyDescent="0.2">
      <c r="A66" t="str">
        <f>IFERROR(MATCH(1,INDEX('Medarbetare År 2'!B:B,A65+1):INDEX('Medarbetare År 2'!B:B,A65+5000),0)+A65,"")</f>
        <v/>
      </c>
      <c r="B66" t="str" cm="1">
        <f t="array" ref="B66">IF(A66&lt;&gt;"",INDEX('Medarbetare År 2'!A:A,A66),"")</f>
        <v/>
      </c>
      <c r="C66" t="str" cm="1">
        <f t="array" ref="C66">IF(A66&lt;&gt;"",INDEX('Medarbetare År 2'!C:C,A66),"")</f>
        <v/>
      </c>
      <c r="F66" s="2" t="str">
        <f>IFERROR(MATCH(Diagram!D$8,INDEX('Steg 1 År 2'!B:B,F65+1):INDEX('Steg 1 År 2'!B:B,F65+5000),0)+F65,"")</f>
        <v/>
      </c>
      <c r="G66" s="1" t="str" cm="1">
        <f t="array" ref="G66">IF(F66&lt;&gt;"",INDEX(B:B,F66),"")</f>
        <v/>
      </c>
      <c r="H66" s="1" t="str" cm="1">
        <f t="array" ref="H66">IF(G66&lt;&gt;"",INDEX(C:C,F66),"")</f>
        <v/>
      </c>
    </row>
    <row r="67" spans="1:8" x14ac:dyDescent="0.2">
      <c r="A67" t="str">
        <f>IFERROR(MATCH(1,INDEX('Medarbetare År 2'!B:B,A66+1):INDEX('Medarbetare År 2'!B:B,A66+5000),0)+A66,"")</f>
        <v/>
      </c>
      <c r="B67" t="str" cm="1">
        <f t="array" ref="B67">IF(A67&lt;&gt;"",INDEX('Medarbetare År 2'!A:A,A67),"")</f>
        <v/>
      </c>
      <c r="C67" t="str" cm="1">
        <f t="array" ref="C67">IF(A67&lt;&gt;"",INDEX('Medarbetare År 2'!C:C,A67),"")</f>
        <v/>
      </c>
      <c r="F67" s="2" t="str">
        <f>IFERROR(MATCH(Diagram!D$8,INDEX('Steg 1 År 2'!B:B,F66+1):INDEX('Steg 1 År 2'!B:B,F66+5000),0)+F66,"")</f>
        <v/>
      </c>
      <c r="G67" s="1" t="str" cm="1">
        <f t="array" ref="G67">IF(F67&lt;&gt;"",INDEX(B:B,F67),"")</f>
        <v/>
      </c>
      <c r="H67" s="1" t="str" cm="1">
        <f t="array" ref="H67">IF(G67&lt;&gt;"",INDEX(C:C,F67),"")</f>
        <v/>
      </c>
    </row>
    <row r="68" spans="1:8" x14ac:dyDescent="0.2">
      <c r="A68" t="str">
        <f>IFERROR(MATCH(1,INDEX('Medarbetare År 2'!B:B,A67+1):INDEX('Medarbetare År 2'!B:B,A67+5000),0)+A67,"")</f>
        <v/>
      </c>
      <c r="B68" t="str" cm="1">
        <f t="array" ref="B68">IF(A68&lt;&gt;"",INDEX('Medarbetare År 2'!A:A,A68),"")</f>
        <v/>
      </c>
      <c r="C68" t="str" cm="1">
        <f t="array" ref="C68">IF(A68&lt;&gt;"",INDEX('Medarbetare År 2'!C:C,A68),"")</f>
        <v/>
      </c>
      <c r="F68" s="2" t="str">
        <f>IFERROR(MATCH(Diagram!D$8,INDEX('Steg 1 År 2'!B:B,F67+1):INDEX('Steg 1 År 2'!B:B,F67+5000),0)+F67,"")</f>
        <v/>
      </c>
      <c r="G68" s="1" t="str" cm="1">
        <f t="array" ref="G68">IF(F68&lt;&gt;"",INDEX(B:B,F68),"")</f>
        <v/>
      </c>
      <c r="H68" s="1" t="str" cm="1">
        <f t="array" ref="H68">IF(G68&lt;&gt;"",INDEX(C:C,F68),"")</f>
        <v/>
      </c>
    </row>
    <row r="69" spans="1:8" x14ac:dyDescent="0.2">
      <c r="A69" t="str">
        <f>IFERROR(MATCH(1,INDEX('Medarbetare År 2'!B:B,A68+1):INDEX('Medarbetare År 2'!B:B,A68+5000),0)+A68,"")</f>
        <v/>
      </c>
      <c r="B69" t="str" cm="1">
        <f t="array" ref="B69">IF(A69&lt;&gt;"",INDEX('Medarbetare År 2'!A:A,A69),"")</f>
        <v/>
      </c>
      <c r="C69" t="str" cm="1">
        <f t="array" ref="C69">IF(A69&lt;&gt;"",INDEX('Medarbetare År 2'!C:C,A69),"")</f>
        <v/>
      </c>
      <c r="F69" s="2" t="str">
        <f>IFERROR(MATCH(Diagram!D$8,INDEX('Steg 1 År 2'!B:B,F68+1):INDEX('Steg 1 År 2'!B:B,F68+5000),0)+F68,"")</f>
        <v/>
      </c>
      <c r="G69" s="1" t="str" cm="1">
        <f t="array" ref="G69">IF(F69&lt;&gt;"",INDEX(B:B,F69),"")</f>
        <v/>
      </c>
      <c r="H69" s="1" t="str" cm="1">
        <f t="array" ref="H69">IF(G69&lt;&gt;"",INDEX(C:C,F69),"")</f>
        <v/>
      </c>
    </row>
    <row r="70" spans="1:8" x14ac:dyDescent="0.2">
      <c r="A70" t="str">
        <f>IFERROR(MATCH(1,INDEX('Medarbetare År 2'!B:B,A69+1):INDEX('Medarbetare År 2'!B:B,A69+5000),0)+A69,"")</f>
        <v/>
      </c>
      <c r="B70" t="str" cm="1">
        <f t="array" ref="B70">IF(A70&lt;&gt;"",INDEX('Medarbetare År 2'!A:A,A70),"")</f>
        <v/>
      </c>
      <c r="C70" t="str" cm="1">
        <f t="array" ref="C70">IF(A70&lt;&gt;"",INDEX('Medarbetare År 2'!C:C,A70),"")</f>
        <v/>
      </c>
      <c r="F70" s="2" t="str">
        <f>IFERROR(MATCH(Diagram!D$8,INDEX('Steg 1 År 2'!B:B,F69+1):INDEX('Steg 1 År 2'!B:B,F69+5000),0)+F69,"")</f>
        <v/>
      </c>
      <c r="G70" s="1" t="str" cm="1">
        <f t="array" ref="G70">IF(F70&lt;&gt;"",INDEX(B:B,F70),"")</f>
        <v/>
      </c>
      <c r="H70" s="1" t="str" cm="1">
        <f t="array" ref="H70">IF(G70&lt;&gt;"",INDEX(C:C,F70),"")</f>
        <v/>
      </c>
    </row>
    <row r="71" spans="1:8" x14ac:dyDescent="0.2">
      <c r="A71" t="str">
        <f>IFERROR(MATCH(1,INDEX('Medarbetare År 2'!B:B,A70+1):INDEX('Medarbetare År 2'!B:B,A70+5000),0)+A70,"")</f>
        <v/>
      </c>
      <c r="B71" t="str" cm="1">
        <f t="array" ref="B71">IF(A71&lt;&gt;"",INDEX('Medarbetare År 2'!A:A,A71),"")</f>
        <v/>
      </c>
      <c r="C71" t="str" cm="1">
        <f t="array" ref="C71">IF(A71&lt;&gt;"",INDEX('Medarbetare År 2'!C:C,A71),"")</f>
        <v/>
      </c>
      <c r="F71" s="2" t="str">
        <f>IFERROR(MATCH(Diagram!D$8,INDEX('Steg 1 År 2'!B:B,F70+1):INDEX('Steg 1 År 2'!B:B,F70+5000),0)+F70,"")</f>
        <v/>
      </c>
      <c r="G71" s="1" t="str" cm="1">
        <f t="array" ref="G71">IF(F71&lt;&gt;"",INDEX(B:B,F71),"")</f>
        <v/>
      </c>
      <c r="H71" s="1" t="str" cm="1">
        <f t="array" ref="H71">IF(G71&lt;&gt;"",INDEX(C:C,F71),"")</f>
        <v/>
      </c>
    </row>
    <row r="72" spans="1:8" x14ac:dyDescent="0.2">
      <c r="A72" t="str">
        <f>IFERROR(MATCH(1,INDEX('Medarbetare År 2'!B:B,A71+1):INDEX('Medarbetare År 2'!B:B,A71+5000),0)+A71,"")</f>
        <v/>
      </c>
      <c r="B72" t="str" cm="1">
        <f t="array" ref="B72">IF(A72&lt;&gt;"",INDEX('Medarbetare År 2'!A:A,A72),"")</f>
        <v/>
      </c>
      <c r="C72" t="str" cm="1">
        <f t="array" ref="C72">IF(A72&lt;&gt;"",INDEX('Medarbetare År 2'!C:C,A72),"")</f>
        <v/>
      </c>
      <c r="F72" s="2" t="str">
        <f>IFERROR(MATCH(Diagram!D$8,INDEX('Steg 1 År 2'!B:B,F71+1):INDEX('Steg 1 År 2'!B:B,F71+5000),0)+F71,"")</f>
        <v/>
      </c>
      <c r="G72" s="1" t="str" cm="1">
        <f t="array" ref="G72">IF(F72&lt;&gt;"",INDEX(B:B,F72),"")</f>
        <v/>
      </c>
      <c r="H72" s="1" t="str" cm="1">
        <f t="array" ref="H72">IF(G72&lt;&gt;"",INDEX(C:C,F72),"")</f>
        <v/>
      </c>
    </row>
    <row r="73" spans="1:8" x14ac:dyDescent="0.2">
      <c r="A73" t="str">
        <f>IFERROR(MATCH(1,INDEX('Medarbetare År 2'!B:B,A72+1):INDEX('Medarbetare År 2'!B:B,A72+5000),0)+A72,"")</f>
        <v/>
      </c>
      <c r="B73" t="str" cm="1">
        <f t="array" ref="B73">IF(A73&lt;&gt;"",INDEX('Medarbetare År 2'!A:A,A73),"")</f>
        <v/>
      </c>
      <c r="C73" t="str" cm="1">
        <f t="array" ref="C73">IF(A73&lt;&gt;"",INDEX('Medarbetare År 2'!C:C,A73),"")</f>
        <v/>
      </c>
      <c r="F73" s="2" t="str">
        <f>IFERROR(MATCH(Diagram!D$8,INDEX('Steg 1 År 2'!B:B,F72+1):INDEX('Steg 1 År 2'!B:B,F72+5000),0)+F72,"")</f>
        <v/>
      </c>
      <c r="G73" s="1" t="str" cm="1">
        <f t="array" ref="G73">IF(F73&lt;&gt;"",INDEX(B:B,F73),"")</f>
        <v/>
      </c>
      <c r="H73" s="1" t="str" cm="1">
        <f t="array" ref="H73">IF(G73&lt;&gt;"",INDEX(C:C,F73),"")</f>
        <v/>
      </c>
    </row>
    <row r="74" spans="1:8" x14ac:dyDescent="0.2">
      <c r="A74" t="str">
        <f>IFERROR(MATCH(1,INDEX('Medarbetare År 2'!B:B,A73+1):INDEX('Medarbetare År 2'!B:B,A73+5000),0)+A73,"")</f>
        <v/>
      </c>
      <c r="B74" t="str" cm="1">
        <f t="array" ref="B74">IF(A74&lt;&gt;"",INDEX('Medarbetare År 2'!A:A,A74),"")</f>
        <v/>
      </c>
      <c r="C74" t="str" cm="1">
        <f t="array" ref="C74">IF(A74&lt;&gt;"",INDEX('Medarbetare År 2'!C:C,A74),"")</f>
        <v/>
      </c>
      <c r="F74" s="2" t="str">
        <f>IFERROR(MATCH(Diagram!D$8,INDEX('Steg 1 År 2'!B:B,F73+1):INDEX('Steg 1 År 2'!B:B,F73+5000),0)+F73,"")</f>
        <v/>
      </c>
      <c r="G74" s="1" t="str" cm="1">
        <f t="array" ref="G74">IF(F74&lt;&gt;"",INDEX(B:B,F74),"")</f>
        <v/>
      </c>
      <c r="H74" s="1" t="str" cm="1">
        <f t="array" ref="H74">IF(G74&lt;&gt;"",INDEX(C:C,F74),"")</f>
        <v/>
      </c>
    </row>
    <row r="75" spans="1:8" x14ac:dyDescent="0.2">
      <c r="A75" t="str">
        <f>IFERROR(MATCH(1,INDEX('Medarbetare År 2'!B:B,A74+1):INDEX('Medarbetare År 2'!B:B,A74+5000),0)+A74,"")</f>
        <v/>
      </c>
      <c r="B75" t="str" cm="1">
        <f t="array" ref="B75">IF(A75&lt;&gt;"",INDEX('Medarbetare År 2'!A:A,A75),"")</f>
        <v/>
      </c>
      <c r="C75" t="str" cm="1">
        <f t="array" ref="C75">IF(A75&lt;&gt;"",INDEX('Medarbetare År 2'!C:C,A75),"")</f>
        <v/>
      </c>
      <c r="F75" s="2" t="str">
        <f>IFERROR(MATCH(Diagram!D$8,INDEX('Steg 1 År 2'!B:B,F74+1):INDEX('Steg 1 År 2'!B:B,F74+5000),0)+F74,"")</f>
        <v/>
      </c>
      <c r="G75" s="1" t="str" cm="1">
        <f t="array" ref="G75">IF(F75&lt;&gt;"",INDEX(B:B,F75),"")</f>
        <v/>
      </c>
      <c r="H75" s="1" t="str" cm="1">
        <f t="array" ref="H75">IF(G75&lt;&gt;"",INDEX(C:C,F75),"")</f>
        <v/>
      </c>
    </row>
    <row r="76" spans="1:8" x14ac:dyDescent="0.2">
      <c r="A76" t="str">
        <f>IFERROR(MATCH(1,INDEX('Medarbetare År 2'!B:B,A75+1):INDEX('Medarbetare År 2'!B:B,A75+5000),0)+A75,"")</f>
        <v/>
      </c>
      <c r="B76" t="str" cm="1">
        <f t="array" ref="B76">IF(A76&lt;&gt;"",INDEX('Medarbetare År 2'!A:A,A76),"")</f>
        <v/>
      </c>
      <c r="C76" t="str" cm="1">
        <f t="array" ref="C76">IF(A76&lt;&gt;"",INDEX('Medarbetare År 2'!C:C,A76),"")</f>
        <v/>
      </c>
      <c r="F76" s="2" t="str">
        <f>IFERROR(MATCH(Diagram!D$8,INDEX('Steg 1 År 2'!B:B,F75+1):INDEX('Steg 1 År 2'!B:B,F75+5000),0)+F75,"")</f>
        <v/>
      </c>
      <c r="G76" s="1" t="str" cm="1">
        <f t="array" ref="G76">IF(F76&lt;&gt;"",INDEX(B:B,F76),"")</f>
        <v/>
      </c>
      <c r="H76" s="1" t="str" cm="1">
        <f t="array" ref="H76">IF(G76&lt;&gt;"",INDEX(C:C,F76),"")</f>
        <v/>
      </c>
    </row>
    <row r="77" spans="1:8" x14ac:dyDescent="0.2">
      <c r="A77" t="str">
        <f>IFERROR(MATCH(1,INDEX('Medarbetare År 2'!B:B,A76+1):INDEX('Medarbetare År 2'!B:B,A76+5000),0)+A76,"")</f>
        <v/>
      </c>
      <c r="B77" t="str" cm="1">
        <f t="array" ref="B77">IF(A77&lt;&gt;"",INDEX('Medarbetare År 2'!A:A,A77),"")</f>
        <v/>
      </c>
      <c r="C77" t="str" cm="1">
        <f t="array" ref="C77">IF(A77&lt;&gt;"",INDEX('Medarbetare År 2'!C:C,A77),"")</f>
        <v/>
      </c>
      <c r="F77" s="2" t="str">
        <f>IFERROR(MATCH(Diagram!D$8,INDEX('Steg 1 År 2'!B:B,F76+1):INDEX('Steg 1 År 2'!B:B,F76+5000),0)+F76,"")</f>
        <v/>
      </c>
      <c r="G77" s="1" t="str" cm="1">
        <f t="array" ref="G77">IF(F77&lt;&gt;"",INDEX(B:B,F77),"")</f>
        <v/>
      </c>
      <c r="H77" s="1" t="str" cm="1">
        <f t="array" ref="H77">IF(G77&lt;&gt;"",INDEX(C:C,F77),"")</f>
        <v/>
      </c>
    </row>
    <row r="78" spans="1:8" x14ac:dyDescent="0.2">
      <c r="A78" t="str">
        <f>IFERROR(MATCH(1,INDEX('Medarbetare År 2'!B:B,A77+1):INDEX('Medarbetare År 2'!B:B,A77+5000),0)+A77,"")</f>
        <v/>
      </c>
      <c r="B78" t="str" cm="1">
        <f t="array" ref="B78">IF(A78&lt;&gt;"",INDEX('Medarbetare År 2'!A:A,A78),"")</f>
        <v/>
      </c>
      <c r="C78" t="str" cm="1">
        <f t="array" ref="C78">IF(A78&lt;&gt;"",INDEX('Medarbetare År 2'!C:C,A78),"")</f>
        <v/>
      </c>
      <c r="F78" s="2" t="str">
        <f>IFERROR(MATCH(Diagram!D$8,INDEX('Steg 1 År 2'!B:B,F77+1):INDEX('Steg 1 År 2'!B:B,F77+5000),0)+F77,"")</f>
        <v/>
      </c>
      <c r="G78" s="1" t="str" cm="1">
        <f t="array" ref="G78">IF(F78&lt;&gt;"",INDEX(B:B,F78),"")</f>
        <v/>
      </c>
      <c r="H78" s="1" t="str" cm="1">
        <f t="array" ref="H78">IF(G78&lt;&gt;"",INDEX(C:C,F78),"")</f>
        <v/>
      </c>
    </row>
    <row r="79" spans="1:8" x14ac:dyDescent="0.2">
      <c r="A79" t="str">
        <f>IFERROR(MATCH(1,INDEX('Medarbetare År 2'!B:B,A78+1):INDEX('Medarbetare År 2'!B:B,A78+5000),0)+A78,"")</f>
        <v/>
      </c>
      <c r="B79" t="str" cm="1">
        <f t="array" ref="B79">IF(A79&lt;&gt;"",INDEX('Medarbetare År 2'!A:A,A79),"")</f>
        <v/>
      </c>
      <c r="C79" t="str" cm="1">
        <f t="array" ref="C79">IF(A79&lt;&gt;"",INDEX('Medarbetare År 2'!C:C,A79),"")</f>
        <v/>
      </c>
      <c r="F79" s="2" t="str">
        <f>IFERROR(MATCH(Diagram!D$8,INDEX('Steg 1 År 2'!B:B,F78+1):INDEX('Steg 1 År 2'!B:B,F78+5000),0)+F78,"")</f>
        <v/>
      </c>
      <c r="G79" s="1" t="str" cm="1">
        <f t="array" ref="G79">IF(F79&lt;&gt;"",INDEX(B:B,F79),"")</f>
        <v/>
      </c>
      <c r="H79" s="1" t="str" cm="1">
        <f t="array" ref="H79">IF(G79&lt;&gt;"",INDEX(C:C,F79),"")</f>
        <v/>
      </c>
    </row>
    <row r="80" spans="1:8" x14ac:dyDescent="0.2">
      <c r="A80" t="str">
        <f>IFERROR(MATCH(1,INDEX('Medarbetare År 2'!B:B,A79+1):INDEX('Medarbetare År 2'!B:B,A79+5000),0)+A79,"")</f>
        <v/>
      </c>
      <c r="B80" t="str" cm="1">
        <f t="array" ref="B80">IF(A80&lt;&gt;"",INDEX('Medarbetare År 2'!A:A,A80),"")</f>
        <v/>
      </c>
      <c r="C80" t="str" cm="1">
        <f t="array" ref="C80">IF(A80&lt;&gt;"",INDEX('Medarbetare År 2'!C:C,A80),"")</f>
        <v/>
      </c>
      <c r="F80" s="2" t="str">
        <f>IFERROR(MATCH(Diagram!D$8,INDEX('Steg 1 År 2'!B:B,F79+1):INDEX('Steg 1 År 2'!B:B,F79+5000),0)+F79,"")</f>
        <v/>
      </c>
      <c r="G80" s="1" t="str" cm="1">
        <f t="array" ref="G80">IF(F80&lt;&gt;"",INDEX(B:B,F80),"")</f>
        <v/>
      </c>
      <c r="H80" s="1" t="str" cm="1">
        <f t="array" ref="H80">IF(G80&lt;&gt;"",INDEX(C:C,F80),"")</f>
        <v/>
      </c>
    </row>
    <row r="81" spans="1:8" x14ac:dyDescent="0.2">
      <c r="A81" t="str">
        <f>IFERROR(MATCH(1,INDEX('Medarbetare År 2'!B:B,A80+1):INDEX('Medarbetare År 2'!B:B,A80+5000),0)+A80,"")</f>
        <v/>
      </c>
      <c r="B81" t="str" cm="1">
        <f t="array" ref="B81">IF(A81&lt;&gt;"",INDEX('Medarbetare År 2'!A:A,A81),"")</f>
        <v/>
      </c>
      <c r="C81" t="str" cm="1">
        <f t="array" ref="C81">IF(A81&lt;&gt;"",INDEX('Medarbetare År 2'!C:C,A81),"")</f>
        <v/>
      </c>
      <c r="F81" s="2" t="str">
        <f>IFERROR(MATCH(Diagram!D$8,INDEX('Steg 1 År 2'!B:B,F80+1):INDEX('Steg 1 År 2'!B:B,F80+5000),0)+F80,"")</f>
        <v/>
      </c>
      <c r="G81" s="1" t="str" cm="1">
        <f t="array" ref="G81">IF(F81&lt;&gt;"",INDEX(B:B,F81),"")</f>
        <v/>
      </c>
      <c r="H81" s="1" t="str" cm="1">
        <f t="array" ref="H81">IF(G81&lt;&gt;"",INDEX(C:C,F81),"")</f>
        <v/>
      </c>
    </row>
    <row r="82" spans="1:8" x14ac:dyDescent="0.2">
      <c r="A82" t="str">
        <f>IFERROR(MATCH(1,INDEX('Medarbetare År 2'!B:B,A81+1):INDEX('Medarbetare År 2'!B:B,A81+5000),0)+A81,"")</f>
        <v/>
      </c>
      <c r="B82" t="str" cm="1">
        <f t="array" ref="B82">IF(A82&lt;&gt;"",INDEX('Medarbetare År 2'!A:A,A82),"")</f>
        <v/>
      </c>
      <c r="C82" t="str" cm="1">
        <f t="array" ref="C82">IF(A82&lt;&gt;"",INDEX('Medarbetare År 2'!C:C,A82),"")</f>
        <v/>
      </c>
      <c r="F82" s="2" t="str">
        <f>IFERROR(MATCH(Diagram!D$8,INDEX('Steg 1 År 2'!B:B,F81+1):INDEX('Steg 1 År 2'!B:B,F81+5000),0)+F81,"")</f>
        <v/>
      </c>
      <c r="G82" s="1" t="str" cm="1">
        <f t="array" ref="G82">IF(F82&lt;&gt;"",INDEX(B:B,F82),"")</f>
        <v/>
      </c>
      <c r="H82" s="1" t="str" cm="1">
        <f t="array" ref="H82">IF(G82&lt;&gt;"",INDEX(C:C,F82),"")</f>
        <v/>
      </c>
    </row>
    <row r="83" spans="1:8" x14ac:dyDescent="0.2">
      <c r="A83" t="str">
        <f>IFERROR(MATCH(1,INDEX('Medarbetare År 2'!B:B,A82+1):INDEX('Medarbetare År 2'!B:B,A82+5000),0)+A82,"")</f>
        <v/>
      </c>
      <c r="B83" t="str" cm="1">
        <f t="array" ref="B83">IF(A83&lt;&gt;"",INDEX('Medarbetare År 2'!A:A,A83),"")</f>
        <v/>
      </c>
      <c r="C83" t="str" cm="1">
        <f t="array" ref="C83">IF(A83&lt;&gt;"",INDEX('Medarbetare År 2'!C:C,A83),"")</f>
        <v/>
      </c>
      <c r="F83" s="2" t="str">
        <f>IFERROR(MATCH(Diagram!D$8,INDEX('Steg 1 År 2'!B:B,F82+1):INDEX('Steg 1 År 2'!B:B,F82+5000),0)+F82,"")</f>
        <v/>
      </c>
      <c r="G83" s="1" t="str" cm="1">
        <f t="array" ref="G83">IF(F83&lt;&gt;"",INDEX(B:B,F83),"")</f>
        <v/>
      </c>
      <c r="H83" s="1" t="str" cm="1">
        <f t="array" ref="H83">IF(G83&lt;&gt;"",INDEX(C:C,F83),"")</f>
        <v/>
      </c>
    </row>
    <row r="84" spans="1:8" x14ac:dyDescent="0.2">
      <c r="A84" t="str">
        <f>IFERROR(MATCH(1,INDEX('Medarbetare År 2'!B:B,A83+1):INDEX('Medarbetare År 2'!B:B,A83+5000),0)+A83,"")</f>
        <v/>
      </c>
      <c r="B84" t="str" cm="1">
        <f t="array" ref="B84">IF(A84&lt;&gt;"",INDEX('Medarbetare År 2'!A:A,A84),"")</f>
        <v/>
      </c>
      <c r="C84" t="str" cm="1">
        <f t="array" ref="C84">IF(A84&lt;&gt;"",INDEX('Medarbetare År 2'!C:C,A84),"")</f>
        <v/>
      </c>
      <c r="F84" s="2" t="str">
        <f>IFERROR(MATCH(Diagram!D$8,INDEX('Steg 1 År 2'!B:B,F83+1):INDEX('Steg 1 År 2'!B:B,F83+5000),0)+F83,"")</f>
        <v/>
      </c>
      <c r="G84" s="1" t="str" cm="1">
        <f t="array" ref="G84">IF(F84&lt;&gt;"",INDEX(B:B,F84),"")</f>
        <v/>
      </c>
      <c r="H84" s="1" t="str" cm="1">
        <f t="array" ref="H84">IF(G84&lt;&gt;"",INDEX(C:C,F84),"")</f>
        <v/>
      </c>
    </row>
    <row r="85" spans="1:8" x14ac:dyDescent="0.2">
      <c r="A85" t="str">
        <f>IFERROR(MATCH(1,INDEX('Medarbetare År 2'!B:B,A84+1):INDEX('Medarbetare År 2'!B:B,A84+5000),0)+A84,"")</f>
        <v/>
      </c>
      <c r="B85" t="str" cm="1">
        <f t="array" ref="B85">IF(A85&lt;&gt;"",INDEX('Medarbetare År 2'!A:A,A85),"")</f>
        <v/>
      </c>
      <c r="C85" t="str" cm="1">
        <f t="array" ref="C85">IF(A85&lt;&gt;"",INDEX('Medarbetare År 2'!C:C,A85),"")</f>
        <v/>
      </c>
      <c r="F85" s="2" t="str">
        <f>IFERROR(MATCH(Diagram!D$8,INDEX('Steg 1 År 2'!B:B,F84+1):INDEX('Steg 1 År 2'!B:B,F84+5000),0)+F84,"")</f>
        <v/>
      </c>
      <c r="G85" s="1" t="str" cm="1">
        <f t="array" ref="G85">IF(F85&lt;&gt;"",INDEX(B:B,F85),"")</f>
        <v/>
      </c>
      <c r="H85" s="1" t="str" cm="1">
        <f t="array" ref="H85">IF(G85&lt;&gt;"",INDEX(C:C,F85),"")</f>
        <v/>
      </c>
    </row>
    <row r="86" spans="1:8" x14ac:dyDescent="0.2">
      <c r="A86" t="str">
        <f>IFERROR(MATCH(1,INDEX('Medarbetare År 2'!B:B,A85+1):INDEX('Medarbetare År 2'!B:B,A85+5000),0)+A85,"")</f>
        <v/>
      </c>
      <c r="B86" t="str" cm="1">
        <f t="array" ref="B86">IF(A86&lt;&gt;"",INDEX('Medarbetare År 2'!A:A,A86),"")</f>
        <v/>
      </c>
      <c r="C86" t="str" cm="1">
        <f t="array" ref="C86">IF(A86&lt;&gt;"",INDEX('Medarbetare År 2'!C:C,A86),"")</f>
        <v/>
      </c>
      <c r="F86" s="2" t="str">
        <f>IFERROR(MATCH(Diagram!D$8,INDEX('Steg 1 År 2'!B:B,F85+1):INDEX('Steg 1 År 2'!B:B,F85+5000),0)+F85,"")</f>
        <v/>
      </c>
      <c r="G86" s="1" t="str" cm="1">
        <f t="array" ref="G86">IF(F86&lt;&gt;"",INDEX(B:B,F86),"")</f>
        <v/>
      </c>
      <c r="H86" s="1" t="str" cm="1">
        <f t="array" ref="H86">IF(G86&lt;&gt;"",INDEX(C:C,F86),"")</f>
        <v/>
      </c>
    </row>
    <row r="87" spans="1:8" x14ac:dyDescent="0.2">
      <c r="A87" t="str">
        <f>IFERROR(MATCH(1,INDEX('Medarbetare År 2'!B:B,A86+1):INDEX('Medarbetare År 2'!B:B,A86+5000),0)+A86,"")</f>
        <v/>
      </c>
      <c r="B87" t="str" cm="1">
        <f t="array" ref="B87">IF(A87&lt;&gt;"",INDEX('Medarbetare År 2'!A:A,A87),"")</f>
        <v/>
      </c>
      <c r="C87" t="str" cm="1">
        <f t="array" ref="C87">IF(A87&lt;&gt;"",INDEX('Medarbetare År 2'!C:C,A87),"")</f>
        <v/>
      </c>
      <c r="F87" s="2" t="str">
        <f>IFERROR(MATCH(Diagram!D$8,INDEX('Steg 1 År 2'!B:B,F86+1):INDEX('Steg 1 År 2'!B:B,F86+5000),0)+F86,"")</f>
        <v/>
      </c>
      <c r="G87" s="1" t="str" cm="1">
        <f t="array" ref="G87">IF(F87&lt;&gt;"",INDEX(B:B,F87),"")</f>
        <v/>
      </c>
      <c r="H87" s="1" t="str" cm="1">
        <f t="array" ref="H87">IF(G87&lt;&gt;"",INDEX(C:C,F87),"")</f>
        <v/>
      </c>
    </row>
    <row r="88" spans="1:8" x14ac:dyDescent="0.2">
      <c r="A88" t="str">
        <f>IFERROR(MATCH(1,INDEX('Medarbetare År 2'!B:B,A87+1):INDEX('Medarbetare År 2'!B:B,A87+5000),0)+A87,"")</f>
        <v/>
      </c>
      <c r="B88" t="str" cm="1">
        <f t="array" ref="B88">IF(A88&lt;&gt;"",INDEX('Medarbetare År 2'!A:A,A88),"")</f>
        <v/>
      </c>
      <c r="C88" t="str" cm="1">
        <f t="array" ref="C88">IF(A88&lt;&gt;"",INDEX('Medarbetare År 2'!C:C,A88),"")</f>
        <v/>
      </c>
      <c r="F88" s="2" t="str">
        <f>IFERROR(MATCH(Diagram!D$8,INDEX('Steg 1 År 2'!B:B,F87+1):INDEX('Steg 1 År 2'!B:B,F87+5000),0)+F87,"")</f>
        <v/>
      </c>
      <c r="G88" s="1" t="str" cm="1">
        <f t="array" ref="G88">IF(F88&lt;&gt;"",INDEX(B:B,F88),"")</f>
        <v/>
      </c>
      <c r="H88" s="1" t="str" cm="1">
        <f t="array" ref="H88">IF(G88&lt;&gt;"",INDEX(C:C,F88),"")</f>
        <v/>
      </c>
    </row>
    <row r="89" spans="1:8" x14ac:dyDescent="0.2">
      <c r="A89" t="str">
        <f>IFERROR(MATCH(1,INDEX('Medarbetare År 2'!B:B,A88+1):INDEX('Medarbetare År 2'!B:B,A88+5000),0)+A88,"")</f>
        <v/>
      </c>
      <c r="B89" t="str" cm="1">
        <f t="array" ref="B89">IF(A89&lt;&gt;"",INDEX('Medarbetare År 2'!A:A,A89),"")</f>
        <v/>
      </c>
      <c r="C89" t="str" cm="1">
        <f t="array" ref="C89">IF(A89&lt;&gt;"",INDEX('Medarbetare År 2'!C:C,A89),"")</f>
        <v/>
      </c>
      <c r="F89" s="2" t="str">
        <f>IFERROR(MATCH(Diagram!D$8,INDEX('Steg 1 År 2'!B:B,F88+1):INDEX('Steg 1 År 2'!B:B,F88+5000),0)+F88,"")</f>
        <v/>
      </c>
      <c r="G89" s="1" t="str" cm="1">
        <f t="array" ref="G89">IF(F89&lt;&gt;"",INDEX(B:B,F89),"")</f>
        <v/>
      </c>
      <c r="H89" s="1" t="str" cm="1">
        <f t="array" ref="H89">IF(G89&lt;&gt;"",INDEX(C:C,F89),"")</f>
        <v/>
      </c>
    </row>
    <row r="90" spans="1:8" x14ac:dyDescent="0.2">
      <c r="A90" t="str">
        <f>IFERROR(MATCH(1,INDEX('Medarbetare År 2'!B:B,A89+1):INDEX('Medarbetare År 2'!B:B,A89+5000),0)+A89,"")</f>
        <v/>
      </c>
      <c r="B90" t="str" cm="1">
        <f t="array" ref="B90">IF(A90&lt;&gt;"",INDEX('Medarbetare År 2'!A:A,A90),"")</f>
        <v/>
      </c>
      <c r="C90" t="str" cm="1">
        <f t="array" ref="C90">IF(A90&lt;&gt;"",INDEX('Medarbetare År 2'!C:C,A90),"")</f>
        <v/>
      </c>
      <c r="F90" s="2" t="str">
        <f>IFERROR(MATCH(Diagram!D$8,INDEX('Steg 1 År 2'!B:B,F89+1):INDEX('Steg 1 År 2'!B:B,F89+5000),0)+F89,"")</f>
        <v/>
      </c>
      <c r="G90" s="1" t="str" cm="1">
        <f t="array" ref="G90">IF(F90&lt;&gt;"",INDEX(B:B,F90),"")</f>
        <v/>
      </c>
      <c r="H90" s="1" t="str" cm="1">
        <f t="array" ref="H90">IF(G90&lt;&gt;"",INDEX(C:C,F90),"")</f>
        <v/>
      </c>
    </row>
    <row r="91" spans="1:8" x14ac:dyDescent="0.2">
      <c r="A91" t="str">
        <f>IFERROR(MATCH(1,INDEX('Medarbetare År 2'!B:B,A90+1):INDEX('Medarbetare År 2'!B:B,A90+5000),0)+A90,"")</f>
        <v/>
      </c>
      <c r="B91" t="str" cm="1">
        <f t="array" ref="B91">IF(A91&lt;&gt;"",INDEX('Medarbetare År 2'!A:A,A91),"")</f>
        <v/>
      </c>
      <c r="C91" t="str" cm="1">
        <f t="array" ref="C91">IF(A91&lt;&gt;"",INDEX('Medarbetare År 2'!C:C,A91),"")</f>
        <v/>
      </c>
      <c r="F91" s="2" t="str">
        <f>IFERROR(MATCH(Diagram!D$8,INDEX('Steg 1 År 2'!B:B,F90+1):INDEX('Steg 1 År 2'!B:B,F90+5000),0)+F90,"")</f>
        <v/>
      </c>
      <c r="G91" s="1" t="str" cm="1">
        <f t="array" ref="G91">IF(F91&lt;&gt;"",INDEX(B:B,F91),"")</f>
        <v/>
      </c>
      <c r="H91" s="1" t="str" cm="1">
        <f t="array" ref="H91">IF(G91&lt;&gt;"",INDEX(C:C,F91),"")</f>
        <v/>
      </c>
    </row>
    <row r="92" spans="1:8" x14ac:dyDescent="0.2">
      <c r="A92" t="str">
        <f>IFERROR(MATCH(1,INDEX('Medarbetare År 2'!B:B,A91+1):INDEX('Medarbetare År 2'!B:B,A91+5000),0)+A91,"")</f>
        <v/>
      </c>
      <c r="B92" t="str" cm="1">
        <f t="array" ref="B92">IF(A92&lt;&gt;"",INDEX('Medarbetare År 2'!A:A,A92),"")</f>
        <v/>
      </c>
      <c r="C92" t="str" cm="1">
        <f t="array" ref="C92">IF(A92&lt;&gt;"",INDEX('Medarbetare År 2'!C:C,A92),"")</f>
        <v/>
      </c>
      <c r="F92" s="2" t="str">
        <f>IFERROR(MATCH(Diagram!D$8,INDEX('Steg 1 År 2'!B:B,F91+1):INDEX('Steg 1 År 2'!B:B,F91+5000),0)+F91,"")</f>
        <v/>
      </c>
      <c r="G92" s="1" t="str" cm="1">
        <f t="array" ref="G92">IF(F92&lt;&gt;"",INDEX(B:B,F92),"")</f>
        <v/>
      </c>
      <c r="H92" s="1" t="str" cm="1">
        <f t="array" ref="H92">IF(G92&lt;&gt;"",INDEX(C:C,F92),"")</f>
        <v/>
      </c>
    </row>
    <row r="93" spans="1:8" x14ac:dyDescent="0.2">
      <c r="A93" t="str">
        <f>IFERROR(MATCH(1,INDEX('Medarbetare År 2'!B:B,A92+1):INDEX('Medarbetare År 2'!B:B,A92+5000),0)+A92,"")</f>
        <v/>
      </c>
      <c r="B93" t="str" cm="1">
        <f t="array" ref="B93">IF(A93&lt;&gt;"",INDEX('Medarbetare År 2'!A:A,A93),"")</f>
        <v/>
      </c>
      <c r="C93" t="str" cm="1">
        <f t="array" ref="C93">IF(A93&lt;&gt;"",INDEX('Medarbetare År 2'!C:C,A93),"")</f>
        <v/>
      </c>
      <c r="F93" s="2" t="str">
        <f>IFERROR(MATCH(Diagram!D$8,INDEX('Steg 1 År 2'!B:B,F92+1):INDEX('Steg 1 År 2'!B:B,F92+5000),0)+F92,"")</f>
        <v/>
      </c>
      <c r="G93" s="1" t="str" cm="1">
        <f t="array" ref="G93">IF(F93&lt;&gt;"",INDEX(B:B,F93),"")</f>
        <v/>
      </c>
      <c r="H93" s="1" t="str" cm="1">
        <f t="array" ref="H93">IF(G93&lt;&gt;"",INDEX(C:C,F93),"")</f>
        <v/>
      </c>
    </row>
    <row r="94" spans="1:8" x14ac:dyDescent="0.2">
      <c r="A94" t="str">
        <f>IFERROR(MATCH(1,INDEX('Medarbetare År 2'!B:B,A93+1):INDEX('Medarbetare År 2'!B:B,A93+5000),0)+A93,"")</f>
        <v/>
      </c>
      <c r="B94" t="str" cm="1">
        <f t="array" ref="B94">IF(A94&lt;&gt;"",INDEX('Medarbetare År 2'!A:A,A94),"")</f>
        <v/>
      </c>
      <c r="C94" t="str" cm="1">
        <f t="array" ref="C94">IF(A94&lt;&gt;"",INDEX('Medarbetare År 2'!C:C,A94),"")</f>
        <v/>
      </c>
      <c r="F94" s="2" t="str">
        <f>IFERROR(MATCH(Diagram!D$8,INDEX('Steg 1 År 2'!B:B,F93+1):INDEX('Steg 1 År 2'!B:B,F93+5000),0)+F93,"")</f>
        <v/>
      </c>
      <c r="G94" s="1" t="str" cm="1">
        <f t="array" ref="G94">IF(F94&lt;&gt;"",INDEX(B:B,F94),"")</f>
        <v/>
      </c>
      <c r="H94" s="1" t="str" cm="1">
        <f t="array" ref="H94">IF(G94&lt;&gt;"",INDEX(C:C,F94),"")</f>
        <v/>
      </c>
    </row>
    <row r="95" spans="1:8" x14ac:dyDescent="0.2">
      <c r="A95" t="str">
        <f>IFERROR(MATCH(1,INDEX('Medarbetare År 2'!B:B,A94+1):INDEX('Medarbetare År 2'!B:B,A94+5000),0)+A94,"")</f>
        <v/>
      </c>
      <c r="B95" t="str" cm="1">
        <f t="array" ref="B95">IF(A95&lt;&gt;"",INDEX('Medarbetare År 2'!A:A,A95),"")</f>
        <v/>
      </c>
      <c r="C95" t="str" cm="1">
        <f t="array" ref="C95">IF(A95&lt;&gt;"",INDEX('Medarbetare År 2'!C:C,A95),"")</f>
        <v/>
      </c>
      <c r="F95" s="2" t="str">
        <f>IFERROR(MATCH(Diagram!D$8,INDEX('Steg 1 År 2'!B:B,F94+1):INDEX('Steg 1 År 2'!B:B,F94+5000),0)+F94,"")</f>
        <v/>
      </c>
      <c r="G95" s="1" t="str" cm="1">
        <f t="array" ref="G95">IF(F95&lt;&gt;"",INDEX(B:B,F95),"")</f>
        <v/>
      </c>
      <c r="H95" s="1" t="str" cm="1">
        <f t="array" ref="H95">IF(G95&lt;&gt;"",INDEX(C:C,F95),"")</f>
        <v/>
      </c>
    </row>
    <row r="96" spans="1:8" x14ac:dyDescent="0.2">
      <c r="A96" t="str">
        <f>IFERROR(MATCH(1,INDEX('Medarbetare År 2'!B:B,A95+1):INDEX('Medarbetare År 2'!B:B,A95+5000),0)+A95,"")</f>
        <v/>
      </c>
      <c r="B96" t="str" cm="1">
        <f t="array" ref="B96">IF(A96&lt;&gt;"",INDEX('Medarbetare År 2'!A:A,A96),"")</f>
        <v/>
      </c>
      <c r="C96" t="str" cm="1">
        <f t="array" ref="C96">IF(A96&lt;&gt;"",INDEX('Medarbetare År 2'!C:C,A96),"")</f>
        <v/>
      </c>
      <c r="F96" s="2" t="str">
        <f>IFERROR(MATCH(Diagram!D$8,INDEX('Steg 1 År 2'!B:B,F95+1):INDEX('Steg 1 År 2'!B:B,F95+5000),0)+F95,"")</f>
        <v/>
      </c>
      <c r="G96" s="1" t="str" cm="1">
        <f t="array" ref="G96">IF(F96&lt;&gt;"",INDEX(B:B,F96),"")</f>
        <v/>
      </c>
      <c r="H96" s="1" t="str" cm="1">
        <f t="array" ref="H96">IF(G96&lt;&gt;"",INDEX(C:C,F96),"")</f>
        <v/>
      </c>
    </row>
    <row r="97" spans="1:8" x14ac:dyDescent="0.2">
      <c r="A97" t="str">
        <f>IFERROR(MATCH(1,INDEX('Medarbetare År 2'!B:B,A96+1):INDEX('Medarbetare År 2'!B:B,A96+5000),0)+A96,"")</f>
        <v/>
      </c>
      <c r="B97" t="str" cm="1">
        <f t="array" ref="B97">IF(A97&lt;&gt;"",INDEX('Medarbetare År 2'!A:A,A97),"")</f>
        <v/>
      </c>
      <c r="C97" t="str" cm="1">
        <f t="array" ref="C97">IF(A97&lt;&gt;"",INDEX('Medarbetare År 2'!C:C,A97),"")</f>
        <v/>
      </c>
      <c r="F97" s="2" t="str">
        <f>IFERROR(MATCH(Diagram!D$8,INDEX('Steg 1 År 2'!B:B,F96+1):INDEX('Steg 1 År 2'!B:B,F96+5000),0)+F96,"")</f>
        <v/>
      </c>
      <c r="G97" s="1" t="str" cm="1">
        <f t="array" ref="G97">IF(F97&lt;&gt;"",INDEX(B:B,F97),"")</f>
        <v/>
      </c>
      <c r="H97" s="1" t="str" cm="1">
        <f t="array" ref="H97">IF(G97&lt;&gt;"",INDEX(C:C,F97),"")</f>
        <v/>
      </c>
    </row>
    <row r="98" spans="1:8" x14ac:dyDescent="0.2">
      <c r="A98" t="str">
        <f>IFERROR(MATCH(1,INDEX('Medarbetare År 2'!B:B,A97+1):INDEX('Medarbetare År 2'!B:B,A97+5000),0)+A97,"")</f>
        <v/>
      </c>
      <c r="B98" t="str" cm="1">
        <f t="array" ref="B98">IF(A98&lt;&gt;"",INDEX('Medarbetare År 2'!A:A,A98),"")</f>
        <v/>
      </c>
      <c r="C98" t="str" cm="1">
        <f t="array" ref="C98">IF(A98&lt;&gt;"",INDEX('Medarbetare År 2'!C:C,A98),"")</f>
        <v/>
      </c>
      <c r="F98" s="2" t="str">
        <f>IFERROR(MATCH(Diagram!D$8,INDEX('Steg 1 År 2'!B:B,F97+1):INDEX('Steg 1 År 2'!B:B,F97+5000),0)+F97,"")</f>
        <v/>
      </c>
      <c r="G98" s="1" t="str" cm="1">
        <f t="array" ref="G98">IF(F98&lt;&gt;"",INDEX(B:B,F98),"")</f>
        <v/>
      </c>
      <c r="H98" s="1" t="str" cm="1">
        <f t="array" ref="H98">IF(G98&lt;&gt;"",INDEX(C:C,F98),"")</f>
        <v/>
      </c>
    </row>
    <row r="99" spans="1:8" x14ac:dyDescent="0.2">
      <c r="A99" t="str">
        <f>IFERROR(MATCH(1,INDEX('Medarbetare År 2'!B:B,A98+1):INDEX('Medarbetare År 2'!B:B,A98+5000),0)+A98,"")</f>
        <v/>
      </c>
      <c r="B99" t="str" cm="1">
        <f t="array" ref="B99">IF(A99&lt;&gt;"",INDEX('Medarbetare År 2'!A:A,A99),"")</f>
        <v/>
      </c>
      <c r="C99" t="str" cm="1">
        <f t="array" ref="C99">IF(A99&lt;&gt;"",INDEX('Medarbetare År 2'!C:C,A99),"")</f>
        <v/>
      </c>
      <c r="F99" s="2" t="str">
        <f>IFERROR(MATCH(Diagram!D$8,INDEX('Steg 1 År 2'!B:B,F98+1):INDEX('Steg 1 År 2'!B:B,F98+5000),0)+F98,"")</f>
        <v/>
      </c>
      <c r="G99" s="1" t="str" cm="1">
        <f t="array" ref="G99">IF(F99&lt;&gt;"",INDEX(B:B,F99),"")</f>
        <v/>
      </c>
      <c r="H99" s="1" t="str" cm="1">
        <f t="array" ref="H99">IF(G99&lt;&gt;"",INDEX(C:C,F99),"")</f>
        <v/>
      </c>
    </row>
    <row r="100" spans="1:8" x14ac:dyDescent="0.2">
      <c r="A100" t="str">
        <f>IFERROR(MATCH(1,INDEX('Medarbetare År 2'!B:B,A99+1):INDEX('Medarbetare År 2'!B:B,A99+5000),0)+A99,"")</f>
        <v/>
      </c>
      <c r="B100" t="str" cm="1">
        <f t="array" ref="B100">IF(A100&lt;&gt;"",INDEX('Medarbetare År 2'!A:A,A100),"")</f>
        <v/>
      </c>
      <c r="C100" t="str" cm="1">
        <f t="array" ref="C100">IF(A100&lt;&gt;"",INDEX('Medarbetare År 2'!C:C,A100),"")</f>
        <v/>
      </c>
      <c r="F100" s="2" t="str">
        <f>IFERROR(MATCH(Diagram!D$8,INDEX('Steg 1 År 2'!B:B,F99+1):INDEX('Steg 1 År 2'!B:B,F99+5000),0)+F99,"")</f>
        <v/>
      </c>
      <c r="G100" s="1" t="str" cm="1">
        <f t="array" ref="G100">IF(F100&lt;&gt;"",INDEX(B:B,F100),"")</f>
        <v/>
      </c>
      <c r="H100" s="1" t="str" cm="1">
        <f t="array" ref="H100">IF(G100&lt;&gt;"",INDEX(C:C,F100),"")</f>
        <v/>
      </c>
    </row>
    <row r="101" spans="1:8" x14ac:dyDescent="0.2">
      <c r="A101" t="str">
        <f>IFERROR(MATCH(1,INDEX('Medarbetare År 2'!B:B,A100+1):INDEX('Medarbetare År 2'!B:B,A100+5000),0)+A100,"")</f>
        <v/>
      </c>
      <c r="B101" t="str" cm="1">
        <f t="array" ref="B101">IF(A101&lt;&gt;"",INDEX('Medarbetare År 2'!A:A,A101),"")</f>
        <v/>
      </c>
      <c r="C101" t="str" cm="1">
        <f t="array" ref="C101">IF(A101&lt;&gt;"",INDEX('Medarbetare År 2'!C:C,A101),"")</f>
        <v/>
      </c>
      <c r="F101" s="2" t="str">
        <f>IFERROR(MATCH(Diagram!D$8,INDEX('Steg 1 År 2'!B:B,F100+1):INDEX('Steg 1 År 2'!B:B,F100+5000),0)+F100,"")</f>
        <v/>
      </c>
      <c r="G101" s="1" t="str" cm="1">
        <f t="array" ref="G101">IF(F101&lt;&gt;"",INDEX(B:B,F101),"")</f>
        <v/>
      </c>
      <c r="H101" s="1" t="str" cm="1">
        <f t="array" ref="H101">IF(G101&lt;&gt;"",INDEX(C:C,F101),"")</f>
        <v/>
      </c>
    </row>
    <row r="102" spans="1:8" x14ac:dyDescent="0.2">
      <c r="A102" t="str">
        <f>IFERROR(MATCH(1,INDEX('Medarbetare År 2'!B:B,A101+1):INDEX('Medarbetare År 2'!B:B,A101+5000),0)+A101,"")</f>
        <v/>
      </c>
      <c r="B102" t="str" cm="1">
        <f t="array" ref="B102">IF(A102&lt;&gt;"",INDEX('Medarbetare År 2'!A:A,A102),"")</f>
        <v/>
      </c>
      <c r="C102" t="str" cm="1">
        <f t="array" ref="C102">IF(A102&lt;&gt;"",INDEX('Medarbetare År 2'!C:C,A102),"")</f>
        <v/>
      </c>
      <c r="F102" s="2" t="str">
        <f>IFERROR(MATCH(Diagram!D$8,INDEX('Steg 1 År 2'!B:B,F101+1):INDEX('Steg 1 År 2'!B:B,F101+5000),0)+F101,"")</f>
        <v/>
      </c>
      <c r="G102" s="1" t="str" cm="1">
        <f t="array" ref="G102">IF(F102&lt;&gt;"",INDEX(B:B,F102),"")</f>
        <v/>
      </c>
      <c r="H102" s="1" t="str" cm="1">
        <f t="array" ref="H102">IF(G102&lt;&gt;"",INDEX(C:C,F102),"")</f>
        <v/>
      </c>
    </row>
    <row r="103" spans="1:8" x14ac:dyDescent="0.2">
      <c r="A103" t="str">
        <f>IFERROR(MATCH(1,INDEX('Medarbetare År 2'!B:B,A102+1):INDEX('Medarbetare År 2'!B:B,A102+5000),0)+A102,"")</f>
        <v/>
      </c>
      <c r="B103" t="str" cm="1">
        <f t="array" ref="B103">IF(A103&lt;&gt;"",INDEX('Medarbetare År 2'!A:A,A103),"")</f>
        <v/>
      </c>
      <c r="C103" t="str" cm="1">
        <f t="array" ref="C103">IF(A103&lt;&gt;"",INDEX('Medarbetare År 2'!C:C,A103),"")</f>
        <v/>
      </c>
      <c r="F103" s="2" t="str">
        <f>IFERROR(MATCH(Diagram!D$8,INDEX('Steg 1 År 2'!B:B,F102+1):INDEX('Steg 1 År 2'!B:B,F102+5000),0)+F102,"")</f>
        <v/>
      </c>
      <c r="G103" s="1" t="str" cm="1">
        <f t="array" ref="G103">IF(F103&lt;&gt;"",INDEX(B:B,F103),"")</f>
        <v/>
      </c>
      <c r="H103" s="1" t="str" cm="1">
        <f t="array" ref="H103">IF(G103&lt;&gt;"",INDEX(C:C,F103),"")</f>
        <v/>
      </c>
    </row>
    <row r="104" spans="1:8" x14ac:dyDescent="0.2">
      <c r="A104" t="str">
        <f>IFERROR(MATCH(1,INDEX('Medarbetare År 2'!B:B,A103+1):INDEX('Medarbetare År 2'!B:B,A103+5000),0)+A103,"")</f>
        <v/>
      </c>
      <c r="B104" t="str" cm="1">
        <f t="array" ref="B104">IF(A104&lt;&gt;"",INDEX('Medarbetare År 2'!A:A,A104),"")</f>
        <v/>
      </c>
      <c r="C104" t="str" cm="1">
        <f t="array" ref="C104">IF(A104&lt;&gt;"",INDEX('Medarbetare År 2'!C:C,A104),"")</f>
        <v/>
      </c>
      <c r="F104" s="2" t="str">
        <f>IFERROR(MATCH(Diagram!D$8,INDEX('Steg 1 År 2'!B:B,F103+1):INDEX('Steg 1 År 2'!B:B,F103+5000),0)+F103,"")</f>
        <v/>
      </c>
      <c r="G104" s="1" t="str" cm="1">
        <f t="array" ref="G104">IF(F104&lt;&gt;"",INDEX(B:B,F104),"")</f>
        <v/>
      </c>
      <c r="H104" s="1" t="str" cm="1">
        <f t="array" ref="H104">IF(G104&lt;&gt;"",INDEX(C:C,F104),"")</f>
        <v/>
      </c>
    </row>
    <row r="105" spans="1:8" x14ac:dyDescent="0.2">
      <c r="A105" t="str">
        <f>IFERROR(MATCH(1,INDEX('Medarbetare År 2'!B:B,A104+1):INDEX('Medarbetare År 2'!B:B,A104+5000),0)+A104,"")</f>
        <v/>
      </c>
      <c r="B105" t="str" cm="1">
        <f t="array" ref="B105">IF(A105&lt;&gt;"",INDEX('Medarbetare År 2'!A:A,A105),"")</f>
        <v/>
      </c>
      <c r="C105" t="str" cm="1">
        <f t="array" ref="C105">IF(A105&lt;&gt;"",INDEX('Medarbetare År 2'!C:C,A105),"")</f>
        <v/>
      </c>
      <c r="F105" s="2" t="str">
        <f>IFERROR(MATCH(Diagram!D$8,INDEX('Steg 1 År 2'!B:B,F104+1):INDEX('Steg 1 År 2'!B:B,F104+5000),0)+F104,"")</f>
        <v/>
      </c>
      <c r="G105" s="1" t="str" cm="1">
        <f t="array" ref="G105">IF(F105&lt;&gt;"",INDEX(B:B,F105),"")</f>
        <v/>
      </c>
      <c r="H105" s="1" t="str" cm="1">
        <f t="array" ref="H105">IF(G105&lt;&gt;"",INDEX(C:C,F105),"")</f>
        <v/>
      </c>
    </row>
    <row r="106" spans="1:8" x14ac:dyDescent="0.2">
      <c r="A106" t="str">
        <f>IFERROR(MATCH(1,INDEX('Medarbetare År 2'!B:B,A105+1):INDEX('Medarbetare År 2'!B:B,A105+5000),0)+A105,"")</f>
        <v/>
      </c>
      <c r="B106" t="str" cm="1">
        <f t="array" ref="B106">IF(A106&lt;&gt;"",INDEX('Medarbetare År 2'!A:A,A106),"")</f>
        <v/>
      </c>
      <c r="C106" t="str" cm="1">
        <f t="array" ref="C106">IF(A106&lt;&gt;"",INDEX('Medarbetare År 2'!C:C,A106),"")</f>
        <v/>
      </c>
      <c r="F106" s="2" t="str">
        <f>IFERROR(MATCH(Diagram!D$8,INDEX('Steg 1 År 2'!B:B,F105+1):INDEX('Steg 1 År 2'!B:B,F105+5000),0)+F105,"")</f>
        <v/>
      </c>
      <c r="G106" s="1" t="str" cm="1">
        <f t="array" ref="G106">IF(F106&lt;&gt;"",INDEX(B:B,F106),"")</f>
        <v/>
      </c>
      <c r="H106" s="1" t="str" cm="1">
        <f t="array" ref="H106">IF(G106&lt;&gt;"",INDEX(C:C,F106),"")</f>
        <v/>
      </c>
    </row>
    <row r="107" spans="1:8" x14ac:dyDescent="0.2">
      <c r="A107" t="str">
        <f>IFERROR(MATCH(1,INDEX('Medarbetare År 2'!B:B,A106+1):INDEX('Medarbetare År 2'!B:B,A106+5000),0)+A106,"")</f>
        <v/>
      </c>
      <c r="B107" t="str" cm="1">
        <f t="array" ref="B107">IF(A107&lt;&gt;"",INDEX('Medarbetare År 2'!A:A,A107),"")</f>
        <v/>
      </c>
      <c r="C107" t="str" cm="1">
        <f t="array" ref="C107">IF(A107&lt;&gt;"",INDEX('Medarbetare År 2'!C:C,A107),"")</f>
        <v/>
      </c>
      <c r="F107" s="2" t="str">
        <f>IFERROR(MATCH(Diagram!D$8,INDEX('Steg 1 År 2'!B:B,F106+1):INDEX('Steg 1 År 2'!B:B,F106+5000),0)+F106,"")</f>
        <v/>
      </c>
      <c r="G107" s="1" t="str" cm="1">
        <f t="array" ref="G107">IF(F107&lt;&gt;"",INDEX(B:B,F107),"")</f>
        <v/>
      </c>
      <c r="H107" s="1" t="str" cm="1">
        <f t="array" ref="H107">IF(G107&lt;&gt;"",INDEX(C:C,F107),"")</f>
        <v/>
      </c>
    </row>
    <row r="108" spans="1:8" x14ac:dyDescent="0.2">
      <c r="A108" t="str">
        <f>IFERROR(MATCH(1,INDEX('Medarbetare År 2'!B:B,A107+1):INDEX('Medarbetare År 2'!B:B,A107+5000),0)+A107,"")</f>
        <v/>
      </c>
      <c r="B108" t="str" cm="1">
        <f t="array" ref="B108">IF(A108&lt;&gt;"",INDEX('Medarbetare År 2'!A:A,A108),"")</f>
        <v/>
      </c>
      <c r="C108" t="str" cm="1">
        <f t="array" ref="C108">IF(A108&lt;&gt;"",INDEX('Medarbetare År 2'!C:C,A108),"")</f>
        <v/>
      </c>
      <c r="F108" s="2" t="str">
        <f>IFERROR(MATCH(Diagram!D$8,INDEX('Steg 1 År 2'!B:B,F107+1):INDEX('Steg 1 År 2'!B:B,F107+5000),0)+F107,"")</f>
        <v/>
      </c>
      <c r="G108" s="1" t="str" cm="1">
        <f t="array" ref="G108">IF(F108&lt;&gt;"",INDEX(B:B,F108),"")</f>
        <v/>
      </c>
      <c r="H108" s="1" t="str" cm="1">
        <f t="array" ref="H108">IF(G108&lt;&gt;"",INDEX(C:C,F108),"")</f>
        <v/>
      </c>
    </row>
    <row r="109" spans="1:8" x14ac:dyDescent="0.2">
      <c r="A109" t="str">
        <f>IFERROR(MATCH(1,INDEX('Medarbetare År 2'!B:B,A108+1):INDEX('Medarbetare År 2'!B:B,A108+5000),0)+A108,"")</f>
        <v/>
      </c>
      <c r="B109" t="str" cm="1">
        <f t="array" ref="B109">IF(A109&lt;&gt;"",INDEX('Medarbetare År 2'!A:A,A109),"")</f>
        <v/>
      </c>
      <c r="C109" t="str" cm="1">
        <f t="array" ref="C109">IF(A109&lt;&gt;"",INDEX('Medarbetare År 2'!C:C,A109),"")</f>
        <v/>
      </c>
      <c r="F109" s="2" t="str">
        <f>IFERROR(MATCH(Diagram!D$8,INDEX('Steg 1 År 2'!B:B,F108+1):INDEX('Steg 1 År 2'!B:B,F108+5000),0)+F108,"")</f>
        <v/>
      </c>
      <c r="G109" s="1" t="str" cm="1">
        <f t="array" ref="G109">IF(F109&lt;&gt;"",INDEX(B:B,F109),"")</f>
        <v/>
      </c>
      <c r="H109" s="1" t="str" cm="1">
        <f t="array" ref="H109">IF(G109&lt;&gt;"",INDEX(C:C,F109),"")</f>
        <v/>
      </c>
    </row>
    <row r="110" spans="1:8" x14ac:dyDescent="0.2">
      <c r="A110" t="str">
        <f>IFERROR(MATCH(1,INDEX('Medarbetare År 2'!B:B,A109+1):INDEX('Medarbetare År 2'!B:B,A109+5000),0)+A109,"")</f>
        <v/>
      </c>
      <c r="B110" t="str" cm="1">
        <f t="array" ref="B110">IF(A110&lt;&gt;"",INDEX('Medarbetare År 2'!A:A,A110),"")</f>
        <v/>
      </c>
      <c r="C110" t="str" cm="1">
        <f t="array" ref="C110">IF(A110&lt;&gt;"",INDEX('Medarbetare År 2'!C:C,A110),"")</f>
        <v/>
      </c>
      <c r="F110" s="2" t="str">
        <f>IFERROR(MATCH(Diagram!D$8,INDEX('Steg 1 År 2'!B:B,F109+1):INDEX('Steg 1 År 2'!B:B,F109+5000),0)+F109,"")</f>
        <v/>
      </c>
      <c r="G110" s="1" t="str" cm="1">
        <f t="array" ref="G110">IF(F110&lt;&gt;"",INDEX(B:B,F110),"")</f>
        <v/>
      </c>
      <c r="H110" s="1" t="str" cm="1">
        <f t="array" ref="H110">IF(G110&lt;&gt;"",INDEX(C:C,F110),"")</f>
        <v/>
      </c>
    </row>
    <row r="111" spans="1:8" x14ac:dyDescent="0.2">
      <c r="A111" t="str">
        <f>IFERROR(MATCH(1,INDEX('Medarbetare År 2'!B:B,A110+1):INDEX('Medarbetare År 2'!B:B,A110+5000),0)+A110,"")</f>
        <v/>
      </c>
      <c r="B111" t="str" cm="1">
        <f t="array" ref="B111">IF(A111&lt;&gt;"",INDEX('Medarbetare År 2'!A:A,A111),"")</f>
        <v/>
      </c>
      <c r="C111" t="str" cm="1">
        <f t="array" ref="C111">IF(A111&lt;&gt;"",INDEX('Medarbetare År 2'!C:C,A111),"")</f>
        <v/>
      </c>
      <c r="F111" s="2" t="str">
        <f>IFERROR(MATCH(Diagram!D$8,INDEX('Steg 1 År 2'!B:B,F110+1):INDEX('Steg 1 År 2'!B:B,F110+5000),0)+F110,"")</f>
        <v/>
      </c>
      <c r="G111" s="1" t="str" cm="1">
        <f t="array" ref="G111">IF(F111&lt;&gt;"",INDEX(B:B,F111),"")</f>
        <v/>
      </c>
      <c r="H111" s="1" t="str" cm="1">
        <f t="array" ref="H111">IF(G111&lt;&gt;"",INDEX(C:C,F111),"")</f>
        <v/>
      </c>
    </row>
    <row r="112" spans="1:8" x14ac:dyDescent="0.2">
      <c r="A112" t="str">
        <f>IFERROR(MATCH(1,INDEX('Medarbetare År 2'!B:B,A111+1):INDEX('Medarbetare År 2'!B:B,A111+5000),0)+A111,"")</f>
        <v/>
      </c>
      <c r="B112" t="str" cm="1">
        <f t="array" ref="B112">IF(A112&lt;&gt;"",INDEX('Medarbetare År 2'!A:A,A112),"")</f>
        <v/>
      </c>
      <c r="C112" t="str" cm="1">
        <f t="array" ref="C112">IF(A112&lt;&gt;"",INDEX('Medarbetare År 2'!C:C,A112),"")</f>
        <v/>
      </c>
      <c r="F112" s="2" t="str">
        <f>IFERROR(MATCH(Diagram!D$8,INDEX('Steg 1 År 2'!B:B,F111+1):INDEX('Steg 1 År 2'!B:B,F111+5000),0)+F111,"")</f>
        <v/>
      </c>
      <c r="G112" s="1" t="str" cm="1">
        <f t="array" ref="G112">IF(F112&lt;&gt;"",INDEX(B:B,F112),"")</f>
        <v/>
      </c>
      <c r="H112" s="1" t="str" cm="1">
        <f t="array" ref="H112">IF(G112&lt;&gt;"",INDEX(C:C,F112),"")</f>
        <v/>
      </c>
    </row>
    <row r="113" spans="1:8" x14ac:dyDescent="0.2">
      <c r="A113" t="str">
        <f>IFERROR(MATCH(1,INDEX('Medarbetare År 2'!B:B,A112+1):INDEX('Medarbetare År 2'!B:B,A112+5000),0)+A112,"")</f>
        <v/>
      </c>
      <c r="B113" t="str" cm="1">
        <f t="array" ref="B113">IF(A113&lt;&gt;"",INDEX('Medarbetare År 2'!A:A,A113),"")</f>
        <v/>
      </c>
      <c r="C113" t="str" cm="1">
        <f t="array" ref="C113">IF(A113&lt;&gt;"",INDEX('Medarbetare År 2'!C:C,A113),"")</f>
        <v/>
      </c>
      <c r="F113" s="2" t="str">
        <f>IFERROR(MATCH(Diagram!D$8,INDEX('Steg 1 År 2'!B:B,F112+1):INDEX('Steg 1 År 2'!B:B,F112+5000),0)+F112,"")</f>
        <v/>
      </c>
      <c r="G113" s="1" t="str" cm="1">
        <f t="array" ref="G113">IF(F113&lt;&gt;"",INDEX(B:B,F113),"")</f>
        <v/>
      </c>
      <c r="H113" s="1" t="str" cm="1">
        <f t="array" ref="H113">IF(G113&lt;&gt;"",INDEX(C:C,F113),"")</f>
        <v/>
      </c>
    </row>
    <row r="114" spans="1:8" x14ac:dyDescent="0.2">
      <c r="A114" t="str">
        <f>IFERROR(MATCH(1,INDEX('Medarbetare År 2'!B:B,A113+1):INDEX('Medarbetare År 2'!B:B,A113+5000),0)+A113,"")</f>
        <v/>
      </c>
      <c r="B114" t="str" cm="1">
        <f t="array" ref="B114">IF(A114&lt;&gt;"",INDEX('Medarbetare År 2'!A:A,A114),"")</f>
        <v/>
      </c>
      <c r="C114" t="str" cm="1">
        <f t="array" ref="C114">IF(A114&lt;&gt;"",INDEX('Medarbetare År 2'!C:C,A114),"")</f>
        <v/>
      </c>
      <c r="F114" s="2" t="str">
        <f>IFERROR(MATCH(Diagram!D$8,INDEX('Steg 1 År 2'!B:B,F113+1):INDEX('Steg 1 År 2'!B:B,F113+5000),0)+F113,"")</f>
        <v/>
      </c>
      <c r="G114" s="1" t="str" cm="1">
        <f t="array" ref="G114">IF(F114&lt;&gt;"",INDEX(B:B,F114),"")</f>
        <v/>
      </c>
      <c r="H114" s="1" t="str" cm="1">
        <f t="array" ref="H114">IF(G114&lt;&gt;"",INDEX(C:C,F114),"")</f>
        <v/>
      </c>
    </row>
    <row r="115" spans="1:8" x14ac:dyDescent="0.2">
      <c r="A115" t="str">
        <f>IFERROR(MATCH(1,INDEX('Medarbetare År 2'!B:B,A114+1):INDEX('Medarbetare År 2'!B:B,A114+5000),0)+A114,"")</f>
        <v/>
      </c>
      <c r="B115" t="str" cm="1">
        <f t="array" ref="B115">IF(A115&lt;&gt;"",INDEX('Medarbetare År 2'!A:A,A115),"")</f>
        <v/>
      </c>
      <c r="C115" t="str" cm="1">
        <f t="array" ref="C115">IF(A115&lt;&gt;"",INDEX('Medarbetare År 2'!C:C,A115),"")</f>
        <v/>
      </c>
      <c r="F115" s="2" t="str">
        <f>IFERROR(MATCH(Diagram!D$8,INDEX('Steg 1 År 2'!B:B,F114+1):INDEX('Steg 1 År 2'!B:B,F114+5000),0)+F114,"")</f>
        <v/>
      </c>
      <c r="G115" s="1" t="str" cm="1">
        <f t="array" ref="G115">IF(F115&lt;&gt;"",INDEX(B:B,F115),"")</f>
        <v/>
      </c>
      <c r="H115" s="1" t="str" cm="1">
        <f t="array" ref="H115">IF(G115&lt;&gt;"",INDEX(C:C,F115),"")</f>
        <v/>
      </c>
    </row>
    <row r="116" spans="1:8" x14ac:dyDescent="0.2">
      <c r="A116" t="str">
        <f>IFERROR(MATCH(1,INDEX('Medarbetare År 2'!B:B,A115+1):INDEX('Medarbetare År 2'!B:B,A115+5000),0)+A115,"")</f>
        <v/>
      </c>
      <c r="B116" t="str" cm="1">
        <f t="array" ref="B116">IF(A116&lt;&gt;"",INDEX('Medarbetare År 2'!A:A,A116),"")</f>
        <v/>
      </c>
      <c r="C116" t="str" cm="1">
        <f t="array" ref="C116">IF(A116&lt;&gt;"",INDEX('Medarbetare År 2'!C:C,A116),"")</f>
        <v/>
      </c>
      <c r="F116" s="2" t="str">
        <f>IFERROR(MATCH(Diagram!D$8,INDEX('Steg 1 År 2'!B:B,F115+1):INDEX('Steg 1 År 2'!B:B,F115+5000),0)+F115,"")</f>
        <v/>
      </c>
      <c r="G116" s="1" t="str" cm="1">
        <f t="array" ref="G116">IF(F116&lt;&gt;"",INDEX(B:B,F116),"")</f>
        <v/>
      </c>
      <c r="H116" s="1" t="str" cm="1">
        <f t="array" ref="H116">IF(G116&lt;&gt;"",INDEX(C:C,F116),"")</f>
        <v/>
      </c>
    </row>
    <row r="117" spans="1:8" x14ac:dyDescent="0.2">
      <c r="A117" t="str">
        <f>IFERROR(MATCH(1,INDEX('Medarbetare År 2'!B:B,A116+1):INDEX('Medarbetare År 2'!B:B,A116+5000),0)+A116,"")</f>
        <v/>
      </c>
      <c r="B117" t="str" cm="1">
        <f t="array" ref="B117">IF(A117&lt;&gt;"",INDEX('Medarbetare År 2'!A:A,A117),"")</f>
        <v/>
      </c>
      <c r="C117" t="str" cm="1">
        <f t="array" ref="C117">IF(A117&lt;&gt;"",INDEX('Medarbetare År 2'!C:C,A117),"")</f>
        <v/>
      </c>
      <c r="F117" s="2" t="str">
        <f>IFERROR(MATCH(Diagram!D$8,INDEX('Steg 1 År 2'!B:B,F116+1):INDEX('Steg 1 År 2'!B:B,F116+5000),0)+F116,"")</f>
        <v/>
      </c>
      <c r="G117" s="1" t="str" cm="1">
        <f t="array" ref="G117">IF(F117&lt;&gt;"",INDEX(B:B,F117),"")</f>
        <v/>
      </c>
      <c r="H117" s="1" t="str" cm="1">
        <f t="array" ref="H117">IF(G117&lt;&gt;"",INDEX(C:C,F117),"")</f>
        <v/>
      </c>
    </row>
    <row r="118" spans="1:8" x14ac:dyDescent="0.2">
      <c r="A118" t="str">
        <f>IFERROR(MATCH(1,INDEX('Medarbetare År 2'!B:B,A117+1):INDEX('Medarbetare År 2'!B:B,A117+5000),0)+A117,"")</f>
        <v/>
      </c>
      <c r="B118" t="str" cm="1">
        <f t="array" ref="B118">IF(A118&lt;&gt;"",INDEX('Medarbetare År 2'!A:A,A118),"")</f>
        <v/>
      </c>
      <c r="C118" t="str" cm="1">
        <f t="array" ref="C118">IF(A118&lt;&gt;"",INDEX('Medarbetare År 2'!C:C,A118),"")</f>
        <v/>
      </c>
      <c r="F118" s="2" t="str">
        <f>IFERROR(MATCH(Diagram!D$8,INDEX('Steg 1 År 2'!B:B,F117+1):INDEX('Steg 1 År 2'!B:B,F117+5000),0)+F117,"")</f>
        <v/>
      </c>
      <c r="G118" s="1" t="str" cm="1">
        <f t="array" ref="G118">IF(F118&lt;&gt;"",INDEX(B:B,F118),"")</f>
        <v/>
      </c>
      <c r="H118" s="1" t="str" cm="1">
        <f t="array" ref="H118">IF(G118&lt;&gt;"",INDEX(C:C,F118),"")</f>
        <v/>
      </c>
    </row>
    <row r="119" spans="1:8" x14ac:dyDescent="0.2">
      <c r="A119" t="str">
        <f>IFERROR(MATCH(1,INDEX('Medarbetare År 2'!B:B,A118+1):INDEX('Medarbetare År 2'!B:B,A118+5000),0)+A118,"")</f>
        <v/>
      </c>
      <c r="B119" t="str" cm="1">
        <f t="array" ref="B119">IF(A119&lt;&gt;"",INDEX('Medarbetare År 2'!A:A,A119),"")</f>
        <v/>
      </c>
      <c r="C119" t="str" cm="1">
        <f t="array" ref="C119">IF(A119&lt;&gt;"",INDEX('Medarbetare År 2'!C:C,A119),"")</f>
        <v/>
      </c>
      <c r="F119" s="2" t="str">
        <f>IFERROR(MATCH(Diagram!D$8,INDEX('Steg 1 År 2'!B:B,F118+1):INDEX('Steg 1 År 2'!B:B,F118+5000),0)+F118,"")</f>
        <v/>
      </c>
      <c r="G119" s="1" t="str" cm="1">
        <f t="array" ref="G119">IF(F119&lt;&gt;"",INDEX(B:B,F119),"")</f>
        <v/>
      </c>
      <c r="H119" s="1" t="str" cm="1">
        <f t="array" ref="H119">IF(G119&lt;&gt;"",INDEX(C:C,F119),"")</f>
        <v/>
      </c>
    </row>
    <row r="120" spans="1:8" x14ac:dyDescent="0.2">
      <c r="A120" t="str">
        <f>IFERROR(MATCH(1,INDEX('Medarbetare År 2'!B:B,A119+1):INDEX('Medarbetare År 2'!B:B,A119+5000),0)+A119,"")</f>
        <v/>
      </c>
      <c r="B120" t="str" cm="1">
        <f t="array" ref="B120">IF(A120&lt;&gt;"",INDEX('Medarbetare År 2'!A:A,A120),"")</f>
        <v/>
      </c>
      <c r="C120" t="str" cm="1">
        <f t="array" ref="C120">IF(A120&lt;&gt;"",INDEX('Medarbetare År 2'!C:C,A120),"")</f>
        <v/>
      </c>
      <c r="F120" s="2" t="str">
        <f>IFERROR(MATCH(Diagram!D$8,INDEX('Steg 1 År 2'!B:B,F119+1):INDEX('Steg 1 År 2'!B:B,F119+5000),0)+F119,"")</f>
        <v/>
      </c>
      <c r="G120" s="1" t="str" cm="1">
        <f t="array" ref="G120">IF(F120&lt;&gt;"",INDEX(B:B,F120),"")</f>
        <v/>
      </c>
      <c r="H120" s="1" t="str" cm="1">
        <f t="array" ref="H120">IF(G120&lt;&gt;"",INDEX(C:C,F120),"")</f>
        <v/>
      </c>
    </row>
    <row r="121" spans="1:8" x14ac:dyDescent="0.2">
      <c r="A121" t="str">
        <f>IFERROR(MATCH(1,INDEX('Medarbetare År 2'!B:B,A120+1):INDEX('Medarbetare År 2'!B:B,A120+5000),0)+A120,"")</f>
        <v/>
      </c>
      <c r="B121" t="str" cm="1">
        <f t="array" ref="B121">IF(A121&lt;&gt;"",INDEX('Medarbetare År 2'!A:A,A121),"")</f>
        <v/>
      </c>
      <c r="C121" t="str" cm="1">
        <f t="array" ref="C121">IF(A121&lt;&gt;"",INDEX('Medarbetare År 2'!C:C,A121),"")</f>
        <v/>
      </c>
      <c r="F121" s="2" t="str">
        <f>IFERROR(MATCH(Diagram!D$8,INDEX('Steg 1 År 2'!B:B,F120+1):INDEX('Steg 1 År 2'!B:B,F120+5000),0)+F120,"")</f>
        <v/>
      </c>
      <c r="G121" s="1" t="str" cm="1">
        <f t="array" ref="G121">IF(F121&lt;&gt;"",INDEX(B:B,F121),"")</f>
        <v/>
      </c>
      <c r="H121" s="1" t="str" cm="1">
        <f t="array" ref="H121">IF(G121&lt;&gt;"",INDEX(C:C,F121),"")</f>
        <v/>
      </c>
    </row>
    <row r="122" spans="1:8" x14ac:dyDescent="0.2">
      <c r="A122" t="str">
        <f>IFERROR(MATCH(1,INDEX('Medarbetare År 2'!B:B,A121+1):INDEX('Medarbetare År 2'!B:B,A121+5000),0)+A121,"")</f>
        <v/>
      </c>
      <c r="B122" t="str" cm="1">
        <f t="array" ref="B122">IF(A122&lt;&gt;"",INDEX('Medarbetare År 2'!A:A,A122),"")</f>
        <v/>
      </c>
      <c r="C122" t="str" cm="1">
        <f t="array" ref="C122">IF(A122&lt;&gt;"",INDEX('Medarbetare År 2'!C:C,A122),"")</f>
        <v/>
      </c>
      <c r="F122" s="2" t="str">
        <f>IFERROR(MATCH(Diagram!D$8,INDEX('Steg 1 År 2'!B:B,F121+1):INDEX('Steg 1 År 2'!B:B,F121+5000),0)+F121,"")</f>
        <v/>
      </c>
      <c r="G122" s="1" t="str" cm="1">
        <f t="array" ref="G122">IF(F122&lt;&gt;"",INDEX(B:B,F122),"")</f>
        <v/>
      </c>
      <c r="H122" s="1" t="str" cm="1">
        <f t="array" ref="H122">IF(G122&lt;&gt;"",INDEX(C:C,F122),"")</f>
        <v/>
      </c>
    </row>
    <row r="123" spans="1:8" x14ac:dyDescent="0.2">
      <c r="A123" t="str">
        <f>IFERROR(MATCH(1,INDEX('Medarbetare År 2'!B:B,A122+1):INDEX('Medarbetare År 2'!B:B,A122+5000),0)+A122,"")</f>
        <v/>
      </c>
      <c r="B123" t="str" cm="1">
        <f t="array" ref="B123">IF(A123&lt;&gt;"",INDEX('Medarbetare År 2'!A:A,A123),"")</f>
        <v/>
      </c>
      <c r="C123" t="str" cm="1">
        <f t="array" ref="C123">IF(A123&lt;&gt;"",INDEX('Medarbetare År 2'!C:C,A123),"")</f>
        <v/>
      </c>
      <c r="F123" s="2" t="str">
        <f>IFERROR(MATCH(Diagram!D$8,INDEX('Steg 1 År 2'!B:B,F122+1):INDEX('Steg 1 År 2'!B:B,F122+5000),0)+F122,"")</f>
        <v/>
      </c>
      <c r="G123" s="1" t="str" cm="1">
        <f t="array" ref="G123">IF(F123&lt;&gt;"",INDEX(B:B,F123),"")</f>
        <v/>
      </c>
      <c r="H123" s="1" t="str" cm="1">
        <f t="array" ref="H123">IF(G123&lt;&gt;"",INDEX(C:C,F123),"")</f>
        <v/>
      </c>
    </row>
    <row r="124" spans="1:8" x14ac:dyDescent="0.2">
      <c r="A124" t="str">
        <f>IFERROR(MATCH(1,INDEX('Medarbetare År 2'!B:B,A123+1):INDEX('Medarbetare År 2'!B:B,A123+5000),0)+A123,"")</f>
        <v/>
      </c>
      <c r="B124" t="str" cm="1">
        <f t="array" ref="B124">IF(A124&lt;&gt;"",INDEX('Medarbetare År 2'!A:A,A124),"")</f>
        <v/>
      </c>
      <c r="C124" t="str" cm="1">
        <f t="array" ref="C124">IF(A124&lt;&gt;"",INDEX('Medarbetare År 2'!C:C,A124),"")</f>
        <v/>
      </c>
      <c r="F124" s="2" t="str">
        <f>IFERROR(MATCH(Diagram!D$8,INDEX('Steg 1 År 2'!B:B,F123+1):INDEX('Steg 1 År 2'!B:B,F123+5000),0)+F123,"")</f>
        <v/>
      </c>
      <c r="G124" s="1" t="str" cm="1">
        <f t="array" ref="G124">IF(F124&lt;&gt;"",INDEX(B:B,F124),"")</f>
        <v/>
      </c>
      <c r="H124" s="1" t="str" cm="1">
        <f t="array" ref="H124">IF(G124&lt;&gt;"",INDEX(C:C,F124),"")</f>
        <v/>
      </c>
    </row>
    <row r="125" spans="1:8" x14ac:dyDescent="0.2">
      <c r="A125" t="str">
        <f>IFERROR(MATCH(1,INDEX('Medarbetare År 2'!B:B,A124+1):INDEX('Medarbetare År 2'!B:B,A124+5000),0)+A124,"")</f>
        <v/>
      </c>
      <c r="B125" t="str" cm="1">
        <f t="array" ref="B125">IF(A125&lt;&gt;"",INDEX('Medarbetare År 2'!A:A,A125),"")</f>
        <v/>
      </c>
      <c r="C125" t="str" cm="1">
        <f t="array" ref="C125">IF(A125&lt;&gt;"",INDEX('Medarbetare År 2'!C:C,A125),"")</f>
        <v/>
      </c>
      <c r="F125" s="2" t="str">
        <f>IFERROR(MATCH(Diagram!D$8,INDEX('Steg 1 År 2'!B:B,F124+1):INDEX('Steg 1 År 2'!B:B,F124+5000),0)+F124,"")</f>
        <v/>
      </c>
      <c r="G125" s="1" t="str" cm="1">
        <f t="array" ref="G125">IF(F125&lt;&gt;"",INDEX(B:B,F125),"")</f>
        <v/>
      </c>
      <c r="H125" s="1" t="str" cm="1">
        <f t="array" ref="H125">IF(G125&lt;&gt;"",INDEX(C:C,F125),"")</f>
        <v/>
      </c>
    </row>
    <row r="126" spans="1:8" x14ac:dyDescent="0.2">
      <c r="A126" t="str">
        <f>IFERROR(MATCH(1,INDEX('Medarbetare År 2'!B:B,A125+1):INDEX('Medarbetare År 2'!B:B,A125+5000),0)+A125,"")</f>
        <v/>
      </c>
      <c r="B126" t="str" cm="1">
        <f t="array" ref="B126">IF(A126&lt;&gt;"",INDEX('Medarbetare År 2'!A:A,A126),"")</f>
        <v/>
      </c>
      <c r="C126" t="str" cm="1">
        <f t="array" ref="C126">IF(A126&lt;&gt;"",INDEX('Medarbetare År 2'!C:C,A126),"")</f>
        <v/>
      </c>
      <c r="F126" s="2" t="str">
        <f>IFERROR(MATCH(Diagram!D$8,INDEX('Steg 1 År 2'!B:B,F125+1):INDEX('Steg 1 År 2'!B:B,F125+5000),0)+F125,"")</f>
        <v/>
      </c>
      <c r="G126" s="1" t="str" cm="1">
        <f t="array" ref="G126">IF(F126&lt;&gt;"",INDEX(B:B,F126),"")</f>
        <v/>
      </c>
      <c r="H126" s="1" t="str" cm="1">
        <f t="array" ref="H126">IF(G126&lt;&gt;"",INDEX(C:C,F126),"")</f>
        <v/>
      </c>
    </row>
    <row r="127" spans="1:8" x14ac:dyDescent="0.2">
      <c r="A127" t="str">
        <f>IFERROR(MATCH(1,INDEX('Medarbetare År 2'!B:B,A126+1):INDEX('Medarbetare År 2'!B:B,A126+5000),0)+A126,"")</f>
        <v/>
      </c>
      <c r="B127" t="str" cm="1">
        <f t="array" ref="B127">IF(A127&lt;&gt;"",INDEX('Medarbetare År 2'!A:A,A127),"")</f>
        <v/>
      </c>
      <c r="C127" t="str" cm="1">
        <f t="array" ref="C127">IF(A127&lt;&gt;"",INDEX('Medarbetare År 2'!C:C,A127),"")</f>
        <v/>
      </c>
      <c r="F127" s="2" t="str">
        <f>IFERROR(MATCH(Diagram!D$8,INDEX('Steg 1 År 2'!B:B,F126+1):INDEX('Steg 1 År 2'!B:B,F126+5000),0)+F126,"")</f>
        <v/>
      </c>
      <c r="G127" s="1" t="str" cm="1">
        <f t="array" ref="G127">IF(F127&lt;&gt;"",INDEX(B:B,F127),"")</f>
        <v/>
      </c>
      <c r="H127" s="1" t="str" cm="1">
        <f t="array" ref="H127">IF(G127&lt;&gt;"",INDEX(C:C,F127),"")</f>
        <v/>
      </c>
    </row>
    <row r="128" spans="1:8" x14ac:dyDescent="0.2">
      <c r="A128" t="str">
        <f>IFERROR(MATCH(1,INDEX('Medarbetare År 2'!B:B,A127+1):INDEX('Medarbetare År 2'!B:B,A127+5000),0)+A127,"")</f>
        <v/>
      </c>
      <c r="B128" t="str" cm="1">
        <f t="array" ref="B128">IF(A128&lt;&gt;"",INDEX('Medarbetare År 2'!A:A,A128),"")</f>
        <v/>
      </c>
      <c r="C128" t="str" cm="1">
        <f t="array" ref="C128">IF(A128&lt;&gt;"",INDEX('Medarbetare År 2'!C:C,A128),"")</f>
        <v/>
      </c>
      <c r="F128" s="2" t="str">
        <f>IFERROR(MATCH(Diagram!D$8,INDEX('Steg 1 År 2'!B:B,F127+1):INDEX('Steg 1 År 2'!B:B,F127+5000),0)+F127,"")</f>
        <v/>
      </c>
      <c r="G128" s="1" t="str" cm="1">
        <f t="array" ref="G128">IF(F128&lt;&gt;"",INDEX(B:B,F128),"")</f>
        <v/>
      </c>
      <c r="H128" s="1" t="str" cm="1">
        <f t="array" ref="H128">IF(G128&lt;&gt;"",INDEX(C:C,F128),"")</f>
        <v/>
      </c>
    </row>
    <row r="129" spans="1:8" x14ac:dyDescent="0.2">
      <c r="A129" t="str">
        <f>IFERROR(MATCH(1,INDEX('Medarbetare År 2'!B:B,A128+1):INDEX('Medarbetare År 2'!B:B,A128+5000),0)+A128,"")</f>
        <v/>
      </c>
      <c r="B129" t="str" cm="1">
        <f t="array" ref="B129">IF(A129&lt;&gt;"",INDEX('Medarbetare År 2'!A:A,A129),"")</f>
        <v/>
      </c>
      <c r="C129" t="str" cm="1">
        <f t="array" ref="C129">IF(A129&lt;&gt;"",INDEX('Medarbetare År 2'!C:C,A129),"")</f>
        <v/>
      </c>
      <c r="F129" s="2" t="str">
        <f>IFERROR(MATCH(Diagram!D$8,INDEX('Steg 1 År 2'!B:B,F128+1):INDEX('Steg 1 År 2'!B:B,F128+5000),0)+F128,"")</f>
        <v/>
      </c>
      <c r="G129" s="1" t="str" cm="1">
        <f t="array" ref="G129">IF(F129&lt;&gt;"",INDEX(B:B,F129),"")</f>
        <v/>
      </c>
      <c r="H129" s="1" t="str" cm="1">
        <f t="array" ref="H129">IF(G129&lt;&gt;"",INDEX(C:C,F129),"")</f>
        <v/>
      </c>
    </row>
    <row r="130" spans="1:8" x14ac:dyDescent="0.2">
      <c r="A130" t="str">
        <f>IFERROR(MATCH(1,INDEX('Medarbetare År 2'!B:B,A129+1):INDEX('Medarbetare År 2'!B:B,A129+5000),0)+A129,"")</f>
        <v/>
      </c>
      <c r="B130" t="str" cm="1">
        <f t="array" ref="B130">IF(A130&lt;&gt;"",INDEX('Medarbetare År 2'!A:A,A130),"")</f>
        <v/>
      </c>
      <c r="C130" t="str" cm="1">
        <f t="array" ref="C130">IF(A130&lt;&gt;"",INDEX('Medarbetare År 2'!C:C,A130),"")</f>
        <v/>
      </c>
      <c r="F130" s="2" t="str">
        <f>IFERROR(MATCH(Diagram!D$8,INDEX('Steg 1 År 2'!B:B,F129+1):INDEX('Steg 1 År 2'!B:B,F129+5000),0)+F129,"")</f>
        <v/>
      </c>
      <c r="G130" s="1" t="str" cm="1">
        <f t="array" ref="G130">IF(F130&lt;&gt;"",INDEX(B:B,F130),"")</f>
        <v/>
      </c>
      <c r="H130" s="1" t="str" cm="1">
        <f t="array" ref="H130">IF(G130&lt;&gt;"",INDEX(C:C,F130),"")</f>
        <v/>
      </c>
    </row>
    <row r="131" spans="1:8" x14ac:dyDescent="0.2">
      <c r="A131" t="str">
        <f>IFERROR(MATCH(1,INDEX('Medarbetare År 2'!B:B,A130+1):INDEX('Medarbetare År 2'!B:B,A130+5000),0)+A130,"")</f>
        <v/>
      </c>
      <c r="B131" t="str" cm="1">
        <f t="array" ref="B131">IF(A131&lt;&gt;"",INDEX('Medarbetare År 2'!A:A,A131),"")</f>
        <v/>
      </c>
      <c r="C131" t="str" cm="1">
        <f t="array" ref="C131">IF(A131&lt;&gt;"",INDEX('Medarbetare År 2'!C:C,A131),"")</f>
        <v/>
      </c>
      <c r="F131" s="2" t="str">
        <f>IFERROR(MATCH(Diagram!D$8,INDEX('Steg 1 År 2'!B:B,F130+1):INDEX('Steg 1 År 2'!B:B,F130+5000),0)+F130,"")</f>
        <v/>
      </c>
      <c r="G131" s="1" t="str" cm="1">
        <f t="array" ref="G131">IF(F131&lt;&gt;"",INDEX(B:B,F131),"")</f>
        <v/>
      </c>
      <c r="H131" s="1" t="str" cm="1">
        <f t="array" ref="H131">IF(G131&lt;&gt;"",INDEX(C:C,F131),"")</f>
        <v/>
      </c>
    </row>
    <row r="132" spans="1:8" x14ac:dyDescent="0.2">
      <c r="A132" t="str">
        <f>IFERROR(MATCH(1,INDEX('Medarbetare År 2'!B:B,A131+1):INDEX('Medarbetare År 2'!B:B,A131+5000),0)+A131,"")</f>
        <v/>
      </c>
      <c r="B132" t="str" cm="1">
        <f t="array" ref="B132">IF(A132&lt;&gt;"",INDEX('Medarbetare År 2'!A:A,A132),"")</f>
        <v/>
      </c>
      <c r="C132" t="str" cm="1">
        <f t="array" ref="C132">IF(A132&lt;&gt;"",INDEX('Medarbetare År 2'!C:C,A132),"")</f>
        <v/>
      </c>
      <c r="F132" s="2" t="str">
        <f>IFERROR(MATCH(Diagram!D$8,INDEX('Steg 1 År 2'!B:B,F131+1):INDEX('Steg 1 År 2'!B:B,F131+5000),0)+F131,"")</f>
        <v/>
      </c>
      <c r="G132" s="1" t="str" cm="1">
        <f t="array" ref="G132">IF(F132&lt;&gt;"",INDEX(B:B,F132),"")</f>
        <v/>
      </c>
      <c r="H132" s="1" t="str" cm="1">
        <f t="array" ref="H132">IF(G132&lt;&gt;"",INDEX(C:C,F132),"")</f>
        <v/>
      </c>
    </row>
    <row r="133" spans="1:8" x14ac:dyDescent="0.2">
      <c r="A133" t="str">
        <f>IFERROR(MATCH(1,INDEX('Medarbetare År 2'!B:B,A132+1):INDEX('Medarbetare År 2'!B:B,A132+5000),0)+A132,"")</f>
        <v/>
      </c>
      <c r="B133" t="str" cm="1">
        <f t="array" ref="B133">IF(A133&lt;&gt;"",INDEX('Medarbetare År 2'!A:A,A133),"")</f>
        <v/>
      </c>
      <c r="C133" t="str" cm="1">
        <f t="array" ref="C133">IF(A133&lt;&gt;"",INDEX('Medarbetare År 2'!C:C,A133),"")</f>
        <v/>
      </c>
      <c r="F133" s="2" t="str">
        <f>IFERROR(MATCH(Diagram!D$8,INDEX('Steg 1 År 2'!B:B,F132+1):INDEX('Steg 1 År 2'!B:B,F132+5000),0)+F132,"")</f>
        <v/>
      </c>
      <c r="G133" s="1" t="str" cm="1">
        <f t="array" ref="G133">IF(F133&lt;&gt;"",INDEX(B:B,F133),"")</f>
        <v/>
      </c>
      <c r="H133" s="1" t="str" cm="1">
        <f t="array" ref="H133">IF(G133&lt;&gt;"",INDEX(C:C,F133),"")</f>
        <v/>
      </c>
    </row>
    <row r="134" spans="1:8" x14ac:dyDescent="0.2">
      <c r="A134" t="str">
        <f>IFERROR(MATCH(1,INDEX('Medarbetare År 2'!B:B,A133+1):INDEX('Medarbetare År 2'!B:B,A133+5000),0)+A133,"")</f>
        <v/>
      </c>
      <c r="B134" t="str" cm="1">
        <f t="array" ref="B134">IF(A134&lt;&gt;"",INDEX('Medarbetare År 2'!A:A,A134),"")</f>
        <v/>
      </c>
      <c r="C134" t="str" cm="1">
        <f t="array" ref="C134">IF(A134&lt;&gt;"",INDEX('Medarbetare År 2'!C:C,A134),"")</f>
        <v/>
      </c>
      <c r="F134" s="2" t="str">
        <f>IFERROR(MATCH(Diagram!D$8,INDEX('Steg 1 År 2'!B:B,F133+1):INDEX('Steg 1 År 2'!B:B,F133+5000),0)+F133,"")</f>
        <v/>
      </c>
      <c r="G134" s="1" t="str" cm="1">
        <f t="array" ref="G134">IF(F134&lt;&gt;"",INDEX(B:B,F134),"")</f>
        <v/>
      </c>
      <c r="H134" s="1" t="str" cm="1">
        <f t="array" ref="H134">IF(G134&lt;&gt;"",INDEX(C:C,F134),"")</f>
        <v/>
      </c>
    </row>
    <row r="135" spans="1:8" x14ac:dyDescent="0.2">
      <c r="A135" t="str">
        <f>IFERROR(MATCH(1,INDEX('Medarbetare År 2'!B:B,A134+1):INDEX('Medarbetare År 2'!B:B,A134+5000),0)+A134,"")</f>
        <v/>
      </c>
      <c r="B135" t="str" cm="1">
        <f t="array" ref="B135">IF(A135&lt;&gt;"",INDEX('Medarbetare År 2'!A:A,A135),"")</f>
        <v/>
      </c>
      <c r="C135" t="str" cm="1">
        <f t="array" ref="C135">IF(A135&lt;&gt;"",INDEX('Medarbetare År 2'!C:C,A135),"")</f>
        <v/>
      </c>
      <c r="F135" s="2" t="str">
        <f>IFERROR(MATCH(Diagram!D$8,INDEX('Steg 1 År 2'!B:B,F134+1):INDEX('Steg 1 År 2'!B:B,F134+5000),0)+F134,"")</f>
        <v/>
      </c>
      <c r="G135" s="1" t="str" cm="1">
        <f t="array" ref="G135">IF(F135&lt;&gt;"",INDEX(B:B,F135),"")</f>
        <v/>
      </c>
      <c r="H135" s="1" t="str" cm="1">
        <f t="array" ref="H135">IF(G135&lt;&gt;"",INDEX(C:C,F135),"")</f>
        <v/>
      </c>
    </row>
    <row r="136" spans="1:8" x14ac:dyDescent="0.2">
      <c r="A136" t="str">
        <f>IFERROR(MATCH(1,INDEX('Medarbetare År 2'!B:B,A135+1):INDEX('Medarbetare År 2'!B:B,A135+5000),0)+A135,"")</f>
        <v/>
      </c>
      <c r="B136" t="str" cm="1">
        <f t="array" ref="B136">IF(A136&lt;&gt;"",INDEX('Medarbetare År 2'!A:A,A136),"")</f>
        <v/>
      </c>
      <c r="C136" t="str" cm="1">
        <f t="array" ref="C136">IF(A136&lt;&gt;"",INDEX('Medarbetare År 2'!C:C,A136),"")</f>
        <v/>
      </c>
      <c r="F136" s="2" t="str">
        <f>IFERROR(MATCH(Diagram!D$8,INDEX('Steg 1 År 2'!B:B,F135+1):INDEX('Steg 1 År 2'!B:B,F135+5000),0)+F135,"")</f>
        <v/>
      </c>
      <c r="G136" s="1" t="str" cm="1">
        <f t="array" ref="G136">IF(F136&lt;&gt;"",INDEX(B:B,F136),"")</f>
        <v/>
      </c>
      <c r="H136" s="1" t="str" cm="1">
        <f t="array" ref="H136">IF(G136&lt;&gt;"",INDEX(C:C,F136),"")</f>
        <v/>
      </c>
    </row>
    <row r="137" spans="1:8" x14ac:dyDescent="0.2">
      <c r="A137" t="str">
        <f>IFERROR(MATCH(1,INDEX('Medarbetare År 2'!B:B,A136+1):INDEX('Medarbetare År 2'!B:B,A136+5000),0)+A136,"")</f>
        <v/>
      </c>
      <c r="B137" t="str" cm="1">
        <f t="array" ref="B137">IF(A137&lt;&gt;"",INDEX('Medarbetare År 2'!A:A,A137),"")</f>
        <v/>
      </c>
      <c r="C137" t="str" cm="1">
        <f t="array" ref="C137">IF(A137&lt;&gt;"",INDEX('Medarbetare År 2'!C:C,A137),"")</f>
        <v/>
      </c>
      <c r="F137" s="2" t="str">
        <f>IFERROR(MATCH(Diagram!D$8,INDEX('Steg 1 År 2'!B:B,F136+1):INDEX('Steg 1 År 2'!B:B,F136+5000),0)+F136,"")</f>
        <v/>
      </c>
      <c r="G137" s="1" t="str" cm="1">
        <f t="array" ref="G137">IF(F137&lt;&gt;"",INDEX(B:B,F137),"")</f>
        <v/>
      </c>
      <c r="H137" s="1" t="str" cm="1">
        <f t="array" ref="H137">IF(G137&lt;&gt;"",INDEX(C:C,F137),"")</f>
        <v/>
      </c>
    </row>
    <row r="138" spans="1:8" x14ac:dyDescent="0.2">
      <c r="A138" t="str">
        <f>IFERROR(MATCH(1,INDEX('Medarbetare År 2'!B:B,A137+1):INDEX('Medarbetare År 2'!B:B,A137+5000),0)+A137,"")</f>
        <v/>
      </c>
      <c r="B138" t="str" cm="1">
        <f t="array" ref="B138">IF(A138&lt;&gt;"",INDEX('Medarbetare År 2'!A:A,A138),"")</f>
        <v/>
      </c>
      <c r="C138" t="str" cm="1">
        <f t="array" ref="C138">IF(A138&lt;&gt;"",INDEX('Medarbetare År 2'!C:C,A138),"")</f>
        <v/>
      </c>
      <c r="F138" s="2" t="str">
        <f>IFERROR(MATCH(Diagram!D$8,INDEX('Steg 1 År 2'!B:B,F137+1):INDEX('Steg 1 År 2'!B:B,F137+5000),0)+F137,"")</f>
        <v/>
      </c>
      <c r="G138" s="1" t="str" cm="1">
        <f t="array" ref="G138">IF(F138&lt;&gt;"",INDEX(B:B,F138),"")</f>
        <v/>
      </c>
      <c r="H138" s="1" t="str" cm="1">
        <f t="array" ref="H138">IF(G138&lt;&gt;"",INDEX(C:C,F138),"")</f>
        <v/>
      </c>
    </row>
    <row r="139" spans="1:8" x14ac:dyDescent="0.2">
      <c r="A139" t="str">
        <f>IFERROR(MATCH(1,INDEX('Medarbetare År 2'!B:B,A138+1):INDEX('Medarbetare År 2'!B:B,A138+5000),0)+A138,"")</f>
        <v/>
      </c>
      <c r="B139" t="str" cm="1">
        <f t="array" ref="B139">IF(A139&lt;&gt;"",INDEX('Medarbetare År 2'!A:A,A139),"")</f>
        <v/>
      </c>
      <c r="C139" t="str" cm="1">
        <f t="array" ref="C139">IF(A139&lt;&gt;"",INDEX('Medarbetare År 2'!C:C,A139),"")</f>
        <v/>
      </c>
      <c r="F139" s="2" t="str">
        <f>IFERROR(MATCH(Diagram!D$8,INDEX('Steg 1 År 2'!B:B,F138+1):INDEX('Steg 1 År 2'!B:B,F138+5000),0)+F138,"")</f>
        <v/>
      </c>
      <c r="G139" s="1" t="str" cm="1">
        <f t="array" ref="G139">IF(F139&lt;&gt;"",INDEX(B:B,F139),"")</f>
        <v/>
      </c>
      <c r="H139" s="1" t="str" cm="1">
        <f t="array" ref="H139">IF(G139&lt;&gt;"",INDEX(C:C,F139),"")</f>
        <v/>
      </c>
    </row>
    <row r="140" spans="1:8" x14ac:dyDescent="0.2">
      <c r="A140" t="str">
        <f>IFERROR(MATCH(1,INDEX('Medarbetare År 2'!B:B,A139+1):INDEX('Medarbetare År 2'!B:B,A139+5000),0)+A139,"")</f>
        <v/>
      </c>
      <c r="B140" t="str" cm="1">
        <f t="array" ref="B140">IF(A140&lt;&gt;"",INDEX('Medarbetare År 2'!A:A,A140),"")</f>
        <v/>
      </c>
      <c r="C140" t="str" cm="1">
        <f t="array" ref="C140">IF(A140&lt;&gt;"",INDEX('Medarbetare År 2'!C:C,A140),"")</f>
        <v/>
      </c>
      <c r="F140" s="2" t="str">
        <f>IFERROR(MATCH(Diagram!D$8,INDEX('Steg 1 År 2'!B:B,F139+1):INDEX('Steg 1 År 2'!B:B,F139+5000),0)+F139,"")</f>
        <v/>
      </c>
      <c r="G140" s="1" t="str" cm="1">
        <f t="array" ref="G140">IF(F140&lt;&gt;"",INDEX(B:B,F140),"")</f>
        <v/>
      </c>
      <c r="H140" s="1" t="str" cm="1">
        <f t="array" ref="H140">IF(G140&lt;&gt;"",INDEX(C:C,F140),"")</f>
        <v/>
      </c>
    </row>
    <row r="141" spans="1:8" x14ac:dyDescent="0.2">
      <c r="A141" t="str">
        <f>IFERROR(MATCH(1,INDEX('Medarbetare År 2'!B:B,A140+1):INDEX('Medarbetare År 2'!B:B,A140+5000),0)+A140,"")</f>
        <v/>
      </c>
      <c r="B141" t="str" cm="1">
        <f t="array" ref="B141">IF(A141&lt;&gt;"",INDEX('Medarbetare År 2'!A:A,A141),"")</f>
        <v/>
      </c>
      <c r="C141" t="str" cm="1">
        <f t="array" ref="C141">IF(A141&lt;&gt;"",INDEX('Medarbetare År 2'!C:C,A141),"")</f>
        <v/>
      </c>
      <c r="F141" s="2" t="str">
        <f>IFERROR(MATCH(Diagram!D$8,INDEX('Steg 1 År 2'!B:B,F140+1):INDEX('Steg 1 År 2'!B:B,F140+5000),0)+F140,"")</f>
        <v/>
      </c>
      <c r="G141" s="1" t="str" cm="1">
        <f t="array" ref="G141">IF(F141&lt;&gt;"",INDEX(B:B,F141),"")</f>
        <v/>
      </c>
      <c r="H141" s="1" t="str" cm="1">
        <f t="array" ref="H141">IF(G141&lt;&gt;"",INDEX(C:C,F141),"")</f>
        <v/>
      </c>
    </row>
    <row r="142" spans="1:8" x14ac:dyDescent="0.2">
      <c r="A142" t="str">
        <f>IFERROR(MATCH(1,INDEX('Medarbetare År 2'!B:B,A141+1):INDEX('Medarbetare År 2'!B:B,A141+5000),0)+A141,"")</f>
        <v/>
      </c>
      <c r="B142" t="str" cm="1">
        <f t="array" ref="B142">IF(A142&lt;&gt;"",INDEX('Medarbetare År 2'!A:A,A142),"")</f>
        <v/>
      </c>
      <c r="C142" t="str" cm="1">
        <f t="array" ref="C142">IF(A142&lt;&gt;"",INDEX('Medarbetare År 2'!C:C,A142),"")</f>
        <v/>
      </c>
      <c r="F142" s="2" t="str">
        <f>IFERROR(MATCH(Diagram!D$8,INDEX('Steg 1 År 2'!B:B,F141+1):INDEX('Steg 1 År 2'!B:B,F141+5000),0)+F141,"")</f>
        <v/>
      </c>
      <c r="G142" s="1" t="str" cm="1">
        <f t="array" ref="G142">IF(F142&lt;&gt;"",INDEX(B:B,F142),"")</f>
        <v/>
      </c>
      <c r="H142" s="1" t="str" cm="1">
        <f t="array" ref="H142">IF(G142&lt;&gt;"",INDEX(C:C,F142),"")</f>
        <v/>
      </c>
    </row>
    <row r="143" spans="1:8" x14ac:dyDescent="0.2">
      <c r="A143" t="str">
        <f>IFERROR(MATCH(1,INDEX('Medarbetare År 2'!B:B,A142+1):INDEX('Medarbetare År 2'!B:B,A142+5000),0)+A142,"")</f>
        <v/>
      </c>
      <c r="B143" t="str" cm="1">
        <f t="array" ref="B143">IF(A143&lt;&gt;"",INDEX('Medarbetare År 2'!A:A,A143),"")</f>
        <v/>
      </c>
      <c r="C143" t="str" cm="1">
        <f t="array" ref="C143">IF(A143&lt;&gt;"",INDEX('Medarbetare År 2'!C:C,A143),"")</f>
        <v/>
      </c>
      <c r="F143" s="2" t="str">
        <f>IFERROR(MATCH(Diagram!D$8,INDEX('Steg 1 År 2'!B:B,F142+1):INDEX('Steg 1 År 2'!B:B,F142+5000),0)+F142,"")</f>
        <v/>
      </c>
      <c r="G143" s="1" t="str" cm="1">
        <f t="array" ref="G143">IF(F143&lt;&gt;"",INDEX(B:B,F143),"")</f>
        <v/>
      </c>
      <c r="H143" s="1" t="str" cm="1">
        <f t="array" ref="H143">IF(G143&lt;&gt;"",INDEX(C:C,F143),"")</f>
        <v/>
      </c>
    </row>
    <row r="144" spans="1:8" x14ac:dyDescent="0.2">
      <c r="A144" t="str">
        <f>IFERROR(MATCH(1,INDEX('Medarbetare År 2'!B:B,A143+1):INDEX('Medarbetare År 2'!B:B,A143+5000),0)+A143,"")</f>
        <v/>
      </c>
      <c r="B144" t="str" cm="1">
        <f t="array" ref="B144">IF(A144&lt;&gt;"",INDEX('Medarbetare År 2'!A:A,A144),"")</f>
        <v/>
      </c>
      <c r="C144" t="str" cm="1">
        <f t="array" ref="C144">IF(A144&lt;&gt;"",INDEX('Medarbetare År 2'!C:C,A144),"")</f>
        <v/>
      </c>
      <c r="F144" s="2" t="str">
        <f>IFERROR(MATCH(Diagram!D$8,INDEX('Steg 1 År 2'!B:B,F143+1):INDEX('Steg 1 År 2'!B:B,F143+5000),0)+F143,"")</f>
        <v/>
      </c>
      <c r="G144" s="1" t="str" cm="1">
        <f t="array" ref="G144">IF(F144&lt;&gt;"",INDEX(B:B,F144),"")</f>
        <v/>
      </c>
      <c r="H144" s="1" t="str" cm="1">
        <f t="array" ref="H144">IF(G144&lt;&gt;"",INDEX(C:C,F144),"")</f>
        <v/>
      </c>
    </row>
    <row r="145" spans="1:8" x14ac:dyDescent="0.2">
      <c r="A145" t="str">
        <f>IFERROR(MATCH(1,INDEX('Medarbetare År 2'!B:B,A144+1):INDEX('Medarbetare År 2'!B:B,A144+5000),0)+A144,"")</f>
        <v/>
      </c>
      <c r="B145" t="str" cm="1">
        <f t="array" ref="B145">IF(A145&lt;&gt;"",INDEX('Medarbetare År 2'!A:A,A145),"")</f>
        <v/>
      </c>
      <c r="C145" t="str" cm="1">
        <f t="array" ref="C145">IF(A145&lt;&gt;"",INDEX('Medarbetare År 2'!C:C,A145),"")</f>
        <v/>
      </c>
      <c r="F145" s="2" t="str">
        <f>IFERROR(MATCH(Diagram!D$8,INDEX('Steg 1 År 2'!B:B,F144+1):INDEX('Steg 1 År 2'!B:B,F144+5000),0)+F144,"")</f>
        <v/>
      </c>
      <c r="G145" s="1" t="str" cm="1">
        <f t="array" ref="G145">IF(F145&lt;&gt;"",INDEX(B:B,F145),"")</f>
        <v/>
      </c>
      <c r="H145" s="1" t="str" cm="1">
        <f t="array" ref="H145">IF(G145&lt;&gt;"",INDEX(C:C,F145),"")</f>
        <v/>
      </c>
    </row>
    <row r="146" spans="1:8" x14ac:dyDescent="0.2">
      <c r="A146" t="str">
        <f>IFERROR(MATCH(1,INDEX('Medarbetare År 2'!B:B,A145+1):INDEX('Medarbetare År 2'!B:B,A145+5000),0)+A145,"")</f>
        <v/>
      </c>
      <c r="B146" t="str" cm="1">
        <f t="array" ref="B146">IF(A146&lt;&gt;"",INDEX('Medarbetare År 2'!A:A,A146),"")</f>
        <v/>
      </c>
      <c r="C146" t="str" cm="1">
        <f t="array" ref="C146">IF(A146&lt;&gt;"",INDEX('Medarbetare År 2'!C:C,A146),"")</f>
        <v/>
      </c>
      <c r="F146" s="2" t="str">
        <f>IFERROR(MATCH(Diagram!D$8,INDEX('Steg 1 År 2'!B:B,F145+1):INDEX('Steg 1 År 2'!B:B,F145+5000),0)+F145,"")</f>
        <v/>
      </c>
      <c r="G146" s="1" t="str" cm="1">
        <f t="array" ref="G146">IF(F146&lt;&gt;"",INDEX(B:B,F146),"")</f>
        <v/>
      </c>
      <c r="H146" s="1" t="str" cm="1">
        <f t="array" ref="H146">IF(G146&lt;&gt;"",INDEX(C:C,F146),"")</f>
        <v/>
      </c>
    </row>
    <row r="147" spans="1:8" x14ac:dyDescent="0.2">
      <c r="A147" t="str">
        <f>IFERROR(MATCH(1,INDEX('Medarbetare År 2'!B:B,A146+1):INDEX('Medarbetare År 2'!B:B,A146+5000),0)+A146,"")</f>
        <v/>
      </c>
      <c r="B147" t="str" cm="1">
        <f t="array" ref="B147">IF(A147&lt;&gt;"",INDEX('Medarbetare År 2'!A:A,A147),"")</f>
        <v/>
      </c>
      <c r="C147" t="str" cm="1">
        <f t="array" ref="C147">IF(A147&lt;&gt;"",INDEX('Medarbetare År 2'!C:C,A147),"")</f>
        <v/>
      </c>
      <c r="F147" s="2" t="str">
        <f>IFERROR(MATCH(Diagram!D$8,INDEX('Steg 1 År 2'!B:B,F146+1):INDEX('Steg 1 År 2'!B:B,F146+5000),0)+F146,"")</f>
        <v/>
      </c>
      <c r="G147" s="1" t="str" cm="1">
        <f t="array" ref="G147">IF(F147&lt;&gt;"",INDEX(B:B,F147),"")</f>
        <v/>
      </c>
      <c r="H147" s="1" t="str" cm="1">
        <f t="array" ref="H147">IF(G147&lt;&gt;"",INDEX(C:C,F147),"")</f>
        <v/>
      </c>
    </row>
    <row r="148" spans="1:8" x14ac:dyDescent="0.2">
      <c r="A148" t="str">
        <f>IFERROR(MATCH(1,INDEX('Medarbetare År 2'!B:B,A147+1):INDEX('Medarbetare År 2'!B:B,A147+5000),0)+A147,"")</f>
        <v/>
      </c>
      <c r="B148" t="str" cm="1">
        <f t="array" ref="B148">IF(A148&lt;&gt;"",INDEX('Medarbetare År 2'!A:A,A148),"")</f>
        <v/>
      </c>
      <c r="C148" t="str" cm="1">
        <f t="array" ref="C148">IF(A148&lt;&gt;"",INDEX('Medarbetare År 2'!C:C,A148),"")</f>
        <v/>
      </c>
      <c r="F148" s="2" t="str">
        <f>IFERROR(MATCH(Diagram!D$8,INDEX('Steg 1 År 2'!B:B,F147+1):INDEX('Steg 1 År 2'!B:B,F147+5000),0)+F147,"")</f>
        <v/>
      </c>
      <c r="G148" s="1" t="str" cm="1">
        <f t="array" ref="G148">IF(F148&lt;&gt;"",INDEX(B:B,F148),"")</f>
        <v/>
      </c>
      <c r="H148" s="1" t="str" cm="1">
        <f t="array" ref="H148">IF(G148&lt;&gt;"",INDEX(C:C,F148),"")</f>
        <v/>
      </c>
    </row>
    <row r="149" spans="1:8" x14ac:dyDescent="0.2">
      <c r="A149" t="str">
        <f>IFERROR(MATCH(1,INDEX('Medarbetare År 2'!B:B,A148+1):INDEX('Medarbetare År 2'!B:B,A148+5000),0)+A148,"")</f>
        <v/>
      </c>
      <c r="B149" t="str" cm="1">
        <f t="array" ref="B149">IF(A149&lt;&gt;"",INDEX('Medarbetare År 2'!A:A,A149),"")</f>
        <v/>
      </c>
      <c r="C149" t="str" cm="1">
        <f t="array" ref="C149">IF(A149&lt;&gt;"",INDEX('Medarbetare År 2'!C:C,A149),"")</f>
        <v/>
      </c>
      <c r="F149" s="2" t="str">
        <f>IFERROR(MATCH(Diagram!D$8,INDEX('Steg 1 År 2'!B:B,F148+1):INDEX('Steg 1 År 2'!B:B,F148+5000),0)+F148,"")</f>
        <v/>
      </c>
      <c r="G149" s="1" t="str" cm="1">
        <f t="array" ref="G149">IF(F149&lt;&gt;"",INDEX(B:B,F149),"")</f>
        <v/>
      </c>
      <c r="H149" s="1" t="str" cm="1">
        <f t="array" ref="H149">IF(G149&lt;&gt;"",INDEX(C:C,F149),"")</f>
        <v/>
      </c>
    </row>
    <row r="150" spans="1:8" x14ac:dyDescent="0.2">
      <c r="A150" t="str">
        <f>IFERROR(MATCH(1,INDEX('Medarbetare År 2'!B:B,A149+1):INDEX('Medarbetare År 2'!B:B,A149+5000),0)+A149,"")</f>
        <v/>
      </c>
      <c r="B150" t="str" cm="1">
        <f t="array" ref="B150">IF(A150&lt;&gt;"",INDEX('Medarbetare År 2'!A:A,A150),"")</f>
        <v/>
      </c>
      <c r="C150" t="str" cm="1">
        <f t="array" ref="C150">IF(A150&lt;&gt;"",INDEX('Medarbetare År 2'!C:C,A150),"")</f>
        <v/>
      </c>
      <c r="F150" s="2" t="str">
        <f>IFERROR(MATCH(Diagram!D$8,INDEX('Steg 1 År 2'!B:B,F149+1):INDEX('Steg 1 År 2'!B:B,F149+5000),0)+F149,"")</f>
        <v/>
      </c>
      <c r="G150" s="1" t="str" cm="1">
        <f t="array" ref="G150">IF(F150&lt;&gt;"",INDEX(B:B,F150),"")</f>
        <v/>
      </c>
      <c r="H150" s="1" t="str" cm="1">
        <f t="array" ref="H150">IF(G150&lt;&gt;"",INDEX(C:C,F150),"")</f>
        <v/>
      </c>
    </row>
    <row r="151" spans="1:8" x14ac:dyDescent="0.2">
      <c r="A151" t="str">
        <f>IFERROR(MATCH(1,INDEX('Medarbetare År 2'!B:B,A150+1):INDEX('Medarbetare År 2'!B:B,A150+5000),0)+A150,"")</f>
        <v/>
      </c>
      <c r="B151" t="str" cm="1">
        <f t="array" ref="B151">IF(A151&lt;&gt;"",INDEX('Medarbetare År 2'!A:A,A151),"")</f>
        <v/>
      </c>
      <c r="C151" t="str" cm="1">
        <f t="array" ref="C151">IF(A151&lt;&gt;"",INDEX('Medarbetare År 2'!C:C,A151),"")</f>
        <v/>
      </c>
      <c r="F151" s="2" t="str">
        <f>IFERROR(MATCH(Diagram!D$8,INDEX('Steg 1 År 2'!B:B,F150+1):INDEX('Steg 1 År 2'!B:B,F150+5000),0)+F150,"")</f>
        <v/>
      </c>
      <c r="G151" s="1" t="str" cm="1">
        <f t="array" ref="G151">IF(F151&lt;&gt;"",INDEX(B:B,F151),"")</f>
        <v/>
      </c>
      <c r="H151" s="1" t="str" cm="1">
        <f t="array" ref="H151">IF(G151&lt;&gt;"",INDEX(C:C,F151),"")</f>
        <v/>
      </c>
    </row>
    <row r="152" spans="1:8" x14ac:dyDescent="0.2">
      <c r="A152" t="str">
        <f>IFERROR(MATCH(1,INDEX('Medarbetare År 2'!B:B,A151+1):INDEX('Medarbetare År 2'!B:B,A151+5000),0)+A151,"")</f>
        <v/>
      </c>
      <c r="B152" t="str" cm="1">
        <f t="array" ref="B152">IF(A152&lt;&gt;"",INDEX('Medarbetare År 2'!A:A,A152),"")</f>
        <v/>
      </c>
      <c r="C152" t="str" cm="1">
        <f t="array" ref="C152">IF(A152&lt;&gt;"",INDEX('Medarbetare År 2'!C:C,A152),"")</f>
        <v/>
      </c>
      <c r="F152" s="2" t="str">
        <f>IFERROR(MATCH(Diagram!D$8,INDEX('Steg 1 År 2'!B:B,F151+1):INDEX('Steg 1 År 2'!B:B,F151+5000),0)+F151,"")</f>
        <v/>
      </c>
      <c r="G152" s="1" t="str" cm="1">
        <f t="array" ref="G152">IF(F152&lt;&gt;"",INDEX(B:B,F152),"")</f>
        <v/>
      </c>
      <c r="H152" s="1" t="str" cm="1">
        <f t="array" ref="H152">IF(G152&lt;&gt;"",INDEX(C:C,F152),"")</f>
        <v/>
      </c>
    </row>
    <row r="153" spans="1:8" x14ac:dyDescent="0.2">
      <c r="A153" t="str">
        <f>IFERROR(MATCH(1,INDEX('Medarbetare År 2'!B:B,A152+1):INDEX('Medarbetare År 2'!B:B,A152+5000),0)+A152,"")</f>
        <v/>
      </c>
      <c r="B153" t="str" cm="1">
        <f t="array" ref="B153">IF(A153&lt;&gt;"",INDEX('Medarbetare År 2'!A:A,A153),"")</f>
        <v/>
      </c>
      <c r="C153" t="str" cm="1">
        <f t="array" ref="C153">IF(A153&lt;&gt;"",INDEX('Medarbetare År 2'!C:C,A153),"")</f>
        <v/>
      </c>
      <c r="F153" s="2" t="str">
        <f>IFERROR(MATCH(Diagram!D$8,INDEX('Steg 1 År 2'!B:B,F152+1):INDEX('Steg 1 År 2'!B:B,F152+5000),0)+F152,"")</f>
        <v/>
      </c>
      <c r="G153" s="1" t="str" cm="1">
        <f t="array" ref="G153">IF(F153&lt;&gt;"",INDEX(B:B,F153),"")</f>
        <v/>
      </c>
      <c r="H153" s="1" t="str" cm="1">
        <f t="array" ref="H153">IF(G153&lt;&gt;"",INDEX(C:C,F153),"")</f>
        <v/>
      </c>
    </row>
    <row r="154" spans="1:8" x14ac:dyDescent="0.2">
      <c r="A154" t="str">
        <f>IFERROR(MATCH(1,INDEX('Medarbetare År 2'!B:B,A153+1):INDEX('Medarbetare År 2'!B:B,A153+5000),0)+A153,"")</f>
        <v/>
      </c>
      <c r="B154" t="str" cm="1">
        <f t="array" ref="B154">IF(A154&lt;&gt;"",INDEX('Medarbetare År 2'!A:A,A154),"")</f>
        <v/>
      </c>
      <c r="C154" t="str" cm="1">
        <f t="array" ref="C154">IF(A154&lt;&gt;"",INDEX('Medarbetare År 2'!C:C,A154),"")</f>
        <v/>
      </c>
      <c r="F154" s="2" t="str">
        <f>IFERROR(MATCH(Diagram!D$8,INDEX('Steg 1 År 2'!B:B,F153+1):INDEX('Steg 1 År 2'!B:B,F153+5000),0)+F153,"")</f>
        <v/>
      </c>
      <c r="G154" s="1" t="str" cm="1">
        <f t="array" ref="G154">IF(F154&lt;&gt;"",INDEX(B:B,F154),"")</f>
        <v/>
      </c>
      <c r="H154" s="1" t="str" cm="1">
        <f t="array" ref="H154">IF(G154&lt;&gt;"",INDEX(C:C,F154),"")</f>
        <v/>
      </c>
    </row>
    <row r="155" spans="1:8" x14ac:dyDescent="0.2">
      <c r="A155" t="str">
        <f>IFERROR(MATCH(1,INDEX('Medarbetare År 2'!B:B,A154+1):INDEX('Medarbetare År 2'!B:B,A154+5000),0)+A154,"")</f>
        <v/>
      </c>
      <c r="B155" t="str" cm="1">
        <f t="array" ref="B155">IF(A155&lt;&gt;"",INDEX('Medarbetare År 2'!A:A,A155),"")</f>
        <v/>
      </c>
      <c r="C155" t="str" cm="1">
        <f t="array" ref="C155">IF(A155&lt;&gt;"",INDEX('Medarbetare År 2'!C:C,A155),"")</f>
        <v/>
      </c>
      <c r="F155" s="2" t="str">
        <f>IFERROR(MATCH(Diagram!D$8,INDEX('Steg 1 År 2'!B:B,F154+1):INDEX('Steg 1 År 2'!B:B,F154+5000),0)+F154,"")</f>
        <v/>
      </c>
      <c r="G155" s="1" t="str" cm="1">
        <f t="array" ref="G155">IF(F155&lt;&gt;"",INDEX(B:B,F155),"")</f>
        <v/>
      </c>
      <c r="H155" s="1" t="str" cm="1">
        <f t="array" ref="H155">IF(G155&lt;&gt;"",INDEX(C:C,F155),"")</f>
        <v/>
      </c>
    </row>
    <row r="156" spans="1:8" x14ac:dyDescent="0.2">
      <c r="A156" t="str">
        <f>IFERROR(MATCH(1,INDEX('Medarbetare År 2'!B:B,A155+1):INDEX('Medarbetare År 2'!B:B,A155+5000),0)+A155,"")</f>
        <v/>
      </c>
      <c r="B156" t="str" cm="1">
        <f t="array" ref="B156">IF(A156&lt;&gt;"",INDEX('Medarbetare År 2'!A:A,A156),"")</f>
        <v/>
      </c>
      <c r="C156" t="str" cm="1">
        <f t="array" ref="C156">IF(A156&lt;&gt;"",INDEX('Medarbetare År 2'!C:C,A156),"")</f>
        <v/>
      </c>
      <c r="F156" s="2" t="str">
        <f>IFERROR(MATCH(Diagram!D$8,INDEX('Steg 1 År 2'!B:B,F155+1):INDEX('Steg 1 År 2'!B:B,F155+5000),0)+F155,"")</f>
        <v/>
      </c>
      <c r="G156" s="1" t="str" cm="1">
        <f t="array" ref="G156">IF(F156&lt;&gt;"",INDEX(B:B,F156),"")</f>
        <v/>
      </c>
      <c r="H156" s="1" t="str" cm="1">
        <f t="array" ref="H156">IF(G156&lt;&gt;"",INDEX(C:C,F156),"")</f>
        <v/>
      </c>
    </row>
    <row r="157" spans="1:8" x14ac:dyDescent="0.2">
      <c r="A157" t="str">
        <f>IFERROR(MATCH(1,INDEX('Medarbetare År 2'!B:B,A156+1):INDEX('Medarbetare År 2'!B:B,A156+5000),0)+A156,"")</f>
        <v/>
      </c>
      <c r="B157" t="str" cm="1">
        <f t="array" ref="B157">IF(A157&lt;&gt;"",INDEX('Medarbetare År 2'!A:A,A157),"")</f>
        <v/>
      </c>
      <c r="C157" t="str" cm="1">
        <f t="array" ref="C157">IF(A157&lt;&gt;"",INDEX('Medarbetare År 2'!C:C,A157),"")</f>
        <v/>
      </c>
      <c r="F157" s="2" t="str">
        <f>IFERROR(MATCH(Diagram!D$8,INDEX('Steg 1 År 2'!B:B,F156+1):INDEX('Steg 1 År 2'!B:B,F156+5000),0)+F156,"")</f>
        <v/>
      </c>
      <c r="G157" s="1" t="str" cm="1">
        <f t="array" ref="G157">IF(F157&lt;&gt;"",INDEX(B:B,F157),"")</f>
        <v/>
      </c>
      <c r="H157" s="1" t="str" cm="1">
        <f t="array" ref="H157">IF(G157&lt;&gt;"",INDEX(C:C,F157),"")</f>
        <v/>
      </c>
    </row>
    <row r="158" spans="1:8" x14ac:dyDescent="0.2">
      <c r="A158" t="str">
        <f>IFERROR(MATCH(1,INDEX('Medarbetare År 2'!B:B,A157+1):INDEX('Medarbetare År 2'!B:B,A157+5000),0)+A157,"")</f>
        <v/>
      </c>
      <c r="B158" t="str" cm="1">
        <f t="array" ref="B158">IF(A158&lt;&gt;"",INDEX('Medarbetare År 2'!A:A,A158),"")</f>
        <v/>
      </c>
      <c r="C158" t="str" cm="1">
        <f t="array" ref="C158">IF(A158&lt;&gt;"",INDEX('Medarbetare År 2'!C:C,A158),"")</f>
        <v/>
      </c>
      <c r="F158" s="2" t="str">
        <f>IFERROR(MATCH(Diagram!D$8,INDEX('Steg 1 År 2'!B:B,F157+1):INDEX('Steg 1 År 2'!B:B,F157+5000),0)+F157,"")</f>
        <v/>
      </c>
      <c r="G158" s="1" t="str" cm="1">
        <f t="array" ref="G158">IF(F158&lt;&gt;"",INDEX(B:B,F158),"")</f>
        <v/>
      </c>
      <c r="H158" s="1" t="str" cm="1">
        <f t="array" ref="H158">IF(G158&lt;&gt;"",INDEX(C:C,F158),"")</f>
        <v/>
      </c>
    </row>
    <row r="159" spans="1:8" x14ac:dyDescent="0.2">
      <c r="A159" t="str">
        <f>IFERROR(MATCH(1,INDEX('Medarbetare År 2'!B:B,A158+1):INDEX('Medarbetare År 2'!B:B,A158+5000),0)+A158,"")</f>
        <v/>
      </c>
      <c r="B159" t="str" cm="1">
        <f t="array" ref="B159">IF(A159&lt;&gt;"",INDEX('Medarbetare År 2'!A:A,A159),"")</f>
        <v/>
      </c>
      <c r="C159" t="str" cm="1">
        <f t="array" ref="C159">IF(A159&lt;&gt;"",INDEX('Medarbetare År 2'!C:C,A159),"")</f>
        <v/>
      </c>
      <c r="F159" s="2" t="str">
        <f>IFERROR(MATCH(Diagram!D$8,INDEX('Steg 1 År 2'!B:B,F158+1):INDEX('Steg 1 År 2'!B:B,F158+5000),0)+F158,"")</f>
        <v/>
      </c>
      <c r="G159" s="1" t="str" cm="1">
        <f t="array" ref="G159">IF(F159&lt;&gt;"",INDEX(B:B,F159),"")</f>
        <v/>
      </c>
      <c r="H159" s="1" t="str" cm="1">
        <f t="array" ref="H159">IF(G159&lt;&gt;"",INDEX(C:C,F159),"")</f>
        <v/>
      </c>
    </row>
    <row r="160" spans="1:8" x14ac:dyDescent="0.2">
      <c r="A160" t="str">
        <f>IFERROR(MATCH(1,INDEX('Medarbetare År 2'!B:B,A159+1):INDEX('Medarbetare År 2'!B:B,A159+5000),0)+A159,"")</f>
        <v/>
      </c>
      <c r="B160" t="str" cm="1">
        <f t="array" ref="B160">IF(A160&lt;&gt;"",INDEX('Medarbetare År 2'!A:A,A160),"")</f>
        <v/>
      </c>
      <c r="C160" t="str" cm="1">
        <f t="array" ref="C160">IF(A160&lt;&gt;"",INDEX('Medarbetare År 2'!C:C,A160),"")</f>
        <v/>
      </c>
      <c r="F160" s="2" t="str">
        <f>IFERROR(MATCH(Diagram!D$8,INDEX('Steg 1 År 2'!B:B,F159+1):INDEX('Steg 1 År 2'!B:B,F159+5000),0)+F159,"")</f>
        <v/>
      </c>
      <c r="G160" s="1" t="str" cm="1">
        <f t="array" ref="G160">IF(F160&lt;&gt;"",INDEX(B:B,F160),"")</f>
        <v/>
      </c>
      <c r="H160" s="1" t="str" cm="1">
        <f t="array" ref="H160">IF(G160&lt;&gt;"",INDEX(C:C,F160),"")</f>
        <v/>
      </c>
    </row>
    <row r="161" spans="1:8" x14ac:dyDescent="0.2">
      <c r="A161" t="str">
        <f>IFERROR(MATCH(1,INDEX('Medarbetare År 2'!B:B,A160+1):INDEX('Medarbetare År 2'!B:B,A160+5000),0)+A160,"")</f>
        <v/>
      </c>
      <c r="B161" t="str" cm="1">
        <f t="array" ref="B161">IF(A161&lt;&gt;"",INDEX('Medarbetare År 2'!A:A,A161),"")</f>
        <v/>
      </c>
      <c r="C161" t="str" cm="1">
        <f t="array" ref="C161">IF(A161&lt;&gt;"",INDEX('Medarbetare År 2'!C:C,A161),"")</f>
        <v/>
      </c>
      <c r="F161" s="2" t="str">
        <f>IFERROR(MATCH(Diagram!D$8,INDEX('Steg 1 År 2'!B:B,F160+1):INDEX('Steg 1 År 2'!B:B,F160+5000),0)+F160,"")</f>
        <v/>
      </c>
      <c r="G161" s="1" t="str" cm="1">
        <f t="array" ref="G161">IF(F161&lt;&gt;"",INDEX(B:B,F161),"")</f>
        <v/>
      </c>
      <c r="H161" s="1" t="str" cm="1">
        <f t="array" ref="H161">IF(G161&lt;&gt;"",INDEX(C:C,F161),"")</f>
        <v/>
      </c>
    </row>
    <row r="162" spans="1:8" x14ac:dyDescent="0.2">
      <c r="A162" t="str">
        <f>IFERROR(MATCH(1,INDEX('Medarbetare År 2'!B:B,A161+1):INDEX('Medarbetare År 2'!B:B,A161+5000),0)+A161,"")</f>
        <v/>
      </c>
      <c r="B162" t="str" cm="1">
        <f t="array" ref="B162">IF(A162&lt;&gt;"",INDEX('Medarbetare År 2'!A:A,A162),"")</f>
        <v/>
      </c>
      <c r="C162" t="str" cm="1">
        <f t="array" ref="C162">IF(A162&lt;&gt;"",INDEX('Medarbetare År 2'!C:C,A162),"")</f>
        <v/>
      </c>
      <c r="F162" s="2" t="str">
        <f>IFERROR(MATCH(Diagram!D$8,INDEX('Steg 1 År 2'!B:B,F161+1):INDEX('Steg 1 År 2'!B:B,F161+5000),0)+F161,"")</f>
        <v/>
      </c>
      <c r="G162" s="1" t="str" cm="1">
        <f t="array" ref="G162">IF(F162&lt;&gt;"",INDEX(B:B,F162),"")</f>
        <v/>
      </c>
      <c r="H162" s="1" t="str" cm="1">
        <f t="array" ref="H162">IF(G162&lt;&gt;"",INDEX(C:C,F162),"")</f>
        <v/>
      </c>
    </row>
    <row r="163" spans="1:8" x14ac:dyDescent="0.2">
      <c r="A163" t="str">
        <f>IFERROR(MATCH(1,INDEX('Medarbetare År 2'!B:B,A162+1):INDEX('Medarbetare År 2'!B:B,A162+5000),0)+A162,"")</f>
        <v/>
      </c>
      <c r="B163" t="str" cm="1">
        <f t="array" ref="B163">IF(A163&lt;&gt;"",INDEX('Medarbetare År 2'!A:A,A163),"")</f>
        <v/>
      </c>
      <c r="C163" t="str" cm="1">
        <f t="array" ref="C163">IF(A163&lt;&gt;"",INDEX('Medarbetare År 2'!C:C,A163),"")</f>
        <v/>
      </c>
      <c r="F163" s="2" t="str">
        <f>IFERROR(MATCH(Diagram!D$8,INDEX('Steg 1 År 2'!B:B,F162+1):INDEX('Steg 1 År 2'!B:B,F162+5000),0)+F162,"")</f>
        <v/>
      </c>
      <c r="G163" s="1" t="str" cm="1">
        <f t="array" ref="G163">IF(F163&lt;&gt;"",INDEX(B:B,F163),"")</f>
        <v/>
      </c>
      <c r="H163" s="1" t="str" cm="1">
        <f t="array" ref="H163">IF(G163&lt;&gt;"",INDEX(C:C,F163),"")</f>
        <v/>
      </c>
    </row>
    <row r="164" spans="1:8" x14ac:dyDescent="0.2">
      <c r="A164" t="str">
        <f>IFERROR(MATCH(1,INDEX('Medarbetare År 2'!B:B,A163+1):INDEX('Medarbetare År 2'!B:B,A163+5000),0)+A163,"")</f>
        <v/>
      </c>
      <c r="B164" t="str" cm="1">
        <f t="array" ref="B164">IF(A164&lt;&gt;"",INDEX('Medarbetare År 2'!A:A,A164),"")</f>
        <v/>
      </c>
      <c r="C164" t="str" cm="1">
        <f t="array" ref="C164">IF(A164&lt;&gt;"",INDEX('Medarbetare År 2'!C:C,A164),"")</f>
        <v/>
      </c>
      <c r="F164" s="2" t="str">
        <f>IFERROR(MATCH(Diagram!D$8,INDEX('Steg 1 År 2'!B:B,F163+1):INDEX('Steg 1 År 2'!B:B,F163+5000),0)+F163,"")</f>
        <v/>
      </c>
      <c r="G164" s="1" t="str" cm="1">
        <f t="array" ref="G164">IF(F164&lt;&gt;"",INDEX(B:B,F164),"")</f>
        <v/>
      </c>
      <c r="H164" s="1" t="str" cm="1">
        <f t="array" ref="H164">IF(G164&lt;&gt;"",INDEX(C:C,F164),"")</f>
        <v/>
      </c>
    </row>
    <row r="165" spans="1:8" x14ac:dyDescent="0.2">
      <c r="A165" t="str">
        <f>IFERROR(MATCH(1,INDEX('Medarbetare År 2'!B:B,A164+1):INDEX('Medarbetare År 2'!B:B,A164+5000),0)+A164,"")</f>
        <v/>
      </c>
      <c r="B165" t="str" cm="1">
        <f t="array" ref="B165">IF(A165&lt;&gt;"",INDEX('Medarbetare År 2'!A:A,A165),"")</f>
        <v/>
      </c>
      <c r="C165" t="str" cm="1">
        <f t="array" ref="C165">IF(A165&lt;&gt;"",INDEX('Medarbetare År 2'!C:C,A165),"")</f>
        <v/>
      </c>
      <c r="F165" s="2" t="str">
        <f>IFERROR(MATCH(Diagram!D$8,INDEX('Steg 1 År 2'!B:B,F164+1):INDEX('Steg 1 År 2'!B:B,F164+5000),0)+F164,"")</f>
        <v/>
      </c>
      <c r="G165" s="1" t="str" cm="1">
        <f t="array" ref="G165">IF(F165&lt;&gt;"",INDEX(B:B,F165),"")</f>
        <v/>
      </c>
      <c r="H165" s="1" t="str" cm="1">
        <f t="array" ref="H165">IF(G165&lt;&gt;"",INDEX(C:C,F165),"")</f>
        <v/>
      </c>
    </row>
    <row r="166" spans="1:8" x14ac:dyDescent="0.2">
      <c r="A166" t="str">
        <f>IFERROR(MATCH(1,INDEX('Medarbetare År 2'!B:B,A165+1):INDEX('Medarbetare År 2'!B:B,A165+5000),0)+A165,"")</f>
        <v/>
      </c>
      <c r="B166" t="str" cm="1">
        <f t="array" ref="B166">IF(A166&lt;&gt;"",INDEX('Medarbetare År 2'!A:A,A166),"")</f>
        <v/>
      </c>
      <c r="C166" t="str" cm="1">
        <f t="array" ref="C166">IF(A166&lt;&gt;"",INDEX('Medarbetare År 2'!C:C,A166),"")</f>
        <v/>
      </c>
      <c r="F166" s="2" t="str">
        <f>IFERROR(MATCH(Diagram!D$8,INDEX('Steg 1 År 2'!B:B,F165+1):INDEX('Steg 1 År 2'!B:B,F165+5000),0)+F165,"")</f>
        <v/>
      </c>
      <c r="G166" s="1" t="str" cm="1">
        <f t="array" ref="G166">IF(F166&lt;&gt;"",INDEX(B:B,F166),"")</f>
        <v/>
      </c>
      <c r="H166" s="1" t="str" cm="1">
        <f t="array" ref="H166">IF(G166&lt;&gt;"",INDEX(C:C,F166),"")</f>
        <v/>
      </c>
    </row>
    <row r="167" spans="1:8" x14ac:dyDescent="0.2">
      <c r="A167" t="str">
        <f>IFERROR(MATCH(1,INDEX('Medarbetare År 2'!B:B,A166+1):INDEX('Medarbetare År 2'!B:B,A166+5000),0)+A166,"")</f>
        <v/>
      </c>
      <c r="B167" t="str" cm="1">
        <f t="array" ref="B167">IF(A167&lt;&gt;"",INDEX('Medarbetare År 2'!A:A,A167),"")</f>
        <v/>
      </c>
      <c r="C167" t="str" cm="1">
        <f t="array" ref="C167">IF(A167&lt;&gt;"",INDEX('Medarbetare År 2'!C:C,A167),"")</f>
        <v/>
      </c>
      <c r="F167" s="2" t="str">
        <f>IFERROR(MATCH(Diagram!D$8,INDEX('Steg 1 År 2'!B:B,F166+1):INDEX('Steg 1 År 2'!B:B,F166+5000),0)+F166,"")</f>
        <v/>
      </c>
      <c r="G167" s="1" t="str" cm="1">
        <f t="array" ref="G167">IF(F167&lt;&gt;"",INDEX(B:B,F167),"")</f>
        <v/>
      </c>
      <c r="H167" s="1" t="str" cm="1">
        <f t="array" ref="H167">IF(G167&lt;&gt;"",INDEX(C:C,F167),"")</f>
        <v/>
      </c>
    </row>
    <row r="168" spans="1:8" x14ac:dyDescent="0.2">
      <c r="A168" t="str">
        <f>IFERROR(MATCH(1,INDEX('Medarbetare År 2'!B:B,A167+1):INDEX('Medarbetare År 2'!B:B,A167+5000),0)+A167,"")</f>
        <v/>
      </c>
      <c r="B168" t="str" cm="1">
        <f t="array" ref="B168">IF(A168&lt;&gt;"",INDEX('Medarbetare År 2'!A:A,A168),"")</f>
        <v/>
      </c>
      <c r="C168" t="str" cm="1">
        <f t="array" ref="C168">IF(A168&lt;&gt;"",INDEX('Medarbetare År 2'!C:C,A168),"")</f>
        <v/>
      </c>
      <c r="F168" s="2" t="str">
        <f>IFERROR(MATCH(Diagram!D$8,INDEX('Steg 1 År 2'!B:B,F167+1):INDEX('Steg 1 År 2'!B:B,F167+5000),0)+F167,"")</f>
        <v/>
      </c>
      <c r="G168" s="1" t="str" cm="1">
        <f t="array" ref="G168">IF(F168&lt;&gt;"",INDEX(B:B,F168),"")</f>
        <v/>
      </c>
      <c r="H168" s="1" t="str" cm="1">
        <f t="array" ref="H168">IF(G168&lt;&gt;"",INDEX(C:C,F168),"")</f>
        <v/>
      </c>
    </row>
    <row r="169" spans="1:8" x14ac:dyDescent="0.2">
      <c r="A169" t="str">
        <f>IFERROR(MATCH(1,INDEX('Medarbetare År 2'!B:B,A168+1):INDEX('Medarbetare År 2'!B:B,A168+5000),0)+A168,"")</f>
        <v/>
      </c>
      <c r="B169" t="str" cm="1">
        <f t="array" ref="B169">IF(A169&lt;&gt;"",INDEX('Medarbetare År 2'!A:A,A169),"")</f>
        <v/>
      </c>
      <c r="C169" t="str" cm="1">
        <f t="array" ref="C169">IF(A169&lt;&gt;"",INDEX('Medarbetare År 2'!C:C,A169),"")</f>
        <v/>
      </c>
      <c r="F169" s="2" t="str">
        <f>IFERROR(MATCH(Diagram!D$8,INDEX('Steg 1 År 2'!B:B,F168+1):INDEX('Steg 1 År 2'!B:B,F168+5000),0)+F168,"")</f>
        <v/>
      </c>
      <c r="G169" s="1" t="str" cm="1">
        <f t="array" ref="G169">IF(F169&lt;&gt;"",INDEX(B:B,F169),"")</f>
        <v/>
      </c>
      <c r="H169" s="1" t="str" cm="1">
        <f t="array" ref="H169">IF(G169&lt;&gt;"",INDEX(C:C,F169),"")</f>
        <v/>
      </c>
    </row>
    <row r="170" spans="1:8" x14ac:dyDescent="0.2">
      <c r="A170" t="str">
        <f>IFERROR(MATCH(1,INDEX('Medarbetare År 2'!B:B,A169+1):INDEX('Medarbetare År 2'!B:B,A169+5000),0)+A169,"")</f>
        <v/>
      </c>
      <c r="B170" t="str" cm="1">
        <f t="array" ref="B170">IF(A170&lt;&gt;"",INDEX('Medarbetare År 2'!A:A,A170),"")</f>
        <v/>
      </c>
      <c r="C170" t="str" cm="1">
        <f t="array" ref="C170">IF(A170&lt;&gt;"",INDEX('Medarbetare År 2'!C:C,A170),"")</f>
        <v/>
      </c>
      <c r="F170" s="2" t="str">
        <f>IFERROR(MATCH(Diagram!D$8,INDEX('Steg 1 År 2'!B:B,F169+1):INDEX('Steg 1 År 2'!B:B,F169+5000),0)+F169,"")</f>
        <v/>
      </c>
      <c r="G170" s="1" t="str" cm="1">
        <f t="array" ref="G170">IF(F170&lt;&gt;"",INDEX(B:B,F170),"")</f>
        <v/>
      </c>
      <c r="H170" s="1" t="str" cm="1">
        <f t="array" ref="H170">IF(G170&lt;&gt;"",INDEX(C:C,F170),"")</f>
        <v/>
      </c>
    </row>
    <row r="171" spans="1:8" x14ac:dyDescent="0.2">
      <c r="A171" t="str">
        <f>IFERROR(MATCH(1,INDEX('Medarbetare År 2'!B:B,A170+1):INDEX('Medarbetare År 2'!B:B,A170+5000),0)+A170,"")</f>
        <v/>
      </c>
      <c r="B171" t="str" cm="1">
        <f t="array" ref="B171">IF(A171&lt;&gt;"",INDEX('Medarbetare År 2'!A:A,A171),"")</f>
        <v/>
      </c>
      <c r="C171" t="str" cm="1">
        <f t="array" ref="C171">IF(A171&lt;&gt;"",INDEX('Medarbetare År 2'!C:C,A171),"")</f>
        <v/>
      </c>
      <c r="F171" s="2" t="str">
        <f>IFERROR(MATCH(Diagram!D$8,INDEX('Steg 1 År 2'!B:B,F170+1):INDEX('Steg 1 År 2'!B:B,F170+5000),0)+F170,"")</f>
        <v/>
      </c>
      <c r="G171" s="1" t="str" cm="1">
        <f t="array" ref="G171">IF(F171&lt;&gt;"",INDEX(B:B,F171),"")</f>
        <v/>
      </c>
      <c r="H171" s="1" t="str" cm="1">
        <f t="array" ref="H171">IF(G171&lt;&gt;"",INDEX(C:C,F171),"")</f>
        <v/>
      </c>
    </row>
    <row r="172" spans="1:8" x14ac:dyDescent="0.2">
      <c r="A172" t="str">
        <f>IFERROR(MATCH(1,INDEX('Medarbetare År 2'!B:B,A171+1):INDEX('Medarbetare År 2'!B:B,A171+5000),0)+A171,"")</f>
        <v/>
      </c>
      <c r="B172" t="str" cm="1">
        <f t="array" ref="B172">IF(A172&lt;&gt;"",INDEX('Medarbetare År 2'!A:A,A172),"")</f>
        <v/>
      </c>
      <c r="C172" t="str" cm="1">
        <f t="array" ref="C172">IF(A172&lt;&gt;"",INDEX('Medarbetare År 2'!C:C,A172),"")</f>
        <v/>
      </c>
      <c r="F172" s="2" t="str">
        <f>IFERROR(MATCH(Diagram!D$8,INDEX('Steg 1 År 2'!B:B,F171+1):INDEX('Steg 1 År 2'!B:B,F171+5000),0)+F171,"")</f>
        <v/>
      </c>
      <c r="G172" s="1" t="str" cm="1">
        <f t="array" ref="G172">IF(F172&lt;&gt;"",INDEX(B:B,F172),"")</f>
        <v/>
      </c>
      <c r="H172" s="1" t="str" cm="1">
        <f t="array" ref="H172">IF(G172&lt;&gt;"",INDEX(C:C,F172),"")</f>
        <v/>
      </c>
    </row>
    <row r="173" spans="1:8" x14ac:dyDescent="0.2">
      <c r="A173" t="str">
        <f>IFERROR(MATCH(1,INDEX('Medarbetare År 2'!B:B,A172+1):INDEX('Medarbetare År 2'!B:B,A172+5000),0)+A172,"")</f>
        <v/>
      </c>
      <c r="B173" t="str" cm="1">
        <f t="array" ref="B173">IF(A173&lt;&gt;"",INDEX('Medarbetare År 2'!A:A,A173),"")</f>
        <v/>
      </c>
      <c r="C173" t="str" cm="1">
        <f t="array" ref="C173">IF(A173&lt;&gt;"",INDEX('Medarbetare År 2'!C:C,A173),"")</f>
        <v/>
      </c>
      <c r="F173" s="2" t="str">
        <f>IFERROR(MATCH(Diagram!D$8,INDEX('Steg 1 År 2'!B:B,F172+1):INDEX('Steg 1 År 2'!B:B,F172+5000),0)+F172,"")</f>
        <v/>
      </c>
      <c r="G173" s="1" t="str" cm="1">
        <f t="array" ref="G173">IF(F173&lt;&gt;"",INDEX(B:B,F173),"")</f>
        <v/>
      </c>
      <c r="H173" s="1" t="str" cm="1">
        <f t="array" ref="H173">IF(G173&lt;&gt;"",INDEX(C:C,F173),"")</f>
        <v/>
      </c>
    </row>
    <row r="174" spans="1:8" x14ac:dyDescent="0.2">
      <c r="A174" t="str">
        <f>IFERROR(MATCH(1,INDEX('Medarbetare År 2'!B:B,A173+1):INDEX('Medarbetare År 2'!B:B,A173+5000),0)+A173,"")</f>
        <v/>
      </c>
      <c r="B174" t="str" cm="1">
        <f t="array" ref="B174">IF(A174&lt;&gt;"",INDEX('Medarbetare År 2'!A:A,A174),"")</f>
        <v/>
      </c>
      <c r="C174" t="str" cm="1">
        <f t="array" ref="C174">IF(A174&lt;&gt;"",INDEX('Medarbetare År 2'!C:C,A174),"")</f>
        <v/>
      </c>
      <c r="F174" s="2" t="str">
        <f>IFERROR(MATCH(Diagram!D$8,INDEX('Steg 1 År 2'!B:B,F173+1):INDEX('Steg 1 År 2'!B:B,F173+5000),0)+F173,"")</f>
        <v/>
      </c>
      <c r="G174" s="1" t="str" cm="1">
        <f t="array" ref="G174">IF(F174&lt;&gt;"",INDEX(B:B,F174),"")</f>
        <v/>
      </c>
      <c r="H174" s="1" t="str" cm="1">
        <f t="array" ref="H174">IF(G174&lt;&gt;"",INDEX(C:C,F174),"")</f>
        <v/>
      </c>
    </row>
    <row r="175" spans="1:8" x14ac:dyDescent="0.2">
      <c r="A175" t="str">
        <f>IFERROR(MATCH(1,INDEX('Medarbetare År 2'!B:B,A174+1):INDEX('Medarbetare År 2'!B:B,A174+5000),0)+A174,"")</f>
        <v/>
      </c>
      <c r="B175" t="str" cm="1">
        <f t="array" ref="B175">IF(A175&lt;&gt;"",INDEX('Medarbetare År 2'!A:A,A175),"")</f>
        <v/>
      </c>
      <c r="C175" t="str" cm="1">
        <f t="array" ref="C175">IF(A175&lt;&gt;"",INDEX('Medarbetare År 2'!C:C,A175),"")</f>
        <v/>
      </c>
      <c r="F175" s="2" t="str">
        <f>IFERROR(MATCH(Diagram!D$8,INDEX('Steg 1 År 2'!B:B,F174+1):INDEX('Steg 1 År 2'!B:B,F174+5000),0)+F174,"")</f>
        <v/>
      </c>
      <c r="G175" s="1" t="str" cm="1">
        <f t="array" ref="G175">IF(F175&lt;&gt;"",INDEX(B:B,F175),"")</f>
        <v/>
      </c>
      <c r="H175" s="1" t="str" cm="1">
        <f t="array" ref="H175">IF(G175&lt;&gt;"",INDEX(C:C,F175),"")</f>
        <v/>
      </c>
    </row>
    <row r="176" spans="1:8" x14ac:dyDescent="0.2">
      <c r="A176" t="str">
        <f>IFERROR(MATCH(1,INDEX('Medarbetare År 2'!B:B,A175+1):INDEX('Medarbetare År 2'!B:B,A175+5000),0)+A175,"")</f>
        <v/>
      </c>
      <c r="B176" t="str" cm="1">
        <f t="array" ref="B176">IF(A176&lt;&gt;"",INDEX('Medarbetare År 2'!A:A,A176),"")</f>
        <v/>
      </c>
      <c r="C176" t="str" cm="1">
        <f t="array" ref="C176">IF(A176&lt;&gt;"",INDEX('Medarbetare År 2'!C:C,A176),"")</f>
        <v/>
      </c>
      <c r="F176" s="2" t="str">
        <f>IFERROR(MATCH(Diagram!D$8,INDEX('Steg 1 År 2'!B:B,F175+1):INDEX('Steg 1 År 2'!B:B,F175+5000),0)+F175,"")</f>
        <v/>
      </c>
      <c r="G176" s="1" t="str" cm="1">
        <f t="array" ref="G176">IF(F176&lt;&gt;"",INDEX(B:B,F176),"")</f>
        <v/>
      </c>
      <c r="H176" s="1" t="str" cm="1">
        <f t="array" ref="H176">IF(G176&lt;&gt;"",INDEX(C:C,F176),"")</f>
        <v/>
      </c>
    </row>
    <row r="177" spans="1:8" x14ac:dyDescent="0.2">
      <c r="A177" t="str">
        <f>IFERROR(MATCH(1,INDEX('Medarbetare År 2'!B:B,A176+1):INDEX('Medarbetare År 2'!B:B,A176+5000),0)+A176,"")</f>
        <v/>
      </c>
      <c r="B177" t="str" cm="1">
        <f t="array" ref="B177">IF(A177&lt;&gt;"",INDEX('Medarbetare År 2'!A:A,A177),"")</f>
        <v/>
      </c>
      <c r="C177" t="str" cm="1">
        <f t="array" ref="C177">IF(A177&lt;&gt;"",INDEX('Medarbetare År 2'!C:C,A177),"")</f>
        <v/>
      </c>
      <c r="F177" s="2" t="str">
        <f>IFERROR(MATCH(Diagram!D$8,INDEX('Steg 1 År 2'!B:B,F176+1):INDEX('Steg 1 År 2'!B:B,F176+5000),0)+F176,"")</f>
        <v/>
      </c>
      <c r="G177" s="1" t="str" cm="1">
        <f t="array" ref="G177">IF(F177&lt;&gt;"",INDEX(B:B,F177),"")</f>
        <v/>
      </c>
      <c r="H177" s="1" t="str" cm="1">
        <f t="array" ref="H177">IF(G177&lt;&gt;"",INDEX(C:C,F177),"")</f>
        <v/>
      </c>
    </row>
    <row r="178" spans="1:8" x14ac:dyDescent="0.2">
      <c r="A178" t="str">
        <f>IFERROR(MATCH(1,INDEX('Medarbetare År 2'!B:B,A177+1):INDEX('Medarbetare År 2'!B:B,A177+5000),0)+A177,"")</f>
        <v/>
      </c>
      <c r="B178" t="str" cm="1">
        <f t="array" ref="B178">IF(A178&lt;&gt;"",INDEX('Medarbetare År 2'!A:A,A178),"")</f>
        <v/>
      </c>
      <c r="C178" t="str" cm="1">
        <f t="array" ref="C178">IF(A178&lt;&gt;"",INDEX('Medarbetare År 2'!C:C,A178),"")</f>
        <v/>
      </c>
      <c r="F178" s="2" t="str">
        <f>IFERROR(MATCH(Diagram!D$8,INDEX('Steg 1 År 2'!B:B,F177+1):INDEX('Steg 1 År 2'!B:B,F177+5000),0)+F177,"")</f>
        <v/>
      </c>
      <c r="G178" s="1" t="str" cm="1">
        <f t="array" ref="G178">IF(F178&lt;&gt;"",INDEX(B:B,F178),"")</f>
        <v/>
      </c>
      <c r="H178" s="1" t="str" cm="1">
        <f t="array" ref="H178">IF(G178&lt;&gt;"",INDEX(C:C,F178),"")</f>
        <v/>
      </c>
    </row>
    <row r="179" spans="1:8" x14ac:dyDescent="0.2">
      <c r="A179" t="str">
        <f>IFERROR(MATCH(1,INDEX('Medarbetare År 2'!B:B,A178+1):INDEX('Medarbetare År 2'!B:B,A178+5000),0)+A178,"")</f>
        <v/>
      </c>
      <c r="B179" t="str" cm="1">
        <f t="array" ref="B179">IF(A179&lt;&gt;"",INDEX('Medarbetare År 2'!A:A,A179),"")</f>
        <v/>
      </c>
      <c r="C179" t="str" cm="1">
        <f t="array" ref="C179">IF(A179&lt;&gt;"",INDEX('Medarbetare År 2'!C:C,A179),"")</f>
        <v/>
      </c>
      <c r="F179" s="2" t="str">
        <f>IFERROR(MATCH(Diagram!D$8,INDEX('Steg 1 År 2'!B:B,F178+1):INDEX('Steg 1 År 2'!B:B,F178+5000),0)+F178,"")</f>
        <v/>
      </c>
      <c r="G179" s="1" t="str" cm="1">
        <f t="array" ref="G179">IF(F179&lt;&gt;"",INDEX(B:B,F179),"")</f>
        <v/>
      </c>
      <c r="H179" s="1" t="str" cm="1">
        <f t="array" ref="H179">IF(G179&lt;&gt;"",INDEX(C:C,F179),"")</f>
        <v/>
      </c>
    </row>
    <row r="180" spans="1:8" x14ac:dyDescent="0.2">
      <c r="A180" t="str">
        <f>IFERROR(MATCH(1,INDEX('Medarbetare År 2'!B:B,A179+1):INDEX('Medarbetare År 2'!B:B,A179+5000),0)+A179,"")</f>
        <v/>
      </c>
      <c r="B180" t="str" cm="1">
        <f t="array" ref="B180">IF(A180&lt;&gt;"",INDEX('Medarbetare År 2'!A:A,A180),"")</f>
        <v/>
      </c>
      <c r="C180" t="str" cm="1">
        <f t="array" ref="C180">IF(A180&lt;&gt;"",INDEX('Medarbetare År 2'!C:C,A180),"")</f>
        <v/>
      </c>
      <c r="F180" s="2" t="str">
        <f>IFERROR(MATCH(Diagram!D$8,INDEX('Steg 1 År 2'!B:B,F179+1):INDEX('Steg 1 År 2'!B:B,F179+5000),0)+F179,"")</f>
        <v/>
      </c>
      <c r="G180" s="1" t="str" cm="1">
        <f t="array" ref="G180">IF(F180&lt;&gt;"",INDEX(B:B,F180),"")</f>
        <v/>
      </c>
      <c r="H180" s="1" t="str" cm="1">
        <f t="array" ref="H180">IF(G180&lt;&gt;"",INDEX(C:C,F180),"")</f>
        <v/>
      </c>
    </row>
    <row r="181" spans="1:8" x14ac:dyDescent="0.2">
      <c r="A181" t="str">
        <f>IFERROR(MATCH(1,INDEX('Medarbetare År 2'!B:B,A180+1):INDEX('Medarbetare År 2'!B:B,A180+5000),0)+A180,"")</f>
        <v/>
      </c>
      <c r="B181" t="str" cm="1">
        <f t="array" ref="B181">IF(A181&lt;&gt;"",INDEX('Medarbetare År 2'!A:A,A181),"")</f>
        <v/>
      </c>
      <c r="C181" t="str" cm="1">
        <f t="array" ref="C181">IF(A181&lt;&gt;"",INDEX('Medarbetare År 2'!C:C,A181),"")</f>
        <v/>
      </c>
      <c r="F181" s="2" t="str">
        <f>IFERROR(MATCH(Diagram!D$8,INDEX('Steg 1 År 2'!B:B,F180+1):INDEX('Steg 1 År 2'!B:B,F180+5000),0)+F180,"")</f>
        <v/>
      </c>
      <c r="G181" s="1" t="str" cm="1">
        <f t="array" ref="G181">IF(F181&lt;&gt;"",INDEX(B:B,F181),"")</f>
        <v/>
      </c>
      <c r="H181" s="1" t="str" cm="1">
        <f t="array" ref="H181">IF(G181&lt;&gt;"",INDEX(C:C,F181),"")</f>
        <v/>
      </c>
    </row>
    <row r="182" spans="1:8" x14ac:dyDescent="0.2">
      <c r="A182" t="str">
        <f>IFERROR(MATCH(1,INDEX('Medarbetare År 2'!B:B,A181+1):INDEX('Medarbetare År 2'!B:B,A181+5000),0)+A181,"")</f>
        <v/>
      </c>
      <c r="B182" t="str" cm="1">
        <f t="array" ref="B182">IF(A182&lt;&gt;"",INDEX('Medarbetare År 2'!A:A,A182),"")</f>
        <v/>
      </c>
      <c r="C182" t="str" cm="1">
        <f t="array" ref="C182">IF(A182&lt;&gt;"",INDEX('Medarbetare År 2'!C:C,A182),"")</f>
        <v/>
      </c>
      <c r="F182" s="2" t="str">
        <f>IFERROR(MATCH(Diagram!D$8,INDEX('Steg 1 År 2'!B:B,F181+1):INDEX('Steg 1 År 2'!B:B,F181+5000),0)+F181,"")</f>
        <v/>
      </c>
      <c r="G182" s="1" t="str" cm="1">
        <f t="array" ref="G182">IF(F182&lt;&gt;"",INDEX(B:B,F182),"")</f>
        <v/>
      </c>
      <c r="H182" s="1" t="str" cm="1">
        <f t="array" ref="H182">IF(G182&lt;&gt;"",INDEX(C:C,F182),"")</f>
        <v/>
      </c>
    </row>
    <row r="183" spans="1:8" x14ac:dyDescent="0.2">
      <c r="A183" t="str">
        <f>IFERROR(MATCH(1,INDEX('Medarbetare År 2'!B:B,A182+1):INDEX('Medarbetare År 2'!B:B,A182+5000),0)+A182,"")</f>
        <v/>
      </c>
      <c r="B183" t="str" cm="1">
        <f t="array" ref="B183">IF(A183&lt;&gt;"",INDEX('Medarbetare År 2'!A:A,A183),"")</f>
        <v/>
      </c>
      <c r="C183" t="str" cm="1">
        <f t="array" ref="C183">IF(A183&lt;&gt;"",INDEX('Medarbetare År 2'!C:C,A183),"")</f>
        <v/>
      </c>
      <c r="F183" s="2" t="str">
        <f>IFERROR(MATCH(Diagram!D$8,INDEX('Steg 1 År 2'!B:B,F182+1):INDEX('Steg 1 År 2'!B:B,F182+5000),0)+F182,"")</f>
        <v/>
      </c>
      <c r="G183" s="1" t="str" cm="1">
        <f t="array" ref="G183">IF(F183&lt;&gt;"",INDEX(B:B,F183),"")</f>
        <v/>
      </c>
      <c r="H183" s="1" t="str" cm="1">
        <f t="array" ref="H183">IF(G183&lt;&gt;"",INDEX(C:C,F183),"")</f>
        <v/>
      </c>
    </row>
    <row r="184" spans="1:8" x14ac:dyDescent="0.2">
      <c r="A184" t="str">
        <f>IFERROR(MATCH(1,INDEX('Medarbetare År 2'!B:B,A183+1):INDEX('Medarbetare År 2'!B:B,A183+5000),0)+A183,"")</f>
        <v/>
      </c>
      <c r="B184" t="str" cm="1">
        <f t="array" ref="B184">IF(A184&lt;&gt;"",INDEX('Medarbetare År 2'!A:A,A184),"")</f>
        <v/>
      </c>
      <c r="C184" t="str" cm="1">
        <f t="array" ref="C184">IF(A184&lt;&gt;"",INDEX('Medarbetare År 2'!C:C,A184),"")</f>
        <v/>
      </c>
      <c r="F184" s="2" t="str">
        <f>IFERROR(MATCH(Diagram!D$8,INDEX('Steg 1 År 2'!B:B,F183+1):INDEX('Steg 1 År 2'!B:B,F183+5000),0)+F183,"")</f>
        <v/>
      </c>
      <c r="G184" s="1" t="str" cm="1">
        <f t="array" ref="G184">IF(F184&lt;&gt;"",INDEX(B:B,F184),"")</f>
        <v/>
      </c>
      <c r="H184" s="1" t="str" cm="1">
        <f t="array" ref="H184">IF(G184&lt;&gt;"",INDEX(C:C,F184),"")</f>
        <v/>
      </c>
    </row>
    <row r="185" spans="1:8" x14ac:dyDescent="0.2">
      <c r="A185" t="str">
        <f>IFERROR(MATCH(1,INDEX('Medarbetare År 2'!B:B,A184+1):INDEX('Medarbetare År 2'!B:B,A184+5000),0)+A184,"")</f>
        <v/>
      </c>
      <c r="B185" t="str" cm="1">
        <f t="array" ref="B185">IF(A185&lt;&gt;"",INDEX('Medarbetare År 2'!A:A,A185),"")</f>
        <v/>
      </c>
      <c r="C185" t="str" cm="1">
        <f t="array" ref="C185">IF(A185&lt;&gt;"",INDEX('Medarbetare År 2'!C:C,A185),"")</f>
        <v/>
      </c>
      <c r="F185" s="2" t="str">
        <f>IFERROR(MATCH(Diagram!D$8,INDEX('Steg 1 År 2'!B:B,F184+1):INDEX('Steg 1 År 2'!B:B,F184+5000),0)+F184,"")</f>
        <v/>
      </c>
      <c r="G185" s="1" t="str" cm="1">
        <f t="array" ref="G185">IF(F185&lt;&gt;"",INDEX(B:B,F185),"")</f>
        <v/>
      </c>
      <c r="H185" s="1" t="str" cm="1">
        <f t="array" ref="H185">IF(G185&lt;&gt;"",INDEX(C:C,F185),"")</f>
        <v/>
      </c>
    </row>
    <row r="186" spans="1:8" x14ac:dyDescent="0.2">
      <c r="A186" t="str">
        <f>IFERROR(MATCH(1,INDEX('Medarbetare År 2'!B:B,A185+1):INDEX('Medarbetare År 2'!B:B,A185+5000),0)+A185,"")</f>
        <v/>
      </c>
      <c r="B186" t="str" cm="1">
        <f t="array" ref="B186">IF(A186&lt;&gt;"",INDEX('Medarbetare År 2'!A:A,A186),"")</f>
        <v/>
      </c>
      <c r="C186" t="str" cm="1">
        <f t="array" ref="C186">IF(A186&lt;&gt;"",INDEX('Medarbetare År 2'!C:C,A186),"")</f>
        <v/>
      </c>
      <c r="F186" s="2" t="str">
        <f>IFERROR(MATCH(Diagram!D$8,INDEX('Steg 1 År 2'!B:B,F185+1):INDEX('Steg 1 År 2'!B:B,F185+5000),0)+F185,"")</f>
        <v/>
      </c>
      <c r="G186" s="1" t="str" cm="1">
        <f t="array" ref="G186">IF(F186&lt;&gt;"",INDEX(B:B,F186),"")</f>
        <v/>
      </c>
      <c r="H186" s="1" t="str" cm="1">
        <f t="array" ref="H186">IF(G186&lt;&gt;"",INDEX(C:C,F186),"")</f>
        <v/>
      </c>
    </row>
    <row r="187" spans="1:8" x14ac:dyDescent="0.2">
      <c r="A187" t="str">
        <f>IFERROR(MATCH(1,INDEX('Medarbetare År 2'!B:B,A186+1):INDEX('Medarbetare År 2'!B:B,A186+5000),0)+A186,"")</f>
        <v/>
      </c>
      <c r="B187" t="str" cm="1">
        <f t="array" ref="B187">IF(A187&lt;&gt;"",INDEX('Medarbetare År 2'!A:A,A187),"")</f>
        <v/>
      </c>
      <c r="C187" t="str" cm="1">
        <f t="array" ref="C187">IF(A187&lt;&gt;"",INDEX('Medarbetare År 2'!C:C,A187),"")</f>
        <v/>
      </c>
      <c r="F187" s="2" t="str">
        <f>IFERROR(MATCH(Diagram!D$8,INDEX('Steg 1 År 2'!B:B,F186+1):INDEX('Steg 1 År 2'!B:B,F186+5000),0)+F186,"")</f>
        <v/>
      </c>
      <c r="G187" s="1" t="str" cm="1">
        <f t="array" ref="G187">IF(F187&lt;&gt;"",INDEX(B:B,F187),"")</f>
        <v/>
      </c>
      <c r="H187" s="1" t="str" cm="1">
        <f t="array" ref="H187">IF(G187&lt;&gt;"",INDEX(C:C,F187),"")</f>
        <v/>
      </c>
    </row>
    <row r="188" spans="1:8" x14ac:dyDescent="0.2">
      <c r="A188" t="str">
        <f>IFERROR(MATCH(1,INDEX('Medarbetare År 2'!B:B,A187+1):INDEX('Medarbetare År 2'!B:B,A187+5000),0)+A187,"")</f>
        <v/>
      </c>
      <c r="B188" t="str" cm="1">
        <f t="array" ref="B188">IF(A188&lt;&gt;"",INDEX('Medarbetare År 2'!A:A,A188),"")</f>
        <v/>
      </c>
      <c r="C188" t="str" cm="1">
        <f t="array" ref="C188">IF(A188&lt;&gt;"",INDEX('Medarbetare År 2'!C:C,A188),"")</f>
        <v/>
      </c>
      <c r="F188" s="2" t="str">
        <f>IFERROR(MATCH(Diagram!D$8,INDEX('Steg 1 År 2'!B:B,F187+1):INDEX('Steg 1 År 2'!B:B,F187+5000),0)+F187,"")</f>
        <v/>
      </c>
      <c r="G188" s="1" t="str" cm="1">
        <f t="array" ref="G188">IF(F188&lt;&gt;"",INDEX(B:B,F188),"")</f>
        <v/>
      </c>
      <c r="H188" s="1" t="str" cm="1">
        <f t="array" ref="H188">IF(G188&lt;&gt;"",INDEX(C:C,F188),"")</f>
        <v/>
      </c>
    </row>
    <row r="189" spans="1:8" x14ac:dyDescent="0.2">
      <c r="A189" t="str">
        <f>IFERROR(MATCH(1,INDEX('Medarbetare År 2'!B:B,A188+1):INDEX('Medarbetare År 2'!B:B,A188+5000),0)+A188,"")</f>
        <v/>
      </c>
      <c r="B189" t="str" cm="1">
        <f t="array" ref="B189">IF(A189&lt;&gt;"",INDEX('Medarbetare År 2'!A:A,A189),"")</f>
        <v/>
      </c>
      <c r="C189" t="str" cm="1">
        <f t="array" ref="C189">IF(A189&lt;&gt;"",INDEX('Medarbetare År 2'!C:C,A189),"")</f>
        <v/>
      </c>
      <c r="F189" s="2" t="str">
        <f>IFERROR(MATCH(Diagram!D$8,INDEX('Steg 1 År 2'!B:B,F188+1):INDEX('Steg 1 År 2'!B:B,F188+5000),0)+F188,"")</f>
        <v/>
      </c>
      <c r="G189" s="1" t="str" cm="1">
        <f t="array" ref="G189">IF(F189&lt;&gt;"",INDEX(B:B,F189),"")</f>
        <v/>
      </c>
      <c r="H189" s="1" t="str" cm="1">
        <f t="array" ref="H189">IF(G189&lt;&gt;"",INDEX(C:C,F189),"")</f>
        <v/>
      </c>
    </row>
    <row r="190" spans="1:8" x14ac:dyDescent="0.2">
      <c r="A190" t="str">
        <f>IFERROR(MATCH(1,INDEX('Medarbetare År 2'!B:B,A189+1):INDEX('Medarbetare År 2'!B:B,A189+5000),0)+A189,"")</f>
        <v/>
      </c>
      <c r="B190" t="str" cm="1">
        <f t="array" ref="B190">IF(A190&lt;&gt;"",INDEX('Medarbetare År 2'!A:A,A190),"")</f>
        <v/>
      </c>
      <c r="C190" t="str" cm="1">
        <f t="array" ref="C190">IF(A190&lt;&gt;"",INDEX('Medarbetare År 2'!C:C,A190),"")</f>
        <v/>
      </c>
      <c r="F190" s="2" t="str">
        <f>IFERROR(MATCH(Diagram!D$8,INDEX('Steg 1 År 2'!B:B,F189+1):INDEX('Steg 1 År 2'!B:B,F189+5000),0)+F189,"")</f>
        <v/>
      </c>
      <c r="G190" s="1" t="str" cm="1">
        <f t="array" ref="G190">IF(F190&lt;&gt;"",INDEX(B:B,F190),"")</f>
        <v/>
      </c>
      <c r="H190" s="1" t="str" cm="1">
        <f t="array" ref="H190">IF(G190&lt;&gt;"",INDEX(C:C,F190),"")</f>
        <v/>
      </c>
    </row>
    <row r="191" spans="1:8" x14ac:dyDescent="0.2">
      <c r="A191" t="str">
        <f>IFERROR(MATCH(1,INDEX('Medarbetare År 2'!B:B,A190+1):INDEX('Medarbetare År 2'!B:B,A190+5000),0)+A190,"")</f>
        <v/>
      </c>
      <c r="B191" t="str" cm="1">
        <f t="array" ref="B191">IF(A191&lt;&gt;"",INDEX('Medarbetare År 2'!A:A,A191),"")</f>
        <v/>
      </c>
      <c r="C191" t="str" cm="1">
        <f t="array" ref="C191">IF(A191&lt;&gt;"",INDEX('Medarbetare År 2'!C:C,A191),"")</f>
        <v/>
      </c>
      <c r="F191" s="2" t="str">
        <f>IFERROR(MATCH(Diagram!D$8,INDEX('Steg 1 År 2'!B:B,F190+1):INDEX('Steg 1 År 2'!B:B,F190+5000),0)+F190,"")</f>
        <v/>
      </c>
      <c r="G191" s="1" t="str" cm="1">
        <f t="array" ref="G191">IF(F191&lt;&gt;"",INDEX(B:B,F191),"")</f>
        <v/>
      </c>
      <c r="H191" s="1" t="str" cm="1">
        <f t="array" ref="H191">IF(G191&lt;&gt;"",INDEX(C:C,F191),"")</f>
        <v/>
      </c>
    </row>
    <row r="192" spans="1:8" x14ac:dyDescent="0.2">
      <c r="A192" t="str">
        <f>IFERROR(MATCH(1,INDEX('Medarbetare År 2'!B:B,A191+1):INDEX('Medarbetare År 2'!B:B,A191+5000),0)+A191,"")</f>
        <v/>
      </c>
      <c r="B192" t="str" cm="1">
        <f t="array" ref="B192">IF(A192&lt;&gt;"",INDEX('Medarbetare År 2'!A:A,A192),"")</f>
        <v/>
      </c>
      <c r="C192" t="str" cm="1">
        <f t="array" ref="C192">IF(A192&lt;&gt;"",INDEX('Medarbetare År 2'!C:C,A192),"")</f>
        <v/>
      </c>
      <c r="F192" s="2" t="str">
        <f>IFERROR(MATCH(Diagram!D$8,INDEX('Steg 1 År 2'!B:B,F191+1):INDEX('Steg 1 År 2'!B:B,F191+5000),0)+F191,"")</f>
        <v/>
      </c>
      <c r="G192" s="1" t="str" cm="1">
        <f t="array" ref="G192">IF(F192&lt;&gt;"",INDEX(B:B,F192),"")</f>
        <v/>
      </c>
      <c r="H192" s="1" t="str" cm="1">
        <f t="array" ref="H192">IF(G192&lt;&gt;"",INDEX(C:C,F192),"")</f>
        <v/>
      </c>
    </row>
    <row r="193" spans="1:8" x14ac:dyDescent="0.2">
      <c r="A193" t="str">
        <f>IFERROR(MATCH(1,INDEX('Medarbetare År 2'!B:B,A192+1):INDEX('Medarbetare År 2'!B:B,A192+5000),0)+A192,"")</f>
        <v/>
      </c>
      <c r="B193" t="str" cm="1">
        <f t="array" ref="B193">IF(A193&lt;&gt;"",INDEX('Medarbetare År 2'!A:A,A193),"")</f>
        <v/>
      </c>
      <c r="C193" t="str" cm="1">
        <f t="array" ref="C193">IF(A193&lt;&gt;"",INDEX('Medarbetare År 2'!C:C,A193),"")</f>
        <v/>
      </c>
      <c r="F193" s="2" t="str">
        <f>IFERROR(MATCH(Diagram!D$8,INDEX('Steg 1 År 2'!B:B,F192+1):INDEX('Steg 1 År 2'!B:B,F192+5000),0)+F192,"")</f>
        <v/>
      </c>
      <c r="G193" s="1" t="str" cm="1">
        <f t="array" ref="G193">IF(F193&lt;&gt;"",INDEX(B:B,F193),"")</f>
        <v/>
      </c>
      <c r="H193" s="1" t="str" cm="1">
        <f t="array" ref="H193">IF(G193&lt;&gt;"",INDEX(C:C,F193),"")</f>
        <v/>
      </c>
    </row>
    <row r="194" spans="1:8" x14ac:dyDescent="0.2">
      <c r="A194" t="str">
        <f>IFERROR(MATCH(1,INDEX('Medarbetare År 2'!B:B,A193+1):INDEX('Medarbetare År 2'!B:B,A193+5000),0)+A193,"")</f>
        <v/>
      </c>
      <c r="B194" t="str" cm="1">
        <f t="array" ref="B194">IF(A194&lt;&gt;"",INDEX('Medarbetare År 2'!A:A,A194),"")</f>
        <v/>
      </c>
      <c r="C194" t="str" cm="1">
        <f t="array" ref="C194">IF(A194&lt;&gt;"",INDEX('Medarbetare År 2'!C:C,A194),"")</f>
        <v/>
      </c>
      <c r="F194" s="2" t="str">
        <f>IFERROR(MATCH(Diagram!D$8,INDEX('Steg 1 År 2'!B:B,F193+1):INDEX('Steg 1 År 2'!B:B,F193+5000),0)+F193,"")</f>
        <v/>
      </c>
      <c r="G194" s="1" t="str" cm="1">
        <f t="array" ref="G194">IF(F194&lt;&gt;"",INDEX(B:B,F194),"")</f>
        <v/>
      </c>
      <c r="H194" s="1" t="str" cm="1">
        <f t="array" ref="H194">IF(G194&lt;&gt;"",INDEX(C:C,F194),"")</f>
        <v/>
      </c>
    </row>
    <row r="195" spans="1:8" x14ac:dyDescent="0.2">
      <c r="A195" t="str">
        <f>IFERROR(MATCH(1,INDEX('Medarbetare År 2'!B:B,A194+1):INDEX('Medarbetare År 2'!B:B,A194+5000),0)+A194,"")</f>
        <v/>
      </c>
      <c r="B195" t="str" cm="1">
        <f t="array" ref="B195">IF(A195&lt;&gt;"",INDEX('Medarbetare År 2'!A:A,A195),"")</f>
        <v/>
      </c>
      <c r="C195" t="str" cm="1">
        <f t="array" ref="C195">IF(A195&lt;&gt;"",INDEX('Medarbetare År 2'!C:C,A195),"")</f>
        <v/>
      </c>
      <c r="F195" s="2" t="str">
        <f>IFERROR(MATCH(Diagram!D$8,INDEX('Steg 1 År 2'!B:B,F194+1):INDEX('Steg 1 År 2'!B:B,F194+5000),0)+F194,"")</f>
        <v/>
      </c>
      <c r="G195" s="1" t="str" cm="1">
        <f t="array" ref="G195">IF(F195&lt;&gt;"",INDEX(B:B,F195),"")</f>
        <v/>
      </c>
      <c r="H195" s="1" t="str" cm="1">
        <f t="array" ref="H195">IF(G195&lt;&gt;"",INDEX(C:C,F195),"")</f>
        <v/>
      </c>
    </row>
    <row r="196" spans="1:8" x14ac:dyDescent="0.2">
      <c r="A196" t="str">
        <f>IFERROR(MATCH(1,INDEX('Medarbetare År 2'!B:B,A195+1):INDEX('Medarbetare År 2'!B:B,A195+5000),0)+A195,"")</f>
        <v/>
      </c>
      <c r="B196" t="str" cm="1">
        <f t="array" ref="B196">IF(A196&lt;&gt;"",INDEX('Medarbetare År 2'!A:A,A196),"")</f>
        <v/>
      </c>
      <c r="C196" t="str" cm="1">
        <f t="array" ref="C196">IF(A196&lt;&gt;"",INDEX('Medarbetare År 2'!C:C,A196),"")</f>
        <v/>
      </c>
      <c r="F196" s="2" t="str">
        <f>IFERROR(MATCH(Diagram!D$8,INDEX('Steg 1 År 2'!B:B,F195+1):INDEX('Steg 1 År 2'!B:B,F195+5000),0)+F195,"")</f>
        <v/>
      </c>
      <c r="G196" s="1" t="str" cm="1">
        <f t="array" ref="G196">IF(F196&lt;&gt;"",INDEX(B:B,F196),"")</f>
        <v/>
      </c>
      <c r="H196" s="1" t="str" cm="1">
        <f t="array" ref="H196">IF(G196&lt;&gt;"",INDEX(C:C,F196),"")</f>
        <v/>
      </c>
    </row>
    <row r="197" spans="1:8" x14ac:dyDescent="0.2">
      <c r="A197" t="str">
        <f>IFERROR(MATCH(1,INDEX('Medarbetare År 2'!B:B,A196+1):INDEX('Medarbetare År 2'!B:B,A196+5000),0)+A196,"")</f>
        <v/>
      </c>
      <c r="B197" t="str" cm="1">
        <f t="array" ref="B197">IF(A197&lt;&gt;"",INDEX('Medarbetare År 2'!A:A,A197),"")</f>
        <v/>
      </c>
      <c r="C197" t="str" cm="1">
        <f t="array" ref="C197">IF(A197&lt;&gt;"",INDEX('Medarbetare År 2'!C:C,A197),"")</f>
        <v/>
      </c>
      <c r="F197" s="2" t="str">
        <f>IFERROR(MATCH(Diagram!D$8,INDEX('Steg 1 År 2'!B:B,F196+1):INDEX('Steg 1 År 2'!B:B,F196+5000),0)+F196,"")</f>
        <v/>
      </c>
      <c r="G197" s="1" t="str" cm="1">
        <f t="array" ref="G197">IF(F197&lt;&gt;"",INDEX(B:B,F197),"")</f>
        <v/>
      </c>
      <c r="H197" s="1" t="str" cm="1">
        <f t="array" ref="H197">IF(G197&lt;&gt;"",INDEX(C:C,F197),"")</f>
        <v/>
      </c>
    </row>
    <row r="198" spans="1:8" x14ac:dyDescent="0.2">
      <c r="A198" t="str">
        <f>IFERROR(MATCH(1,INDEX('Medarbetare År 2'!B:B,A197+1):INDEX('Medarbetare År 2'!B:B,A197+5000),0)+A197,"")</f>
        <v/>
      </c>
      <c r="B198" t="str" cm="1">
        <f t="array" ref="B198">IF(A198&lt;&gt;"",INDEX('Medarbetare År 2'!A:A,A198),"")</f>
        <v/>
      </c>
      <c r="C198" t="str" cm="1">
        <f t="array" ref="C198">IF(A198&lt;&gt;"",INDEX('Medarbetare År 2'!C:C,A198),"")</f>
        <v/>
      </c>
      <c r="F198" s="2" t="str">
        <f>IFERROR(MATCH(Diagram!D$8,INDEX('Steg 1 År 2'!B:B,F197+1):INDEX('Steg 1 År 2'!B:B,F197+5000),0)+F197,"")</f>
        <v/>
      </c>
      <c r="G198" s="1" t="str" cm="1">
        <f t="array" ref="G198">IF(F198&lt;&gt;"",INDEX(B:B,F198),"")</f>
        <v/>
      </c>
      <c r="H198" s="1" t="str" cm="1">
        <f t="array" ref="H198">IF(G198&lt;&gt;"",INDEX(C:C,F198),"")</f>
        <v/>
      </c>
    </row>
    <row r="199" spans="1:8" x14ac:dyDescent="0.2">
      <c r="A199" t="str">
        <f>IFERROR(MATCH(1,INDEX('Medarbetare År 2'!B:B,A198+1):INDEX('Medarbetare År 2'!B:B,A198+5000),0)+A198,"")</f>
        <v/>
      </c>
      <c r="B199" t="str" cm="1">
        <f t="array" ref="B199">IF(A199&lt;&gt;"",INDEX('Medarbetare År 2'!A:A,A199),"")</f>
        <v/>
      </c>
      <c r="C199" t="str" cm="1">
        <f t="array" ref="C199">IF(A199&lt;&gt;"",INDEX('Medarbetare År 2'!C:C,A199),"")</f>
        <v/>
      </c>
      <c r="F199" s="2" t="str">
        <f>IFERROR(MATCH(Diagram!D$8,INDEX('Steg 1 År 2'!B:B,F198+1):INDEX('Steg 1 År 2'!B:B,F198+5000),0)+F198,"")</f>
        <v/>
      </c>
      <c r="G199" s="1" t="str" cm="1">
        <f t="array" ref="G199">IF(F199&lt;&gt;"",INDEX(B:B,F199),"")</f>
        <v/>
      </c>
      <c r="H199" s="1" t="str" cm="1">
        <f t="array" ref="H199">IF(G199&lt;&gt;"",INDEX(C:C,F199),"")</f>
        <v/>
      </c>
    </row>
    <row r="200" spans="1:8" x14ac:dyDescent="0.2">
      <c r="A200" t="str">
        <f>IFERROR(MATCH(1,INDEX('Medarbetare År 2'!B:B,A199+1):INDEX('Medarbetare År 2'!B:B,A199+5000),0)+A199,"")</f>
        <v/>
      </c>
      <c r="B200" t="str" cm="1">
        <f t="array" ref="B200">IF(A200&lt;&gt;"",INDEX('Medarbetare År 2'!A:A,A200),"")</f>
        <v/>
      </c>
      <c r="C200" t="str" cm="1">
        <f t="array" ref="C200">IF(A200&lt;&gt;"",INDEX('Medarbetare År 2'!C:C,A200),"")</f>
        <v/>
      </c>
      <c r="F200" s="2" t="str">
        <f>IFERROR(MATCH(Diagram!D$8,INDEX('Steg 1 År 2'!B:B,F199+1):INDEX('Steg 1 År 2'!B:B,F199+5000),0)+F199,"")</f>
        <v/>
      </c>
      <c r="G200" s="1" t="str" cm="1">
        <f t="array" ref="G200">IF(F200&lt;&gt;"",INDEX(B:B,F200),"")</f>
        <v/>
      </c>
      <c r="H200" s="1" t="str" cm="1">
        <f t="array" ref="H200">IF(G200&lt;&gt;"",INDEX(C:C,F200),"")</f>
        <v/>
      </c>
    </row>
    <row r="201" spans="1:8" x14ac:dyDescent="0.2">
      <c r="A201" t="str">
        <f>IFERROR(MATCH(1,INDEX('Medarbetare År 2'!B:B,A200+1):INDEX('Medarbetare År 2'!B:B,A200+5000),0)+A200,"")</f>
        <v/>
      </c>
      <c r="B201" t="str" cm="1">
        <f t="array" ref="B201">IF(A201&lt;&gt;"",INDEX('Medarbetare År 2'!A:A,A201),"")</f>
        <v/>
      </c>
      <c r="C201" t="str" cm="1">
        <f t="array" ref="C201">IF(A201&lt;&gt;"",INDEX('Medarbetare År 2'!C:C,A201),"")</f>
        <v/>
      </c>
      <c r="F201" s="2" t="str">
        <f>IFERROR(MATCH(Diagram!D$8,INDEX('Steg 1 År 2'!B:B,F200+1):INDEX('Steg 1 År 2'!B:B,F200+5000),0)+F200,"")</f>
        <v/>
      </c>
      <c r="G201" s="1" t="str" cm="1">
        <f t="array" ref="G201">IF(F201&lt;&gt;"",INDEX(B:B,F201),"")</f>
        <v/>
      </c>
      <c r="H201" s="1" t="str" cm="1">
        <f t="array" ref="H201">IF(G201&lt;&gt;"",INDEX(C:C,F201),"")</f>
        <v/>
      </c>
    </row>
    <row r="202" spans="1:8" x14ac:dyDescent="0.2">
      <c r="A202" t="str">
        <f>IFERROR(MATCH(1,INDEX('Medarbetare År 2'!B:B,A201+1):INDEX('Medarbetare År 2'!B:B,A201+5000),0)+A201,"")</f>
        <v/>
      </c>
      <c r="B202" t="str" cm="1">
        <f t="array" ref="B202">IF(A202&lt;&gt;"",INDEX('Medarbetare År 2'!A:A,A202),"")</f>
        <v/>
      </c>
      <c r="C202" t="str" cm="1">
        <f t="array" ref="C202">IF(A202&lt;&gt;"",INDEX('Medarbetare År 2'!C:C,A202),"")</f>
        <v/>
      </c>
      <c r="F202" s="2" t="str">
        <f>IFERROR(MATCH(Diagram!D$8,INDEX('Steg 1 År 2'!B:B,F201+1):INDEX('Steg 1 År 2'!B:B,F201+5000),0)+F201,"")</f>
        <v/>
      </c>
      <c r="G202" s="1" t="str" cm="1">
        <f t="array" ref="G202">IF(F202&lt;&gt;"",INDEX(B:B,F202),"")</f>
        <v/>
      </c>
      <c r="H202" s="1" t="str" cm="1">
        <f t="array" ref="H202">IF(G202&lt;&gt;"",INDEX(C:C,F202),"")</f>
        <v/>
      </c>
    </row>
    <row r="203" spans="1:8" x14ac:dyDescent="0.2">
      <c r="A203" t="str">
        <f>IFERROR(MATCH(1,INDEX('Medarbetare År 2'!B:B,A202+1):INDEX('Medarbetare År 2'!B:B,A202+5000),0)+A202,"")</f>
        <v/>
      </c>
      <c r="B203" t="str" cm="1">
        <f t="array" ref="B203">IF(A203&lt;&gt;"",INDEX('Medarbetare År 2'!A:A,A203),"")</f>
        <v/>
      </c>
      <c r="C203" t="str" cm="1">
        <f t="array" ref="C203">IF(A203&lt;&gt;"",INDEX('Medarbetare År 2'!C:C,A203),"")</f>
        <v/>
      </c>
      <c r="F203" s="2" t="str">
        <f>IFERROR(MATCH(Diagram!D$8,INDEX('Steg 1 År 2'!B:B,F202+1):INDEX('Steg 1 År 2'!B:B,F202+5000),0)+F202,"")</f>
        <v/>
      </c>
      <c r="G203" s="1" t="str" cm="1">
        <f t="array" ref="G203">IF(F203&lt;&gt;"",INDEX(B:B,F203),"")</f>
        <v/>
      </c>
      <c r="H203" s="1" t="str" cm="1">
        <f t="array" ref="H203">IF(G203&lt;&gt;"",INDEX(C:C,F203),"")</f>
        <v/>
      </c>
    </row>
    <row r="204" spans="1:8" x14ac:dyDescent="0.2">
      <c r="A204" t="str">
        <f>IFERROR(MATCH(1,INDEX('Medarbetare År 2'!B:B,A203+1):INDEX('Medarbetare År 2'!B:B,A203+5000),0)+A203,"")</f>
        <v/>
      </c>
      <c r="B204" t="str" cm="1">
        <f t="array" ref="B204">IF(A204&lt;&gt;"",INDEX('Medarbetare År 2'!A:A,A204),"")</f>
        <v/>
      </c>
      <c r="C204" t="str" cm="1">
        <f t="array" ref="C204">IF(A204&lt;&gt;"",INDEX('Medarbetare År 2'!C:C,A204),"")</f>
        <v/>
      </c>
      <c r="F204" s="2" t="str">
        <f>IFERROR(MATCH(Diagram!D$8,INDEX('Steg 1 År 2'!B:B,F203+1):INDEX('Steg 1 År 2'!B:B,F203+5000),0)+F203,"")</f>
        <v/>
      </c>
      <c r="G204" s="1" t="str" cm="1">
        <f t="array" ref="G204">IF(F204&lt;&gt;"",INDEX(B:B,F204),"")</f>
        <v/>
      </c>
      <c r="H204" s="1" t="str" cm="1">
        <f t="array" ref="H204">IF(G204&lt;&gt;"",INDEX(C:C,F204),"")</f>
        <v/>
      </c>
    </row>
    <row r="205" spans="1:8" x14ac:dyDescent="0.2">
      <c r="A205" t="str">
        <f>IFERROR(MATCH(1,INDEX('Medarbetare År 2'!B:B,A204+1):INDEX('Medarbetare År 2'!B:B,A204+5000),0)+A204,"")</f>
        <v/>
      </c>
      <c r="B205" t="str" cm="1">
        <f t="array" ref="B205">IF(A205&lt;&gt;"",INDEX('Medarbetare År 2'!A:A,A205),"")</f>
        <v/>
      </c>
      <c r="C205" t="str" cm="1">
        <f t="array" ref="C205">IF(A205&lt;&gt;"",INDEX('Medarbetare År 2'!C:C,A205),"")</f>
        <v/>
      </c>
      <c r="F205" s="2" t="str">
        <f>IFERROR(MATCH(Diagram!D$8,INDEX('Steg 1 År 2'!B:B,F204+1):INDEX('Steg 1 År 2'!B:B,F204+5000),0)+F204,"")</f>
        <v/>
      </c>
      <c r="G205" s="1" t="str" cm="1">
        <f t="array" ref="G205">IF(F205&lt;&gt;"",INDEX(B:B,F205),"")</f>
        <v/>
      </c>
      <c r="H205" s="1" t="str" cm="1">
        <f t="array" ref="H205">IF(G205&lt;&gt;"",INDEX(C:C,F205),"")</f>
        <v/>
      </c>
    </row>
    <row r="206" spans="1:8" x14ac:dyDescent="0.2">
      <c r="A206" t="str">
        <f>IFERROR(MATCH(1,INDEX('Medarbetare År 2'!B:B,A205+1):INDEX('Medarbetare År 2'!B:B,A205+5000),0)+A205,"")</f>
        <v/>
      </c>
      <c r="B206" t="str" cm="1">
        <f t="array" ref="B206">IF(A206&lt;&gt;"",INDEX('Medarbetare År 2'!A:A,A206),"")</f>
        <v/>
      </c>
      <c r="C206" t="str" cm="1">
        <f t="array" ref="C206">IF(A206&lt;&gt;"",INDEX('Medarbetare År 2'!C:C,A206),"")</f>
        <v/>
      </c>
      <c r="F206" s="2" t="str">
        <f>IFERROR(MATCH(Diagram!D$8,INDEX('Steg 1 År 2'!B:B,F205+1):INDEX('Steg 1 År 2'!B:B,F205+5000),0)+F205,"")</f>
        <v/>
      </c>
      <c r="G206" s="1" t="str" cm="1">
        <f t="array" ref="G206">IF(F206&lt;&gt;"",INDEX(B:B,F206),"")</f>
        <v/>
      </c>
      <c r="H206" s="1" t="str" cm="1">
        <f t="array" ref="H206">IF(G206&lt;&gt;"",INDEX(C:C,F206),"")</f>
        <v/>
      </c>
    </row>
    <row r="207" spans="1:8" x14ac:dyDescent="0.2">
      <c r="A207" t="str">
        <f>IFERROR(MATCH(1,INDEX('Medarbetare År 2'!B:B,A206+1):INDEX('Medarbetare År 2'!B:B,A206+5000),0)+A206,"")</f>
        <v/>
      </c>
      <c r="B207" t="str" cm="1">
        <f t="array" ref="B207">IF(A207&lt;&gt;"",INDEX('Medarbetare År 2'!A:A,A207),"")</f>
        <v/>
      </c>
      <c r="C207" t="str" cm="1">
        <f t="array" ref="C207">IF(A207&lt;&gt;"",INDEX('Medarbetare År 2'!C:C,A207),"")</f>
        <v/>
      </c>
      <c r="F207" s="2" t="str">
        <f>IFERROR(MATCH(Diagram!D$8,INDEX('Steg 1 År 2'!B:B,F206+1):INDEX('Steg 1 År 2'!B:B,F206+5000),0)+F206,"")</f>
        <v/>
      </c>
      <c r="G207" s="1" t="str" cm="1">
        <f t="array" ref="G207">IF(F207&lt;&gt;"",INDEX(B:B,F207),"")</f>
        <v/>
      </c>
      <c r="H207" s="1" t="str" cm="1">
        <f t="array" ref="H207">IF(G207&lt;&gt;"",INDEX(C:C,F207),"")</f>
        <v/>
      </c>
    </row>
    <row r="208" spans="1:8" x14ac:dyDescent="0.2">
      <c r="A208" t="str">
        <f>IFERROR(MATCH(1,INDEX('Medarbetare År 2'!B:B,A207+1):INDEX('Medarbetare År 2'!B:B,A207+5000),0)+A207,"")</f>
        <v/>
      </c>
      <c r="B208" t="str" cm="1">
        <f t="array" ref="B208">IF(A208&lt;&gt;"",INDEX('Medarbetare År 2'!A:A,A208),"")</f>
        <v/>
      </c>
      <c r="C208" t="str" cm="1">
        <f t="array" ref="C208">IF(A208&lt;&gt;"",INDEX('Medarbetare År 2'!C:C,A208),"")</f>
        <v/>
      </c>
      <c r="F208" s="2" t="str">
        <f>IFERROR(MATCH(Diagram!D$8,INDEX('Steg 1 År 2'!B:B,F207+1):INDEX('Steg 1 År 2'!B:B,F207+5000),0)+F207,"")</f>
        <v/>
      </c>
      <c r="G208" s="1" t="str" cm="1">
        <f t="array" ref="G208">IF(F208&lt;&gt;"",INDEX(B:B,F208),"")</f>
        <v/>
      </c>
      <c r="H208" s="1" t="str" cm="1">
        <f t="array" ref="H208">IF(G208&lt;&gt;"",INDEX(C:C,F208),"")</f>
        <v/>
      </c>
    </row>
    <row r="209" spans="1:8" x14ac:dyDescent="0.2">
      <c r="A209" t="str">
        <f>IFERROR(MATCH(1,INDEX('Medarbetare År 2'!B:B,A208+1):INDEX('Medarbetare År 2'!B:B,A208+5000),0)+A208,"")</f>
        <v/>
      </c>
      <c r="B209" t="str" cm="1">
        <f t="array" ref="B209">IF(A209&lt;&gt;"",INDEX('Medarbetare År 2'!A:A,A209),"")</f>
        <v/>
      </c>
      <c r="C209" t="str" cm="1">
        <f t="array" ref="C209">IF(A209&lt;&gt;"",INDEX('Medarbetare År 2'!C:C,A209),"")</f>
        <v/>
      </c>
      <c r="F209" s="2" t="str">
        <f>IFERROR(MATCH(Diagram!D$8,INDEX('Steg 1 År 2'!B:B,F208+1):INDEX('Steg 1 År 2'!B:B,F208+5000),0)+F208,"")</f>
        <v/>
      </c>
      <c r="G209" s="1" t="str" cm="1">
        <f t="array" ref="G209">IF(F209&lt;&gt;"",INDEX(B:B,F209),"")</f>
        <v/>
      </c>
      <c r="H209" s="1" t="str" cm="1">
        <f t="array" ref="H209">IF(G209&lt;&gt;"",INDEX(C:C,F209),"")</f>
        <v/>
      </c>
    </row>
    <row r="210" spans="1:8" x14ac:dyDescent="0.2">
      <c r="A210" t="str">
        <f>IFERROR(MATCH(1,INDEX('Medarbetare År 2'!B:B,A209+1):INDEX('Medarbetare År 2'!B:B,A209+5000),0)+A209,"")</f>
        <v/>
      </c>
      <c r="B210" t="str" cm="1">
        <f t="array" ref="B210">IF(A210&lt;&gt;"",INDEX('Medarbetare År 2'!A:A,A210),"")</f>
        <v/>
      </c>
      <c r="C210" t="str" cm="1">
        <f t="array" ref="C210">IF(A210&lt;&gt;"",INDEX('Medarbetare År 2'!C:C,A210),"")</f>
        <v/>
      </c>
      <c r="F210" s="2" t="str">
        <f>IFERROR(MATCH(Diagram!D$8,INDEX('Steg 1 År 2'!B:B,F209+1):INDEX('Steg 1 År 2'!B:B,F209+5000),0)+F209,"")</f>
        <v/>
      </c>
      <c r="G210" s="1" t="str" cm="1">
        <f t="array" ref="G210">IF(F210&lt;&gt;"",INDEX(B:B,F210),"")</f>
        <v/>
      </c>
      <c r="H210" s="1" t="str" cm="1">
        <f t="array" ref="H210">IF(G210&lt;&gt;"",INDEX(C:C,F210),"")</f>
        <v/>
      </c>
    </row>
    <row r="211" spans="1:8" x14ac:dyDescent="0.2">
      <c r="A211" t="str">
        <f>IFERROR(MATCH(1,INDEX('Medarbetare År 2'!B:B,A210+1):INDEX('Medarbetare År 2'!B:B,A210+5000),0)+A210,"")</f>
        <v/>
      </c>
      <c r="B211" t="str" cm="1">
        <f t="array" ref="B211">IF(A211&lt;&gt;"",INDEX('Medarbetare År 2'!A:A,A211),"")</f>
        <v/>
      </c>
      <c r="C211" t="str" cm="1">
        <f t="array" ref="C211">IF(A211&lt;&gt;"",INDEX('Medarbetare År 2'!C:C,A211),"")</f>
        <v/>
      </c>
      <c r="F211" s="2" t="str">
        <f>IFERROR(MATCH(Diagram!D$8,INDEX('Steg 1 År 2'!B:B,F210+1):INDEX('Steg 1 År 2'!B:B,F210+5000),0)+F210,"")</f>
        <v/>
      </c>
      <c r="G211" s="1" t="str" cm="1">
        <f t="array" ref="G211">IF(F211&lt;&gt;"",INDEX(B:B,F211),"")</f>
        <v/>
      </c>
      <c r="H211" s="1" t="str" cm="1">
        <f t="array" ref="H211">IF(G211&lt;&gt;"",INDEX(C:C,F211),"")</f>
        <v/>
      </c>
    </row>
    <row r="212" spans="1:8" x14ac:dyDescent="0.2">
      <c r="A212" t="str">
        <f>IFERROR(MATCH(1,INDEX('Medarbetare År 2'!B:B,A211+1):INDEX('Medarbetare År 2'!B:B,A211+5000),0)+A211,"")</f>
        <v/>
      </c>
      <c r="B212" t="str" cm="1">
        <f t="array" ref="B212">IF(A212&lt;&gt;"",INDEX('Medarbetare År 2'!A:A,A212),"")</f>
        <v/>
      </c>
      <c r="C212" t="str" cm="1">
        <f t="array" ref="C212">IF(A212&lt;&gt;"",INDEX('Medarbetare År 2'!C:C,A212),"")</f>
        <v/>
      </c>
      <c r="F212" s="2" t="str">
        <f>IFERROR(MATCH(Diagram!D$8,INDEX('Steg 1 År 2'!B:B,F211+1):INDEX('Steg 1 År 2'!B:B,F211+5000),0)+F211,"")</f>
        <v/>
      </c>
      <c r="G212" s="1" t="str" cm="1">
        <f t="array" ref="G212">IF(F212&lt;&gt;"",INDEX(B:B,F212),"")</f>
        <v/>
      </c>
      <c r="H212" s="1" t="str" cm="1">
        <f t="array" ref="H212">IF(G212&lt;&gt;"",INDEX(C:C,F212),"")</f>
        <v/>
      </c>
    </row>
    <row r="213" spans="1:8" x14ac:dyDescent="0.2">
      <c r="A213" t="str">
        <f>IFERROR(MATCH(1,INDEX('Medarbetare År 2'!B:B,A212+1):INDEX('Medarbetare År 2'!B:B,A212+5000),0)+A212,"")</f>
        <v/>
      </c>
      <c r="B213" t="str" cm="1">
        <f t="array" ref="B213">IF(A213&lt;&gt;"",INDEX('Medarbetare År 2'!A:A,A213),"")</f>
        <v/>
      </c>
      <c r="C213" t="str" cm="1">
        <f t="array" ref="C213">IF(A213&lt;&gt;"",INDEX('Medarbetare År 2'!C:C,A213),"")</f>
        <v/>
      </c>
      <c r="F213" s="2" t="str">
        <f>IFERROR(MATCH(Diagram!D$8,INDEX('Steg 1 År 2'!B:B,F212+1):INDEX('Steg 1 År 2'!B:B,F212+5000),0)+F212,"")</f>
        <v/>
      </c>
      <c r="G213" s="1" t="str" cm="1">
        <f t="array" ref="G213">IF(F213&lt;&gt;"",INDEX(B:B,F213),"")</f>
        <v/>
      </c>
      <c r="H213" s="1" t="str" cm="1">
        <f t="array" ref="H213">IF(G213&lt;&gt;"",INDEX(C:C,F213),"")</f>
        <v/>
      </c>
    </row>
    <row r="214" spans="1:8" x14ac:dyDescent="0.2">
      <c r="A214" t="str">
        <f>IFERROR(MATCH(1,INDEX('Medarbetare År 2'!B:B,A213+1):INDEX('Medarbetare År 2'!B:B,A213+5000),0)+A213,"")</f>
        <v/>
      </c>
      <c r="B214" t="str" cm="1">
        <f t="array" ref="B214">IF(A214&lt;&gt;"",INDEX('Medarbetare År 2'!A:A,A214),"")</f>
        <v/>
      </c>
      <c r="C214" t="str" cm="1">
        <f t="array" ref="C214">IF(A214&lt;&gt;"",INDEX('Medarbetare År 2'!C:C,A214),"")</f>
        <v/>
      </c>
      <c r="F214" s="2" t="str">
        <f>IFERROR(MATCH(Diagram!D$8,INDEX('Steg 1 År 2'!B:B,F213+1):INDEX('Steg 1 År 2'!B:B,F213+5000),0)+F213,"")</f>
        <v/>
      </c>
      <c r="G214" s="1" t="str" cm="1">
        <f t="array" ref="G214">IF(F214&lt;&gt;"",INDEX(B:B,F214),"")</f>
        <v/>
      </c>
      <c r="H214" s="1" t="str" cm="1">
        <f t="array" ref="H214">IF(G214&lt;&gt;"",INDEX(C:C,F214),"")</f>
        <v/>
      </c>
    </row>
    <row r="215" spans="1:8" x14ac:dyDescent="0.2">
      <c r="A215" t="str">
        <f>IFERROR(MATCH(1,INDEX('Medarbetare År 2'!B:B,A214+1):INDEX('Medarbetare År 2'!B:B,A214+5000),0)+A214,"")</f>
        <v/>
      </c>
      <c r="B215" t="str" cm="1">
        <f t="array" ref="B215">IF(A215&lt;&gt;"",INDEX('Medarbetare År 2'!A:A,A215),"")</f>
        <v/>
      </c>
      <c r="C215" t="str" cm="1">
        <f t="array" ref="C215">IF(A215&lt;&gt;"",INDEX('Medarbetare År 2'!C:C,A215),"")</f>
        <v/>
      </c>
      <c r="F215" s="2" t="str">
        <f>IFERROR(MATCH(Diagram!D$8,INDEX('Steg 1 År 2'!B:B,F214+1):INDEX('Steg 1 År 2'!B:B,F214+5000),0)+F214,"")</f>
        <v/>
      </c>
      <c r="G215" s="1" t="str" cm="1">
        <f t="array" ref="G215">IF(F215&lt;&gt;"",INDEX(B:B,F215),"")</f>
        <v/>
      </c>
      <c r="H215" s="1" t="str" cm="1">
        <f t="array" ref="H215">IF(G215&lt;&gt;"",INDEX(C:C,F215),"")</f>
        <v/>
      </c>
    </row>
    <row r="216" spans="1:8" x14ac:dyDescent="0.2">
      <c r="A216" t="str">
        <f>IFERROR(MATCH(1,INDEX('Medarbetare År 2'!B:B,A215+1):INDEX('Medarbetare År 2'!B:B,A215+5000),0)+A215,"")</f>
        <v/>
      </c>
      <c r="B216" t="str" cm="1">
        <f t="array" ref="B216">IF(A216&lt;&gt;"",INDEX('Medarbetare År 2'!A:A,A216),"")</f>
        <v/>
      </c>
      <c r="C216" t="str" cm="1">
        <f t="array" ref="C216">IF(A216&lt;&gt;"",INDEX('Medarbetare År 2'!C:C,A216),"")</f>
        <v/>
      </c>
      <c r="F216" s="2" t="str">
        <f>IFERROR(MATCH(Diagram!D$8,INDEX('Steg 1 År 2'!B:B,F215+1):INDEX('Steg 1 År 2'!B:B,F215+5000),0)+F215,"")</f>
        <v/>
      </c>
      <c r="G216" s="1" t="str" cm="1">
        <f t="array" ref="G216">IF(F216&lt;&gt;"",INDEX(B:B,F216),"")</f>
        <v/>
      </c>
      <c r="H216" s="1" t="str" cm="1">
        <f t="array" ref="H216">IF(G216&lt;&gt;"",INDEX(C:C,F216),"")</f>
        <v/>
      </c>
    </row>
    <row r="217" spans="1:8" x14ac:dyDescent="0.2">
      <c r="A217" t="str">
        <f>IFERROR(MATCH(1,INDEX('Medarbetare År 2'!B:B,A216+1):INDEX('Medarbetare År 2'!B:B,A216+5000),0)+A216,"")</f>
        <v/>
      </c>
      <c r="B217" t="str" cm="1">
        <f t="array" ref="B217">IF(A217&lt;&gt;"",INDEX('Medarbetare År 2'!A:A,A217),"")</f>
        <v/>
      </c>
      <c r="C217" t="str" cm="1">
        <f t="array" ref="C217">IF(A217&lt;&gt;"",INDEX('Medarbetare År 2'!C:C,A217),"")</f>
        <v/>
      </c>
      <c r="F217" s="2" t="str">
        <f>IFERROR(MATCH(Diagram!D$8,INDEX('Steg 1 År 2'!B:B,F216+1):INDEX('Steg 1 År 2'!B:B,F216+5000),0)+F216,"")</f>
        <v/>
      </c>
      <c r="G217" s="1" t="str" cm="1">
        <f t="array" ref="G217">IF(F217&lt;&gt;"",INDEX(B:B,F217),"")</f>
        <v/>
      </c>
      <c r="H217" s="1" t="str" cm="1">
        <f t="array" ref="H217">IF(G217&lt;&gt;"",INDEX(C:C,F217),"")</f>
        <v/>
      </c>
    </row>
    <row r="218" spans="1:8" x14ac:dyDescent="0.2">
      <c r="A218" t="str">
        <f>IFERROR(MATCH(1,INDEX('Medarbetare År 2'!B:B,A217+1):INDEX('Medarbetare År 2'!B:B,A217+5000),0)+A217,"")</f>
        <v/>
      </c>
      <c r="B218" t="str" cm="1">
        <f t="array" ref="B218">IF(A218&lt;&gt;"",INDEX('Medarbetare År 2'!A:A,A218),"")</f>
        <v/>
      </c>
      <c r="C218" t="str" cm="1">
        <f t="array" ref="C218">IF(A218&lt;&gt;"",INDEX('Medarbetare År 2'!C:C,A218),"")</f>
        <v/>
      </c>
      <c r="F218" s="2" t="str">
        <f>IFERROR(MATCH(Diagram!D$8,INDEX('Steg 1 År 2'!B:B,F217+1):INDEX('Steg 1 År 2'!B:B,F217+5000),0)+F217,"")</f>
        <v/>
      </c>
      <c r="G218" s="1" t="str" cm="1">
        <f t="array" ref="G218">IF(F218&lt;&gt;"",INDEX(B:B,F218),"")</f>
        <v/>
      </c>
      <c r="H218" s="1" t="str" cm="1">
        <f t="array" ref="H218">IF(G218&lt;&gt;"",INDEX(C:C,F218),"")</f>
        <v/>
      </c>
    </row>
    <row r="219" spans="1:8" x14ac:dyDescent="0.2">
      <c r="A219" t="str">
        <f>IFERROR(MATCH(1,INDEX('Medarbetare År 2'!B:B,A218+1):INDEX('Medarbetare År 2'!B:B,A218+5000),0)+A218,"")</f>
        <v/>
      </c>
      <c r="B219" t="str" cm="1">
        <f t="array" ref="B219">IF(A219&lt;&gt;"",INDEX('Medarbetare År 2'!A:A,A219),"")</f>
        <v/>
      </c>
      <c r="C219" t="str" cm="1">
        <f t="array" ref="C219">IF(A219&lt;&gt;"",INDEX('Medarbetare År 2'!C:C,A219),"")</f>
        <v/>
      </c>
      <c r="F219" s="2" t="str">
        <f>IFERROR(MATCH(Diagram!D$8,INDEX('Steg 1 År 2'!B:B,F218+1):INDEX('Steg 1 År 2'!B:B,F218+5000),0)+F218,"")</f>
        <v/>
      </c>
      <c r="G219" s="1" t="str" cm="1">
        <f t="array" ref="G219">IF(F219&lt;&gt;"",INDEX(B:B,F219),"")</f>
        <v/>
      </c>
      <c r="H219" s="1" t="str" cm="1">
        <f t="array" ref="H219">IF(G219&lt;&gt;"",INDEX(C:C,F219),"")</f>
        <v/>
      </c>
    </row>
    <row r="220" spans="1:8" x14ac:dyDescent="0.2">
      <c r="A220" t="str">
        <f>IFERROR(MATCH(1,INDEX('Medarbetare År 2'!B:B,A219+1):INDEX('Medarbetare År 2'!B:B,A219+5000),0)+A219,"")</f>
        <v/>
      </c>
      <c r="B220" t="str" cm="1">
        <f t="array" ref="B220">IF(A220&lt;&gt;"",INDEX('Medarbetare År 2'!A:A,A220),"")</f>
        <v/>
      </c>
      <c r="C220" t="str" cm="1">
        <f t="array" ref="C220">IF(A220&lt;&gt;"",INDEX('Medarbetare År 2'!C:C,A220),"")</f>
        <v/>
      </c>
      <c r="F220" s="2" t="str">
        <f>IFERROR(MATCH(Diagram!D$8,INDEX('Steg 1 År 2'!B:B,F219+1):INDEX('Steg 1 År 2'!B:B,F219+5000),0)+F219,"")</f>
        <v/>
      </c>
      <c r="G220" s="1" t="str" cm="1">
        <f t="array" ref="G220">IF(F220&lt;&gt;"",INDEX(B:B,F220),"")</f>
        <v/>
      </c>
      <c r="H220" s="1" t="str" cm="1">
        <f t="array" ref="H220">IF(G220&lt;&gt;"",INDEX(C:C,F220),"")</f>
        <v/>
      </c>
    </row>
    <row r="221" spans="1:8" x14ac:dyDescent="0.2">
      <c r="A221" t="str">
        <f>IFERROR(MATCH(1,INDEX('Medarbetare År 2'!B:B,A220+1):INDEX('Medarbetare År 2'!B:B,A220+5000),0)+A220,"")</f>
        <v/>
      </c>
      <c r="B221" t="str" cm="1">
        <f t="array" ref="B221">IF(A221&lt;&gt;"",INDEX('Medarbetare År 2'!A:A,A221),"")</f>
        <v/>
      </c>
      <c r="C221" t="str" cm="1">
        <f t="array" ref="C221">IF(A221&lt;&gt;"",INDEX('Medarbetare År 2'!C:C,A221),"")</f>
        <v/>
      </c>
      <c r="F221" s="2" t="str">
        <f>IFERROR(MATCH(Diagram!D$8,INDEX('Steg 1 År 2'!B:B,F220+1):INDEX('Steg 1 År 2'!B:B,F220+5000),0)+F220,"")</f>
        <v/>
      </c>
      <c r="G221" s="1" t="str" cm="1">
        <f t="array" ref="G221">IF(F221&lt;&gt;"",INDEX(B:B,F221),"")</f>
        <v/>
      </c>
      <c r="H221" s="1" t="str" cm="1">
        <f t="array" ref="H221">IF(G221&lt;&gt;"",INDEX(C:C,F221),"")</f>
        <v/>
      </c>
    </row>
    <row r="222" spans="1:8" x14ac:dyDescent="0.2">
      <c r="A222" t="str">
        <f>IFERROR(MATCH(1,INDEX('Medarbetare År 2'!B:B,A221+1):INDEX('Medarbetare År 2'!B:B,A221+5000),0)+A221,"")</f>
        <v/>
      </c>
      <c r="B222" t="str" cm="1">
        <f t="array" ref="B222">IF(A222&lt;&gt;"",INDEX('Medarbetare År 2'!A:A,A222),"")</f>
        <v/>
      </c>
      <c r="C222" t="str" cm="1">
        <f t="array" ref="C222">IF(A222&lt;&gt;"",INDEX('Medarbetare År 2'!C:C,A222),"")</f>
        <v/>
      </c>
      <c r="F222" s="2" t="str">
        <f>IFERROR(MATCH(Diagram!D$8,INDEX('Steg 1 År 2'!B:B,F221+1):INDEX('Steg 1 År 2'!B:B,F221+5000),0)+F221,"")</f>
        <v/>
      </c>
      <c r="G222" s="1" t="str" cm="1">
        <f t="array" ref="G222">IF(F222&lt;&gt;"",INDEX(B:B,F222),"")</f>
        <v/>
      </c>
      <c r="H222" s="1" t="str" cm="1">
        <f t="array" ref="H222">IF(G222&lt;&gt;"",INDEX(C:C,F222),"")</f>
        <v/>
      </c>
    </row>
    <row r="223" spans="1:8" x14ac:dyDescent="0.2">
      <c r="A223" t="str">
        <f>IFERROR(MATCH(1,INDEX('Medarbetare År 2'!B:B,A222+1):INDEX('Medarbetare År 2'!B:B,A222+5000),0)+A222,"")</f>
        <v/>
      </c>
      <c r="B223" t="str" cm="1">
        <f t="array" ref="B223">IF(A223&lt;&gt;"",INDEX('Medarbetare År 2'!A:A,A223),"")</f>
        <v/>
      </c>
      <c r="C223" t="str" cm="1">
        <f t="array" ref="C223">IF(A223&lt;&gt;"",INDEX('Medarbetare År 2'!C:C,A223),"")</f>
        <v/>
      </c>
      <c r="F223" s="2" t="str">
        <f>IFERROR(MATCH(Diagram!D$8,INDEX('Steg 1 År 2'!B:B,F222+1):INDEX('Steg 1 År 2'!B:B,F222+5000),0)+F222,"")</f>
        <v/>
      </c>
      <c r="G223" s="1" t="str" cm="1">
        <f t="array" ref="G223">IF(F223&lt;&gt;"",INDEX(B:B,F223),"")</f>
        <v/>
      </c>
      <c r="H223" s="1" t="str" cm="1">
        <f t="array" ref="H223">IF(G223&lt;&gt;"",INDEX(C:C,F223),"")</f>
        <v/>
      </c>
    </row>
    <row r="224" spans="1:8" x14ac:dyDescent="0.2">
      <c r="A224" t="str">
        <f>IFERROR(MATCH(1,INDEX('Medarbetare År 2'!B:B,A223+1):INDEX('Medarbetare År 2'!B:B,A223+5000),0)+A223,"")</f>
        <v/>
      </c>
      <c r="B224" t="str" cm="1">
        <f t="array" ref="B224">IF(A224&lt;&gt;"",INDEX('Medarbetare År 2'!A:A,A224),"")</f>
        <v/>
      </c>
      <c r="C224" t="str" cm="1">
        <f t="array" ref="C224">IF(A224&lt;&gt;"",INDEX('Medarbetare År 2'!C:C,A224),"")</f>
        <v/>
      </c>
      <c r="F224" s="2" t="str">
        <f>IFERROR(MATCH(Diagram!D$8,INDEX('Steg 1 År 2'!B:B,F223+1):INDEX('Steg 1 År 2'!B:B,F223+5000),0)+F223,"")</f>
        <v/>
      </c>
      <c r="G224" s="1" t="str" cm="1">
        <f t="array" ref="G224">IF(F224&lt;&gt;"",INDEX(B:B,F224),"")</f>
        <v/>
      </c>
      <c r="H224" s="1" t="str" cm="1">
        <f t="array" ref="H224">IF(G224&lt;&gt;"",INDEX(C:C,F224),"")</f>
        <v/>
      </c>
    </row>
    <row r="225" spans="1:8" x14ac:dyDescent="0.2">
      <c r="A225" t="str">
        <f>IFERROR(MATCH(1,INDEX('Medarbetare År 2'!B:B,A224+1):INDEX('Medarbetare År 2'!B:B,A224+5000),0)+A224,"")</f>
        <v/>
      </c>
      <c r="B225" t="str" cm="1">
        <f t="array" ref="B225">IF(A225&lt;&gt;"",INDEX('Medarbetare År 2'!A:A,A225),"")</f>
        <v/>
      </c>
      <c r="C225" t="str" cm="1">
        <f t="array" ref="C225">IF(A225&lt;&gt;"",INDEX('Medarbetare År 2'!C:C,A225),"")</f>
        <v/>
      </c>
      <c r="F225" s="2" t="str">
        <f>IFERROR(MATCH(Diagram!D$8,INDEX('Steg 1 År 2'!B:B,F224+1):INDEX('Steg 1 År 2'!B:B,F224+5000),0)+F224,"")</f>
        <v/>
      </c>
      <c r="G225" s="1" t="str" cm="1">
        <f t="array" ref="G225">IF(F225&lt;&gt;"",INDEX(B:B,F225),"")</f>
        <v/>
      </c>
      <c r="H225" s="1" t="str" cm="1">
        <f t="array" ref="H225">IF(G225&lt;&gt;"",INDEX(C:C,F225),"")</f>
        <v/>
      </c>
    </row>
    <row r="226" spans="1:8" x14ac:dyDescent="0.2">
      <c r="A226" t="str">
        <f>IFERROR(MATCH(1,INDEX('Medarbetare År 2'!B:B,A225+1):INDEX('Medarbetare År 2'!B:B,A225+5000),0)+A225,"")</f>
        <v/>
      </c>
      <c r="B226" t="str" cm="1">
        <f t="array" ref="B226">IF(A226&lt;&gt;"",INDEX('Medarbetare År 2'!A:A,A226),"")</f>
        <v/>
      </c>
      <c r="C226" t="str" cm="1">
        <f t="array" ref="C226">IF(A226&lt;&gt;"",INDEX('Medarbetare År 2'!C:C,A226),"")</f>
        <v/>
      </c>
      <c r="F226" s="2" t="str">
        <f>IFERROR(MATCH(Diagram!D$8,INDEX('Steg 1 År 2'!B:B,F225+1):INDEX('Steg 1 År 2'!B:B,F225+5000),0)+F225,"")</f>
        <v/>
      </c>
      <c r="G226" s="1" t="str" cm="1">
        <f t="array" ref="G226">IF(F226&lt;&gt;"",INDEX(B:B,F226),"")</f>
        <v/>
      </c>
      <c r="H226" s="1" t="str" cm="1">
        <f t="array" ref="H226">IF(G226&lt;&gt;"",INDEX(C:C,F226),"")</f>
        <v/>
      </c>
    </row>
    <row r="227" spans="1:8" x14ac:dyDescent="0.2">
      <c r="A227" t="str">
        <f>IFERROR(MATCH(1,INDEX('Medarbetare År 2'!B:B,A226+1):INDEX('Medarbetare År 2'!B:B,A226+5000),0)+A226,"")</f>
        <v/>
      </c>
      <c r="B227" t="str" cm="1">
        <f t="array" ref="B227">IF(A227&lt;&gt;"",INDEX('Medarbetare År 2'!A:A,A227),"")</f>
        <v/>
      </c>
      <c r="C227" t="str" cm="1">
        <f t="array" ref="C227">IF(A227&lt;&gt;"",INDEX('Medarbetare År 2'!C:C,A227),"")</f>
        <v/>
      </c>
      <c r="F227" s="2" t="str">
        <f>IFERROR(MATCH(Diagram!D$8,INDEX('Steg 1 År 2'!B:B,F226+1):INDEX('Steg 1 År 2'!B:B,F226+5000),0)+F226,"")</f>
        <v/>
      </c>
      <c r="G227" s="1" t="str" cm="1">
        <f t="array" ref="G227">IF(F227&lt;&gt;"",INDEX(B:B,F227),"")</f>
        <v/>
      </c>
      <c r="H227" s="1" t="str" cm="1">
        <f t="array" ref="H227">IF(G227&lt;&gt;"",INDEX(C:C,F227),"")</f>
        <v/>
      </c>
    </row>
    <row r="228" spans="1:8" x14ac:dyDescent="0.2">
      <c r="A228" t="str">
        <f>IFERROR(MATCH(1,INDEX('Medarbetare År 2'!B:B,A227+1):INDEX('Medarbetare År 2'!B:B,A227+5000),0)+A227,"")</f>
        <v/>
      </c>
      <c r="B228" t="str" cm="1">
        <f t="array" ref="B228">IF(A228&lt;&gt;"",INDEX('Medarbetare År 2'!A:A,A228),"")</f>
        <v/>
      </c>
      <c r="C228" t="str" cm="1">
        <f t="array" ref="C228">IF(A228&lt;&gt;"",INDEX('Medarbetare År 2'!C:C,A228),"")</f>
        <v/>
      </c>
      <c r="F228" s="2" t="str">
        <f>IFERROR(MATCH(Diagram!D$8,INDEX('Steg 1 År 2'!B:B,F227+1):INDEX('Steg 1 År 2'!B:B,F227+5000),0)+F227,"")</f>
        <v/>
      </c>
      <c r="G228" s="1" t="str" cm="1">
        <f t="array" ref="G228">IF(F228&lt;&gt;"",INDEX(B:B,F228),"")</f>
        <v/>
      </c>
      <c r="H228" s="1" t="str" cm="1">
        <f t="array" ref="H228">IF(G228&lt;&gt;"",INDEX(C:C,F228),"")</f>
        <v/>
      </c>
    </row>
    <row r="229" spans="1:8" x14ac:dyDescent="0.2">
      <c r="A229" t="str">
        <f>IFERROR(MATCH(1,INDEX('Medarbetare År 2'!B:B,A228+1):INDEX('Medarbetare År 2'!B:B,A228+5000),0)+A228,"")</f>
        <v/>
      </c>
      <c r="B229" t="str" cm="1">
        <f t="array" ref="B229">IF(A229&lt;&gt;"",INDEX('Medarbetare År 2'!A:A,A229),"")</f>
        <v/>
      </c>
      <c r="C229" t="str" cm="1">
        <f t="array" ref="C229">IF(A229&lt;&gt;"",INDEX('Medarbetare År 2'!C:C,A229),"")</f>
        <v/>
      </c>
      <c r="F229" s="2" t="str">
        <f>IFERROR(MATCH(Diagram!D$8,INDEX('Steg 1 År 2'!B:B,F228+1):INDEX('Steg 1 År 2'!B:B,F228+5000),0)+F228,"")</f>
        <v/>
      </c>
      <c r="G229" s="1" t="str" cm="1">
        <f t="array" ref="G229">IF(F229&lt;&gt;"",INDEX(B:B,F229),"")</f>
        <v/>
      </c>
      <c r="H229" s="1" t="str" cm="1">
        <f t="array" ref="H229">IF(G229&lt;&gt;"",INDEX(C:C,F229),"")</f>
        <v/>
      </c>
    </row>
    <row r="230" spans="1:8" x14ac:dyDescent="0.2">
      <c r="A230" t="str">
        <f>IFERROR(MATCH(1,INDEX('Medarbetare År 2'!B:B,A229+1):INDEX('Medarbetare År 2'!B:B,A229+5000),0)+A229,"")</f>
        <v/>
      </c>
      <c r="B230" t="str" cm="1">
        <f t="array" ref="B230">IF(A230&lt;&gt;"",INDEX('Medarbetare År 2'!A:A,A230),"")</f>
        <v/>
      </c>
      <c r="C230" t="str" cm="1">
        <f t="array" ref="C230">IF(A230&lt;&gt;"",INDEX('Medarbetare År 2'!C:C,A230),"")</f>
        <v/>
      </c>
      <c r="F230" s="2" t="str">
        <f>IFERROR(MATCH(Diagram!D$8,INDEX('Steg 1 År 2'!B:B,F229+1):INDEX('Steg 1 År 2'!B:B,F229+5000),0)+F229,"")</f>
        <v/>
      </c>
      <c r="G230" s="1" t="str" cm="1">
        <f t="array" ref="G230">IF(F230&lt;&gt;"",INDEX(B:B,F230),"")</f>
        <v/>
      </c>
      <c r="H230" s="1" t="str" cm="1">
        <f t="array" ref="H230">IF(G230&lt;&gt;"",INDEX(C:C,F230),"")</f>
        <v/>
      </c>
    </row>
    <row r="231" spans="1:8" x14ac:dyDescent="0.2">
      <c r="A231" t="str">
        <f>IFERROR(MATCH(1,INDEX('Medarbetare År 2'!B:B,A230+1):INDEX('Medarbetare År 2'!B:B,A230+5000),0)+A230,"")</f>
        <v/>
      </c>
      <c r="B231" t="str" cm="1">
        <f t="array" ref="B231">IF(A231&lt;&gt;"",INDEX('Medarbetare År 2'!A:A,A231),"")</f>
        <v/>
      </c>
      <c r="C231" t="str" cm="1">
        <f t="array" ref="C231">IF(A231&lt;&gt;"",INDEX('Medarbetare År 2'!C:C,A231),"")</f>
        <v/>
      </c>
      <c r="F231" s="2" t="str">
        <f>IFERROR(MATCH(Diagram!D$8,INDEX('Steg 1 År 2'!B:B,F230+1):INDEX('Steg 1 År 2'!B:B,F230+5000),0)+F230,"")</f>
        <v/>
      </c>
      <c r="G231" s="1" t="str" cm="1">
        <f t="array" ref="G231">IF(F231&lt;&gt;"",INDEX(B:B,F231),"")</f>
        <v/>
      </c>
      <c r="H231" s="1" t="str" cm="1">
        <f t="array" ref="H231">IF(G231&lt;&gt;"",INDEX(C:C,F231),"")</f>
        <v/>
      </c>
    </row>
    <row r="232" spans="1:8" x14ac:dyDescent="0.2">
      <c r="A232" t="str">
        <f>IFERROR(MATCH(1,INDEX('Medarbetare År 2'!B:B,A231+1):INDEX('Medarbetare År 2'!B:B,A231+5000),0)+A231,"")</f>
        <v/>
      </c>
      <c r="B232" t="str" cm="1">
        <f t="array" ref="B232">IF(A232&lt;&gt;"",INDEX('Medarbetare År 2'!A:A,A232),"")</f>
        <v/>
      </c>
      <c r="C232" t="str" cm="1">
        <f t="array" ref="C232">IF(A232&lt;&gt;"",INDEX('Medarbetare År 2'!C:C,A232),"")</f>
        <v/>
      </c>
      <c r="F232" s="2" t="str">
        <f>IFERROR(MATCH(Diagram!D$8,INDEX('Steg 1 År 2'!B:B,F231+1):INDEX('Steg 1 År 2'!B:B,F231+5000),0)+F231,"")</f>
        <v/>
      </c>
      <c r="G232" s="1" t="str" cm="1">
        <f t="array" ref="G232">IF(F232&lt;&gt;"",INDEX(B:B,F232),"")</f>
        <v/>
      </c>
      <c r="H232" s="1" t="str" cm="1">
        <f t="array" ref="H232">IF(G232&lt;&gt;"",INDEX(C:C,F232),"")</f>
        <v/>
      </c>
    </row>
    <row r="233" spans="1:8" x14ac:dyDescent="0.2">
      <c r="A233" t="str">
        <f>IFERROR(MATCH(1,INDEX('Medarbetare År 2'!B:B,A232+1):INDEX('Medarbetare År 2'!B:B,A232+5000),0)+A232,"")</f>
        <v/>
      </c>
      <c r="B233" t="str" cm="1">
        <f t="array" ref="B233">IF(A233&lt;&gt;"",INDEX('Medarbetare År 2'!A:A,A233),"")</f>
        <v/>
      </c>
      <c r="C233" t="str" cm="1">
        <f t="array" ref="C233">IF(A233&lt;&gt;"",INDEX('Medarbetare År 2'!C:C,A233),"")</f>
        <v/>
      </c>
      <c r="F233" s="2" t="str">
        <f>IFERROR(MATCH(Diagram!D$8,INDEX('Steg 1 År 2'!B:B,F232+1):INDEX('Steg 1 År 2'!B:B,F232+5000),0)+F232,"")</f>
        <v/>
      </c>
      <c r="G233" s="1" t="str" cm="1">
        <f t="array" ref="G233">IF(F233&lt;&gt;"",INDEX(B:B,F233),"")</f>
        <v/>
      </c>
      <c r="H233" s="1" t="str" cm="1">
        <f t="array" ref="H233">IF(G233&lt;&gt;"",INDEX(C:C,F233),"")</f>
        <v/>
      </c>
    </row>
    <row r="234" spans="1:8" x14ac:dyDescent="0.2">
      <c r="A234" t="str">
        <f>IFERROR(MATCH(1,INDEX('Medarbetare År 2'!B:B,A233+1):INDEX('Medarbetare År 2'!B:B,A233+5000),0)+A233,"")</f>
        <v/>
      </c>
      <c r="B234" t="str" cm="1">
        <f t="array" ref="B234">IF(A234&lt;&gt;"",INDEX('Medarbetare År 2'!A:A,A234),"")</f>
        <v/>
      </c>
      <c r="C234" t="str" cm="1">
        <f t="array" ref="C234">IF(A234&lt;&gt;"",INDEX('Medarbetare År 2'!C:C,A234),"")</f>
        <v/>
      </c>
      <c r="F234" s="2" t="str">
        <f>IFERROR(MATCH(Diagram!D$8,INDEX('Steg 1 År 2'!B:B,F233+1):INDEX('Steg 1 År 2'!B:B,F233+5000),0)+F233,"")</f>
        <v/>
      </c>
      <c r="G234" s="1" t="str" cm="1">
        <f t="array" ref="G234">IF(F234&lt;&gt;"",INDEX(B:B,F234),"")</f>
        <v/>
      </c>
      <c r="H234" s="1" t="str" cm="1">
        <f t="array" ref="H234">IF(G234&lt;&gt;"",INDEX(C:C,F234),"")</f>
        <v/>
      </c>
    </row>
    <row r="235" spans="1:8" x14ac:dyDescent="0.2">
      <c r="A235" t="str">
        <f>IFERROR(MATCH(1,INDEX('Medarbetare År 2'!B:B,A234+1):INDEX('Medarbetare År 2'!B:B,A234+5000),0)+A234,"")</f>
        <v/>
      </c>
      <c r="B235" t="str" cm="1">
        <f t="array" ref="B235">IF(A235&lt;&gt;"",INDEX('Medarbetare År 2'!A:A,A235),"")</f>
        <v/>
      </c>
      <c r="C235" t="str" cm="1">
        <f t="array" ref="C235">IF(A235&lt;&gt;"",INDEX('Medarbetare År 2'!C:C,A235),"")</f>
        <v/>
      </c>
      <c r="F235" s="2" t="str">
        <f>IFERROR(MATCH(Diagram!D$8,INDEX('Steg 1 År 2'!B:B,F234+1):INDEX('Steg 1 År 2'!B:B,F234+5000),0)+F234,"")</f>
        <v/>
      </c>
      <c r="G235" s="1" t="str" cm="1">
        <f t="array" ref="G235">IF(F235&lt;&gt;"",INDEX(B:B,F235),"")</f>
        <v/>
      </c>
      <c r="H235" s="1" t="str" cm="1">
        <f t="array" ref="H235">IF(G235&lt;&gt;"",INDEX(C:C,F235),"")</f>
        <v/>
      </c>
    </row>
    <row r="236" spans="1:8" x14ac:dyDescent="0.2">
      <c r="A236" t="str">
        <f>IFERROR(MATCH(1,INDEX('Medarbetare År 2'!B:B,A235+1):INDEX('Medarbetare År 2'!B:B,A235+5000),0)+A235,"")</f>
        <v/>
      </c>
      <c r="B236" t="str" cm="1">
        <f t="array" ref="B236">IF(A236&lt;&gt;"",INDEX('Medarbetare År 2'!A:A,A236),"")</f>
        <v/>
      </c>
      <c r="C236" t="str" cm="1">
        <f t="array" ref="C236">IF(A236&lt;&gt;"",INDEX('Medarbetare År 2'!C:C,A236),"")</f>
        <v/>
      </c>
      <c r="F236" s="2" t="str">
        <f>IFERROR(MATCH(Diagram!D$8,INDEX('Steg 1 År 2'!B:B,F235+1):INDEX('Steg 1 År 2'!B:B,F235+5000),0)+F235,"")</f>
        <v/>
      </c>
      <c r="G236" s="1" t="str" cm="1">
        <f t="array" ref="G236">IF(F236&lt;&gt;"",INDEX(B:B,F236),"")</f>
        <v/>
      </c>
      <c r="H236" s="1" t="str" cm="1">
        <f t="array" ref="H236">IF(G236&lt;&gt;"",INDEX(C:C,F236),"")</f>
        <v/>
      </c>
    </row>
    <row r="237" spans="1:8" x14ac:dyDescent="0.2">
      <c r="A237" t="str">
        <f>IFERROR(MATCH(1,INDEX('Medarbetare År 2'!B:B,A236+1):INDEX('Medarbetare År 2'!B:B,A236+5000),0)+A236,"")</f>
        <v/>
      </c>
      <c r="B237" t="str" cm="1">
        <f t="array" ref="B237">IF(A237&lt;&gt;"",INDEX('Medarbetare År 2'!A:A,A237),"")</f>
        <v/>
      </c>
      <c r="C237" t="str" cm="1">
        <f t="array" ref="C237">IF(A237&lt;&gt;"",INDEX('Medarbetare År 2'!C:C,A237),"")</f>
        <v/>
      </c>
      <c r="F237" s="2" t="str">
        <f>IFERROR(MATCH(Diagram!D$8,INDEX('Steg 1 År 2'!B:B,F236+1):INDEX('Steg 1 År 2'!B:B,F236+5000),0)+F236,"")</f>
        <v/>
      </c>
      <c r="G237" s="1" t="str" cm="1">
        <f t="array" ref="G237">IF(F237&lt;&gt;"",INDEX(B:B,F237),"")</f>
        <v/>
      </c>
      <c r="H237" s="1" t="str" cm="1">
        <f t="array" ref="H237">IF(G237&lt;&gt;"",INDEX(C:C,F237),"")</f>
        <v/>
      </c>
    </row>
    <row r="238" spans="1:8" x14ac:dyDescent="0.2">
      <c r="A238" t="str">
        <f>IFERROR(MATCH(1,INDEX('Medarbetare År 2'!B:B,A237+1):INDEX('Medarbetare År 2'!B:B,A237+5000),0)+A237,"")</f>
        <v/>
      </c>
      <c r="B238" t="str" cm="1">
        <f t="array" ref="B238">IF(A238&lt;&gt;"",INDEX('Medarbetare År 2'!A:A,A238),"")</f>
        <v/>
      </c>
      <c r="C238" t="str" cm="1">
        <f t="array" ref="C238">IF(A238&lt;&gt;"",INDEX('Medarbetare År 2'!C:C,A238),"")</f>
        <v/>
      </c>
      <c r="F238" s="2" t="str">
        <f>IFERROR(MATCH(Diagram!D$8,INDEX('Steg 1 År 2'!B:B,F237+1):INDEX('Steg 1 År 2'!B:B,F237+5000),0)+F237,"")</f>
        <v/>
      </c>
      <c r="G238" s="1" t="str" cm="1">
        <f t="array" ref="G238">IF(F238&lt;&gt;"",INDEX(B:B,F238),"")</f>
        <v/>
      </c>
      <c r="H238" s="1" t="str" cm="1">
        <f t="array" ref="H238">IF(G238&lt;&gt;"",INDEX(C:C,F238),"")</f>
        <v/>
      </c>
    </row>
    <row r="239" spans="1:8" x14ac:dyDescent="0.2">
      <c r="A239" t="str">
        <f>IFERROR(MATCH(1,INDEX('Medarbetare År 2'!B:B,A238+1):INDEX('Medarbetare År 2'!B:B,A238+5000),0)+A238,"")</f>
        <v/>
      </c>
      <c r="B239" t="str" cm="1">
        <f t="array" ref="B239">IF(A239&lt;&gt;"",INDEX('Medarbetare År 2'!A:A,A239),"")</f>
        <v/>
      </c>
      <c r="C239" t="str" cm="1">
        <f t="array" ref="C239">IF(A239&lt;&gt;"",INDEX('Medarbetare År 2'!C:C,A239),"")</f>
        <v/>
      </c>
      <c r="F239" s="2" t="str">
        <f>IFERROR(MATCH(Diagram!D$8,INDEX('Steg 1 År 2'!B:B,F238+1):INDEX('Steg 1 År 2'!B:B,F238+5000),0)+F238,"")</f>
        <v/>
      </c>
      <c r="G239" s="1" t="str" cm="1">
        <f t="array" ref="G239">IF(F239&lt;&gt;"",INDEX(B:B,F239),"")</f>
        <v/>
      </c>
      <c r="H239" s="1" t="str" cm="1">
        <f t="array" ref="H239">IF(G239&lt;&gt;"",INDEX(C:C,F239),"")</f>
        <v/>
      </c>
    </row>
    <row r="240" spans="1:8" x14ac:dyDescent="0.2">
      <c r="A240" t="str">
        <f>IFERROR(MATCH(1,INDEX('Medarbetare År 2'!B:B,A239+1):INDEX('Medarbetare År 2'!B:B,A239+5000),0)+A239,"")</f>
        <v/>
      </c>
      <c r="B240" t="str" cm="1">
        <f t="array" ref="B240">IF(A240&lt;&gt;"",INDEX('Medarbetare År 2'!A:A,A240),"")</f>
        <v/>
      </c>
      <c r="C240" t="str" cm="1">
        <f t="array" ref="C240">IF(A240&lt;&gt;"",INDEX('Medarbetare År 2'!C:C,A240),"")</f>
        <v/>
      </c>
      <c r="F240" s="2" t="str">
        <f>IFERROR(MATCH(Diagram!D$8,INDEX('Steg 1 År 2'!B:B,F239+1):INDEX('Steg 1 År 2'!B:B,F239+5000),0)+F239,"")</f>
        <v/>
      </c>
      <c r="G240" s="1" t="str" cm="1">
        <f t="array" ref="G240">IF(F240&lt;&gt;"",INDEX(B:B,F240),"")</f>
        <v/>
      </c>
      <c r="H240" s="1" t="str" cm="1">
        <f t="array" ref="H240">IF(G240&lt;&gt;"",INDEX(C:C,F240),"")</f>
        <v/>
      </c>
    </row>
    <row r="241" spans="1:8" x14ac:dyDescent="0.2">
      <c r="A241" t="str">
        <f>IFERROR(MATCH(1,INDEX('Medarbetare År 2'!B:B,A240+1):INDEX('Medarbetare År 2'!B:B,A240+5000),0)+A240,"")</f>
        <v/>
      </c>
      <c r="B241" t="str" cm="1">
        <f t="array" ref="B241">IF(A241&lt;&gt;"",INDEX('Medarbetare År 2'!A:A,A241),"")</f>
        <v/>
      </c>
      <c r="C241" t="str" cm="1">
        <f t="array" ref="C241">IF(A241&lt;&gt;"",INDEX('Medarbetare År 2'!C:C,A241),"")</f>
        <v/>
      </c>
      <c r="F241" s="2" t="str">
        <f>IFERROR(MATCH(Diagram!D$8,INDEX('Steg 1 År 2'!B:B,F240+1):INDEX('Steg 1 År 2'!B:B,F240+5000),0)+F240,"")</f>
        <v/>
      </c>
      <c r="G241" s="1" t="str" cm="1">
        <f t="array" ref="G241">IF(F241&lt;&gt;"",INDEX(B:B,F241),"")</f>
        <v/>
      </c>
      <c r="H241" s="1" t="str" cm="1">
        <f t="array" ref="H241">IF(G241&lt;&gt;"",INDEX(C:C,F241),"")</f>
        <v/>
      </c>
    </row>
    <row r="242" spans="1:8" x14ac:dyDescent="0.2">
      <c r="A242" t="str">
        <f>IFERROR(MATCH(1,INDEX('Medarbetare År 2'!B:B,A241+1):INDEX('Medarbetare År 2'!B:B,A241+5000),0)+A241,"")</f>
        <v/>
      </c>
      <c r="B242" t="str" cm="1">
        <f t="array" ref="B242">IF(A242&lt;&gt;"",INDEX('Medarbetare År 2'!A:A,A242),"")</f>
        <v/>
      </c>
      <c r="C242" t="str" cm="1">
        <f t="array" ref="C242">IF(A242&lt;&gt;"",INDEX('Medarbetare År 2'!C:C,A242),"")</f>
        <v/>
      </c>
      <c r="F242" s="2" t="str">
        <f>IFERROR(MATCH(Diagram!D$8,INDEX('Steg 1 År 2'!B:B,F241+1):INDEX('Steg 1 År 2'!B:B,F241+5000),0)+F241,"")</f>
        <v/>
      </c>
      <c r="G242" s="1" t="str" cm="1">
        <f t="array" ref="G242">IF(F242&lt;&gt;"",INDEX(B:B,F242),"")</f>
        <v/>
      </c>
      <c r="H242" s="1" t="str" cm="1">
        <f t="array" ref="H242">IF(G242&lt;&gt;"",INDEX(C:C,F242),"")</f>
        <v/>
      </c>
    </row>
    <row r="243" spans="1:8" x14ac:dyDescent="0.2">
      <c r="A243" t="str">
        <f>IFERROR(MATCH(1,INDEX('Medarbetare År 2'!B:B,A242+1):INDEX('Medarbetare År 2'!B:B,A242+5000),0)+A242,"")</f>
        <v/>
      </c>
      <c r="B243" t="str" cm="1">
        <f t="array" ref="B243">IF(A243&lt;&gt;"",INDEX('Medarbetare År 2'!A:A,A243),"")</f>
        <v/>
      </c>
      <c r="C243" t="str" cm="1">
        <f t="array" ref="C243">IF(A243&lt;&gt;"",INDEX('Medarbetare År 2'!C:C,A243),"")</f>
        <v/>
      </c>
      <c r="F243" s="2" t="str">
        <f>IFERROR(MATCH(Diagram!D$8,INDEX('Steg 1 År 2'!B:B,F242+1):INDEX('Steg 1 År 2'!B:B,F242+5000),0)+F242,"")</f>
        <v/>
      </c>
      <c r="G243" s="1" t="str" cm="1">
        <f t="array" ref="G243">IF(F243&lt;&gt;"",INDEX(B:B,F243),"")</f>
        <v/>
      </c>
      <c r="H243" s="1" t="str" cm="1">
        <f t="array" ref="H243">IF(G243&lt;&gt;"",INDEX(C:C,F243),"")</f>
        <v/>
      </c>
    </row>
    <row r="244" spans="1:8" x14ac:dyDescent="0.2">
      <c r="A244" t="str">
        <f>IFERROR(MATCH(1,INDEX('Medarbetare År 2'!B:B,A243+1):INDEX('Medarbetare År 2'!B:B,A243+5000),0)+A243,"")</f>
        <v/>
      </c>
      <c r="B244" t="str" cm="1">
        <f t="array" ref="B244">IF(A244&lt;&gt;"",INDEX('Medarbetare År 2'!A:A,A244),"")</f>
        <v/>
      </c>
      <c r="C244" t="str" cm="1">
        <f t="array" ref="C244">IF(A244&lt;&gt;"",INDEX('Medarbetare År 2'!C:C,A244),"")</f>
        <v/>
      </c>
      <c r="F244" s="2" t="str">
        <f>IFERROR(MATCH(Diagram!D$8,INDEX('Steg 1 År 2'!B:B,F243+1):INDEX('Steg 1 År 2'!B:B,F243+5000),0)+F243,"")</f>
        <v/>
      </c>
      <c r="G244" s="1" t="str" cm="1">
        <f t="array" ref="G244">IF(F244&lt;&gt;"",INDEX(B:B,F244),"")</f>
        <v/>
      </c>
      <c r="H244" s="1" t="str" cm="1">
        <f t="array" ref="H244">IF(G244&lt;&gt;"",INDEX(C:C,F244),"")</f>
        <v/>
      </c>
    </row>
    <row r="245" spans="1:8" x14ac:dyDescent="0.2">
      <c r="A245" t="str">
        <f>IFERROR(MATCH(1,INDEX('Medarbetare År 2'!B:B,A244+1):INDEX('Medarbetare År 2'!B:B,A244+5000),0)+A244,"")</f>
        <v/>
      </c>
      <c r="B245" t="str" cm="1">
        <f t="array" ref="B245">IF(A245&lt;&gt;"",INDEX('Medarbetare År 2'!A:A,A245),"")</f>
        <v/>
      </c>
      <c r="C245" t="str" cm="1">
        <f t="array" ref="C245">IF(A245&lt;&gt;"",INDEX('Medarbetare År 2'!C:C,A245),"")</f>
        <v/>
      </c>
      <c r="F245" s="2" t="str">
        <f>IFERROR(MATCH(Diagram!D$8,INDEX('Steg 1 År 2'!B:B,F244+1):INDEX('Steg 1 År 2'!B:B,F244+5000),0)+F244,"")</f>
        <v/>
      </c>
      <c r="G245" s="1" t="str" cm="1">
        <f t="array" ref="G245">IF(F245&lt;&gt;"",INDEX(B:B,F245),"")</f>
        <v/>
      </c>
      <c r="H245" s="1" t="str" cm="1">
        <f t="array" ref="H245">IF(G245&lt;&gt;"",INDEX(C:C,F245),"")</f>
        <v/>
      </c>
    </row>
    <row r="246" spans="1:8" x14ac:dyDescent="0.2">
      <c r="A246" t="str">
        <f>IFERROR(MATCH(1,INDEX('Medarbetare År 2'!B:B,A245+1):INDEX('Medarbetare År 2'!B:B,A245+5000),0)+A245,"")</f>
        <v/>
      </c>
      <c r="B246" t="str" cm="1">
        <f t="array" ref="B246">IF(A246&lt;&gt;"",INDEX('Medarbetare År 2'!A:A,A246),"")</f>
        <v/>
      </c>
      <c r="C246" t="str" cm="1">
        <f t="array" ref="C246">IF(A246&lt;&gt;"",INDEX('Medarbetare År 2'!C:C,A246),"")</f>
        <v/>
      </c>
      <c r="F246" s="2" t="str">
        <f>IFERROR(MATCH(Diagram!D$8,INDEX('Steg 1 År 2'!B:B,F245+1):INDEX('Steg 1 År 2'!B:B,F245+5000),0)+F245,"")</f>
        <v/>
      </c>
      <c r="G246" s="1" t="str" cm="1">
        <f t="array" ref="G246">IF(F246&lt;&gt;"",INDEX(B:B,F246),"")</f>
        <v/>
      </c>
      <c r="H246" s="1" t="str" cm="1">
        <f t="array" ref="H246">IF(G246&lt;&gt;"",INDEX(C:C,F246),"")</f>
        <v/>
      </c>
    </row>
    <row r="247" spans="1:8" x14ac:dyDescent="0.2">
      <c r="A247" t="str">
        <f>IFERROR(MATCH(1,INDEX('Medarbetare År 2'!B:B,A246+1):INDEX('Medarbetare År 2'!B:B,A246+5000),0)+A246,"")</f>
        <v/>
      </c>
      <c r="B247" t="str" cm="1">
        <f t="array" ref="B247">IF(A247&lt;&gt;"",INDEX('Medarbetare År 2'!A:A,A247),"")</f>
        <v/>
      </c>
      <c r="C247" t="str" cm="1">
        <f t="array" ref="C247">IF(A247&lt;&gt;"",INDEX('Medarbetare År 2'!C:C,A247),"")</f>
        <v/>
      </c>
      <c r="F247" s="2" t="str">
        <f>IFERROR(MATCH(Diagram!D$8,INDEX('Steg 1 År 2'!B:B,F246+1):INDEX('Steg 1 År 2'!B:B,F246+5000),0)+F246,"")</f>
        <v/>
      </c>
      <c r="G247" s="1" t="str" cm="1">
        <f t="array" ref="G247">IF(F247&lt;&gt;"",INDEX(B:B,F247),"")</f>
        <v/>
      </c>
      <c r="H247" s="1" t="str" cm="1">
        <f t="array" ref="H247">IF(G247&lt;&gt;"",INDEX(C:C,F247),"")</f>
        <v/>
      </c>
    </row>
    <row r="248" spans="1:8" x14ac:dyDescent="0.2">
      <c r="A248" t="str">
        <f>IFERROR(MATCH(1,INDEX('Medarbetare År 2'!B:B,A247+1):INDEX('Medarbetare År 2'!B:B,A247+5000),0)+A247,"")</f>
        <v/>
      </c>
      <c r="B248" t="str" cm="1">
        <f t="array" ref="B248">IF(A248&lt;&gt;"",INDEX('Medarbetare År 2'!A:A,A248),"")</f>
        <v/>
      </c>
      <c r="C248" t="str" cm="1">
        <f t="array" ref="C248">IF(A248&lt;&gt;"",INDEX('Medarbetare År 2'!C:C,A248),"")</f>
        <v/>
      </c>
      <c r="F248" s="2" t="str">
        <f>IFERROR(MATCH(Diagram!D$8,INDEX('Steg 1 År 2'!B:B,F247+1):INDEX('Steg 1 År 2'!B:B,F247+5000),0)+F247,"")</f>
        <v/>
      </c>
      <c r="G248" s="1" t="str" cm="1">
        <f t="array" ref="G248">IF(F248&lt;&gt;"",INDEX(B:B,F248),"")</f>
        <v/>
      </c>
      <c r="H248" s="1" t="str" cm="1">
        <f t="array" ref="H248">IF(G248&lt;&gt;"",INDEX(C:C,F248),"")</f>
        <v/>
      </c>
    </row>
    <row r="249" spans="1:8" x14ac:dyDescent="0.2">
      <c r="A249" t="str">
        <f>IFERROR(MATCH(1,INDEX('Medarbetare År 2'!B:B,A248+1):INDEX('Medarbetare År 2'!B:B,A248+5000),0)+A248,"")</f>
        <v/>
      </c>
      <c r="B249" t="str" cm="1">
        <f t="array" ref="B249">IF(A249&lt;&gt;"",INDEX('Medarbetare År 2'!A:A,A249),"")</f>
        <v/>
      </c>
      <c r="C249" t="str" cm="1">
        <f t="array" ref="C249">IF(A249&lt;&gt;"",INDEX('Medarbetare År 2'!C:C,A249),"")</f>
        <v/>
      </c>
      <c r="F249" s="2" t="str">
        <f>IFERROR(MATCH(Diagram!D$8,INDEX('Steg 1 År 2'!B:B,F248+1):INDEX('Steg 1 År 2'!B:B,F248+5000),0)+F248,"")</f>
        <v/>
      </c>
      <c r="G249" s="1" t="str" cm="1">
        <f t="array" ref="G249">IF(F249&lt;&gt;"",INDEX(B:B,F249),"")</f>
        <v/>
      </c>
      <c r="H249" s="1" t="str" cm="1">
        <f t="array" ref="H249">IF(G249&lt;&gt;"",INDEX(C:C,F249),"")</f>
        <v/>
      </c>
    </row>
    <row r="250" spans="1:8" x14ac:dyDescent="0.2">
      <c r="A250" t="str">
        <f>IFERROR(MATCH(1,INDEX('Medarbetare År 2'!B:B,A249+1):INDEX('Medarbetare År 2'!B:B,A249+5000),0)+A249,"")</f>
        <v/>
      </c>
      <c r="B250" t="str" cm="1">
        <f t="array" ref="B250">IF(A250&lt;&gt;"",INDEX('Medarbetare År 2'!A:A,A250),"")</f>
        <v/>
      </c>
      <c r="C250" t="str" cm="1">
        <f t="array" ref="C250">IF(A250&lt;&gt;"",INDEX('Medarbetare År 2'!C:C,A250),"")</f>
        <v/>
      </c>
      <c r="F250" s="2" t="str">
        <f>IFERROR(MATCH(Diagram!D$8,INDEX('Steg 1 År 2'!B:B,F249+1):INDEX('Steg 1 År 2'!B:B,F249+5000),0)+F249,"")</f>
        <v/>
      </c>
      <c r="G250" s="1" t="str" cm="1">
        <f t="array" ref="G250">IF(F250&lt;&gt;"",INDEX(B:B,F250),"")</f>
        <v/>
      </c>
      <c r="H250" s="1" t="str" cm="1">
        <f t="array" ref="H250">IF(G250&lt;&gt;"",INDEX(C:C,F250),"")</f>
        <v/>
      </c>
    </row>
    <row r="251" spans="1:8" x14ac:dyDescent="0.2">
      <c r="A251" t="str">
        <f>IFERROR(MATCH(1,INDEX('Medarbetare År 2'!B:B,A250+1):INDEX('Medarbetare År 2'!B:B,A250+5000),0)+A250,"")</f>
        <v/>
      </c>
      <c r="B251" t="str" cm="1">
        <f t="array" ref="B251">IF(A251&lt;&gt;"",INDEX('Medarbetare År 2'!A:A,A251),"")</f>
        <v/>
      </c>
      <c r="C251" t="str" cm="1">
        <f t="array" ref="C251">IF(A251&lt;&gt;"",INDEX('Medarbetare År 2'!C:C,A251),"")</f>
        <v/>
      </c>
      <c r="F251" s="2" t="str">
        <f>IFERROR(MATCH(Diagram!D$8,INDEX('Steg 1 År 2'!B:B,F250+1):INDEX('Steg 1 År 2'!B:B,F250+5000),0)+F250,"")</f>
        <v/>
      </c>
      <c r="G251" s="1" t="str" cm="1">
        <f t="array" ref="G251">IF(F251&lt;&gt;"",INDEX(B:B,F251),"")</f>
        <v/>
      </c>
      <c r="H251" s="1" t="str" cm="1">
        <f t="array" ref="H251">IF(G251&lt;&gt;"",INDEX(C:C,F251),"")</f>
        <v/>
      </c>
    </row>
    <row r="252" spans="1:8" x14ac:dyDescent="0.2">
      <c r="A252" t="str">
        <f>IFERROR(MATCH(1,INDEX('Medarbetare År 2'!B:B,A251+1):INDEX('Medarbetare År 2'!B:B,A251+5000),0)+A251,"")</f>
        <v/>
      </c>
      <c r="B252" t="str" cm="1">
        <f t="array" ref="B252">IF(A252&lt;&gt;"",INDEX('Medarbetare År 2'!A:A,A252),"")</f>
        <v/>
      </c>
      <c r="C252" t="str" cm="1">
        <f t="array" ref="C252">IF(A252&lt;&gt;"",INDEX('Medarbetare År 2'!C:C,A252),"")</f>
        <v/>
      </c>
      <c r="F252" s="2" t="str">
        <f>IFERROR(MATCH(Diagram!D$8,INDEX('Steg 1 År 2'!B:B,F251+1):INDEX('Steg 1 År 2'!B:B,F251+5000),0)+F251,"")</f>
        <v/>
      </c>
      <c r="G252" s="1" t="str" cm="1">
        <f t="array" ref="G252">IF(F252&lt;&gt;"",INDEX(B:B,F252),"")</f>
        <v/>
      </c>
      <c r="H252" s="1" t="str" cm="1">
        <f t="array" ref="H252">IF(G252&lt;&gt;"",INDEX(C:C,F252),"")</f>
        <v/>
      </c>
    </row>
    <row r="253" spans="1:8" x14ac:dyDescent="0.2">
      <c r="A253" t="str">
        <f>IFERROR(MATCH(1,INDEX('Medarbetare År 2'!B:B,A252+1):INDEX('Medarbetare År 2'!B:B,A252+5000),0)+A252,"")</f>
        <v/>
      </c>
      <c r="B253" t="str" cm="1">
        <f t="array" ref="B253">IF(A253&lt;&gt;"",INDEX('Medarbetare År 2'!A:A,A253),"")</f>
        <v/>
      </c>
      <c r="C253" t="str" cm="1">
        <f t="array" ref="C253">IF(A253&lt;&gt;"",INDEX('Medarbetare År 2'!C:C,A253),"")</f>
        <v/>
      </c>
      <c r="F253" s="2" t="str">
        <f>IFERROR(MATCH(Diagram!D$8,INDEX('Steg 1 År 2'!B:B,F252+1):INDEX('Steg 1 År 2'!B:B,F252+5000),0)+F252,"")</f>
        <v/>
      </c>
      <c r="G253" s="1" t="str" cm="1">
        <f t="array" ref="G253">IF(F253&lt;&gt;"",INDEX(B:B,F253),"")</f>
        <v/>
      </c>
      <c r="H253" s="1" t="str" cm="1">
        <f t="array" ref="H253">IF(G253&lt;&gt;"",INDEX(C:C,F253),"")</f>
        <v/>
      </c>
    </row>
    <row r="254" spans="1:8" x14ac:dyDescent="0.2">
      <c r="A254" t="str">
        <f>IFERROR(MATCH(1,INDEX('Medarbetare År 2'!B:B,A253+1):INDEX('Medarbetare År 2'!B:B,A253+5000),0)+A253,"")</f>
        <v/>
      </c>
      <c r="B254" t="str" cm="1">
        <f t="array" ref="B254">IF(A254&lt;&gt;"",INDEX('Medarbetare År 2'!A:A,A254),"")</f>
        <v/>
      </c>
      <c r="C254" t="str" cm="1">
        <f t="array" ref="C254">IF(A254&lt;&gt;"",INDEX('Medarbetare År 2'!C:C,A254),"")</f>
        <v/>
      </c>
      <c r="F254" s="2" t="str">
        <f>IFERROR(MATCH(Diagram!D$8,INDEX('Steg 1 År 2'!B:B,F253+1):INDEX('Steg 1 År 2'!B:B,F253+5000),0)+F253,"")</f>
        <v/>
      </c>
      <c r="G254" s="1" t="str" cm="1">
        <f t="array" ref="G254">IF(F254&lt;&gt;"",INDEX(B:B,F254),"")</f>
        <v/>
      </c>
      <c r="H254" s="1" t="str" cm="1">
        <f t="array" ref="H254">IF(G254&lt;&gt;"",INDEX(C:C,F254),"")</f>
        <v/>
      </c>
    </row>
    <row r="255" spans="1:8" x14ac:dyDescent="0.2">
      <c r="A255" t="str">
        <f>IFERROR(MATCH(1,INDEX('Medarbetare År 2'!B:B,A254+1):INDEX('Medarbetare År 2'!B:B,A254+5000),0)+A254,"")</f>
        <v/>
      </c>
      <c r="B255" t="str" cm="1">
        <f t="array" ref="B255">IF(A255&lt;&gt;"",INDEX('Medarbetare År 2'!A:A,A255),"")</f>
        <v/>
      </c>
      <c r="C255" t="str" cm="1">
        <f t="array" ref="C255">IF(A255&lt;&gt;"",INDEX('Medarbetare År 2'!C:C,A255),"")</f>
        <v/>
      </c>
      <c r="F255" s="2" t="str">
        <f>IFERROR(MATCH(Diagram!D$8,INDEX('Steg 1 År 2'!B:B,F254+1):INDEX('Steg 1 År 2'!B:B,F254+5000),0)+F254,"")</f>
        <v/>
      </c>
      <c r="G255" s="1" t="str" cm="1">
        <f t="array" ref="G255">IF(F255&lt;&gt;"",INDEX(B:B,F255),"")</f>
        <v/>
      </c>
      <c r="H255" s="1" t="str" cm="1">
        <f t="array" ref="H255">IF(G255&lt;&gt;"",INDEX(C:C,F255),"")</f>
        <v/>
      </c>
    </row>
    <row r="256" spans="1:8" x14ac:dyDescent="0.2">
      <c r="A256" t="str">
        <f>IFERROR(MATCH(1,INDEX('Medarbetare År 2'!B:B,A255+1):INDEX('Medarbetare År 2'!B:B,A255+5000),0)+A255,"")</f>
        <v/>
      </c>
      <c r="B256" t="str" cm="1">
        <f t="array" ref="B256">IF(A256&lt;&gt;"",INDEX('Medarbetare År 2'!A:A,A256),"")</f>
        <v/>
      </c>
      <c r="C256" t="str" cm="1">
        <f t="array" ref="C256">IF(A256&lt;&gt;"",INDEX('Medarbetare År 2'!C:C,A256),"")</f>
        <v/>
      </c>
      <c r="F256" s="2" t="str">
        <f>IFERROR(MATCH(Diagram!D$8,INDEX('Steg 1 År 2'!B:B,F255+1):INDEX('Steg 1 År 2'!B:B,F255+5000),0)+F255,"")</f>
        <v/>
      </c>
      <c r="G256" s="1" t="str" cm="1">
        <f t="array" ref="G256">IF(F256&lt;&gt;"",INDEX(B:B,F256),"")</f>
        <v/>
      </c>
      <c r="H256" s="1" t="str" cm="1">
        <f t="array" ref="H256">IF(G256&lt;&gt;"",INDEX(C:C,F256),"")</f>
        <v/>
      </c>
    </row>
    <row r="257" spans="1:8" x14ac:dyDescent="0.2">
      <c r="A257" t="str">
        <f>IFERROR(MATCH(1,INDEX('Medarbetare År 2'!B:B,A256+1):INDEX('Medarbetare År 2'!B:B,A256+5000),0)+A256,"")</f>
        <v/>
      </c>
      <c r="B257" t="str" cm="1">
        <f t="array" ref="B257">IF(A257&lt;&gt;"",INDEX('Medarbetare År 2'!A:A,A257),"")</f>
        <v/>
      </c>
      <c r="C257" t="str" cm="1">
        <f t="array" ref="C257">IF(A257&lt;&gt;"",INDEX('Medarbetare År 2'!C:C,A257),"")</f>
        <v/>
      </c>
      <c r="F257" s="2" t="str">
        <f>IFERROR(MATCH(Diagram!D$8,INDEX('Steg 1 År 2'!B:B,F256+1):INDEX('Steg 1 År 2'!B:B,F256+5000),0)+F256,"")</f>
        <v/>
      </c>
      <c r="G257" s="1" t="str" cm="1">
        <f t="array" ref="G257">IF(F257&lt;&gt;"",INDEX(B:B,F257),"")</f>
        <v/>
      </c>
      <c r="H257" s="1" t="str" cm="1">
        <f t="array" ref="H257">IF(G257&lt;&gt;"",INDEX(C:C,F257),"")</f>
        <v/>
      </c>
    </row>
    <row r="258" spans="1:8" x14ac:dyDescent="0.2">
      <c r="A258" t="str">
        <f>IFERROR(MATCH(1,INDEX('Medarbetare År 2'!B:B,A257+1):INDEX('Medarbetare År 2'!B:B,A257+5000),0)+A257,"")</f>
        <v/>
      </c>
      <c r="B258" t="str" cm="1">
        <f t="array" ref="B258">IF(A258&lt;&gt;"",INDEX('Medarbetare År 2'!A:A,A258),"")</f>
        <v/>
      </c>
      <c r="C258" t="str" cm="1">
        <f t="array" ref="C258">IF(A258&lt;&gt;"",INDEX('Medarbetare År 2'!C:C,A258),"")</f>
        <v/>
      </c>
      <c r="F258" s="2" t="str">
        <f>IFERROR(MATCH(Diagram!D$8,INDEX('Steg 1 År 2'!B:B,F257+1):INDEX('Steg 1 År 2'!B:B,F257+5000),0)+F257,"")</f>
        <v/>
      </c>
      <c r="G258" s="1" t="str" cm="1">
        <f t="array" ref="G258">IF(F258&lt;&gt;"",INDEX(B:B,F258),"")</f>
        <v/>
      </c>
      <c r="H258" s="1" t="str" cm="1">
        <f t="array" ref="H258">IF(G258&lt;&gt;"",INDEX(C:C,F258),"")</f>
        <v/>
      </c>
    </row>
    <row r="259" spans="1:8" x14ac:dyDescent="0.2">
      <c r="A259" t="str">
        <f>IFERROR(MATCH(1,INDEX('Medarbetare År 2'!B:B,A258+1):INDEX('Medarbetare År 2'!B:B,A258+5000),0)+A258,"")</f>
        <v/>
      </c>
      <c r="B259" t="str" cm="1">
        <f t="array" ref="B259">IF(A259&lt;&gt;"",INDEX('Medarbetare År 2'!A:A,A259),"")</f>
        <v/>
      </c>
      <c r="C259" t="str" cm="1">
        <f t="array" ref="C259">IF(A259&lt;&gt;"",INDEX('Medarbetare År 2'!C:C,A259),"")</f>
        <v/>
      </c>
      <c r="F259" s="2" t="str">
        <f>IFERROR(MATCH(Diagram!D$8,INDEX('Steg 1 År 2'!B:B,F258+1):INDEX('Steg 1 År 2'!B:B,F258+5000),0)+F258,"")</f>
        <v/>
      </c>
      <c r="G259" s="1" t="str" cm="1">
        <f t="array" ref="G259">IF(F259&lt;&gt;"",INDEX(B:B,F259),"")</f>
        <v/>
      </c>
      <c r="H259" s="1" t="str" cm="1">
        <f t="array" ref="H259">IF(G259&lt;&gt;"",INDEX(C:C,F259),"")</f>
        <v/>
      </c>
    </row>
    <row r="260" spans="1:8" x14ac:dyDescent="0.2">
      <c r="A260" t="str">
        <f>IFERROR(MATCH(1,INDEX('Medarbetare År 2'!B:B,A259+1):INDEX('Medarbetare År 2'!B:B,A259+5000),0)+A259,"")</f>
        <v/>
      </c>
      <c r="B260" t="str" cm="1">
        <f t="array" ref="B260">IF(A260&lt;&gt;"",INDEX('Medarbetare År 2'!A:A,A260),"")</f>
        <v/>
      </c>
      <c r="C260" t="str" cm="1">
        <f t="array" ref="C260">IF(A260&lt;&gt;"",INDEX('Medarbetare År 2'!C:C,A260),"")</f>
        <v/>
      </c>
      <c r="F260" s="2" t="str">
        <f>IFERROR(MATCH(Diagram!D$8,INDEX('Steg 1 År 2'!B:B,F259+1):INDEX('Steg 1 År 2'!B:B,F259+5000),0)+F259,"")</f>
        <v/>
      </c>
      <c r="G260" s="1" t="str" cm="1">
        <f t="array" ref="G260">IF(F260&lt;&gt;"",INDEX(B:B,F260),"")</f>
        <v/>
      </c>
      <c r="H260" s="1" t="str" cm="1">
        <f t="array" ref="H260">IF(G260&lt;&gt;"",INDEX(C:C,F260),"")</f>
        <v/>
      </c>
    </row>
    <row r="261" spans="1:8" x14ac:dyDescent="0.2">
      <c r="A261" t="str">
        <f>IFERROR(MATCH(1,INDEX('Medarbetare År 2'!B:B,A260+1):INDEX('Medarbetare År 2'!B:B,A260+5000),0)+A260,"")</f>
        <v/>
      </c>
      <c r="B261" t="str" cm="1">
        <f t="array" ref="B261">IF(A261&lt;&gt;"",INDEX('Medarbetare År 2'!A:A,A261),"")</f>
        <v/>
      </c>
      <c r="C261" t="str" cm="1">
        <f t="array" ref="C261">IF(A261&lt;&gt;"",INDEX('Medarbetare År 2'!C:C,A261),"")</f>
        <v/>
      </c>
      <c r="F261" s="2" t="str">
        <f>IFERROR(MATCH(Diagram!D$8,INDEX('Steg 1 År 2'!B:B,F260+1):INDEX('Steg 1 År 2'!B:B,F260+5000),0)+F260,"")</f>
        <v/>
      </c>
      <c r="G261" s="1" t="str" cm="1">
        <f t="array" ref="G261">IF(F261&lt;&gt;"",INDEX(B:B,F261),"")</f>
        <v/>
      </c>
      <c r="H261" s="1" t="str" cm="1">
        <f t="array" ref="H261">IF(G261&lt;&gt;"",INDEX(C:C,F261),"")</f>
        <v/>
      </c>
    </row>
    <row r="262" spans="1:8" x14ac:dyDescent="0.2">
      <c r="A262" t="str">
        <f>IFERROR(MATCH(1,INDEX('Medarbetare År 2'!B:B,A261+1):INDEX('Medarbetare År 2'!B:B,A261+5000),0)+A261,"")</f>
        <v/>
      </c>
      <c r="B262" t="str" cm="1">
        <f t="array" ref="B262">IF(A262&lt;&gt;"",INDEX('Medarbetare År 2'!A:A,A262),"")</f>
        <v/>
      </c>
      <c r="C262" t="str" cm="1">
        <f t="array" ref="C262">IF(A262&lt;&gt;"",INDEX('Medarbetare År 2'!C:C,A262),"")</f>
        <v/>
      </c>
      <c r="F262" s="2" t="str">
        <f>IFERROR(MATCH(Diagram!D$8,INDEX('Steg 1 År 2'!B:B,F261+1):INDEX('Steg 1 År 2'!B:B,F261+5000),0)+F261,"")</f>
        <v/>
      </c>
      <c r="G262" s="1" t="str" cm="1">
        <f t="array" ref="G262">IF(F262&lt;&gt;"",INDEX(B:B,F262),"")</f>
        <v/>
      </c>
      <c r="H262" s="1" t="str" cm="1">
        <f t="array" ref="H262">IF(G262&lt;&gt;"",INDEX(C:C,F262),"")</f>
        <v/>
      </c>
    </row>
    <row r="263" spans="1:8" x14ac:dyDescent="0.2">
      <c r="A263" t="str">
        <f>IFERROR(MATCH(1,INDEX('Medarbetare År 2'!B:B,A262+1):INDEX('Medarbetare År 2'!B:B,A262+5000),0)+A262,"")</f>
        <v/>
      </c>
      <c r="B263" t="str" cm="1">
        <f t="array" ref="B263">IF(A263&lt;&gt;"",INDEX('Medarbetare År 2'!A:A,A263),"")</f>
        <v/>
      </c>
      <c r="C263" t="str" cm="1">
        <f t="array" ref="C263">IF(A263&lt;&gt;"",INDEX('Medarbetare År 2'!C:C,A263),"")</f>
        <v/>
      </c>
      <c r="F263" s="2" t="str">
        <f>IFERROR(MATCH(Diagram!D$8,INDEX('Steg 1 År 2'!B:B,F262+1):INDEX('Steg 1 År 2'!B:B,F262+5000),0)+F262,"")</f>
        <v/>
      </c>
      <c r="G263" s="1" t="str" cm="1">
        <f t="array" ref="G263">IF(F263&lt;&gt;"",INDEX(B:B,F263),"")</f>
        <v/>
      </c>
      <c r="H263" s="1" t="str" cm="1">
        <f t="array" ref="H263">IF(G263&lt;&gt;"",INDEX(C:C,F263),"")</f>
        <v/>
      </c>
    </row>
    <row r="264" spans="1:8" x14ac:dyDescent="0.2">
      <c r="A264" t="str">
        <f>IFERROR(MATCH(1,INDEX('Medarbetare År 2'!B:B,A263+1):INDEX('Medarbetare År 2'!B:B,A263+5000),0)+A263,"")</f>
        <v/>
      </c>
      <c r="B264" t="str" cm="1">
        <f t="array" ref="B264">IF(A264&lt;&gt;"",INDEX('Medarbetare År 2'!A:A,A264),"")</f>
        <v/>
      </c>
      <c r="C264" t="str" cm="1">
        <f t="array" ref="C264">IF(A264&lt;&gt;"",INDEX('Medarbetare År 2'!C:C,A264),"")</f>
        <v/>
      </c>
      <c r="F264" s="2" t="str">
        <f>IFERROR(MATCH(Diagram!D$8,INDEX('Steg 1 År 2'!B:B,F263+1):INDEX('Steg 1 År 2'!B:B,F263+5000),0)+F263,"")</f>
        <v/>
      </c>
      <c r="G264" s="1" t="str" cm="1">
        <f t="array" ref="G264">IF(F264&lt;&gt;"",INDEX(B:B,F264),"")</f>
        <v/>
      </c>
      <c r="H264" s="1" t="str" cm="1">
        <f t="array" ref="H264">IF(G264&lt;&gt;"",INDEX(C:C,F264),"")</f>
        <v/>
      </c>
    </row>
    <row r="265" spans="1:8" x14ac:dyDescent="0.2">
      <c r="A265" t="str">
        <f>IFERROR(MATCH(1,INDEX('Medarbetare År 2'!B:B,A264+1):INDEX('Medarbetare År 2'!B:B,A264+5000),0)+A264,"")</f>
        <v/>
      </c>
      <c r="B265" t="str" cm="1">
        <f t="array" ref="B265">IF(A265&lt;&gt;"",INDEX('Medarbetare År 2'!A:A,A265),"")</f>
        <v/>
      </c>
      <c r="C265" t="str" cm="1">
        <f t="array" ref="C265">IF(A265&lt;&gt;"",INDEX('Medarbetare År 2'!C:C,A265),"")</f>
        <v/>
      </c>
      <c r="F265" s="2" t="str">
        <f>IFERROR(MATCH(Diagram!D$8,INDEX('Steg 1 År 2'!B:B,F264+1):INDEX('Steg 1 År 2'!B:B,F264+5000),0)+F264,"")</f>
        <v/>
      </c>
      <c r="G265" s="1" t="str" cm="1">
        <f t="array" ref="G265">IF(F265&lt;&gt;"",INDEX(B:B,F265),"")</f>
        <v/>
      </c>
      <c r="H265" s="1" t="str" cm="1">
        <f t="array" ref="H265">IF(G265&lt;&gt;"",INDEX(C:C,F265),"")</f>
        <v/>
      </c>
    </row>
    <row r="266" spans="1:8" x14ac:dyDescent="0.2">
      <c r="A266" t="str">
        <f>IFERROR(MATCH(1,INDEX('Medarbetare År 2'!B:B,A265+1):INDEX('Medarbetare År 2'!B:B,A265+5000),0)+A265,"")</f>
        <v/>
      </c>
      <c r="B266" t="str" cm="1">
        <f t="array" ref="B266">IF(A266&lt;&gt;"",INDEX('Medarbetare År 2'!A:A,A266),"")</f>
        <v/>
      </c>
      <c r="C266" t="str" cm="1">
        <f t="array" ref="C266">IF(A266&lt;&gt;"",INDEX('Medarbetare År 2'!C:C,A266),"")</f>
        <v/>
      </c>
      <c r="F266" s="2" t="str">
        <f>IFERROR(MATCH(Diagram!D$8,INDEX('Steg 1 År 2'!B:B,F265+1):INDEX('Steg 1 År 2'!B:B,F265+5000),0)+F265,"")</f>
        <v/>
      </c>
      <c r="G266" s="1" t="str" cm="1">
        <f t="array" ref="G266">IF(F266&lt;&gt;"",INDEX(B:B,F266),"")</f>
        <v/>
      </c>
      <c r="H266" s="1" t="str" cm="1">
        <f t="array" ref="H266">IF(G266&lt;&gt;"",INDEX(C:C,F266),"")</f>
        <v/>
      </c>
    </row>
    <row r="267" spans="1:8" x14ac:dyDescent="0.2">
      <c r="A267" t="str">
        <f>IFERROR(MATCH(1,INDEX('Medarbetare År 2'!B:B,A266+1):INDEX('Medarbetare År 2'!B:B,A266+5000),0)+A266,"")</f>
        <v/>
      </c>
      <c r="B267" t="str" cm="1">
        <f t="array" ref="B267">IF(A267&lt;&gt;"",INDEX('Medarbetare År 2'!A:A,A267),"")</f>
        <v/>
      </c>
      <c r="C267" t="str" cm="1">
        <f t="array" ref="C267">IF(A267&lt;&gt;"",INDEX('Medarbetare År 2'!C:C,A267),"")</f>
        <v/>
      </c>
      <c r="F267" s="2" t="str">
        <f>IFERROR(MATCH(Diagram!D$8,INDEX('Steg 1 År 2'!B:B,F266+1):INDEX('Steg 1 År 2'!B:B,F266+5000),0)+F266,"")</f>
        <v/>
      </c>
      <c r="G267" s="1" t="str" cm="1">
        <f t="array" ref="G267">IF(F267&lt;&gt;"",INDEX(B:B,F267),"")</f>
        <v/>
      </c>
      <c r="H267" s="1" t="str" cm="1">
        <f t="array" ref="H267">IF(G267&lt;&gt;"",INDEX(C:C,F267),"")</f>
        <v/>
      </c>
    </row>
    <row r="268" spans="1:8" x14ac:dyDescent="0.2">
      <c r="A268" t="str">
        <f>IFERROR(MATCH(1,INDEX('Medarbetare År 2'!B:B,A267+1):INDEX('Medarbetare År 2'!B:B,A267+5000),0)+A267,"")</f>
        <v/>
      </c>
      <c r="B268" t="str" cm="1">
        <f t="array" ref="B268">IF(A268&lt;&gt;"",INDEX('Medarbetare År 2'!A:A,A268),"")</f>
        <v/>
      </c>
      <c r="C268" t="str" cm="1">
        <f t="array" ref="C268">IF(A268&lt;&gt;"",INDEX('Medarbetare År 2'!C:C,A268),"")</f>
        <v/>
      </c>
      <c r="F268" s="2" t="str">
        <f>IFERROR(MATCH(Diagram!D$8,INDEX('Steg 1 År 2'!B:B,F267+1):INDEX('Steg 1 År 2'!B:B,F267+5000),0)+F267,"")</f>
        <v/>
      </c>
      <c r="G268" s="1" t="str" cm="1">
        <f t="array" ref="G268">IF(F268&lt;&gt;"",INDEX(B:B,F268),"")</f>
        <v/>
      </c>
      <c r="H268" s="1" t="str" cm="1">
        <f t="array" ref="H268">IF(G268&lt;&gt;"",INDEX(C:C,F268),"")</f>
        <v/>
      </c>
    </row>
    <row r="269" spans="1:8" x14ac:dyDescent="0.2">
      <c r="A269" t="str">
        <f>IFERROR(MATCH(1,INDEX('Medarbetare År 2'!B:B,A268+1):INDEX('Medarbetare År 2'!B:B,A268+5000),0)+A268,"")</f>
        <v/>
      </c>
      <c r="B269" t="str" cm="1">
        <f t="array" ref="B269">IF(A269&lt;&gt;"",INDEX('Medarbetare År 2'!A:A,A269),"")</f>
        <v/>
      </c>
      <c r="C269" t="str" cm="1">
        <f t="array" ref="C269">IF(A269&lt;&gt;"",INDEX('Medarbetare År 2'!C:C,A269),"")</f>
        <v/>
      </c>
      <c r="F269" s="2" t="str">
        <f>IFERROR(MATCH(Diagram!D$8,INDEX('Steg 1 År 2'!B:B,F268+1):INDEX('Steg 1 År 2'!B:B,F268+5000),0)+F268,"")</f>
        <v/>
      </c>
      <c r="G269" s="1" t="str" cm="1">
        <f t="array" ref="G269">IF(F269&lt;&gt;"",INDEX(B:B,F269),"")</f>
        <v/>
      </c>
      <c r="H269" s="1" t="str" cm="1">
        <f t="array" ref="H269">IF(G269&lt;&gt;"",INDEX(C:C,F269),"")</f>
        <v/>
      </c>
    </row>
    <row r="270" spans="1:8" x14ac:dyDescent="0.2">
      <c r="A270" t="str">
        <f>IFERROR(MATCH(1,INDEX('Medarbetare År 2'!B:B,A269+1):INDEX('Medarbetare År 2'!B:B,A269+5000),0)+A269,"")</f>
        <v/>
      </c>
      <c r="B270" t="str" cm="1">
        <f t="array" ref="B270">IF(A270&lt;&gt;"",INDEX('Medarbetare År 2'!A:A,A270),"")</f>
        <v/>
      </c>
      <c r="C270" t="str" cm="1">
        <f t="array" ref="C270">IF(A270&lt;&gt;"",INDEX('Medarbetare År 2'!C:C,A270),"")</f>
        <v/>
      </c>
      <c r="F270" s="2" t="str">
        <f>IFERROR(MATCH(Diagram!D$8,INDEX('Steg 1 År 2'!B:B,F269+1):INDEX('Steg 1 År 2'!B:B,F269+5000),0)+F269,"")</f>
        <v/>
      </c>
      <c r="G270" s="1" t="str" cm="1">
        <f t="array" ref="G270">IF(F270&lt;&gt;"",INDEX(B:B,F270),"")</f>
        <v/>
      </c>
      <c r="H270" s="1" t="str" cm="1">
        <f t="array" ref="H270">IF(G270&lt;&gt;"",INDEX(C:C,F270),"")</f>
        <v/>
      </c>
    </row>
    <row r="271" spans="1:8" x14ac:dyDescent="0.2">
      <c r="A271" t="str">
        <f>IFERROR(MATCH(1,INDEX('Medarbetare År 2'!B:B,A270+1):INDEX('Medarbetare År 2'!B:B,A270+5000),0)+A270,"")</f>
        <v/>
      </c>
      <c r="B271" t="str" cm="1">
        <f t="array" ref="B271">IF(A271&lt;&gt;"",INDEX('Medarbetare År 2'!A:A,A271),"")</f>
        <v/>
      </c>
      <c r="C271" t="str" cm="1">
        <f t="array" ref="C271">IF(A271&lt;&gt;"",INDEX('Medarbetare År 2'!C:C,A271),"")</f>
        <v/>
      </c>
      <c r="F271" s="2" t="str">
        <f>IFERROR(MATCH(Diagram!D$8,INDEX('Steg 1 År 2'!B:B,F270+1):INDEX('Steg 1 År 2'!B:B,F270+5000),0)+F270,"")</f>
        <v/>
      </c>
      <c r="G271" s="1" t="str" cm="1">
        <f t="array" ref="G271">IF(F271&lt;&gt;"",INDEX(B:B,F271),"")</f>
        <v/>
      </c>
      <c r="H271" s="1" t="str" cm="1">
        <f t="array" ref="H271">IF(G271&lt;&gt;"",INDEX(C:C,F271),"")</f>
        <v/>
      </c>
    </row>
    <row r="272" spans="1:8" x14ac:dyDescent="0.2">
      <c r="A272" t="str">
        <f>IFERROR(MATCH(1,INDEX('Medarbetare År 2'!B:B,A271+1):INDEX('Medarbetare År 2'!B:B,A271+5000),0)+A271,"")</f>
        <v/>
      </c>
      <c r="B272" t="str" cm="1">
        <f t="array" ref="B272">IF(A272&lt;&gt;"",INDEX('Medarbetare År 2'!A:A,A272),"")</f>
        <v/>
      </c>
      <c r="C272" t="str" cm="1">
        <f t="array" ref="C272">IF(A272&lt;&gt;"",INDEX('Medarbetare År 2'!C:C,A272),"")</f>
        <v/>
      </c>
      <c r="F272" s="2" t="str">
        <f>IFERROR(MATCH(Diagram!D$8,INDEX('Steg 1 År 2'!B:B,F271+1):INDEX('Steg 1 År 2'!B:B,F271+5000),0)+F271,"")</f>
        <v/>
      </c>
      <c r="G272" s="1" t="str" cm="1">
        <f t="array" ref="G272">IF(F272&lt;&gt;"",INDEX(B:B,F272),"")</f>
        <v/>
      </c>
      <c r="H272" s="1" t="str" cm="1">
        <f t="array" ref="H272">IF(G272&lt;&gt;"",INDEX(C:C,F272),"")</f>
        <v/>
      </c>
    </row>
    <row r="273" spans="1:8" x14ac:dyDescent="0.2">
      <c r="A273" t="str">
        <f>IFERROR(MATCH(1,INDEX('Medarbetare År 2'!B:B,A272+1):INDEX('Medarbetare År 2'!B:B,A272+5000),0)+A272,"")</f>
        <v/>
      </c>
      <c r="B273" t="str" cm="1">
        <f t="array" ref="B273">IF(A273&lt;&gt;"",INDEX('Medarbetare År 2'!A:A,A273),"")</f>
        <v/>
      </c>
      <c r="C273" t="str" cm="1">
        <f t="array" ref="C273">IF(A273&lt;&gt;"",INDEX('Medarbetare År 2'!C:C,A273),"")</f>
        <v/>
      </c>
      <c r="F273" s="2" t="str">
        <f>IFERROR(MATCH(Diagram!D$8,INDEX('Steg 1 År 2'!B:B,F272+1):INDEX('Steg 1 År 2'!B:B,F272+5000),0)+F272,"")</f>
        <v/>
      </c>
      <c r="G273" s="1" t="str" cm="1">
        <f t="array" ref="G273">IF(F273&lt;&gt;"",INDEX(B:B,F273),"")</f>
        <v/>
      </c>
      <c r="H273" s="1" t="str" cm="1">
        <f t="array" ref="H273">IF(G273&lt;&gt;"",INDEX(C:C,F273),"")</f>
        <v/>
      </c>
    </row>
    <row r="274" spans="1:8" x14ac:dyDescent="0.2">
      <c r="A274" t="str">
        <f>IFERROR(MATCH(1,INDEX('Medarbetare År 2'!B:B,A273+1):INDEX('Medarbetare År 2'!B:B,A273+5000),0)+A273,"")</f>
        <v/>
      </c>
      <c r="B274" t="str" cm="1">
        <f t="array" ref="B274">IF(A274&lt;&gt;"",INDEX('Medarbetare År 2'!A:A,A274),"")</f>
        <v/>
      </c>
      <c r="C274" t="str" cm="1">
        <f t="array" ref="C274">IF(A274&lt;&gt;"",INDEX('Medarbetare År 2'!C:C,A274),"")</f>
        <v/>
      </c>
      <c r="F274" s="2" t="str">
        <f>IFERROR(MATCH(Diagram!D$8,INDEX('Steg 1 År 2'!B:B,F273+1):INDEX('Steg 1 År 2'!B:B,F273+5000),0)+F273,"")</f>
        <v/>
      </c>
      <c r="G274" s="1" t="str" cm="1">
        <f t="array" ref="G274">IF(F274&lt;&gt;"",INDEX(B:B,F274),"")</f>
        <v/>
      </c>
      <c r="H274" s="1" t="str" cm="1">
        <f t="array" ref="H274">IF(G274&lt;&gt;"",INDEX(C:C,F274),"")</f>
        <v/>
      </c>
    </row>
    <row r="275" spans="1:8" x14ac:dyDescent="0.2">
      <c r="A275" t="str">
        <f>IFERROR(MATCH(1,INDEX('Medarbetare År 2'!B:B,A274+1):INDEX('Medarbetare År 2'!B:B,A274+5000),0)+A274,"")</f>
        <v/>
      </c>
      <c r="B275" t="str" cm="1">
        <f t="array" ref="B275">IF(A275&lt;&gt;"",INDEX('Medarbetare År 2'!A:A,A275),"")</f>
        <v/>
      </c>
      <c r="C275" t="str" cm="1">
        <f t="array" ref="C275">IF(A275&lt;&gt;"",INDEX('Medarbetare År 2'!C:C,A275),"")</f>
        <v/>
      </c>
      <c r="F275" s="2" t="str">
        <f>IFERROR(MATCH(Diagram!D$8,INDEX('Steg 1 År 2'!B:B,F274+1):INDEX('Steg 1 År 2'!B:B,F274+5000),0)+F274,"")</f>
        <v/>
      </c>
      <c r="G275" s="1" t="str" cm="1">
        <f t="array" ref="G275">IF(F275&lt;&gt;"",INDEX(B:B,F275),"")</f>
        <v/>
      </c>
      <c r="H275" s="1" t="str" cm="1">
        <f t="array" ref="H275">IF(G275&lt;&gt;"",INDEX(C:C,F275),"")</f>
        <v/>
      </c>
    </row>
    <row r="276" spans="1:8" x14ac:dyDescent="0.2">
      <c r="A276" t="str">
        <f>IFERROR(MATCH(1,INDEX('Medarbetare År 2'!B:B,A275+1):INDEX('Medarbetare År 2'!B:B,A275+5000),0)+A275,"")</f>
        <v/>
      </c>
      <c r="B276" t="str" cm="1">
        <f t="array" ref="B276">IF(A276&lt;&gt;"",INDEX('Medarbetare År 2'!A:A,A276),"")</f>
        <v/>
      </c>
      <c r="C276" t="str" cm="1">
        <f t="array" ref="C276">IF(A276&lt;&gt;"",INDEX('Medarbetare År 2'!C:C,A276),"")</f>
        <v/>
      </c>
      <c r="F276" s="2" t="str">
        <f>IFERROR(MATCH(Diagram!D$8,INDEX('Steg 1 År 2'!B:B,F275+1):INDEX('Steg 1 År 2'!B:B,F275+5000),0)+F275,"")</f>
        <v/>
      </c>
      <c r="G276" s="1" t="str" cm="1">
        <f t="array" ref="G276">IF(F276&lt;&gt;"",INDEX(B:B,F276),"")</f>
        <v/>
      </c>
      <c r="H276" s="1" t="str" cm="1">
        <f t="array" ref="H276">IF(G276&lt;&gt;"",INDEX(C:C,F276),"")</f>
        <v/>
      </c>
    </row>
    <row r="277" spans="1:8" x14ac:dyDescent="0.2">
      <c r="A277" t="str">
        <f>IFERROR(MATCH(1,INDEX('Medarbetare År 2'!B:B,A276+1):INDEX('Medarbetare År 2'!B:B,A276+5000),0)+A276,"")</f>
        <v/>
      </c>
      <c r="B277" t="str" cm="1">
        <f t="array" ref="B277">IF(A277&lt;&gt;"",INDEX('Medarbetare År 2'!A:A,A277),"")</f>
        <v/>
      </c>
      <c r="C277" t="str" cm="1">
        <f t="array" ref="C277">IF(A277&lt;&gt;"",INDEX('Medarbetare År 2'!C:C,A277),"")</f>
        <v/>
      </c>
      <c r="F277" s="2" t="str">
        <f>IFERROR(MATCH(Diagram!D$8,INDEX('Steg 1 År 2'!B:B,F276+1):INDEX('Steg 1 År 2'!B:B,F276+5000),0)+F276,"")</f>
        <v/>
      </c>
      <c r="G277" s="1" t="str" cm="1">
        <f t="array" ref="G277">IF(F277&lt;&gt;"",INDEX(B:B,F277),"")</f>
        <v/>
      </c>
      <c r="H277" s="1" t="str" cm="1">
        <f t="array" ref="H277">IF(G277&lt;&gt;"",INDEX(C:C,F277),"")</f>
        <v/>
      </c>
    </row>
    <row r="278" spans="1:8" x14ac:dyDescent="0.2">
      <c r="A278" t="str">
        <f>IFERROR(MATCH(1,INDEX('Medarbetare År 2'!B:B,A277+1):INDEX('Medarbetare År 2'!B:B,A277+5000),0)+A277,"")</f>
        <v/>
      </c>
      <c r="B278" t="str" cm="1">
        <f t="array" ref="B278">IF(A278&lt;&gt;"",INDEX('Medarbetare År 2'!A:A,A278),"")</f>
        <v/>
      </c>
      <c r="C278" t="str" cm="1">
        <f t="array" ref="C278">IF(A278&lt;&gt;"",INDEX('Medarbetare År 2'!C:C,A278),"")</f>
        <v/>
      </c>
      <c r="F278" s="2" t="str">
        <f>IFERROR(MATCH(Diagram!D$8,INDEX('Steg 1 År 2'!B:B,F277+1):INDEX('Steg 1 År 2'!B:B,F277+5000),0)+F277,"")</f>
        <v/>
      </c>
      <c r="G278" s="1" t="str" cm="1">
        <f t="array" ref="G278">IF(F278&lt;&gt;"",INDEX(B:B,F278),"")</f>
        <v/>
      </c>
      <c r="H278" s="1" t="str" cm="1">
        <f t="array" ref="H278">IF(G278&lt;&gt;"",INDEX(C:C,F278),"")</f>
        <v/>
      </c>
    </row>
    <row r="279" spans="1:8" x14ac:dyDescent="0.2">
      <c r="A279" t="str">
        <f>IFERROR(MATCH(1,INDEX('Medarbetare År 2'!B:B,A278+1):INDEX('Medarbetare År 2'!B:B,A278+5000),0)+A278,"")</f>
        <v/>
      </c>
      <c r="B279" t="str" cm="1">
        <f t="array" ref="B279">IF(A279&lt;&gt;"",INDEX('Medarbetare År 2'!A:A,A279),"")</f>
        <v/>
      </c>
      <c r="C279" t="str" cm="1">
        <f t="array" ref="C279">IF(A279&lt;&gt;"",INDEX('Medarbetare År 2'!C:C,A279),"")</f>
        <v/>
      </c>
      <c r="F279" s="2" t="str">
        <f>IFERROR(MATCH(Diagram!D$8,INDEX('Steg 1 År 2'!B:B,F278+1):INDEX('Steg 1 År 2'!B:B,F278+5000),0)+F278,"")</f>
        <v/>
      </c>
      <c r="G279" s="1" t="str" cm="1">
        <f t="array" ref="G279">IF(F279&lt;&gt;"",INDEX(B:B,F279),"")</f>
        <v/>
      </c>
      <c r="H279" s="1" t="str" cm="1">
        <f t="array" ref="H279">IF(G279&lt;&gt;"",INDEX(C:C,F279),"")</f>
        <v/>
      </c>
    </row>
    <row r="280" spans="1:8" x14ac:dyDescent="0.2">
      <c r="A280" t="str">
        <f>IFERROR(MATCH(1,INDEX('Medarbetare År 2'!B:B,A279+1):INDEX('Medarbetare År 2'!B:B,A279+5000),0)+A279,"")</f>
        <v/>
      </c>
      <c r="B280" t="str" cm="1">
        <f t="array" ref="B280">IF(A280&lt;&gt;"",INDEX('Medarbetare År 2'!A:A,A280),"")</f>
        <v/>
      </c>
      <c r="C280" t="str" cm="1">
        <f t="array" ref="C280">IF(A280&lt;&gt;"",INDEX('Medarbetare År 2'!C:C,A280),"")</f>
        <v/>
      </c>
      <c r="F280" s="2" t="str">
        <f>IFERROR(MATCH(Diagram!D$8,INDEX('Steg 1 År 2'!B:B,F279+1):INDEX('Steg 1 År 2'!B:B,F279+5000),0)+F279,"")</f>
        <v/>
      </c>
      <c r="G280" s="1" t="str" cm="1">
        <f t="array" ref="G280">IF(F280&lt;&gt;"",INDEX(B:B,F280),"")</f>
        <v/>
      </c>
      <c r="H280" s="1" t="str" cm="1">
        <f t="array" ref="H280">IF(G280&lt;&gt;"",INDEX(C:C,F280),"")</f>
        <v/>
      </c>
    </row>
    <row r="281" spans="1:8" x14ac:dyDescent="0.2">
      <c r="A281" t="str">
        <f>IFERROR(MATCH(1,INDEX('Medarbetare År 2'!B:B,A280+1):INDEX('Medarbetare År 2'!B:B,A280+5000),0)+A280,"")</f>
        <v/>
      </c>
      <c r="B281" t="str" cm="1">
        <f t="array" ref="B281">IF(A281&lt;&gt;"",INDEX('Medarbetare År 2'!A:A,A281),"")</f>
        <v/>
      </c>
      <c r="C281" t="str" cm="1">
        <f t="array" ref="C281">IF(A281&lt;&gt;"",INDEX('Medarbetare År 2'!C:C,A281),"")</f>
        <v/>
      </c>
      <c r="F281" s="2" t="str">
        <f>IFERROR(MATCH(Diagram!D$8,INDEX('Steg 1 År 2'!B:B,F280+1):INDEX('Steg 1 År 2'!B:B,F280+5000),0)+F280,"")</f>
        <v/>
      </c>
      <c r="G281" s="1" t="str" cm="1">
        <f t="array" ref="G281">IF(F281&lt;&gt;"",INDEX(B:B,F281),"")</f>
        <v/>
      </c>
      <c r="H281" s="1" t="str" cm="1">
        <f t="array" ref="H281">IF(G281&lt;&gt;"",INDEX(C:C,F281),"")</f>
        <v/>
      </c>
    </row>
    <row r="282" spans="1:8" x14ac:dyDescent="0.2">
      <c r="A282" t="str">
        <f>IFERROR(MATCH(1,INDEX('Medarbetare År 2'!B:B,A281+1):INDEX('Medarbetare År 2'!B:B,A281+5000),0)+A281,"")</f>
        <v/>
      </c>
      <c r="B282" t="str" cm="1">
        <f t="array" ref="B282">IF(A282&lt;&gt;"",INDEX('Medarbetare År 2'!A:A,A282),"")</f>
        <v/>
      </c>
      <c r="C282" t="str" cm="1">
        <f t="array" ref="C282">IF(A282&lt;&gt;"",INDEX('Medarbetare År 2'!C:C,A282),"")</f>
        <v/>
      </c>
      <c r="F282" s="2" t="str">
        <f>IFERROR(MATCH(Diagram!D$8,INDEX('Steg 1 År 2'!B:B,F281+1):INDEX('Steg 1 År 2'!B:B,F281+5000),0)+F281,"")</f>
        <v/>
      </c>
      <c r="G282" s="1" t="str" cm="1">
        <f t="array" ref="G282">IF(F282&lt;&gt;"",INDEX(B:B,F282),"")</f>
        <v/>
      </c>
      <c r="H282" s="1" t="str" cm="1">
        <f t="array" ref="H282">IF(G282&lt;&gt;"",INDEX(C:C,F282),"")</f>
        <v/>
      </c>
    </row>
    <row r="283" spans="1:8" x14ac:dyDescent="0.2">
      <c r="A283" t="str">
        <f>IFERROR(MATCH(1,INDEX('Medarbetare År 2'!B:B,A282+1):INDEX('Medarbetare År 2'!B:B,A282+5000),0)+A282,"")</f>
        <v/>
      </c>
      <c r="B283" t="str" cm="1">
        <f t="array" ref="B283">IF(A283&lt;&gt;"",INDEX('Medarbetare År 2'!A:A,A283),"")</f>
        <v/>
      </c>
      <c r="C283" t="str" cm="1">
        <f t="array" ref="C283">IF(A283&lt;&gt;"",INDEX('Medarbetare År 2'!C:C,A283),"")</f>
        <v/>
      </c>
      <c r="F283" s="2" t="str">
        <f>IFERROR(MATCH(Diagram!D$8,INDEX('Steg 1 År 2'!B:B,F282+1):INDEX('Steg 1 År 2'!B:B,F282+5000),0)+F282,"")</f>
        <v/>
      </c>
      <c r="G283" s="1" t="str" cm="1">
        <f t="array" ref="G283">IF(F283&lt;&gt;"",INDEX(B:B,F283),"")</f>
        <v/>
      </c>
      <c r="H283" s="1" t="str" cm="1">
        <f t="array" ref="H283">IF(G283&lt;&gt;"",INDEX(C:C,F283),"")</f>
        <v/>
      </c>
    </row>
    <row r="284" spans="1:8" x14ac:dyDescent="0.2">
      <c r="A284" t="str">
        <f>IFERROR(MATCH(1,INDEX('Medarbetare År 2'!B:B,A283+1):INDEX('Medarbetare År 2'!B:B,A283+5000),0)+A283,"")</f>
        <v/>
      </c>
      <c r="B284" t="str" cm="1">
        <f t="array" ref="B284">IF(A284&lt;&gt;"",INDEX('Medarbetare År 2'!A:A,A284),"")</f>
        <v/>
      </c>
      <c r="C284" t="str" cm="1">
        <f t="array" ref="C284">IF(A284&lt;&gt;"",INDEX('Medarbetare År 2'!C:C,A284),"")</f>
        <v/>
      </c>
      <c r="F284" s="2" t="str">
        <f>IFERROR(MATCH(Diagram!D$8,INDEX('Steg 1 År 2'!B:B,F283+1):INDEX('Steg 1 År 2'!B:B,F283+5000),0)+F283,"")</f>
        <v/>
      </c>
      <c r="G284" s="1" t="str" cm="1">
        <f t="array" ref="G284">IF(F284&lt;&gt;"",INDEX(B:B,F284),"")</f>
        <v/>
      </c>
      <c r="H284" s="1" t="str" cm="1">
        <f t="array" ref="H284">IF(G284&lt;&gt;"",INDEX(C:C,F284),"")</f>
        <v/>
      </c>
    </row>
    <row r="285" spans="1:8" x14ac:dyDescent="0.2">
      <c r="A285" t="str">
        <f>IFERROR(MATCH(1,INDEX('Medarbetare År 2'!B:B,A284+1):INDEX('Medarbetare År 2'!B:B,A284+5000),0)+A284,"")</f>
        <v/>
      </c>
      <c r="B285" t="str" cm="1">
        <f t="array" ref="B285">IF(A285&lt;&gt;"",INDEX('Medarbetare År 2'!A:A,A285),"")</f>
        <v/>
      </c>
      <c r="C285" t="str" cm="1">
        <f t="array" ref="C285">IF(A285&lt;&gt;"",INDEX('Medarbetare År 2'!C:C,A285),"")</f>
        <v/>
      </c>
      <c r="F285" s="2" t="str">
        <f>IFERROR(MATCH(Diagram!D$8,INDEX('Steg 1 År 2'!B:B,F284+1):INDEX('Steg 1 År 2'!B:B,F284+5000),0)+F284,"")</f>
        <v/>
      </c>
      <c r="G285" s="1" t="str" cm="1">
        <f t="array" ref="G285">IF(F285&lt;&gt;"",INDEX(B:B,F285),"")</f>
        <v/>
      </c>
      <c r="H285" s="1" t="str" cm="1">
        <f t="array" ref="H285">IF(G285&lt;&gt;"",INDEX(C:C,F285),"")</f>
        <v/>
      </c>
    </row>
    <row r="286" spans="1:8" x14ac:dyDescent="0.2">
      <c r="A286" t="str">
        <f>IFERROR(MATCH(1,INDEX('Medarbetare År 2'!B:B,A285+1):INDEX('Medarbetare År 2'!B:B,A285+5000),0)+A285,"")</f>
        <v/>
      </c>
      <c r="B286" t="str" cm="1">
        <f t="array" ref="B286">IF(A286&lt;&gt;"",INDEX('Medarbetare År 2'!A:A,A286),"")</f>
        <v/>
      </c>
      <c r="C286" t="str" cm="1">
        <f t="array" ref="C286">IF(A286&lt;&gt;"",INDEX('Medarbetare År 2'!C:C,A286),"")</f>
        <v/>
      </c>
      <c r="F286" s="2" t="str">
        <f>IFERROR(MATCH(Diagram!D$8,INDEX('Steg 1 År 2'!B:B,F285+1):INDEX('Steg 1 År 2'!B:B,F285+5000),0)+F285,"")</f>
        <v/>
      </c>
      <c r="G286" s="1" t="str" cm="1">
        <f t="array" ref="G286">IF(F286&lt;&gt;"",INDEX(B:B,F286),"")</f>
        <v/>
      </c>
      <c r="H286" s="1" t="str" cm="1">
        <f t="array" ref="H286">IF(G286&lt;&gt;"",INDEX(C:C,F286),"")</f>
        <v/>
      </c>
    </row>
    <row r="287" spans="1:8" x14ac:dyDescent="0.2">
      <c r="A287" t="str">
        <f>IFERROR(MATCH(1,INDEX('Medarbetare År 2'!B:B,A286+1):INDEX('Medarbetare År 2'!B:B,A286+5000),0)+A286,"")</f>
        <v/>
      </c>
      <c r="B287" t="str" cm="1">
        <f t="array" ref="B287">IF(A287&lt;&gt;"",INDEX('Medarbetare År 2'!A:A,A287),"")</f>
        <v/>
      </c>
      <c r="C287" t="str" cm="1">
        <f t="array" ref="C287">IF(A287&lt;&gt;"",INDEX('Medarbetare År 2'!C:C,A287),"")</f>
        <v/>
      </c>
      <c r="F287" s="2" t="str">
        <f>IFERROR(MATCH(Diagram!D$8,INDEX('Steg 1 År 2'!B:B,F286+1):INDEX('Steg 1 År 2'!B:B,F286+5000),0)+F286,"")</f>
        <v/>
      </c>
      <c r="G287" s="1" t="str" cm="1">
        <f t="array" ref="G287">IF(F287&lt;&gt;"",INDEX(B:B,F287),"")</f>
        <v/>
      </c>
      <c r="H287" s="1" t="str" cm="1">
        <f t="array" ref="H287">IF(G287&lt;&gt;"",INDEX(C:C,F287),"")</f>
        <v/>
      </c>
    </row>
    <row r="288" spans="1:8" x14ac:dyDescent="0.2">
      <c r="A288" t="str">
        <f>IFERROR(MATCH(1,INDEX('Medarbetare År 2'!B:B,A287+1):INDEX('Medarbetare År 2'!B:B,A287+5000),0)+A287,"")</f>
        <v/>
      </c>
      <c r="B288" t="str" cm="1">
        <f t="array" ref="B288">IF(A288&lt;&gt;"",INDEX('Medarbetare År 2'!A:A,A288),"")</f>
        <v/>
      </c>
      <c r="C288" t="str" cm="1">
        <f t="array" ref="C288">IF(A288&lt;&gt;"",INDEX('Medarbetare År 2'!C:C,A288),"")</f>
        <v/>
      </c>
      <c r="F288" s="2" t="str">
        <f>IFERROR(MATCH(Diagram!D$8,INDEX('Steg 1 År 2'!B:B,F287+1):INDEX('Steg 1 År 2'!B:B,F287+5000),0)+F287,"")</f>
        <v/>
      </c>
      <c r="G288" s="1" t="str" cm="1">
        <f t="array" ref="G288">IF(F288&lt;&gt;"",INDEX(B:B,F288),"")</f>
        <v/>
      </c>
      <c r="H288" s="1" t="str" cm="1">
        <f t="array" ref="H288">IF(G288&lt;&gt;"",INDEX(C:C,F288),"")</f>
        <v/>
      </c>
    </row>
    <row r="289" spans="1:8" x14ac:dyDescent="0.2">
      <c r="A289" t="str">
        <f>IFERROR(MATCH(1,INDEX('Medarbetare År 2'!B:B,A288+1):INDEX('Medarbetare År 2'!B:B,A288+5000),0)+A288,"")</f>
        <v/>
      </c>
      <c r="B289" t="str" cm="1">
        <f t="array" ref="B289">IF(A289&lt;&gt;"",INDEX('Medarbetare År 2'!A:A,A289),"")</f>
        <v/>
      </c>
      <c r="C289" t="str" cm="1">
        <f t="array" ref="C289">IF(A289&lt;&gt;"",INDEX('Medarbetare År 2'!C:C,A289),"")</f>
        <v/>
      </c>
      <c r="F289" s="2" t="str">
        <f>IFERROR(MATCH(Diagram!D$8,INDEX('Steg 1 År 2'!B:B,F288+1):INDEX('Steg 1 År 2'!B:B,F288+5000),0)+F288,"")</f>
        <v/>
      </c>
      <c r="G289" s="1" t="str" cm="1">
        <f t="array" ref="G289">IF(F289&lt;&gt;"",INDEX(B:B,F289),"")</f>
        <v/>
      </c>
      <c r="H289" s="1" t="str" cm="1">
        <f t="array" ref="H289">IF(G289&lt;&gt;"",INDEX(C:C,F289),"")</f>
        <v/>
      </c>
    </row>
    <row r="290" spans="1:8" x14ac:dyDescent="0.2">
      <c r="A290" t="str">
        <f>IFERROR(MATCH(1,INDEX('Medarbetare År 2'!B:B,A289+1):INDEX('Medarbetare År 2'!B:B,A289+5000),0)+A289,"")</f>
        <v/>
      </c>
      <c r="B290" t="str" cm="1">
        <f t="array" ref="B290">IF(A290&lt;&gt;"",INDEX('Medarbetare År 2'!A:A,A290),"")</f>
        <v/>
      </c>
      <c r="C290" t="str" cm="1">
        <f t="array" ref="C290">IF(A290&lt;&gt;"",INDEX('Medarbetare År 2'!C:C,A290),"")</f>
        <v/>
      </c>
      <c r="F290" s="2" t="str">
        <f>IFERROR(MATCH(Diagram!D$8,INDEX('Steg 1 År 2'!B:B,F289+1):INDEX('Steg 1 År 2'!B:B,F289+5000),0)+F289,"")</f>
        <v/>
      </c>
      <c r="G290" s="1" t="str" cm="1">
        <f t="array" ref="G290">IF(F290&lt;&gt;"",INDEX(B:B,F290),"")</f>
        <v/>
      </c>
      <c r="H290" s="1" t="str" cm="1">
        <f t="array" ref="H290">IF(G290&lt;&gt;"",INDEX(C:C,F290),"")</f>
        <v/>
      </c>
    </row>
    <row r="291" spans="1:8" x14ac:dyDescent="0.2">
      <c r="A291" t="str">
        <f>IFERROR(MATCH(1,INDEX('Medarbetare År 2'!B:B,A290+1):INDEX('Medarbetare År 2'!B:B,A290+5000),0)+A290,"")</f>
        <v/>
      </c>
      <c r="B291" t="str" cm="1">
        <f t="array" ref="B291">IF(A291&lt;&gt;"",INDEX('Medarbetare År 2'!A:A,A291),"")</f>
        <v/>
      </c>
      <c r="C291" t="str" cm="1">
        <f t="array" ref="C291">IF(A291&lt;&gt;"",INDEX('Medarbetare År 2'!C:C,A291),"")</f>
        <v/>
      </c>
      <c r="F291" s="2" t="str">
        <f>IFERROR(MATCH(Diagram!D$8,INDEX('Steg 1 År 2'!B:B,F290+1):INDEX('Steg 1 År 2'!B:B,F290+5000),0)+F290,"")</f>
        <v/>
      </c>
      <c r="G291" s="1" t="str" cm="1">
        <f t="array" ref="G291">IF(F291&lt;&gt;"",INDEX(B:B,F291),"")</f>
        <v/>
      </c>
      <c r="H291" s="1" t="str" cm="1">
        <f t="array" ref="H291">IF(G291&lt;&gt;"",INDEX(C:C,F291),"")</f>
        <v/>
      </c>
    </row>
    <row r="292" spans="1:8" x14ac:dyDescent="0.2">
      <c r="A292" t="str">
        <f>IFERROR(MATCH(1,INDEX('Medarbetare År 2'!B:B,A291+1):INDEX('Medarbetare År 2'!B:B,A291+5000),0)+A291,"")</f>
        <v/>
      </c>
      <c r="B292" t="str" cm="1">
        <f t="array" ref="B292">IF(A292&lt;&gt;"",INDEX('Medarbetare År 2'!A:A,A292),"")</f>
        <v/>
      </c>
      <c r="C292" t="str" cm="1">
        <f t="array" ref="C292">IF(A292&lt;&gt;"",INDEX('Medarbetare År 2'!C:C,A292),"")</f>
        <v/>
      </c>
      <c r="F292" s="2" t="str">
        <f>IFERROR(MATCH(Diagram!D$8,INDEX('Steg 1 År 2'!B:B,F291+1):INDEX('Steg 1 År 2'!B:B,F291+5000),0)+F291,"")</f>
        <v/>
      </c>
      <c r="G292" s="1" t="str" cm="1">
        <f t="array" ref="G292">IF(F292&lt;&gt;"",INDEX(B:B,F292),"")</f>
        <v/>
      </c>
      <c r="H292" s="1" t="str" cm="1">
        <f t="array" ref="H292">IF(G292&lt;&gt;"",INDEX(C:C,F292),"")</f>
        <v/>
      </c>
    </row>
    <row r="293" spans="1:8" x14ac:dyDescent="0.2">
      <c r="A293" t="str">
        <f>IFERROR(MATCH(1,INDEX('Medarbetare År 2'!B:B,A292+1):INDEX('Medarbetare År 2'!B:B,A292+5000),0)+A292,"")</f>
        <v/>
      </c>
      <c r="B293" t="str" cm="1">
        <f t="array" ref="B293">IF(A293&lt;&gt;"",INDEX('Medarbetare År 2'!A:A,A293),"")</f>
        <v/>
      </c>
      <c r="C293" t="str" cm="1">
        <f t="array" ref="C293">IF(A293&lt;&gt;"",INDEX('Medarbetare År 2'!C:C,A293),"")</f>
        <v/>
      </c>
      <c r="F293" s="2" t="str">
        <f>IFERROR(MATCH(Diagram!D$8,INDEX('Steg 1 År 2'!B:B,F292+1):INDEX('Steg 1 År 2'!B:B,F292+5000),0)+F292,"")</f>
        <v/>
      </c>
      <c r="G293" s="1" t="str" cm="1">
        <f t="array" ref="G293">IF(F293&lt;&gt;"",INDEX(B:B,F293),"")</f>
        <v/>
      </c>
      <c r="H293" s="1" t="str" cm="1">
        <f t="array" ref="H293">IF(G293&lt;&gt;"",INDEX(C:C,F293),"")</f>
        <v/>
      </c>
    </row>
    <row r="294" spans="1:8" x14ac:dyDescent="0.2">
      <c r="A294" t="str">
        <f>IFERROR(MATCH(1,INDEX('Medarbetare År 2'!B:B,A293+1):INDEX('Medarbetare År 2'!B:B,A293+5000),0)+A293,"")</f>
        <v/>
      </c>
      <c r="B294" t="str" cm="1">
        <f t="array" ref="B294">IF(A294&lt;&gt;"",INDEX('Medarbetare År 2'!A:A,A294),"")</f>
        <v/>
      </c>
      <c r="C294" t="str" cm="1">
        <f t="array" ref="C294">IF(A294&lt;&gt;"",INDEX('Medarbetare År 2'!C:C,A294),"")</f>
        <v/>
      </c>
      <c r="F294" s="2" t="str">
        <f>IFERROR(MATCH(Diagram!D$8,INDEX('Steg 1 År 2'!B:B,F293+1):INDEX('Steg 1 År 2'!B:B,F293+5000),0)+F293,"")</f>
        <v/>
      </c>
      <c r="G294" s="1" t="str" cm="1">
        <f t="array" ref="G294">IF(F294&lt;&gt;"",INDEX(B:B,F294),"")</f>
        <v/>
      </c>
      <c r="H294" s="1" t="str" cm="1">
        <f t="array" ref="H294">IF(G294&lt;&gt;"",INDEX(C:C,F294),"")</f>
        <v/>
      </c>
    </row>
    <row r="295" spans="1:8" x14ac:dyDescent="0.2">
      <c r="A295" t="str">
        <f>IFERROR(MATCH(1,INDEX('Medarbetare År 2'!B:B,A294+1):INDEX('Medarbetare År 2'!B:B,A294+5000),0)+A294,"")</f>
        <v/>
      </c>
      <c r="B295" t="str" cm="1">
        <f t="array" ref="B295">IF(A295&lt;&gt;"",INDEX('Medarbetare År 2'!A:A,A295),"")</f>
        <v/>
      </c>
      <c r="C295" t="str" cm="1">
        <f t="array" ref="C295">IF(A295&lt;&gt;"",INDEX('Medarbetare År 2'!C:C,A295),"")</f>
        <v/>
      </c>
      <c r="F295" s="2" t="str">
        <f>IFERROR(MATCH(Diagram!D$8,INDEX('Steg 1 År 2'!B:B,F294+1):INDEX('Steg 1 År 2'!B:B,F294+5000),0)+F294,"")</f>
        <v/>
      </c>
      <c r="G295" s="1" t="str" cm="1">
        <f t="array" ref="G295">IF(F295&lt;&gt;"",INDEX(B:B,F295),"")</f>
        <v/>
      </c>
      <c r="H295" s="1" t="str" cm="1">
        <f t="array" ref="H295">IF(G295&lt;&gt;"",INDEX(C:C,F295),"")</f>
        <v/>
      </c>
    </row>
    <row r="296" spans="1:8" x14ac:dyDescent="0.2">
      <c r="A296" t="str">
        <f>IFERROR(MATCH(1,INDEX('Medarbetare År 2'!B:B,A295+1):INDEX('Medarbetare År 2'!B:B,A295+5000),0)+A295,"")</f>
        <v/>
      </c>
      <c r="B296" t="str" cm="1">
        <f t="array" ref="B296">IF(A296&lt;&gt;"",INDEX('Medarbetare År 2'!A:A,A296),"")</f>
        <v/>
      </c>
      <c r="C296" t="str" cm="1">
        <f t="array" ref="C296">IF(A296&lt;&gt;"",INDEX('Medarbetare År 2'!C:C,A296),"")</f>
        <v/>
      </c>
      <c r="F296" s="2" t="str">
        <f>IFERROR(MATCH(Diagram!D$8,INDEX('Steg 1 År 2'!B:B,F295+1):INDEX('Steg 1 År 2'!B:B,F295+5000),0)+F295,"")</f>
        <v/>
      </c>
      <c r="G296" s="1" t="str" cm="1">
        <f t="array" ref="G296">IF(F296&lt;&gt;"",INDEX(B:B,F296),"")</f>
        <v/>
      </c>
      <c r="H296" s="1" t="str" cm="1">
        <f t="array" ref="H296">IF(G296&lt;&gt;"",INDEX(C:C,F296),"")</f>
        <v/>
      </c>
    </row>
    <row r="297" spans="1:8" x14ac:dyDescent="0.2">
      <c r="A297" t="str">
        <f>IFERROR(MATCH(1,INDEX('Medarbetare År 2'!B:B,A296+1):INDEX('Medarbetare År 2'!B:B,A296+5000),0)+A296,"")</f>
        <v/>
      </c>
      <c r="B297" t="str" cm="1">
        <f t="array" ref="B297">IF(A297&lt;&gt;"",INDEX('Medarbetare År 2'!A:A,A297),"")</f>
        <v/>
      </c>
      <c r="C297" t="str" cm="1">
        <f t="array" ref="C297">IF(A297&lt;&gt;"",INDEX('Medarbetare År 2'!C:C,A297),"")</f>
        <v/>
      </c>
      <c r="F297" s="2" t="str">
        <f>IFERROR(MATCH(Diagram!D$8,INDEX('Steg 1 År 2'!B:B,F296+1):INDEX('Steg 1 År 2'!B:B,F296+5000),0)+F296,"")</f>
        <v/>
      </c>
      <c r="G297" s="1" t="str" cm="1">
        <f t="array" ref="G297">IF(F297&lt;&gt;"",INDEX(B:B,F297),"")</f>
        <v/>
      </c>
      <c r="H297" s="1" t="str" cm="1">
        <f t="array" ref="H297">IF(G297&lt;&gt;"",INDEX(C:C,F297),"")</f>
        <v/>
      </c>
    </row>
    <row r="298" spans="1:8" x14ac:dyDescent="0.2">
      <c r="A298" t="str">
        <f>IFERROR(MATCH(1,INDEX('Medarbetare År 2'!B:B,A297+1):INDEX('Medarbetare År 2'!B:B,A297+5000),0)+A297,"")</f>
        <v/>
      </c>
      <c r="B298" t="str" cm="1">
        <f t="array" ref="B298">IF(A298&lt;&gt;"",INDEX('Medarbetare År 2'!A:A,A298),"")</f>
        <v/>
      </c>
      <c r="C298" t="str" cm="1">
        <f t="array" ref="C298">IF(A298&lt;&gt;"",INDEX('Medarbetare År 2'!C:C,A298),"")</f>
        <v/>
      </c>
      <c r="F298" s="2" t="str">
        <f>IFERROR(MATCH(Diagram!D$8,INDEX('Steg 1 År 2'!B:B,F297+1):INDEX('Steg 1 År 2'!B:B,F297+5000),0)+F297,"")</f>
        <v/>
      </c>
      <c r="G298" s="1" t="str" cm="1">
        <f t="array" ref="G298">IF(F298&lt;&gt;"",INDEX(B:B,F298),"")</f>
        <v/>
      </c>
      <c r="H298" s="1" t="str" cm="1">
        <f t="array" ref="H298">IF(G298&lt;&gt;"",INDEX(C:C,F298),"")</f>
        <v/>
      </c>
    </row>
    <row r="299" spans="1:8" x14ac:dyDescent="0.2">
      <c r="A299" t="str">
        <f>IFERROR(MATCH(1,INDEX('Medarbetare År 2'!B:B,A298+1):INDEX('Medarbetare År 2'!B:B,A298+5000),0)+A298,"")</f>
        <v/>
      </c>
      <c r="B299" t="str" cm="1">
        <f t="array" ref="B299">IF(A299&lt;&gt;"",INDEX('Medarbetare År 2'!A:A,A299),"")</f>
        <v/>
      </c>
      <c r="C299" t="str" cm="1">
        <f t="array" ref="C299">IF(A299&lt;&gt;"",INDEX('Medarbetare År 2'!C:C,A299),"")</f>
        <v/>
      </c>
      <c r="F299" s="2" t="str">
        <f>IFERROR(MATCH(Diagram!D$8,INDEX('Steg 1 År 2'!B:B,F298+1):INDEX('Steg 1 År 2'!B:B,F298+5000),0)+F298,"")</f>
        <v/>
      </c>
      <c r="G299" s="1" t="str" cm="1">
        <f t="array" ref="G299">IF(F299&lt;&gt;"",INDEX(B:B,F299),"")</f>
        <v/>
      </c>
      <c r="H299" s="1" t="str" cm="1">
        <f t="array" ref="H299">IF(G299&lt;&gt;"",INDEX(C:C,F299),"")</f>
        <v/>
      </c>
    </row>
    <row r="300" spans="1:8" x14ac:dyDescent="0.2">
      <c r="A300" t="str">
        <f>IFERROR(MATCH(1,INDEX('Medarbetare År 2'!B:B,A299+1):INDEX('Medarbetare År 2'!B:B,A299+5000),0)+A299,"")</f>
        <v/>
      </c>
      <c r="B300" t="str" cm="1">
        <f t="array" ref="B300">IF(A300&lt;&gt;"",INDEX('Medarbetare År 2'!A:A,A300),"")</f>
        <v/>
      </c>
      <c r="C300" t="str" cm="1">
        <f t="array" ref="C300">IF(A300&lt;&gt;"",INDEX('Medarbetare År 2'!C:C,A300),"")</f>
        <v/>
      </c>
      <c r="F300" s="2" t="str">
        <f>IFERROR(MATCH(Diagram!D$8,INDEX('Steg 1 År 2'!B:B,F299+1):INDEX('Steg 1 År 2'!B:B,F299+5000),0)+F299,"")</f>
        <v/>
      </c>
      <c r="G300" s="1" t="str" cm="1">
        <f t="array" ref="G300">IF(F300&lt;&gt;"",INDEX(B:B,F300),"")</f>
        <v/>
      </c>
      <c r="H300" s="1" t="str" cm="1">
        <f t="array" ref="H300">IF(G300&lt;&gt;"",INDEX(C:C,F300),"")</f>
        <v/>
      </c>
    </row>
    <row r="301" spans="1:8" x14ac:dyDescent="0.2">
      <c r="A301" t="str">
        <f>IFERROR(MATCH(1,INDEX('Medarbetare År 2'!B:B,A300+1):INDEX('Medarbetare År 2'!B:B,A300+5000),0)+A300,"")</f>
        <v/>
      </c>
      <c r="B301" t="str" cm="1">
        <f t="array" ref="B301">IF(A301&lt;&gt;"",INDEX('Medarbetare År 2'!A:A,A301),"")</f>
        <v/>
      </c>
      <c r="C301" t="str" cm="1">
        <f t="array" ref="C301">IF(A301&lt;&gt;"",INDEX('Medarbetare År 2'!C:C,A301),"")</f>
        <v/>
      </c>
      <c r="F301" s="2" t="str">
        <f>IFERROR(MATCH(Diagram!D$8,INDEX('Steg 1 År 2'!B:B,F300+1):INDEX('Steg 1 År 2'!B:B,F300+5000),0)+F300,"")</f>
        <v/>
      </c>
      <c r="G301" s="1" t="str" cm="1">
        <f t="array" ref="G301">IF(F301&lt;&gt;"",INDEX(B:B,F301),"")</f>
        <v/>
      </c>
      <c r="H301" s="1" t="str" cm="1">
        <f t="array" ref="H301">IF(G301&lt;&gt;"",INDEX(C:C,F301),"")</f>
        <v/>
      </c>
    </row>
    <row r="302" spans="1:8" x14ac:dyDescent="0.2">
      <c r="A302" t="str">
        <f>IFERROR(MATCH(1,INDEX('Medarbetare År 2'!B:B,A301+1):INDEX('Medarbetare År 2'!B:B,A301+5000),0)+A301,"")</f>
        <v/>
      </c>
      <c r="B302" t="str" cm="1">
        <f t="array" ref="B302">IF(A302&lt;&gt;"",INDEX('Medarbetare År 2'!A:A,A302),"")</f>
        <v/>
      </c>
      <c r="C302" t="str" cm="1">
        <f t="array" ref="C302">IF(A302&lt;&gt;"",INDEX('Medarbetare År 2'!C:C,A302),"")</f>
        <v/>
      </c>
      <c r="F302" s="2" t="str">
        <f>IFERROR(MATCH(Diagram!D$8,INDEX('Steg 1 År 2'!B:B,F301+1):INDEX('Steg 1 År 2'!B:B,F301+5000),0)+F301,"")</f>
        <v/>
      </c>
      <c r="G302" s="1" t="str" cm="1">
        <f t="array" ref="G302">IF(F302&lt;&gt;"",INDEX(B:B,F302),"")</f>
        <v/>
      </c>
      <c r="H302" s="1" t="str" cm="1">
        <f t="array" ref="H302">IF(G302&lt;&gt;"",INDEX(C:C,F302),"")</f>
        <v/>
      </c>
    </row>
    <row r="303" spans="1:8" x14ac:dyDescent="0.2">
      <c r="A303" t="str">
        <f>IFERROR(MATCH(1,INDEX('Medarbetare År 2'!B:B,A302+1):INDEX('Medarbetare År 2'!B:B,A302+5000),0)+A302,"")</f>
        <v/>
      </c>
      <c r="B303" t="str" cm="1">
        <f t="array" ref="B303">IF(A303&lt;&gt;"",INDEX('Medarbetare År 2'!A:A,A303),"")</f>
        <v/>
      </c>
      <c r="C303" t="str" cm="1">
        <f t="array" ref="C303">IF(A303&lt;&gt;"",INDEX('Medarbetare År 2'!C:C,A303),"")</f>
        <v/>
      </c>
      <c r="F303" s="2" t="str">
        <f>IFERROR(MATCH(Diagram!D$8,INDEX('Steg 1 År 2'!B:B,F302+1):INDEX('Steg 1 År 2'!B:B,F302+5000),0)+F302,"")</f>
        <v/>
      </c>
      <c r="G303" s="1" t="str" cm="1">
        <f t="array" ref="G303">IF(F303&lt;&gt;"",INDEX(B:B,F303),"")</f>
        <v/>
      </c>
      <c r="H303" s="1" t="str" cm="1">
        <f t="array" ref="H303">IF(G303&lt;&gt;"",INDEX(C:C,F303),"")</f>
        <v/>
      </c>
    </row>
    <row r="304" spans="1:8" x14ac:dyDescent="0.2">
      <c r="A304" t="str">
        <f>IFERROR(MATCH(1,INDEX('Medarbetare År 2'!B:B,A303+1):INDEX('Medarbetare År 2'!B:B,A303+5000),0)+A303,"")</f>
        <v/>
      </c>
      <c r="B304" t="str" cm="1">
        <f t="array" ref="B304">IF(A304&lt;&gt;"",INDEX('Medarbetare År 2'!A:A,A304),"")</f>
        <v/>
      </c>
      <c r="C304" t="str" cm="1">
        <f t="array" ref="C304">IF(A304&lt;&gt;"",INDEX('Medarbetare År 2'!C:C,A304),"")</f>
        <v/>
      </c>
      <c r="F304" s="2" t="str">
        <f>IFERROR(MATCH(Diagram!D$8,INDEX('Steg 1 År 2'!B:B,F303+1):INDEX('Steg 1 År 2'!B:B,F303+5000),0)+F303,"")</f>
        <v/>
      </c>
      <c r="G304" s="1" t="str" cm="1">
        <f t="array" ref="G304">IF(F304&lt;&gt;"",INDEX(B:B,F304),"")</f>
        <v/>
      </c>
      <c r="H304" s="1" t="str" cm="1">
        <f t="array" ref="H304">IF(G304&lt;&gt;"",INDEX(C:C,F304),"")</f>
        <v/>
      </c>
    </row>
    <row r="305" spans="1:8" x14ac:dyDescent="0.2">
      <c r="A305" t="str">
        <f>IFERROR(MATCH(1,INDEX('Medarbetare År 2'!B:B,A304+1):INDEX('Medarbetare År 2'!B:B,A304+5000),0)+A304,"")</f>
        <v/>
      </c>
      <c r="B305" t="str" cm="1">
        <f t="array" ref="B305">IF(A305&lt;&gt;"",INDEX('Medarbetare År 2'!A:A,A305),"")</f>
        <v/>
      </c>
      <c r="C305" t="str" cm="1">
        <f t="array" ref="C305">IF(A305&lt;&gt;"",INDEX('Medarbetare År 2'!C:C,A305),"")</f>
        <v/>
      </c>
      <c r="F305" s="2" t="str">
        <f>IFERROR(MATCH(Diagram!D$8,INDEX('Steg 1 År 2'!B:B,F304+1):INDEX('Steg 1 År 2'!B:B,F304+5000),0)+F304,"")</f>
        <v/>
      </c>
      <c r="G305" s="1" t="str" cm="1">
        <f t="array" ref="G305">IF(F305&lt;&gt;"",INDEX(B:B,F305),"")</f>
        <v/>
      </c>
      <c r="H305" s="1" t="str" cm="1">
        <f t="array" ref="H305">IF(G305&lt;&gt;"",INDEX(C:C,F305),"")</f>
        <v/>
      </c>
    </row>
    <row r="306" spans="1:8" x14ac:dyDescent="0.2">
      <c r="A306" t="str">
        <f>IFERROR(MATCH(1,INDEX('Medarbetare År 2'!B:B,A305+1):INDEX('Medarbetare År 2'!B:B,A305+5000),0)+A305,"")</f>
        <v/>
      </c>
      <c r="B306" t="str" cm="1">
        <f t="array" ref="B306">IF(A306&lt;&gt;"",INDEX('Medarbetare År 2'!A:A,A306),"")</f>
        <v/>
      </c>
      <c r="C306" t="str" cm="1">
        <f t="array" ref="C306">IF(A306&lt;&gt;"",INDEX('Medarbetare År 2'!C:C,A306),"")</f>
        <v/>
      </c>
      <c r="F306" s="2" t="str">
        <f>IFERROR(MATCH(Diagram!D$8,INDEX('Steg 1 År 2'!B:B,F305+1):INDEX('Steg 1 År 2'!B:B,F305+5000),0)+F305,"")</f>
        <v/>
      </c>
      <c r="G306" s="1" t="str" cm="1">
        <f t="array" ref="G306">IF(F306&lt;&gt;"",INDEX(B:B,F306),"")</f>
        <v/>
      </c>
      <c r="H306" s="1" t="str" cm="1">
        <f t="array" ref="H306">IF(G306&lt;&gt;"",INDEX(C:C,F306),"")</f>
        <v/>
      </c>
    </row>
    <row r="307" spans="1:8" x14ac:dyDescent="0.2">
      <c r="A307" t="str">
        <f>IFERROR(MATCH(1,INDEX('Medarbetare År 2'!B:B,A306+1):INDEX('Medarbetare År 2'!B:B,A306+5000),0)+A306,"")</f>
        <v/>
      </c>
      <c r="B307" t="str" cm="1">
        <f t="array" ref="B307">IF(A307&lt;&gt;"",INDEX('Medarbetare År 2'!A:A,A307),"")</f>
        <v/>
      </c>
      <c r="C307" t="str" cm="1">
        <f t="array" ref="C307">IF(A307&lt;&gt;"",INDEX('Medarbetare År 2'!C:C,A307),"")</f>
        <v/>
      </c>
      <c r="F307" s="2" t="str">
        <f>IFERROR(MATCH(Diagram!D$8,INDEX('Steg 1 År 2'!B:B,F306+1):INDEX('Steg 1 År 2'!B:B,F306+5000),0)+F306,"")</f>
        <v/>
      </c>
      <c r="G307" s="1" t="str" cm="1">
        <f t="array" ref="G307">IF(F307&lt;&gt;"",INDEX(B:B,F307),"")</f>
        <v/>
      </c>
      <c r="H307" s="1" t="str" cm="1">
        <f t="array" ref="H307">IF(G307&lt;&gt;"",INDEX(C:C,F307),"")</f>
        <v/>
      </c>
    </row>
    <row r="308" spans="1:8" x14ac:dyDescent="0.2">
      <c r="A308" t="str">
        <f>IFERROR(MATCH(1,INDEX('Medarbetare År 2'!B:B,A307+1):INDEX('Medarbetare År 2'!B:B,A307+5000),0)+A307,"")</f>
        <v/>
      </c>
      <c r="B308" t="str" cm="1">
        <f t="array" ref="B308">IF(A308&lt;&gt;"",INDEX('Medarbetare År 2'!A:A,A308),"")</f>
        <v/>
      </c>
      <c r="C308" t="str" cm="1">
        <f t="array" ref="C308">IF(A308&lt;&gt;"",INDEX('Medarbetare År 2'!C:C,A308),"")</f>
        <v/>
      </c>
      <c r="F308" s="2" t="str">
        <f>IFERROR(MATCH(Diagram!D$8,INDEX('Steg 1 År 2'!B:B,F307+1):INDEX('Steg 1 År 2'!B:B,F307+5000),0)+F307,"")</f>
        <v/>
      </c>
      <c r="G308" s="1" t="str" cm="1">
        <f t="array" ref="G308">IF(F308&lt;&gt;"",INDEX(B:B,F308),"")</f>
        <v/>
      </c>
      <c r="H308" s="1" t="str" cm="1">
        <f t="array" ref="H308">IF(G308&lt;&gt;"",INDEX(C:C,F308),"")</f>
        <v/>
      </c>
    </row>
    <row r="309" spans="1:8" x14ac:dyDescent="0.2">
      <c r="A309" t="str">
        <f>IFERROR(MATCH(1,INDEX('Medarbetare År 2'!B:B,A308+1):INDEX('Medarbetare År 2'!B:B,A308+5000),0)+A308,"")</f>
        <v/>
      </c>
      <c r="B309" t="str" cm="1">
        <f t="array" ref="B309">IF(A309&lt;&gt;"",INDEX('Medarbetare År 2'!A:A,A309),"")</f>
        <v/>
      </c>
      <c r="C309" t="str" cm="1">
        <f t="array" ref="C309">IF(A309&lt;&gt;"",INDEX('Medarbetare År 2'!C:C,A309),"")</f>
        <v/>
      </c>
      <c r="F309" s="2" t="str">
        <f>IFERROR(MATCH(Diagram!D$8,INDEX('Steg 1 År 2'!B:B,F308+1):INDEX('Steg 1 År 2'!B:B,F308+5000),0)+F308,"")</f>
        <v/>
      </c>
      <c r="G309" s="1" t="str" cm="1">
        <f t="array" ref="G309">IF(F309&lt;&gt;"",INDEX(B:B,F309),"")</f>
        <v/>
      </c>
      <c r="H309" s="1" t="str" cm="1">
        <f t="array" ref="H309">IF(G309&lt;&gt;"",INDEX(C:C,F309),"")</f>
        <v/>
      </c>
    </row>
    <row r="310" spans="1:8" x14ac:dyDescent="0.2">
      <c r="A310" t="str">
        <f>IFERROR(MATCH(1,INDEX('Medarbetare År 2'!B:B,A309+1):INDEX('Medarbetare År 2'!B:B,A309+5000),0)+A309,"")</f>
        <v/>
      </c>
      <c r="B310" t="str" cm="1">
        <f t="array" ref="B310">IF(A310&lt;&gt;"",INDEX('Medarbetare År 2'!A:A,A310),"")</f>
        <v/>
      </c>
      <c r="C310" t="str" cm="1">
        <f t="array" ref="C310">IF(A310&lt;&gt;"",INDEX('Medarbetare År 2'!C:C,A310),"")</f>
        <v/>
      </c>
      <c r="F310" s="2" t="str">
        <f>IFERROR(MATCH(Diagram!D$8,INDEX('Steg 1 År 2'!B:B,F309+1):INDEX('Steg 1 År 2'!B:B,F309+5000),0)+F309,"")</f>
        <v/>
      </c>
      <c r="G310" s="1" t="str" cm="1">
        <f t="array" ref="G310">IF(F310&lt;&gt;"",INDEX(B:B,F310),"")</f>
        <v/>
      </c>
      <c r="H310" s="1" t="str" cm="1">
        <f t="array" ref="H310">IF(G310&lt;&gt;"",INDEX(C:C,F310),"")</f>
        <v/>
      </c>
    </row>
    <row r="311" spans="1:8" x14ac:dyDescent="0.2">
      <c r="A311" t="str">
        <f>IFERROR(MATCH(1,INDEX('Medarbetare År 2'!B:B,A310+1):INDEX('Medarbetare År 2'!B:B,A310+5000),0)+A310,"")</f>
        <v/>
      </c>
      <c r="B311" t="str" cm="1">
        <f t="array" ref="B311">IF(A311&lt;&gt;"",INDEX('Medarbetare År 2'!A:A,A311),"")</f>
        <v/>
      </c>
      <c r="C311" t="str" cm="1">
        <f t="array" ref="C311">IF(A311&lt;&gt;"",INDEX('Medarbetare År 2'!C:C,A311),"")</f>
        <v/>
      </c>
      <c r="F311" s="2" t="str">
        <f>IFERROR(MATCH(Diagram!D$8,INDEX('Steg 1 År 2'!B:B,F310+1):INDEX('Steg 1 År 2'!B:B,F310+5000),0)+F310,"")</f>
        <v/>
      </c>
      <c r="G311" s="1" t="str" cm="1">
        <f t="array" ref="G311">IF(F311&lt;&gt;"",INDEX(B:B,F311),"")</f>
        <v/>
      </c>
      <c r="H311" s="1" t="str" cm="1">
        <f t="array" ref="H311">IF(G311&lt;&gt;"",INDEX(C:C,F311),"")</f>
        <v/>
      </c>
    </row>
    <row r="312" spans="1:8" x14ac:dyDescent="0.2">
      <c r="A312" t="str">
        <f>IFERROR(MATCH(1,INDEX('Medarbetare År 2'!B:B,A311+1):INDEX('Medarbetare År 2'!B:B,A311+5000),0)+A311,"")</f>
        <v/>
      </c>
      <c r="B312" t="str" cm="1">
        <f t="array" ref="B312">IF(A312&lt;&gt;"",INDEX('Medarbetare År 2'!A:A,A312),"")</f>
        <v/>
      </c>
      <c r="C312" t="str" cm="1">
        <f t="array" ref="C312">IF(A312&lt;&gt;"",INDEX('Medarbetare År 2'!C:C,A312),"")</f>
        <v/>
      </c>
      <c r="F312" s="2" t="str">
        <f>IFERROR(MATCH(Diagram!D$8,INDEX('Steg 1 År 2'!B:B,F311+1):INDEX('Steg 1 År 2'!B:B,F311+5000),0)+F311,"")</f>
        <v/>
      </c>
      <c r="G312" s="1" t="str" cm="1">
        <f t="array" ref="G312">IF(F312&lt;&gt;"",INDEX(B:B,F312),"")</f>
        <v/>
      </c>
      <c r="H312" s="1" t="str" cm="1">
        <f t="array" ref="H312">IF(G312&lt;&gt;"",INDEX(C:C,F312),"")</f>
        <v/>
      </c>
    </row>
    <row r="313" spans="1:8" x14ac:dyDescent="0.2">
      <c r="A313" t="str">
        <f>IFERROR(MATCH(1,INDEX('Medarbetare År 2'!B:B,A312+1):INDEX('Medarbetare År 2'!B:B,A312+5000),0)+A312,"")</f>
        <v/>
      </c>
      <c r="B313" t="str" cm="1">
        <f t="array" ref="B313">IF(A313&lt;&gt;"",INDEX('Medarbetare År 2'!A:A,A313),"")</f>
        <v/>
      </c>
      <c r="C313" t="str" cm="1">
        <f t="array" ref="C313">IF(A313&lt;&gt;"",INDEX('Medarbetare År 2'!C:C,A313),"")</f>
        <v/>
      </c>
      <c r="F313" s="2" t="str">
        <f>IFERROR(MATCH(Diagram!D$8,INDEX('Steg 1 År 2'!B:B,F312+1):INDEX('Steg 1 År 2'!B:B,F312+5000),0)+F312,"")</f>
        <v/>
      </c>
      <c r="G313" s="1" t="str" cm="1">
        <f t="array" ref="G313">IF(F313&lt;&gt;"",INDEX(B:B,F313),"")</f>
        <v/>
      </c>
      <c r="H313" s="1" t="str" cm="1">
        <f t="array" ref="H313">IF(G313&lt;&gt;"",INDEX(C:C,F313),"")</f>
        <v/>
      </c>
    </row>
    <row r="314" spans="1:8" x14ac:dyDescent="0.2">
      <c r="A314" t="str">
        <f>IFERROR(MATCH(1,INDEX('Medarbetare År 2'!B:B,A313+1):INDEX('Medarbetare År 2'!B:B,A313+5000),0)+A313,"")</f>
        <v/>
      </c>
      <c r="B314" t="str" cm="1">
        <f t="array" ref="B314">IF(A314&lt;&gt;"",INDEX('Medarbetare År 2'!A:A,A314),"")</f>
        <v/>
      </c>
      <c r="C314" t="str" cm="1">
        <f t="array" ref="C314">IF(A314&lt;&gt;"",INDEX('Medarbetare År 2'!C:C,A314),"")</f>
        <v/>
      </c>
      <c r="F314" s="2" t="str">
        <f>IFERROR(MATCH(Diagram!D$8,INDEX('Steg 1 År 2'!B:B,F313+1):INDEX('Steg 1 År 2'!B:B,F313+5000),0)+F313,"")</f>
        <v/>
      </c>
      <c r="G314" s="1" t="str" cm="1">
        <f t="array" ref="G314">IF(F314&lt;&gt;"",INDEX(B:B,F314),"")</f>
        <v/>
      </c>
      <c r="H314" s="1" t="str" cm="1">
        <f t="array" ref="H314">IF(G314&lt;&gt;"",INDEX(C:C,F314),"")</f>
        <v/>
      </c>
    </row>
    <row r="315" spans="1:8" x14ac:dyDescent="0.2">
      <c r="A315" t="str">
        <f>IFERROR(MATCH(1,INDEX('Medarbetare År 2'!B:B,A314+1):INDEX('Medarbetare År 2'!B:B,A314+5000),0)+A314,"")</f>
        <v/>
      </c>
      <c r="B315" t="str" cm="1">
        <f t="array" ref="B315">IF(A315&lt;&gt;"",INDEX('Medarbetare År 2'!A:A,A315),"")</f>
        <v/>
      </c>
      <c r="C315" t="str" cm="1">
        <f t="array" ref="C315">IF(A315&lt;&gt;"",INDEX('Medarbetare År 2'!C:C,A315),"")</f>
        <v/>
      </c>
      <c r="F315" s="2" t="str">
        <f>IFERROR(MATCH(Diagram!D$8,INDEX('Steg 1 År 2'!B:B,F314+1):INDEX('Steg 1 År 2'!B:B,F314+5000),0)+F314,"")</f>
        <v/>
      </c>
      <c r="G315" s="1" t="str" cm="1">
        <f t="array" ref="G315">IF(F315&lt;&gt;"",INDEX(B:B,F315),"")</f>
        <v/>
      </c>
      <c r="H315" s="1" t="str" cm="1">
        <f t="array" ref="H315">IF(G315&lt;&gt;"",INDEX(C:C,F315),"")</f>
        <v/>
      </c>
    </row>
    <row r="316" spans="1:8" x14ac:dyDescent="0.2">
      <c r="A316" t="str">
        <f>IFERROR(MATCH(1,INDEX('Medarbetare År 2'!B:B,A315+1):INDEX('Medarbetare År 2'!B:B,A315+5000),0)+A315,"")</f>
        <v/>
      </c>
      <c r="B316" t="str" cm="1">
        <f t="array" ref="B316">IF(A316&lt;&gt;"",INDEX('Medarbetare År 2'!A:A,A316),"")</f>
        <v/>
      </c>
      <c r="C316" t="str" cm="1">
        <f t="array" ref="C316">IF(A316&lt;&gt;"",INDEX('Medarbetare År 2'!C:C,A316),"")</f>
        <v/>
      </c>
      <c r="F316" s="2" t="str">
        <f>IFERROR(MATCH(Diagram!D$8,INDEX('Steg 1 År 2'!B:B,F315+1):INDEX('Steg 1 År 2'!B:B,F315+5000),0)+F315,"")</f>
        <v/>
      </c>
      <c r="G316" s="1" t="str" cm="1">
        <f t="array" ref="G316">IF(F316&lt;&gt;"",INDEX(B:B,F316),"")</f>
        <v/>
      </c>
      <c r="H316" s="1" t="str" cm="1">
        <f t="array" ref="H316">IF(G316&lt;&gt;"",INDEX(C:C,F316),"")</f>
        <v/>
      </c>
    </row>
    <row r="317" spans="1:8" x14ac:dyDescent="0.2">
      <c r="A317" t="str">
        <f>IFERROR(MATCH(1,INDEX('Medarbetare År 2'!B:B,A316+1):INDEX('Medarbetare År 2'!B:B,A316+5000),0)+A316,"")</f>
        <v/>
      </c>
      <c r="B317" t="str" cm="1">
        <f t="array" ref="B317">IF(A317&lt;&gt;"",INDEX('Medarbetare År 2'!A:A,A317),"")</f>
        <v/>
      </c>
      <c r="C317" t="str" cm="1">
        <f t="array" ref="C317">IF(A317&lt;&gt;"",INDEX('Medarbetare År 2'!C:C,A317),"")</f>
        <v/>
      </c>
      <c r="F317" s="2" t="str">
        <f>IFERROR(MATCH(Diagram!D$8,INDEX('Steg 1 År 2'!B:B,F316+1):INDEX('Steg 1 År 2'!B:B,F316+5000),0)+F316,"")</f>
        <v/>
      </c>
      <c r="G317" s="1" t="str" cm="1">
        <f t="array" ref="G317">IF(F317&lt;&gt;"",INDEX(B:B,F317),"")</f>
        <v/>
      </c>
      <c r="H317" s="1" t="str" cm="1">
        <f t="array" ref="H317">IF(G317&lt;&gt;"",INDEX(C:C,F317),"")</f>
        <v/>
      </c>
    </row>
    <row r="318" spans="1:8" x14ac:dyDescent="0.2">
      <c r="A318" t="str">
        <f>IFERROR(MATCH(1,INDEX('Medarbetare År 2'!B:B,A317+1):INDEX('Medarbetare År 2'!B:B,A317+5000),0)+A317,"")</f>
        <v/>
      </c>
      <c r="B318" t="str" cm="1">
        <f t="array" ref="B318">IF(A318&lt;&gt;"",INDEX('Medarbetare År 2'!A:A,A318),"")</f>
        <v/>
      </c>
      <c r="C318" t="str" cm="1">
        <f t="array" ref="C318">IF(A318&lt;&gt;"",INDEX('Medarbetare År 2'!C:C,A318),"")</f>
        <v/>
      </c>
      <c r="F318" s="2" t="str">
        <f>IFERROR(MATCH(Diagram!D$8,INDEX('Steg 1 År 2'!B:B,F317+1):INDEX('Steg 1 År 2'!B:B,F317+5000),0)+F317,"")</f>
        <v/>
      </c>
      <c r="G318" s="1" t="str" cm="1">
        <f t="array" ref="G318">IF(F318&lt;&gt;"",INDEX(B:B,F318),"")</f>
        <v/>
      </c>
      <c r="H318" s="1" t="str" cm="1">
        <f t="array" ref="H318">IF(G318&lt;&gt;"",INDEX(C:C,F318),"")</f>
        <v/>
      </c>
    </row>
    <row r="319" spans="1:8" x14ac:dyDescent="0.2">
      <c r="A319" t="str">
        <f>IFERROR(MATCH(1,INDEX('Medarbetare År 2'!B:B,A318+1):INDEX('Medarbetare År 2'!B:B,A318+5000),0)+A318,"")</f>
        <v/>
      </c>
      <c r="B319" t="str" cm="1">
        <f t="array" ref="B319">IF(A319&lt;&gt;"",INDEX('Medarbetare År 2'!A:A,A319),"")</f>
        <v/>
      </c>
      <c r="C319" t="str" cm="1">
        <f t="array" ref="C319">IF(A319&lt;&gt;"",INDEX('Medarbetare År 2'!C:C,A319),"")</f>
        <v/>
      </c>
      <c r="F319" s="2" t="str">
        <f>IFERROR(MATCH(Diagram!D$8,INDEX('Steg 1 År 2'!B:B,F318+1):INDEX('Steg 1 År 2'!B:B,F318+5000),0)+F318,"")</f>
        <v/>
      </c>
      <c r="G319" s="1" t="str" cm="1">
        <f t="array" ref="G319">IF(F319&lt;&gt;"",INDEX(B:B,F319),"")</f>
        <v/>
      </c>
      <c r="H319" s="1" t="str" cm="1">
        <f t="array" ref="H319">IF(G319&lt;&gt;"",INDEX(C:C,F319),"")</f>
        <v/>
      </c>
    </row>
    <row r="320" spans="1:8" x14ac:dyDescent="0.2">
      <c r="A320" t="str">
        <f>IFERROR(MATCH(1,INDEX('Medarbetare År 2'!B:B,A319+1):INDEX('Medarbetare År 2'!B:B,A319+5000),0)+A319,"")</f>
        <v/>
      </c>
      <c r="B320" t="str" cm="1">
        <f t="array" ref="B320">IF(A320&lt;&gt;"",INDEX('Medarbetare År 2'!A:A,A320),"")</f>
        <v/>
      </c>
      <c r="C320" t="str" cm="1">
        <f t="array" ref="C320">IF(A320&lt;&gt;"",INDEX('Medarbetare År 2'!C:C,A320),"")</f>
        <v/>
      </c>
      <c r="F320" s="2" t="str">
        <f>IFERROR(MATCH(Diagram!D$8,INDEX('Steg 1 År 2'!B:B,F319+1):INDEX('Steg 1 År 2'!B:B,F319+5000),0)+F319,"")</f>
        <v/>
      </c>
      <c r="G320" s="1" t="str" cm="1">
        <f t="array" ref="G320">IF(F320&lt;&gt;"",INDEX(B:B,F320),"")</f>
        <v/>
      </c>
      <c r="H320" s="1" t="str" cm="1">
        <f t="array" ref="H320">IF(G320&lt;&gt;"",INDEX(C:C,F320),"")</f>
        <v/>
      </c>
    </row>
    <row r="321" spans="1:8" x14ac:dyDescent="0.2">
      <c r="A321" t="str">
        <f>IFERROR(MATCH(1,INDEX('Medarbetare År 2'!B:B,A320+1):INDEX('Medarbetare År 2'!B:B,A320+5000),0)+A320,"")</f>
        <v/>
      </c>
      <c r="B321" t="str" cm="1">
        <f t="array" ref="B321">IF(A321&lt;&gt;"",INDEX('Medarbetare År 2'!A:A,A321),"")</f>
        <v/>
      </c>
      <c r="C321" t="str" cm="1">
        <f t="array" ref="C321">IF(A321&lt;&gt;"",INDEX('Medarbetare År 2'!C:C,A321),"")</f>
        <v/>
      </c>
      <c r="F321" s="2" t="str">
        <f>IFERROR(MATCH(Diagram!D$8,INDEX('Steg 1 År 2'!B:B,F320+1):INDEX('Steg 1 År 2'!B:B,F320+5000),0)+F320,"")</f>
        <v/>
      </c>
      <c r="G321" s="1" t="str" cm="1">
        <f t="array" ref="G321">IF(F321&lt;&gt;"",INDEX(B:B,F321),"")</f>
        <v/>
      </c>
      <c r="H321" s="1" t="str" cm="1">
        <f t="array" ref="H321">IF(G321&lt;&gt;"",INDEX(C:C,F321),"")</f>
        <v/>
      </c>
    </row>
    <row r="322" spans="1:8" x14ac:dyDescent="0.2">
      <c r="A322" t="str">
        <f>IFERROR(MATCH(1,INDEX('Medarbetare År 2'!B:B,A321+1):INDEX('Medarbetare År 2'!B:B,A321+5000),0)+A321,"")</f>
        <v/>
      </c>
      <c r="B322" t="str" cm="1">
        <f t="array" ref="B322">IF(A322&lt;&gt;"",INDEX('Medarbetare År 2'!A:A,A322),"")</f>
        <v/>
      </c>
      <c r="C322" t="str" cm="1">
        <f t="array" ref="C322">IF(A322&lt;&gt;"",INDEX('Medarbetare År 2'!C:C,A322),"")</f>
        <v/>
      </c>
      <c r="F322" s="2" t="str">
        <f>IFERROR(MATCH(Diagram!D$8,INDEX('Steg 1 År 2'!B:B,F321+1):INDEX('Steg 1 År 2'!B:B,F321+5000),0)+F321,"")</f>
        <v/>
      </c>
      <c r="G322" s="1" t="str" cm="1">
        <f t="array" ref="G322">IF(F322&lt;&gt;"",INDEX(B:B,F322),"")</f>
        <v/>
      </c>
      <c r="H322" s="1" t="str" cm="1">
        <f t="array" ref="H322">IF(G322&lt;&gt;"",INDEX(C:C,F322),"")</f>
        <v/>
      </c>
    </row>
    <row r="323" spans="1:8" x14ac:dyDescent="0.2">
      <c r="A323" t="str">
        <f>IFERROR(MATCH(1,INDEX('Medarbetare År 2'!B:B,A322+1):INDEX('Medarbetare År 2'!B:B,A322+5000),0)+A322,"")</f>
        <v/>
      </c>
      <c r="B323" t="str" cm="1">
        <f t="array" ref="B323">IF(A323&lt;&gt;"",INDEX('Medarbetare År 2'!A:A,A323),"")</f>
        <v/>
      </c>
      <c r="C323" t="str" cm="1">
        <f t="array" ref="C323">IF(A323&lt;&gt;"",INDEX('Medarbetare År 2'!C:C,A323),"")</f>
        <v/>
      </c>
      <c r="F323" s="2" t="str">
        <f>IFERROR(MATCH(Diagram!D$8,INDEX('Steg 1 År 2'!B:B,F322+1):INDEX('Steg 1 År 2'!B:B,F322+5000),0)+F322,"")</f>
        <v/>
      </c>
      <c r="G323" s="1" t="str" cm="1">
        <f t="array" ref="G323">IF(F323&lt;&gt;"",INDEX(B:B,F323),"")</f>
        <v/>
      </c>
      <c r="H323" s="1" t="str" cm="1">
        <f t="array" ref="H323">IF(G323&lt;&gt;"",INDEX(C:C,F323),"")</f>
        <v/>
      </c>
    </row>
    <row r="324" spans="1:8" x14ac:dyDescent="0.2">
      <c r="A324" t="str">
        <f>IFERROR(MATCH(1,INDEX('Medarbetare År 2'!B:B,A323+1):INDEX('Medarbetare År 2'!B:B,A323+5000),0)+A323,"")</f>
        <v/>
      </c>
      <c r="B324" t="str" cm="1">
        <f t="array" ref="B324">IF(A324&lt;&gt;"",INDEX('Medarbetare År 2'!A:A,A324),"")</f>
        <v/>
      </c>
      <c r="C324" t="str" cm="1">
        <f t="array" ref="C324">IF(A324&lt;&gt;"",INDEX('Medarbetare År 2'!C:C,A324),"")</f>
        <v/>
      </c>
      <c r="F324" s="2" t="str">
        <f>IFERROR(MATCH(Diagram!D$8,INDEX('Steg 1 År 2'!B:B,F323+1):INDEX('Steg 1 År 2'!B:B,F323+5000),0)+F323,"")</f>
        <v/>
      </c>
      <c r="G324" s="1" t="str" cm="1">
        <f t="array" ref="G324">IF(F324&lt;&gt;"",INDEX(B:B,F324),"")</f>
        <v/>
      </c>
      <c r="H324" s="1" t="str" cm="1">
        <f t="array" ref="H324">IF(G324&lt;&gt;"",INDEX(C:C,F324),"")</f>
        <v/>
      </c>
    </row>
    <row r="325" spans="1:8" x14ac:dyDescent="0.2">
      <c r="A325" t="str">
        <f>IFERROR(MATCH(1,INDEX('Medarbetare År 2'!B:B,A324+1):INDEX('Medarbetare År 2'!B:B,A324+5000),0)+A324,"")</f>
        <v/>
      </c>
      <c r="B325" t="str" cm="1">
        <f t="array" ref="B325">IF(A325&lt;&gt;"",INDEX('Medarbetare År 2'!A:A,A325),"")</f>
        <v/>
      </c>
      <c r="C325" t="str" cm="1">
        <f t="array" ref="C325">IF(A325&lt;&gt;"",INDEX('Medarbetare År 2'!C:C,A325),"")</f>
        <v/>
      </c>
      <c r="F325" s="2" t="str">
        <f>IFERROR(MATCH(Diagram!D$8,INDEX('Steg 1 År 2'!B:B,F324+1):INDEX('Steg 1 År 2'!B:B,F324+5000),0)+F324,"")</f>
        <v/>
      </c>
      <c r="G325" s="1" t="str" cm="1">
        <f t="array" ref="G325">IF(F325&lt;&gt;"",INDEX(B:B,F325),"")</f>
        <v/>
      </c>
      <c r="H325" s="1" t="str" cm="1">
        <f t="array" ref="H325">IF(G325&lt;&gt;"",INDEX(C:C,F325),"")</f>
        <v/>
      </c>
    </row>
    <row r="326" spans="1:8" x14ac:dyDescent="0.2">
      <c r="A326" t="str">
        <f>IFERROR(MATCH(1,INDEX('Medarbetare År 2'!B:B,A325+1):INDEX('Medarbetare År 2'!B:B,A325+5000),0)+A325,"")</f>
        <v/>
      </c>
      <c r="B326" t="str" cm="1">
        <f t="array" ref="B326">IF(A326&lt;&gt;"",INDEX('Medarbetare År 2'!A:A,A326),"")</f>
        <v/>
      </c>
      <c r="C326" t="str" cm="1">
        <f t="array" ref="C326">IF(A326&lt;&gt;"",INDEX('Medarbetare År 2'!C:C,A326),"")</f>
        <v/>
      </c>
      <c r="F326" s="2" t="str">
        <f>IFERROR(MATCH(Diagram!D$8,INDEX('Steg 1 År 2'!B:B,F325+1):INDEX('Steg 1 År 2'!B:B,F325+5000),0)+F325,"")</f>
        <v/>
      </c>
      <c r="G326" s="1" t="str" cm="1">
        <f t="array" ref="G326">IF(F326&lt;&gt;"",INDEX(B:B,F326),"")</f>
        <v/>
      </c>
      <c r="H326" s="1" t="str" cm="1">
        <f t="array" ref="H326">IF(G326&lt;&gt;"",INDEX(C:C,F326),"")</f>
        <v/>
      </c>
    </row>
    <row r="327" spans="1:8" x14ac:dyDescent="0.2">
      <c r="A327" t="str">
        <f>IFERROR(MATCH(1,INDEX('Medarbetare År 2'!B:B,A326+1):INDEX('Medarbetare År 2'!B:B,A326+5000),0)+A326,"")</f>
        <v/>
      </c>
      <c r="B327" t="str" cm="1">
        <f t="array" ref="B327">IF(A327&lt;&gt;"",INDEX('Medarbetare År 2'!A:A,A327),"")</f>
        <v/>
      </c>
      <c r="C327" t="str" cm="1">
        <f t="array" ref="C327">IF(A327&lt;&gt;"",INDEX('Medarbetare År 2'!C:C,A327),"")</f>
        <v/>
      </c>
      <c r="F327" s="2" t="str">
        <f>IFERROR(MATCH(Diagram!D$8,INDEX('Steg 1 År 2'!B:B,F326+1):INDEX('Steg 1 År 2'!B:B,F326+5000),0)+F326,"")</f>
        <v/>
      </c>
      <c r="G327" s="1" t="str" cm="1">
        <f t="array" ref="G327">IF(F327&lt;&gt;"",INDEX(B:B,F327),"")</f>
        <v/>
      </c>
      <c r="H327" s="1" t="str" cm="1">
        <f t="array" ref="H327">IF(G327&lt;&gt;"",INDEX(C:C,F327),"")</f>
        <v/>
      </c>
    </row>
    <row r="328" spans="1:8" x14ac:dyDescent="0.2">
      <c r="A328" t="str">
        <f>IFERROR(MATCH(1,INDEX('Medarbetare År 2'!B:B,A327+1):INDEX('Medarbetare År 2'!B:B,A327+5000),0)+A327,"")</f>
        <v/>
      </c>
      <c r="B328" t="str" cm="1">
        <f t="array" ref="B328">IF(A328&lt;&gt;"",INDEX('Medarbetare År 2'!A:A,A328),"")</f>
        <v/>
      </c>
      <c r="C328" t="str" cm="1">
        <f t="array" ref="C328">IF(A328&lt;&gt;"",INDEX('Medarbetare År 2'!C:C,A328),"")</f>
        <v/>
      </c>
      <c r="F328" s="2" t="str">
        <f>IFERROR(MATCH(Diagram!D$8,INDEX('Steg 1 År 2'!B:B,F327+1):INDEX('Steg 1 År 2'!B:B,F327+5000),0)+F327,"")</f>
        <v/>
      </c>
      <c r="G328" s="1" t="str" cm="1">
        <f t="array" ref="G328">IF(F328&lt;&gt;"",INDEX(B:B,F328),"")</f>
        <v/>
      </c>
      <c r="H328" s="1" t="str" cm="1">
        <f t="array" ref="H328">IF(G328&lt;&gt;"",INDEX(C:C,F328),"")</f>
        <v/>
      </c>
    </row>
    <row r="329" spans="1:8" x14ac:dyDescent="0.2">
      <c r="A329" t="str">
        <f>IFERROR(MATCH(1,INDEX('Medarbetare År 2'!B:B,A328+1):INDEX('Medarbetare År 2'!B:B,A328+5000),0)+A328,"")</f>
        <v/>
      </c>
      <c r="B329" t="str" cm="1">
        <f t="array" ref="B329">IF(A329&lt;&gt;"",INDEX('Medarbetare År 2'!A:A,A329),"")</f>
        <v/>
      </c>
      <c r="C329" t="str" cm="1">
        <f t="array" ref="C329">IF(A329&lt;&gt;"",INDEX('Medarbetare År 2'!C:C,A329),"")</f>
        <v/>
      </c>
      <c r="F329" s="2" t="str">
        <f>IFERROR(MATCH(Diagram!D$8,INDEX('Steg 1 År 2'!B:B,F328+1):INDEX('Steg 1 År 2'!B:B,F328+5000),0)+F328,"")</f>
        <v/>
      </c>
      <c r="G329" s="1" t="str" cm="1">
        <f t="array" ref="G329">IF(F329&lt;&gt;"",INDEX(B:B,F329),"")</f>
        <v/>
      </c>
      <c r="H329" s="1" t="str" cm="1">
        <f t="array" ref="H329">IF(G329&lt;&gt;"",INDEX(C:C,F329),"")</f>
        <v/>
      </c>
    </row>
    <row r="330" spans="1:8" x14ac:dyDescent="0.2">
      <c r="A330" t="str">
        <f>IFERROR(MATCH(1,INDEX('Medarbetare År 2'!B:B,A329+1):INDEX('Medarbetare År 2'!B:B,A329+5000),0)+A329,"")</f>
        <v/>
      </c>
      <c r="B330" t="str" cm="1">
        <f t="array" ref="B330">IF(A330&lt;&gt;"",INDEX('Medarbetare År 2'!A:A,A330),"")</f>
        <v/>
      </c>
      <c r="C330" t="str" cm="1">
        <f t="array" ref="C330">IF(A330&lt;&gt;"",INDEX('Medarbetare År 2'!C:C,A330),"")</f>
        <v/>
      </c>
      <c r="F330" s="2" t="str">
        <f>IFERROR(MATCH(Diagram!D$8,INDEX('Steg 1 År 2'!B:B,F329+1):INDEX('Steg 1 År 2'!B:B,F329+5000),0)+F329,"")</f>
        <v/>
      </c>
      <c r="G330" s="1" t="str" cm="1">
        <f t="array" ref="G330">IF(F330&lt;&gt;"",INDEX(B:B,F330),"")</f>
        <v/>
      </c>
      <c r="H330" s="1" t="str" cm="1">
        <f t="array" ref="H330">IF(G330&lt;&gt;"",INDEX(C:C,F330),"")</f>
        <v/>
      </c>
    </row>
    <row r="331" spans="1:8" x14ac:dyDescent="0.2">
      <c r="A331" t="str">
        <f>IFERROR(MATCH(1,INDEX('Medarbetare År 2'!B:B,A330+1):INDEX('Medarbetare År 2'!B:B,A330+5000),0)+A330,"")</f>
        <v/>
      </c>
      <c r="B331" t="str" cm="1">
        <f t="array" ref="B331">IF(A331&lt;&gt;"",INDEX('Medarbetare År 2'!A:A,A331),"")</f>
        <v/>
      </c>
      <c r="C331" t="str" cm="1">
        <f t="array" ref="C331">IF(A331&lt;&gt;"",INDEX('Medarbetare År 2'!C:C,A331),"")</f>
        <v/>
      </c>
      <c r="F331" s="2" t="str">
        <f>IFERROR(MATCH(Diagram!D$8,INDEX('Steg 1 År 2'!B:B,F330+1):INDEX('Steg 1 År 2'!B:B,F330+5000),0)+F330,"")</f>
        <v/>
      </c>
      <c r="G331" s="1" t="str" cm="1">
        <f t="array" ref="G331">IF(F331&lt;&gt;"",INDEX(B:B,F331),"")</f>
        <v/>
      </c>
      <c r="H331" s="1" t="str" cm="1">
        <f t="array" ref="H331">IF(G331&lt;&gt;"",INDEX(C:C,F331),"")</f>
        <v/>
      </c>
    </row>
    <row r="332" spans="1:8" x14ac:dyDescent="0.2">
      <c r="A332" t="str">
        <f>IFERROR(MATCH(1,INDEX('Medarbetare År 2'!B:B,A331+1):INDEX('Medarbetare År 2'!B:B,A331+5000),0)+A331,"")</f>
        <v/>
      </c>
      <c r="B332" t="str" cm="1">
        <f t="array" ref="B332">IF(A332&lt;&gt;"",INDEX('Medarbetare År 2'!A:A,A332),"")</f>
        <v/>
      </c>
      <c r="C332" t="str" cm="1">
        <f t="array" ref="C332">IF(A332&lt;&gt;"",INDEX('Medarbetare År 2'!C:C,A332),"")</f>
        <v/>
      </c>
      <c r="F332" s="2" t="str">
        <f>IFERROR(MATCH(Diagram!D$8,INDEX('Steg 1 År 2'!B:B,F331+1):INDEX('Steg 1 År 2'!B:B,F331+5000),0)+F331,"")</f>
        <v/>
      </c>
      <c r="G332" s="1" t="str" cm="1">
        <f t="array" ref="G332">IF(F332&lt;&gt;"",INDEX(B:B,F332),"")</f>
        <v/>
      </c>
      <c r="H332" s="1" t="str" cm="1">
        <f t="array" ref="H332">IF(G332&lt;&gt;"",INDEX(C:C,F332),"")</f>
        <v/>
      </c>
    </row>
    <row r="333" spans="1:8" x14ac:dyDescent="0.2">
      <c r="A333" t="str">
        <f>IFERROR(MATCH(1,INDEX('Medarbetare År 2'!B:B,A332+1):INDEX('Medarbetare År 2'!B:B,A332+5000),0)+A332,"")</f>
        <v/>
      </c>
      <c r="B333" t="str" cm="1">
        <f t="array" ref="B333">IF(A333&lt;&gt;"",INDEX('Medarbetare År 2'!A:A,A333),"")</f>
        <v/>
      </c>
      <c r="C333" t="str" cm="1">
        <f t="array" ref="C333">IF(A333&lt;&gt;"",INDEX('Medarbetare År 2'!C:C,A333),"")</f>
        <v/>
      </c>
      <c r="F333" s="2" t="str">
        <f>IFERROR(MATCH(Diagram!D$8,INDEX('Steg 1 År 2'!B:B,F332+1):INDEX('Steg 1 År 2'!B:B,F332+5000),0)+F332,"")</f>
        <v/>
      </c>
      <c r="G333" s="1" t="str" cm="1">
        <f t="array" ref="G333">IF(F333&lt;&gt;"",INDEX(B:B,F333),"")</f>
        <v/>
      </c>
      <c r="H333" s="1" t="str" cm="1">
        <f t="array" ref="H333">IF(G333&lt;&gt;"",INDEX(C:C,F333),"")</f>
        <v/>
      </c>
    </row>
    <row r="334" spans="1:8" x14ac:dyDescent="0.2">
      <c r="A334" t="str">
        <f>IFERROR(MATCH(1,INDEX('Medarbetare År 2'!B:B,A333+1):INDEX('Medarbetare År 2'!B:B,A333+5000),0)+A333,"")</f>
        <v/>
      </c>
      <c r="B334" t="str" cm="1">
        <f t="array" ref="B334">IF(A334&lt;&gt;"",INDEX('Medarbetare År 2'!A:A,A334),"")</f>
        <v/>
      </c>
      <c r="C334" t="str" cm="1">
        <f t="array" ref="C334">IF(A334&lt;&gt;"",INDEX('Medarbetare År 2'!C:C,A334),"")</f>
        <v/>
      </c>
      <c r="F334" s="2" t="str">
        <f>IFERROR(MATCH(Diagram!D$8,INDEX('Steg 1 År 2'!B:B,F333+1):INDEX('Steg 1 År 2'!B:B,F333+5000),0)+F333,"")</f>
        <v/>
      </c>
      <c r="G334" s="1" t="str" cm="1">
        <f t="array" ref="G334">IF(F334&lt;&gt;"",INDEX(B:B,F334),"")</f>
        <v/>
      </c>
      <c r="H334" s="1" t="str" cm="1">
        <f t="array" ref="H334">IF(G334&lt;&gt;"",INDEX(C:C,F334),"")</f>
        <v/>
      </c>
    </row>
    <row r="335" spans="1:8" x14ac:dyDescent="0.2">
      <c r="A335" t="str">
        <f>IFERROR(MATCH(1,INDEX('Medarbetare År 2'!B:B,A334+1):INDEX('Medarbetare År 2'!B:B,A334+5000),0)+A334,"")</f>
        <v/>
      </c>
      <c r="B335" t="str" cm="1">
        <f t="array" ref="B335">IF(A335&lt;&gt;"",INDEX('Medarbetare År 2'!A:A,A335),"")</f>
        <v/>
      </c>
      <c r="C335" t="str" cm="1">
        <f t="array" ref="C335">IF(A335&lt;&gt;"",INDEX('Medarbetare År 2'!C:C,A335),"")</f>
        <v/>
      </c>
      <c r="F335" s="2" t="str">
        <f>IFERROR(MATCH(Diagram!D$8,INDEX('Steg 1 År 2'!B:B,F334+1):INDEX('Steg 1 År 2'!B:B,F334+5000),0)+F334,"")</f>
        <v/>
      </c>
      <c r="G335" s="1" t="str" cm="1">
        <f t="array" ref="G335">IF(F335&lt;&gt;"",INDEX(B:B,F335),"")</f>
        <v/>
      </c>
      <c r="H335" s="1" t="str" cm="1">
        <f t="array" ref="H335">IF(G335&lt;&gt;"",INDEX(C:C,F335),"")</f>
        <v/>
      </c>
    </row>
    <row r="336" spans="1:8" x14ac:dyDescent="0.2">
      <c r="A336" t="str">
        <f>IFERROR(MATCH(1,INDEX('Medarbetare År 2'!B:B,A335+1):INDEX('Medarbetare År 2'!B:B,A335+5000),0)+A335,"")</f>
        <v/>
      </c>
      <c r="B336" t="str" cm="1">
        <f t="array" ref="B336">IF(A336&lt;&gt;"",INDEX('Medarbetare År 2'!A:A,A336),"")</f>
        <v/>
      </c>
      <c r="C336" t="str" cm="1">
        <f t="array" ref="C336">IF(A336&lt;&gt;"",INDEX('Medarbetare År 2'!C:C,A336),"")</f>
        <v/>
      </c>
      <c r="F336" s="2" t="str">
        <f>IFERROR(MATCH(Diagram!D$8,INDEX('Steg 1 År 2'!B:B,F335+1):INDEX('Steg 1 År 2'!B:B,F335+5000),0)+F335,"")</f>
        <v/>
      </c>
      <c r="G336" s="1" t="str" cm="1">
        <f t="array" ref="G336">IF(F336&lt;&gt;"",INDEX(B:B,F336),"")</f>
        <v/>
      </c>
      <c r="H336" s="1" t="str" cm="1">
        <f t="array" ref="H336">IF(G336&lt;&gt;"",INDEX(C:C,F336),"")</f>
        <v/>
      </c>
    </row>
    <row r="337" spans="1:8" x14ac:dyDescent="0.2">
      <c r="A337" t="str">
        <f>IFERROR(MATCH(1,INDEX('Medarbetare År 2'!B:B,A336+1):INDEX('Medarbetare År 2'!B:B,A336+5000),0)+A336,"")</f>
        <v/>
      </c>
      <c r="B337" t="str" cm="1">
        <f t="array" ref="B337">IF(A337&lt;&gt;"",INDEX('Medarbetare År 2'!A:A,A337),"")</f>
        <v/>
      </c>
      <c r="C337" t="str" cm="1">
        <f t="array" ref="C337">IF(A337&lt;&gt;"",INDEX('Medarbetare År 2'!C:C,A337),"")</f>
        <v/>
      </c>
      <c r="F337" s="2" t="str">
        <f>IFERROR(MATCH(Diagram!D$8,INDEX('Steg 1 År 2'!B:B,F336+1):INDEX('Steg 1 År 2'!B:B,F336+5000),0)+F336,"")</f>
        <v/>
      </c>
      <c r="G337" s="1" t="str" cm="1">
        <f t="array" ref="G337">IF(F337&lt;&gt;"",INDEX(B:B,F337),"")</f>
        <v/>
      </c>
      <c r="H337" s="1" t="str" cm="1">
        <f t="array" ref="H337">IF(G337&lt;&gt;"",INDEX(C:C,F337),"")</f>
        <v/>
      </c>
    </row>
    <row r="338" spans="1:8" x14ac:dyDescent="0.2">
      <c r="A338" t="str">
        <f>IFERROR(MATCH(1,INDEX('Medarbetare År 2'!B:B,A337+1):INDEX('Medarbetare År 2'!B:B,A337+5000),0)+A337,"")</f>
        <v/>
      </c>
      <c r="B338" t="str" cm="1">
        <f t="array" ref="B338">IF(A338&lt;&gt;"",INDEX('Medarbetare År 2'!A:A,A338),"")</f>
        <v/>
      </c>
      <c r="C338" t="str" cm="1">
        <f t="array" ref="C338">IF(A338&lt;&gt;"",INDEX('Medarbetare År 2'!C:C,A338),"")</f>
        <v/>
      </c>
      <c r="F338" s="2" t="str">
        <f>IFERROR(MATCH(Diagram!D$8,INDEX('Steg 1 År 2'!B:B,F337+1):INDEX('Steg 1 År 2'!B:B,F337+5000),0)+F337,"")</f>
        <v/>
      </c>
      <c r="G338" s="1" t="str" cm="1">
        <f t="array" ref="G338">IF(F338&lt;&gt;"",INDEX(B:B,F338),"")</f>
        <v/>
      </c>
      <c r="H338" s="1" t="str" cm="1">
        <f t="array" ref="H338">IF(G338&lt;&gt;"",INDEX(C:C,F338),"")</f>
        <v/>
      </c>
    </row>
    <row r="339" spans="1:8" x14ac:dyDescent="0.2">
      <c r="A339" t="str">
        <f>IFERROR(MATCH(1,INDEX('Medarbetare År 2'!B:B,A338+1):INDEX('Medarbetare År 2'!B:B,A338+5000),0)+A338,"")</f>
        <v/>
      </c>
      <c r="B339" t="str" cm="1">
        <f t="array" ref="B339">IF(A339&lt;&gt;"",INDEX('Medarbetare År 2'!A:A,A339),"")</f>
        <v/>
      </c>
      <c r="C339" t="str" cm="1">
        <f t="array" ref="C339">IF(A339&lt;&gt;"",INDEX('Medarbetare År 2'!C:C,A339),"")</f>
        <v/>
      </c>
      <c r="F339" s="2" t="str">
        <f>IFERROR(MATCH(Diagram!D$8,INDEX('Steg 1 År 2'!B:B,F338+1):INDEX('Steg 1 År 2'!B:B,F338+5000),0)+F338,"")</f>
        <v/>
      </c>
      <c r="G339" s="1" t="str" cm="1">
        <f t="array" ref="G339">IF(F339&lt;&gt;"",INDEX(B:B,F339),"")</f>
        <v/>
      </c>
      <c r="H339" s="1" t="str" cm="1">
        <f t="array" ref="H339">IF(G339&lt;&gt;"",INDEX(C:C,F339),"")</f>
        <v/>
      </c>
    </row>
    <row r="340" spans="1:8" x14ac:dyDescent="0.2">
      <c r="A340" t="str">
        <f>IFERROR(MATCH(1,INDEX('Medarbetare År 2'!B:B,A339+1):INDEX('Medarbetare År 2'!B:B,A339+5000),0)+A339,"")</f>
        <v/>
      </c>
      <c r="B340" t="str" cm="1">
        <f t="array" ref="B340">IF(A340&lt;&gt;"",INDEX('Medarbetare År 2'!A:A,A340),"")</f>
        <v/>
      </c>
      <c r="C340" t="str" cm="1">
        <f t="array" ref="C340">IF(A340&lt;&gt;"",INDEX('Medarbetare År 2'!C:C,A340),"")</f>
        <v/>
      </c>
      <c r="F340" s="2" t="str">
        <f>IFERROR(MATCH(Diagram!D$8,INDEX('Steg 1 År 2'!B:B,F339+1):INDEX('Steg 1 År 2'!B:B,F339+5000),0)+F339,"")</f>
        <v/>
      </c>
      <c r="G340" s="1" t="str" cm="1">
        <f t="array" ref="G340">IF(F340&lt;&gt;"",INDEX(B:B,F340),"")</f>
        <v/>
      </c>
      <c r="H340" s="1" t="str" cm="1">
        <f t="array" ref="H340">IF(G340&lt;&gt;"",INDEX(C:C,F340),"")</f>
        <v/>
      </c>
    </row>
    <row r="341" spans="1:8" x14ac:dyDescent="0.2">
      <c r="A341" t="str">
        <f>IFERROR(MATCH(1,INDEX('Medarbetare År 2'!B:B,A340+1):INDEX('Medarbetare År 2'!B:B,A340+5000),0)+A340,"")</f>
        <v/>
      </c>
      <c r="B341" t="str" cm="1">
        <f t="array" ref="B341">IF(A341&lt;&gt;"",INDEX('Medarbetare År 2'!A:A,A341),"")</f>
        <v/>
      </c>
      <c r="C341" t="str" cm="1">
        <f t="array" ref="C341">IF(A341&lt;&gt;"",INDEX('Medarbetare År 2'!C:C,A341),"")</f>
        <v/>
      </c>
      <c r="F341" s="2" t="str">
        <f>IFERROR(MATCH(Diagram!D$8,INDEX('Steg 1 År 2'!B:B,F340+1):INDEX('Steg 1 År 2'!B:B,F340+5000),0)+F340,"")</f>
        <v/>
      </c>
      <c r="G341" s="1" t="str" cm="1">
        <f t="array" ref="G341">IF(F341&lt;&gt;"",INDEX(B:B,F341),"")</f>
        <v/>
      </c>
      <c r="H341" s="1" t="str" cm="1">
        <f t="array" ref="H341">IF(G341&lt;&gt;"",INDEX(C:C,F341),"")</f>
        <v/>
      </c>
    </row>
    <row r="342" spans="1:8" x14ac:dyDescent="0.2">
      <c r="A342" t="str">
        <f>IFERROR(MATCH(1,INDEX('Medarbetare År 2'!B:B,A341+1):INDEX('Medarbetare År 2'!B:B,A341+5000),0)+A341,"")</f>
        <v/>
      </c>
      <c r="B342" t="str" cm="1">
        <f t="array" ref="B342">IF(A342&lt;&gt;"",INDEX('Medarbetare År 2'!A:A,A342),"")</f>
        <v/>
      </c>
      <c r="C342" t="str" cm="1">
        <f t="array" ref="C342">IF(A342&lt;&gt;"",INDEX('Medarbetare År 2'!C:C,A342),"")</f>
        <v/>
      </c>
      <c r="F342" s="2" t="str">
        <f>IFERROR(MATCH(Diagram!D$8,INDEX('Steg 1 År 2'!B:B,F341+1):INDEX('Steg 1 År 2'!B:B,F341+5000),0)+F341,"")</f>
        <v/>
      </c>
      <c r="G342" s="1" t="str" cm="1">
        <f t="array" ref="G342">IF(F342&lt;&gt;"",INDEX(B:B,F342),"")</f>
        <v/>
      </c>
      <c r="H342" s="1" t="str" cm="1">
        <f t="array" ref="H342">IF(G342&lt;&gt;"",INDEX(C:C,F342),"")</f>
        <v/>
      </c>
    </row>
    <row r="343" spans="1:8" x14ac:dyDescent="0.2">
      <c r="A343" t="str">
        <f>IFERROR(MATCH(1,INDEX('Medarbetare År 2'!B:B,A342+1):INDEX('Medarbetare År 2'!B:B,A342+5000),0)+A342,"")</f>
        <v/>
      </c>
      <c r="B343" t="str" cm="1">
        <f t="array" ref="B343">IF(A343&lt;&gt;"",INDEX('Medarbetare År 2'!A:A,A343),"")</f>
        <v/>
      </c>
      <c r="C343" t="str" cm="1">
        <f t="array" ref="C343">IF(A343&lt;&gt;"",INDEX('Medarbetare År 2'!C:C,A343),"")</f>
        <v/>
      </c>
      <c r="F343" s="2" t="str">
        <f>IFERROR(MATCH(Diagram!D$8,INDEX('Steg 1 År 2'!B:B,F342+1):INDEX('Steg 1 År 2'!B:B,F342+5000),0)+F342,"")</f>
        <v/>
      </c>
      <c r="G343" s="1" t="str" cm="1">
        <f t="array" ref="G343">IF(F343&lt;&gt;"",INDEX(B:B,F343),"")</f>
        <v/>
      </c>
      <c r="H343" s="1" t="str" cm="1">
        <f t="array" ref="H343">IF(G343&lt;&gt;"",INDEX(C:C,F343),"")</f>
        <v/>
      </c>
    </row>
    <row r="344" spans="1:8" x14ac:dyDescent="0.2">
      <c r="A344" t="str">
        <f>IFERROR(MATCH(1,INDEX('Medarbetare År 2'!B:B,A343+1):INDEX('Medarbetare År 2'!B:B,A343+5000),0)+A343,"")</f>
        <v/>
      </c>
      <c r="B344" t="str" cm="1">
        <f t="array" ref="B344">IF(A344&lt;&gt;"",INDEX('Medarbetare År 2'!A:A,A344),"")</f>
        <v/>
      </c>
      <c r="C344" t="str" cm="1">
        <f t="array" ref="C344">IF(A344&lt;&gt;"",INDEX('Medarbetare År 2'!C:C,A344),"")</f>
        <v/>
      </c>
      <c r="F344" s="2" t="str">
        <f>IFERROR(MATCH(Diagram!D$8,INDEX('Steg 1 År 2'!B:B,F343+1):INDEX('Steg 1 År 2'!B:B,F343+5000),0)+F343,"")</f>
        <v/>
      </c>
      <c r="G344" s="1" t="str" cm="1">
        <f t="array" ref="G344">IF(F344&lt;&gt;"",INDEX(B:B,F344),"")</f>
        <v/>
      </c>
      <c r="H344" s="1" t="str" cm="1">
        <f t="array" ref="H344">IF(G344&lt;&gt;"",INDEX(C:C,F344),"")</f>
        <v/>
      </c>
    </row>
    <row r="345" spans="1:8" x14ac:dyDescent="0.2">
      <c r="A345" t="str">
        <f>IFERROR(MATCH(1,INDEX('Medarbetare År 2'!B:B,A344+1):INDEX('Medarbetare År 2'!B:B,A344+5000),0)+A344,"")</f>
        <v/>
      </c>
      <c r="B345" t="str" cm="1">
        <f t="array" ref="B345">IF(A345&lt;&gt;"",INDEX('Medarbetare År 2'!A:A,A345),"")</f>
        <v/>
      </c>
      <c r="C345" t="str" cm="1">
        <f t="array" ref="C345">IF(A345&lt;&gt;"",INDEX('Medarbetare År 2'!C:C,A345),"")</f>
        <v/>
      </c>
      <c r="F345" s="2" t="str">
        <f>IFERROR(MATCH(Diagram!D$8,INDEX('Steg 1 År 2'!B:B,F344+1):INDEX('Steg 1 År 2'!B:B,F344+5000),0)+F344,"")</f>
        <v/>
      </c>
      <c r="G345" s="1" t="str" cm="1">
        <f t="array" ref="G345">IF(F345&lt;&gt;"",INDEX(B:B,F345),"")</f>
        <v/>
      </c>
      <c r="H345" s="1" t="str" cm="1">
        <f t="array" ref="H345">IF(G345&lt;&gt;"",INDEX(C:C,F345),"")</f>
        <v/>
      </c>
    </row>
    <row r="346" spans="1:8" x14ac:dyDescent="0.2">
      <c r="A346" t="str">
        <f>IFERROR(MATCH(1,INDEX('Medarbetare År 2'!B:B,A345+1):INDEX('Medarbetare År 2'!B:B,A345+5000),0)+A345,"")</f>
        <v/>
      </c>
      <c r="B346" t="str" cm="1">
        <f t="array" ref="B346">IF(A346&lt;&gt;"",INDEX('Medarbetare År 2'!A:A,A346),"")</f>
        <v/>
      </c>
      <c r="C346" t="str" cm="1">
        <f t="array" ref="C346">IF(A346&lt;&gt;"",INDEX('Medarbetare År 2'!C:C,A346),"")</f>
        <v/>
      </c>
      <c r="F346" s="2" t="str">
        <f>IFERROR(MATCH(Diagram!D$8,INDEX('Steg 1 År 2'!B:B,F345+1):INDEX('Steg 1 År 2'!B:B,F345+5000),0)+F345,"")</f>
        <v/>
      </c>
      <c r="G346" s="1" t="str" cm="1">
        <f t="array" ref="G346">IF(F346&lt;&gt;"",INDEX(B:B,F346),"")</f>
        <v/>
      </c>
      <c r="H346" s="1" t="str" cm="1">
        <f t="array" ref="H346">IF(G346&lt;&gt;"",INDEX(C:C,F346),"")</f>
        <v/>
      </c>
    </row>
    <row r="347" spans="1:8" x14ac:dyDescent="0.2">
      <c r="A347" t="str">
        <f>IFERROR(MATCH(1,INDEX('Medarbetare År 2'!B:B,A346+1):INDEX('Medarbetare År 2'!B:B,A346+5000),0)+A346,"")</f>
        <v/>
      </c>
      <c r="B347" t="str" cm="1">
        <f t="array" ref="B347">IF(A347&lt;&gt;"",INDEX('Medarbetare År 2'!A:A,A347),"")</f>
        <v/>
      </c>
      <c r="C347" t="str" cm="1">
        <f t="array" ref="C347">IF(A347&lt;&gt;"",INDEX('Medarbetare År 2'!C:C,A347),"")</f>
        <v/>
      </c>
      <c r="F347" s="2" t="str">
        <f>IFERROR(MATCH(Diagram!D$8,INDEX('Steg 1 År 2'!B:B,F346+1):INDEX('Steg 1 År 2'!B:B,F346+5000),0)+F346,"")</f>
        <v/>
      </c>
      <c r="G347" s="1" t="str" cm="1">
        <f t="array" ref="G347">IF(F347&lt;&gt;"",INDEX(B:B,F347),"")</f>
        <v/>
      </c>
      <c r="H347" s="1" t="str" cm="1">
        <f t="array" ref="H347">IF(G347&lt;&gt;"",INDEX(C:C,F347),"")</f>
        <v/>
      </c>
    </row>
    <row r="348" spans="1:8" x14ac:dyDescent="0.2">
      <c r="A348" t="str">
        <f>IFERROR(MATCH(1,INDEX('Medarbetare År 2'!B:B,A347+1):INDEX('Medarbetare År 2'!B:B,A347+5000),0)+A347,"")</f>
        <v/>
      </c>
      <c r="B348" t="str" cm="1">
        <f t="array" ref="B348">IF(A348&lt;&gt;"",INDEX('Medarbetare År 2'!A:A,A348),"")</f>
        <v/>
      </c>
      <c r="C348" t="str" cm="1">
        <f t="array" ref="C348">IF(A348&lt;&gt;"",INDEX('Medarbetare År 2'!C:C,A348),"")</f>
        <v/>
      </c>
      <c r="F348" s="2" t="str">
        <f>IFERROR(MATCH(Diagram!D$8,INDEX('Steg 1 År 2'!B:B,F347+1):INDEX('Steg 1 År 2'!B:B,F347+5000),0)+F347,"")</f>
        <v/>
      </c>
      <c r="G348" s="1" t="str" cm="1">
        <f t="array" ref="G348">IF(F348&lt;&gt;"",INDEX(B:B,F348),"")</f>
        <v/>
      </c>
      <c r="H348" s="1" t="str" cm="1">
        <f t="array" ref="H348">IF(G348&lt;&gt;"",INDEX(C:C,F348),"")</f>
        <v/>
      </c>
    </row>
    <row r="349" spans="1:8" x14ac:dyDescent="0.2">
      <c r="A349" t="str">
        <f>IFERROR(MATCH(1,INDEX('Medarbetare År 2'!B:B,A348+1):INDEX('Medarbetare År 2'!B:B,A348+5000),0)+A348,"")</f>
        <v/>
      </c>
      <c r="B349" t="str" cm="1">
        <f t="array" ref="B349">IF(A349&lt;&gt;"",INDEX('Medarbetare År 2'!A:A,A349),"")</f>
        <v/>
      </c>
      <c r="C349" t="str" cm="1">
        <f t="array" ref="C349">IF(A349&lt;&gt;"",INDEX('Medarbetare År 2'!C:C,A349),"")</f>
        <v/>
      </c>
      <c r="F349" s="2" t="str">
        <f>IFERROR(MATCH(Diagram!D$8,INDEX('Steg 1 År 2'!B:B,F348+1):INDEX('Steg 1 År 2'!B:B,F348+5000),0)+F348,"")</f>
        <v/>
      </c>
      <c r="G349" s="1" t="str" cm="1">
        <f t="array" ref="G349">IF(F349&lt;&gt;"",INDEX(B:B,F349),"")</f>
        <v/>
      </c>
      <c r="H349" s="1" t="str" cm="1">
        <f t="array" ref="H349">IF(G349&lt;&gt;"",INDEX(C:C,F349),"")</f>
        <v/>
      </c>
    </row>
    <row r="350" spans="1:8" x14ac:dyDescent="0.2">
      <c r="A350" t="str">
        <f>IFERROR(MATCH(1,INDEX('Medarbetare År 2'!B:B,A349+1):INDEX('Medarbetare År 2'!B:B,A349+5000),0)+A349,"")</f>
        <v/>
      </c>
      <c r="B350" t="str" cm="1">
        <f t="array" ref="B350">IF(A350&lt;&gt;"",INDEX('Medarbetare År 2'!A:A,A350),"")</f>
        <v/>
      </c>
      <c r="C350" t="str" cm="1">
        <f t="array" ref="C350">IF(A350&lt;&gt;"",INDEX('Medarbetare År 2'!C:C,A350),"")</f>
        <v/>
      </c>
      <c r="F350" s="2" t="str">
        <f>IFERROR(MATCH(Diagram!D$8,INDEX('Steg 1 År 2'!B:B,F349+1):INDEX('Steg 1 År 2'!B:B,F349+5000),0)+F349,"")</f>
        <v/>
      </c>
      <c r="G350" s="1" t="str" cm="1">
        <f t="array" ref="G350">IF(F350&lt;&gt;"",INDEX(B:B,F350),"")</f>
        <v/>
      </c>
      <c r="H350" s="1" t="str" cm="1">
        <f t="array" ref="H350">IF(G350&lt;&gt;"",INDEX(C:C,F350),"")</f>
        <v/>
      </c>
    </row>
    <row r="351" spans="1:8" x14ac:dyDescent="0.2">
      <c r="A351" t="str">
        <f>IFERROR(MATCH(1,INDEX('Medarbetare År 2'!B:B,A350+1):INDEX('Medarbetare År 2'!B:B,A350+5000),0)+A350,"")</f>
        <v/>
      </c>
      <c r="B351" t="str" cm="1">
        <f t="array" ref="B351">IF(A351&lt;&gt;"",INDEX('Medarbetare År 2'!A:A,A351),"")</f>
        <v/>
      </c>
      <c r="C351" t="str" cm="1">
        <f t="array" ref="C351">IF(A351&lt;&gt;"",INDEX('Medarbetare År 2'!C:C,A351),"")</f>
        <v/>
      </c>
      <c r="F351" s="2" t="str">
        <f>IFERROR(MATCH(Diagram!D$8,INDEX('Steg 1 År 2'!B:B,F350+1):INDEX('Steg 1 År 2'!B:B,F350+5000),0)+F350,"")</f>
        <v/>
      </c>
      <c r="G351" s="1" t="str" cm="1">
        <f t="array" ref="G351">IF(F351&lt;&gt;"",INDEX(B:B,F351),"")</f>
        <v/>
      </c>
      <c r="H351" s="1" t="str" cm="1">
        <f t="array" ref="H351">IF(G351&lt;&gt;"",INDEX(C:C,F351),"")</f>
        <v/>
      </c>
    </row>
    <row r="352" spans="1:8" x14ac:dyDescent="0.2">
      <c r="A352" t="str">
        <f>IFERROR(MATCH(1,INDEX('Medarbetare År 2'!B:B,A351+1):INDEX('Medarbetare År 2'!B:B,A351+5000),0)+A351,"")</f>
        <v/>
      </c>
      <c r="B352" t="str" cm="1">
        <f t="array" ref="B352">IF(A352&lt;&gt;"",INDEX('Medarbetare År 2'!A:A,A352),"")</f>
        <v/>
      </c>
      <c r="C352" t="str" cm="1">
        <f t="array" ref="C352">IF(A352&lt;&gt;"",INDEX('Medarbetare År 2'!C:C,A352),"")</f>
        <v/>
      </c>
      <c r="F352" s="2" t="str">
        <f>IFERROR(MATCH(Diagram!D$8,INDEX('Steg 1 År 2'!B:B,F351+1):INDEX('Steg 1 År 2'!B:B,F351+5000),0)+F351,"")</f>
        <v/>
      </c>
      <c r="G352" s="1" t="str" cm="1">
        <f t="array" ref="G352">IF(F352&lt;&gt;"",INDEX(B:B,F352),"")</f>
        <v/>
      </c>
      <c r="H352" s="1" t="str" cm="1">
        <f t="array" ref="H352">IF(G352&lt;&gt;"",INDEX(C:C,F352),"")</f>
        <v/>
      </c>
    </row>
    <row r="353" spans="1:8" x14ac:dyDescent="0.2">
      <c r="A353" t="str">
        <f>IFERROR(MATCH(1,INDEX('Medarbetare År 2'!B:B,A352+1):INDEX('Medarbetare År 2'!B:B,A352+5000),0)+A352,"")</f>
        <v/>
      </c>
      <c r="B353" t="str" cm="1">
        <f t="array" ref="B353">IF(A353&lt;&gt;"",INDEX('Medarbetare År 2'!A:A,A353),"")</f>
        <v/>
      </c>
      <c r="C353" t="str" cm="1">
        <f t="array" ref="C353">IF(A353&lt;&gt;"",INDEX('Medarbetare År 2'!C:C,A353),"")</f>
        <v/>
      </c>
      <c r="F353" s="2" t="str">
        <f>IFERROR(MATCH(Diagram!D$8,INDEX('Steg 1 År 2'!B:B,F352+1):INDEX('Steg 1 År 2'!B:B,F352+5000),0)+F352,"")</f>
        <v/>
      </c>
      <c r="G353" s="1" t="str" cm="1">
        <f t="array" ref="G353">IF(F353&lt;&gt;"",INDEX(B:B,F353),"")</f>
        <v/>
      </c>
      <c r="H353" s="1" t="str" cm="1">
        <f t="array" ref="H353">IF(G353&lt;&gt;"",INDEX(C:C,F353),"")</f>
        <v/>
      </c>
    </row>
    <row r="354" spans="1:8" x14ac:dyDescent="0.2">
      <c r="A354" t="str">
        <f>IFERROR(MATCH(1,INDEX('Medarbetare År 2'!B:B,A353+1):INDEX('Medarbetare År 2'!B:B,A353+5000),0)+A353,"")</f>
        <v/>
      </c>
      <c r="B354" t="str" cm="1">
        <f t="array" ref="B354">IF(A354&lt;&gt;"",INDEX('Medarbetare År 2'!A:A,A354),"")</f>
        <v/>
      </c>
      <c r="C354" t="str" cm="1">
        <f t="array" ref="C354">IF(A354&lt;&gt;"",INDEX('Medarbetare År 2'!C:C,A354),"")</f>
        <v/>
      </c>
      <c r="F354" s="2" t="str">
        <f>IFERROR(MATCH(Diagram!D$8,INDEX('Steg 1 År 2'!B:B,F353+1):INDEX('Steg 1 År 2'!B:B,F353+5000),0)+F353,"")</f>
        <v/>
      </c>
      <c r="G354" s="1" t="str" cm="1">
        <f t="array" ref="G354">IF(F354&lt;&gt;"",INDEX(B:B,F354),"")</f>
        <v/>
      </c>
      <c r="H354" s="1" t="str" cm="1">
        <f t="array" ref="H354">IF(G354&lt;&gt;"",INDEX(C:C,F354),"")</f>
        <v/>
      </c>
    </row>
    <row r="355" spans="1:8" x14ac:dyDescent="0.2">
      <c r="A355" t="str">
        <f>IFERROR(MATCH(1,INDEX('Medarbetare År 2'!B:B,A354+1):INDEX('Medarbetare År 2'!B:B,A354+5000),0)+A354,"")</f>
        <v/>
      </c>
      <c r="B355" t="str" cm="1">
        <f t="array" ref="B355">IF(A355&lt;&gt;"",INDEX('Medarbetare År 2'!A:A,A355),"")</f>
        <v/>
      </c>
      <c r="C355" t="str" cm="1">
        <f t="array" ref="C355">IF(A355&lt;&gt;"",INDEX('Medarbetare År 2'!C:C,A355),"")</f>
        <v/>
      </c>
      <c r="F355" s="2" t="str">
        <f>IFERROR(MATCH(Diagram!D$8,INDEX('Steg 1 År 2'!B:B,F354+1):INDEX('Steg 1 År 2'!B:B,F354+5000),0)+F354,"")</f>
        <v/>
      </c>
      <c r="G355" s="1" t="str" cm="1">
        <f t="array" ref="G355">IF(F355&lt;&gt;"",INDEX(B:B,F355),"")</f>
        <v/>
      </c>
      <c r="H355" s="1" t="str" cm="1">
        <f t="array" ref="H355">IF(G355&lt;&gt;"",INDEX(C:C,F355),"")</f>
        <v/>
      </c>
    </row>
    <row r="356" spans="1:8" x14ac:dyDescent="0.2">
      <c r="A356" t="str">
        <f>IFERROR(MATCH(1,INDEX('Medarbetare År 2'!B:B,A355+1):INDEX('Medarbetare År 2'!B:B,A355+5000),0)+A355,"")</f>
        <v/>
      </c>
      <c r="B356" t="str" cm="1">
        <f t="array" ref="B356">IF(A356&lt;&gt;"",INDEX('Medarbetare År 2'!A:A,A356),"")</f>
        <v/>
      </c>
      <c r="C356" t="str" cm="1">
        <f t="array" ref="C356">IF(A356&lt;&gt;"",INDEX('Medarbetare År 2'!C:C,A356),"")</f>
        <v/>
      </c>
      <c r="F356" s="2" t="str">
        <f>IFERROR(MATCH(Diagram!D$8,INDEX('Steg 1 År 2'!B:B,F355+1):INDEX('Steg 1 År 2'!B:B,F355+5000),0)+F355,"")</f>
        <v/>
      </c>
      <c r="G356" s="1" t="str" cm="1">
        <f t="array" ref="G356">IF(F356&lt;&gt;"",INDEX(B:B,F356),"")</f>
        <v/>
      </c>
      <c r="H356" s="1" t="str" cm="1">
        <f t="array" ref="H356">IF(G356&lt;&gt;"",INDEX(C:C,F356),"")</f>
        <v/>
      </c>
    </row>
    <row r="357" spans="1:8" x14ac:dyDescent="0.2">
      <c r="A357" t="str">
        <f>IFERROR(MATCH(1,INDEX('Medarbetare År 2'!B:B,A356+1):INDEX('Medarbetare År 2'!B:B,A356+5000),0)+A356,"")</f>
        <v/>
      </c>
      <c r="B357" t="str" cm="1">
        <f t="array" ref="B357">IF(A357&lt;&gt;"",INDEX('Medarbetare År 2'!A:A,A357),"")</f>
        <v/>
      </c>
      <c r="C357" t="str" cm="1">
        <f t="array" ref="C357">IF(A357&lt;&gt;"",INDEX('Medarbetare År 2'!C:C,A357),"")</f>
        <v/>
      </c>
      <c r="F357" s="2" t="str">
        <f>IFERROR(MATCH(Diagram!D$8,INDEX('Steg 1 År 2'!B:B,F356+1):INDEX('Steg 1 År 2'!B:B,F356+5000),0)+F356,"")</f>
        <v/>
      </c>
      <c r="G357" s="1" t="str" cm="1">
        <f t="array" ref="G357">IF(F357&lt;&gt;"",INDEX(B:B,F357),"")</f>
        <v/>
      </c>
      <c r="H357" s="1" t="str" cm="1">
        <f t="array" ref="H357">IF(G357&lt;&gt;"",INDEX(C:C,F357),"")</f>
        <v/>
      </c>
    </row>
    <row r="358" spans="1:8" x14ac:dyDescent="0.2">
      <c r="A358" t="str">
        <f>IFERROR(MATCH(1,INDEX('Medarbetare År 2'!B:B,A357+1):INDEX('Medarbetare År 2'!B:B,A357+5000),0)+A357,"")</f>
        <v/>
      </c>
      <c r="B358" t="str" cm="1">
        <f t="array" ref="B358">IF(A358&lt;&gt;"",INDEX('Medarbetare År 2'!A:A,A358),"")</f>
        <v/>
      </c>
      <c r="C358" t="str" cm="1">
        <f t="array" ref="C358">IF(A358&lt;&gt;"",INDEX('Medarbetare År 2'!C:C,A358),"")</f>
        <v/>
      </c>
      <c r="F358" s="2" t="str">
        <f>IFERROR(MATCH(Diagram!D$8,INDEX('Steg 1 År 2'!B:B,F357+1):INDEX('Steg 1 År 2'!B:B,F357+5000),0)+F357,"")</f>
        <v/>
      </c>
      <c r="G358" s="1" t="str" cm="1">
        <f t="array" ref="G358">IF(F358&lt;&gt;"",INDEX(B:B,F358),"")</f>
        <v/>
      </c>
      <c r="H358" s="1" t="str" cm="1">
        <f t="array" ref="H358">IF(G358&lt;&gt;"",INDEX(C:C,F358),"")</f>
        <v/>
      </c>
    </row>
    <row r="359" spans="1:8" x14ac:dyDescent="0.2">
      <c r="A359" t="str">
        <f>IFERROR(MATCH(1,INDEX('Medarbetare År 2'!B:B,A358+1):INDEX('Medarbetare År 2'!B:B,A358+5000),0)+A358,"")</f>
        <v/>
      </c>
      <c r="B359" t="str" cm="1">
        <f t="array" ref="B359">IF(A359&lt;&gt;"",INDEX('Medarbetare År 2'!A:A,A359),"")</f>
        <v/>
      </c>
      <c r="C359" t="str" cm="1">
        <f t="array" ref="C359">IF(A359&lt;&gt;"",INDEX('Medarbetare År 2'!C:C,A359),"")</f>
        <v/>
      </c>
      <c r="F359" s="2" t="str">
        <f>IFERROR(MATCH(Diagram!D$8,INDEX('Steg 1 År 2'!B:B,F358+1):INDEX('Steg 1 År 2'!B:B,F358+5000),0)+F358,"")</f>
        <v/>
      </c>
      <c r="G359" s="1" t="str" cm="1">
        <f t="array" ref="G359">IF(F359&lt;&gt;"",INDEX(B:B,F359),"")</f>
        <v/>
      </c>
      <c r="H359" s="1" t="str" cm="1">
        <f t="array" ref="H359">IF(G359&lt;&gt;"",INDEX(C:C,F359),"")</f>
        <v/>
      </c>
    </row>
    <row r="360" spans="1:8" x14ac:dyDescent="0.2">
      <c r="A360" t="str">
        <f>IFERROR(MATCH(1,INDEX('Medarbetare År 2'!B:B,A359+1):INDEX('Medarbetare År 2'!B:B,A359+5000),0)+A359,"")</f>
        <v/>
      </c>
      <c r="B360" t="str" cm="1">
        <f t="array" ref="B360">IF(A360&lt;&gt;"",INDEX('Medarbetare År 2'!A:A,A360),"")</f>
        <v/>
      </c>
      <c r="C360" t="str" cm="1">
        <f t="array" ref="C360">IF(A360&lt;&gt;"",INDEX('Medarbetare År 2'!C:C,A360),"")</f>
        <v/>
      </c>
      <c r="F360" s="2" t="str">
        <f>IFERROR(MATCH(Diagram!D$8,INDEX('Steg 1 År 2'!B:B,F359+1):INDEX('Steg 1 År 2'!B:B,F359+5000),0)+F359,"")</f>
        <v/>
      </c>
      <c r="G360" s="1" t="str" cm="1">
        <f t="array" ref="G360">IF(F360&lt;&gt;"",INDEX(B:B,F360),"")</f>
        <v/>
      </c>
      <c r="H360" s="1" t="str" cm="1">
        <f t="array" ref="H360">IF(G360&lt;&gt;"",INDEX(C:C,F360),"")</f>
        <v/>
      </c>
    </row>
    <row r="361" spans="1:8" x14ac:dyDescent="0.2">
      <c r="A361" t="str">
        <f>IFERROR(MATCH(1,INDEX('Medarbetare År 2'!B:B,A360+1):INDEX('Medarbetare År 2'!B:B,A360+5000),0)+A360,"")</f>
        <v/>
      </c>
      <c r="B361" t="str" cm="1">
        <f t="array" ref="B361">IF(A361&lt;&gt;"",INDEX('Medarbetare År 2'!A:A,A361),"")</f>
        <v/>
      </c>
      <c r="C361" t="str" cm="1">
        <f t="array" ref="C361">IF(A361&lt;&gt;"",INDEX('Medarbetare År 2'!C:C,A361),"")</f>
        <v/>
      </c>
      <c r="F361" s="2" t="str">
        <f>IFERROR(MATCH(Diagram!D$8,INDEX('Steg 1 År 2'!B:B,F360+1):INDEX('Steg 1 År 2'!B:B,F360+5000),0)+F360,"")</f>
        <v/>
      </c>
      <c r="G361" s="1" t="str" cm="1">
        <f t="array" ref="G361">IF(F361&lt;&gt;"",INDEX(B:B,F361),"")</f>
        <v/>
      </c>
      <c r="H361" s="1" t="str" cm="1">
        <f t="array" ref="H361">IF(G361&lt;&gt;"",INDEX(C:C,F361),"")</f>
        <v/>
      </c>
    </row>
    <row r="362" spans="1:8" x14ac:dyDescent="0.2">
      <c r="A362" t="str">
        <f>IFERROR(MATCH(1,INDEX('Medarbetare År 2'!B:B,A361+1):INDEX('Medarbetare År 2'!B:B,A361+5000),0)+A361,"")</f>
        <v/>
      </c>
      <c r="B362" t="str" cm="1">
        <f t="array" ref="B362">IF(A362&lt;&gt;"",INDEX('Medarbetare År 2'!A:A,A362),"")</f>
        <v/>
      </c>
      <c r="C362" t="str" cm="1">
        <f t="array" ref="C362">IF(A362&lt;&gt;"",INDEX('Medarbetare År 2'!C:C,A362),"")</f>
        <v/>
      </c>
      <c r="F362" s="2" t="str">
        <f>IFERROR(MATCH(Diagram!D$8,INDEX('Steg 1 År 2'!B:B,F361+1):INDEX('Steg 1 År 2'!B:B,F361+5000),0)+F361,"")</f>
        <v/>
      </c>
      <c r="G362" s="1" t="str" cm="1">
        <f t="array" ref="G362">IF(F362&lt;&gt;"",INDEX(B:B,F362),"")</f>
        <v/>
      </c>
      <c r="H362" s="1" t="str" cm="1">
        <f t="array" ref="H362">IF(G362&lt;&gt;"",INDEX(C:C,F362),"")</f>
        <v/>
      </c>
    </row>
    <row r="363" spans="1:8" x14ac:dyDescent="0.2">
      <c r="A363" t="str">
        <f>IFERROR(MATCH(1,INDEX('Medarbetare År 2'!B:B,A362+1):INDEX('Medarbetare År 2'!B:B,A362+5000),0)+A362,"")</f>
        <v/>
      </c>
      <c r="B363" t="str" cm="1">
        <f t="array" ref="B363">IF(A363&lt;&gt;"",INDEX('Medarbetare År 2'!A:A,A363),"")</f>
        <v/>
      </c>
      <c r="C363" t="str" cm="1">
        <f t="array" ref="C363">IF(A363&lt;&gt;"",INDEX('Medarbetare År 2'!C:C,A363),"")</f>
        <v/>
      </c>
      <c r="F363" s="2" t="str">
        <f>IFERROR(MATCH(Diagram!D$8,INDEX('Steg 1 År 2'!B:B,F362+1):INDEX('Steg 1 År 2'!B:B,F362+5000),0)+F362,"")</f>
        <v/>
      </c>
      <c r="G363" s="1" t="str" cm="1">
        <f t="array" ref="G363">IF(F363&lt;&gt;"",INDEX(B:B,F363),"")</f>
        <v/>
      </c>
      <c r="H363" s="1" t="str" cm="1">
        <f t="array" ref="H363">IF(G363&lt;&gt;"",INDEX(C:C,F363),"")</f>
        <v/>
      </c>
    </row>
    <row r="364" spans="1:8" x14ac:dyDescent="0.2">
      <c r="A364" t="str">
        <f>IFERROR(MATCH(1,INDEX('Medarbetare År 2'!B:B,A363+1):INDEX('Medarbetare År 2'!B:B,A363+5000),0)+A363,"")</f>
        <v/>
      </c>
      <c r="B364" t="str" cm="1">
        <f t="array" ref="B364">IF(A364&lt;&gt;"",INDEX('Medarbetare År 2'!A:A,A364),"")</f>
        <v/>
      </c>
      <c r="C364" t="str" cm="1">
        <f t="array" ref="C364">IF(A364&lt;&gt;"",INDEX('Medarbetare År 2'!C:C,A364),"")</f>
        <v/>
      </c>
      <c r="F364" s="2" t="str">
        <f>IFERROR(MATCH(Diagram!D$8,INDEX('Steg 1 År 2'!B:B,F363+1):INDEX('Steg 1 År 2'!B:B,F363+5000),0)+F363,"")</f>
        <v/>
      </c>
      <c r="G364" s="1" t="str" cm="1">
        <f t="array" ref="G364">IF(F364&lt;&gt;"",INDEX(B:B,F364),"")</f>
        <v/>
      </c>
      <c r="H364" s="1" t="str" cm="1">
        <f t="array" ref="H364">IF(G364&lt;&gt;"",INDEX(C:C,F364),"")</f>
        <v/>
      </c>
    </row>
    <row r="365" spans="1:8" x14ac:dyDescent="0.2">
      <c r="A365" t="str">
        <f>IFERROR(MATCH(1,INDEX('Medarbetare År 2'!B:B,A364+1):INDEX('Medarbetare År 2'!B:B,A364+5000),0)+A364,"")</f>
        <v/>
      </c>
      <c r="B365" t="str" cm="1">
        <f t="array" ref="B365">IF(A365&lt;&gt;"",INDEX('Medarbetare År 2'!A:A,A365),"")</f>
        <v/>
      </c>
      <c r="C365" t="str" cm="1">
        <f t="array" ref="C365">IF(A365&lt;&gt;"",INDEX('Medarbetare År 2'!C:C,A365),"")</f>
        <v/>
      </c>
      <c r="F365" s="2" t="str">
        <f>IFERROR(MATCH(Diagram!D$8,INDEX('Steg 1 År 2'!B:B,F364+1):INDEX('Steg 1 År 2'!B:B,F364+5000),0)+F364,"")</f>
        <v/>
      </c>
      <c r="G365" s="1" t="str" cm="1">
        <f t="array" ref="G365">IF(F365&lt;&gt;"",INDEX(B:B,F365),"")</f>
        <v/>
      </c>
      <c r="H365" s="1" t="str" cm="1">
        <f t="array" ref="H365">IF(G365&lt;&gt;"",INDEX(C:C,F365),"")</f>
        <v/>
      </c>
    </row>
    <row r="366" spans="1:8" x14ac:dyDescent="0.2">
      <c r="A366" t="str">
        <f>IFERROR(MATCH(1,INDEX('Medarbetare År 2'!B:B,A365+1):INDEX('Medarbetare År 2'!B:B,A365+5000),0)+A365,"")</f>
        <v/>
      </c>
      <c r="B366" t="str" cm="1">
        <f t="array" ref="B366">IF(A366&lt;&gt;"",INDEX('Medarbetare År 2'!A:A,A366),"")</f>
        <v/>
      </c>
      <c r="C366" t="str" cm="1">
        <f t="array" ref="C366">IF(A366&lt;&gt;"",INDEX('Medarbetare År 2'!C:C,A366),"")</f>
        <v/>
      </c>
      <c r="F366" s="2" t="str">
        <f>IFERROR(MATCH(Diagram!D$8,INDEX('Steg 1 År 2'!B:B,F365+1):INDEX('Steg 1 År 2'!B:B,F365+5000),0)+F365,"")</f>
        <v/>
      </c>
      <c r="G366" s="1" t="str" cm="1">
        <f t="array" ref="G366">IF(F366&lt;&gt;"",INDEX(B:B,F366),"")</f>
        <v/>
      </c>
      <c r="H366" s="1" t="str" cm="1">
        <f t="array" ref="H366">IF(G366&lt;&gt;"",INDEX(C:C,F366),"")</f>
        <v/>
      </c>
    </row>
    <row r="367" spans="1:8" x14ac:dyDescent="0.2">
      <c r="A367" t="str">
        <f>IFERROR(MATCH(1,INDEX('Medarbetare År 2'!B:B,A366+1):INDEX('Medarbetare År 2'!B:B,A366+5000),0)+A366,"")</f>
        <v/>
      </c>
      <c r="B367" t="str" cm="1">
        <f t="array" ref="B367">IF(A367&lt;&gt;"",INDEX('Medarbetare År 2'!A:A,A367),"")</f>
        <v/>
      </c>
      <c r="C367" t="str" cm="1">
        <f t="array" ref="C367">IF(A367&lt;&gt;"",INDEX('Medarbetare År 2'!C:C,A367),"")</f>
        <v/>
      </c>
      <c r="F367" s="2" t="str">
        <f>IFERROR(MATCH(Diagram!D$8,INDEX('Steg 1 År 2'!B:B,F366+1):INDEX('Steg 1 År 2'!B:B,F366+5000),0)+F366,"")</f>
        <v/>
      </c>
      <c r="G367" s="1" t="str" cm="1">
        <f t="array" ref="G367">IF(F367&lt;&gt;"",INDEX(B:B,F367),"")</f>
        <v/>
      </c>
      <c r="H367" s="1" t="str" cm="1">
        <f t="array" ref="H367">IF(G367&lt;&gt;"",INDEX(C:C,F367),"")</f>
        <v/>
      </c>
    </row>
    <row r="368" spans="1:8" x14ac:dyDescent="0.2">
      <c r="A368" t="str">
        <f>IFERROR(MATCH(1,INDEX('Medarbetare År 2'!B:B,A367+1):INDEX('Medarbetare År 2'!B:B,A367+5000),0)+A367,"")</f>
        <v/>
      </c>
      <c r="B368" t="str" cm="1">
        <f t="array" ref="B368">IF(A368&lt;&gt;"",INDEX('Medarbetare År 2'!A:A,A368),"")</f>
        <v/>
      </c>
      <c r="C368" t="str" cm="1">
        <f t="array" ref="C368">IF(A368&lt;&gt;"",INDEX('Medarbetare År 2'!C:C,A368),"")</f>
        <v/>
      </c>
      <c r="F368" s="2" t="str">
        <f>IFERROR(MATCH(Diagram!D$8,INDEX('Steg 1 År 2'!B:B,F367+1):INDEX('Steg 1 År 2'!B:B,F367+5000),0)+F367,"")</f>
        <v/>
      </c>
      <c r="G368" s="1" t="str" cm="1">
        <f t="array" ref="G368">IF(F368&lt;&gt;"",INDEX(B:B,F368),"")</f>
        <v/>
      </c>
      <c r="H368" s="1" t="str" cm="1">
        <f t="array" ref="H368">IF(G368&lt;&gt;"",INDEX(C:C,F368),"")</f>
        <v/>
      </c>
    </row>
    <row r="369" spans="1:8" x14ac:dyDescent="0.2">
      <c r="A369" t="str">
        <f>IFERROR(MATCH(1,INDEX('Medarbetare År 2'!B:B,A368+1):INDEX('Medarbetare År 2'!B:B,A368+5000),0)+A368,"")</f>
        <v/>
      </c>
      <c r="B369" t="str" cm="1">
        <f t="array" ref="B369">IF(A369&lt;&gt;"",INDEX('Medarbetare År 2'!A:A,A369),"")</f>
        <v/>
      </c>
      <c r="C369" t="str" cm="1">
        <f t="array" ref="C369">IF(A369&lt;&gt;"",INDEX('Medarbetare År 2'!C:C,A369),"")</f>
        <v/>
      </c>
      <c r="F369" s="2" t="str">
        <f>IFERROR(MATCH(Diagram!D$8,INDEX('Steg 1 År 2'!B:B,F368+1):INDEX('Steg 1 År 2'!B:B,F368+5000),0)+F368,"")</f>
        <v/>
      </c>
      <c r="G369" s="1" t="str" cm="1">
        <f t="array" ref="G369">IF(F369&lt;&gt;"",INDEX(B:B,F369),"")</f>
        <v/>
      </c>
      <c r="H369" s="1" t="str" cm="1">
        <f t="array" ref="H369">IF(G369&lt;&gt;"",INDEX(C:C,F369),"")</f>
        <v/>
      </c>
    </row>
    <row r="370" spans="1:8" x14ac:dyDescent="0.2">
      <c r="A370" t="str">
        <f>IFERROR(MATCH(1,INDEX('Medarbetare År 2'!B:B,A369+1):INDEX('Medarbetare År 2'!B:B,A369+5000),0)+A369,"")</f>
        <v/>
      </c>
      <c r="B370" t="str" cm="1">
        <f t="array" ref="B370">IF(A370&lt;&gt;"",INDEX('Medarbetare År 2'!A:A,A370),"")</f>
        <v/>
      </c>
      <c r="C370" t="str" cm="1">
        <f t="array" ref="C370">IF(A370&lt;&gt;"",INDEX('Medarbetare År 2'!C:C,A370),"")</f>
        <v/>
      </c>
      <c r="F370" s="2" t="str">
        <f>IFERROR(MATCH(Diagram!D$8,INDEX('Steg 1 År 2'!B:B,F369+1):INDEX('Steg 1 År 2'!B:B,F369+5000),0)+F369,"")</f>
        <v/>
      </c>
      <c r="G370" s="1" t="str" cm="1">
        <f t="array" ref="G370">IF(F370&lt;&gt;"",INDEX(B:B,F370),"")</f>
        <v/>
      </c>
      <c r="H370" s="1" t="str" cm="1">
        <f t="array" ref="H370">IF(G370&lt;&gt;"",INDEX(C:C,F370),"")</f>
        <v/>
      </c>
    </row>
    <row r="371" spans="1:8" x14ac:dyDescent="0.2">
      <c r="A371" t="str">
        <f>IFERROR(MATCH(1,INDEX('Medarbetare År 2'!B:B,A370+1):INDEX('Medarbetare År 2'!B:B,A370+5000),0)+A370,"")</f>
        <v/>
      </c>
      <c r="B371" t="str" cm="1">
        <f t="array" ref="B371">IF(A371&lt;&gt;"",INDEX('Medarbetare År 2'!A:A,A371),"")</f>
        <v/>
      </c>
      <c r="C371" t="str" cm="1">
        <f t="array" ref="C371">IF(A371&lt;&gt;"",INDEX('Medarbetare År 2'!C:C,A371),"")</f>
        <v/>
      </c>
      <c r="F371" s="2" t="str">
        <f>IFERROR(MATCH(Diagram!D$8,INDEX('Steg 1 År 2'!B:B,F370+1):INDEX('Steg 1 År 2'!B:B,F370+5000),0)+F370,"")</f>
        <v/>
      </c>
      <c r="G371" s="1" t="str" cm="1">
        <f t="array" ref="G371">IF(F371&lt;&gt;"",INDEX(B:B,F371),"")</f>
        <v/>
      </c>
      <c r="H371" s="1" t="str" cm="1">
        <f t="array" ref="H371">IF(G371&lt;&gt;"",INDEX(C:C,F371),"")</f>
        <v/>
      </c>
    </row>
    <row r="372" spans="1:8" x14ac:dyDescent="0.2">
      <c r="A372" t="str">
        <f>IFERROR(MATCH(1,INDEX('Medarbetare År 2'!B:B,A371+1):INDEX('Medarbetare År 2'!B:B,A371+5000),0)+A371,"")</f>
        <v/>
      </c>
      <c r="B372" t="str" cm="1">
        <f t="array" ref="B372">IF(A372&lt;&gt;"",INDEX('Medarbetare År 2'!A:A,A372),"")</f>
        <v/>
      </c>
      <c r="C372" t="str" cm="1">
        <f t="array" ref="C372">IF(A372&lt;&gt;"",INDEX('Medarbetare År 2'!C:C,A372),"")</f>
        <v/>
      </c>
      <c r="F372" s="2" t="str">
        <f>IFERROR(MATCH(Diagram!D$8,INDEX('Steg 1 År 2'!B:B,F371+1):INDEX('Steg 1 År 2'!B:B,F371+5000),0)+F371,"")</f>
        <v/>
      </c>
      <c r="G372" s="1" t="str" cm="1">
        <f t="array" ref="G372">IF(F372&lt;&gt;"",INDEX(B:B,F372),"")</f>
        <v/>
      </c>
      <c r="H372" s="1" t="str" cm="1">
        <f t="array" ref="H372">IF(G372&lt;&gt;"",INDEX(C:C,F372),"")</f>
        <v/>
      </c>
    </row>
    <row r="373" spans="1:8" x14ac:dyDescent="0.2">
      <c r="A373" t="str">
        <f>IFERROR(MATCH(1,INDEX('Medarbetare År 2'!B:B,A372+1):INDEX('Medarbetare År 2'!B:B,A372+5000),0)+A372,"")</f>
        <v/>
      </c>
      <c r="B373" t="str" cm="1">
        <f t="array" ref="B373">IF(A373&lt;&gt;"",INDEX('Medarbetare År 2'!A:A,A373),"")</f>
        <v/>
      </c>
      <c r="C373" t="str" cm="1">
        <f t="array" ref="C373">IF(A373&lt;&gt;"",INDEX('Medarbetare År 2'!C:C,A373),"")</f>
        <v/>
      </c>
      <c r="F373" s="2" t="str">
        <f>IFERROR(MATCH(Diagram!D$8,INDEX('Steg 1 År 2'!B:B,F372+1):INDEX('Steg 1 År 2'!B:B,F372+5000),0)+F372,"")</f>
        <v/>
      </c>
      <c r="G373" s="1" t="str" cm="1">
        <f t="array" ref="G373">IF(F373&lt;&gt;"",INDEX(B:B,F373),"")</f>
        <v/>
      </c>
      <c r="H373" s="1" t="str" cm="1">
        <f t="array" ref="H373">IF(G373&lt;&gt;"",INDEX(C:C,F373),"")</f>
        <v/>
      </c>
    </row>
    <row r="374" spans="1:8" x14ac:dyDescent="0.2">
      <c r="A374" t="str">
        <f>IFERROR(MATCH(1,INDEX('Medarbetare År 2'!B:B,A373+1):INDEX('Medarbetare År 2'!B:B,A373+5000),0)+A373,"")</f>
        <v/>
      </c>
      <c r="B374" t="str" cm="1">
        <f t="array" ref="B374">IF(A374&lt;&gt;"",INDEX('Medarbetare År 2'!A:A,A374),"")</f>
        <v/>
      </c>
      <c r="C374" t="str" cm="1">
        <f t="array" ref="C374">IF(A374&lt;&gt;"",INDEX('Medarbetare År 2'!C:C,A374),"")</f>
        <v/>
      </c>
      <c r="F374" s="2" t="str">
        <f>IFERROR(MATCH(Diagram!D$8,INDEX('Steg 1 År 2'!B:B,F373+1):INDEX('Steg 1 År 2'!B:B,F373+5000),0)+F373,"")</f>
        <v/>
      </c>
      <c r="G374" s="1" t="str" cm="1">
        <f t="array" ref="G374">IF(F374&lt;&gt;"",INDEX(B:B,F374),"")</f>
        <v/>
      </c>
      <c r="H374" s="1" t="str" cm="1">
        <f t="array" ref="H374">IF(G374&lt;&gt;"",INDEX(C:C,F374),"")</f>
        <v/>
      </c>
    </row>
    <row r="375" spans="1:8" x14ac:dyDescent="0.2">
      <c r="A375" t="str">
        <f>IFERROR(MATCH(1,INDEX('Medarbetare År 2'!B:B,A374+1):INDEX('Medarbetare År 2'!B:B,A374+5000),0)+A374,"")</f>
        <v/>
      </c>
      <c r="B375" t="str" cm="1">
        <f t="array" ref="B375">IF(A375&lt;&gt;"",INDEX('Medarbetare År 2'!A:A,A375),"")</f>
        <v/>
      </c>
      <c r="C375" t="str" cm="1">
        <f t="array" ref="C375">IF(A375&lt;&gt;"",INDEX('Medarbetare År 2'!C:C,A375),"")</f>
        <v/>
      </c>
      <c r="F375" s="2" t="str">
        <f>IFERROR(MATCH(Diagram!D$8,INDEX('Steg 1 År 2'!B:B,F374+1):INDEX('Steg 1 År 2'!B:B,F374+5000),0)+F374,"")</f>
        <v/>
      </c>
      <c r="G375" s="1" t="str" cm="1">
        <f t="array" ref="G375">IF(F375&lt;&gt;"",INDEX(B:B,F375),"")</f>
        <v/>
      </c>
      <c r="H375" s="1" t="str" cm="1">
        <f t="array" ref="H375">IF(G375&lt;&gt;"",INDEX(C:C,F375),"")</f>
        <v/>
      </c>
    </row>
    <row r="376" spans="1:8" x14ac:dyDescent="0.2">
      <c r="A376" t="str">
        <f>IFERROR(MATCH(1,INDEX('Medarbetare År 2'!B:B,A375+1):INDEX('Medarbetare År 2'!B:B,A375+5000),0)+A375,"")</f>
        <v/>
      </c>
      <c r="B376" t="str" cm="1">
        <f t="array" ref="B376">IF(A376&lt;&gt;"",INDEX('Medarbetare År 2'!A:A,A376),"")</f>
        <v/>
      </c>
      <c r="C376" t="str" cm="1">
        <f t="array" ref="C376">IF(A376&lt;&gt;"",INDEX('Medarbetare År 2'!C:C,A376),"")</f>
        <v/>
      </c>
      <c r="F376" s="2" t="str">
        <f>IFERROR(MATCH(Diagram!D$8,INDEX('Steg 1 År 2'!B:B,F375+1):INDEX('Steg 1 År 2'!B:B,F375+5000),0)+F375,"")</f>
        <v/>
      </c>
      <c r="G376" s="1" t="str" cm="1">
        <f t="array" ref="G376">IF(F376&lt;&gt;"",INDEX(B:B,F376),"")</f>
        <v/>
      </c>
      <c r="H376" s="1" t="str" cm="1">
        <f t="array" ref="H376">IF(G376&lt;&gt;"",INDEX(C:C,F376),"")</f>
        <v/>
      </c>
    </row>
    <row r="377" spans="1:8" x14ac:dyDescent="0.2">
      <c r="A377" t="str">
        <f>IFERROR(MATCH(1,INDEX('Medarbetare År 2'!B:B,A376+1):INDEX('Medarbetare År 2'!B:B,A376+5000),0)+A376,"")</f>
        <v/>
      </c>
      <c r="B377" t="str" cm="1">
        <f t="array" ref="B377">IF(A377&lt;&gt;"",INDEX('Medarbetare År 2'!A:A,A377),"")</f>
        <v/>
      </c>
      <c r="C377" t="str" cm="1">
        <f t="array" ref="C377">IF(A377&lt;&gt;"",INDEX('Medarbetare År 2'!C:C,A377),"")</f>
        <v/>
      </c>
      <c r="F377" s="2" t="str">
        <f>IFERROR(MATCH(Diagram!D$8,INDEX('Steg 1 År 2'!B:B,F376+1):INDEX('Steg 1 År 2'!B:B,F376+5000),0)+F376,"")</f>
        <v/>
      </c>
      <c r="G377" s="1" t="str" cm="1">
        <f t="array" ref="G377">IF(F377&lt;&gt;"",INDEX(B:B,F377),"")</f>
        <v/>
      </c>
      <c r="H377" s="1" t="str" cm="1">
        <f t="array" ref="H377">IF(G377&lt;&gt;"",INDEX(C:C,F377),"")</f>
        <v/>
      </c>
    </row>
    <row r="378" spans="1:8" x14ac:dyDescent="0.2">
      <c r="A378" t="str">
        <f>IFERROR(MATCH(1,INDEX('Medarbetare År 2'!B:B,A377+1):INDEX('Medarbetare År 2'!B:B,A377+5000),0)+A377,"")</f>
        <v/>
      </c>
      <c r="B378" t="str" cm="1">
        <f t="array" ref="B378">IF(A378&lt;&gt;"",INDEX('Medarbetare År 2'!A:A,A378),"")</f>
        <v/>
      </c>
      <c r="C378" t="str" cm="1">
        <f t="array" ref="C378">IF(A378&lt;&gt;"",INDEX('Medarbetare År 2'!C:C,A378),"")</f>
        <v/>
      </c>
      <c r="F378" s="2" t="str">
        <f>IFERROR(MATCH(Diagram!D$8,INDEX('Steg 1 År 2'!B:B,F377+1):INDEX('Steg 1 År 2'!B:B,F377+5000),0)+F377,"")</f>
        <v/>
      </c>
      <c r="G378" s="1" t="str" cm="1">
        <f t="array" ref="G378">IF(F378&lt;&gt;"",INDEX(B:B,F378),"")</f>
        <v/>
      </c>
      <c r="H378" s="1" t="str" cm="1">
        <f t="array" ref="H378">IF(G378&lt;&gt;"",INDEX(C:C,F378),"")</f>
        <v/>
      </c>
    </row>
    <row r="379" spans="1:8" x14ac:dyDescent="0.2">
      <c r="A379" t="str">
        <f>IFERROR(MATCH(1,INDEX('Medarbetare År 2'!B:B,A378+1):INDEX('Medarbetare År 2'!B:B,A378+5000),0)+A378,"")</f>
        <v/>
      </c>
      <c r="B379" t="str" cm="1">
        <f t="array" ref="B379">IF(A379&lt;&gt;"",INDEX('Medarbetare År 2'!A:A,A379),"")</f>
        <v/>
      </c>
      <c r="C379" t="str" cm="1">
        <f t="array" ref="C379">IF(A379&lt;&gt;"",INDEX('Medarbetare År 2'!C:C,A379),"")</f>
        <v/>
      </c>
      <c r="F379" s="2" t="str">
        <f>IFERROR(MATCH(Diagram!D$8,INDEX('Steg 1 År 2'!B:B,F378+1):INDEX('Steg 1 År 2'!B:B,F378+5000),0)+F378,"")</f>
        <v/>
      </c>
      <c r="G379" s="1" t="str" cm="1">
        <f t="array" ref="G379">IF(F379&lt;&gt;"",INDEX(B:B,F379),"")</f>
        <v/>
      </c>
      <c r="H379" s="1" t="str" cm="1">
        <f t="array" ref="H379">IF(G379&lt;&gt;"",INDEX(C:C,F379),"")</f>
        <v/>
      </c>
    </row>
    <row r="380" spans="1:8" x14ac:dyDescent="0.2">
      <c r="A380" t="str">
        <f>IFERROR(MATCH(1,INDEX('Medarbetare År 2'!B:B,A379+1):INDEX('Medarbetare År 2'!B:B,A379+5000),0)+A379,"")</f>
        <v/>
      </c>
      <c r="B380" t="str" cm="1">
        <f t="array" ref="B380">IF(A380&lt;&gt;"",INDEX('Medarbetare År 2'!A:A,A380),"")</f>
        <v/>
      </c>
      <c r="C380" t="str" cm="1">
        <f t="array" ref="C380">IF(A380&lt;&gt;"",INDEX('Medarbetare År 2'!C:C,A380),"")</f>
        <v/>
      </c>
      <c r="F380" s="2" t="str">
        <f>IFERROR(MATCH(Diagram!D$8,INDEX('Steg 1 År 2'!B:B,F379+1):INDEX('Steg 1 År 2'!B:B,F379+5000),0)+F379,"")</f>
        <v/>
      </c>
      <c r="G380" s="1" t="str" cm="1">
        <f t="array" ref="G380">IF(F380&lt;&gt;"",INDEX(B:B,F380),"")</f>
        <v/>
      </c>
      <c r="H380" s="1" t="str" cm="1">
        <f t="array" ref="H380">IF(G380&lt;&gt;"",INDEX(C:C,F380),"")</f>
        <v/>
      </c>
    </row>
    <row r="381" spans="1:8" x14ac:dyDescent="0.2">
      <c r="A381" t="str">
        <f>IFERROR(MATCH(1,INDEX('Medarbetare År 2'!B:B,A380+1):INDEX('Medarbetare År 2'!B:B,A380+5000),0)+A380,"")</f>
        <v/>
      </c>
      <c r="B381" t="str" cm="1">
        <f t="array" ref="B381">IF(A381&lt;&gt;"",INDEX('Medarbetare År 2'!A:A,A381),"")</f>
        <v/>
      </c>
      <c r="C381" t="str" cm="1">
        <f t="array" ref="C381">IF(A381&lt;&gt;"",INDEX('Medarbetare År 2'!C:C,A381),"")</f>
        <v/>
      </c>
      <c r="F381" s="2" t="str">
        <f>IFERROR(MATCH(Diagram!D$8,INDEX('Steg 1 År 2'!B:B,F380+1):INDEX('Steg 1 År 2'!B:B,F380+5000),0)+F380,"")</f>
        <v/>
      </c>
      <c r="G381" s="1" t="str" cm="1">
        <f t="array" ref="G381">IF(F381&lt;&gt;"",INDEX(B:B,F381),"")</f>
        <v/>
      </c>
      <c r="H381" s="1" t="str" cm="1">
        <f t="array" ref="H381">IF(G381&lt;&gt;"",INDEX(C:C,F381),"")</f>
        <v/>
      </c>
    </row>
    <row r="382" spans="1:8" x14ac:dyDescent="0.2">
      <c r="A382" t="str">
        <f>IFERROR(MATCH(1,INDEX('Medarbetare År 2'!B:B,A381+1):INDEX('Medarbetare År 2'!B:B,A381+5000),0)+A381,"")</f>
        <v/>
      </c>
      <c r="B382" t="str" cm="1">
        <f t="array" ref="B382">IF(A382&lt;&gt;"",INDEX('Medarbetare År 2'!A:A,A382),"")</f>
        <v/>
      </c>
      <c r="C382" t="str" cm="1">
        <f t="array" ref="C382">IF(A382&lt;&gt;"",INDEX('Medarbetare År 2'!C:C,A382),"")</f>
        <v/>
      </c>
      <c r="F382" s="2" t="str">
        <f>IFERROR(MATCH(Diagram!D$8,INDEX('Steg 1 År 2'!B:B,F381+1):INDEX('Steg 1 År 2'!B:B,F381+5000),0)+F381,"")</f>
        <v/>
      </c>
      <c r="G382" s="1" t="str" cm="1">
        <f t="array" ref="G382">IF(F382&lt;&gt;"",INDEX(B:B,F382),"")</f>
        <v/>
      </c>
      <c r="H382" s="1" t="str" cm="1">
        <f t="array" ref="H382">IF(G382&lt;&gt;"",INDEX(C:C,F382),"")</f>
        <v/>
      </c>
    </row>
    <row r="383" spans="1:8" x14ac:dyDescent="0.2">
      <c r="A383" t="str">
        <f>IFERROR(MATCH(1,INDEX('Medarbetare År 2'!B:B,A382+1):INDEX('Medarbetare År 2'!B:B,A382+5000),0)+A382,"")</f>
        <v/>
      </c>
      <c r="B383" t="str" cm="1">
        <f t="array" ref="B383">IF(A383&lt;&gt;"",INDEX('Medarbetare År 2'!A:A,A383),"")</f>
        <v/>
      </c>
      <c r="C383" t="str" cm="1">
        <f t="array" ref="C383">IF(A383&lt;&gt;"",INDEX('Medarbetare År 2'!C:C,A383),"")</f>
        <v/>
      </c>
      <c r="F383" s="2" t="str">
        <f>IFERROR(MATCH(Diagram!D$8,INDEX('Steg 1 År 2'!B:B,F382+1):INDEX('Steg 1 År 2'!B:B,F382+5000),0)+F382,"")</f>
        <v/>
      </c>
      <c r="G383" s="1" t="str" cm="1">
        <f t="array" ref="G383">IF(F383&lt;&gt;"",INDEX(B:B,F383),"")</f>
        <v/>
      </c>
      <c r="H383" s="1" t="str" cm="1">
        <f t="array" ref="H383">IF(G383&lt;&gt;"",INDEX(C:C,F383),"")</f>
        <v/>
      </c>
    </row>
    <row r="384" spans="1:8" x14ac:dyDescent="0.2">
      <c r="A384" t="str">
        <f>IFERROR(MATCH(1,INDEX('Medarbetare År 2'!B:B,A383+1):INDEX('Medarbetare År 2'!B:B,A383+5000),0)+A383,"")</f>
        <v/>
      </c>
      <c r="B384" t="str" cm="1">
        <f t="array" ref="B384">IF(A384&lt;&gt;"",INDEX('Medarbetare År 2'!A:A,A384),"")</f>
        <v/>
      </c>
      <c r="C384" t="str" cm="1">
        <f t="array" ref="C384">IF(A384&lt;&gt;"",INDEX('Medarbetare År 2'!C:C,A384),"")</f>
        <v/>
      </c>
      <c r="F384" s="2" t="str">
        <f>IFERROR(MATCH(Diagram!D$8,INDEX('Steg 1 År 2'!B:B,F383+1):INDEX('Steg 1 År 2'!B:B,F383+5000),0)+F383,"")</f>
        <v/>
      </c>
      <c r="G384" s="1" t="str" cm="1">
        <f t="array" ref="G384">IF(F384&lt;&gt;"",INDEX(B:B,F384),"")</f>
        <v/>
      </c>
      <c r="H384" s="1" t="str" cm="1">
        <f t="array" ref="H384">IF(G384&lt;&gt;"",INDEX(C:C,F384),"")</f>
        <v/>
      </c>
    </row>
    <row r="385" spans="1:8" x14ac:dyDescent="0.2">
      <c r="A385" t="str">
        <f>IFERROR(MATCH(1,INDEX('Medarbetare År 2'!B:B,A384+1):INDEX('Medarbetare År 2'!B:B,A384+5000),0)+A384,"")</f>
        <v/>
      </c>
      <c r="B385" t="str" cm="1">
        <f t="array" ref="B385">IF(A385&lt;&gt;"",INDEX('Medarbetare År 2'!A:A,A385),"")</f>
        <v/>
      </c>
      <c r="C385" t="str" cm="1">
        <f t="array" ref="C385">IF(A385&lt;&gt;"",INDEX('Medarbetare År 2'!C:C,A385),"")</f>
        <v/>
      </c>
      <c r="F385" s="2" t="str">
        <f>IFERROR(MATCH(Diagram!D$8,INDEX('Steg 1 År 2'!B:B,F384+1):INDEX('Steg 1 År 2'!B:B,F384+5000),0)+F384,"")</f>
        <v/>
      </c>
      <c r="G385" s="1" t="str" cm="1">
        <f t="array" ref="G385">IF(F385&lt;&gt;"",INDEX(B:B,F385),"")</f>
        <v/>
      </c>
      <c r="H385" s="1" t="str" cm="1">
        <f t="array" ref="H385">IF(G385&lt;&gt;"",INDEX(C:C,F385),"")</f>
        <v/>
      </c>
    </row>
    <row r="386" spans="1:8" x14ac:dyDescent="0.2">
      <c r="A386" t="str">
        <f>IFERROR(MATCH(1,INDEX('Medarbetare År 2'!B:B,A385+1):INDEX('Medarbetare År 2'!B:B,A385+5000),0)+A385,"")</f>
        <v/>
      </c>
      <c r="B386" t="str" cm="1">
        <f t="array" ref="B386">IF(A386&lt;&gt;"",INDEX('Medarbetare År 2'!A:A,A386),"")</f>
        <v/>
      </c>
      <c r="C386" t="str" cm="1">
        <f t="array" ref="C386">IF(A386&lt;&gt;"",INDEX('Medarbetare År 2'!C:C,A386),"")</f>
        <v/>
      </c>
      <c r="F386" s="2" t="str">
        <f>IFERROR(MATCH(Diagram!D$8,INDEX('Steg 1 År 2'!B:B,F385+1):INDEX('Steg 1 År 2'!B:B,F385+5000),0)+F385,"")</f>
        <v/>
      </c>
      <c r="G386" s="1" t="str" cm="1">
        <f t="array" ref="G386">IF(F386&lt;&gt;"",INDEX(B:B,F386),"")</f>
        <v/>
      </c>
      <c r="H386" s="1" t="str" cm="1">
        <f t="array" ref="H386">IF(G386&lt;&gt;"",INDEX(C:C,F386),"")</f>
        <v/>
      </c>
    </row>
    <row r="387" spans="1:8" x14ac:dyDescent="0.2">
      <c r="A387" t="str">
        <f>IFERROR(MATCH(1,INDEX('Medarbetare År 2'!B:B,A386+1):INDEX('Medarbetare År 2'!B:B,A386+5000),0)+A386,"")</f>
        <v/>
      </c>
      <c r="B387" t="str" cm="1">
        <f t="array" ref="B387">IF(A387&lt;&gt;"",INDEX('Medarbetare År 2'!A:A,A387),"")</f>
        <v/>
      </c>
      <c r="C387" t="str" cm="1">
        <f t="array" ref="C387">IF(A387&lt;&gt;"",INDEX('Medarbetare År 2'!C:C,A387),"")</f>
        <v/>
      </c>
      <c r="F387" s="2" t="str">
        <f>IFERROR(MATCH(Diagram!D$8,INDEX('Steg 1 År 2'!B:B,F386+1):INDEX('Steg 1 År 2'!B:B,F386+5000),0)+F386,"")</f>
        <v/>
      </c>
      <c r="G387" s="1" t="str" cm="1">
        <f t="array" ref="G387">IF(F387&lt;&gt;"",INDEX(B:B,F387),"")</f>
        <v/>
      </c>
      <c r="H387" s="1" t="str" cm="1">
        <f t="array" ref="H387">IF(G387&lt;&gt;"",INDEX(C:C,F387),"")</f>
        <v/>
      </c>
    </row>
    <row r="388" spans="1:8" x14ac:dyDescent="0.2">
      <c r="A388" t="str">
        <f>IFERROR(MATCH(1,INDEX('Medarbetare År 2'!B:B,A387+1):INDEX('Medarbetare År 2'!B:B,A387+5000),0)+A387,"")</f>
        <v/>
      </c>
      <c r="B388" t="str" cm="1">
        <f t="array" ref="B388">IF(A388&lt;&gt;"",INDEX('Medarbetare År 2'!A:A,A388),"")</f>
        <v/>
      </c>
      <c r="C388" t="str" cm="1">
        <f t="array" ref="C388">IF(A388&lt;&gt;"",INDEX('Medarbetare År 2'!C:C,A388),"")</f>
        <v/>
      </c>
      <c r="F388" s="2" t="str">
        <f>IFERROR(MATCH(Diagram!D$8,INDEX('Steg 1 År 2'!B:B,F387+1):INDEX('Steg 1 År 2'!B:B,F387+5000),0)+F387,"")</f>
        <v/>
      </c>
      <c r="G388" s="1" t="str" cm="1">
        <f t="array" ref="G388">IF(F388&lt;&gt;"",INDEX(B:B,F388),"")</f>
        <v/>
      </c>
      <c r="H388" s="1" t="str" cm="1">
        <f t="array" ref="H388">IF(G388&lt;&gt;"",INDEX(C:C,F388),"")</f>
        <v/>
      </c>
    </row>
    <row r="389" spans="1:8" x14ac:dyDescent="0.2">
      <c r="A389" t="str">
        <f>IFERROR(MATCH(1,INDEX('Medarbetare År 2'!B:B,A388+1):INDEX('Medarbetare År 2'!B:B,A388+5000),0)+A388,"")</f>
        <v/>
      </c>
      <c r="B389" t="str" cm="1">
        <f t="array" ref="B389">IF(A389&lt;&gt;"",INDEX('Medarbetare År 2'!A:A,A389),"")</f>
        <v/>
      </c>
      <c r="C389" t="str" cm="1">
        <f t="array" ref="C389">IF(A389&lt;&gt;"",INDEX('Medarbetare År 2'!C:C,A389),"")</f>
        <v/>
      </c>
      <c r="F389" s="2" t="str">
        <f>IFERROR(MATCH(Diagram!D$8,INDEX('Steg 1 År 2'!B:B,F388+1):INDEX('Steg 1 År 2'!B:B,F388+5000),0)+F388,"")</f>
        <v/>
      </c>
      <c r="G389" s="1" t="str" cm="1">
        <f t="array" ref="G389">IF(F389&lt;&gt;"",INDEX(B:B,F389),"")</f>
        <v/>
      </c>
      <c r="H389" s="1" t="str" cm="1">
        <f t="array" ref="H389">IF(G389&lt;&gt;"",INDEX(C:C,F389),"")</f>
        <v/>
      </c>
    </row>
    <row r="390" spans="1:8" x14ac:dyDescent="0.2">
      <c r="A390" t="str">
        <f>IFERROR(MATCH(1,INDEX('Medarbetare År 2'!B:B,A389+1):INDEX('Medarbetare År 2'!B:B,A389+5000),0)+A389,"")</f>
        <v/>
      </c>
      <c r="B390" t="str" cm="1">
        <f t="array" ref="B390">IF(A390&lt;&gt;"",INDEX('Medarbetare År 2'!A:A,A390),"")</f>
        <v/>
      </c>
      <c r="C390" t="str" cm="1">
        <f t="array" ref="C390">IF(A390&lt;&gt;"",INDEX('Medarbetare År 2'!C:C,A390),"")</f>
        <v/>
      </c>
      <c r="F390" s="2" t="str">
        <f>IFERROR(MATCH(Diagram!D$8,INDEX('Steg 1 År 2'!B:B,F389+1):INDEX('Steg 1 År 2'!B:B,F389+5000),0)+F389,"")</f>
        <v/>
      </c>
      <c r="G390" s="1" t="str" cm="1">
        <f t="array" ref="G390">IF(F390&lt;&gt;"",INDEX(B:B,F390),"")</f>
        <v/>
      </c>
      <c r="H390" s="1" t="str" cm="1">
        <f t="array" ref="H390">IF(G390&lt;&gt;"",INDEX(C:C,F390),"")</f>
        <v/>
      </c>
    </row>
    <row r="391" spans="1:8" x14ac:dyDescent="0.2">
      <c r="A391" t="str">
        <f>IFERROR(MATCH(1,INDEX('Medarbetare År 2'!B:B,A390+1):INDEX('Medarbetare År 2'!B:B,A390+5000),0)+A390,"")</f>
        <v/>
      </c>
      <c r="B391" t="str" cm="1">
        <f t="array" ref="B391">IF(A391&lt;&gt;"",INDEX('Medarbetare År 2'!A:A,A391),"")</f>
        <v/>
      </c>
      <c r="C391" t="str" cm="1">
        <f t="array" ref="C391">IF(A391&lt;&gt;"",INDEX('Medarbetare År 2'!C:C,A391),"")</f>
        <v/>
      </c>
      <c r="F391" s="2" t="str">
        <f>IFERROR(MATCH(Diagram!D$8,INDEX('Steg 1 År 2'!B:B,F390+1):INDEX('Steg 1 År 2'!B:B,F390+5000),0)+F390,"")</f>
        <v/>
      </c>
      <c r="G391" s="1" t="str" cm="1">
        <f t="array" ref="G391">IF(F391&lt;&gt;"",INDEX(B:B,F391),"")</f>
        <v/>
      </c>
      <c r="H391" s="1" t="str" cm="1">
        <f t="array" ref="H391">IF(G391&lt;&gt;"",INDEX(C:C,F391),"")</f>
        <v/>
      </c>
    </row>
    <row r="392" spans="1:8" x14ac:dyDescent="0.2">
      <c r="A392" t="str">
        <f>IFERROR(MATCH(1,INDEX('Medarbetare År 2'!B:B,A391+1):INDEX('Medarbetare År 2'!B:B,A391+5000),0)+A391,"")</f>
        <v/>
      </c>
      <c r="B392" t="str" cm="1">
        <f t="array" ref="B392">IF(A392&lt;&gt;"",INDEX('Medarbetare År 2'!A:A,A392),"")</f>
        <v/>
      </c>
      <c r="C392" t="str" cm="1">
        <f t="array" ref="C392">IF(A392&lt;&gt;"",INDEX('Medarbetare År 2'!C:C,A392),"")</f>
        <v/>
      </c>
      <c r="F392" s="2" t="str">
        <f>IFERROR(MATCH(Diagram!D$8,INDEX('Steg 1 År 2'!B:B,F391+1):INDEX('Steg 1 År 2'!B:B,F391+5000),0)+F391,"")</f>
        <v/>
      </c>
      <c r="G392" s="1" t="str" cm="1">
        <f t="array" ref="G392">IF(F392&lt;&gt;"",INDEX(B:B,F392),"")</f>
        <v/>
      </c>
      <c r="H392" s="1" t="str" cm="1">
        <f t="array" ref="H392">IF(G392&lt;&gt;"",INDEX(C:C,F392),"")</f>
        <v/>
      </c>
    </row>
    <row r="393" spans="1:8" x14ac:dyDescent="0.2">
      <c r="A393" t="str">
        <f>IFERROR(MATCH(1,INDEX('Medarbetare År 2'!B:B,A392+1):INDEX('Medarbetare År 2'!B:B,A392+5000),0)+A392,"")</f>
        <v/>
      </c>
      <c r="B393" t="str" cm="1">
        <f t="array" ref="B393">IF(A393&lt;&gt;"",INDEX('Medarbetare År 2'!A:A,A393),"")</f>
        <v/>
      </c>
      <c r="C393" t="str" cm="1">
        <f t="array" ref="C393">IF(A393&lt;&gt;"",INDEX('Medarbetare År 2'!C:C,A393),"")</f>
        <v/>
      </c>
      <c r="F393" s="2" t="str">
        <f>IFERROR(MATCH(Diagram!D$8,INDEX('Steg 1 År 2'!B:B,F392+1):INDEX('Steg 1 År 2'!B:B,F392+5000),0)+F392,"")</f>
        <v/>
      </c>
      <c r="G393" s="1" t="str" cm="1">
        <f t="array" ref="G393">IF(F393&lt;&gt;"",INDEX(B:B,F393),"")</f>
        <v/>
      </c>
      <c r="H393" s="1" t="str" cm="1">
        <f t="array" ref="H393">IF(G393&lt;&gt;"",INDEX(C:C,F393),"")</f>
        <v/>
      </c>
    </row>
    <row r="394" spans="1:8" x14ac:dyDescent="0.2">
      <c r="A394" t="str">
        <f>IFERROR(MATCH(1,INDEX('Medarbetare År 2'!B:B,A393+1):INDEX('Medarbetare År 2'!B:B,A393+5000),0)+A393,"")</f>
        <v/>
      </c>
      <c r="B394" t="str" cm="1">
        <f t="array" ref="B394">IF(A394&lt;&gt;"",INDEX('Medarbetare År 2'!A:A,A394),"")</f>
        <v/>
      </c>
      <c r="C394" t="str" cm="1">
        <f t="array" ref="C394">IF(A394&lt;&gt;"",INDEX('Medarbetare År 2'!C:C,A394),"")</f>
        <v/>
      </c>
      <c r="F394" s="2" t="str">
        <f>IFERROR(MATCH(Diagram!D$8,INDEX('Steg 1 År 2'!B:B,F393+1):INDEX('Steg 1 År 2'!B:B,F393+5000),0)+F393,"")</f>
        <v/>
      </c>
      <c r="G394" s="1" t="str" cm="1">
        <f t="array" ref="G394">IF(F394&lt;&gt;"",INDEX(B:B,F394),"")</f>
        <v/>
      </c>
      <c r="H394" s="1" t="str" cm="1">
        <f t="array" ref="H394">IF(G394&lt;&gt;"",INDEX(C:C,F394),"")</f>
        <v/>
      </c>
    </row>
    <row r="395" spans="1:8" x14ac:dyDescent="0.2">
      <c r="A395" t="str">
        <f>IFERROR(MATCH(1,INDEX('Medarbetare År 2'!B:B,A394+1):INDEX('Medarbetare År 2'!B:B,A394+5000),0)+A394,"")</f>
        <v/>
      </c>
      <c r="B395" t="str" cm="1">
        <f t="array" ref="B395">IF(A395&lt;&gt;"",INDEX('Medarbetare År 2'!A:A,A395),"")</f>
        <v/>
      </c>
      <c r="C395" t="str" cm="1">
        <f t="array" ref="C395">IF(A395&lt;&gt;"",INDEX('Medarbetare År 2'!C:C,A395),"")</f>
        <v/>
      </c>
      <c r="F395" s="2" t="str">
        <f>IFERROR(MATCH(Diagram!D$8,INDEX('Steg 1 År 2'!B:B,F394+1):INDEX('Steg 1 År 2'!B:B,F394+5000),0)+F394,"")</f>
        <v/>
      </c>
      <c r="G395" s="1" t="str" cm="1">
        <f t="array" ref="G395">IF(F395&lt;&gt;"",INDEX(B:B,F395),"")</f>
        <v/>
      </c>
      <c r="H395" s="1" t="str" cm="1">
        <f t="array" ref="H395">IF(G395&lt;&gt;"",INDEX(C:C,F395),"")</f>
        <v/>
      </c>
    </row>
    <row r="396" spans="1:8" x14ac:dyDescent="0.2">
      <c r="A396" t="str">
        <f>IFERROR(MATCH(1,INDEX('Medarbetare År 2'!B:B,A395+1):INDEX('Medarbetare År 2'!B:B,A395+5000),0)+A395,"")</f>
        <v/>
      </c>
      <c r="B396" t="str" cm="1">
        <f t="array" ref="B396">IF(A396&lt;&gt;"",INDEX('Medarbetare År 2'!A:A,A396),"")</f>
        <v/>
      </c>
      <c r="C396" t="str" cm="1">
        <f t="array" ref="C396">IF(A396&lt;&gt;"",INDEX('Medarbetare År 2'!C:C,A396),"")</f>
        <v/>
      </c>
      <c r="F396" s="2" t="str">
        <f>IFERROR(MATCH(Diagram!D$8,INDEX('Steg 1 År 2'!B:B,F395+1):INDEX('Steg 1 År 2'!B:B,F395+5000),0)+F395,"")</f>
        <v/>
      </c>
      <c r="G396" s="1" t="str" cm="1">
        <f t="array" ref="G396">IF(F396&lt;&gt;"",INDEX(B:B,F396),"")</f>
        <v/>
      </c>
      <c r="H396" s="1" t="str" cm="1">
        <f t="array" ref="H396">IF(G396&lt;&gt;"",INDEX(C:C,F396),"")</f>
        <v/>
      </c>
    </row>
    <row r="397" spans="1:8" x14ac:dyDescent="0.2">
      <c r="A397" t="str">
        <f>IFERROR(MATCH(1,INDEX('Medarbetare År 2'!B:B,A396+1):INDEX('Medarbetare År 2'!B:B,A396+5000),0)+A396,"")</f>
        <v/>
      </c>
      <c r="B397" t="str" cm="1">
        <f t="array" ref="B397">IF(A397&lt;&gt;"",INDEX('Medarbetare År 2'!A:A,A397),"")</f>
        <v/>
      </c>
      <c r="C397" t="str" cm="1">
        <f t="array" ref="C397">IF(A397&lt;&gt;"",INDEX('Medarbetare År 2'!C:C,A397),"")</f>
        <v/>
      </c>
      <c r="F397" s="2" t="str">
        <f>IFERROR(MATCH(Diagram!D$8,INDEX('Steg 1 År 2'!B:B,F396+1):INDEX('Steg 1 År 2'!B:B,F396+5000),0)+F396,"")</f>
        <v/>
      </c>
      <c r="G397" s="1" t="str" cm="1">
        <f t="array" ref="G397">IF(F397&lt;&gt;"",INDEX(B:B,F397),"")</f>
        <v/>
      </c>
      <c r="H397" s="1" t="str" cm="1">
        <f t="array" ref="H397">IF(G397&lt;&gt;"",INDEX(C:C,F397),"")</f>
        <v/>
      </c>
    </row>
    <row r="398" spans="1:8" x14ac:dyDescent="0.2">
      <c r="A398" t="str">
        <f>IFERROR(MATCH(1,INDEX('Medarbetare År 2'!B:B,A397+1):INDEX('Medarbetare År 2'!B:B,A397+5000),0)+A397,"")</f>
        <v/>
      </c>
      <c r="B398" t="str" cm="1">
        <f t="array" ref="B398">IF(A398&lt;&gt;"",INDEX('Medarbetare År 2'!A:A,A398),"")</f>
        <v/>
      </c>
      <c r="C398" t="str" cm="1">
        <f t="array" ref="C398">IF(A398&lt;&gt;"",INDEX('Medarbetare År 2'!C:C,A398),"")</f>
        <v/>
      </c>
      <c r="F398" s="2" t="str">
        <f>IFERROR(MATCH(Diagram!D$8,INDEX('Steg 1 År 2'!B:B,F397+1):INDEX('Steg 1 År 2'!B:B,F397+5000),0)+F397,"")</f>
        <v/>
      </c>
      <c r="G398" s="1" t="str" cm="1">
        <f t="array" ref="G398">IF(F398&lt;&gt;"",INDEX(B:B,F398),"")</f>
        <v/>
      </c>
      <c r="H398" s="1" t="str" cm="1">
        <f t="array" ref="H398">IF(G398&lt;&gt;"",INDEX(C:C,F398),"")</f>
        <v/>
      </c>
    </row>
    <row r="399" spans="1:8" x14ac:dyDescent="0.2">
      <c r="A399" t="str">
        <f>IFERROR(MATCH(1,INDEX('Medarbetare År 2'!B:B,A398+1):INDEX('Medarbetare År 2'!B:B,A398+5000),0)+A398,"")</f>
        <v/>
      </c>
      <c r="B399" t="str" cm="1">
        <f t="array" ref="B399">IF(A399&lt;&gt;"",INDEX('Medarbetare År 2'!A:A,A399),"")</f>
        <v/>
      </c>
      <c r="C399" t="str" cm="1">
        <f t="array" ref="C399">IF(A399&lt;&gt;"",INDEX('Medarbetare År 2'!C:C,A399),"")</f>
        <v/>
      </c>
      <c r="F399" s="2" t="str">
        <f>IFERROR(MATCH(Diagram!D$8,INDEX('Steg 1 År 2'!B:B,F398+1):INDEX('Steg 1 År 2'!B:B,F398+5000),0)+F398,"")</f>
        <v/>
      </c>
      <c r="G399" s="1" t="str" cm="1">
        <f t="array" ref="G399">IF(F399&lt;&gt;"",INDEX(B:B,F399),"")</f>
        <v/>
      </c>
      <c r="H399" s="1" t="str" cm="1">
        <f t="array" ref="H399">IF(G399&lt;&gt;"",INDEX(C:C,F399),"")</f>
        <v/>
      </c>
    </row>
    <row r="400" spans="1:8" x14ac:dyDescent="0.2">
      <c r="A400" t="str">
        <f>IFERROR(MATCH(1,INDEX('Medarbetare År 2'!B:B,A399+1):INDEX('Medarbetare År 2'!B:B,A399+5000),0)+A399,"")</f>
        <v/>
      </c>
      <c r="B400" t="str" cm="1">
        <f t="array" ref="B400">IF(A400&lt;&gt;"",INDEX('Medarbetare År 2'!A:A,A400),"")</f>
        <v/>
      </c>
      <c r="C400" t="str" cm="1">
        <f t="array" ref="C400">IF(A400&lt;&gt;"",INDEX('Medarbetare År 2'!C:C,A400),"")</f>
        <v/>
      </c>
      <c r="F400" s="2" t="str">
        <f>IFERROR(MATCH(Diagram!D$8,INDEX('Steg 1 År 2'!B:B,F399+1):INDEX('Steg 1 År 2'!B:B,F399+5000),0)+F399,"")</f>
        <v/>
      </c>
      <c r="G400" s="1" t="str" cm="1">
        <f t="array" ref="G400">IF(F400&lt;&gt;"",INDEX(B:B,F400),"")</f>
        <v/>
      </c>
      <c r="H400" s="1" t="str" cm="1">
        <f t="array" ref="H400">IF(G400&lt;&gt;"",INDEX(C:C,F400),"")</f>
        <v/>
      </c>
    </row>
    <row r="401" spans="1:8" x14ac:dyDescent="0.2">
      <c r="A401" t="str">
        <f>IFERROR(MATCH(1,INDEX('Medarbetare År 2'!B:B,A400+1):INDEX('Medarbetare År 2'!B:B,A400+5000),0)+A400,"")</f>
        <v/>
      </c>
      <c r="B401" t="str" cm="1">
        <f t="array" ref="B401">IF(A401&lt;&gt;"",INDEX('Medarbetare År 2'!A:A,A401),"")</f>
        <v/>
      </c>
      <c r="C401" t="str" cm="1">
        <f t="array" ref="C401">IF(A401&lt;&gt;"",INDEX('Medarbetare År 2'!C:C,A401),"")</f>
        <v/>
      </c>
      <c r="F401" s="2" t="str">
        <f>IFERROR(MATCH(Diagram!D$8,INDEX('Steg 1 År 2'!B:B,F400+1):INDEX('Steg 1 År 2'!B:B,F400+5000),0)+F400,"")</f>
        <v/>
      </c>
      <c r="G401" s="1" t="str" cm="1">
        <f t="array" ref="G401">IF(F401&lt;&gt;"",INDEX(B:B,F401),"")</f>
        <v/>
      </c>
      <c r="H401" s="1" t="str" cm="1">
        <f t="array" ref="H401">IF(G401&lt;&gt;"",INDEX(C:C,F401),"")</f>
        <v/>
      </c>
    </row>
    <row r="402" spans="1:8" x14ac:dyDescent="0.2">
      <c r="A402" t="str">
        <f>IFERROR(MATCH(1,INDEX('Medarbetare År 2'!B:B,A401+1):INDEX('Medarbetare År 2'!B:B,A401+5000),0)+A401,"")</f>
        <v/>
      </c>
      <c r="B402" t="str" cm="1">
        <f t="array" ref="B402">IF(A402&lt;&gt;"",INDEX('Medarbetare År 2'!A:A,A402),"")</f>
        <v/>
      </c>
      <c r="C402" t="str" cm="1">
        <f t="array" ref="C402">IF(A402&lt;&gt;"",INDEX('Medarbetare År 2'!C:C,A402),"")</f>
        <v/>
      </c>
      <c r="F402" s="2" t="str">
        <f>IFERROR(MATCH(Diagram!D$8,INDEX('Steg 1 År 2'!B:B,F401+1):INDEX('Steg 1 År 2'!B:B,F401+5000),0)+F401,"")</f>
        <v/>
      </c>
      <c r="G402" s="1" t="str" cm="1">
        <f t="array" ref="G402">IF(F402&lt;&gt;"",INDEX(B:B,F402),"")</f>
        <v/>
      </c>
      <c r="H402" s="1" t="str" cm="1">
        <f t="array" ref="H402">IF(G402&lt;&gt;"",INDEX(C:C,F402),"")</f>
        <v/>
      </c>
    </row>
    <row r="403" spans="1:8" x14ac:dyDescent="0.2">
      <c r="A403" t="str">
        <f>IFERROR(MATCH(1,INDEX('Medarbetare År 2'!B:B,A402+1):INDEX('Medarbetare År 2'!B:B,A402+5000),0)+A402,"")</f>
        <v/>
      </c>
      <c r="B403" t="str" cm="1">
        <f t="array" ref="B403">IF(A403&lt;&gt;"",INDEX('Medarbetare År 2'!A:A,A403),"")</f>
        <v/>
      </c>
      <c r="C403" t="str" cm="1">
        <f t="array" ref="C403">IF(A403&lt;&gt;"",INDEX('Medarbetare År 2'!C:C,A403),"")</f>
        <v/>
      </c>
      <c r="F403" s="2" t="str">
        <f>IFERROR(MATCH(Diagram!D$8,INDEX('Steg 1 År 2'!B:B,F402+1):INDEX('Steg 1 År 2'!B:B,F402+5000),0)+F402,"")</f>
        <v/>
      </c>
      <c r="G403" s="1" t="str" cm="1">
        <f t="array" ref="G403">IF(F403&lt;&gt;"",INDEX(B:B,F403),"")</f>
        <v/>
      </c>
      <c r="H403" s="1" t="str" cm="1">
        <f t="array" ref="H403">IF(G403&lt;&gt;"",INDEX(C:C,F403),"")</f>
        <v/>
      </c>
    </row>
    <row r="404" spans="1:8" x14ac:dyDescent="0.2">
      <c r="A404" t="str">
        <f>IFERROR(MATCH(1,INDEX('Medarbetare År 2'!B:B,A403+1):INDEX('Medarbetare År 2'!B:B,A403+5000),0)+A403,"")</f>
        <v/>
      </c>
      <c r="B404" t="str" cm="1">
        <f t="array" ref="B404">IF(A404&lt;&gt;"",INDEX('Medarbetare År 2'!A:A,A404),"")</f>
        <v/>
      </c>
      <c r="C404" t="str" cm="1">
        <f t="array" ref="C404">IF(A404&lt;&gt;"",INDEX('Medarbetare År 2'!C:C,A404),"")</f>
        <v/>
      </c>
      <c r="F404" s="2" t="str">
        <f>IFERROR(MATCH(Diagram!D$8,INDEX('Steg 1 År 2'!B:B,F403+1):INDEX('Steg 1 År 2'!B:B,F403+5000),0)+F403,"")</f>
        <v/>
      </c>
      <c r="G404" s="1" t="str" cm="1">
        <f t="array" ref="G404">IF(F404&lt;&gt;"",INDEX(B:B,F404),"")</f>
        <v/>
      </c>
      <c r="H404" s="1" t="str" cm="1">
        <f t="array" ref="H404">IF(G404&lt;&gt;"",INDEX(C:C,F404),"")</f>
        <v/>
      </c>
    </row>
    <row r="405" spans="1:8" x14ac:dyDescent="0.2">
      <c r="A405" t="str">
        <f>IFERROR(MATCH(1,INDEX('Medarbetare År 2'!B:B,A404+1):INDEX('Medarbetare År 2'!B:B,A404+5000),0)+A404,"")</f>
        <v/>
      </c>
      <c r="B405" t="str" cm="1">
        <f t="array" ref="B405">IF(A405&lt;&gt;"",INDEX('Medarbetare År 2'!A:A,A405),"")</f>
        <v/>
      </c>
      <c r="C405" t="str" cm="1">
        <f t="array" ref="C405">IF(A405&lt;&gt;"",INDEX('Medarbetare År 2'!C:C,A405),"")</f>
        <v/>
      </c>
      <c r="F405" s="2" t="str">
        <f>IFERROR(MATCH(Diagram!D$8,INDEX('Steg 1 År 2'!B:B,F404+1):INDEX('Steg 1 År 2'!B:B,F404+5000),0)+F404,"")</f>
        <v/>
      </c>
      <c r="G405" s="1" t="str" cm="1">
        <f t="array" ref="G405">IF(F405&lt;&gt;"",INDEX(B:B,F405),"")</f>
        <v/>
      </c>
      <c r="H405" s="1" t="str" cm="1">
        <f t="array" ref="H405">IF(G405&lt;&gt;"",INDEX(C:C,F405),"")</f>
        <v/>
      </c>
    </row>
    <row r="406" spans="1:8" x14ac:dyDescent="0.2">
      <c r="A406" t="str">
        <f>IFERROR(MATCH(1,INDEX('Medarbetare År 2'!B:B,A405+1):INDEX('Medarbetare År 2'!B:B,A405+5000),0)+A405,"")</f>
        <v/>
      </c>
      <c r="B406" t="str" cm="1">
        <f t="array" ref="B406">IF(A406&lt;&gt;"",INDEX('Medarbetare År 2'!A:A,A406),"")</f>
        <v/>
      </c>
      <c r="C406" t="str" cm="1">
        <f t="array" ref="C406">IF(A406&lt;&gt;"",INDEX('Medarbetare År 2'!C:C,A406),"")</f>
        <v/>
      </c>
      <c r="F406" s="2" t="str">
        <f>IFERROR(MATCH(Diagram!D$8,INDEX('Steg 1 År 2'!B:B,F405+1):INDEX('Steg 1 År 2'!B:B,F405+5000),0)+F405,"")</f>
        <v/>
      </c>
      <c r="G406" s="1" t="str" cm="1">
        <f t="array" ref="G406">IF(F406&lt;&gt;"",INDEX(B:B,F406),"")</f>
        <v/>
      </c>
      <c r="H406" s="1" t="str" cm="1">
        <f t="array" ref="H406">IF(G406&lt;&gt;"",INDEX(C:C,F406),"")</f>
        <v/>
      </c>
    </row>
    <row r="407" spans="1:8" x14ac:dyDescent="0.2">
      <c r="A407" t="str">
        <f>IFERROR(MATCH(1,INDEX('Medarbetare År 2'!B:B,A406+1):INDEX('Medarbetare År 2'!B:B,A406+5000),0)+A406,"")</f>
        <v/>
      </c>
      <c r="B407" t="str" cm="1">
        <f t="array" ref="B407">IF(A407&lt;&gt;"",INDEX('Medarbetare År 2'!A:A,A407),"")</f>
        <v/>
      </c>
      <c r="C407" t="str" cm="1">
        <f t="array" ref="C407">IF(A407&lt;&gt;"",INDEX('Medarbetare År 2'!C:C,A407),"")</f>
        <v/>
      </c>
      <c r="F407" s="2" t="str">
        <f>IFERROR(MATCH(Diagram!D$8,INDEX('Steg 1 År 2'!B:B,F406+1):INDEX('Steg 1 År 2'!B:B,F406+5000),0)+F406,"")</f>
        <v/>
      </c>
      <c r="G407" s="1" t="str" cm="1">
        <f t="array" ref="G407">IF(F407&lt;&gt;"",INDEX(B:B,F407),"")</f>
        <v/>
      </c>
      <c r="H407" s="1" t="str" cm="1">
        <f t="array" ref="H407">IF(G407&lt;&gt;"",INDEX(C:C,F407),"")</f>
        <v/>
      </c>
    </row>
    <row r="408" spans="1:8" x14ac:dyDescent="0.2">
      <c r="A408" t="str">
        <f>IFERROR(MATCH(1,INDEX('Medarbetare År 2'!B:B,A407+1):INDEX('Medarbetare År 2'!B:B,A407+5000),0)+A407,"")</f>
        <v/>
      </c>
      <c r="B408" t="str" cm="1">
        <f t="array" ref="B408">IF(A408&lt;&gt;"",INDEX('Medarbetare År 2'!A:A,A408),"")</f>
        <v/>
      </c>
      <c r="C408" t="str" cm="1">
        <f t="array" ref="C408">IF(A408&lt;&gt;"",INDEX('Medarbetare År 2'!C:C,A408),"")</f>
        <v/>
      </c>
      <c r="F408" s="2" t="str">
        <f>IFERROR(MATCH(Diagram!D$8,INDEX('Steg 1 År 2'!B:B,F407+1):INDEX('Steg 1 År 2'!B:B,F407+5000),0)+F407,"")</f>
        <v/>
      </c>
      <c r="G408" s="1" t="str" cm="1">
        <f t="array" ref="G408">IF(F408&lt;&gt;"",INDEX(B:B,F408),"")</f>
        <v/>
      </c>
      <c r="H408" s="1" t="str" cm="1">
        <f t="array" ref="H408">IF(G408&lt;&gt;"",INDEX(C:C,F408),"")</f>
        <v/>
      </c>
    </row>
    <row r="409" spans="1:8" x14ac:dyDescent="0.2">
      <c r="A409" t="str">
        <f>IFERROR(MATCH(1,INDEX('Medarbetare År 2'!B:B,A408+1):INDEX('Medarbetare År 2'!B:B,A408+5000),0)+A408,"")</f>
        <v/>
      </c>
      <c r="B409" t="str" cm="1">
        <f t="array" ref="B409">IF(A409&lt;&gt;"",INDEX('Medarbetare År 2'!A:A,A409),"")</f>
        <v/>
      </c>
      <c r="C409" t="str" cm="1">
        <f t="array" ref="C409">IF(A409&lt;&gt;"",INDEX('Medarbetare År 2'!C:C,A409),"")</f>
        <v/>
      </c>
      <c r="F409" s="2" t="str">
        <f>IFERROR(MATCH(Diagram!D$8,INDEX('Steg 1 År 2'!B:B,F408+1):INDEX('Steg 1 År 2'!B:B,F408+5000),0)+F408,"")</f>
        <v/>
      </c>
      <c r="G409" s="1" t="str" cm="1">
        <f t="array" ref="G409">IF(F409&lt;&gt;"",INDEX(B:B,F409),"")</f>
        <v/>
      </c>
      <c r="H409" s="1" t="str" cm="1">
        <f t="array" ref="H409">IF(G409&lt;&gt;"",INDEX(C:C,F409),"")</f>
        <v/>
      </c>
    </row>
    <row r="410" spans="1:8" x14ac:dyDescent="0.2">
      <c r="A410" t="str">
        <f>IFERROR(MATCH(1,INDEX('Medarbetare År 2'!B:B,A409+1):INDEX('Medarbetare År 2'!B:B,A409+5000),0)+A409,"")</f>
        <v/>
      </c>
      <c r="B410" t="str" cm="1">
        <f t="array" ref="B410">IF(A410&lt;&gt;"",INDEX('Medarbetare År 2'!A:A,A410),"")</f>
        <v/>
      </c>
      <c r="C410" t="str" cm="1">
        <f t="array" ref="C410">IF(A410&lt;&gt;"",INDEX('Medarbetare År 2'!C:C,A410),"")</f>
        <v/>
      </c>
      <c r="F410" s="2" t="str">
        <f>IFERROR(MATCH(Diagram!D$8,INDEX('Steg 1 År 2'!B:B,F409+1):INDEX('Steg 1 År 2'!B:B,F409+5000),0)+F409,"")</f>
        <v/>
      </c>
      <c r="G410" s="1" t="str" cm="1">
        <f t="array" ref="G410">IF(F410&lt;&gt;"",INDEX(B:B,F410),"")</f>
        <v/>
      </c>
      <c r="H410" s="1" t="str" cm="1">
        <f t="array" ref="H410">IF(G410&lt;&gt;"",INDEX(C:C,F410),"")</f>
        <v/>
      </c>
    </row>
    <row r="411" spans="1:8" x14ac:dyDescent="0.2">
      <c r="A411" t="str">
        <f>IFERROR(MATCH(1,INDEX('Medarbetare År 2'!B:B,A410+1):INDEX('Medarbetare År 2'!B:B,A410+5000),0)+A410,"")</f>
        <v/>
      </c>
      <c r="B411" t="str" cm="1">
        <f t="array" ref="B411">IF(A411&lt;&gt;"",INDEX('Medarbetare År 2'!A:A,A411),"")</f>
        <v/>
      </c>
      <c r="C411" t="str" cm="1">
        <f t="array" ref="C411">IF(A411&lt;&gt;"",INDEX('Medarbetare År 2'!C:C,A411),"")</f>
        <v/>
      </c>
      <c r="F411" s="2" t="str">
        <f>IFERROR(MATCH(Diagram!D$8,INDEX('Steg 1 År 2'!B:B,F410+1):INDEX('Steg 1 År 2'!B:B,F410+5000),0)+F410,"")</f>
        <v/>
      </c>
      <c r="G411" s="1" t="str" cm="1">
        <f t="array" ref="G411">IF(F411&lt;&gt;"",INDEX(B:B,F411),"")</f>
        <v/>
      </c>
      <c r="H411" s="1" t="str" cm="1">
        <f t="array" ref="H411">IF(G411&lt;&gt;"",INDEX(C:C,F411),"")</f>
        <v/>
      </c>
    </row>
    <row r="412" spans="1:8" x14ac:dyDescent="0.2">
      <c r="A412" t="str">
        <f>IFERROR(MATCH(1,INDEX('Medarbetare År 2'!B:B,A411+1):INDEX('Medarbetare År 2'!B:B,A411+5000),0)+A411,"")</f>
        <v/>
      </c>
      <c r="B412" t="str" cm="1">
        <f t="array" ref="B412">IF(A412&lt;&gt;"",INDEX('Medarbetare År 2'!A:A,A412),"")</f>
        <v/>
      </c>
      <c r="C412" t="str" cm="1">
        <f t="array" ref="C412">IF(A412&lt;&gt;"",INDEX('Medarbetare År 2'!C:C,A412),"")</f>
        <v/>
      </c>
      <c r="F412" s="2" t="str">
        <f>IFERROR(MATCH(Diagram!D$8,INDEX('Steg 1 År 2'!B:B,F411+1):INDEX('Steg 1 År 2'!B:B,F411+5000),0)+F411,"")</f>
        <v/>
      </c>
      <c r="G412" s="1" t="str" cm="1">
        <f t="array" ref="G412">IF(F412&lt;&gt;"",INDEX(B:B,F412),"")</f>
        <v/>
      </c>
      <c r="H412" s="1" t="str" cm="1">
        <f t="array" ref="H412">IF(G412&lt;&gt;"",INDEX(C:C,F412),"")</f>
        <v/>
      </c>
    </row>
    <row r="413" spans="1:8" x14ac:dyDescent="0.2">
      <c r="A413" t="str">
        <f>IFERROR(MATCH(1,INDEX('Medarbetare År 2'!B:B,A412+1):INDEX('Medarbetare År 2'!B:B,A412+5000),0)+A412,"")</f>
        <v/>
      </c>
      <c r="B413" t="str" cm="1">
        <f t="array" ref="B413">IF(A413&lt;&gt;"",INDEX('Medarbetare År 2'!A:A,A413),"")</f>
        <v/>
      </c>
      <c r="C413" t="str" cm="1">
        <f t="array" ref="C413">IF(A413&lt;&gt;"",INDEX('Medarbetare År 2'!C:C,A413),"")</f>
        <v/>
      </c>
      <c r="F413" s="2" t="str">
        <f>IFERROR(MATCH(Diagram!D$8,INDEX('Steg 1 År 2'!B:B,F412+1):INDEX('Steg 1 År 2'!B:B,F412+5000),0)+F412,"")</f>
        <v/>
      </c>
      <c r="G413" s="1" t="str" cm="1">
        <f t="array" ref="G413">IF(F413&lt;&gt;"",INDEX(B:B,F413),"")</f>
        <v/>
      </c>
      <c r="H413" s="1" t="str" cm="1">
        <f t="array" ref="H413">IF(G413&lt;&gt;"",INDEX(C:C,F413),"")</f>
        <v/>
      </c>
    </row>
    <row r="414" spans="1:8" x14ac:dyDescent="0.2">
      <c r="A414" t="str">
        <f>IFERROR(MATCH(1,INDEX('Medarbetare År 2'!B:B,A413+1):INDEX('Medarbetare År 2'!B:B,A413+5000),0)+A413,"")</f>
        <v/>
      </c>
      <c r="B414" t="str" cm="1">
        <f t="array" ref="B414">IF(A414&lt;&gt;"",INDEX('Medarbetare År 2'!A:A,A414),"")</f>
        <v/>
      </c>
      <c r="C414" t="str" cm="1">
        <f t="array" ref="C414">IF(A414&lt;&gt;"",INDEX('Medarbetare År 2'!C:C,A414),"")</f>
        <v/>
      </c>
      <c r="F414" s="2" t="str">
        <f>IFERROR(MATCH(Diagram!D$8,INDEX('Steg 1 År 2'!B:B,F413+1):INDEX('Steg 1 År 2'!B:B,F413+5000),0)+F413,"")</f>
        <v/>
      </c>
      <c r="G414" s="1" t="str" cm="1">
        <f t="array" ref="G414">IF(F414&lt;&gt;"",INDEX(B:B,F414),"")</f>
        <v/>
      </c>
      <c r="H414" s="1" t="str" cm="1">
        <f t="array" ref="H414">IF(G414&lt;&gt;"",INDEX(C:C,F414),"")</f>
        <v/>
      </c>
    </row>
    <row r="415" spans="1:8" x14ac:dyDescent="0.2">
      <c r="A415" t="str">
        <f>IFERROR(MATCH(1,INDEX('Medarbetare År 2'!B:B,A414+1):INDEX('Medarbetare År 2'!B:B,A414+5000),0)+A414,"")</f>
        <v/>
      </c>
      <c r="B415" t="str" cm="1">
        <f t="array" ref="B415">IF(A415&lt;&gt;"",INDEX('Medarbetare År 2'!A:A,A415),"")</f>
        <v/>
      </c>
      <c r="C415" t="str" cm="1">
        <f t="array" ref="C415">IF(A415&lt;&gt;"",INDEX('Medarbetare År 2'!C:C,A415),"")</f>
        <v/>
      </c>
      <c r="F415" s="2" t="str">
        <f>IFERROR(MATCH(Diagram!D$8,INDEX('Steg 1 År 2'!B:B,F414+1):INDEX('Steg 1 År 2'!B:B,F414+5000),0)+F414,"")</f>
        <v/>
      </c>
      <c r="G415" s="1" t="str" cm="1">
        <f t="array" ref="G415">IF(F415&lt;&gt;"",INDEX(B:B,F415),"")</f>
        <v/>
      </c>
      <c r="H415" s="1" t="str" cm="1">
        <f t="array" ref="H415">IF(G415&lt;&gt;"",INDEX(C:C,F415),"")</f>
        <v/>
      </c>
    </row>
    <row r="416" spans="1:8" x14ac:dyDescent="0.2">
      <c r="A416" t="str">
        <f>IFERROR(MATCH(1,INDEX('Medarbetare År 2'!B:B,A415+1):INDEX('Medarbetare År 2'!B:B,A415+5000),0)+A415,"")</f>
        <v/>
      </c>
      <c r="B416" t="str" cm="1">
        <f t="array" ref="B416">IF(A416&lt;&gt;"",INDEX('Medarbetare År 2'!A:A,A416),"")</f>
        <v/>
      </c>
      <c r="C416" t="str" cm="1">
        <f t="array" ref="C416">IF(A416&lt;&gt;"",INDEX('Medarbetare År 2'!C:C,A416),"")</f>
        <v/>
      </c>
      <c r="F416" s="2" t="str">
        <f>IFERROR(MATCH(Diagram!D$8,INDEX('Steg 1 År 2'!B:B,F415+1):INDEX('Steg 1 År 2'!B:B,F415+5000),0)+F415,"")</f>
        <v/>
      </c>
      <c r="G416" s="1" t="str" cm="1">
        <f t="array" ref="G416">IF(F416&lt;&gt;"",INDEX(B:B,F416),"")</f>
        <v/>
      </c>
      <c r="H416" s="1" t="str" cm="1">
        <f t="array" ref="H416">IF(G416&lt;&gt;"",INDEX(C:C,F416),"")</f>
        <v/>
      </c>
    </row>
    <row r="417" spans="1:8" x14ac:dyDescent="0.2">
      <c r="A417" t="str">
        <f>IFERROR(MATCH(1,INDEX('Medarbetare År 2'!B:B,A416+1):INDEX('Medarbetare År 2'!B:B,A416+5000),0)+A416,"")</f>
        <v/>
      </c>
      <c r="B417" t="str" cm="1">
        <f t="array" ref="B417">IF(A417&lt;&gt;"",INDEX('Medarbetare År 2'!A:A,A417),"")</f>
        <v/>
      </c>
      <c r="C417" t="str" cm="1">
        <f t="array" ref="C417">IF(A417&lt;&gt;"",INDEX('Medarbetare År 2'!C:C,A417),"")</f>
        <v/>
      </c>
      <c r="F417" s="2" t="str">
        <f>IFERROR(MATCH(Diagram!D$8,INDEX('Steg 1 År 2'!B:B,F416+1):INDEX('Steg 1 År 2'!B:B,F416+5000),0)+F416,"")</f>
        <v/>
      </c>
      <c r="G417" s="1" t="str" cm="1">
        <f t="array" ref="G417">IF(F417&lt;&gt;"",INDEX(B:B,F417),"")</f>
        <v/>
      </c>
      <c r="H417" s="1" t="str" cm="1">
        <f t="array" ref="H417">IF(G417&lt;&gt;"",INDEX(C:C,F417),"")</f>
        <v/>
      </c>
    </row>
    <row r="418" spans="1:8" x14ac:dyDescent="0.2">
      <c r="A418" t="str">
        <f>IFERROR(MATCH(1,INDEX('Medarbetare År 2'!B:B,A417+1):INDEX('Medarbetare År 2'!B:B,A417+5000),0)+A417,"")</f>
        <v/>
      </c>
      <c r="B418" t="str" cm="1">
        <f t="array" ref="B418">IF(A418&lt;&gt;"",INDEX('Medarbetare År 2'!A:A,A418),"")</f>
        <v/>
      </c>
      <c r="C418" t="str" cm="1">
        <f t="array" ref="C418">IF(A418&lt;&gt;"",INDEX('Medarbetare År 2'!C:C,A418),"")</f>
        <v/>
      </c>
      <c r="F418" s="2" t="str">
        <f>IFERROR(MATCH(Diagram!D$8,INDEX('Steg 1 År 2'!B:B,F417+1):INDEX('Steg 1 År 2'!B:B,F417+5000),0)+F417,"")</f>
        <v/>
      </c>
      <c r="G418" s="1" t="str" cm="1">
        <f t="array" ref="G418">IF(F418&lt;&gt;"",INDEX(B:B,F418),"")</f>
        <v/>
      </c>
      <c r="H418" s="1" t="str" cm="1">
        <f t="array" ref="H418">IF(G418&lt;&gt;"",INDEX(C:C,F418),"")</f>
        <v/>
      </c>
    </row>
    <row r="419" spans="1:8" x14ac:dyDescent="0.2">
      <c r="A419" t="str">
        <f>IFERROR(MATCH(1,INDEX('Medarbetare År 2'!B:B,A418+1):INDEX('Medarbetare År 2'!B:B,A418+5000),0)+A418,"")</f>
        <v/>
      </c>
      <c r="B419" t="str" cm="1">
        <f t="array" ref="B419">IF(A419&lt;&gt;"",INDEX('Medarbetare År 2'!A:A,A419),"")</f>
        <v/>
      </c>
      <c r="C419" t="str" cm="1">
        <f t="array" ref="C419">IF(A419&lt;&gt;"",INDEX('Medarbetare År 2'!C:C,A419),"")</f>
        <v/>
      </c>
      <c r="F419" s="2" t="str">
        <f>IFERROR(MATCH(Diagram!D$8,INDEX('Steg 1 År 2'!B:B,F418+1):INDEX('Steg 1 År 2'!B:B,F418+5000),0)+F418,"")</f>
        <v/>
      </c>
      <c r="G419" s="1" t="str" cm="1">
        <f t="array" ref="G419">IF(F419&lt;&gt;"",INDEX(B:B,F419),"")</f>
        <v/>
      </c>
      <c r="H419" s="1" t="str" cm="1">
        <f t="array" ref="H419">IF(G419&lt;&gt;"",INDEX(C:C,F419),"")</f>
        <v/>
      </c>
    </row>
    <row r="420" spans="1:8" x14ac:dyDescent="0.2">
      <c r="A420" t="str">
        <f>IFERROR(MATCH(1,INDEX('Medarbetare År 2'!B:B,A419+1):INDEX('Medarbetare År 2'!B:B,A419+5000),0)+A419,"")</f>
        <v/>
      </c>
      <c r="B420" t="str" cm="1">
        <f t="array" ref="B420">IF(A420&lt;&gt;"",INDEX('Medarbetare År 2'!A:A,A420),"")</f>
        <v/>
      </c>
      <c r="C420" t="str" cm="1">
        <f t="array" ref="C420">IF(A420&lt;&gt;"",INDEX('Medarbetare År 2'!C:C,A420),"")</f>
        <v/>
      </c>
      <c r="F420" s="2" t="str">
        <f>IFERROR(MATCH(Diagram!D$8,INDEX('Steg 1 År 2'!B:B,F419+1):INDEX('Steg 1 År 2'!B:B,F419+5000),0)+F419,"")</f>
        <v/>
      </c>
      <c r="G420" s="1" t="str" cm="1">
        <f t="array" ref="G420">IF(F420&lt;&gt;"",INDEX(B:B,F420),"")</f>
        <v/>
      </c>
      <c r="H420" s="1" t="str" cm="1">
        <f t="array" ref="H420">IF(G420&lt;&gt;"",INDEX(C:C,F420),"")</f>
        <v/>
      </c>
    </row>
    <row r="421" spans="1:8" x14ac:dyDescent="0.2">
      <c r="A421" t="str">
        <f>IFERROR(MATCH(1,INDEX('Medarbetare År 2'!B:B,A420+1):INDEX('Medarbetare År 2'!B:B,A420+5000),0)+A420,"")</f>
        <v/>
      </c>
      <c r="B421" t="str" cm="1">
        <f t="array" ref="B421">IF(A421&lt;&gt;"",INDEX('Medarbetare År 2'!A:A,A421),"")</f>
        <v/>
      </c>
      <c r="C421" t="str" cm="1">
        <f t="array" ref="C421">IF(A421&lt;&gt;"",INDEX('Medarbetare År 2'!C:C,A421),"")</f>
        <v/>
      </c>
      <c r="F421" s="2" t="str">
        <f>IFERROR(MATCH(Diagram!D$8,INDEX('Steg 1 År 2'!B:B,F420+1):INDEX('Steg 1 År 2'!B:B,F420+5000),0)+F420,"")</f>
        <v/>
      </c>
      <c r="G421" s="1" t="str" cm="1">
        <f t="array" ref="G421">IF(F421&lt;&gt;"",INDEX(B:B,F421),"")</f>
        <v/>
      </c>
      <c r="H421" s="1" t="str" cm="1">
        <f t="array" ref="H421">IF(G421&lt;&gt;"",INDEX(C:C,F421),"")</f>
        <v/>
      </c>
    </row>
    <row r="422" spans="1:8" x14ac:dyDescent="0.2">
      <c r="A422" t="str">
        <f>IFERROR(MATCH(1,INDEX('Medarbetare År 2'!B:B,A421+1):INDEX('Medarbetare År 2'!B:B,A421+5000),0)+A421,"")</f>
        <v/>
      </c>
      <c r="B422" t="str" cm="1">
        <f t="array" ref="B422">IF(A422&lt;&gt;"",INDEX('Medarbetare År 2'!A:A,A422),"")</f>
        <v/>
      </c>
      <c r="C422" t="str" cm="1">
        <f t="array" ref="C422">IF(A422&lt;&gt;"",INDEX('Medarbetare År 2'!C:C,A422),"")</f>
        <v/>
      </c>
      <c r="F422" s="2" t="str">
        <f>IFERROR(MATCH(Diagram!D$8,INDEX('Steg 1 År 2'!B:B,F421+1):INDEX('Steg 1 År 2'!B:B,F421+5000),0)+F421,"")</f>
        <v/>
      </c>
      <c r="G422" s="1" t="str" cm="1">
        <f t="array" ref="G422">IF(F422&lt;&gt;"",INDEX(B:B,F422),"")</f>
        <v/>
      </c>
      <c r="H422" s="1" t="str" cm="1">
        <f t="array" ref="H422">IF(G422&lt;&gt;"",INDEX(C:C,F422),"")</f>
        <v/>
      </c>
    </row>
    <row r="423" spans="1:8" x14ac:dyDescent="0.2">
      <c r="A423" t="str">
        <f>IFERROR(MATCH(1,INDEX('Medarbetare År 2'!B:B,A422+1):INDEX('Medarbetare År 2'!B:B,A422+5000),0)+A422,"")</f>
        <v/>
      </c>
      <c r="B423" t="str" cm="1">
        <f t="array" ref="B423">IF(A423&lt;&gt;"",INDEX('Medarbetare År 2'!A:A,A423),"")</f>
        <v/>
      </c>
      <c r="C423" t="str" cm="1">
        <f t="array" ref="C423">IF(A423&lt;&gt;"",INDEX('Medarbetare År 2'!C:C,A423),"")</f>
        <v/>
      </c>
      <c r="F423" s="2" t="str">
        <f>IFERROR(MATCH(Diagram!D$8,INDEX('Steg 1 År 2'!B:B,F422+1):INDEX('Steg 1 År 2'!B:B,F422+5000),0)+F422,"")</f>
        <v/>
      </c>
      <c r="G423" s="1" t="str" cm="1">
        <f t="array" ref="G423">IF(F423&lt;&gt;"",INDEX(B:B,F423),"")</f>
        <v/>
      </c>
      <c r="H423" s="1" t="str" cm="1">
        <f t="array" ref="H423">IF(G423&lt;&gt;"",INDEX(C:C,F423),"")</f>
        <v/>
      </c>
    </row>
    <row r="424" spans="1:8" x14ac:dyDescent="0.2">
      <c r="A424" t="str">
        <f>IFERROR(MATCH(1,INDEX('Medarbetare År 2'!B:B,A423+1):INDEX('Medarbetare År 2'!B:B,A423+5000),0)+A423,"")</f>
        <v/>
      </c>
      <c r="B424" t="str" cm="1">
        <f t="array" ref="B424">IF(A424&lt;&gt;"",INDEX('Medarbetare År 2'!A:A,A424),"")</f>
        <v/>
      </c>
      <c r="C424" t="str" cm="1">
        <f t="array" ref="C424">IF(A424&lt;&gt;"",INDEX('Medarbetare År 2'!C:C,A424),"")</f>
        <v/>
      </c>
      <c r="F424" s="2" t="str">
        <f>IFERROR(MATCH(Diagram!D$8,INDEX('Steg 1 År 2'!B:B,F423+1):INDEX('Steg 1 År 2'!B:B,F423+5000),0)+F423,"")</f>
        <v/>
      </c>
      <c r="G424" s="1" t="str" cm="1">
        <f t="array" ref="G424">IF(F424&lt;&gt;"",INDEX(B:B,F424),"")</f>
        <v/>
      </c>
      <c r="H424" s="1" t="str" cm="1">
        <f t="array" ref="H424">IF(G424&lt;&gt;"",INDEX(C:C,F424),"")</f>
        <v/>
      </c>
    </row>
    <row r="425" spans="1:8" x14ac:dyDescent="0.2">
      <c r="A425" t="str">
        <f>IFERROR(MATCH(1,INDEX('Medarbetare År 2'!B:B,A424+1):INDEX('Medarbetare År 2'!B:B,A424+5000),0)+A424,"")</f>
        <v/>
      </c>
      <c r="B425" t="str" cm="1">
        <f t="array" ref="B425">IF(A425&lt;&gt;"",INDEX('Medarbetare År 2'!A:A,A425),"")</f>
        <v/>
      </c>
      <c r="C425" t="str" cm="1">
        <f t="array" ref="C425">IF(A425&lt;&gt;"",INDEX('Medarbetare År 2'!C:C,A425),"")</f>
        <v/>
      </c>
      <c r="F425" s="2" t="str">
        <f>IFERROR(MATCH(Diagram!D$8,INDEX('Steg 1 År 2'!B:B,F424+1):INDEX('Steg 1 År 2'!B:B,F424+5000),0)+F424,"")</f>
        <v/>
      </c>
      <c r="G425" s="1" t="str" cm="1">
        <f t="array" ref="G425">IF(F425&lt;&gt;"",INDEX(B:B,F425),"")</f>
        <v/>
      </c>
      <c r="H425" s="1" t="str" cm="1">
        <f t="array" ref="H425">IF(G425&lt;&gt;"",INDEX(C:C,F425),"")</f>
        <v/>
      </c>
    </row>
    <row r="426" spans="1:8" x14ac:dyDescent="0.2">
      <c r="A426" t="str">
        <f>IFERROR(MATCH(1,INDEX('Medarbetare År 2'!B:B,A425+1):INDEX('Medarbetare År 2'!B:B,A425+5000),0)+A425,"")</f>
        <v/>
      </c>
      <c r="B426" t="str" cm="1">
        <f t="array" ref="B426">IF(A426&lt;&gt;"",INDEX('Medarbetare År 2'!A:A,A426),"")</f>
        <v/>
      </c>
      <c r="C426" t="str" cm="1">
        <f t="array" ref="C426">IF(A426&lt;&gt;"",INDEX('Medarbetare År 2'!C:C,A426),"")</f>
        <v/>
      </c>
      <c r="F426" s="2" t="str">
        <f>IFERROR(MATCH(Diagram!D$8,INDEX('Steg 1 År 2'!B:B,F425+1):INDEX('Steg 1 År 2'!B:B,F425+5000),0)+F425,"")</f>
        <v/>
      </c>
      <c r="G426" s="1" t="str" cm="1">
        <f t="array" ref="G426">IF(F426&lt;&gt;"",INDEX(B:B,F426),"")</f>
        <v/>
      </c>
      <c r="H426" s="1" t="str" cm="1">
        <f t="array" ref="H426">IF(G426&lt;&gt;"",INDEX(C:C,F426),"")</f>
        <v/>
      </c>
    </row>
    <row r="427" spans="1:8" x14ac:dyDescent="0.2">
      <c r="A427" t="str">
        <f>IFERROR(MATCH(1,INDEX('Medarbetare År 2'!B:B,A426+1):INDEX('Medarbetare År 2'!B:B,A426+5000),0)+A426,"")</f>
        <v/>
      </c>
      <c r="B427" t="str" cm="1">
        <f t="array" ref="B427">IF(A427&lt;&gt;"",INDEX('Medarbetare År 2'!A:A,A427),"")</f>
        <v/>
      </c>
      <c r="C427" t="str" cm="1">
        <f t="array" ref="C427">IF(A427&lt;&gt;"",INDEX('Medarbetare År 2'!C:C,A427),"")</f>
        <v/>
      </c>
      <c r="F427" s="2" t="str">
        <f>IFERROR(MATCH(Diagram!D$8,INDEX('Steg 1 År 2'!B:B,F426+1):INDEX('Steg 1 År 2'!B:B,F426+5000),0)+F426,"")</f>
        <v/>
      </c>
      <c r="G427" s="1" t="str" cm="1">
        <f t="array" ref="G427">IF(F427&lt;&gt;"",INDEX(B:B,F427),"")</f>
        <v/>
      </c>
      <c r="H427" s="1" t="str" cm="1">
        <f t="array" ref="H427">IF(G427&lt;&gt;"",INDEX(C:C,F427),"")</f>
        <v/>
      </c>
    </row>
    <row r="428" spans="1:8" x14ac:dyDescent="0.2">
      <c r="A428" t="str">
        <f>IFERROR(MATCH(1,INDEX('Medarbetare År 2'!B:B,A427+1):INDEX('Medarbetare År 2'!B:B,A427+5000),0)+A427,"")</f>
        <v/>
      </c>
      <c r="B428" t="str" cm="1">
        <f t="array" ref="B428">IF(A428&lt;&gt;"",INDEX('Medarbetare År 2'!A:A,A428),"")</f>
        <v/>
      </c>
      <c r="C428" t="str" cm="1">
        <f t="array" ref="C428">IF(A428&lt;&gt;"",INDEX('Medarbetare År 2'!C:C,A428),"")</f>
        <v/>
      </c>
      <c r="F428" s="2" t="str">
        <f>IFERROR(MATCH(Diagram!D$8,INDEX('Steg 1 År 2'!B:B,F427+1):INDEX('Steg 1 År 2'!B:B,F427+5000),0)+F427,"")</f>
        <v/>
      </c>
      <c r="G428" s="1" t="str" cm="1">
        <f t="array" ref="G428">IF(F428&lt;&gt;"",INDEX(B:B,F428),"")</f>
        <v/>
      </c>
      <c r="H428" s="1" t="str" cm="1">
        <f t="array" ref="H428">IF(G428&lt;&gt;"",INDEX(C:C,F428),"")</f>
        <v/>
      </c>
    </row>
    <row r="429" spans="1:8" x14ac:dyDescent="0.2">
      <c r="A429" t="str">
        <f>IFERROR(MATCH(1,INDEX('Medarbetare År 2'!B:B,A428+1):INDEX('Medarbetare År 2'!B:B,A428+5000),0)+A428,"")</f>
        <v/>
      </c>
      <c r="B429" t="str" cm="1">
        <f t="array" ref="B429">IF(A429&lt;&gt;"",INDEX('Medarbetare År 2'!A:A,A429),"")</f>
        <v/>
      </c>
      <c r="C429" t="str" cm="1">
        <f t="array" ref="C429">IF(A429&lt;&gt;"",INDEX('Medarbetare År 2'!C:C,A429),"")</f>
        <v/>
      </c>
      <c r="F429" s="2" t="str">
        <f>IFERROR(MATCH(Diagram!D$8,INDEX('Steg 1 År 2'!B:B,F428+1):INDEX('Steg 1 År 2'!B:B,F428+5000),0)+F428,"")</f>
        <v/>
      </c>
      <c r="G429" s="1" t="str" cm="1">
        <f t="array" ref="G429">IF(F429&lt;&gt;"",INDEX(B:B,F429),"")</f>
        <v/>
      </c>
      <c r="H429" s="1" t="str" cm="1">
        <f t="array" ref="H429">IF(G429&lt;&gt;"",INDEX(C:C,F429),"")</f>
        <v/>
      </c>
    </row>
    <row r="430" spans="1:8" x14ac:dyDescent="0.2">
      <c r="A430" t="str">
        <f>IFERROR(MATCH(1,INDEX('Medarbetare År 2'!B:B,A429+1):INDEX('Medarbetare År 2'!B:B,A429+5000),0)+A429,"")</f>
        <v/>
      </c>
      <c r="B430" t="str" cm="1">
        <f t="array" ref="B430">IF(A430&lt;&gt;"",INDEX('Medarbetare År 2'!A:A,A430),"")</f>
        <v/>
      </c>
      <c r="C430" t="str" cm="1">
        <f t="array" ref="C430">IF(A430&lt;&gt;"",INDEX('Medarbetare År 2'!C:C,A430),"")</f>
        <v/>
      </c>
      <c r="F430" s="2" t="str">
        <f>IFERROR(MATCH(Diagram!D$8,INDEX('Steg 1 År 2'!B:B,F429+1):INDEX('Steg 1 År 2'!B:B,F429+5000),0)+F429,"")</f>
        <v/>
      </c>
      <c r="G430" s="1" t="str" cm="1">
        <f t="array" ref="G430">IF(F430&lt;&gt;"",INDEX(B:B,F430),"")</f>
        <v/>
      </c>
      <c r="H430" s="1" t="str" cm="1">
        <f t="array" ref="H430">IF(G430&lt;&gt;"",INDEX(C:C,F430),"")</f>
        <v/>
      </c>
    </row>
    <row r="431" spans="1:8" x14ac:dyDescent="0.2">
      <c r="A431" t="str">
        <f>IFERROR(MATCH(1,INDEX('Medarbetare År 2'!B:B,A430+1):INDEX('Medarbetare År 2'!B:B,A430+5000),0)+A430,"")</f>
        <v/>
      </c>
      <c r="B431" t="str" cm="1">
        <f t="array" ref="B431">IF(A431&lt;&gt;"",INDEX('Medarbetare År 2'!A:A,A431),"")</f>
        <v/>
      </c>
      <c r="C431" t="str" cm="1">
        <f t="array" ref="C431">IF(A431&lt;&gt;"",INDEX('Medarbetare År 2'!C:C,A431),"")</f>
        <v/>
      </c>
      <c r="F431" s="2" t="str">
        <f>IFERROR(MATCH(Diagram!D$8,INDEX('Steg 1 År 2'!B:B,F430+1):INDEX('Steg 1 År 2'!B:B,F430+5000),0)+F430,"")</f>
        <v/>
      </c>
      <c r="G431" s="1" t="str" cm="1">
        <f t="array" ref="G431">IF(F431&lt;&gt;"",INDEX(B:B,F431),"")</f>
        <v/>
      </c>
      <c r="H431" s="1" t="str" cm="1">
        <f t="array" ref="H431">IF(G431&lt;&gt;"",INDEX(C:C,F431),"")</f>
        <v/>
      </c>
    </row>
    <row r="432" spans="1:8" x14ac:dyDescent="0.2">
      <c r="A432" t="str">
        <f>IFERROR(MATCH(1,INDEX('Medarbetare År 2'!B:B,A431+1):INDEX('Medarbetare År 2'!B:B,A431+5000),0)+A431,"")</f>
        <v/>
      </c>
      <c r="B432" t="str" cm="1">
        <f t="array" ref="B432">IF(A432&lt;&gt;"",INDEX('Medarbetare År 2'!A:A,A432),"")</f>
        <v/>
      </c>
      <c r="C432" t="str" cm="1">
        <f t="array" ref="C432">IF(A432&lt;&gt;"",INDEX('Medarbetare År 2'!C:C,A432),"")</f>
        <v/>
      </c>
      <c r="F432" s="2" t="str">
        <f>IFERROR(MATCH(Diagram!D$8,INDEX('Steg 1 År 2'!B:B,F431+1):INDEX('Steg 1 År 2'!B:B,F431+5000),0)+F431,"")</f>
        <v/>
      </c>
      <c r="G432" s="1" t="str" cm="1">
        <f t="array" ref="G432">IF(F432&lt;&gt;"",INDEX(B:B,F432),"")</f>
        <v/>
      </c>
      <c r="H432" s="1" t="str" cm="1">
        <f t="array" ref="H432">IF(G432&lt;&gt;"",INDEX(C:C,F432),"")</f>
        <v/>
      </c>
    </row>
    <row r="433" spans="1:8" x14ac:dyDescent="0.2">
      <c r="A433" t="str">
        <f>IFERROR(MATCH(1,INDEX('Medarbetare År 2'!B:B,A432+1):INDEX('Medarbetare År 2'!B:B,A432+5000),0)+A432,"")</f>
        <v/>
      </c>
      <c r="B433" t="str" cm="1">
        <f t="array" ref="B433">IF(A433&lt;&gt;"",INDEX('Medarbetare År 2'!A:A,A433),"")</f>
        <v/>
      </c>
      <c r="C433" t="str" cm="1">
        <f t="array" ref="C433">IF(A433&lt;&gt;"",INDEX('Medarbetare År 2'!C:C,A433),"")</f>
        <v/>
      </c>
      <c r="F433" s="2" t="str">
        <f>IFERROR(MATCH(Diagram!D$8,INDEX('Steg 1 År 2'!B:B,F432+1):INDEX('Steg 1 År 2'!B:B,F432+5000),0)+F432,"")</f>
        <v/>
      </c>
      <c r="G433" s="1" t="str" cm="1">
        <f t="array" ref="G433">IF(F433&lt;&gt;"",INDEX(B:B,F433),"")</f>
        <v/>
      </c>
      <c r="H433" s="1" t="str" cm="1">
        <f t="array" ref="H433">IF(G433&lt;&gt;"",INDEX(C:C,F433),"")</f>
        <v/>
      </c>
    </row>
    <row r="434" spans="1:8" x14ac:dyDescent="0.2">
      <c r="A434" t="str">
        <f>IFERROR(MATCH(1,INDEX('Medarbetare År 2'!B:B,A433+1):INDEX('Medarbetare År 2'!B:B,A433+5000),0)+A433,"")</f>
        <v/>
      </c>
      <c r="B434" t="str" cm="1">
        <f t="array" ref="B434">IF(A434&lt;&gt;"",INDEX('Medarbetare År 2'!A:A,A434),"")</f>
        <v/>
      </c>
      <c r="C434" t="str" cm="1">
        <f t="array" ref="C434">IF(A434&lt;&gt;"",INDEX('Medarbetare År 2'!C:C,A434),"")</f>
        <v/>
      </c>
      <c r="F434" s="2" t="str">
        <f>IFERROR(MATCH(Diagram!D$8,INDEX('Steg 1 År 2'!B:B,F433+1):INDEX('Steg 1 År 2'!B:B,F433+5000),0)+F433,"")</f>
        <v/>
      </c>
      <c r="G434" s="1" t="str" cm="1">
        <f t="array" ref="G434">IF(F434&lt;&gt;"",INDEX(B:B,F434),"")</f>
        <v/>
      </c>
      <c r="H434" s="1" t="str" cm="1">
        <f t="array" ref="H434">IF(G434&lt;&gt;"",INDEX(C:C,F434),"")</f>
        <v/>
      </c>
    </row>
    <row r="435" spans="1:8" x14ac:dyDescent="0.2">
      <c r="A435" t="str">
        <f>IFERROR(MATCH(1,INDEX('Medarbetare År 2'!B:B,A434+1):INDEX('Medarbetare År 2'!B:B,A434+5000),0)+A434,"")</f>
        <v/>
      </c>
      <c r="B435" t="str" cm="1">
        <f t="array" ref="B435">IF(A435&lt;&gt;"",INDEX('Medarbetare År 2'!A:A,A435),"")</f>
        <v/>
      </c>
      <c r="C435" t="str" cm="1">
        <f t="array" ref="C435">IF(A435&lt;&gt;"",INDEX('Medarbetare År 2'!C:C,A435),"")</f>
        <v/>
      </c>
      <c r="F435" s="2" t="str">
        <f>IFERROR(MATCH(Diagram!D$8,INDEX('Steg 1 År 2'!B:B,F434+1):INDEX('Steg 1 År 2'!B:B,F434+5000),0)+F434,"")</f>
        <v/>
      </c>
      <c r="G435" s="1" t="str" cm="1">
        <f t="array" ref="G435">IF(F435&lt;&gt;"",INDEX(B:B,F435),"")</f>
        <v/>
      </c>
      <c r="H435" s="1" t="str" cm="1">
        <f t="array" ref="H435">IF(G435&lt;&gt;"",INDEX(C:C,F435),"")</f>
        <v/>
      </c>
    </row>
    <row r="436" spans="1:8" x14ac:dyDescent="0.2">
      <c r="A436" t="str">
        <f>IFERROR(MATCH(1,INDEX('Medarbetare År 2'!B:B,A435+1):INDEX('Medarbetare År 2'!B:B,A435+5000),0)+A435,"")</f>
        <v/>
      </c>
      <c r="B436" t="str" cm="1">
        <f t="array" ref="B436">IF(A436&lt;&gt;"",INDEX('Medarbetare År 2'!A:A,A436),"")</f>
        <v/>
      </c>
      <c r="C436" t="str" cm="1">
        <f t="array" ref="C436">IF(A436&lt;&gt;"",INDEX('Medarbetare År 2'!C:C,A436),"")</f>
        <v/>
      </c>
      <c r="F436" s="2" t="str">
        <f>IFERROR(MATCH(Diagram!D$8,INDEX('Steg 1 År 2'!B:B,F435+1):INDEX('Steg 1 År 2'!B:B,F435+5000),0)+F435,"")</f>
        <v/>
      </c>
      <c r="G436" s="1" t="str" cm="1">
        <f t="array" ref="G436">IF(F436&lt;&gt;"",INDEX(B:B,F436),"")</f>
        <v/>
      </c>
      <c r="H436" s="1" t="str" cm="1">
        <f t="array" ref="H436">IF(G436&lt;&gt;"",INDEX(C:C,F436),"")</f>
        <v/>
      </c>
    </row>
    <row r="437" spans="1:8" x14ac:dyDescent="0.2">
      <c r="A437" t="str">
        <f>IFERROR(MATCH(1,INDEX('Medarbetare År 2'!B:B,A436+1):INDEX('Medarbetare År 2'!B:B,A436+5000),0)+A436,"")</f>
        <v/>
      </c>
      <c r="B437" t="str" cm="1">
        <f t="array" ref="B437">IF(A437&lt;&gt;"",INDEX('Medarbetare År 2'!A:A,A437),"")</f>
        <v/>
      </c>
      <c r="C437" t="str" cm="1">
        <f t="array" ref="C437">IF(A437&lt;&gt;"",INDEX('Medarbetare År 2'!C:C,A437),"")</f>
        <v/>
      </c>
      <c r="F437" s="2" t="str">
        <f>IFERROR(MATCH(Diagram!D$8,INDEX('Steg 1 År 2'!B:B,F436+1):INDEX('Steg 1 År 2'!B:B,F436+5000),0)+F436,"")</f>
        <v/>
      </c>
      <c r="G437" s="1" t="str" cm="1">
        <f t="array" ref="G437">IF(F437&lt;&gt;"",INDEX(B:B,F437),"")</f>
        <v/>
      </c>
      <c r="H437" s="1" t="str" cm="1">
        <f t="array" ref="H437">IF(G437&lt;&gt;"",INDEX(C:C,F437),"")</f>
        <v/>
      </c>
    </row>
    <row r="438" spans="1:8" x14ac:dyDescent="0.2">
      <c r="A438" t="str">
        <f>IFERROR(MATCH(1,INDEX('Medarbetare År 2'!B:B,A437+1):INDEX('Medarbetare År 2'!B:B,A437+5000),0)+A437,"")</f>
        <v/>
      </c>
      <c r="B438" t="str" cm="1">
        <f t="array" ref="B438">IF(A438&lt;&gt;"",INDEX('Medarbetare År 2'!A:A,A438),"")</f>
        <v/>
      </c>
      <c r="C438" t="str" cm="1">
        <f t="array" ref="C438">IF(A438&lt;&gt;"",INDEX('Medarbetare År 2'!C:C,A438),"")</f>
        <v/>
      </c>
      <c r="F438" s="2" t="str">
        <f>IFERROR(MATCH(Diagram!D$8,INDEX('Steg 1 År 2'!B:B,F437+1):INDEX('Steg 1 År 2'!B:B,F437+5000),0)+F437,"")</f>
        <v/>
      </c>
      <c r="G438" s="1" t="str" cm="1">
        <f t="array" ref="G438">IF(F438&lt;&gt;"",INDEX(B:B,F438),"")</f>
        <v/>
      </c>
      <c r="H438" s="1" t="str" cm="1">
        <f t="array" ref="H438">IF(G438&lt;&gt;"",INDEX(C:C,F438),"")</f>
        <v/>
      </c>
    </row>
    <row r="439" spans="1:8" x14ac:dyDescent="0.2">
      <c r="A439" t="str">
        <f>IFERROR(MATCH(1,INDEX('Medarbetare År 2'!B:B,A438+1):INDEX('Medarbetare År 2'!B:B,A438+5000),0)+A438,"")</f>
        <v/>
      </c>
      <c r="B439" t="str" cm="1">
        <f t="array" ref="B439">IF(A439&lt;&gt;"",INDEX('Medarbetare År 2'!A:A,A439),"")</f>
        <v/>
      </c>
      <c r="C439" t="str" cm="1">
        <f t="array" ref="C439">IF(A439&lt;&gt;"",INDEX('Medarbetare År 2'!C:C,A439),"")</f>
        <v/>
      </c>
      <c r="F439" s="2" t="str">
        <f>IFERROR(MATCH(Diagram!D$8,INDEX('Steg 1 År 2'!B:B,F438+1):INDEX('Steg 1 År 2'!B:B,F438+5000),0)+F438,"")</f>
        <v/>
      </c>
      <c r="G439" s="1" t="str" cm="1">
        <f t="array" ref="G439">IF(F439&lt;&gt;"",INDEX(B:B,F439),"")</f>
        <v/>
      </c>
      <c r="H439" s="1" t="str" cm="1">
        <f t="array" ref="H439">IF(G439&lt;&gt;"",INDEX(C:C,F439),"")</f>
        <v/>
      </c>
    </row>
    <row r="440" spans="1:8" x14ac:dyDescent="0.2">
      <c r="A440" t="str">
        <f>IFERROR(MATCH(1,INDEX('Medarbetare År 2'!B:B,A439+1):INDEX('Medarbetare År 2'!B:B,A439+5000),0)+A439,"")</f>
        <v/>
      </c>
      <c r="B440" t="str" cm="1">
        <f t="array" ref="B440">IF(A440&lt;&gt;"",INDEX('Medarbetare År 2'!A:A,A440),"")</f>
        <v/>
      </c>
      <c r="C440" t="str" cm="1">
        <f t="array" ref="C440">IF(A440&lt;&gt;"",INDEX('Medarbetare År 2'!C:C,A440),"")</f>
        <v/>
      </c>
      <c r="F440" s="2" t="str">
        <f>IFERROR(MATCH(Diagram!D$8,INDEX('Steg 1 År 2'!B:B,F439+1):INDEX('Steg 1 År 2'!B:B,F439+5000),0)+F439,"")</f>
        <v/>
      </c>
      <c r="G440" s="1" t="str" cm="1">
        <f t="array" ref="G440">IF(F440&lt;&gt;"",INDEX(B:B,F440),"")</f>
        <v/>
      </c>
      <c r="H440" s="1" t="str" cm="1">
        <f t="array" ref="H440">IF(G440&lt;&gt;"",INDEX(C:C,F440),"")</f>
        <v/>
      </c>
    </row>
    <row r="441" spans="1:8" x14ac:dyDescent="0.2">
      <c r="A441" t="str">
        <f>IFERROR(MATCH(1,INDEX('Medarbetare År 2'!B:B,A440+1):INDEX('Medarbetare År 2'!B:B,A440+5000),0)+A440,"")</f>
        <v/>
      </c>
      <c r="B441" t="str" cm="1">
        <f t="array" ref="B441">IF(A441&lt;&gt;"",INDEX('Medarbetare År 2'!A:A,A441),"")</f>
        <v/>
      </c>
      <c r="C441" t="str" cm="1">
        <f t="array" ref="C441">IF(A441&lt;&gt;"",INDEX('Medarbetare År 2'!C:C,A441),"")</f>
        <v/>
      </c>
      <c r="F441" s="2" t="str">
        <f>IFERROR(MATCH(Diagram!D$8,INDEX('Steg 1 År 2'!B:B,F440+1):INDEX('Steg 1 År 2'!B:B,F440+5000),0)+F440,"")</f>
        <v/>
      </c>
      <c r="G441" s="1" t="str" cm="1">
        <f t="array" ref="G441">IF(F441&lt;&gt;"",INDEX(B:B,F441),"")</f>
        <v/>
      </c>
      <c r="H441" s="1" t="str" cm="1">
        <f t="array" ref="H441">IF(G441&lt;&gt;"",INDEX(C:C,F441),"")</f>
        <v/>
      </c>
    </row>
    <row r="442" spans="1:8" x14ac:dyDescent="0.2">
      <c r="A442" t="str">
        <f>IFERROR(MATCH(1,INDEX('Medarbetare År 2'!B:B,A441+1):INDEX('Medarbetare År 2'!B:B,A441+5000),0)+A441,"")</f>
        <v/>
      </c>
      <c r="B442" t="str" cm="1">
        <f t="array" ref="B442">IF(A442&lt;&gt;"",INDEX('Medarbetare År 2'!A:A,A442),"")</f>
        <v/>
      </c>
      <c r="C442" t="str" cm="1">
        <f t="array" ref="C442">IF(A442&lt;&gt;"",INDEX('Medarbetare År 2'!C:C,A442),"")</f>
        <v/>
      </c>
      <c r="F442" s="2" t="str">
        <f>IFERROR(MATCH(Diagram!D$8,INDEX('Steg 1 År 2'!B:B,F441+1):INDEX('Steg 1 År 2'!B:B,F441+5000),0)+F441,"")</f>
        <v/>
      </c>
      <c r="G442" s="1" t="str" cm="1">
        <f t="array" ref="G442">IF(F442&lt;&gt;"",INDEX(B:B,F442),"")</f>
        <v/>
      </c>
      <c r="H442" s="1" t="str" cm="1">
        <f t="array" ref="H442">IF(G442&lt;&gt;"",INDEX(C:C,F442),"")</f>
        <v/>
      </c>
    </row>
    <row r="443" spans="1:8" x14ac:dyDescent="0.2">
      <c r="A443" t="str">
        <f>IFERROR(MATCH(1,INDEX('Medarbetare År 2'!B:B,A442+1):INDEX('Medarbetare År 2'!B:B,A442+5000),0)+A442,"")</f>
        <v/>
      </c>
      <c r="B443" t="str" cm="1">
        <f t="array" ref="B443">IF(A443&lt;&gt;"",INDEX('Medarbetare År 2'!A:A,A443),"")</f>
        <v/>
      </c>
      <c r="C443" t="str" cm="1">
        <f t="array" ref="C443">IF(A443&lt;&gt;"",INDEX('Medarbetare År 2'!C:C,A443),"")</f>
        <v/>
      </c>
      <c r="F443" s="2" t="str">
        <f>IFERROR(MATCH(Diagram!D$8,INDEX('Steg 1 År 2'!B:B,F442+1):INDEX('Steg 1 År 2'!B:B,F442+5000),0)+F442,"")</f>
        <v/>
      </c>
      <c r="G443" s="1" t="str" cm="1">
        <f t="array" ref="G443">IF(F443&lt;&gt;"",INDEX(B:B,F443),"")</f>
        <v/>
      </c>
      <c r="H443" s="1" t="str" cm="1">
        <f t="array" ref="H443">IF(G443&lt;&gt;"",INDEX(C:C,F443),"")</f>
        <v/>
      </c>
    </row>
    <row r="444" spans="1:8" x14ac:dyDescent="0.2">
      <c r="A444" t="str">
        <f>IFERROR(MATCH(1,INDEX('Medarbetare År 2'!B:B,A443+1):INDEX('Medarbetare År 2'!B:B,A443+5000),0)+A443,"")</f>
        <v/>
      </c>
      <c r="B444" t="str" cm="1">
        <f t="array" ref="B444">IF(A444&lt;&gt;"",INDEX('Medarbetare År 2'!A:A,A444),"")</f>
        <v/>
      </c>
      <c r="C444" t="str" cm="1">
        <f t="array" ref="C444">IF(A444&lt;&gt;"",INDEX('Medarbetare År 2'!C:C,A444),"")</f>
        <v/>
      </c>
      <c r="F444" s="2" t="str">
        <f>IFERROR(MATCH(Diagram!D$8,INDEX('Steg 1 År 2'!B:B,F443+1):INDEX('Steg 1 År 2'!B:B,F443+5000),0)+F443,"")</f>
        <v/>
      </c>
      <c r="G444" s="1" t="str" cm="1">
        <f t="array" ref="G444">IF(F444&lt;&gt;"",INDEX(B:B,F444),"")</f>
        <v/>
      </c>
      <c r="H444" s="1" t="str" cm="1">
        <f t="array" ref="H444">IF(G444&lt;&gt;"",INDEX(C:C,F444),"")</f>
        <v/>
      </c>
    </row>
    <row r="445" spans="1:8" x14ac:dyDescent="0.2">
      <c r="A445" t="str">
        <f>IFERROR(MATCH(1,INDEX('Medarbetare År 2'!B:B,A444+1):INDEX('Medarbetare År 2'!B:B,A444+5000),0)+A444,"")</f>
        <v/>
      </c>
      <c r="B445" t="str" cm="1">
        <f t="array" ref="B445">IF(A445&lt;&gt;"",INDEX('Medarbetare År 2'!A:A,A445),"")</f>
        <v/>
      </c>
      <c r="C445" t="str" cm="1">
        <f t="array" ref="C445">IF(A445&lt;&gt;"",INDEX('Medarbetare År 2'!C:C,A445),"")</f>
        <v/>
      </c>
      <c r="F445" s="2" t="str">
        <f>IFERROR(MATCH(Diagram!D$8,INDEX('Steg 1 År 2'!B:B,F444+1):INDEX('Steg 1 År 2'!B:B,F444+5000),0)+F444,"")</f>
        <v/>
      </c>
      <c r="G445" s="1" t="str" cm="1">
        <f t="array" ref="G445">IF(F445&lt;&gt;"",INDEX(B:B,F445),"")</f>
        <v/>
      </c>
      <c r="H445" s="1" t="str" cm="1">
        <f t="array" ref="H445">IF(G445&lt;&gt;"",INDEX(C:C,F445),"")</f>
        <v/>
      </c>
    </row>
    <row r="446" spans="1:8" x14ac:dyDescent="0.2">
      <c r="A446" t="str">
        <f>IFERROR(MATCH(1,INDEX('Medarbetare År 2'!B:B,A445+1):INDEX('Medarbetare År 2'!B:B,A445+5000),0)+A445,"")</f>
        <v/>
      </c>
      <c r="B446" t="str" cm="1">
        <f t="array" ref="B446">IF(A446&lt;&gt;"",INDEX('Medarbetare År 2'!A:A,A446),"")</f>
        <v/>
      </c>
      <c r="C446" t="str" cm="1">
        <f t="array" ref="C446">IF(A446&lt;&gt;"",INDEX('Medarbetare År 2'!C:C,A446),"")</f>
        <v/>
      </c>
      <c r="F446" s="2" t="str">
        <f>IFERROR(MATCH(Diagram!D$8,INDEX('Steg 1 År 2'!B:B,F445+1):INDEX('Steg 1 År 2'!B:B,F445+5000),0)+F445,"")</f>
        <v/>
      </c>
      <c r="G446" s="1" t="str" cm="1">
        <f t="array" ref="G446">IF(F446&lt;&gt;"",INDEX(B:B,F446),"")</f>
        <v/>
      </c>
      <c r="H446" s="1" t="str" cm="1">
        <f t="array" ref="H446">IF(G446&lt;&gt;"",INDEX(C:C,F446),"")</f>
        <v/>
      </c>
    </row>
    <row r="447" spans="1:8" x14ac:dyDescent="0.2">
      <c r="A447" t="str">
        <f>IFERROR(MATCH(1,INDEX('Medarbetare År 2'!B:B,A446+1):INDEX('Medarbetare År 2'!B:B,A446+5000),0)+A446,"")</f>
        <v/>
      </c>
      <c r="B447" t="str" cm="1">
        <f t="array" ref="B447">IF(A447&lt;&gt;"",INDEX('Medarbetare År 2'!A:A,A447),"")</f>
        <v/>
      </c>
      <c r="C447" t="str" cm="1">
        <f t="array" ref="C447">IF(A447&lt;&gt;"",INDEX('Medarbetare År 2'!C:C,A447),"")</f>
        <v/>
      </c>
      <c r="F447" s="2" t="str">
        <f>IFERROR(MATCH(Diagram!D$8,INDEX('Steg 1 År 2'!B:B,F446+1):INDEX('Steg 1 År 2'!B:B,F446+5000),0)+F446,"")</f>
        <v/>
      </c>
      <c r="G447" s="1" t="str" cm="1">
        <f t="array" ref="G447">IF(F447&lt;&gt;"",INDEX(B:B,F447),"")</f>
        <v/>
      </c>
      <c r="H447" s="1" t="str" cm="1">
        <f t="array" ref="H447">IF(G447&lt;&gt;"",INDEX(C:C,F447),"")</f>
        <v/>
      </c>
    </row>
    <row r="448" spans="1:8" x14ac:dyDescent="0.2">
      <c r="A448" t="str">
        <f>IFERROR(MATCH(1,INDEX('Medarbetare År 2'!B:B,A447+1):INDEX('Medarbetare År 2'!B:B,A447+5000),0)+A447,"")</f>
        <v/>
      </c>
      <c r="B448" t="str" cm="1">
        <f t="array" ref="B448">IF(A448&lt;&gt;"",INDEX('Medarbetare År 2'!A:A,A448),"")</f>
        <v/>
      </c>
      <c r="C448" t="str" cm="1">
        <f t="array" ref="C448">IF(A448&lt;&gt;"",INDEX('Medarbetare År 2'!C:C,A448),"")</f>
        <v/>
      </c>
      <c r="F448" s="2" t="str">
        <f>IFERROR(MATCH(Diagram!D$8,INDEX('Steg 1 År 2'!B:B,F447+1):INDEX('Steg 1 År 2'!B:B,F447+5000),0)+F447,"")</f>
        <v/>
      </c>
      <c r="G448" s="1" t="str" cm="1">
        <f t="array" ref="G448">IF(F448&lt;&gt;"",INDEX(B:B,F448),"")</f>
        <v/>
      </c>
      <c r="H448" s="1" t="str" cm="1">
        <f t="array" ref="H448">IF(G448&lt;&gt;"",INDEX(C:C,F448),"")</f>
        <v/>
      </c>
    </row>
    <row r="449" spans="1:8" x14ac:dyDescent="0.2">
      <c r="A449" t="str">
        <f>IFERROR(MATCH(1,INDEX('Medarbetare År 2'!B:B,A448+1):INDEX('Medarbetare År 2'!B:B,A448+5000),0)+A448,"")</f>
        <v/>
      </c>
      <c r="B449" t="str" cm="1">
        <f t="array" ref="B449">IF(A449&lt;&gt;"",INDEX('Medarbetare År 2'!A:A,A449),"")</f>
        <v/>
      </c>
      <c r="C449" t="str" cm="1">
        <f t="array" ref="C449">IF(A449&lt;&gt;"",INDEX('Medarbetare År 2'!C:C,A449),"")</f>
        <v/>
      </c>
      <c r="F449" s="2" t="str">
        <f>IFERROR(MATCH(Diagram!D$8,INDEX('Steg 1 År 2'!B:B,F448+1):INDEX('Steg 1 År 2'!B:B,F448+5000),0)+F448,"")</f>
        <v/>
      </c>
      <c r="G449" s="1" t="str" cm="1">
        <f t="array" ref="G449">IF(F449&lt;&gt;"",INDEX(B:B,F449),"")</f>
        <v/>
      </c>
      <c r="H449" s="1" t="str" cm="1">
        <f t="array" ref="H449">IF(G449&lt;&gt;"",INDEX(C:C,F449),"")</f>
        <v/>
      </c>
    </row>
    <row r="450" spans="1:8" x14ac:dyDescent="0.2">
      <c r="A450" t="str">
        <f>IFERROR(MATCH(1,INDEX('Medarbetare År 2'!B:B,A449+1):INDEX('Medarbetare År 2'!B:B,A449+5000),0)+A449,"")</f>
        <v/>
      </c>
      <c r="B450" t="str" cm="1">
        <f t="array" ref="B450">IF(A450&lt;&gt;"",INDEX('Medarbetare År 2'!A:A,A450),"")</f>
        <v/>
      </c>
      <c r="C450" t="str" cm="1">
        <f t="array" ref="C450">IF(A450&lt;&gt;"",INDEX('Medarbetare År 2'!C:C,A450),"")</f>
        <v/>
      </c>
      <c r="F450" s="2" t="str">
        <f>IFERROR(MATCH(Diagram!D$8,INDEX('Steg 1 År 2'!B:B,F449+1):INDEX('Steg 1 År 2'!B:B,F449+5000),0)+F449,"")</f>
        <v/>
      </c>
      <c r="G450" s="1" t="str" cm="1">
        <f t="array" ref="G450">IF(F450&lt;&gt;"",INDEX(B:B,F450),"")</f>
        <v/>
      </c>
      <c r="H450" s="1" t="str" cm="1">
        <f t="array" ref="H450">IF(G450&lt;&gt;"",INDEX(C:C,F450),"")</f>
        <v/>
      </c>
    </row>
    <row r="451" spans="1:8" x14ac:dyDescent="0.2">
      <c r="A451" t="str">
        <f>IFERROR(MATCH(1,INDEX('Medarbetare År 2'!B:B,A450+1):INDEX('Medarbetare År 2'!B:B,A450+5000),0)+A450,"")</f>
        <v/>
      </c>
      <c r="B451" t="str" cm="1">
        <f t="array" ref="B451">IF(A451&lt;&gt;"",INDEX('Medarbetare År 2'!A:A,A451),"")</f>
        <v/>
      </c>
      <c r="C451" t="str" cm="1">
        <f t="array" ref="C451">IF(A451&lt;&gt;"",INDEX('Medarbetare År 2'!C:C,A451),"")</f>
        <v/>
      </c>
      <c r="F451" s="2" t="str">
        <f>IFERROR(MATCH(Diagram!D$8,INDEX('Steg 1 År 2'!B:B,F450+1):INDEX('Steg 1 År 2'!B:B,F450+5000),0)+F450,"")</f>
        <v/>
      </c>
      <c r="G451" s="1" t="str" cm="1">
        <f t="array" ref="G451">IF(F451&lt;&gt;"",INDEX(B:B,F451),"")</f>
        <v/>
      </c>
      <c r="H451" s="1" t="str" cm="1">
        <f t="array" ref="H451">IF(G451&lt;&gt;"",INDEX(C:C,F451),"")</f>
        <v/>
      </c>
    </row>
    <row r="452" spans="1:8" x14ac:dyDescent="0.2">
      <c r="A452" t="str">
        <f>IFERROR(MATCH(1,INDEX('Medarbetare År 2'!B:B,A451+1):INDEX('Medarbetare År 2'!B:B,A451+5000),0)+A451,"")</f>
        <v/>
      </c>
      <c r="B452" t="str" cm="1">
        <f t="array" ref="B452">IF(A452&lt;&gt;"",INDEX('Medarbetare År 2'!A:A,A452),"")</f>
        <v/>
      </c>
      <c r="C452" t="str" cm="1">
        <f t="array" ref="C452">IF(A452&lt;&gt;"",INDEX('Medarbetare År 2'!C:C,A452),"")</f>
        <v/>
      </c>
      <c r="F452" s="2" t="str">
        <f>IFERROR(MATCH(Diagram!D$8,INDEX('Steg 1 År 2'!B:B,F451+1):INDEX('Steg 1 År 2'!B:B,F451+5000),0)+F451,"")</f>
        <v/>
      </c>
      <c r="G452" s="1" t="str" cm="1">
        <f t="array" ref="G452">IF(F452&lt;&gt;"",INDEX(B:B,F452),"")</f>
        <v/>
      </c>
      <c r="H452" s="1" t="str" cm="1">
        <f t="array" ref="H452">IF(G452&lt;&gt;"",INDEX(C:C,F452),"")</f>
        <v/>
      </c>
    </row>
    <row r="453" spans="1:8" x14ac:dyDescent="0.2">
      <c r="A453" t="str">
        <f>IFERROR(MATCH(1,INDEX('Medarbetare År 2'!B:B,A452+1):INDEX('Medarbetare År 2'!B:B,A452+5000),0)+A452,"")</f>
        <v/>
      </c>
      <c r="B453" t="str" cm="1">
        <f t="array" ref="B453">IF(A453&lt;&gt;"",INDEX('Medarbetare År 2'!A:A,A453),"")</f>
        <v/>
      </c>
      <c r="C453" t="str" cm="1">
        <f t="array" ref="C453">IF(A453&lt;&gt;"",INDEX('Medarbetare År 2'!C:C,A453),"")</f>
        <v/>
      </c>
      <c r="F453" s="2" t="str">
        <f>IFERROR(MATCH(Diagram!D$8,INDEX('Steg 1 År 2'!B:B,F452+1):INDEX('Steg 1 År 2'!B:B,F452+5000),0)+F452,"")</f>
        <v/>
      </c>
      <c r="G453" s="1" t="str" cm="1">
        <f t="array" ref="G453">IF(F453&lt;&gt;"",INDEX(B:B,F453),"")</f>
        <v/>
      </c>
      <c r="H453" s="1" t="str" cm="1">
        <f t="array" ref="H453">IF(G453&lt;&gt;"",INDEX(C:C,F453),"")</f>
        <v/>
      </c>
    </row>
    <row r="454" spans="1:8" x14ac:dyDescent="0.2">
      <c r="A454" t="str">
        <f>IFERROR(MATCH(1,INDEX('Medarbetare År 2'!B:B,A453+1):INDEX('Medarbetare År 2'!B:B,A453+5000),0)+A453,"")</f>
        <v/>
      </c>
      <c r="B454" t="str" cm="1">
        <f t="array" ref="B454">IF(A454&lt;&gt;"",INDEX('Medarbetare År 2'!A:A,A454),"")</f>
        <v/>
      </c>
      <c r="C454" t="str" cm="1">
        <f t="array" ref="C454">IF(A454&lt;&gt;"",INDEX('Medarbetare År 2'!C:C,A454),"")</f>
        <v/>
      </c>
      <c r="F454" s="2" t="str">
        <f>IFERROR(MATCH(Diagram!D$8,INDEX('Steg 1 År 2'!B:B,F453+1):INDEX('Steg 1 År 2'!B:B,F453+5000),0)+F453,"")</f>
        <v/>
      </c>
      <c r="G454" s="1" t="str" cm="1">
        <f t="array" ref="G454">IF(F454&lt;&gt;"",INDEX(B:B,F454),"")</f>
        <v/>
      </c>
      <c r="H454" s="1" t="str" cm="1">
        <f t="array" ref="H454">IF(G454&lt;&gt;"",INDEX(C:C,F454),"")</f>
        <v/>
      </c>
    </row>
    <row r="455" spans="1:8" x14ac:dyDescent="0.2">
      <c r="A455" t="str">
        <f>IFERROR(MATCH(1,INDEX('Medarbetare År 2'!B:B,A454+1):INDEX('Medarbetare År 2'!B:B,A454+5000),0)+A454,"")</f>
        <v/>
      </c>
      <c r="B455" t="str" cm="1">
        <f t="array" ref="B455">IF(A455&lt;&gt;"",INDEX('Medarbetare År 2'!A:A,A455),"")</f>
        <v/>
      </c>
      <c r="C455" t="str" cm="1">
        <f t="array" ref="C455">IF(A455&lt;&gt;"",INDEX('Medarbetare År 2'!C:C,A455),"")</f>
        <v/>
      </c>
      <c r="F455" s="2" t="str">
        <f>IFERROR(MATCH(Diagram!D$8,INDEX('Steg 1 År 2'!B:B,F454+1):INDEX('Steg 1 År 2'!B:B,F454+5000),0)+F454,"")</f>
        <v/>
      </c>
      <c r="G455" s="1" t="str" cm="1">
        <f t="array" ref="G455">IF(F455&lt;&gt;"",INDEX(B:B,F455),"")</f>
        <v/>
      </c>
      <c r="H455" s="1" t="str" cm="1">
        <f t="array" ref="H455">IF(G455&lt;&gt;"",INDEX(C:C,F455),"")</f>
        <v/>
      </c>
    </row>
    <row r="456" spans="1:8" x14ac:dyDescent="0.2">
      <c r="A456" t="str">
        <f>IFERROR(MATCH(1,INDEX('Medarbetare År 2'!B:B,A455+1):INDEX('Medarbetare År 2'!B:B,A455+5000),0)+A455,"")</f>
        <v/>
      </c>
      <c r="B456" t="str" cm="1">
        <f t="array" ref="B456">IF(A456&lt;&gt;"",INDEX('Medarbetare År 2'!A:A,A456),"")</f>
        <v/>
      </c>
      <c r="C456" t="str" cm="1">
        <f t="array" ref="C456">IF(A456&lt;&gt;"",INDEX('Medarbetare År 2'!C:C,A456),"")</f>
        <v/>
      </c>
      <c r="F456" s="2" t="str">
        <f>IFERROR(MATCH(Diagram!D$8,INDEX('Steg 1 År 2'!B:B,F455+1):INDEX('Steg 1 År 2'!B:B,F455+5000),0)+F455,"")</f>
        <v/>
      </c>
      <c r="G456" s="1" t="str" cm="1">
        <f t="array" ref="G456">IF(F456&lt;&gt;"",INDEX(B:B,F456),"")</f>
        <v/>
      </c>
      <c r="H456" s="1" t="str" cm="1">
        <f t="array" ref="H456">IF(G456&lt;&gt;"",INDEX(C:C,F456),"")</f>
        <v/>
      </c>
    </row>
    <row r="457" spans="1:8" x14ac:dyDescent="0.2">
      <c r="A457" t="str">
        <f>IFERROR(MATCH(1,INDEX('Medarbetare År 2'!B:B,A456+1):INDEX('Medarbetare År 2'!B:B,A456+5000),0)+A456,"")</f>
        <v/>
      </c>
      <c r="B457" t="str" cm="1">
        <f t="array" ref="B457">IF(A457&lt;&gt;"",INDEX('Medarbetare År 2'!A:A,A457),"")</f>
        <v/>
      </c>
      <c r="C457" t="str" cm="1">
        <f t="array" ref="C457">IF(A457&lt;&gt;"",INDEX('Medarbetare År 2'!C:C,A457),"")</f>
        <v/>
      </c>
      <c r="F457" s="2" t="str">
        <f>IFERROR(MATCH(Diagram!D$8,INDEX('Steg 1 År 2'!B:B,F456+1):INDEX('Steg 1 År 2'!B:B,F456+5000),0)+F456,"")</f>
        <v/>
      </c>
      <c r="G457" s="1" t="str" cm="1">
        <f t="array" ref="G457">IF(F457&lt;&gt;"",INDEX(B:B,F457),"")</f>
        <v/>
      </c>
      <c r="H457" s="1" t="str" cm="1">
        <f t="array" ref="H457">IF(G457&lt;&gt;"",INDEX(C:C,F457),"")</f>
        <v/>
      </c>
    </row>
    <row r="458" spans="1:8" x14ac:dyDescent="0.2">
      <c r="A458" t="str">
        <f>IFERROR(MATCH(1,INDEX('Medarbetare År 2'!B:B,A457+1):INDEX('Medarbetare År 2'!B:B,A457+5000),0)+A457,"")</f>
        <v/>
      </c>
      <c r="B458" t="str" cm="1">
        <f t="array" ref="B458">IF(A458&lt;&gt;"",INDEX('Medarbetare År 2'!A:A,A458),"")</f>
        <v/>
      </c>
      <c r="C458" t="str" cm="1">
        <f t="array" ref="C458">IF(A458&lt;&gt;"",INDEX('Medarbetare År 2'!C:C,A458),"")</f>
        <v/>
      </c>
      <c r="F458" s="2" t="str">
        <f>IFERROR(MATCH(Diagram!D$8,INDEX('Steg 1 År 2'!B:B,F457+1):INDEX('Steg 1 År 2'!B:B,F457+5000),0)+F457,"")</f>
        <v/>
      </c>
      <c r="G458" s="1" t="str" cm="1">
        <f t="array" ref="G458">IF(F458&lt;&gt;"",INDEX(B:B,F458),"")</f>
        <v/>
      </c>
      <c r="H458" s="1" t="str" cm="1">
        <f t="array" ref="H458">IF(G458&lt;&gt;"",INDEX(C:C,F458),"")</f>
        <v/>
      </c>
    </row>
    <row r="459" spans="1:8" x14ac:dyDescent="0.2">
      <c r="A459" t="str">
        <f>IFERROR(MATCH(1,INDEX('Medarbetare År 2'!B:B,A458+1):INDEX('Medarbetare År 2'!B:B,A458+5000),0)+A458,"")</f>
        <v/>
      </c>
      <c r="B459" t="str" cm="1">
        <f t="array" ref="B459">IF(A459&lt;&gt;"",INDEX('Medarbetare År 2'!A:A,A459),"")</f>
        <v/>
      </c>
      <c r="C459" t="str" cm="1">
        <f t="array" ref="C459">IF(A459&lt;&gt;"",INDEX('Medarbetare År 2'!C:C,A459),"")</f>
        <v/>
      </c>
      <c r="F459" s="2" t="str">
        <f>IFERROR(MATCH(Diagram!D$8,INDEX('Steg 1 År 2'!B:B,F458+1):INDEX('Steg 1 År 2'!B:B,F458+5000),0)+F458,"")</f>
        <v/>
      </c>
      <c r="G459" s="1" t="str" cm="1">
        <f t="array" ref="G459">IF(F459&lt;&gt;"",INDEX(B:B,F459),"")</f>
        <v/>
      </c>
      <c r="H459" s="1" t="str" cm="1">
        <f t="array" ref="H459">IF(G459&lt;&gt;"",INDEX(C:C,F459),"")</f>
        <v/>
      </c>
    </row>
    <row r="460" spans="1:8" x14ac:dyDescent="0.2">
      <c r="A460" t="str">
        <f>IFERROR(MATCH(1,INDEX('Medarbetare År 2'!B:B,A459+1):INDEX('Medarbetare År 2'!B:B,A459+5000),0)+A459,"")</f>
        <v/>
      </c>
      <c r="B460" t="str" cm="1">
        <f t="array" ref="B460">IF(A460&lt;&gt;"",INDEX('Medarbetare År 2'!A:A,A460),"")</f>
        <v/>
      </c>
      <c r="C460" t="str" cm="1">
        <f t="array" ref="C460">IF(A460&lt;&gt;"",INDEX('Medarbetare År 2'!C:C,A460),"")</f>
        <v/>
      </c>
      <c r="F460" s="2" t="str">
        <f>IFERROR(MATCH(Diagram!D$8,INDEX('Steg 1 År 2'!B:B,F459+1):INDEX('Steg 1 År 2'!B:B,F459+5000),0)+F459,"")</f>
        <v/>
      </c>
      <c r="G460" s="1" t="str" cm="1">
        <f t="array" ref="G460">IF(F460&lt;&gt;"",INDEX(B:B,F460),"")</f>
        <v/>
      </c>
      <c r="H460" s="1" t="str" cm="1">
        <f t="array" ref="H460">IF(G460&lt;&gt;"",INDEX(C:C,F460),"")</f>
        <v/>
      </c>
    </row>
    <row r="461" spans="1:8" x14ac:dyDescent="0.2">
      <c r="A461" t="str">
        <f>IFERROR(MATCH(1,INDEX('Medarbetare År 2'!B:B,A460+1):INDEX('Medarbetare År 2'!B:B,A460+5000),0)+A460,"")</f>
        <v/>
      </c>
      <c r="B461" t="str" cm="1">
        <f t="array" ref="B461">IF(A461&lt;&gt;"",INDEX('Medarbetare År 2'!A:A,A461),"")</f>
        <v/>
      </c>
      <c r="C461" t="str" cm="1">
        <f t="array" ref="C461">IF(A461&lt;&gt;"",INDEX('Medarbetare År 2'!C:C,A461),"")</f>
        <v/>
      </c>
      <c r="F461" s="2" t="str">
        <f>IFERROR(MATCH(Diagram!D$8,INDEX('Steg 1 År 2'!B:B,F460+1):INDEX('Steg 1 År 2'!B:B,F460+5000),0)+F460,"")</f>
        <v/>
      </c>
      <c r="G461" s="1" t="str" cm="1">
        <f t="array" ref="G461">IF(F461&lt;&gt;"",INDEX(B:B,F461),"")</f>
        <v/>
      </c>
      <c r="H461" s="1" t="str" cm="1">
        <f t="array" ref="H461">IF(G461&lt;&gt;"",INDEX(C:C,F461),"")</f>
        <v/>
      </c>
    </row>
    <row r="462" spans="1:8" x14ac:dyDescent="0.2">
      <c r="A462" t="str">
        <f>IFERROR(MATCH(1,INDEX('Medarbetare År 2'!B:B,A461+1):INDEX('Medarbetare År 2'!B:B,A461+5000),0)+A461,"")</f>
        <v/>
      </c>
      <c r="B462" t="str" cm="1">
        <f t="array" ref="B462">IF(A462&lt;&gt;"",INDEX('Medarbetare År 2'!A:A,A462),"")</f>
        <v/>
      </c>
      <c r="C462" t="str" cm="1">
        <f t="array" ref="C462">IF(A462&lt;&gt;"",INDEX('Medarbetare År 2'!C:C,A462),"")</f>
        <v/>
      </c>
      <c r="F462" s="2" t="str">
        <f>IFERROR(MATCH(Diagram!D$8,INDEX('Steg 1 År 2'!B:B,F461+1):INDEX('Steg 1 År 2'!B:B,F461+5000),0)+F461,"")</f>
        <v/>
      </c>
      <c r="G462" s="1" t="str" cm="1">
        <f t="array" ref="G462">IF(F462&lt;&gt;"",INDEX(B:B,F462),"")</f>
        <v/>
      </c>
      <c r="H462" s="1" t="str" cm="1">
        <f t="array" ref="H462">IF(G462&lt;&gt;"",INDEX(C:C,F462),"")</f>
        <v/>
      </c>
    </row>
    <row r="463" spans="1:8" x14ac:dyDescent="0.2">
      <c r="A463" t="str">
        <f>IFERROR(MATCH(1,INDEX('Medarbetare År 2'!B:B,A462+1):INDEX('Medarbetare År 2'!B:B,A462+5000),0)+A462,"")</f>
        <v/>
      </c>
      <c r="B463" t="str" cm="1">
        <f t="array" ref="B463">IF(A463&lt;&gt;"",INDEX('Medarbetare År 2'!A:A,A463),"")</f>
        <v/>
      </c>
      <c r="C463" t="str" cm="1">
        <f t="array" ref="C463">IF(A463&lt;&gt;"",INDEX('Medarbetare År 2'!C:C,A463),"")</f>
        <v/>
      </c>
      <c r="F463" s="2" t="str">
        <f>IFERROR(MATCH(Diagram!D$8,INDEX('Steg 1 År 2'!B:B,F462+1):INDEX('Steg 1 År 2'!B:B,F462+5000),0)+F462,"")</f>
        <v/>
      </c>
      <c r="G463" s="1" t="str" cm="1">
        <f t="array" ref="G463">IF(F463&lt;&gt;"",INDEX(B:B,F463),"")</f>
        <v/>
      </c>
      <c r="H463" s="1" t="str" cm="1">
        <f t="array" ref="H463">IF(G463&lt;&gt;"",INDEX(C:C,F463),"")</f>
        <v/>
      </c>
    </row>
    <row r="464" spans="1:8" x14ac:dyDescent="0.2">
      <c r="A464" t="str">
        <f>IFERROR(MATCH(1,INDEX('Medarbetare År 2'!B:B,A463+1):INDEX('Medarbetare År 2'!B:B,A463+5000),0)+A463,"")</f>
        <v/>
      </c>
      <c r="B464" t="str" cm="1">
        <f t="array" ref="B464">IF(A464&lt;&gt;"",INDEX('Medarbetare År 2'!A:A,A464),"")</f>
        <v/>
      </c>
      <c r="C464" t="str" cm="1">
        <f t="array" ref="C464">IF(A464&lt;&gt;"",INDEX('Medarbetare År 2'!C:C,A464),"")</f>
        <v/>
      </c>
      <c r="F464" s="2" t="str">
        <f>IFERROR(MATCH(Diagram!D$8,INDEX('Steg 1 År 2'!B:B,F463+1):INDEX('Steg 1 År 2'!B:B,F463+5000),0)+F463,"")</f>
        <v/>
      </c>
      <c r="G464" s="1" t="str" cm="1">
        <f t="array" ref="G464">IF(F464&lt;&gt;"",INDEX(B:B,F464),"")</f>
        <v/>
      </c>
      <c r="H464" s="1" t="str" cm="1">
        <f t="array" ref="H464">IF(G464&lt;&gt;"",INDEX(C:C,F464),"")</f>
        <v/>
      </c>
    </row>
    <row r="465" spans="1:8" x14ac:dyDescent="0.2">
      <c r="A465" t="str">
        <f>IFERROR(MATCH(1,INDEX('Medarbetare År 2'!B:B,A464+1):INDEX('Medarbetare År 2'!B:B,A464+5000),0)+A464,"")</f>
        <v/>
      </c>
      <c r="B465" t="str" cm="1">
        <f t="array" ref="B465">IF(A465&lt;&gt;"",INDEX('Medarbetare År 2'!A:A,A465),"")</f>
        <v/>
      </c>
      <c r="C465" t="str" cm="1">
        <f t="array" ref="C465">IF(A465&lt;&gt;"",INDEX('Medarbetare År 2'!C:C,A465),"")</f>
        <v/>
      </c>
      <c r="F465" s="2" t="str">
        <f>IFERROR(MATCH(Diagram!D$8,INDEX('Steg 1 År 2'!B:B,F464+1):INDEX('Steg 1 År 2'!B:B,F464+5000),0)+F464,"")</f>
        <v/>
      </c>
      <c r="G465" s="1" t="str" cm="1">
        <f t="array" ref="G465">IF(F465&lt;&gt;"",INDEX(B:B,F465),"")</f>
        <v/>
      </c>
      <c r="H465" s="1" t="str" cm="1">
        <f t="array" ref="H465">IF(G465&lt;&gt;"",INDEX(C:C,F465),"")</f>
        <v/>
      </c>
    </row>
    <row r="466" spans="1:8" x14ac:dyDescent="0.2">
      <c r="A466" t="str">
        <f>IFERROR(MATCH(1,INDEX('Medarbetare År 2'!B:B,A465+1):INDEX('Medarbetare År 2'!B:B,A465+5000),0)+A465,"")</f>
        <v/>
      </c>
      <c r="B466" t="str" cm="1">
        <f t="array" ref="B466">IF(A466&lt;&gt;"",INDEX('Medarbetare År 2'!A:A,A466),"")</f>
        <v/>
      </c>
      <c r="C466" t="str" cm="1">
        <f t="array" ref="C466">IF(A466&lt;&gt;"",INDEX('Medarbetare År 2'!C:C,A466),"")</f>
        <v/>
      </c>
      <c r="F466" s="2" t="str">
        <f>IFERROR(MATCH(Diagram!D$8,INDEX('Steg 1 År 2'!B:B,F465+1):INDEX('Steg 1 År 2'!B:B,F465+5000),0)+F465,"")</f>
        <v/>
      </c>
      <c r="G466" s="1" t="str" cm="1">
        <f t="array" ref="G466">IF(F466&lt;&gt;"",INDEX(B:B,F466),"")</f>
        <v/>
      </c>
      <c r="H466" s="1" t="str" cm="1">
        <f t="array" ref="H466">IF(G466&lt;&gt;"",INDEX(C:C,F466),"")</f>
        <v/>
      </c>
    </row>
    <row r="467" spans="1:8" x14ac:dyDescent="0.2">
      <c r="A467" t="str">
        <f>IFERROR(MATCH(1,INDEX('Medarbetare År 2'!B:B,A466+1):INDEX('Medarbetare År 2'!B:B,A466+5000),0)+A466,"")</f>
        <v/>
      </c>
      <c r="B467" t="str" cm="1">
        <f t="array" ref="B467">IF(A467&lt;&gt;"",INDEX('Medarbetare År 2'!A:A,A467),"")</f>
        <v/>
      </c>
      <c r="C467" t="str" cm="1">
        <f t="array" ref="C467">IF(A467&lt;&gt;"",INDEX('Medarbetare År 2'!C:C,A467),"")</f>
        <v/>
      </c>
      <c r="F467" s="2" t="str">
        <f>IFERROR(MATCH(Diagram!D$8,INDEX('Steg 1 År 2'!B:B,F466+1):INDEX('Steg 1 År 2'!B:B,F466+5000),0)+F466,"")</f>
        <v/>
      </c>
      <c r="G467" s="1" t="str" cm="1">
        <f t="array" ref="G467">IF(F467&lt;&gt;"",INDEX(B:B,F467),"")</f>
        <v/>
      </c>
      <c r="H467" s="1" t="str" cm="1">
        <f t="array" ref="H467">IF(G467&lt;&gt;"",INDEX(C:C,F467),"")</f>
        <v/>
      </c>
    </row>
    <row r="468" spans="1:8" x14ac:dyDescent="0.2">
      <c r="A468" t="str">
        <f>IFERROR(MATCH(1,INDEX('Medarbetare År 2'!B:B,A467+1):INDEX('Medarbetare År 2'!B:B,A467+5000),0)+A467,"")</f>
        <v/>
      </c>
      <c r="B468" t="str" cm="1">
        <f t="array" ref="B468">IF(A468&lt;&gt;"",INDEX('Medarbetare År 2'!A:A,A468),"")</f>
        <v/>
      </c>
      <c r="C468" t="str" cm="1">
        <f t="array" ref="C468">IF(A468&lt;&gt;"",INDEX('Medarbetare År 2'!C:C,A468),"")</f>
        <v/>
      </c>
      <c r="F468" s="2" t="str">
        <f>IFERROR(MATCH(Diagram!D$8,INDEX('Steg 1 År 2'!B:B,F467+1):INDEX('Steg 1 År 2'!B:B,F467+5000),0)+F467,"")</f>
        <v/>
      </c>
      <c r="G468" s="1" t="str" cm="1">
        <f t="array" ref="G468">IF(F468&lt;&gt;"",INDEX(B:B,F468),"")</f>
        <v/>
      </c>
      <c r="H468" s="1" t="str" cm="1">
        <f t="array" ref="H468">IF(G468&lt;&gt;"",INDEX(C:C,F468),"")</f>
        <v/>
      </c>
    </row>
    <row r="469" spans="1:8" x14ac:dyDescent="0.2">
      <c r="A469" t="str">
        <f>IFERROR(MATCH(1,INDEX('Medarbetare År 2'!B:B,A468+1):INDEX('Medarbetare År 2'!B:B,A468+5000),0)+A468,"")</f>
        <v/>
      </c>
      <c r="B469" t="str" cm="1">
        <f t="array" ref="B469">IF(A469&lt;&gt;"",INDEX('Medarbetare År 2'!A:A,A469),"")</f>
        <v/>
      </c>
      <c r="C469" t="str" cm="1">
        <f t="array" ref="C469">IF(A469&lt;&gt;"",INDEX('Medarbetare År 2'!C:C,A469),"")</f>
        <v/>
      </c>
      <c r="F469" s="2" t="str">
        <f>IFERROR(MATCH(Diagram!D$8,INDEX('Steg 1 År 2'!B:B,F468+1):INDEX('Steg 1 År 2'!B:B,F468+5000),0)+F468,"")</f>
        <v/>
      </c>
      <c r="G469" s="1" t="str" cm="1">
        <f t="array" ref="G469">IF(F469&lt;&gt;"",INDEX(B:B,F469),"")</f>
        <v/>
      </c>
      <c r="H469" s="1" t="str" cm="1">
        <f t="array" ref="H469">IF(G469&lt;&gt;"",INDEX(C:C,F469),"")</f>
        <v/>
      </c>
    </row>
    <row r="470" spans="1:8" x14ac:dyDescent="0.2">
      <c r="A470" t="str">
        <f>IFERROR(MATCH(1,INDEX('Medarbetare År 2'!B:B,A469+1):INDEX('Medarbetare År 2'!B:B,A469+5000),0)+A469,"")</f>
        <v/>
      </c>
      <c r="B470" t="str" cm="1">
        <f t="array" ref="B470">IF(A470&lt;&gt;"",INDEX('Medarbetare År 2'!A:A,A470),"")</f>
        <v/>
      </c>
      <c r="C470" t="str" cm="1">
        <f t="array" ref="C470">IF(A470&lt;&gt;"",INDEX('Medarbetare År 2'!C:C,A470),"")</f>
        <v/>
      </c>
      <c r="F470" s="2" t="str">
        <f>IFERROR(MATCH(Diagram!D$8,INDEX('Steg 1 År 2'!B:B,F469+1):INDEX('Steg 1 År 2'!B:B,F469+5000),0)+F469,"")</f>
        <v/>
      </c>
      <c r="G470" s="1" t="str" cm="1">
        <f t="array" ref="G470">IF(F470&lt;&gt;"",INDEX(B:B,F470),"")</f>
        <v/>
      </c>
      <c r="H470" s="1" t="str" cm="1">
        <f t="array" ref="H470">IF(G470&lt;&gt;"",INDEX(C:C,F470),"")</f>
        <v/>
      </c>
    </row>
    <row r="471" spans="1:8" x14ac:dyDescent="0.2">
      <c r="A471" t="str">
        <f>IFERROR(MATCH(1,INDEX('Medarbetare År 2'!B:B,A470+1):INDEX('Medarbetare År 2'!B:B,A470+5000),0)+A470,"")</f>
        <v/>
      </c>
      <c r="B471" t="str" cm="1">
        <f t="array" ref="B471">IF(A471&lt;&gt;"",INDEX('Medarbetare År 2'!A:A,A471),"")</f>
        <v/>
      </c>
      <c r="C471" t="str" cm="1">
        <f t="array" ref="C471">IF(A471&lt;&gt;"",INDEX('Medarbetare År 2'!C:C,A471),"")</f>
        <v/>
      </c>
      <c r="F471" s="2" t="str">
        <f>IFERROR(MATCH(Diagram!D$8,INDEX('Steg 1 År 2'!B:B,F470+1):INDEX('Steg 1 År 2'!B:B,F470+5000),0)+F470,"")</f>
        <v/>
      </c>
      <c r="G471" s="1" t="str" cm="1">
        <f t="array" ref="G471">IF(F471&lt;&gt;"",INDEX(B:B,F471),"")</f>
        <v/>
      </c>
      <c r="H471" s="1" t="str" cm="1">
        <f t="array" ref="H471">IF(G471&lt;&gt;"",INDEX(C:C,F471),"")</f>
        <v/>
      </c>
    </row>
    <row r="472" spans="1:8" x14ac:dyDescent="0.2">
      <c r="A472" t="str">
        <f>IFERROR(MATCH(1,INDEX('Medarbetare År 2'!B:B,A471+1):INDEX('Medarbetare År 2'!B:B,A471+5000),0)+A471,"")</f>
        <v/>
      </c>
      <c r="B472" t="str" cm="1">
        <f t="array" ref="B472">IF(A472&lt;&gt;"",INDEX('Medarbetare År 2'!A:A,A472),"")</f>
        <v/>
      </c>
      <c r="C472" t="str" cm="1">
        <f t="array" ref="C472">IF(A472&lt;&gt;"",INDEX('Medarbetare År 2'!C:C,A472),"")</f>
        <v/>
      </c>
      <c r="F472" s="2" t="str">
        <f>IFERROR(MATCH(Diagram!D$8,INDEX('Steg 1 År 2'!B:B,F471+1):INDEX('Steg 1 År 2'!B:B,F471+5000),0)+F471,"")</f>
        <v/>
      </c>
      <c r="G472" s="1" t="str" cm="1">
        <f t="array" ref="G472">IF(F472&lt;&gt;"",INDEX(B:B,F472),"")</f>
        <v/>
      </c>
      <c r="H472" s="1" t="str" cm="1">
        <f t="array" ref="H472">IF(G472&lt;&gt;"",INDEX(C:C,F472),"")</f>
        <v/>
      </c>
    </row>
    <row r="473" spans="1:8" x14ac:dyDescent="0.2">
      <c r="A473" t="str">
        <f>IFERROR(MATCH(1,INDEX('Medarbetare År 2'!B:B,A472+1):INDEX('Medarbetare År 2'!B:B,A472+5000),0)+A472,"")</f>
        <v/>
      </c>
      <c r="B473" t="str" cm="1">
        <f t="array" ref="B473">IF(A473&lt;&gt;"",INDEX('Medarbetare År 2'!A:A,A473),"")</f>
        <v/>
      </c>
      <c r="C473" t="str" cm="1">
        <f t="array" ref="C473">IF(A473&lt;&gt;"",INDEX('Medarbetare År 2'!C:C,A473),"")</f>
        <v/>
      </c>
      <c r="F473" s="2" t="str">
        <f>IFERROR(MATCH(Diagram!D$8,INDEX('Steg 1 År 2'!B:B,F472+1):INDEX('Steg 1 År 2'!B:B,F472+5000),0)+F472,"")</f>
        <v/>
      </c>
      <c r="G473" s="1" t="str" cm="1">
        <f t="array" ref="G473">IF(F473&lt;&gt;"",INDEX(B:B,F473),"")</f>
        <v/>
      </c>
      <c r="H473" s="1" t="str" cm="1">
        <f t="array" ref="H473">IF(G473&lt;&gt;"",INDEX(C:C,F473),"")</f>
        <v/>
      </c>
    </row>
    <row r="474" spans="1:8" x14ac:dyDescent="0.2">
      <c r="A474" t="str">
        <f>IFERROR(MATCH(1,INDEX('Medarbetare År 2'!B:B,A473+1):INDEX('Medarbetare År 2'!B:B,A473+5000),0)+A473,"")</f>
        <v/>
      </c>
      <c r="B474" t="str" cm="1">
        <f t="array" ref="B474">IF(A474&lt;&gt;"",INDEX('Medarbetare År 2'!A:A,A474),"")</f>
        <v/>
      </c>
      <c r="C474" t="str" cm="1">
        <f t="array" ref="C474">IF(A474&lt;&gt;"",INDEX('Medarbetare År 2'!C:C,A474),"")</f>
        <v/>
      </c>
      <c r="F474" s="2" t="str">
        <f>IFERROR(MATCH(Diagram!D$8,INDEX('Steg 1 År 2'!B:B,F473+1):INDEX('Steg 1 År 2'!B:B,F473+5000),0)+F473,"")</f>
        <v/>
      </c>
      <c r="G474" s="1" t="str" cm="1">
        <f t="array" ref="G474">IF(F474&lt;&gt;"",INDEX(B:B,F474),"")</f>
        <v/>
      </c>
      <c r="H474" s="1" t="str" cm="1">
        <f t="array" ref="H474">IF(G474&lt;&gt;"",INDEX(C:C,F474),"")</f>
        <v/>
      </c>
    </row>
    <row r="475" spans="1:8" x14ac:dyDescent="0.2">
      <c r="A475" t="str">
        <f>IFERROR(MATCH(1,INDEX('Medarbetare År 2'!B:B,A474+1):INDEX('Medarbetare År 2'!B:B,A474+5000),0)+A474,"")</f>
        <v/>
      </c>
      <c r="B475" t="str" cm="1">
        <f t="array" ref="B475">IF(A475&lt;&gt;"",INDEX('Medarbetare År 2'!A:A,A475),"")</f>
        <v/>
      </c>
      <c r="C475" t="str" cm="1">
        <f t="array" ref="C475">IF(A475&lt;&gt;"",INDEX('Medarbetare År 2'!C:C,A475),"")</f>
        <v/>
      </c>
      <c r="F475" s="2" t="str">
        <f>IFERROR(MATCH(Diagram!D$8,INDEX('Steg 1 År 2'!B:B,F474+1):INDEX('Steg 1 År 2'!B:B,F474+5000),0)+F474,"")</f>
        <v/>
      </c>
      <c r="G475" s="1" t="str" cm="1">
        <f t="array" ref="G475">IF(F475&lt;&gt;"",INDEX(B:B,F475),"")</f>
        <v/>
      </c>
      <c r="H475" s="1" t="str" cm="1">
        <f t="array" ref="H475">IF(G475&lt;&gt;"",INDEX(C:C,F475),"")</f>
        <v/>
      </c>
    </row>
    <row r="476" spans="1:8" x14ac:dyDescent="0.2">
      <c r="A476" t="str">
        <f>IFERROR(MATCH(1,INDEX('Medarbetare År 2'!B:B,A475+1):INDEX('Medarbetare År 2'!B:B,A475+5000),0)+A475,"")</f>
        <v/>
      </c>
      <c r="B476" t="str" cm="1">
        <f t="array" ref="B476">IF(A476&lt;&gt;"",INDEX('Medarbetare År 2'!A:A,A476),"")</f>
        <v/>
      </c>
      <c r="C476" t="str" cm="1">
        <f t="array" ref="C476">IF(A476&lt;&gt;"",INDEX('Medarbetare År 2'!C:C,A476),"")</f>
        <v/>
      </c>
      <c r="F476" s="2" t="str">
        <f>IFERROR(MATCH(Diagram!D$8,INDEX('Steg 1 År 2'!B:B,F475+1):INDEX('Steg 1 År 2'!B:B,F475+5000),0)+F475,"")</f>
        <v/>
      </c>
      <c r="G476" s="1" t="str" cm="1">
        <f t="array" ref="G476">IF(F476&lt;&gt;"",INDEX(B:B,F476),"")</f>
        <v/>
      </c>
      <c r="H476" s="1" t="str" cm="1">
        <f t="array" ref="H476">IF(G476&lt;&gt;"",INDEX(C:C,F476),"")</f>
        <v/>
      </c>
    </row>
    <row r="477" spans="1:8" x14ac:dyDescent="0.2">
      <c r="A477" t="str">
        <f>IFERROR(MATCH(1,INDEX('Medarbetare År 2'!B:B,A476+1):INDEX('Medarbetare År 2'!B:B,A476+5000),0)+A476,"")</f>
        <v/>
      </c>
      <c r="B477" t="str" cm="1">
        <f t="array" ref="B477">IF(A477&lt;&gt;"",INDEX('Medarbetare År 2'!A:A,A477),"")</f>
        <v/>
      </c>
      <c r="C477" t="str" cm="1">
        <f t="array" ref="C477">IF(A477&lt;&gt;"",INDEX('Medarbetare År 2'!C:C,A477),"")</f>
        <v/>
      </c>
      <c r="F477" s="2" t="str">
        <f>IFERROR(MATCH(Diagram!D$8,INDEX('Steg 1 År 2'!B:B,F476+1):INDEX('Steg 1 År 2'!B:B,F476+5000),0)+F476,"")</f>
        <v/>
      </c>
      <c r="G477" s="1" t="str" cm="1">
        <f t="array" ref="G477">IF(F477&lt;&gt;"",INDEX(B:B,F477),"")</f>
        <v/>
      </c>
      <c r="H477" s="1" t="str" cm="1">
        <f t="array" ref="H477">IF(G477&lt;&gt;"",INDEX(C:C,F477),"")</f>
        <v/>
      </c>
    </row>
    <row r="478" spans="1:8" x14ac:dyDescent="0.2">
      <c r="A478" t="str">
        <f>IFERROR(MATCH(1,INDEX('Medarbetare År 2'!B:B,A477+1):INDEX('Medarbetare År 2'!B:B,A477+5000),0)+A477,"")</f>
        <v/>
      </c>
      <c r="B478" t="str" cm="1">
        <f t="array" ref="B478">IF(A478&lt;&gt;"",INDEX('Medarbetare År 2'!A:A,A478),"")</f>
        <v/>
      </c>
      <c r="C478" t="str" cm="1">
        <f t="array" ref="C478">IF(A478&lt;&gt;"",INDEX('Medarbetare År 2'!C:C,A478),"")</f>
        <v/>
      </c>
      <c r="F478" s="2" t="str">
        <f>IFERROR(MATCH(Diagram!D$8,INDEX('Steg 1 År 2'!B:B,F477+1):INDEX('Steg 1 År 2'!B:B,F477+5000),0)+F477,"")</f>
        <v/>
      </c>
      <c r="G478" s="1" t="str" cm="1">
        <f t="array" ref="G478">IF(F478&lt;&gt;"",INDEX(B:B,F478),"")</f>
        <v/>
      </c>
      <c r="H478" s="1" t="str" cm="1">
        <f t="array" ref="H478">IF(G478&lt;&gt;"",INDEX(C:C,F478),"")</f>
        <v/>
      </c>
    </row>
    <row r="479" spans="1:8" x14ac:dyDescent="0.2">
      <c r="A479" t="str">
        <f>IFERROR(MATCH(1,INDEX('Medarbetare År 2'!B:B,A478+1):INDEX('Medarbetare År 2'!B:B,A478+5000),0)+A478,"")</f>
        <v/>
      </c>
      <c r="B479" t="str" cm="1">
        <f t="array" ref="B479">IF(A479&lt;&gt;"",INDEX('Medarbetare År 2'!A:A,A479),"")</f>
        <v/>
      </c>
      <c r="C479" t="str" cm="1">
        <f t="array" ref="C479">IF(A479&lt;&gt;"",INDEX('Medarbetare År 2'!C:C,A479),"")</f>
        <v/>
      </c>
      <c r="F479" s="2" t="str">
        <f>IFERROR(MATCH(Diagram!D$8,INDEX('Steg 1 År 2'!B:B,F478+1):INDEX('Steg 1 År 2'!B:B,F478+5000),0)+F478,"")</f>
        <v/>
      </c>
      <c r="G479" s="1" t="str" cm="1">
        <f t="array" ref="G479">IF(F479&lt;&gt;"",INDEX(B:B,F479),"")</f>
        <v/>
      </c>
      <c r="H479" s="1" t="str" cm="1">
        <f t="array" ref="H479">IF(G479&lt;&gt;"",INDEX(C:C,F479),"")</f>
        <v/>
      </c>
    </row>
    <row r="480" spans="1:8" x14ac:dyDescent="0.2">
      <c r="A480" t="str">
        <f>IFERROR(MATCH(1,INDEX('Medarbetare År 2'!B:B,A479+1):INDEX('Medarbetare År 2'!B:B,A479+5000),0)+A479,"")</f>
        <v/>
      </c>
      <c r="B480" t="str" cm="1">
        <f t="array" ref="B480">IF(A480&lt;&gt;"",INDEX('Medarbetare År 2'!A:A,A480),"")</f>
        <v/>
      </c>
      <c r="C480" t="str" cm="1">
        <f t="array" ref="C480">IF(A480&lt;&gt;"",INDEX('Medarbetare År 2'!C:C,A480),"")</f>
        <v/>
      </c>
      <c r="F480" s="2" t="str">
        <f>IFERROR(MATCH(Diagram!D$8,INDEX('Steg 1 År 2'!B:B,F479+1):INDEX('Steg 1 År 2'!B:B,F479+5000),0)+F479,"")</f>
        <v/>
      </c>
      <c r="G480" s="1" t="str" cm="1">
        <f t="array" ref="G480">IF(F480&lt;&gt;"",INDEX(B:B,F480),"")</f>
        <v/>
      </c>
      <c r="H480" s="1" t="str" cm="1">
        <f t="array" ref="H480">IF(G480&lt;&gt;"",INDEX(C:C,F480),"")</f>
        <v/>
      </c>
    </row>
    <row r="481" spans="1:8" x14ac:dyDescent="0.2">
      <c r="A481" t="str">
        <f>IFERROR(MATCH(1,INDEX('Medarbetare År 2'!B:B,A480+1):INDEX('Medarbetare År 2'!B:B,A480+5000),0)+A480,"")</f>
        <v/>
      </c>
      <c r="B481" t="str" cm="1">
        <f t="array" ref="B481">IF(A481&lt;&gt;"",INDEX('Medarbetare År 2'!A:A,A481),"")</f>
        <v/>
      </c>
      <c r="C481" t="str" cm="1">
        <f t="array" ref="C481">IF(A481&lt;&gt;"",INDEX('Medarbetare År 2'!C:C,A481),"")</f>
        <v/>
      </c>
      <c r="F481" s="2" t="str">
        <f>IFERROR(MATCH(Diagram!D$8,INDEX('Steg 1 År 2'!B:B,F480+1):INDEX('Steg 1 År 2'!B:B,F480+5000),0)+F480,"")</f>
        <v/>
      </c>
      <c r="G481" s="1" t="str" cm="1">
        <f t="array" ref="G481">IF(F481&lt;&gt;"",INDEX(B:B,F481),"")</f>
        <v/>
      </c>
      <c r="H481" s="1" t="str" cm="1">
        <f t="array" ref="H481">IF(G481&lt;&gt;"",INDEX(C:C,F481),"")</f>
        <v/>
      </c>
    </row>
    <row r="482" spans="1:8" x14ac:dyDescent="0.2">
      <c r="A482" t="str">
        <f>IFERROR(MATCH(1,INDEX('Medarbetare År 2'!B:B,A481+1):INDEX('Medarbetare År 2'!B:B,A481+5000),0)+A481,"")</f>
        <v/>
      </c>
      <c r="B482" t="str" cm="1">
        <f t="array" ref="B482">IF(A482&lt;&gt;"",INDEX('Medarbetare År 2'!A:A,A482),"")</f>
        <v/>
      </c>
      <c r="C482" t="str" cm="1">
        <f t="array" ref="C482">IF(A482&lt;&gt;"",INDEX('Medarbetare År 2'!C:C,A482),"")</f>
        <v/>
      </c>
      <c r="F482" s="2" t="str">
        <f>IFERROR(MATCH(Diagram!D$8,INDEX('Steg 1 År 2'!B:B,F481+1):INDEX('Steg 1 År 2'!B:B,F481+5000),0)+F481,"")</f>
        <v/>
      </c>
      <c r="G482" s="1" t="str" cm="1">
        <f t="array" ref="G482">IF(F482&lt;&gt;"",INDEX(B:B,F482),"")</f>
        <v/>
      </c>
      <c r="H482" s="1" t="str" cm="1">
        <f t="array" ref="H482">IF(G482&lt;&gt;"",INDEX(C:C,F482),"")</f>
        <v/>
      </c>
    </row>
    <row r="483" spans="1:8" x14ac:dyDescent="0.2">
      <c r="A483" t="str">
        <f>IFERROR(MATCH(1,INDEX('Medarbetare År 2'!B:B,A482+1):INDEX('Medarbetare År 2'!B:B,A482+5000),0)+A482,"")</f>
        <v/>
      </c>
      <c r="B483" t="str" cm="1">
        <f t="array" ref="B483">IF(A483&lt;&gt;"",INDEX('Medarbetare År 2'!A:A,A483),"")</f>
        <v/>
      </c>
      <c r="C483" t="str" cm="1">
        <f t="array" ref="C483">IF(A483&lt;&gt;"",INDEX('Medarbetare År 2'!C:C,A483),"")</f>
        <v/>
      </c>
      <c r="F483" s="2" t="str">
        <f>IFERROR(MATCH(Diagram!D$8,INDEX('Steg 1 År 2'!B:B,F482+1):INDEX('Steg 1 År 2'!B:B,F482+5000),0)+F482,"")</f>
        <v/>
      </c>
      <c r="G483" s="1" t="str" cm="1">
        <f t="array" ref="G483">IF(F483&lt;&gt;"",INDEX(B:B,F483),"")</f>
        <v/>
      </c>
      <c r="H483" s="1" t="str" cm="1">
        <f t="array" ref="H483">IF(G483&lt;&gt;"",INDEX(C:C,F483),"")</f>
        <v/>
      </c>
    </row>
    <row r="484" spans="1:8" x14ac:dyDescent="0.2">
      <c r="A484" t="str">
        <f>IFERROR(MATCH(1,INDEX('Medarbetare År 2'!B:B,A483+1):INDEX('Medarbetare År 2'!B:B,A483+5000),0)+A483,"")</f>
        <v/>
      </c>
      <c r="B484" t="str" cm="1">
        <f t="array" ref="B484">IF(A484&lt;&gt;"",INDEX('Medarbetare År 2'!A:A,A484),"")</f>
        <v/>
      </c>
      <c r="C484" t="str" cm="1">
        <f t="array" ref="C484">IF(A484&lt;&gt;"",INDEX('Medarbetare År 2'!C:C,A484),"")</f>
        <v/>
      </c>
      <c r="F484" s="2" t="str">
        <f>IFERROR(MATCH(Diagram!D$8,INDEX('Steg 1 År 2'!B:B,F483+1):INDEX('Steg 1 År 2'!B:B,F483+5000),0)+F483,"")</f>
        <v/>
      </c>
      <c r="G484" s="1" t="str" cm="1">
        <f t="array" ref="G484">IF(F484&lt;&gt;"",INDEX(B:B,F484),"")</f>
        <v/>
      </c>
      <c r="H484" s="1" t="str" cm="1">
        <f t="array" ref="H484">IF(G484&lt;&gt;"",INDEX(C:C,F484),"")</f>
        <v/>
      </c>
    </row>
    <row r="485" spans="1:8" x14ac:dyDescent="0.2">
      <c r="A485" t="str">
        <f>IFERROR(MATCH(1,INDEX('Medarbetare År 2'!B:B,A484+1):INDEX('Medarbetare År 2'!B:B,A484+5000),0)+A484,"")</f>
        <v/>
      </c>
      <c r="B485" t="str" cm="1">
        <f t="array" ref="B485">IF(A485&lt;&gt;"",INDEX('Medarbetare År 2'!A:A,A485),"")</f>
        <v/>
      </c>
      <c r="C485" t="str" cm="1">
        <f t="array" ref="C485">IF(A485&lt;&gt;"",INDEX('Medarbetare År 2'!C:C,A485),"")</f>
        <v/>
      </c>
      <c r="F485" s="2" t="str">
        <f>IFERROR(MATCH(Diagram!D$8,INDEX('Steg 1 År 2'!B:B,F484+1):INDEX('Steg 1 År 2'!B:B,F484+5000),0)+F484,"")</f>
        <v/>
      </c>
      <c r="G485" s="1" t="str" cm="1">
        <f t="array" ref="G485">IF(F485&lt;&gt;"",INDEX(B:B,F485),"")</f>
        <v/>
      </c>
      <c r="H485" s="1" t="str" cm="1">
        <f t="array" ref="H485">IF(G485&lt;&gt;"",INDEX(C:C,F485),"")</f>
        <v/>
      </c>
    </row>
    <row r="486" spans="1:8" x14ac:dyDescent="0.2">
      <c r="A486" t="str">
        <f>IFERROR(MATCH(1,INDEX('Medarbetare År 2'!B:B,A485+1):INDEX('Medarbetare År 2'!B:B,A485+5000),0)+A485,"")</f>
        <v/>
      </c>
      <c r="B486" t="str" cm="1">
        <f t="array" ref="B486">IF(A486&lt;&gt;"",INDEX('Medarbetare År 2'!A:A,A486),"")</f>
        <v/>
      </c>
      <c r="C486" t="str" cm="1">
        <f t="array" ref="C486">IF(A486&lt;&gt;"",INDEX('Medarbetare År 2'!C:C,A486),"")</f>
        <v/>
      </c>
      <c r="F486" s="2" t="str">
        <f>IFERROR(MATCH(Diagram!D$8,INDEX('Steg 1 År 2'!B:B,F485+1):INDEX('Steg 1 År 2'!B:B,F485+5000),0)+F485,"")</f>
        <v/>
      </c>
      <c r="G486" s="1" t="str" cm="1">
        <f t="array" ref="G486">IF(F486&lt;&gt;"",INDEX(B:B,F486),"")</f>
        <v/>
      </c>
      <c r="H486" s="1" t="str" cm="1">
        <f t="array" ref="H486">IF(G486&lt;&gt;"",INDEX(C:C,F486),"")</f>
        <v/>
      </c>
    </row>
    <row r="487" spans="1:8" x14ac:dyDescent="0.2">
      <c r="A487" t="str">
        <f>IFERROR(MATCH(1,INDEX('Medarbetare År 2'!B:B,A486+1):INDEX('Medarbetare År 2'!B:B,A486+5000),0)+A486,"")</f>
        <v/>
      </c>
      <c r="B487" t="str" cm="1">
        <f t="array" ref="B487">IF(A487&lt;&gt;"",INDEX('Medarbetare År 2'!A:A,A487),"")</f>
        <v/>
      </c>
      <c r="C487" t="str" cm="1">
        <f t="array" ref="C487">IF(A487&lt;&gt;"",INDEX('Medarbetare År 2'!C:C,A487),"")</f>
        <v/>
      </c>
      <c r="F487" s="2" t="str">
        <f>IFERROR(MATCH(Diagram!D$8,INDEX('Steg 1 År 2'!B:B,F486+1):INDEX('Steg 1 År 2'!B:B,F486+5000),0)+F486,"")</f>
        <v/>
      </c>
      <c r="G487" s="1" t="str" cm="1">
        <f t="array" ref="G487">IF(F487&lt;&gt;"",INDEX(B:B,F487),"")</f>
        <v/>
      </c>
      <c r="H487" s="1" t="str" cm="1">
        <f t="array" ref="H487">IF(G487&lt;&gt;"",INDEX(C:C,F487),"")</f>
        <v/>
      </c>
    </row>
    <row r="488" spans="1:8" x14ac:dyDescent="0.2">
      <c r="A488" t="str">
        <f>IFERROR(MATCH(1,INDEX('Medarbetare År 2'!B:B,A487+1):INDEX('Medarbetare År 2'!B:B,A487+5000),0)+A487,"")</f>
        <v/>
      </c>
      <c r="B488" t="str" cm="1">
        <f t="array" ref="B488">IF(A488&lt;&gt;"",INDEX('Medarbetare År 2'!A:A,A488),"")</f>
        <v/>
      </c>
      <c r="C488" t="str" cm="1">
        <f t="array" ref="C488">IF(A488&lt;&gt;"",INDEX('Medarbetare År 2'!C:C,A488),"")</f>
        <v/>
      </c>
      <c r="F488" s="2" t="str">
        <f>IFERROR(MATCH(Diagram!D$8,INDEX('Steg 1 År 2'!B:B,F487+1):INDEX('Steg 1 År 2'!B:B,F487+5000),0)+F487,"")</f>
        <v/>
      </c>
      <c r="G488" s="1" t="str" cm="1">
        <f t="array" ref="G488">IF(F488&lt;&gt;"",INDEX(B:B,F488),"")</f>
        <v/>
      </c>
      <c r="H488" s="1" t="str" cm="1">
        <f t="array" ref="H488">IF(G488&lt;&gt;"",INDEX(C:C,F488),"")</f>
        <v/>
      </c>
    </row>
    <row r="489" spans="1:8" x14ac:dyDescent="0.2">
      <c r="A489" t="str">
        <f>IFERROR(MATCH(1,INDEX('Medarbetare År 2'!B:B,A488+1):INDEX('Medarbetare År 2'!B:B,A488+5000),0)+A488,"")</f>
        <v/>
      </c>
      <c r="B489" t="str" cm="1">
        <f t="array" ref="B489">IF(A489&lt;&gt;"",INDEX('Medarbetare År 2'!A:A,A489),"")</f>
        <v/>
      </c>
      <c r="C489" t="str" cm="1">
        <f t="array" ref="C489">IF(A489&lt;&gt;"",INDEX('Medarbetare År 2'!C:C,A489),"")</f>
        <v/>
      </c>
      <c r="F489" s="2" t="str">
        <f>IFERROR(MATCH(Diagram!D$8,INDEX('Steg 1 År 2'!B:B,F488+1):INDEX('Steg 1 År 2'!B:B,F488+5000),0)+F488,"")</f>
        <v/>
      </c>
      <c r="G489" s="1" t="str" cm="1">
        <f t="array" ref="G489">IF(F489&lt;&gt;"",INDEX(B:B,F489),"")</f>
        <v/>
      </c>
      <c r="H489" s="1" t="str" cm="1">
        <f t="array" ref="H489">IF(G489&lt;&gt;"",INDEX(C:C,F489),"")</f>
        <v/>
      </c>
    </row>
    <row r="490" spans="1:8" x14ac:dyDescent="0.2">
      <c r="A490" t="str">
        <f>IFERROR(MATCH(1,INDEX('Medarbetare År 2'!B:B,A489+1):INDEX('Medarbetare År 2'!B:B,A489+5000),0)+A489,"")</f>
        <v/>
      </c>
      <c r="B490" t="str" cm="1">
        <f t="array" ref="B490">IF(A490&lt;&gt;"",INDEX('Medarbetare År 2'!A:A,A490),"")</f>
        <v/>
      </c>
      <c r="C490" t="str" cm="1">
        <f t="array" ref="C490">IF(A490&lt;&gt;"",INDEX('Medarbetare År 2'!C:C,A490),"")</f>
        <v/>
      </c>
      <c r="F490" s="2" t="str">
        <f>IFERROR(MATCH(Diagram!D$8,INDEX('Steg 1 År 2'!B:B,F489+1):INDEX('Steg 1 År 2'!B:B,F489+5000),0)+F489,"")</f>
        <v/>
      </c>
      <c r="G490" s="1" t="str" cm="1">
        <f t="array" ref="G490">IF(F490&lt;&gt;"",INDEX(B:B,F490),"")</f>
        <v/>
      </c>
      <c r="H490" s="1" t="str" cm="1">
        <f t="array" ref="H490">IF(G490&lt;&gt;"",INDEX(C:C,F490),"")</f>
        <v/>
      </c>
    </row>
    <row r="491" spans="1:8" x14ac:dyDescent="0.2">
      <c r="A491" t="str">
        <f>IFERROR(MATCH(1,INDEX('Medarbetare År 2'!B:B,A490+1):INDEX('Medarbetare År 2'!B:B,A490+5000),0)+A490,"")</f>
        <v/>
      </c>
      <c r="B491" t="str" cm="1">
        <f t="array" ref="B491">IF(A491&lt;&gt;"",INDEX('Medarbetare År 2'!A:A,A491),"")</f>
        <v/>
      </c>
      <c r="C491" t="str" cm="1">
        <f t="array" ref="C491">IF(A491&lt;&gt;"",INDEX('Medarbetare År 2'!C:C,A491),"")</f>
        <v/>
      </c>
      <c r="F491" s="2" t="str">
        <f>IFERROR(MATCH(Diagram!D$8,INDEX('Steg 1 År 2'!B:B,F490+1):INDEX('Steg 1 År 2'!B:B,F490+5000),0)+F490,"")</f>
        <v/>
      </c>
      <c r="G491" s="1" t="str" cm="1">
        <f t="array" ref="G491">IF(F491&lt;&gt;"",INDEX(B:B,F491),"")</f>
        <v/>
      </c>
      <c r="H491" s="1" t="str" cm="1">
        <f t="array" ref="H491">IF(G491&lt;&gt;"",INDEX(C:C,F491),"")</f>
        <v/>
      </c>
    </row>
    <row r="492" spans="1:8" x14ac:dyDescent="0.2">
      <c r="A492" t="str">
        <f>IFERROR(MATCH(1,INDEX('Medarbetare År 2'!B:B,A491+1):INDEX('Medarbetare År 2'!B:B,A491+5000),0)+A491,"")</f>
        <v/>
      </c>
      <c r="B492" t="str" cm="1">
        <f t="array" ref="B492">IF(A492&lt;&gt;"",INDEX('Medarbetare År 2'!A:A,A492),"")</f>
        <v/>
      </c>
      <c r="C492" t="str" cm="1">
        <f t="array" ref="C492">IF(A492&lt;&gt;"",INDEX('Medarbetare År 2'!C:C,A492),"")</f>
        <v/>
      </c>
      <c r="F492" s="2" t="str">
        <f>IFERROR(MATCH(Diagram!D$8,INDEX('Steg 1 År 2'!B:B,F491+1):INDEX('Steg 1 År 2'!B:B,F491+5000),0)+F491,"")</f>
        <v/>
      </c>
      <c r="G492" s="1" t="str" cm="1">
        <f t="array" ref="G492">IF(F492&lt;&gt;"",INDEX(B:B,F492),"")</f>
        <v/>
      </c>
      <c r="H492" s="1" t="str" cm="1">
        <f t="array" ref="H492">IF(G492&lt;&gt;"",INDEX(C:C,F492),"")</f>
        <v/>
      </c>
    </row>
    <row r="493" spans="1:8" x14ac:dyDescent="0.2">
      <c r="A493" t="str">
        <f>IFERROR(MATCH(1,INDEX('Medarbetare År 2'!B:B,A492+1):INDEX('Medarbetare År 2'!B:B,A492+5000),0)+A492,"")</f>
        <v/>
      </c>
      <c r="B493" t="str" cm="1">
        <f t="array" ref="B493">IF(A493&lt;&gt;"",INDEX('Medarbetare År 2'!A:A,A493),"")</f>
        <v/>
      </c>
      <c r="C493" t="str" cm="1">
        <f t="array" ref="C493">IF(A493&lt;&gt;"",INDEX('Medarbetare År 2'!C:C,A493),"")</f>
        <v/>
      </c>
      <c r="F493" s="2" t="str">
        <f>IFERROR(MATCH(Diagram!D$8,INDEX('Steg 1 År 2'!B:B,F492+1):INDEX('Steg 1 År 2'!B:B,F492+5000),0)+F492,"")</f>
        <v/>
      </c>
      <c r="G493" s="1" t="str" cm="1">
        <f t="array" ref="G493">IF(F493&lt;&gt;"",INDEX(B:B,F493),"")</f>
        <v/>
      </c>
      <c r="H493" s="1" t="str" cm="1">
        <f t="array" ref="H493">IF(G493&lt;&gt;"",INDEX(C:C,F493),"")</f>
        <v/>
      </c>
    </row>
    <row r="494" spans="1:8" x14ac:dyDescent="0.2">
      <c r="A494" t="str">
        <f>IFERROR(MATCH(1,INDEX('Medarbetare År 2'!B:B,A493+1):INDEX('Medarbetare År 2'!B:B,A493+5000),0)+A493,"")</f>
        <v/>
      </c>
      <c r="B494" t="str" cm="1">
        <f t="array" ref="B494">IF(A494&lt;&gt;"",INDEX('Medarbetare År 2'!A:A,A494),"")</f>
        <v/>
      </c>
      <c r="C494" t="str" cm="1">
        <f t="array" ref="C494">IF(A494&lt;&gt;"",INDEX('Medarbetare År 2'!C:C,A494),"")</f>
        <v/>
      </c>
      <c r="F494" s="2" t="str">
        <f>IFERROR(MATCH(Diagram!D$8,INDEX('Steg 1 År 2'!B:B,F493+1):INDEX('Steg 1 År 2'!B:B,F493+5000),0)+F493,"")</f>
        <v/>
      </c>
      <c r="G494" s="1" t="str" cm="1">
        <f t="array" ref="G494">IF(F494&lt;&gt;"",INDEX(B:B,F494),"")</f>
        <v/>
      </c>
      <c r="H494" s="1" t="str" cm="1">
        <f t="array" ref="H494">IF(G494&lt;&gt;"",INDEX(C:C,F494),"")</f>
        <v/>
      </c>
    </row>
    <row r="495" spans="1:8" x14ac:dyDescent="0.2">
      <c r="A495" t="str">
        <f>IFERROR(MATCH(1,INDEX('Medarbetare År 2'!B:B,A494+1):INDEX('Medarbetare År 2'!B:B,A494+5000),0)+A494,"")</f>
        <v/>
      </c>
      <c r="B495" t="str" cm="1">
        <f t="array" ref="B495">IF(A495&lt;&gt;"",INDEX('Medarbetare År 2'!A:A,A495),"")</f>
        <v/>
      </c>
      <c r="C495" t="str" cm="1">
        <f t="array" ref="C495">IF(A495&lt;&gt;"",INDEX('Medarbetare År 2'!C:C,A495),"")</f>
        <v/>
      </c>
      <c r="F495" s="2" t="str">
        <f>IFERROR(MATCH(Diagram!D$8,INDEX('Steg 1 År 2'!B:B,F494+1):INDEX('Steg 1 År 2'!B:B,F494+5000),0)+F494,"")</f>
        <v/>
      </c>
      <c r="G495" s="1" t="str" cm="1">
        <f t="array" ref="G495">IF(F495&lt;&gt;"",INDEX(B:B,F495),"")</f>
        <v/>
      </c>
      <c r="H495" s="1" t="str" cm="1">
        <f t="array" ref="H495">IF(G495&lt;&gt;"",INDEX(C:C,F495),"")</f>
        <v/>
      </c>
    </row>
    <row r="496" spans="1:8" x14ac:dyDescent="0.2">
      <c r="A496" t="str">
        <f>IFERROR(MATCH(1,INDEX('Medarbetare År 2'!B:B,A495+1):INDEX('Medarbetare År 2'!B:B,A495+5000),0)+A495,"")</f>
        <v/>
      </c>
      <c r="B496" t="str" cm="1">
        <f t="array" ref="B496">IF(A496&lt;&gt;"",INDEX('Medarbetare År 2'!A:A,A496),"")</f>
        <v/>
      </c>
      <c r="C496" t="str" cm="1">
        <f t="array" ref="C496">IF(A496&lt;&gt;"",INDEX('Medarbetare År 2'!C:C,A496),"")</f>
        <v/>
      </c>
      <c r="F496" s="2" t="str">
        <f>IFERROR(MATCH(Diagram!D$8,INDEX('Steg 1 År 2'!B:B,F495+1):INDEX('Steg 1 År 2'!B:B,F495+5000),0)+F495,"")</f>
        <v/>
      </c>
      <c r="G496" s="1" t="str" cm="1">
        <f t="array" ref="G496">IF(F496&lt;&gt;"",INDEX(B:B,F496),"")</f>
        <v/>
      </c>
      <c r="H496" s="1" t="str" cm="1">
        <f t="array" ref="H496">IF(G496&lt;&gt;"",INDEX(C:C,F496),"")</f>
        <v/>
      </c>
    </row>
    <row r="497" spans="1:8" x14ac:dyDescent="0.2">
      <c r="A497" t="str">
        <f>IFERROR(MATCH(1,INDEX('Medarbetare År 2'!B:B,A496+1):INDEX('Medarbetare År 2'!B:B,A496+5000),0)+A496,"")</f>
        <v/>
      </c>
      <c r="B497" t="str" cm="1">
        <f t="array" ref="B497">IF(A497&lt;&gt;"",INDEX('Medarbetare År 2'!A:A,A497),"")</f>
        <v/>
      </c>
      <c r="C497" t="str" cm="1">
        <f t="array" ref="C497">IF(A497&lt;&gt;"",INDEX('Medarbetare År 2'!C:C,A497),"")</f>
        <v/>
      </c>
      <c r="F497" s="2" t="str">
        <f>IFERROR(MATCH(Diagram!D$8,INDEX('Steg 1 År 2'!B:B,F496+1):INDEX('Steg 1 År 2'!B:B,F496+5000),0)+F496,"")</f>
        <v/>
      </c>
      <c r="G497" s="1" t="str" cm="1">
        <f t="array" ref="G497">IF(F497&lt;&gt;"",INDEX(B:B,F497),"")</f>
        <v/>
      </c>
      <c r="H497" s="1" t="str" cm="1">
        <f t="array" ref="H497">IF(G497&lt;&gt;"",INDEX(C:C,F497),"")</f>
        <v/>
      </c>
    </row>
    <row r="498" spans="1:8" x14ac:dyDescent="0.2">
      <c r="A498" t="str">
        <f>IFERROR(MATCH(1,INDEX('Medarbetare År 2'!B:B,A497+1):INDEX('Medarbetare År 2'!B:B,A497+5000),0)+A497,"")</f>
        <v/>
      </c>
      <c r="B498" t="str" cm="1">
        <f t="array" ref="B498">IF(A498&lt;&gt;"",INDEX('Medarbetare År 2'!A:A,A498),"")</f>
        <v/>
      </c>
      <c r="C498" t="str" cm="1">
        <f t="array" ref="C498">IF(A498&lt;&gt;"",INDEX('Medarbetare År 2'!C:C,A498),"")</f>
        <v/>
      </c>
      <c r="F498" s="2" t="str">
        <f>IFERROR(MATCH(Diagram!D$8,INDEX('Steg 1 År 2'!B:B,F497+1):INDEX('Steg 1 År 2'!B:B,F497+5000),0)+F497,"")</f>
        <v/>
      </c>
      <c r="G498" s="1" t="str" cm="1">
        <f t="array" ref="G498">IF(F498&lt;&gt;"",INDEX(B:B,F498),"")</f>
        <v/>
      </c>
      <c r="H498" s="1" t="str" cm="1">
        <f t="array" ref="H498">IF(G498&lt;&gt;"",INDEX(C:C,F498),"")</f>
        <v/>
      </c>
    </row>
    <row r="499" spans="1:8" x14ac:dyDescent="0.2">
      <c r="A499" t="str">
        <f>IFERROR(MATCH(1,INDEX('Medarbetare År 2'!B:B,A498+1):INDEX('Medarbetare År 2'!B:B,A498+5000),0)+A498,"")</f>
        <v/>
      </c>
      <c r="B499" t="str" cm="1">
        <f t="array" ref="B499">IF(A499&lt;&gt;"",INDEX('Medarbetare År 2'!A:A,A499),"")</f>
        <v/>
      </c>
      <c r="C499" t="str" cm="1">
        <f t="array" ref="C499">IF(A499&lt;&gt;"",INDEX('Medarbetare År 2'!C:C,A499),"")</f>
        <v/>
      </c>
      <c r="F499" s="2" t="str">
        <f>IFERROR(MATCH(Diagram!D$8,INDEX('Steg 1 År 2'!B:B,F498+1):INDEX('Steg 1 År 2'!B:B,F498+5000),0)+F498,"")</f>
        <v/>
      </c>
      <c r="G499" s="1" t="str" cm="1">
        <f t="array" ref="G499">IF(F499&lt;&gt;"",INDEX(B:B,F499),"")</f>
        <v/>
      </c>
      <c r="H499" s="1" t="str" cm="1">
        <f t="array" ref="H499">IF(G499&lt;&gt;"",INDEX(C:C,F499),"")</f>
        <v/>
      </c>
    </row>
    <row r="500" spans="1:8" x14ac:dyDescent="0.2">
      <c r="A500" t="str">
        <f>IFERROR(MATCH(1,INDEX('Medarbetare År 2'!B:B,A499+1):INDEX('Medarbetare År 2'!B:B,A499+5000),0)+A499,"")</f>
        <v/>
      </c>
      <c r="B500" t="str" cm="1">
        <f t="array" ref="B500">IF(A500&lt;&gt;"",INDEX('Medarbetare År 2'!A:A,A500),"")</f>
        <v/>
      </c>
      <c r="C500" t="str" cm="1">
        <f t="array" ref="C500">IF(A500&lt;&gt;"",INDEX('Medarbetare År 2'!C:C,A500),"")</f>
        <v/>
      </c>
      <c r="F500" s="2" t="str">
        <f>IFERROR(MATCH(Diagram!D$8,INDEX('Steg 1 År 2'!B:B,F499+1):INDEX('Steg 1 År 2'!B:B,F499+5000),0)+F499,"")</f>
        <v/>
      </c>
      <c r="G500" s="1" t="str" cm="1">
        <f t="array" ref="G500">IF(F500&lt;&gt;"",INDEX(B:B,F500),"")</f>
        <v/>
      </c>
      <c r="H500" s="1" t="str" cm="1">
        <f t="array" ref="H500">IF(G500&lt;&gt;"",INDEX(C:C,F500),"")</f>
        <v/>
      </c>
    </row>
    <row r="501" spans="1:8" x14ac:dyDescent="0.2">
      <c r="A501" t="str">
        <f>IFERROR(MATCH(1,INDEX('Medarbetare År 2'!B:B,A500+1):INDEX('Medarbetare År 2'!B:B,A500+5000),0)+A500,"")</f>
        <v/>
      </c>
      <c r="B501" t="str" cm="1">
        <f t="array" ref="B501">IF(A501&lt;&gt;"",INDEX('Medarbetare År 2'!A:A,A501),"")</f>
        <v/>
      </c>
      <c r="C501" t="str" cm="1">
        <f t="array" ref="C501">IF(A501&lt;&gt;"",INDEX('Medarbetare År 2'!C:C,A501),"")</f>
        <v/>
      </c>
      <c r="F501" s="2" t="str">
        <f>IFERROR(MATCH(Diagram!D$8,INDEX('Steg 1 År 2'!B:B,F500+1):INDEX('Steg 1 År 2'!B:B,F500+5000),0)+F500,"")</f>
        <v/>
      </c>
      <c r="G501" s="1" t="str" cm="1">
        <f t="array" ref="G501">IF(F501&lt;&gt;"",INDEX(B:B,F501),"")</f>
        <v/>
      </c>
      <c r="H501" s="1" t="str" cm="1">
        <f t="array" ref="H501">IF(G501&lt;&gt;"",INDEX(C:C,F501),"")</f>
        <v/>
      </c>
    </row>
    <row r="502" spans="1:8" x14ac:dyDescent="0.2">
      <c r="A502" t="str">
        <f>IFERROR(MATCH(1,INDEX('Medarbetare År 2'!B:B,A501+1):INDEX('Medarbetare År 2'!B:B,A501+5000),0)+A501,"")</f>
        <v/>
      </c>
      <c r="B502" t="str" cm="1">
        <f t="array" ref="B502">IF(A502&lt;&gt;"",INDEX('Medarbetare År 2'!A:A,A502),"")</f>
        <v/>
      </c>
      <c r="C502" t="str" cm="1">
        <f t="array" ref="C502">IF(A502&lt;&gt;"",INDEX('Medarbetare År 2'!C:C,A502),"")</f>
        <v/>
      </c>
      <c r="F502" s="2" t="str">
        <f>IFERROR(MATCH(Diagram!D$8,INDEX('Steg 1 År 2'!B:B,F501+1):INDEX('Steg 1 År 2'!B:B,F501+5000),0)+F501,"")</f>
        <v/>
      </c>
      <c r="G502" s="1" t="str" cm="1">
        <f t="array" ref="G502">IF(F502&lt;&gt;"",INDEX(B:B,F502),"")</f>
        <v/>
      </c>
      <c r="H502" s="1" t="str" cm="1">
        <f t="array" ref="H502">IF(G502&lt;&gt;"",INDEX(C:C,F502),"")</f>
        <v/>
      </c>
    </row>
    <row r="503" spans="1:8" x14ac:dyDescent="0.2">
      <c r="A503" t="str">
        <f>IFERROR(MATCH(1,INDEX('Medarbetare År 2'!B:B,A502+1):INDEX('Medarbetare År 2'!B:B,A502+5000),0)+A502,"")</f>
        <v/>
      </c>
      <c r="B503" t="str" cm="1">
        <f t="array" ref="B503">IF(A503&lt;&gt;"",INDEX('Medarbetare År 2'!A:A,A503),"")</f>
        <v/>
      </c>
      <c r="C503" t="str" cm="1">
        <f t="array" ref="C503">IF(A503&lt;&gt;"",INDEX('Medarbetare År 2'!C:C,A503),"")</f>
        <v/>
      </c>
      <c r="F503" s="2" t="str">
        <f>IFERROR(MATCH(Diagram!D$8,INDEX('Steg 1 År 2'!B:B,F502+1):INDEX('Steg 1 År 2'!B:B,F502+5000),0)+F502,"")</f>
        <v/>
      </c>
      <c r="G503" s="1" t="str" cm="1">
        <f t="array" ref="G503">IF(F503&lt;&gt;"",INDEX(B:B,F503),"")</f>
        <v/>
      </c>
      <c r="H503" s="1" t="str" cm="1">
        <f t="array" ref="H503">IF(G503&lt;&gt;"",INDEX(C:C,F503),"")</f>
        <v/>
      </c>
    </row>
    <row r="504" spans="1:8" x14ac:dyDescent="0.2">
      <c r="A504" t="str">
        <f>IFERROR(MATCH(1,INDEX('Medarbetare År 2'!B:B,A503+1):INDEX('Medarbetare År 2'!B:B,A503+5000),0)+A503,"")</f>
        <v/>
      </c>
      <c r="B504" t="str" cm="1">
        <f t="array" ref="B504">IF(A504&lt;&gt;"",INDEX('Medarbetare År 2'!A:A,A504),"")</f>
        <v/>
      </c>
      <c r="C504" t="str" cm="1">
        <f t="array" ref="C504">IF(A504&lt;&gt;"",INDEX('Medarbetare År 2'!C:C,A504),"")</f>
        <v/>
      </c>
      <c r="F504" s="2" t="str">
        <f>IFERROR(MATCH(Diagram!D$8,INDEX('Steg 1 År 2'!B:B,F503+1):INDEX('Steg 1 År 2'!B:B,F503+5000),0)+F503,"")</f>
        <v/>
      </c>
      <c r="G504" s="1" t="str" cm="1">
        <f t="array" ref="G504">IF(F504&lt;&gt;"",INDEX(B:B,F504),"")</f>
        <v/>
      </c>
      <c r="H504" s="1" t="str" cm="1">
        <f t="array" ref="H504">IF(G504&lt;&gt;"",INDEX(C:C,F504),"")</f>
        <v/>
      </c>
    </row>
    <row r="505" spans="1:8" x14ac:dyDescent="0.2">
      <c r="A505" t="str">
        <f>IFERROR(MATCH(1,INDEX('Medarbetare År 2'!B:B,A504+1):INDEX('Medarbetare År 2'!B:B,A504+5000),0)+A504,"")</f>
        <v/>
      </c>
      <c r="B505" t="str" cm="1">
        <f t="array" ref="B505">IF(A505&lt;&gt;"",INDEX('Medarbetare År 2'!A:A,A505),"")</f>
        <v/>
      </c>
      <c r="C505" t="str" cm="1">
        <f t="array" ref="C505">IF(A505&lt;&gt;"",INDEX('Medarbetare År 2'!C:C,A505),"")</f>
        <v/>
      </c>
      <c r="F505" s="2" t="str">
        <f>IFERROR(MATCH(Diagram!D$8,INDEX('Steg 1 År 2'!B:B,F504+1):INDEX('Steg 1 År 2'!B:B,F504+5000),0)+F504,"")</f>
        <v/>
      </c>
      <c r="G505" s="1" t="str" cm="1">
        <f t="array" ref="G505">IF(F505&lt;&gt;"",INDEX(B:B,F505),"")</f>
        <v/>
      </c>
      <c r="H505" s="1" t="str" cm="1">
        <f t="array" ref="H505">IF(G505&lt;&gt;"",INDEX(C:C,F505),"")</f>
        <v/>
      </c>
    </row>
    <row r="506" spans="1:8" x14ac:dyDescent="0.2">
      <c r="A506" t="str">
        <f>IFERROR(MATCH(1,INDEX('Medarbetare År 2'!B:B,A505+1):INDEX('Medarbetare År 2'!B:B,A505+5000),0)+A505,"")</f>
        <v/>
      </c>
      <c r="B506" t="str" cm="1">
        <f t="array" ref="B506">IF(A506&lt;&gt;"",INDEX('Medarbetare År 2'!A:A,A506),"")</f>
        <v/>
      </c>
      <c r="C506" t="str" cm="1">
        <f t="array" ref="C506">IF(A506&lt;&gt;"",INDEX('Medarbetare År 2'!C:C,A506),"")</f>
        <v/>
      </c>
      <c r="F506" s="2" t="str">
        <f>IFERROR(MATCH(Diagram!D$8,INDEX('Steg 1 År 2'!B:B,F505+1):INDEX('Steg 1 År 2'!B:B,F505+5000),0)+F505,"")</f>
        <v/>
      </c>
      <c r="G506" s="1" t="str" cm="1">
        <f t="array" ref="G506">IF(F506&lt;&gt;"",INDEX(B:B,F506),"")</f>
        <v/>
      </c>
      <c r="H506" s="1" t="str" cm="1">
        <f t="array" ref="H506">IF(G506&lt;&gt;"",INDEX(C:C,F506),"")</f>
        <v/>
      </c>
    </row>
    <row r="507" spans="1:8" x14ac:dyDescent="0.2">
      <c r="A507" t="str">
        <f>IFERROR(MATCH(1,INDEX('Medarbetare År 2'!B:B,A506+1):INDEX('Medarbetare År 2'!B:B,A506+5000),0)+A506,"")</f>
        <v/>
      </c>
      <c r="B507" t="str" cm="1">
        <f t="array" ref="B507">IF(A507&lt;&gt;"",INDEX('Medarbetare År 2'!A:A,A507),"")</f>
        <v/>
      </c>
      <c r="C507" t="str" cm="1">
        <f t="array" ref="C507">IF(A507&lt;&gt;"",INDEX('Medarbetare År 2'!C:C,A507),"")</f>
        <v/>
      </c>
      <c r="F507" s="2" t="str">
        <f>IFERROR(MATCH(Diagram!D$8,INDEX('Steg 1 År 2'!B:B,F506+1):INDEX('Steg 1 År 2'!B:B,F506+5000),0)+F506,"")</f>
        <v/>
      </c>
      <c r="G507" s="1" t="str" cm="1">
        <f t="array" ref="G507">IF(F507&lt;&gt;"",INDEX(B:B,F507),"")</f>
        <v/>
      </c>
      <c r="H507" s="1" t="str" cm="1">
        <f t="array" ref="H507">IF(G507&lt;&gt;"",INDEX(C:C,F507),"")</f>
        <v/>
      </c>
    </row>
    <row r="508" spans="1:8" x14ac:dyDescent="0.2">
      <c r="A508" t="str">
        <f>IFERROR(MATCH(1,INDEX('Medarbetare År 2'!B:B,A507+1):INDEX('Medarbetare År 2'!B:B,A507+5000),0)+A507,"")</f>
        <v/>
      </c>
      <c r="B508" t="str" cm="1">
        <f t="array" ref="B508">IF(A508&lt;&gt;"",INDEX('Medarbetare År 2'!A:A,A508),"")</f>
        <v/>
      </c>
      <c r="C508" t="str" cm="1">
        <f t="array" ref="C508">IF(A508&lt;&gt;"",INDEX('Medarbetare År 2'!C:C,A508),"")</f>
        <v/>
      </c>
      <c r="F508" s="2" t="str">
        <f>IFERROR(MATCH(Diagram!D$8,INDEX('Steg 1 År 2'!B:B,F507+1):INDEX('Steg 1 År 2'!B:B,F507+5000),0)+F507,"")</f>
        <v/>
      </c>
      <c r="G508" s="1" t="str" cm="1">
        <f t="array" ref="G508">IF(F508&lt;&gt;"",INDEX(B:B,F508),"")</f>
        <v/>
      </c>
      <c r="H508" s="1" t="str" cm="1">
        <f t="array" ref="H508">IF(G508&lt;&gt;"",INDEX(C:C,F508),"")</f>
        <v/>
      </c>
    </row>
    <row r="509" spans="1:8" x14ac:dyDescent="0.2">
      <c r="A509" t="str">
        <f>IFERROR(MATCH(1,INDEX('Medarbetare År 2'!B:B,A508+1):INDEX('Medarbetare År 2'!B:B,A508+5000),0)+A508,"")</f>
        <v/>
      </c>
      <c r="B509" t="str" cm="1">
        <f t="array" ref="B509">IF(A509&lt;&gt;"",INDEX('Medarbetare År 2'!A:A,A509),"")</f>
        <v/>
      </c>
      <c r="C509" t="str" cm="1">
        <f t="array" ref="C509">IF(A509&lt;&gt;"",INDEX('Medarbetare År 2'!C:C,A509),"")</f>
        <v/>
      </c>
      <c r="F509" s="2" t="str">
        <f>IFERROR(MATCH(Diagram!D$8,INDEX('Steg 1 År 2'!B:B,F508+1):INDEX('Steg 1 År 2'!B:B,F508+5000),0)+F508,"")</f>
        <v/>
      </c>
      <c r="G509" s="1" t="str" cm="1">
        <f t="array" ref="G509">IF(F509&lt;&gt;"",INDEX(B:B,F509),"")</f>
        <v/>
      </c>
      <c r="H509" s="1" t="str" cm="1">
        <f t="array" ref="H509">IF(G509&lt;&gt;"",INDEX(C:C,F509),"")</f>
        <v/>
      </c>
    </row>
    <row r="510" spans="1:8" x14ac:dyDescent="0.2">
      <c r="A510" t="str">
        <f>IFERROR(MATCH(1,INDEX('Medarbetare År 2'!B:B,A509+1):INDEX('Medarbetare År 2'!B:B,A509+5000),0)+A509,"")</f>
        <v/>
      </c>
      <c r="B510" t="str" cm="1">
        <f t="array" ref="B510">IF(A510&lt;&gt;"",INDEX('Medarbetare År 2'!A:A,A510),"")</f>
        <v/>
      </c>
      <c r="C510" t="str" cm="1">
        <f t="array" ref="C510">IF(A510&lt;&gt;"",INDEX('Medarbetare År 2'!C:C,A510),"")</f>
        <v/>
      </c>
      <c r="F510" s="2" t="str">
        <f>IFERROR(MATCH(Diagram!D$8,INDEX('Steg 1 År 2'!B:B,F509+1):INDEX('Steg 1 År 2'!B:B,F509+5000),0)+F509,"")</f>
        <v/>
      </c>
      <c r="G510" s="1" t="str" cm="1">
        <f t="array" ref="G510">IF(F510&lt;&gt;"",INDEX(B:B,F510),"")</f>
        <v/>
      </c>
      <c r="H510" s="1" t="str" cm="1">
        <f t="array" ref="H510">IF(G510&lt;&gt;"",INDEX(C:C,F510),"")</f>
        <v/>
      </c>
    </row>
    <row r="511" spans="1:8" x14ac:dyDescent="0.2">
      <c r="A511" t="str">
        <f>IFERROR(MATCH(1,INDEX('Medarbetare År 2'!B:B,A510+1):INDEX('Medarbetare År 2'!B:B,A510+5000),0)+A510,"")</f>
        <v/>
      </c>
      <c r="B511" t="str" cm="1">
        <f t="array" ref="B511">IF(A511&lt;&gt;"",INDEX('Medarbetare År 2'!A:A,A511),"")</f>
        <v/>
      </c>
      <c r="C511" t="str" cm="1">
        <f t="array" ref="C511">IF(A511&lt;&gt;"",INDEX('Medarbetare År 2'!C:C,A511),"")</f>
        <v/>
      </c>
      <c r="F511" s="2" t="str">
        <f>IFERROR(MATCH(Diagram!D$8,INDEX('Steg 1 År 2'!B:B,F510+1):INDEX('Steg 1 År 2'!B:B,F510+5000),0)+F510,"")</f>
        <v/>
      </c>
      <c r="G511" s="1" t="str" cm="1">
        <f t="array" ref="G511">IF(F511&lt;&gt;"",INDEX(B:B,F511),"")</f>
        <v/>
      </c>
      <c r="H511" s="1" t="str" cm="1">
        <f t="array" ref="H511">IF(G511&lt;&gt;"",INDEX(C:C,F511),"")</f>
        <v/>
      </c>
    </row>
    <row r="512" spans="1:8" x14ac:dyDescent="0.2">
      <c r="A512" t="str">
        <f>IFERROR(MATCH(1,INDEX('Medarbetare År 2'!B:B,A511+1):INDEX('Medarbetare År 2'!B:B,A511+5000),0)+A511,"")</f>
        <v/>
      </c>
      <c r="B512" t="str" cm="1">
        <f t="array" ref="B512">IF(A512&lt;&gt;"",INDEX('Medarbetare År 2'!A:A,A512),"")</f>
        <v/>
      </c>
      <c r="C512" t="str" cm="1">
        <f t="array" ref="C512">IF(A512&lt;&gt;"",INDEX('Medarbetare År 2'!C:C,A512),"")</f>
        <v/>
      </c>
      <c r="F512" s="2" t="str">
        <f>IFERROR(MATCH(Diagram!D$8,INDEX('Steg 1 År 2'!B:B,F511+1):INDEX('Steg 1 År 2'!B:B,F511+5000),0)+F511,"")</f>
        <v/>
      </c>
      <c r="G512" s="1" t="str" cm="1">
        <f t="array" ref="G512">IF(F512&lt;&gt;"",INDEX(B:B,F512),"")</f>
        <v/>
      </c>
      <c r="H512" s="1" t="str" cm="1">
        <f t="array" ref="H512">IF(G512&lt;&gt;"",INDEX(C:C,F512),"")</f>
        <v/>
      </c>
    </row>
    <row r="513" spans="1:8" x14ac:dyDescent="0.2">
      <c r="A513" t="str">
        <f>IFERROR(MATCH(1,INDEX('Medarbetare År 2'!B:B,A512+1):INDEX('Medarbetare År 2'!B:B,A512+5000),0)+A512,"")</f>
        <v/>
      </c>
      <c r="B513" t="str" cm="1">
        <f t="array" ref="B513">IF(A513&lt;&gt;"",INDEX('Medarbetare År 2'!A:A,A513),"")</f>
        <v/>
      </c>
      <c r="C513" t="str" cm="1">
        <f t="array" ref="C513">IF(A513&lt;&gt;"",INDEX('Medarbetare År 2'!C:C,A513),"")</f>
        <v/>
      </c>
      <c r="F513" s="2" t="str">
        <f>IFERROR(MATCH(Diagram!D$8,INDEX('Steg 1 År 2'!B:B,F512+1):INDEX('Steg 1 År 2'!B:B,F512+5000),0)+F512,"")</f>
        <v/>
      </c>
      <c r="G513" s="1" t="str" cm="1">
        <f t="array" ref="G513">IF(F513&lt;&gt;"",INDEX(B:B,F513),"")</f>
        <v/>
      </c>
      <c r="H513" s="1" t="str" cm="1">
        <f t="array" ref="H513">IF(G513&lt;&gt;"",INDEX(C:C,F513),"")</f>
        <v/>
      </c>
    </row>
    <row r="514" spans="1:8" x14ac:dyDescent="0.2">
      <c r="A514" t="str">
        <f>IFERROR(MATCH(1,INDEX('Medarbetare År 2'!B:B,A513+1):INDEX('Medarbetare År 2'!B:B,A513+5000),0)+A513,"")</f>
        <v/>
      </c>
      <c r="B514" t="str" cm="1">
        <f t="array" ref="B514">IF(A514&lt;&gt;"",INDEX('Medarbetare År 2'!A:A,A514),"")</f>
        <v/>
      </c>
      <c r="C514" t="str" cm="1">
        <f t="array" ref="C514">IF(A514&lt;&gt;"",INDEX('Medarbetare År 2'!C:C,A514),"")</f>
        <v/>
      </c>
      <c r="F514" s="2" t="str">
        <f>IFERROR(MATCH(Diagram!D$8,INDEX('Steg 1 År 2'!B:B,F513+1):INDEX('Steg 1 År 2'!B:B,F513+5000),0)+F513,"")</f>
        <v/>
      </c>
      <c r="G514" s="1" t="str" cm="1">
        <f t="array" ref="G514">IF(F514&lt;&gt;"",INDEX(B:B,F514),"")</f>
        <v/>
      </c>
      <c r="H514" s="1" t="str" cm="1">
        <f t="array" ref="H514">IF(G514&lt;&gt;"",INDEX(C:C,F514),"")</f>
        <v/>
      </c>
    </row>
    <row r="515" spans="1:8" x14ac:dyDescent="0.2">
      <c r="A515" t="str">
        <f>IFERROR(MATCH(1,INDEX('Medarbetare År 2'!B:B,A514+1):INDEX('Medarbetare År 2'!B:B,A514+5000),0)+A514,"")</f>
        <v/>
      </c>
      <c r="B515" t="str" cm="1">
        <f t="array" ref="B515">IF(A515&lt;&gt;"",INDEX('Medarbetare År 2'!A:A,A515),"")</f>
        <v/>
      </c>
      <c r="C515" t="str" cm="1">
        <f t="array" ref="C515">IF(A515&lt;&gt;"",INDEX('Medarbetare År 2'!C:C,A515),"")</f>
        <v/>
      </c>
      <c r="F515" s="2" t="str">
        <f>IFERROR(MATCH(Diagram!D$8,INDEX('Steg 1 År 2'!B:B,F514+1):INDEX('Steg 1 År 2'!B:B,F514+5000),0)+F514,"")</f>
        <v/>
      </c>
      <c r="G515" s="1" t="str" cm="1">
        <f t="array" ref="G515">IF(F515&lt;&gt;"",INDEX(B:B,F515),"")</f>
        <v/>
      </c>
      <c r="H515" s="1" t="str" cm="1">
        <f t="array" ref="H515">IF(G515&lt;&gt;"",INDEX(C:C,F515),"")</f>
        <v/>
      </c>
    </row>
    <row r="516" spans="1:8" x14ac:dyDescent="0.2">
      <c r="A516" t="str">
        <f>IFERROR(MATCH(1,INDEX('Medarbetare År 2'!B:B,A515+1):INDEX('Medarbetare År 2'!B:B,A515+5000),0)+A515,"")</f>
        <v/>
      </c>
      <c r="B516" t="str" cm="1">
        <f t="array" ref="B516">IF(A516&lt;&gt;"",INDEX('Medarbetare År 2'!A:A,A516),"")</f>
        <v/>
      </c>
      <c r="C516" t="str" cm="1">
        <f t="array" ref="C516">IF(A516&lt;&gt;"",INDEX('Medarbetare År 2'!C:C,A516),"")</f>
        <v/>
      </c>
      <c r="F516" s="2" t="str">
        <f>IFERROR(MATCH(Diagram!D$8,INDEX('Steg 1 År 2'!B:B,F515+1):INDEX('Steg 1 År 2'!B:B,F515+5000),0)+F515,"")</f>
        <v/>
      </c>
      <c r="G516" s="1" t="str" cm="1">
        <f t="array" ref="G516">IF(F516&lt;&gt;"",INDEX(B:B,F516),"")</f>
        <v/>
      </c>
      <c r="H516" s="1" t="str" cm="1">
        <f t="array" ref="H516">IF(G516&lt;&gt;"",INDEX(C:C,F516),"")</f>
        <v/>
      </c>
    </row>
    <row r="517" spans="1:8" x14ac:dyDescent="0.2">
      <c r="A517" t="str">
        <f>IFERROR(MATCH(1,INDEX('Medarbetare År 2'!B:B,A516+1):INDEX('Medarbetare År 2'!B:B,A516+5000),0)+A516,"")</f>
        <v/>
      </c>
      <c r="B517" t="str" cm="1">
        <f t="array" ref="B517">IF(A517&lt;&gt;"",INDEX('Medarbetare År 2'!A:A,A517),"")</f>
        <v/>
      </c>
      <c r="C517" t="str" cm="1">
        <f t="array" ref="C517">IF(A517&lt;&gt;"",INDEX('Medarbetare År 2'!C:C,A517),"")</f>
        <v/>
      </c>
      <c r="F517" s="2" t="str">
        <f>IFERROR(MATCH(Diagram!D$8,INDEX('Steg 1 År 2'!B:B,F516+1):INDEX('Steg 1 År 2'!B:B,F516+5000),0)+F516,"")</f>
        <v/>
      </c>
      <c r="G517" s="1" t="str" cm="1">
        <f t="array" ref="G517">IF(F517&lt;&gt;"",INDEX(B:B,F517),"")</f>
        <v/>
      </c>
      <c r="H517" s="1" t="str" cm="1">
        <f t="array" ref="H517">IF(G517&lt;&gt;"",INDEX(C:C,F517),"")</f>
        <v/>
      </c>
    </row>
    <row r="518" spans="1:8" x14ac:dyDescent="0.2">
      <c r="A518" t="str">
        <f>IFERROR(MATCH(1,INDEX('Medarbetare År 2'!B:B,A517+1):INDEX('Medarbetare År 2'!B:B,A517+5000),0)+A517,"")</f>
        <v/>
      </c>
      <c r="B518" t="str" cm="1">
        <f t="array" ref="B518">IF(A518&lt;&gt;"",INDEX('Medarbetare År 2'!A:A,A518),"")</f>
        <v/>
      </c>
      <c r="C518" t="str" cm="1">
        <f t="array" ref="C518">IF(A518&lt;&gt;"",INDEX('Medarbetare År 2'!C:C,A518),"")</f>
        <v/>
      </c>
      <c r="F518" s="2" t="str">
        <f>IFERROR(MATCH(Diagram!D$8,INDEX('Steg 1 År 2'!B:B,F517+1):INDEX('Steg 1 År 2'!B:B,F517+5000),0)+F517,"")</f>
        <v/>
      </c>
      <c r="G518" s="1" t="str" cm="1">
        <f t="array" ref="G518">IF(F518&lt;&gt;"",INDEX(B:B,F518),"")</f>
        <v/>
      </c>
      <c r="H518" s="1" t="str" cm="1">
        <f t="array" ref="H518">IF(G518&lt;&gt;"",INDEX(C:C,F518),"")</f>
        <v/>
      </c>
    </row>
    <row r="519" spans="1:8" x14ac:dyDescent="0.2">
      <c r="A519" t="str">
        <f>IFERROR(MATCH(1,INDEX('Medarbetare År 2'!B:B,A518+1):INDEX('Medarbetare År 2'!B:B,A518+5000),0)+A518,"")</f>
        <v/>
      </c>
      <c r="B519" t="str" cm="1">
        <f t="array" ref="B519">IF(A519&lt;&gt;"",INDEX('Medarbetare År 2'!A:A,A519),"")</f>
        <v/>
      </c>
      <c r="C519" t="str" cm="1">
        <f t="array" ref="C519">IF(A519&lt;&gt;"",INDEX('Medarbetare År 2'!C:C,A519),"")</f>
        <v/>
      </c>
      <c r="F519" s="2" t="str">
        <f>IFERROR(MATCH(Diagram!D$8,INDEX('Steg 1 År 2'!B:B,F518+1):INDEX('Steg 1 År 2'!B:B,F518+5000),0)+F518,"")</f>
        <v/>
      </c>
      <c r="G519" s="1" t="str" cm="1">
        <f t="array" ref="G519">IF(F519&lt;&gt;"",INDEX(B:B,F519),"")</f>
        <v/>
      </c>
      <c r="H519" s="1" t="str" cm="1">
        <f t="array" ref="H519">IF(G519&lt;&gt;"",INDEX(C:C,F519),"")</f>
        <v/>
      </c>
    </row>
    <row r="520" spans="1:8" x14ac:dyDescent="0.2">
      <c r="A520" t="str">
        <f>IFERROR(MATCH(1,INDEX('Medarbetare År 2'!B:B,A519+1):INDEX('Medarbetare År 2'!B:B,A519+5000),0)+A519,"")</f>
        <v/>
      </c>
      <c r="B520" t="str" cm="1">
        <f t="array" ref="B520">IF(A520&lt;&gt;"",INDEX('Medarbetare År 2'!A:A,A520),"")</f>
        <v/>
      </c>
      <c r="C520" t="str" cm="1">
        <f t="array" ref="C520">IF(A520&lt;&gt;"",INDEX('Medarbetare År 2'!C:C,A520),"")</f>
        <v/>
      </c>
      <c r="F520" s="2" t="str">
        <f>IFERROR(MATCH(Diagram!D$8,INDEX('Steg 1 År 2'!B:B,F519+1):INDEX('Steg 1 År 2'!B:B,F519+5000),0)+F519,"")</f>
        <v/>
      </c>
      <c r="G520" s="1" t="str" cm="1">
        <f t="array" ref="G520">IF(F520&lt;&gt;"",INDEX(B:B,F520),"")</f>
        <v/>
      </c>
      <c r="H520" s="1" t="str" cm="1">
        <f t="array" ref="H520">IF(G520&lt;&gt;"",INDEX(C:C,F520),"")</f>
        <v/>
      </c>
    </row>
    <row r="521" spans="1:8" x14ac:dyDescent="0.2">
      <c r="A521" t="str">
        <f>IFERROR(MATCH(1,INDEX('Medarbetare År 2'!B:B,A520+1):INDEX('Medarbetare År 2'!B:B,A520+5000),0)+A520,"")</f>
        <v/>
      </c>
      <c r="B521" t="str" cm="1">
        <f t="array" ref="B521">IF(A521&lt;&gt;"",INDEX('Medarbetare År 2'!A:A,A521),"")</f>
        <v/>
      </c>
      <c r="C521" t="str" cm="1">
        <f t="array" ref="C521">IF(A521&lt;&gt;"",INDEX('Medarbetare År 2'!C:C,A521),"")</f>
        <v/>
      </c>
      <c r="F521" s="2" t="str">
        <f>IFERROR(MATCH(Diagram!D$8,INDEX('Steg 1 År 2'!B:B,F520+1):INDEX('Steg 1 År 2'!B:B,F520+5000),0)+F520,"")</f>
        <v/>
      </c>
      <c r="G521" s="1" t="str" cm="1">
        <f t="array" ref="G521">IF(F521&lt;&gt;"",INDEX(B:B,F521),"")</f>
        <v/>
      </c>
      <c r="H521" s="1" t="str" cm="1">
        <f t="array" ref="H521">IF(G521&lt;&gt;"",INDEX(C:C,F521),"")</f>
        <v/>
      </c>
    </row>
    <row r="522" spans="1:8" x14ac:dyDescent="0.2">
      <c r="A522" t="str">
        <f>IFERROR(MATCH(1,INDEX('Medarbetare År 2'!B:B,A521+1):INDEX('Medarbetare År 2'!B:B,A521+5000),0)+A521,"")</f>
        <v/>
      </c>
      <c r="B522" t="str" cm="1">
        <f t="array" ref="B522">IF(A522&lt;&gt;"",INDEX('Medarbetare År 2'!A:A,A522),"")</f>
        <v/>
      </c>
      <c r="C522" t="str" cm="1">
        <f t="array" ref="C522">IF(A522&lt;&gt;"",INDEX('Medarbetare År 2'!C:C,A522),"")</f>
        <v/>
      </c>
      <c r="F522" s="2" t="str">
        <f>IFERROR(MATCH(Diagram!D$8,INDEX('Steg 1 År 2'!B:B,F521+1):INDEX('Steg 1 År 2'!B:B,F521+5000),0)+F521,"")</f>
        <v/>
      </c>
      <c r="G522" s="1" t="str" cm="1">
        <f t="array" ref="G522">IF(F522&lt;&gt;"",INDEX(B:B,F522),"")</f>
        <v/>
      </c>
      <c r="H522" s="1" t="str" cm="1">
        <f t="array" ref="H522">IF(G522&lt;&gt;"",INDEX(C:C,F522),"")</f>
        <v/>
      </c>
    </row>
    <row r="523" spans="1:8" x14ac:dyDescent="0.2">
      <c r="A523" t="str">
        <f>IFERROR(MATCH(1,INDEX('Medarbetare År 2'!B:B,A522+1):INDEX('Medarbetare År 2'!B:B,A522+5000),0)+A522,"")</f>
        <v/>
      </c>
      <c r="B523" t="str" cm="1">
        <f t="array" ref="B523">IF(A523&lt;&gt;"",INDEX('Medarbetare År 2'!A:A,A523),"")</f>
        <v/>
      </c>
      <c r="C523" t="str" cm="1">
        <f t="array" ref="C523">IF(A523&lt;&gt;"",INDEX('Medarbetare År 2'!C:C,A523),"")</f>
        <v/>
      </c>
      <c r="F523" s="2" t="str">
        <f>IFERROR(MATCH(Diagram!D$8,INDEX('Steg 1 År 2'!B:B,F522+1):INDEX('Steg 1 År 2'!B:B,F522+5000),0)+F522,"")</f>
        <v/>
      </c>
      <c r="G523" s="1" t="str" cm="1">
        <f t="array" ref="G523">IF(F523&lt;&gt;"",INDEX(B:B,F523),"")</f>
        <v/>
      </c>
      <c r="H523" s="1" t="str" cm="1">
        <f t="array" ref="H523">IF(G523&lt;&gt;"",INDEX(C:C,F523),"")</f>
        <v/>
      </c>
    </row>
    <row r="524" spans="1:8" x14ac:dyDescent="0.2">
      <c r="A524" t="str">
        <f>IFERROR(MATCH(1,INDEX('Medarbetare År 2'!B:B,A523+1):INDEX('Medarbetare År 2'!B:B,A523+5000),0)+A523,"")</f>
        <v/>
      </c>
      <c r="B524" t="str" cm="1">
        <f t="array" ref="B524">IF(A524&lt;&gt;"",INDEX('Medarbetare År 2'!A:A,A524),"")</f>
        <v/>
      </c>
      <c r="C524" t="str" cm="1">
        <f t="array" ref="C524">IF(A524&lt;&gt;"",INDEX('Medarbetare År 2'!C:C,A524),"")</f>
        <v/>
      </c>
      <c r="F524" s="2" t="str">
        <f>IFERROR(MATCH(Diagram!D$8,INDEX('Steg 1 År 2'!B:B,F523+1):INDEX('Steg 1 År 2'!B:B,F523+5000),0)+F523,"")</f>
        <v/>
      </c>
      <c r="G524" s="1" t="str" cm="1">
        <f t="array" ref="G524">IF(F524&lt;&gt;"",INDEX(B:B,F524),"")</f>
        <v/>
      </c>
      <c r="H524" s="1" t="str" cm="1">
        <f t="array" ref="H524">IF(G524&lt;&gt;"",INDEX(C:C,F524),"")</f>
        <v/>
      </c>
    </row>
    <row r="525" spans="1:8" x14ac:dyDescent="0.2">
      <c r="A525" t="str">
        <f>IFERROR(MATCH(1,INDEX('Medarbetare År 2'!B:B,A524+1):INDEX('Medarbetare År 2'!B:B,A524+5000),0)+A524,"")</f>
        <v/>
      </c>
      <c r="B525" t="str" cm="1">
        <f t="array" ref="B525">IF(A525&lt;&gt;"",INDEX('Medarbetare År 2'!A:A,A525),"")</f>
        <v/>
      </c>
      <c r="C525" t="str" cm="1">
        <f t="array" ref="C525">IF(A525&lt;&gt;"",INDEX('Medarbetare År 2'!C:C,A525),"")</f>
        <v/>
      </c>
      <c r="F525" s="2" t="str">
        <f>IFERROR(MATCH(Diagram!D$8,INDEX('Steg 1 År 2'!B:B,F524+1):INDEX('Steg 1 År 2'!B:B,F524+5000),0)+F524,"")</f>
        <v/>
      </c>
      <c r="G525" s="1" t="str" cm="1">
        <f t="array" ref="G525">IF(F525&lt;&gt;"",INDEX(B:B,F525),"")</f>
        <v/>
      </c>
      <c r="H525" s="1" t="str" cm="1">
        <f t="array" ref="H525">IF(G525&lt;&gt;"",INDEX(C:C,F525),"")</f>
        <v/>
      </c>
    </row>
    <row r="526" spans="1:8" x14ac:dyDescent="0.2">
      <c r="A526" t="str">
        <f>IFERROR(MATCH(1,INDEX('Medarbetare År 2'!B:B,A525+1):INDEX('Medarbetare År 2'!B:B,A525+5000),0)+A525,"")</f>
        <v/>
      </c>
      <c r="B526" t="str" cm="1">
        <f t="array" ref="B526">IF(A526&lt;&gt;"",INDEX('Medarbetare År 2'!A:A,A526),"")</f>
        <v/>
      </c>
      <c r="C526" t="str" cm="1">
        <f t="array" ref="C526">IF(A526&lt;&gt;"",INDEX('Medarbetare År 2'!C:C,A526),"")</f>
        <v/>
      </c>
      <c r="F526" s="2" t="str">
        <f>IFERROR(MATCH(Diagram!D$8,INDEX('Steg 1 År 2'!B:B,F525+1):INDEX('Steg 1 År 2'!B:B,F525+5000),0)+F525,"")</f>
        <v/>
      </c>
      <c r="G526" s="1" t="str" cm="1">
        <f t="array" ref="G526">IF(F526&lt;&gt;"",INDEX(B:B,F526),"")</f>
        <v/>
      </c>
      <c r="H526" s="1" t="str" cm="1">
        <f t="array" ref="H526">IF(G526&lt;&gt;"",INDEX(C:C,F526),"")</f>
        <v/>
      </c>
    </row>
    <row r="527" spans="1:8" x14ac:dyDescent="0.2">
      <c r="A527" t="str">
        <f>IFERROR(MATCH(1,INDEX('Medarbetare År 2'!B:B,A526+1):INDEX('Medarbetare År 2'!B:B,A526+5000),0)+A526,"")</f>
        <v/>
      </c>
      <c r="B527" t="str" cm="1">
        <f t="array" ref="B527">IF(A527&lt;&gt;"",INDEX('Medarbetare År 2'!A:A,A527),"")</f>
        <v/>
      </c>
      <c r="C527" t="str" cm="1">
        <f t="array" ref="C527">IF(A527&lt;&gt;"",INDEX('Medarbetare År 2'!C:C,A527),"")</f>
        <v/>
      </c>
      <c r="F527" s="2" t="str">
        <f>IFERROR(MATCH(Diagram!D$8,INDEX('Steg 1 År 2'!B:B,F526+1):INDEX('Steg 1 År 2'!B:B,F526+5000),0)+F526,"")</f>
        <v/>
      </c>
      <c r="G527" s="1" t="str" cm="1">
        <f t="array" ref="G527">IF(F527&lt;&gt;"",INDEX(B:B,F527),"")</f>
        <v/>
      </c>
      <c r="H527" s="1" t="str" cm="1">
        <f t="array" ref="H527">IF(G527&lt;&gt;"",INDEX(C:C,F527),"")</f>
        <v/>
      </c>
    </row>
    <row r="528" spans="1:8" x14ac:dyDescent="0.2">
      <c r="A528" t="str">
        <f>IFERROR(MATCH(1,INDEX('Medarbetare År 2'!B:B,A527+1):INDEX('Medarbetare År 2'!B:B,A527+5000),0)+A527,"")</f>
        <v/>
      </c>
      <c r="B528" t="str" cm="1">
        <f t="array" ref="B528">IF(A528&lt;&gt;"",INDEX('Medarbetare År 2'!A:A,A528),"")</f>
        <v/>
      </c>
      <c r="C528" t="str" cm="1">
        <f t="array" ref="C528">IF(A528&lt;&gt;"",INDEX('Medarbetare År 2'!C:C,A528),"")</f>
        <v/>
      </c>
      <c r="F528" s="2" t="str">
        <f>IFERROR(MATCH(Diagram!D$8,INDEX('Steg 1 År 2'!B:B,F527+1):INDEX('Steg 1 År 2'!B:B,F527+5000),0)+F527,"")</f>
        <v/>
      </c>
      <c r="G528" s="1" t="str" cm="1">
        <f t="array" ref="G528">IF(F528&lt;&gt;"",INDEX(B:B,F528),"")</f>
        <v/>
      </c>
      <c r="H528" s="1" t="str" cm="1">
        <f t="array" ref="H528">IF(G528&lt;&gt;"",INDEX(C:C,F528),"")</f>
        <v/>
      </c>
    </row>
    <row r="529" spans="1:8" x14ac:dyDescent="0.2">
      <c r="A529" t="str">
        <f>IFERROR(MATCH(1,INDEX('Medarbetare År 2'!B:B,A528+1):INDEX('Medarbetare År 2'!B:B,A528+5000),0)+A528,"")</f>
        <v/>
      </c>
      <c r="B529" t="str" cm="1">
        <f t="array" ref="B529">IF(A529&lt;&gt;"",INDEX('Medarbetare År 2'!A:A,A529),"")</f>
        <v/>
      </c>
      <c r="C529" t="str" cm="1">
        <f t="array" ref="C529">IF(A529&lt;&gt;"",INDEX('Medarbetare År 2'!C:C,A529),"")</f>
        <v/>
      </c>
      <c r="F529" s="2" t="str">
        <f>IFERROR(MATCH(Diagram!D$8,INDEX('Steg 1 År 2'!B:B,F528+1):INDEX('Steg 1 År 2'!B:B,F528+5000),0)+F528,"")</f>
        <v/>
      </c>
      <c r="G529" s="1" t="str" cm="1">
        <f t="array" ref="G529">IF(F529&lt;&gt;"",INDEX(B:B,F529),"")</f>
        <v/>
      </c>
      <c r="H529" s="1" t="str" cm="1">
        <f t="array" ref="H529">IF(G529&lt;&gt;"",INDEX(C:C,F529),"")</f>
        <v/>
      </c>
    </row>
    <row r="530" spans="1:8" x14ac:dyDescent="0.2">
      <c r="A530" t="str">
        <f>IFERROR(MATCH(1,INDEX('Medarbetare År 2'!B:B,A529+1):INDEX('Medarbetare År 2'!B:B,A529+5000),0)+A529,"")</f>
        <v/>
      </c>
      <c r="B530" t="str" cm="1">
        <f t="array" ref="B530">IF(A530&lt;&gt;"",INDEX('Medarbetare År 2'!A:A,A530),"")</f>
        <v/>
      </c>
      <c r="C530" t="str" cm="1">
        <f t="array" ref="C530">IF(A530&lt;&gt;"",INDEX('Medarbetare År 2'!C:C,A530),"")</f>
        <v/>
      </c>
      <c r="F530" s="2" t="str">
        <f>IFERROR(MATCH(Diagram!D$8,INDEX('Steg 1 År 2'!B:B,F529+1):INDEX('Steg 1 År 2'!B:B,F529+5000),0)+F529,"")</f>
        <v/>
      </c>
      <c r="G530" s="1" t="str" cm="1">
        <f t="array" ref="G530">IF(F530&lt;&gt;"",INDEX(B:B,F530),"")</f>
        <v/>
      </c>
      <c r="H530" s="1" t="str" cm="1">
        <f t="array" ref="H530">IF(G530&lt;&gt;"",INDEX(C:C,F530),"")</f>
        <v/>
      </c>
    </row>
    <row r="531" spans="1:8" x14ac:dyDescent="0.2">
      <c r="A531" t="str">
        <f>IFERROR(MATCH(1,INDEX('Medarbetare År 2'!B:B,A530+1):INDEX('Medarbetare År 2'!B:B,A530+5000),0)+A530,"")</f>
        <v/>
      </c>
      <c r="B531" t="str" cm="1">
        <f t="array" ref="B531">IF(A531&lt;&gt;"",INDEX('Medarbetare År 2'!A:A,A531),"")</f>
        <v/>
      </c>
      <c r="C531" t="str" cm="1">
        <f t="array" ref="C531">IF(A531&lt;&gt;"",INDEX('Medarbetare År 2'!C:C,A531),"")</f>
        <v/>
      </c>
    </row>
    <row r="532" spans="1:8" x14ac:dyDescent="0.2">
      <c r="A532" t="str">
        <f>IFERROR(MATCH(1,INDEX('Medarbetare År 2'!B:B,A531+1):INDEX('Medarbetare År 2'!B:B,A531+5000),0)+A531,"")</f>
        <v/>
      </c>
      <c r="B532" t="str" cm="1">
        <f t="array" ref="B532">IF(A532&lt;&gt;"",INDEX('Medarbetare År 2'!A:A,A532),"")</f>
        <v/>
      </c>
      <c r="C532" t="str" cm="1">
        <f t="array" ref="C532">IF(A532&lt;&gt;"",INDEX('Medarbetare År 2'!C:C,A532),"")</f>
        <v/>
      </c>
    </row>
    <row r="533" spans="1:8" x14ac:dyDescent="0.2">
      <c r="A533" t="str">
        <f>IFERROR(MATCH(1,INDEX('Medarbetare År 2'!B:B,A532+1):INDEX('Medarbetare År 2'!B:B,A532+5000),0)+A532,"")</f>
        <v/>
      </c>
      <c r="B533" t="str" cm="1">
        <f t="array" ref="B533">IF(A533&lt;&gt;"",INDEX('Medarbetare År 2'!A:A,A533),"")</f>
        <v/>
      </c>
      <c r="C533" t="str" cm="1">
        <f t="array" ref="C533">IF(A533&lt;&gt;"",INDEX('Medarbetare År 2'!C:C,A533),"")</f>
        <v/>
      </c>
    </row>
    <row r="534" spans="1:8" x14ac:dyDescent="0.2">
      <c r="A534" t="str">
        <f>IFERROR(MATCH(1,INDEX('Medarbetare År 2'!B:B,A533+1):INDEX('Medarbetare År 2'!B:B,A533+5000),0)+A533,"")</f>
        <v/>
      </c>
      <c r="B534" t="str" cm="1">
        <f t="array" ref="B534">IF(A534&lt;&gt;"",INDEX('Medarbetare År 2'!A:A,A534),"")</f>
        <v/>
      </c>
      <c r="C534" t="str" cm="1">
        <f t="array" ref="C534">IF(A534&lt;&gt;"",INDEX('Medarbetare År 2'!C:C,A534),"")</f>
        <v/>
      </c>
    </row>
    <row r="535" spans="1:8" x14ac:dyDescent="0.2">
      <c r="A535" t="str">
        <f>IFERROR(MATCH(1,INDEX('Medarbetare År 2'!B:B,A534+1):INDEX('Medarbetare År 2'!B:B,A534+5000),0)+A534,"")</f>
        <v/>
      </c>
      <c r="B535" t="str" cm="1">
        <f t="array" ref="B535">IF(A535&lt;&gt;"",INDEX('Medarbetare År 2'!A:A,A535),"")</f>
        <v/>
      </c>
      <c r="C535" t="str" cm="1">
        <f t="array" ref="C535">IF(A535&lt;&gt;"",INDEX('Medarbetare År 2'!C:C,A535),"")</f>
        <v/>
      </c>
    </row>
    <row r="536" spans="1:8" x14ac:dyDescent="0.2">
      <c r="A536" t="str">
        <f>IFERROR(MATCH(1,INDEX('Medarbetare År 2'!B:B,A535+1):INDEX('Medarbetare År 2'!B:B,A535+5000),0)+A535,"")</f>
        <v/>
      </c>
      <c r="B536" t="str" cm="1">
        <f t="array" ref="B536">IF(A536&lt;&gt;"",INDEX('Medarbetare År 2'!A:A,A536),"")</f>
        <v/>
      </c>
      <c r="C536" t="str" cm="1">
        <f t="array" ref="C536">IF(A536&lt;&gt;"",INDEX('Medarbetare År 2'!C:C,A536),"")</f>
        <v/>
      </c>
    </row>
    <row r="537" spans="1:8" x14ac:dyDescent="0.2">
      <c r="A537" t="str">
        <f>IFERROR(MATCH(1,INDEX('Medarbetare År 2'!B:B,A536+1):INDEX('Medarbetare År 2'!B:B,A536+5000),0)+A536,"")</f>
        <v/>
      </c>
      <c r="B537" t="str" cm="1">
        <f t="array" ref="B537">IF(A537&lt;&gt;"",INDEX('Medarbetare År 2'!A:A,A537),"")</f>
        <v/>
      </c>
      <c r="C537" t="str" cm="1">
        <f t="array" ref="C537">IF(A537&lt;&gt;"",INDEX('Medarbetare År 2'!C:C,A537),"")</f>
        <v/>
      </c>
    </row>
    <row r="538" spans="1:8" x14ac:dyDescent="0.2">
      <c r="A538" t="str">
        <f>IFERROR(MATCH(1,INDEX('Medarbetare År 2'!B:B,A537+1):INDEX('Medarbetare År 2'!B:B,A537+5000),0)+A537,"")</f>
        <v/>
      </c>
      <c r="B538" t="str" cm="1">
        <f t="array" ref="B538">IF(A538&lt;&gt;"",INDEX('Medarbetare År 2'!A:A,A538),"")</f>
        <v/>
      </c>
      <c r="C538" t="str" cm="1">
        <f t="array" ref="C538">IF(A538&lt;&gt;"",INDEX('Medarbetare År 2'!C:C,A538),"")</f>
        <v/>
      </c>
    </row>
    <row r="539" spans="1:8" x14ac:dyDescent="0.2">
      <c r="A539" t="str">
        <f>IFERROR(MATCH(1,INDEX('Medarbetare År 2'!B:B,A538+1):INDEX('Medarbetare År 2'!B:B,A538+5000),0)+A538,"")</f>
        <v/>
      </c>
      <c r="B539" t="str" cm="1">
        <f t="array" ref="B539">IF(A539&lt;&gt;"",INDEX('Medarbetare År 2'!A:A,A539),"")</f>
        <v/>
      </c>
      <c r="C539" t="str" cm="1">
        <f t="array" ref="C539">IF(A539&lt;&gt;"",INDEX('Medarbetare År 2'!C:C,A539),"")</f>
        <v/>
      </c>
    </row>
    <row r="540" spans="1:8" x14ac:dyDescent="0.2">
      <c r="A540" t="str">
        <f>IFERROR(MATCH(1,INDEX('Medarbetare År 2'!B:B,A539+1):INDEX('Medarbetare År 2'!B:B,A539+5000),0)+A539,"")</f>
        <v/>
      </c>
      <c r="B540" t="str" cm="1">
        <f t="array" ref="B540">IF(A540&lt;&gt;"",INDEX('Medarbetare År 2'!A:A,A540),"")</f>
        <v/>
      </c>
      <c r="C540" t="str" cm="1">
        <f t="array" ref="C540">IF(A540&lt;&gt;"",INDEX('Medarbetare År 2'!C:C,A540),"")</f>
        <v/>
      </c>
    </row>
    <row r="541" spans="1:8" x14ac:dyDescent="0.2">
      <c r="A541" t="str">
        <f>IFERROR(MATCH(1,INDEX('Medarbetare År 2'!B:B,A540+1):INDEX('Medarbetare År 2'!B:B,A540+5000),0)+A540,"")</f>
        <v/>
      </c>
      <c r="B541" t="str" cm="1">
        <f t="array" ref="B541">IF(A541&lt;&gt;"",INDEX('Medarbetare År 2'!A:A,A541),"")</f>
        <v/>
      </c>
      <c r="C541" t="str" cm="1">
        <f t="array" ref="C541">IF(A541&lt;&gt;"",INDEX('Medarbetare År 2'!C:C,A541),"")</f>
        <v/>
      </c>
    </row>
    <row r="542" spans="1:8" x14ac:dyDescent="0.2">
      <c r="A542" t="str">
        <f>IFERROR(MATCH(1,INDEX('Medarbetare År 2'!B:B,A541+1):INDEX('Medarbetare År 2'!B:B,A541+5000),0)+A541,"")</f>
        <v/>
      </c>
      <c r="B542" t="str" cm="1">
        <f t="array" ref="B542">IF(A542&lt;&gt;"",INDEX('Medarbetare År 2'!A:A,A542),"")</f>
        <v/>
      </c>
      <c r="C542" t="str" cm="1">
        <f t="array" ref="C542">IF(A542&lt;&gt;"",INDEX('Medarbetare År 2'!C:C,A542),"")</f>
        <v/>
      </c>
    </row>
    <row r="543" spans="1:8" x14ac:dyDescent="0.2">
      <c r="A543" t="str">
        <f>IFERROR(MATCH(1,INDEX('Medarbetare År 2'!B:B,A542+1):INDEX('Medarbetare År 2'!B:B,A542+5000),0)+A542,"")</f>
        <v/>
      </c>
      <c r="B543" t="str" cm="1">
        <f t="array" ref="B543">IF(A543&lt;&gt;"",INDEX('Medarbetare År 2'!A:A,A543),"")</f>
        <v/>
      </c>
      <c r="C543" t="str" cm="1">
        <f t="array" ref="C543">IF(A543&lt;&gt;"",INDEX('Medarbetare År 2'!C:C,A543),"")</f>
        <v/>
      </c>
    </row>
    <row r="544" spans="1:8" x14ac:dyDescent="0.2">
      <c r="A544" t="str">
        <f>IFERROR(MATCH(1,INDEX('Medarbetare År 2'!B:B,A543+1):INDEX('Medarbetare År 2'!B:B,A543+5000),0)+A543,"")</f>
        <v/>
      </c>
      <c r="B544" t="str" cm="1">
        <f t="array" ref="B544">IF(A544&lt;&gt;"",INDEX('Medarbetare År 2'!A:A,A544),"")</f>
        <v/>
      </c>
      <c r="C544" t="str" cm="1">
        <f t="array" ref="C544">IF(A544&lt;&gt;"",INDEX('Medarbetare År 2'!C:C,A544),"")</f>
        <v/>
      </c>
    </row>
    <row r="545" spans="1:3" x14ac:dyDescent="0.2">
      <c r="A545" t="str">
        <f>IFERROR(MATCH(1,INDEX('Medarbetare År 2'!B:B,A544+1):INDEX('Medarbetare År 2'!B:B,A544+5000),0)+A544,"")</f>
        <v/>
      </c>
      <c r="B545" t="str" cm="1">
        <f t="array" ref="B545">IF(A545&lt;&gt;"",INDEX('Medarbetare År 2'!A:A,A545),"")</f>
        <v/>
      </c>
      <c r="C545" t="str" cm="1">
        <f t="array" ref="C545">IF(A545&lt;&gt;"",INDEX('Medarbetare År 2'!C:C,A545),"")</f>
        <v/>
      </c>
    </row>
    <row r="546" spans="1:3" x14ac:dyDescent="0.2">
      <c r="A546" t="str">
        <f>IFERROR(MATCH(1,INDEX('Medarbetare År 2'!B:B,A545+1):INDEX('Medarbetare År 2'!B:B,A545+5000),0)+A545,"")</f>
        <v/>
      </c>
      <c r="B546" t="str" cm="1">
        <f t="array" ref="B546">IF(A546&lt;&gt;"",INDEX('Medarbetare År 2'!A:A,A546),"")</f>
        <v/>
      </c>
      <c r="C546" t="str" cm="1">
        <f t="array" ref="C546">IF(A546&lt;&gt;"",INDEX('Medarbetare År 2'!C:C,A546),"")</f>
        <v/>
      </c>
    </row>
    <row r="547" spans="1:3" x14ac:dyDescent="0.2">
      <c r="A547" t="str">
        <f>IFERROR(MATCH(1,INDEX('Medarbetare År 2'!B:B,A546+1):INDEX('Medarbetare År 2'!B:B,A546+5000),0)+A546,"")</f>
        <v/>
      </c>
      <c r="B547" t="str" cm="1">
        <f t="array" ref="B547">IF(A547&lt;&gt;"",INDEX('Medarbetare År 2'!A:A,A547),"")</f>
        <v/>
      </c>
      <c r="C547" t="str" cm="1">
        <f t="array" ref="C547">IF(A547&lt;&gt;"",INDEX('Medarbetare År 2'!C:C,A547),"")</f>
        <v/>
      </c>
    </row>
    <row r="548" spans="1:3" x14ac:dyDescent="0.2">
      <c r="A548" t="str">
        <f>IFERROR(MATCH(1,INDEX('Medarbetare År 2'!B:B,A547+1):INDEX('Medarbetare År 2'!B:B,A547+5000),0)+A547,"")</f>
        <v/>
      </c>
      <c r="B548" t="str" cm="1">
        <f t="array" ref="B548">IF(A548&lt;&gt;"",INDEX('Medarbetare År 2'!A:A,A548),"")</f>
        <v/>
      </c>
      <c r="C548" t="str" cm="1">
        <f t="array" ref="C548">IF(A548&lt;&gt;"",INDEX('Medarbetare År 2'!C:C,A548),"")</f>
        <v/>
      </c>
    </row>
    <row r="549" spans="1:3" x14ac:dyDescent="0.2">
      <c r="A549" t="str">
        <f>IFERROR(MATCH(1,INDEX('Medarbetare År 2'!B:B,A548+1):INDEX('Medarbetare År 2'!B:B,A548+5000),0)+A548,"")</f>
        <v/>
      </c>
      <c r="B549" t="str" cm="1">
        <f t="array" ref="B549">IF(A549&lt;&gt;"",INDEX('Medarbetare År 2'!A:A,A549),"")</f>
        <v/>
      </c>
      <c r="C549" t="str" cm="1">
        <f t="array" ref="C549">IF(A549&lt;&gt;"",INDEX('Medarbetare År 2'!C:C,A549),"")</f>
        <v/>
      </c>
    </row>
    <row r="550" spans="1:3" x14ac:dyDescent="0.2">
      <c r="A550" t="str">
        <f>IFERROR(MATCH(1,INDEX('Medarbetare År 2'!B:B,A549+1):INDEX('Medarbetare År 2'!B:B,A549+5000),0)+A549,"")</f>
        <v/>
      </c>
      <c r="B550" t="str" cm="1">
        <f t="array" ref="B550">IF(A550&lt;&gt;"",INDEX('Medarbetare År 2'!A:A,A550),"")</f>
        <v/>
      </c>
      <c r="C550" t="str" cm="1">
        <f t="array" ref="C550">IF(A550&lt;&gt;"",INDEX('Medarbetare År 2'!C:C,A550),"")</f>
        <v/>
      </c>
    </row>
    <row r="551" spans="1:3" x14ac:dyDescent="0.2">
      <c r="A551" t="str">
        <f>IFERROR(MATCH(1,INDEX('Medarbetare År 2'!B:B,A550+1):INDEX('Medarbetare År 2'!B:B,A550+5000),0)+A550,"")</f>
        <v/>
      </c>
      <c r="B551" t="str" cm="1">
        <f t="array" ref="B551">IF(A551&lt;&gt;"",INDEX('Medarbetare År 2'!A:A,A551),"")</f>
        <v/>
      </c>
      <c r="C551" t="str" cm="1">
        <f t="array" ref="C551">IF(A551&lt;&gt;"",INDEX('Medarbetare År 2'!C:C,A551),"")</f>
        <v/>
      </c>
    </row>
    <row r="552" spans="1:3" x14ac:dyDescent="0.2">
      <c r="A552" t="str">
        <f>IFERROR(MATCH(1,INDEX('Medarbetare År 2'!B:B,A551+1):INDEX('Medarbetare År 2'!B:B,A551+5000),0)+A551,"")</f>
        <v/>
      </c>
      <c r="B552" t="str" cm="1">
        <f t="array" ref="B552">IF(A552&lt;&gt;"",INDEX('Medarbetare År 2'!A:A,A552),"")</f>
        <v/>
      </c>
      <c r="C552" t="str" cm="1">
        <f t="array" ref="C552">IF(A552&lt;&gt;"",INDEX('Medarbetare År 2'!C:C,A552),"")</f>
        <v/>
      </c>
    </row>
    <row r="553" spans="1:3" x14ac:dyDescent="0.2">
      <c r="A553" t="str">
        <f>IFERROR(MATCH(1,INDEX('Medarbetare År 2'!B:B,A552+1):INDEX('Medarbetare År 2'!B:B,A552+5000),0)+A552,"")</f>
        <v/>
      </c>
      <c r="B553" t="str" cm="1">
        <f t="array" ref="B553">IF(A553&lt;&gt;"",INDEX('Medarbetare År 2'!A:A,A553),"")</f>
        <v/>
      </c>
      <c r="C553" t="str" cm="1">
        <f t="array" ref="C553">IF(A553&lt;&gt;"",INDEX('Medarbetare År 2'!C:C,A553),"")</f>
        <v/>
      </c>
    </row>
    <row r="554" spans="1:3" x14ac:dyDescent="0.2">
      <c r="A554" t="str">
        <f>IFERROR(MATCH(1,INDEX('Medarbetare År 2'!B:B,A553+1):INDEX('Medarbetare År 2'!B:B,A553+5000),0)+A553,"")</f>
        <v/>
      </c>
      <c r="B554" t="str" cm="1">
        <f t="array" ref="B554">IF(A554&lt;&gt;"",INDEX('Medarbetare År 2'!A:A,A554),"")</f>
        <v/>
      </c>
      <c r="C554" t="str" cm="1">
        <f t="array" ref="C554">IF(A554&lt;&gt;"",INDEX('Medarbetare År 2'!C:C,A554),"")</f>
        <v/>
      </c>
    </row>
    <row r="555" spans="1:3" x14ac:dyDescent="0.2">
      <c r="A555" t="str">
        <f>IFERROR(MATCH(1,INDEX('Medarbetare År 2'!B:B,A554+1):INDEX('Medarbetare År 2'!B:B,A554+5000),0)+A554,"")</f>
        <v/>
      </c>
      <c r="B555" t="str" cm="1">
        <f t="array" ref="B555">IF(A555&lt;&gt;"",INDEX('Medarbetare År 2'!A:A,A555),"")</f>
        <v/>
      </c>
      <c r="C555" t="str" cm="1">
        <f t="array" ref="C555">IF(A555&lt;&gt;"",INDEX('Medarbetare År 2'!C:C,A555),"")</f>
        <v/>
      </c>
    </row>
    <row r="556" spans="1:3" x14ac:dyDescent="0.2">
      <c r="A556" t="str">
        <f>IFERROR(MATCH(1,INDEX('Medarbetare År 2'!B:B,A555+1):INDEX('Medarbetare År 2'!B:B,A555+5000),0)+A555,"")</f>
        <v/>
      </c>
      <c r="B556" t="str" cm="1">
        <f t="array" ref="B556">IF(A556&lt;&gt;"",INDEX('Medarbetare År 2'!A:A,A556),"")</f>
        <v/>
      </c>
      <c r="C556" t="str" cm="1">
        <f t="array" ref="C556">IF(A556&lt;&gt;"",INDEX('Medarbetare År 2'!C:C,A556),"")</f>
        <v/>
      </c>
    </row>
    <row r="557" spans="1:3" x14ac:dyDescent="0.2">
      <c r="A557" t="str">
        <f>IFERROR(MATCH(1,INDEX('Medarbetare År 2'!B:B,A556+1):INDEX('Medarbetare År 2'!B:B,A556+5000),0)+A556,"")</f>
        <v/>
      </c>
      <c r="B557" t="str" cm="1">
        <f t="array" ref="B557">IF(A557&lt;&gt;"",INDEX('Medarbetare År 2'!A:A,A557),"")</f>
        <v/>
      </c>
      <c r="C557" t="str" cm="1">
        <f t="array" ref="C557">IF(A557&lt;&gt;"",INDEX('Medarbetare År 2'!C:C,A557),"")</f>
        <v/>
      </c>
    </row>
    <row r="558" spans="1:3" x14ac:dyDescent="0.2">
      <c r="A558" t="str">
        <f>IFERROR(MATCH(1,INDEX('Medarbetare År 2'!B:B,A557+1):INDEX('Medarbetare År 2'!B:B,A557+5000),0)+A557,"")</f>
        <v/>
      </c>
      <c r="B558" t="str" cm="1">
        <f t="array" ref="B558">IF(A558&lt;&gt;"",INDEX('Medarbetare År 2'!A:A,A558),"")</f>
        <v/>
      </c>
      <c r="C558" t="str" cm="1">
        <f t="array" ref="C558">IF(A558&lt;&gt;"",INDEX('Medarbetare År 2'!C:C,A558),"")</f>
        <v/>
      </c>
    </row>
    <row r="559" spans="1:3" x14ac:dyDescent="0.2">
      <c r="A559" t="str">
        <f>IFERROR(MATCH(1,INDEX('Medarbetare År 2'!B:B,A558+1):INDEX('Medarbetare År 2'!B:B,A558+5000),0)+A558,"")</f>
        <v/>
      </c>
      <c r="B559" t="str" cm="1">
        <f t="array" ref="B559">IF(A559&lt;&gt;"",INDEX('Medarbetare År 2'!A:A,A559),"")</f>
        <v/>
      </c>
      <c r="C559" t="str" cm="1">
        <f t="array" ref="C559">IF(A559&lt;&gt;"",INDEX('Medarbetare År 2'!C:C,A559),"")</f>
        <v/>
      </c>
    </row>
    <row r="560" spans="1:3" x14ac:dyDescent="0.2">
      <c r="A560" t="str">
        <f>IFERROR(MATCH(1,INDEX('Medarbetare År 2'!B:B,A559+1):INDEX('Medarbetare År 2'!B:B,A559+5000),0)+A559,"")</f>
        <v/>
      </c>
      <c r="B560" t="str" cm="1">
        <f t="array" ref="B560">IF(A560&lt;&gt;"",INDEX('Medarbetare År 2'!A:A,A560),"")</f>
        <v/>
      </c>
      <c r="C560" t="str" cm="1">
        <f t="array" ref="C560">IF(A560&lt;&gt;"",INDEX('Medarbetare År 2'!C:C,A560),"")</f>
        <v/>
      </c>
    </row>
    <row r="561" spans="1:3" x14ac:dyDescent="0.2">
      <c r="A561" t="str">
        <f>IFERROR(MATCH(1,INDEX('Medarbetare År 2'!B:B,A560+1):INDEX('Medarbetare År 2'!B:B,A560+5000),0)+A560,"")</f>
        <v/>
      </c>
      <c r="B561" t="str" cm="1">
        <f t="array" ref="B561">IF(A561&lt;&gt;"",INDEX('Medarbetare År 2'!A:A,A561),"")</f>
        <v/>
      </c>
      <c r="C561" t="str" cm="1">
        <f t="array" ref="C561">IF(A561&lt;&gt;"",INDEX('Medarbetare År 2'!C:C,A561),"")</f>
        <v/>
      </c>
    </row>
    <row r="562" spans="1:3" x14ac:dyDescent="0.2">
      <c r="A562" t="str">
        <f>IFERROR(MATCH(1,INDEX('Medarbetare År 2'!B:B,A561+1):INDEX('Medarbetare År 2'!B:B,A561+5000),0)+A561,"")</f>
        <v/>
      </c>
      <c r="B562" t="str" cm="1">
        <f t="array" ref="B562">IF(A562&lt;&gt;"",INDEX('Medarbetare År 2'!A:A,A562),"")</f>
        <v/>
      </c>
      <c r="C562" t="str" cm="1">
        <f t="array" ref="C562">IF(A562&lt;&gt;"",INDEX('Medarbetare År 2'!C:C,A562),"")</f>
        <v/>
      </c>
    </row>
    <row r="563" spans="1:3" x14ac:dyDescent="0.2">
      <c r="A563" t="str">
        <f>IFERROR(MATCH(1,INDEX('Medarbetare År 2'!B:B,A562+1):INDEX('Medarbetare År 2'!B:B,A562+5000),0)+A562,"")</f>
        <v/>
      </c>
      <c r="B563" t="str" cm="1">
        <f t="array" ref="B563">IF(A563&lt;&gt;"",INDEX('Medarbetare År 2'!A:A,A563),"")</f>
        <v/>
      </c>
      <c r="C563" t="str" cm="1">
        <f t="array" ref="C563">IF(A563&lt;&gt;"",INDEX('Medarbetare År 2'!C:C,A563),"")</f>
        <v/>
      </c>
    </row>
    <row r="564" spans="1:3" x14ac:dyDescent="0.2">
      <c r="A564" t="str">
        <f>IFERROR(MATCH(1,INDEX('Medarbetare År 2'!B:B,A563+1):INDEX('Medarbetare År 2'!B:B,A563+5000),0)+A563,"")</f>
        <v/>
      </c>
      <c r="B564" t="str" cm="1">
        <f t="array" ref="B564">IF(A564&lt;&gt;"",INDEX('Medarbetare År 2'!A:A,A564),"")</f>
        <v/>
      </c>
      <c r="C564" t="str" cm="1">
        <f t="array" ref="C564">IF(A564&lt;&gt;"",INDEX('Medarbetare År 2'!C:C,A564),"")</f>
        <v/>
      </c>
    </row>
    <row r="565" spans="1:3" x14ac:dyDescent="0.2">
      <c r="A565" t="str">
        <f>IFERROR(MATCH(1,INDEX('Medarbetare År 2'!B:B,A564+1):INDEX('Medarbetare År 2'!B:B,A564+5000),0)+A564,"")</f>
        <v/>
      </c>
      <c r="B565" t="str" cm="1">
        <f t="array" ref="B565">IF(A565&lt;&gt;"",INDEX('Medarbetare År 2'!A:A,A565),"")</f>
        <v/>
      </c>
      <c r="C565" t="str" cm="1">
        <f t="array" ref="C565">IF(A565&lt;&gt;"",INDEX('Medarbetare År 2'!C:C,A565),"")</f>
        <v/>
      </c>
    </row>
    <row r="566" spans="1:3" x14ac:dyDescent="0.2">
      <c r="A566" t="str">
        <f>IFERROR(MATCH(1,INDEX('Medarbetare År 2'!B:B,A565+1):INDEX('Medarbetare År 2'!B:B,A565+5000),0)+A565,"")</f>
        <v/>
      </c>
      <c r="B566" t="str" cm="1">
        <f t="array" ref="B566">IF(A566&lt;&gt;"",INDEX('Medarbetare År 2'!A:A,A566),"")</f>
        <v/>
      </c>
      <c r="C566" t="str" cm="1">
        <f t="array" ref="C566">IF(A566&lt;&gt;"",INDEX('Medarbetare År 2'!C:C,A566),"")</f>
        <v/>
      </c>
    </row>
    <row r="567" spans="1:3" x14ac:dyDescent="0.2">
      <c r="A567" t="str">
        <f>IFERROR(MATCH(1,INDEX('Medarbetare År 2'!B:B,A566+1):INDEX('Medarbetare År 2'!B:B,A566+5000),0)+A566,"")</f>
        <v/>
      </c>
      <c r="B567" t="str" cm="1">
        <f t="array" ref="B567">IF(A567&lt;&gt;"",INDEX('Medarbetare År 2'!A:A,A567),"")</f>
        <v/>
      </c>
      <c r="C567" t="str" cm="1">
        <f t="array" ref="C567">IF(A567&lt;&gt;"",INDEX('Medarbetare År 2'!C:C,A567),"")</f>
        <v/>
      </c>
    </row>
    <row r="568" spans="1:3" x14ac:dyDescent="0.2">
      <c r="A568" t="str">
        <f>IFERROR(MATCH(1,INDEX('Medarbetare År 2'!B:B,A567+1):INDEX('Medarbetare År 2'!B:B,A567+5000),0)+A567,"")</f>
        <v/>
      </c>
      <c r="B568" t="str" cm="1">
        <f t="array" ref="B568">IF(A568&lt;&gt;"",INDEX('Medarbetare År 2'!A:A,A568),"")</f>
        <v/>
      </c>
      <c r="C568" t="str" cm="1">
        <f t="array" ref="C568">IF(A568&lt;&gt;"",INDEX('Medarbetare År 2'!C:C,A568),"")</f>
        <v/>
      </c>
    </row>
    <row r="569" spans="1:3" x14ac:dyDescent="0.2">
      <c r="A569" t="str">
        <f>IFERROR(MATCH(1,INDEX('Medarbetare År 2'!B:B,A568+1):INDEX('Medarbetare År 2'!B:B,A568+5000),0)+A568,"")</f>
        <v/>
      </c>
      <c r="B569" t="str" cm="1">
        <f t="array" ref="B569">IF(A569&lt;&gt;"",INDEX('Medarbetare År 2'!A:A,A569),"")</f>
        <v/>
      </c>
      <c r="C569" t="str" cm="1">
        <f t="array" ref="C569">IF(A569&lt;&gt;"",INDEX('Medarbetare År 2'!C:C,A569),"")</f>
        <v/>
      </c>
    </row>
    <row r="570" spans="1:3" x14ac:dyDescent="0.2">
      <c r="A570" t="str">
        <f>IFERROR(MATCH(1,INDEX('Medarbetare År 2'!B:B,A569+1):INDEX('Medarbetare År 2'!B:B,A569+5000),0)+A569,"")</f>
        <v/>
      </c>
      <c r="B570" t="str" cm="1">
        <f t="array" ref="B570">IF(A570&lt;&gt;"",INDEX('Medarbetare År 2'!A:A,A570),"")</f>
        <v/>
      </c>
      <c r="C570" t="str" cm="1">
        <f t="array" ref="C570">IF(A570&lt;&gt;"",INDEX('Medarbetare År 2'!C:C,A570),"")</f>
        <v/>
      </c>
    </row>
    <row r="571" spans="1:3" x14ac:dyDescent="0.2">
      <c r="A571" t="str">
        <f>IFERROR(MATCH(1,INDEX('Medarbetare År 2'!B:B,A570+1):INDEX('Medarbetare År 2'!B:B,A570+5000),0)+A570,"")</f>
        <v/>
      </c>
      <c r="B571" t="str" cm="1">
        <f t="array" ref="B571">IF(A571&lt;&gt;"",INDEX('Medarbetare År 2'!A:A,A571),"")</f>
        <v/>
      </c>
      <c r="C571" t="str" cm="1">
        <f t="array" ref="C571">IF(A571&lt;&gt;"",INDEX('Medarbetare År 2'!C:C,A571),"")</f>
        <v/>
      </c>
    </row>
    <row r="572" spans="1:3" x14ac:dyDescent="0.2">
      <c r="A572" t="str">
        <f>IFERROR(MATCH(1,INDEX('Medarbetare År 2'!B:B,A571+1):INDEX('Medarbetare År 2'!B:B,A571+5000),0)+A571,"")</f>
        <v/>
      </c>
      <c r="B572" t="str" cm="1">
        <f t="array" ref="B572">IF(A572&lt;&gt;"",INDEX('Medarbetare År 2'!A:A,A572),"")</f>
        <v/>
      </c>
      <c r="C572" t="str" cm="1">
        <f t="array" ref="C572">IF(A572&lt;&gt;"",INDEX('Medarbetare År 2'!C:C,A572),"")</f>
        <v/>
      </c>
    </row>
    <row r="573" spans="1:3" x14ac:dyDescent="0.2">
      <c r="A573" t="str">
        <f>IFERROR(MATCH(1,INDEX('Medarbetare År 2'!B:B,A572+1):INDEX('Medarbetare År 2'!B:B,A572+5000),0)+A572,"")</f>
        <v/>
      </c>
      <c r="B573" t="str" cm="1">
        <f t="array" ref="B573">IF(A573&lt;&gt;"",INDEX('Medarbetare År 2'!A:A,A573),"")</f>
        <v/>
      </c>
      <c r="C573" t="str" cm="1">
        <f t="array" ref="C573">IF(A573&lt;&gt;"",INDEX('Medarbetare År 2'!C:C,A573),"")</f>
        <v/>
      </c>
    </row>
    <row r="574" spans="1:3" x14ac:dyDescent="0.2">
      <c r="A574" t="str">
        <f>IFERROR(MATCH(1,INDEX('Medarbetare År 2'!B:B,A573+1):INDEX('Medarbetare År 2'!B:B,A573+5000),0)+A573,"")</f>
        <v/>
      </c>
      <c r="B574" t="str" cm="1">
        <f t="array" ref="B574">IF(A574&lt;&gt;"",INDEX('Medarbetare År 2'!A:A,A574),"")</f>
        <v/>
      </c>
      <c r="C574" t="str" cm="1">
        <f t="array" ref="C574">IF(A574&lt;&gt;"",INDEX('Medarbetare År 2'!C:C,A574),"")</f>
        <v/>
      </c>
    </row>
    <row r="575" spans="1:3" x14ac:dyDescent="0.2">
      <c r="A575" t="str">
        <f>IFERROR(MATCH(1,INDEX('Medarbetare År 2'!B:B,A574+1):INDEX('Medarbetare År 2'!B:B,A574+5000),0)+A574,"")</f>
        <v/>
      </c>
      <c r="B575" t="str" cm="1">
        <f t="array" ref="B575">IF(A575&lt;&gt;"",INDEX('Medarbetare År 2'!A:A,A575),"")</f>
        <v/>
      </c>
      <c r="C575" t="str" cm="1">
        <f t="array" ref="C575">IF(A575&lt;&gt;"",INDEX('Medarbetare År 2'!C:C,A575),"")</f>
        <v/>
      </c>
    </row>
    <row r="576" spans="1:3" x14ac:dyDescent="0.2">
      <c r="A576" t="str">
        <f>IFERROR(MATCH(1,INDEX('Medarbetare År 2'!B:B,A575+1):INDEX('Medarbetare År 2'!B:B,A575+5000),0)+A575,"")</f>
        <v/>
      </c>
      <c r="B576" t="str" cm="1">
        <f t="array" ref="B576">IF(A576&lt;&gt;"",INDEX('Medarbetare År 2'!A:A,A576),"")</f>
        <v/>
      </c>
      <c r="C576" t="str" cm="1">
        <f t="array" ref="C576">IF(A576&lt;&gt;"",INDEX('Medarbetare År 2'!C:C,A576),"")</f>
        <v/>
      </c>
    </row>
    <row r="577" spans="1:3" x14ac:dyDescent="0.2">
      <c r="A577" t="str">
        <f>IFERROR(MATCH(1,INDEX('Medarbetare År 2'!B:B,A576+1):INDEX('Medarbetare År 2'!B:B,A576+5000),0)+A576,"")</f>
        <v/>
      </c>
      <c r="B577" t="str" cm="1">
        <f t="array" ref="B577">IF(A577&lt;&gt;"",INDEX('Medarbetare År 2'!A:A,A577),"")</f>
        <v/>
      </c>
      <c r="C577" t="str" cm="1">
        <f t="array" ref="C577">IF(A577&lt;&gt;"",INDEX('Medarbetare År 2'!C:C,A577),"")</f>
        <v/>
      </c>
    </row>
    <row r="578" spans="1:3" x14ac:dyDescent="0.2">
      <c r="A578" t="str">
        <f>IFERROR(MATCH(1,INDEX('Medarbetare År 2'!B:B,A577+1):INDEX('Medarbetare År 2'!B:B,A577+5000),0)+A577,"")</f>
        <v/>
      </c>
      <c r="B578" t="str" cm="1">
        <f t="array" ref="B578">IF(A578&lt;&gt;"",INDEX('Medarbetare År 2'!A:A,A578),"")</f>
        <v/>
      </c>
      <c r="C578" t="str" cm="1">
        <f t="array" ref="C578">IF(A578&lt;&gt;"",INDEX('Medarbetare År 2'!C:C,A578),"")</f>
        <v/>
      </c>
    </row>
    <row r="579" spans="1:3" x14ac:dyDescent="0.2">
      <c r="A579" t="str">
        <f>IFERROR(MATCH(1,INDEX('Medarbetare År 2'!B:B,A578+1):INDEX('Medarbetare År 2'!B:B,A578+5000),0)+A578,"")</f>
        <v/>
      </c>
      <c r="B579" t="str" cm="1">
        <f t="array" ref="B579">IF(A579&lt;&gt;"",INDEX('Medarbetare År 2'!A:A,A579),"")</f>
        <v/>
      </c>
      <c r="C579" t="str" cm="1">
        <f t="array" ref="C579">IF(A579&lt;&gt;"",INDEX('Medarbetare År 2'!C:C,A579),"")</f>
        <v/>
      </c>
    </row>
    <row r="580" spans="1:3" x14ac:dyDescent="0.2">
      <c r="A580" t="str">
        <f>IFERROR(MATCH(1,INDEX('Medarbetare År 2'!B:B,A579+1):INDEX('Medarbetare År 2'!B:B,A579+5000),0)+A579,"")</f>
        <v/>
      </c>
      <c r="B580" t="str" cm="1">
        <f t="array" ref="B580">IF(A580&lt;&gt;"",INDEX('Medarbetare År 2'!A:A,A580),"")</f>
        <v/>
      </c>
      <c r="C580" t="str" cm="1">
        <f t="array" ref="C580">IF(A580&lt;&gt;"",INDEX('Medarbetare År 2'!C:C,A580),"")</f>
        <v/>
      </c>
    </row>
    <row r="581" spans="1:3" x14ac:dyDescent="0.2">
      <c r="A581" t="str">
        <f>IFERROR(MATCH(1,INDEX('Medarbetare År 2'!B:B,A580+1):INDEX('Medarbetare År 2'!B:B,A580+5000),0)+A580,"")</f>
        <v/>
      </c>
      <c r="B581" t="str" cm="1">
        <f t="array" ref="B581">IF(A581&lt;&gt;"",INDEX('Medarbetare År 2'!A:A,A581),"")</f>
        <v/>
      </c>
      <c r="C581" t="str" cm="1">
        <f t="array" ref="C581">IF(A581&lt;&gt;"",INDEX('Medarbetare År 2'!C:C,A581),"")</f>
        <v/>
      </c>
    </row>
    <row r="582" spans="1:3" x14ac:dyDescent="0.2">
      <c r="A582" t="str">
        <f>IFERROR(MATCH(1,INDEX('Medarbetare År 2'!B:B,A581+1):INDEX('Medarbetare År 2'!B:B,A581+5000),0)+A581,"")</f>
        <v/>
      </c>
      <c r="B582" t="str" cm="1">
        <f t="array" ref="B582">IF(A582&lt;&gt;"",INDEX('Medarbetare År 2'!A:A,A582),"")</f>
        <v/>
      </c>
      <c r="C582" t="str" cm="1">
        <f t="array" ref="C582">IF(A582&lt;&gt;"",INDEX('Medarbetare År 2'!C:C,A582),"")</f>
        <v/>
      </c>
    </row>
    <row r="583" spans="1:3" x14ac:dyDescent="0.2">
      <c r="A583" t="str">
        <f>IFERROR(MATCH(1,INDEX('Medarbetare År 2'!B:B,A582+1):INDEX('Medarbetare År 2'!B:B,A582+5000),0)+A582,"")</f>
        <v/>
      </c>
      <c r="B583" t="str" cm="1">
        <f t="array" ref="B583">IF(A583&lt;&gt;"",INDEX('Medarbetare År 2'!A:A,A583),"")</f>
        <v/>
      </c>
      <c r="C583" t="str" cm="1">
        <f t="array" ref="C583">IF(A583&lt;&gt;"",INDEX('Medarbetare År 2'!C:C,A583),"")</f>
        <v/>
      </c>
    </row>
    <row r="584" spans="1:3" x14ac:dyDescent="0.2">
      <c r="A584" t="str">
        <f>IFERROR(MATCH(1,INDEX('Medarbetare År 2'!B:B,A583+1):INDEX('Medarbetare År 2'!B:B,A583+5000),0)+A583,"")</f>
        <v/>
      </c>
      <c r="B584" t="str" cm="1">
        <f t="array" ref="B584">IF(A584&lt;&gt;"",INDEX('Medarbetare År 2'!A:A,A584),"")</f>
        <v/>
      </c>
      <c r="C584" t="str" cm="1">
        <f t="array" ref="C584">IF(A584&lt;&gt;"",INDEX('Medarbetare År 2'!C:C,A584),"")</f>
        <v/>
      </c>
    </row>
    <row r="585" spans="1:3" x14ac:dyDescent="0.2">
      <c r="A585" t="str">
        <f>IFERROR(MATCH(1,INDEX('Medarbetare År 2'!B:B,A584+1):INDEX('Medarbetare År 2'!B:B,A584+5000),0)+A584,"")</f>
        <v/>
      </c>
      <c r="B585" t="str" cm="1">
        <f t="array" ref="B585">IF(A585&lt;&gt;"",INDEX('Medarbetare År 2'!A:A,A585),"")</f>
        <v/>
      </c>
      <c r="C585" t="str" cm="1">
        <f t="array" ref="C585">IF(A585&lt;&gt;"",INDEX('Medarbetare År 2'!C:C,A585),"")</f>
        <v/>
      </c>
    </row>
    <row r="586" spans="1:3" x14ac:dyDescent="0.2">
      <c r="A586" t="str">
        <f>IFERROR(MATCH(1,INDEX('Medarbetare År 2'!B:B,A585+1):INDEX('Medarbetare År 2'!B:B,A585+5000),0)+A585,"")</f>
        <v/>
      </c>
      <c r="B586" t="str" cm="1">
        <f t="array" ref="B586">IF(A586&lt;&gt;"",INDEX('Medarbetare År 2'!A:A,A586),"")</f>
        <v/>
      </c>
      <c r="C586" t="str" cm="1">
        <f t="array" ref="C586">IF(A586&lt;&gt;"",INDEX('Medarbetare År 2'!C:C,A586),"")</f>
        <v/>
      </c>
    </row>
    <row r="587" spans="1:3" x14ac:dyDescent="0.2">
      <c r="A587" t="str">
        <f>IFERROR(MATCH(1,INDEX('Medarbetare År 2'!B:B,A586+1):INDEX('Medarbetare År 2'!B:B,A586+5000),0)+A586,"")</f>
        <v/>
      </c>
      <c r="B587" t="str" cm="1">
        <f t="array" ref="B587">IF(A587&lt;&gt;"",INDEX('Medarbetare År 2'!A:A,A587),"")</f>
        <v/>
      </c>
      <c r="C587" t="str" cm="1">
        <f t="array" ref="C587">IF(A587&lt;&gt;"",INDEX('Medarbetare År 2'!C:C,A587),"")</f>
        <v/>
      </c>
    </row>
    <row r="588" spans="1:3" x14ac:dyDescent="0.2">
      <c r="A588" t="str">
        <f>IFERROR(MATCH(1,INDEX('Medarbetare År 2'!B:B,A587+1):INDEX('Medarbetare År 2'!B:B,A587+5000),0)+A587,"")</f>
        <v/>
      </c>
      <c r="B588" t="str" cm="1">
        <f t="array" ref="B588">IF(A588&lt;&gt;"",INDEX('Medarbetare År 2'!A:A,A588),"")</f>
        <v/>
      </c>
      <c r="C588" t="str" cm="1">
        <f t="array" ref="C588">IF(A588&lt;&gt;"",INDEX('Medarbetare År 2'!C:C,A588),"")</f>
        <v/>
      </c>
    </row>
    <row r="589" spans="1:3" x14ac:dyDescent="0.2">
      <c r="A589" t="str">
        <f>IFERROR(MATCH(1,INDEX('Medarbetare År 2'!B:B,A588+1):INDEX('Medarbetare År 2'!B:B,A588+5000),0)+A588,"")</f>
        <v/>
      </c>
      <c r="B589" t="str" cm="1">
        <f t="array" ref="B589">IF(A589&lt;&gt;"",INDEX('Medarbetare År 2'!A:A,A589),"")</f>
        <v/>
      </c>
      <c r="C589" t="str" cm="1">
        <f t="array" ref="C589">IF(A589&lt;&gt;"",INDEX('Medarbetare År 2'!C:C,A589),"")</f>
        <v/>
      </c>
    </row>
    <row r="590" spans="1:3" x14ac:dyDescent="0.2">
      <c r="A590" t="str">
        <f>IFERROR(MATCH(1,INDEX('Medarbetare År 2'!B:B,A589+1):INDEX('Medarbetare År 2'!B:B,A589+5000),0)+A589,"")</f>
        <v/>
      </c>
      <c r="B590" t="str" cm="1">
        <f t="array" ref="B590">IF(A590&lt;&gt;"",INDEX('Medarbetare År 2'!A:A,A590),"")</f>
        <v/>
      </c>
      <c r="C590" t="str" cm="1">
        <f t="array" ref="C590">IF(A590&lt;&gt;"",INDEX('Medarbetare År 2'!C:C,A590),"")</f>
        <v/>
      </c>
    </row>
    <row r="591" spans="1:3" x14ac:dyDescent="0.2">
      <c r="A591" t="str">
        <f>IFERROR(MATCH(1,INDEX('Medarbetare År 2'!B:B,A590+1):INDEX('Medarbetare År 2'!B:B,A590+5000),0)+A590,"")</f>
        <v/>
      </c>
      <c r="B591" t="str" cm="1">
        <f t="array" ref="B591">IF(A591&lt;&gt;"",INDEX('Medarbetare År 2'!A:A,A591),"")</f>
        <v/>
      </c>
      <c r="C591" t="str" cm="1">
        <f t="array" ref="C591">IF(A591&lt;&gt;"",INDEX('Medarbetare År 2'!C:C,A591),"")</f>
        <v/>
      </c>
    </row>
    <row r="592" spans="1:3" x14ac:dyDescent="0.2">
      <c r="A592" t="str">
        <f>IFERROR(MATCH(1,INDEX('Medarbetare År 2'!B:B,A591+1):INDEX('Medarbetare År 2'!B:B,A591+5000),0)+A591,"")</f>
        <v/>
      </c>
      <c r="B592" t="str" cm="1">
        <f t="array" ref="B592">IF(A592&lt;&gt;"",INDEX('Medarbetare År 2'!A:A,A592),"")</f>
        <v/>
      </c>
      <c r="C592" t="str" cm="1">
        <f t="array" ref="C592">IF(A592&lt;&gt;"",INDEX('Medarbetare År 2'!C:C,A592),"")</f>
        <v/>
      </c>
    </row>
    <row r="593" spans="1:3" x14ac:dyDescent="0.2">
      <c r="A593" t="str">
        <f>IFERROR(MATCH(1,INDEX('Medarbetare År 2'!B:B,A592+1):INDEX('Medarbetare År 2'!B:B,A592+5000),0)+A592,"")</f>
        <v/>
      </c>
      <c r="B593" t="str" cm="1">
        <f t="array" ref="B593">IF(A593&lt;&gt;"",INDEX('Medarbetare År 2'!A:A,A593),"")</f>
        <v/>
      </c>
      <c r="C593" t="str" cm="1">
        <f t="array" ref="C593">IF(A593&lt;&gt;"",INDEX('Medarbetare År 2'!C:C,A593),"")</f>
        <v/>
      </c>
    </row>
    <row r="594" spans="1:3" x14ac:dyDescent="0.2">
      <c r="A594" t="str">
        <f>IFERROR(MATCH(1,INDEX('Medarbetare År 2'!B:B,A593+1):INDEX('Medarbetare År 2'!B:B,A593+5000),0)+A593,"")</f>
        <v/>
      </c>
      <c r="B594" t="str" cm="1">
        <f t="array" ref="B594">IF(A594&lt;&gt;"",INDEX('Medarbetare År 2'!A:A,A594),"")</f>
        <v/>
      </c>
      <c r="C594" t="str" cm="1">
        <f t="array" ref="C594">IF(A594&lt;&gt;"",INDEX('Medarbetare År 2'!C:C,A594),"")</f>
        <v/>
      </c>
    </row>
    <row r="595" spans="1:3" x14ac:dyDescent="0.2">
      <c r="A595" t="str">
        <f>IFERROR(MATCH(1,INDEX('Medarbetare År 2'!B:B,A594+1):INDEX('Medarbetare År 2'!B:B,A594+5000),0)+A594,"")</f>
        <v/>
      </c>
      <c r="B595" t="str" cm="1">
        <f t="array" ref="B595">IF(A595&lt;&gt;"",INDEX('Medarbetare År 2'!A:A,A595),"")</f>
        <v/>
      </c>
      <c r="C595" t="str" cm="1">
        <f t="array" ref="C595">IF(A595&lt;&gt;"",INDEX('Medarbetare År 2'!C:C,A595),"")</f>
        <v/>
      </c>
    </row>
    <row r="596" spans="1:3" x14ac:dyDescent="0.2">
      <c r="A596" t="str">
        <f>IFERROR(MATCH(1,INDEX('Medarbetare År 2'!B:B,A595+1):INDEX('Medarbetare År 2'!B:B,A595+5000),0)+A595,"")</f>
        <v/>
      </c>
      <c r="B596" t="str" cm="1">
        <f t="array" ref="B596">IF(A596&lt;&gt;"",INDEX('Medarbetare År 2'!A:A,A596),"")</f>
        <v/>
      </c>
      <c r="C596" t="str" cm="1">
        <f t="array" ref="C596">IF(A596&lt;&gt;"",INDEX('Medarbetare År 2'!C:C,A596),"")</f>
        <v/>
      </c>
    </row>
    <row r="597" spans="1:3" x14ac:dyDescent="0.2">
      <c r="A597" t="str">
        <f>IFERROR(MATCH(1,INDEX('Medarbetare År 2'!B:B,A596+1):INDEX('Medarbetare År 2'!B:B,A596+5000),0)+A596,"")</f>
        <v/>
      </c>
      <c r="B597" t="str" cm="1">
        <f t="array" ref="B597">IF(A597&lt;&gt;"",INDEX('Medarbetare År 2'!A:A,A597),"")</f>
        <v/>
      </c>
      <c r="C597" t="str" cm="1">
        <f t="array" ref="C597">IF(A597&lt;&gt;"",INDEX('Medarbetare År 2'!C:C,A597),"")</f>
        <v/>
      </c>
    </row>
    <row r="598" spans="1:3" x14ac:dyDescent="0.2">
      <c r="A598" t="str">
        <f>IFERROR(MATCH(1,INDEX('Medarbetare År 2'!B:B,A597+1):INDEX('Medarbetare År 2'!B:B,A597+5000),0)+A597,"")</f>
        <v/>
      </c>
      <c r="B598" t="str" cm="1">
        <f t="array" ref="B598">IF(A598&lt;&gt;"",INDEX('Medarbetare År 2'!A:A,A598),"")</f>
        <v/>
      </c>
      <c r="C598" t="str" cm="1">
        <f t="array" ref="C598">IF(A598&lt;&gt;"",INDEX('Medarbetare År 2'!C:C,A598),"")</f>
        <v/>
      </c>
    </row>
    <row r="599" spans="1:3" x14ac:dyDescent="0.2">
      <c r="A599" t="str">
        <f>IFERROR(MATCH(1,INDEX('Medarbetare År 2'!B:B,A598+1):INDEX('Medarbetare År 2'!B:B,A598+5000),0)+A598,"")</f>
        <v/>
      </c>
      <c r="B599" t="str" cm="1">
        <f t="array" ref="B599">IF(A599&lt;&gt;"",INDEX('Medarbetare År 2'!A:A,A599),"")</f>
        <v/>
      </c>
      <c r="C599" t="str" cm="1">
        <f t="array" ref="C599">IF(A599&lt;&gt;"",INDEX('Medarbetare År 2'!C:C,A599),"")</f>
        <v/>
      </c>
    </row>
    <row r="600" spans="1:3" x14ac:dyDescent="0.2">
      <c r="A600" t="str">
        <f>IFERROR(MATCH(1,INDEX('Medarbetare År 2'!B:B,A599+1):INDEX('Medarbetare År 2'!B:B,A599+5000),0)+A599,"")</f>
        <v/>
      </c>
      <c r="B600" t="str" cm="1">
        <f t="array" ref="B600">IF(A600&lt;&gt;"",INDEX('Medarbetare År 2'!A:A,A600),"")</f>
        <v/>
      </c>
      <c r="C600" t="str" cm="1">
        <f t="array" ref="C600">IF(A600&lt;&gt;"",INDEX('Medarbetare År 2'!C:C,A600),"")</f>
        <v/>
      </c>
    </row>
    <row r="601" spans="1:3" x14ac:dyDescent="0.2">
      <c r="A601" t="str">
        <f>IFERROR(MATCH(1,INDEX('Medarbetare År 2'!B:B,A600+1):INDEX('Medarbetare År 2'!B:B,A600+5000),0)+A600,"")</f>
        <v/>
      </c>
      <c r="B601" t="str" cm="1">
        <f t="array" ref="B601">IF(A601&lt;&gt;"",INDEX('Medarbetare År 2'!A:A,A601),"")</f>
        <v/>
      </c>
      <c r="C601" t="str" cm="1">
        <f t="array" ref="C601">IF(A601&lt;&gt;"",INDEX('Medarbetare År 2'!C:C,A601),"")</f>
        <v/>
      </c>
    </row>
    <row r="602" spans="1:3" x14ac:dyDescent="0.2">
      <c r="A602" t="str">
        <f>IFERROR(MATCH(1,INDEX('Medarbetare År 2'!B:B,A601+1):INDEX('Medarbetare År 2'!B:B,A601+5000),0)+A601,"")</f>
        <v/>
      </c>
      <c r="B602" t="str" cm="1">
        <f t="array" ref="B602">IF(A602&lt;&gt;"",INDEX('Medarbetare År 2'!A:A,A602),"")</f>
        <v/>
      </c>
      <c r="C602" t="str" cm="1">
        <f t="array" ref="C602">IF(A602&lt;&gt;"",INDEX('Medarbetare År 2'!C:C,A602),"")</f>
        <v/>
      </c>
    </row>
    <row r="603" spans="1:3" x14ac:dyDescent="0.2">
      <c r="A603" t="str">
        <f>IFERROR(MATCH(1,INDEX('Medarbetare År 2'!B:B,A602+1):INDEX('Medarbetare År 2'!B:B,A602+5000),0)+A602,"")</f>
        <v/>
      </c>
      <c r="B603" t="str" cm="1">
        <f t="array" ref="B603">IF(A603&lt;&gt;"",INDEX('Medarbetare År 2'!A:A,A603),"")</f>
        <v/>
      </c>
      <c r="C603" t="str" cm="1">
        <f t="array" ref="C603">IF(A603&lt;&gt;"",INDEX('Medarbetare År 2'!C:C,A603),"")</f>
        <v/>
      </c>
    </row>
    <row r="604" spans="1:3" x14ac:dyDescent="0.2">
      <c r="A604" t="str">
        <f>IFERROR(MATCH(1,INDEX('Medarbetare År 2'!B:B,A603+1):INDEX('Medarbetare År 2'!B:B,A603+5000),0)+A603,"")</f>
        <v/>
      </c>
      <c r="B604" t="str" cm="1">
        <f t="array" ref="B604">IF(A604&lt;&gt;"",INDEX('Medarbetare År 2'!A:A,A604),"")</f>
        <v/>
      </c>
      <c r="C604" t="str" cm="1">
        <f t="array" ref="C604">IF(A604&lt;&gt;"",INDEX('Medarbetare År 2'!C:C,A604),"")</f>
        <v/>
      </c>
    </row>
    <row r="605" spans="1:3" x14ac:dyDescent="0.2">
      <c r="A605" t="str">
        <f>IFERROR(MATCH(1,INDEX('Medarbetare År 2'!B:B,A604+1):INDEX('Medarbetare År 2'!B:B,A604+5000),0)+A604,"")</f>
        <v/>
      </c>
      <c r="B605" t="str" cm="1">
        <f t="array" ref="B605">IF(A605&lt;&gt;"",INDEX('Medarbetare År 2'!A:A,A605),"")</f>
        <v/>
      </c>
      <c r="C605" t="str" cm="1">
        <f t="array" ref="C605">IF(A605&lt;&gt;"",INDEX('Medarbetare År 2'!C:C,A605),"")</f>
        <v/>
      </c>
    </row>
    <row r="606" spans="1:3" x14ac:dyDescent="0.2">
      <c r="A606" t="str">
        <f>IFERROR(MATCH(1,INDEX('Medarbetare År 2'!B:B,A605+1):INDEX('Medarbetare År 2'!B:B,A605+5000),0)+A605,"")</f>
        <v/>
      </c>
      <c r="B606" t="str" cm="1">
        <f t="array" ref="B606">IF(A606&lt;&gt;"",INDEX('Medarbetare År 2'!A:A,A606),"")</f>
        <v/>
      </c>
      <c r="C606" t="str" cm="1">
        <f t="array" ref="C606">IF(A606&lt;&gt;"",INDEX('Medarbetare År 2'!C:C,A606),"")</f>
        <v/>
      </c>
    </row>
    <row r="607" spans="1:3" x14ac:dyDescent="0.2">
      <c r="A607" t="str">
        <f>IFERROR(MATCH(1,INDEX('Medarbetare År 2'!B:B,A606+1):INDEX('Medarbetare År 2'!B:B,A606+5000),0)+A606,"")</f>
        <v/>
      </c>
      <c r="B607" t="str" cm="1">
        <f t="array" ref="B607">IF(A607&lt;&gt;"",INDEX('Medarbetare År 2'!A:A,A607),"")</f>
        <v/>
      </c>
      <c r="C607" t="str" cm="1">
        <f t="array" ref="C607">IF(A607&lt;&gt;"",INDEX('Medarbetare År 2'!C:C,A607),"")</f>
        <v/>
      </c>
    </row>
    <row r="608" spans="1:3" x14ac:dyDescent="0.2">
      <c r="A608" t="str">
        <f>IFERROR(MATCH(1,INDEX('Medarbetare År 2'!B:B,A607+1):INDEX('Medarbetare År 2'!B:B,A607+5000),0)+A607,"")</f>
        <v/>
      </c>
      <c r="B608" t="str" cm="1">
        <f t="array" ref="B608">IF(A608&lt;&gt;"",INDEX('Medarbetare År 2'!A:A,A608),"")</f>
        <v/>
      </c>
      <c r="C608" t="str" cm="1">
        <f t="array" ref="C608">IF(A608&lt;&gt;"",INDEX('Medarbetare År 2'!C:C,A608),"")</f>
        <v/>
      </c>
    </row>
    <row r="609" spans="1:3" x14ac:dyDescent="0.2">
      <c r="A609" t="str">
        <f>IFERROR(MATCH(1,INDEX('Medarbetare År 2'!B:B,A608+1):INDEX('Medarbetare År 2'!B:B,A608+5000),0)+A608,"")</f>
        <v/>
      </c>
      <c r="B609" t="str" cm="1">
        <f t="array" ref="B609">IF(A609&lt;&gt;"",INDEX('Medarbetare År 2'!A:A,A609),"")</f>
        <v/>
      </c>
      <c r="C609" t="str" cm="1">
        <f t="array" ref="C609">IF(A609&lt;&gt;"",INDEX('Medarbetare År 2'!C:C,A609),"")</f>
        <v/>
      </c>
    </row>
    <row r="610" spans="1:3" x14ac:dyDescent="0.2">
      <c r="A610" t="str">
        <f>IFERROR(MATCH(1,INDEX('Medarbetare År 2'!B:B,A609+1):INDEX('Medarbetare År 2'!B:B,A609+5000),0)+A609,"")</f>
        <v/>
      </c>
      <c r="B610" t="str" cm="1">
        <f t="array" ref="B610">IF(A610&lt;&gt;"",INDEX('Medarbetare År 2'!A:A,A610),"")</f>
        <v/>
      </c>
      <c r="C610" t="str" cm="1">
        <f t="array" ref="C610">IF(A610&lt;&gt;"",INDEX('Medarbetare År 2'!C:C,A610),"")</f>
        <v/>
      </c>
    </row>
    <row r="611" spans="1:3" x14ac:dyDescent="0.2">
      <c r="A611" t="str">
        <f>IFERROR(MATCH(1,INDEX('Medarbetare År 2'!B:B,A610+1):INDEX('Medarbetare År 2'!B:B,A610+5000),0)+A610,"")</f>
        <v/>
      </c>
      <c r="B611" t="str" cm="1">
        <f t="array" ref="B611">IF(A611&lt;&gt;"",INDEX('Medarbetare År 2'!A:A,A611),"")</f>
        <v/>
      </c>
      <c r="C611" t="str" cm="1">
        <f t="array" ref="C611">IF(A611&lt;&gt;"",INDEX('Medarbetare År 2'!C:C,A611),"")</f>
        <v/>
      </c>
    </row>
    <row r="612" spans="1:3" x14ac:dyDescent="0.2">
      <c r="A612" t="str">
        <f>IFERROR(MATCH(1,INDEX('Medarbetare År 2'!B:B,A611+1):INDEX('Medarbetare År 2'!B:B,A611+5000),0)+A611,"")</f>
        <v/>
      </c>
      <c r="B612" t="str" cm="1">
        <f t="array" ref="B612">IF(A612&lt;&gt;"",INDEX('Medarbetare År 2'!A:A,A612),"")</f>
        <v/>
      </c>
      <c r="C612" t="str" cm="1">
        <f t="array" ref="C612">IF(A612&lt;&gt;"",INDEX('Medarbetare År 2'!C:C,A612),"")</f>
        <v/>
      </c>
    </row>
    <row r="613" spans="1:3" x14ac:dyDescent="0.2">
      <c r="A613" t="str">
        <f>IFERROR(MATCH(1,INDEX('Medarbetare År 2'!B:B,A612+1):INDEX('Medarbetare År 2'!B:B,A612+5000),0)+A612,"")</f>
        <v/>
      </c>
      <c r="B613" t="str" cm="1">
        <f t="array" ref="B613">IF(A613&lt;&gt;"",INDEX('Medarbetare År 2'!A:A,A613),"")</f>
        <v/>
      </c>
      <c r="C613" t="str" cm="1">
        <f t="array" ref="C613">IF(A613&lt;&gt;"",INDEX('Medarbetare År 2'!C:C,A613),"")</f>
        <v/>
      </c>
    </row>
    <row r="614" spans="1:3" x14ac:dyDescent="0.2">
      <c r="A614" t="str">
        <f>IFERROR(MATCH(1,INDEX('Medarbetare År 2'!B:B,A613+1):INDEX('Medarbetare År 2'!B:B,A613+5000),0)+A613,"")</f>
        <v/>
      </c>
      <c r="B614" t="str" cm="1">
        <f t="array" ref="B614">IF(A614&lt;&gt;"",INDEX('Medarbetare År 2'!A:A,A614),"")</f>
        <v/>
      </c>
      <c r="C614" t="str" cm="1">
        <f t="array" ref="C614">IF(A614&lt;&gt;"",INDEX('Medarbetare År 2'!C:C,A614),"")</f>
        <v/>
      </c>
    </row>
    <row r="615" spans="1:3" x14ac:dyDescent="0.2">
      <c r="A615" t="str">
        <f>IFERROR(MATCH(1,INDEX('Medarbetare År 2'!B:B,A614+1):INDEX('Medarbetare År 2'!B:B,A614+5000),0)+A614,"")</f>
        <v/>
      </c>
      <c r="B615" t="str" cm="1">
        <f t="array" ref="B615">IF(A615&lt;&gt;"",INDEX('Medarbetare År 2'!A:A,A615),"")</f>
        <v/>
      </c>
      <c r="C615" t="str" cm="1">
        <f t="array" ref="C615">IF(A615&lt;&gt;"",INDEX('Medarbetare År 2'!C:C,A615),"")</f>
        <v/>
      </c>
    </row>
    <row r="616" spans="1:3" x14ac:dyDescent="0.2">
      <c r="A616" t="str">
        <f>IFERROR(MATCH(1,INDEX('Medarbetare År 2'!B:B,A615+1):INDEX('Medarbetare År 2'!B:B,A615+5000),0)+A615,"")</f>
        <v/>
      </c>
      <c r="B616" t="str" cm="1">
        <f t="array" ref="B616">IF(A616&lt;&gt;"",INDEX('Medarbetare År 2'!A:A,A616),"")</f>
        <v/>
      </c>
      <c r="C616" t="str" cm="1">
        <f t="array" ref="C616">IF(A616&lt;&gt;"",INDEX('Medarbetare År 2'!C:C,A616),"")</f>
        <v/>
      </c>
    </row>
    <row r="617" spans="1:3" x14ac:dyDescent="0.2">
      <c r="A617" t="str">
        <f>IFERROR(MATCH(1,INDEX('Medarbetare År 2'!B:B,A616+1):INDEX('Medarbetare År 2'!B:B,A616+5000),0)+A616,"")</f>
        <v/>
      </c>
      <c r="B617" t="str" cm="1">
        <f t="array" ref="B617">IF(A617&lt;&gt;"",INDEX('Medarbetare År 2'!A:A,A617),"")</f>
        <v/>
      </c>
      <c r="C617" t="str" cm="1">
        <f t="array" ref="C617">IF(A617&lt;&gt;"",INDEX('Medarbetare År 2'!C:C,A617),"")</f>
        <v/>
      </c>
    </row>
    <row r="618" spans="1:3" x14ac:dyDescent="0.2">
      <c r="A618" t="str">
        <f>IFERROR(MATCH(1,INDEX('Medarbetare År 2'!B:B,A617+1):INDEX('Medarbetare År 2'!B:B,A617+5000),0)+A617,"")</f>
        <v/>
      </c>
      <c r="B618" t="str" cm="1">
        <f t="array" ref="B618">IF(A618&lt;&gt;"",INDEX('Medarbetare År 2'!A:A,A618),"")</f>
        <v/>
      </c>
      <c r="C618" t="str" cm="1">
        <f t="array" ref="C618">IF(A618&lt;&gt;"",INDEX('Medarbetare År 2'!C:C,A618),"")</f>
        <v/>
      </c>
    </row>
    <row r="619" spans="1:3" x14ac:dyDescent="0.2">
      <c r="A619" t="str">
        <f>IFERROR(MATCH(1,INDEX('Medarbetare År 2'!B:B,A618+1):INDEX('Medarbetare År 2'!B:B,A618+5000),0)+A618,"")</f>
        <v/>
      </c>
      <c r="B619" t="str" cm="1">
        <f t="array" ref="B619">IF(A619&lt;&gt;"",INDEX('Medarbetare År 2'!A:A,A619),"")</f>
        <v/>
      </c>
      <c r="C619" t="str" cm="1">
        <f t="array" ref="C619">IF(A619&lt;&gt;"",INDEX('Medarbetare År 2'!C:C,A619),"")</f>
        <v/>
      </c>
    </row>
    <row r="620" spans="1:3" x14ac:dyDescent="0.2">
      <c r="A620" t="str">
        <f>IFERROR(MATCH(1,INDEX('Medarbetare År 2'!B:B,A619+1):INDEX('Medarbetare År 2'!B:B,A619+5000),0)+A619,"")</f>
        <v/>
      </c>
      <c r="B620" t="str" cm="1">
        <f t="array" ref="B620">IF(A620&lt;&gt;"",INDEX('Medarbetare År 2'!A:A,A620),"")</f>
        <v/>
      </c>
      <c r="C620" t="str" cm="1">
        <f t="array" ref="C620">IF(A620&lt;&gt;"",INDEX('Medarbetare År 2'!C:C,A620),"")</f>
        <v/>
      </c>
    </row>
    <row r="621" spans="1:3" x14ac:dyDescent="0.2">
      <c r="A621" t="str">
        <f>IFERROR(MATCH(1,INDEX('Medarbetare År 2'!B:B,A620+1):INDEX('Medarbetare År 2'!B:B,A620+5000),0)+A620,"")</f>
        <v/>
      </c>
      <c r="B621" t="str" cm="1">
        <f t="array" ref="B621">IF(A621&lt;&gt;"",INDEX('Medarbetare År 2'!A:A,A621),"")</f>
        <v/>
      </c>
      <c r="C621" t="str" cm="1">
        <f t="array" ref="C621">IF(A621&lt;&gt;"",INDEX('Medarbetare År 2'!C:C,A621),"")</f>
        <v/>
      </c>
    </row>
    <row r="622" spans="1:3" x14ac:dyDescent="0.2">
      <c r="A622" t="str">
        <f>IFERROR(MATCH(1,INDEX('Medarbetare År 2'!B:B,A621+1):INDEX('Medarbetare År 2'!B:B,A621+5000),0)+A621,"")</f>
        <v/>
      </c>
      <c r="B622" t="str" cm="1">
        <f t="array" ref="B622">IF(A622&lt;&gt;"",INDEX('Medarbetare År 2'!A:A,A622),"")</f>
        <v/>
      </c>
      <c r="C622" t="str" cm="1">
        <f t="array" ref="C622">IF(A622&lt;&gt;"",INDEX('Medarbetare År 2'!C:C,A622),"")</f>
        <v/>
      </c>
    </row>
    <row r="623" spans="1:3" x14ac:dyDescent="0.2">
      <c r="A623" t="str">
        <f>IFERROR(MATCH(1,INDEX('Medarbetare År 2'!B:B,A622+1):INDEX('Medarbetare År 2'!B:B,A622+5000),0)+A622,"")</f>
        <v/>
      </c>
      <c r="B623" t="str" cm="1">
        <f t="array" ref="B623">IF(A623&lt;&gt;"",INDEX('Medarbetare År 2'!A:A,A623),"")</f>
        <v/>
      </c>
      <c r="C623" t="str" cm="1">
        <f t="array" ref="C623">IF(A623&lt;&gt;"",INDEX('Medarbetare År 2'!C:C,A623),"")</f>
        <v/>
      </c>
    </row>
    <row r="624" spans="1:3" x14ac:dyDescent="0.2">
      <c r="A624" t="str">
        <f>IFERROR(MATCH(1,INDEX('Medarbetare År 2'!B:B,A623+1):INDEX('Medarbetare År 2'!B:B,A623+5000),0)+A623,"")</f>
        <v/>
      </c>
      <c r="B624" t="str" cm="1">
        <f t="array" ref="B624">IF(A624&lt;&gt;"",INDEX('Medarbetare År 2'!A:A,A624),"")</f>
        <v/>
      </c>
      <c r="C624" t="str" cm="1">
        <f t="array" ref="C624">IF(A624&lt;&gt;"",INDEX('Medarbetare År 2'!C:C,A624),"")</f>
        <v/>
      </c>
    </row>
    <row r="625" spans="1:3" x14ac:dyDescent="0.2">
      <c r="A625" t="str">
        <f>IFERROR(MATCH(1,INDEX('Medarbetare År 2'!B:B,A624+1):INDEX('Medarbetare År 2'!B:B,A624+5000),0)+A624,"")</f>
        <v/>
      </c>
      <c r="B625" t="str" cm="1">
        <f t="array" ref="B625">IF(A625&lt;&gt;"",INDEX('Medarbetare År 2'!A:A,A625),"")</f>
        <v/>
      </c>
      <c r="C625" t="str" cm="1">
        <f t="array" ref="C625">IF(A625&lt;&gt;"",INDEX('Medarbetare År 2'!C:C,A625),"")</f>
        <v/>
      </c>
    </row>
    <row r="626" spans="1:3" x14ac:dyDescent="0.2">
      <c r="A626" t="str">
        <f>IFERROR(MATCH(1,INDEX('Medarbetare År 2'!B:B,A625+1):INDEX('Medarbetare År 2'!B:B,A625+5000),0)+A625,"")</f>
        <v/>
      </c>
      <c r="B626" t="str" cm="1">
        <f t="array" ref="B626">IF(A626&lt;&gt;"",INDEX('Medarbetare År 2'!A:A,A626),"")</f>
        <v/>
      </c>
      <c r="C626" t="str" cm="1">
        <f t="array" ref="C626">IF(A626&lt;&gt;"",INDEX('Medarbetare År 2'!C:C,A626),"")</f>
        <v/>
      </c>
    </row>
    <row r="627" spans="1:3" x14ac:dyDescent="0.2">
      <c r="A627" t="str">
        <f>IFERROR(MATCH(1,INDEX('Medarbetare År 2'!B:B,A626+1):INDEX('Medarbetare År 2'!B:B,A626+5000),0)+A626,"")</f>
        <v/>
      </c>
      <c r="B627" t="str" cm="1">
        <f t="array" ref="B627">IF(A627&lt;&gt;"",INDEX('Medarbetare År 2'!A:A,A627),"")</f>
        <v/>
      </c>
      <c r="C627" t="str" cm="1">
        <f t="array" ref="C627">IF(A627&lt;&gt;"",INDEX('Medarbetare År 2'!C:C,A627),"")</f>
        <v/>
      </c>
    </row>
    <row r="628" spans="1:3" x14ac:dyDescent="0.2">
      <c r="A628" t="str">
        <f>IFERROR(MATCH(1,INDEX('Medarbetare År 2'!B:B,A627+1):INDEX('Medarbetare År 2'!B:B,A627+5000),0)+A627,"")</f>
        <v/>
      </c>
      <c r="B628" t="str" cm="1">
        <f t="array" ref="B628">IF(A628&lt;&gt;"",INDEX('Medarbetare År 2'!A:A,A628),"")</f>
        <v/>
      </c>
      <c r="C628" t="str" cm="1">
        <f t="array" ref="C628">IF(A628&lt;&gt;"",INDEX('Medarbetare År 2'!C:C,A628),"")</f>
        <v/>
      </c>
    </row>
    <row r="629" spans="1:3" x14ac:dyDescent="0.2">
      <c r="A629" t="str">
        <f>IFERROR(MATCH(1,INDEX('Medarbetare År 2'!B:B,A628+1):INDEX('Medarbetare År 2'!B:B,A628+5000),0)+A628,"")</f>
        <v/>
      </c>
      <c r="B629" t="str" cm="1">
        <f t="array" ref="B629">IF(A629&lt;&gt;"",INDEX('Medarbetare År 2'!A:A,A629),"")</f>
        <v/>
      </c>
      <c r="C629" t="str" cm="1">
        <f t="array" ref="C629">IF(A629&lt;&gt;"",INDEX('Medarbetare År 2'!C:C,A629),"")</f>
        <v/>
      </c>
    </row>
    <row r="630" spans="1:3" x14ac:dyDescent="0.2">
      <c r="A630" t="str">
        <f>IFERROR(MATCH(1,INDEX('Medarbetare År 2'!B:B,A629+1):INDEX('Medarbetare År 2'!B:B,A629+5000),0)+A629,"")</f>
        <v/>
      </c>
      <c r="B630" t="str" cm="1">
        <f t="array" ref="B630">IF(A630&lt;&gt;"",INDEX('Medarbetare År 2'!A:A,A630),"")</f>
        <v/>
      </c>
      <c r="C630" t="str" cm="1">
        <f t="array" ref="C630">IF(A630&lt;&gt;"",INDEX('Medarbetare År 2'!C:C,A630),"")</f>
        <v/>
      </c>
    </row>
    <row r="631" spans="1:3" x14ac:dyDescent="0.2">
      <c r="A631" t="str">
        <f>IFERROR(MATCH(1,INDEX('Medarbetare År 2'!B:B,A630+1):INDEX('Medarbetare År 2'!B:B,A630+5000),0)+A630,"")</f>
        <v/>
      </c>
      <c r="B631" t="str" cm="1">
        <f t="array" ref="B631">IF(A631&lt;&gt;"",INDEX('Medarbetare År 2'!A:A,A631),"")</f>
        <v/>
      </c>
      <c r="C631" t="str" cm="1">
        <f t="array" ref="C631">IF(A631&lt;&gt;"",INDEX('Medarbetare År 2'!C:C,A631),"")</f>
        <v/>
      </c>
    </row>
    <row r="632" spans="1:3" x14ac:dyDescent="0.2">
      <c r="A632" t="str">
        <f>IFERROR(MATCH(1,INDEX('Medarbetare År 2'!B:B,A631+1):INDEX('Medarbetare År 2'!B:B,A631+5000),0)+A631,"")</f>
        <v/>
      </c>
      <c r="B632" t="str" cm="1">
        <f t="array" ref="B632">IF(A632&lt;&gt;"",INDEX('Medarbetare År 2'!A:A,A632),"")</f>
        <v/>
      </c>
      <c r="C632" t="str" cm="1">
        <f t="array" ref="C632">IF(A632&lt;&gt;"",INDEX('Medarbetare År 2'!C:C,A632),"")</f>
        <v/>
      </c>
    </row>
    <row r="633" spans="1:3" x14ac:dyDescent="0.2">
      <c r="A633" t="str">
        <f>IFERROR(MATCH(1,INDEX('Medarbetare År 2'!B:B,A632+1):INDEX('Medarbetare År 2'!B:B,A632+5000),0)+A632,"")</f>
        <v/>
      </c>
      <c r="B633" t="str" cm="1">
        <f t="array" ref="B633">IF(A633&lt;&gt;"",INDEX('Medarbetare År 2'!A:A,A633),"")</f>
        <v/>
      </c>
      <c r="C633" t="str" cm="1">
        <f t="array" ref="C633">IF(A633&lt;&gt;"",INDEX('Medarbetare År 2'!C:C,A633),"")</f>
        <v/>
      </c>
    </row>
    <row r="634" spans="1:3" x14ac:dyDescent="0.2">
      <c r="A634" t="str">
        <f>IFERROR(MATCH(1,INDEX('Medarbetare År 2'!B:B,A633+1):INDEX('Medarbetare År 2'!B:B,A633+5000),0)+A633,"")</f>
        <v/>
      </c>
      <c r="B634" t="str" cm="1">
        <f t="array" ref="B634">IF(A634&lt;&gt;"",INDEX('Medarbetare År 2'!A:A,A634),"")</f>
        <v/>
      </c>
      <c r="C634" t="str" cm="1">
        <f t="array" ref="C634">IF(A634&lt;&gt;"",INDEX('Medarbetare År 2'!C:C,A634),"")</f>
        <v/>
      </c>
    </row>
    <row r="635" spans="1:3" x14ac:dyDescent="0.2">
      <c r="A635" t="str">
        <f>IFERROR(MATCH(1,INDEX('Medarbetare År 2'!B:B,A634+1):INDEX('Medarbetare År 2'!B:B,A634+5000),0)+A634,"")</f>
        <v/>
      </c>
      <c r="B635" t="str" cm="1">
        <f t="array" ref="B635">IF(A635&lt;&gt;"",INDEX('Medarbetare År 2'!A:A,A635),"")</f>
        <v/>
      </c>
      <c r="C635" t="str" cm="1">
        <f t="array" ref="C635">IF(A635&lt;&gt;"",INDEX('Medarbetare År 2'!C:C,A635),"")</f>
        <v/>
      </c>
    </row>
    <row r="636" spans="1:3" x14ac:dyDescent="0.2">
      <c r="A636" t="str">
        <f>IFERROR(MATCH(1,INDEX('Medarbetare År 2'!B:B,A635+1):INDEX('Medarbetare År 2'!B:B,A635+5000),0)+A635,"")</f>
        <v/>
      </c>
      <c r="B636" t="str" cm="1">
        <f t="array" ref="B636">IF(A636&lt;&gt;"",INDEX('Medarbetare År 2'!A:A,A636),"")</f>
        <v/>
      </c>
      <c r="C636" t="str" cm="1">
        <f t="array" ref="C636">IF(A636&lt;&gt;"",INDEX('Medarbetare År 2'!C:C,A636),"")</f>
        <v/>
      </c>
    </row>
    <row r="637" spans="1:3" x14ac:dyDescent="0.2">
      <c r="A637" t="str">
        <f>IFERROR(MATCH(1,INDEX('Medarbetare År 2'!B:B,A636+1):INDEX('Medarbetare År 2'!B:B,A636+5000),0)+A636,"")</f>
        <v/>
      </c>
      <c r="B637" t="str" cm="1">
        <f t="array" ref="B637">IF(A637&lt;&gt;"",INDEX('Medarbetare År 2'!A:A,A637),"")</f>
        <v/>
      </c>
      <c r="C637" t="str" cm="1">
        <f t="array" ref="C637">IF(A637&lt;&gt;"",INDEX('Medarbetare År 2'!C:C,A637),"")</f>
        <v/>
      </c>
    </row>
    <row r="638" spans="1:3" x14ac:dyDescent="0.2">
      <c r="A638" t="str">
        <f>IFERROR(MATCH(1,INDEX('Medarbetare År 2'!B:B,A637+1):INDEX('Medarbetare År 2'!B:B,A637+5000),0)+A637,"")</f>
        <v/>
      </c>
      <c r="B638" t="str" cm="1">
        <f t="array" ref="B638">IF(A638&lt;&gt;"",INDEX('Medarbetare År 2'!A:A,A638),"")</f>
        <v/>
      </c>
      <c r="C638" t="str" cm="1">
        <f t="array" ref="C638">IF(A638&lt;&gt;"",INDEX('Medarbetare År 2'!C:C,A638),"")</f>
        <v/>
      </c>
    </row>
    <row r="639" spans="1:3" x14ac:dyDescent="0.2">
      <c r="A639" t="str">
        <f>IFERROR(MATCH(1,INDEX('Medarbetare År 2'!B:B,A638+1):INDEX('Medarbetare År 2'!B:B,A638+5000),0)+A638,"")</f>
        <v/>
      </c>
      <c r="B639" t="str" cm="1">
        <f t="array" ref="B639">IF(A639&lt;&gt;"",INDEX('Medarbetare År 2'!A:A,A639),"")</f>
        <v/>
      </c>
      <c r="C639" t="str" cm="1">
        <f t="array" ref="C639">IF(A639&lt;&gt;"",INDEX('Medarbetare År 2'!C:C,A639),"")</f>
        <v/>
      </c>
    </row>
    <row r="640" spans="1:3" x14ac:dyDescent="0.2">
      <c r="A640" t="str">
        <f>IFERROR(MATCH(1,INDEX('Medarbetare År 2'!B:B,A639+1):INDEX('Medarbetare År 2'!B:B,A639+5000),0)+A639,"")</f>
        <v/>
      </c>
      <c r="B640" t="str" cm="1">
        <f t="array" ref="B640">IF(A640&lt;&gt;"",INDEX('Medarbetare År 2'!A:A,A640),"")</f>
        <v/>
      </c>
      <c r="C640" t="str" cm="1">
        <f t="array" ref="C640">IF(A640&lt;&gt;"",INDEX('Medarbetare År 2'!C:C,A640),"")</f>
        <v/>
      </c>
    </row>
    <row r="641" spans="1:3" x14ac:dyDescent="0.2">
      <c r="A641" t="str">
        <f>IFERROR(MATCH(1,INDEX('Medarbetare År 2'!B:B,A640+1):INDEX('Medarbetare År 2'!B:B,A640+5000),0)+A640,"")</f>
        <v/>
      </c>
      <c r="B641" t="str" cm="1">
        <f t="array" ref="B641">IF(A641&lt;&gt;"",INDEX('Medarbetare År 2'!A:A,A641),"")</f>
        <v/>
      </c>
      <c r="C641" t="str" cm="1">
        <f t="array" ref="C641">IF(A641&lt;&gt;"",INDEX('Medarbetare År 2'!C:C,A641),"")</f>
        <v/>
      </c>
    </row>
    <row r="642" spans="1:3" x14ac:dyDescent="0.2">
      <c r="A642" t="str">
        <f>IFERROR(MATCH(1,INDEX('Medarbetare År 2'!B:B,A641+1):INDEX('Medarbetare År 2'!B:B,A641+5000),0)+A641,"")</f>
        <v/>
      </c>
      <c r="B642" t="str" cm="1">
        <f t="array" ref="B642">IF(A642&lt;&gt;"",INDEX('Medarbetare År 2'!A:A,A642),"")</f>
        <v/>
      </c>
      <c r="C642" t="str" cm="1">
        <f t="array" ref="C642">IF(A642&lt;&gt;"",INDEX('Medarbetare År 2'!C:C,A642),"")</f>
        <v/>
      </c>
    </row>
    <row r="643" spans="1:3" x14ac:dyDescent="0.2">
      <c r="A643" t="str">
        <f>IFERROR(MATCH(1,INDEX('Medarbetare År 2'!B:B,A642+1):INDEX('Medarbetare År 2'!B:B,A642+5000),0)+A642,"")</f>
        <v/>
      </c>
      <c r="B643" t="str" cm="1">
        <f t="array" ref="B643">IF(A643&lt;&gt;"",INDEX('Medarbetare År 2'!A:A,A643),"")</f>
        <v/>
      </c>
      <c r="C643" t="str" cm="1">
        <f t="array" ref="C643">IF(A643&lt;&gt;"",INDEX('Medarbetare År 2'!C:C,A643),"")</f>
        <v/>
      </c>
    </row>
    <row r="644" spans="1:3" x14ac:dyDescent="0.2">
      <c r="A644" t="str">
        <f>IFERROR(MATCH(1,INDEX('Medarbetare År 2'!B:B,A643+1):INDEX('Medarbetare År 2'!B:B,A643+5000),0)+A643,"")</f>
        <v/>
      </c>
      <c r="B644" t="str" cm="1">
        <f t="array" ref="B644">IF(A644&lt;&gt;"",INDEX('Medarbetare År 2'!A:A,A644),"")</f>
        <v/>
      </c>
      <c r="C644" t="str" cm="1">
        <f t="array" ref="C644">IF(A644&lt;&gt;"",INDEX('Medarbetare År 2'!C:C,A644),"")</f>
        <v/>
      </c>
    </row>
    <row r="645" spans="1:3" x14ac:dyDescent="0.2">
      <c r="A645" t="str">
        <f>IFERROR(MATCH(1,INDEX('Medarbetare År 2'!B:B,A644+1):INDEX('Medarbetare År 2'!B:B,A644+5000),0)+A644,"")</f>
        <v/>
      </c>
      <c r="B645" t="str" cm="1">
        <f t="array" ref="B645">IF(A645&lt;&gt;"",INDEX('Medarbetare År 2'!A:A,A645),"")</f>
        <v/>
      </c>
      <c r="C645" t="str" cm="1">
        <f t="array" ref="C645">IF(A645&lt;&gt;"",INDEX('Medarbetare År 2'!C:C,A645),"")</f>
        <v/>
      </c>
    </row>
    <row r="646" spans="1:3" x14ac:dyDescent="0.2">
      <c r="A646" t="str">
        <f>IFERROR(MATCH(1,INDEX('Medarbetare År 2'!B:B,A645+1):INDEX('Medarbetare År 2'!B:B,A645+5000),0)+A645,"")</f>
        <v/>
      </c>
      <c r="B646" t="str" cm="1">
        <f t="array" ref="B646">IF(A646&lt;&gt;"",INDEX('Medarbetare År 2'!A:A,A646),"")</f>
        <v/>
      </c>
      <c r="C646" t="str" cm="1">
        <f t="array" ref="C646">IF(A646&lt;&gt;"",INDEX('Medarbetare År 2'!C:C,A646),"")</f>
        <v/>
      </c>
    </row>
    <row r="647" spans="1:3" x14ac:dyDescent="0.2">
      <c r="A647" t="str">
        <f>IFERROR(MATCH(1,INDEX('Medarbetare År 2'!B:B,A646+1):INDEX('Medarbetare År 2'!B:B,A646+5000),0)+A646,"")</f>
        <v/>
      </c>
      <c r="B647" t="str" cm="1">
        <f t="array" ref="B647">IF(A647&lt;&gt;"",INDEX('Medarbetare År 2'!A:A,A647),"")</f>
        <v/>
      </c>
      <c r="C647" t="str" cm="1">
        <f t="array" ref="C647">IF(A647&lt;&gt;"",INDEX('Medarbetare År 2'!C:C,A647),"")</f>
        <v/>
      </c>
    </row>
    <row r="648" spans="1:3" x14ac:dyDescent="0.2">
      <c r="A648" t="str">
        <f>IFERROR(MATCH(1,INDEX('Medarbetare År 2'!B:B,A647+1):INDEX('Medarbetare År 2'!B:B,A647+5000),0)+A647,"")</f>
        <v/>
      </c>
      <c r="B648" t="str" cm="1">
        <f t="array" ref="B648">IF(A648&lt;&gt;"",INDEX('Medarbetare År 2'!A:A,A648),"")</f>
        <v/>
      </c>
      <c r="C648" t="str" cm="1">
        <f t="array" ref="C648">IF(A648&lt;&gt;"",INDEX('Medarbetare År 2'!C:C,A648),"")</f>
        <v/>
      </c>
    </row>
    <row r="649" spans="1:3" x14ac:dyDescent="0.2">
      <c r="A649" t="str">
        <f>IFERROR(MATCH(1,INDEX('Medarbetare År 2'!B:B,A648+1):INDEX('Medarbetare År 2'!B:B,A648+5000),0)+A648,"")</f>
        <v/>
      </c>
      <c r="B649" t="str" cm="1">
        <f t="array" ref="B649">IF(A649&lt;&gt;"",INDEX('Medarbetare År 2'!A:A,A649),"")</f>
        <v/>
      </c>
      <c r="C649" t="str" cm="1">
        <f t="array" ref="C649">IF(A649&lt;&gt;"",INDEX('Medarbetare År 2'!C:C,A649),"")</f>
        <v/>
      </c>
    </row>
    <row r="650" spans="1:3" x14ac:dyDescent="0.2">
      <c r="A650" t="str">
        <f>IFERROR(MATCH(1,INDEX('Medarbetare År 2'!B:B,A649+1):INDEX('Medarbetare År 2'!B:B,A649+5000),0)+A649,"")</f>
        <v/>
      </c>
      <c r="B650" t="str" cm="1">
        <f t="array" ref="B650">IF(A650&lt;&gt;"",INDEX('Medarbetare År 2'!A:A,A650),"")</f>
        <v/>
      </c>
      <c r="C650" t="str" cm="1">
        <f t="array" ref="C650">IF(A650&lt;&gt;"",INDEX('Medarbetare År 2'!C:C,A650),"")</f>
        <v/>
      </c>
    </row>
    <row r="651" spans="1:3" x14ac:dyDescent="0.2">
      <c r="A651" t="str">
        <f>IFERROR(MATCH(1,INDEX('Medarbetare År 2'!B:B,A650+1):INDEX('Medarbetare År 2'!B:B,A650+5000),0)+A650,"")</f>
        <v/>
      </c>
      <c r="B651" t="str" cm="1">
        <f t="array" ref="B651">IF(A651&lt;&gt;"",INDEX('Medarbetare År 2'!A:A,A651),"")</f>
        <v/>
      </c>
      <c r="C651" t="str" cm="1">
        <f t="array" ref="C651">IF(A651&lt;&gt;"",INDEX('Medarbetare År 2'!C:C,A651),"")</f>
        <v/>
      </c>
    </row>
    <row r="652" spans="1:3" x14ac:dyDescent="0.2">
      <c r="A652" t="str">
        <f>IFERROR(MATCH(1,INDEX('Medarbetare År 2'!B:B,A651+1):INDEX('Medarbetare År 2'!B:B,A651+5000),0)+A651,"")</f>
        <v/>
      </c>
      <c r="B652" t="str" cm="1">
        <f t="array" ref="B652">IF(A652&lt;&gt;"",INDEX('Medarbetare År 2'!A:A,A652),"")</f>
        <v/>
      </c>
      <c r="C652" t="str" cm="1">
        <f t="array" ref="C652">IF(A652&lt;&gt;"",INDEX('Medarbetare År 2'!C:C,A652),"")</f>
        <v/>
      </c>
    </row>
    <row r="653" spans="1:3" x14ac:dyDescent="0.2">
      <c r="A653" t="str">
        <f>IFERROR(MATCH(1,INDEX('Medarbetare År 2'!B:B,A652+1):INDEX('Medarbetare År 2'!B:B,A652+5000),0)+A652,"")</f>
        <v/>
      </c>
      <c r="B653" t="str" cm="1">
        <f t="array" ref="B653">IF(A653&lt;&gt;"",INDEX('Medarbetare År 2'!A:A,A653),"")</f>
        <v/>
      </c>
      <c r="C653" t="str" cm="1">
        <f t="array" ref="C653">IF(A653&lt;&gt;"",INDEX('Medarbetare År 2'!C:C,A653),"")</f>
        <v/>
      </c>
    </row>
    <row r="654" spans="1:3" x14ac:dyDescent="0.2">
      <c r="A654" t="str">
        <f>IFERROR(MATCH(1,INDEX('Medarbetare År 2'!B:B,A653+1):INDEX('Medarbetare År 2'!B:B,A653+5000),0)+A653,"")</f>
        <v/>
      </c>
      <c r="B654" t="str" cm="1">
        <f t="array" ref="B654">IF(A654&lt;&gt;"",INDEX('Medarbetare År 2'!A:A,A654),"")</f>
        <v/>
      </c>
      <c r="C654" t="str" cm="1">
        <f t="array" ref="C654">IF(A654&lt;&gt;"",INDEX('Medarbetare År 2'!C:C,A654),"")</f>
        <v/>
      </c>
    </row>
    <row r="655" spans="1:3" x14ac:dyDescent="0.2">
      <c r="A655" t="str">
        <f>IFERROR(MATCH(1,INDEX('Medarbetare År 2'!B:B,A654+1):INDEX('Medarbetare År 2'!B:B,A654+5000),0)+A654,"")</f>
        <v/>
      </c>
      <c r="B655" t="str" cm="1">
        <f t="array" ref="B655">IF(A655&lt;&gt;"",INDEX('Medarbetare År 2'!A:A,A655),"")</f>
        <v/>
      </c>
      <c r="C655" t="str" cm="1">
        <f t="array" ref="C655">IF(A655&lt;&gt;"",INDEX('Medarbetare År 2'!C:C,A655),"")</f>
        <v/>
      </c>
    </row>
    <row r="656" spans="1:3" x14ac:dyDescent="0.2">
      <c r="A656" t="str">
        <f>IFERROR(MATCH(1,INDEX('Medarbetare År 2'!B:B,A655+1):INDEX('Medarbetare År 2'!B:B,A655+5000),0)+A655,"")</f>
        <v/>
      </c>
      <c r="B656" t="str" cm="1">
        <f t="array" ref="B656">IF(A656&lt;&gt;"",INDEX('Medarbetare År 2'!A:A,A656),"")</f>
        <v/>
      </c>
      <c r="C656" t="str" cm="1">
        <f t="array" ref="C656">IF(A656&lt;&gt;"",INDEX('Medarbetare År 2'!C:C,A656),"")</f>
        <v/>
      </c>
    </row>
    <row r="657" spans="1:3" x14ac:dyDescent="0.2">
      <c r="A657" t="str">
        <f>IFERROR(MATCH(1,INDEX('Medarbetare År 2'!B:B,A656+1):INDEX('Medarbetare År 2'!B:B,A656+5000),0)+A656,"")</f>
        <v/>
      </c>
      <c r="B657" t="str" cm="1">
        <f t="array" ref="B657">IF(A657&lt;&gt;"",INDEX('Medarbetare År 2'!A:A,A657),"")</f>
        <v/>
      </c>
      <c r="C657" t="str" cm="1">
        <f t="array" ref="C657">IF(A657&lt;&gt;"",INDEX('Medarbetare År 2'!C:C,A657),"")</f>
        <v/>
      </c>
    </row>
    <row r="658" spans="1:3" x14ac:dyDescent="0.2">
      <c r="A658" t="str">
        <f>IFERROR(MATCH(1,INDEX('Medarbetare År 2'!B:B,A657+1):INDEX('Medarbetare År 2'!B:B,A657+5000),0)+A657,"")</f>
        <v/>
      </c>
      <c r="B658" t="str" cm="1">
        <f t="array" ref="B658">IF(A658&lt;&gt;"",INDEX('Medarbetare År 2'!A:A,A658),"")</f>
        <v/>
      </c>
      <c r="C658" t="str" cm="1">
        <f t="array" ref="C658">IF(A658&lt;&gt;"",INDEX('Medarbetare År 2'!C:C,A658),"")</f>
        <v/>
      </c>
    </row>
    <row r="659" spans="1:3" x14ac:dyDescent="0.2">
      <c r="A659" t="str">
        <f>IFERROR(MATCH(1,INDEX('Medarbetare År 2'!B:B,A658+1):INDEX('Medarbetare År 2'!B:B,A658+5000),0)+A658,"")</f>
        <v/>
      </c>
      <c r="B659" t="str" cm="1">
        <f t="array" ref="B659">IF(A659&lt;&gt;"",INDEX('Medarbetare År 2'!A:A,A659),"")</f>
        <v/>
      </c>
      <c r="C659" t="str" cm="1">
        <f t="array" ref="C659">IF(A659&lt;&gt;"",INDEX('Medarbetare År 2'!C:C,A659),"")</f>
        <v/>
      </c>
    </row>
    <row r="660" spans="1:3" x14ac:dyDescent="0.2">
      <c r="A660" t="str">
        <f>IFERROR(MATCH(1,INDEX('Medarbetare År 2'!B:B,A659+1):INDEX('Medarbetare År 2'!B:B,A659+5000),0)+A659,"")</f>
        <v/>
      </c>
      <c r="B660" t="str" cm="1">
        <f t="array" ref="B660">IF(A660&lt;&gt;"",INDEX('Medarbetare År 2'!A:A,A660),"")</f>
        <v/>
      </c>
      <c r="C660" t="str" cm="1">
        <f t="array" ref="C660">IF(A660&lt;&gt;"",INDEX('Medarbetare År 2'!C:C,A660),"")</f>
        <v/>
      </c>
    </row>
    <row r="661" spans="1:3" x14ac:dyDescent="0.2">
      <c r="A661" t="str">
        <f>IFERROR(MATCH(1,INDEX('Medarbetare År 2'!B:B,A660+1):INDEX('Medarbetare År 2'!B:B,A660+5000),0)+A660,"")</f>
        <v/>
      </c>
      <c r="B661" t="str" cm="1">
        <f t="array" ref="B661">IF(A661&lt;&gt;"",INDEX('Medarbetare År 2'!A:A,A661),"")</f>
        <v/>
      </c>
      <c r="C661" t="str" cm="1">
        <f t="array" ref="C661">IF(A661&lt;&gt;"",INDEX('Medarbetare År 2'!C:C,A661),"")</f>
        <v/>
      </c>
    </row>
    <row r="662" spans="1:3" x14ac:dyDescent="0.2">
      <c r="A662" t="str">
        <f>IFERROR(MATCH(1,INDEX('Medarbetare År 2'!B:B,A661+1):INDEX('Medarbetare År 2'!B:B,A661+5000),0)+A661,"")</f>
        <v/>
      </c>
      <c r="B662" t="str" cm="1">
        <f t="array" ref="B662">IF(A662&lt;&gt;"",INDEX('Medarbetare År 2'!A:A,A662),"")</f>
        <v/>
      </c>
      <c r="C662" t="str" cm="1">
        <f t="array" ref="C662">IF(A662&lt;&gt;"",INDEX('Medarbetare År 2'!C:C,A662),"")</f>
        <v/>
      </c>
    </row>
    <row r="663" spans="1:3" x14ac:dyDescent="0.2">
      <c r="A663" t="str">
        <f>IFERROR(MATCH(1,INDEX('Medarbetare År 2'!B:B,A662+1):INDEX('Medarbetare År 2'!B:B,A662+5000),0)+A662,"")</f>
        <v/>
      </c>
      <c r="B663" t="str" cm="1">
        <f t="array" ref="B663">IF(A663&lt;&gt;"",INDEX('Medarbetare År 2'!A:A,A663),"")</f>
        <v/>
      </c>
      <c r="C663" t="str" cm="1">
        <f t="array" ref="C663">IF(A663&lt;&gt;"",INDEX('Medarbetare År 2'!C:C,A663),"")</f>
        <v/>
      </c>
    </row>
    <row r="664" spans="1:3" x14ac:dyDescent="0.2">
      <c r="A664" t="str">
        <f>IFERROR(MATCH(1,INDEX('Medarbetare År 2'!B:B,A663+1):INDEX('Medarbetare År 2'!B:B,A663+5000),0)+A663,"")</f>
        <v/>
      </c>
      <c r="B664" t="str" cm="1">
        <f t="array" ref="B664">IF(A664&lt;&gt;"",INDEX('Medarbetare År 2'!A:A,A664),"")</f>
        <v/>
      </c>
      <c r="C664" t="str" cm="1">
        <f t="array" ref="C664">IF(A664&lt;&gt;"",INDEX('Medarbetare År 2'!C:C,A664),"")</f>
        <v/>
      </c>
    </row>
    <row r="665" spans="1:3" x14ac:dyDescent="0.2">
      <c r="A665" t="str">
        <f>IFERROR(MATCH(1,INDEX('Medarbetare År 2'!B:B,A664+1):INDEX('Medarbetare År 2'!B:B,A664+5000),0)+A664,"")</f>
        <v/>
      </c>
      <c r="B665" t="str" cm="1">
        <f t="array" ref="B665">IF(A665&lt;&gt;"",INDEX('Medarbetare År 2'!A:A,A665),"")</f>
        <v/>
      </c>
      <c r="C665" t="str" cm="1">
        <f t="array" ref="C665">IF(A665&lt;&gt;"",INDEX('Medarbetare År 2'!C:C,A665),"")</f>
        <v/>
      </c>
    </row>
    <row r="666" spans="1:3" x14ac:dyDescent="0.2">
      <c r="A666" t="str">
        <f>IFERROR(MATCH(1,INDEX('Medarbetare År 2'!B:B,A665+1):INDEX('Medarbetare År 2'!B:B,A665+5000),0)+A665,"")</f>
        <v/>
      </c>
      <c r="B666" t="str" cm="1">
        <f t="array" ref="B666">IF(A666&lt;&gt;"",INDEX('Medarbetare År 2'!A:A,A666),"")</f>
        <v/>
      </c>
      <c r="C666" t="str" cm="1">
        <f t="array" ref="C666">IF(A666&lt;&gt;"",INDEX('Medarbetare År 2'!C:C,A666),"")</f>
        <v/>
      </c>
    </row>
    <row r="667" spans="1:3" x14ac:dyDescent="0.2">
      <c r="A667" t="str">
        <f>IFERROR(MATCH(1,INDEX('Medarbetare År 2'!B:B,A666+1):INDEX('Medarbetare År 2'!B:B,A666+5000),0)+A666,"")</f>
        <v/>
      </c>
      <c r="B667" t="str" cm="1">
        <f t="array" ref="B667">IF(A667&lt;&gt;"",INDEX('Medarbetare År 2'!A:A,A667),"")</f>
        <v/>
      </c>
      <c r="C667" t="str" cm="1">
        <f t="array" ref="C667">IF(A667&lt;&gt;"",INDEX('Medarbetare År 2'!C:C,A667),"")</f>
        <v/>
      </c>
    </row>
    <row r="668" spans="1:3" x14ac:dyDescent="0.2">
      <c r="A668" t="str">
        <f>IFERROR(MATCH(1,INDEX('Medarbetare År 2'!B:B,A667+1):INDEX('Medarbetare År 2'!B:B,A667+5000),0)+A667,"")</f>
        <v/>
      </c>
      <c r="B668" t="str" cm="1">
        <f t="array" ref="B668">IF(A668&lt;&gt;"",INDEX('Medarbetare År 2'!A:A,A668),"")</f>
        <v/>
      </c>
      <c r="C668" t="str" cm="1">
        <f t="array" ref="C668">IF(A668&lt;&gt;"",INDEX('Medarbetare År 2'!C:C,A668),"")</f>
        <v/>
      </c>
    </row>
    <row r="669" spans="1:3" x14ac:dyDescent="0.2">
      <c r="A669" t="str">
        <f>IFERROR(MATCH(1,INDEX('Medarbetare År 2'!B:B,A668+1):INDEX('Medarbetare År 2'!B:B,A668+5000),0)+A668,"")</f>
        <v/>
      </c>
      <c r="B669" t="str" cm="1">
        <f t="array" ref="B669">IF(A669&lt;&gt;"",INDEX('Medarbetare År 2'!A:A,A669),"")</f>
        <v/>
      </c>
      <c r="C669" t="str" cm="1">
        <f t="array" ref="C669">IF(A669&lt;&gt;"",INDEX('Medarbetare År 2'!C:C,A669),"")</f>
        <v/>
      </c>
    </row>
    <row r="670" spans="1:3" x14ac:dyDescent="0.2">
      <c r="A670" t="str">
        <f>IFERROR(MATCH(1,INDEX('Medarbetare År 2'!B:B,A669+1):INDEX('Medarbetare År 2'!B:B,A669+5000),0)+A669,"")</f>
        <v/>
      </c>
      <c r="B670" t="str" cm="1">
        <f t="array" ref="B670">IF(A670&lt;&gt;"",INDEX('Medarbetare År 2'!A:A,A670),"")</f>
        <v/>
      </c>
      <c r="C670" t="str" cm="1">
        <f t="array" ref="C670">IF(A670&lt;&gt;"",INDEX('Medarbetare År 2'!C:C,A670),"")</f>
        <v/>
      </c>
    </row>
    <row r="671" spans="1:3" x14ac:dyDescent="0.2">
      <c r="A671" t="str">
        <f>IFERROR(MATCH(1,INDEX('Medarbetare År 2'!B:B,A670+1):INDEX('Medarbetare År 2'!B:B,A670+5000),0)+A670,"")</f>
        <v/>
      </c>
      <c r="B671" t="str" cm="1">
        <f t="array" ref="B671">IF(A671&lt;&gt;"",INDEX('Medarbetare År 2'!A:A,A671),"")</f>
        <v/>
      </c>
      <c r="C671" t="str" cm="1">
        <f t="array" ref="C671">IF(A671&lt;&gt;"",INDEX('Medarbetare År 2'!C:C,A671),"")</f>
        <v/>
      </c>
    </row>
    <row r="672" spans="1:3" x14ac:dyDescent="0.2">
      <c r="A672" t="str">
        <f>IFERROR(MATCH(1,INDEX('Medarbetare År 2'!B:B,A671+1):INDEX('Medarbetare År 2'!B:B,A671+5000),0)+A671,"")</f>
        <v/>
      </c>
      <c r="B672" t="str" cm="1">
        <f t="array" ref="B672">IF(A672&lt;&gt;"",INDEX('Medarbetare År 2'!A:A,A672),"")</f>
        <v/>
      </c>
      <c r="C672" t="str" cm="1">
        <f t="array" ref="C672">IF(A672&lt;&gt;"",INDEX('Medarbetare År 2'!C:C,A672),"")</f>
        <v/>
      </c>
    </row>
    <row r="673" spans="1:3" x14ac:dyDescent="0.2">
      <c r="A673" t="str">
        <f>IFERROR(MATCH(1,INDEX('Medarbetare År 2'!B:B,A672+1):INDEX('Medarbetare År 2'!B:B,A672+5000),0)+A672,"")</f>
        <v/>
      </c>
      <c r="B673" t="str" cm="1">
        <f t="array" ref="B673">IF(A673&lt;&gt;"",INDEX('Medarbetare År 2'!A:A,A673),"")</f>
        <v/>
      </c>
      <c r="C673" t="str" cm="1">
        <f t="array" ref="C673">IF(A673&lt;&gt;"",INDEX('Medarbetare År 2'!C:C,A673),"")</f>
        <v/>
      </c>
    </row>
    <row r="674" spans="1:3" x14ac:dyDescent="0.2">
      <c r="A674" t="str">
        <f>IFERROR(MATCH(1,INDEX('Medarbetare År 2'!B:B,A673+1):INDEX('Medarbetare År 2'!B:B,A673+5000),0)+A673,"")</f>
        <v/>
      </c>
      <c r="B674" t="str" cm="1">
        <f t="array" ref="B674">IF(A674&lt;&gt;"",INDEX('Medarbetare År 2'!A:A,A674),"")</f>
        <v/>
      </c>
      <c r="C674" t="str" cm="1">
        <f t="array" ref="C674">IF(A674&lt;&gt;"",INDEX('Medarbetare År 2'!C:C,A674),"")</f>
        <v/>
      </c>
    </row>
    <row r="675" spans="1:3" x14ac:dyDescent="0.2">
      <c r="A675" t="str">
        <f>IFERROR(MATCH(1,INDEX('Medarbetare År 2'!B:B,A674+1):INDEX('Medarbetare År 2'!B:B,A674+5000),0)+A674,"")</f>
        <v/>
      </c>
      <c r="B675" t="str" cm="1">
        <f t="array" ref="B675">IF(A675&lt;&gt;"",INDEX('Medarbetare År 2'!A:A,A675),"")</f>
        <v/>
      </c>
      <c r="C675" t="str" cm="1">
        <f t="array" ref="C675">IF(A675&lt;&gt;"",INDEX('Medarbetare År 2'!C:C,A675),"")</f>
        <v/>
      </c>
    </row>
    <row r="676" spans="1:3" x14ac:dyDescent="0.2">
      <c r="A676" t="str">
        <f>IFERROR(MATCH(1,INDEX('Medarbetare År 2'!B:B,A675+1):INDEX('Medarbetare År 2'!B:B,A675+5000),0)+A675,"")</f>
        <v/>
      </c>
      <c r="B676" t="str" cm="1">
        <f t="array" ref="B676">IF(A676&lt;&gt;"",INDEX('Medarbetare År 2'!A:A,A676),"")</f>
        <v/>
      </c>
      <c r="C676" t="str" cm="1">
        <f t="array" ref="C676">IF(A676&lt;&gt;"",INDEX('Medarbetare År 2'!C:C,A676),"")</f>
        <v/>
      </c>
    </row>
    <row r="677" spans="1:3" x14ac:dyDescent="0.2">
      <c r="A677" t="str">
        <f>IFERROR(MATCH(1,INDEX('Medarbetare År 2'!B:B,A676+1):INDEX('Medarbetare År 2'!B:B,A676+5000),0)+A676,"")</f>
        <v/>
      </c>
      <c r="B677" t="str" cm="1">
        <f t="array" ref="B677">IF(A677&lt;&gt;"",INDEX('Medarbetare År 2'!A:A,A677),"")</f>
        <v/>
      </c>
      <c r="C677" t="str" cm="1">
        <f t="array" ref="C677">IF(A677&lt;&gt;"",INDEX('Medarbetare År 2'!C:C,A677),"")</f>
        <v/>
      </c>
    </row>
    <row r="678" spans="1:3" x14ac:dyDescent="0.2">
      <c r="A678" t="str">
        <f>IFERROR(MATCH(1,INDEX('Medarbetare År 2'!B:B,A677+1):INDEX('Medarbetare År 2'!B:B,A677+5000),0)+A677,"")</f>
        <v/>
      </c>
      <c r="B678" t="str" cm="1">
        <f t="array" ref="B678">IF(A678&lt;&gt;"",INDEX('Medarbetare År 2'!A:A,A678),"")</f>
        <v/>
      </c>
      <c r="C678" t="str" cm="1">
        <f t="array" ref="C678">IF(A678&lt;&gt;"",INDEX('Medarbetare År 2'!C:C,A678),"")</f>
        <v/>
      </c>
    </row>
    <row r="679" spans="1:3" x14ac:dyDescent="0.2">
      <c r="A679" t="str">
        <f>IFERROR(MATCH(1,INDEX('Medarbetare År 2'!B:B,A678+1):INDEX('Medarbetare År 2'!B:B,A678+5000),0)+A678,"")</f>
        <v/>
      </c>
      <c r="B679" t="str" cm="1">
        <f t="array" ref="B679">IF(A679&lt;&gt;"",INDEX('Medarbetare År 2'!A:A,A679),"")</f>
        <v/>
      </c>
      <c r="C679" t="str" cm="1">
        <f t="array" ref="C679">IF(A679&lt;&gt;"",INDEX('Medarbetare År 2'!C:C,A679),"")</f>
        <v/>
      </c>
    </row>
    <row r="680" spans="1:3" x14ac:dyDescent="0.2">
      <c r="A680" t="str">
        <f>IFERROR(MATCH(1,INDEX('Medarbetare År 2'!B:B,A679+1):INDEX('Medarbetare År 2'!B:B,A679+5000),0)+A679,"")</f>
        <v/>
      </c>
      <c r="B680" t="str" cm="1">
        <f t="array" ref="B680">IF(A680&lt;&gt;"",INDEX('Medarbetare År 2'!A:A,A680),"")</f>
        <v/>
      </c>
      <c r="C680" t="str" cm="1">
        <f t="array" ref="C680">IF(A680&lt;&gt;"",INDEX('Medarbetare År 2'!C:C,A680),"")</f>
        <v/>
      </c>
    </row>
    <row r="681" spans="1:3" x14ac:dyDescent="0.2">
      <c r="A681" t="str">
        <f>IFERROR(MATCH(1,INDEX('Medarbetare År 2'!B:B,A680+1):INDEX('Medarbetare År 2'!B:B,A680+5000),0)+A680,"")</f>
        <v/>
      </c>
      <c r="B681" t="str" cm="1">
        <f t="array" ref="B681">IF(A681&lt;&gt;"",INDEX('Medarbetare År 2'!A:A,A681),"")</f>
        <v/>
      </c>
      <c r="C681" t="str" cm="1">
        <f t="array" ref="C681">IF(A681&lt;&gt;"",INDEX('Medarbetare År 2'!C:C,A681),"")</f>
        <v/>
      </c>
    </row>
    <row r="682" spans="1:3" x14ac:dyDescent="0.2">
      <c r="A682" t="str">
        <f>IFERROR(MATCH(1,INDEX('Medarbetare År 2'!B:B,A681+1):INDEX('Medarbetare År 2'!B:B,A681+5000),0)+A681,"")</f>
        <v/>
      </c>
      <c r="B682" t="str" cm="1">
        <f t="array" ref="B682">IF(A682&lt;&gt;"",INDEX('Medarbetare År 2'!A:A,A682),"")</f>
        <v/>
      </c>
      <c r="C682" t="str" cm="1">
        <f t="array" ref="C682">IF(A682&lt;&gt;"",INDEX('Medarbetare År 2'!C:C,A682),"")</f>
        <v/>
      </c>
    </row>
    <row r="683" spans="1:3" x14ac:dyDescent="0.2">
      <c r="A683" t="str">
        <f>IFERROR(MATCH(1,INDEX('Medarbetare År 2'!B:B,A682+1):INDEX('Medarbetare År 2'!B:B,A682+5000),0)+A682,"")</f>
        <v/>
      </c>
      <c r="B683" t="str" cm="1">
        <f t="array" ref="B683">IF(A683&lt;&gt;"",INDEX('Medarbetare År 2'!A:A,A683),"")</f>
        <v/>
      </c>
      <c r="C683" t="str" cm="1">
        <f t="array" ref="C683">IF(A683&lt;&gt;"",INDEX('Medarbetare År 2'!C:C,A683),"")</f>
        <v/>
      </c>
    </row>
    <row r="684" spans="1:3" x14ac:dyDescent="0.2">
      <c r="A684" t="str">
        <f>IFERROR(MATCH(1,INDEX('Medarbetare År 2'!B:B,A683+1):INDEX('Medarbetare År 2'!B:B,A683+5000),0)+A683,"")</f>
        <v/>
      </c>
      <c r="B684" t="str" cm="1">
        <f t="array" ref="B684">IF(A684&lt;&gt;"",INDEX('Medarbetare År 2'!A:A,A684),"")</f>
        <v/>
      </c>
      <c r="C684" t="str" cm="1">
        <f t="array" ref="C684">IF(A684&lt;&gt;"",INDEX('Medarbetare År 2'!C:C,A684),"")</f>
        <v/>
      </c>
    </row>
    <row r="685" spans="1:3" x14ac:dyDescent="0.2">
      <c r="A685" t="str">
        <f>IFERROR(MATCH(1,INDEX('Medarbetare År 2'!B:B,A684+1):INDEX('Medarbetare År 2'!B:B,A684+5000),0)+A684,"")</f>
        <v/>
      </c>
      <c r="B685" t="str" cm="1">
        <f t="array" ref="B685">IF(A685&lt;&gt;"",INDEX('Medarbetare År 2'!A:A,A685),"")</f>
        <v/>
      </c>
      <c r="C685" t="str" cm="1">
        <f t="array" ref="C685">IF(A685&lt;&gt;"",INDEX('Medarbetare År 2'!C:C,A685),"")</f>
        <v/>
      </c>
    </row>
    <row r="686" spans="1:3" x14ac:dyDescent="0.2">
      <c r="A686" t="str">
        <f>IFERROR(MATCH(1,INDEX('Medarbetare År 2'!B:B,A685+1):INDEX('Medarbetare År 2'!B:B,A685+5000),0)+A685,"")</f>
        <v/>
      </c>
      <c r="B686" t="str" cm="1">
        <f t="array" ref="B686">IF(A686&lt;&gt;"",INDEX('Medarbetare År 2'!A:A,A686),"")</f>
        <v/>
      </c>
      <c r="C686" t="str" cm="1">
        <f t="array" ref="C686">IF(A686&lt;&gt;"",INDEX('Medarbetare År 2'!C:C,A686),"")</f>
        <v/>
      </c>
    </row>
    <row r="687" spans="1:3" x14ac:dyDescent="0.2">
      <c r="A687" t="str">
        <f>IFERROR(MATCH(1,INDEX('Medarbetare År 2'!B:B,A686+1):INDEX('Medarbetare År 2'!B:B,A686+5000),0)+A686,"")</f>
        <v/>
      </c>
      <c r="B687" t="str" cm="1">
        <f t="array" ref="B687">IF(A687&lt;&gt;"",INDEX('Medarbetare År 2'!A:A,A687),"")</f>
        <v/>
      </c>
      <c r="C687" t="str" cm="1">
        <f t="array" ref="C687">IF(A687&lt;&gt;"",INDEX('Medarbetare År 2'!C:C,A687),"")</f>
        <v/>
      </c>
    </row>
    <row r="688" spans="1:3" x14ac:dyDescent="0.2">
      <c r="A688" t="str">
        <f>IFERROR(MATCH(1,INDEX('Medarbetare År 2'!B:B,A687+1):INDEX('Medarbetare År 2'!B:B,A687+5000),0)+A687,"")</f>
        <v/>
      </c>
      <c r="B688" t="str" cm="1">
        <f t="array" ref="B688">IF(A688&lt;&gt;"",INDEX('Medarbetare År 2'!A:A,A688),"")</f>
        <v/>
      </c>
      <c r="C688" t="str" cm="1">
        <f t="array" ref="C688">IF(A688&lt;&gt;"",INDEX('Medarbetare År 2'!C:C,A688),"")</f>
        <v/>
      </c>
    </row>
    <row r="689" spans="1:3" x14ac:dyDescent="0.2">
      <c r="A689" t="str">
        <f>IFERROR(MATCH(1,INDEX('Medarbetare År 2'!B:B,A688+1):INDEX('Medarbetare År 2'!B:B,A688+5000),0)+A688,"")</f>
        <v/>
      </c>
      <c r="B689" t="str" cm="1">
        <f t="array" ref="B689">IF(A689&lt;&gt;"",INDEX('Medarbetare År 2'!A:A,A689),"")</f>
        <v/>
      </c>
      <c r="C689" t="str" cm="1">
        <f t="array" ref="C689">IF(A689&lt;&gt;"",INDEX('Medarbetare År 2'!C:C,A689),"")</f>
        <v/>
      </c>
    </row>
    <row r="690" spans="1:3" x14ac:dyDescent="0.2">
      <c r="A690" t="str">
        <f>IFERROR(MATCH(1,INDEX('Medarbetare År 2'!B:B,A689+1):INDEX('Medarbetare År 2'!B:B,A689+5000),0)+A689,"")</f>
        <v/>
      </c>
      <c r="B690" t="str" cm="1">
        <f t="array" ref="B690">IF(A690&lt;&gt;"",INDEX('Medarbetare År 2'!A:A,A690),"")</f>
        <v/>
      </c>
      <c r="C690" t="str" cm="1">
        <f t="array" ref="C690">IF(A690&lt;&gt;"",INDEX('Medarbetare År 2'!C:C,A690),"")</f>
        <v/>
      </c>
    </row>
    <row r="691" spans="1:3" x14ac:dyDescent="0.2">
      <c r="A691" t="str">
        <f>IFERROR(MATCH(1,INDEX('Medarbetare År 2'!B:B,A690+1):INDEX('Medarbetare År 2'!B:B,A690+5000),0)+A690,"")</f>
        <v/>
      </c>
      <c r="B691" t="str" cm="1">
        <f t="array" ref="B691">IF(A691&lt;&gt;"",INDEX('Medarbetare År 2'!A:A,A691),"")</f>
        <v/>
      </c>
      <c r="C691" t="str" cm="1">
        <f t="array" ref="C691">IF(A691&lt;&gt;"",INDEX('Medarbetare År 2'!C:C,A691),"")</f>
        <v/>
      </c>
    </row>
    <row r="692" spans="1:3" x14ac:dyDescent="0.2">
      <c r="A692" t="str">
        <f>IFERROR(MATCH(1,INDEX('Medarbetare År 2'!B:B,A691+1):INDEX('Medarbetare År 2'!B:B,A691+5000),0)+A691,"")</f>
        <v/>
      </c>
      <c r="B692" t="str" cm="1">
        <f t="array" ref="B692">IF(A692&lt;&gt;"",INDEX('Medarbetare År 2'!A:A,A692),"")</f>
        <v/>
      </c>
      <c r="C692" t="str" cm="1">
        <f t="array" ref="C692">IF(A692&lt;&gt;"",INDEX('Medarbetare År 2'!C:C,A692),"")</f>
        <v/>
      </c>
    </row>
    <row r="693" spans="1:3" x14ac:dyDescent="0.2">
      <c r="A693" t="str">
        <f>IFERROR(MATCH(1,INDEX('Medarbetare År 2'!B:B,A692+1):INDEX('Medarbetare År 2'!B:B,A692+5000),0)+A692,"")</f>
        <v/>
      </c>
      <c r="B693" t="str" cm="1">
        <f t="array" ref="B693">IF(A693&lt;&gt;"",INDEX('Medarbetare År 2'!A:A,A693),"")</f>
        <v/>
      </c>
      <c r="C693" t="str" cm="1">
        <f t="array" ref="C693">IF(A693&lt;&gt;"",INDEX('Medarbetare År 2'!C:C,A693),"")</f>
        <v/>
      </c>
    </row>
    <row r="694" spans="1:3" x14ac:dyDescent="0.2">
      <c r="A694" t="str">
        <f>IFERROR(MATCH(1,INDEX('Medarbetare År 2'!B:B,A693+1):INDEX('Medarbetare År 2'!B:B,A693+5000),0)+A693,"")</f>
        <v/>
      </c>
      <c r="B694" t="str" cm="1">
        <f t="array" ref="B694">IF(A694&lt;&gt;"",INDEX('Medarbetare År 2'!A:A,A694),"")</f>
        <v/>
      </c>
      <c r="C694" t="str" cm="1">
        <f t="array" ref="C694">IF(A694&lt;&gt;"",INDEX('Medarbetare År 2'!C:C,A694),"")</f>
        <v/>
      </c>
    </row>
    <row r="695" spans="1:3" x14ac:dyDescent="0.2">
      <c r="A695" t="str">
        <f>IFERROR(MATCH(1,INDEX('Medarbetare År 2'!B:B,A694+1):INDEX('Medarbetare År 2'!B:B,A694+5000),0)+A694,"")</f>
        <v/>
      </c>
      <c r="B695" t="str" cm="1">
        <f t="array" ref="B695">IF(A695&lt;&gt;"",INDEX('Medarbetare År 2'!A:A,A695),"")</f>
        <v/>
      </c>
      <c r="C695" t="str" cm="1">
        <f t="array" ref="C695">IF(A695&lt;&gt;"",INDEX('Medarbetare År 2'!C:C,A695),"")</f>
        <v/>
      </c>
    </row>
    <row r="696" spans="1:3" x14ac:dyDescent="0.2">
      <c r="A696" t="str">
        <f>IFERROR(MATCH(1,INDEX('Medarbetare År 2'!B:B,A695+1):INDEX('Medarbetare År 2'!B:B,A695+5000),0)+A695,"")</f>
        <v/>
      </c>
      <c r="B696" t="str" cm="1">
        <f t="array" ref="B696">IF(A696&lt;&gt;"",INDEX('Medarbetare År 2'!A:A,A696),"")</f>
        <v/>
      </c>
      <c r="C696" t="str" cm="1">
        <f t="array" ref="C696">IF(A696&lt;&gt;"",INDEX('Medarbetare År 2'!C:C,A696),"")</f>
        <v/>
      </c>
    </row>
    <row r="697" spans="1:3" x14ac:dyDescent="0.2">
      <c r="A697" t="str">
        <f>IFERROR(MATCH(1,INDEX('Medarbetare År 2'!B:B,A696+1):INDEX('Medarbetare År 2'!B:B,A696+5000),0)+A696,"")</f>
        <v/>
      </c>
      <c r="B697" t="str" cm="1">
        <f t="array" ref="B697">IF(A697&lt;&gt;"",INDEX('Medarbetare År 2'!A:A,A697),"")</f>
        <v/>
      </c>
      <c r="C697" t="str" cm="1">
        <f t="array" ref="C697">IF(A697&lt;&gt;"",INDEX('Medarbetare År 2'!C:C,A697),"")</f>
        <v/>
      </c>
    </row>
    <row r="698" spans="1:3" x14ac:dyDescent="0.2">
      <c r="A698" t="str">
        <f>IFERROR(MATCH(1,INDEX('Medarbetare År 2'!B:B,A697+1):INDEX('Medarbetare År 2'!B:B,A697+5000),0)+A697,"")</f>
        <v/>
      </c>
      <c r="B698" t="str" cm="1">
        <f t="array" ref="B698">IF(A698&lt;&gt;"",INDEX('Medarbetare År 2'!A:A,A698),"")</f>
        <v/>
      </c>
      <c r="C698" t="str" cm="1">
        <f t="array" ref="C698">IF(A698&lt;&gt;"",INDEX('Medarbetare År 2'!C:C,A698),"")</f>
        <v/>
      </c>
    </row>
    <row r="699" spans="1:3" x14ac:dyDescent="0.2">
      <c r="A699" t="str">
        <f>IFERROR(MATCH(1,INDEX('Medarbetare År 2'!B:B,A698+1):INDEX('Medarbetare År 2'!B:B,A698+5000),0)+A698,"")</f>
        <v/>
      </c>
      <c r="B699" t="str" cm="1">
        <f t="array" ref="B699">IF(A699&lt;&gt;"",INDEX('Medarbetare År 2'!A:A,A699),"")</f>
        <v/>
      </c>
      <c r="C699" t="str" cm="1">
        <f t="array" ref="C699">IF(A699&lt;&gt;"",INDEX('Medarbetare År 2'!C:C,A699),"")</f>
        <v/>
      </c>
    </row>
    <row r="700" spans="1:3" x14ac:dyDescent="0.2">
      <c r="A700" t="str">
        <f>IFERROR(MATCH(1,INDEX('Medarbetare År 2'!B:B,A699+1):INDEX('Medarbetare År 2'!B:B,A699+5000),0)+A699,"")</f>
        <v/>
      </c>
      <c r="B700" t="str" cm="1">
        <f t="array" ref="B700">IF(A700&lt;&gt;"",INDEX('Medarbetare År 2'!A:A,A700),"")</f>
        <v/>
      </c>
      <c r="C700" t="str" cm="1">
        <f t="array" ref="C700">IF(A700&lt;&gt;"",INDEX('Medarbetare År 2'!C:C,A700),"")</f>
        <v/>
      </c>
    </row>
    <row r="701" spans="1:3" x14ac:dyDescent="0.2">
      <c r="A701" t="str">
        <f>IFERROR(MATCH(1,INDEX('Medarbetare År 2'!B:B,A700+1):INDEX('Medarbetare År 2'!B:B,A700+5000),0)+A700,"")</f>
        <v/>
      </c>
      <c r="B701" t="str" cm="1">
        <f t="array" ref="B701">IF(A701&lt;&gt;"",INDEX('Medarbetare År 2'!A:A,A701),"")</f>
        <v/>
      </c>
      <c r="C701" t="str" cm="1">
        <f t="array" ref="C701">IF(A701&lt;&gt;"",INDEX('Medarbetare År 2'!C:C,A701),"")</f>
        <v/>
      </c>
    </row>
    <row r="702" spans="1:3" x14ac:dyDescent="0.2">
      <c r="A702" t="str">
        <f>IFERROR(MATCH(1,INDEX('Medarbetare År 2'!B:B,A701+1):INDEX('Medarbetare År 2'!B:B,A701+5000),0)+A701,"")</f>
        <v/>
      </c>
      <c r="B702" t="str" cm="1">
        <f t="array" ref="B702">IF(A702&lt;&gt;"",INDEX('Medarbetare År 2'!A:A,A702),"")</f>
        <v/>
      </c>
      <c r="C702" t="str" cm="1">
        <f t="array" ref="C702">IF(A702&lt;&gt;"",INDEX('Medarbetare År 2'!C:C,A702),"")</f>
        <v/>
      </c>
    </row>
    <row r="703" spans="1:3" x14ac:dyDescent="0.2">
      <c r="A703" t="str">
        <f>IFERROR(MATCH(1,INDEX('Medarbetare År 2'!B:B,A702+1):INDEX('Medarbetare År 2'!B:B,A702+5000),0)+A702,"")</f>
        <v/>
      </c>
      <c r="B703" t="str" cm="1">
        <f t="array" ref="B703">IF(A703&lt;&gt;"",INDEX('Medarbetare År 2'!A:A,A703),"")</f>
        <v/>
      </c>
      <c r="C703" t="str" cm="1">
        <f t="array" ref="C703">IF(A703&lt;&gt;"",INDEX('Medarbetare År 2'!C:C,A703),"")</f>
        <v/>
      </c>
    </row>
    <row r="704" spans="1:3" x14ac:dyDescent="0.2">
      <c r="A704" t="str">
        <f>IFERROR(MATCH(1,INDEX('Medarbetare År 2'!B:B,A703+1):INDEX('Medarbetare År 2'!B:B,A703+5000),0)+A703,"")</f>
        <v/>
      </c>
      <c r="B704" t="str" cm="1">
        <f t="array" ref="B704">IF(A704&lt;&gt;"",INDEX('Medarbetare År 2'!A:A,A704),"")</f>
        <v/>
      </c>
      <c r="C704" t="str" cm="1">
        <f t="array" ref="C704">IF(A704&lt;&gt;"",INDEX('Medarbetare År 2'!C:C,A704),"")</f>
        <v/>
      </c>
    </row>
    <row r="705" spans="1:3" x14ac:dyDescent="0.2">
      <c r="A705" t="str">
        <f>IFERROR(MATCH(1,INDEX('Medarbetare År 2'!B:B,A704+1):INDEX('Medarbetare År 2'!B:B,A704+5000),0)+A704,"")</f>
        <v/>
      </c>
      <c r="B705" t="str" cm="1">
        <f t="array" ref="B705">IF(A705&lt;&gt;"",INDEX('Medarbetare År 2'!A:A,A705),"")</f>
        <v/>
      </c>
      <c r="C705" t="str" cm="1">
        <f t="array" ref="C705">IF(A705&lt;&gt;"",INDEX('Medarbetare År 2'!C:C,A705),"")</f>
        <v/>
      </c>
    </row>
    <row r="706" spans="1:3" x14ac:dyDescent="0.2">
      <c r="A706" t="str">
        <f>IFERROR(MATCH(1,INDEX('Medarbetare År 2'!B:B,A705+1):INDEX('Medarbetare År 2'!B:B,A705+5000),0)+A705,"")</f>
        <v/>
      </c>
      <c r="B706" t="str" cm="1">
        <f t="array" ref="B706">IF(A706&lt;&gt;"",INDEX('Medarbetare År 2'!A:A,A706),"")</f>
        <v/>
      </c>
      <c r="C706" t="str" cm="1">
        <f t="array" ref="C706">IF(A706&lt;&gt;"",INDEX('Medarbetare År 2'!C:C,A706),"")</f>
        <v/>
      </c>
    </row>
    <row r="707" spans="1:3" x14ac:dyDescent="0.2">
      <c r="A707" t="str">
        <f>IFERROR(MATCH(1,INDEX('Medarbetare År 2'!B:B,A706+1):INDEX('Medarbetare År 2'!B:B,A706+5000),0)+A706,"")</f>
        <v/>
      </c>
      <c r="B707" t="str" cm="1">
        <f t="array" ref="B707">IF(A707&lt;&gt;"",INDEX('Medarbetare År 2'!A:A,A707),"")</f>
        <v/>
      </c>
      <c r="C707" t="str" cm="1">
        <f t="array" ref="C707">IF(A707&lt;&gt;"",INDEX('Medarbetare År 2'!C:C,A707),"")</f>
        <v/>
      </c>
    </row>
    <row r="708" spans="1:3" x14ac:dyDescent="0.2">
      <c r="A708" t="str">
        <f>IFERROR(MATCH(1,INDEX('Medarbetare År 2'!B:B,A707+1):INDEX('Medarbetare År 2'!B:B,A707+5000),0)+A707,"")</f>
        <v/>
      </c>
      <c r="B708" t="str" cm="1">
        <f t="array" ref="B708">IF(A708&lt;&gt;"",INDEX('Medarbetare År 2'!A:A,A708),"")</f>
        <v/>
      </c>
      <c r="C708" t="str" cm="1">
        <f t="array" ref="C708">IF(A708&lt;&gt;"",INDEX('Medarbetare År 2'!C:C,A708),"")</f>
        <v/>
      </c>
    </row>
    <row r="709" spans="1:3" x14ac:dyDescent="0.2">
      <c r="A709" t="str">
        <f>IFERROR(MATCH(1,INDEX('Medarbetare År 2'!B:B,A708+1):INDEX('Medarbetare År 2'!B:B,A708+5000),0)+A708,"")</f>
        <v/>
      </c>
      <c r="B709" t="str" cm="1">
        <f t="array" ref="B709">IF(A709&lt;&gt;"",INDEX('Medarbetare År 2'!A:A,A709),"")</f>
        <v/>
      </c>
      <c r="C709" t="str" cm="1">
        <f t="array" ref="C709">IF(A709&lt;&gt;"",INDEX('Medarbetare År 2'!C:C,A709),"")</f>
        <v/>
      </c>
    </row>
    <row r="710" spans="1:3" x14ac:dyDescent="0.2">
      <c r="A710" t="str">
        <f>IFERROR(MATCH(1,INDEX('Medarbetare År 2'!B:B,A709+1):INDEX('Medarbetare År 2'!B:B,A709+5000),0)+A709,"")</f>
        <v/>
      </c>
      <c r="B710" t="str" cm="1">
        <f t="array" ref="B710">IF(A710&lt;&gt;"",INDEX('Medarbetare År 2'!A:A,A710),"")</f>
        <v/>
      </c>
      <c r="C710" t="str" cm="1">
        <f t="array" ref="C710">IF(A710&lt;&gt;"",INDEX('Medarbetare År 2'!C:C,A710),"")</f>
        <v/>
      </c>
    </row>
    <row r="711" spans="1:3" x14ac:dyDescent="0.2">
      <c r="A711" t="str">
        <f>IFERROR(MATCH(1,INDEX('Medarbetare År 2'!B:B,A710+1):INDEX('Medarbetare År 2'!B:B,A710+5000),0)+A710,"")</f>
        <v/>
      </c>
      <c r="B711" t="str" cm="1">
        <f t="array" ref="B711">IF(A711&lt;&gt;"",INDEX('Medarbetare År 2'!A:A,A711),"")</f>
        <v/>
      </c>
      <c r="C711" t="str" cm="1">
        <f t="array" ref="C711">IF(A711&lt;&gt;"",INDEX('Medarbetare År 2'!C:C,A711),"")</f>
        <v/>
      </c>
    </row>
    <row r="712" spans="1:3" x14ac:dyDescent="0.2">
      <c r="A712" t="str">
        <f>IFERROR(MATCH(1,INDEX('Medarbetare År 2'!B:B,A711+1):INDEX('Medarbetare År 2'!B:B,A711+5000),0)+A711,"")</f>
        <v/>
      </c>
      <c r="B712" t="str" cm="1">
        <f t="array" ref="B712">IF(A712&lt;&gt;"",INDEX('Medarbetare År 2'!A:A,A712),"")</f>
        <v/>
      </c>
      <c r="C712" t="str" cm="1">
        <f t="array" ref="C712">IF(A712&lt;&gt;"",INDEX('Medarbetare År 2'!C:C,A712),"")</f>
        <v/>
      </c>
    </row>
    <row r="713" spans="1:3" x14ac:dyDescent="0.2">
      <c r="A713" t="str">
        <f>IFERROR(MATCH(1,INDEX('Medarbetare År 2'!B:B,A712+1):INDEX('Medarbetare År 2'!B:B,A712+5000),0)+A712,"")</f>
        <v/>
      </c>
      <c r="B713" t="str" cm="1">
        <f t="array" ref="B713">IF(A713&lt;&gt;"",INDEX('Medarbetare År 2'!A:A,A713),"")</f>
        <v/>
      </c>
      <c r="C713" t="str" cm="1">
        <f t="array" ref="C713">IF(A713&lt;&gt;"",INDEX('Medarbetare År 2'!C:C,A713),"")</f>
        <v/>
      </c>
    </row>
    <row r="714" spans="1:3" x14ac:dyDescent="0.2">
      <c r="A714" t="str">
        <f>IFERROR(MATCH(1,INDEX('Medarbetare År 2'!B:B,A713+1):INDEX('Medarbetare År 2'!B:B,A713+5000),0)+A713,"")</f>
        <v/>
      </c>
      <c r="B714" t="str" cm="1">
        <f t="array" ref="B714">IF(A714&lt;&gt;"",INDEX('Medarbetare År 2'!A:A,A714),"")</f>
        <v/>
      </c>
      <c r="C714" t="str" cm="1">
        <f t="array" ref="C714">IF(A714&lt;&gt;"",INDEX('Medarbetare År 2'!C:C,A714),"")</f>
        <v/>
      </c>
    </row>
    <row r="715" spans="1:3" x14ac:dyDescent="0.2">
      <c r="A715" t="str">
        <f>IFERROR(MATCH(1,INDEX('Medarbetare År 2'!B:B,A714+1):INDEX('Medarbetare År 2'!B:B,A714+5000),0)+A714,"")</f>
        <v/>
      </c>
      <c r="B715" t="str" cm="1">
        <f t="array" ref="B715">IF(A715&lt;&gt;"",INDEX('Medarbetare År 2'!A:A,A715),"")</f>
        <v/>
      </c>
      <c r="C715" t="str" cm="1">
        <f t="array" ref="C715">IF(A715&lt;&gt;"",INDEX('Medarbetare År 2'!C:C,A715),"")</f>
        <v/>
      </c>
    </row>
    <row r="716" spans="1:3" x14ac:dyDescent="0.2">
      <c r="A716" t="str">
        <f>IFERROR(MATCH(1,INDEX('Medarbetare År 2'!B:B,A715+1):INDEX('Medarbetare År 2'!B:B,A715+5000),0)+A715,"")</f>
        <v/>
      </c>
      <c r="B716" t="str" cm="1">
        <f t="array" ref="B716">IF(A716&lt;&gt;"",INDEX('Medarbetare År 2'!A:A,A716),"")</f>
        <v/>
      </c>
      <c r="C716" t="str" cm="1">
        <f t="array" ref="C716">IF(A716&lt;&gt;"",INDEX('Medarbetare År 2'!C:C,A716),"")</f>
        <v/>
      </c>
    </row>
    <row r="717" spans="1:3" x14ac:dyDescent="0.2">
      <c r="A717" t="str">
        <f>IFERROR(MATCH(1,INDEX('Medarbetare År 2'!B:B,A716+1):INDEX('Medarbetare År 2'!B:B,A716+5000),0)+A716,"")</f>
        <v/>
      </c>
      <c r="B717" t="str" cm="1">
        <f t="array" ref="B717">IF(A717&lt;&gt;"",INDEX('Medarbetare År 2'!A:A,A717),"")</f>
        <v/>
      </c>
      <c r="C717" t="str" cm="1">
        <f t="array" ref="C717">IF(A717&lt;&gt;"",INDEX('Medarbetare År 2'!C:C,A717),"")</f>
        <v/>
      </c>
    </row>
    <row r="718" spans="1:3" x14ac:dyDescent="0.2">
      <c r="A718" t="str">
        <f>IFERROR(MATCH(1,INDEX('Medarbetare År 2'!B:B,A717+1):INDEX('Medarbetare År 2'!B:B,A717+5000),0)+A717,"")</f>
        <v/>
      </c>
      <c r="B718" t="str" cm="1">
        <f t="array" ref="B718">IF(A718&lt;&gt;"",INDEX('Medarbetare År 2'!A:A,A718),"")</f>
        <v/>
      </c>
      <c r="C718" t="str" cm="1">
        <f t="array" ref="C718">IF(A718&lt;&gt;"",INDEX('Medarbetare År 2'!C:C,A718),"")</f>
        <v/>
      </c>
    </row>
    <row r="719" spans="1:3" x14ac:dyDescent="0.2">
      <c r="A719" t="str">
        <f>IFERROR(MATCH(1,INDEX('Medarbetare År 2'!B:B,A718+1):INDEX('Medarbetare År 2'!B:B,A718+5000),0)+A718,"")</f>
        <v/>
      </c>
      <c r="B719" t="str" cm="1">
        <f t="array" ref="B719">IF(A719&lt;&gt;"",INDEX('Medarbetare År 2'!A:A,A719),"")</f>
        <v/>
      </c>
      <c r="C719" t="str" cm="1">
        <f t="array" ref="C719">IF(A719&lt;&gt;"",INDEX('Medarbetare År 2'!C:C,A719),"")</f>
        <v/>
      </c>
    </row>
    <row r="720" spans="1:3" x14ac:dyDescent="0.2">
      <c r="A720" t="str">
        <f>IFERROR(MATCH(1,INDEX('Medarbetare År 2'!B:B,A719+1):INDEX('Medarbetare År 2'!B:B,A719+5000),0)+A719,"")</f>
        <v/>
      </c>
      <c r="B720" t="str" cm="1">
        <f t="array" ref="B720">IF(A720&lt;&gt;"",INDEX('Medarbetare År 2'!A:A,A720),"")</f>
        <v/>
      </c>
      <c r="C720" t="str" cm="1">
        <f t="array" ref="C720">IF(A720&lt;&gt;"",INDEX('Medarbetare År 2'!C:C,A720),"")</f>
        <v/>
      </c>
    </row>
    <row r="721" spans="1:3" x14ac:dyDescent="0.2">
      <c r="A721" t="str">
        <f>IFERROR(MATCH(1,INDEX('Medarbetare År 2'!B:B,A720+1):INDEX('Medarbetare År 2'!B:B,A720+5000),0)+A720,"")</f>
        <v/>
      </c>
      <c r="B721" t="str" cm="1">
        <f t="array" ref="B721">IF(A721&lt;&gt;"",INDEX('Medarbetare År 2'!A:A,A721),"")</f>
        <v/>
      </c>
      <c r="C721" t="str" cm="1">
        <f t="array" ref="C721">IF(A721&lt;&gt;"",INDEX('Medarbetare År 2'!C:C,A721),"")</f>
        <v/>
      </c>
    </row>
    <row r="722" spans="1:3" x14ac:dyDescent="0.2">
      <c r="A722" t="str">
        <f>IFERROR(MATCH(1,INDEX('Medarbetare År 2'!B:B,A721+1):INDEX('Medarbetare År 2'!B:B,A721+5000),0)+A721,"")</f>
        <v/>
      </c>
      <c r="B722" t="str" cm="1">
        <f t="array" ref="B722">IF(A722&lt;&gt;"",INDEX('Medarbetare År 2'!A:A,A722),"")</f>
        <v/>
      </c>
      <c r="C722" t="str" cm="1">
        <f t="array" ref="C722">IF(A722&lt;&gt;"",INDEX('Medarbetare År 2'!C:C,A722),"")</f>
        <v/>
      </c>
    </row>
    <row r="723" spans="1:3" x14ac:dyDescent="0.2">
      <c r="A723" t="str">
        <f>IFERROR(MATCH(1,INDEX('Medarbetare År 2'!B:B,A722+1):INDEX('Medarbetare År 2'!B:B,A722+5000),0)+A722,"")</f>
        <v/>
      </c>
      <c r="B723" t="str" cm="1">
        <f t="array" ref="B723">IF(A723&lt;&gt;"",INDEX('Medarbetare År 2'!A:A,A723),"")</f>
        <v/>
      </c>
      <c r="C723" t="str" cm="1">
        <f t="array" ref="C723">IF(A723&lt;&gt;"",INDEX('Medarbetare År 2'!C:C,A723),"")</f>
        <v/>
      </c>
    </row>
    <row r="724" spans="1:3" x14ac:dyDescent="0.2">
      <c r="A724" t="str">
        <f>IFERROR(MATCH(1,INDEX('Medarbetare År 2'!B:B,A723+1):INDEX('Medarbetare År 2'!B:B,A723+5000),0)+A723,"")</f>
        <v/>
      </c>
      <c r="B724" t="str" cm="1">
        <f t="array" ref="B724">IF(A724&lt;&gt;"",INDEX('Medarbetare År 2'!A:A,A724),"")</f>
        <v/>
      </c>
      <c r="C724" t="str" cm="1">
        <f t="array" ref="C724">IF(A724&lt;&gt;"",INDEX('Medarbetare År 2'!C:C,A724),"")</f>
        <v/>
      </c>
    </row>
    <row r="725" spans="1:3" x14ac:dyDescent="0.2">
      <c r="A725" t="str">
        <f>IFERROR(MATCH(1,INDEX('Medarbetare År 2'!B:B,A724+1):INDEX('Medarbetare År 2'!B:B,A724+5000),0)+A724,"")</f>
        <v/>
      </c>
      <c r="B725" t="str" cm="1">
        <f t="array" ref="B725">IF(A725&lt;&gt;"",INDEX('Medarbetare År 2'!A:A,A725),"")</f>
        <v/>
      </c>
      <c r="C725" t="str" cm="1">
        <f t="array" ref="C725">IF(A725&lt;&gt;"",INDEX('Medarbetare År 2'!C:C,A725),"")</f>
        <v/>
      </c>
    </row>
    <row r="726" spans="1:3" x14ac:dyDescent="0.2">
      <c r="A726" t="str">
        <f>IFERROR(MATCH(1,INDEX('Medarbetare År 2'!B:B,A725+1):INDEX('Medarbetare År 2'!B:B,A725+5000),0)+A725,"")</f>
        <v/>
      </c>
      <c r="B726" t="str" cm="1">
        <f t="array" ref="B726">IF(A726&lt;&gt;"",INDEX('Medarbetare År 2'!A:A,A726),"")</f>
        <v/>
      </c>
      <c r="C726" t="str" cm="1">
        <f t="array" ref="C726">IF(A726&lt;&gt;"",INDEX('Medarbetare År 2'!C:C,A726),"")</f>
        <v/>
      </c>
    </row>
    <row r="727" spans="1:3" x14ac:dyDescent="0.2">
      <c r="A727" t="str">
        <f>IFERROR(MATCH(1,INDEX('Medarbetare År 2'!B:B,A726+1):INDEX('Medarbetare År 2'!B:B,A726+5000),0)+A726,"")</f>
        <v/>
      </c>
      <c r="B727" t="str" cm="1">
        <f t="array" ref="B727">IF(A727&lt;&gt;"",INDEX('Medarbetare År 2'!A:A,A727),"")</f>
        <v/>
      </c>
      <c r="C727" t="str" cm="1">
        <f t="array" ref="C727">IF(A727&lt;&gt;"",INDEX('Medarbetare År 2'!C:C,A727),"")</f>
        <v/>
      </c>
    </row>
    <row r="728" spans="1:3" x14ac:dyDescent="0.2">
      <c r="A728" t="str">
        <f>IFERROR(MATCH(1,INDEX('Medarbetare År 2'!B:B,A727+1):INDEX('Medarbetare År 2'!B:B,A727+5000),0)+A727,"")</f>
        <v/>
      </c>
      <c r="B728" t="str" cm="1">
        <f t="array" ref="B728">IF(A728&lt;&gt;"",INDEX('Medarbetare År 2'!A:A,A728),"")</f>
        <v/>
      </c>
      <c r="C728" t="str" cm="1">
        <f t="array" ref="C728">IF(A728&lt;&gt;"",INDEX('Medarbetare År 2'!C:C,A728),"")</f>
        <v/>
      </c>
    </row>
    <row r="729" spans="1:3" x14ac:dyDescent="0.2">
      <c r="A729" t="str">
        <f>IFERROR(MATCH(1,INDEX('Medarbetare År 2'!B:B,A728+1):INDEX('Medarbetare År 2'!B:B,A728+5000),0)+A728,"")</f>
        <v/>
      </c>
      <c r="B729" t="str" cm="1">
        <f t="array" ref="B729">IF(A729&lt;&gt;"",INDEX('Medarbetare År 2'!A:A,A729),"")</f>
        <v/>
      </c>
      <c r="C729" t="str" cm="1">
        <f t="array" ref="C729">IF(A729&lt;&gt;"",INDEX('Medarbetare År 2'!C:C,A729),"")</f>
        <v/>
      </c>
    </row>
    <row r="730" spans="1:3" x14ac:dyDescent="0.2">
      <c r="A730" t="str">
        <f>IFERROR(MATCH(1,INDEX('Medarbetare År 2'!B:B,A729+1):INDEX('Medarbetare År 2'!B:B,A729+5000),0)+A729,"")</f>
        <v/>
      </c>
      <c r="B730" t="str" cm="1">
        <f t="array" ref="B730">IF(A730&lt;&gt;"",INDEX('Medarbetare År 2'!A:A,A730),"")</f>
        <v/>
      </c>
      <c r="C730" t="str" cm="1">
        <f t="array" ref="C730">IF(A730&lt;&gt;"",INDEX('Medarbetare År 2'!C:C,A730),"")</f>
        <v/>
      </c>
    </row>
    <row r="731" spans="1:3" x14ac:dyDescent="0.2">
      <c r="A731" t="str">
        <f>IFERROR(MATCH(1,INDEX('Medarbetare År 2'!B:B,A730+1):INDEX('Medarbetare År 2'!B:B,A730+5000),0)+A730,"")</f>
        <v/>
      </c>
      <c r="B731" t="str" cm="1">
        <f t="array" ref="B731">IF(A731&lt;&gt;"",INDEX('Medarbetare År 2'!A:A,A731),"")</f>
        <v/>
      </c>
      <c r="C731" t="str" cm="1">
        <f t="array" ref="C731">IF(A731&lt;&gt;"",INDEX('Medarbetare År 2'!C:C,A731),"")</f>
        <v/>
      </c>
    </row>
    <row r="732" spans="1:3" x14ac:dyDescent="0.2">
      <c r="A732" t="str">
        <f>IFERROR(MATCH(1,INDEX('Medarbetare År 2'!B:B,A731+1):INDEX('Medarbetare År 2'!B:B,A731+5000),0)+A731,"")</f>
        <v/>
      </c>
      <c r="B732" t="str" cm="1">
        <f t="array" ref="B732">IF(A732&lt;&gt;"",INDEX('Medarbetare År 2'!A:A,A732),"")</f>
        <v/>
      </c>
      <c r="C732" t="str" cm="1">
        <f t="array" ref="C732">IF(A732&lt;&gt;"",INDEX('Medarbetare År 2'!C:C,A732),"")</f>
        <v/>
      </c>
    </row>
    <row r="733" spans="1:3" x14ac:dyDescent="0.2">
      <c r="A733" t="str">
        <f>IFERROR(MATCH(1,INDEX('Medarbetare År 2'!B:B,A732+1):INDEX('Medarbetare År 2'!B:B,A732+5000),0)+A732,"")</f>
        <v/>
      </c>
      <c r="B733" t="str" cm="1">
        <f t="array" ref="B733">IF(A733&lt;&gt;"",INDEX('Medarbetare År 2'!A:A,A733),"")</f>
        <v/>
      </c>
      <c r="C733" t="str" cm="1">
        <f t="array" ref="C733">IF(A733&lt;&gt;"",INDEX('Medarbetare År 2'!C:C,A733),"")</f>
        <v/>
      </c>
    </row>
    <row r="734" spans="1:3" x14ac:dyDescent="0.2">
      <c r="A734" t="str">
        <f>IFERROR(MATCH(1,INDEX('Medarbetare År 2'!B:B,A733+1):INDEX('Medarbetare År 2'!B:B,A733+5000),0)+A733,"")</f>
        <v/>
      </c>
      <c r="B734" t="str" cm="1">
        <f t="array" ref="B734">IF(A734&lt;&gt;"",INDEX('Medarbetare År 2'!A:A,A734),"")</f>
        <v/>
      </c>
      <c r="C734" t="str" cm="1">
        <f t="array" ref="C734">IF(A734&lt;&gt;"",INDEX('Medarbetare År 2'!C:C,A734),"")</f>
        <v/>
      </c>
    </row>
    <row r="735" spans="1:3" x14ac:dyDescent="0.2">
      <c r="A735" t="str">
        <f>IFERROR(MATCH(1,INDEX('Medarbetare År 2'!B:B,A734+1):INDEX('Medarbetare År 2'!B:B,A734+5000),0)+A734,"")</f>
        <v/>
      </c>
      <c r="B735" t="str" cm="1">
        <f t="array" ref="B735">IF(A735&lt;&gt;"",INDEX('Medarbetare År 2'!A:A,A735),"")</f>
        <v/>
      </c>
      <c r="C735" t="str" cm="1">
        <f t="array" ref="C735">IF(A735&lt;&gt;"",INDEX('Medarbetare År 2'!C:C,A735),"")</f>
        <v/>
      </c>
    </row>
    <row r="736" spans="1:3" x14ac:dyDescent="0.2">
      <c r="A736" t="str">
        <f>IFERROR(MATCH(1,INDEX('Medarbetare År 2'!B:B,A735+1):INDEX('Medarbetare År 2'!B:B,A735+5000),0)+A735,"")</f>
        <v/>
      </c>
      <c r="B736" t="str" cm="1">
        <f t="array" ref="B736">IF(A736&lt;&gt;"",INDEX('Medarbetare År 2'!A:A,A736),"")</f>
        <v/>
      </c>
      <c r="C736" t="str" cm="1">
        <f t="array" ref="C736">IF(A736&lt;&gt;"",INDEX('Medarbetare År 2'!C:C,A736),"")</f>
        <v/>
      </c>
    </row>
    <row r="737" spans="1:3" x14ac:dyDescent="0.2">
      <c r="A737" t="str">
        <f>IFERROR(MATCH(1,INDEX('Medarbetare År 2'!B:B,A736+1):INDEX('Medarbetare År 2'!B:B,A736+5000),0)+A736,"")</f>
        <v/>
      </c>
      <c r="B737" t="str" cm="1">
        <f t="array" ref="B737">IF(A737&lt;&gt;"",INDEX('Medarbetare År 2'!A:A,A737),"")</f>
        <v/>
      </c>
      <c r="C737" t="str" cm="1">
        <f t="array" ref="C737">IF(A737&lt;&gt;"",INDEX('Medarbetare År 2'!C:C,A737),"")</f>
        <v/>
      </c>
    </row>
    <row r="738" spans="1:3" x14ac:dyDescent="0.2">
      <c r="A738" t="str">
        <f>IFERROR(MATCH(1,INDEX('Medarbetare År 2'!B:B,A737+1):INDEX('Medarbetare År 2'!B:B,A737+5000),0)+A737,"")</f>
        <v/>
      </c>
      <c r="B738" t="str" cm="1">
        <f t="array" ref="B738">IF(A738&lt;&gt;"",INDEX('Medarbetare År 2'!A:A,A738),"")</f>
        <v/>
      </c>
      <c r="C738" t="str" cm="1">
        <f t="array" ref="C738">IF(A738&lt;&gt;"",INDEX('Medarbetare År 2'!C:C,A738),"")</f>
        <v/>
      </c>
    </row>
    <row r="739" spans="1:3" x14ac:dyDescent="0.2">
      <c r="A739" t="str">
        <f>IFERROR(MATCH(1,INDEX('Medarbetare År 2'!B:B,A738+1):INDEX('Medarbetare År 2'!B:B,A738+5000),0)+A738,"")</f>
        <v/>
      </c>
      <c r="B739" t="str" cm="1">
        <f t="array" ref="B739">IF(A739&lt;&gt;"",INDEX('Medarbetare År 2'!A:A,A739),"")</f>
        <v/>
      </c>
      <c r="C739" t="str" cm="1">
        <f t="array" ref="C739">IF(A739&lt;&gt;"",INDEX('Medarbetare År 2'!C:C,A739),"")</f>
        <v/>
      </c>
    </row>
    <row r="740" spans="1:3" x14ac:dyDescent="0.2">
      <c r="A740" t="str">
        <f>IFERROR(MATCH(1,INDEX('Medarbetare År 2'!B:B,A739+1):INDEX('Medarbetare År 2'!B:B,A739+5000),0)+A739,"")</f>
        <v/>
      </c>
      <c r="B740" t="str" cm="1">
        <f t="array" ref="B740">IF(A740&lt;&gt;"",INDEX('Medarbetare År 2'!A:A,A740),"")</f>
        <v/>
      </c>
      <c r="C740" t="str" cm="1">
        <f t="array" ref="C740">IF(A740&lt;&gt;"",INDEX('Medarbetare År 2'!C:C,A740),"")</f>
        <v/>
      </c>
    </row>
    <row r="741" spans="1:3" x14ac:dyDescent="0.2">
      <c r="A741" t="str">
        <f>IFERROR(MATCH(1,INDEX('Medarbetare År 2'!B:B,A740+1):INDEX('Medarbetare År 2'!B:B,A740+5000),0)+A740,"")</f>
        <v/>
      </c>
      <c r="B741" t="str" cm="1">
        <f t="array" ref="B741">IF(A741&lt;&gt;"",INDEX('Medarbetare År 2'!A:A,A741),"")</f>
        <v/>
      </c>
      <c r="C741" t="str" cm="1">
        <f t="array" ref="C741">IF(A741&lt;&gt;"",INDEX('Medarbetare År 2'!C:C,A741),"")</f>
        <v/>
      </c>
    </row>
    <row r="742" spans="1:3" x14ac:dyDescent="0.2">
      <c r="A742" t="str">
        <f>IFERROR(MATCH(1,INDEX('Medarbetare År 2'!B:B,A741+1):INDEX('Medarbetare År 2'!B:B,A741+5000),0)+A741,"")</f>
        <v/>
      </c>
      <c r="B742" t="str" cm="1">
        <f t="array" ref="B742">IF(A742&lt;&gt;"",INDEX('Medarbetare År 2'!A:A,A742),"")</f>
        <v/>
      </c>
      <c r="C742" t="str" cm="1">
        <f t="array" ref="C742">IF(A742&lt;&gt;"",INDEX('Medarbetare År 2'!C:C,A742),"")</f>
        <v/>
      </c>
    </row>
    <row r="743" spans="1:3" x14ac:dyDescent="0.2">
      <c r="A743" t="str">
        <f>IFERROR(MATCH(1,INDEX('Medarbetare År 2'!B:B,A742+1):INDEX('Medarbetare År 2'!B:B,A742+5000),0)+A742,"")</f>
        <v/>
      </c>
      <c r="B743" t="str" cm="1">
        <f t="array" ref="B743">IF(A743&lt;&gt;"",INDEX('Medarbetare År 2'!A:A,A743),"")</f>
        <v/>
      </c>
      <c r="C743" t="str" cm="1">
        <f t="array" ref="C743">IF(A743&lt;&gt;"",INDEX('Medarbetare År 2'!C:C,A743),"")</f>
        <v/>
      </c>
    </row>
    <row r="744" spans="1:3" x14ac:dyDescent="0.2">
      <c r="A744" t="str">
        <f>IFERROR(MATCH(1,INDEX('Medarbetare År 2'!B:B,A743+1):INDEX('Medarbetare År 2'!B:B,A743+5000),0)+A743,"")</f>
        <v/>
      </c>
      <c r="B744" t="str" cm="1">
        <f t="array" ref="B744">IF(A744&lt;&gt;"",INDEX('Medarbetare År 2'!A:A,A744),"")</f>
        <v/>
      </c>
      <c r="C744" t="str" cm="1">
        <f t="array" ref="C744">IF(A744&lt;&gt;"",INDEX('Medarbetare År 2'!C:C,A744),"")</f>
        <v/>
      </c>
    </row>
    <row r="745" spans="1:3" x14ac:dyDescent="0.2">
      <c r="A745" t="str">
        <f>IFERROR(MATCH(1,INDEX('Medarbetare År 2'!B:B,A744+1):INDEX('Medarbetare År 2'!B:B,A744+5000),0)+A744,"")</f>
        <v/>
      </c>
      <c r="B745" t="str" cm="1">
        <f t="array" ref="B745">IF(A745&lt;&gt;"",INDEX('Medarbetare År 2'!A:A,A745),"")</f>
        <v/>
      </c>
      <c r="C745" t="str" cm="1">
        <f t="array" ref="C745">IF(A745&lt;&gt;"",INDEX('Medarbetare År 2'!C:C,A745),"")</f>
        <v/>
      </c>
    </row>
    <row r="746" spans="1:3" x14ac:dyDescent="0.2">
      <c r="A746" t="str">
        <f>IFERROR(MATCH(1,INDEX('Medarbetare År 2'!B:B,A745+1):INDEX('Medarbetare År 2'!B:B,A745+5000),0)+A745,"")</f>
        <v/>
      </c>
      <c r="B746" t="str" cm="1">
        <f t="array" ref="B746">IF(A746&lt;&gt;"",INDEX('Medarbetare År 2'!A:A,A746),"")</f>
        <v/>
      </c>
      <c r="C746" t="str" cm="1">
        <f t="array" ref="C746">IF(A746&lt;&gt;"",INDEX('Medarbetare År 2'!C:C,A746),"")</f>
        <v/>
      </c>
    </row>
    <row r="747" spans="1:3" x14ac:dyDescent="0.2">
      <c r="A747" t="str">
        <f>IFERROR(MATCH(1,INDEX('Medarbetare År 2'!B:B,A746+1):INDEX('Medarbetare År 2'!B:B,A746+5000),0)+A746,"")</f>
        <v/>
      </c>
      <c r="B747" t="str" cm="1">
        <f t="array" ref="B747">IF(A747&lt;&gt;"",INDEX('Medarbetare År 2'!A:A,A747),"")</f>
        <v/>
      </c>
      <c r="C747" t="str" cm="1">
        <f t="array" ref="C747">IF(A747&lt;&gt;"",INDEX('Medarbetare År 2'!C:C,A747),"")</f>
        <v/>
      </c>
    </row>
    <row r="748" spans="1:3" x14ac:dyDescent="0.2">
      <c r="A748" t="str">
        <f>IFERROR(MATCH(1,INDEX('Medarbetare År 2'!B:B,A747+1):INDEX('Medarbetare År 2'!B:B,A747+5000),0)+A747,"")</f>
        <v/>
      </c>
      <c r="B748" t="str" cm="1">
        <f t="array" ref="B748">IF(A748&lt;&gt;"",INDEX('Medarbetare År 2'!A:A,A748),"")</f>
        <v/>
      </c>
      <c r="C748" t="str" cm="1">
        <f t="array" ref="C748">IF(A748&lt;&gt;"",INDEX('Medarbetare År 2'!C:C,A748),"")</f>
        <v/>
      </c>
    </row>
    <row r="749" spans="1:3" x14ac:dyDescent="0.2">
      <c r="A749" t="str">
        <f>IFERROR(MATCH(1,INDEX('Medarbetare År 2'!B:B,A748+1):INDEX('Medarbetare År 2'!B:B,A748+5000),0)+A748,"")</f>
        <v/>
      </c>
      <c r="B749" t="str" cm="1">
        <f t="array" ref="B749">IF(A749&lt;&gt;"",INDEX('Medarbetare År 2'!A:A,A749),"")</f>
        <v/>
      </c>
      <c r="C749" t="str" cm="1">
        <f t="array" ref="C749">IF(A749&lt;&gt;"",INDEX('Medarbetare År 2'!C:C,A749),"")</f>
        <v/>
      </c>
    </row>
    <row r="750" spans="1:3" x14ac:dyDescent="0.2">
      <c r="A750" t="str">
        <f>IFERROR(MATCH(1,INDEX('Medarbetare År 2'!B:B,A749+1):INDEX('Medarbetare År 2'!B:B,A749+5000),0)+A749,"")</f>
        <v/>
      </c>
      <c r="B750" t="str" cm="1">
        <f t="array" ref="B750">IF(A750&lt;&gt;"",INDEX('Medarbetare År 2'!A:A,A750),"")</f>
        <v/>
      </c>
      <c r="C750" t="str" cm="1">
        <f t="array" ref="C750">IF(A750&lt;&gt;"",INDEX('Medarbetare År 2'!C:C,A750),"")</f>
        <v/>
      </c>
    </row>
    <row r="751" spans="1:3" x14ac:dyDescent="0.2">
      <c r="A751" t="str">
        <f>IFERROR(MATCH(1,INDEX('Medarbetare År 2'!B:B,A750+1):INDEX('Medarbetare År 2'!B:B,A750+5000),0)+A750,"")</f>
        <v/>
      </c>
      <c r="B751" t="str" cm="1">
        <f t="array" ref="B751">IF(A751&lt;&gt;"",INDEX('Medarbetare År 2'!A:A,A751),"")</f>
        <v/>
      </c>
      <c r="C751" t="str" cm="1">
        <f t="array" ref="C751">IF(A751&lt;&gt;"",INDEX('Medarbetare År 2'!C:C,A751),"")</f>
        <v/>
      </c>
    </row>
    <row r="752" spans="1:3" x14ac:dyDescent="0.2">
      <c r="A752" t="str">
        <f>IFERROR(MATCH(1,INDEX('Medarbetare År 2'!B:B,A751+1):INDEX('Medarbetare År 2'!B:B,A751+5000),0)+A751,"")</f>
        <v/>
      </c>
      <c r="B752" t="str" cm="1">
        <f t="array" ref="B752">IF(A752&lt;&gt;"",INDEX('Medarbetare År 2'!A:A,A752),"")</f>
        <v/>
      </c>
      <c r="C752" t="str" cm="1">
        <f t="array" ref="C752">IF(A752&lt;&gt;"",INDEX('Medarbetare År 2'!C:C,A752),"")</f>
        <v/>
      </c>
    </row>
    <row r="753" spans="1:3" x14ac:dyDescent="0.2">
      <c r="A753" t="str">
        <f>IFERROR(MATCH(1,INDEX('Medarbetare År 2'!B:B,A752+1):INDEX('Medarbetare År 2'!B:B,A752+5000),0)+A752,"")</f>
        <v/>
      </c>
      <c r="B753" t="str" cm="1">
        <f t="array" ref="B753">IF(A753&lt;&gt;"",INDEX('Medarbetare År 2'!A:A,A753),"")</f>
        <v/>
      </c>
      <c r="C753" t="str" cm="1">
        <f t="array" ref="C753">IF(A753&lt;&gt;"",INDEX('Medarbetare År 2'!C:C,A753),"")</f>
        <v/>
      </c>
    </row>
    <row r="754" spans="1:3" x14ac:dyDescent="0.2">
      <c r="A754" t="str">
        <f>IFERROR(MATCH(1,INDEX('Medarbetare År 2'!B:B,A753+1):INDEX('Medarbetare År 2'!B:B,A753+5000),0)+A753,"")</f>
        <v/>
      </c>
      <c r="B754" t="str" cm="1">
        <f t="array" ref="B754">IF(A754&lt;&gt;"",INDEX('Medarbetare År 2'!A:A,A754),"")</f>
        <v/>
      </c>
      <c r="C754" t="str" cm="1">
        <f t="array" ref="C754">IF(A754&lt;&gt;"",INDEX('Medarbetare År 2'!C:C,A754),"")</f>
        <v/>
      </c>
    </row>
    <row r="755" spans="1:3" x14ac:dyDescent="0.2">
      <c r="A755" t="str">
        <f>IFERROR(MATCH(1,INDEX('Medarbetare År 2'!B:B,A754+1):INDEX('Medarbetare År 2'!B:B,A754+5000),0)+A754,"")</f>
        <v/>
      </c>
      <c r="B755" t="str" cm="1">
        <f t="array" ref="B755">IF(A755&lt;&gt;"",INDEX('Medarbetare År 2'!A:A,A755),"")</f>
        <v/>
      </c>
      <c r="C755" t="str" cm="1">
        <f t="array" ref="C755">IF(A755&lt;&gt;"",INDEX('Medarbetare År 2'!C:C,A755),"")</f>
        <v/>
      </c>
    </row>
    <row r="756" spans="1:3" x14ac:dyDescent="0.2">
      <c r="A756" t="str">
        <f>IFERROR(MATCH(1,INDEX('Medarbetare År 2'!B:B,A755+1):INDEX('Medarbetare År 2'!B:B,A755+5000),0)+A755,"")</f>
        <v/>
      </c>
      <c r="B756" t="str" cm="1">
        <f t="array" ref="B756">IF(A756&lt;&gt;"",INDEX('Medarbetare År 2'!A:A,A756),"")</f>
        <v/>
      </c>
      <c r="C756" t="str" cm="1">
        <f t="array" ref="C756">IF(A756&lt;&gt;"",INDEX('Medarbetare År 2'!C:C,A756),"")</f>
        <v/>
      </c>
    </row>
    <row r="757" spans="1:3" x14ac:dyDescent="0.2">
      <c r="A757" t="str">
        <f>IFERROR(MATCH(1,INDEX('Medarbetare År 2'!B:B,A756+1):INDEX('Medarbetare År 2'!B:B,A756+5000),0)+A756,"")</f>
        <v/>
      </c>
      <c r="B757" t="str" cm="1">
        <f t="array" ref="B757">IF(A757&lt;&gt;"",INDEX('Medarbetare År 2'!A:A,A757),"")</f>
        <v/>
      </c>
      <c r="C757" t="str" cm="1">
        <f t="array" ref="C757">IF(A757&lt;&gt;"",INDEX('Medarbetare År 2'!C:C,A757),"")</f>
        <v/>
      </c>
    </row>
    <row r="758" spans="1:3" x14ac:dyDescent="0.2">
      <c r="A758" t="str">
        <f>IFERROR(MATCH(1,INDEX('Medarbetare År 2'!B:B,A757+1):INDEX('Medarbetare År 2'!B:B,A757+5000),0)+A757,"")</f>
        <v/>
      </c>
      <c r="B758" t="str" cm="1">
        <f t="array" ref="B758">IF(A758&lt;&gt;"",INDEX('Medarbetare År 2'!A:A,A758),"")</f>
        <v/>
      </c>
      <c r="C758" t="str" cm="1">
        <f t="array" ref="C758">IF(A758&lt;&gt;"",INDEX('Medarbetare År 2'!C:C,A758),"")</f>
        <v/>
      </c>
    </row>
    <row r="759" spans="1:3" x14ac:dyDescent="0.2">
      <c r="A759" t="str">
        <f>IFERROR(MATCH(1,INDEX('Medarbetare År 2'!B:B,A758+1):INDEX('Medarbetare År 2'!B:B,A758+5000),0)+A758,"")</f>
        <v/>
      </c>
      <c r="B759" t="str" cm="1">
        <f t="array" ref="B759">IF(A759&lt;&gt;"",INDEX('Medarbetare År 2'!A:A,A759),"")</f>
        <v/>
      </c>
      <c r="C759" t="str" cm="1">
        <f t="array" ref="C759">IF(A759&lt;&gt;"",INDEX('Medarbetare År 2'!C:C,A759),"")</f>
        <v/>
      </c>
    </row>
    <row r="760" spans="1:3" x14ac:dyDescent="0.2">
      <c r="A760" t="str">
        <f>IFERROR(MATCH(1,INDEX('Medarbetare År 2'!B:B,A759+1):INDEX('Medarbetare År 2'!B:B,A759+5000),0)+A759,"")</f>
        <v/>
      </c>
      <c r="B760" t="str" cm="1">
        <f t="array" ref="B760">IF(A760&lt;&gt;"",INDEX('Medarbetare År 2'!A:A,A760),"")</f>
        <v/>
      </c>
      <c r="C760" t="str" cm="1">
        <f t="array" ref="C760">IF(A760&lt;&gt;"",INDEX('Medarbetare År 2'!C:C,A760),"")</f>
        <v/>
      </c>
    </row>
    <row r="761" spans="1:3" x14ac:dyDescent="0.2">
      <c r="A761" t="str">
        <f>IFERROR(MATCH(1,INDEX('Medarbetare År 2'!B:B,A760+1):INDEX('Medarbetare År 2'!B:B,A760+5000),0)+A760,"")</f>
        <v/>
      </c>
      <c r="B761" t="str" cm="1">
        <f t="array" ref="B761">IF(A761&lt;&gt;"",INDEX('Medarbetare År 2'!A:A,A761),"")</f>
        <v/>
      </c>
      <c r="C761" t="str" cm="1">
        <f t="array" ref="C761">IF(A761&lt;&gt;"",INDEX('Medarbetare År 2'!C:C,A761),"")</f>
        <v/>
      </c>
    </row>
    <row r="762" spans="1:3" x14ac:dyDescent="0.2">
      <c r="A762" t="str">
        <f>IFERROR(MATCH(1,INDEX('Medarbetare År 2'!B:B,A761+1):INDEX('Medarbetare År 2'!B:B,A761+5000),0)+A761,"")</f>
        <v/>
      </c>
      <c r="B762" t="str" cm="1">
        <f t="array" ref="B762">IF(A762&lt;&gt;"",INDEX('Medarbetare År 2'!A:A,A762),"")</f>
        <v/>
      </c>
      <c r="C762" t="str" cm="1">
        <f t="array" ref="C762">IF(A762&lt;&gt;"",INDEX('Medarbetare År 2'!C:C,A762),"")</f>
        <v/>
      </c>
    </row>
    <row r="763" spans="1:3" x14ac:dyDescent="0.2">
      <c r="A763" t="str">
        <f>IFERROR(MATCH(1,INDEX('Medarbetare År 2'!B:B,A762+1):INDEX('Medarbetare År 2'!B:B,A762+5000),0)+A762,"")</f>
        <v/>
      </c>
      <c r="B763" t="str" cm="1">
        <f t="array" ref="B763">IF(A763&lt;&gt;"",INDEX('Medarbetare År 2'!A:A,A763),"")</f>
        <v/>
      </c>
      <c r="C763" t="str" cm="1">
        <f t="array" ref="C763">IF(A763&lt;&gt;"",INDEX('Medarbetare År 2'!C:C,A763),"")</f>
        <v/>
      </c>
    </row>
    <row r="764" spans="1:3" x14ac:dyDescent="0.2">
      <c r="A764" t="str">
        <f>IFERROR(MATCH(1,INDEX('Medarbetare År 2'!B:B,A763+1):INDEX('Medarbetare År 2'!B:B,A763+5000),0)+A763,"")</f>
        <v/>
      </c>
      <c r="B764" t="str" cm="1">
        <f t="array" ref="B764">IF(A764&lt;&gt;"",INDEX('Medarbetare År 2'!A:A,A764),"")</f>
        <v/>
      </c>
      <c r="C764" t="str" cm="1">
        <f t="array" ref="C764">IF(A764&lt;&gt;"",INDEX('Medarbetare År 2'!C:C,A764),"")</f>
        <v/>
      </c>
    </row>
    <row r="765" spans="1:3" x14ac:dyDescent="0.2">
      <c r="A765" t="str">
        <f>IFERROR(MATCH(1,INDEX('Medarbetare År 2'!B:B,A764+1):INDEX('Medarbetare År 2'!B:B,A764+5000),0)+A764,"")</f>
        <v/>
      </c>
      <c r="B765" t="str" cm="1">
        <f t="array" ref="B765">IF(A765&lt;&gt;"",INDEX('Medarbetare År 2'!A:A,A765),"")</f>
        <v/>
      </c>
      <c r="C765" t="str" cm="1">
        <f t="array" ref="C765">IF(A765&lt;&gt;"",INDEX('Medarbetare År 2'!C:C,A765),"")</f>
        <v/>
      </c>
    </row>
    <row r="766" spans="1:3" x14ac:dyDescent="0.2">
      <c r="A766" t="str">
        <f>IFERROR(MATCH(1,INDEX('Medarbetare År 2'!B:B,A765+1):INDEX('Medarbetare År 2'!B:B,A765+5000),0)+A765,"")</f>
        <v/>
      </c>
      <c r="B766" t="str" cm="1">
        <f t="array" ref="B766">IF(A766&lt;&gt;"",INDEX('Medarbetare År 2'!A:A,A766),"")</f>
        <v/>
      </c>
      <c r="C766" t="str" cm="1">
        <f t="array" ref="C766">IF(A766&lt;&gt;"",INDEX('Medarbetare År 2'!C:C,A766),"")</f>
        <v/>
      </c>
    </row>
    <row r="767" spans="1:3" x14ac:dyDescent="0.2">
      <c r="A767" t="str">
        <f>IFERROR(MATCH(1,INDEX('Medarbetare År 2'!B:B,A766+1):INDEX('Medarbetare År 2'!B:B,A766+5000),0)+A766,"")</f>
        <v/>
      </c>
      <c r="B767" t="str" cm="1">
        <f t="array" ref="B767">IF(A767&lt;&gt;"",INDEX('Medarbetare År 2'!A:A,A767),"")</f>
        <v/>
      </c>
      <c r="C767" t="str" cm="1">
        <f t="array" ref="C767">IF(A767&lt;&gt;"",INDEX('Medarbetare År 2'!C:C,A767),"")</f>
        <v/>
      </c>
    </row>
    <row r="768" spans="1:3" x14ac:dyDescent="0.2">
      <c r="A768" t="str">
        <f>IFERROR(MATCH(1,INDEX('Medarbetare År 2'!B:B,A767+1):INDEX('Medarbetare År 2'!B:B,A767+5000),0)+A767,"")</f>
        <v/>
      </c>
      <c r="B768" t="str" cm="1">
        <f t="array" ref="B768">IF(A768&lt;&gt;"",INDEX('Medarbetare År 2'!A:A,A768),"")</f>
        <v/>
      </c>
      <c r="C768" t="str" cm="1">
        <f t="array" ref="C768">IF(A768&lt;&gt;"",INDEX('Medarbetare År 2'!C:C,A768),"")</f>
        <v/>
      </c>
    </row>
    <row r="769" spans="1:3" x14ac:dyDescent="0.2">
      <c r="A769" t="str">
        <f>IFERROR(MATCH(1,INDEX('Medarbetare År 2'!B:B,A768+1):INDEX('Medarbetare År 2'!B:B,A768+5000),0)+A768,"")</f>
        <v/>
      </c>
      <c r="B769" t="str" cm="1">
        <f t="array" ref="B769">IF(A769&lt;&gt;"",INDEX('Medarbetare År 2'!A:A,A769),"")</f>
        <v/>
      </c>
      <c r="C769" t="str" cm="1">
        <f t="array" ref="C769">IF(A769&lt;&gt;"",INDEX('Medarbetare År 2'!C:C,A769),"")</f>
        <v/>
      </c>
    </row>
    <row r="770" spans="1:3" x14ac:dyDescent="0.2">
      <c r="A770" t="str">
        <f>IFERROR(MATCH(1,INDEX('Medarbetare År 2'!B:B,A769+1):INDEX('Medarbetare År 2'!B:B,A769+5000),0)+A769,"")</f>
        <v/>
      </c>
      <c r="B770" t="str" cm="1">
        <f t="array" ref="B770">IF(A770&lt;&gt;"",INDEX('Medarbetare År 2'!A:A,A770),"")</f>
        <v/>
      </c>
      <c r="C770" t="str" cm="1">
        <f t="array" ref="C770">IF(A770&lt;&gt;"",INDEX('Medarbetare År 2'!C:C,A770),"")</f>
        <v/>
      </c>
    </row>
    <row r="771" spans="1:3" x14ac:dyDescent="0.2">
      <c r="A771" t="str">
        <f>IFERROR(MATCH(1,INDEX('Medarbetare År 2'!B:B,A770+1):INDEX('Medarbetare År 2'!B:B,A770+5000),0)+A770,"")</f>
        <v/>
      </c>
      <c r="B771" t="str" cm="1">
        <f t="array" ref="B771">IF(A771&lt;&gt;"",INDEX('Medarbetare År 2'!A:A,A771),"")</f>
        <v/>
      </c>
      <c r="C771" t="str" cm="1">
        <f t="array" ref="C771">IF(A771&lt;&gt;"",INDEX('Medarbetare År 2'!C:C,A771),"")</f>
        <v/>
      </c>
    </row>
    <row r="772" spans="1:3" x14ac:dyDescent="0.2">
      <c r="A772" t="str">
        <f>IFERROR(MATCH(1,INDEX('Medarbetare År 2'!B:B,A771+1):INDEX('Medarbetare År 2'!B:B,A771+5000),0)+A771,"")</f>
        <v/>
      </c>
      <c r="B772" t="str" cm="1">
        <f t="array" ref="B772">IF(A772&lt;&gt;"",INDEX('Medarbetare År 2'!A:A,A772),"")</f>
        <v/>
      </c>
      <c r="C772" t="str" cm="1">
        <f t="array" ref="C772">IF(A772&lt;&gt;"",INDEX('Medarbetare År 2'!C:C,A772),"")</f>
        <v/>
      </c>
    </row>
    <row r="773" spans="1:3" x14ac:dyDescent="0.2">
      <c r="A773" t="str">
        <f>IFERROR(MATCH(1,INDEX('Medarbetare År 2'!B:B,A772+1):INDEX('Medarbetare År 2'!B:B,A772+5000),0)+A772,"")</f>
        <v/>
      </c>
      <c r="B773" t="str" cm="1">
        <f t="array" ref="B773">IF(A773&lt;&gt;"",INDEX('Medarbetare År 2'!A:A,A773),"")</f>
        <v/>
      </c>
      <c r="C773" t="str" cm="1">
        <f t="array" ref="C773">IF(A773&lt;&gt;"",INDEX('Medarbetare År 2'!C:C,A773),"")</f>
        <v/>
      </c>
    </row>
    <row r="774" spans="1:3" x14ac:dyDescent="0.2">
      <c r="A774" t="str">
        <f>IFERROR(MATCH(1,INDEX('Medarbetare År 2'!B:B,A773+1):INDEX('Medarbetare År 2'!B:B,A773+5000),0)+A773,"")</f>
        <v/>
      </c>
      <c r="B774" t="str" cm="1">
        <f t="array" ref="B774">IF(A774&lt;&gt;"",INDEX('Medarbetare År 2'!A:A,A774),"")</f>
        <v/>
      </c>
      <c r="C774" t="str" cm="1">
        <f t="array" ref="C774">IF(A774&lt;&gt;"",INDEX('Medarbetare År 2'!C:C,A774),"")</f>
        <v/>
      </c>
    </row>
    <row r="775" spans="1:3" x14ac:dyDescent="0.2">
      <c r="A775" t="str">
        <f>IFERROR(MATCH(1,INDEX('Medarbetare År 2'!B:B,A774+1):INDEX('Medarbetare År 2'!B:B,A774+5000),0)+A774,"")</f>
        <v/>
      </c>
      <c r="B775" t="str" cm="1">
        <f t="array" ref="B775">IF(A775&lt;&gt;"",INDEX('Medarbetare År 2'!A:A,A775),"")</f>
        <v/>
      </c>
      <c r="C775" t="str" cm="1">
        <f t="array" ref="C775">IF(A775&lt;&gt;"",INDEX('Medarbetare År 2'!C:C,A775),"")</f>
        <v/>
      </c>
    </row>
    <row r="776" spans="1:3" x14ac:dyDescent="0.2">
      <c r="A776" t="str">
        <f>IFERROR(MATCH(1,INDEX('Medarbetare År 2'!B:B,A775+1):INDEX('Medarbetare År 2'!B:B,A775+5000),0)+A775,"")</f>
        <v/>
      </c>
      <c r="B776" t="str" cm="1">
        <f t="array" ref="B776">IF(A776&lt;&gt;"",INDEX('Medarbetare År 2'!A:A,A776),"")</f>
        <v/>
      </c>
      <c r="C776" t="str" cm="1">
        <f t="array" ref="C776">IF(A776&lt;&gt;"",INDEX('Medarbetare År 2'!C:C,A776),"")</f>
        <v/>
      </c>
    </row>
    <row r="777" spans="1:3" x14ac:dyDescent="0.2">
      <c r="A777" t="str">
        <f>IFERROR(MATCH(1,INDEX('Medarbetare År 2'!B:B,A776+1):INDEX('Medarbetare År 2'!B:B,A776+5000),0)+A776,"")</f>
        <v/>
      </c>
      <c r="B777" t="str" cm="1">
        <f t="array" ref="B777">IF(A777&lt;&gt;"",INDEX('Medarbetare År 2'!A:A,A777),"")</f>
        <v/>
      </c>
      <c r="C777" t="str" cm="1">
        <f t="array" ref="C777">IF(A777&lt;&gt;"",INDEX('Medarbetare År 2'!C:C,A777),"")</f>
        <v/>
      </c>
    </row>
    <row r="778" spans="1:3" x14ac:dyDescent="0.2">
      <c r="A778" t="str">
        <f>IFERROR(MATCH(1,INDEX('Medarbetare År 2'!B:B,A777+1):INDEX('Medarbetare År 2'!B:B,A777+5000),0)+A777,"")</f>
        <v/>
      </c>
      <c r="B778" t="str" cm="1">
        <f t="array" ref="B778">IF(A778&lt;&gt;"",INDEX('Medarbetare År 2'!A:A,A778),"")</f>
        <v/>
      </c>
      <c r="C778" t="str" cm="1">
        <f t="array" ref="C778">IF(A778&lt;&gt;"",INDEX('Medarbetare År 2'!C:C,A778),"")</f>
        <v/>
      </c>
    </row>
    <row r="779" spans="1:3" x14ac:dyDescent="0.2">
      <c r="A779" t="str">
        <f>IFERROR(MATCH(1,INDEX('Medarbetare År 2'!B:B,A778+1):INDEX('Medarbetare År 2'!B:B,A778+5000),0)+A778,"")</f>
        <v/>
      </c>
      <c r="B779" t="str" cm="1">
        <f t="array" ref="B779">IF(A779&lt;&gt;"",INDEX('Medarbetare År 2'!A:A,A779),"")</f>
        <v/>
      </c>
      <c r="C779" t="str" cm="1">
        <f t="array" ref="C779">IF(A779&lt;&gt;"",INDEX('Medarbetare År 2'!C:C,A779),"")</f>
        <v/>
      </c>
    </row>
    <row r="780" spans="1:3" x14ac:dyDescent="0.2">
      <c r="A780" t="str">
        <f>IFERROR(MATCH(1,INDEX('Medarbetare År 2'!B:B,A779+1):INDEX('Medarbetare År 2'!B:B,A779+5000),0)+A779,"")</f>
        <v/>
      </c>
      <c r="B780" t="str" cm="1">
        <f t="array" ref="B780">IF(A780&lt;&gt;"",INDEX('Medarbetare År 2'!A:A,A780),"")</f>
        <v/>
      </c>
      <c r="C780" t="str" cm="1">
        <f t="array" ref="C780">IF(A780&lt;&gt;"",INDEX('Medarbetare År 2'!C:C,A780),"")</f>
        <v/>
      </c>
    </row>
    <row r="781" spans="1:3" x14ac:dyDescent="0.2">
      <c r="A781" t="str">
        <f>IFERROR(MATCH(1,INDEX('Medarbetare År 2'!B:B,A780+1):INDEX('Medarbetare År 2'!B:B,A780+5000),0)+A780,"")</f>
        <v/>
      </c>
      <c r="B781" t="str" cm="1">
        <f t="array" ref="B781">IF(A781&lt;&gt;"",INDEX('Medarbetare År 2'!A:A,A781),"")</f>
        <v/>
      </c>
      <c r="C781" t="str" cm="1">
        <f t="array" ref="C781">IF(A781&lt;&gt;"",INDEX('Medarbetare År 2'!C:C,A781),"")</f>
        <v/>
      </c>
    </row>
    <row r="782" spans="1:3" x14ac:dyDescent="0.2">
      <c r="A782" t="str">
        <f>IFERROR(MATCH(1,INDEX('Medarbetare År 2'!B:B,A781+1):INDEX('Medarbetare År 2'!B:B,A781+5000),0)+A781,"")</f>
        <v/>
      </c>
      <c r="B782" t="str" cm="1">
        <f t="array" ref="B782">IF(A782&lt;&gt;"",INDEX('Medarbetare År 2'!A:A,A782),"")</f>
        <v/>
      </c>
      <c r="C782" t="str" cm="1">
        <f t="array" ref="C782">IF(A782&lt;&gt;"",INDEX('Medarbetare År 2'!C:C,A782),"")</f>
        <v/>
      </c>
    </row>
    <row r="783" spans="1:3" x14ac:dyDescent="0.2">
      <c r="A783" t="str">
        <f>IFERROR(MATCH(1,INDEX('Medarbetare År 2'!B:B,A782+1):INDEX('Medarbetare År 2'!B:B,A782+5000),0)+A782,"")</f>
        <v/>
      </c>
      <c r="B783" t="str" cm="1">
        <f t="array" ref="B783">IF(A783&lt;&gt;"",INDEX('Medarbetare År 2'!A:A,A783),"")</f>
        <v/>
      </c>
      <c r="C783" t="str" cm="1">
        <f t="array" ref="C783">IF(A783&lt;&gt;"",INDEX('Medarbetare År 2'!C:C,A783),"")</f>
        <v/>
      </c>
    </row>
    <row r="784" spans="1:3" x14ac:dyDescent="0.2">
      <c r="A784" t="str">
        <f>IFERROR(MATCH(1,INDEX('Medarbetare År 2'!B:B,A783+1):INDEX('Medarbetare År 2'!B:B,A783+5000),0)+A783,"")</f>
        <v/>
      </c>
      <c r="B784" t="str" cm="1">
        <f t="array" ref="B784">IF(A784&lt;&gt;"",INDEX('Medarbetare År 2'!A:A,A784),"")</f>
        <v/>
      </c>
      <c r="C784" t="str" cm="1">
        <f t="array" ref="C784">IF(A784&lt;&gt;"",INDEX('Medarbetare År 2'!C:C,A784),"")</f>
        <v/>
      </c>
    </row>
    <row r="785" spans="1:3" x14ac:dyDescent="0.2">
      <c r="A785" t="str">
        <f>IFERROR(MATCH(1,INDEX('Medarbetare År 2'!B:B,A784+1):INDEX('Medarbetare År 2'!B:B,A784+5000),0)+A784,"")</f>
        <v/>
      </c>
      <c r="B785" t="str" cm="1">
        <f t="array" ref="B785">IF(A785&lt;&gt;"",INDEX('Medarbetare År 2'!A:A,A785),"")</f>
        <v/>
      </c>
      <c r="C785" t="str" cm="1">
        <f t="array" ref="C785">IF(A785&lt;&gt;"",INDEX('Medarbetare År 2'!C:C,A785),"")</f>
        <v/>
      </c>
    </row>
    <row r="786" spans="1:3" x14ac:dyDescent="0.2">
      <c r="A786" t="str">
        <f>IFERROR(MATCH(1,INDEX('Medarbetare År 2'!B:B,A785+1):INDEX('Medarbetare År 2'!B:B,A785+5000),0)+A785,"")</f>
        <v/>
      </c>
      <c r="B786" t="str" cm="1">
        <f t="array" ref="B786">IF(A786&lt;&gt;"",INDEX('Medarbetare År 2'!A:A,A786),"")</f>
        <v/>
      </c>
      <c r="C786" t="str" cm="1">
        <f t="array" ref="C786">IF(A786&lt;&gt;"",INDEX('Medarbetare År 2'!C:C,A786),"")</f>
        <v/>
      </c>
    </row>
    <row r="787" spans="1:3" x14ac:dyDescent="0.2">
      <c r="A787" t="str">
        <f>IFERROR(MATCH(1,INDEX('Medarbetare År 2'!B:B,A786+1):INDEX('Medarbetare År 2'!B:B,A786+5000),0)+A786,"")</f>
        <v/>
      </c>
      <c r="B787" t="str" cm="1">
        <f t="array" ref="B787">IF(A787&lt;&gt;"",INDEX('Medarbetare År 2'!A:A,A787),"")</f>
        <v/>
      </c>
      <c r="C787" t="str" cm="1">
        <f t="array" ref="C787">IF(A787&lt;&gt;"",INDEX('Medarbetare År 2'!C:C,A787),"")</f>
        <v/>
      </c>
    </row>
    <row r="788" spans="1:3" x14ac:dyDescent="0.2">
      <c r="A788" t="str">
        <f>IFERROR(MATCH(1,INDEX('Medarbetare År 2'!B:B,A787+1):INDEX('Medarbetare År 2'!B:B,A787+5000),0)+A787,"")</f>
        <v/>
      </c>
      <c r="B788" t="str" cm="1">
        <f t="array" ref="B788">IF(A788&lt;&gt;"",INDEX('Medarbetare År 2'!A:A,A788),"")</f>
        <v/>
      </c>
      <c r="C788" t="str" cm="1">
        <f t="array" ref="C788">IF(A788&lt;&gt;"",INDEX('Medarbetare År 2'!C:C,A788),"")</f>
        <v/>
      </c>
    </row>
    <row r="789" spans="1:3" x14ac:dyDescent="0.2">
      <c r="A789" t="str">
        <f>IFERROR(MATCH(1,INDEX('Medarbetare År 2'!B:B,A788+1):INDEX('Medarbetare År 2'!B:B,A788+5000),0)+A788,"")</f>
        <v/>
      </c>
      <c r="B789" t="str" cm="1">
        <f t="array" ref="B789">IF(A789&lt;&gt;"",INDEX('Medarbetare År 2'!A:A,A789),"")</f>
        <v/>
      </c>
      <c r="C789" t="str" cm="1">
        <f t="array" ref="C789">IF(A789&lt;&gt;"",INDEX('Medarbetare År 2'!C:C,A789),"")</f>
        <v/>
      </c>
    </row>
    <row r="790" spans="1:3" x14ac:dyDescent="0.2">
      <c r="A790" t="str">
        <f>IFERROR(MATCH(1,INDEX('Medarbetare År 2'!B:B,A789+1):INDEX('Medarbetare År 2'!B:B,A789+5000),0)+A789,"")</f>
        <v/>
      </c>
      <c r="B790" t="str" cm="1">
        <f t="array" ref="B790">IF(A790&lt;&gt;"",INDEX('Medarbetare År 2'!A:A,A790),"")</f>
        <v/>
      </c>
      <c r="C790" t="str" cm="1">
        <f t="array" ref="C790">IF(A790&lt;&gt;"",INDEX('Medarbetare År 2'!C:C,A790),"")</f>
        <v/>
      </c>
    </row>
    <row r="791" spans="1:3" x14ac:dyDescent="0.2">
      <c r="A791" t="str">
        <f>IFERROR(MATCH(1,INDEX('Medarbetare År 2'!B:B,A790+1):INDEX('Medarbetare År 2'!B:B,A790+5000),0)+A790,"")</f>
        <v/>
      </c>
      <c r="B791" t="str" cm="1">
        <f t="array" ref="B791">IF(A791&lt;&gt;"",INDEX('Medarbetare År 2'!A:A,A791),"")</f>
        <v/>
      </c>
      <c r="C791" t="str" cm="1">
        <f t="array" ref="C791">IF(A791&lt;&gt;"",INDEX('Medarbetare År 2'!C:C,A791),"")</f>
        <v/>
      </c>
    </row>
    <row r="792" spans="1:3" x14ac:dyDescent="0.2">
      <c r="A792" t="str">
        <f>IFERROR(MATCH(1,INDEX('Medarbetare År 2'!B:B,A791+1):INDEX('Medarbetare År 2'!B:B,A791+5000),0)+A791,"")</f>
        <v/>
      </c>
      <c r="B792" t="str" cm="1">
        <f t="array" ref="B792">IF(A792&lt;&gt;"",INDEX('Medarbetare År 2'!A:A,A792),"")</f>
        <v/>
      </c>
      <c r="C792" t="str" cm="1">
        <f t="array" ref="C792">IF(A792&lt;&gt;"",INDEX('Medarbetare År 2'!C:C,A792),"")</f>
        <v/>
      </c>
    </row>
    <row r="793" spans="1:3" x14ac:dyDescent="0.2">
      <c r="A793" t="str">
        <f>IFERROR(MATCH(1,INDEX('Medarbetare År 2'!B:B,A792+1):INDEX('Medarbetare År 2'!B:B,A792+5000),0)+A792,"")</f>
        <v/>
      </c>
      <c r="B793" t="str" cm="1">
        <f t="array" ref="B793">IF(A793&lt;&gt;"",INDEX('Medarbetare År 2'!A:A,A793),"")</f>
        <v/>
      </c>
      <c r="C793" t="str" cm="1">
        <f t="array" ref="C793">IF(A793&lt;&gt;"",INDEX('Medarbetare År 2'!C:C,A793),"")</f>
        <v/>
      </c>
    </row>
    <row r="794" spans="1:3" x14ac:dyDescent="0.2">
      <c r="A794" t="str">
        <f>IFERROR(MATCH(1,INDEX('Medarbetare År 2'!B:B,A793+1):INDEX('Medarbetare År 2'!B:B,A793+5000),0)+A793,"")</f>
        <v/>
      </c>
      <c r="B794" t="str" cm="1">
        <f t="array" ref="B794">IF(A794&lt;&gt;"",INDEX('Medarbetare År 2'!A:A,A794),"")</f>
        <v/>
      </c>
      <c r="C794" t="str" cm="1">
        <f t="array" ref="C794">IF(A794&lt;&gt;"",INDEX('Medarbetare År 2'!C:C,A794),"")</f>
        <v/>
      </c>
    </row>
    <row r="795" spans="1:3" x14ac:dyDescent="0.2">
      <c r="A795" t="str">
        <f>IFERROR(MATCH(1,INDEX('Medarbetare År 2'!B:B,A794+1):INDEX('Medarbetare År 2'!B:B,A794+5000),0)+A794,"")</f>
        <v/>
      </c>
      <c r="B795" t="str" cm="1">
        <f t="array" ref="B795">IF(A795&lt;&gt;"",INDEX('Medarbetare År 2'!A:A,A795),"")</f>
        <v/>
      </c>
      <c r="C795" t="str" cm="1">
        <f t="array" ref="C795">IF(A795&lt;&gt;"",INDEX('Medarbetare År 2'!C:C,A795),"")</f>
        <v/>
      </c>
    </row>
    <row r="796" spans="1:3" x14ac:dyDescent="0.2">
      <c r="A796" t="str">
        <f>IFERROR(MATCH(1,INDEX('Medarbetare År 2'!B:B,A795+1):INDEX('Medarbetare År 2'!B:B,A795+5000),0)+A795,"")</f>
        <v/>
      </c>
      <c r="B796" t="str" cm="1">
        <f t="array" ref="B796">IF(A796&lt;&gt;"",INDEX('Medarbetare År 2'!A:A,A796),"")</f>
        <v/>
      </c>
      <c r="C796" t="str" cm="1">
        <f t="array" ref="C796">IF(A796&lt;&gt;"",INDEX('Medarbetare År 2'!C:C,A796),"")</f>
        <v/>
      </c>
    </row>
    <row r="797" spans="1:3" x14ac:dyDescent="0.2">
      <c r="A797" t="str">
        <f>IFERROR(MATCH(1,INDEX('Medarbetare År 2'!B:B,A796+1):INDEX('Medarbetare År 2'!B:B,A796+5000),0)+A796,"")</f>
        <v/>
      </c>
      <c r="B797" t="str" cm="1">
        <f t="array" ref="B797">IF(A797&lt;&gt;"",INDEX('Medarbetare År 2'!A:A,A797),"")</f>
        <v/>
      </c>
      <c r="C797" t="str" cm="1">
        <f t="array" ref="C797">IF(A797&lt;&gt;"",INDEX('Medarbetare År 2'!C:C,A797),"")</f>
        <v/>
      </c>
    </row>
    <row r="798" spans="1:3" x14ac:dyDescent="0.2">
      <c r="A798" t="str">
        <f>IFERROR(MATCH(1,INDEX('Medarbetare År 2'!B:B,A797+1):INDEX('Medarbetare År 2'!B:B,A797+5000),0)+A797,"")</f>
        <v/>
      </c>
      <c r="B798" t="str" cm="1">
        <f t="array" ref="B798">IF(A798&lt;&gt;"",INDEX('Medarbetare År 2'!A:A,A798),"")</f>
        <v/>
      </c>
      <c r="C798" t="str" cm="1">
        <f t="array" ref="C798">IF(A798&lt;&gt;"",INDEX('Medarbetare År 2'!C:C,A798),"")</f>
        <v/>
      </c>
    </row>
    <row r="799" spans="1:3" x14ac:dyDescent="0.2">
      <c r="A799" t="str">
        <f>IFERROR(MATCH(1,INDEX('Medarbetare År 2'!B:B,A798+1):INDEX('Medarbetare År 2'!B:B,A798+5000),0)+A798,"")</f>
        <v/>
      </c>
      <c r="B799" t="str" cm="1">
        <f t="array" ref="B799">IF(A799&lt;&gt;"",INDEX('Medarbetare År 2'!A:A,A799),"")</f>
        <v/>
      </c>
      <c r="C799" t="str" cm="1">
        <f t="array" ref="C799">IF(A799&lt;&gt;"",INDEX('Medarbetare År 2'!C:C,A799),"")</f>
        <v/>
      </c>
    </row>
    <row r="800" spans="1:3" x14ac:dyDescent="0.2">
      <c r="A800" t="str">
        <f>IFERROR(MATCH(1,INDEX('Medarbetare År 2'!B:B,A799+1):INDEX('Medarbetare År 2'!B:B,A799+5000),0)+A799,"")</f>
        <v/>
      </c>
      <c r="B800" t="str" cm="1">
        <f t="array" ref="B800">IF(A800&lt;&gt;"",INDEX('Medarbetare År 2'!A:A,A800),"")</f>
        <v/>
      </c>
      <c r="C800" t="str" cm="1">
        <f t="array" ref="C800">IF(A800&lt;&gt;"",INDEX('Medarbetare År 2'!C:C,A800),"")</f>
        <v/>
      </c>
    </row>
    <row r="801" spans="1:3" x14ac:dyDescent="0.2">
      <c r="A801" t="str">
        <f>IFERROR(MATCH(1,INDEX('Medarbetare År 2'!B:B,A800+1):INDEX('Medarbetare År 2'!B:B,A800+5000),0)+A800,"")</f>
        <v/>
      </c>
      <c r="B801" t="str" cm="1">
        <f t="array" ref="B801">IF(A801&lt;&gt;"",INDEX('Medarbetare År 2'!A:A,A801),"")</f>
        <v/>
      </c>
      <c r="C801" t="str" cm="1">
        <f t="array" ref="C801">IF(A801&lt;&gt;"",INDEX('Medarbetare År 2'!C:C,A801),"")</f>
        <v/>
      </c>
    </row>
    <row r="802" spans="1:3" x14ac:dyDescent="0.2">
      <c r="A802" t="str">
        <f>IFERROR(MATCH(1,INDEX('Medarbetare År 2'!B:B,A801+1):INDEX('Medarbetare År 2'!B:B,A801+5000),0)+A801,"")</f>
        <v/>
      </c>
      <c r="B802" t="str" cm="1">
        <f t="array" ref="B802">IF(A802&lt;&gt;"",INDEX('Medarbetare År 2'!A:A,A802),"")</f>
        <v/>
      </c>
      <c r="C802" t="str" cm="1">
        <f t="array" ref="C802">IF(A802&lt;&gt;"",INDEX('Medarbetare År 2'!C:C,A802),"")</f>
        <v/>
      </c>
    </row>
    <row r="803" spans="1:3" x14ac:dyDescent="0.2">
      <c r="A803" t="str">
        <f>IFERROR(MATCH(1,INDEX('Medarbetare År 2'!B:B,A802+1):INDEX('Medarbetare År 2'!B:B,A802+5000),0)+A802,"")</f>
        <v/>
      </c>
      <c r="B803" t="str" cm="1">
        <f t="array" ref="B803">IF(A803&lt;&gt;"",INDEX('Medarbetare År 2'!A:A,A803),"")</f>
        <v/>
      </c>
      <c r="C803" t="str" cm="1">
        <f t="array" ref="C803">IF(A803&lt;&gt;"",INDEX('Medarbetare År 2'!C:C,A803),"")</f>
        <v/>
      </c>
    </row>
    <row r="804" spans="1:3" x14ac:dyDescent="0.2">
      <c r="A804" t="str">
        <f>IFERROR(MATCH(1,INDEX('Medarbetare År 2'!B:B,A803+1):INDEX('Medarbetare År 2'!B:B,A803+5000),0)+A803,"")</f>
        <v/>
      </c>
      <c r="B804" t="str" cm="1">
        <f t="array" ref="B804">IF(A804&lt;&gt;"",INDEX('Medarbetare År 2'!A:A,A804),"")</f>
        <v/>
      </c>
      <c r="C804" t="str" cm="1">
        <f t="array" ref="C804">IF(A804&lt;&gt;"",INDEX('Medarbetare År 2'!C:C,A804),"")</f>
        <v/>
      </c>
    </row>
    <row r="805" spans="1:3" x14ac:dyDescent="0.2">
      <c r="A805" t="str">
        <f>IFERROR(MATCH(1,INDEX('Medarbetare År 2'!B:B,A804+1):INDEX('Medarbetare År 2'!B:B,A804+5000),0)+A804,"")</f>
        <v/>
      </c>
      <c r="B805" t="str" cm="1">
        <f t="array" ref="B805">IF(A805&lt;&gt;"",INDEX('Medarbetare År 2'!A:A,A805),"")</f>
        <v/>
      </c>
      <c r="C805" t="str" cm="1">
        <f t="array" ref="C805">IF(A805&lt;&gt;"",INDEX('Medarbetare År 2'!C:C,A805),"")</f>
        <v/>
      </c>
    </row>
    <row r="806" spans="1:3" x14ac:dyDescent="0.2">
      <c r="A806" t="str">
        <f>IFERROR(MATCH(1,INDEX('Medarbetare År 2'!B:B,A805+1):INDEX('Medarbetare År 2'!B:B,A805+5000),0)+A805,"")</f>
        <v/>
      </c>
      <c r="B806" t="str" cm="1">
        <f t="array" ref="B806">IF(A806&lt;&gt;"",INDEX('Medarbetare År 2'!A:A,A806),"")</f>
        <v/>
      </c>
      <c r="C806" t="str" cm="1">
        <f t="array" ref="C806">IF(A806&lt;&gt;"",INDEX('Medarbetare År 2'!C:C,A806),"")</f>
        <v/>
      </c>
    </row>
    <row r="807" spans="1:3" x14ac:dyDescent="0.2">
      <c r="A807" t="str">
        <f>IFERROR(MATCH(1,INDEX('Medarbetare År 2'!B:B,A806+1):INDEX('Medarbetare År 2'!B:B,A806+5000),0)+A806,"")</f>
        <v/>
      </c>
      <c r="B807" t="str" cm="1">
        <f t="array" ref="B807">IF(A807&lt;&gt;"",INDEX('Medarbetare År 2'!A:A,A807),"")</f>
        <v/>
      </c>
      <c r="C807" t="str" cm="1">
        <f t="array" ref="C807">IF(A807&lt;&gt;"",INDEX('Medarbetare År 2'!C:C,A807),"")</f>
        <v/>
      </c>
    </row>
    <row r="808" spans="1:3" x14ac:dyDescent="0.2">
      <c r="A808" t="str">
        <f>IFERROR(MATCH(1,INDEX('Medarbetare År 2'!B:B,A807+1):INDEX('Medarbetare År 2'!B:B,A807+5000),0)+A807,"")</f>
        <v/>
      </c>
      <c r="B808" t="str" cm="1">
        <f t="array" ref="B808">IF(A808&lt;&gt;"",INDEX('Medarbetare År 2'!A:A,A808),"")</f>
        <v/>
      </c>
      <c r="C808" t="str" cm="1">
        <f t="array" ref="C808">IF(A808&lt;&gt;"",INDEX('Medarbetare År 2'!C:C,A808),"")</f>
        <v/>
      </c>
    </row>
    <row r="809" spans="1:3" x14ac:dyDescent="0.2">
      <c r="A809" t="str">
        <f>IFERROR(MATCH(1,INDEX('Medarbetare År 2'!B:B,A808+1):INDEX('Medarbetare År 2'!B:B,A808+5000),0)+A808,"")</f>
        <v/>
      </c>
      <c r="B809" t="str" cm="1">
        <f t="array" ref="B809">IF(A809&lt;&gt;"",INDEX('Medarbetare År 2'!A:A,A809),"")</f>
        <v/>
      </c>
      <c r="C809" t="str" cm="1">
        <f t="array" ref="C809">IF(A809&lt;&gt;"",INDEX('Medarbetare År 2'!C:C,A809),"")</f>
        <v/>
      </c>
    </row>
    <row r="810" spans="1:3" x14ac:dyDescent="0.2">
      <c r="A810" t="str">
        <f>IFERROR(MATCH(1,INDEX('Medarbetare År 2'!B:B,A809+1):INDEX('Medarbetare År 2'!B:B,A809+5000),0)+A809,"")</f>
        <v/>
      </c>
      <c r="B810" t="str" cm="1">
        <f t="array" ref="B810">IF(A810&lt;&gt;"",INDEX('Medarbetare År 2'!A:A,A810),"")</f>
        <v/>
      </c>
      <c r="C810" t="str" cm="1">
        <f t="array" ref="C810">IF(A810&lt;&gt;"",INDEX('Medarbetare År 2'!C:C,A810),"")</f>
        <v/>
      </c>
    </row>
    <row r="811" spans="1:3" x14ac:dyDescent="0.2">
      <c r="A811" t="str">
        <f>IFERROR(MATCH(1,INDEX('Medarbetare År 2'!B:B,A810+1):INDEX('Medarbetare År 2'!B:B,A810+5000),0)+A810,"")</f>
        <v/>
      </c>
      <c r="B811" t="str" cm="1">
        <f t="array" ref="B811">IF(A811&lt;&gt;"",INDEX('Medarbetare År 2'!A:A,A811),"")</f>
        <v/>
      </c>
      <c r="C811" t="str" cm="1">
        <f t="array" ref="C811">IF(A811&lt;&gt;"",INDEX('Medarbetare År 2'!C:C,A811),"")</f>
        <v/>
      </c>
    </row>
    <row r="812" spans="1:3" x14ac:dyDescent="0.2">
      <c r="A812" t="str">
        <f>IFERROR(MATCH(1,INDEX('Medarbetare År 2'!B:B,A811+1):INDEX('Medarbetare År 2'!B:B,A811+5000),0)+A811,"")</f>
        <v/>
      </c>
      <c r="B812" t="str" cm="1">
        <f t="array" ref="B812">IF(A812&lt;&gt;"",INDEX('Medarbetare År 2'!A:A,A812),"")</f>
        <v/>
      </c>
      <c r="C812" t="str" cm="1">
        <f t="array" ref="C812">IF(A812&lt;&gt;"",INDEX('Medarbetare År 2'!C:C,A812),"")</f>
        <v/>
      </c>
    </row>
    <row r="813" spans="1:3" x14ac:dyDescent="0.2">
      <c r="A813" t="str">
        <f>IFERROR(MATCH(1,INDEX('Medarbetare År 2'!B:B,A812+1):INDEX('Medarbetare År 2'!B:B,A812+5000),0)+A812,"")</f>
        <v/>
      </c>
      <c r="B813" t="str" cm="1">
        <f t="array" ref="B813">IF(A813&lt;&gt;"",INDEX('Medarbetare År 2'!A:A,A813),"")</f>
        <v/>
      </c>
      <c r="C813" t="str" cm="1">
        <f t="array" ref="C813">IF(A813&lt;&gt;"",INDEX('Medarbetare År 2'!C:C,A813),"")</f>
        <v/>
      </c>
    </row>
    <row r="814" spans="1:3" x14ac:dyDescent="0.2">
      <c r="A814" t="str">
        <f>IFERROR(MATCH(1,INDEX('Medarbetare År 2'!B:B,A813+1):INDEX('Medarbetare År 2'!B:B,A813+5000),0)+A813,"")</f>
        <v/>
      </c>
      <c r="B814" t="str" cm="1">
        <f t="array" ref="B814">IF(A814&lt;&gt;"",INDEX('Medarbetare År 2'!A:A,A814),"")</f>
        <v/>
      </c>
      <c r="C814" t="str" cm="1">
        <f t="array" ref="C814">IF(A814&lt;&gt;"",INDEX('Medarbetare År 2'!C:C,A814),"")</f>
        <v/>
      </c>
    </row>
    <row r="815" spans="1:3" x14ac:dyDescent="0.2">
      <c r="A815" t="str">
        <f>IFERROR(MATCH(1,INDEX('Medarbetare År 2'!B:B,A814+1):INDEX('Medarbetare År 2'!B:B,A814+5000),0)+A814,"")</f>
        <v/>
      </c>
      <c r="B815" t="str" cm="1">
        <f t="array" ref="B815">IF(A815&lt;&gt;"",INDEX('Medarbetare År 2'!A:A,A815),"")</f>
        <v/>
      </c>
      <c r="C815" t="str" cm="1">
        <f t="array" ref="C815">IF(A815&lt;&gt;"",INDEX('Medarbetare År 2'!C:C,A815),"")</f>
        <v/>
      </c>
    </row>
    <row r="816" spans="1:3" x14ac:dyDescent="0.2">
      <c r="A816" t="str">
        <f>IFERROR(MATCH(1,INDEX('Medarbetare År 2'!B:B,A815+1):INDEX('Medarbetare År 2'!B:B,A815+5000),0)+A815,"")</f>
        <v/>
      </c>
      <c r="B816" t="str" cm="1">
        <f t="array" ref="B816">IF(A816&lt;&gt;"",INDEX('Medarbetare År 2'!A:A,A816),"")</f>
        <v/>
      </c>
      <c r="C816" t="str" cm="1">
        <f t="array" ref="C816">IF(A816&lt;&gt;"",INDEX('Medarbetare År 2'!C:C,A816),"")</f>
        <v/>
      </c>
    </row>
    <row r="817" spans="1:3" x14ac:dyDescent="0.2">
      <c r="A817" t="str">
        <f>IFERROR(MATCH(1,INDEX('Medarbetare År 2'!B:B,A816+1):INDEX('Medarbetare År 2'!B:B,A816+5000),0)+A816,"")</f>
        <v/>
      </c>
      <c r="B817" t="str" cm="1">
        <f t="array" ref="B817">IF(A817&lt;&gt;"",INDEX('Medarbetare År 2'!A:A,A817),"")</f>
        <v/>
      </c>
      <c r="C817" t="str" cm="1">
        <f t="array" ref="C817">IF(A817&lt;&gt;"",INDEX('Medarbetare År 2'!C:C,A817),"")</f>
        <v/>
      </c>
    </row>
    <row r="818" spans="1:3" x14ac:dyDescent="0.2">
      <c r="A818" t="str">
        <f>IFERROR(MATCH(1,INDEX('Medarbetare År 2'!B:B,A817+1):INDEX('Medarbetare År 2'!B:B,A817+5000),0)+A817,"")</f>
        <v/>
      </c>
      <c r="B818" t="str" cm="1">
        <f t="array" ref="B818">IF(A818&lt;&gt;"",INDEX('Medarbetare År 2'!A:A,A818),"")</f>
        <v/>
      </c>
      <c r="C818" t="str" cm="1">
        <f t="array" ref="C818">IF(A818&lt;&gt;"",INDEX('Medarbetare År 2'!C:C,A818),"")</f>
        <v/>
      </c>
    </row>
    <row r="819" spans="1:3" x14ac:dyDescent="0.2">
      <c r="A819" t="str">
        <f>IFERROR(MATCH(1,INDEX('Medarbetare År 2'!B:B,A818+1):INDEX('Medarbetare År 2'!B:B,A818+5000),0)+A818,"")</f>
        <v/>
      </c>
      <c r="B819" t="str" cm="1">
        <f t="array" ref="B819">IF(A819&lt;&gt;"",INDEX('Medarbetare År 2'!A:A,A819),"")</f>
        <v/>
      </c>
      <c r="C819" t="str" cm="1">
        <f t="array" ref="C819">IF(A819&lt;&gt;"",INDEX('Medarbetare År 2'!C:C,A819),"")</f>
        <v/>
      </c>
    </row>
    <row r="820" spans="1:3" x14ac:dyDescent="0.2">
      <c r="A820" t="str">
        <f>IFERROR(MATCH(1,INDEX('Medarbetare År 2'!B:B,A819+1):INDEX('Medarbetare År 2'!B:B,A819+5000),0)+A819,"")</f>
        <v/>
      </c>
      <c r="B820" t="str" cm="1">
        <f t="array" ref="B820">IF(A820&lt;&gt;"",INDEX('Medarbetare År 2'!A:A,A820),"")</f>
        <v/>
      </c>
      <c r="C820" t="str" cm="1">
        <f t="array" ref="C820">IF(A820&lt;&gt;"",INDEX('Medarbetare År 2'!C:C,A820),"")</f>
        <v/>
      </c>
    </row>
    <row r="821" spans="1:3" x14ac:dyDescent="0.2">
      <c r="A821" t="str">
        <f>IFERROR(MATCH(1,INDEX('Medarbetare År 2'!B:B,A820+1):INDEX('Medarbetare År 2'!B:B,A820+5000),0)+A820,"")</f>
        <v/>
      </c>
      <c r="B821" t="str" cm="1">
        <f t="array" ref="B821">IF(A821&lt;&gt;"",INDEX('Medarbetare År 2'!A:A,A821),"")</f>
        <v/>
      </c>
      <c r="C821" t="str" cm="1">
        <f t="array" ref="C821">IF(A821&lt;&gt;"",INDEX('Medarbetare År 2'!C:C,A821),"")</f>
        <v/>
      </c>
    </row>
    <row r="822" spans="1:3" x14ac:dyDescent="0.2">
      <c r="A822" t="str">
        <f>IFERROR(MATCH(1,INDEX('Medarbetare År 2'!B:B,A821+1):INDEX('Medarbetare År 2'!B:B,A821+5000),0)+A821,"")</f>
        <v/>
      </c>
      <c r="B822" t="str" cm="1">
        <f t="array" ref="B822">IF(A822&lt;&gt;"",INDEX('Medarbetare År 2'!A:A,A822),"")</f>
        <v/>
      </c>
      <c r="C822" t="str" cm="1">
        <f t="array" ref="C822">IF(A822&lt;&gt;"",INDEX('Medarbetare År 2'!C:C,A822),"")</f>
        <v/>
      </c>
    </row>
    <row r="823" spans="1:3" x14ac:dyDescent="0.2">
      <c r="A823" t="str">
        <f>IFERROR(MATCH(1,INDEX('Medarbetare År 2'!B:B,A822+1):INDEX('Medarbetare År 2'!B:B,A822+5000),0)+A822,"")</f>
        <v/>
      </c>
      <c r="B823" t="str" cm="1">
        <f t="array" ref="B823">IF(A823&lt;&gt;"",INDEX('Medarbetare År 2'!A:A,A823),"")</f>
        <v/>
      </c>
      <c r="C823" t="str" cm="1">
        <f t="array" ref="C823">IF(A823&lt;&gt;"",INDEX('Medarbetare År 2'!C:C,A823),"")</f>
        <v/>
      </c>
    </row>
    <row r="824" spans="1:3" x14ac:dyDescent="0.2">
      <c r="A824" t="str">
        <f>IFERROR(MATCH(1,INDEX('Medarbetare År 2'!B:B,A823+1):INDEX('Medarbetare År 2'!B:B,A823+5000),0)+A823,"")</f>
        <v/>
      </c>
      <c r="B824" t="str" cm="1">
        <f t="array" ref="B824">IF(A824&lt;&gt;"",INDEX('Medarbetare År 2'!A:A,A824),"")</f>
        <v/>
      </c>
      <c r="C824" t="str" cm="1">
        <f t="array" ref="C824">IF(A824&lt;&gt;"",INDEX('Medarbetare År 2'!C:C,A824),"")</f>
        <v/>
      </c>
    </row>
    <row r="825" spans="1:3" x14ac:dyDescent="0.2">
      <c r="A825" t="str">
        <f>IFERROR(MATCH(1,INDEX('Medarbetare År 2'!B:B,A824+1):INDEX('Medarbetare År 2'!B:B,A824+5000),0)+A824,"")</f>
        <v/>
      </c>
      <c r="B825" t="str" cm="1">
        <f t="array" ref="B825">IF(A825&lt;&gt;"",INDEX('Medarbetare År 2'!A:A,A825),"")</f>
        <v/>
      </c>
      <c r="C825" t="str" cm="1">
        <f t="array" ref="C825">IF(A825&lt;&gt;"",INDEX('Medarbetare År 2'!C:C,A825),"")</f>
        <v/>
      </c>
    </row>
    <row r="826" spans="1:3" x14ac:dyDescent="0.2">
      <c r="A826" t="str">
        <f>IFERROR(MATCH(1,INDEX('Medarbetare År 2'!B:B,A825+1):INDEX('Medarbetare År 2'!B:B,A825+5000),0)+A825,"")</f>
        <v/>
      </c>
      <c r="B826" t="str" cm="1">
        <f t="array" ref="B826">IF(A826&lt;&gt;"",INDEX('Medarbetare År 2'!A:A,A826),"")</f>
        <v/>
      </c>
      <c r="C826" t="str" cm="1">
        <f t="array" ref="C826">IF(A826&lt;&gt;"",INDEX('Medarbetare År 2'!C:C,A826),"")</f>
        <v/>
      </c>
    </row>
    <row r="827" spans="1:3" x14ac:dyDescent="0.2">
      <c r="A827" t="str">
        <f>IFERROR(MATCH(1,INDEX('Medarbetare År 2'!B:B,A826+1):INDEX('Medarbetare År 2'!B:B,A826+5000),0)+A826,"")</f>
        <v/>
      </c>
      <c r="B827" t="str" cm="1">
        <f t="array" ref="B827">IF(A827&lt;&gt;"",INDEX('Medarbetare År 2'!A:A,A827),"")</f>
        <v/>
      </c>
      <c r="C827" t="str" cm="1">
        <f t="array" ref="C827">IF(A827&lt;&gt;"",INDEX('Medarbetare År 2'!C:C,A827),"")</f>
        <v/>
      </c>
    </row>
    <row r="828" spans="1:3" x14ac:dyDescent="0.2">
      <c r="A828" t="str">
        <f>IFERROR(MATCH(1,INDEX('Medarbetare År 2'!B:B,A827+1):INDEX('Medarbetare År 2'!B:B,A827+5000),0)+A827,"")</f>
        <v/>
      </c>
      <c r="B828" t="str" cm="1">
        <f t="array" ref="B828">IF(A828&lt;&gt;"",INDEX('Medarbetare År 2'!A:A,A828),"")</f>
        <v/>
      </c>
      <c r="C828" t="str" cm="1">
        <f t="array" ref="C828">IF(A828&lt;&gt;"",INDEX('Medarbetare År 2'!C:C,A828),"")</f>
        <v/>
      </c>
    </row>
    <row r="829" spans="1:3" x14ac:dyDescent="0.2">
      <c r="A829" t="str">
        <f>IFERROR(MATCH(1,INDEX('Medarbetare År 2'!B:B,A828+1):INDEX('Medarbetare År 2'!B:B,A828+5000),0)+A828,"")</f>
        <v/>
      </c>
      <c r="B829" t="str" cm="1">
        <f t="array" ref="B829">IF(A829&lt;&gt;"",INDEX('Medarbetare År 2'!A:A,A829),"")</f>
        <v/>
      </c>
      <c r="C829" t="str" cm="1">
        <f t="array" ref="C829">IF(A829&lt;&gt;"",INDEX('Medarbetare År 2'!C:C,A829),"")</f>
        <v/>
      </c>
    </row>
    <row r="830" spans="1:3" x14ac:dyDescent="0.2">
      <c r="A830" t="str">
        <f>IFERROR(MATCH(1,INDEX('Medarbetare År 2'!B:B,A829+1):INDEX('Medarbetare År 2'!B:B,A829+5000),0)+A829,"")</f>
        <v/>
      </c>
      <c r="B830" t="str" cm="1">
        <f t="array" ref="B830">IF(A830&lt;&gt;"",INDEX('Medarbetare År 2'!A:A,A830),"")</f>
        <v/>
      </c>
      <c r="C830" t="str" cm="1">
        <f t="array" ref="C830">IF(A830&lt;&gt;"",INDEX('Medarbetare År 2'!C:C,A830),"")</f>
        <v/>
      </c>
    </row>
    <row r="831" spans="1:3" x14ac:dyDescent="0.2">
      <c r="A831" t="str">
        <f>IFERROR(MATCH(1,INDEX('Medarbetare År 2'!B:B,A830+1):INDEX('Medarbetare År 2'!B:B,A830+5000),0)+A830,"")</f>
        <v/>
      </c>
      <c r="B831" t="str" cm="1">
        <f t="array" ref="B831">IF(A831&lt;&gt;"",INDEX('Medarbetare År 2'!A:A,A831),"")</f>
        <v/>
      </c>
      <c r="C831" t="str" cm="1">
        <f t="array" ref="C831">IF(A831&lt;&gt;"",INDEX('Medarbetare År 2'!C:C,A831),"")</f>
        <v/>
      </c>
    </row>
    <row r="832" spans="1:3" x14ac:dyDescent="0.2">
      <c r="A832" t="str">
        <f>IFERROR(MATCH(1,INDEX('Medarbetare År 2'!B:B,A831+1):INDEX('Medarbetare År 2'!B:B,A831+5000),0)+A831,"")</f>
        <v/>
      </c>
      <c r="B832" t="str" cm="1">
        <f t="array" ref="B832">IF(A832&lt;&gt;"",INDEX('Medarbetare År 2'!A:A,A832),"")</f>
        <v/>
      </c>
      <c r="C832" t="str" cm="1">
        <f t="array" ref="C832">IF(A832&lt;&gt;"",INDEX('Medarbetare År 2'!C:C,A832),"")</f>
        <v/>
      </c>
    </row>
    <row r="833" spans="1:3" x14ac:dyDescent="0.2">
      <c r="A833" t="str">
        <f>IFERROR(MATCH(1,INDEX('Medarbetare År 2'!B:B,A832+1):INDEX('Medarbetare År 2'!B:B,A832+5000),0)+A832,"")</f>
        <v/>
      </c>
      <c r="B833" t="str" cm="1">
        <f t="array" ref="B833">IF(A833&lt;&gt;"",INDEX('Medarbetare År 2'!A:A,A833),"")</f>
        <v/>
      </c>
      <c r="C833" t="str" cm="1">
        <f t="array" ref="C833">IF(A833&lt;&gt;"",INDEX('Medarbetare År 2'!C:C,A833),"")</f>
        <v/>
      </c>
    </row>
    <row r="834" spans="1:3" x14ac:dyDescent="0.2">
      <c r="A834" t="str">
        <f>IFERROR(MATCH(1,INDEX('Medarbetare År 2'!B:B,A833+1):INDEX('Medarbetare År 2'!B:B,A833+5000),0)+A833,"")</f>
        <v/>
      </c>
      <c r="B834" t="str" cm="1">
        <f t="array" ref="B834">IF(A834&lt;&gt;"",INDEX('Medarbetare År 2'!A:A,A834),"")</f>
        <v/>
      </c>
      <c r="C834" t="str" cm="1">
        <f t="array" ref="C834">IF(A834&lt;&gt;"",INDEX('Medarbetare År 2'!C:C,A834),"")</f>
        <v/>
      </c>
    </row>
    <row r="835" spans="1:3" x14ac:dyDescent="0.2">
      <c r="A835" t="str">
        <f>IFERROR(MATCH(1,INDEX('Medarbetare År 2'!B:B,A834+1):INDEX('Medarbetare År 2'!B:B,A834+5000),0)+A834,"")</f>
        <v/>
      </c>
      <c r="B835" t="str" cm="1">
        <f t="array" ref="B835">IF(A835&lt;&gt;"",INDEX('Medarbetare År 2'!A:A,A835),"")</f>
        <v/>
      </c>
      <c r="C835" t="str" cm="1">
        <f t="array" ref="C835">IF(A835&lt;&gt;"",INDEX('Medarbetare År 2'!C:C,A835),"")</f>
        <v/>
      </c>
    </row>
    <row r="836" spans="1:3" x14ac:dyDescent="0.2">
      <c r="A836" t="str">
        <f>IFERROR(MATCH(1,INDEX('Medarbetare År 2'!B:B,A835+1):INDEX('Medarbetare År 2'!B:B,A835+5000),0)+A835,"")</f>
        <v/>
      </c>
      <c r="B836" t="str" cm="1">
        <f t="array" ref="B836">IF(A836&lt;&gt;"",INDEX('Medarbetare År 2'!A:A,A836),"")</f>
        <v/>
      </c>
      <c r="C836" t="str" cm="1">
        <f t="array" ref="C836">IF(A836&lt;&gt;"",INDEX('Medarbetare År 2'!C:C,A836),"")</f>
        <v/>
      </c>
    </row>
    <row r="837" spans="1:3" x14ac:dyDescent="0.2">
      <c r="A837" t="str">
        <f>IFERROR(MATCH(1,INDEX('Medarbetare År 2'!B:B,A836+1):INDEX('Medarbetare År 2'!B:B,A836+5000),0)+A836,"")</f>
        <v/>
      </c>
      <c r="B837" t="str" cm="1">
        <f t="array" ref="B837">IF(A837&lt;&gt;"",INDEX('Medarbetare År 2'!A:A,A837),"")</f>
        <v/>
      </c>
      <c r="C837" t="str" cm="1">
        <f t="array" ref="C837">IF(A837&lt;&gt;"",INDEX('Medarbetare År 2'!C:C,A837),"")</f>
        <v/>
      </c>
    </row>
    <row r="838" spans="1:3" x14ac:dyDescent="0.2">
      <c r="A838" t="str">
        <f>IFERROR(MATCH(1,INDEX('Medarbetare År 2'!B:B,A837+1):INDEX('Medarbetare År 2'!B:B,A837+5000),0)+A837,"")</f>
        <v/>
      </c>
      <c r="B838" t="str" cm="1">
        <f t="array" ref="B838">IF(A838&lt;&gt;"",INDEX('Medarbetare År 2'!A:A,A838),"")</f>
        <v/>
      </c>
      <c r="C838" t="str" cm="1">
        <f t="array" ref="C838">IF(A838&lt;&gt;"",INDEX('Medarbetare År 2'!C:C,A838),"")</f>
        <v/>
      </c>
    </row>
    <row r="839" spans="1:3" x14ac:dyDescent="0.2">
      <c r="A839" t="str">
        <f>IFERROR(MATCH(1,INDEX('Medarbetare År 2'!B:B,A838+1):INDEX('Medarbetare År 2'!B:B,A838+5000),0)+A838,"")</f>
        <v/>
      </c>
      <c r="B839" t="str" cm="1">
        <f t="array" ref="B839">IF(A839&lt;&gt;"",INDEX('Medarbetare År 2'!A:A,A839),"")</f>
        <v/>
      </c>
      <c r="C839" t="str" cm="1">
        <f t="array" ref="C839">IF(A839&lt;&gt;"",INDEX('Medarbetare År 2'!C:C,A839),"")</f>
        <v/>
      </c>
    </row>
    <row r="840" spans="1:3" x14ac:dyDescent="0.2">
      <c r="A840" t="str">
        <f>IFERROR(MATCH(1,INDEX('Medarbetare År 2'!B:B,A839+1):INDEX('Medarbetare År 2'!B:B,A839+5000),0)+A839,"")</f>
        <v/>
      </c>
      <c r="B840" t="str" cm="1">
        <f t="array" ref="B840">IF(A840&lt;&gt;"",INDEX('Medarbetare År 2'!A:A,A840),"")</f>
        <v/>
      </c>
      <c r="C840" t="str" cm="1">
        <f t="array" ref="C840">IF(A840&lt;&gt;"",INDEX('Medarbetare År 2'!C:C,A840),"")</f>
        <v/>
      </c>
    </row>
    <row r="841" spans="1:3" x14ac:dyDescent="0.2">
      <c r="A841" t="str">
        <f>IFERROR(MATCH(1,INDEX('Medarbetare År 2'!B:B,A840+1):INDEX('Medarbetare År 2'!B:B,A840+5000),0)+A840,"")</f>
        <v/>
      </c>
      <c r="B841" t="str" cm="1">
        <f t="array" ref="B841">IF(A841&lt;&gt;"",INDEX('Medarbetare År 2'!A:A,A841),"")</f>
        <v/>
      </c>
      <c r="C841" t="str" cm="1">
        <f t="array" ref="C841">IF(A841&lt;&gt;"",INDEX('Medarbetare År 2'!C:C,A841),"")</f>
        <v/>
      </c>
    </row>
    <row r="842" spans="1:3" x14ac:dyDescent="0.2">
      <c r="A842" t="str">
        <f>IFERROR(MATCH(1,INDEX('Medarbetare År 2'!B:B,A841+1):INDEX('Medarbetare År 2'!B:B,A841+5000),0)+A841,"")</f>
        <v/>
      </c>
      <c r="B842" t="str" cm="1">
        <f t="array" ref="B842">IF(A842&lt;&gt;"",INDEX('Medarbetare År 2'!A:A,A842),"")</f>
        <v/>
      </c>
      <c r="C842" t="str" cm="1">
        <f t="array" ref="C842">IF(A842&lt;&gt;"",INDEX('Medarbetare År 2'!C:C,A842),"")</f>
        <v/>
      </c>
    </row>
    <row r="843" spans="1:3" x14ac:dyDescent="0.2">
      <c r="A843" t="str">
        <f>IFERROR(MATCH(1,INDEX('Medarbetare År 2'!B:B,A842+1):INDEX('Medarbetare År 2'!B:B,A842+5000),0)+A842,"")</f>
        <v/>
      </c>
      <c r="B843" t="str" cm="1">
        <f t="array" ref="B843">IF(A843&lt;&gt;"",INDEX('Medarbetare År 2'!A:A,A843),"")</f>
        <v/>
      </c>
      <c r="C843" t="str" cm="1">
        <f t="array" ref="C843">IF(A843&lt;&gt;"",INDEX('Medarbetare År 2'!C:C,A843),"")</f>
        <v/>
      </c>
    </row>
    <row r="844" spans="1:3" x14ac:dyDescent="0.2">
      <c r="A844" t="str">
        <f>IFERROR(MATCH(1,INDEX('Medarbetare År 2'!B:B,A843+1):INDEX('Medarbetare År 2'!B:B,A843+5000),0)+A843,"")</f>
        <v/>
      </c>
      <c r="B844" t="str" cm="1">
        <f t="array" ref="B844">IF(A844&lt;&gt;"",INDEX('Medarbetare År 2'!A:A,A844),"")</f>
        <v/>
      </c>
      <c r="C844" t="str" cm="1">
        <f t="array" ref="C844">IF(A844&lt;&gt;"",INDEX('Medarbetare År 2'!C:C,A844),"")</f>
        <v/>
      </c>
    </row>
    <row r="845" spans="1:3" x14ac:dyDescent="0.2">
      <c r="A845" t="str">
        <f>IFERROR(MATCH(1,INDEX('Medarbetare År 2'!B:B,A844+1):INDEX('Medarbetare År 2'!B:B,A844+5000),0)+A844,"")</f>
        <v/>
      </c>
      <c r="B845" t="str" cm="1">
        <f t="array" ref="B845">IF(A845&lt;&gt;"",INDEX('Medarbetare År 2'!A:A,A845),"")</f>
        <v/>
      </c>
      <c r="C845" t="str" cm="1">
        <f t="array" ref="C845">IF(A845&lt;&gt;"",INDEX('Medarbetare År 2'!C:C,A845),"")</f>
        <v/>
      </c>
    </row>
    <row r="846" spans="1:3" x14ac:dyDescent="0.2">
      <c r="A846" t="str">
        <f>IFERROR(MATCH(1,INDEX('Medarbetare År 2'!B:B,A845+1):INDEX('Medarbetare År 2'!B:B,A845+5000),0)+A845,"")</f>
        <v/>
      </c>
      <c r="B846" t="str" cm="1">
        <f t="array" ref="B846">IF(A846&lt;&gt;"",INDEX('Medarbetare År 2'!A:A,A846),"")</f>
        <v/>
      </c>
      <c r="C846" t="str" cm="1">
        <f t="array" ref="C846">IF(A846&lt;&gt;"",INDEX('Medarbetare År 2'!C:C,A846),"")</f>
        <v/>
      </c>
    </row>
    <row r="847" spans="1:3" x14ac:dyDescent="0.2">
      <c r="A847" t="str">
        <f>IFERROR(MATCH(1,INDEX('Medarbetare År 2'!B:B,A846+1):INDEX('Medarbetare År 2'!B:B,A846+5000),0)+A846,"")</f>
        <v/>
      </c>
      <c r="B847" t="str" cm="1">
        <f t="array" ref="B847">IF(A847&lt;&gt;"",INDEX('Medarbetare År 2'!A:A,A847),"")</f>
        <v/>
      </c>
      <c r="C847" t="str" cm="1">
        <f t="array" ref="C847">IF(A847&lt;&gt;"",INDEX('Medarbetare År 2'!C:C,A847),"")</f>
        <v/>
      </c>
    </row>
    <row r="848" spans="1:3" x14ac:dyDescent="0.2">
      <c r="A848" t="str">
        <f>IFERROR(MATCH(1,INDEX('Medarbetare År 2'!B:B,A847+1):INDEX('Medarbetare År 2'!B:B,A847+5000),0)+A847,"")</f>
        <v/>
      </c>
      <c r="B848" t="str" cm="1">
        <f t="array" ref="B848">IF(A848&lt;&gt;"",INDEX('Medarbetare År 2'!A:A,A848),"")</f>
        <v/>
      </c>
      <c r="C848" t="str" cm="1">
        <f t="array" ref="C848">IF(A848&lt;&gt;"",INDEX('Medarbetare År 2'!C:C,A848),"")</f>
        <v/>
      </c>
    </row>
    <row r="849" spans="1:3" x14ac:dyDescent="0.2">
      <c r="A849" t="str">
        <f>IFERROR(MATCH(1,INDEX('Medarbetare År 2'!B:B,A848+1):INDEX('Medarbetare År 2'!B:B,A848+5000),0)+A848,"")</f>
        <v/>
      </c>
      <c r="B849" t="str" cm="1">
        <f t="array" ref="B849">IF(A849&lt;&gt;"",INDEX('Medarbetare År 2'!A:A,A849),"")</f>
        <v/>
      </c>
      <c r="C849" t="str" cm="1">
        <f t="array" ref="C849">IF(A849&lt;&gt;"",INDEX('Medarbetare År 2'!C:C,A849),"")</f>
        <v/>
      </c>
    </row>
    <row r="850" spans="1:3" x14ac:dyDescent="0.2">
      <c r="A850" t="str">
        <f>IFERROR(MATCH(1,INDEX('Medarbetare År 2'!B:B,A849+1):INDEX('Medarbetare År 2'!B:B,A849+5000),0)+A849,"")</f>
        <v/>
      </c>
      <c r="B850" t="str" cm="1">
        <f t="array" ref="B850">IF(A850&lt;&gt;"",INDEX('Medarbetare År 2'!A:A,A850),"")</f>
        <v/>
      </c>
      <c r="C850" t="str" cm="1">
        <f t="array" ref="C850">IF(A850&lt;&gt;"",INDEX('Medarbetare År 2'!C:C,A850),"")</f>
        <v/>
      </c>
    </row>
    <row r="851" spans="1:3" x14ac:dyDescent="0.2">
      <c r="A851" t="str">
        <f>IFERROR(MATCH(1,INDEX('Medarbetare År 2'!B:B,A850+1):INDEX('Medarbetare År 2'!B:B,A850+5000),0)+A850,"")</f>
        <v/>
      </c>
      <c r="B851" t="str" cm="1">
        <f t="array" ref="B851">IF(A851&lt;&gt;"",INDEX('Medarbetare År 2'!A:A,A851),"")</f>
        <v/>
      </c>
      <c r="C851" t="str" cm="1">
        <f t="array" ref="C851">IF(A851&lt;&gt;"",INDEX('Medarbetare År 2'!C:C,A851),"")</f>
        <v/>
      </c>
    </row>
    <row r="852" spans="1:3" x14ac:dyDescent="0.2">
      <c r="A852" t="str">
        <f>IFERROR(MATCH(1,INDEX('Medarbetare År 2'!B:B,A851+1):INDEX('Medarbetare År 2'!B:B,A851+5000),0)+A851,"")</f>
        <v/>
      </c>
      <c r="B852" t="str" cm="1">
        <f t="array" ref="B852">IF(A852&lt;&gt;"",INDEX('Medarbetare År 2'!A:A,A852),"")</f>
        <v/>
      </c>
      <c r="C852" t="str" cm="1">
        <f t="array" ref="C852">IF(A852&lt;&gt;"",INDEX('Medarbetare År 2'!C:C,A852),"")</f>
        <v/>
      </c>
    </row>
    <row r="853" spans="1:3" x14ac:dyDescent="0.2">
      <c r="A853" t="str">
        <f>IFERROR(MATCH(1,INDEX('Medarbetare År 2'!B:B,A852+1):INDEX('Medarbetare År 2'!B:B,A852+5000),0)+A852,"")</f>
        <v/>
      </c>
      <c r="B853" t="str" cm="1">
        <f t="array" ref="B853">IF(A853&lt;&gt;"",INDEX('Medarbetare År 2'!A:A,A853),"")</f>
        <v/>
      </c>
      <c r="C853" t="str" cm="1">
        <f t="array" ref="C853">IF(A853&lt;&gt;"",INDEX('Medarbetare År 2'!C:C,A853),"")</f>
        <v/>
      </c>
    </row>
    <row r="854" spans="1:3" x14ac:dyDescent="0.2">
      <c r="A854" t="str">
        <f>IFERROR(MATCH(1,INDEX('Medarbetare År 2'!B:B,A853+1):INDEX('Medarbetare År 2'!B:B,A853+5000),0)+A853,"")</f>
        <v/>
      </c>
      <c r="B854" t="str" cm="1">
        <f t="array" ref="B854">IF(A854&lt;&gt;"",INDEX('Medarbetare År 2'!A:A,A854),"")</f>
        <v/>
      </c>
      <c r="C854" t="str" cm="1">
        <f t="array" ref="C854">IF(A854&lt;&gt;"",INDEX('Medarbetare År 2'!C:C,A854),"")</f>
        <v/>
      </c>
    </row>
    <row r="855" spans="1:3" x14ac:dyDescent="0.2">
      <c r="A855" t="str">
        <f>IFERROR(MATCH(1,INDEX('Medarbetare År 2'!B:B,A854+1):INDEX('Medarbetare År 2'!B:B,A854+5000),0)+A854,"")</f>
        <v/>
      </c>
      <c r="B855" t="str" cm="1">
        <f t="array" ref="B855">IF(A855&lt;&gt;"",INDEX('Medarbetare År 2'!A:A,A855),"")</f>
        <v/>
      </c>
      <c r="C855" t="str" cm="1">
        <f t="array" ref="C855">IF(A855&lt;&gt;"",INDEX('Medarbetare År 2'!C:C,A855),"")</f>
        <v/>
      </c>
    </row>
    <row r="856" spans="1:3" x14ac:dyDescent="0.2">
      <c r="A856" t="str">
        <f>IFERROR(MATCH(1,INDEX('Medarbetare År 2'!B:B,A855+1):INDEX('Medarbetare År 2'!B:B,A855+5000),0)+A855,"")</f>
        <v/>
      </c>
      <c r="B856" t="str" cm="1">
        <f t="array" ref="B856">IF(A856&lt;&gt;"",INDEX('Medarbetare År 2'!A:A,A856),"")</f>
        <v/>
      </c>
      <c r="C856" t="str" cm="1">
        <f t="array" ref="C856">IF(A856&lt;&gt;"",INDEX('Medarbetare År 2'!C:C,A856),"")</f>
        <v/>
      </c>
    </row>
    <row r="857" spans="1:3" x14ac:dyDescent="0.2">
      <c r="A857" t="str">
        <f>IFERROR(MATCH(1,INDEX('Medarbetare År 2'!B:B,A856+1):INDEX('Medarbetare År 2'!B:B,A856+5000),0)+A856,"")</f>
        <v/>
      </c>
      <c r="B857" t="str" cm="1">
        <f t="array" ref="B857">IF(A857&lt;&gt;"",INDEX('Medarbetare År 2'!A:A,A857),"")</f>
        <v/>
      </c>
      <c r="C857" t="str" cm="1">
        <f t="array" ref="C857">IF(A857&lt;&gt;"",INDEX('Medarbetare År 2'!C:C,A857),"")</f>
        <v/>
      </c>
    </row>
    <row r="858" spans="1:3" x14ac:dyDescent="0.2">
      <c r="A858" t="str">
        <f>IFERROR(MATCH(1,INDEX('Medarbetare År 2'!B:B,A857+1):INDEX('Medarbetare År 2'!B:B,A857+5000),0)+A857,"")</f>
        <v/>
      </c>
      <c r="B858" t="str" cm="1">
        <f t="array" ref="B858">IF(A858&lt;&gt;"",INDEX('Medarbetare År 2'!A:A,A858),"")</f>
        <v/>
      </c>
      <c r="C858" t="str" cm="1">
        <f t="array" ref="C858">IF(A858&lt;&gt;"",INDEX('Medarbetare År 2'!C:C,A858),"")</f>
        <v/>
      </c>
    </row>
    <row r="859" spans="1:3" x14ac:dyDescent="0.2">
      <c r="A859" t="str">
        <f>IFERROR(MATCH(1,INDEX('Medarbetare År 2'!B:B,A858+1):INDEX('Medarbetare År 2'!B:B,A858+5000),0)+A858,"")</f>
        <v/>
      </c>
      <c r="B859" t="str" cm="1">
        <f t="array" ref="B859">IF(A859&lt;&gt;"",INDEX('Medarbetare År 2'!A:A,A859),"")</f>
        <v/>
      </c>
      <c r="C859" t="str" cm="1">
        <f t="array" ref="C859">IF(A859&lt;&gt;"",INDEX('Medarbetare År 2'!C:C,A859),"")</f>
        <v/>
      </c>
    </row>
    <row r="860" spans="1:3" x14ac:dyDescent="0.2">
      <c r="A860" t="str">
        <f>IFERROR(MATCH(1,INDEX('Medarbetare År 2'!B:B,A859+1):INDEX('Medarbetare År 2'!B:B,A859+5000),0)+A859,"")</f>
        <v/>
      </c>
      <c r="B860" t="str" cm="1">
        <f t="array" ref="B860">IF(A860&lt;&gt;"",INDEX('Medarbetare År 2'!A:A,A860),"")</f>
        <v/>
      </c>
      <c r="C860" t="str" cm="1">
        <f t="array" ref="C860">IF(A860&lt;&gt;"",INDEX('Medarbetare År 2'!C:C,A860),"")</f>
        <v/>
      </c>
    </row>
    <row r="861" spans="1:3" x14ac:dyDescent="0.2">
      <c r="A861" t="str">
        <f>IFERROR(MATCH(1,INDEX('Medarbetare År 2'!B:B,A860+1):INDEX('Medarbetare År 2'!B:B,A860+5000),0)+A860,"")</f>
        <v/>
      </c>
      <c r="B861" t="str" cm="1">
        <f t="array" ref="B861">IF(A861&lt;&gt;"",INDEX('Medarbetare År 2'!A:A,A861),"")</f>
        <v/>
      </c>
      <c r="C861" t="str" cm="1">
        <f t="array" ref="C861">IF(A861&lt;&gt;"",INDEX('Medarbetare År 2'!C:C,A861),"")</f>
        <v/>
      </c>
    </row>
    <row r="862" spans="1:3" x14ac:dyDescent="0.2">
      <c r="A862" t="str">
        <f>IFERROR(MATCH(1,INDEX('Medarbetare År 2'!B:B,A861+1):INDEX('Medarbetare År 2'!B:B,A861+5000),0)+A861,"")</f>
        <v/>
      </c>
      <c r="B862" t="str" cm="1">
        <f t="array" ref="B862">IF(A862&lt;&gt;"",INDEX('Medarbetare År 2'!A:A,A862),"")</f>
        <v/>
      </c>
      <c r="C862" t="str" cm="1">
        <f t="array" ref="C862">IF(A862&lt;&gt;"",INDEX('Medarbetare År 2'!C:C,A862),"")</f>
        <v/>
      </c>
    </row>
    <row r="863" spans="1:3" x14ac:dyDescent="0.2">
      <c r="A863" t="str">
        <f>IFERROR(MATCH(1,INDEX('Medarbetare År 2'!B:B,A862+1):INDEX('Medarbetare År 2'!B:B,A862+5000),0)+A862,"")</f>
        <v/>
      </c>
      <c r="B863" t="str" cm="1">
        <f t="array" ref="B863">IF(A863&lt;&gt;"",INDEX('Medarbetare År 2'!A:A,A863),"")</f>
        <v/>
      </c>
      <c r="C863" t="str" cm="1">
        <f t="array" ref="C863">IF(A863&lt;&gt;"",INDEX('Medarbetare År 2'!C:C,A863),"")</f>
        <v/>
      </c>
    </row>
    <row r="864" spans="1:3" x14ac:dyDescent="0.2">
      <c r="A864" t="str">
        <f>IFERROR(MATCH(1,INDEX('Medarbetare År 2'!B:B,A863+1):INDEX('Medarbetare År 2'!B:B,A863+5000),0)+A863,"")</f>
        <v/>
      </c>
      <c r="B864" t="str" cm="1">
        <f t="array" ref="B864">IF(A864&lt;&gt;"",INDEX('Medarbetare År 2'!A:A,A864),"")</f>
        <v/>
      </c>
      <c r="C864" t="str" cm="1">
        <f t="array" ref="C864">IF(A864&lt;&gt;"",INDEX('Medarbetare År 2'!C:C,A864),"")</f>
        <v/>
      </c>
    </row>
    <row r="865" spans="1:3" x14ac:dyDescent="0.2">
      <c r="A865" t="str">
        <f>IFERROR(MATCH(1,INDEX('Medarbetare År 2'!B:B,A864+1):INDEX('Medarbetare År 2'!B:B,A864+5000),0)+A864,"")</f>
        <v/>
      </c>
      <c r="B865" t="str" cm="1">
        <f t="array" ref="B865">IF(A865&lt;&gt;"",INDEX('Medarbetare År 2'!A:A,A865),"")</f>
        <v/>
      </c>
      <c r="C865" t="str" cm="1">
        <f t="array" ref="C865">IF(A865&lt;&gt;"",INDEX('Medarbetare År 2'!C:C,A865),"")</f>
        <v/>
      </c>
    </row>
    <row r="866" spans="1:3" x14ac:dyDescent="0.2">
      <c r="A866" t="str">
        <f>IFERROR(MATCH(1,INDEX('Medarbetare År 2'!B:B,A865+1):INDEX('Medarbetare År 2'!B:B,A865+5000),0)+A865,"")</f>
        <v/>
      </c>
      <c r="B866" t="str" cm="1">
        <f t="array" ref="B866">IF(A866&lt;&gt;"",INDEX('Medarbetare År 2'!A:A,A866),"")</f>
        <v/>
      </c>
      <c r="C866" t="str" cm="1">
        <f t="array" ref="C866">IF(A866&lt;&gt;"",INDEX('Medarbetare År 2'!C:C,A866),"")</f>
        <v/>
      </c>
    </row>
    <row r="867" spans="1:3" x14ac:dyDescent="0.2">
      <c r="A867" t="str">
        <f>IFERROR(MATCH(1,INDEX('Medarbetare År 2'!B:B,A866+1):INDEX('Medarbetare År 2'!B:B,A866+5000),0)+A866,"")</f>
        <v/>
      </c>
      <c r="B867" t="str" cm="1">
        <f t="array" ref="B867">IF(A867&lt;&gt;"",INDEX('Medarbetare År 2'!A:A,A867),"")</f>
        <v/>
      </c>
      <c r="C867" t="str" cm="1">
        <f t="array" ref="C867">IF(A867&lt;&gt;"",INDEX('Medarbetare År 2'!C:C,A867),"")</f>
        <v/>
      </c>
    </row>
    <row r="868" spans="1:3" x14ac:dyDescent="0.2">
      <c r="A868" t="str">
        <f>IFERROR(MATCH(1,INDEX('Medarbetare År 2'!B:B,A867+1):INDEX('Medarbetare År 2'!B:B,A867+5000),0)+A867,"")</f>
        <v/>
      </c>
      <c r="B868" t="str" cm="1">
        <f t="array" ref="B868">IF(A868&lt;&gt;"",INDEX('Medarbetare År 2'!A:A,A868),"")</f>
        <v/>
      </c>
      <c r="C868" t="str" cm="1">
        <f t="array" ref="C868">IF(A868&lt;&gt;"",INDEX('Medarbetare År 2'!C:C,A868),"")</f>
        <v/>
      </c>
    </row>
    <row r="869" spans="1:3" x14ac:dyDescent="0.2">
      <c r="A869" t="str">
        <f>IFERROR(MATCH(1,INDEX('Medarbetare År 2'!B:B,A868+1):INDEX('Medarbetare År 2'!B:B,A868+5000),0)+A868,"")</f>
        <v/>
      </c>
      <c r="B869" t="str" cm="1">
        <f t="array" ref="B869">IF(A869&lt;&gt;"",INDEX('Medarbetare År 2'!A:A,A869),"")</f>
        <v/>
      </c>
      <c r="C869" t="str" cm="1">
        <f t="array" ref="C869">IF(A869&lt;&gt;"",INDEX('Medarbetare År 2'!C:C,A869),"")</f>
        <v/>
      </c>
    </row>
    <row r="870" spans="1:3" x14ac:dyDescent="0.2">
      <c r="A870" t="str">
        <f>IFERROR(MATCH(1,INDEX('Medarbetare År 2'!B:B,A869+1):INDEX('Medarbetare År 2'!B:B,A869+5000),0)+A869,"")</f>
        <v/>
      </c>
      <c r="B870" t="str" cm="1">
        <f t="array" ref="B870">IF(A870&lt;&gt;"",INDEX('Medarbetare År 2'!A:A,A870),"")</f>
        <v/>
      </c>
      <c r="C870" t="str" cm="1">
        <f t="array" ref="C870">IF(A870&lt;&gt;"",INDEX('Medarbetare År 2'!C:C,A870),"")</f>
        <v/>
      </c>
    </row>
    <row r="871" spans="1:3" x14ac:dyDescent="0.2">
      <c r="A871" t="str">
        <f>IFERROR(MATCH(1,INDEX('Medarbetare År 2'!B:B,A870+1):INDEX('Medarbetare År 2'!B:B,A870+5000),0)+A870,"")</f>
        <v/>
      </c>
      <c r="B871" t="str" cm="1">
        <f t="array" ref="B871">IF(A871&lt;&gt;"",INDEX('Medarbetare År 2'!A:A,A871),"")</f>
        <v/>
      </c>
      <c r="C871" t="str" cm="1">
        <f t="array" ref="C871">IF(A871&lt;&gt;"",INDEX('Medarbetare År 2'!C:C,A871),"")</f>
        <v/>
      </c>
    </row>
    <row r="872" spans="1:3" x14ac:dyDescent="0.2">
      <c r="A872" t="str">
        <f>IFERROR(MATCH(1,INDEX('Medarbetare År 2'!B:B,A871+1):INDEX('Medarbetare År 2'!B:B,A871+5000),0)+A871,"")</f>
        <v/>
      </c>
      <c r="B872" t="str" cm="1">
        <f t="array" ref="B872">IF(A872&lt;&gt;"",INDEX('Medarbetare År 2'!A:A,A872),"")</f>
        <v/>
      </c>
      <c r="C872" t="str" cm="1">
        <f t="array" ref="C872">IF(A872&lt;&gt;"",INDEX('Medarbetare År 2'!C:C,A872),"")</f>
        <v/>
      </c>
    </row>
    <row r="873" spans="1:3" x14ac:dyDescent="0.2">
      <c r="A873" t="str">
        <f>IFERROR(MATCH(1,INDEX('Medarbetare År 2'!B:B,A872+1):INDEX('Medarbetare År 2'!B:B,A872+5000),0)+A872,"")</f>
        <v/>
      </c>
      <c r="B873" t="str" cm="1">
        <f t="array" ref="B873">IF(A873&lt;&gt;"",INDEX('Medarbetare År 2'!A:A,A873),"")</f>
        <v/>
      </c>
      <c r="C873" t="str" cm="1">
        <f t="array" ref="C873">IF(A873&lt;&gt;"",INDEX('Medarbetare År 2'!C:C,A873),"")</f>
        <v/>
      </c>
    </row>
    <row r="874" spans="1:3" x14ac:dyDescent="0.2">
      <c r="A874" t="str">
        <f>IFERROR(MATCH(1,INDEX('Medarbetare År 2'!B:B,A873+1):INDEX('Medarbetare År 2'!B:B,A873+5000),0)+A873,"")</f>
        <v/>
      </c>
      <c r="B874" t="str" cm="1">
        <f t="array" ref="B874">IF(A874&lt;&gt;"",INDEX('Medarbetare År 2'!A:A,A874),"")</f>
        <v/>
      </c>
      <c r="C874" t="str" cm="1">
        <f t="array" ref="C874">IF(A874&lt;&gt;"",INDEX('Medarbetare År 2'!C:C,A874),"")</f>
        <v/>
      </c>
    </row>
    <row r="875" spans="1:3" x14ac:dyDescent="0.2">
      <c r="A875" t="str">
        <f>IFERROR(MATCH(1,INDEX('Medarbetare År 2'!B:B,A874+1):INDEX('Medarbetare År 2'!B:B,A874+5000),0)+A874,"")</f>
        <v/>
      </c>
      <c r="B875" t="str" cm="1">
        <f t="array" ref="B875">IF(A875&lt;&gt;"",INDEX('Medarbetare År 2'!A:A,A875),"")</f>
        <v/>
      </c>
      <c r="C875" t="str" cm="1">
        <f t="array" ref="C875">IF(A875&lt;&gt;"",INDEX('Medarbetare År 2'!C:C,A875),"")</f>
        <v/>
      </c>
    </row>
    <row r="876" spans="1:3" x14ac:dyDescent="0.2">
      <c r="A876" t="str">
        <f>IFERROR(MATCH(1,INDEX('Medarbetare År 2'!B:B,A875+1):INDEX('Medarbetare År 2'!B:B,A875+5000),0)+A875,"")</f>
        <v/>
      </c>
      <c r="B876" t="str" cm="1">
        <f t="array" ref="B876">IF(A876&lt;&gt;"",INDEX('Medarbetare År 2'!A:A,A876),"")</f>
        <v/>
      </c>
      <c r="C876" t="str" cm="1">
        <f t="array" ref="C876">IF(A876&lt;&gt;"",INDEX('Medarbetare År 2'!C:C,A876),"")</f>
        <v/>
      </c>
    </row>
    <row r="877" spans="1:3" x14ac:dyDescent="0.2">
      <c r="A877" t="str">
        <f>IFERROR(MATCH(1,INDEX('Medarbetare År 2'!B:B,A876+1):INDEX('Medarbetare År 2'!B:B,A876+5000),0)+A876,"")</f>
        <v/>
      </c>
      <c r="B877" t="str" cm="1">
        <f t="array" ref="B877">IF(A877&lt;&gt;"",INDEX('Medarbetare År 2'!A:A,A877),"")</f>
        <v/>
      </c>
      <c r="C877" t="str" cm="1">
        <f t="array" ref="C877">IF(A877&lt;&gt;"",INDEX('Medarbetare År 2'!C:C,A877),"")</f>
        <v/>
      </c>
    </row>
    <row r="878" spans="1:3" x14ac:dyDescent="0.2">
      <c r="A878" t="str">
        <f>IFERROR(MATCH(1,INDEX('Medarbetare År 2'!B:B,A877+1):INDEX('Medarbetare År 2'!B:B,A877+5000),0)+A877,"")</f>
        <v/>
      </c>
      <c r="B878" t="str" cm="1">
        <f t="array" ref="B878">IF(A878&lt;&gt;"",INDEX('Medarbetare År 2'!A:A,A878),"")</f>
        <v/>
      </c>
      <c r="C878" t="str" cm="1">
        <f t="array" ref="C878">IF(A878&lt;&gt;"",INDEX('Medarbetare År 2'!C:C,A878),"")</f>
        <v/>
      </c>
    </row>
    <row r="879" spans="1:3" x14ac:dyDescent="0.2">
      <c r="A879" t="str">
        <f>IFERROR(MATCH(1,INDEX('Medarbetare År 2'!B:B,A878+1):INDEX('Medarbetare År 2'!B:B,A878+5000),0)+A878,"")</f>
        <v/>
      </c>
      <c r="B879" t="str" cm="1">
        <f t="array" ref="B879">IF(A879&lt;&gt;"",INDEX('Medarbetare År 2'!A:A,A879),"")</f>
        <v/>
      </c>
      <c r="C879" t="str" cm="1">
        <f t="array" ref="C879">IF(A879&lt;&gt;"",INDEX('Medarbetare År 2'!C:C,A879),"")</f>
        <v/>
      </c>
    </row>
    <row r="880" spans="1:3" x14ac:dyDescent="0.2">
      <c r="A880" t="str">
        <f>IFERROR(MATCH(1,INDEX('Medarbetare År 2'!B:B,A879+1):INDEX('Medarbetare År 2'!B:B,A879+5000),0)+A879,"")</f>
        <v/>
      </c>
      <c r="B880" t="str" cm="1">
        <f t="array" ref="B880">IF(A880&lt;&gt;"",INDEX('Medarbetare År 2'!A:A,A880),"")</f>
        <v/>
      </c>
      <c r="C880" t="str" cm="1">
        <f t="array" ref="C880">IF(A880&lt;&gt;"",INDEX('Medarbetare År 2'!C:C,A880),"")</f>
        <v/>
      </c>
    </row>
    <row r="881" spans="1:3" x14ac:dyDescent="0.2">
      <c r="A881" t="str">
        <f>IFERROR(MATCH(1,INDEX('Medarbetare År 2'!B:B,A880+1):INDEX('Medarbetare År 2'!B:B,A880+5000),0)+A880,"")</f>
        <v/>
      </c>
      <c r="B881" t="str" cm="1">
        <f t="array" ref="B881">IF(A881&lt;&gt;"",INDEX('Medarbetare År 2'!A:A,A881),"")</f>
        <v/>
      </c>
      <c r="C881" t="str" cm="1">
        <f t="array" ref="C881">IF(A881&lt;&gt;"",INDEX('Medarbetare År 2'!C:C,A881),"")</f>
        <v/>
      </c>
    </row>
    <row r="882" spans="1:3" x14ac:dyDescent="0.2">
      <c r="A882" t="str">
        <f>IFERROR(MATCH(1,INDEX('Medarbetare År 2'!B:B,A881+1):INDEX('Medarbetare År 2'!B:B,A881+5000),0)+A881,"")</f>
        <v/>
      </c>
      <c r="B882" t="str" cm="1">
        <f t="array" ref="B882">IF(A882&lt;&gt;"",INDEX('Medarbetare År 2'!A:A,A882),"")</f>
        <v/>
      </c>
      <c r="C882" t="str" cm="1">
        <f t="array" ref="C882">IF(A882&lt;&gt;"",INDEX('Medarbetare År 2'!C:C,A882),"")</f>
        <v/>
      </c>
    </row>
    <row r="883" spans="1:3" x14ac:dyDescent="0.2">
      <c r="A883" t="str">
        <f>IFERROR(MATCH(1,INDEX('Medarbetare År 2'!B:B,A882+1):INDEX('Medarbetare År 2'!B:B,A882+5000),0)+A882,"")</f>
        <v/>
      </c>
      <c r="B883" t="str" cm="1">
        <f t="array" ref="B883">IF(A883&lt;&gt;"",INDEX('Medarbetare År 2'!A:A,A883),"")</f>
        <v/>
      </c>
      <c r="C883" t="str" cm="1">
        <f t="array" ref="C883">IF(A883&lt;&gt;"",INDEX('Medarbetare År 2'!C:C,A883),"")</f>
        <v/>
      </c>
    </row>
    <row r="884" spans="1:3" x14ac:dyDescent="0.2">
      <c r="A884" t="str">
        <f>IFERROR(MATCH(1,INDEX('Medarbetare År 2'!B:B,A883+1):INDEX('Medarbetare År 2'!B:B,A883+5000),0)+A883,"")</f>
        <v/>
      </c>
      <c r="B884" t="str" cm="1">
        <f t="array" ref="B884">IF(A884&lt;&gt;"",INDEX('Medarbetare År 2'!A:A,A884),"")</f>
        <v/>
      </c>
      <c r="C884" t="str" cm="1">
        <f t="array" ref="C884">IF(A884&lt;&gt;"",INDEX('Medarbetare År 2'!C:C,A884),"")</f>
        <v/>
      </c>
    </row>
    <row r="885" spans="1:3" x14ac:dyDescent="0.2">
      <c r="A885" t="str">
        <f>IFERROR(MATCH(1,INDEX('Medarbetare År 2'!B:B,A884+1):INDEX('Medarbetare År 2'!B:B,A884+5000),0)+A884,"")</f>
        <v/>
      </c>
      <c r="B885" t="str" cm="1">
        <f t="array" ref="B885">IF(A885&lt;&gt;"",INDEX('Medarbetare År 2'!A:A,A885),"")</f>
        <v/>
      </c>
      <c r="C885" t="str" cm="1">
        <f t="array" ref="C885">IF(A885&lt;&gt;"",INDEX('Medarbetare År 2'!C:C,A885),"")</f>
        <v/>
      </c>
    </row>
    <row r="886" spans="1:3" x14ac:dyDescent="0.2">
      <c r="A886" t="str">
        <f>IFERROR(MATCH(1,INDEX('Medarbetare År 2'!B:B,A885+1):INDEX('Medarbetare År 2'!B:B,A885+5000),0)+A885,"")</f>
        <v/>
      </c>
      <c r="B886" t="str" cm="1">
        <f t="array" ref="B886">IF(A886&lt;&gt;"",INDEX('Medarbetare År 2'!A:A,A886),"")</f>
        <v/>
      </c>
      <c r="C886" t="str" cm="1">
        <f t="array" ref="C886">IF(A886&lt;&gt;"",INDEX('Medarbetare År 2'!C:C,A886),"")</f>
        <v/>
      </c>
    </row>
    <row r="887" spans="1:3" x14ac:dyDescent="0.2">
      <c r="A887" t="str">
        <f>IFERROR(MATCH(1,INDEX('Medarbetare År 2'!B:B,A886+1):INDEX('Medarbetare År 2'!B:B,A886+5000),0)+A886,"")</f>
        <v/>
      </c>
      <c r="B887" t="str" cm="1">
        <f t="array" ref="B887">IF(A887&lt;&gt;"",INDEX('Medarbetare År 2'!A:A,A887),"")</f>
        <v/>
      </c>
      <c r="C887" t="str" cm="1">
        <f t="array" ref="C887">IF(A887&lt;&gt;"",INDEX('Medarbetare År 2'!C:C,A887),"")</f>
        <v/>
      </c>
    </row>
    <row r="888" spans="1:3" x14ac:dyDescent="0.2">
      <c r="A888" t="str">
        <f>IFERROR(MATCH(1,INDEX('Medarbetare År 2'!B:B,A887+1):INDEX('Medarbetare År 2'!B:B,A887+5000),0)+A887,"")</f>
        <v/>
      </c>
      <c r="B888" t="str" cm="1">
        <f t="array" ref="B888">IF(A888&lt;&gt;"",INDEX('Medarbetare År 2'!A:A,A888),"")</f>
        <v/>
      </c>
      <c r="C888" t="str" cm="1">
        <f t="array" ref="C888">IF(A888&lt;&gt;"",INDEX('Medarbetare År 2'!C:C,A888),"")</f>
        <v/>
      </c>
    </row>
    <row r="889" spans="1:3" x14ac:dyDescent="0.2">
      <c r="A889" t="str">
        <f>IFERROR(MATCH(1,INDEX('Medarbetare År 2'!B:B,A888+1):INDEX('Medarbetare År 2'!B:B,A888+5000),0)+A888,"")</f>
        <v/>
      </c>
      <c r="B889" t="str" cm="1">
        <f t="array" ref="B889">IF(A889&lt;&gt;"",INDEX('Medarbetare År 2'!A:A,A889),"")</f>
        <v/>
      </c>
      <c r="C889" t="str" cm="1">
        <f t="array" ref="C889">IF(A889&lt;&gt;"",INDEX('Medarbetare År 2'!C:C,A889),"")</f>
        <v/>
      </c>
    </row>
    <row r="890" spans="1:3" x14ac:dyDescent="0.2">
      <c r="A890" t="str">
        <f>IFERROR(MATCH(1,INDEX('Medarbetare År 2'!B:B,A889+1):INDEX('Medarbetare År 2'!B:B,A889+5000),0)+A889,"")</f>
        <v/>
      </c>
      <c r="B890" t="str" cm="1">
        <f t="array" ref="B890">IF(A890&lt;&gt;"",INDEX('Medarbetare År 2'!A:A,A890),"")</f>
        <v/>
      </c>
      <c r="C890" t="str" cm="1">
        <f t="array" ref="C890">IF(A890&lt;&gt;"",INDEX('Medarbetare År 2'!C:C,A890),"")</f>
        <v/>
      </c>
    </row>
    <row r="891" spans="1:3" x14ac:dyDescent="0.2">
      <c r="A891" t="str">
        <f>IFERROR(MATCH(1,INDEX('Medarbetare År 2'!B:B,A890+1):INDEX('Medarbetare År 2'!B:B,A890+5000),0)+A890,"")</f>
        <v/>
      </c>
      <c r="B891" t="str" cm="1">
        <f t="array" ref="B891">IF(A891&lt;&gt;"",INDEX('Medarbetare År 2'!A:A,A891),"")</f>
        <v/>
      </c>
      <c r="C891" t="str" cm="1">
        <f t="array" ref="C891">IF(A891&lt;&gt;"",INDEX('Medarbetare År 2'!C:C,A891),"")</f>
        <v/>
      </c>
    </row>
    <row r="892" spans="1:3" x14ac:dyDescent="0.2">
      <c r="A892" t="str">
        <f>IFERROR(MATCH(1,INDEX('Medarbetare År 2'!B:B,A891+1):INDEX('Medarbetare År 2'!B:B,A891+5000),0)+A891,"")</f>
        <v/>
      </c>
      <c r="B892" t="str" cm="1">
        <f t="array" ref="B892">IF(A892&lt;&gt;"",INDEX('Medarbetare År 2'!A:A,A892),"")</f>
        <v/>
      </c>
      <c r="C892" t="str" cm="1">
        <f t="array" ref="C892">IF(A892&lt;&gt;"",INDEX('Medarbetare År 2'!C:C,A892),"")</f>
        <v/>
      </c>
    </row>
    <row r="893" spans="1:3" x14ac:dyDescent="0.2">
      <c r="A893" t="str">
        <f>IFERROR(MATCH(1,INDEX('Medarbetare År 2'!B:B,A892+1):INDEX('Medarbetare År 2'!B:B,A892+5000),0)+A892,"")</f>
        <v/>
      </c>
      <c r="B893" t="str" cm="1">
        <f t="array" ref="B893">IF(A893&lt;&gt;"",INDEX('Medarbetare År 2'!A:A,A893),"")</f>
        <v/>
      </c>
      <c r="C893" t="str" cm="1">
        <f t="array" ref="C893">IF(A893&lt;&gt;"",INDEX('Medarbetare År 2'!C:C,A893),"")</f>
        <v/>
      </c>
    </row>
    <row r="894" spans="1:3" x14ac:dyDescent="0.2">
      <c r="A894" t="str">
        <f>IFERROR(MATCH(1,INDEX('Medarbetare År 2'!B:B,A893+1):INDEX('Medarbetare År 2'!B:B,A893+5000),0)+A893,"")</f>
        <v/>
      </c>
      <c r="B894" t="str" cm="1">
        <f t="array" ref="B894">IF(A894&lt;&gt;"",INDEX('Medarbetare År 2'!A:A,A894),"")</f>
        <v/>
      </c>
      <c r="C894" t="str" cm="1">
        <f t="array" ref="C894">IF(A894&lt;&gt;"",INDEX('Medarbetare År 2'!C:C,A894),"")</f>
        <v/>
      </c>
    </row>
    <row r="895" spans="1:3" x14ac:dyDescent="0.2">
      <c r="A895" t="str">
        <f>IFERROR(MATCH(1,INDEX('Medarbetare År 2'!B:B,A894+1):INDEX('Medarbetare År 2'!B:B,A894+5000),0)+A894,"")</f>
        <v/>
      </c>
      <c r="B895" t="str" cm="1">
        <f t="array" ref="B895">IF(A895&lt;&gt;"",INDEX('Medarbetare År 2'!A:A,A895),"")</f>
        <v/>
      </c>
      <c r="C895" t="str" cm="1">
        <f t="array" ref="C895">IF(A895&lt;&gt;"",INDEX('Medarbetare År 2'!C:C,A895),"")</f>
        <v/>
      </c>
    </row>
    <row r="896" spans="1:3" x14ac:dyDescent="0.2">
      <c r="A896" t="str">
        <f>IFERROR(MATCH(1,INDEX('Medarbetare År 2'!B:B,A895+1):INDEX('Medarbetare År 2'!B:B,A895+5000),0)+A895,"")</f>
        <v/>
      </c>
      <c r="B896" t="str" cm="1">
        <f t="array" ref="B896">IF(A896&lt;&gt;"",INDEX('Medarbetare År 2'!A:A,A896),"")</f>
        <v/>
      </c>
      <c r="C896" t="str" cm="1">
        <f t="array" ref="C896">IF(A896&lt;&gt;"",INDEX('Medarbetare År 2'!C:C,A896),"")</f>
        <v/>
      </c>
    </row>
    <row r="897" spans="1:3" x14ac:dyDescent="0.2">
      <c r="A897" t="str">
        <f>IFERROR(MATCH(1,INDEX('Medarbetare År 2'!B:B,A896+1):INDEX('Medarbetare År 2'!B:B,A896+5000),0)+A896,"")</f>
        <v/>
      </c>
      <c r="B897" t="str" cm="1">
        <f t="array" ref="B897">IF(A897&lt;&gt;"",INDEX('Medarbetare År 2'!A:A,A897),"")</f>
        <v/>
      </c>
      <c r="C897" t="str" cm="1">
        <f t="array" ref="C897">IF(A897&lt;&gt;"",INDEX('Medarbetare År 2'!C:C,A897),"")</f>
        <v/>
      </c>
    </row>
    <row r="898" spans="1:3" x14ac:dyDescent="0.2">
      <c r="A898" t="str">
        <f>IFERROR(MATCH(1,INDEX('Medarbetare År 2'!B:B,A897+1):INDEX('Medarbetare År 2'!B:B,A897+5000),0)+A897,"")</f>
        <v/>
      </c>
      <c r="B898" t="str" cm="1">
        <f t="array" ref="B898">IF(A898&lt;&gt;"",INDEX('Medarbetare År 2'!A:A,A898),"")</f>
        <v/>
      </c>
      <c r="C898" t="str" cm="1">
        <f t="array" ref="C898">IF(A898&lt;&gt;"",INDEX('Medarbetare År 2'!C:C,A898),"")</f>
        <v/>
      </c>
    </row>
    <row r="899" spans="1:3" x14ac:dyDescent="0.2">
      <c r="A899" t="str">
        <f>IFERROR(MATCH(1,INDEX('Medarbetare År 2'!B:B,A898+1):INDEX('Medarbetare År 2'!B:B,A898+5000),0)+A898,"")</f>
        <v/>
      </c>
      <c r="B899" t="str" cm="1">
        <f t="array" ref="B899">IF(A899&lt;&gt;"",INDEX('Medarbetare År 2'!A:A,A899),"")</f>
        <v/>
      </c>
      <c r="C899" t="str" cm="1">
        <f t="array" ref="C899">IF(A899&lt;&gt;"",INDEX('Medarbetare År 2'!C:C,A899),"")</f>
        <v/>
      </c>
    </row>
    <row r="900" spans="1:3" x14ac:dyDescent="0.2">
      <c r="A900" t="str">
        <f>IFERROR(MATCH(1,INDEX('Medarbetare År 2'!B:B,A899+1):INDEX('Medarbetare År 2'!B:B,A899+5000),0)+A899,"")</f>
        <v/>
      </c>
      <c r="B900" t="str" cm="1">
        <f t="array" ref="B900">IF(A900&lt;&gt;"",INDEX('Medarbetare År 2'!A:A,A900),"")</f>
        <v/>
      </c>
      <c r="C900" t="str" cm="1">
        <f t="array" ref="C900">IF(A900&lt;&gt;"",INDEX('Medarbetare År 2'!C:C,A900),"")</f>
        <v/>
      </c>
    </row>
    <row r="901" spans="1:3" x14ac:dyDescent="0.2">
      <c r="A901" t="str">
        <f>IFERROR(MATCH(1,INDEX('Medarbetare År 2'!B:B,A900+1):INDEX('Medarbetare År 2'!B:B,A900+5000),0)+A900,"")</f>
        <v/>
      </c>
      <c r="B901" t="str" cm="1">
        <f t="array" ref="B901">IF(A901&lt;&gt;"",INDEX('Medarbetare År 2'!A:A,A901),"")</f>
        <v/>
      </c>
      <c r="C901" t="str" cm="1">
        <f t="array" ref="C901">IF(A901&lt;&gt;"",INDEX('Medarbetare År 2'!C:C,A901),"")</f>
        <v/>
      </c>
    </row>
    <row r="902" spans="1:3" x14ac:dyDescent="0.2">
      <c r="A902" t="str">
        <f>IFERROR(MATCH(1,INDEX('Medarbetare År 2'!B:B,A901+1):INDEX('Medarbetare År 2'!B:B,A901+5000),0)+A901,"")</f>
        <v/>
      </c>
      <c r="B902" t="str" cm="1">
        <f t="array" ref="B902">IF(A902&lt;&gt;"",INDEX('Medarbetare År 2'!A:A,A902),"")</f>
        <v/>
      </c>
      <c r="C902" t="str" cm="1">
        <f t="array" ref="C902">IF(A902&lt;&gt;"",INDEX('Medarbetare År 2'!C:C,A902),"")</f>
        <v/>
      </c>
    </row>
    <row r="903" spans="1:3" x14ac:dyDescent="0.2">
      <c r="A903" t="str">
        <f>IFERROR(MATCH(1,INDEX('Medarbetare År 2'!B:B,A902+1):INDEX('Medarbetare År 2'!B:B,A902+5000),0)+A902,"")</f>
        <v/>
      </c>
      <c r="B903" t="str" cm="1">
        <f t="array" ref="B903">IF(A903&lt;&gt;"",INDEX('Medarbetare År 2'!A:A,A903),"")</f>
        <v/>
      </c>
      <c r="C903" t="str" cm="1">
        <f t="array" ref="C903">IF(A903&lt;&gt;"",INDEX('Medarbetare År 2'!C:C,A903),"")</f>
        <v/>
      </c>
    </row>
    <row r="904" spans="1:3" x14ac:dyDescent="0.2">
      <c r="A904" t="str">
        <f>IFERROR(MATCH(1,INDEX('Medarbetare År 2'!B:B,A903+1):INDEX('Medarbetare År 2'!B:B,A903+5000),0)+A903,"")</f>
        <v/>
      </c>
      <c r="B904" t="str" cm="1">
        <f t="array" ref="B904">IF(A904&lt;&gt;"",INDEX('Medarbetare År 2'!A:A,A904),"")</f>
        <v/>
      </c>
      <c r="C904" t="str" cm="1">
        <f t="array" ref="C904">IF(A904&lt;&gt;"",INDEX('Medarbetare År 2'!C:C,A904),"")</f>
        <v/>
      </c>
    </row>
    <row r="905" spans="1:3" x14ac:dyDescent="0.2">
      <c r="A905" t="str">
        <f>IFERROR(MATCH(1,INDEX('Medarbetare År 2'!B:B,A904+1):INDEX('Medarbetare År 2'!B:B,A904+5000),0)+A904,"")</f>
        <v/>
      </c>
      <c r="B905" t="str" cm="1">
        <f t="array" ref="B905">IF(A905&lt;&gt;"",INDEX('Medarbetare År 2'!A:A,A905),"")</f>
        <v/>
      </c>
      <c r="C905" t="str" cm="1">
        <f t="array" ref="C905">IF(A905&lt;&gt;"",INDEX('Medarbetare År 2'!C:C,A905),"")</f>
        <v/>
      </c>
    </row>
    <row r="906" spans="1:3" x14ac:dyDescent="0.2">
      <c r="A906" t="str">
        <f>IFERROR(MATCH(1,INDEX('Medarbetare År 2'!B:B,A905+1):INDEX('Medarbetare År 2'!B:B,A905+5000),0)+A905,"")</f>
        <v/>
      </c>
      <c r="B906" t="str" cm="1">
        <f t="array" ref="B906">IF(A906&lt;&gt;"",INDEX('Medarbetare År 2'!A:A,A906),"")</f>
        <v/>
      </c>
      <c r="C906" t="str" cm="1">
        <f t="array" ref="C906">IF(A906&lt;&gt;"",INDEX('Medarbetare År 2'!C:C,A906),"")</f>
        <v/>
      </c>
    </row>
    <row r="907" spans="1:3" x14ac:dyDescent="0.2">
      <c r="A907" t="str">
        <f>IFERROR(MATCH(1,INDEX('Medarbetare År 2'!B:B,A906+1):INDEX('Medarbetare År 2'!B:B,A906+5000),0)+A906,"")</f>
        <v/>
      </c>
      <c r="B907" t="str" cm="1">
        <f t="array" ref="B907">IF(A907&lt;&gt;"",INDEX('Medarbetare År 2'!A:A,A907),"")</f>
        <v/>
      </c>
      <c r="C907" t="str" cm="1">
        <f t="array" ref="C907">IF(A907&lt;&gt;"",INDEX('Medarbetare År 2'!C:C,A907),"")</f>
        <v/>
      </c>
    </row>
    <row r="908" spans="1:3" x14ac:dyDescent="0.2">
      <c r="A908" t="str">
        <f>IFERROR(MATCH(1,INDEX('Medarbetare År 2'!B:B,A907+1):INDEX('Medarbetare År 2'!B:B,A907+5000),0)+A907,"")</f>
        <v/>
      </c>
      <c r="B908" t="str" cm="1">
        <f t="array" ref="B908">IF(A908&lt;&gt;"",INDEX('Medarbetare År 2'!A:A,A908),"")</f>
        <v/>
      </c>
      <c r="C908" t="str" cm="1">
        <f t="array" ref="C908">IF(A908&lt;&gt;"",INDEX('Medarbetare År 2'!C:C,A908),"")</f>
        <v/>
      </c>
    </row>
    <row r="909" spans="1:3" x14ac:dyDescent="0.2">
      <c r="A909" t="str">
        <f>IFERROR(MATCH(1,INDEX('Medarbetare År 2'!B:B,A908+1):INDEX('Medarbetare År 2'!B:B,A908+5000),0)+A908,"")</f>
        <v/>
      </c>
      <c r="B909" t="str" cm="1">
        <f t="array" ref="B909">IF(A909&lt;&gt;"",INDEX('Medarbetare År 2'!A:A,A909),"")</f>
        <v/>
      </c>
      <c r="C909" t="str" cm="1">
        <f t="array" ref="C909">IF(A909&lt;&gt;"",INDEX('Medarbetare År 2'!C:C,A909),"")</f>
        <v/>
      </c>
    </row>
    <row r="910" spans="1:3" x14ac:dyDescent="0.2">
      <c r="A910" t="str">
        <f>IFERROR(MATCH(1,INDEX('Medarbetare År 2'!B:B,A909+1):INDEX('Medarbetare År 2'!B:B,A909+5000),0)+A909,"")</f>
        <v/>
      </c>
      <c r="B910" t="str" cm="1">
        <f t="array" ref="B910">IF(A910&lt;&gt;"",INDEX('Medarbetare År 2'!A:A,A910),"")</f>
        <v/>
      </c>
      <c r="C910" t="str" cm="1">
        <f t="array" ref="C910">IF(A910&lt;&gt;"",INDEX('Medarbetare År 2'!C:C,A910),"")</f>
        <v/>
      </c>
    </row>
    <row r="911" spans="1:3" x14ac:dyDescent="0.2">
      <c r="A911" t="str">
        <f>IFERROR(MATCH(1,INDEX('Medarbetare År 2'!B:B,A910+1):INDEX('Medarbetare År 2'!B:B,A910+5000),0)+A910,"")</f>
        <v/>
      </c>
      <c r="B911" t="str" cm="1">
        <f t="array" ref="B911">IF(A911&lt;&gt;"",INDEX('Medarbetare År 2'!A:A,A911),"")</f>
        <v/>
      </c>
      <c r="C911" t="str" cm="1">
        <f t="array" ref="C911">IF(A911&lt;&gt;"",INDEX('Medarbetare År 2'!C:C,A911),"")</f>
        <v/>
      </c>
    </row>
    <row r="912" spans="1:3" x14ac:dyDescent="0.2">
      <c r="A912" t="str">
        <f>IFERROR(MATCH(1,INDEX('Medarbetare År 2'!B:B,A911+1):INDEX('Medarbetare År 2'!B:B,A911+5000),0)+A911,"")</f>
        <v/>
      </c>
      <c r="B912" t="str" cm="1">
        <f t="array" ref="B912">IF(A912&lt;&gt;"",INDEX('Medarbetare År 2'!A:A,A912),"")</f>
        <v/>
      </c>
      <c r="C912" t="str" cm="1">
        <f t="array" ref="C912">IF(A912&lt;&gt;"",INDEX('Medarbetare År 2'!C:C,A912),"")</f>
        <v/>
      </c>
    </row>
    <row r="913" spans="1:3" x14ac:dyDescent="0.2">
      <c r="A913" t="str">
        <f>IFERROR(MATCH(1,INDEX('Medarbetare År 2'!B:B,A912+1):INDEX('Medarbetare År 2'!B:B,A912+5000),0)+A912,"")</f>
        <v/>
      </c>
      <c r="B913" t="str" cm="1">
        <f t="array" ref="B913">IF(A913&lt;&gt;"",INDEX('Medarbetare År 2'!A:A,A913),"")</f>
        <v/>
      </c>
      <c r="C913" t="str" cm="1">
        <f t="array" ref="C913">IF(A913&lt;&gt;"",INDEX('Medarbetare År 2'!C:C,A913),"")</f>
        <v/>
      </c>
    </row>
    <row r="914" spans="1:3" x14ac:dyDescent="0.2">
      <c r="A914" t="str">
        <f>IFERROR(MATCH(1,INDEX('Medarbetare År 2'!B:B,A913+1):INDEX('Medarbetare År 2'!B:B,A913+5000),0)+A913,"")</f>
        <v/>
      </c>
      <c r="B914" t="str" cm="1">
        <f t="array" ref="B914">IF(A914&lt;&gt;"",INDEX('Medarbetare År 2'!A:A,A914),"")</f>
        <v/>
      </c>
      <c r="C914" t="str" cm="1">
        <f t="array" ref="C914">IF(A914&lt;&gt;"",INDEX('Medarbetare År 2'!C:C,A914),"")</f>
        <v/>
      </c>
    </row>
    <row r="915" spans="1:3" x14ac:dyDescent="0.2">
      <c r="A915" t="str">
        <f>IFERROR(MATCH(1,INDEX('Medarbetare År 2'!B:B,A914+1):INDEX('Medarbetare År 2'!B:B,A914+5000),0)+A914,"")</f>
        <v/>
      </c>
      <c r="B915" t="str" cm="1">
        <f t="array" ref="B915">IF(A915&lt;&gt;"",INDEX('Medarbetare År 2'!A:A,A915),"")</f>
        <v/>
      </c>
      <c r="C915" t="str" cm="1">
        <f t="array" ref="C915">IF(A915&lt;&gt;"",INDEX('Medarbetare År 2'!C:C,A915),"")</f>
        <v/>
      </c>
    </row>
    <row r="916" spans="1:3" x14ac:dyDescent="0.2">
      <c r="A916" t="str">
        <f>IFERROR(MATCH(1,INDEX('Medarbetare År 2'!B:B,A915+1):INDEX('Medarbetare År 2'!B:B,A915+5000),0)+A915,"")</f>
        <v/>
      </c>
      <c r="B916" t="str" cm="1">
        <f t="array" ref="B916">IF(A916&lt;&gt;"",INDEX('Medarbetare År 2'!A:A,A916),"")</f>
        <v/>
      </c>
      <c r="C916" t="str" cm="1">
        <f t="array" ref="C916">IF(A916&lt;&gt;"",INDEX('Medarbetare År 2'!C:C,A916),"")</f>
        <v/>
      </c>
    </row>
    <row r="917" spans="1:3" x14ac:dyDescent="0.2">
      <c r="A917" t="str">
        <f>IFERROR(MATCH(1,INDEX('Medarbetare År 2'!B:B,A916+1):INDEX('Medarbetare År 2'!B:B,A916+5000),0)+A916,"")</f>
        <v/>
      </c>
      <c r="B917" t="str" cm="1">
        <f t="array" ref="B917">IF(A917&lt;&gt;"",INDEX('Medarbetare År 2'!A:A,A917),"")</f>
        <v/>
      </c>
      <c r="C917" t="str" cm="1">
        <f t="array" ref="C917">IF(A917&lt;&gt;"",INDEX('Medarbetare År 2'!C:C,A917),"")</f>
        <v/>
      </c>
    </row>
    <row r="918" spans="1:3" x14ac:dyDescent="0.2">
      <c r="A918" t="str">
        <f>IFERROR(MATCH(1,INDEX('Medarbetare År 2'!B:B,A917+1):INDEX('Medarbetare År 2'!B:B,A917+5000),0)+A917,"")</f>
        <v/>
      </c>
      <c r="B918" t="str" cm="1">
        <f t="array" ref="B918">IF(A918&lt;&gt;"",INDEX('Medarbetare År 2'!A:A,A918),"")</f>
        <v/>
      </c>
      <c r="C918" t="str" cm="1">
        <f t="array" ref="C918">IF(A918&lt;&gt;"",INDEX('Medarbetare År 2'!C:C,A918),"")</f>
        <v/>
      </c>
    </row>
    <row r="919" spans="1:3" x14ac:dyDescent="0.2">
      <c r="A919" t="str">
        <f>IFERROR(MATCH(1,INDEX('Medarbetare År 2'!B:B,A918+1):INDEX('Medarbetare År 2'!B:B,A918+5000),0)+A918,"")</f>
        <v/>
      </c>
      <c r="B919" t="str" cm="1">
        <f t="array" ref="B919">IF(A919&lt;&gt;"",INDEX('Medarbetare År 2'!A:A,A919),"")</f>
        <v/>
      </c>
      <c r="C919" t="str" cm="1">
        <f t="array" ref="C919">IF(A919&lt;&gt;"",INDEX('Medarbetare År 2'!C:C,A919),"")</f>
        <v/>
      </c>
    </row>
    <row r="920" spans="1:3" x14ac:dyDescent="0.2">
      <c r="A920" t="str">
        <f>IFERROR(MATCH(1,INDEX('Medarbetare År 2'!B:B,A919+1):INDEX('Medarbetare År 2'!B:B,A919+5000),0)+A919,"")</f>
        <v/>
      </c>
      <c r="B920" t="str" cm="1">
        <f t="array" ref="B920">IF(A920&lt;&gt;"",INDEX('Medarbetare År 2'!A:A,A920),"")</f>
        <v/>
      </c>
      <c r="C920" t="str" cm="1">
        <f t="array" ref="C920">IF(A920&lt;&gt;"",INDEX('Medarbetare År 2'!C:C,A920),"")</f>
        <v/>
      </c>
    </row>
    <row r="921" spans="1:3" x14ac:dyDescent="0.2">
      <c r="A921" t="str">
        <f>IFERROR(MATCH(1,INDEX('Medarbetare År 2'!B:B,A920+1):INDEX('Medarbetare År 2'!B:B,A920+5000),0)+A920,"")</f>
        <v/>
      </c>
      <c r="B921" t="str" cm="1">
        <f t="array" ref="B921">IF(A921&lt;&gt;"",INDEX('Medarbetare År 2'!A:A,A921),"")</f>
        <v/>
      </c>
      <c r="C921" t="str" cm="1">
        <f t="array" ref="C921">IF(A921&lt;&gt;"",INDEX('Medarbetare År 2'!C:C,A921),"")</f>
        <v/>
      </c>
    </row>
    <row r="922" spans="1:3" x14ac:dyDescent="0.2">
      <c r="A922" t="str">
        <f>IFERROR(MATCH(1,INDEX('Medarbetare År 2'!B:B,A921+1):INDEX('Medarbetare År 2'!B:B,A921+5000),0)+A921,"")</f>
        <v/>
      </c>
      <c r="B922" t="str" cm="1">
        <f t="array" ref="B922">IF(A922&lt;&gt;"",INDEX('Medarbetare År 2'!A:A,A922),"")</f>
        <v/>
      </c>
      <c r="C922" t="str" cm="1">
        <f t="array" ref="C922">IF(A922&lt;&gt;"",INDEX('Medarbetare År 2'!C:C,A922),"")</f>
        <v/>
      </c>
    </row>
    <row r="923" spans="1:3" x14ac:dyDescent="0.2">
      <c r="A923" t="str">
        <f>IFERROR(MATCH(1,INDEX('Medarbetare År 2'!B:B,A922+1):INDEX('Medarbetare År 2'!B:B,A922+5000),0)+A922,"")</f>
        <v/>
      </c>
      <c r="B923" t="str" cm="1">
        <f t="array" ref="B923">IF(A923&lt;&gt;"",INDEX('Medarbetare År 2'!A:A,A923),"")</f>
        <v/>
      </c>
      <c r="C923" t="str" cm="1">
        <f t="array" ref="C923">IF(A923&lt;&gt;"",INDEX('Medarbetare År 2'!C:C,A923),"")</f>
        <v/>
      </c>
    </row>
    <row r="924" spans="1:3" x14ac:dyDescent="0.2">
      <c r="A924" t="str">
        <f>IFERROR(MATCH(1,INDEX('Medarbetare År 2'!B:B,A923+1):INDEX('Medarbetare År 2'!B:B,A923+5000),0)+A923,"")</f>
        <v/>
      </c>
      <c r="B924" t="str" cm="1">
        <f t="array" ref="B924">IF(A924&lt;&gt;"",INDEX('Medarbetare År 2'!A:A,A924),"")</f>
        <v/>
      </c>
      <c r="C924" t="str" cm="1">
        <f t="array" ref="C924">IF(A924&lt;&gt;"",INDEX('Medarbetare År 2'!C:C,A924),"")</f>
        <v/>
      </c>
    </row>
    <row r="925" spans="1:3" x14ac:dyDescent="0.2">
      <c r="A925" t="str">
        <f>IFERROR(MATCH(1,INDEX('Medarbetare År 2'!B:B,A924+1):INDEX('Medarbetare År 2'!B:B,A924+5000),0)+A924,"")</f>
        <v/>
      </c>
      <c r="B925" t="str" cm="1">
        <f t="array" ref="B925">IF(A925&lt;&gt;"",INDEX('Medarbetare År 2'!A:A,A925),"")</f>
        <v/>
      </c>
      <c r="C925" t="str" cm="1">
        <f t="array" ref="C925">IF(A925&lt;&gt;"",INDEX('Medarbetare År 2'!C:C,A925),"")</f>
        <v/>
      </c>
    </row>
    <row r="926" spans="1:3" x14ac:dyDescent="0.2">
      <c r="A926" t="str">
        <f>IFERROR(MATCH(1,INDEX('Medarbetare År 2'!B:B,A925+1):INDEX('Medarbetare År 2'!B:B,A925+5000),0)+A925,"")</f>
        <v/>
      </c>
      <c r="B926" t="str" cm="1">
        <f t="array" ref="B926">IF(A926&lt;&gt;"",INDEX('Medarbetare År 2'!A:A,A926),"")</f>
        <v/>
      </c>
      <c r="C926" t="str" cm="1">
        <f t="array" ref="C926">IF(A926&lt;&gt;"",INDEX('Medarbetare År 2'!C:C,A926),"")</f>
        <v/>
      </c>
    </row>
    <row r="927" spans="1:3" x14ac:dyDescent="0.2">
      <c r="A927" t="str">
        <f>IFERROR(MATCH(1,INDEX('Medarbetare År 2'!B:B,A926+1):INDEX('Medarbetare År 2'!B:B,A926+5000),0)+A926,"")</f>
        <v/>
      </c>
      <c r="B927" t="str" cm="1">
        <f t="array" ref="B927">IF(A927&lt;&gt;"",INDEX('Medarbetare År 2'!A:A,A927),"")</f>
        <v/>
      </c>
      <c r="C927" t="str" cm="1">
        <f t="array" ref="C927">IF(A927&lt;&gt;"",INDEX('Medarbetare År 2'!C:C,A927),"")</f>
        <v/>
      </c>
    </row>
    <row r="928" spans="1:3" x14ac:dyDescent="0.2">
      <c r="A928" t="str">
        <f>IFERROR(MATCH(1,INDEX('Medarbetare År 2'!B:B,A927+1):INDEX('Medarbetare År 2'!B:B,A927+5000),0)+A927,"")</f>
        <v/>
      </c>
      <c r="B928" t="str" cm="1">
        <f t="array" ref="B928">IF(A928&lt;&gt;"",INDEX('Medarbetare År 2'!A:A,A928),"")</f>
        <v/>
      </c>
      <c r="C928" t="str" cm="1">
        <f t="array" ref="C928">IF(A928&lt;&gt;"",INDEX('Medarbetare År 2'!C:C,A928),"")</f>
        <v/>
      </c>
    </row>
    <row r="929" spans="1:3" x14ac:dyDescent="0.2">
      <c r="A929" t="str">
        <f>IFERROR(MATCH(1,INDEX('Medarbetare År 2'!B:B,A928+1):INDEX('Medarbetare År 2'!B:B,A928+5000),0)+A928,"")</f>
        <v/>
      </c>
      <c r="B929" t="str" cm="1">
        <f t="array" ref="B929">IF(A929&lt;&gt;"",INDEX('Medarbetare År 2'!A:A,A929),"")</f>
        <v/>
      </c>
      <c r="C929" t="str" cm="1">
        <f t="array" ref="C929">IF(A929&lt;&gt;"",INDEX('Medarbetare År 2'!C:C,A929),"")</f>
        <v/>
      </c>
    </row>
    <row r="930" spans="1:3" x14ac:dyDescent="0.2">
      <c r="A930" t="str">
        <f>IFERROR(MATCH(1,INDEX('Medarbetare År 2'!B:B,A929+1):INDEX('Medarbetare År 2'!B:B,A929+5000),0)+A929,"")</f>
        <v/>
      </c>
      <c r="B930" t="str" cm="1">
        <f t="array" ref="B930">IF(A930&lt;&gt;"",INDEX('Medarbetare År 2'!A:A,A930),"")</f>
        <v/>
      </c>
      <c r="C930" t="str" cm="1">
        <f t="array" ref="C930">IF(A930&lt;&gt;"",INDEX('Medarbetare År 2'!C:C,A930),"")</f>
        <v/>
      </c>
    </row>
    <row r="931" spans="1:3" x14ac:dyDescent="0.2">
      <c r="A931" t="str">
        <f>IFERROR(MATCH(1,INDEX('Medarbetare År 2'!B:B,A930+1):INDEX('Medarbetare År 2'!B:B,A930+5000),0)+A930,"")</f>
        <v/>
      </c>
      <c r="B931" t="str" cm="1">
        <f t="array" ref="B931">IF(A931&lt;&gt;"",INDEX('Medarbetare År 2'!A:A,A931),"")</f>
        <v/>
      </c>
      <c r="C931" t="str" cm="1">
        <f t="array" ref="C931">IF(A931&lt;&gt;"",INDEX('Medarbetare År 2'!C:C,A931),"")</f>
        <v/>
      </c>
    </row>
    <row r="932" spans="1:3" x14ac:dyDescent="0.2">
      <c r="A932" t="str">
        <f>IFERROR(MATCH(1,INDEX('Medarbetare År 2'!B:B,A931+1):INDEX('Medarbetare År 2'!B:B,A931+5000),0)+A931,"")</f>
        <v/>
      </c>
      <c r="B932" t="str" cm="1">
        <f t="array" ref="B932">IF(A932&lt;&gt;"",INDEX('Medarbetare År 2'!A:A,A932),"")</f>
        <v/>
      </c>
      <c r="C932" t="str" cm="1">
        <f t="array" ref="C932">IF(A932&lt;&gt;"",INDEX('Medarbetare År 2'!C:C,A932),"")</f>
        <v/>
      </c>
    </row>
    <row r="933" spans="1:3" x14ac:dyDescent="0.2">
      <c r="A933" t="str">
        <f>IFERROR(MATCH(1,INDEX('Medarbetare År 2'!B:B,A932+1):INDEX('Medarbetare År 2'!B:B,A932+5000),0)+A932,"")</f>
        <v/>
      </c>
      <c r="B933" t="str" cm="1">
        <f t="array" ref="B933">IF(A933&lt;&gt;"",INDEX('Medarbetare År 2'!A:A,A933),"")</f>
        <v/>
      </c>
      <c r="C933" t="str" cm="1">
        <f t="array" ref="C933">IF(A933&lt;&gt;"",INDEX('Medarbetare År 2'!C:C,A933),"")</f>
        <v/>
      </c>
    </row>
    <row r="934" spans="1:3" x14ac:dyDescent="0.2">
      <c r="A934" t="str">
        <f>IFERROR(MATCH(1,INDEX('Medarbetare År 2'!B:B,A933+1):INDEX('Medarbetare År 2'!B:B,A933+5000),0)+A933,"")</f>
        <v/>
      </c>
      <c r="B934" t="str" cm="1">
        <f t="array" ref="B934">IF(A934&lt;&gt;"",INDEX('Medarbetare År 2'!A:A,A934),"")</f>
        <v/>
      </c>
      <c r="C934" t="str" cm="1">
        <f t="array" ref="C934">IF(A934&lt;&gt;"",INDEX('Medarbetare År 2'!C:C,A934),"")</f>
        <v/>
      </c>
    </row>
    <row r="935" spans="1:3" x14ac:dyDescent="0.2">
      <c r="A935" t="str">
        <f>IFERROR(MATCH(1,INDEX('Medarbetare År 2'!B:B,A934+1):INDEX('Medarbetare År 2'!B:B,A934+5000),0)+A934,"")</f>
        <v/>
      </c>
      <c r="B935" t="str" cm="1">
        <f t="array" ref="B935">IF(A935&lt;&gt;"",INDEX('Medarbetare År 2'!A:A,A935),"")</f>
        <v/>
      </c>
      <c r="C935" t="str" cm="1">
        <f t="array" ref="C935">IF(A935&lt;&gt;"",INDEX('Medarbetare År 2'!C:C,A935),"")</f>
        <v/>
      </c>
    </row>
    <row r="936" spans="1:3" x14ac:dyDescent="0.2">
      <c r="A936" t="str">
        <f>IFERROR(MATCH(1,INDEX('Medarbetare År 2'!B:B,A935+1):INDEX('Medarbetare År 2'!B:B,A935+5000),0)+A935,"")</f>
        <v/>
      </c>
      <c r="B936" t="str" cm="1">
        <f t="array" ref="B936">IF(A936&lt;&gt;"",INDEX('Medarbetare År 2'!A:A,A936),"")</f>
        <v/>
      </c>
      <c r="C936" t="str" cm="1">
        <f t="array" ref="C936">IF(A936&lt;&gt;"",INDEX('Medarbetare År 2'!C:C,A936),"")</f>
        <v/>
      </c>
    </row>
    <row r="937" spans="1:3" x14ac:dyDescent="0.2">
      <c r="A937" t="str">
        <f>IFERROR(MATCH(1,INDEX('Medarbetare År 2'!B:B,A936+1):INDEX('Medarbetare År 2'!B:B,A936+5000),0)+A936,"")</f>
        <v/>
      </c>
      <c r="B937" t="str" cm="1">
        <f t="array" ref="B937">IF(A937&lt;&gt;"",INDEX('Medarbetare År 2'!A:A,A937),"")</f>
        <v/>
      </c>
      <c r="C937" t="str" cm="1">
        <f t="array" ref="C937">IF(A937&lt;&gt;"",INDEX('Medarbetare År 2'!C:C,A937),"")</f>
        <v/>
      </c>
    </row>
    <row r="938" spans="1:3" x14ac:dyDescent="0.2">
      <c r="A938" t="str">
        <f>IFERROR(MATCH(1,INDEX('Medarbetare År 2'!B:B,A937+1):INDEX('Medarbetare År 2'!B:B,A937+5000),0)+A937,"")</f>
        <v/>
      </c>
      <c r="B938" t="str" cm="1">
        <f t="array" ref="B938">IF(A938&lt;&gt;"",INDEX('Medarbetare År 2'!A:A,A938),"")</f>
        <v/>
      </c>
      <c r="C938" t="str" cm="1">
        <f t="array" ref="C938">IF(A938&lt;&gt;"",INDEX('Medarbetare År 2'!C:C,A938),"")</f>
        <v/>
      </c>
    </row>
    <row r="939" spans="1:3" x14ac:dyDescent="0.2">
      <c r="A939" t="str">
        <f>IFERROR(MATCH(1,INDEX('Medarbetare År 2'!B:B,A938+1):INDEX('Medarbetare År 2'!B:B,A938+5000),0)+A938,"")</f>
        <v/>
      </c>
      <c r="B939" t="str" cm="1">
        <f t="array" ref="B939">IF(A939&lt;&gt;"",INDEX('Medarbetare År 2'!A:A,A939),"")</f>
        <v/>
      </c>
      <c r="C939" t="str" cm="1">
        <f t="array" ref="C939">IF(A939&lt;&gt;"",INDEX('Medarbetare År 2'!C:C,A939),"")</f>
        <v/>
      </c>
    </row>
    <row r="940" spans="1:3" x14ac:dyDescent="0.2">
      <c r="A940" t="str">
        <f>IFERROR(MATCH(1,INDEX('Medarbetare År 2'!B:B,A939+1):INDEX('Medarbetare År 2'!B:B,A939+5000),0)+A939,"")</f>
        <v/>
      </c>
      <c r="B940" t="str" cm="1">
        <f t="array" ref="B940">IF(A940&lt;&gt;"",INDEX('Medarbetare År 2'!A:A,A940),"")</f>
        <v/>
      </c>
      <c r="C940" t="str" cm="1">
        <f t="array" ref="C940">IF(A940&lt;&gt;"",INDEX('Medarbetare År 2'!C:C,A940),"")</f>
        <v/>
      </c>
    </row>
    <row r="941" spans="1:3" x14ac:dyDescent="0.2">
      <c r="A941" t="str">
        <f>IFERROR(MATCH(1,INDEX('Medarbetare År 2'!B:B,A940+1):INDEX('Medarbetare År 2'!B:B,A940+5000),0)+A940,"")</f>
        <v/>
      </c>
      <c r="B941" t="str" cm="1">
        <f t="array" ref="B941">IF(A941&lt;&gt;"",INDEX('Medarbetare År 2'!A:A,A941),"")</f>
        <v/>
      </c>
      <c r="C941" t="str" cm="1">
        <f t="array" ref="C941">IF(A941&lt;&gt;"",INDEX('Medarbetare År 2'!C:C,A941),"")</f>
        <v/>
      </c>
    </row>
    <row r="942" spans="1:3" x14ac:dyDescent="0.2">
      <c r="A942" t="str">
        <f>IFERROR(MATCH(1,INDEX('Medarbetare År 2'!B:B,A941+1):INDEX('Medarbetare År 2'!B:B,A941+5000),0)+A941,"")</f>
        <v/>
      </c>
      <c r="B942" t="str" cm="1">
        <f t="array" ref="B942">IF(A942&lt;&gt;"",INDEX('Medarbetare År 2'!A:A,A942),"")</f>
        <v/>
      </c>
      <c r="C942" t="str" cm="1">
        <f t="array" ref="C942">IF(A942&lt;&gt;"",INDEX('Medarbetare År 2'!C:C,A942),"")</f>
        <v/>
      </c>
    </row>
    <row r="943" spans="1:3" x14ac:dyDescent="0.2">
      <c r="A943" t="str">
        <f>IFERROR(MATCH(1,INDEX('Medarbetare År 2'!B:B,A942+1):INDEX('Medarbetare År 2'!B:B,A942+5000),0)+A942,"")</f>
        <v/>
      </c>
      <c r="B943" t="str" cm="1">
        <f t="array" ref="B943">IF(A943&lt;&gt;"",INDEX('Medarbetare År 2'!A:A,A943),"")</f>
        <v/>
      </c>
      <c r="C943" t="str" cm="1">
        <f t="array" ref="C943">IF(A943&lt;&gt;"",INDEX('Medarbetare År 2'!C:C,A943),"")</f>
        <v/>
      </c>
    </row>
    <row r="944" spans="1:3" x14ac:dyDescent="0.2">
      <c r="A944" t="str">
        <f>IFERROR(MATCH(1,INDEX('Medarbetare År 2'!B:B,A943+1):INDEX('Medarbetare År 2'!B:B,A943+5000),0)+A943,"")</f>
        <v/>
      </c>
      <c r="B944" t="str" cm="1">
        <f t="array" ref="B944">IF(A944&lt;&gt;"",INDEX('Medarbetare År 2'!A:A,A944),"")</f>
        <v/>
      </c>
      <c r="C944" t="str" cm="1">
        <f t="array" ref="C944">IF(A944&lt;&gt;"",INDEX('Medarbetare År 2'!C:C,A944),"")</f>
        <v/>
      </c>
    </row>
    <row r="945" spans="1:3" x14ac:dyDescent="0.2">
      <c r="A945" t="str">
        <f>IFERROR(MATCH(1,INDEX('Medarbetare År 2'!B:B,A944+1):INDEX('Medarbetare År 2'!B:B,A944+5000),0)+A944,"")</f>
        <v/>
      </c>
      <c r="B945" t="str" cm="1">
        <f t="array" ref="B945">IF(A945&lt;&gt;"",INDEX('Medarbetare År 2'!A:A,A945),"")</f>
        <v/>
      </c>
      <c r="C945" t="str" cm="1">
        <f t="array" ref="C945">IF(A945&lt;&gt;"",INDEX('Medarbetare År 2'!C:C,A945),"")</f>
        <v/>
      </c>
    </row>
    <row r="946" spans="1:3" x14ac:dyDescent="0.2">
      <c r="A946" t="str">
        <f>IFERROR(MATCH(1,INDEX('Medarbetare År 2'!B:B,A945+1):INDEX('Medarbetare År 2'!B:B,A945+5000),0)+A945,"")</f>
        <v/>
      </c>
      <c r="B946" t="str" cm="1">
        <f t="array" ref="B946">IF(A946&lt;&gt;"",INDEX('Medarbetare År 2'!A:A,A946),"")</f>
        <v/>
      </c>
      <c r="C946" t="str" cm="1">
        <f t="array" ref="C946">IF(A946&lt;&gt;"",INDEX('Medarbetare År 2'!C:C,A946),"")</f>
        <v/>
      </c>
    </row>
    <row r="947" spans="1:3" x14ac:dyDescent="0.2">
      <c r="A947" t="str">
        <f>IFERROR(MATCH(1,INDEX('Medarbetare År 2'!B:B,A946+1):INDEX('Medarbetare År 2'!B:B,A946+5000),0)+A946,"")</f>
        <v/>
      </c>
      <c r="B947" t="str" cm="1">
        <f t="array" ref="B947">IF(A947&lt;&gt;"",INDEX('Medarbetare År 2'!A:A,A947),"")</f>
        <v/>
      </c>
      <c r="C947" t="str" cm="1">
        <f t="array" ref="C947">IF(A947&lt;&gt;"",INDEX('Medarbetare År 2'!C:C,A947),"")</f>
        <v/>
      </c>
    </row>
    <row r="948" spans="1:3" x14ac:dyDescent="0.2">
      <c r="A948" t="str">
        <f>IFERROR(MATCH(1,INDEX('Medarbetare År 2'!B:B,A947+1):INDEX('Medarbetare År 2'!B:B,A947+5000),0)+A947,"")</f>
        <v/>
      </c>
      <c r="B948" t="str" cm="1">
        <f t="array" ref="B948">IF(A948&lt;&gt;"",INDEX('Medarbetare År 2'!A:A,A948),"")</f>
        <v/>
      </c>
      <c r="C948" t="str" cm="1">
        <f t="array" ref="C948">IF(A948&lt;&gt;"",INDEX('Medarbetare År 2'!C:C,A948),"")</f>
        <v/>
      </c>
    </row>
    <row r="949" spans="1:3" x14ac:dyDescent="0.2">
      <c r="A949" t="str">
        <f>IFERROR(MATCH(1,INDEX('Medarbetare År 2'!B:B,A948+1):INDEX('Medarbetare År 2'!B:B,A948+5000),0)+A948,"")</f>
        <v/>
      </c>
      <c r="B949" t="str" cm="1">
        <f t="array" ref="B949">IF(A949&lt;&gt;"",INDEX('Medarbetare År 2'!A:A,A949),"")</f>
        <v/>
      </c>
      <c r="C949" t="str" cm="1">
        <f t="array" ref="C949">IF(A949&lt;&gt;"",INDEX('Medarbetare År 2'!C:C,A949),"")</f>
        <v/>
      </c>
    </row>
    <row r="950" spans="1:3" x14ac:dyDescent="0.2">
      <c r="A950" t="str">
        <f>IFERROR(MATCH(1,INDEX('Medarbetare År 2'!B:B,A949+1):INDEX('Medarbetare År 2'!B:B,A949+5000),0)+A949,"")</f>
        <v/>
      </c>
      <c r="B950" t="str" cm="1">
        <f t="array" ref="B950">IF(A950&lt;&gt;"",INDEX('Medarbetare År 2'!A:A,A950),"")</f>
        <v/>
      </c>
      <c r="C950" t="str" cm="1">
        <f t="array" ref="C950">IF(A950&lt;&gt;"",INDEX('Medarbetare År 2'!C:C,A950),"")</f>
        <v/>
      </c>
    </row>
    <row r="951" spans="1:3" x14ac:dyDescent="0.2">
      <c r="A951" t="str">
        <f>IFERROR(MATCH(1,INDEX('Medarbetare År 2'!B:B,A950+1):INDEX('Medarbetare År 2'!B:B,A950+5000),0)+A950,"")</f>
        <v/>
      </c>
      <c r="B951" t="str" cm="1">
        <f t="array" ref="B951">IF(A951&lt;&gt;"",INDEX('Medarbetare År 2'!A:A,A951),"")</f>
        <v/>
      </c>
      <c r="C951" t="str" cm="1">
        <f t="array" ref="C951">IF(A951&lt;&gt;"",INDEX('Medarbetare År 2'!C:C,A951),"")</f>
        <v/>
      </c>
    </row>
    <row r="952" spans="1:3" x14ac:dyDescent="0.2">
      <c r="A952" t="str">
        <f>IFERROR(MATCH(1,INDEX('Medarbetare År 2'!B:B,A951+1):INDEX('Medarbetare År 2'!B:B,A951+5000),0)+A951,"")</f>
        <v/>
      </c>
      <c r="B952" t="str" cm="1">
        <f t="array" ref="B952">IF(A952&lt;&gt;"",INDEX('Medarbetare År 2'!A:A,A952),"")</f>
        <v/>
      </c>
      <c r="C952" t="str" cm="1">
        <f t="array" ref="C952">IF(A952&lt;&gt;"",INDEX('Medarbetare År 2'!C:C,A952),"")</f>
        <v/>
      </c>
    </row>
    <row r="953" spans="1:3" x14ac:dyDescent="0.2">
      <c r="A953" t="str">
        <f>IFERROR(MATCH(1,INDEX('Medarbetare År 2'!B:B,A952+1):INDEX('Medarbetare År 2'!B:B,A952+5000),0)+A952,"")</f>
        <v/>
      </c>
      <c r="B953" t="str" cm="1">
        <f t="array" ref="B953">IF(A953&lt;&gt;"",INDEX('Medarbetare År 2'!A:A,A953),"")</f>
        <v/>
      </c>
      <c r="C953" t="str" cm="1">
        <f t="array" ref="C953">IF(A953&lt;&gt;"",INDEX('Medarbetare År 2'!C:C,A953),"")</f>
        <v/>
      </c>
    </row>
    <row r="954" spans="1:3" x14ac:dyDescent="0.2">
      <c r="A954" t="str">
        <f>IFERROR(MATCH(1,INDEX('Medarbetare År 2'!B:B,A953+1):INDEX('Medarbetare År 2'!B:B,A953+5000),0)+A953,"")</f>
        <v/>
      </c>
      <c r="B954" t="str" cm="1">
        <f t="array" ref="B954">IF(A954&lt;&gt;"",INDEX('Medarbetare År 2'!A:A,A954),"")</f>
        <v/>
      </c>
      <c r="C954" t="str" cm="1">
        <f t="array" ref="C954">IF(A954&lt;&gt;"",INDEX('Medarbetare År 2'!C:C,A954),"")</f>
        <v/>
      </c>
    </row>
    <row r="955" spans="1:3" x14ac:dyDescent="0.2">
      <c r="A955" t="str">
        <f>IFERROR(MATCH(1,INDEX('Medarbetare År 2'!B:B,A954+1):INDEX('Medarbetare År 2'!B:B,A954+5000),0)+A954,"")</f>
        <v/>
      </c>
      <c r="B955" t="str" cm="1">
        <f t="array" ref="B955">IF(A955&lt;&gt;"",INDEX('Medarbetare År 2'!A:A,A955),"")</f>
        <v/>
      </c>
      <c r="C955" t="str" cm="1">
        <f t="array" ref="C955">IF(A955&lt;&gt;"",INDEX('Medarbetare År 2'!C:C,A955),"")</f>
        <v/>
      </c>
    </row>
    <row r="956" spans="1:3" x14ac:dyDescent="0.2">
      <c r="A956" t="str">
        <f>IFERROR(MATCH(1,INDEX('Medarbetare År 2'!B:B,A955+1):INDEX('Medarbetare År 2'!B:B,A955+5000),0)+A955,"")</f>
        <v/>
      </c>
      <c r="B956" t="str" cm="1">
        <f t="array" ref="B956">IF(A956&lt;&gt;"",INDEX('Medarbetare År 2'!A:A,A956),"")</f>
        <v/>
      </c>
      <c r="C956" t="str" cm="1">
        <f t="array" ref="C956">IF(A956&lt;&gt;"",INDEX('Medarbetare År 2'!C:C,A956),"")</f>
        <v/>
      </c>
    </row>
    <row r="957" spans="1:3" x14ac:dyDescent="0.2">
      <c r="A957" t="str">
        <f>IFERROR(MATCH(1,INDEX('Medarbetare År 2'!B:B,A956+1):INDEX('Medarbetare År 2'!B:B,A956+5000),0)+A956,"")</f>
        <v/>
      </c>
      <c r="B957" t="str" cm="1">
        <f t="array" ref="B957">IF(A957&lt;&gt;"",INDEX('Medarbetare År 2'!A:A,A957),"")</f>
        <v/>
      </c>
      <c r="C957" t="str" cm="1">
        <f t="array" ref="C957">IF(A957&lt;&gt;"",INDEX('Medarbetare År 2'!C:C,A957),"")</f>
        <v/>
      </c>
    </row>
    <row r="958" spans="1:3" x14ac:dyDescent="0.2">
      <c r="A958" t="str">
        <f>IFERROR(MATCH(1,INDEX('Medarbetare År 2'!B:B,A957+1):INDEX('Medarbetare År 2'!B:B,A957+5000),0)+A957,"")</f>
        <v/>
      </c>
      <c r="B958" t="str" cm="1">
        <f t="array" ref="B958">IF(A958&lt;&gt;"",INDEX('Medarbetare År 2'!A:A,A958),"")</f>
        <v/>
      </c>
      <c r="C958" t="str" cm="1">
        <f t="array" ref="C958">IF(A958&lt;&gt;"",INDEX('Medarbetare År 2'!C:C,A958),"")</f>
        <v/>
      </c>
    </row>
    <row r="959" spans="1:3" x14ac:dyDescent="0.2">
      <c r="A959" t="str">
        <f>IFERROR(MATCH(1,INDEX('Medarbetare År 2'!B:B,A958+1):INDEX('Medarbetare År 2'!B:B,A958+5000),0)+A958,"")</f>
        <v/>
      </c>
      <c r="B959" t="str" cm="1">
        <f t="array" ref="B959">IF(A959&lt;&gt;"",INDEX('Medarbetare År 2'!A:A,A959),"")</f>
        <v/>
      </c>
      <c r="C959" t="str" cm="1">
        <f t="array" ref="C959">IF(A959&lt;&gt;"",INDEX('Medarbetare År 2'!C:C,A959),"")</f>
        <v/>
      </c>
    </row>
    <row r="960" spans="1:3" x14ac:dyDescent="0.2">
      <c r="A960" t="str">
        <f>IFERROR(MATCH(1,INDEX('Medarbetare År 2'!B:B,A959+1):INDEX('Medarbetare År 2'!B:B,A959+5000),0)+A959,"")</f>
        <v/>
      </c>
      <c r="B960" t="str" cm="1">
        <f t="array" ref="B960">IF(A960&lt;&gt;"",INDEX('Medarbetare År 2'!A:A,A960),"")</f>
        <v/>
      </c>
      <c r="C960" t="str" cm="1">
        <f t="array" ref="C960">IF(A960&lt;&gt;"",INDEX('Medarbetare År 2'!C:C,A960),"")</f>
        <v/>
      </c>
    </row>
    <row r="961" spans="1:3" x14ac:dyDescent="0.2">
      <c r="A961" t="str">
        <f>IFERROR(MATCH(1,INDEX('Medarbetare År 2'!B:B,A960+1):INDEX('Medarbetare År 2'!B:B,A960+5000),0)+A960,"")</f>
        <v/>
      </c>
      <c r="B961" t="str" cm="1">
        <f t="array" ref="B961">IF(A961&lt;&gt;"",INDEX('Medarbetare År 2'!A:A,A961),"")</f>
        <v/>
      </c>
      <c r="C961" t="str" cm="1">
        <f t="array" ref="C961">IF(A961&lt;&gt;"",INDEX('Medarbetare År 2'!C:C,A961),"")</f>
        <v/>
      </c>
    </row>
    <row r="962" spans="1:3" x14ac:dyDescent="0.2">
      <c r="A962" t="str">
        <f>IFERROR(MATCH(1,INDEX('Medarbetare År 2'!B:B,A961+1):INDEX('Medarbetare År 2'!B:B,A961+5000),0)+A961,"")</f>
        <v/>
      </c>
      <c r="B962" t="str" cm="1">
        <f t="array" ref="B962">IF(A962&lt;&gt;"",INDEX('Medarbetare År 2'!A:A,A962),"")</f>
        <v/>
      </c>
      <c r="C962" t="str" cm="1">
        <f t="array" ref="C962">IF(A962&lt;&gt;"",INDEX('Medarbetare År 2'!C:C,A962),"")</f>
        <v/>
      </c>
    </row>
    <row r="963" spans="1:3" x14ac:dyDescent="0.2">
      <c r="A963" t="str">
        <f>IFERROR(MATCH(1,INDEX('Medarbetare År 2'!B:B,A962+1):INDEX('Medarbetare År 2'!B:B,A962+5000),0)+A962,"")</f>
        <v/>
      </c>
      <c r="B963" t="str" cm="1">
        <f t="array" ref="B963">IF(A963&lt;&gt;"",INDEX('Medarbetare År 2'!A:A,A963),"")</f>
        <v/>
      </c>
      <c r="C963" t="str" cm="1">
        <f t="array" ref="C963">IF(A963&lt;&gt;"",INDEX('Medarbetare År 2'!C:C,A963),"")</f>
        <v/>
      </c>
    </row>
    <row r="964" spans="1:3" x14ac:dyDescent="0.2">
      <c r="A964" t="str">
        <f>IFERROR(MATCH(1,INDEX('Medarbetare År 2'!B:B,A963+1):INDEX('Medarbetare År 2'!B:B,A963+5000),0)+A963,"")</f>
        <v/>
      </c>
      <c r="B964" t="str" cm="1">
        <f t="array" ref="B964">IF(A964&lt;&gt;"",INDEX('Medarbetare År 2'!A:A,A964),"")</f>
        <v/>
      </c>
      <c r="C964" t="str" cm="1">
        <f t="array" ref="C964">IF(A964&lt;&gt;"",INDEX('Medarbetare År 2'!C:C,A964),"")</f>
        <v/>
      </c>
    </row>
    <row r="965" spans="1:3" x14ac:dyDescent="0.2">
      <c r="A965" t="str">
        <f>IFERROR(MATCH(1,INDEX('Medarbetare År 2'!B:B,A964+1):INDEX('Medarbetare År 2'!B:B,A964+5000),0)+A964,"")</f>
        <v/>
      </c>
      <c r="B965" t="str" cm="1">
        <f t="array" ref="B965">IF(A965&lt;&gt;"",INDEX('Medarbetare År 2'!A:A,A965),"")</f>
        <v/>
      </c>
      <c r="C965" t="str" cm="1">
        <f t="array" ref="C965">IF(A965&lt;&gt;"",INDEX('Medarbetare År 2'!C:C,A965),"")</f>
        <v/>
      </c>
    </row>
    <row r="966" spans="1:3" x14ac:dyDescent="0.2">
      <c r="A966" t="str">
        <f>IFERROR(MATCH(1,INDEX('Medarbetare År 2'!B:B,A965+1):INDEX('Medarbetare År 2'!B:B,A965+5000),0)+A965,"")</f>
        <v/>
      </c>
      <c r="B966" t="str" cm="1">
        <f t="array" ref="B966">IF(A966&lt;&gt;"",INDEX('Medarbetare År 2'!A:A,A966),"")</f>
        <v/>
      </c>
      <c r="C966" t="str" cm="1">
        <f t="array" ref="C966">IF(A966&lt;&gt;"",INDEX('Medarbetare År 2'!C:C,A966),"")</f>
        <v/>
      </c>
    </row>
    <row r="967" spans="1:3" x14ac:dyDescent="0.2">
      <c r="A967" t="str">
        <f>IFERROR(MATCH(1,INDEX('Medarbetare År 2'!B:B,A966+1):INDEX('Medarbetare År 2'!B:B,A966+5000),0)+A966,"")</f>
        <v/>
      </c>
      <c r="B967" t="str" cm="1">
        <f t="array" ref="B967">IF(A967&lt;&gt;"",INDEX('Medarbetare År 2'!A:A,A967),"")</f>
        <v/>
      </c>
      <c r="C967" t="str" cm="1">
        <f t="array" ref="C967">IF(A967&lt;&gt;"",INDEX('Medarbetare År 2'!C:C,A967),"")</f>
        <v/>
      </c>
    </row>
    <row r="968" spans="1:3" x14ac:dyDescent="0.2">
      <c r="A968" t="str">
        <f>IFERROR(MATCH(1,INDEX('Medarbetare År 2'!B:B,A967+1):INDEX('Medarbetare År 2'!B:B,A967+5000),0)+A967,"")</f>
        <v/>
      </c>
      <c r="B968" t="str" cm="1">
        <f t="array" ref="B968">IF(A968&lt;&gt;"",INDEX('Medarbetare År 2'!A:A,A968),"")</f>
        <v/>
      </c>
      <c r="C968" t="str" cm="1">
        <f t="array" ref="C968">IF(A968&lt;&gt;"",INDEX('Medarbetare År 2'!C:C,A968),"")</f>
        <v/>
      </c>
    </row>
    <row r="969" spans="1:3" x14ac:dyDescent="0.2">
      <c r="A969" t="str">
        <f>IFERROR(MATCH(1,INDEX('Medarbetare År 2'!B:B,A968+1):INDEX('Medarbetare År 2'!B:B,A968+5000),0)+A968,"")</f>
        <v/>
      </c>
      <c r="B969" t="str" cm="1">
        <f t="array" ref="B969">IF(A969&lt;&gt;"",INDEX('Medarbetare År 2'!A:A,A969),"")</f>
        <v/>
      </c>
      <c r="C969" t="str" cm="1">
        <f t="array" ref="C969">IF(A969&lt;&gt;"",INDEX('Medarbetare År 2'!C:C,A969),"")</f>
        <v/>
      </c>
    </row>
    <row r="970" spans="1:3" x14ac:dyDescent="0.2">
      <c r="A970" t="str">
        <f>IFERROR(MATCH(1,INDEX('Medarbetare År 2'!B:B,A969+1):INDEX('Medarbetare År 2'!B:B,A969+5000),0)+A969,"")</f>
        <v/>
      </c>
      <c r="B970" t="str" cm="1">
        <f t="array" ref="B970">IF(A970&lt;&gt;"",INDEX('Medarbetare År 2'!A:A,A970),"")</f>
        <v/>
      </c>
      <c r="C970" t="str" cm="1">
        <f t="array" ref="C970">IF(A970&lt;&gt;"",INDEX('Medarbetare År 2'!C:C,A970),"")</f>
        <v/>
      </c>
    </row>
    <row r="971" spans="1:3" x14ac:dyDescent="0.2">
      <c r="A971" t="str">
        <f>IFERROR(MATCH(1,INDEX('Medarbetare År 2'!B:B,A970+1):INDEX('Medarbetare År 2'!B:B,A970+5000),0)+A970,"")</f>
        <v/>
      </c>
      <c r="B971" t="str" cm="1">
        <f t="array" ref="B971">IF(A971&lt;&gt;"",INDEX('Medarbetare År 2'!A:A,A971),"")</f>
        <v/>
      </c>
      <c r="C971" t="str" cm="1">
        <f t="array" ref="C971">IF(A971&lt;&gt;"",INDEX('Medarbetare År 2'!C:C,A971),"")</f>
        <v/>
      </c>
    </row>
    <row r="972" spans="1:3" x14ac:dyDescent="0.2">
      <c r="A972" t="str">
        <f>IFERROR(MATCH(1,INDEX('Medarbetare År 2'!B:B,A971+1):INDEX('Medarbetare År 2'!B:B,A971+5000),0)+A971,"")</f>
        <v/>
      </c>
      <c r="B972" t="str" cm="1">
        <f t="array" ref="B972">IF(A972&lt;&gt;"",INDEX('Medarbetare År 2'!A:A,A972),"")</f>
        <v/>
      </c>
      <c r="C972" t="str" cm="1">
        <f t="array" ref="C972">IF(A972&lt;&gt;"",INDEX('Medarbetare År 2'!C:C,A972),"")</f>
        <v/>
      </c>
    </row>
    <row r="973" spans="1:3" x14ac:dyDescent="0.2">
      <c r="A973" t="str">
        <f>IFERROR(MATCH(1,INDEX('Medarbetare År 2'!B:B,A972+1):INDEX('Medarbetare År 2'!B:B,A972+5000),0)+A972,"")</f>
        <v/>
      </c>
      <c r="B973" t="str" cm="1">
        <f t="array" ref="B973">IF(A973&lt;&gt;"",INDEX('Medarbetare År 2'!A:A,A973),"")</f>
        <v/>
      </c>
      <c r="C973" t="str" cm="1">
        <f t="array" ref="C973">IF(A973&lt;&gt;"",INDEX('Medarbetare År 2'!C:C,A973),"")</f>
        <v/>
      </c>
    </row>
    <row r="974" spans="1:3" x14ac:dyDescent="0.2">
      <c r="A974" t="str">
        <f>IFERROR(MATCH(1,INDEX('Medarbetare År 2'!B:B,A973+1):INDEX('Medarbetare År 2'!B:B,A973+5000),0)+A973,"")</f>
        <v/>
      </c>
      <c r="B974" t="str" cm="1">
        <f t="array" ref="B974">IF(A974&lt;&gt;"",INDEX('Medarbetare År 2'!A:A,A974),"")</f>
        <v/>
      </c>
      <c r="C974" t="str" cm="1">
        <f t="array" ref="C974">IF(A974&lt;&gt;"",INDEX('Medarbetare År 2'!C:C,A974),"")</f>
        <v/>
      </c>
    </row>
    <row r="975" spans="1:3" x14ac:dyDescent="0.2">
      <c r="A975" t="str">
        <f>IFERROR(MATCH(1,INDEX('Medarbetare År 2'!B:B,A974+1):INDEX('Medarbetare År 2'!B:B,A974+5000),0)+A974,"")</f>
        <v/>
      </c>
      <c r="B975" t="str" cm="1">
        <f t="array" ref="B975">IF(A975&lt;&gt;"",INDEX('Medarbetare År 2'!A:A,A975),"")</f>
        <v/>
      </c>
      <c r="C975" t="str" cm="1">
        <f t="array" ref="C975">IF(A975&lt;&gt;"",INDEX('Medarbetare År 2'!C:C,A975),"")</f>
        <v/>
      </c>
    </row>
    <row r="976" spans="1:3" x14ac:dyDescent="0.2">
      <c r="A976" t="str">
        <f>IFERROR(MATCH(1,INDEX('Medarbetare År 2'!B:B,A975+1):INDEX('Medarbetare År 2'!B:B,A975+5000),0)+A975,"")</f>
        <v/>
      </c>
      <c r="B976" t="str" cm="1">
        <f t="array" ref="B976">IF(A976&lt;&gt;"",INDEX('Medarbetare År 2'!A:A,A976),"")</f>
        <v/>
      </c>
      <c r="C976" t="str" cm="1">
        <f t="array" ref="C976">IF(A976&lt;&gt;"",INDEX('Medarbetare År 2'!C:C,A976),"")</f>
        <v/>
      </c>
    </row>
    <row r="977" spans="1:3" x14ac:dyDescent="0.2">
      <c r="A977" t="str">
        <f>IFERROR(MATCH(1,INDEX('Medarbetare År 2'!B:B,A976+1):INDEX('Medarbetare År 2'!B:B,A976+5000),0)+A976,"")</f>
        <v/>
      </c>
      <c r="B977" t="str" cm="1">
        <f t="array" ref="B977">IF(A977&lt;&gt;"",INDEX('Medarbetare År 2'!A:A,A977),"")</f>
        <v/>
      </c>
      <c r="C977" t="str" cm="1">
        <f t="array" ref="C977">IF(A977&lt;&gt;"",INDEX('Medarbetare År 2'!C:C,A977),"")</f>
        <v/>
      </c>
    </row>
    <row r="978" spans="1:3" x14ac:dyDescent="0.2">
      <c r="A978" t="str">
        <f>IFERROR(MATCH(1,INDEX('Medarbetare År 2'!B:B,A977+1):INDEX('Medarbetare År 2'!B:B,A977+5000),0)+A977,"")</f>
        <v/>
      </c>
      <c r="B978" t="str" cm="1">
        <f t="array" ref="B978">IF(A978&lt;&gt;"",INDEX('Medarbetare År 2'!A:A,A978),"")</f>
        <v/>
      </c>
      <c r="C978" t="str" cm="1">
        <f t="array" ref="C978">IF(A978&lt;&gt;"",INDEX('Medarbetare År 2'!C:C,A978),"")</f>
        <v/>
      </c>
    </row>
    <row r="979" spans="1:3" x14ac:dyDescent="0.2">
      <c r="A979" t="str">
        <f>IFERROR(MATCH(1,INDEX('Medarbetare År 2'!B:B,A978+1):INDEX('Medarbetare År 2'!B:B,A978+5000),0)+A978,"")</f>
        <v/>
      </c>
      <c r="B979" t="str" cm="1">
        <f t="array" ref="B979">IF(A979&lt;&gt;"",INDEX('Medarbetare År 2'!A:A,A979),"")</f>
        <v/>
      </c>
      <c r="C979" t="str" cm="1">
        <f t="array" ref="C979">IF(A979&lt;&gt;"",INDEX('Medarbetare År 2'!C:C,A979),"")</f>
        <v/>
      </c>
    </row>
    <row r="980" spans="1:3" x14ac:dyDescent="0.2">
      <c r="A980" t="str">
        <f>IFERROR(MATCH(1,INDEX('Medarbetare År 2'!B:B,A979+1):INDEX('Medarbetare År 2'!B:B,A979+5000),0)+A979,"")</f>
        <v/>
      </c>
      <c r="B980" t="str" cm="1">
        <f t="array" ref="B980">IF(A980&lt;&gt;"",INDEX('Medarbetare År 2'!A:A,A980),"")</f>
        <v/>
      </c>
      <c r="C980" t="str" cm="1">
        <f t="array" ref="C980">IF(A980&lt;&gt;"",INDEX('Medarbetare År 2'!C:C,A980),"")</f>
        <v/>
      </c>
    </row>
    <row r="981" spans="1:3" x14ac:dyDescent="0.2">
      <c r="A981" t="str">
        <f>IFERROR(MATCH(1,INDEX('Medarbetare År 2'!B:B,A980+1):INDEX('Medarbetare År 2'!B:B,A980+5000),0)+A980,"")</f>
        <v/>
      </c>
      <c r="B981" t="str" cm="1">
        <f t="array" ref="B981">IF(A981&lt;&gt;"",INDEX('Medarbetare År 2'!A:A,A981),"")</f>
        <v/>
      </c>
      <c r="C981" t="str" cm="1">
        <f t="array" ref="C981">IF(A981&lt;&gt;"",INDEX('Medarbetare År 2'!C:C,A981),"")</f>
        <v/>
      </c>
    </row>
    <row r="982" spans="1:3" x14ac:dyDescent="0.2">
      <c r="A982" t="str">
        <f>IFERROR(MATCH(1,INDEX('Medarbetare År 2'!B:B,A981+1):INDEX('Medarbetare År 2'!B:B,A981+5000),0)+A981,"")</f>
        <v/>
      </c>
      <c r="B982" t="str" cm="1">
        <f t="array" ref="B982">IF(A982&lt;&gt;"",INDEX('Medarbetare År 2'!A:A,A982),"")</f>
        <v/>
      </c>
      <c r="C982" t="str" cm="1">
        <f t="array" ref="C982">IF(A982&lt;&gt;"",INDEX('Medarbetare År 2'!C:C,A982),"")</f>
        <v/>
      </c>
    </row>
    <row r="983" spans="1:3" x14ac:dyDescent="0.2">
      <c r="A983" t="str">
        <f>IFERROR(MATCH(1,INDEX('Medarbetare År 2'!B:B,A982+1):INDEX('Medarbetare År 2'!B:B,A982+5000),0)+A982,"")</f>
        <v/>
      </c>
      <c r="B983" t="str" cm="1">
        <f t="array" ref="B983">IF(A983&lt;&gt;"",INDEX('Medarbetare År 2'!A:A,A983),"")</f>
        <v/>
      </c>
      <c r="C983" t="str" cm="1">
        <f t="array" ref="C983">IF(A983&lt;&gt;"",INDEX('Medarbetare År 2'!C:C,A983),"")</f>
        <v/>
      </c>
    </row>
    <row r="984" spans="1:3" x14ac:dyDescent="0.2">
      <c r="A984" t="str">
        <f>IFERROR(MATCH(1,INDEX('Medarbetare År 2'!B:B,A983+1):INDEX('Medarbetare År 2'!B:B,A983+5000),0)+A983,"")</f>
        <v/>
      </c>
      <c r="B984" t="str" cm="1">
        <f t="array" ref="B984">IF(A984&lt;&gt;"",INDEX('Medarbetare År 2'!A:A,A984),"")</f>
        <v/>
      </c>
      <c r="C984" t="str" cm="1">
        <f t="array" ref="C984">IF(A984&lt;&gt;"",INDEX('Medarbetare År 2'!C:C,A984),"")</f>
        <v/>
      </c>
    </row>
    <row r="985" spans="1:3" x14ac:dyDescent="0.2">
      <c r="A985" t="str">
        <f>IFERROR(MATCH(1,INDEX('Medarbetare År 2'!B:B,A984+1):INDEX('Medarbetare År 2'!B:B,A984+5000),0)+A984,"")</f>
        <v/>
      </c>
      <c r="B985" t="str" cm="1">
        <f t="array" ref="B985">IF(A985&lt;&gt;"",INDEX('Medarbetare År 2'!A:A,A985),"")</f>
        <v/>
      </c>
      <c r="C985" t="str" cm="1">
        <f t="array" ref="C985">IF(A985&lt;&gt;"",INDEX('Medarbetare År 2'!C:C,A985),"")</f>
        <v/>
      </c>
    </row>
    <row r="986" spans="1:3" x14ac:dyDescent="0.2">
      <c r="A986" t="str">
        <f>IFERROR(MATCH(1,INDEX('Medarbetare År 2'!B:B,A985+1):INDEX('Medarbetare År 2'!B:B,A985+5000),0)+A985,"")</f>
        <v/>
      </c>
      <c r="B986" t="str" cm="1">
        <f t="array" ref="B986">IF(A986&lt;&gt;"",INDEX('Medarbetare År 2'!A:A,A986),"")</f>
        <v/>
      </c>
      <c r="C986" t="str" cm="1">
        <f t="array" ref="C986">IF(A986&lt;&gt;"",INDEX('Medarbetare År 2'!C:C,A986),"")</f>
        <v/>
      </c>
    </row>
    <row r="987" spans="1:3" x14ac:dyDescent="0.2">
      <c r="A987" t="str">
        <f>IFERROR(MATCH(1,INDEX('Medarbetare År 2'!B:B,A986+1):INDEX('Medarbetare År 2'!B:B,A986+5000),0)+A986,"")</f>
        <v/>
      </c>
      <c r="B987" t="str" cm="1">
        <f t="array" ref="B987">IF(A987&lt;&gt;"",INDEX('Medarbetare År 2'!A:A,A987),"")</f>
        <v/>
      </c>
      <c r="C987" t="str" cm="1">
        <f t="array" ref="C987">IF(A987&lt;&gt;"",INDEX('Medarbetare År 2'!C:C,A987),"")</f>
        <v/>
      </c>
    </row>
    <row r="988" spans="1:3" x14ac:dyDescent="0.2">
      <c r="A988" t="str">
        <f>IFERROR(MATCH(1,INDEX('Medarbetare År 2'!B:B,A987+1):INDEX('Medarbetare År 2'!B:B,A987+5000),0)+A987,"")</f>
        <v/>
      </c>
      <c r="B988" t="str" cm="1">
        <f t="array" ref="B988">IF(A988&lt;&gt;"",INDEX('Medarbetare År 2'!A:A,A988),"")</f>
        <v/>
      </c>
      <c r="C988" t="str" cm="1">
        <f t="array" ref="C988">IF(A988&lt;&gt;"",INDEX('Medarbetare År 2'!C:C,A988),"")</f>
        <v/>
      </c>
    </row>
    <row r="989" spans="1:3" x14ac:dyDescent="0.2">
      <c r="A989" t="str">
        <f>IFERROR(MATCH(1,INDEX('Medarbetare År 2'!B:B,A988+1):INDEX('Medarbetare År 2'!B:B,A988+5000),0)+A988,"")</f>
        <v/>
      </c>
      <c r="B989" t="str" cm="1">
        <f t="array" ref="B989">IF(A989&lt;&gt;"",INDEX('Medarbetare År 2'!A:A,A989),"")</f>
        <v/>
      </c>
      <c r="C989" t="str" cm="1">
        <f t="array" ref="C989">IF(A989&lt;&gt;"",INDEX('Medarbetare År 2'!C:C,A989),"")</f>
        <v/>
      </c>
    </row>
    <row r="990" spans="1:3" x14ac:dyDescent="0.2">
      <c r="A990" t="str">
        <f>IFERROR(MATCH(1,INDEX('Medarbetare År 2'!B:B,A989+1):INDEX('Medarbetare År 2'!B:B,A989+5000),0)+A989,"")</f>
        <v/>
      </c>
      <c r="B990" t="str" cm="1">
        <f t="array" ref="B990">IF(A990&lt;&gt;"",INDEX('Medarbetare År 2'!A:A,A990),"")</f>
        <v/>
      </c>
      <c r="C990" t="str" cm="1">
        <f t="array" ref="C990">IF(A990&lt;&gt;"",INDEX('Medarbetare År 2'!C:C,A990),"")</f>
        <v/>
      </c>
    </row>
    <row r="991" spans="1:3" x14ac:dyDescent="0.2">
      <c r="A991" t="str">
        <f>IFERROR(MATCH(1,INDEX('Medarbetare År 2'!B:B,A990+1):INDEX('Medarbetare År 2'!B:B,A990+5000),0)+A990,"")</f>
        <v/>
      </c>
      <c r="B991" t="str" cm="1">
        <f t="array" ref="B991">IF(A991&lt;&gt;"",INDEX('Medarbetare År 2'!A:A,A991),"")</f>
        <v/>
      </c>
      <c r="C991" t="str" cm="1">
        <f t="array" ref="C991">IF(A991&lt;&gt;"",INDEX('Medarbetare År 2'!C:C,A991),"")</f>
        <v/>
      </c>
    </row>
    <row r="992" spans="1:3" x14ac:dyDescent="0.2">
      <c r="A992" t="str">
        <f>IFERROR(MATCH(1,INDEX('Medarbetare År 2'!B:B,A991+1):INDEX('Medarbetare År 2'!B:B,A991+5000),0)+A991,"")</f>
        <v/>
      </c>
      <c r="B992" t="str" cm="1">
        <f t="array" ref="B992">IF(A992&lt;&gt;"",INDEX('Medarbetare År 2'!A:A,A992),"")</f>
        <v/>
      </c>
      <c r="C992" t="str" cm="1">
        <f t="array" ref="C992">IF(A992&lt;&gt;"",INDEX('Medarbetare År 2'!C:C,A992),"")</f>
        <v/>
      </c>
    </row>
    <row r="993" spans="1:3" x14ac:dyDescent="0.2">
      <c r="A993" t="str">
        <f>IFERROR(MATCH(1,INDEX('Medarbetare År 2'!B:B,A992+1):INDEX('Medarbetare År 2'!B:B,A992+5000),0)+A992,"")</f>
        <v/>
      </c>
      <c r="B993" t="str" cm="1">
        <f t="array" ref="B993">IF(A993&lt;&gt;"",INDEX('Medarbetare År 2'!A:A,A993),"")</f>
        <v/>
      </c>
      <c r="C993" t="str" cm="1">
        <f t="array" ref="C993">IF(A993&lt;&gt;"",INDEX('Medarbetare År 2'!C:C,A993),"")</f>
        <v/>
      </c>
    </row>
    <row r="994" spans="1:3" x14ac:dyDescent="0.2">
      <c r="A994" t="str">
        <f>IFERROR(MATCH(1,INDEX('Medarbetare År 2'!B:B,A993+1):INDEX('Medarbetare År 2'!B:B,A993+5000),0)+A993,"")</f>
        <v/>
      </c>
      <c r="B994" t="str" cm="1">
        <f t="array" ref="B994">IF(A994&lt;&gt;"",INDEX('Medarbetare År 2'!A:A,A994),"")</f>
        <v/>
      </c>
      <c r="C994" t="str" cm="1">
        <f t="array" ref="C994">IF(A994&lt;&gt;"",INDEX('Medarbetare År 2'!C:C,A994),"")</f>
        <v/>
      </c>
    </row>
    <row r="995" spans="1:3" x14ac:dyDescent="0.2">
      <c r="A995" t="str">
        <f>IFERROR(MATCH(1,INDEX('Medarbetare År 2'!B:B,A994+1):INDEX('Medarbetare År 2'!B:B,A994+5000),0)+A994,"")</f>
        <v/>
      </c>
      <c r="B995" t="str" cm="1">
        <f t="array" ref="B995">IF(A995&lt;&gt;"",INDEX('Medarbetare År 2'!A:A,A995),"")</f>
        <v/>
      </c>
      <c r="C995" t="str" cm="1">
        <f t="array" ref="C995">IF(A995&lt;&gt;"",INDEX('Medarbetare År 2'!C:C,A995),"")</f>
        <v/>
      </c>
    </row>
    <row r="996" spans="1:3" x14ac:dyDescent="0.2">
      <c r="A996" t="str">
        <f>IFERROR(MATCH(1,INDEX('Medarbetare År 2'!B:B,A995+1):INDEX('Medarbetare År 2'!B:B,A995+5000),0)+A995,"")</f>
        <v/>
      </c>
      <c r="B996" t="str" cm="1">
        <f t="array" ref="B996">IF(A996&lt;&gt;"",INDEX('Medarbetare År 2'!A:A,A996),"")</f>
        <v/>
      </c>
      <c r="C996" t="str" cm="1">
        <f t="array" ref="C996">IF(A996&lt;&gt;"",INDEX('Medarbetare År 2'!C:C,A996),"")</f>
        <v/>
      </c>
    </row>
    <row r="997" spans="1:3" x14ac:dyDescent="0.2">
      <c r="A997" t="str">
        <f>IFERROR(MATCH(1,INDEX('Medarbetare År 2'!B:B,A996+1):INDEX('Medarbetare År 2'!B:B,A996+5000),0)+A996,"")</f>
        <v/>
      </c>
      <c r="B997" t="str" cm="1">
        <f t="array" ref="B997">IF(A997&lt;&gt;"",INDEX('Medarbetare År 2'!A:A,A997),"")</f>
        <v/>
      </c>
      <c r="C997" t="str" cm="1">
        <f t="array" ref="C997">IF(A997&lt;&gt;"",INDEX('Medarbetare År 2'!C:C,A997),"")</f>
        <v/>
      </c>
    </row>
    <row r="998" spans="1:3" x14ac:dyDescent="0.2">
      <c r="A998" t="str">
        <f>IFERROR(MATCH(1,INDEX('Medarbetare År 2'!B:B,A997+1):INDEX('Medarbetare År 2'!B:B,A997+5000),0)+A997,"")</f>
        <v/>
      </c>
      <c r="B998" t="str" cm="1">
        <f t="array" ref="B998">IF(A998&lt;&gt;"",INDEX('Medarbetare År 2'!A:A,A998),"")</f>
        <v/>
      </c>
      <c r="C998" t="str" cm="1">
        <f t="array" ref="C998">IF(A998&lt;&gt;"",INDEX('Medarbetare År 2'!C:C,A998),"")</f>
        <v/>
      </c>
    </row>
    <row r="999" spans="1:3" x14ac:dyDescent="0.2">
      <c r="A999" t="str">
        <f>IFERROR(MATCH(1,INDEX('Medarbetare År 2'!B:B,A998+1):INDEX('Medarbetare År 2'!B:B,A998+5000),0)+A998,"")</f>
        <v/>
      </c>
      <c r="B999" t="str" cm="1">
        <f t="array" ref="B999">IF(A999&lt;&gt;"",INDEX('Medarbetare År 2'!A:A,A999),"")</f>
        <v/>
      </c>
      <c r="C999" t="str" cm="1">
        <f t="array" ref="C999">IF(A999&lt;&gt;"",INDEX('Medarbetare År 2'!C:C,A999),"")</f>
        <v/>
      </c>
    </row>
    <row r="1000" spans="1:3" x14ac:dyDescent="0.2">
      <c r="A1000" t="str">
        <f>IFERROR(MATCH(1,INDEX('Medarbetare År 2'!B:B,A999+1):INDEX('Medarbetare År 2'!B:B,A999+5000),0)+A999,"")</f>
        <v/>
      </c>
      <c r="B1000" t="str" cm="1">
        <f t="array" ref="B1000">IF(A1000&lt;&gt;"",INDEX('Medarbetare År 2'!A:A,A1000),"")</f>
        <v/>
      </c>
      <c r="C1000" t="str" cm="1">
        <f t="array" ref="C1000">IF(A1000&lt;&gt;"",INDEX('Medarbetare År 2'!C:C,A1000),"")</f>
        <v/>
      </c>
    </row>
    <row r="1001" spans="1:3" x14ac:dyDescent="0.2">
      <c r="A1001" t="str">
        <f>IFERROR(MATCH(1,INDEX('Medarbetare År 2'!B:B,A1000+1):INDEX('Medarbetare År 2'!B:B,A1000+5000),0)+A1000,"")</f>
        <v/>
      </c>
      <c r="B1001" t="str" cm="1">
        <f t="array" ref="B1001">IF(A1001&lt;&gt;"",INDEX('Medarbetare År 2'!A:A,A1001),"")</f>
        <v/>
      </c>
      <c r="C1001" t="str" cm="1">
        <f t="array" ref="C1001">IF(A1001&lt;&gt;"",INDEX('Medarbetare År 2'!C:C,A1001),"")</f>
        <v/>
      </c>
    </row>
    <row r="1002" spans="1:3" x14ac:dyDescent="0.2">
      <c r="A1002" t="str">
        <f>IFERROR(MATCH(1,INDEX('Medarbetare År 2'!B:B,A1001+1):INDEX('Medarbetare År 2'!B:B,A1001+5000),0)+A1001,"")</f>
        <v/>
      </c>
      <c r="B1002" t="str" cm="1">
        <f t="array" ref="B1002">IF(A1002&lt;&gt;"",INDEX('Medarbetare År 2'!A:A,A1002),"")</f>
        <v/>
      </c>
      <c r="C1002" t="str" cm="1">
        <f t="array" ref="C1002">IF(A1002&lt;&gt;"",INDEX('Medarbetare År 2'!C:C,A1002),"")</f>
        <v/>
      </c>
    </row>
    <row r="1003" spans="1:3" x14ac:dyDescent="0.2">
      <c r="A1003" t="str">
        <f>IFERROR(MATCH(1,INDEX('Medarbetare År 2'!B:B,A1002+1):INDEX('Medarbetare År 2'!B:B,A1002+5000),0)+A1002,"")</f>
        <v/>
      </c>
      <c r="B1003" t="str" cm="1">
        <f t="array" ref="B1003">IF(A1003&lt;&gt;"",INDEX('Medarbetare År 2'!A:A,A1003),"")</f>
        <v/>
      </c>
      <c r="C1003" t="str" cm="1">
        <f t="array" ref="C1003">IF(A1003&lt;&gt;"",INDEX('Medarbetare År 2'!C:C,A1003),"")</f>
        <v/>
      </c>
    </row>
    <row r="1004" spans="1:3" x14ac:dyDescent="0.2">
      <c r="A1004" t="str">
        <f>IFERROR(MATCH(1,INDEX('Medarbetare År 2'!B:B,A1003+1):INDEX('Medarbetare År 2'!B:B,A1003+5000),0)+A1003,"")</f>
        <v/>
      </c>
      <c r="B1004" t="str" cm="1">
        <f t="array" ref="B1004">IF(A1004&lt;&gt;"",INDEX('Medarbetare År 2'!A:A,A1004),"")</f>
        <v/>
      </c>
      <c r="C1004" t="str" cm="1">
        <f t="array" ref="C1004">IF(A1004&lt;&gt;"",INDEX('Medarbetare År 2'!C:C,A1004),"")</f>
        <v/>
      </c>
    </row>
    <row r="1005" spans="1:3" x14ac:dyDescent="0.2">
      <c r="A1005" t="str">
        <f>IFERROR(MATCH(1,INDEX('Medarbetare År 2'!B:B,A1004+1):INDEX('Medarbetare År 2'!B:B,A1004+5000),0)+A1004,"")</f>
        <v/>
      </c>
      <c r="B1005" t="str" cm="1">
        <f t="array" ref="B1005">IF(A1005&lt;&gt;"",INDEX('Medarbetare År 2'!A:A,A1005),"")</f>
        <v/>
      </c>
      <c r="C1005" t="str" cm="1">
        <f t="array" ref="C1005">IF(A1005&lt;&gt;"",INDEX('Medarbetare År 2'!C:C,A1005),"")</f>
        <v/>
      </c>
    </row>
    <row r="1006" spans="1:3" x14ac:dyDescent="0.2">
      <c r="A1006" t="str">
        <f>IFERROR(MATCH(1,INDEX('Medarbetare År 2'!B:B,A1005+1):INDEX('Medarbetare År 2'!B:B,A1005+5000),0)+A1005,"")</f>
        <v/>
      </c>
      <c r="B1006" t="str" cm="1">
        <f t="array" ref="B1006">IF(A1006&lt;&gt;"",INDEX('Medarbetare År 2'!A:A,A1006),"")</f>
        <v/>
      </c>
      <c r="C1006" t="str" cm="1">
        <f t="array" ref="C1006">IF(A1006&lt;&gt;"",INDEX('Medarbetare År 2'!C:C,A1006),"")</f>
        <v/>
      </c>
    </row>
    <row r="1007" spans="1:3" x14ac:dyDescent="0.2">
      <c r="A1007" t="str">
        <f>IFERROR(MATCH(1,INDEX('Medarbetare År 2'!B:B,A1006+1):INDEX('Medarbetare År 2'!B:B,A1006+5000),0)+A1006,"")</f>
        <v/>
      </c>
      <c r="B1007" t="str" cm="1">
        <f t="array" ref="B1007">IF(A1007&lt;&gt;"",INDEX('Medarbetare År 2'!A:A,A1007),"")</f>
        <v/>
      </c>
      <c r="C1007" t="str" cm="1">
        <f t="array" ref="C1007">IF(A1007&lt;&gt;"",INDEX('Medarbetare År 2'!C:C,A1007),"")</f>
        <v/>
      </c>
    </row>
    <row r="1008" spans="1:3" x14ac:dyDescent="0.2">
      <c r="A1008" t="str">
        <f>IFERROR(MATCH(1,INDEX('Medarbetare År 2'!B:B,A1007+1):INDEX('Medarbetare År 2'!B:B,A1007+5000),0)+A1007,"")</f>
        <v/>
      </c>
      <c r="B1008" t="str" cm="1">
        <f t="array" ref="B1008">IF(A1008&lt;&gt;"",INDEX('Medarbetare År 2'!A:A,A1008),"")</f>
        <v/>
      </c>
      <c r="C1008" t="str" cm="1">
        <f t="array" ref="C1008">IF(A1008&lt;&gt;"",INDEX('Medarbetare År 2'!C:C,A1008),"")</f>
        <v/>
      </c>
    </row>
    <row r="1009" spans="1:3" x14ac:dyDescent="0.2">
      <c r="A1009" t="str">
        <f>IFERROR(MATCH(1,INDEX('Medarbetare År 2'!B:B,A1008+1):INDEX('Medarbetare År 2'!B:B,A1008+5000),0)+A1008,"")</f>
        <v/>
      </c>
      <c r="B1009" t="str" cm="1">
        <f t="array" ref="B1009">IF(A1009&lt;&gt;"",INDEX('Medarbetare År 2'!A:A,A1009),"")</f>
        <v/>
      </c>
      <c r="C1009" t="str" cm="1">
        <f t="array" ref="C1009">IF(A1009&lt;&gt;"",INDEX('Medarbetare År 2'!C:C,A1009),"")</f>
        <v/>
      </c>
    </row>
    <row r="1010" spans="1:3" x14ac:dyDescent="0.2">
      <c r="A1010" t="str">
        <f>IFERROR(MATCH(1,INDEX('Medarbetare År 2'!B:B,A1009+1):INDEX('Medarbetare År 2'!B:B,A1009+5000),0)+A1009,"")</f>
        <v/>
      </c>
      <c r="B1010" t="str" cm="1">
        <f t="array" ref="B1010">IF(A1010&lt;&gt;"",INDEX('Medarbetare År 2'!A:A,A1010),"")</f>
        <v/>
      </c>
      <c r="C1010" t="str" cm="1">
        <f t="array" ref="C1010">IF(A1010&lt;&gt;"",INDEX('Medarbetare År 2'!C:C,A1010),"")</f>
        <v/>
      </c>
    </row>
    <row r="1011" spans="1:3" x14ac:dyDescent="0.2">
      <c r="A1011" t="str">
        <f>IFERROR(MATCH(1,INDEX('Medarbetare År 2'!B:B,A1010+1):INDEX('Medarbetare År 2'!B:B,A1010+5000),0)+A1010,"")</f>
        <v/>
      </c>
      <c r="B1011" t="str" cm="1">
        <f t="array" ref="B1011">IF(A1011&lt;&gt;"",INDEX('Medarbetare År 2'!A:A,A1011),"")</f>
        <v/>
      </c>
      <c r="C1011" t="str" cm="1">
        <f t="array" ref="C1011">IF(A1011&lt;&gt;"",INDEX('Medarbetare År 2'!C:C,A1011),"")</f>
        <v/>
      </c>
    </row>
    <row r="1012" spans="1:3" x14ac:dyDescent="0.2">
      <c r="A1012" t="str">
        <f>IFERROR(MATCH(1,INDEX('Medarbetare År 2'!B:B,A1011+1):INDEX('Medarbetare År 2'!B:B,A1011+5000),0)+A1011,"")</f>
        <v/>
      </c>
      <c r="B1012" t="str" cm="1">
        <f t="array" ref="B1012">IF(A1012&lt;&gt;"",INDEX('Medarbetare År 2'!A:A,A1012),"")</f>
        <v/>
      </c>
      <c r="C1012" t="str" cm="1">
        <f t="array" ref="C1012">IF(A1012&lt;&gt;"",INDEX('Medarbetare År 2'!C:C,A1012),"")</f>
        <v/>
      </c>
    </row>
    <row r="1013" spans="1:3" x14ac:dyDescent="0.2">
      <c r="A1013" t="str">
        <f>IFERROR(MATCH(1,INDEX('Medarbetare År 2'!B:B,A1012+1):INDEX('Medarbetare År 2'!B:B,A1012+5000),0)+A1012,"")</f>
        <v/>
      </c>
      <c r="B1013" t="str" cm="1">
        <f t="array" ref="B1013">IF(A1013&lt;&gt;"",INDEX('Medarbetare År 2'!A:A,A1013),"")</f>
        <v/>
      </c>
      <c r="C1013" t="str" cm="1">
        <f t="array" ref="C1013">IF(A1013&lt;&gt;"",INDEX('Medarbetare År 2'!C:C,A1013),"")</f>
        <v/>
      </c>
    </row>
    <row r="1014" spans="1:3" x14ac:dyDescent="0.2">
      <c r="A1014" t="str">
        <f>IFERROR(MATCH(1,INDEX('Medarbetare År 2'!B:B,A1013+1):INDEX('Medarbetare År 2'!B:B,A1013+5000),0)+A1013,"")</f>
        <v/>
      </c>
      <c r="B1014" t="str" cm="1">
        <f t="array" ref="B1014">IF(A1014&lt;&gt;"",INDEX('Medarbetare År 2'!A:A,A1014),"")</f>
        <v/>
      </c>
      <c r="C1014" t="str" cm="1">
        <f t="array" ref="C1014">IF(A1014&lt;&gt;"",INDEX('Medarbetare År 2'!C:C,A1014),"")</f>
        <v/>
      </c>
    </row>
    <row r="1015" spans="1:3" x14ac:dyDescent="0.2">
      <c r="A1015" t="str">
        <f>IFERROR(MATCH(1,INDEX('Medarbetare År 2'!B:B,A1014+1):INDEX('Medarbetare År 2'!B:B,A1014+5000),0)+A1014,"")</f>
        <v/>
      </c>
      <c r="B1015" t="str" cm="1">
        <f t="array" ref="B1015">IF(A1015&lt;&gt;"",INDEX('Medarbetare År 2'!A:A,A1015),"")</f>
        <v/>
      </c>
      <c r="C1015" t="str" cm="1">
        <f t="array" ref="C1015">IF(A1015&lt;&gt;"",INDEX('Medarbetare År 2'!C:C,A1015),"")</f>
        <v/>
      </c>
    </row>
    <row r="1016" spans="1:3" x14ac:dyDescent="0.2">
      <c r="A1016" t="str">
        <f>IFERROR(MATCH(1,INDEX('Medarbetare År 2'!B:B,A1015+1):INDEX('Medarbetare År 2'!B:B,A1015+5000),0)+A1015,"")</f>
        <v/>
      </c>
      <c r="B1016" t="str" cm="1">
        <f t="array" ref="B1016">IF(A1016&lt;&gt;"",INDEX('Medarbetare År 2'!A:A,A1016),"")</f>
        <v/>
      </c>
      <c r="C1016" t="str" cm="1">
        <f t="array" ref="C1016">IF(A1016&lt;&gt;"",INDEX('Medarbetare År 2'!C:C,A1016),"")</f>
        <v/>
      </c>
    </row>
    <row r="1017" spans="1:3" x14ac:dyDescent="0.2">
      <c r="A1017" t="str">
        <f>IFERROR(MATCH(1,INDEX('Medarbetare År 2'!B:B,A1016+1):INDEX('Medarbetare År 2'!B:B,A1016+5000),0)+A1016,"")</f>
        <v/>
      </c>
      <c r="B1017" t="str" cm="1">
        <f t="array" ref="B1017">IF(A1017&lt;&gt;"",INDEX('Medarbetare År 2'!A:A,A1017),"")</f>
        <v/>
      </c>
      <c r="C1017" t="str" cm="1">
        <f t="array" ref="C1017">IF(A1017&lt;&gt;"",INDEX('Medarbetare År 2'!C:C,A1017),"")</f>
        <v/>
      </c>
    </row>
    <row r="1018" spans="1:3" x14ac:dyDescent="0.2">
      <c r="A1018" t="str">
        <f>IFERROR(MATCH(1,INDEX('Medarbetare År 2'!B:B,A1017+1):INDEX('Medarbetare År 2'!B:B,A1017+5000),0)+A1017,"")</f>
        <v/>
      </c>
      <c r="B1018" t="str" cm="1">
        <f t="array" ref="B1018">IF(A1018&lt;&gt;"",INDEX('Medarbetare År 2'!A:A,A1018),"")</f>
        <v/>
      </c>
      <c r="C1018" t="str" cm="1">
        <f t="array" ref="C1018">IF(A1018&lt;&gt;"",INDEX('Medarbetare År 2'!C:C,A1018),"")</f>
        <v/>
      </c>
    </row>
    <row r="1019" spans="1:3" x14ac:dyDescent="0.2">
      <c r="A1019" t="str">
        <f>IFERROR(MATCH(1,INDEX('Medarbetare År 2'!B:B,A1018+1):INDEX('Medarbetare År 2'!B:B,A1018+5000),0)+A1018,"")</f>
        <v/>
      </c>
      <c r="B1019" t="str" cm="1">
        <f t="array" ref="B1019">IF(A1019&lt;&gt;"",INDEX('Medarbetare År 2'!A:A,A1019),"")</f>
        <v/>
      </c>
      <c r="C1019" t="str" cm="1">
        <f t="array" ref="C1019">IF(A1019&lt;&gt;"",INDEX('Medarbetare År 2'!C:C,A1019),"")</f>
        <v/>
      </c>
    </row>
    <row r="1020" spans="1:3" x14ac:dyDescent="0.2">
      <c r="A1020" t="str">
        <f>IFERROR(MATCH(1,INDEX('Medarbetare År 2'!B:B,A1019+1):INDEX('Medarbetare År 2'!B:B,A1019+5000),0)+A1019,"")</f>
        <v/>
      </c>
      <c r="B1020" t="str" cm="1">
        <f t="array" ref="B1020">IF(A1020&lt;&gt;"",INDEX('Medarbetare År 2'!A:A,A1020),"")</f>
        <v/>
      </c>
      <c r="C1020" t="str" cm="1">
        <f t="array" ref="C1020">IF(A1020&lt;&gt;"",INDEX('Medarbetare År 2'!C:C,A1020),"")</f>
        <v/>
      </c>
    </row>
    <row r="1021" spans="1:3" x14ac:dyDescent="0.2">
      <c r="A1021" t="str">
        <f>IFERROR(MATCH(1,INDEX('Medarbetare År 2'!B:B,A1020+1):INDEX('Medarbetare År 2'!B:B,A1020+5000),0)+A1020,"")</f>
        <v/>
      </c>
      <c r="B1021" t="str" cm="1">
        <f t="array" ref="B1021">IF(A1021&lt;&gt;"",INDEX('Medarbetare År 2'!A:A,A1021),"")</f>
        <v/>
      </c>
      <c r="C1021" t="str" cm="1">
        <f t="array" ref="C1021">IF(A1021&lt;&gt;"",INDEX('Medarbetare År 2'!C:C,A1021),"")</f>
        <v/>
      </c>
    </row>
    <row r="1022" spans="1:3" x14ac:dyDescent="0.2">
      <c r="A1022" t="str">
        <f>IFERROR(MATCH(1,INDEX('Medarbetare År 2'!B:B,A1021+1):INDEX('Medarbetare År 2'!B:B,A1021+5000),0)+A1021,"")</f>
        <v/>
      </c>
      <c r="B1022" t="str" cm="1">
        <f t="array" ref="B1022">IF(A1022&lt;&gt;"",INDEX('Medarbetare År 2'!A:A,A1022),"")</f>
        <v/>
      </c>
      <c r="C1022" t="str" cm="1">
        <f t="array" ref="C1022">IF(A1022&lt;&gt;"",INDEX('Medarbetare År 2'!C:C,A1022),"")</f>
        <v/>
      </c>
    </row>
    <row r="1023" spans="1:3" x14ac:dyDescent="0.2">
      <c r="A1023" t="str">
        <f>IFERROR(MATCH(1,INDEX('Medarbetare År 2'!B:B,A1022+1):INDEX('Medarbetare År 2'!B:B,A1022+5000),0)+A1022,"")</f>
        <v/>
      </c>
      <c r="B1023" t="str" cm="1">
        <f t="array" ref="B1023">IF(A1023&lt;&gt;"",INDEX('Medarbetare År 2'!A:A,A1023),"")</f>
        <v/>
      </c>
      <c r="C1023" t="str" cm="1">
        <f t="array" ref="C1023">IF(A1023&lt;&gt;"",INDEX('Medarbetare År 2'!C:C,A1023),"")</f>
        <v/>
      </c>
    </row>
    <row r="1024" spans="1:3" x14ac:dyDescent="0.2">
      <c r="A1024" t="str">
        <f>IFERROR(MATCH(1,INDEX('Medarbetare År 2'!B:B,A1023+1):INDEX('Medarbetare År 2'!B:B,A1023+5000),0)+A1023,"")</f>
        <v/>
      </c>
      <c r="B1024" t="str" cm="1">
        <f t="array" ref="B1024">IF(A1024&lt;&gt;"",INDEX('Medarbetare År 2'!A:A,A1024),"")</f>
        <v/>
      </c>
      <c r="C1024" t="str" cm="1">
        <f t="array" ref="C1024">IF(A1024&lt;&gt;"",INDEX('Medarbetare År 2'!C:C,A1024),"")</f>
        <v/>
      </c>
    </row>
    <row r="1025" spans="1:3" x14ac:dyDescent="0.2">
      <c r="A1025" t="str">
        <f>IFERROR(MATCH(1,INDEX('Medarbetare År 2'!B:B,A1024+1):INDEX('Medarbetare År 2'!B:B,A1024+5000),0)+A1024,"")</f>
        <v/>
      </c>
      <c r="B1025" t="str" cm="1">
        <f t="array" ref="B1025">IF(A1025&lt;&gt;"",INDEX('Medarbetare År 2'!A:A,A1025),"")</f>
        <v/>
      </c>
      <c r="C1025" t="str" cm="1">
        <f t="array" ref="C1025">IF(A1025&lt;&gt;"",INDEX('Medarbetare År 2'!C:C,A1025),"")</f>
        <v/>
      </c>
    </row>
    <row r="1026" spans="1:3" x14ac:dyDescent="0.2">
      <c r="A1026" t="str">
        <f>IFERROR(MATCH(1,INDEX('Medarbetare År 2'!B:B,A1025+1):INDEX('Medarbetare År 2'!B:B,A1025+5000),0)+A1025,"")</f>
        <v/>
      </c>
      <c r="B1026" t="str" cm="1">
        <f t="array" ref="B1026">IF(A1026&lt;&gt;"",INDEX('Medarbetare År 2'!A:A,A1026),"")</f>
        <v/>
      </c>
      <c r="C1026" t="str" cm="1">
        <f t="array" ref="C1026">IF(A1026&lt;&gt;"",INDEX('Medarbetare År 2'!C:C,A1026),"")</f>
        <v/>
      </c>
    </row>
    <row r="1027" spans="1:3" x14ac:dyDescent="0.2">
      <c r="A1027" t="str">
        <f>IFERROR(MATCH(1,INDEX('Medarbetare År 2'!B:B,A1026+1):INDEX('Medarbetare År 2'!B:B,A1026+5000),0)+A1026,"")</f>
        <v/>
      </c>
      <c r="B1027" t="str" cm="1">
        <f t="array" ref="B1027">IF(A1027&lt;&gt;"",INDEX('Medarbetare År 2'!A:A,A1027),"")</f>
        <v/>
      </c>
      <c r="C1027" t="str" cm="1">
        <f t="array" ref="C1027">IF(A1027&lt;&gt;"",INDEX('Medarbetare År 2'!C:C,A1027),"")</f>
        <v/>
      </c>
    </row>
    <row r="1028" spans="1:3" x14ac:dyDescent="0.2">
      <c r="A1028" t="str">
        <f>IFERROR(MATCH(1,INDEX('Medarbetare År 2'!B:B,A1027+1):INDEX('Medarbetare År 2'!B:B,A1027+5000),0)+A1027,"")</f>
        <v/>
      </c>
      <c r="B1028" t="str" cm="1">
        <f t="array" ref="B1028">IF(A1028&lt;&gt;"",INDEX('Medarbetare År 2'!A:A,A1028),"")</f>
        <v/>
      </c>
      <c r="C1028" t="str" cm="1">
        <f t="array" ref="C1028">IF(A1028&lt;&gt;"",INDEX('Medarbetare År 2'!C:C,A1028),"")</f>
        <v/>
      </c>
    </row>
    <row r="1029" spans="1:3" x14ac:dyDescent="0.2">
      <c r="A1029" t="str">
        <f>IFERROR(MATCH(1,INDEX('Medarbetare År 2'!B:B,A1028+1):INDEX('Medarbetare År 2'!B:B,A1028+5000),0)+A1028,"")</f>
        <v/>
      </c>
      <c r="B1029" t="str" cm="1">
        <f t="array" ref="B1029">IF(A1029&lt;&gt;"",INDEX('Medarbetare År 2'!A:A,A1029),"")</f>
        <v/>
      </c>
      <c r="C1029" t="str" cm="1">
        <f t="array" ref="C1029">IF(A1029&lt;&gt;"",INDEX('Medarbetare År 2'!C:C,A1029),"")</f>
        <v/>
      </c>
    </row>
    <row r="1030" spans="1:3" x14ac:dyDescent="0.2">
      <c r="A1030" t="str">
        <f>IFERROR(MATCH(1,INDEX('Medarbetare År 2'!B:B,A1029+1):INDEX('Medarbetare År 2'!B:B,A1029+5000),0)+A1029,"")</f>
        <v/>
      </c>
      <c r="B1030" t="str" cm="1">
        <f t="array" ref="B1030">IF(A1030&lt;&gt;"",INDEX('Medarbetare År 2'!A:A,A1030),"")</f>
        <v/>
      </c>
      <c r="C1030" t="str" cm="1">
        <f t="array" ref="C1030">IF(A1030&lt;&gt;"",INDEX('Medarbetare År 2'!C:C,A1030),"")</f>
        <v/>
      </c>
    </row>
    <row r="1031" spans="1:3" x14ac:dyDescent="0.2">
      <c r="A1031" t="str">
        <f>IFERROR(MATCH(1,INDEX('Medarbetare År 2'!B:B,A1030+1):INDEX('Medarbetare År 2'!B:B,A1030+5000),0)+A1030,"")</f>
        <v/>
      </c>
      <c r="B1031" t="str" cm="1">
        <f t="array" ref="B1031">IF(A1031&lt;&gt;"",INDEX('Medarbetare År 2'!A:A,A1031),"")</f>
        <v/>
      </c>
      <c r="C1031" t="str" cm="1">
        <f t="array" ref="C1031">IF(A1031&lt;&gt;"",INDEX('Medarbetare År 2'!C:C,A1031),"")</f>
        <v/>
      </c>
    </row>
    <row r="1032" spans="1:3" x14ac:dyDescent="0.2">
      <c r="A1032" t="str">
        <f>IFERROR(MATCH(1,INDEX('Medarbetare År 2'!B:B,A1031+1):INDEX('Medarbetare År 2'!B:B,A1031+5000),0)+A1031,"")</f>
        <v/>
      </c>
      <c r="B1032" t="str" cm="1">
        <f t="array" ref="B1032">IF(A1032&lt;&gt;"",INDEX('Medarbetare År 2'!A:A,A1032),"")</f>
        <v/>
      </c>
      <c r="C1032" t="str" cm="1">
        <f t="array" ref="C1032">IF(A1032&lt;&gt;"",INDEX('Medarbetare År 2'!C:C,A1032),"")</f>
        <v/>
      </c>
    </row>
    <row r="1033" spans="1:3" x14ac:dyDescent="0.2">
      <c r="A1033" t="str">
        <f>IFERROR(MATCH(1,INDEX('Medarbetare År 2'!B:B,A1032+1):INDEX('Medarbetare År 2'!B:B,A1032+5000),0)+A1032,"")</f>
        <v/>
      </c>
      <c r="B1033" t="str" cm="1">
        <f t="array" ref="B1033">IF(A1033&lt;&gt;"",INDEX('Medarbetare År 2'!A:A,A1033),"")</f>
        <v/>
      </c>
      <c r="C1033" t="str" cm="1">
        <f t="array" ref="C1033">IF(A1033&lt;&gt;"",INDEX('Medarbetare År 2'!C:C,A1033),"")</f>
        <v/>
      </c>
    </row>
    <row r="1034" spans="1:3" x14ac:dyDescent="0.2">
      <c r="A1034" t="str">
        <f>IFERROR(MATCH(1,INDEX('Medarbetare År 2'!B:B,A1033+1):INDEX('Medarbetare År 2'!B:B,A1033+5000),0)+A1033,"")</f>
        <v/>
      </c>
      <c r="B1034" t="str" cm="1">
        <f t="array" ref="B1034">IF(A1034&lt;&gt;"",INDEX('Medarbetare År 2'!A:A,A1034),"")</f>
        <v/>
      </c>
      <c r="C1034" t="str" cm="1">
        <f t="array" ref="C1034">IF(A1034&lt;&gt;"",INDEX('Medarbetare År 2'!C:C,A1034),"")</f>
        <v/>
      </c>
    </row>
    <row r="1035" spans="1:3" x14ac:dyDescent="0.2">
      <c r="A1035" t="str">
        <f>IFERROR(MATCH(1,INDEX('Medarbetare År 2'!B:B,A1034+1):INDEX('Medarbetare År 2'!B:B,A1034+5000),0)+A1034,"")</f>
        <v/>
      </c>
      <c r="B1035" t="str" cm="1">
        <f t="array" ref="B1035">IF(A1035&lt;&gt;"",INDEX('Medarbetare År 2'!A:A,A1035),"")</f>
        <v/>
      </c>
      <c r="C1035" t="str" cm="1">
        <f t="array" ref="C1035">IF(A1035&lt;&gt;"",INDEX('Medarbetare År 2'!C:C,A1035),"")</f>
        <v/>
      </c>
    </row>
    <row r="1036" spans="1:3" x14ac:dyDescent="0.2">
      <c r="A1036" t="str">
        <f>IFERROR(MATCH(1,INDEX('Medarbetare År 2'!B:B,A1035+1):INDEX('Medarbetare År 2'!B:B,A1035+5000),0)+A1035,"")</f>
        <v/>
      </c>
      <c r="B1036" t="str" cm="1">
        <f t="array" ref="B1036">IF(A1036&lt;&gt;"",INDEX('Medarbetare År 2'!A:A,A1036),"")</f>
        <v/>
      </c>
      <c r="C1036" t="str" cm="1">
        <f t="array" ref="C1036">IF(A1036&lt;&gt;"",INDEX('Medarbetare År 2'!C:C,A1036),"")</f>
        <v/>
      </c>
    </row>
    <row r="1037" spans="1:3" x14ac:dyDescent="0.2">
      <c r="A1037" t="str">
        <f>IFERROR(MATCH(1,INDEX('Medarbetare År 2'!B:B,A1036+1):INDEX('Medarbetare År 2'!B:B,A1036+5000),0)+A1036,"")</f>
        <v/>
      </c>
      <c r="B1037" t="str" cm="1">
        <f t="array" ref="B1037">IF(A1037&lt;&gt;"",INDEX('Medarbetare År 2'!A:A,A1037),"")</f>
        <v/>
      </c>
      <c r="C1037" t="str" cm="1">
        <f t="array" ref="C1037">IF(A1037&lt;&gt;"",INDEX('Medarbetare År 2'!C:C,A1037),"")</f>
        <v/>
      </c>
    </row>
    <row r="1038" spans="1:3" x14ac:dyDescent="0.2">
      <c r="A1038" t="str">
        <f>IFERROR(MATCH(1,INDEX('Medarbetare År 2'!B:B,A1037+1):INDEX('Medarbetare År 2'!B:B,A1037+5000),0)+A1037,"")</f>
        <v/>
      </c>
      <c r="B1038" t="str" cm="1">
        <f t="array" ref="B1038">IF(A1038&lt;&gt;"",INDEX('Medarbetare År 2'!A:A,A1038),"")</f>
        <v/>
      </c>
      <c r="C1038" t="str" cm="1">
        <f t="array" ref="C1038">IF(A1038&lt;&gt;"",INDEX('Medarbetare År 2'!C:C,A1038),"")</f>
        <v/>
      </c>
    </row>
    <row r="1039" spans="1:3" x14ac:dyDescent="0.2">
      <c r="A1039" t="str">
        <f>IFERROR(MATCH(1,INDEX('Medarbetare År 2'!B:B,A1038+1):INDEX('Medarbetare År 2'!B:B,A1038+5000),0)+A1038,"")</f>
        <v/>
      </c>
      <c r="B1039" t="str" cm="1">
        <f t="array" ref="B1039">IF(A1039&lt;&gt;"",INDEX('Medarbetare År 2'!A:A,A1039),"")</f>
        <v/>
      </c>
      <c r="C1039" t="str" cm="1">
        <f t="array" ref="C1039">IF(A1039&lt;&gt;"",INDEX('Medarbetare År 2'!C:C,A1039),"")</f>
        <v/>
      </c>
    </row>
    <row r="1040" spans="1:3" x14ac:dyDescent="0.2">
      <c r="A1040" t="str">
        <f>IFERROR(MATCH(1,INDEX('Medarbetare År 2'!B:B,A1039+1):INDEX('Medarbetare År 2'!B:B,A1039+5000),0)+A1039,"")</f>
        <v/>
      </c>
      <c r="B1040" t="str" cm="1">
        <f t="array" ref="B1040">IF(A1040&lt;&gt;"",INDEX('Medarbetare År 2'!A:A,A1040),"")</f>
        <v/>
      </c>
      <c r="C1040" t="str" cm="1">
        <f t="array" ref="C1040">IF(A1040&lt;&gt;"",INDEX('Medarbetare År 2'!C:C,A1040),"")</f>
        <v/>
      </c>
    </row>
    <row r="1041" spans="1:3" x14ac:dyDescent="0.2">
      <c r="A1041" t="str">
        <f>IFERROR(MATCH(1,INDEX('Medarbetare År 2'!B:B,A1040+1):INDEX('Medarbetare År 2'!B:B,A1040+5000),0)+A1040,"")</f>
        <v/>
      </c>
      <c r="B1041" t="str" cm="1">
        <f t="array" ref="B1041">IF(A1041&lt;&gt;"",INDEX('Medarbetare År 2'!A:A,A1041),"")</f>
        <v/>
      </c>
      <c r="C1041" t="str" cm="1">
        <f t="array" ref="C1041">IF(A1041&lt;&gt;"",INDEX('Medarbetare År 2'!C:C,A1041),"")</f>
        <v/>
      </c>
    </row>
    <row r="1042" spans="1:3" x14ac:dyDescent="0.2">
      <c r="A1042" t="str">
        <f>IFERROR(MATCH(1,INDEX('Medarbetare År 2'!B:B,A1041+1):INDEX('Medarbetare År 2'!B:B,A1041+5000),0)+A1041,"")</f>
        <v/>
      </c>
      <c r="B1042" t="str" cm="1">
        <f t="array" ref="B1042">IF(A1042&lt;&gt;"",INDEX('Medarbetare År 2'!A:A,A1042),"")</f>
        <v/>
      </c>
      <c r="C1042" t="str" cm="1">
        <f t="array" ref="C1042">IF(A1042&lt;&gt;"",INDEX('Medarbetare År 2'!C:C,A1042),"")</f>
        <v/>
      </c>
    </row>
    <row r="1043" spans="1:3" x14ac:dyDescent="0.2">
      <c r="A1043" t="str">
        <f>IFERROR(MATCH(1,INDEX('Medarbetare År 2'!B:B,A1042+1):INDEX('Medarbetare År 2'!B:B,A1042+5000),0)+A1042,"")</f>
        <v/>
      </c>
      <c r="B1043" t="str" cm="1">
        <f t="array" ref="B1043">IF(A1043&lt;&gt;"",INDEX('Medarbetare År 2'!A:A,A1043),"")</f>
        <v/>
      </c>
      <c r="C1043" t="str" cm="1">
        <f t="array" ref="C1043">IF(A1043&lt;&gt;"",INDEX('Medarbetare År 2'!C:C,A1043),"")</f>
        <v/>
      </c>
    </row>
    <row r="1044" spans="1:3" x14ac:dyDescent="0.2">
      <c r="A1044" t="str">
        <f>IFERROR(MATCH(1,INDEX('Medarbetare År 2'!B:B,A1043+1):INDEX('Medarbetare År 2'!B:B,A1043+5000),0)+A1043,"")</f>
        <v/>
      </c>
      <c r="B1044" t="str" cm="1">
        <f t="array" ref="B1044">IF(A1044&lt;&gt;"",INDEX('Medarbetare År 2'!A:A,A1044),"")</f>
        <v/>
      </c>
      <c r="C1044" t="str" cm="1">
        <f t="array" ref="C1044">IF(A1044&lt;&gt;"",INDEX('Medarbetare År 2'!C:C,A1044),"")</f>
        <v/>
      </c>
    </row>
    <row r="1045" spans="1:3" x14ac:dyDescent="0.2">
      <c r="A1045" t="str">
        <f>IFERROR(MATCH(1,INDEX('Medarbetare År 2'!B:B,A1044+1):INDEX('Medarbetare År 2'!B:B,A1044+5000),0)+A1044,"")</f>
        <v/>
      </c>
      <c r="B1045" t="str" cm="1">
        <f t="array" ref="B1045">IF(A1045&lt;&gt;"",INDEX('Medarbetare År 2'!A:A,A1045),"")</f>
        <v/>
      </c>
      <c r="C1045" t="str" cm="1">
        <f t="array" ref="C1045">IF(A1045&lt;&gt;"",INDEX('Medarbetare År 2'!C:C,A1045),"")</f>
        <v/>
      </c>
    </row>
    <row r="1046" spans="1:3" x14ac:dyDescent="0.2">
      <c r="A1046" t="str">
        <f>IFERROR(MATCH(1,INDEX('Medarbetare År 2'!B:B,A1045+1):INDEX('Medarbetare År 2'!B:B,A1045+5000),0)+A1045,"")</f>
        <v/>
      </c>
      <c r="B1046" t="str" cm="1">
        <f t="array" ref="B1046">IF(A1046&lt;&gt;"",INDEX('Medarbetare År 2'!A:A,A1046),"")</f>
        <v/>
      </c>
      <c r="C1046" t="str" cm="1">
        <f t="array" ref="C1046">IF(A1046&lt;&gt;"",INDEX('Medarbetare År 2'!C:C,A1046),"")</f>
        <v/>
      </c>
    </row>
    <row r="1047" spans="1:3" x14ac:dyDescent="0.2">
      <c r="A1047" t="str">
        <f>IFERROR(MATCH(1,INDEX('Medarbetare År 2'!B:B,A1046+1):INDEX('Medarbetare År 2'!B:B,A1046+5000),0)+A1046,"")</f>
        <v/>
      </c>
      <c r="B1047" t="str" cm="1">
        <f t="array" ref="B1047">IF(A1047&lt;&gt;"",INDEX('Medarbetare År 2'!A:A,A1047),"")</f>
        <v/>
      </c>
      <c r="C1047" t="str" cm="1">
        <f t="array" ref="C1047">IF(A1047&lt;&gt;"",INDEX('Medarbetare År 2'!C:C,A1047),"")</f>
        <v/>
      </c>
    </row>
    <row r="1048" spans="1:3" x14ac:dyDescent="0.2">
      <c r="A1048" t="str">
        <f>IFERROR(MATCH(1,INDEX('Medarbetare År 2'!B:B,A1047+1):INDEX('Medarbetare År 2'!B:B,A1047+5000),0)+A1047,"")</f>
        <v/>
      </c>
      <c r="B1048" t="str" cm="1">
        <f t="array" ref="B1048">IF(A1048&lt;&gt;"",INDEX('Medarbetare År 2'!A:A,A1048),"")</f>
        <v/>
      </c>
      <c r="C1048" t="str" cm="1">
        <f t="array" ref="C1048">IF(A1048&lt;&gt;"",INDEX('Medarbetare År 2'!C:C,A1048),"")</f>
        <v/>
      </c>
    </row>
    <row r="1049" spans="1:3" x14ac:dyDescent="0.2">
      <c r="A1049" t="str">
        <f>IFERROR(MATCH(1,INDEX('Medarbetare År 2'!B:B,A1048+1):INDEX('Medarbetare År 2'!B:B,A1048+5000),0)+A1048,"")</f>
        <v/>
      </c>
      <c r="B1049" t="str" cm="1">
        <f t="array" ref="B1049">IF(A1049&lt;&gt;"",INDEX('Medarbetare År 2'!A:A,A1049),"")</f>
        <v/>
      </c>
      <c r="C1049" t="str" cm="1">
        <f t="array" ref="C1049">IF(A1049&lt;&gt;"",INDEX('Medarbetare År 2'!C:C,A1049),"")</f>
        <v/>
      </c>
    </row>
    <row r="1050" spans="1:3" x14ac:dyDescent="0.2">
      <c r="A1050" t="str">
        <f>IFERROR(MATCH(1,INDEX('Medarbetare År 2'!B:B,A1049+1):INDEX('Medarbetare År 2'!B:B,A1049+5000),0)+A1049,"")</f>
        <v/>
      </c>
      <c r="B1050" t="str" cm="1">
        <f t="array" ref="B1050">IF(A1050&lt;&gt;"",INDEX('Medarbetare År 2'!A:A,A1050),"")</f>
        <v/>
      </c>
      <c r="C1050" t="str" cm="1">
        <f t="array" ref="C1050">IF(A1050&lt;&gt;"",INDEX('Medarbetare År 2'!C:C,A1050),"")</f>
        <v/>
      </c>
    </row>
    <row r="1051" spans="1:3" x14ac:dyDescent="0.2">
      <c r="A1051" t="str">
        <f>IFERROR(MATCH(1,INDEX('Medarbetare År 2'!B:B,A1050+1):INDEX('Medarbetare År 2'!B:B,A1050+5000),0)+A1050,"")</f>
        <v/>
      </c>
      <c r="B1051" t="str" cm="1">
        <f t="array" ref="B1051">IF(A1051&lt;&gt;"",INDEX('Medarbetare År 2'!A:A,A1051),"")</f>
        <v/>
      </c>
      <c r="C1051" t="str" cm="1">
        <f t="array" ref="C1051">IF(A1051&lt;&gt;"",INDEX('Medarbetare År 2'!C:C,A1051),"")</f>
        <v/>
      </c>
    </row>
    <row r="1052" spans="1:3" x14ac:dyDescent="0.2">
      <c r="A1052" t="str">
        <f>IFERROR(MATCH(1,INDEX('Medarbetare År 2'!B:B,A1051+1):INDEX('Medarbetare År 2'!B:B,A1051+5000),0)+A1051,"")</f>
        <v/>
      </c>
      <c r="B1052" t="str" cm="1">
        <f t="array" ref="B1052">IF(A1052&lt;&gt;"",INDEX('Medarbetare År 2'!A:A,A1052),"")</f>
        <v/>
      </c>
      <c r="C1052" t="str" cm="1">
        <f t="array" ref="C1052">IF(A1052&lt;&gt;"",INDEX('Medarbetare År 2'!C:C,A1052),"")</f>
        <v/>
      </c>
    </row>
    <row r="1053" spans="1:3" x14ac:dyDescent="0.2">
      <c r="A1053" t="str">
        <f>IFERROR(MATCH(1,INDEX('Medarbetare År 2'!B:B,A1052+1):INDEX('Medarbetare År 2'!B:B,A1052+5000),0)+A1052,"")</f>
        <v/>
      </c>
      <c r="B1053" t="str" cm="1">
        <f t="array" ref="B1053">IF(A1053&lt;&gt;"",INDEX('Medarbetare År 2'!A:A,A1053),"")</f>
        <v/>
      </c>
      <c r="C1053" t="str" cm="1">
        <f t="array" ref="C1053">IF(A1053&lt;&gt;"",INDEX('Medarbetare År 2'!C:C,A1053),"")</f>
        <v/>
      </c>
    </row>
    <row r="1054" spans="1:3" x14ac:dyDescent="0.2">
      <c r="A1054" t="str">
        <f>IFERROR(MATCH(1,INDEX('Medarbetare År 2'!B:B,A1053+1):INDEX('Medarbetare År 2'!B:B,A1053+5000),0)+A1053,"")</f>
        <v/>
      </c>
      <c r="B1054" t="str" cm="1">
        <f t="array" ref="B1054">IF(A1054&lt;&gt;"",INDEX('Medarbetare År 2'!A:A,A1054),"")</f>
        <v/>
      </c>
      <c r="C1054" t="str" cm="1">
        <f t="array" ref="C1054">IF(A1054&lt;&gt;"",INDEX('Medarbetare År 2'!C:C,A1054),"")</f>
        <v/>
      </c>
    </row>
    <row r="1055" spans="1:3" x14ac:dyDescent="0.2">
      <c r="A1055" t="str">
        <f>IFERROR(MATCH(1,INDEX('Medarbetare År 2'!B:B,A1054+1):INDEX('Medarbetare År 2'!B:B,A1054+5000),0)+A1054,"")</f>
        <v/>
      </c>
      <c r="B1055" t="str" cm="1">
        <f t="array" ref="B1055">IF(A1055&lt;&gt;"",INDEX('Medarbetare År 2'!A:A,A1055),"")</f>
        <v/>
      </c>
      <c r="C1055" t="str" cm="1">
        <f t="array" ref="C1055">IF(A1055&lt;&gt;"",INDEX('Medarbetare År 2'!C:C,A1055),"")</f>
        <v/>
      </c>
    </row>
    <row r="1056" spans="1:3" x14ac:dyDescent="0.2">
      <c r="A1056" t="str">
        <f>IFERROR(MATCH(1,INDEX('Medarbetare År 2'!B:B,A1055+1):INDEX('Medarbetare År 2'!B:B,A1055+5000),0)+A1055,"")</f>
        <v/>
      </c>
      <c r="B1056" t="str" cm="1">
        <f t="array" ref="B1056">IF(A1056&lt;&gt;"",INDEX('Medarbetare År 2'!A:A,A1056),"")</f>
        <v/>
      </c>
      <c r="C1056" t="str" cm="1">
        <f t="array" ref="C1056">IF(A1056&lt;&gt;"",INDEX('Medarbetare År 2'!C:C,A1056),"")</f>
        <v/>
      </c>
    </row>
    <row r="1057" spans="1:3" x14ac:dyDescent="0.2">
      <c r="A1057" t="str">
        <f>IFERROR(MATCH(1,INDEX('Medarbetare År 2'!B:B,A1056+1):INDEX('Medarbetare År 2'!B:B,A1056+5000),0)+A1056,"")</f>
        <v/>
      </c>
      <c r="B1057" t="str" cm="1">
        <f t="array" ref="B1057">IF(A1057&lt;&gt;"",INDEX('Medarbetare År 2'!A:A,A1057),"")</f>
        <v/>
      </c>
      <c r="C1057" t="str" cm="1">
        <f t="array" ref="C1057">IF(A1057&lt;&gt;"",INDEX('Medarbetare År 2'!C:C,A1057),"")</f>
        <v/>
      </c>
    </row>
    <row r="1058" spans="1:3" x14ac:dyDescent="0.2">
      <c r="A1058" t="str">
        <f>IFERROR(MATCH(1,INDEX('Medarbetare År 2'!B:B,A1057+1):INDEX('Medarbetare År 2'!B:B,A1057+5000),0)+A1057,"")</f>
        <v/>
      </c>
      <c r="B1058" t="str" cm="1">
        <f t="array" ref="B1058">IF(A1058&lt;&gt;"",INDEX('Medarbetare År 2'!A:A,A1058),"")</f>
        <v/>
      </c>
      <c r="C1058" t="str" cm="1">
        <f t="array" ref="C1058">IF(A1058&lt;&gt;"",INDEX('Medarbetare År 2'!C:C,A1058),"")</f>
        <v/>
      </c>
    </row>
    <row r="1059" spans="1:3" x14ac:dyDescent="0.2">
      <c r="A1059" t="str">
        <f>IFERROR(MATCH(1,INDEX('Medarbetare År 2'!B:B,A1058+1):INDEX('Medarbetare År 2'!B:B,A1058+5000),0)+A1058,"")</f>
        <v/>
      </c>
      <c r="B1059" t="str" cm="1">
        <f t="array" ref="B1059">IF(A1059&lt;&gt;"",INDEX('Medarbetare År 2'!A:A,A1059),"")</f>
        <v/>
      </c>
      <c r="C1059" t="str" cm="1">
        <f t="array" ref="C1059">IF(A1059&lt;&gt;"",INDEX('Medarbetare År 2'!C:C,A1059),"")</f>
        <v/>
      </c>
    </row>
    <row r="1060" spans="1:3" x14ac:dyDescent="0.2">
      <c r="A1060" t="str">
        <f>IFERROR(MATCH(1,INDEX('Medarbetare År 2'!B:B,A1059+1):INDEX('Medarbetare År 2'!B:B,A1059+5000),0)+A1059,"")</f>
        <v/>
      </c>
      <c r="B1060" t="str" cm="1">
        <f t="array" ref="B1060">IF(A1060&lt;&gt;"",INDEX('Medarbetare År 2'!A:A,A1060),"")</f>
        <v/>
      </c>
      <c r="C1060" t="str" cm="1">
        <f t="array" ref="C1060">IF(A1060&lt;&gt;"",INDEX('Medarbetare År 2'!C:C,A1060),"")</f>
        <v/>
      </c>
    </row>
    <row r="1061" spans="1:3" x14ac:dyDescent="0.2">
      <c r="A1061" t="str">
        <f>IFERROR(MATCH(1,INDEX('Medarbetare År 2'!B:B,A1060+1):INDEX('Medarbetare År 2'!B:B,A1060+5000),0)+A1060,"")</f>
        <v/>
      </c>
      <c r="B1061" t="str" cm="1">
        <f t="array" ref="B1061">IF(A1061&lt;&gt;"",INDEX('Medarbetare År 2'!A:A,A1061),"")</f>
        <v/>
      </c>
      <c r="C1061" t="str" cm="1">
        <f t="array" ref="C1061">IF(A1061&lt;&gt;"",INDEX('Medarbetare År 2'!C:C,A1061),"")</f>
        <v/>
      </c>
    </row>
    <row r="1062" spans="1:3" x14ac:dyDescent="0.2">
      <c r="A1062" t="str">
        <f>IFERROR(MATCH(1,INDEX('Medarbetare År 2'!B:B,A1061+1):INDEX('Medarbetare År 2'!B:B,A1061+5000),0)+A1061,"")</f>
        <v/>
      </c>
      <c r="B1062" t="str" cm="1">
        <f t="array" ref="B1062">IF(A1062&lt;&gt;"",INDEX('Medarbetare År 2'!A:A,A1062),"")</f>
        <v/>
      </c>
      <c r="C1062" t="str" cm="1">
        <f t="array" ref="C1062">IF(A1062&lt;&gt;"",INDEX('Medarbetare År 2'!C:C,A1062),"")</f>
        <v/>
      </c>
    </row>
    <row r="1063" spans="1:3" x14ac:dyDescent="0.2">
      <c r="A1063" t="str">
        <f>IFERROR(MATCH(1,INDEX('Medarbetare År 2'!B:B,A1062+1):INDEX('Medarbetare År 2'!B:B,A1062+5000),0)+A1062,"")</f>
        <v/>
      </c>
      <c r="B1063" t="str" cm="1">
        <f t="array" ref="B1063">IF(A1063&lt;&gt;"",INDEX('Medarbetare År 2'!A:A,A1063),"")</f>
        <v/>
      </c>
      <c r="C1063" t="str" cm="1">
        <f t="array" ref="C1063">IF(A1063&lt;&gt;"",INDEX('Medarbetare År 2'!C:C,A1063),"")</f>
        <v/>
      </c>
    </row>
    <row r="1064" spans="1:3" x14ac:dyDescent="0.2">
      <c r="A1064" t="str">
        <f>IFERROR(MATCH(1,INDEX('Medarbetare År 2'!B:B,A1063+1):INDEX('Medarbetare År 2'!B:B,A1063+5000),0)+A1063,"")</f>
        <v/>
      </c>
      <c r="B1064" t="str" cm="1">
        <f t="array" ref="B1064">IF(A1064&lt;&gt;"",INDEX('Medarbetare År 2'!A:A,A1064),"")</f>
        <v/>
      </c>
      <c r="C1064" t="str" cm="1">
        <f t="array" ref="C1064">IF(A1064&lt;&gt;"",INDEX('Medarbetare År 2'!C:C,A1064),"")</f>
        <v/>
      </c>
    </row>
    <row r="1065" spans="1:3" x14ac:dyDescent="0.2">
      <c r="A1065" t="str">
        <f>IFERROR(MATCH(1,INDEX('Medarbetare År 2'!B:B,A1064+1):INDEX('Medarbetare År 2'!B:B,A1064+5000),0)+A1064,"")</f>
        <v/>
      </c>
      <c r="B1065" t="str" cm="1">
        <f t="array" ref="B1065">IF(A1065&lt;&gt;"",INDEX('Medarbetare År 2'!A:A,A1065),"")</f>
        <v/>
      </c>
      <c r="C1065" t="str" cm="1">
        <f t="array" ref="C1065">IF(A1065&lt;&gt;"",INDEX('Medarbetare År 2'!C:C,A1065),"")</f>
        <v/>
      </c>
    </row>
    <row r="1066" spans="1:3" x14ac:dyDescent="0.2">
      <c r="A1066" t="str">
        <f>IFERROR(MATCH(1,INDEX('Medarbetare År 2'!B:B,A1065+1):INDEX('Medarbetare År 2'!B:B,A1065+5000),0)+A1065,"")</f>
        <v/>
      </c>
      <c r="B1066" t="str" cm="1">
        <f t="array" ref="B1066">IF(A1066&lt;&gt;"",INDEX('Medarbetare År 2'!A:A,A1066),"")</f>
        <v/>
      </c>
      <c r="C1066" t="str" cm="1">
        <f t="array" ref="C1066">IF(A1066&lt;&gt;"",INDEX('Medarbetare År 2'!C:C,A1066),"")</f>
        <v/>
      </c>
    </row>
    <row r="1067" spans="1:3" x14ac:dyDescent="0.2">
      <c r="A1067" t="str">
        <f>IFERROR(MATCH(1,INDEX('Medarbetare År 2'!B:B,A1066+1):INDEX('Medarbetare År 2'!B:B,A1066+5000),0)+A1066,"")</f>
        <v/>
      </c>
      <c r="B1067" t="str" cm="1">
        <f t="array" ref="B1067">IF(A1067&lt;&gt;"",INDEX('Medarbetare År 2'!A:A,A1067),"")</f>
        <v/>
      </c>
      <c r="C1067" t="str" cm="1">
        <f t="array" ref="C1067">IF(A1067&lt;&gt;"",INDEX('Medarbetare År 2'!C:C,A1067),"")</f>
        <v/>
      </c>
    </row>
    <row r="1068" spans="1:3" x14ac:dyDescent="0.2">
      <c r="A1068" t="str">
        <f>IFERROR(MATCH(1,INDEX('Medarbetare År 2'!B:B,A1067+1):INDEX('Medarbetare År 2'!B:B,A1067+5000),0)+A1067,"")</f>
        <v/>
      </c>
      <c r="B1068" t="str" cm="1">
        <f t="array" ref="B1068">IF(A1068&lt;&gt;"",INDEX('Medarbetare År 2'!A:A,A1068),"")</f>
        <v/>
      </c>
      <c r="C1068" t="str" cm="1">
        <f t="array" ref="C1068">IF(A1068&lt;&gt;"",INDEX('Medarbetare År 2'!C:C,A1068),"")</f>
        <v/>
      </c>
    </row>
    <row r="1069" spans="1:3" x14ac:dyDescent="0.2">
      <c r="A1069" t="str">
        <f>IFERROR(MATCH(1,INDEX('Medarbetare År 2'!B:B,A1068+1):INDEX('Medarbetare År 2'!B:B,A1068+5000),0)+A1068,"")</f>
        <v/>
      </c>
      <c r="B1069" t="str" cm="1">
        <f t="array" ref="B1069">IF(A1069&lt;&gt;"",INDEX('Medarbetare År 2'!A:A,A1069),"")</f>
        <v/>
      </c>
      <c r="C1069" t="str" cm="1">
        <f t="array" ref="C1069">IF(A1069&lt;&gt;"",INDEX('Medarbetare År 2'!C:C,A1069),"")</f>
        <v/>
      </c>
    </row>
    <row r="1070" spans="1:3" x14ac:dyDescent="0.2">
      <c r="A1070" t="str">
        <f>IFERROR(MATCH(1,INDEX('Medarbetare År 2'!B:B,A1069+1):INDEX('Medarbetare År 2'!B:B,A1069+5000),0)+A1069,"")</f>
        <v/>
      </c>
      <c r="B1070" t="str" cm="1">
        <f t="array" ref="B1070">IF(A1070&lt;&gt;"",INDEX('Medarbetare År 2'!A:A,A1070),"")</f>
        <v/>
      </c>
      <c r="C1070" t="str" cm="1">
        <f t="array" ref="C1070">IF(A1070&lt;&gt;"",INDEX('Medarbetare År 2'!C:C,A1070),"")</f>
        <v/>
      </c>
    </row>
    <row r="1071" spans="1:3" x14ac:dyDescent="0.2">
      <c r="A1071" t="str">
        <f>IFERROR(MATCH(1,INDEX('Medarbetare År 2'!B:B,A1070+1):INDEX('Medarbetare År 2'!B:B,A1070+5000),0)+A1070,"")</f>
        <v/>
      </c>
      <c r="B1071" t="str" cm="1">
        <f t="array" ref="B1071">IF(A1071&lt;&gt;"",INDEX('Medarbetare År 2'!A:A,A1071),"")</f>
        <v/>
      </c>
      <c r="C1071" t="str" cm="1">
        <f t="array" ref="C1071">IF(A1071&lt;&gt;"",INDEX('Medarbetare År 2'!C:C,A1071),"")</f>
        <v/>
      </c>
    </row>
    <row r="1072" spans="1:3" x14ac:dyDescent="0.2">
      <c r="A1072" t="str">
        <f>IFERROR(MATCH(1,INDEX('Medarbetare År 2'!B:B,A1071+1):INDEX('Medarbetare År 2'!B:B,A1071+5000),0)+A1071,"")</f>
        <v/>
      </c>
      <c r="B1072" t="str" cm="1">
        <f t="array" ref="B1072">IF(A1072&lt;&gt;"",INDEX('Medarbetare År 2'!A:A,A1072),"")</f>
        <v/>
      </c>
      <c r="C1072" t="str" cm="1">
        <f t="array" ref="C1072">IF(A1072&lt;&gt;"",INDEX('Medarbetare År 2'!C:C,A1072),"")</f>
        <v/>
      </c>
    </row>
    <row r="1073" spans="1:3" x14ac:dyDescent="0.2">
      <c r="A1073" t="str">
        <f>IFERROR(MATCH(1,INDEX('Medarbetare År 2'!B:B,A1072+1):INDEX('Medarbetare År 2'!B:B,A1072+5000),0)+A1072,"")</f>
        <v/>
      </c>
      <c r="B1073" t="str" cm="1">
        <f t="array" ref="B1073">IF(A1073&lt;&gt;"",INDEX('Medarbetare År 2'!A:A,A1073),"")</f>
        <v/>
      </c>
      <c r="C1073" t="str" cm="1">
        <f t="array" ref="C1073">IF(A1073&lt;&gt;"",INDEX('Medarbetare År 2'!C:C,A1073),"")</f>
        <v/>
      </c>
    </row>
    <row r="1074" spans="1:3" x14ac:dyDescent="0.2">
      <c r="A1074" t="str">
        <f>IFERROR(MATCH(1,INDEX('Medarbetare År 2'!B:B,A1073+1):INDEX('Medarbetare År 2'!B:B,A1073+5000),0)+A1073,"")</f>
        <v/>
      </c>
      <c r="B1074" t="str" cm="1">
        <f t="array" ref="B1074">IF(A1074&lt;&gt;"",INDEX('Medarbetare År 2'!A:A,A1074),"")</f>
        <v/>
      </c>
      <c r="C1074" t="str" cm="1">
        <f t="array" ref="C1074">IF(A1074&lt;&gt;"",INDEX('Medarbetare År 2'!C:C,A1074),"")</f>
        <v/>
      </c>
    </row>
    <row r="1075" spans="1:3" x14ac:dyDescent="0.2">
      <c r="A1075" t="str">
        <f>IFERROR(MATCH(1,INDEX('Medarbetare År 2'!B:B,A1074+1):INDEX('Medarbetare År 2'!B:B,A1074+5000),0)+A1074,"")</f>
        <v/>
      </c>
      <c r="B1075" t="str" cm="1">
        <f t="array" ref="B1075">IF(A1075&lt;&gt;"",INDEX('Medarbetare År 2'!A:A,A1075),"")</f>
        <v/>
      </c>
      <c r="C1075" t="str" cm="1">
        <f t="array" ref="C1075">IF(A1075&lt;&gt;"",INDEX('Medarbetare År 2'!C:C,A1075),"")</f>
        <v/>
      </c>
    </row>
    <row r="1076" spans="1:3" x14ac:dyDescent="0.2">
      <c r="A1076" t="str">
        <f>IFERROR(MATCH(1,INDEX('Medarbetare År 2'!B:B,A1075+1):INDEX('Medarbetare År 2'!B:B,A1075+5000),0)+A1075,"")</f>
        <v/>
      </c>
      <c r="B1076" t="str" cm="1">
        <f t="array" ref="B1076">IF(A1076&lt;&gt;"",INDEX('Medarbetare År 2'!A:A,A1076),"")</f>
        <v/>
      </c>
      <c r="C1076" t="str" cm="1">
        <f t="array" ref="C1076">IF(A1076&lt;&gt;"",INDEX('Medarbetare År 2'!C:C,A1076),"")</f>
        <v/>
      </c>
    </row>
    <row r="1077" spans="1:3" x14ac:dyDescent="0.2">
      <c r="A1077" t="str">
        <f>IFERROR(MATCH(1,INDEX('Medarbetare År 2'!B:B,A1076+1):INDEX('Medarbetare År 2'!B:B,A1076+5000),0)+A1076,"")</f>
        <v/>
      </c>
      <c r="B1077" t="str" cm="1">
        <f t="array" ref="B1077">IF(A1077&lt;&gt;"",INDEX('Medarbetare År 2'!A:A,A1077),"")</f>
        <v/>
      </c>
      <c r="C1077" t="str" cm="1">
        <f t="array" ref="C1077">IF(A1077&lt;&gt;"",INDEX('Medarbetare År 2'!C:C,A1077),"")</f>
        <v/>
      </c>
    </row>
    <row r="1078" spans="1:3" x14ac:dyDescent="0.2">
      <c r="A1078" t="str">
        <f>IFERROR(MATCH(1,INDEX('Medarbetare År 2'!B:B,A1077+1):INDEX('Medarbetare År 2'!B:B,A1077+5000),0)+A1077,"")</f>
        <v/>
      </c>
      <c r="B1078" t="str" cm="1">
        <f t="array" ref="B1078">IF(A1078&lt;&gt;"",INDEX('Medarbetare År 2'!A:A,A1078),"")</f>
        <v/>
      </c>
      <c r="C1078" t="str" cm="1">
        <f t="array" ref="C1078">IF(A1078&lt;&gt;"",INDEX('Medarbetare År 2'!C:C,A1078),"")</f>
        <v/>
      </c>
    </row>
    <row r="1079" spans="1:3" x14ac:dyDescent="0.2">
      <c r="A1079" t="str">
        <f>IFERROR(MATCH(1,INDEX('Medarbetare År 2'!B:B,A1078+1):INDEX('Medarbetare År 2'!B:B,A1078+5000),0)+A1078,"")</f>
        <v/>
      </c>
      <c r="B1079" t="str" cm="1">
        <f t="array" ref="B1079">IF(A1079&lt;&gt;"",INDEX('Medarbetare År 2'!A:A,A1079),"")</f>
        <v/>
      </c>
      <c r="C1079" t="str" cm="1">
        <f t="array" ref="C1079">IF(A1079&lt;&gt;"",INDEX('Medarbetare År 2'!C:C,A1079),"")</f>
        <v/>
      </c>
    </row>
    <row r="1080" spans="1:3" x14ac:dyDescent="0.2">
      <c r="A1080" t="str">
        <f>IFERROR(MATCH(1,INDEX('Medarbetare År 2'!B:B,A1079+1):INDEX('Medarbetare År 2'!B:B,A1079+5000),0)+A1079,"")</f>
        <v/>
      </c>
      <c r="B1080" t="str" cm="1">
        <f t="array" ref="B1080">IF(A1080&lt;&gt;"",INDEX('Medarbetare År 2'!A:A,A1080),"")</f>
        <v/>
      </c>
      <c r="C1080" t="str" cm="1">
        <f t="array" ref="C1080">IF(A1080&lt;&gt;"",INDEX('Medarbetare År 2'!C:C,A1080),"")</f>
        <v/>
      </c>
    </row>
    <row r="1081" spans="1:3" x14ac:dyDescent="0.2">
      <c r="A1081" t="str">
        <f>IFERROR(MATCH(1,INDEX('Medarbetare År 2'!B:B,A1080+1):INDEX('Medarbetare År 2'!B:B,A1080+5000),0)+A1080,"")</f>
        <v/>
      </c>
      <c r="B1081" t="str" cm="1">
        <f t="array" ref="B1081">IF(A1081&lt;&gt;"",INDEX('Medarbetare År 2'!A:A,A1081),"")</f>
        <v/>
      </c>
      <c r="C1081" t="str" cm="1">
        <f t="array" ref="C1081">IF(A1081&lt;&gt;"",INDEX('Medarbetare År 2'!C:C,A1081),"")</f>
        <v/>
      </c>
    </row>
    <row r="1082" spans="1:3" x14ac:dyDescent="0.2">
      <c r="A1082" t="str">
        <f>IFERROR(MATCH(1,INDEX('Medarbetare År 2'!B:B,A1081+1):INDEX('Medarbetare År 2'!B:B,A1081+5000),0)+A1081,"")</f>
        <v/>
      </c>
      <c r="B1082" t="str" cm="1">
        <f t="array" ref="B1082">IF(A1082&lt;&gt;"",INDEX('Medarbetare År 2'!A:A,A1082),"")</f>
        <v/>
      </c>
      <c r="C1082" t="str" cm="1">
        <f t="array" ref="C1082">IF(A1082&lt;&gt;"",INDEX('Medarbetare År 2'!C:C,A1082),"")</f>
        <v/>
      </c>
    </row>
    <row r="1083" spans="1:3" x14ac:dyDescent="0.2">
      <c r="A1083" t="str">
        <f>IFERROR(MATCH(1,INDEX('Medarbetare År 2'!B:B,A1082+1):INDEX('Medarbetare År 2'!B:B,A1082+5000),0)+A1082,"")</f>
        <v/>
      </c>
      <c r="B1083" t="str" cm="1">
        <f t="array" ref="B1083">IF(A1083&lt;&gt;"",INDEX('Medarbetare År 2'!A:A,A1083),"")</f>
        <v/>
      </c>
      <c r="C1083" t="str" cm="1">
        <f t="array" ref="C1083">IF(A1083&lt;&gt;"",INDEX('Medarbetare År 2'!C:C,A1083),"")</f>
        <v/>
      </c>
    </row>
    <row r="1084" spans="1:3" x14ac:dyDescent="0.2">
      <c r="A1084" t="str">
        <f>IFERROR(MATCH(1,INDEX('Medarbetare År 2'!B:B,A1083+1):INDEX('Medarbetare År 2'!B:B,A1083+5000),0)+A1083,"")</f>
        <v/>
      </c>
      <c r="B1084" t="str" cm="1">
        <f t="array" ref="B1084">IF(A1084&lt;&gt;"",INDEX('Medarbetare År 2'!A:A,A1084),"")</f>
        <v/>
      </c>
      <c r="C1084" t="str" cm="1">
        <f t="array" ref="C1084">IF(A1084&lt;&gt;"",INDEX('Medarbetare År 2'!C:C,A1084),"")</f>
        <v/>
      </c>
    </row>
    <row r="1085" spans="1:3" x14ac:dyDescent="0.2">
      <c r="A1085" t="str">
        <f>IFERROR(MATCH(1,INDEX('Medarbetare År 2'!B:B,A1084+1):INDEX('Medarbetare År 2'!B:B,A1084+5000),0)+A1084,"")</f>
        <v/>
      </c>
      <c r="B1085" t="str" cm="1">
        <f t="array" ref="B1085">IF(A1085&lt;&gt;"",INDEX('Medarbetare År 2'!A:A,A1085),"")</f>
        <v/>
      </c>
      <c r="C1085" t="str" cm="1">
        <f t="array" ref="C1085">IF(A1085&lt;&gt;"",INDEX('Medarbetare År 2'!C:C,A1085),"")</f>
        <v/>
      </c>
    </row>
    <row r="1086" spans="1:3" x14ac:dyDescent="0.2">
      <c r="A1086" t="str">
        <f>IFERROR(MATCH(1,INDEX('Medarbetare År 2'!B:B,A1085+1):INDEX('Medarbetare År 2'!B:B,A1085+5000),0)+A1085,"")</f>
        <v/>
      </c>
      <c r="B1086" t="str" cm="1">
        <f t="array" ref="B1086">IF(A1086&lt;&gt;"",INDEX('Medarbetare År 2'!A:A,A1086),"")</f>
        <v/>
      </c>
      <c r="C1086" t="str" cm="1">
        <f t="array" ref="C1086">IF(A1086&lt;&gt;"",INDEX('Medarbetare År 2'!C:C,A1086),"")</f>
        <v/>
      </c>
    </row>
    <row r="1087" spans="1:3" x14ac:dyDescent="0.2">
      <c r="A1087" t="str">
        <f>IFERROR(MATCH(1,INDEX('Medarbetare År 2'!B:B,A1086+1):INDEX('Medarbetare År 2'!B:B,A1086+5000),0)+A1086,"")</f>
        <v/>
      </c>
      <c r="B1087" t="str" cm="1">
        <f t="array" ref="B1087">IF(A1087&lt;&gt;"",INDEX('Medarbetare År 2'!A:A,A1087),"")</f>
        <v/>
      </c>
      <c r="C1087" t="str" cm="1">
        <f t="array" ref="C1087">IF(A1087&lt;&gt;"",INDEX('Medarbetare År 2'!C:C,A1087),"")</f>
        <v/>
      </c>
    </row>
    <row r="1088" spans="1:3" x14ac:dyDescent="0.2">
      <c r="A1088" t="str">
        <f>IFERROR(MATCH(1,INDEX('Medarbetare År 2'!B:B,A1087+1):INDEX('Medarbetare År 2'!B:B,A1087+5000),0)+A1087,"")</f>
        <v/>
      </c>
      <c r="B1088" t="str" cm="1">
        <f t="array" ref="B1088">IF(A1088&lt;&gt;"",INDEX('Medarbetare År 2'!A:A,A1088),"")</f>
        <v/>
      </c>
      <c r="C1088" t="str" cm="1">
        <f t="array" ref="C1088">IF(A1088&lt;&gt;"",INDEX('Medarbetare År 2'!C:C,A1088),"")</f>
        <v/>
      </c>
    </row>
    <row r="1089" spans="1:3" x14ac:dyDescent="0.2">
      <c r="A1089" t="str">
        <f>IFERROR(MATCH(1,INDEX('Medarbetare År 2'!B:B,A1088+1):INDEX('Medarbetare År 2'!B:B,A1088+5000),0)+A1088,"")</f>
        <v/>
      </c>
      <c r="B1089" t="str" cm="1">
        <f t="array" ref="B1089">IF(A1089&lt;&gt;"",INDEX('Medarbetare År 2'!A:A,A1089),"")</f>
        <v/>
      </c>
      <c r="C1089" t="str" cm="1">
        <f t="array" ref="C1089">IF(A1089&lt;&gt;"",INDEX('Medarbetare År 2'!C:C,A1089),"")</f>
        <v/>
      </c>
    </row>
    <row r="1090" spans="1:3" x14ac:dyDescent="0.2">
      <c r="A1090" t="str">
        <f>IFERROR(MATCH(1,INDEX('Medarbetare År 2'!B:B,A1089+1):INDEX('Medarbetare År 2'!B:B,A1089+5000),0)+A1089,"")</f>
        <v/>
      </c>
      <c r="B1090" t="str" cm="1">
        <f t="array" ref="B1090">IF(A1090&lt;&gt;"",INDEX('Medarbetare År 2'!A:A,A1090),"")</f>
        <v/>
      </c>
      <c r="C1090" t="str" cm="1">
        <f t="array" ref="C1090">IF(A1090&lt;&gt;"",INDEX('Medarbetare År 2'!C:C,A1090),"")</f>
        <v/>
      </c>
    </row>
    <row r="1091" spans="1:3" x14ac:dyDescent="0.2">
      <c r="A1091" t="str">
        <f>IFERROR(MATCH(1,INDEX('Medarbetare År 2'!B:B,A1090+1):INDEX('Medarbetare År 2'!B:B,A1090+5000),0)+A1090,"")</f>
        <v/>
      </c>
      <c r="B1091" t="str" cm="1">
        <f t="array" ref="B1091">IF(A1091&lt;&gt;"",INDEX('Medarbetare År 2'!A:A,A1091),"")</f>
        <v/>
      </c>
      <c r="C1091" t="str" cm="1">
        <f t="array" ref="C1091">IF(A1091&lt;&gt;"",INDEX('Medarbetare År 2'!C:C,A1091),"")</f>
        <v/>
      </c>
    </row>
    <row r="1092" spans="1:3" x14ac:dyDescent="0.2">
      <c r="A1092" t="str">
        <f>IFERROR(MATCH(1,INDEX('Medarbetare År 2'!B:B,A1091+1):INDEX('Medarbetare År 2'!B:B,A1091+5000),0)+A1091,"")</f>
        <v/>
      </c>
      <c r="B1092" t="str" cm="1">
        <f t="array" ref="B1092">IF(A1092&lt;&gt;"",INDEX('Medarbetare År 2'!A:A,A1092),"")</f>
        <v/>
      </c>
      <c r="C1092" t="str" cm="1">
        <f t="array" ref="C1092">IF(A1092&lt;&gt;"",INDEX('Medarbetare År 2'!C:C,A1092),"")</f>
        <v/>
      </c>
    </row>
    <row r="1093" spans="1:3" x14ac:dyDescent="0.2">
      <c r="A1093" t="str">
        <f>IFERROR(MATCH(1,INDEX('Medarbetare År 2'!B:B,A1092+1):INDEX('Medarbetare År 2'!B:B,A1092+5000),0)+A1092,"")</f>
        <v/>
      </c>
      <c r="B1093" t="str" cm="1">
        <f t="array" ref="B1093">IF(A1093&lt;&gt;"",INDEX('Medarbetare År 2'!A:A,A1093),"")</f>
        <v/>
      </c>
      <c r="C1093" t="str" cm="1">
        <f t="array" ref="C1093">IF(A1093&lt;&gt;"",INDEX('Medarbetare År 2'!C:C,A1093),"")</f>
        <v/>
      </c>
    </row>
    <row r="1094" spans="1:3" x14ac:dyDescent="0.2">
      <c r="A1094" t="str">
        <f>IFERROR(MATCH(1,INDEX('Medarbetare År 2'!B:B,A1093+1):INDEX('Medarbetare År 2'!B:B,A1093+5000),0)+A1093,"")</f>
        <v/>
      </c>
      <c r="B1094" t="str" cm="1">
        <f t="array" ref="B1094">IF(A1094&lt;&gt;"",INDEX('Medarbetare År 2'!A:A,A1094),"")</f>
        <v/>
      </c>
      <c r="C1094" t="str" cm="1">
        <f t="array" ref="C1094">IF(A1094&lt;&gt;"",INDEX('Medarbetare År 2'!C:C,A1094),"")</f>
        <v/>
      </c>
    </row>
    <row r="1095" spans="1:3" x14ac:dyDescent="0.2">
      <c r="A1095" t="str">
        <f>IFERROR(MATCH(1,INDEX('Medarbetare År 2'!B:B,A1094+1):INDEX('Medarbetare År 2'!B:B,A1094+5000),0)+A1094,"")</f>
        <v/>
      </c>
      <c r="B1095" t="str" cm="1">
        <f t="array" ref="B1095">IF(A1095&lt;&gt;"",INDEX('Medarbetare År 2'!A:A,A1095),"")</f>
        <v/>
      </c>
      <c r="C1095" t="str" cm="1">
        <f t="array" ref="C1095">IF(A1095&lt;&gt;"",INDEX('Medarbetare År 2'!C:C,A1095),"")</f>
        <v/>
      </c>
    </row>
    <row r="1096" spans="1:3" x14ac:dyDescent="0.2">
      <c r="A1096" t="str">
        <f>IFERROR(MATCH(1,INDEX('Medarbetare År 2'!B:B,A1095+1):INDEX('Medarbetare År 2'!B:B,A1095+5000),0)+A1095,"")</f>
        <v/>
      </c>
      <c r="B1096" t="str" cm="1">
        <f t="array" ref="B1096">IF(A1096&lt;&gt;"",INDEX('Medarbetare År 2'!A:A,A1096),"")</f>
        <v/>
      </c>
      <c r="C1096" t="str" cm="1">
        <f t="array" ref="C1096">IF(A1096&lt;&gt;"",INDEX('Medarbetare År 2'!C:C,A1096),"")</f>
        <v/>
      </c>
    </row>
    <row r="1097" spans="1:3" x14ac:dyDescent="0.2">
      <c r="A1097" t="str">
        <f>IFERROR(MATCH(1,INDEX('Medarbetare År 2'!B:B,A1096+1):INDEX('Medarbetare År 2'!B:B,A1096+5000),0)+A1096,"")</f>
        <v/>
      </c>
      <c r="B1097" t="str" cm="1">
        <f t="array" ref="B1097">IF(A1097&lt;&gt;"",INDEX('Medarbetare År 2'!A:A,A1097),"")</f>
        <v/>
      </c>
      <c r="C1097" t="str" cm="1">
        <f t="array" ref="C1097">IF(A1097&lt;&gt;"",INDEX('Medarbetare År 2'!C:C,A1097),"")</f>
        <v/>
      </c>
    </row>
    <row r="1098" spans="1:3" x14ac:dyDescent="0.2">
      <c r="A1098" t="str">
        <f>IFERROR(MATCH(1,INDEX('Medarbetare År 2'!B:B,A1097+1):INDEX('Medarbetare År 2'!B:B,A1097+5000),0)+A1097,"")</f>
        <v/>
      </c>
      <c r="B1098" t="str" cm="1">
        <f t="array" ref="B1098">IF(A1098&lt;&gt;"",INDEX('Medarbetare År 2'!A:A,A1098),"")</f>
        <v/>
      </c>
      <c r="C1098" t="str" cm="1">
        <f t="array" ref="C1098">IF(A1098&lt;&gt;"",INDEX('Medarbetare År 2'!C:C,A1098),"")</f>
        <v/>
      </c>
    </row>
    <row r="1099" spans="1:3" x14ac:dyDescent="0.2">
      <c r="A1099" t="str">
        <f>IFERROR(MATCH(1,INDEX('Medarbetare År 2'!B:B,A1098+1):INDEX('Medarbetare År 2'!B:B,A1098+5000),0)+A1098,"")</f>
        <v/>
      </c>
      <c r="B1099" t="str" cm="1">
        <f t="array" ref="B1099">IF(A1099&lt;&gt;"",INDEX('Medarbetare År 2'!A:A,A1099),"")</f>
        <v/>
      </c>
      <c r="C1099" t="str" cm="1">
        <f t="array" ref="C1099">IF(A1099&lt;&gt;"",INDEX('Medarbetare År 2'!C:C,A1099),"")</f>
        <v/>
      </c>
    </row>
    <row r="1100" spans="1:3" x14ac:dyDescent="0.2">
      <c r="A1100" t="str">
        <f>IFERROR(MATCH(1,INDEX('Medarbetare År 2'!B:B,A1099+1):INDEX('Medarbetare År 2'!B:B,A1099+5000),0)+A1099,"")</f>
        <v/>
      </c>
      <c r="B1100" t="str" cm="1">
        <f t="array" ref="B1100">IF(A1100&lt;&gt;"",INDEX('Medarbetare År 2'!A:A,A1100),"")</f>
        <v/>
      </c>
      <c r="C1100" t="str" cm="1">
        <f t="array" ref="C1100">IF(A1100&lt;&gt;"",INDEX('Medarbetare År 2'!C:C,A1100),"")</f>
        <v/>
      </c>
    </row>
    <row r="1101" spans="1:3" x14ac:dyDescent="0.2">
      <c r="A1101" t="str">
        <f>IFERROR(MATCH(1,INDEX('Medarbetare År 2'!B:B,A1100+1):INDEX('Medarbetare År 2'!B:B,A1100+5000),0)+A1100,"")</f>
        <v/>
      </c>
      <c r="B1101" t="str" cm="1">
        <f t="array" ref="B1101">IF(A1101&lt;&gt;"",INDEX('Medarbetare År 2'!A:A,A1101),"")</f>
        <v/>
      </c>
      <c r="C1101" t="str" cm="1">
        <f t="array" ref="C1101">IF(A1101&lt;&gt;"",INDEX('Medarbetare År 2'!C:C,A1101),"")</f>
        <v/>
      </c>
    </row>
    <row r="1102" spans="1:3" x14ac:dyDescent="0.2">
      <c r="A1102" t="str">
        <f>IFERROR(MATCH(1,INDEX('Medarbetare År 2'!B:B,A1101+1):INDEX('Medarbetare År 2'!B:B,A1101+5000),0)+A1101,"")</f>
        <v/>
      </c>
      <c r="B1102" t="str" cm="1">
        <f t="array" ref="B1102">IF(A1102&lt;&gt;"",INDEX('Medarbetare År 2'!A:A,A1102),"")</f>
        <v/>
      </c>
      <c r="C1102" t="str" cm="1">
        <f t="array" ref="C1102">IF(A1102&lt;&gt;"",INDEX('Medarbetare År 2'!C:C,A1102),"")</f>
        <v/>
      </c>
    </row>
    <row r="1103" spans="1:3" x14ac:dyDescent="0.2">
      <c r="A1103" t="str">
        <f>IFERROR(MATCH(1,INDEX('Medarbetare År 2'!B:B,A1102+1):INDEX('Medarbetare År 2'!B:B,A1102+5000),0)+A1102,"")</f>
        <v/>
      </c>
      <c r="B1103" t="str" cm="1">
        <f t="array" ref="B1103">IF(A1103&lt;&gt;"",INDEX('Medarbetare År 2'!A:A,A1103),"")</f>
        <v/>
      </c>
      <c r="C1103" t="str" cm="1">
        <f t="array" ref="C1103">IF(A1103&lt;&gt;"",INDEX('Medarbetare År 2'!C:C,A1103),"")</f>
        <v/>
      </c>
    </row>
    <row r="1104" spans="1:3" x14ac:dyDescent="0.2">
      <c r="A1104" t="str">
        <f>IFERROR(MATCH(1,INDEX('Medarbetare År 2'!B:B,A1103+1):INDEX('Medarbetare År 2'!B:B,A1103+5000),0)+A1103,"")</f>
        <v/>
      </c>
      <c r="B1104" t="str" cm="1">
        <f t="array" ref="B1104">IF(A1104&lt;&gt;"",INDEX('Medarbetare År 2'!A:A,A1104),"")</f>
        <v/>
      </c>
      <c r="C1104" t="str" cm="1">
        <f t="array" ref="C1104">IF(A1104&lt;&gt;"",INDEX('Medarbetare År 2'!C:C,A1104),"")</f>
        <v/>
      </c>
    </row>
    <row r="1105" spans="1:3" x14ac:dyDescent="0.2">
      <c r="A1105" t="str">
        <f>IFERROR(MATCH(1,INDEX('Medarbetare År 2'!B:B,A1104+1):INDEX('Medarbetare År 2'!B:B,A1104+5000),0)+A1104,"")</f>
        <v/>
      </c>
      <c r="B1105" t="str" cm="1">
        <f t="array" ref="B1105">IF(A1105&lt;&gt;"",INDEX('Medarbetare År 2'!A:A,A1105),"")</f>
        <v/>
      </c>
      <c r="C1105" t="str" cm="1">
        <f t="array" ref="C1105">IF(A1105&lt;&gt;"",INDEX('Medarbetare År 2'!C:C,A1105),"")</f>
        <v/>
      </c>
    </row>
    <row r="1106" spans="1:3" x14ac:dyDescent="0.2">
      <c r="A1106" t="str">
        <f>IFERROR(MATCH(1,INDEX('Medarbetare År 2'!B:B,A1105+1):INDEX('Medarbetare År 2'!B:B,A1105+5000),0)+A1105,"")</f>
        <v/>
      </c>
      <c r="B1106" t="str" cm="1">
        <f t="array" ref="B1106">IF(A1106&lt;&gt;"",INDEX('Medarbetare År 2'!A:A,A1106),"")</f>
        <v/>
      </c>
      <c r="C1106" t="str" cm="1">
        <f t="array" ref="C1106">IF(A1106&lt;&gt;"",INDEX('Medarbetare År 2'!C:C,A1106),"")</f>
        <v/>
      </c>
    </row>
    <row r="1107" spans="1:3" x14ac:dyDescent="0.2">
      <c r="A1107" t="str">
        <f>IFERROR(MATCH(1,INDEX('Medarbetare År 2'!B:B,A1106+1):INDEX('Medarbetare År 2'!B:B,A1106+5000),0)+A1106,"")</f>
        <v/>
      </c>
      <c r="B1107" t="str" cm="1">
        <f t="array" ref="B1107">IF(A1107&lt;&gt;"",INDEX('Medarbetare År 2'!A:A,A1107),"")</f>
        <v/>
      </c>
      <c r="C1107" t="str" cm="1">
        <f t="array" ref="C1107">IF(A1107&lt;&gt;"",INDEX('Medarbetare År 2'!C:C,A1107),"")</f>
        <v/>
      </c>
    </row>
    <row r="1108" spans="1:3" x14ac:dyDescent="0.2">
      <c r="A1108" t="str">
        <f>IFERROR(MATCH(1,INDEX('Medarbetare År 2'!B:B,A1107+1):INDEX('Medarbetare År 2'!B:B,A1107+5000),0)+A1107,"")</f>
        <v/>
      </c>
      <c r="B1108" t="str" cm="1">
        <f t="array" ref="B1108">IF(A1108&lt;&gt;"",INDEX('Medarbetare År 2'!A:A,A1108),"")</f>
        <v/>
      </c>
      <c r="C1108" t="str" cm="1">
        <f t="array" ref="C1108">IF(A1108&lt;&gt;"",INDEX('Medarbetare År 2'!C:C,A1108),"")</f>
        <v/>
      </c>
    </row>
    <row r="1109" spans="1:3" x14ac:dyDescent="0.2">
      <c r="A1109" t="str">
        <f>IFERROR(MATCH(1,INDEX('Medarbetare År 2'!B:B,A1108+1):INDEX('Medarbetare År 2'!B:B,A1108+5000),0)+A1108,"")</f>
        <v/>
      </c>
      <c r="B1109" t="str" cm="1">
        <f t="array" ref="B1109">IF(A1109&lt;&gt;"",INDEX('Medarbetare År 2'!A:A,A1109),"")</f>
        <v/>
      </c>
      <c r="C1109" t="str" cm="1">
        <f t="array" ref="C1109">IF(A1109&lt;&gt;"",INDEX('Medarbetare År 2'!C:C,A1109),"")</f>
        <v/>
      </c>
    </row>
    <row r="1110" spans="1:3" x14ac:dyDescent="0.2">
      <c r="A1110" t="str">
        <f>IFERROR(MATCH(1,INDEX('Medarbetare År 2'!B:B,A1109+1):INDEX('Medarbetare År 2'!B:B,A1109+5000),0)+A1109,"")</f>
        <v/>
      </c>
      <c r="B1110" t="str" cm="1">
        <f t="array" ref="B1110">IF(A1110&lt;&gt;"",INDEX('Medarbetare År 2'!A:A,A1110),"")</f>
        <v/>
      </c>
      <c r="C1110" t="str" cm="1">
        <f t="array" ref="C1110">IF(A1110&lt;&gt;"",INDEX('Medarbetare År 2'!C:C,A1110),"")</f>
        <v/>
      </c>
    </row>
    <row r="1111" spans="1:3" x14ac:dyDescent="0.2">
      <c r="A1111" t="str">
        <f>IFERROR(MATCH(1,INDEX('Medarbetare År 2'!B:B,A1110+1):INDEX('Medarbetare År 2'!B:B,A1110+5000),0)+A1110,"")</f>
        <v/>
      </c>
      <c r="B1111" t="str" cm="1">
        <f t="array" ref="B1111">IF(A1111&lt;&gt;"",INDEX('Medarbetare År 2'!A:A,A1111),"")</f>
        <v/>
      </c>
      <c r="C1111" t="str" cm="1">
        <f t="array" ref="C1111">IF(A1111&lt;&gt;"",INDEX('Medarbetare År 2'!C:C,A1111),"")</f>
        <v/>
      </c>
    </row>
    <row r="1112" spans="1:3" x14ac:dyDescent="0.2">
      <c r="A1112" t="str">
        <f>IFERROR(MATCH(1,INDEX('Medarbetare År 2'!B:B,A1111+1):INDEX('Medarbetare År 2'!B:B,A1111+5000),0)+A1111,"")</f>
        <v/>
      </c>
      <c r="B1112" t="str" cm="1">
        <f t="array" ref="B1112">IF(A1112&lt;&gt;"",INDEX('Medarbetare År 2'!A:A,A1112),"")</f>
        <v/>
      </c>
      <c r="C1112" t="str" cm="1">
        <f t="array" ref="C1112">IF(A1112&lt;&gt;"",INDEX('Medarbetare År 2'!C:C,A1112),"")</f>
        <v/>
      </c>
    </row>
    <row r="1113" spans="1:3" x14ac:dyDescent="0.2">
      <c r="A1113" t="str">
        <f>IFERROR(MATCH(1,INDEX('Medarbetare År 2'!B:B,A1112+1):INDEX('Medarbetare År 2'!B:B,A1112+5000),0)+A1112,"")</f>
        <v/>
      </c>
      <c r="B1113" t="str" cm="1">
        <f t="array" ref="B1113">IF(A1113&lt;&gt;"",INDEX('Medarbetare År 2'!A:A,A1113),"")</f>
        <v/>
      </c>
      <c r="C1113" t="str" cm="1">
        <f t="array" ref="C1113">IF(A1113&lt;&gt;"",INDEX('Medarbetare År 2'!C:C,A1113),"")</f>
        <v/>
      </c>
    </row>
    <row r="1114" spans="1:3" x14ac:dyDescent="0.2">
      <c r="A1114" t="str">
        <f>IFERROR(MATCH(1,INDEX('Medarbetare År 2'!B:B,A1113+1):INDEX('Medarbetare År 2'!B:B,A1113+5000),0)+A1113,"")</f>
        <v/>
      </c>
      <c r="B1114" t="str" cm="1">
        <f t="array" ref="B1114">IF(A1114&lt;&gt;"",INDEX('Medarbetare År 2'!A:A,A1114),"")</f>
        <v/>
      </c>
      <c r="C1114" t="str" cm="1">
        <f t="array" ref="C1114">IF(A1114&lt;&gt;"",INDEX('Medarbetare År 2'!C:C,A1114),"")</f>
        <v/>
      </c>
    </row>
    <row r="1115" spans="1:3" x14ac:dyDescent="0.2">
      <c r="A1115" t="str">
        <f>IFERROR(MATCH(1,INDEX('Medarbetare År 2'!B:B,A1114+1):INDEX('Medarbetare År 2'!B:B,A1114+5000),0)+A1114,"")</f>
        <v/>
      </c>
      <c r="B1115" t="str" cm="1">
        <f t="array" ref="B1115">IF(A1115&lt;&gt;"",INDEX('Medarbetare År 2'!A:A,A1115),"")</f>
        <v/>
      </c>
      <c r="C1115" t="str" cm="1">
        <f t="array" ref="C1115">IF(A1115&lt;&gt;"",INDEX('Medarbetare År 2'!C:C,A1115),"")</f>
        <v/>
      </c>
    </row>
    <row r="1116" spans="1:3" x14ac:dyDescent="0.2">
      <c r="A1116" t="str">
        <f>IFERROR(MATCH(1,INDEX('Medarbetare År 2'!B:B,A1115+1):INDEX('Medarbetare År 2'!B:B,A1115+5000),0)+A1115,"")</f>
        <v/>
      </c>
      <c r="B1116" t="str" cm="1">
        <f t="array" ref="B1116">IF(A1116&lt;&gt;"",INDEX('Medarbetare År 2'!A:A,A1116),"")</f>
        <v/>
      </c>
      <c r="C1116" t="str" cm="1">
        <f t="array" ref="C1116">IF(A1116&lt;&gt;"",INDEX('Medarbetare År 2'!C:C,A1116),"")</f>
        <v/>
      </c>
    </row>
    <row r="1117" spans="1:3" x14ac:dyDescent="0.2">
      <c r="A1117" t="str">
        <f>IFERROR(MATCH(1,INDEX('Medarbetare År 2'!B:B,A1116+1):INDEX('Medarbetare År 2'!B:B,A1116+5000),0)+A1116,"")</f>
        <v/>
      </c>
      <c r="B1117" t="str" cm="1">
        <f t="array" ref="B1117">IF(A1117&lt;&gt;"",INDEX('Medarbetare År 2'!A:A,A1117),"")</f>
        <v/>
      </c>
      <c r="C1117" t="str" cm="1">
        <f t="array" ref="C1117">IF(A1117&lt;&gt;"",INDEX('Medarbetare År 2'!C:C,A1117),"")</f>
        <v/>
      </c>
    </row>
    <row r="1118" spans="1:3" x14ac:dyDescent="0.2">
      <c r="A1118" t="str">
        <f>IFERROR(MATCH(1,INDEX('Medarbetare År 2'!B:B,A1117+1):INDEX('Medarbetare År 2'!B:B,A1117+5000),0)+A1117,"")</f>
        <v/>
      </c>
      <c r="B1118" t="str" cm="1">
        <f t="array" ref="B1118">IF(A1118&lt;&gt;"",INDEX('Medarbetare År 2'!A:A,A1118),"")</f>
        <v/>
      </c>
      <c r="C1118" t="str" cm="1">
        <f t="array" ref="C1118">IF(A1118&lt;&gt;"",INDEX('Medarbetare År 2'!C:C,A1118),"")</f>
        <v/>
      </c>
    </row>
    <row r="1119" spans="1:3" x14ac:dyDescent="0.2">
      <c r="A1119" t="str">
        <f>IFERROR(MATCH(1,INDEX('Medarbetare År 2'!B:B,A1118+1):INDEX('Medarbetare År 2'!B:B,A1118+5000),0)+A1118,"")</f>
        <v/>
      </c>
      <c r="B1119" t="str" cm="1">
        <f t="array" ref="B1119">IF(A1119&lt;&gt;"",INDEX('Medarbetare År 2'!A:A,A1119),"")</f>
        <v/>
      </c>
      <c r="C1119" t="str" cm="1">
        <f t="array" ref="C1119">IF(A1119&lt;&gt;"",INDEX('Medarbetare År 2'!C:C,A1119),"")</f>
        <v/>
      </c>
    </row>
    <row r="1120" spans="1:3" x14ac:dyDescent="0.2">
      <c r="A1120" t="str">
        <f>IFERROR(MATCH(1,INDEX('Medarbetare År 2'!B:B,A1119+1):INDEX('Medarbetare År 2'!B:B,A1119+5000),0)+A1119,"")</f>
        <v/>
      </c>
      <c r="B1120" t="str" cm="1">
        <f t="array" ref="B1120">IF(A1120&lt;&gt;"",INDEX('Medarbetare År 2'!A:A,A1120),"")</f>
        <v/>
      </c>
      <c r="C1120" t="str" cm="1">
        <f t="array" ref="C1120">IF(A1120&lt;&gt;"",INDEX('Medarbetare År 2'!C:C,A1120),"")</f>
        <v/>
      </c>
    </row>
    <row r="1121" spans="1:3" x14ac:dyDescent="0.2">
      <c r="A1121" t="str">
        <f>IFERROR(MATCH(1,INDEX('Medarbetare År 2'!B:B,A1120+1):INDEX('Medarbetare År 2'!B:B,A1120+5000),0)+A1120,"")</f>
        <v/>
      </c>
      <c r="B1121" t="str" cm="1">
        <f t="array" ref="B1121">IF(A1121&lt;&gt;"",INDEX('Medarbetare År 2'!A:A,A1121),"")</f>
        <v/>
      </c>
      <c r="C1121" t="str" cm="1">
        <f t="array" ref="C1121">IF(A1121&lt;&gt;"",INDEX('Medarbetare År 2'!C:C,A1121),"")</f>
        <v/>
      </c>
    </row>
    <row r="1122" spans="1:3" x14ac:dyDescent="0.2">
      <c r="A1122" t="str">
        <f>IFERROR(MATCH(1,INDEX('Medarbetare År 2'!B:B,A1121+1):INDEX('Medarbetare År 2'!B:B,A1121+5000),0)+A1121,"")</f>
        <v/>
      </c>
      <c r="B1122" t="str" cm="1">
        <f t="array" ref="B1122">IF(A1122&lt;&gt;"",INDEX('Medarbetare År 2'!A:A,A1122),"")</f>
        <v/>
      </c>
      <c r="C1122" t="str" cm="1">
        <f t="array" ref="C1122">IF(A1122&lt;&gt;"",INDEX('Medarbetare År 2'!C:C,A1122),"")</f>
        <v/>
      </c>
    </row>
    <row r="1123" spans="1:3" x14ac:dyDescent="0.2">
      <c r="A1123" t="str">
        <f>IFERROR(MATCH(1,INDEX('Medarbetare År 2'!B:B,A1122+1):INDEX('Medarbetare År 2'!B:B,A1122+5000),0)+A1122,"")</f>
        <v/>
      </c>
      <c r="B1123" t="str" cm="1">
        <f t="array" ref="B1123">IF(A1123&lt;&gt;"",INDEX('Medarbetare År 2'!A:A,A1123),"")</f>
        <v/>
      </c>
      <c r="C1123" t="str" cm="1">
        <f t="array" ref="C1123">IF(A1123&lt;&gt;"",INDEX('Medarbetare År 2'!C:C,A1123),"")</f>
        <v/>
      </c>
    </row>
    <row r="1124" spans="1:3" x14ac:dyDescent="0.2">
      <c r="A1124" t="str">
        <f>IFERROR(MATCH(1,INDEX('Medarbetare År 2'!B:B,A1123+1):INDEX('Medarbetare År 2'!B:B,A1123+5000),0)+A1123,"")</f>
        <v/>
      </c>
      <c r="B1124" t="str" cm="1">
        <f t="array" ref="B1124">IF(A1124&lt;&gt;"",INDEX('Medarbetare År 2'!A:A,A1124),"")</f>
        <v/>
      </c>
      <c r="C1124" t="str" cm="1">
        <f t="array" ref="C1124">IF(A1124&lt;&gt;"",INDEX('Medarbetare År 2'!C:C,A1124),"")</f>
        <v/>
      </c>
    </row>
    <row r="1125" spans="1:3" x14ac:dyDescent="0.2">
      <c r="A1125" t="str">
        <f>IFERROR(MATCH(1,INDEX('Medarbetare År 2'!B:B,A1124+1):INDEX('Medarbetare År 2'!B:B,A1124+5000),0)+A1124,"")</f>
        <v/>
      </c>
      <c r="B1125" t="str" cm="1">
        <f t="array" ref="B1125">IF(A1125&lt;&gt;"",INDEX('Medarbetare År 2'!A:A,A1125),"")</f>
        <v/>
      </c>
      <c r="C1125" t="str" cm="1">
        <f t="array" ref="C1125">IF(A1125&lt;&gt;"",INDEX('Medarbetare År 2'!C:C,A1125),"")</f>
        <v/>
      </c>
    </row>
    <row r="1126" spans="1:3" x14ac:dyDescent="0.2">
      <c r="A1126" t="str">
        <f>IFERROR(MATCH(1,INDEX('Medarbetare År 2'!B:B,A1125+1):INDEX('Medarbetare År 2'!B:B,A1125+5000),0)+A1125,"")</f>
        <v/>
      </c>
      <c r="B1126" t="str" cm="1">
        <f t="array" ref="B1126">IF(A1126&lt;&gt;"",INDEX('Medarbetare År 2'!A:A,A1126),"")</f>
        <v/>
      </c>
      <c r="C1126" t="str" cm="1">
        <f t="array" ref="C1126">IF(A1126&lt;&gt;"",INDEX('Medarbetare År 2'!C:C,A1126),"")</f>
        <v/>
      </c>
    </row>
    <row r="1127" spans="1:3" x14ac:dyDescent="0.2">
      <c r="A1127" t="str">
        <f>IFERROR(MATCH(1,INDEX('Medarbetare År 2'!B:B,A1126+1):INDEX('Medarbetare År 2'!B:B,A1126+5000),0)+A1126,"")</f>
        <v/>
      </c>
      <c r="B1127" t="str" cm="1">
        <f t="array" ref="B1127">IF(A1127&lt;&gt;"",INDEX('Medarbetare År 2'!A:A,A1127),"")</f>
        <v/>
      </c>
      <c r="C1127" t="str" cm="1">
        <f t="array" ref="C1127">IF(A1127&lt;&gt;"",INDEX('Medarbetare År 2'!C:C,A1127),"")</f>
        <v/>
      </c>
    </row>
    <row r="1128" spans="1:3" x14ac:dyDescent="0.2">
      <c r="A1128" t="str">
        <f>IFERROR(MATCH(1,INDEX('Medarbetare År 2'!B:B,A1127+1):INDEX('Medarbetare År 2'!B:B,A1127+5000),0)+A1127,"")</f>
        <v/>
      </c>
      <c r="B1128" t="str" cm="1">
        <f t="array" ref="B1128">IF(A1128&lt;&gt;"",INDEX('Medarbetare År 2'!A:A,A1128),"")</f>
        <v/>
      </c>
      <c r="C1128" t="str" cm="1">
        <f t="array" ref="C1128">IF(A1128&lt;&gt;"",INDEX('Medarbetare År 2'!C:C,A1128),"")</f>
        <v/>
      </c>
    </row>
    <row r="1129" spans="1:3" x14ac:dyDescent="0.2">
      <c r="A1129" t="str">
        <f>IFERROR(MATCH(1,INDEX('Medarbetare År 2'!B:B,A1128+1):INDEX('Medarbetare År 2'!B:B,A1128+5000),0)+A1128,"")</f>
        <v/>
      </c>
      <c r="B1129" t="str" cm="1">
        <f t="array" ref="B1129">IF(A1129&lt;&gt;"",INDEX('Medarbetare År 2'!A:A,A1129),"")</f>
        <v/>
      </c>
      <c r="C1129" t="str" cm="1">
        <f t="array" ref="C1129">IF(A1129&lt;&gt;"",INDEX('Medarbetare År 2'!C:C,A1129),"")</f>
        <v/>
      </c>
    </row>
    <row r="1130" spans="1:3" x14ac:dyDescent="0.2">
      <c r="A1130" t="str">
        <f>IFERROR(MATCH(1,INDEX('Medarbetare År 2'!B:B,A1129+1):INDEX('Medarbetare År 2'!B:B,A1129+5000),0)+A1129,"")</f>
        <v/>
      </c>
      <c r="B1130" t="str" cm="1">
        <f t="array" ref="B1130">IF(A1130&lt;&gt;"",INDEX('Medarbetare År 2'!A:A,A1130),"")</f>
        <v/>
      </c>
      <c r="C1130" t="str" cm="1">
        <f t="array" ref="C1130">IF(A1130&lt;&gt;"",INDEX('Medarbetare År 2'!C:C,A1130),"")</f>
        <v/>
      </c>
    </row>
    <row r="1131" spans="1:3" x14ac:dyDescent="0.2">
      <c r="A1131" t="str">
        <f>IFERROR(MATCH(1,INDEX('Medarbetare År 2'!B:B,A1130+1):INDEX('Medarbetare År 2'!B:B,A1130+5000),0)+A1130,"")</f>
        <v/>
      </c>
      <c r="B1131" t="str" cm="1">
        <f t="array" ref="B1131">IF(A1131&lt;&gt;"",INDEX('Medarbetare År 2'!A:A,A1131),"")</f>
        <v/>
      </c>
      <c r="C1131" t="str" cm="1">
        <f t="array" ref="C1131">IF(A1131&lt;&gt;"",INDEX('Medarbetare År 2'!C:C,A1131),"")</f>
        <v/>
      </c>
    </row>
    <row r="1132" spans="1:3" x14ac:dyDescent="0.2">
      <c r="A1132" t="str">
        <f>IFERROR(MATCH(1,INDEX('Medarbetare År 2'!B:B,A1131+1):INDEX('Medarbetare År 2'!B:B,A1131+5000),0)+A1131,"")</f>
        <v/>
      </c>
      <c r="B1132" t="str" cm="1">
        <f t="array" ref="B1132">IF(A1132&lt;&gt;"",INDEX('Medarbetare År 2'!A:A,A1132),"")</f>
        <v/>
      </c>
      <c r="C1132" t="str" cm="1">
        <f t="array" ref="C1132">IF(A1132&lt;&gt;"",INDEX('Medarbetare År 2'!C:C,A1132),"")</f>
        <v/>
      </c>
    </row>
    <row r="1133" spans="1:3" x14ac:dyDescent="0.2">
      <c r="A1133" t="str">
        <f>IFERROR(MATCH(1,INDEX('Medarbetare År 2'!B:B,A1132+1):INDEX('Medarbetare År 2'!B:B,A1132+5000),0)+A1132,"")</f>
        <v/>
      </c>
      <c r="B1133" t="str" cm="1">
        <f t="array" ref="B1133">IF(A1133&lt;&gt;"",INDEX('Medarbetare År 2'!A:A,A1133),"")</f>
        <v/>
      </c>
      <c r="C1133" t="str" cm="1">
        <f t="array" ref="C1133">IF(A1133&lt;&gt;"",INDEX('Medarbetare År 2'!C:C,A1133),"")</f>
        <v/>
      </c>
    </row>
    <row r="1134" spans="1:3" x14ac:dyDescent="0.2">
      <c r="A1134" t="str">
        <f>IFERROR(MATCH(1,INDEX('Medarbetare År 2'!B:B,A1133+1):INDEX('Medarbetare År 2'!B:B,A1133+5000),0)+A1133,"")</f>
        <v/>
      </c>
      <c r="B1134" t="str" cm="1">
        <f t="array" ref="B1134">IF(A1134&lt;&gt;"",INDEX('Medarbetare År 2'!A:A,A1134),"")</f>
        <v/>
      </c>
      <c r="C1134" t="str" cm="1">
        <f t="array" ref="C1134">IF(A1134&lt;&gt;"",INDEX('Medarbetare År 2'!C:C,A1134),"")</f>
        <v/>
      </c>
    </row>
    <row r="1135" spans="1:3" x14ac:dyDescent="0.2">
      <c r="A1135" t="str">
        <f>IFERROR(MATCH(1,INDEX('Medarbetare År 2'!B:B,A1134+1):INDEX('Medarbetare År 2'!B:B,A1134+5000),0)+A1134,"")</f>
        <v/>
      </c>
      <c r="B1135" t="str" cm="1">
        <f t="array" ref="B1135">IF(A1135&lt;&gt;"",INDEX('Medarbetare År 2'!A:A,A1135),"")</f>
        <v/>
      </c>
      <c r="C1135" t="str" cm="1">
        <f t="array" ref="C1135">IF(A1135&lt;&gt;"",INDEX('Medarbetare År 2'!C:C,A1135),"")</f>
        <v/>
      </c>
    </row>
    <row r="1136" spans="1:3" x14ac:dyDescent="0.2">
      <c r="A1136" t="str">
        <f>IFERROR(MATCH(1,INDEX('Medarbetare År 2'!B:B,A1135+1):INDEX('Medarbetare År 2'!B:B,A1135+5000),0)+A1135,"")</f>
        <v/>
      </c>
      <c r="B1136" t="str" cm="1">
        <f t="array" ref="B1136">IF(A1136&lt;&gt;"",INDEX('Medarbetare År 2'!A:A,A1136),"")</f>
        <v/>
      </c>
      <c r="C1136" t="str" cm="1">
        <f t="array" ref="C1136">IF(A1136&lt;&gt;"",INDEX('Medarbetare År 2'!C:C,A1136),"")</f>
        <v/>
      </c>
    </row>
    <row r="1137" spans="1:3" x14ac:dyDescent="0.2">
      <c r="A1137" t="str">
        <f>IFERROR(MATCH(1,INDEX('Medarbetare År 2'!B:B,A1136+1):INDEX('Medarbetare År 2'!B:B,A1136+5000),0)+A1136,"")</f>
        <v/>
      </c>
      <c r="B1137" t="str" cm="1">
        <f t="array" ref="B1137">IF(A1137&lt;&gt;"",INDEX('Medarbetare År 2'!A:A,A1137),"")</f>
        <v/>
      </c>
      <c r="C1137" t="str" cm="1">
        <f t="array" ref="C1137">IF(A1137&lt;&gt;"",INDEX('Medarbetare År 2'!C:C,A1137),"")</f>
        <v/>
      </c>
    </row>
    <row r="1138" spans="1:3" x14ac:dyDescent="0.2">
      <c r="A1138" t="str">
        <f>IFERROR(MATCH(1,INDEX('Medarbetare År 2'!B:B,A1137+1):INDEX('Medarbetare År 2'!B:B,A1137+5000),0)+A1137,"")</f>
        <v/>
      </c>
      <c r="B1138" t="str" cm="1">
        <f t="array" ref="B1138">IF(A1138&lt;&gt;"",INDEX('Medarbetare År 2'!A:A,A1138),"")</f>
        <v/>
      </c>
      <c r="C1138" t="str" cm="1">
        <f t="array" ref="C1138">IF(A1138&lt;&gt;"",INDEX('Medarbetare År 2'!C:C,A1138),"")</f>
        <v/>
      </c>
    </row>
    <row r="1139" spans="1:3" x14ac:dyDescent="0.2">
      <c r="A1139" t="str">
        <f>IFERROR(MATCH(1,INDEX('Medarbetare År 2'!B:B,A1138+1):INDEX('Medarbetare År 2'!B:B,A1138+5000),0)+A1138,"")</f>
        <v/>
      </c>
      <c r="B1139" t="str" cm="1">
        <f t="array" ref="B1139">IF(A1139&lt;&gt;"",INDEX('Medarbetare År 2'!A:A,A1139),"")</f>
        <v/>
      </c>
      <c r="C1139" t="str" cm="1">
        <f t="array" ref="C1139">IF(A1139&lt;&gt;"",INDEX('Medarbetare År 2'!C:C,A1139),"")</f>
        <v/>
      </c>
    </row>
    <row r="1140" spans="1:3" x14ac:dyDescent="0.2">
      <c r="A1140" t="str">
        <f>IFERROR(MATCH(1,INDEX('Medarbetare År 2'!B:B,A1139+1):INDEX('Medarbetare År 2'!B:B,A1139+5000),0)+A1139,"")</f>
        <v/>
      </c>
      <c r="B1140" t="str" cm="1">
        <f t="array" ref="B1140">IF(A1140&lt;&gt;"",INDEX('Medarbetare År 2'!A:A,A1140),"")</f>
        <v/>
      </c>
      <c r="C1140" t="str" cm="1">
        <f t="array" ref="C1140">IF(A1140&lt;&gt;"",INDEX('Medarbetare År 2'!C:C,A1140),"")</f>
        <v/>
      </c>
    </row>
    <row r="1141" spans="1:3" x14ac:dyDescent="0.2">
      <c r="A1141" t="str">
        <f>IFERROR(MATCH(1,INDEX('Medarbetare År 2'!B:B,A1140+1):INDEX('Medarbetare År 2'!B:B,A1140+5000),0)+A1140,"")</f>
        <v/>
      </c>
      <c r="B1141" t="str" cm="1">
        <f t="array" ref="B1141">IF(A1141&lt;&gt;"",INDEX('Medarbetare År 2'!A:A,A1141),"")</f>
        <v/>
      </c>
      <c r="C1141" t="str" cm="1">
        <f t="array" ref="C1141">IF(A1141&lt;&gt;"",INDEX('Medarbetare År 2'!C:C,A1141),"")</f>
        <v/>
      </c>
    </row>
    <row r="1142" spans="1:3" x14ac:dyDescent="0.2">
      <c r="A1142" t="str">
        <f>IFERROR(MATCH(1,INDEX('Medarbetare År 2'!B:B,A1141+1):INDEX('Medarbetare År 2'!B:B,A1141+5000),0)+A1141,"")</f>
        <v/>
      </c>
      <c r="B1142" t="str" cm="1">
        <f t="array" ref="B1142">IF(A1142&lt;&gt;"",INDEX('Medarbetare År 2'!A:A,A1142),"")</f>
        <v/>
      </c>
      <c r="C1142" t="str" cm="1">
        <f t="array" ref="C1142">IF(A1142&lt;&gt;"",INDEX('Medarbetare År 2'!C:C,A1142),"")</f>
        <v/>
      </c>
    </row>
    <row r="1143" spans="1:3" x14ac:dyDescent="0.2">
      <c r="A1143" t="str">
        <f>IFERROR(MATCH(1,INDEX('Medarbetare År 2'!B:B,A1142+1):INDEX('Medarbetare År 2'!B:B,A1142+5000),0)+A1142,"")</f>
        <v/>
      </c>
      <c r="B1143" t="str" cm="1">
        <f t="array" ref="B1143">IF(A1143&lt;&gt;"",INDEX('Medarbetare År 2'!A:A,A1143),"")</f>
        <v/>
      </c>
      <c r="C1143" t="str" cm="1">
        <f t="array" ref="C1143">IF(A1143&lt;&gt;"",INDEX('Medarbetare År 2'!C:C,A1143),"")</f>
        <v/>
      </c>
    </row>
    <row r="1144" spans="1:3" x14ac:dyDescent="0.2">
      <c r="A1144" t="str">
        <f>IFERROR(MATCH(1,INDEX('Medarbetare År 2'!B:B,A1143+1):INDEX('Medarbetare År 2'!B:B,A1143+5000),0)+A1143,"")</f>
        <v/>
      </c>
      <c r="B1144" t="str" cm="1">
        <f t="array" ref="B1144">IF(A1144&lt;&gt;"",INDEX('Medarbetare År 2'!A:A,A1144),"")</f>
        <v/>
      </c>
      <c r="C1144" t="str" cm="1">
        <f t="array" ref="C1144">IF(A1144&lt;&gt;"",INDEX('Medarbetare År 2'!C:C,A1144),"")</f>
        <v/>
      </c>
    </row>
    <row r="1145" spans="1:3" x14ac:dyDescent="0.2">
      <c r="A1145" t="str">
        <f>IFERROR(MATCH(1,INDEX('Medarbetare År 2'!B:B,A1144+1):INDEX('Medarbetare År 2'!B:B,A1144+5000),0)+A1144,"")</f>
        <v/>
      </c>
      <c r="B1145" t="str" cm="1">
        <f t="array" ref="B1145">IF(A1145&lt;&gt;"",INDEX('Medarbetare År 2'!A:A,A1145),"")</f>
        <v/>
      </c>
      <c r="C1145" t="str" cm="1">
        <f t="array" ref="C1145">IF(A1145&lt;&gt;"",INDEX('Medarbetare År 2'!C:C,A1145),"")</f>
        <v/>
      </c>
    </row>
    <row r="1146" spans="1:3" x14ac:dyDescent="0.2">
      <c r="A1146" t="str">
        <f>IFERROR(MATCH(1,INDEX('Medarbetare År 2'!B:B,A1145+1):INDEX('Medarbetare År 2'!B:B,A1145+5000),0)+A1145,"")</f>
        <v/>
      </c>
      <c r="B1146" t="str" cm="1">
        <f t="array" ref="B1146">IF(A1146&lt;&gt;"",INDEX('Medarbetare År 2'!A:A,A1146),"")</f>
        <v/>
      </c>
      <c r="C1146" t="str" cm="1">
        <f t="array" ref="C1146">IF(A1146&lt;&gt;"",INDEX('Medarbetare År 2'!C:C,A1146),"")</f>
        <v/>
      </c>
    </row>
    <row r="1147" spans="1:3" x14ac:dyDescent="0.2">
      <c r="A1147" t="str">
        <f>IFERROR(MATCH(1,INDEX('Medarbetare År 2'!B:B,A1146+1):INDEX('Medarbetare År 2'!B:B,A1146+5000),0)+A1146,"")</f>
        <v/>
      </c>
      <c r="B1147" t="str" cm="1">
        <f t="array" ref="B1147">IF(A1147&lt;&gt;"",INDEX('Medarbetare År 2'!A:A,A1147),"")</f>
        <v/>
      </c>
      <c r="C1147" t="str" cm="1">
        <f t="array" ref="C1147">IF(A1147&lt;&gt;"",INDEX('Medarbetare År 2'!C:C,A1147),"")</f>
        <v/>
      </c>
    </row>
    <row r="1148" spans="1:3" x14ac:dyDescent="0.2">
      <c r="A1148" t="str">
        <f>IFERROR(MATCH(1,INDEX('Medarbetare År 2'!B:B,A1147+1):INDEX('Medarbetare År 2'!B:B,A1147+5000),0)+A1147,"")</f>
        <v/>
      </c>
      <c r="B1148" t="str" cm="1">
        <f t="array" ref="B1148">IF(A1148&lt;&gt;"",INDEX('Medarbetare År 2'!A:A,A1148),"")</f>
        <v/>
      </c>
      <c r="C1148" t="str" cm="1">
        <f t="array" ref="C1148">IF(A1148&lt;&gt;"",INDEX('Medarbetare År 2'!C:C,A1148),"")</f>
        <v/>
      </c>
    </row>
    <row r="1149" spans="1:3" x14ac:dyDescent="0.2">
      <c r="A1149" t="str">
        <f>IFERROR(MATCH(1,INDEX('Medarbetare År 2'!B:B,A1148+1):INDEX('Medarbetare År 2'!B:B,A1148+5000),0)+A1148,"")</f>
        <v/>
      </c>
      <c r="B1149" t="str" cm="1">
        <f t="array" ref="B1149">IF(A1149&lt;&gt;"",INDEX('Medarbetare År 2'!A:A,A1149),"")</f>
        <v/>
      </c>
      <c r="C1149" t="str" cm="1">
        <f t="array" ref="C1149">IF(A1149&lt;&gt;"",INDEX('Medarbetare År 2'!C:C,A1149),"")</f>
        <v/>
      </c>
    </row>
    <row r="1150" spans="1:3" x14ac:dyDescent="0.2">
      <c r="A1150" t="str">
        <f>IFERROR(MATCH(1,INDEX('Medarbetare År 2'!B:B,A1149+1):INDEX('Medarbetare År 2'!B:B,A1149+5000),0)+A1149,"")</f>
        <v/>
      </c>
      <c r="B1150" t="str" cm="1">
        <f t="array" ref="B1150">IF(A1150&lt;&gt;"",INDEX('Medarbetare År 2'!A:A,A1150),"")</f>
        <v/>
      </c>
      <c r="C1150" t="str" cm="1">
        <f t="array" ref="C1150">IF(A1150&lt;&gt;"",INDEX('Medarbetare År 2'!C:C,A1150),"")</f>
        <v/>
      </c>
    </row>
    <row r="1151" spans="1:3" x14ac:dyDescent="0.2">
      <c r="A1151" t="str">
        <f>IFERROR(MATCH(1,INDEX('Medarbetare År 2'!B:B,A1150+1):INDEX('Medarbetare År 2'!B:B,A1150+5000),0)+A1150,"")</f>
        <v/>
      </c>
      <c r="B1151" t="str" cm="1">
        <f t="array" ref="B1151">IF(A1151&lt;&gt;"",INDEX('Medarbetare År 2'!A:A,A1151),"")</f>
        <v/>
      </c>
      <c r="C1151" t="str" cm="1">
        <f t="array" ref="C1151">IF(A1151&lt;&gt;"",INDEX('Medarbetare År 2'!C:C,A1151),"")</f>
        <v/>
      </c>
    </row>
    <row r="1152" spans="1:3" x14ac:dyDescent="0.2">
      <c r="A1152" t="str">
        <f>IFERROR(MATCH(1,INDEX('Medarbetare År 2'!B:B,A1151+1):INDEX('Medarbetare År 2'!B:B,A1151+5000),0)+A1151,"")</f>
        <v/>
      </c>
      <c r="B1152" t="str" cm="1">
        <f t="array" ref="B1152">IF(A1152&lt;&gt;"",INDEX('Medarbetare År 2'!A:A,A1152),"")</f>
        <v/>
      </c>
      <c r="C1152" t="str" cm="1">
        <f t="array" ref="C1152">IF(A1152&lt;&gt;"",INDEX('Medarbetare År 2'!C:C,A1152),"")</f>
        <v/>
      </c>
    </row>
    <row r="1153" spans="1:3" x14ac:dyDescent="0.2">
      <c r="A1153" t="str">
        <f>IFERROR(MATCH(1,INDEX('Medarbetare År 2'!B:B,A1152+1):INDEX('Medarbetare År 2'!B:B,A1152+5000),0)+A1152,"")</f>
        <v/>
      </c>
      <c r="B1153" t="str" cm="1">
        <f t="array" ref="B1153">IF(A1153&lt;&gt;"",INDEX('Medarbetare År 2'!A:A,A1153),"")</f>
        <v/>
      </c>
      <c r="C1153" t="str" cm="1">
        <f t="array" ref="C1153">IF(A1153&lt;&gt;"",INDEX('Medarbetare År 2'!C:C,A1153),"")</f>
        <v/>
      </c>
    </row>
    <row r="1154" spans="1:3" x14ac:dyDescent="0.2">
      <c r="A1154" t="str">
        <f>IFERROR(MATCH(1,INDEX('Medarbetare År 2'!B:B,A1153+1):INDEX('Medarbetare År 2'!B:B,A1153+5000),0)+A1153,"")</f>
        <v/>
      </c>
      <c r="B1154" t="str" cm="1">
        <f t="array" ref="B1154">IF(A1154&lt;&gt;"",INDEX('Medarbetare År 2'!A:A,A1154),"")</f>
        <v/>
      </c>
      <c r="C1154" t="str" cm="1">
        <f t="array" ref="C1154">IF(A1154&lt;&gt;"",INDEX('Medarbetare År 2'!C:C,A1154),"")</f>
        <v/>
      </c>
    </row>
    <row r="1155" spans="1:3" x14ac:dyDescent="0.2">
      <c r="A1155" t="str">
        <f>IFERROR(MATCH(1,INDEX('Medarbetare År 2'!B:B,A1154+1):INDEX('Medarbetare År 2'!B:B,A1154+5000),0)+A1154,"")</f>
        <v/>
      </c>
      <c r="B1155" t="str" cm="1">
        <f t="array" ref="B1155">IF(A1155&lt;&gt;"",INDEX('Medarbetare År 2'!A:A,A1155),"")</f>
        <v/>
      </c>
      <c r="C1155" t="str" cm="1">
        <f t="array" ref="C1155">IF(A1155&lt;&gt;"",INDEX('Medarbetare År 2'!C:C,A1155),"")</f>
        <v/>
      </c>
    </row>
    <row r="1156" spans="1:3" x14ac:dyDescent="0.2">
      <c r="A1156" t="str">
        <f>IFERROR(MATCH(1,INDEX('Medarbetare År 2'!B:B,A1155+1):INDEX('Medarbetare År 2'!B:B,A1155+5000),0)+A1155,"")</f>
        <v/>
      </c>
      <c r="B1156" t="str" cm="1">
        <f t="array" ref="B1156">IF(A1156&lt;&gt;"",INDEX('Medarbetare År 2'!A:A,A1156),"")</f>
        <v/>
      </c>
      <c r="C1156" t="str" cm="1">
        <f t="array" ref="C1156">IF(A1156&lt;&gt;"",INDEX('Medarbetare År 2'!C:C,A1156),"")</f>
        <v/>
      </c>
    </row>
    <row r="1157" spans="1:3" x14ac:dyDescent="0.2">
      <c r="A1157" t="str">
        <f>IFERROR(MATCH(1,INDEX('Medarbetare År 2'!B:B,A1156+1):INDEX('Medarbetare År 2'!B:B,A1156+5000),0)+A1156,"")</f>
        <v/>
      </c>
      <c r="B1157" t="str" cm="1">
        <f t="array" ref="B1157">IF(A1157&lt;&gt;"",INDEX('Medarbetare År 2'!A:A,A1157),"")</f>
        <v/>
      </c>
      <c r="C1157" t="str" cm="1">
        <f t="array" ref="C1157">IF(A1157&lt;&gt;"",INDEX('Medarbetare År 2'!C:C,A1157),"")</f>
        <v/>
      </c>
    </row>
    <row r="1158" spans="1:3" x14ac:dyDescent="0.2">
      <c r="A1158" t="str">
        <f>IFERROR(MATCH(1,INDEX('Medarbetare År 2'!B:B,A1157+1):INDEX('Medarbetare År 2'!B:B,A1157+5000),0)+A1157,"")</f>
        <v/>
      </c>
      <c r="B1158" t="str" cm="1">
        <f t="array" ref="B1158">IF(A1158&lt;&gt;"",INDEX('Medarbetare År 2'!A:A,A1158),"")</f>
        <v/>
      </c>
      <c r="C1158" t="str" cm="1">
        <f t="array" ref="C1158">IF(A1158&lt;&gt;"",INDEX('Medarbetare År 2'!C:C,A1158),"")</f>
        <v/>
      </c>
    </row>
    <row r="1159" spans="1:3" x14ac:dyDescent="0.2">
      <c r="A1159" t="str">
        <f>IFERROR(MATCH(1,INDEX('Medarbetare År 2'!B:B,A1158+1):INDEX('Medarbetare År 2'!B:B,A1158+5000),0)+A1158,"")</f>
        <v/>
      </c>
      <c r="B1159" t="str" cm="1">
        <f t="array" ref="B1159">IF(A1159&lt;&gt;"",INDEX('Medarbetare År 2'!A:A,A1159),"")</f>
        <v/>
      </c>
      <c r="C1159" t="str" cm="1">
        <f t="array" ref="C1159">IF(A1159&lt;&gt;"",INDEX('Medarbetare År 2'!C:C,A1159),"")</f>
        <v/>
      </c>
    </row>
    <row r="1160" spans="1:3" x14ac:dyDescent="0.2">
      <c r="A1160" t="str">
        <f>IFERROR(MATCH(1,INDEX('Medarbetare År 2'!B:B,A1159+1):INDEX('Medarbetare År 2'!B:B,A1159+5000),0)+A1159,"")</f>
        <v/>
      </c>
      <c r="B1160" t="str" cm="1">
        <f t="array" ref="B1160">IF(A1160&lt;&gt;"",INDEX('Medarbetare År 2'!A:A,A1160),"")</f>
        <v/>
      </c>
      <c r="C1160" t="str" cm="1">
        <f t="array" ref="C1160">IF(A1160&lt;&gt;"",INDEX('Medarbetare År 2'!C:C,A1160),"")</f>
        <v/>
      </c>
    </row>
    <row r="1161" spans="1:3" x14ac:dyDescent="0.2">
      <c r="A1161" t="str">
        <f>IFERROR(MATCH(1,INDEX('Medarbetare År 2'!B:B,A1160+1):INDEX('Medarbetare År 2'!B:B,A1160+5000),0)+A1160,"")</f>
        <v/>
      </c>
      <c r="B1161" t="str" cm="1">
        <f t="array" ref="B1161">IF(A1161&lt;&gt;"",INDEX('Medarbetare År 2'!A:A,A1161),"")</f>
        <v/>
      </c>
      <c r="C1161" t="str" cm="1">
        <f t="array" ref="C1161">IF(A1161&lt;&gt;"",INDEX('Medarbetare År 2'!C:C,A1161),"")</f>
        <v/>
      </c>
    </row>
    <row r="1162" spans="1:3" x14ac:dyDescent="0.2">
      <c r="A1162" t="str">
        <f>IFERROR(MATCH(1,INDEX('Medarbetare År 2'!B:B,A1161+1):INDEX('Medarbetare År 2'!B:B,A1161+5000),0)+A1161,"")</f>
        <v/>
      </c>
      <c r="B1162" t="str" cm="1">
        <f t="array" ref="B1162">IF(A1162&lt;&gt;"",INDEX('Medarbetare År 2'!A:A,A1162),"")</f>
        <v/>
      </c>
      <c r="C1162" t="str" cm="1">
        <f t="array" ref="C1162">IF(A1162&lt;&gt;"",INDEX('Medarbetare År 2'!C:C,A1162),"")</f>
        <v/>
      </c>
    </row>
    <row r="1163" spans="1:3" x14ac:dyDescent="0.2">
      <c r="A1163" t="str">
        <f>IFERROR(MATCH(1,INDEX('Medarbetare År 2'!B:B,A1162+1):INDEX('Medarbetare År 2'!B:B,A1162+5000),0)+A1162,"")</f>
        <v/>
      </c>
      <c r="B1163" t="str" cm="1">
        <f t="array" ref="B1163">IF(A1163&lt;&gt;"",INDEX('Medarbetare År 2'!A:A,A1163),"")</f>
        <v/>
      </c>
      <c r="C1163" t="str" cm="1">
        <f t="array" ref="C1163">IF(A1163&lt;&gt;"",INDEX('Medarbetare År 2'!C:C,A1163),"")</f>
        <v/>
      </c>
    </row>
    <row r="1164" spans="1:3" x14ac:dyDescent="0.2">
      <c r="A1164" t="str">
        <f>IFERROR(MATCH(1,INDEX('Medarbetare År 2'!B:B,A1163+1):INDEX('Medarbetare År 2'!B:B,A1163+5000),0)+A1163,"")</f>
        <v/>
      </c>
      <c r="B1164" t="str" cm="1">
        <f t="array" ref="B1164">IF(A1164&lt;&gt;"",INDEX('Medarbetare År 2'!A:A,A1164),"")</f>
        <v/>
      </c>
      <c r="C1164" t="str" cm="1">
        <f t="array" ref="C1164">IF(A1164&lt;&gt;"",INDEX('Medarbetare År 2'!C:C,A1164),"")</f>
        <v/>
      </c>
    </row>
    <row r="1165" spans="1:3" x14ac:dyDescent="0.2">
      <c r="A1165" t="str">
        <f>IFERROR(MATCH(1,INDEX('Medarbetare År 2'!B:B,A1164+1):INDEX('Medarbetare År 2'!B:B,A1164+5000),0)+A1164,"")</f>
        <v/>
      </c>
      <c r="B1165" t="str" cm="1">
        <f t="array" ref="B1165">IF(A1165&lt;&gt;"",INDEX('Medarbetare År 2'!A:A,A1165),"")</f>
        <v/>
      </c>
      <c r="C1165" t="str" cm="1">
        <f t="array" ref="C1165">IF(A1165&lt;&gt;"",INDEX('Medarbetare År 2'!C:C,A1165),"")</f>
        <v/>
      </c>
    </row>
    <row r="1166" spans="1:3" x14ac:dyDescent="0.2">
      <c r="A1166" t="str">
        <f>IFERROR(MATCH(1,INDEX('Medarbetare År 2'!B:B,A1165+1):INDEX('Medarbetare År 2'!B:B,A1165+5000),0)+A1165,"")</f>
        <v/>
      </c>
      <c r="B1166" t="str" cm="1">
        <f t="array" ref="B1166">IF(A1166&lt;&gt;"",INDEX('Medarbetare År 2'!A:A,A1166),"")</f>
        <v/>
      </c>
      <c r="C1166" t="str" cm="1">
        <f t="array" ref="C1166">IF(A1166&lt;&gt;"",INDEX('Medarbetare År 2'!C:C,A1166),"")</f>
        <v/>
      </c>
    </row>
    <row r="1167" spans="1:3" x14ac:dyDescent="0.2">
      <c r="A1167" t="str">
        <f>IFERROR(MATCH(1,INDEX('Medarbetare År 2'!B:B,A1166+1):INDEX('Medarbetare År 2'!B:B,A1166+5000),0)+A1166,"")</f>
        <v/>
      </c>
      <c r="B1167" t="str" cm="1">
        <f t="array" ref="B1167">IF(A1167&lt;&gt;"",INDEX('Medarbetare År 2'!A:A,A1167),"")</f>
        <v/>
      </c>
      <c r="C1167" t="str" cm="1">
        <f t="array" ref="C1167">IF(A1167&lt;&gt;"",INDEX('Medarbetare År 2'!C:C,A1167),"")</f>
        <v/>
      </c>
    </row>
    <row r="1168" spans="1:3" x14ac:dyDescent="0.2">
      <c r="A1168" t="str">
        <f>IFERROR(MATCH(1,INDEX('Medarbetare År 2'!B:B,A1167+1):INDEX('Medarbetare År 2'!B:B,A1167+5000),0)+A1167,"")</f>
        <v/>
      </c>
      <c r="B1168" t="str" cm="1">
        <f t="array" ref="B1168">IF(A1168&lt;&gt;"",INDEX('Medarbetare År 2'!A:A,A1168),"")</f>
        <v/>
      </c>
      <c r="C1168" t="str" cm="1">
        <f t="array" ref="C1168">IF(A1168&lt;&gt;"",INDEX('Medarbetare År 2'!C:C,A1168),"")</f>
        <v/>
      </c>
    </row>
    <row r="1169" spans="1:3" x14ac:dyDescent="0.2">
      <c r="A1169" t="str">
        <f>IFERROR(MATCH(1,INDEX('Medarbetare År 2'!B:B,A1168+1):INDEX('Medarbetare År 2'!B:B,A1168+5000),0)+A1168,"")</f>
        <v/>
      </c>
      <c r="B1169" t="str" cm="1">
        <f t="array" ref="B1169">IF(A1169&lt;&gt;"",INDEX('Medarbetare År 2'!A:A,A1169),"")</f>
        <v/>
      </c>
      <c r="C1169" t="str" cm="1">
        <f t="array" ref="C1169">IF(A1169&lt;&gt;"",INDEX('Medarbetare År 2'!C:C,A1169),"")</f>
        <v/>
      </c>
    </row>
    <row r="1170" spans="1:3" x14ac:dyDescent="0.2">
      <c r="A1170" t="str">
        <f>IFERROR(MATCH(1,INDEX('Medarbetare År 2'!B:B,A1169+1):INDEX('Medarbetare År 2'!B:B,A1169+5000),0)+A1169,"")</f>
        <v/>
      </c>
      <c r="B1170" t="str" cm="1">
        <f t="array" ref="B1170">IF(A1170&lt;&gt;"",INDEX('Medarbetare År 2'!A:A,A1170),"")</f>
        <v/>
      </c>
      <c r="C1170" t="str" cm="1">
        <f t="array" ref="C1170">IF(A1170&lt;&gt;"",INDEX('Medarbetare År 2'!C:C,A1170),"")</f>
        <v/>
      </c>
    </row>
    <row r="1171" spans="1:3" x14ac:dyDescent="0.2">
      <c r="A1171" t="str">
        <f>IFERROR(MATCH(1,INDEX('Medarbetare År 2'!B:B,A1170+1):INDEX('Medarbetare År 2'!B:B,A1170+5000),0)+A1170,"")</f>
        <v/>
      </c>
      <c r="B1171" t="str" cm="1">
        <f t="array" ref="B1171">IF(A1171&lt;&gt;"",INDEX('Medarbetare År 2'!A:A,A1171),"")</f>
        <v/>
      </c>
      <c r="C1171" t="str" cm="1">
        <f t="array" ref="C1171">IF(A1171&lt;&gt;"",INDEX('Medarbetare År 2'!C:C,A1171),"")</f>
        <v/>
      </c>
    </row>
    <row r="1172" spans="1:3" x14ac:dyDescent="0.2">
      <c r="A1172" t="str">
        <f>IFERROR(MATCH(1,INDEX('Medarbetare År 2'!B:B,A1171+1):INDEX('Medarbetare År 2'!B:B,A1171+5000),0)+A1171,"")</f>
        <v/>
      </c>
      <c r="B1172" t="str" cm="1">
        <f t="array" ref="B1172">IF(A1172&lt;&gt;"",INDEX('Medarbetare År 2'!A:A,A1172),"")</f>
        <v/>
      </c>
      <c r="C1172" t="str" cm="1">
        <f t="array" ref="C1172">IF(A1172&lt;&gt;"",INDEX('Medarbetare År 2'!C:C,A1172),"")</f>
        <v/>
      </c>
    </row>
    <row r="1173" spans="1:3" x14ac:dyDescent="0.2">
      <c r="A1173" t="str">
        <f>IFERROR(MATCH(1,INDEX('Medarbetare År 2'!B:B,A1172+1):INDEX('Medarbetare År 2'!B:B,A1172+5000),0)+A1172,"")</f>
        <v/>
      </c>
      <c r="B1173" t="str" cm="1">
        <f t="array" ref="B1173">IF(A1173&lt;&gt;"",INDEX('Medarbetare År 2'!A:A,A1173),"")</f>
        <v/>
      </c>
      <c r="C1173" t="str" cm="1">
        <f t="array" ref="C1173">IF(A1173&lt;&gt;"",INDEX('Medarbetare År 2'!C:C,A1173),"")</f>
        <v/>
      </c>
    </row>
    <row r="1174" spans="1:3" x14ac:dyDescent="0.2">
      <c r="A1174" t="str">
        <f>IFERROR(MATCH(1,INDEX('Medarbetare År 2'!B:B,A1173+1):INDEX('Medarbetare År 2'!B:B,A1173+5000),0)+A1173,"")</f>
        <v/>
      </c>
      <c r="B1174" t="str" cm="1">
        <f t="array" ref="B1174">IF(A1174&lt;&gt;"",INDEX('Medarbetare År 2'!A:A,A1174),"")</f>
        <v/>
      </c>
      <c r="C1174" t="str" cm="1">
        <f t="array" ref="C1174">IF(A1174&lt;&gt;"",INDEX('Medarbetare År 2'!C:C,A1174),"")</f>
        <v/>
      </c>
    </row>
    <row r="1175" spans="1:3" x14ac:dyDescent="0.2">
      <c r="A1175" t="str">
        <f>IFERROR(MATCH(1,INDEX('Medarbetare År 2'!B:B,A1174+1):INDEX('Medarbetare År 2'!B:B,A1174+5000),0)+A1174,"")</f>
        <v/>
      </c>
      <c r="B1175" t="str" cm="1">
        <f t="array" ref="B1175">IF(A1175&lt;&gt;"",INDEX('Medarbetare År 2'!A:A,A1175),"")</f>
        <v/>
      </c>
      <c r="C1175" t="str" cm="1">
        <f t="array" ref="C1175">IF(A1175&lt;&gt;"",INDEX('Medarbetare År 2'!C:C,A1175),"")</f>
        <v/>
      </c>
    </row>
    <row r="1176" spans="1:3" x14ac:dyDescent="0.2">
      <c r="A1176" t="str">
        <f>IFERROR(MATCH(1,INDEX('Medarbetare År 2'!B:B,A1175+1):INDEX('Medarbetare År 2'!B:B,A1175+5000),0)+A1175,"")</f>
        <v/>
      </c>
      <c r="B1176" t="str" cm="1">
        <f t="array" ref="B1176">IF(A1176&lt;&gt;"",INDEX('Medarbetare År 2'!A:A,A1176),"")</f>
        <v/>
      </c>
      <c r="C1176" t="str" cm="1">
        <f t="array" ref="C1176">IF(A1176&lt;&gt;"",INDEX('Medarbetare År 2'!C:C,A1176),"")</f>
        <v/>
      </c>
    </row>
    <row r="1177" spans="1:3" x14ac:dyDescent="0.2">
      <c r="A1177" t="str">
        <f>IFERROR(MATCH(1,INDEX('Medarbetare År 2'!B:B,A1176+1):INDEX('Medarbetare År 2'!B:B,A1176+5000),0)+A1176,"")</f>
        <v/>
      </c>
      <c r="B1177" t="str" cm="1">
        <f t="array" ref="B1177">IF(A1177&lt;&gt;"",INDEX('Medarbetare År 2'!A:A,A1177),"")</f>
        <v/>
      </c>
      <c r="C1177" t="str" cm="1">
        <f t="array" ref="C1177">IF(A1177&lt;&gt;"",INDEX('Medarbetare År 2'!C:C,A1177),"")</f>
        <v/>
      </c>
    </row>
    <row r="1178" spans="1:3" x14ac:dyDescent="0.2">
      <c r="A1178" t="str">
        <f>IFERROR(MATCH(1,INDEX('Medarbetare År 2'!B:B,A1177+1):INDEX('Medarbetare År 2'!B:B,A1177+5000),0)+A1177,"")</f>
        <v/>
      </c>
      <c r="B1178" t="str" cm="1">
        <f t="array" ref="B1178">IF(A1178&lt;&gt;"",INDEX('Medarbetare År 2'!A:A,A1178),"")</f>
        <v/>
      </c>
      <c r="C1178" t="str" cm="1">
        <f t="array" ref="C1178">IF(A1178&lt;&gt;"",INDEX('Medarbetare År 2'!C:C,A1178),"")</f>
        <v/>
      </c>
    </row>
    <row r="1179" spans="1:3" x14ac:dyDescent="0.2">
      <c r="A1179" t="str">
        <f>IFERROR(MATCH(1,INDEX('Medarbetare År 2'!B:B,A1178+1):INDEX('Medarbetare År 2'!B:B,A1178+5000),0)+A1178,"")</f>
        <v/>
      </c>
      <c r="B1179" t="str" cm="1">
        <f t="array" ref="B1179">IF(A1179&lt;&gt;"",INDEX('Medarbetare År 2'!A:A,A1179),"")</f>
        <v/>
      </c>
      <c r="C1179" t="str" cm="1">
        <f t="array" ref="C1179">IF(A1179&lt;&gt;"",INDEX('Medarbetare År 2'!C:C,A1179),"")</f>
        <v/>
      </c>
    </row>
    <row r="1180" spans="1:3" x14ac:dyDescent="0.2">
      <c r="A1180" t="str">
        <f>IFERROR(MATCH(1,INDEX('Medarbetare År 2'!B:B,A1179+1):INDEX('Medarbetare År 2'!B:B,A1179+5000),0)+A1179,"")</f>
        <v/>
      </c>
      <c r="B1180" t="str" cm="1">
        <f t="array" ref="B1180">IF(A1180&lt;&gt;"",INDEX('Medarbetare År 2'!A:A,A1180),"")</f>
        <v/>
      </c>
      <c r="C1180" t="str" cm="1">
        <f t="array" ref="C1180">IF(A1180&lt;&gt;"",INDEX('Medarbetare År 2'!C:C,A1180),"")</f>
        <v/>
      </c>
    </row>
    <row r="1181" spans="1:3" x14ac:dyDescent="0.2">
      <c r="A1181" t="str">
        <f>IFERROR(MATCH(1,INDEX('Medarbetare År 2'!B:B,A1180+1):INDEX('Medarbetare År 2'!B:B,A1180+5000),0)+A1180,"")</f>
        <v/>
      </c>
      <c r="B1181" t="str" cm="1">
        <f t="array" ref="B1181">IF(A1181&lt;&gt;"",INDEX('Medarbetare År 2'!A:A,A1181),"")</f>
        <v/>
      </c>
      <c r="C1181" t="str" cm="1">
        <f t="array" ref="C1181">IF(A1181&lt;&gt;"",INDEX('Medarbetare År 2'!C:C,A1181),"")</f>
        <v/>
      </c>
    </row>
    <row r="1182" spans="1:3" x14ac:dyDescent="0.2">
      <c r="A1182" t="str">
        <f>IFERROR(MATCH(1,INDEX('Medarbetare År 2'!B:B,A1181+1):INDEX('Medarbetare År 2'!B:B,A1181+5000),0)+A1181,"")</f>
        <v/>
      </c>
      <c r="B1182" t="str" cm="1">
        <f t="array" ref="B1182">IF(A1182&lt;&gt;"",INDEX('Medarbetare År 2'!A:A,A1182),"")</f>
        <v/>
      </c>
      <c r="C1182" t="str" cm="1">
        <f t="array" ref="C1182">IF(A1182&lt;&gt;"",INDEX('Medarbetare År 2'!C:C,A1182),"")</f>
        <v/>
      </c>
    </row>
    <row r="1183" spans="1:3" x14ac:dyDescent="0.2">
      <c r="A1183" t="str">
        <f>IFERROR(MATCH(1,INDEX('Medarbetare År 2'!B:B,A1182+1):INDEX('Medarbetare År 2'!B:B,A1182+5000),0)+A1182,"")</f>
        <v/>
      </c>
      <c r="B1183" t="str" cm="1">
        <f t="array" ref="B1183">IF(A1183&lt;&gt;"",INDEX('Medarbetare År 2'!A:A,A1183),"")</f>
        <v/>
      </c>
      <c r="C1183" t="str" cm="1">
        <f t="array" ref="C1183">IF(A1183&lt;&gt;"",INDEX('Medarbetare År 2'!C:C,A1183),"")</f>
        <v/>
      </c>
    </row>
    <row r="1184" spans="1:3" x14ac:dyDescent="0.2">
      <c r="A1184" t="str">
        <f>IFERROR(MATCH(1,INDEX('Medarbetare År 2'!B:B,A1183+1):INDEX('Medarbetare År 2'!B:B,A1183+5000),0)+A1183,"")</f>
        <v/>
      </c>
      <c r="B1184" t="str" cm="1">
        <f t="array" ref="B1184">IF(A1184&lt;&gt;"",INDEX('Medarbetare År 2'!A:A,A1184),"")</f>
        <v/>
      </c>
      <c r="C1184" t="str" cm="1">
        <f t="array" ref="C1184">IF(A1184&lt;&gt;"",INDEX('Medarbetare År 2'!C:C,A1184),"")</f>
        <v/>
      </c>
    </row>
    <row r="1185" spans="1:3" x14ac:dyDescent="0.2">
      <c r="A1185" t="str">
        <f>IFERROR(MATCH(1,INDEX('Medarbetare År 2'!B:B,A1184+1):INDEX('Medarbetare År 2'!B:B,A1184+5000),0)+A1184,"")</f>
        <v/>
      </c>
      <c r="B1185" t="str" cm="1">
        <f t="array" ref="B1185">IF(A1185&lt;&gt;"",INDEX('Medarbetare År 2'!A:A,A1185),"")</f>
        <v/>
      </c>
      <c r="C1185" t="str" cm="1">
        <f t="array" ref="C1185">IF(A1185&lt;&gt;"",INDEX('Medarbetare År 2'!C:C,A1185),"")</f>
        <v/>
      </c>
    </row>
    <row r="1186" spans="1:3" x14ac:dyDescent="0.2">
      <c r="A1186" t="str">
        <f>IFERROR(MATCH(1,INDEX('Medarbetare År 2'!B:B,A1185+1):INDEX('Medarbetare År 2'!B:B,A1185+5000),0)+A1185,"")</f>
        <v/>
      </c>
      <c r="B1186" t="str" cm="1">
        <f t="array" ref="B1186">IF(A1186&lt;&gt;"",INDEX('Medarbetare År 2'!A:A,A1186),"")</f>
        <v/>
      </c>
      <c r="C1186" t="str" cm="1">
        <f t="array" ref="C1186">IF(A1186&lt;&gt;"",INDEX('Medarbetare År 2'!C:C,A1186),"")</f>
        <v/>
      </c>
    </row>
    <row r="1187" spans="1:3" x14ac:dyDescent="0.2">
      <c r="A1187" t="str">
        <f>IFERROR(MATCH(1,INDEX('Medarbetare År 2'!B:B,A1186+1):INDEX('Medarbetare År 2'!B:B,A1186+5000),0)+A1186,"")</f>
        <v/>
      </c>
      <c r="B1187" t="str" cm="1">
        <f t="array" ref="B1187">IF(A1187&lt;&gt;"",INDEX('Medarbetare År 2'!A:A,A1187),"")</f>
        <v/>
      </c>
      <c r="C1187" t="str" cm="1">
        <f t="array" ref="C1187">IF(A1187&lt;&gt;"",INDEX('Medarbetare År 2'!C:C,A1187),"")</f>
        <v/>
      </c>
    </row>
    <row r="1188" spans="1:3" x14ac:dyDescent="0.2">
      <c r="A1188" t="str">
        <f>IFERROR(MATCH(1,INDEX('Medarbetare År 2'!B:B,A1187+1):INDEX('Medarbetare År 2'!B:B,A1187+5000),0)+A1187,"")</f>
        <v/>
      </c>
      <c r="B1188" t="str" cm="1">
        <f t="array" ref="B1188">IF(A1188&lt;&gt;"",INDEX('Medarbetare År 2'!A:A,A1188),"")</f>
        <v/>
      </c>
      <c r="C1188" t="str" cm="1">
        <f t="array" ref="C1188">IF(A1188&lt;&gt;"",INDEX('Medarbetare År 2'!C:C,A1188),"")</f>
        <v/>
      </c>
    </row>
    <row r="1189" spans="1:3" x14ac:dyDescent="0.2">
      <c r="A1189" t="str">
        <f>IFERROR(MATCH(1,INDEX('Medarbetare År 2'!B:B,A1188+1):INDEX('Medarbetare År 2'!B:B,A1188+5000),0)+A1188,"")</f>
        <v/>
      </c>
      <c r="B1189" t="str" cm="1">
        <f t="array" ref="B1189">IF(A1189&lt;&gt;"",INDEX('Medarbetare År 2'!A:A,A1189),"")</f>
        <v/>
      </c>
      <c r="C1189" t="str" cm="1">
        <f t="array" ref="C1189">IF(A1189&lt;&gt;"",INDEX('Medarbetare År 2'!C:C,A1189),"")</f>
        <v/>
      </c>
    </row>
    <row r="1190" spans="1:3" x14ac:dyDescent="0.2">
      <c r="A1190" t="str">
        <f>IFERROR(MATCH(1,INDEX('Medarbetare År 2'!B:B,A1189+1):INDEX('Medarbetare År 2'!B:B,A1189+5000),0)+A1189,"")</f>
        <v/>
      </c>
      <c r="B1190" t="str" cm="1">
        <f t="array" ref="B1190">IF(A1190&lt;&gt;"",INDEX('Medarbetare År 2'!A:A,A1190),"")</f>
        <v/>
      </c>
      <c r="C1190" t="str" cm="1">
        <f t="array" ref="C1190">IF(A1190&lt;&gt;"",INDEX('Medarbetare År 2'!C:C,A1190),"")</f>
        <v/>
      </c>
    </row>
    <row r="1191" spans="1:3" x14ac:dyDescent="0.2">
      <c r="A1191" t="str">
        <f>IFERROR(MATCH(1,INDEX('Medarbetare År 2'!B:B,A1190+1):INDEX('Medarbetare År 2'!B:B,A1190+5000),0)+A1190,"")</f>
        <v/>
      </c>
      <c r="B1191" t="str" cm="1">
        <f t="array" ref="B1191">IF(A1191&lt;&gt;"",INDEX('Medarbetare År 2'!A:A,A1191),"")</f>
        <v/>
      </c>
      <c r="C1191" t="str" cm="1">
        <f t="array" ref="C1191">IF(A1191&lt;&gt;"",INDEX('Medarbetare År 2'!C:C,A1191),"")</f>
        <v/>
      </c>
    </row>
    <row r="1192" spans="1:3" x14ac:dyDescent="0.2">
      <c r="A1192" t="str">
        <f>IFERROR(MATCH(1,INDEX('Medarbetare År 2'!B:B,A1191+1):INDEX('Medarbetare År 2'!B:B,A1191+5000),0)+A1191,"")</f>
        <v/>
      </c>
      <c r="B1192" t="str" cm="1">
        <f t="array" ref="B1192">IF(A1192&lt;&gt;"",INDEX('Medarbetare År 2'!A:A,A1192),"")</f>
        <v/>
      </c>
      <c r="C1192" t="str" cm="1">
        <f t="array" ref="C1192">IF(A1192&lt;&gt;"",INDEX('Medarbetare År 2'!C:C,A1192),"")</f>
        <v/>
      </c>
    </row>
    <row r="1193" spans="1:3" x14ac:dyDescent="0.2">
      <c r="A1193" t="str">
        <f>IFERROR(MATCH(1,INDEX('Medarbetare År 2'!B:B,A1192+1):INDEX('Medarbetare År 2'!B:B,A1192+5000),0)+A1192,"")</f>
        <v/>
      </c>
      <c r="B1193" t="str" cm="1">
        <f t="array" ref="B1193">IF(A1193&lt;&gt;"",INDEX('Medarbetare År 2'!A:A,A1193),"")</f>
        <v/>
      </c>
      <c r="C1193" t="str" cm="1">
        <f t="array" ref="C1193">IF(A1193&lt;&gt;"",INDEX('Medarbetare År 2'!C:C,A1193),"")</f>
        <v/>
      </c>
    </row>
    <row r="1194" spans="1:3" x14ac:dyDescent="0.2">
      <c r="A1194" t="str">
        <f>IFERROR(MATCH(1,INDEX('Medarbetare År 2'!B:B,A1193+1):INDEX('Medarbetare År 2'!B:B,A1193+5000),0)+A1193,"")</f>
        <v/>
      </c>
      <c r="B1194" t="str" cm="1">
        <f t="array" ref="B1194">IF(A1194&lt;&gt;"",INDEX('Medarbetare År 2'!A:A,A1194),"")</f>
        <v/>
      </c>
      <c r="C1194" t="str" cm="1">
        <f t="array" ref="C1194">IF(A1194&lt;&gt;"",INDEX('Medarbetare År 2'!C:C,A1194),"")</f>
        <v/>
      </c>
    </row>
    <row r="1195" spans="1:3" x14ac:dyDescent="0.2">
      <c r="A1195" t="str">
        <f>IFERROR(MATCH(1,INDEX('Medarbetare År 2'!B:B,A1194+1):INDEX('Medarbetare År 2'!B:B,A1194+5000),0)+A1194,"")</f>
        <v/>
      </c>
      <c r="B1195" t="str" cm="1">
        <f t="array" ref="B1195">IF(A1195&lt;&gt;"",INDEX('Medarbetare År 2'!A:A,A1195),"")</f>
        <v/>
      </c>
      <c r="C1195" t="str" cm="1">
        <f t="array" ref="C1195">IF(A1195&lt;&gt;"",INDEX('Medarbetare År 2'!C:C,A1195),"")</f>
        <v/>
      </c>
    </row>
    <row r="1196" spans="1:3" x14ac:dyDescent="0.2">
      <c r="A1196" t="str">
        <f>IFERROR(MATCH(1,INDEX('Medarbetare År 2'!B:B,A1195+1):INDEX('Medarbetare År 2'!B:B,A1195+5000),0)+A1195,"")</f>
        <v/>
      </c>
      <c r="B1196" t="str" cm="1">
        <f t="array" ref="B1196">IF(A1196&lt;&gt;"",INDEX('Medarbetare År 2'!A:A,A1196),"")</f>
        <v/>
      </c>
      <c r="C1196" t="str" cm="1">
        <f t="array" ref="C1196">IF(A1196&lt;&gt;"",INDEX('Medarbetare År 2'!C:C,A1196),"")</f>
        <v/>
      </c>
    </row>
    <row r="1197" spans="1:3" x14ac:dyDescent="0.2">
      <c r="A1197" t="str">
        <f>IFERROR(MATCH(1,INDEX('Medarbetare År 2'!B:B,A1196+1):INDEX('Medarbetare År 2'!B:B,A1196+5000),0)+A1196,"")</f>
        <v/>
      </c>
      <c r="B1197" t="str" cm="1">
        <f t="array" ref="B1197">IF(A1197&lt;&gt;"",INDEX('Medarbetare År 2'!A:A,A1197),"")</f>
        <v/>
      </c>
      <c r="C1197" t="str" cm="1">
        <f t="array" ref="C1197">IF(A1197&lt;&gt;"",INDEX('Medarbetare År 2'!C:C,A1197),"")</f>
        <v/>
      </c>
    </row>
    <row r="1198" spans="1:3" x14ac:dyDescent="0.2">
      <c r="A1198" t="str">
        <f>IFERROR(MATCH(1,INDEX('Medarbetare År 2'!B:B,A1197+1):INDEX('Medarbetare År 2'!B:B,A1197+5000),0)+A1197,"")</f>
        <v/>
      </c>
      <c r="B1198" t="str" cm="1">
        <f t="array" ref="B1198">IF(A1198&lt;&gt;"",INDEX('Medarbetare År 2'!A:A,A1198),"")</f>
        <v/>
      </c>
      <c r="C1198" t="str" cm="1">
        <f t="array" ref="C1198">IF(A1198&lt;&gt;"",INDEX('Medarbetare År 2'!C:C,A1198),"")</f>
        <v/>
      </c>
    </row>
    <row r="1199" spans="1:3" x14ac:dyDescent="0.2">
      <c r="A1199" t="str">
        <f>IFERROR(MATCH(1,INDEX('Medarbetare År 2'!B:B,A1198+1):INDEX('Medarbetare År 2'!B:B,A1198+5000),0)+A1198,"")</f>
        <v/>
      </c>
      <c r="B1199" t="str" cm="1">
        <f t="array" ref="B1199">IF(A1199&lt;&gt;"",INDEX('Medarbetare År 2'!A:A,A1199),"")</f>
        <v/>
      </c>
      <c r="C1199" t="str" cm="1">
        <f t="array" ref="C1199">IF(A1199&lt;&gt;"",INDEX('Medarbetare År 2'!C:C,A1199),"")</f>
        <v/>
      </c>
    </row>
    <row r="1200" spans="1:3" x14ac:dyDescent="0.2">
      <c r="A1200" t="str">
        <f>IFERROR(MATCH(1,INDEX('Medarbetare År 2'!B:B,A1199+1):INDEX('Medarbetare År 2'!B:B,A1199+5000),0)+A1199,"")</f>
        <v/>
      </c>
      <c r="B1200" t="str" cm="1">
        <f t="array" ref="B1200">IF(A1200&lt;&gt;"",INDEX('Medarbetare År 2'!A:A,A1200),"")</f>
        <v/>
      </c>
      <c r="C1200" t="str" cm="1">
        <f t="array" ref="C1200">IF(A1200&lt;&gt;"",INDEX('Medarbetare År 2'!C:C,A1200),"")</f>
        <v/>
      </c>
    </row>
    <row r="1201" spans="1:3" x14ac:dyDescent="0.2">
      <c r="A1201" t="str">
        <f>IFERROR(MATCH(1,INDEX('Medarbetare År 2'!B:B,A1200+1):INDEX('Medarbetare År 2'!B:B,A1200+5000),0)+A1200,"")</f>
        <v/>
      </c>
      <c r="B1201" t="str" cm="1">
        <f t="array" ref="B1201">IF(A1201&lt;&gt;"",INDEX('Medarbetare År 2'!A:A,A1201),"")</f>
        <v/>
      </c>
      <c r="C1201" t="str" cm="1">
        <f t="array" ref="C1201">IF(A1201&lt;&gt;"",INDEX('Medarbetare År 2'!C:C,A1201),"")</f>
        <v/>
      </c>
    </row>
    <row r="1202" spans="1:3" x14ac:dyDescent="0.2">
      <c r="A1202" t="str">
        <f>IFERROR(MATCH(1,INDEX('Medarbetare År 2'!B:B,A1201+1):INDEX('Medarbetare År 2'!B:B,A1201+5000),0)+A1201,"")</f>
        <v/>
      </c>
      <c r="B1202" t="str" cm="1">
        <f t="array" ref="B1202">IF(A1202&lt;&gt;"",INDEX('Medarbetare År 2'!A:A,A1202),"")</f>
        <v/>
      </c>
      <c r="C1202" t="str" cm="1">
        <f t="array" ref="C1202">IF(A1202&lt;&gt;"",INDEX('Medarbetare År 2'!C:C,A1202),"")</f>
        <v/>
      </c>
    </row>
    <row r="1203" spans="1:3" x14ac:dyDescent="0.2">
      <c r="A1203" t="str">
        <f>IFERROR(MATCH(1,INDEX('Medarbetare År 2'!B:B,A1202+1):INDEX('Medarbetare År 2'!B:B,A1202+5000),0)+A1202,"")</f>
        <v/>
      </c>
      <c r="B1203" t="str" cm="1">
        <f t="array" ref="B1203">IF(A1203&lt;&gt;"",INDEX('Medarbetare År 2'!A:A,A1203),"")</f>
        <v/>
      </c>
      <c r="C1203" t="str" cm="1">
        <f t="array" ref="C1203">IF(A1203&lt;&gt;"",INDEX('Medarbetare År 2'!C:C,A1203),"")</f>
        <v/>
      </c>
    </row>
    <row r="1204" spans="1:3" x14ac:dyDescent="0.2">
      <c r="A1204" t="str">
        <f>IFERROR(MATCH(1,INDEX('Medarbetare År 2'!B:B,A1203+1):INDEX('Medarbetare År 2'!B:B,A1203+5000),0)+A1203,"")</f>
        <v/>
      </c>
      <c r="B1204" t="str" cm="1">
        <f t="array" ref="B1204">IF(A1204&lt;&gt;"",INDEX('Medarbetare År 2'!A:A,A1204),"")</f>
        <v/>
      </c>
      <c r="C1204" t="str" cm="1">
        <f t="array" ref="C1204">IF(A1204&lt;&gt;"",INDEX('Medarbetare År 2'!C:C,A1204),"")</f>
        <v/>
      </c>
    </row>
    <row r="1205" spans="1:3" x14ac:dyDescent="0.2">
      <c r="A1205" t="str">
        <f>IFERROR(MATCH(1,INDEX('Medarbetare År 2'!B:B,A1204+1):INDEX('Medarbetare År 2'!B:B,A1204+5000),0)+A1204,"")</f>
        <v/>
      </c>
      <c r="B1205" t="str" cm="1">
        <f t="array" ref="B1205">IF(A1205&lt;&gt;"",INDEX('Medarbetare År 2'!A:A,A1205),"")</f>
        <v/>
      </c>
      <c r="C1205" t="str" cm="1">
        <f t="array" ref="C1205">IF(A1205&lt;&gt;"",INDEX('Medarbetare År 2'!C:C,A1205),"")</f>
        <v/>
      </c>
    </row>
    <row r="1206" spans="1:3" x14ac:dyDescent="0.2">
      <c r="A1206" t="str">
        <f>IFERROR(MATCH(1,INDEX('Medarbetare År 2'!B:B,A1205+1):INDEX('Medarbetare År 2'!B:B,A1205+5000),0)+A1205,"")</f>
        <v/>
      </c>
      <c r="B1206" t="str" cm="1">
        <f t="array" ref="B1206">IF(A1206&lt;&gt;"",INDEX('Medarbetare År 2'!A:A,A1206),"")</f>
        <v/>
      </c>
      <c r="C1206" t="str" cm="1">
        <f t="array" ref="C1206">IF(A1206&lt;&gt;"",INDEX('Medarbetare År 2'!C:C,A1206),"")</f>
        <v/>
      </c>
    </row>
    <row r="1207" spans="1:3" x14ac:dyDescent="0.2">
      <c r="A1207" t="str">
        <f>IFERROR(MATCH(1,INDEX('Medarbetare År 2'!B:B,A1206+1):INDEX('Medarbetare År 2'!B:B,A1206+5000),0)+A1206,"")</f>
        <v/>
      </c>
      <c r="B1207" t="str" cm="1">
        <f t="array" ref="B1207">IF(A1207&lt;&gt;"",INDEX('Medarbetare År 2'!A:A,A1207),"")</f>
        <v/>
      </c>
      <c r="C1207" t="str" cm="1">
        <f t="array" ref="C1207">IF(A1207&lt;&gt;"",INDEX('Medarbetare År 2'!C:C,A1207),"")</f>
        <v/>
      </c>
    </row>
    <row r="1208" spans="1:3" x14ac:dyDescent="0.2">
      <c r="A1208" t="str">
        <f>IFERROR(MATCH(1,INDEX('Medarbetare År 2'!B:B,A1207+1):INDEX('Medarbetare År 2'!B:B,A1207+5000),0)+A1207,"")</f>
        <v/>
      </c>
      <c r="B1208" t="str" cm="1">
        <f t="array" ref="B1208">IF(A1208&lt;&gt;"",INDEX('Medarbetare År 2'!A:A,A1208),"")</f>
        <v/>
      </c>
      <c r="C1208" t="str" cm="1">
        <f t="array" ref="C1208">IF(A1208&lt;&gt;"",INDEX('Medarbetare År 2'!C:C,A1208),"")</f>
        <v/>
      </c>
    </row>
    <row r="1209" spans="1:3" x14ac:dyDescent="0.2">
      <c r="A1209" t="str">
        <f>IFERROR(MATCH(1,INDEX('Medarbetare År 2'!B:B,A1208+1):INDEX('Medarbetare År 2'!B:B,A1208+5000),0)+A1208,"")</f>
        <v/>
      </c>
      <c r="B1209" t="str" cm="1">
        <f t="array" ref="B1209">IF(A1209&lt;&gt;"",INDEX('Medarbetare År 2'!A:A,A1209),"")</f>
        <v/>
      </c>
      <c r="C1209" t="str" cm="1">
        <f t="array" ref="C1209">IF(A1209&lt;&gt;"",INDEX('Medarbetare År 2'!C:C,A1209),"")</f>
        <v/>
      </c>
    </row>
    <row r="1210" spans="1:3" x14ac:dyDescent="0.2">
      <c r="A1210" t="str">
        <f>IFERROR(MATCH(1,INDEX('Medarbetare År 2'!B:B,A1209+1):INDEX('Medarbetare År 2'!B:B,A1209+5000),0)+A1209,"")</f>
        <v/>
      </c>
      <c r="B1210" t="str" cm="1">
        <f t="array" ref="B1210">IF(A1210&lt;&gt;"",INDEX('Medarbetare År 2'!A:A,A1210),"")</f>
        <v/>
      </c>
      <c r="C1210" t="str" cm="1">
        <f t="array" ref="C1210">IF(A1210&lt;&gt;"",INDEX('Medarbetare År 2'!C:C,A1210),"")</f>
        <v/>
      </c>
    </row>
    <row r="1211" spans="1:3" x14ac:dyDescent="0.2">
      <c r="A1211" t="str">
        <f>IFERROR(MATCH(1,INDEX('Medarbetare År 2'!B:B,A1210+1):INDEX('Medarbetare År 2'!B:B,A1210+5000),0)+A1210,"")</f>
        <v/>
      </c>
      <c r="B1211" t="str" cm="1">
        <f t="array" ref="B1211">IF(A1211&lt;&gt;"",INDEX('Medarbetare År 2'!A:A,A1211),"")</f>
        <v/>
      </c>
      <c r="C1211" t="str" cm="1">
        <f t="array" ref="C1211">IF(A1211&lt;&gt;"",INDEX('Medarbetare År 2'!C:C,A1211),"")</f>
        <v/>
      </c>
    </row>
    <row r="1212" spans="1:3" x14ac:dyDescent="0.2">
      <c r="A1212" t="str">
        <f>IFERROR(MATCH(1,INDEX('Medarbetare År 2'!B:B,A1211+1):INDEX('Medarbetare År 2'!B:B,A1211+5000),0)+A1211,"")</f>
        <v/>
      </c>
      <c r="B1212" t="str" cm="1">
        <f t="array" ref="B1212">IF(A1212&lt;&gt;"",INDEX('Medarbetare År 2'!A:A,A1212),"")</f>
        <v/>
      </c>
      <c r="C1212" t="str" cm="1">
        <f t="array" ref="C1212">IF(A1212&lt;&gt;"",INDEX('Medarbetare År 2'!C:C,A1212),"")</f>
        <v/>
      </c>
    </row>
    <row r="1213" spans="1:3" x14ac:dyDescent="0.2">
      <c r="A1213" t="str">
        <f>IFERROR(MATCH(1,INDEX('Medarbetare År 2'!B:B,A1212+1):INDEX('Medarbetare År 2'!B:B,A1212+5000),0)+A1212,"")</f>
        <v/>
      </c>
      <c r="B1213" t="str" cm="1">
        <f t="array" ref="B1213">IF(A1213&lt;&gt;"",INDEX('Medarbetare År 2'!A:A,A1213),"")</f>
        <v/>
      </c>
      <c r="C1213" t="str" cm="1">
        <f t="array" ref="C1213">IF(A1213&lt;&gt;"",INDEX('Medarbetare År 2'!C:C,A1213),"")</f>
        <v/>
      </c>
    </row>
    <row r="1214" spans="1:3" x14ac:dyDescent="0.2">
      <c r="A1214" t="str">
        <f>IFERROR(MATCH(1,INDEX('Medarbetare År 2'!B:B,A1213+1):INDEX('Medarbetare År 2'!B:B,A1213+5000),0)+A1213,"")</f>
        <v/>
      </c>
      <c r="B1214" t="str" cm="1">
        <f t="array" ref="B1214">IF(A1214&lt;&gt;"",INDEX('Medarbetare År 2'!A:A,A1214),"")</f>
        <v/>
      </c>
      <c r="C1214" t="str" cm="1">
        <f t="array" ref="C1214">IF(A1214&lt;&gt;"",INDEX('Medarbetare År 2'!C:C,A1214),"")</f>
        <v/>
      </c>
    </row>
    <row r="1215" spans="1:3" x14ac:dyDescent="0.2">
      <c r="A1215" t="str">
        <f>IFERROR(MATCH(1,INDEX('Medarbetare År 2'!B:B,A1214+1):INDEX('Medarbetare År 2'!B:B,A1214+5000),0)+A1214,"")</f>
        <v/>
      </c>
      <c r="B1215" t="str" cm="1">
        <f t="array" ref="B1215">IF(A1215&lt;&gt;"",INDEX('Medarbetare År 2'!A:A,A1215),"")</f>
        <v/>
      </c>
      <c r="C1215" t="str" cm="1">
        <f t="array" ref="C1215">IF(A1215&lt;&gt;"",INDEX('Medarbetare År 2'!C:C,A1215),"")</f>
        <v/>
      </c>
    </row>
    <row r="1216" spans="1:3" x14ac:dyDescent="0.2">
      <c r="A1216" t="str">
        <f>IFERROR(MATCH(1,INDEX('Medarbetare År 2'!B:B,A1215+1):INDEX('Medarbetare År 2'!B:B,A1215+5000),0)+A1215,"")</f>
        <v/>
      </c>
      <c r="B1216" t="str" cm="1">
        <f t="array" ref="B1216">IF(A1216&lt;&gt;"",INDEX('Medarbetare År 2'!A:A,A1216),"")</f>
        <v/>
      </c>
      <c r="C1216" t="str" cm="1">
        <f t="array" ref="C1216">IF(A1216&lt;&gt;"",INDEX('Medarbetare År 2'!C:C,A1216),"")</f>
        <v/>
      </c>
    </row>
    <row r="1217" spans="1:3" x14ac:dyDescent="0.2">
      <c r="A1217" t="str">
        <f>IFERROR(MATCH(1,INDEX('Medarbetare År 2'!B:B,A1216+1):INDEX('Medarbetare År 2'!B:B,A1216+5000),0)+A1216,"")</f>
        <v/>
      </c>
      <c r="B1217" t="str" cm="1">
        <f t="array" ref="B1217">IF(A1217&lt;&gt;"",INDEX('Medarbetare År 2'!A:A,A1217),"")</f>
        <v/>
      </c>
      <c r="C1217" t="str" cm="1">
        <f t="array" ref="C1217">IF(A1217&lt;&gt;"",INDEX('Medarbetare År 2'!C:C,A1217),"")</f>
        <v/>
      </c>
    </row>
    <row r="1218" spans="1:3" x14ac:dyDescent="0.2">
      <c r="A1218" t="str">
        <f>IFERROR(MATCH(1,INDEX('Medarbetare År 2'!B:B,A1217+1):INDEX('Medarbetare År 2'!B:B,A1217+5000),0)+A1217,"")</f>
        <v/>
      </c>
      <c r="B1218" t="str" cm="1">
        <f t="array" ref="B1218">IF(A1218&lt;&gt;"",INDEX('Medarbetare År 2'!A:A,A1218),"")</f>
        <v/>
      </c>
      <c r="C1218" t="str" cm="1">
        <f t="array" ref="C1218">IF(A1218&lt;&gt;"",INDEX('Medarbetare År 2'!C:C,A1218),"")</f>
        <v/>
      </c>
    </row>
    <row r="1219" spans="1:3" x14ac:dyDescent="0.2">
      <c r="A1219" t="str">
        <f>IFERROR(MATCH(1,INDEX('Medarbetare År 2'!B:B,A1218+1):INDEX('Medarbetare År 2'!B:B,A1218+5000),0)+A1218,"")</f>
        <v/>
      </c>
      <c r="B1219" t="str" cm="1">
        <f t="array" ref="B1219">IF(A1219&lt;&gt;"",INDEX('Medarbetare År 2'!A:A,A1219),"")</f>
        <v/>
      </c>
      <c r="C1219" t="str" cm="1">
        <f t="array" ref="C1219">IF(A1219&lt;&gt;"",INDEX('Medarbetare År 2'!C:C,A1219),"")</f>
        <v/>
      </c>
    </row>
    <row r="1220" spans="1:3" x14ac:dyDescent="0.2">
      <c r="A1220" t="str">
        <f>IFERROR(MATCH(1,INDEX('Medarbetare År 2'!B:B,A1219+1):INDEX('Medarbetare År 2'!B:B,A1219+5000),0)+A1219,"")</f>
        <v/>
      </c>
      <c r="B1220" t="str" cm="1">
        <f t="array" ref="B1220">IF(A1220&lt;&gt;"",INDEX('Medarbetare År 2'!A:A,A1220),"")</f>
        <v/>
      </c>
      <c r="C1220" t="str" cm="1">
        <f t="array" ref="C1220">IF(A1220&lt;&gt;"",INDEX('Medarbetare År 2'!C:C,A1220),"")</f>
        <v/>
      </c>
    </row>
    <row r="1221" spans="1:3" x14ac:dyDescent="0.2">
      <c r="A1221" t="str">
        <f>IFERROR(MATCH(1,INDEX('Medarbetare År 2'!B:B,A1220+1):INDEX('Medarbetare År 2'!B:B,A1220+5000),0)+A1220,"")</f>
        <v/>
      </c>
      <c r="B1221" t="str" cm="1">
        <f t="array" ref="B1221">IF(A1221&lt;&gt;"",INDEX('Medarbetare År 2'!A:A,A1221),"")</f>
        <v/>
      </c>
      <c r="C1221" t="str" cm="1">
        <f t="array" ref="C1221">IF(A1221&lt;&gt;"",INDEX('Medarbetare År 2'!C:C,A1221),"")</f>
        <v/>
      </c>
    </row>
    <row r="1222" spans="1:3" x14ac:dyDescent="0.2">
      <c r="A1222" t="str">
        <f>IFERROR(MATCH(1,INDEX('Medarbetare År 2'!B:B,A1221+1):INDEX('Medarbetare År 2'!B:B,A1221+5000),0)+A1221,"")</f>
        <v/>
      </c>
      <c r="B1222" t="str" cm="1">
        <f t="array" ref="B1222">IF(A1222&lt;&gt;"",INDEX('Medarbetare År 2'!A:A,A1222),"")</f>
        <v/>
      </c>
      <c r="C1222" t="str" cm="1">
        <f t="array" ref="C1222">IF(A1222&lt;&gt;"",INDEX('Medarbetare År 2'!C:C,A1222),"")</f>
        <v/>
      </c>
    </row>
    <row r="1223" spans="1:3" x14ac:dyDescent="0.2">
      <c r="A1223" t="str">
        <f>IFERROR(MATCH(1,INDEX('Medarbetare År 2'!B:B,A1222+1):INDEX('Medarbetare År 2'!B:B,A1222+5000),0)+A1222,"")</f>
        <v/>
      </c>
      <c r="B1223" t="str" cm="1">
        <f t="array" ref="B1223">IF(A1223&lt;&gt;"",INDEX('Medarbetare År 2'!A:A,A1223),"")</f>
        <v/>
      </c>
      <c r="C1223" t="str" cm="1">
        <f t="array" ref="C1223">IF(A1223&lt;&gt;"",INDEX('Medarbetare År 2'!C:C,A1223),"")</f>
        <v/>
      </c>
    </row>
    <row r="1224" spans="1:3" x14ac:dyDescent="0.2">
      <c r="A1224" t="str">
        <f>IFERROR(MATCH(1,INDEX('Medarbetare År 2'!B:B,A1223+1):INDEX('Medarbetare År 2'!B:B,A1223+5000),0)+A1223,"")</f>
        <v/>
      </c>
      <c r="B1224" t="str" cm="1">
        <f t="array" ref="B1224">IF(A1224&lt;&gt;"",INDEX('Medarbetare År 2'!A:A,A1224),"")</f>
        <v/>
      </c>
      <c r="C1224" t="str" cm="1">
        <f t="array" ref="C1224">IF(A1224&lt;&gt;"",INDEX('Medarbetare År 2'!C:C,A1224),"")</f>
        <v/>
      </c>
    </row>
    <row r="1225" spans="1:3" x14ac:dyDescent="0.2">
      <c r="A1225" t="str">
        <f>IFERROR(MATCH(1,INDEX('Medarbetare År 2'!B:B,A1224+1):INDEX('Medarbetare År 2'!B:B,A1224+5000),0)+A1224,"")</f>
        <v/>
      </c>
      <c r="B1225" t="str" cm="1">
        <f t="array" ref="B1225">IF(A1225&lt;&gt;"",INDEX('Medarbetare År 2'!A:A,A1225),"")</f>
        <v/>
      </c>
      <c r="C1225" t="str" cm="1">
        <f t="array" ref="C1225">IF(A1225&lt;&gt;"",INDEX('Medarbetare År 2'!C:C,A1225),"")</f>
        <v/>
      </c>
    </row>
    <row r="1226" spans="1:3" x14ac:dyDescent="0.2">
      <c r="A1226" t="str">
        <f>IFERROR(MATCH(1,INDEX('Medarbetare År 2'!B:B,A1225+1):INDEX('Medarbetare År 2'!B:B,A1225+5000),0)+A1225,"")</f>
        <v/>
      </c>
      <c r="B1226" t="str" cm="1">
        <f t="array" ref="B1226">IF(A1226&lt;&gt;"",INDEX('Medarbetare År 2'!A:A,A1226),"")</f>
        <v/>
      </c>
      <c r="C1226" t="str" cm="1">
        <f t="array" ref="C1226">IF(A1226&lt;&gt;"",INDEX('Medarbetare År 2'!C:C,A1226),"")</f>
        <v/>
      </c>
    </row>
    <row r="1227" spans="1:3" x14ac:dyDescent="0.2">
      <c r="A1227" t="str">
        <f>IFERROR(MATCH(1,INDEX('Medarbetare År 2'!B:B,A1226+1):INDEX('Medarbetare År 2'!B:B,A1226+5000),0)+A1226,"")</f>
        <v/>
      </c>
      <c r="B1227" t="str" cm="1">
        <f t="array" ref="B1227">IF(A1227&lt;&gt;"",INDEX('Medarbetare År 2'!A:A,A1227),"")</f>
        <v/>
      </c>
      <c r="C1227" t="str" cm="1">
        <f t="array" ref="C1227">IF(A1227&lt;&gt;"",INDEX('Medarbetare År 2'!C:C,A1227),"")</f>
        <v/>
      </c>
    </row>
    <row r="1228" spans="1:3" x14ac:dyDescent="0.2">
      <c r="A1228" t="str">
        <f>IFERROR(MATCH(1,INDEX('Medarbetare År 2'!B:B,A1227+1):INDEX('Medarbetare År 2'!B:B,A1227+5000),0)+A1227,"")</f>
        <v/>
      </c>
      <c r="B1228" t="str" cm="1">
        <f t="array" ref="B1228">IF(A1228&lt;&gt;"",INDEX('Medarbetare År 2'!A:A,A1228),"")</f>
        <v/>
      </c>
      <c r="C1228" t="str" cm="1">
        <f t="array" ref="C1228">IF(A1228&lt;&gt;"",INDEX('Medarbetare År 2'!C:C,A1228),"")</f>
        <v/>
      </c>
    </row>
    <row r="1229" spans="1:3" x14ac:dyDescent="0.2">
      <c r="A1229" t="str">
        <f>IFERROR(MATCH(1,INDEX('Medarbetare År 2'!B:B,A1228+1):INDEX('Medarbetare År 2'!B:B,A1228+5000),0)+A1228,"")</f>
        <v/>
      </c>
      <c r="B1229" t="str" cm="1">
        <f t="array" ref="B1229">IF(A1229&lt;&gt;"",INDEX('Medarbetare År 2'!A:A,A1229),"")</f>
        <v/>
      </c>
      <c r="C1229" t="str" cm="1">
        <f t="array" ref="C1229">IF(A1229&lt;&gt;"",INDEX('Medarbetare År 2'!C:C,A1229),"")</f>
        <v/>
      </c>
    </row>
    <row r="1230" spans="1:3" x14ac:dyDescent="0.2">
      <c r="A1230" t="str">
        <f>IFERROR(MATCH(1,INDEX('Medarbetare År 2'!B:B,A1229+1):INDEX('Medarbetare År 2'!B:B,A1229+5000),0)+A1229,"")</f>
        <v/>
      </c>
      <c r="B1230" t="str" cm="1">
        <f t="array" ref="B1230">IF(A1230&lt;&gt;"",INDEX('Medarbetare År 2'!A:A,A1230),"")</f>
        <v/>
      </c>
      <c r="C1230" t="str" cm="1">
        <f t="array" ref="C1230">IF(A1230&lt;&gt;"",INDEX('Medarbetare År 2'!C:C,A1230),"")</f>
        <v/>
      </c>
    </row>
    <row r="1231" spans="1:3" x14ac:dyDescent="0.2">
      <c r="A1231" t="str">
        <f>IFERROR(MATCH(1,INDEX('Medarbetare År 2'!B:B,A1230+1):INDEX('Medarbetare År 2'!B:B,A1230+5000),0)+A1230,"")</f>
        <v/>
      </c>
      <c r="B1231" t="str" cm="1">
        <f t="array" ref="B1231">IF(A1231&lt;&gt;"",INDEX('Medarbetare År 2'!A:A,A1231),"")</f>
        <v/>
      </c>
      <c r="C1231" t="str" cm="1">
        <f t="array" ref="C1231">IF(A1231&lt;&gt;"",INDEX('Medarbetare År 2'!C:C,A1231),"")</f>
        <v/>
      </c>
    </row>
    <row r="1232" spans="1:3" x14ac:dyDescent="0.2">
      <c r="A1232" t="str">
        <f>IFERROR(MATCH(1,INDEX('Medarbetare År 2'!B:B,A1231+1):INDEX('Medarbetare År 2'!B:B,A1231+5000),0)+A1231,"")</f>
        <v/>
      </c>
      <c r="B1232" t="str" cm="1">
        <f t="array" ref="B1232">IF(A1232&lt;&gt;"",INDEX('Medarbetare År 2'!A:A,A1232),"")</f>
        <v/>
      </c>
      <c r="C1232" t="str" cm="1">
        <f t="array" ref="C1232">IF(A1232&lt;&gt;"",INDEX('Medarbetare År 2'!C:C,A1232),"")</f>
        <v/>
      </c>
    </row>
    <row r="1233" spans="1:3" x14ac:dyDescent="0.2">
      <c r="A1233" t="str">
        <f>IFERROR(MATCH(1,INDEX('Medarbetare År 2'!B:B,A1232+1):INDEX('Medarbetare År 2'!B:B,A1232+5000),0)+A1232,"")</f>
        <v/>
      </c>
      <c r="B1233" t="str" cm="1">
        <f t="array" ref="B1233">IF(A1233&lt;&gt;"",INDEX('Medarbetare År 2'!A:A,A1233),"")</f>
        <v/>
      </c>
      <c r="C1233" t="str" cm="1">
        <f t="array" ref="C1233">IF(A1233&lt;&gt;"",INDEX('Medarbetare År 2'!C:C,A1233),"")</f>
        <v/>
      </c>
    </row>
    <row r="1234" spans="1:3" x14ac:dyDescent="0.2">
      <c r="A1234" t="str">
        <f>IFERROR(MATCH(1,INDEX('Medarbetare År 2'!B:B,A1233+1):INDEX('Medarbetare År 2'!B:B,A1233+5000),0)+A1233,"")</f>
        <v/>
      </c>
      <c r="B1234" t="str" cm="1">
        <f t="array" ref="B1234">IF(A1234&lt;&gt;"",INDEX('Medarbetare År 2'!A:A,A1234),"")</f>
        <v/>
      </c>
      <c r="C1234" t="str" cm="1">
        <f t="array" ref="C1234">IF(A1234&lt;&gt;"",INDEX('Medarbetare År 2'!C:C,A1234),"")</f>
        <v/>
      </c>
    </row>
    <row r="1235" spans="1:3" x14ac:dyDescent="0.2">
      <c r="A1235" t="str">
        <f>IFERROR(MATCH(1,INDEX('Medarbetare År 2'!B:B,A1234+1):INDEX('Medarbetare År 2'!B:B,A1234+5000),0)+A1234,"")</f>
        <v/>
      </c>
      <c r="B1235" t="str" cm="1">
        <f t="array" ref="B1235">IF(A1235&lt;&gt;"",INDEX('Medarbetare År 2'!A:A,A1235),"")</f>
        <v/>
      </c>
      <c r="C1235" t="str" cm="1">
        <f t="array" ref="C1235">IF(A1235&lt;&gt;"",INDEX('Medarbetare År 2'!C:C,A1235),"")</f>
        <v/>
      </c>
    </row>
    <row r="1236" spans="1:3" x14ac:dyDescent="0.2">
      <c r="A1236" t="str">
        <f>IFERROR(MATCH(1,INDEX('Medarbetare År 2'!B:B,A1235+1):INDEX('Medarbetare År 2'!B:B,A1235+5000),0)+A1235,"")</f>
        <v/>
      </c>
      <c r="B1236" t="str" cm="1">
        <f t="array" ref="B1236">IF(A1236&lt;&gt;"",INDEX('Medarbetare År 2'!A:A,A1236),"")</f>
        <v/>
      </c>
      <c r="C1236" t="str" cm="1">
        <f t="array" ref="C1236">IF(A1236&lt;&gt;"",INDEX('Medarbetare År 2'!C:C,A1236),"")</f>
        <v/>
      </c>
    </row>
    <row r="1237" spans="1:3" x14ac:dyDescent="0.2">
      <c r="A1237" t="str">
        <f>IFERROR(MATCH(1,INDEX('Medarbetare År 2'!B:B,A1236+1):INDEX('Medarbetare År 2'!B:B,A1236+5000),0)+A1236,"")</f>
        <v/>
      </c>
      <c r="B1237" t="str" cm="1">
        <f t="array" ref="B1237">IF(A1237&lt;&gt;"",INDEX('Medarbetare År 2'!A:A,A1237),"")</f>
        <v/>
      </c>
      <c r="C1237" t="str" cm="1">
        <f t="array" ref="C1237">IF(A1237&lt;&gt;"",INDEX('Medarbetare År 2'!C:C,A1237),"")</f>
        <v/>
      </c>
    </row>
    <row r="1238" spans="1:3" x14ac:dyDescent="0.2">
      <c r="A1238" t="str">
        <f>IFERROR(MATCH(1,INDEX('Medarbetare År 2'!B:B,A1237+1):INDEX('Medarbetare År 2'!B:B,A1237+5000),0)+A1237,"")</f>
        <v/>
      </c>
      <c r="B1238" t="str" cm="1">
        <f t="array" ref="B1238">IF(A1238&lt;&gt;"",INDEX('Medarbetare År 2'!A:A,A1238),"")</f>
        <v/>
      </c>
      <c r="C1238" t="str" cm="1">
        <f t="array" ref="C1238">IF(A1238&lt;&gt;"",INDEX('Medarbetare År 2'!C:C,A1238),"")</f>
        <v/>
      </c>
    </row>
    <row r="1239" spans="1:3" x14ac:dyDescent="0.2">
      <c r="A1239" t="str">
        <f>IFERROR(MATCH(1,INDEX('Medarbetare År 2'!B:B,A1238+1):INDEX('Medarbetare År 2'!B:B,A1238+5000),0)+A1238,"")</f>
        <v/>
      </c>
      <c r="B1239" t="str" cm="1">
        <f t="array" ref="B1239">IF(A1239&lt;&gt;"",INDEX('Medarbetare År 2'!A:A,A1239),"")</f>
        <v/>
      </c>
      <c r="C1239" t="str" cm="1">
        <f t="array" ref="C1239">IF(A1239&lt;&gt;"",INDEX('Medarbetare År 2'!C:C,A1239),"")</f>
        <v/>
      </c>
    </row>
    <row r="1240" spans="1:3" x14ac:dyDescent="0.2">
      <c r="A1240" t="str">
        <f>IFERROR(MATCH(1,INDEX('Medarbetare År 2'!B:B,A1239+1):INDEX('Medarbetare År 2'!B:B,A1239+5000),0)+A1239,"")</f>
        <v/>
      </c>
      <c r="B1240" t="str" cm="1">
        <f t="array" ref="B1240">IF(A1240&lt;&gt;"",INDEX('Medarbetare År 2'!A:A,A1240),"")</f>
        <v/>
      </c>
      <c r="C1240" t="str" cm="1">
        <f t="array" ref="C1240">IF(A1240&lt;&gt;"",INDEX('Medarbetare År 2'!C:C,A1240),"")</f>
        <v/>
      </c>
    </row>
    <row r="1241" spans="1:3" x14ac:dyDescent="0.2">
      <c r="A1241" t="str">
        <f>IFERROR(MATCH(1,INDEX('Medarbetare År 2'!B:B,A1240+1):INDEX('Medarbetare År 2'!B:B,A1240+5000),0)+A1240,"")</f>
        <v/>
      </c>
      <c r="B1241" t="str" cm="1">
        <f t="array" ref="B1241">IF(A1241&lt;&gt;"",INDEX('Medarbetare År 2'!A:A,A1241),"")</f>
        <v/>
      </c>
      <c r="C1241" t="str" cm="1">
        <f t="array" ref="C1241">IF(A1241&lt;&gt;"",INDEX('Medarbetare År 2'!C:C,A1241),"")</f>
        <v/>
      </c>
    </row>
    <row r="1242" spans="1:3" x14ac:dyDescent="0.2">
      <c r="A1242" t="str">
        <f>IFERROR(MATCH(1,INDEX('Medarbetare År 2'!B:B,A1241+1):INDEX('Medarbetare År 2'!B:B,A1241+5000),0)+A1241,"")</f>
        <v/>
      </c>
      <c r="B1242" t="str" cm="1">
        <f t="array" ref="B1242">IF(A1242&lt;&gt;"",INDEX('Medarbetare År 2'!A:A,A1242),"")</f>
        <v/>
      </c>
      <c r="C1242" t="str" cm="1">
        <f t="array" ref="C1242">IF(A1242&lt;&gt;"",INDEX('Medarbetare År 2'!C:C,A1242),"")</f>
        <v/>
      </c>
    </row>
    <row r="1243" spans="1:3" x14ac:dyDescent="0.2">
      <c r="A1243" t="str">
        <f>IFERROR(MATCH(1,INDEX('Medarbetare År 2'!B:B,A1242+1):INDEX('Medarbetare År 2'!B:B,A1242+5000),0)+A1242,"")</f>
        <v/>
      </c>
      <c r="B1243" t="str" cm="1">
        <f t="array" ref="B1243">IF(A1243&lt;&gt;"",INDEX('Medarbetare År 2'!A:A,A1243),"")</f>
        <v/>
      </c>
      <c r="C1243" t="str" cm="1">
        <f t="array" ref="C1243">IF(A1243&lt;&gt;"",INDEX('Medarbetare År 2'!C:C,A1243),"")</f>
        <v/>
      </c>
    </row>
    <row r="1244" spans="1:3" x14ac:dyDescent="0.2">
      <c r="A1244" t="str">
        <f>IFERROR(MATCH(1,INDEX('Medarbetare År 2'!B:B,A1243+1):INDEX('Medarbetare År 2'!B:B,A1243+5000),0)+A1243,"")</f>
        <v/>
      </c>
      <c r="B1244" t="str" cm="1">
        <f t="array" ref="B1244">IF(A1244&lt;&gt;"",INDEX('Medarbetare År 2'!A:A,A1244),"")</f>
        <v/>
      </c>
      <c r="C1244" t="str" cm="1">
        <f t="array" ref="C1244">IF(A1244&lt;&gt;"",INDEX('Medarbetare År 2'!C:C,A1244),"")</f>
        <v/>
      </c>
    </row>
    <row r="1245" spans="1:3" x14ac:dyDescent="0.2">
      <c r="A1245" t="str">
        <f>IFERROR(MATCH(1,INDEX('Medarbetare År 2'!B:B,A1244+1):INDEX('Medarbetare År 2'!B:B,A1244+5000),0)+A1244,"")</f>
        <v/>
      </c>
      <c r="B1245" t="str" cm="1">
        <f t="array" ref="B1245">IF(A1245&lt;&gt;"",INDEX('Medarbetare År 2'!A:A,A1245),"")</f>
        <v/>
      </c>
      <c r="C1245" t="str" cm="1">
        <f t="array" ref="C1245">IF(A1245&lt;&gt;"",INDEX('Medarbetare År 2'!C:C,A1245),"")</f>
        <v/>
      </c>
    </row>
    <row r="1246" spans="1:3" x14ac:dyDescent="0.2">
      <c r="A1246" t="str">
        <f>IFERROR(MATCH(1,INDEX('Medarbetare År 2'!B:B,A1245+1):INDEX('Medarbetare År 2'!B:B,A1245+5000),0)+A1245,"")</f>
        <v/>
      </c>
      <c r="B1246" t="str" cm="1">
        <f t="array" ref="B1246">IF(A1246&lt;&gt;"",INDEX('Medarbetare År 2'!A:A,A1246),"")</f>
        <v/>
      </c>
      <c r="C1246" t="str" cm="1">
        <f t="array" ref="C1246">IF(A1246&lt;&gt;"",INDEX('Medarbetare År 2'!C:C,A1246),"")</f>
        <v/>
      </c>
    </row>
    <row r="1247" spans="1:3" x14ac:dyDescent="0.2">
      <c r="A1247" t="str">
        <f>IFERROR(MATCH(1,INDEX('Medarbetare År 2'!B:B,A1246+1):INDEX('Medarbetare År 2'!B:B,A1246+5000),0)+A1246,"")</f>
        <v/>
      </c>
      <c r="B1247" t="str" cm="1">
        <f t="array" ref="B1247">IF(A1247&lt;&gt;"",INDEX('Medarbetare År 2'!A:A,A1247),"")</f>
        <v/>
      </c>
      <c r="C1247" t="str" cm="1">
        <f t="array" ref="C1247">IF(A1247&lt;&gt;"",INDEX('Medarbetare År 2'!C:C,A1247),"")</f>
        <v/>
      </c>
    </row>
    <row r="1248" spans="1:3" x14ac:dyDescent="0.2">
      <c r="A1248" t="str">
        <f>IFERROR(MATCH(1,INDEX('Medarbetare År 2'!B:B,A1247+1):INDEX('Medarbetare År 2'!B:B,A1247+5000),0)+A1247,"")</f>
        <v/>
      </c>
      <c r="B1248" t="str" cm="1">
        <f t="array" ref="B1248">IF(A1248&lt;&gt;"",INDEX('Medarbetare År 2'!A:A,A1248),"")</f>
        <v/>
      </c>
      <c r="C1248" t="str" cm="1">
        <f t="array" ref="C1248">IF(A1248&lt;&gt;"",INDEX('Medarbetare År 2'!C:C,A1248),"")</f>
        <v/>
      </c>
    </row>
    <row r="1249" spans="1:3" x14ac:dyDescent="0.2">
      <c r="A1249" t="str">
        <f>IFERROR(MATCH(1,INDEX('Medarbetare År 2'!B:B,A1248+1):INDEX('Medarbetare År 2'!B:B,A1248+5000),0)+A1248,"")</f>
        <v/>
      </c>
      <c r="B1249" t="str" cm="1">
        <f t="array" ref="B1249">IF(A1249&lt;&gt;"",INDEX('Medarbetare År 2'!A:A,A1249),"")</f>
        <v/>
      </c>
      <c r="C1249" t="str" cm="1">
        <f t="array" ref="C1249">IF(A1249&lt;&gt;"",INDEX('Medarbetare År 2'!C:C,A1249),"")</f>
        <v/>
      </c>
    </row>
    <row r="1250" spans="1:3" x14ac:dyDescent="0.2">
      <c r="A1250" t="str">
        <f>IFERROR(MATCH(1,INDEX('Medarbetare År 2'!B:B,A1249+1):INDEX('Medarbetare År 2'!B:B,A1249+5000),0)+A1249,"")</f>
        <v/>
      </c>
      <c r="B1250" t="str" cm="1">
        <f t="array" ref="B1250">IF(A1250&lt;&gt;"",INDEX('Medarbetare År 2'!A:A,A1250),"")</f>
        <v/>
      </c>
      <c r="C1250" t="str" cm="1">
        <f t="array" ref="C1250">IF(A1250&lt;&gt;"",INDEX('Medarbetare År 2'!C:C,A1250),"")</f>
        <v/>
      </c>
    </row>
    <row r="1251" spans="1:3" x14ac:dyDescent="0.2">
      <c r="A1251" t="str">
        <f>IFERROR(MATCH(1,INDEX('Medarbetare År 2'!B:B,A1250+1):INDEX('Medarbetare År 2'!B:B,A1250+5000),0)+A1250,"")</f>
        <v/>
      </c>
      <c r="B1251" t="str" cm="1">
        <f t="array" ref="B1251">IF(A1251&lt;&gt;"",INDEX('Medarbetare År 2'!A:A,A1251),"")</f>
        <v/>
      </c>
      <c r="C1251" t="str" cm="1">
        <f t="array" ref="C1251">IF(A1251&lt;&gt;"",INDEX('Medarbetare År 2'!C:C,A1251),"")</f>
        <v/>
      </c>
    </row>
    <row r="1252" spans="1:3" x14ac:dyDescent="0.2">
      <c r="A1252" t="str">
        <f>IFERROR(MATCH(1,INDEX('Medarbetare År 2'!B:B,A1251+1):INDEX('Medarbetare År 2'!B:B,A1251+5000),0)+A1251,"")</f>
        <v/>
      </c>
      <c r="B1252" t="str" cm="1">
        <f t="array" ref="B1252">IF(A1252&lt;&gt;"",INDEX('Medarbetare År 2'!A:A,A1252),"")</f>
        <v/>
      </c>
      <c r="C1252" t="str" cm="1">
        <f t="array" ref="C1252">IF(A1252&lt;&gt;"",INDEX('Medarbetare År 2'!C:C,A1252),"")</f>
        <v/>
      </c>
    </row>
    <row r="1253" spans="1:3" x14ac:dyDescent="0.2">
      <c r="A1253" t="str">
        <f>IFERROR(MATCH(1,INDEX('Medarbetare År 2'!B:B,A1252+1):INDEX('Medarbetare År 2'!B:B,A1252+5000),0)+A1252,"")</f>
        <v/>
      </c>
      <c r="B1253" t="str" cm="1">
        <f t="array" ref="B1253">IF(A1253&lt;&gt;"",INDEX('Medarbetare År 2'!A:A,A1253),"")</f>
        <v/>
      </c>
      <c r="C1253" t="str" cm="1">
        <f t="array" ref="C1253">IF(A1253&lt;&gt;"",INDEX('Medarbetare År 2'!C:C,A1253),"")</f>
        <v/>
      </c>
    </row>
    <row r="1254" spans="1:3" x14ac:dyDescent="0.2">
      <c r="A1254" t="str">
        <f>IFERROR(MATCH(1,INDEX('Medarbetare År 2'!B:B,A1253+1):INDEX('Medarbetare År 2'!B:B,A1253+5000),0)+A1253,"")</f>
        <v/>
      </c>
      <c r="B1254" t="str" cm="1">
        <f t="array" ref="B1254">IF(A1254&lt;&gt;"",INDEX('Medarbetare År 2'!A:A,A1254),"")</f>
        <v/>
      </c>
      <c r="C1254" t="str" cm="1">
        <f t="array" ref="C1254">IF(A1254&lt;&gt;"",INDEX('Medarbetare År 2'!C:C,A1254),"")</f>
        <v/>
      </c>
    </row>
    <row r="1255" spans="1:3" x14ac:dyDescent="0.2">
      <c r="A1255" t="str">
        <f>IFERROR(MATCH(1,INDEX('Medarbetare År 2'!B:B,A1254+1):INDEX('Medarbetare År 2'!B:B,A1254+5000),0)+A1254,"")</f>
        <v/>
      </c>
      <c r="B1255" t="str" cm="1">
        <f t="array" ref="B1255">IF(A1255&lt;&gt;"",INDEX('Medarbetare År 2'!A:A,A1255),"")</f>
        <v/>
      </c>
      <c r="C1255" t="str" cm="1">
        <f t="array" ref="C1255">IF(A1255&lt;&gt;"",INDEX('Medarbetare År 2'!C:C,A1255),"")</f>
        <v/>
      </c>
    </row>
    <row r="1256" spans="1:3" x14ac:dyDescent="0.2">
      <c r="A1256" t="str">
        <f>IFERROR(MATCH(1,INDEX('Medarbetare År 2'!B:B,A1255+1):INDEX('Medarbetare År 2'!B:B,A1255+5000),0)+A1255,"")</f>
        <v/>
      </c>
      <c r="B1256" t="str" cm="1">
        <f t="array" ref="B1256">IF(A1256&lt;&gt;"",INDEX('Medarbetare År 2'!A:A,A1256),"")</f>
        <v/>
      </c>
      <c r="C1256" t="str" cm="1">
        <f t="array" ref="C1256">IF(A1256&lt;&gt;"",INDEX('Medarbetare År 2'!C:C,A1256),"")</f>
        <v/>
      </c>
    </row>
    <row r="1257" spans="1:3" x14ac:dyDescent="0.2">
      <c r="A1257" t="str">
        <f>IFERROR(MATCH(1,INDEX('Medarbetare År 2'!B:B,A1256+1):INDEX('Medarbetare År 2'!B:B,A1256+5000),0)+A1256,"")</f>
        <v/>
      </c>
      <c r="B1257" t="str" cm="1">
        <f t="array" ref="B1257">IF(A1257&lt;&gt;"",INDEX('Medarbetare År 2'!A:A,A1257),"")</f>
        <v/>
      </c>
      <c r="C1257" t="str" cm="1">
        <f t="array" ref="C1257">IF(A1257&lt;&gt;"",INDEX('Medarbetare År 2'!C:C,A1257),"")</f>
        <v/>
      </c>
    </row>
    <row r="1258" spans="1:3" x14ac:dyDescent="0.2">
      <c r="A1258" t="str">
        <f>IFERROR(MATCH(1,INDEX('Medarbetare År 2'!B:B,A1257+1):INDEX('Medarbetare År 2'!B:B,A1257+5000),0)+A1257,"")</f>
        <v/>
      </c>
      <c r="B1258" t="str" cm="1">
        <f t="array" ref="B1258">IF(A1258&lt;&gt;"",INDEX('Medarbetare År 2'!A:A,A1258),"")</f>
        <v/>
      </c>
      <c r="C1258" t="str" cm="1">
        <f t="array" ref="C1258">IF(A1258&lt;&gt;"",INDEX('Medarbetare År 2'!C:C,A1258),"")</f>
        <v/>
      </c>
    </row>
    <row r="1259" spans="1:3" x14ac:dyDescent="0.2">
      <c r="A1259" t="str">
        <f>IFERROR(MATCH(1,INDEX('Medarbetare År 2'!B:B,A1258+1):INDEX('Medarbetare År 2'!B:B,A1258+5000),0)+A1258,"")</f>
        <v/>
      </c>
      <c r="B1259" t="str" cm="1">
        <f t="array" ref="B1259">IF(A1259&lt;&gt;"",INDEX('Medarbetare År 2'!A:A,A1259),"")</f>
        <v/>
      </c>
      <c r="C1259" t="str" cm="1">
        <f t="array" ref="C1259">IF(A1259&lt;&gt;"",INDEX('Medarbetare År 2'!C:C,A1259),"")</f>
        <v/>
      </c>
    </row>
    <row r="1260" spans="1:3" x14ac:dyDescent="0.2">
      <c r="A1260" t="str">
        <f>IFERROR(MATCH(1,INDEX('Medarbetare År 2'!B:B,A1259+1):INDEX('Medarbetare År 2'!B:B,A1259+5000),0)+A1259,"")</f>
        <v/>
      </c>
      <c r="B1260" t="str" cm="1">
        <f t="array" ref="B1260">IF(A1260&lt;&gt;"",INDEX('Medarbetare År 2'!A:A,A1260),"")</f>
        <v/>
      </c>
      <c r="C1260" t="str" cm="1">
        <f t="array" ref="C1260">IF(A1260&lt;&gt;"",INDEX('Medarbetare År 2'!C:C,A1260),"")</f>
        <v/>
      </c>
    </row>
    <row r="1261" spans="1:3" x14ac:dyDescent="0.2">
      <c r="A1261" t="str">
        <f>IFERROR(MATCH(1,INDEX('Medarbetare År 2'!B:B,A1260+1):INDEX('Medarbetare År 2'!B:B,A1260+5000),0)+A1260,"")</f>
        <v/>
      </c>
      <c r="B1261" t="str" cm="1">
        <f t="array" ref="B1261">IF(A1261&lt;&gt;"",INDEX('Medarbetare År 2'!A:A,A1261),"")</f>
        <v/>
      </c>
      <c r="C1261" t="str" cm="1">
        <f t="array" ref="C1261">IF(A1261&lt;&gt;"",INDEX('Medarbetare År 2'!C:C,A1261),"")</f>
        <v/>
      </c>
    </row>
    <row r="1262" spans="1:3" x14ac:dyDescent="0.2">
      <c r="A1262" t="str">
        <f>IFERROR(MATCH(1,INDEX('Medarbetare År 2'!B:B,A1261+1):INDEX('Medarbetare År 2'!B:B,A1261+5000),0)+A1261,"")</f>
        <v/>
      </c>
      <c r="B1262" t="str" cm="1">
        <f t="array" ref="B1262">IF(A1262&lt;&gt;"",INDEX('Medarbetare År 2'!A:A,A1262),"")</f>
        <v/>
      </c>
      <c r="C1262" t="str" cm="1">
        <f t="array" ref="C1262">IF(A1262&lt;&gt;"",INDEX('Medarbetare År 2'!C:C,A1262),"")</f>
        <v/>
      </c>
    </row>
    <row r="1263" spans="1:3" x14ac:dyDescent="0.2">
      <c r="A1263" t="str">
        <f>IFERROR(MATCH(1,INDEX('Medarbetare År 2'!B:B,A1262+1):INDEX('Medarbetare År 2'!B:B,A1262+5000),0)+A1262,"")</f>
        <v/>
      </c>
      <c r="B1263" t="str" cm="1">
        <f t="array" ref="B1263">IF(A1263&lt;&gt;"",INDEX('Medarbetare År 2'!A:A,A1263),"")</f>
        <v/>
      </c>
      <c r="C1263" t="str" cm="1">
        <f t="array" ref="C1263">IF(A1263&lt;&gt;"",INDEX('Medarbetare År 2'!C:C,A1263),"")</f>
        <v/>
      </c>
    </row>
    <row r="1264" spans="1:3" x14ac:dyDescent="0.2">
      <c r="A1264" t="str">
        <f>IFERROR(MATCH(1,INDEX('Medarbetare År 2'!B:B,A1263+1):INDEX('Medarbetare År 2'!B:B,A1263+5000),0)+A1263,"")</f>
        <v/>
      </c>
      <c r="B1264" t="str" cm="1">
        <f t="array" ref="B1264">IF(A1264&lt;&gt;"",INDEX('Medarbetare År 2'!A:A,A1264),"")</f>
        <v/>
      </c>
      <c r="C1264" t="str" cm="1">
        <f t="array" ref="C1264">IF(A1264&lt;&gt;"",INDEX('Medarbetare År 2'!C:C,A1264),"")</f>
        <v/>
      </c>
    </row>
    <row r="1265" spans="1:3" x14ac:dyDescent="0.2">
      <c r="A1265" t="str">
        <f>IFERROR(MATCH(1,INDEX('Medarbetare År 2'!B:B,A1264+1):INDEX('Medarbetare År 2'!B:B,A1264+5000),0)+A1264,"")</f>
        <v/>
      </c>
      <c r="B1265" t="str" cm="1">
        <f t="array" ref="B1265">IF(A1265&lt;&gt;"",INDEX('Medarbetare År 2'!A:A,A1265),"")</f>
        <v/>
      </c>
      <c r="C1265" t="str" cm="1">
        <f t="array" ref="C1265">IF(A1265&lt;&gt;"",INDEX('Medarbetare År 2'!C:C,A1265),"")</f>
        <v/>
      </c>
    </row>
    <row r="1266" spans="1:3" x14ac:dyDescent="0.2">
      <c r="A1266" t="str">
        <f>IFERROR(MATCH(1,INDEX('Medarbetare År 2'!B:B,A1265+1):INDEX('Medarbetare År 2'!B:B,A1265+5000),0)+A1265,"")</f>
        <v/>
      </c>
      <c r="B1266" t="str" cm="1">
        <f t="array" ref="B1266">IF(A1266&lt;&gt;"",INDEX('Medarbetare År 2'!A:A,A1266),"")</f>
        <v/>
      </c>
      <c r="C1266" t="str" cm="1">
        <f t="array" ref="C1266">IF(A1266&lt;&gt;"",INDEX('Medarbetare År 2'!C:C,A1266),"")</f>
        <v/>
      </c>
    </row>
    <row r="1267" spans="1:3" x14ac:dyDescent="0.2">
      <c r="A1267" t="str">
        <f>IFERROR(MATCH(1,INDEX('Medarbetare År 2'!B:B,A1266+1):INDEX('Medarbetare År 2'!B:B,A1266+5000),0)+A1266,"")</f>
        <v/>
      </c>
      <c r="B1267" t="str" cm="1">
        <f t="array" ref="B1267">IF(A1267&lt;&gt;"",INDEX('Medarbetare År 2'!A:A,A1267),"")</f>
        <v/>
      </c>
      <c r="C1267" t="str" cm="1">
        <f t="array" ref="C1267">IF(A1267&lt;&gt;"",INDEX('Medarbetare År 2'!C:C,A1267),"")</f>
        <v/>
      </c>
    </row>
    <row r="1268" spans="1:3" x14ac:dyDescent="0.2">
      <c r="A1268" t="str">
        <f>IFERROR(MATCH(1,INDEX('Medarbetare År 2'!B:B,A1267+1):INDEX('Medarbetare År 2'!B:B,A1267+5000),0)+A1267,"")</f>
        <v/>
      </c>
      <c r="B1268" t="str" cm="1">
        <f t="array" ref="B1268">IF(A1268&lt;&gt;"",INDEX('Medarbetare År 2'!A:A,A1268),"")</f>
        <v/>
      </c>
      <c r="C1268" t="str" cm="1">
        <f t="array" ref="C1268">IF(A1268&lt;&gt;"",INDEX('Medarbetare År 2'!C:C,A1268),"")</f>
        <v/>
      </c>
    </row>
    <row r="1269" spans="1:3" x14ac:dyDescent="0.2">
      <c r="A1269" t="str">
        <f>IFERROR(MATCH(1,INDEX('Medarbetare År 2'!B:B,A1268+1):INDEX('Medarbetare År 2'!B:B,A1268+5000),0)+A1268,"")</f>
        <v/>
      </c>
      <c r="B1269" t="str" cm="1">
        <f t="array" ref="B1269">IF(A1269&lt;&gt;"",INDEX('Medarbetare År 2'!A:A,A1269),"")</f>
        <v/>
      </c>
      <c r="C1269" t="str" cm="1">
        <f t="array" ref="C1269">IF(A1269&lt;&gt;"",INDEX('Medarbetare År 2'!C:C,A1269),"")</f>
        <v/>
      </c>
    </row>
    <row r="1270" spans="1:3" x14ac:dyDescent="0.2">
      <c r="A1270" t="str">
        <f>IFERROR(MATCH(1,INDEX('Medarbetare År 2'!B:B,A1269+1):INDEX('Medarbetare År 2'!B:B,A1269+5000),0)+A1269,"")</f>
        <v/>
      </c>
      <c r="B1270" t="str" cm="1">
        <f t="array" ref="B1270">IF(A1270&lt;&gt;"",INDEX('Medarbetare År 2'!A:A,A1270),"")</f>
        <v/>
      </c>
      <c r="C1270" t="str" cm="1">
        <f t="array" ref="C1270">IF(A1270&lt;&gt;"",INDEX('Medarbetare År 2'!C:C,A1270),"")</f>
        <v/>
      </c>
    </row>
    <row r="1271" spans="1:3" x14ac:dyDescent="0.2">
      <c r="A1271" t="str">
        <f>IFERROR(MATCH(1,INDEX('Medarbetare År 2'!B:B,A1270+1):INDEX('Medarbetare År 2'!B:B,A1270+5000),0)+A1270,"")</f>
        <v/>
      </c>
      <c r="B1271" t="str" cm="1">
        <f t="array" ref="B1271">IF(A1271&lt;&gt;"",INDEX('Medarbetare År 2'!A:A,A1271),"")</f>
        <v/>
      </c>
      <c r="C1271" t="str" cm="1">
        <f t="array" ref="C1271">IF(A1271&lt;&gt;"",INDEX('Medarbetare År 2'!C:C,A1271),"")</f>
        <v/>
      </c>
    </row>
    <row r="1272" spans="1:3" x14ac:dyDescent="0.2">
      <c r="A1272" t="str">
        <f>IFERROR(MATCH(1,INDEX('Medarbetare År 2'!B:B,A1271+1):INDEX('Medarbetare År 2'!B:B,A1271+5000),0)+A1271,"")</f>
        <v/>
      </c>
      <c r="B1272" t="str" cm="1">
        <f t="array" ref="B1272">IF(A1272&lt;&gt;"",INDEX('Medarbetare År 2'!A:A,A1272),"")</f>
        <v/>
      </c>
      <c r="C1272" t="str" cm="1">
        <f t="array" ref="C1272">IF(A1272&lt;&gt;"",INDEX('Medarbetare År 2'!C:C,A1272),"")</f>
        <v/>
      </c>
    </row>
    <row r="1273" spans="1:3" x14ac:dyDescent="0.2">
      <c r="A1273" t="str">
        <f>IFERROR(MATCH(1,INDEX('Medarbetare År 2'!B:B,A1272+1):INDEX('Medarbetare År 2'!B:B,A1272+5000),0)+A1272,"")</f>
        <v/>
      </c>
      <c r="B1273" t="str" cm="1">
        <f t="array" ref="B1273">IF(A1273&lt;&gt;"",INDEX('Medarbetare År 2'!A:A,A1273),"")</f>
        <v/>
      </c>
      <c r="C1273" t="str" cm="1">
        <f t="array" ref="C1273">IF(A1273&lt;&gt;"",INDEX('Medarbetare År 2'!C:C,A1273),"")</f>
        <v/>
      </c>
    </row>
    <row r="1274" spans="1:3" x14ac:dyDescent="0.2">
      <c r="A1274" t="str">
        <f>IFERROR(MATCH(1,INDEX('Medarbetare År 2'!B:B,A1273+1):INDEX('Medarbetare År 2'!B:B,A1273+5000),0)+A1273,"")</f>
        <v/>
      </c>
      <c r="B1274" t="str" cm="1">
        <f t="array" ref="B1274">IF(A1274&lt;&gt;"",INDEX('Medarbetare År 2'!A:A,A1274),"")</f>
        <v/>
      </c>
      <c r="C1274" t="str" cm="1">
        <f t="array" ref="C1274">IF(A1274&lt;&gt;"",INDEX('Medarbetare År 2'!C:C,A1274),"")</f>
        <v/>
      </c>
    </row>
    <row r="1275" spans="1:3" x14ac:dyDescent="0.2">
      <c r="A1275" t="str">
        <f>IFERROR(MATCH(1,INDEX('Medarbetare År 2'!B:B,A1274+1):INDEX('Medarbetare År 2'!B:B,A1274+5000),0)+A1274,"")</f>
        <v/>
      </c>
      <c r="B1275" t="str" cm="1">
        <f t="array" ref="B1275">IF(A1275&lt;&gt;"",INDEX('Medarbetare År 2'!A:A,A1275),"")</f>
        <v/>
      </c>
      <c r="C1275" t="str" cm="1">
        <f t="array" ref="C1275">IF(A1275&lt;&gt;"",INDEX('Medarbetare År 2'!C:C,A1275),"")</f>
        <v/>
      </c>
    </row>
    <row r="1276" spans="1:3" x14ac:dyDescent="0.2">
      <c r="A1276" t="str">
        <f>IFERROR(MATCH(1,INDEX('Medarbetare År 2'!B:B,A1275+1):INDEX('Medarbetare År 2'!B:B,A1275+5000),0)+A1275,"")</f>
        <v/>
      </c>
      <c r="B1276" t="str" cm="1">
        <f t="array" ref="B1276">IF(A1276&lt;&gt;"",INDEX('Medarbetare År 2'!A:A,A1276),"")</f>
        <v/>
      </c>
      <c r="C1276" t="str" cm="1">
        <f t="array" ref="C1276">IF(A1276&lt;&gt;"",INDEX('Medarbetare År 2'!C:C,A1276),"")</f>
        <v/>
      </c>
    </row>
    <row r="1277" spans="1:3" x14ac:dyDescent="0.2">
      <c r="A1277" t="str">
        <f>IFERROR(MATCH(1,INDEX('Medarbetare År 2'!B:B,A1276+1):INDEX('Medarbetare År 2'!B:B,A1276+5000),0)+A1276,"")</f>
        <v/>
      </c>
      <c r="B1277" t="str" cm="1">
        <f t="array" ref="B1277">IF(A1277&lt;&gt;"",INDEX('Medarbetare År 2'!A:A,A1277),"")</f>
        <v/>
      </c>
      <c r="C1277" t="str" cm="1">
        <f t="array" ref="C1277">IF(A1277&lt;&gt;"",INDEX('Medarbetare År 2'!C:C,A1277),"")</f>
        <v/>
      </c>
    </row>
    <row r="1278" spans="1:3" x14ac:dyDescent="0.2">
      <c r="A1278" t="str">
        <f>IFERROR(MATCH(1,INDEX('Medarbetare År 2'!B:B,A1277+1):INDEX('Medarbetare År 2'!B:B,A1277+5000),0)+A1277,"")</f>
        <v/>
      </c>
      <c r="B1278" t="str" cm="1">
        <f t="array" ref="B1278">IF(A1278&lt;&gt;"",INDEX('Medarbetare År 2'!A:A,A1278),"")</f>
        <v/>
      </c>
      <c r="C1278" t="str" cm="1">
        <f t="array" ref="C1278">IF(A1278&lt;&gt;"",INDEX('Medarbetare År 2'!C:C,A1278),"")</f>
        <v/>
      </c>
    </row>
    <row r="1279" spans="1:3" x14ac:dyDescent="0.2">
      <c r="A1279" t="str">
        <f>IFERROR(MATCH(1,INDEX('Medarbetare År 2'!B:B,A1278+1):INDEX('Medarbetare År 2'!B:B,A1278+5000),0)+A1278,"")</f>
        <v/>
      </c>
      <c r="B1279" t="str" cm="1">
        <f t="array" ref="B1279">IF(A1279&lt;&gt;"",INDEX('Medarbetare År 2'!A:A,A1279),"")</f>
        <v/>
      </c>
      <c r="C1279" t="str" cm="1">
        <f t="array" ref="C1279">IF(A1279&lt;&gt;"",INDEX('Medarbetare År 2'!C:C,A1279),"")</f>
        <v/>
      </c>
    </row>
    <row r="1280" spans="1:3" x14ac:dyDescent="0.2">
      <c r="A1280" t="str">
        <f>IFERROR(MATCH(1,INDEX('Medarbetare År 2'!B:B,A1279+1):INDEX('Medarbetare År 2'!B:B,A1279+5000),0)+A1279,"")</f>
        <v/>
      </c>
      <c r="B1280" t="str" cm="1">
        <f t="array" ref="B1280">IF(A1280&lt;&gt;"",INDEX('Medarbetare År 2'!A:A,A1280),"")</f>
        <v/>
      </c>
      <c r="C1280" t="str" cm="1">
        <f t="array" ref="C1280">IF(A1280&lt;&gt;"",INDEX('Medarbetare År 2'!C:C,A1280),"")</f>
        <v/>
      </c>
    </row>
    <row r="1281" spans="1:3" x14ac:dyDescent="0.2">
      <c r="A1281" t="str">
        <f>IFERROR(MATCH(1,INDEX('Medarbetare År 2'!B:B,A1280+1):INDEX('Medarbetare År 2'!B:B,A1280+5000),0)+A1280,"")</f>
        <v/>
      </c>
      <c r="B1281" t="str" cm="1">
        <f t="array" ref="B1281">IF(A1281&lt;&gt;"",INDEX('Medarbetare År 2'!A:A,A1281),"")</f>
        <v/>
      </c>
      <c r="C1281" t="str" cm="1">
        <f t="array" ref="C1281">IF(A1281&lt;&gt;"",INDEX('Medarbetare År 2'!C:C,A1281),"")</f>
        <v/>
      </c>
    </row>
    <row r="1282" spans="1:3" x14ac:dyDescent="0.2">
      <c r="A1282" t="str">
        <f>IFERROR(MATCH(1,INDEX('Medarbetare År 2'!B:B,A1281+1):INDEX('Medarbetare År 2'!B:B,A1281+5000),0)+A1281,"")</f>
        <v/>
      </c>
      <c r="B1282" t="str" cm="1">
        <f t="array" ref="B1282">IF(A1282&lt;&gt;"",INDEX('Medarbetare År 2'!A:A,A1282),"")</f>
        <v/>
      </c>
      <c r="C1282" t="str" cm="1">
        <f t="array" ref="C1282">IF(A1282&lt;&gt;"",INDEX('Medarbetare År 2'!C:C,A1282),"")</f>
        <v/>
      </c>
    </row>
    <row r="1283" spans="1:3" x14ac:dyDescent="0.2">
      <c r="A1283" t="str">
        <f>IFERROR(MATCH(1,INDEX('Medarbetare År 2'!B:B,A1282+1):INDEX('Medarbetare År 2'!B:B,A1282+5000),0)+A1282,"")</f>
        <v/>
      </c>
      <c r="B1283" t="str" cm="1">
        <f t="array" ref="B1283">IF(A1283&lt;&gt;"",INDEX('Medarbetare År 2'!A:A,A1283),"")</f>
        <v/>
      </c>
      <c r="C1283" t="str" cm="1">
        <f t="array" ref="C1283">IF(A1283&lt;&gt;"",INDEX('Medarbetare År 2'!C:C,A1283),"")</f>
        <v/>
      </c>
    </row>
    <row r="1284" spans="1:3" x14ac:dyDescent="0.2">
      <c r="A1284" t="str">
        <f>IFERROR(MATCH(1,INDEX('Medarbetare År 2'!B:B,A1283+1):INDEX('Medarbetare År 2'!B:B,A1283+5000),0)+A1283,"")</f>
        <v/>
      </c>
      <c r="B1284" t="str" cm="1">
        <f t="array" ref="B1284">IF(A1284&lt;&gt;"",INDEX('Medarbetare År 2'!A:A,A1284),"")</f>
        <v/>
      </c>
      <c r="C1284" t="str" cm="1">
        <f t="array" ref="C1284">IF(A1284&lt;&gt;"",INDEX('Medarbetare År 2'!C:C,A1284),"")</f>
        <v/>
      </c>
    </row>
    <row r="1285" spans="1:3" x14ac:dyDescent="0.2">
      <c r="A1285" t="str">
        <f>IFERROR(MATCH(1,INDEX('Medarbetare År 2'!B:B,A1284+1):INDEX('Medarbetare År 2'!B:B,A1284+5000),0)+A1284,"")</f>
        <v/>
      </c>
      <c r="B1285" t="str" cm="1">
        <f t="array" ref="B1285">IF(A1285&lt;&gt;"",INDEX('Medarbetare År 2'!A:A,A1285),"")</f>
        <v/>
      </c>
      <c r="C1285" t="str" cm="1">
        <f t="array" ref="C1285">IF(A1285&lt;&gt;"",INDEX('Medarbetare År 2'!C:C,A1285),"")</f>
        <v/>
      </c>
    </row>
    <row r="1286" spans="1:3" x14ac:dyDescent="0.2">
      <c r="A1286" t="str">
        <f>IFERROR(MATCH(1,INDEX('Medarbetare År 2'!B:B,A1285+1):INDEX('Medarbetare År 2'!B:B,A1285+5000),0)+A1285,"")</f>
        <v/>
      </c>
      <c r="B1286" t="str" cm="1">
        <f t="array" ref="B1286">IF(A1286&lt;&gt;"",INDEX('Medarbetare År 2'!A:A,A1286),"")</f>
        <v/>
      </c>
      <c r="C1286" t="str" cm="1">
        <f t="array" ref="C1286">IF(A1286&lt;&gt;"",INDEX('Medarbetare År 2'!C:C,A1286),"")</f>
        <v/>
      </c>
    </row>
    <row r="1287" spans="1:3" x14ac:dyDescent="0.2">
      <c r="A1287" t="str">
        <f>IFERROR(MATCH(1,INDEX('Medarbetare År 2'!B:B,A1286+1):INDEX('Medarbetare År 2'!B:B,A1286+5000),0)+A1286,"")</f>
        <v/>
      </c>
      <c r="B1287" t="str" cm="1">
        <f t="array" ref="B1287">IF(A1287&lt;&gt;"",INDEX('Medarbetare År 2'!A:A,A1287),"")</f>
        <v/>
      </c>
      <c r="C1287" t="str" cm="1">
        <f t="array" ref="C1287">IF(A1287&lt;&gt;"",INDEX('Medarbetare År 2'!C:C,A1287),"")</f>
        <v/>
      </c>
    </row>
    <row r="1288" spans="1:3" x14ac:dyDescent="0.2">
      <c r="A1288" t="str">
        <f>IFERROR(MATCH(1,INDEX('Medarbetare År 2'!B:B,A1287+1):INDEX('Medarbetare År 2'!B:B,A1287+5000),0)+A1287,"")</f>
        <v/>
      </c>
      <c r="B1288" t="str" cm="1">
        <f t="array" ref="B1288">IF(A1288&lt;&gt;"",INDEX('Medarbetare År 2'!A:A,A1288),"")</f>
        <v/>
      </c>
      <c r="C1288" t="str" cm="1">
        <f t="array" ref="C1288">IF(A1288&lt;&gt;"",INDEX('Medarbetare År 2'!C:C,A1288),"")</f>
        <v/>
      </c>
    </row>
    <row r="1289" spans="1:3" x14ac:dyDescent="0.2">
      <c r="A1289" t="str">
        <f>IFERROR(MATCH(1,INDEX('Medarbetare År 2'!B:B,A1288+1):INDEX('Medarbetare År 2'!B:B,A1288+5000),0)+A1288,"")</f>
        <v/>
      </c>
      <c r="B1289" t="str" cm="1">
        <f t="array" ref="B1289">IF(A1289&lt;&gt;"",INDEX('Medarbetare År 2'!A:A,A1289),"")</f>
        <v/>
      </c>
      <c r="C1289" t="str" cm="1">
        <f t="array" ref="C1289">IF(A1289&lt;&gt;"",INDEX('Medarbetare År 2'!C:C,A1289),"")</f>
        <v/>
      </c>
    </row>
    <row r="1290" spans="1:3" x14ac:dyDescent="0.2">
      <c r="A1290" t="str">
        <f>IFERROR(MATCH(1,INDEX('Medarbetare År 2'!B:B,A1289+1):INDEX('Medarbetare År 2'!B:B,A1289+5000),0)+A1289,"")</f>
        <v/>
      </c>
      <c r="B1290" t="str" cm="1">
        <f t="array" ref="B1290">IF(A1290&lt;&gt;"",INDEX('Medarbetare År 2'!A:A,A1290),"")</f>
        <v/>
      </c>
      <c r="C1290" t="str" cm="1">
        <f t="array" ref="C1290">IF(A1290&lt;&gt;"",INDEX('Medarbetare År 2'!C:C,A1290),"")</f>
        <v/>
      </c>
    </row>
    <row r="1291" spans="1:3" x14ac:dyDescent="0.2">
      <c r="A1291" t="str">
        <f>IFERROR(MATCH(1,INDEX('Medarbetare År 2'!B:B,A1290+1):INDEX('Medarbetare År 2'!B:B,A1290+5000),0)+A1290,"")</f>
        <v/>
      </c>
      <c r="B1291" t="str" cm="1">
        <f t="array" ref="B1291">IF(A1291&lt;&gt;"",INDEX('Medarbetare År 2'!A:A,A1291),"")</f>
        <v/>
      </c>
      <c r="C1291" t="str" cm="1">
        <f t="array" ref="C1291">IF(A1291&lt;&gt;"",INDEX('Medarbetare År 2'!C:C,A1291),"")</f>
        <v/>
      </c>
    </row>
    <row r="1292" spans="1:3" x14ac:dyDescent="0.2">
      <c r="A1292" t="str">
        <f>IFERROR(MATCH(1,INDEX('Medarbetare År 2'!B:B,A1291+1):INDEX('Medarbetare År 2'!B:B,A1291+5000),0)+A1291,"")</f>
        <v/>
      </c>
      <c r="B1292" t="str" cm="1">
        <f t="array" ref="B1292">IF(A1292&lt;&gt;"",INDEX('Medarbetare År 2'!A:A,A1292),"")</f>
        <v/>
      </c>
      <c r="C1292" t="str" cm="1">
        <f t="array" ref="C1292">IF(A1292&lt;&gt;"",INDEX('Medarbetare År 2'!C:C,A1292),"")</f>
        <v/>
      </c>
    </row>
    <row r="1293" spans="1:3" x14ac:dyDescent="0.2">
      <c r="A1293" t="str">
        <f>IFERROR(MATCH(1,INDEX('Medarbetare År 2'!B:B,A1292+1):INDEX('Medarbetare År 2'!B:B,A1292+5000),0)+A1292,"")</f>
        <v/>
      </c>
      <c r="B1293" t="str" cm="1">
        <f t="array" ref="B1293">IF(A1293&lt;&gt;"",INDEX('Medarbetare År 2'!A:A,A1293),"")</f>
        <v/>
      </c>
      <c r="C1293" t="str" cm="1">
        <f t="array" ref="C1293">IF(A1293&lt;&gt;"",INDEX('Medarbetare År 2'!C:C,A1293),"")</f>
        <v/>
      </c>
    </row>
    <row r="1294" spans="1:3" x14ac:dyDescent="0.2">
      <c r="A1294" t="str">
        <f>IFERROR(MATCH(1,INDEX('Medarbetare År 2'!B:B,A1293+1):INDEX('Medarbetare År 2'!B:B,A1293+5000),0)+A1293,"")</f>
        <v/>
      </c>
      <c r="B1294" t="str" cm="1">
        <f t="array" ref="B1294">IF(A1294&lt;&gt;"",INDEX('Medarbetare År 2'!A:A,A1294),"")</f>
        <v/>
      </c>
      <c r="C1294" t="str" cm="1">
        <f t="array" ref="C1294">IF(A1294&lt;&gt;"",INDEX('Medarbetare År 2'!C:C,A1294),"")</f>
        <v/>
      </c>
    </row>
    <row r="1295" spans="1:3" x14ac:dyDescent="0.2">
      <c r="A1295" t="str">
        <f>IFERROR(MATCH(1,INDEX('Medarbetare År 2'!B:B,A1294+1):INDEX('Medarbetare År 2'!B:B,A1294+5000),0)+A1294,"")</f>
        <v/>
      </c>
      <c r="B1295" t="str" cm="1">
        <f t="array" ref="B1295">IF(A1295&lt;&gt;"",INDEX('Medarbetare År 2'!A:A,A1295),"")</f>
        <v/>
      </c>
      <c r="C1295" t="str" cm="1">
        <f t="array" ref="C1295">IF(A1295&lt;&gt;"",INDEX('Medarbetare År 2'!C:C,A1295),"")</f>
        <v/>
      </c>
    </row>
    <row r="1296" spans="1:3" x14ac:dyDescent="0.2">
      <c r="A1296" t="str">
        <f>IFERROR(MATCH(1,INDEX('Medarbetare År 2'!B:B,A1295+1):INDEX('Medarbetare År 2'!B:B,A1295+5000),0)+A1295,"")</f>
        <v/>
      </c>
      <c r="B1296" t="str" cm="1">
        <f t="array" ref="B1296">IF(A1296&lt;&gt;"",INDEX('Medarbetare År 2'!A:A,A1296),"")</f>
        <v/>
      </c>
      <c r="C1296" t="str" cm="1">
        <f t="array" ref="C1296">IF(A1296&lt;&gt;"",INDEX('Medarbetare År 2'!C:C,A1296),"")</f>
        <v/>
      </c>
    </row>
    <row r="1297" spans="1:3" x14ac:dyDescent="0.2">
      <c r="A1297" t="str">
        <f>IFERROR(MATCH(1,INDEX('Medarbetare År 2'!B:B,A1296+1):INDEX('Medarbetare År 2'!B:B,A1296+5000),0)+A1296,"")</f>
        <v/>
      </c>
      <c r="B1297" t="str" cm="1">
        <f t="array" ref="B1297">IF(A1297&lt;&gt;"",INDEX('Medarbetare År 2'!A:A,A1297),"")</f>
        <v/>
      </c>
      <c r="C1297" t="str" cm="1">
        <f t="array" ref="C1297">IF(A1297&lt;&gt;"",INDEX('Medarbetare År 2'!C:C,A1297),"")</f>
        <v/>
      </c>
    </row>
    <row r="1298" spans="1:3" x14ac:dyDescent="0.2">
      <c r="A1298" t="str">
        <f>IFERROR(MATCH(1,INDEX('Medarbetare År 2'!B:B,A1297+1):INDEX('Medarbetare År 2'!B:B,A1297+5000),0)+A1297,"")</f>
        <v/>
      </c>
      <c r="B1298" t="str" cm="1">
        <f t="array" ref="B1298">IF(A1298&lt;&gt;"",INDEX('Medarbetare År 2'!A:A,A1298),"")</f>
        <v/>
      </c>
      <c r="C1298" t="str" cm="1">
        <f t="array" ref="C1298">IF(A1298&lt;&gt;"",INDEX('Medarbetare År 2'!C:C,A1298),"")</f>
        <v/>
      </c>
    </row>
    <row r="1299" spans="1:3" x14ac:dyDescent="0.2">
      <c r="A1299" t="str">
        <f>IFERROR(MATCH(1,INDEX('Medarbetare År 2'!B:B,A1298+1):INDEX('Medarbetare År 2'!B:B,A1298+5000),0)+A1298,"")</f>
        <v/>
      </c>
      <c r="B1299" t="str" cm="1">
        <f t="array" ref="B1299">IF(A1299&lt;&gt;"",INDEX('Medarbetare År 2'!A:A,A1299),"")</f>
        <v/>
      </c>
      <c r="C1299" t="str" cm="1">
        <f t="array" ref="C1299">IF(A1299&lt;&gt;"",INDEX('Medarbetare År 2'!C:C,A1299),"")</f>
        <v/>
      </c>
    </row>
    <row r="1300" spans="1:3" x14ac:dyDescent="0.2">
      <c r="A1300" t="str">
        <f>IFERROR(MATCH(1,INDEX('Medarbetare År 2'!B:B,A1299+1):INDEX('Medarbetare År 2'!B:B,A1299+5000),0)+A1299,"")</f>
        <v/>
      </c>
      <c r="B1300" t="str" cm="1">
        <f t="array" ref="B1300">IF(A1300&lt;&gt;"",INDEX('Medarbetare År 2'!A:A,A1300),"")</f>
        <v/>
      </c>
      <c r="C1300" t="str" cm="1">
        <f t="array" ref="C1300">IF(A1300&lt;&gt;"",INDEX('Medarbetare År 2'!C:C,A1300),"")</f>
        <v/>
      </c>
    </row>
    <row r="1301" spans="1:3" x14ac:dyDescent="0.2">
      <c r="A1301" t="str">
        <f>IFERROR(MATCH(1,INDEX('Medarbetare År 2'!B:B,A1300+1):INDEX('Medarbetare År 2'!B:B,A1300+5000),0)+A1300,"")</f>
        <v/>
      </c>
      <c r="B1301" t="str" cm="1">
        <f t="array" ref="B1301">IF(A1301&lt;&gt;"",INDEX('Medarbetare År 2'!A:A,A1301),"")</f>
        <v/>
      </c>
      <c r="C1301" t="str" cm="1">
        <f t="array" ref="C1301">IF(A1301&lt;&gt;"",INDEX('Medarbetare År 2'!C:C,A1301),"")</f>
        <v/>
      </c>
    </row>
    <row r="1302" spans="1:3" x14ac:dyDescent="0.2">
      <c r="A1302" t="str">
        <f>IFERROR(MATCH(1,INDEX('Medarbetare År 2'!B:B,A1301+1):INDEX('Medarbetare År 2'!B:B,A1301+5000),0)+A1301,"")</f>
        <v/>
      </c>
      <c r="B1302" t="str" cm="1">
        <f t="array" ref="B1302">IF(A1302&lt;&gt;"",INDEX('Medarbetare År 2'!A:A,A1302),"")</f>
        <v/>
      </c>
      <c r="C1302" t="str" cm="1">
        <f t="array" ref="C1302">IF(A1302&lt;&gt;"",INDEX('Medarbetare År 2'!C:C,A1302),"")</f>
        <v/>
      </c>
    </row>
    <row r="1303" spans="1:3" x14ac:dyDescent="0.2">
      <c r="A1303" t="str">
        <f>IFERROR(MATCH(1,INDEX('Medarbetare År 2'!B:B,A1302+1):INDEX('Medarbetare År 2'!B:B,A1302+5000),0)+A1302,"")</f>
        <v/>
      </c>
      <c r="B1303" t="str" cm="1">
        <f t="array" ref="B1303">IF(A1303&lt;&gt;"",INDEX('Medarbetare År 2'!A:A,A1303),"")</f>
        <v/>
      </c>
      <c r="C1303" t="str" cm="1">
        <f t="array" ref="C1303">IF(A1303&lt;&gt;"",INDEX('Medarbetare År 2'!C:C,A1303),"")</f>
        <v/>
      </c>
    </row>
    <row r="1304" spans="1:3" x14ac:dyDescent="0.2">
      <c r="A1304" t="str">
        <f>IFERROR(MATCH(1,INDEX('Medarbetare År 2'!B:B,A1303+1):INDEX('Medarbetare År 2'!B:B,A1303+5000),0)+A1303,"")</f>
        <v/>
      </c>
      <c r="B1304" t="str" cm="1">
        <f t="array" ref="B1304">IF(A1304&lt;&gt;"",INDEX('Medarbetare År 2'!A:A,A1304),"")</f>
        <v/>
      </c>
      <c r="C1304" t="str" cm="1">
        <f t="array" ref="C1304">IF(A1304&lt;&gt;"",INDEX('Medarbetare År 2'!C:C,A1304),"")</f>
        <v/>
      </c>
    </row>
    <row r="1305" spans="1:3" x14ac:dyDescent="0.2">
      <c r="A1305" t="str">
        <f>IFERROR(MATCH(1,INDEX('Medarbetare År 2'!B:B,A1304+1):INDEX('Medarbetare År 2'!B:B,A1304+5000),0)+A1304,"")</f>
        <v/>
      </c>
      <c r="B1305" t="str" cm="1">
        <f t="array" ref="B1305">IF(A1305&lt;&gt;"",INDEX('Medarbetare År 2'!A:A,A1305),"")</f>
        <v/>
      </c>
      <c r="C1305" t="str" cm="1">
        <f t="array" ref="C1305">IF(A1305&lt;&gt;"",INDEX('Medarbetare År 2'!C:C,A1305),"")</f>
        <v/>
      </c>
    </row>
    <row r="1306" spans="1:3" x14ac:dyDescent="0.2">
      <c r="A1306" t="str">
        <f>IFERROR(MATCH(1,INDEX('Medarbetare År 2'!B:B,A1305+1):INDEX('Medarbetare År 2'!B:B,A1305+5000),0)+A1305,"")</f>
        <v/>
      </c>
      <c r="B1306" t="str" cm="1">
        <f t="array" ref="B1306">IF(A1306&lt;&gt;"",INDEX('Medarbetare År 2'!A:A,A1306),"")</f>
        <v/>
      </c>
      <c r="C1306" t="str" cm="1">
        <f t="array" ref="C1306">IF(A1306&lt;&gt;"",INDEX('Medarbetare År 2'!C:C,A1306),"")</f>
        <v/>
      </c>
    </row>
    <row r="1307" spans="1:3" x14ac:dyDescent="0.2">
      <c r="A1307" t="str">
        <f>IFERROR(MATCH(1,INDEX('Medarbetare År 2'!B:B,A1306+1):INDEX('Medarbetare År 2'!B:B,A1306+5000),0)+A1306,"")</f>
        <v/>
      </c>
      <c r="B1307" t="str" cm="1">
        <f t="array" ref="B1307">IF(A1307&lt;&gt;"",INDEX('Medarbetare År 2'!A:A,A1307),"")</f>
        <v/>
      </c>
      <c r="C1307" t="str" cm="1">
        <f t="array" ref="C1307">IF(A1307&lt;&gt;"",INDEX('Medarbetare År 2'!C:C,A1307),"")</f>
        <v/>
      </c>
    </row>
    <row r="1308" spans="1:3" x14ac:dyDescent="0.2">
      <c r="A1308" t="str">
        <f>IFERROR(MATCH(1,INDEX('Medarbetare År 2'!B:B,A1307+1):INDEX('Medarbetare År 2'!B:B,A1307+5000),0)+A1307,"")</f>
        <v/>
      </c>
      <c r="B1308" t="str" cm="1">
        <f t="array" ref="B1308">IF(A1308&lt;&gt;"",INDEX('Medarbetare År 2'!A:A,A1308),"")</f>
        <v/>
      </c>
      <c r="C1308" t="str" cm="1">
        <f t="array" ref="C1308">IF(A1308&lt;&gt;"",INDEX('Medarbetare År 2'!C:C,A1308),"")</f>
        <v/>
      </c>
    </row>
    <row r="1309" spans="1:3" x14ac:dyDescent="0.2">
      <c r="A1309" t="str">
        <f>IFERROR(MATCH(1,INDEX('Medarbetare År 2'!B:B,A1308+1):INDEX('Medarbetare År 2'!B:B,A1308+5000),0)+A1308,"")</f>
        <v/>
      </c>
      <c r="B1309" t="str" cm="1">
        <f t="array" ref="B1309">IF(A1309&lt;&gt;"",INDEX('Medarbetare År 2'!A:A,A1309),"")</f>
        <v/>
      </c>
      <c r="C1309" t="str" cm="1">
        <f t="array" ref="C1309">IF(A1309&lt;&gt;"",INDEX('Medarbetare År 2'!C:C,A1309),"")</f>
        <v/>
      </c>
    </row>
    <row r="1310" spans="1:3" x14ac:dyDescent="0.2">
      <c r="A1310" t="str">
        <f>IFERROR(MATCH(1,INDEX('Medarbetare År 2'!B:B,A1309+1):INDEX('Medarbetare År 2'!B:B,A1309+5000),0)+A1309,"")</f>
        <v/>
      </c>
      <c r="B1310" t="str" cm="1">
        <f t="array" ref="B1310">IF(A1310&lt;&gt;"",INDEX('Medarbetare År 2'!A:A,A1310),"")</f>
        <v/>
      </c>
      <c r="C1310" t="str" cm="1">
        <f t="array" ref="C1310">IF(A1310&lt;&gt;"",INDEX('Medarbetare År 2'!C:C,A1310),"")</f>
        <v/>
      </c>
    </row>
    <row r="1311" spans="1:3" x14ac:dyDescent="0.2">
      <c r="A1311" t="str">
        <f>IFERROR(MATCH(1,INDEX('Medarbetare År 2'!B:B,A1310+1):INDEX('Medarbetare År 2'!B:B,A1310+5000),0)+A1310,"")</f>
        <v/>
      </c>
      <c r="B1311" t="str" cm="1">
        <f t="array" ref="B1311">IF(A1311&lt;&gt;"",INDEX('Medarbetare År 2'!A:A,A1311),"")</f>
        <v/>
      </c>
      <c r="C1311" t="str" cm="1">
        <f t="array" ref="C1311">IF(A1311&lt;&gt;"",INDEX('Medarbetare År 2'!C:C,A1311),"")</f>
        <v/>
      </c>
    </row>
    <row r="1312" spans="1:3" x14ac:dyDescent="0.2">
      <c r="A1312" t="str">
        <f>IFERROR(MATCH(1,INDEX('Medarbetare År 2'!B:B,A1311+1):INDEX('Medarbetare År 2'!B:B,A1311+5000),0)+A1311,"")</f>
        <v/>
      </c>
      <c r="B1312" t="str" cm="1">
        <f t="array" ref="B1312">IF(A1312&lt;&gt;"",INDEX('Medarbetare År 2'!A:A,A1312),"")</f>
        <v/>
      </c>
      <c r="C1312" t="str" cm="1">
        <f t="array" ref="C1312">IF(A1312&lt;&gt;"",INDEX('Medarbetare År 2'!C:C,A1312),"")</f>
        <v/>
      </c>
    </row>
    <row r="1313" spans="1:3" x14ac:dyDescent="0.2">
      <c r="A1313" t="str">
        <f>IFERROR(MATCH(1,INDEX('Medarbetare År 2'!B:B,A1312+1):INDEX('Medarbetare År 2'!B:B,A1312+5000),0)+A1312,"")</f>
        <v/>
      </c>
      <c r="B1313" t="str" cm="1">
        <f t="array" ref="B1313">IF(A1313&lt;&gt;"",INDEX('Medarbetare År 2'!A:A,A1313),"")</f>
        <v/>
      </c>
      <c r="C1313" t="str" cm="1">
        <f t="array" ref="C1313">IF(A1313&lt;&gt;"",INDEX('Medarbetare År 2'!C:C,A1313),"")</f>
        <v/>
      </c>
    </row>
    <row r="1314" spans="1:3" x14ac:dyDescent="0.2">
      <c r="A1314" t="str">
        <f>IFERROR(MATCH(1,INDEX('Medarbetare År 2'!B:B,A1313+1):INDEX('Medarbetare År 2'!B:B,A1313+5000),0)+A1313,"")</f>
        <v/>
      </c>
      <c r="B1314" t="str" cm="1">
        <f t="array" ref="B1314">IF(A1314&lt;&gt;"",INDEX('Medarbetare År 2'!A:A,A1314),"")</f>
        <v/>
      </c>
      <c r="C1314" t="str" cm="1">
        <f t="array" ref="C1314">IF(A1314&lt;&gt;"",INDEX('Medarbetare År 2'!C:C,A1314),"")</f>
        <v/>
      </c>
    </row>
    <row r="1315" spans="1:3" x14ac:dyDescent="0.2">
      <c r="A1315" t="str">
        <f>IFERROR(MATCH(1,INDEX('Medarbetare År 2'!B:B,A1314+1):INDEX('Medarbetare År 2'!B:B,A1314+5000),0)+A1314,"")</f>
        <v/>
      </c>
      <c r="B1315" t="str" cm="1">
        <f t="array" ref="B1315">IF(A1315&lt;&gt;"",INDEX('Medarbetare År 2'!A:A,A1315),"")</f>
        <v/>
      </c>
      <c r="C1315" t="str" cm="1">
        <f t="array" ref="C1315">IF(A1315&lt;&gt;"",INDEX('Medarbetare År 2'!C:C,A1315),"")</f>
        <v/>
      </c>
    </row>
    <row r="1316" spans="1:3" x14ac:dyDescent="0.2">
      <c r="A1316" t="str">
        <f>IFERROR(MATCH(1,INDEX('Medarbetare År 2'!B:B,A1315+1):INDEX('Medarbetare År 2'!B:B,A1315+5000),0)+A1315,"")</f>
        <v/>
      </c>
      <c r="B1316" t="str" cm="1">
        <f t="array" ref="B1316">IF(A1316&lt;&gt;"",INDEX('Medarbetare År 2'!A:A,A1316),"")</f>
        <v/>
      </c>
      <c r="C1316" t="str" cm="1">
        <f t="array" ref="C1316">IF(A1316&lt;&gt;"",INDEX('Medarbetare År 2'!C:C,A1316),"")</f>
        <v/>
      </c>
    </row>
    <row r="1317" spans="1:3" x14ac:dyDescent="0.2">
      <c r="A1317" t="str">
        <f>IFERROR(MATCH(1,INDEX('Medarbetare År 2'!B:B,A1316+1):INDEX('Medarbetare År 2'!B:B,A1316+5000),0)+A1316,"")</f>
        <v/>
      </c>
      <c r="B1317" t="str" cm="1">
        <f t="array" ref="B1317">IF(A1317&lt;&gt;"",INDEX('Medarbetare År 2'!A:A,A1317),"")</f>
        <v/>
      </c>
      <c r="C1317" t="str" cm="1">
        <f t="array" ref="C1317">IF(A1317&lt;&gt;"",INDEX('Medarbetare År 2'!C:C,A1317),"")</f>
        <v/>
      </c>
    </row>
    <row r="1318" spans="1:3" x14ac:dyDescent="0.2">
      <c r="A1318" t="str">
        <f>IFERROR(MATCH(1,INDEX('Medarbetare År 2'!B:B,A1317+1):INDEX('Medarbetare År 2'!B:B,A1317+5000),0)+A1317,"")</f>
        <v/>
      </c>
      <c r="B1318" t="str" cm="1">
        <f t="array" ref="B1318">IF(A1318&lt;&gt;"",INDEX('Medarbetare År 2'!A:A,A1318),"")</f>
        <v/>
      </c>
      <c r="C1318" t="str" cm="1">
        <f t="array" ref="C1318">IF(A1318&lt;&gt;"",INDEX('Medarbetare År 2'!C:C,A1318),"")</f>
        <v/>
      </c>
    </row>
    <row r="1319" spans="1:3" x14ac:dyDescent="0.2">
      <c r="A1319" t="str">
        <f>IFERROR(MATCH(1,INDEX('Medarbetare År 2'!B:B,A1318+1):INDEX('Medarbetare År 2'!B:B,A1318+5000),0)+A1318,"")</f>
        <v/>
      </c>
      <c r="B1319" t="str" cm="1">
        <f t="array" ref="B1319">IF(A1319&lt;&gt;"",INDEX('Medarbetare År 2'!A:A,A1319),"")</f>
        <v/>
      </c>
      <c r="C1319" t="str" cm="1">
        <f t="array" ref="C1319">IF(A1319&lt;&gt;"",INDEX('Medarbetare År 2'!C:C,A1319),"")</f>
        <v/>
      </c>
    </row>
    <row r="1320" spans="1:3" x14ac:dyDescent="0.2">
      <c r="A1320" t="str">
        <f>IFERROR(MATCH(1,INDEX('Medarbetare År 2'!B:B,A1319+1):INDEX('Medarbetare År 2'!B:B,A1319+5000),0)+A1319,"")</f>
        <v/>
      </c>
      <c r="B1320" t="str" cm="1">
        <f t="array" ref="B1320">IF(A1320&lt;&gt;"",INDEX('Medarbetare År 2'!A:A,A1320),"")</f>
        <v/>
      </c>
      <c r="C1320" t="str" cm="1">
        <f t="array" ref="C1320">IF(A1320&lt;&gt;"",INDEX('Medarbetare År 2'!C:C,A1320),"")</f>
        <v/>
      </c>
    </row>
    <row r="1321" spans="1:3" x14ac:dyDescent="0.2">
      <c r="A1321" t="str">
        <f>IFERROR(MATCH(1,INDEX('Medarbetare År 2'!B:B,A1320+1):INDEX('Medarbetare År 2'!B:B,A1320+5000),0)+A1320,"")</f>
        <v/>
      </c>
      <c r="B1321" t="str" cm="1">
        <f t="array" ref="B1321">IF(A1321&lt;&gt;"",INDEX('Medarbetare År 2'!A:A,A1321),"")</f>
        <v/>
      </c>
      <c r="C1321" t="str" cm="1">
        <f t="array" ref="C1321">IF(A1321&lt;&gt;"",INDEX('Medarbetare År 2'!C:C,A1321),"")</f>
        <v/>
      </c>
    </row>
    <row r="1322" spans="1:3" x14ac:dyDescent="0.2">
      <c r="A1322" t="str">
        <f>IFERROR(MATCH(1,INDEX('Medarbetare År 2'!B:B,A1321+1):INDEX('Medarbetare År 2'!B:B,A1321+5000),0)+A1321,"")</f>
        <v/>
      </c>
      <c r="B1322" t="str" cm="1">
        <f t="array" ref="B1322">IF(A1322&lt;&gt;"",INDEX('Medarbetare År 2'!A:A,A1322),"")</f>
        <v/>
      </c>
      <c r="C1322" t="str" cm="1">
        <f t="array" ref="C1322">IF(A1322&lt;&gt;"",INDEX('Medarbetare År 2'!C:C,A1322),"")</f>
        <v/>
      </c>
    </row>
    <row r="1323" spans="1:3" x14ac:dyDescent="0.2">
      <c r="A1323" t="str">
        <f>IFERROR(MATCH(1,INDEX('Medarbetare År 2'!B:B,A1322+1):INDEX('Medarbetare År 2'!B:B,A1322+5000),0)+A1322,"")</f>
        <v/>
      </c>
      <c r="B1323" t="str" cm="1">
        <f t="array" ref="B1323">IF(A1323&lt;&gt;"",INDEX('Medarbetare År 2'!A:A,A1323),"")</f>
        <v/>
      </c>
      <c r="C1323" t="str" cm="1">
        <f t="array" ref="C1323">IF(A1323&lt;&gt;"",INDEX('Medarbetare År 2'!C:C,A1323),"")</f>
        <v/>
      </c>
    </row>
    <row r="1324" spans="1:3" x14ac:dyDescent="0.2">
      <c r="A1324" t="str">
        <f>IFERROR(MATCH(1,INDEX('Medarbetare År 2'!B:B,A1323+1):INDEX('Medarbetare År 2'!B:B,A1323+5000),0)+A1323,"")</f>
        <v/>
      </c>
      <c r="B1324" t="str" cm="1">
        <f t="array" ref="B1324">IF(A1324&lt;&gt;"",INDEX('Medarbetare År 2'!A:A,A1324),"")</f>
        <v/>
      </c>
      <c r="C1324" t="str" cm="1">
        <f t="array" ref="C1324">IF(A1324&lt;&gt;"",INDEX('Medarbetare År 2'!C:C,A1324),"")</f>
        <v/>
      </c>
    </row>
    <row r="1325" spans="1:3" x14ac:dyDescent="0.2">
      <c r="A1325" t="str">
        <f>IFERROR(MATCH(1,INDEX('Medarbetare År 2'!B:B,A1324+1):INDEX('Medarbetare År 2'!B:B,A1324+5000),0)+A1324,"")</f>
        <v/>
      </c>
      <c r="B1325" t="str" cm="1">
        <f t="array" ref="B1325">IF(A1325&lt;&gt;"",INDEX('Medarbetare År 2'!A:A,A1325),"")</f>
        <v/>
      </c>
      <c r="C1325" t="str" cm="1">
        <f t="array" ref="C1325">IF(A1325&lt;&gt;"",INDEX('Medarbetare År 2'!C:C,A1325),"")</f>
        <v/>
      </c>
    </row>
    <row r="1326" spans="1:3" x14ac:dyDescent="0.2">
      <c r="A1326" t="str">
        <f>IFERROR(MATCH(1,INDEX('Medarbetare År 2'!B:B,A1325+1):INDEX('Medarbetare År 2'!B:B,A1325+5000),0)+A1325,"")</f>
        <v/>
      </c>
      <c r="B1326" t="str" cm="1">
        <f t="array" ref="B1326">IF(A1326&lt;&gt;"",INDEX('Medarbetare År 2'!A:A,A1326),"")</f>
        <v/>
      </c>
      <c r="C1326" t="str" cm="1">
        <f t="array" ref="C1326">IF(A1326&lt;&gt;"",INDEX('Medarbetare År 2'!C:C,A1326),"")</f>
        <v/>
      </c>
    </row>
    <row r="1327" spans="1:3" x14ac:dyDescent="0.2">
      <c r="A1327" t="str">
        <f>IFERROR(MATCH(1,INDEX('Medarbetare År 2'!B:B,A1326+1):INDEX('Medarbetare År 2'!B:B,A1326+5000),0)+A1326,"")</f>
        <v/>
      </c>
      <c r="B1327" t="str" cm="1">
        <f t="array" ref="B1327">IF(A1327&lt;&gt;"",INDEX('Medarbetare År 2'!A:A,A1327),"")</f>
        <v/>
      </c>
      <c r="C1327" t="str" cm="1">
        <f t="array" ref="C1327">IF(A1327&lt;&gt;"",INDEX('Medarbetare År 2'!C:C,A1327),"")</f>
        <v/>
      </c>
    </row>
    <row r="1328" spans="1:3" x14ac:dyDescent="0.2">
      <c r="A1328" t="str">
        <f>IFERROR(MATCH(1,INDEX('Medarbetare År 2'!B:B,A1327+1):INDEX('Medarbetare År 2'!B:B,A1327+5000),0)+A1327,"")</f>
        <v/>
      </c>
      <c r="B1328" t="str" cm="1">
        <f t="array" ref="B1328">IF(A1328&lt;&gt;"",INDEX('Medarbetare År 2'!A:A,A1328),"")</f>
        <v/>
      </c>
      <c r="C1328" t="str" cm="1">
        <f t="array" ref="C1328">IF(A1328&lt;&gt;"",INDEX('Medarbetare År 2'!C:C,A1328),"")</f>
        <v/>
      </c>
    </row>
    <row r="1329" spans="1:3" x14ac:dyDescent="0.2">
      <c r="A1329" t="str">
        <f>IFERROR(MATCH(1,INDEX('Medarbetare År 2'!B:B,A1328+1):INDEX('Medarbetare År 2'!B:B,A1328+5000),0)+A1328,"")</f>
        <v/>
      </c>
      <c r="B1329" t="str" cm="1">
        <f t="array" ref="B1329">IF(A1329&lt;&gt;"",INDEX('Medarbetare År 2'!A:A,A1329),"")</f>
        <v/>
      </c>
      <c r="C1329" t="str" cm="1">
        <f t="array" ref="C1329">IF(A1329&lt;&gt;"",INDEX('Medarbetare År 2'!C:C,A1329),"")</f>
        <v/>
      </c>
    </row>
    <row r="1330" spans="1:3" x14ac:dyDescent="0.2">
      <c r="A1330" t="str">
        <f>IFERROR(MATCH(1,INDEX('Medarbetare År 2'!B:B,A1329+1):INDEX('Medarbetare År 2'!B:B,A1329+5000),0)+A1329,"")</f>
        <v/>
      </c>
      <c r="B1330" t="str" cm="1">
        <f t="array" ref="B1330">IF(A1330&lt;&gt;"",INDEX('Medarbetare År 2'!A:A,A1330),"")</f>
        <v/>
      </c>
      <c r="C1330" t="str" cm="1">
        <f t="array" ref="C1330">IF(A1330&lt;&gt;"",INDEX('Medarbetare År 2'!C:C,A1330),"")</f>
        <v/>
      </c>
    </row>
    <row r="1331" spans="1:3" x14ac:dyDescent="0.2">
      <c r="A1331" t="str">
        <f>IFERROR(MATCH(1,INDEX('Medarbetare År 2'!B:B,A1330+1):INDEX('Medarbetare År 2'!B:B,A1330+5000),0)+A1330,"")</f>
        <v/>
      </c>
      <c r="B1331" t="str" cm="1">
        <f t="array" ref="B1331">IF(A1331&lt;&gt;"",INDEX('Medarbetare År 2'!A:A,A1331),"")</f>
        <v/>
      </c>
      <c r="C1331" t="str" cm="1">
        <f t="array" ref="C1331">IF(A1331&lt;&gt;"",INDEX('Medarbetare År 2'!C:C,A1331),"")</f>
        <v/>
      </c>
    </row>
    <row r="1332" spans="1:3" x14ac:dyDescent="0.2">
      <c r="A1332" t="str">
        <f>IFERROR(MATCH(1,INDEX('Medarbetare År 2'!B:B,A1331+1):INDEX('Medarbetare År 2'!B:B,A1331+5000),0)+A1331,"")</f>
        <v/>
      </c>
      <c r="B1332" t="str" cm="1">
        <f t="array" ref="B1332">IF(A1332&lt;&gt;"",INDEX('Medarbetare År 2'!A:A,A1332),"")</f>
        <v/>
      </c>
      <c r="C1332" t="str" cm="1">
        <f t="array" ref="C1332">IF(A1332&lt;&gt;"",INDEX('Medarbetare År 2'!C:C,A1332),"")</f>
        <v/>
      </c>
    </row>
    <row r="1333" spans="1:3" x14ac:dyDescent="0.2">
      <c r="A1333" t="str">
        <f>IFERROR(MATCH(1,INDEX('Medarbetare År 2'!B:B,A1332+1):INDEX('Medarbetare År 2'!B:B,A1332+5000),0)+A1332,"")</f>
        <v/>
      </c>
      <c r="B1333" t="str" cm="1">
        <f t="array" ref="B1333">IF(A1333&lt;&gt;"",INDEX('Medarbetare År 2'!A:A,A1333),"")</f>
        <v/>
      </c>
      <c r="C1333" t="str" cm="1">
        <f t="array" ref="C1333">IF(A1333&lt;&gt;"",INDEX('Medarbetare År 2'!C:C,A1333),"")</f>
        <v/>
      </c>
    </row>
    <row r="1334" spans="1:3" x14ac:dyDescent="0.2">
      <c r="A1334" t="str">
        <f>IFERROR(MATCH(1,INDEX('Medarbetare År 2'!B:B,A1333+1):INDEX('Medarbetare År 2'!B:B,A1333+5000),0)+A1333,"")</f>
        <v/>
      </c>
      <c r="B1334" t="str" cm="1">
        <f t="array" ref="B1334">IF(A1334&lt;&gt;"",INDEX('Medarbetare År 2'!A:A,A1334),"")</f>
        <v/>
      </c>
      <c r="C1334" t="str" cm="1">
        <f t="array" ref="C1334">IF(A1334&lt;&gt;"",INDEX('Medarbetare År 2'!C:C,A1334),"")</f>
        <v/>
      </c>
    </row>
    <row r="1335" spans="1:3" x14ac:dyDescent="0.2">
      <c r="A1335" t="str">
        <f>IFERROR(MATCH(1,INDEX('Medarbetare År 2'!B:B,A1334+1):INDEX('Medarbetare År 2'!B:B,A1334+5000),0)+A1334,"")</f>
        <v/>
      </c>
      <c r="B1335" t="str" cm="1">
        <f t="array" ref="B1335">IF(A1335&lt;&gt;"",INDEX('Medarbetare År 2'!A:A,A1335),"")</f>
        <v/>
      </c>
      <c r="C1335" t="str" cm="1">
        <f t="array" ref="C1335">IF(A1335&lt;&gt;"",INDEX('Medarbetare År 2'!C:C,A1335),"")</f>
        <v/>
      </c>
    </row>
    <row r="1336" spans="1:3" x14ac:dyDescent="0.2">
      <c r="A1336" t="str">
        <f>IFERROR(MATCH(1,INDEX('Medarbetare År 2'!B:B,A1335+1):INDEX('Medarbetare År 2'!B:B,A1335+5000),0)+A1335,"")</f>
        <v/>
      </c>
      <c r="B1336" t="str" cm="1">
        <f t="array" ref="B1336">IF(A1336&lt;&gt;"",INDEX('Medarbetare År 2'!A:A,A1336),"")</f>
        <v/>
      </c>
      <c r="C1336" t="str" cm="1">
        <f t="array" ref="C1336">IF(A1336&lt;&gt;"",INDEX('Medarbetare År 2'!C:C,A1336),"")</f>
        <v/>
      </c>
    </row>
    <row r="1337" spans="1:3" x14ac:dyDescent="0.2">
      <c r="A1337" t="str">
        <f>IFERROR(MATCH(1,INDEX('Medarbetare År 2'!B:B,A1336+1):INDEX('Medarbetare År 2'!B:B,A1336+5000),0)+A1336,"")</f>
        <v/>
      </c>
      <c r="B1337" t="str" cm="1">
        <f t="array" ref="B1337">IF(A1337&lt;&gt;"",INDEX('Medarbetare År 2'!A:A,A1337),"")</f>
        <v/>
      </c>
      <c r="C1337" t="str" cm="1">
        <f t="array" ref="C1337">IF(A1337&lt;&gt;"",INDEX('Medarbetare År 2'!C:C,A1337),"")</f>
        <v/>
      </c>
    </row>
    <row r="1338" spans="1:3" x14ac:dyDescent="0.2">
      <c r="A1338" t="str">
        <f>IFERROR(MATCH(1,INDEX('Medarbetare År 2'!B:B,A1337+1):INDEX('Medarbetare År 2'!B:B,A1337+5000),0)+A1337,"")</f>
        <v/>
      </c>
      <c r="B1338" t="str" cm="1">
        <f t="array" ref="B1338">IF(A1338&lt;&gt;"",INDEX('Medarbetare År 2'!A:A,A1338),"")</f>
        <v/>
      </c>
      <c r="C1338" t="str" cm="1">
        <f t="array" ref="C1338">IF(A1338&lt;&gt;"",INDEX('Medarbetare År 2'!C:C,A1338),"")</f>
        <v/>
      </c>
    </row>
    <row r="1339" spans="1:3" x14ac:dyDescent="0.2">
      <c r="A1339" t="str">
        <f>IFERROR(MATCH(1,INDEX('Medarbetare År 2'!B:B,A1338+1):INDEX('Medarbetare År 2'!B:B,A1338+5000),0)+A1338,"")</f>
        <v/>
      </c>
      <c r="B1339" t="str" cm="1">
        <f t="array" ref="B1339">IF(A1339&lt;&gt;"",INDEX('Medarbetare År 2'!A:A,A1339),"")</f>
        <v/>
      </c>
      <c r="C1339" t="str" cm="1">
        <f t="array" ref="C1339">IF(A1339&lt;&gt;"",INDEX('Medarbetare År 2'!C:C,A1339),"")</f>
        <v/>
      </c>
    </row>
    <row r="1340" spans="1:3" x14ac:dyDescent="0.2">
      <c r="A1340" t="str">
        <f>IFERROR(MATCH(1,INDEX('Medarbetare År 2'!B:B,A1339+1):INDEX('Medarbetare År 2'!B:B,A1339+5000),0)+A1339,"")</f>
        <v/>
      </c>
      <c r="B1340" t="str" cm="1">
        <f t="array" ref="B1340">IF(A1340&lt;&gt;"",INDEX('Medarbetare År 2'!A:A,A1340),"")</f>
        <v/>
      </c>
      <c r="C1340" t="str" cm="1">
        <f t="array" ref="C1340">IF(A1340&lt;&gt;"",INDEX('Medarbetare År 2'!C:C,A1340),"")</f>
        <v/>
      </c>
    </row>
    <row r="1341" spans="1:3" x14ac:dyDescent="0.2">
      <c r="A1341" t="str">
        <f>IFERROR(MATCH(1,INDEX('Medarbetare År 2'!B:B,A1340+1):INDEX('Medarbetare År 2'!B:B,A1340+5000),0)+A1340,"")</f>
        <v/>
      </c>
      <c r="B1341" t="str" cm="1">
        <f t="array" ref="B1341">IF(A1341&lt;&gt;"",INDEX('Medarbetare År 2'!A:A,A1341),"")</f>
        <v/>
      </c>
      <c r="C1341" t="str" cm="1">
        <f t="array" ref="C1341">IF(A1341&lt;&gt;"",INDEX('Medarbetare År 2'!C:C,A1341),"")</f>
        <v/>
      </c>
    </row>
    <row r="1342" spans="1:3" x14ac:dyDescent="0.2">
      <c r="A1342" t="str">
        <f>IFERROR(MATCH(1,INDEX('Medarbetare År 2'!B:B,A1341+1):INDEX('Medarbetare År 2'!B:B,A1341+5000),0)+A1341,"")</f>
        <v/>
      </c>
      <c r="B1342" t="str" cm="1">
        <f t="array" ref="B1342">IF(A1342&lt;&gt;"",INDEX('Medarbetare År 2'!A:A,A1342),"")</f>
        <v/>
      </c>
      <c r="C1342" t="str" cm="1">
        <f t="array" ref="C1342">IF(A1342&lt;&gt;"",INDEX('Medarbetare År 2'!C:C,A1342),"")</f>
        <v/>
      </c>
    </row>
    <row r="1343" spans="1:3" x14ac:dyDescent="0.2">
      <c r="A1343" t="str">
        <f>IFERROR(MATCH(1,INDEX('Medarbetare År 2'!B:B,A1342+1):INDEX('Medarbetare År 2'!B:B,A1342+5000),0)+A1342,"")</f>
        <v/>
      </c>
      <c r="B1343" t="str" cm="1">
        <f t="array" ref="B1343">IF(A1343&lt;&gt;"",INDEX('Medarbetare År 2'!A:A,A1343),"")</f>
        <v/>
      </c>
      <c r="C1343" t="str" cm="1">
        <f t="array" ref="C1343">IF(A1343&lt;&gt;"",INDEX('Medarbetare År 2'!C:C,A1343),"")</f>
        <v/>
      </c>
    </row>
    <row r="1344" spans="1:3" x14ac:dyDescent="0.2">
      <c r="A1344" t="str">
        <f>IFERROR(MATCH(1,INDEX('Medarbetare År 2'!B:B,A1343+1):INDEX('Medarbetare År 2'!B:B,A1343+5000),0)+A1343,"")</f>
        <v/>
      </c>
      <c r="B1344" t="str" cm="1">
        <f t="array" ref="B1344">IF(A1344&lt;&gt;"",INDEX('Medarbetare År 2'!A:A,A1344),"")</f>
        <v/>
      </c>
      <c r="C1344" t="str" cm="1">
        <f t="array" ref="C1344">IF(A1344&lt;&gt;"",INDEX('Medarbetare År 2'!C:C,A1344),"")</f>
        <v/>
      </c>
    </row>
    <row r="1345" spans="1:3" x14ac:dyDescent="0.2">
      <c r="A1345" t="str">
        <f>IFERROR(MATCH(1,INDEX('Medarbetare År 2'!B:B,A1344+1):INDEX('Medarbetare År 2'!B:B,A1344+5000),0)+A1344,"")</f>
        <v/>
      </c>
      <c r="B1345" t="str" cm="1">
        <f t="array" ref="B1345">IF(A1345&lt;&gt;"",INDEX('Medarbetare År 2'!A:A,A1345),"")</f>
        <v/>
      </c>
      <c r="C1345" t="str" cm="1">
        <f t="array" ref="C1345">IF(A1345&lt;&gt;"",INDEX('Medarbetare År 2'!C:C,A1345),"")</f>
        <v/>
      </c>
    </row>
    <row r="1346" spans="1:3" x14ac:dyDescent="0.2">
      <c r="A1346" t="str">
        <f>IFERROR(MATCH(1,INDEX('Medarbetare År 2'!B:B,A1345+1):INDEX('Medarbetare År 2'!B:B,A1345+5000),0)+A1345,"")</f>
        <v/>
      </c>
      <c r="B1346" t="str" cm="1">
        <f t="array" ref="B1346">IF(A1346&lt;&gt;"",INDEX('Medarbetare År 2'!A:A,A1346),"")</f>
        <v/>
      </c>
      <c r="C1346" t="str" cm="1">
        <f t="array" ref="C1346">IF(A1346&lt;&gt;"",INDEX('Medarbetare År 2'!C:C,A1346),"")</f>
        <v/>
      </c>
    </row>
    <row r="1347" spans="1:3" x14ac:dyDescent="0.2">
      <c r="A1347" t="str">
        <f>IFERROR(MATCH(1,INDEX('Medarbetare År 2'!B:B,A1346+1):INDEX('Medarbetare År 2'!B:B,A1346+5000),0)+A1346,"")</f>
        <v/>
      </c>
      <c r="B1347" t="str" cm="1">
        <f t="array" ref="B1347">IF(A1347&lt;&gt;"",INDEX('Medarbetare År 2'!A:A,A1347),"")</f>
        <v/>
      </c>
      <c r="C1347" t="str" cm="1">
        <f t="array" ref="C1347">IF(A1347&lt;&gt;"",INDEX('Medarbetare År 2'!C:C,A1347),"")</f>
        <v/>
      </c>
    </row>
    <row r="1348" spans="1:3" x14ac:dyDescent="0.2">
      <c r="A1348" t="str">
        <f>IFERROR(MATCH(1,INDEX('Medarbetare År 2'!B:B,A1347+1):INDEX('Medarbetare År 2'!B:B,A1347+5000),0)+A1347,"")</f>
        <v/>
      </c>
      <c r="B1348" t="str" cm="1">
        <f t="array" ref="B1348">IF(A1348&lt;&gt;"",INDEX('Medarbetare År 2'!A:A,A1348),"")</f>
        <v/>
      </c>
      <c r="C1348" t="str" cm="1">
        <f t="array" ref="C1348">IF(A1348&lt;&gt;"",INDEX('Medarbetare År 2'!C:C,A1348),"")</f>
        <v/>
      </c>
    </row>
    <row r="1349" spans="1:3" x14ac:dyDescent="0.2">
      <c r="A1349" t="str">
        <f>IFERROR(MATCH(1,INDEX('Medarbetare År 2'!B:B,A1348+1):INDEX('Medarbetare År 2'!B:B,A1348+5000),0)+A1348,"")</f>
        <v/>
      </c>
      <c r="B1349" t="str" cm="1">
        <f t="array" ref="B1349">IF(A1349&lt;&gt;"",INDEX('Medarbetare År 2'!A:A,A1349),"")</f>
        <v/>
      </c>
      <c r="C1349" t="str" cm="1">
        <f t="array" ref="C1349">IF(A1349&lt;&gt;"",INDEX('Medarbetare År 2'!C:C,A1349),"")</f>
        <v/>
      </c>
    </row>
    <row r="1350" spans="1:3" x14ac:dyDescent="0.2">
      <c r="A1350" t="str">
        <f>IFERROR(MATCH(1,INDEX('Medarbetare År 2'!B:B,A1349+1):INDEX('Medarbetare År 2'!B:B,A1349+5000),0)+A1349,"")</f>
        <v/>
      </c>
      <c r="B1350" t="str" cm="1">
        <f t="array" ref="B1350">IF(A1350&lt;&gt;"",INDEX('Medarbetare År 2'!A:A,A1350),"")</f>
        <v/>
      </c>
      <c r="C1350" t="str" cm="1">
        <f t="array" ref="C1350">IF(A1350&lt;&gt;"",INDEX('Medarbetare År 2'!C:C,A1350),"")</f>
        <v/>
      </c>
    </row>
    <row r="1351" spans="1:3" x14ac:dyDescent="0.2">
      <c r="A1351" t="str">
        <f>IFERROR(MATCH(1,INDEX('Medarbetare År 2'!B:B,A1350+1):INDEX('Medarbetare År 2'!B:B,A1350+5000),0)+A1350,"")</f>
        <v/>
      </c>
      <c r="B1351" t="str" cm="1">
        <f t="array" ref="B1351">IF(A1351&lt;&gt;"",INDEX('Medarbetare År 2'!A:A,A1351),"")</f>
        <v/>
      </c>
      <c r="C1351" t="str" cm="1">
        <f t="array" ref="C1351">IF(A1351&lt;&gt;"",INDEX('Medarbetare År 2'!C:C,A1351),"")</f>
        <v/>
      </c>
    </row>
    <row r="1352" spans="1:3" x14ac:dyDescent="0.2">
      <c r="A1352" t="str">
        <f>IFERROR(MATCH(1,INDEX('Medarbetare År 2'!B:B,A1351+1):INDEX('Medarbetare År 2'!B:B,A1351+5000),0)+A1351,"")</f>
        <v/>
      </c>
      <c r="B1352" t="str" cm="1">
        <f t="array" ref="B1352">IF(A1352&lt;&gt;"",INDEX('Medarbetare År 2'!A:A,A1352),"")</f>
        <v/>
      </c>
      <c r="C1352" t="str" cm="1">
        <f t="array" ref="C1352">IF(A1352&lt;&gt;"",INDEX('Medarbetare År 2'!C:C,A1352),"")</f>
        <v/>
      </c>
    </row>
    <row r="1353" spans="1:3" x14ac:dyDescent="0.2">
      <c r="A1353" t="str">
        <f>IFERROR(MATCH(1,INDEX('Medarbetare År 2'!B:B,A1352+1):INDEX('Medarbetare År 2'!B:B,A1352+5000),0)+A1352,"")</f>
        <v/>
      </c>
      <c r="B1353" t="str" cm="1">
        <f t="array" ref="B1353">IF(A1353&lt;&gt;"",INDEX('Medarbetare År 2'!A:A,A1353),"")</f>
        <v/>
      </c>
      <c r="C1353" t="str" cm="1">
        <f t="array" ref="C1353">IF(A1353&lt;&gt;"",INDEX('Medarbetare År 2'!C:C,A1353),"")</f>
        <v/>
      </c>
    </row>
    <row r="1354" spans="1:3" x14ac:dyDescent="0.2">
      <c r="A1354" t="str">
        <f>IFERROR(MATCH(1,INDEX('Medarbetare År 2'!B:B,A1353+1):INDEX('Medarbetare År 2'!B:B,A1353+5000),0)+A1353,"")</f>
        <v/>
      </c>
      <c r="B1354" t="str" cm="1">
        <f t="array" ref="B1354">IF(A1354&lt;&gt;"",INDEX('Medarbetare År 2'!A:A,A1354),"")</f>
        <v/>
      </c>
      <c r="C1354" t="str" cm="1">
        <f t="array" ref="C1354">IF(A1354&lt;&gt;"",INDEX('Medarbetare År 2'!C:C,A1354),"")</f>
        <v/>
      </c>
    </row>
    <row r="1355" spans="1:3" x14ac:dyDescent="0.2">
      <c r="A1355" t="str">
        <f>IFERROR(MATCH(1,INDEX('Medarbetare År 2'!B:B,A1354+1):INDEX('Medarbetare År 2'!B:B,A1354+5000),0)+A1354,"")</f>
        <v/>
      </c>
      <c r="B1355" t="str" cm="1">
        <f t="array" ref="B1355">IF(A1355&lt;&gt;"",INDEX('Medarbetare År 2'!A:A,A1355),"")</f>
        <v/>
      </c>
      <c r="C1355" t="str" cm="1">
        <f t="array" ref="C1355">IF(A1355&lt;&gt;"",INDEX('Medarbetare År 2'!C:C,A1355),"")</f>
        <v/>
      </c>
    </row>
    <row r="1356" spans="1:3" x14ac:dyDescent="0.2">
      <c r="A1356" t="str">
        <f>IFERROR(MATCH(1,INDEX('Medarbetare År 2'!B:B,A1355+1):INDEX('Medarbetare År 2'!B:B,A1355+5000),0)+A1355,"")</f>
        <v/>
      </c>
      <c r="B1356" t="str" cm="1">
        <f t="array" ref="B1356">IF(A1356&lt;&gt;"",INDEX('Medarbetare År 2'!A:A,A1356),"")</f>
        <v/>
      </c>
      <c r="C1356" t="str" cm="1">
        <f t="array" ref="C1356">IF(A1356&lt;&gt;"",INDEX('Medarbetare År 2'!C:C,A1356),"")</f>
        <v/>
      </c>
    </row>
    <row r="1357" spans="1:3" x14ac:dyDescent="0.2">
      <c r="A1357" t="str">
        <f>IFERROR(MATCH(1,INDEX('Medarbetare År 2'!B:B,A1356+1):INDEX('Medarbetare År 2'!B:B,A1356+5000),0)+A1356,"")</f>
        <v/>
      </c>
      <c r="B1357" t="str" cm="1">
        <f t="array" ref="B1357">IF(A1357&lt;&gt;"",INDEX('Medarbetare År 2'!A:A,A1357),"")</f>
        <v/>
      </c>
      <c r="C1357" t="str" cm="1">
        <f t="array" ref="C1357">IF(A1357&lt;&gt;"",INDEX('Medarbetare År 2'!C:C,A1357),"")</f>
        <v/>
      </c>
    </row>
    <row r="1358" spans="1:3" x14ac:dyDescent="0.2">
      <c r="A1358" t="str">
        <f>IFERROR(MATCH(1,INDEX('Medarbetare År 2'!B:B,A1357+1):INDEX('Medarbetare År 2'!B:B,A1357+5000),0)+A1357,"")</f>
        <v/>
      </c>
      <c r="B1358" t="str" cm="1">
        <f t="array" ref="B1358">IF(A1358&lt;&gt;"",INDEX('Medarbetare År 2'!A:A,A1358),"")</f>
        <v/>
      </c>
      <c r="C1358" t="str" cm="1">
        <f t="array" ref="C1358">IF(A1358&lt;&gt;"",INDEX('Medarbetare År 2'!C:C,A1358),"")</f>
        <v/>
      </c>
    </row>
    <row r="1359" spans="1:3" x14ac:dyDescent="0.2">
      <c r="A1359" t="str">
        <f>IFERROR(MATCH(1,INDEX('Medarbetare År 2'!B:B,A1358+1):INDEX('Medarbetare År 2'!B:B,A1358+5000),0)+A1358,"")</f>
        <v/>
      </c>
      <c r="B1359" t="str" cm="1">
        <f t="array" ref="B1359">IF(A1359&lt;&gt;"",INDEX('Medarbetare År 2'!A:A,A1359),"")</f>
        <v/>
      </c>
      <c r="C1359" t="str" cm="1">
        <f t="array" ref="C1359">IF(A1359&lt;&gt;"",INDEX('Medarbetare År 2'!C:C,A1359),"")</f>
        <v/>
      </c>
    </row>
    <row r="1360" spans="1:3" x14ac:dyDescent="0.2">
      <c r="A1360" t="str">
        <f>IFERROR(MATCH(1,INDEX('Medarbetare År 2'!B:B,A1359+1):INDEX('Medarbetare År 2'!B:B,A1359+5000),0)+A1359,"")</f>
        <v/>
      </c>
      <c r="B1360" t="str" cm="1">
        <f t="array" ref="B1360">IF(A1360&lt;&gt;"",INDEX('Medarbetare År 2'!A:A,A1360),"")</f>
        <v/>
      </c>
      <c r="C1360" t="str" cm="1">
        <f t="array" ref="C1360">IF(A1360&lt;&gt;"",INDEX('Medarbetare År 2'!C:C,A1360),"")</f>
        <v/>
      </c>
    </row>
    <row r="1361" spans="1:3" x14ac:dyDescent="0.2">
      <c r="A1361" t="str">
        <f>IFERROR(MATCH(1,INDEX('Medarbetare År 2'!B:B,A1360+1):INDEX('Medarbetare År 2'!B:B,A1360+5000),0)+A1360,"")</f>
        <v/>
      </c>
      <c r="B1361" t="str" cm="1">
        <f t="array" ref="B1361">IF(A1361&lt;&gt;"",INDEX('Medarbetare År 2'!A:A,A1361),"")</f>
        <v/>
      </c>
      <c r="C1361" t="str" cm="1">
        <f t="array" ref="C1361">IF(A1361&lt;&gt;"",INDEX('Medarbetare År 2'!C:C,A1361),"")</f>
        <v/>
      </c>
    </row>
    <row r="1362" spans="1:3" x14ac:dyDescent="0.2">
      <c r="A1362" t="str">
        <f>IFERROR(MATCH(1,INDEX('Medarbetare År 2'!B:B,A1361+1):INDEX('Medarbetare År 2'!B:B,A1361+5000),0)+A1361,"")</f>
        <v/>
      </c>
      <c r="B1362" t="str" cm="1">
        <f t="array" ref="B1362">IF(A1362&lt;&gt;"",INDEX('Medarbetare År 2'!A:A,A1362),"")</f>
        <v/>
      </c>
      <c r="C1362" t="str" cm="1">
        <f t="array" ref="C1362">IF(A1362&lt;&gt;"",INDEX('Medarbetare År 2'!C:C,A1362),"")</f>
        <v/>
      </c>
    </row>
    <row r="1363" spans="1:3" x14ac:dyDescent="0.2">
      <c r="A1363" t="str">
        <f>IFERROR(MATCH(1,INDEX('Medarbetare År 2'!B:B,A1362+1):INDEX('Medarbetare År 2'!B:B,A1362+5000),0)+A1362,"")</f>
        <v/>
      </c>
      <c r="B1363" t="str" cm="1">
        <f t="array" ref="B1363">IF(A1363&lt;&gt;"",INDEX('Medarbetare År 2'!A:A,A1363),"")</f>
        <v/>
      </c>
      <c r="C1363" t="str" cm="1">
        <f t="array" ref="C1363">IF(A1363&lt;&gt;"",INDEX('Medarbetare År 2'!C:C,A1363),"")</f>
        <v/>
      </c>
    </row>
    <row r="1364" spans="1:3" x14ac:dyDescent="0.2">
      <c r="A1364" t="str">
        <f>IFERROR(MATCH(1,INDEX('Medarbetare År 2'!B:B,A1363+1):INDEX('Medarbetare År 2'!B:B,A1363+5000),0)+A1363,"")</f>
        <v/>
      </c>
      <c r="B1364" t="str" cm="1">
        <f t="array" ref="B1364">IF(A1364&lt;&gt;"",INDEX('Medarbetare År 2'!A:A,A1364),"")</f>
        <v/>
      </c>
      <c r="C1364" t="str" cm="1">
        <f t="array" ref="C1364">IF(A1364&lt;&gt;"",INDEX('Medarbetare År 2'!C:C,A1364),"")</f>
        <v/>
      </c>
    </row>
    <row r="1365" spans="1:3" x14ac:dyDescent="0.2">
      <c r="A1365" t="str">
        <f>IFERROR(MATCH(1,INDEX('Medarbetare År 2'!B:B,A1364+1):INDEX('Medarbetare År 2'!B:B,A1364+5000),0)+A1364,"")</f>
        <v/>
      </c>
      <c r="B1365" t="str" cm="1">
        <f t="array" ref="B1365">IF(A1365&lt;&gt;"",INDEX('Medarbetare År 2'!A:A,A1365),"")</f>
        <v/>
      </c>
      <c r="C1365" t="str" cm="1">
        <f t="array" ref="C1365">IF(A1365&lt;&gt;"",INDEX('Medarbetare År 2'!C:C,A1365),"")</f>
        <v/>
      </c>
    </row>
    <row r="1366" spans="1:3" x14ac:dyDescent="0.2">
      <c r="A1366" t="str">
        <f>IFERROR(MATCH(1,INDEX('Medarbetare År 2'!B:B,A1365+1):INDEX('Medarbetare År 2'!B:B,A1365+5000),0)+A1365,"")</f>
        <v/>
      </c>
      <c r="B1366" t="str" cm="1">
        <f t="array" ref="B1366">IF(A1366&lt;&gt;"",INDEX('Medarbetare År 2'!A:A,A1366),"")</f>
        <v/>
      </c>
      <c r="C1366" t="str" cm="1">
        <f t="array" ref="C1366">IF(A1366&lt;&gt;"",INDEX('Medarbetare År 2'!C:C,A1366),"")</f>
        <v/>
      </c>
    </row>
    <row r="1367" spans="1:3" x14ac:dyDescent="0.2">
      <c r="A1367" t="str">
        <f>IFERROR(MATCH(1,INDEX('Medarbetare År 2'!B:B,A1366+1):INDEX('Medarbetare År 2'!B:B,A1366+5000),0)+A1366,"")</f>
        <v/>
      </c>
      <c r="B1367" t="str" cm="1">
        <f t="array" ref="B1367">IF(A1367&lt;&gt;"",INDEX('Medarbetare År 2'!A:A,A1367),"")</f>
        <v/>
      </c>
      <c r="C1367" t="str" cm="1">
        <f t="array" ref="C1367">IF(A1367&lt;&gt;"",INDEX('Medarbetare År 2'!C:C,A1367),"")</f>
        <v/>
      </c>
    </row>
    <row r="1368" spans="1:3" x14ac:dyDescent="0.2">
      <c r="A1368" t="str">
        <f>IFERROR(MATCH(1,INDEX('Medarbetare År 2'!B:B,A1367+1):INDEX('Medarbetare År 2'!B:B,A1367+5000),0)+A1367,"")</f>
        <v/>
      </c>
      <c r="B1368" t="str" cm="1">
        <f t="array" ref="B1368">IF(A1368&lt;&gt;"",INDEX('Medarbetare År 2'!A:A,A1368),"")</f>
        <v/>
      </c>
      <c r="C1368" t="str" cm="1">
        <f t="array" ref="C1368">IF(A1368&lt;&gt;"",INDEX('Medarbetare År 2'!C:C,A1368),"")</f>
        <v/>
      </c>
    </row>
    <row r="1369" spans="1:3" x14ac:dyDescent="0.2">
      <c r="A1369" t="str">
        <f>IFERROR(MATCH(1,INDEX('Medarbetare År 2'!B:B,A1368+1):INDEX('Medarbetare År 2'!B:B,A1368+5000),0)+A1368,"")</f>
        <v/>
      </c>
      <c r="B1369" t="str" cm="1">
        <f t="array" ref="B1369">IF(A1369&lt;&gt;"",INDEX('Medarbetare År 2'!A:A,A1369),"")</f>
        <v/>
      </c>
      <c r="C1369" t="str" cm="1">
        <f t="array" ref="C1369">IF(A1369&lt;&gt;"",INDEX('Medarbetare År 2'!C:C,A1369),"")</f>
        <v/>
      </c>
    </row>
    <row r="1370" spans="1:3" x14ac:dyDescent="0.2">
      <c r="A1370" t="str">
        <f>IFERROR(MATCH(1,INDEX('Medarbetare År 2'!B:B,A1369+1):INDEX('Medarbetare År 2'!B:B,A1369+5000),0)+A1369,"")</f>
        <v/>
      </c>
      <c r="B1370" t="str" cm="1">
        <f t="array" ref="B1370">IF(A1370&lt;&gt;"",INDEX('Medarbetare År 2'!A:A,A1370),"")</f>
        <v/>
      </c>
      <c r="C1370" t="str" cm="1">
        <f t="array" ref="C1370">IF(A1370&lt;&gt;"",INDEX('Medarbetare År 2'!C:C,A1370),"")</f>
        <v/>
      </c>
    </row>
    <row r="1371" spans="1:3" x14ac:dyDescent="0.2">
      <c r="A1371" t="str">
        <f>IFERROR(MATCH(1,INDEX('Medarbetare År 2'!B:B,A1370+1):INDEX('Medarbetare År 2'!B:B,A1370+5000),0)+A1370,"")</f>
        <v/>
      </c>
      <c r="B1371" t="str" cm="1">
        <f t="array" ref="B1371">IF(A1371&lt;&gt;"",INDEX('Medarbetare År 2'!A:A,A1371),"")</f>
        <v/>
      </c>
      <c r="C1371" t="str" cm="1">
        <f t="array" ref="C1371">IF(A1371&lt;&gt;"",INDEX('Medarbetare År 2'!C:C,A1371),"")</f>
        <v/>
      </c>
    </row>
    <row r="1372" spans="1:3" x14ac:dyDescent="0.2">
      <c r="A1372" t="str">
        <f>IFERROR(MATCH(1,INDEX('Medarbetare År 2'!B:B,A1371+1):INDEX('Medarbetare År 2'!B:B,A1371+5000),0)+A1371,"")</f>
        <v/>
      </c>
      <c r="B1372" t="str" cm="1">
        <f t="array" ref="B1372">IF(A1372&lt;&gt;"",INDEX('Medarbetare År 2'!A:A,A1372),"")</f>
        <v/>
      </c>
      <c r="C1372" t="str" cm="1">
        <f t="array" ref="C1372">IF(A1372&lt;&gt;"",INDEX('Medarbetare År 2'!C:C,A1372),"")</f>
        <v/>
      </c>
    </row>
    <row r="1373" spans="1:3" x14ac:dyDescent="0.2">
      <c r="A1373" t="str">
        <f>IFERROR(MATCH(1,INDEX('Medarbetare År 2'!B:B,A1372+1):INDEX('Medarbetare År 2'!B:B,A1372+5000),0)+A1372,"")</f>
        <v/>
      </c>
      <c r="B1373" t="str" cm="1">
        <f t="array" ref="B1373">IF(A1373&lt;&gt;"",INDEX('Medarbetare År 2'!A:A,A1373),"")</f>
        <v/>
      </c>
      <c r="C1373" t="str" cm="1">
        <f t="array" ref="C1373">IF(A1373&lt;&gt;"",INDEX('Medarbetare År 2'!C:C,A1373),"")</f>
        <v/>
      </c>
    </row>
    <row r="1374" spans="1:3" x14ac:dyDescent="0.2">
      <c r="A1374" t="str">
        <f>IFERROR(MATCH(1,INDEX('Medarbetare År 2'!B:B,A1373+1):INDEX('Medarbetare År 2'!B:B,A1373+5000),0)+A1373,"")</f>
        <v/>
      </c>
      <c r="B1374" t="str" cm="1">
        <f t="array" ref="B1374">IF(A1374&lt;&gt;"",INDEX('Medarbetare År 2'!A:A,A1374),"")</f>
        <v/>
      </c>
      <c r="C1374" t="str" cm="1">
        <f t="array" ref="C1374">IF(A1374&lt;&gt;"",INDEX('Medarbetare År 2'!C:C,A1374),"")</f>
        <v/>
      </c>
    </row>
    <row r="1375" spans="1:3" x14ac:dyDescent="0.2">
      <c r="A1375" t="str">
        <f>IFERROR(MATCH(1,INDEX('Medarbetare År 2'!B:B,A1374+1):INDEX('Medarbetare År 2'!B:B,A1374+5000),0)+A1374,"")</f>
        <v/>
      </c>
      <c r="B1375" t="str" cm="1">
        <f t="array" ref="B1375">IF(A1375&lt;&gt;"",INDEX('Medarbetare År 2'!A:A,A1375),"")</f>
        <v/>
      </c>
      <c r="C1375" t="str" cm="1">
        <f t="array" ref="C1375">IF(A1375&lt;&gt;"",INDEX('Medarbetare År 2'!C:C,A1375),"")</f>
        <v/>
      </c>
    </row>
    <row r="1376" spans="1:3" x14ac:dyDescent="0.2">
      <c r="A1376" t="str">
        <f>IFERROR(MATCH(1,INDEX('Medarbetare År 2'!B:B,A1375+1):INDEX('Medarbetare År 2'!B:B,A1375+5000),0)+A1375,"")</f>
        <v/>
      </c>
      <c r="B1376" t="str" cm="1">
        <f t="array" ref="B1376">IF(A1376&lt;&gt;"",INDEX('Medarbetare År 2'!A:A,A1376),"")</f>
        <v/>
      </c>
      <c r="C1376" t="str" cm="1">
        <f t="array" ref="C1376">IF(A1376&lt;&gt;"",INDEX('Medarbetare År 2'!C:C,A1376),"")</f>
        <v/>
      </c>
    </row>
    <row r="1377" spans="1:3" x14ac:dyDescent="0.2">
      <c r="A1377" t="str">
        <f>IFERROR(MATCH(1,INDEX('Medarbetare År 2'!B:B,A1376+1):INDEX('Medarbetare År 2'!B:B,A1376+5000),0)+A1376,"")</f>
        <v/>
      </c>
      <c r="B1377" t="str" cm="1">
        <f t="array" ref="B1377">IF(A1377&lt;&gt;"",INDEX('Medarbetare År 2'!A:A,A1377),"")</f>
        <v/>
      </c>
      <c r="C1377" t="str" cm="1">
        <f t="array" ref="C1377">IF(A1377&lt;&gt;"",INDEX('Medarbetare År 2'!C:C,A1377),"")</f>
        <v/>
      </c>
    </row>
    <row r="1378" spans="1:3" x14ac:dyDescent="0.2">
      <c r="A1378" t="str">
        <f>IFERROR(MATCH(1,INDEX('Medarbetare År 2'!B:B,A1377+1):INDEX('Medarbetare År 2'!B:B,A1377+5000),0)+A1377,"")</f>
        <v/>
      </c>
      <c r="B1378" t="str" cm="1">
        <f t="array" ref="B1378">IF(A1378&lt;&gt;"",INDEX('Medarbetare År 2'!A:A,A1378),"")</f>
        <v/>
      </c>
      <c r="C1378" t="str" cm="1">
        <f t="array" ref="C1378">IF(A1378&lt;&gt;"",INDEX('Medarbetare År 2'!C:C,A1378),"")</f>
        <v/>
      </c>
    </row>
    <row r="1379" spans="1:3" x14ac:dyDescent="0.2">
      <c r="A1379" t="str">
        <f>IFERROR(MATCH(1,INDEX('Medarbetare År 2'!B:B,A1378+1):INDEX('Medarbetare År 2'!B:B,A1378+5000),0)+A1378,"")</f>
        <v/>
      </c>
      <c r="B1379" t="str" cm="1">
        <f t="array" ref="B1379">IF(A1379&lt;&gt;"",INDEX('Medarbetare År 2'!A:A,A1379),"")</f>
        <v/>
      </c>
      <c r="C1379" t="str" cm="1">
        <f t="array" ref="C1379">IF(A1379&lt;&gt;"",INDEX('Medarbetare År 2'!C:C,A1379),"")</f>
        <v/>
      </c>
    </row>
    <row r="1380" spans="1:3" x14ac:dyDescent="0.2">
      <c r="A1380" t="str">
        <f>IFERROR(MATCH(1,INDEX('Medarbetare År 2'!B:B,A1379+1):INDEX('Medarbetare År 2'!B:B,A1379+5000),0)+A1379,"")</f>
        <v/>
      </c>
      <c r="B1380" t="str" cm="1">
        <f t="array" ref="B1380">IF(A1380&lt;&gt;"",INDEX('Medarbetare År 2'!A:A,A1380),"")</f>
        <v/>
      </c>
      <c r="C1380" t="str" cm="1">
        <f t="array" ref="C1380">IF(A1380&lt;&gt;"",INDEX('Medarbetare År 2'!C:C,A1380),"")</f>
        <v/>
      </c>
    </row>
    <row r="1381" spans="1:3" x14ac:dyDescent="0.2">
      <c r="A1381" t="str">
        <f>IFERROR(MATCH(1,INDEX('Medarbetare År 2'!B:B,A1380+1):INDEX('Medarbetare År 2'!B:B,A1380+5000),0)+A1380,"")</f>
        <v/>
      </c>
      <c r="B1381" t="str" cm="1">
        <f t="array" ref="B1381">IF(A1381&lt;&gt;"",INDEX('Medarbetare År 2'!A:A,A1381),"")</f>
        <v/>
      </c>
      <c r="C1381" t="str" cm="1">
        <f t="array" ref="C1381">IF(A1381&lt;&gt;"",INDEX('Medarbetare År 2'!C:C,A1381),"")</f>
        <v/>
      </c>
    </row>
    <row r="1382" spans="1:3" x14ac:dyDescent="0.2">
      <c r="A1382" t="str">
        <f>IFERROR(MATCH(1,INDEX('Medarbetare År 2'!B:B,A1381+1):INDEX('Medarbetare År 2'!B:B,A1381+5000),0)+A1381,"")</f>
        <v/>
      </c>
      <c r="B1382" t="str" cm="1">
        <f t="array" ref="B1382">IF(A1382&lt;&gt;"",INDEX('Medarbetare År 2'!A:A,A1382),"")</f>
        <v/>
      </c>
      <c r="C1382" t="str" cm="1">
        <f t="array" ref="C1382">IF(A1382&lt;&gt;"",INDEX('Medarbetare År 2'!C:C,A1382),"")</f>
        <v/>
      </c>
    </row>
    <row r="1383" spans="1:3" x14ac:dyDescent="0.2">
      <c r="A1383" t="str">
        <f>IFERROR(MATCH(1,INDEX('Medarbetare År 2'!B:B,A1382+1):INDEX('Medarbetare År 2'!B:B,A1382+5000),0)+A1382,"")</f>
        <v/>
      </c>
      <c r="B1383" t="str" cm="1">
        <f t="array" ref="B1383">IF(A1383&lt;&gt;"",INDEX('Medarbetare År 2'!A:A,A1383),"")</f>
        <v/>
      </c>
      <c r="C1383" t="str" cm="1">
        <f t="array" ref="C1383">IF(A1383&lt;&gt;"",INDEX('Medarbetare År 2'!C:C,A1383),"")</f>
        <v/>
      </c>
    </row>
    <row r="1384" spans="1:3" x14ac:dyDescent="0.2">
      <c r="A1384" t="str">
        <f>IFERROR(MATCH(1,INDEX('Medarbetare År 2'!B:B,A1383+1):INDEX('Medarbetare År 2'!B:B,A1383+5000),0)+A1383,"")</f>
        <v/>
      </c>
      <c r="B1384" t="str" cm="1">
        <f t="array" ref="B1384">IF(A1384&lt;&gt;"",INDEX('Medarbetare År 2'!A:A,A1384),"")</f>
        <v/>
      </c>
      <c r="C1384" t="str" cm="1">
        <f t="array" ref="C1384">IF(A1384&lt;&gt;"",INDEX('Medarbetare År 2'!C:C,A1384),"")</f>
        <v/>
      </c>
    </row>
    <row r="1385" spans="1:3" x14ac:dyDescent="0.2">
      <c r="A1385" t="str">
        <f>IFERROR(MATCH(1,INDEX('Medarbetare År 2'!B:B,A1384+1):INDEX('Medarbetare År 2'!B:B,A1384+5000),0)+A1384,"")</f>
        <v/>
      </c>
      <c r="B1385" t="str" cm="1">
        <f t="array" ref="B1385">IF(A1385&lt;&gt;"",INDEX('Medarbetare År 2'!A:A,A1385),"")</f>
        <v/>
      </c>
      <c r="C1385" t="str" cm="1">
        <f t="array" ref="C1385">IF(A1385&lt;&gt;"",INDEX('Medarbetare År 2'!C:C,A1385),"")</f>
        <v/>
      </c>
    </row>
    <row r="1386" spans="1:3" x14ac:dyDescent="0.2">
      <c r="A1386" t="str">
        <f>IFERROR(MATCH(1,INDEX('Medarbetare År 2'!B:B,A1385+1):INDEX('Medarbetare År 2'!B:B,A1385+5000),0)+A1385,"")</f>
        <v/>
      </c>
      <c r="B1386" t="str" cm="1">
        <f t="array" ref="B1386">IF(A1386&lt;&gt;"",INDEX('Medarbetare År 2'!A:A,A1386),"")</f>
        <v/>
      </c>
      <c r="C1386" t="str" cm="1">
        <f t="array" ref="C1386">IF(A1386&lt;&gt;"",INDEX('Medarbetare År 2'!C:C,A1386),"")</f>
        <v/>
      </c>
    </row>
    <row r="1387" spans="1:3" x14ac:dyDescent="0.2">
      <c r="A1387" t="str">
        <f>IFERROR(MATCH(1,INDEX('Medarbetare År 2'!B:B,A1386+1):INDEX('Medarbetare År 2'!B:B,A1386+5000),0)+A1386,"")</f>
        <v/>
      </c>
      <c r="B1387" t="str" cm="1">
        <f t="array" ref="B1387">IF(A1387&lt;&gt;"",INDEX('Medarbetare År 2'!A:A,A1387),"")</f>
        <v/>
      </c>
      <c r="C1387" t="str" cm="1">
        <f t="array" ref="C1387">IF(A1387&lt;&gt;"",INDEX('Medarbetare År 2'!C:C,A1387),"")</f>
        <v/>
      </c>
    </row>
    <row r="1388" spans="1:3" x14ac:dyDescent="0.2">
      <c r="A1388" t="str">
        <f>IFERROR(MATCH(1,INDEX('Medarbetare År 2'!B:B,A1387+1):INDEX('Medarbetare År 2'!B:B,A1387+5000),0)+A1387,"")</f>
        <v/>
      </c>
      <c r="B1388" t="str" cm="1">
        <f t="array" ref="B1388">IF(A1388&lt;&gt;"",INDEX('Medarbetare År 2'!A:A,A1388),"")</f>
        <v/>
      </c>
      <c r="C1388" t="str" cm="1">
        <f t="array" ref="C1388">IF(A1388&lt;&gt;"",INDEX('Medarbetare År 2'!C:C,A1388),"")</f>
        <v/>
      </c>
    </row>
    <row r="1389" spans="1:3" x14ac:dyDescent="0.2">
      <c r="A1389" t="str">
        <f>IFERROR(MATCH(1,INDEX('Medarbetare År 2'!B:B,A1388+1):INDEX('Medarbetare År 2'!B:B,A1388+5000),0)+A1388,"")</f>
        <v/>
      </c>
      <c r="B1389" t="str" cm="1">
        <f t="array" ref="B1389">IF(A1389&lt;&gt;"",INDEX('Medarbetare År 2'!A:A,A1389),"")</f>
        <v/>
      </c>
      <c r="C1389" t="str" cm="1">
        <f t="array" ref="C1389">IF(A1389&lt;&gt;"",INDEX('Medarbetare År 2'!C:C,A1389),"")</f>
        <v/>
      </c>
    </row>
    <row r="1390" spans="1:3" x14ac:dyDescent="0.2">
      <c r="A1390" t="str">
        <f>IFERROR(MATCH(1,INDEX('Medarbetare År 2'!B:B,A1389+1):INDEX('Medarbetare År 2'!B:B,A1389+5000),0)+A1389,"")</f>
        <v/>
      </c>
      <c r="B1390" t="str" cm="1">
        <f t="array" ref="B1390">IF(A1390&lt;&gt;"",INDEX('Medarbetare År 2'!A:A,A1390),"")</f>
        <v/>
      </c>
      <c r="C1390" t="str" cm="1">
        <f t="array" ref="C1390">IF(A1390&lt;&gt;"",INDEX('Medarbetare År 2'!C:C,A1390),"")</f>
        <v/>
      </c>
    </row>
    <row r="1391" spans="1:3" x14ac:dyDescent="0.2">
      <c r="A1391" t="str">
        <f>IFERROR(MATCH(1,INDEX('Medarbetare År 2'!B:B,A1390+1):INDEX('Medarbetare År 2'!B:B,A1390+5000),0)+A1390,"")</f>
        <v/>
      </c>
      <c r="B1391" t="str" cm="1">
        <f t="array" ref="B1391">IF(A1391&lt;&gt;"",INDEX('Medarbetare År 2'!A:A,A1391),"")</f>
        <v/>
      </c>
      <c r="C1391" t="str" cm="1">
        <f t="array" ref="C1391">IF(A1391&lt;&gt;"",INDEX('Medarbetare År 2'!C:C,A1391),"")</f>
        <v/>
      </c>
    </row>
    <row r="1392" spans="1:3" x14ac:dyDescent="0.2">
      <c r="A1392" t="str">
        <f>IFERROR(MATCH(1,INDEX('Medarbetare År 2'!B:B,A1391+1):INDEX('Medarbetare År 2'!B:B,A1391+5000),0)+A1391,"")</f>
        <v/>
      </c>
      <c r="B1392" t="str" cm="1">
        <f t="array" ref="B1392">IF(A1392&lt;&gt;"",INDEX('Medarbetare År 2'!A:A,A1392),"")</f>
        <v/>
      </c>
      <c r="C1392" t="str" cm="1">
        <f t="array" ref="C1392">IF(A1392&lt;&gt;"",INDEX('Medarbetare År 2'!C:C,A1392),"")</f>
        <v/>
      </c>
    </row>
    <row r="1393" spans="1:3" x14ac:dyDescent="0.2">
      <c r="A1393" t="str">
        <f>IFERROR(MATCH(1,INDEX('Medarbetare År 2'!B:B,A1392+1):INDEX('Medarbetare År 2'!B:B,A1392+5000),0)+A1392,"")</f>
        <v/>
      </c>
      <c r="B1393" t="str" cm="1">
        <f t="array" ref="B1393">IF(A1393&lt;&gt;"",INDEX('Medarbetare År 2'!A:A,A1393),"")</f>
        <v/>
      </c>
      <c r="C1393" t="str" cm="1">
        <f t="array" ref="C1393">IF(A1393&lt;&gt;"",INDEX('Medarbetare År 2'!C:C,A1393),"")</f>
        <v/>
      </c>
    </row>
    <row r="1394" spans="1:3" x14ac:dyDescent="0.2">
      <c r="A1394" t="str">
        <f>IFERROR(MATCH(1,INDEX('Medarbetare År 2'!B:B,A1393+1):INDEX('Medarbetare År 2'!B:B,A1393+5000),0)+A1393,"")</f>
        <v/>
      </c>
      <c r="B1394" t="str" cm="1">
        <f t="array" ref="B1394">IF(A1394&lt;&gt;"",INDEX('Medarbetare År 2'!A:A,A1394),"")</f>
        <v/>
      </c>
      <c r="C1394" t="str" cm="1">
        <f t="array" ref="C1394">IF(A1394&lt;&gt;"",INDEX('Medarbetare År 2'!C:C,A1394),"")</f>
        <v/>
      </c>
    </row>
    <row r="1395" spans="1:3" x14ac:dyDescent="0.2">
      <c r="A1395" t="str">
        <f>IFERROR(MATCH(1,INDEX('Medarbetare År 2'!B:B,A1394+1):INDEX('Medarbetare År 2'!B:B,A1394+5000),0)+A1394,"")</f>
        <v/>
      </c>
      <c r="B1395" t="str" cm="1">
        <f t="array" ref="B1395">IF(A1395&lt;&gt;"",INDEX('Medarbetare År 2'!A:A,A1395),"")</f>
        <v/>
      </c>
      <c r="C1395" t="str" cm="1">
        <f t="array" ref="C1395">IF(A1395&lt;&gt;"",INDEX('Medarbetare År 2'!C:C,A1395),"")</f>
        <v/>
      </c>
    </row>
    <row r="1396" spans="1:3" x14ac:dyDescent="0.2">
      <c r="A1396" t="str">
        <f>IFERROR(MATCH(1,INDEX('Medarbetare År 2'!B:B,A1395+1):INDEX('Medarbetare År 2'!B:B,A1395+5000),0)+A1395,"")</f>
        <v/>
      </c>
      <c r="B1396" t="str" cm="1">
        <f t="array" ref="B1396">IF(A1396&lt;&gt;"",INDEX('Medarbetare År 2'!A:A,A1396),"")</f>
        <v/>
      </c>
      <c r="C1396" t="str" cm="1">
        <f t="array" ref="C1396">IF(A1396&lt;&gt;"",INDEX('Medarbetare År 2'!C:C,A1396),"")</f>
        <v/>
      </c>
    </row>
    <row r="1397" spans="1:3" x14ac:dyDescent="0.2">
      <c r="A1397" t="str">
        <f>IFERROR(MATCH(1,INDEX('Medarbetare År 2'!B:B,A1396+1):INDEX('Medarbetare År 2'!B:B,A1396+5000),0)+A1396,"")</f>
        <v/>
      </c>
      <c r="B1397" t="str" cm="1">
        <f t="array" ref="B1397">IF(A1397&lt;&gt;"",INDEX('Medarbetare År 2'!A:A,A1397),"")</f>
        <v/>
      </c>
      <c r="C1397" t="str" cm="1">
        <f t="array" ref="C1397">IF(A1397&lt;&gt;"",INDEX('Medarbetare År 2'!C:C,A1397),"")</f>
        <v/>
      </c>
    </row>
    <row r="1398" spans="1:3" x14ac:dyDescent="0.2">
      <c r="A1398" t="str">
        <f>IFERROR(MATCH(1,INDEX('Medarbetare År 2'!B:B,A1397+1):INDEX('Medarbetare År 2'!B:B,A1397+5000),0)+A1397,"")</f>
        <v/>
      </c>
      <c r="B1398" t="str" cm="1">
        <f t="array" ref="B1398">IF(A1398&lt;&gt;"",INDEX('Medarbetare År 2'!A:A,A1398),"")</f>
        <v/>
      </c>
      <c r="C1398" t="str" cm="1">
        <f t="array" ref="C1398">IF(A1398&lt;&gt;"",INDEX('Medarbetare År 2'!C:C,A1398),"")</f>
        <v/>
      </c>
    </row>
    <row r="1399" spans="1:3" x14ac:dyDescent="0.2">
      <c r="A1399" t="str">
        <f>IFERROR(MATCH(1,INDEX('Medarbetare År 2'!B:B,A1398+1):INDEX('Medarbetare År 2'!B:B,A1398+5000),0)+A1398,"")</f>
        <v/>
      </c>
      <c r="B1399" t="str" cm="1">
        <f t="array" ref="B1399">IF(A1399&lt;&gt;"",INDEX('Medarbetare År 2'!A:A,A1399),"")</f>
        <v/>
      </c>
      <c r="C1399" t="str" cm="1">
        <f t="array" ref="C1399">IF(A1399&lt;&gt;"",INDEX('Medarbetare År 2'!C:C,A1399),"")</f>
        <v/>
      </c>
    </row>
    <row r="1400" spans="1:3" x14ac:dyDescent="0.2">
      <c r="A1400" t="str">
        <f>IFERROR(MATCH(1,INDEX('Medarbetare År 2'!B:B,A1399+1):INDEX('Medarbetare År 2'!B:B,A1399+5000),0)+A1399,"")</f>
        <v/>
      </c>
      <c r="B1400" t="str" cm="1">
        <f t="array" ref="B1400">IF(A1400&lt;&gt;"",INDEX('Medarbetare År 2'!A:A,A1400),"")</f>
        <v/>
      </c>
      <c r="C1400" t="str" cm="1">
        <f t="array" ref="C1400">IF(A1400&lt;&gt;"",INDEX('Medarbetare År 2'!C:C,A1400),"")</f>
        <v/>
      </c>
    </row>
    <row r="1401" spans="1:3" x14ac:dyDescent="0.2">
      <c r="A1401" t="str">
        <f>IFERROR(MATCH(1,INDEX('Medarbetare År 2'!B:B,A1400+1):INDEX('Medarbetare År 2'!B:B,A1400+5000),0)+A1400,"")</f>
        <v/>
      </c>
      <c r="B1401" t="str" cm="1">
        <f t="array" ref="B1401">IF(A1401&lt;&gt;"",INDEX('Medarbetare År 2'!A:A,A1401),"")</f>
        <v/>
      </c>
      <c r="C1401" t="str" cm="1">
        <f t="array" ref="C1401">IF(A1401&lt;&gt;"",INDEX('Medarbetare År 2'!C:C,A1401),"")</f>
        <v/>
      </c>
    </row>
    <row r="1402" spans="1:3" x14ac:dyDescent="0.2">
      <c r="A1402" t="str">
        <f>IFERROR(MATCH(1,INDEX('Medarbetare År 2'!B:B,A1401+1):INDEX('Medarbetare År 2'!B:B,A1401+5000),0)+A1401,"")</f>
        <v/>
      </c>
      <c r="B1402" t="str" cm="1">
        <f t="array" ref="B1402">IF(A1402&lt;&gt;"",INDEX('Medarbetare År 2'!A:A,A1402),"")</f>
        <v/>
      </c>
      <c r="C1402" t="str" cm="1">
        <f t="array" ref="C1402">IF(A1402&lt;&gt;"",INDEX('Medarbetare År 2'!C:C,A1402),"")</f>
        <v/>
      </c>
    </row>
    <row r="1403" spans="1:3" x14ac:dyDescent="0.2">
      <c r="A1403" t="str">
        <f>IFERROR(MATCH(1,INDEX('Medarbetare År 2'!B:B,A1402+1):INDEX('Medarbetare År 2'!B:B,A1402+5000),0)+A1402,"")</f>
        <v/>
      </c>
      <c r="B1403" t="str" cm="1">
        <f t="array" ref="B1403">IF(A1403&lt;&gt;"",INDEX('Medarbetare År 2'!A:A,A1403),"")</f>
        <v/>
      </c>
      <c r="C1403" t="str" cm="1">
        <f t="array" ref="C1403">IF(A1403&lt;&gt;"",INDEX('Medarbetare År 2'!C:C,A1403),"")</f>
        <v/>
      </c>
    </row>
    <row r="1404" spans="1:3" x14ac:dyDescent="0.2">
      <c r="A1404" t="str">
        <f>IFERROR(MATCH(1,INDEX('Medarbetare År 2'!B:B,A1403+1):INDEX('Medarbetare År 2'!B:B,A1403+5000),0)+A1403,"")</f>
        <v/>
      </c>
      <c r="B1404" t="str" cm="1">
        <f t="array" ref="B1404">IF(A1404&lt;&gt;"",INDEX('Medarbetare År 2'!A:A,A1404),"")</f>
        <v/>
      </c>
      <c r="C1404" t="str" cm="1">
        <f t="array" ref="C1404">IF(A1404&lt;&gt;"",INDEX('Medarbetare År 2'!C:C,A1404),"")</f>
        <v/>
      </c>
    </row>
    <row r="1405" spans="1:3" x14ac:dyDescent="0.2">
      <c r="A1405" t="str">
        <f>IFERROR(MATCH(1,INDEX('Medarbetare År 2'!B:B,A1404+1):INDEX('Medarbetare År 2'!B:B,A1404+5000),0)+A1404,"")</f>
        <v/>
      </c>
      <c r="B1405" t="str" cm="1">
        <f t="array" ref="B1405">IF(A1405&lt;&gt;"",INDEX('Medarbetare År 2'!A:A,A1405),"")</f>
        <v/>
      </c>
      <c r="C1405" t="str" cm="1">
        <f t="array" ref="C1405">IF(A1405&lt;&gt;"",INDEX('Medarbetare År 2'!C:C,A1405),"")</f>
        <v/>
      </c>
    </row>
    <row r="1406" spans="1:3" x14ac:dyDescent="0.2">
      <c r="A1406" t="str">
        <f>IFERROR(MATCH(1,INDEX('Medarbetare År 2'!B:B,A1405+1):INDEX('Medarbetare År 2'!B:B,A1405+5000),0)+A1405,"")</f>
        <v/>
      </c>
      <c r="B1406" t="str" cm="1">
        <f t="array" ref="B1406">IF(A1406&lt;&gt;"",INDEX('Medarbetare År 2'!A:A,A1406),"")</f>
        <v/>
      </c>
      <c r="C1406" t="str" cm="1">
        <f t="array" ref="C1406">IF(A1406&lt;&gt;"",INDEX('Medarbetare År 2'!C:C,A1406),"")</f>
        <v/>
      </c>
    </row>
    <row r="1407" spans="1:3" x14ac:dyDescent="0.2">
      <c r="A1407" t="str">
        <f>IFERROR(MATCH(1,INDEX('Medarbetare År 2'!B:B,A1406+1):INDEX('Medarbetare År 2'!B:B,A1406+5000),0)+A1406,"")</f>
        <v/>
      </c>
      <c r="B1407" t="str" cm="1">
        <f t="array" ref="B1407">IF(A1407&lt;&gt;"",INDEX('Medarbetare År 2'!A:A,A1407),"")</f>
        <v/>
      </c>
      <c r="C1407" t="str" cm="1">
        <f t="array" ref="C1407">IF(A1407&lt;&gt;"",INDEX('Medarbetare År 2'!C:C,A1407),"")</f>
        <v/>
      </c>
    </row>
    <row r="1408" spans="1:3" x14ac:dyDescent="0.2">
      <c r="A1408" t="str">
        <f>IFERROR(MATCH(1,INDEX('Medarbetare År 2'!B:B,A1407+1):INDEX('Medarbetare År 2'!B:B,A1407+5000),0)+A1407,"")</f>
        <v/>
      </c>
      <c r="B1408" t="str" cm="1">
        <f t="array" ref="B1408">IF(A1408&lt;&gt;"",INDEX('Medarbetare År 2'!A:A,A1408),"")</f>
        <v/>
      </c>
      <c r="C1408" t="str" cm="1">
        <f t="array" ref="C1408">IF(A1408&lt;&gt;"",INDEX('Medarbetare År 2'!C:C,A1408),"")</f>
        <v/>
      </c>
    </row>
    <row r="1409" spans="1:3" x14ac:dyDescent="0.2">
      <c r="A1409" t="str">
        <f>IFERROR(MATCH(1,INDEX('Medarbetare År 2'!B:B,A1408+1):INDEX('Medarbetare År 2'!B:B,A1408+5000),0)+A1408,"")</f>
        <v/>
      </c>
      <c r="B1409" t="str" cm="1">
        <f t="array" ref="B1409">IF(A1409&lt;&gt;"",INDEX('Medarbetare År 2'!A:A,A1409),"")</f>
        <v/>
      </c>
      <c r="C1409" t="str" cm="1">
        <f t="array" ref="C1409">IF(A1409&lt;&gt;"",INDEX('Medarbetare År 2'!C:C,A1409),"")</f>
        <v/>
      </c>
    </row>
    <row r="1410" spans="1:3" x14ac:dyDescent="0.2">
      <c r="A1410" t="str">
        <f>IFERROR(MATCH(1,INDEX('Medarbetare År 2'!B:B,A1409+1):INDEX('Medarbetare År 2'!B:B,A1409+5000),0)+A1409,"")</f>
        <v/>
      </c>
      <c r="B1410" t="str" cm="1">
        <f t="array" ref="B1410">IF(A1410&lt;&gt;"",INDEX('Medarbetare År 2'!A:A,A1410),"")</f>
        <v/>
      </c>
      <c r="C1410" t="str" cm="1">
        <f t="array" ref="C1410">IF(A1410&lt;&gt;"",INDEX('Medarbetare År 2'!C:C,A1410),"")</f>
        <v/>
      </c>
    </row>
    <row r="1411" spans="1:3" x14ac:dyDescent="0.2">
      <c r="A1411" t="str">
        <f>IFERROR(MATCH(1,INDEX('Medarbetare År 2'!B:B,A1410+1):INDEX('Medarbetare År 2'!B:B,A1410+5000),0)+A1410,"")</f>
        <v/>
      </c>
      <c r="B1411" t="str" cm="1">
        <f t="array" ref="B1411">IF(A1411&lt;&gt;"",INDEX('Medarbetare År 2'!A:A,A1411),"")</f>
        <v/>
      </c>
      <c r="C1411" t="str" cm="1">
        <f t="array" ref="C1411">IF(A1411&lt;&gt;"",INDEX('Medarbetare År 2'!C:C,A1411),"")</f>
        <v/>
      </c>
    </row>
    <row r="1412" spans="1:3" x14ac:dyDescent="0.2">
      <c r="A1412" t="str">
        <f>IFERROR(MATCH(1,INDEX('Medarbetare År 2'!B:B,A1411+1):INDEX('Medarbetare År 2'!B:B,A1411+5000),0)+A1411,"")</f>
        <v/>
      </c>
      <c r="B1412" t="str" cm="1">
        <f t="array" ref="B1412">IF(A1412&lt;&gt;"",INDEX('Medarbetare År 2'!A:A,A1412),"")</f>
        <v/>
      </c>
      <c r="C1412" t="str" cm="1">
        <f t="array" ref="C1412">IF(A1412&lt;&gt;"",INDEX('Medarbetare År 2'!C:C,A1412),"")</f>
        <v/>
      </c>
    </row>
    <row r="1413" spans="1:3" x14ac:dyDescent="0.2">
      <c r="A1413" t="str">
        <f>IFERROR(MATCH(1,INDEX('Medarbetare År 2'!B:B,A1412+1):INDEX('Medarbetare År 2'!B:B,A1412+5000),0)+A1412,"")</f>
        <v/>
      </c>
      <c r="B1413" t="str" cm="1">
        <f t="array" ref="B1413">IF(A1413&lt;&gt;"",INDEX('Medarbetare År 2'!A:A,A1413),"")</f>
        <v/>
      </c>
      <c r="C1413" t="str" cm="1">
        <f t="array" ref="C1413">IF(A1413&lt;&gt;"",INDEX('Medarbetare År 2'!C:C,A1413),"")</f>
        <v/>
      </c>
    </row>
    <row r="1414" spans="1:3" x14ac:dyDescent="0.2">
      <c r="A1414" t="str">
        <f>IFERROR(MATCH(1,INDEX('Medarbetare År 2'!B:B,A1413+1):INDEX('Medarbetare År 2'!B:B,A1413+5000),0)+A1413,"")</f>
        <v/>
      </c>
      <c r="B1414" t="str" cm="1">
        <f t="array" ref="B1414">IF(A1414&lt;&gt;"",INDEX('Medarbetare År 2'!A:A,A1414),"")</f>
        <v/>
      </c>
      <c r="C1414" t="str" cm="1">
        <f t="array" ref="C1414">IF(A1414&lt;&gt;"",INDEX('Medarbetare År 2'!C:C,A1414),"")</f>
        <v/>
      </c>
    </row>
    <row r="1415" spans="1:3" x14ac:dyDescent="0.2">
      <c r="A1415" t="str">
        <f>IFERROR(MATCH(1,INDEX('Medarbetare År 2'!B:B,A1414+1):INDEX('Medarbetare År 2'!B:B,A1414+5000),0)+A1414,"")</f>
        <v/>
      </c>
      <c r="B1415" t="str" cm="1">
        <f t="array" ref="B1415">IF(A1415&lt;&gt;"",INDEX('Medarbetare År 2'!A:A,A1415),"")</f>
        <v/>
      </c>
      <c r="C1415" t="str" cm="1">
        <f t="array" ref="C1415">IF(A1415&lt;&gt;"",INDEX('Medarbetare År 2'!C:C,A1415),"")</f>
        <v/>
      </c>
    </row>
    <row r="1416" spans="1:3" x14ac:dyDescent="0.2">
      <c r="A1416" t="str">
        <f>IFERROR(MATCH(1,INDEX('Medarbetare År 2'!B:B,A1415+1):INDEX('Medarbetare År 2'!B:B,A1415+5000),0)+A1415,"")</f>
        <v/>
      </c>
      <c r="B1416" t="str" cm="1">
        <f t="array" ref="B1416">IF(A1416&lt;&gt;"",INDEX('Medarbetare År 2'!A:A,A1416),"")</f>
        <v/>
      </c>
      <c r="C1416" t="str" cm="1">
        <f t="array" ref="C1416">IF(A1416&lt;&gt;"",INDEX('Medarbetare År 2'!C:C,A1416),"")</f>
        <v/>
      </c>
    </row>
    <row r="1417" spans="1:3" x14ac:dyDescent="0.2">
      <c r="A1417" t="str">
        <f>IFERROR(MATCH(1,INDEX('Medarbetare År 2'!B:B,A1416+1):INDEX('Medarbetare År 2'!B:B,A1416+5000),0)+A1416,"")</f>
        <v/>
      </c>
      <c r="B1417" t="str" cm="1">
        <f t="array" ref="B1417">IF(A1417&lt;&gt;"",INDEX('Medarbetare År 2'!A:A,A1417),"")</f>
        <v/>
      </c>
      <c r="C1417" t="str" cm="1">
        <f t="array" ref="C1417">IF(A1417&lt;&gt;"",INDEX('Medarbetare År 2'!C:C,A1417),"")</f>
        <v/>
      </c>
    </row>
    <row r="1418" spans="1:3" x14ac:dyDescent="0.2">
      <c r="A1418" t="str">
        <f>IFERROR(MATCH(1,INDEX('Medarbetare År 2'!B:B,A1417+1):INDEX('Medarbetare År 2'!B:B,A1417+5000),0)+A1417,"")</f>
        <v/>
      </c>
      <c r="B1418" t="str" cm="1">
        <f t="array" ref="B1418">IF(A1418&lt;&gt;"",INDEX('Medarbetare År 2'!A:A,A1418),"")</f>
        <v/>
      </c>
      <c r="C1418" t="str" cm="1">
        <f t="array" ref="C1418">IF(A1418&lt;&gt;"",INDEX('Medarbetare År 2'!C:C,A1418),"")</f>
        <v/>
      </c>
    </row>
    <row r="1419" spans="1:3" x14ac:dyDescent="0.2">
      <c r="A1419" t="str">
        <f>IFERROR(MATCH(1,INDEX('Medarbetare År 2'!B:B,A1418+1):INDEX('Medarbetare År 2'!B:B,A1418+5000),0)+A1418,"")</f>
        <v/>
      </c>
      <c r="B1419" t="str" cm="1">
        <f t="array" ref="B1419">IF(A1419&lt;&gt;"",INDEX('Medarbetare År 2'!A:A,A1419),"")</f>
        <v/>
      </c>
      <c r="C1419" t="str" cm="1">
        <f t="array" ref="C1419">IF(A1419&lt;&gt;"",INDEX('Medarbetare År 2'!C:C,A1419),"")</f>
        <v/>
      </c>
    </row>
    <row r="1420" spans="1:3" x14ac:dyDescent="0.2">
      <c r="A1420" t="str">
        <f>IFERROR(MATCH(1,INDEX('Medarbetare År 2'!B:B,A1419+1):INDEX('Medarbetare År 2'!B:B,A1419+5000),0)+A1419,"")</f>
        <v/>
      </c>
      <c r="B1420" t="str" cm="1">
        <f t="array" ref="B1420">IF(A1420&lt;&gt;"",INDEX('Medarbetare År 2'!A:A,A1420),"")</f>
        <v/>
      </c>
      <c r="C1420" t="str" cm="1">
        <f t="array" ref="C1420">IF(A1420&lt;&gt;"",INDEX('Medarbetare År 2'!C:C,A1420),"")</f>
        <v/>
      </c>
    </row>
    <row r="1421" spans="1:3" x14ac:dyDescent="0.2">
      <c r="A1421" t="str">
        <f>IFERROR(MATCH(1,INDEX('Medarbetare År 2'!B:B,A1420+1):INDEX('Medarbetare År 2'!B:B,A1420+5000),0)+A1420,"")</f>
        <v/>
      </c>
      <c r="B1421" t="str" cm="1">
        <f t="array" ref="B1421">IF(A1421&lt;&gt;"",INDEX('Medarbetare År 2'!A:A,A1421),"")</f>
        <v/>
      </c>
      <c r="C1421" t="str" cm="1">
        <f t="array" ref="C1421">IF(A1421&lt;&gt;"",INDEX('Medarbetare År 2'!C:C,A1421),"")</f>
        <v/>
      </c>
    </row>
    <row r="1422" spans="1:3" x14ac:dyDescent="0.2">
      <c r="A1422" t="str">
        <f>IFERROR(MATCH(1,INDEX('Medarbetare År 2'!B:B,A1421+1):INDEX('Medarbetare År 2'!B:B,A1421+5000),0)+A1421,"")</f>
        <v/>
      </c>
      <c r="B1422" t="str" cm="1">
        <f t="array" ref="B1422">IF(A1422&lt;&gt;"",INDEX('Medarbetare År 2'!A:A,A1422),"")</f>
        <v/>
      </c>
      <c r="C1422" t="str" cm="1">
        <f t="array" ref="C1422">IF(A1422&lt;&gt;"",INDEX('Medarbetare År 2'!C:C,A1422),"")</f>
        <v/>
      </c>
    </row>
    <row r="1423" spans="1:3" x14ac:dyDescent="0.2">
      <c r="A1423" t="str">
        <f>IFERROR(MATCH(1,INDEX('Medarbetare År 2'!B:B,A1422+1):INDEX('Medarbetare År 2'!B:B,A1422+5000),0)+A1422,"")</f>
        <v/>
      </c>
      <c r="B1423" t="str" cm="1">
        <f t="array" ref="B1423">IF(A1423&lt;&gt;"",INDEX('Medarbetare År 2'!A:A,A1423),"")</f>
        <v/>
      </c>
      <c r="C1423" t="str" cm="1">
        <f t="array" ref="C1423">IF(A1423&lt;&gt;"",INDEX('Medarbetare År 2'!C:C,A1423),"")</f>
        <v/>
      </c>
    </row>
    <row r="1424" spans="1:3" x14ac:dyDescent="0.2">
      <c r="A1424" t="str">
        <f>IFERROR(MATCH(1,INDEX('Medarbetare År 2'!B:B,A1423+1):INDEX('Medarbetare År 2'!B:B,A1423+5000),0)+A1423,"")</f>
        <v/>
      </c>
      <c r="B1424" t="str" cm="1">
        <f t="array" ref="B1424">IF(A1424&lt;&gt;"",INDEX('Medarbetare År 2'!A:A,A1424),"")</f>
        <v/>
      </c>
      <c r="C1424" t="str" cm="1">
        <f t="array" ref="C1424">IF(A1424&lt;&gt;"",INDEX('Medarbetare År 2'!C:C,A1424),"")</f>
        <v/>
      </c>
    </row>
    <row r="1425" spans="1:3" x14ac:dyDescent="0.2">
      <c r="A1425" t="str">
        <f>IFERROR(MATCH(1,INDEX('Medarbetare År 2'!B:B,A1424+1):INDEX('Medarbetare År 2'!B:B,A1424+5000),0)+A1424,"")</f>
        <v/>
      </c>
      <c r="B1425" t="str" cm="1">
        <f t="array" ref="B1425">IF(A1425&lt;&gt;"",INDEX('Medarbetare År 2'!A:A,A1425),"")</f>
        <v/>
      </c>
      <c r="C1425" t="str" cm="1">
        <f t="array" ref="C1425">IF(A1425&lt;&gt;"",INDEX('Medarbetare År 2'!C:C,A1425),"")</f>
        <v/>
      </c>
    </row>
    <row r="1426" spans="1:3" x14ac:dyDescent="0.2">
      <c r="A1426" t="str">
        <f>IFERROR(MATCH(1,INDEX('Medarbetare År 2'!B:B,A1425+1):INDEX('Medarbetare År 2'!B:B,A1425+5000),0)+A1425,"")</f>
        <v/>
      </c>
      <c r="B1426" t="str" cm="1">
        <f t="array" ref="B1426">IF(A1426&lt;&gt;"",INDEX('Medarbetare År 2'!A:A,A1426),"")</f>
        <v/>
      </c>
      <c r="C1426" t="str" cm="1">
        <f t="array" ref="C1426">IF(A1426&lt;&gt;"",INDEX('Medarbetare År 2'!C:C,A1426),"")</f>
        <v/>
      </c>
    </row>
    <row r="1427" spans="1:3" x14ac:dyDescent="0.2">
      <c r="A1427" t="str">
        <f>IFERROR(MATCH(1,INDEX('Medarbetare År 2'!B:B,A1426+1):INDEX('Medarbetare År 2'!B:B,A1426+5000),0)+A1426,"")</f>
        <v/>
      </c>
      <c r="B1427" t="str" cm="1">
        <f t="array" ref="B1427">IF(A1427&lt;&gt;"",INDEX('Medarbetare År 2'!A:A,A1427),"")</f>
        <v/>
      </c>
      <c r="C1427" t="str" cm="1">
        <f t="array" ref="C1427">IF(A1427&lt;&gt;"",INDEX('Medarbetare År 2'!C:C,A1427),"")</f>
        <v/>
      </c>
    </row>
    <row r="1428" spans="1:3" x14ac:dyDescent="0.2">
      <c r="A1428" t="str">
        <f>IFERROR(MATCH(1,INDEX('Medarbetare År 2'!B:B,A1427+1):INDEX('Medarbetare År 2'!B:B,A1427+5000),0)+A1427,"")</f>
        <v/>
      </c>
      <c r="B1428" t="str" cm="1">
        <f t="array" ref="B1428">IF(A1428&lt;&gt;"",INDEX('Medarbetare År 2'!A:A,A1428),"")</f>
        <v/>
      </c>
      <c r="C1428" t="str" cm="1">
        <f t="array" ref="C1428">IF(A1428&lt;&gt;"",INDEX('Medarbetare År 2'!C:C,A1428),"")</f>
        <v/>
      </c>
    </row>
    <row r="1429" spans="1:3" x14ac:dyDescent="0.2">
      <c r="A1429" t="str">
        <f>IFERROR(MATCH(1,INDEX('Medarbetare År 2'!B:B,A1428+1):INDEX('Medarbetare År 2'!B:B,A1428+5000),0)+A1428,"")</f>
        <v/>
      </c>
      <c r="B1429" t="str" cm="1">
        <f t="array" ref="B1429">IF(A1429&lt;&gt;"",INDEX('Medarbetare År 2'!A:A,A1429),"")</f>
        <v/>
      </c>
      <c r="C1429" t="str" cm="1">
        <f t="array" ref="C1429">IF(A1429&lt;&gt;"",INDEX('Medarbetare År 2'!C:C,A1429),"")</f>
        <v/>
      </c>
    </row>
    <row r="1430" spans="1:3" x14ac:dyDescent="0.2">
      <c r="A1430" t="str">
        <f>IFERROR(MATCH(1,INDEX('Medarbetare År 2'!B:B,A1429+1):INDEX('Medarbetare År 2'!B:B,A1429+5000),0)+A1429,"")</f>
        <v/>
      </c>
      <c r="B1430" t="str" cm="1">
        <f t="array" ref="B1430">IF(A1430&lt;&gt;"",INDEX('Medarbetare År 2'!A:A,A1430),"")</f>
        <v/>
      </c>
      <c r="C1430" t="str" cm="1">
        <f t="array" ref="C1430">IF(A1430&lt;&gt;"",INDEX('Medarbetare År 2'!C:C,A1430),"")</f>
        <v/>
      </c>
    </row>
    <row r="1431" spans="1:3" x14ac:dyDescent="0.2">
      <c r="A1431" t="str">
        <f>IFERROR(MATCH(1,INDEX('Medarbetare År 2'!B:B,A1430+1):INDEX('Medarbetare År 2'!B:B,A1430+5000),0)+A1430,"")</f>
        <v/>
      </c>
      <c r="B1431" t="str" cm="1">
        <f t="array" ref="B1431">IF(A1431&lt;&gt;"",INDEX('Medarbetare År 2'!A:A,A1431),"")</f>
        <v/>
      </c>
      <c r="C1431" t="str" cm="1">
        <f t="array" ref="C1431">IF(A1431&lt;&gt;"",INDEX('Medarbetare År 2'!C:C,A1431),"")</f>
        <v/>
      </c>
    </row>
    <row r="1432" spans="1:3" x14ac:dyDescent="0.2">
      <c r="A1432" t="str">
        <f>IFERROR(MATCH(1,INDEX('Medarbetare År 2'!B:B,A1431+1):INDEX('Medarbetare År 2'!B:B,A1431+5000),0)+A1431,"")</f>
        <v/>
      </c>
      <c r="B1432" t="str" cm="1">
        <f t="array" ref="B1432">IF(A1432&lt;&gt;"",INDEX('Medarbetare År 2'!A:A,A1432),"")</f>
        <v/>
      </c>
      <c r="C1432" t="str" cm="1">
        <f t="array" ref="C1432">IF(A1432&lt;&gt;"",INDEX('Medarbetare År 2'!C:C,A1432),"")</f>
        <v/>
      </c>
    </row>
    <row r="1433" spans="1:3" x14ac:dyDescent="0.2">
      <c r="A1433" t="str">
        <f>IFERROR(MATCH(1,INDEX('Medarbetare År 2'!B:B,A1432+1):INDEX('Medarbetare År 2'!B:B,A1432+5000),0)+A1432,"")</f>
        <v/>
      </c>
      <c r="B1433" t="str" cm="1">
        <f t="array" ref="B1433">IF(A1433&lt;&gt;"",INDEX('Medarbetare År 2'!A:A,A1433),"")</f>
        <v/>
      </c>
      <c r="C1433" t="str" cm="1">
        <f t="array" ref="C1433">IF(A1433&lt;&gt;"",INDEX('Medarbetare År 2'!C:C,A1433),"")</f>
        <v/>
      </c>
    </row>
    <row r="1434" spans="1:3" x14ac:dyDescent="0.2">
      <c r="A1434" t="str">
        <f>IFERROR(MATCH(1,INDEX('Medarbetare År 2'!B:B,A1433+1):INDEX('Medarbetare År 2'!B:B,A1433+5000),0)+A1433,"")</f>
        <v/>
      </c>
      <c r="B1434" t="str" cm="1">
        <f t="array" ref="B1434">IF(A1434&lt;&gt;"",INDEX('Medarbetare År 2'!A:A,A1434),"")</f>
        <v/>
      </c>
      <c r="C1434" t="str" cm="1">
        <f t="array" ref="C1434">IF(A1434&lt;&gt;"",INDEX('Medarbetare År 2'!C:C,A1434),"")</f>
        <v/>
      </c>
    </row>
    <row r="1435" spans="1:3" x14ac:dyDescent="0.2">
      <c r="A1435" t="str">
        <f>IFERROR(MATCH(1,INDEX('Medarbetare År 2'!B:B,A1434+1):INDEX('Medarbetare År 2'!B:B,A1434+5000),0)+A1434,"")</f>
        <v/>
      </c>
      <c r="B1435" t="str" cm="1">
        <f t="array" ref="B1435">IF(A1435&lt;&gt;"",INDEX('Medarbetare År 2'!A:A,A1435),"")</f>
        <v/>
      </c>
      <c r="C1435" t="str" cm="1">
        <f t="array" ref="C1435">IF(A1435&lt;&gt;"",INDEX('Medarbetare År 2'!C:C,A1435),"")</f>
        <v/>
      </c>
    </row>
    <row r="1436" spans="1:3" x14ac:dyDescent="0.2">
      <c r="A1436" t="str">
        <f>IFERROR(MATCH(1,INDEX('Medarbetare År 2'!B:B,A1435+1):INDEX('Medarbetare År 2'!B:B,A1435+5000),0)+A1435,"")</f>
        <v/>
      </c>
      <c r="B1436" t="str" cm="1">
        <f t="array" ref="B1436">IF(A1436&lt;&gt;"",INDEX('Medarbetare År 2'!A:A,A1436),"")</f>
        <v/>
      </c>
      <c r="C1436" t="str" cm="1">
        <f t="array" ref="C1436">IF(A1436&lt;&gt;"",INDEX('Medarbetare År 2'!C:C,A1436),"")</f>
        <v/>
      </c>
    </row>
    <row r="1437" spans="1:3" x14ac:dyDescent="0.2">
      <c r="A1437" t="str">
        <f>IFERROR(MATCH(1,INDEX('Medarbetare År 2'!B:B,A1436+1):INDEX('Medarbetare År 2'!B:B,A1436+5000),0)+A1436,"")</f>
        <v/>
      </c>
      <c r="B1437" t="str" cm="1">
        <f t="array" ref="B1437">IF(A1437&lt;&gt;"",INDEX('Medarbetare År 2'!A:A,A1437),"")</f>
        <v/>
      </c>
      <c r="C1437" t="str" cm="1">
        <f t="array" ref="C1437">IF(A1437&lt;&gt;"",INDEX('Medarbetare År 2'!C:C,A1437),"")</f>
        <v/>
      </c>
    </row>
    <row r="1438" spans="1:3" x14ac:dyDescent="0.2">
      <c r="A1438" t="str">
        <f>IFERROR(MATCH(1,INDEX('Medarbetare År 2'!B:B,A1437+1):INDEX('Medarbetare År 2'!B:B,A1437+5000),0)+A1437,"")</f>
        <v/>
      </c>
      <c r="B1438" t="str" cm="1">
        <f t="array" ref="B1438">IF(A1438&lt;&gt;"",INDEX('Medarbetare År 2'!A:A,A1438),"")</f>
        <v/>
      </c>
      <c r="C1438" t="str" cm="1">
        <f t="array" ref="C1438">IF(A1438&lt;&gt;"",INDEX('Medarbetare År 2'!C:C,A1438),"")</f>
        <v/>
      </c>
    </row>
    <row r="1439" spans="1:3" x14ac:dyDescent="0.2">
      <c r="A1439" t="str">
        <f>IFERROR(MATCH(1,INDEX('Medarbetare År 2'!B:B,A1438+1):INDEX('Medarbetare År 2'!B:B,A1438+5000),0)+A1438,"")</f>
        <v/>
      </c>
      <c r="B1439" t="str" cm="1">
        <f t="array" ref="B1439">IF(A1439&lt;&gt;"",INDEX('Medarbetare År 2'!A:A,A1439),"")</f>
        <v/>
      </c>
      <c r="C1439" t="str" cm="1">
        <f t="array" ref="C1439">IF(A1439&lt;&gt;"",INDEX('Medarbetare År 2'!C:C,A1439),"")</f>
        <v/>
      </c>
    </row>
    <row r="1440" spans="1:3" x14ac:dyDescent="0.2">
      <c r="A1440" t="str">
        <f>IFERROR(MATCH(1,INDEX('Medarbetare År 2'!B:B,A1439+1):INDEX('Medarbetare År 2'!B:B,A1439+5000),0)+A1439,"")</f>
        <v/>
      </c>
      <c r="B1440" t="str" cm="1">
        <f t="array" ref="B1440">IF(A1440&lt;&gt;"",INDEX('Medarbetare År 2'!A:A,A1440),"")</f>
        <v/>
      </c>
      <c r="C1440" t="str" cm="1">
        <f t="array" ref="C1440">IF(A1440&lt;&gt;"",INDEX('Medarbetare År 2'!C:C,A1440),"")</f>
        <v/>
      </c>
    </row>
    <row r="1441" spans="1:3" x14ac:dyDescent="0.2">
      <c r="A1441" t="str">
        <f>IFERROR(MATCH(1,INDEX('Medarbetare År 2'!B:B,A1440+1):INDEX('Medarbetare År 2'!B:B,A1440+5000),0)+A1440,"")</f>
        <v/>
      </c>
      <c r="B1441" t="str" cm="1">
        <f t="array" ref="B1441">IF(A1441&lt;&gt;"",INDEX('Medarbetare År 2'!A:A,A1441),"")</f>
        <v/>
      </c>
      <c r="C1441" t="str" cm="1">
        <f t="array" ref="C1441">IF(A1441&lt;&gt;"",INDEX('Medarbetare År 2'!C:C,A1441),"")</f>
        <v/>
      </c>
    </row>
    <row r="1442" spans="1:3" x14ac:dyDescent="0.2">
      <c r="A1442" t="str">
        <f>IFERROR(MATCH(1,INDEX('Medarbetare År 2'!B:B,A1441+1):INDEX('Medarbetare År 2'!B:B,A1441+5000),0)+A1441,"")</f>
        <v/>
      </c>
      <c r="B1442" t="str" cm="1">
        <f t="array" ref="B1442">IF(A1442&lt;&gt;"",INDEX('Medarbetare År 2'!A:A,A1442),"")</f>
        <v/>
      </c>
      <c r="C1442" t="str" cm="1">
        <f t="array" ref="C1442">IF(A1442&lt;&gt;"",INDEX('Medarbetare År 2'!C:C,A1442),"")</f>
        <v/>
      </c>
    </row>
    <row r="1443" spans="1:3" x14ac:dyDescent="0.2">
      <c r="A1443" t="str">
        <f>IFERROR(MATCH(1,INDEX('Medarbetare År 2'!B:B,A1442+1):INDEX('Medarbetare År 2'!B:B,A1442+5000),0)+A1442,"")</f>
        <v/>
      </c>
      <c r="B1443" t="str" cm="1">
        <f t="array" ref="B1443">IF(A1443&lt;&gt;"",INDEX('Medarbetare År 2'!A:A,A1443),"")</f>
        <v/>
      </c>
      <c r="C1443" t="str" cm="1">
        <f t="array" ref="C1443">IF(A1443&lt;&gt;"",INDEX('Medarbetare År 2'!C:C,A1443),"")</f>
        <v/>
      </c>
    </row>
    <row r="1444" spans="1:3" x14ac:dyDescent="0.2">
      <c r="A1444" t="str">
        <f>IFERROR(MATCH(1,INDEX('Medarbetare År 2'!B:B,A1443+1):INDEX('Medarbetare År 2'!B:B,A1443+5000),0)+A1443,"")</f>
        <v/>
      </c>
      <c r="B1444" t="str" cm="1">
        <f t="array" ref="B1444">IF(A1444&lt;&gt;"",INDEX('Medarbetare År 2'!A:A,A1444),"")</f>
        <v/>
      </c>
      <c r="C1444" t="str" cm="1">
        <f t="array" ref="C1444">IF(A1444&lt;&gt;"",INDEX('Medarbetare År 2'!C:C,A1444),"")</f>
        <v/>
      </c>
    </row>
    <row r="1445" spans="1:3" x14ac:dyDescent="0.2">
      <c r="A1445" t="str">
        <f>IFERROR(MATCH(1,INDEX('Medarbetare År 2'!B:B,A1444+1):INDEX('Medarbetare År 2'!B:B,A1444+5000),0)+A1444,"")</f>
        <v/>
      </c>
      <c r="B1445" t="str" cm="1">
        <f t="array" ref="B1445">IF(A1445&lt;&gt;"",INDEX('Medarbetare År 2'!A:A,A1445),"")</f>
        <v/>
      </c>
      <c r="C1445" t="str" cm="1">
        <f t="array" ref="C1445">IF(A1445&lt;&gt;"",INDEX('Medarbetare År 2'!C:C,A1445),"")</f>
        <v/>
      </c>
    </row>
    <row r="1446" spans="1:3" x14ac:dyDescent="0.2">
      <c r="A1446" t="str">
        <f>IFERROR(MATCH(1,INDEX('Medarbetare År 2'!B:B,A1445+1):INDEX('Medarbetare År 2'!B:B,A1445+5000),0)+A1445,"")</f>
        <v/>
      </c>
      <c r="B1446" t="str" cm="1">
        <f t="array" ref="B1446">IF(A1446&lt;&gt;"",INDEX('Medarbetare År 2'!A:A,A1446),"")</f>
        <v/>
      </c>
      <c r="C1446" t="str" cm="1">
        <f t="array" ref="C1446">IF(A1446&lt;&gt;"",INDEX('Medarbetare År 2'!C:C,A1446),"")</f>
        <v/>
      </c>
    </row>
    <row r="1447" spans="1:3" x14ac:dyDescent="0.2">
      <c r="A1447" t="str">
        <f>IFERROR(MATCH(1,INDEX('Medarbetare År 2'!B:B,A1446+1):INDEX('Medarbetare År 2'!B:B,A1446+5000),0)+A1446,"")</f>
        <v/>
      </c>
      <c r="B1447" t="str" cm="1">
        <f t="array" ref="B1447">IF(A1447&lt;&gt;"",INDEX('Medarbetare År 2'!A:A,A1447),"")</f>
        <v/>
      </c>
      <c r="C1447" t="str" cm="1">
        <f t="array" ref="C1447">IF(A1447&lt;&gt;"",INDEX('Medarbetare År 2'!C:C,A1447),"")</f>
        <v/>
      </c>
    </row>
    <row r="1448" spans="1:3" x14ac:dyDescent="0.2">
      <c r="A1448" t="str">
        <f>IFERROR(MATCH(1,INDEX('Medarbetare År 2'!B:B,A1447+1):INDEX('Medarbetare År 2'!B:B,A1447+5000),0)+A1447,"")</f>
        <v/>
      </c>
      <c r="B1448" t="str" cm="1">
        <f t="array" ref="B1448">IF(A1448&lt;&gt;"",INDEX('Medarbetare År 2'!A:A,A1448),"")</f>
        <v/>
      </c>
      <c r="C1448" t="str" cm="1">
        <f t="array" ref="C1448">IF(A1448&lt;&gt;"",INDEX('Medarbetare År 2'!C:C,A1448),"")</f>
        <v/>
      </c>
    </row>
    <row r="1449" spans="1:3" x14ac:dyDescent="0.2">
      <c r="A1449" t="str">
        <f>IFERROR(MATCH(1,INDEX('Medarbetare År 2'!B:B,A1448+1):INDEX('Medarbetare År 2'!B:B,A1448+5000),0)+A1448,"")</f>
        <v/>
      </c>
      <c r="B1449" t="str" cm="1">
        <f t="array" ref="B1449">IF(A1449&lt;&gt;"",INDEX('Medarbetare År 2'!A:A,A1449),"")</f>
        <v/>
      </c>
      <c r="C1449" t="str" cm="1">
        <f t="array" ref="C1449">IF(A1449&lt;&gt;"",INDEX('Medarbetare År 2'!C:C,A1449),"")</f>
        <v/>
      </c>
    </row>
    <row r="1450" spans="1:3" x14ac:dyDescent="0.2">
      <c r="A1450" t="str">
        <f>IFERROR(MATCH(1,INDEX('Medarbetare År 2'!B:B,A1449+1):INDEX('Medarbetare År 2'!B:B,A1449+5000),0)+A1449,"")</f>
        <v/>
      </c>
      <c r="B1450" t="str" cm="1">
        <f t="array" ref="B1450">IF(A1450&lt;&gt;"",INDEX('Medarbetare År 2'!A:A,A1450),"")</f>
        <v/>
      </c>
      <c r="C1450" t="str" cm="1">
        <f t="array" ref="C1450">IF(A1450&lt;&gt;"",INDEX('Medarbetare År 2'!C:C,A1450),"")</f>
        <v/>
      </c>
    </row>
    <row r="1451" spans="1:3" x14ac:dyDescent="0.2">
      <c r="A1451" t="str">
        <f>IFERROR(MATCH(1,INDEX('Medarbetare År 2'!B:B,A1450+1):INDEX('Medarbetare År 2'!B:B,A1450+5000),0)+A1450,"")</f>
        <v/>
      </c>
      <c r="B1451" t="str" cm="1">
        <f t="array" ref="B1451">IF(A1451&lt;&gt;"",INDEX('Medarbetare År 2'!A:A,A1451),"")</f>
        <v/>
      </c>
      <c r="C1451" t="str" cm="1">
        <f t="array" ref="C1451">IF(A1451&lt;&gt;"",INDEX('Medarbetare År 2'!C:C,A1451),"")</f>
        <v/>
      </c>
    </row>
    <row r="1452" spans="1:3" x14ac:dyDescent="0.2">
      <c r="A1452" t="str">
        <f>IFERROR(MATCH(1,INDEX('Medarbetare År 2'!B:B,A1451+1):INDEX('Medarbetare År 2'!B:B,A1451+5000),0)+A1451,"")</f>
        <v/>
      </c>
      <c r="B1452" t="str" cm="1">
        <f t="array" ref="B1452">IF(A1452&lt;&gt;"",INDEX('Medarbetare År 2'!A:A,A1452),"")</f>
        <v/>
      </c>
      <c r="C1452" t="str" cm="1">
        <f t="array" ref="C1452">IF(A1452&lt;&gt;"",INDEX('Medarbetare År 2'!C:C,A1452),"")</f>
        <v/>
      </c>
    </row>
    <row r="1453" spans="1:3" x14ac:dyDescent="0.2">
      <c r="A1453" t="str">
        <f>IFERROR(MATCH(1,INDEX('Medarbetare År 2'!B:B,A1452+1):INDEX('Medarbetare År 2'!B:B,A1452+5000),0)+A1452,"")</f>
        <v/>
      </c>
      <c r="B1453" t="str" cm="1">
        <f t="array" ref="B1453">IF(A1453&lt;&gt;"",INDEX('Medarbetare År 2'!A:A,A1453),"")</f>
        <v/>
      </c>
      <c r="C1453" t="str" cm="1">
        <f t="array" ref="C1453">IF(A1453&lt;&gt;"",INDEX('Medarbetare År 2'!C:C,A1453),"")</f>
        <v/>
      </c>
    </row>
    <row r="1454" spans="1:3" x14ac:dyDescent="0.2">
      <c r="A1454" t="str">
        <f>IFERROR(MATCH(1,INDEX('Medarbetare År 2'!B:B,A1453+1):INDEX('Medarbetare År 2'!B:B,A1453+5000),0)+A1453,"")</f>
        <v/>
      </c>
      <c r="B1454" t="str" cm="1">
        <f t="array" ref="B1454">IF(A1454&lt;&gt;"",INDEX('Medarbetare År 2'!A:A,A1454),"")</f>
        <v/>
      </c>
      <c r="C1454" t="str" cm="1">
        <f t="array" ref="C1454">IF(A1454&lt;&gt;"",INDEX('Medarbetare År 2'!C:C,A1454),"")</f>
        <v/>
      </c>
    </row>
    <row r="1455" spans="1:3" x14ac:dyDescent="0.2">
      <c r="A1455" t="str">
        <f>IFERROR(MATCH(1,INDEX('Medarbetare År 2'!B:B,A1454+1):INDEX('Medarbetare År 2'!B:B,A1454+5000),0)+A1454,"")</f>
        <v/>
      </c>
      <c r="B1455" t="str" cm="1">
        <f t="array" ref="B1455">IF(A1455&lt;&gt;"",INDEX('Medarbetare År 2'!A:A,A1455),"")</f>
        <v/>
      </c>
      <c r="C1455" t="str" cm="1">
        <f t="array" ref="C1455">IF(A1455&lt;&gt;"",INDEX('Medarbetare År 2'!C:C,A1455),"")</f>
        <v/>
      </c>
    </row>
    <row r="1456" spans="1:3" x14ac:dyDescent="0.2">
      <c r="A1456" t="str">
        <f>IFERROR(MATCH(1,INDEX('Medarbetare År 2'!B:B,A1455+1):INDEX('Medarbetare År 2'!B:B,A1455+5000),0)+A1455,"")</f>
        <v/>
      </c>
      <c r="B1456" t="str" cm="1">
        <f t="array" ref="B1456">IF(A1456&lt;&gt;"",INDEX('Medarbetare År 2'!A:A,A1456),"")</f>
        <v/>
      </c>
      <c r="C1456" t="str" cm="1">
        <f t="array" ref="C1456">IF(A1456&lt;&gt;"",INDEX('Medarbetare År 2'!C:C,A1456),"")</f>
        <v/>
      </c>
    </row>
    <row r="1457" spans="1:3" x14ac:dyDescent="0.2">
      <c r="A1457" t="str">
        <f>IFERROR(MATCH(1,INDEX('Medarbetare År 2'!B:B,A1456+1):INDEX('Medarbetare År 2'!B:B,A1456+5000),0)+A1456,"")</f>
        <v/>
      </c>
      <c r="B1457" t="str" cm="1">
        <f t="array" ref="B1457">IF(A1457&lt;&gt;"",INDEX('Medarbetare År 2'!A:A,A1457),"")</f>
        <v/>
      </c>
      <c r="C1457" t="str" cm="1">
        <f t="array" ref="C1457">IF(A1457&lt;&gt;"",INDEX('Medarbetare År 2'!C:C,A1457),"")</f>
        <v/>
      </c>
    </row>
    <row r="1458" spans="1:3" x14ac:dyDescent="0.2">
      <c r="A1458" t="str">
        <f>IFERROR(MATCH(1,INDEX('Medarbetare År 2'!B:B,A1457+1):INDEX('Medarbetare År 2'!B:B,A1457+5000),0)+A1457,"")</f>
        <v/>
      </c>
      <c r="B1458" t="str" cm="1">
        <f t="array" ref="B1458">IF(A1458&lt;&gt;"",INDEX('Medarbetare År 2'!A:A,A1458),"")</f>
        <v/>
      </c>
      <c r="C1458" t="str" cm="1">
        <f t="array" ref="C1458">IF(A1458&lt;&gt;"",INDEX('Medarbetare År 2'!C:C,A1458),"")</f>
        <v/>
      </c>
    </row>
    <row r="1459" spans="1:3" x14ac:dyDescent="0.2">
      <c r="A1459" t="str">
        <f>IFERROR(MATCH(1,INDEX('Medarbetare År 2'!B:B,A1458+1):INDEX('Medarbetare År 2'!B:B,A1458+5000),0)+A1458,"")</f>
        <v/>
      </c>
      <c r="B1459" t="str" cm="1">
        <f t="array" ref="B1459">IF(A1459&lt;&gt;"",INDEX('Medarbetare År 2'!A:A,A1459),"")</f>
        <v/>
      </c>
      <c r="C1459" t="str" cm="1">
        <f t="array" ref="C1459">IF(A1459&lt;&gt;"",INDEX('Medarbetare År 2'!C:C,A1459),"")</f>
        <v/>
      </c>
    </row>
    <row r="1460" spans="1:3" x14ac:dyDescent="0.2">
      <c r="A1460" t="str">
        <f>IFERROR(MATCH(1,INDEX('Medarbetare År 2'!B:B,A1459+1):INDEX('Medarbetare År 2'!B:B,A1459+5000),0)+A1459,"")</f>
        <v/>
      </c>
      <c r="B1460" t="str" cm="1">
        <f t="array" ref="B1460">IF(A1460&lt;&gt;"",INDEX('Medarbetare År 2'!A:A,A1460),"")</f>
        <v/>
      </c>
      <c r="C1460" t="str" cm="1">
        <f t="array" ref="C1460">IF(A1460&lt;&gt;"",INDEX('Medarbetare År 2'!C:C,A1460),"")</f>
        <v/>
      </c>
    </row>
    <row r="1461" spans="1:3" x14ac:dyDescent="0.2">
      <c r="A1461" t="str">
        <f>IFERROR(MATCH(1,INDEX('Medarbetare År 2'!B:B,A1460+1):INDEX('Medarbetare År 2'!B:B,A1460+5000),0)+A1460,"")</f>
        <v/>
      </c>
      <c r="B1461" t="str" cm="1">
        <f t="array" ref="B1461">IF(A1461&lt;&gt;"",INDEX('Medarbetare År 2'!A:A,A1461),"")</f>
        <v/>
      </c>
      <c r="C1461" t="str" cm="1">
        <f t="array" ref="C1461">IF(A1461&lt;&gt;"",INDEX('Medarbetare År 2'!C:C,A1461),"")</f>
        <v/>
      </c>
    </row>
    <row r="1462" spans="1:3" x14ac:dyDescent="0.2">
      <c r="A1462" t="str">
        <f>IFERROR(MATCH(1,INDEX('Medarbetare År 2'!B:B,A1461+1):INDEX('Medarbetare År 2'!B:B,A1461+5000),0)+A1461,"")</f>
        <v/>
      </c>
      <c r="B1462" t="str" cm="1">
        <f t="array" ref="B1462">IF(A1462&lt;&gt;"",INDEX('Medarbetare År 2'!A:A,A1462),"")</f>
        <v/>
      </c>
      <c r="C1462" t="str" cm="1">
        <f t="array" ref="C1462">IF(A1462&lt;&gt;"",INDEX('Medarbetare År 2'!C:C,A1462),"")</f>
        <v/>
      </c>
    </row>
    <row r="1463" spans="1:3" x14ac:dyDescent="0.2">
      <c r="A1463" t="str">
        <f>IFERROR(MATCH(1,INDEX('Medarbetare År 2'!B:B,A1462+1):INDEX('Medarbetare År 2'!B:B,A1462+5000),0)+A1462,"")</f>
        <v/>
      </c>
      <c r="B1463" t="str" cm="1">
        <f t="array" ref="B1463">IF(A1463&lt;&gt;"",INDEX('Medarbetare År 2'!A:A,A1463),"")</f>
        <v/>
      </c>
      <c r="C1463" t="str" cm="1">
        <f t="array" ref="C1463">IF(A1463&lt;&gt;"",INDEX('Medarbetare År 2'!C:C,A1463),"")</f>
        <v/>
      </c>
    </row>
    <row r="1464" spans="1:3" x14ac:dyDescent="0.2">
      <c r="A1464" t="str">
        <f>IFERROR(MATCH(1,INDEX('Medarbetare År 2'!B:B,A1463+1):INDEX('Medarbetare År 2'!B:B,A1463+5000),0)+A1463,"")</f>
        <v/>
      </c>
      <c r="B1464" t="str" cm="1">
        <f t="array" ref="B1464">IF(A1464&lt;&gt;"",INDEX('Medarbetare År 2'!A:A,A1464),"")</f>
        <v/>
      </c>
      <c r="C1464" t="str" cm="1">
        <f t="array" ref="C1464">IF(A1464&lt;&gt;"",INDEX('Medarbetare År 2'!C:C,A1464),"")</f>
        <v/>
      </c>
    </row>
    <row r="1465" spans="1:3" x14ac:dyDescent="0.2">
      <c r="A1465" t="str">
        <f>IFERROR(MATCH(1,INDEX('Medarbetare År 2'!B:B,A1464+1):INDEX('Medarbetare År 2'!B:B,A1464+5000),0)+A1464,"")</f>
        <v/>
      </c>
      <c r="B1465" t="str" cm="1">
        <f t="array" ref="B1465">IF(A1465&lt;&gt;"",INDEX('Medarbetare År 2'!A:A,A1465),"")</f>
        <v/>
      </c>
      <c r="C1465" t="str" cm="1">
        <f t="array" ref="C1465">IF(A1465&lt;&gt;"",INDEX('Medarbetare År 2'!C:C,A1465),"")</f>
        <v/>
      </c>
    </row>
    <row r="1466" spans="1:3" x14ac:dyDescent="0.2">
      <c r="A1466" t="str">
        <f>IFERROR(MATCH(1,INDEX('Medarbetare År 2'!B:B,A1465+1):INDEX('Medarbetare År 2'!B:B,A1465+5000),0)+A1465,"")</f>
        <v/>
      </c>
      <c r="B1466" t="str" cm="1">
        <f t="array" ref="B1466">IF(A1466&lt;&gt;"",INDEX('Medarbetare År 2'!A:A,A1466),"")</f>
        <v/>
      </c>
      <c r="C1466" t="str" cm="1">
        <f t="array" ref="C1466">IF(A1466&lt;&gt;"",INDEX('Medarbetare År 2'!C:C,A1466),"")</f>
        <v/>
      </c>
    </row>
    <row r="1467" spans="1:3" x14ac:dyDescent="0.2">
      <c r="A1467" t="str">
        <f>IFERROR(MATCH(1,INDEX('Medarbetare År 2'!B:B,A1466+1):INDEX('Medarbetare År 2'!B:B,A1466+5000),0)+A1466,"")</f>
        <v/>
      </c>
      <c r="B1467" t="str" cm="1">
        <f t="array" ref="B1467">IF(A1467&lt;&gt;"",INDEX('Medarbetare År 2'!A:A,A1467),"")</f>
        <v/>
      </c>
      <c r="C1467" t="str" cm="1">
        <f t="array" ref="C1467">IF(A1467&lt;&gt;"",INDEX('Medarbetare År 2'!C:C,A1467),"")</f>
        <v/>
      </c>
    </row>
    <row r="1468" spans="1:3" x14ac:dyDescent="0.2">
      <c r="A1468" t="str">
        <f>IFERROR(MATCH(1,INDEX('Medarbetare År 2'!B:B,A1467+1):INDEX('Medarbetare År 2'!B:B,A1467+5000),0)+A1467,"")</f>
        <v/>
      </c>
      <c r="B1468" t="str" cm="1">
        <f t="array" ref="B1468">IF(A1468&lt;&gt;"",INDEX('Medarbetare År 2'!A:A,A1468),"")</f>
        <v/>
      </c>
      <c r="C1468" t="str" cm="1">
        <f t="array" ref="C1468">IF(A1468&lt;&gt;"",INDEX('Medarbetare År 2'!C:C,A1468),"")</f>
        <v/>
      </c>
    </row>
    <row r="1469" spans="1:3" x14ac:dyDescent="0.2">
      <c r="A1469" t="str">
        <f>IFERROR(MATCH(1,INDEX('Medarbetare År 2'!B:B,A1468+1):INDEX('Medarbetare År 2'!B:B,A1468+5000),0)+A1468,"")</f>
        <v/>
      </c>
      <c r="B1469" t="str" cm="1">
        <f t="array" ref="B1469">IF(A1469&lt;&gt;"",INDEX('Medarbetare År 2'!A:A,A1469),"")</f>
        <v/>
      </c>
      <c r="C1469" t="str" cm="1">
        <f t="array" ref="C1469">IF(A1469&lt;&gt;"",INDEX('Medarbetare År 2'!C:C,A1469),"")</f>
        <v/>
      </c>
    </row>
    <row r="1470" spans="1:3" x14ac:dyDescent="0.2">
      <c r="A1470" t="str">
        <f>IFERROR(MATCH(1,INDEX('Medarbetare År 2'!B:B,A1469+1):INDEX('Medarbetare År 2'!B:B,A1469+5000),0)+A1469,"")</f>
        <v/>
      </c>
      <c r="B1470" t="str" cm="1">
        <f t="array" ref="B1470">IF(A1470&lt;&gt;"",INDEX('Medarbetare År 2'!A:A,A1470),"")</f>
        <v/>
      </c>
      <c r="C1470" t="str" cm="1">
        <f t="array" ref="C1470">IF(A1470&lt;&gt;"",INDEX('Medarbetare År 2'!C:C,A1470),"")</f>
        <v/>
      </c>
    </row>
    <row r="1471" spans="1:3" x14ac:dyDescent="0.2">
      <c r="A1471" t="str">
        <f>IFERROR(MATCH(1,INDEX('Medarbetare År 2'!B:B,A1470+1):INDEX('Medarbetare År 2'!B:B,A1470+5000),0)+A1470,"")</f>
        <v/>
      </c>
      <c r="B1471" t="str" cm="1">
        <f t="array" ref="B1471">IF(A1471&lt;&gt;"",INDEX('Medarbetare År 2'!A:A,A1471),"")</f>
        <v/>
      </c>
      <c r="C1471" t="str" cm="1">
        <f t="array" ref="C1471">IF(A1471&lt;&gt;"",INDEX('Medarbetare År 2'!C:C,A1471),"")</f>
        <v/>
      </c>
    </row>
    <row r="1472" spans="1:3" x14ac:dyDescent="0.2">
      <c r="A1472" t="str">
        <f>IFERROR(MATCH(1,INDEX('Medarbetare År 2'!B:B,A1471+1):INDEX('Medarbetare År 2'!B:B,A1471+5000),0)+A1471,"")</f>
        <v/>
      </c>
      <c r="B1472" t="str" cm="1">
        <f t="array" ref="B1472">IF(A1472&lt;&gt;"",INDEX('Medarbetare År 2'!A:A,A1472),"")</f>
        <v/>
      </c>
      <c r="C1472" t="str" cm="1">
        <f t="array" ref="C1472">IF(A1472&lt;&gt;"",INDEX('Medarbetare År 2'!C:C,A1472),"")</f>
        <v/>
      </c>
    </row>
    <row r="1473" spans="1:3" x14ac:dyDescent="0.2">
      <c r="A1473" t="str">
        <f>IFERROR(MATCH(1,INDEX('Medarbetare År 2'!B:B,A1472+1):INDEX('Medarbetare År 2'!B:B,A1472+5000),0)+A1472,"")</f>
        <v/>
      </c>
      <c r="B1473" t="str" cm="1">
        <f t="array" ref="B1473">IF(A1473&lt;&gt;"",INDEX('Medarbetare År 2'!A:A,A1473),"")</f>
        <v/>
      </c>
      <c r="C1473" t="str" cm="1">
        <f t="array" ref="C1473">IF(A1473&lt;&gt;"",INDEX('Medarbetare År 2'!C:C,A1473),"")</f>
        <v/>
      </c>
    </row>
    <row r="1474" spans="1:3" x14ac:dyDescent="0.2">
      <c r="A1474" t="str">
        <f>IFERROR(MATCH(1,INDEX('Medarbetare År 2'!B:B,A1473+1):INDEX('Medarbetare År 2'!B:B,A1473+5000),0)+A1473,"")</f>
        <v/>
      </c>
      <c r="B1474" t="str" cm="1">
        <f t="array" ref="B1474">IF(A1474&lt;&gt;"",INDEX('Medarbetare År 2'!A:A,A1474),"")</f>
        <v/>
      </c>
      <c r="C1474" t="str" cm="1">
        <f t="array" ref="C1474">IF(A1474&lt;&gt;"",INDEX('Medarbetare År 2'!C:C,A1474),"")</f>
        <v/>
      </c>
    </row>
    <row r="1475" spans="1:3" x14ac:dyDescent="0.2">
      <c r="A1475" t="str">
        <f>IFERROR(MATCH(1,INDEX('Medarbetare År 2'!B:B,A1474+1):INDEX('Medarbetare År 2'!B:B,A1474+5000),0)+A1474,"")</f>
        <v/>
      </c>
      <c r="B1475" t="str" cm="1">
        <f t="array" ref="B1475">IF(A1475&lt;&gt;"",INDEX('Medarbetare År 2'!A:A,A1475),"")</f>
        <v/>
      </c>
      <c r="C1475" t="str" cm="1">
        <f t="array" ref="C1475">IF(A1475&lt;&gt;"",INDEX('Medarbetare År 2'!C:C,A1475),"")</f>
        <v/>
      </c>
    </row>
    <row r="1476" spans="1:3" x14ac:dyDescent="0.2">
      <c r="A1476" t="str">
        <f>IFERROR(MATCH(1,INDEX('Medarbetare År 2'!B:B,A1475+1):INDEX('Medarbetare År 2'!B:B,A1475+5000),0)+A1475,"")</f>
        <v/>
      </c>
      <c r="B1476" t="str" cm="1">
        <f t="array" ref="B1476">IF(A1476&lt;&gt;"",INDEX('Medarbetare År 2'!A:A,A1476),"")</f>
        <v/>
      </c>
      <c r="C1476" t="str" cm="1">
        <f t="array" ref="C1476">IF(A1476&lt;&gt;"",INDEX('Medarbetare År 2'!C:C,A1476),"")</f>
        <v/>
      </c>
    </row>
    <row r="1477" spans="1:3" x14ac:dyDescent="0.2">
      <c r="A1477" t="str">
        <f>IFERROR(MATCH(1,INDEX('Medarbetare År 2'!B:B,A1476+1):INDEX('Medarbetare År 2'!B:B,A1476+5000),0)+A1476,"")</f>
        <v/>
      </c>
      <c r="B1477" t="str" cm="1">
        <f t="array" ref="B1477">IF(A1477&lt;&gt;"",INDEX('Medarbetare År 2'!A:A,A1477),"")</f>
        <v/>
      </c>
      <c r="C1477" t="str" cm="1">
        <f t="array" ref="C1477">IF(A1477&lt;&gt;"",INDEX('Medarbetare År 2'!C:C,A1477),"")</f>
        <v/>
      </c>
    </row>
    <row r="1478" spans="1:3" x14ac:dyDescent="0.2">
      <c r="A1478" t="str">
        <f>IFERROR(MATCH(1,INDEX('Medarbetare År 2'!B:B,A1477+1):INDEX('Medarbetare År 2'!B:B,A1477+5000),0)+A1477,"")</f>
        <v/>
      </c>
      <c r="B1478" t="str" cm="1">
        <f t="array" ref="B1478">IF(A1478&lt;&gt;"",INDEX('Medarbetare År 2'!A:A,A1478),"")</f>
        <v/>
      </c>
      <c r="C1478" t="str" cm="1">
        <f t="array" ref="C1478">IF(A1478&lt;&gt;"",INDEX('Medarbetare År 2'!C:C,A1478),"")</f>
        <v/>
      </c>
    </row>
    <row r="1479" spans="1:3" x14ac:dyDescent="0.2">
      <c r="A1479" t="str">
        <f>IFERROR(MATCH(1,INDEX('Medarbetare År 2'!B:B,A1478+1):INDEX('Medarbetare År 2'!B:B,A1478+5000),0)+A1478,"")</f>
        <v/>
      </c>
      <c r="B1479" t="str" cm="1">
        <f t="array" ref="B1479">IF(A1479&lt;&gt;"",INDEX('Medarbetare År 2'!A:A,A1479),"")</f>
        <v/>
      </c>
      <c r="C1479" t="str" cm="1">
        <f t="array" ref="C1479">IF(A1479&lt;&gt;"",INDEX('Medarbetare År 2'!C:C,A1479),"")</f>
        <v/>
      </c>
    </row>
    <row r="1480" spans="1:3" x14ac:dyDescent="0.2">
      <c r="A1480" t="str">
        <f>IFERROR(MATCH(1,INDEX('Medarbetare År 2'!B:B,A1479+1):INDEX('Medarbetare År 2'!B:B,A1479+5000),0)+A1479,"")</f>
        <v/>
      </c>
      <c r="B1480" t="str" cm="1">
        <f t="array" ref="B1480">IF(A1480&lt;&gt;"",INDEX('Medarbetare År 2'!A:A,A1480),"")</f>
        <v/>
      </c>
      <c r="C1480" t="str" cm="1">
        <f t="array" ref="C1480">IF(A1480&lt;&gt;"",INDEX('Medarbetare År 2'!C:C,A1480),"")</f>
        <v/>
      </c>
    </row>
    <row r="1481" spans="1:3" x14ac:dyDescent="0.2">
      <c r="A1481" t="str">
        <f>IFERROR(MATCH(1,INDEX('Medarbetare År 2'!B:B,A1480+1):INDEX('Medarbetare År 2'!B:B,A1480+5000),0)+A1480,"")</f>
        <v/>
      </c>
      <c r="B1481" t="str" cm="1">
        <f t="array" ref="B1481">IF(A1481&lt;&gt;"",INDEX('Medarbetare År 2'!A:A,A1481),"")</f>
        <v/>
      </c>
      <c r="C1481" t="str" cm="1">
        <f t="array" ref="C1481">IF(A1481&lt;&gt;"",INDEX('Medarbetare År 2'!C:C,A1481),"")</f>
        <v/>
      </c>
    </row>
    <row r="1482" spans="1:3" x14ac:dyDescent="0.2">
      <c r="A1482" t="str">
        <f>IFERROR(MATCH(1,INDEX('Medarbetare År 2'!B:B,A1481+1):INDEX('Medarbetare År 2'!B:B,A1481+5000),0)+A1481,"")</f>
        <v/>
      </c>
      <c r="B1482" t="str" cm="1">
        <f t="array" ref="B1482">IF(A1482&lt;&gt;"",INDEX('Medarbetare År 2'!A:A,A1482),"")</f>
        <v/>
      </c>
      <c r="C1482" t="str" cm="1">
        <f t="array" ref="C1482">IF(A1482&lt;&gt;"",INDEX('Medarbetare År 2'!C:C,A1482),"")</f>
        <v/>
      </c>
    </row>
    <row r="1483" spans="1:3" x14ac:dyDescent="0.2">
      <c r="A1483" t="str">
        <f>IFERROR(MATCH(1,INDEX('Medarbetare År 2'!B:B,A1482+1):INDEX('Medarbetare År 2'!B:B,A1482+5000),0)+A1482,"")</f>
        <v/>
      </c>
      <c r="B1483" t="str" cm="1">
        <f t="array" ref="B1483">IF(A1483&lt;&gt;"",INDEX('Medarbetare År 2'!A:A,A1483),"")</f>
        <v/>
      </c>
      <c r="C1483" t="str" cm="1">
        <f t="array" ref="C1483">IF(A1483&lt;&gt;"",INDEX('Medarbetare År 2'!C:C,A1483),"")</f>
        <v/>
      </c>
    </row>
    <row r="1484" spans="1:3" x14ac:dyDescent="0.2">
      <c r="A1484" t="str">
        <f>IFERROR(MATCH(1,INDEX('Medarbetare År 2'!B:B,A1483+1):INDEX('Medarbetare År 2'!B:B,A1483+5000),0)+A1483,"")</f>
        <v/>
      </c>
      <c r="B1484" t="str" cm="1">
        <f t="array" ref="B1484">IF(A1484&lt;&gt;"",INDEX('Medarbetare År 2'!A:A,A1484),"")</f>
        <v/>
      </c>
      <c r="C1484" t="str" cm="1">
        <f t="array" ref="C1484">IF(A1484&lt;&gt;"",INDEX('Medarbetare År 2'!C:C,A1484),"")</f>
        <v/>
      </c>
    </row>
    <row r="1485" spans="1:3" x14ac:dyDescent="0.2">
      <c r="A1485" t="str">
        <f>IFERROR(MATCH(1,INDEX('Medarbetare År 2'!B:B,A1484+1):INDEX('Medarbetare År 2'!B:B,A1484+5000),0)+A1484,"")</f>
        <v/>
      </c>
      <c r="B1485" t="str" cm="1">
        <f t="array" ref="B1485">IF(A1485&lt;&gt;"",INDEX('Medarbetare År 2'!A:A,A1485),"")</f>
        <v/>
      </c>
      <c r="C1485" t="str" cm="1">
        <f t="array" ref="C1485">IF(A1485&lt;&gt;"",INDEX('Medarbetare År 2'!C:C,A1485),"")</f>
        <v/>
      </c>
    </row>
    <row r="1486" spans="1:3" x14ac:dyDescent="0.2">
      <c r="A1486" t="str">
        <f>IFERROR(MATCH(1,INDEX('Medarbetare År 2'!B:B,A1485+1):INDEX('Medarbetare År 2'!B:B,A1485+5000),0)+A1485,"")</f>
        <v/>
      </c>
      <c r="B1486" t="str" cm="1">
        <f t="array" ref="B1486">IF(A1486&lt;&gt;"",INDEX('Medarbetare År 2'!A:A,A1486),"")</f>
        <v/>
      </c>
      <c r="C1486" t="str" cm="1">
        <f t="array" ref="C1486">IF(A1486&lt;&gt;"",INDEX('Medarbetare År 2'!C:C,A1486),"")</f>
        <v/>
      </c>
    </row>
    <row r="1487" spans="1:3" x14ac:dyDescent="0.2">
      <c r="A1487" t="str">
        <f>IFERROR(MATCH(1,INDEX('Medarbetare År 2'!B:B,A1486+1):INDEX('Medarbetare År 2'!B:B,A1486+5000),0)+A1486,"")</f>
        <v/>
      </c>
      <c r="B1487" t="str" cm="1">
        <f t="array" ref="B1487">IF(A1487&lt;&gt;"",INDEX('Medarbetare År 2'!A:A,A1487),"")</f>
        <v/>
      </c>
      <c r="C1487" t="str" cm="1">
        <f t="array" ref="C1487">IF(A1487&lt;&gt;"",INDEX('Medarbetare År 2'!C:C,A1487),"")</f>
        <v/>
      </c>
    </row>
    <row r="1488" spans="1:3" x14ac:dyDescent="0.2">
      <c r="A1488" t="str">
        <f>IFERROR(MATCH(1,INDEX('Medarbetare År 2'!B:B,A1487+1):INDEX('Medarbetare År 2'!B:B,A1487+5000),0)+A1487,"")</f>
        <v/>
      </c>
      <c r="B1488" t="str" cm="1">
        <f t="array" ref="B1488">IF(A1488&lt;&gt;"",INDEX('Medarbetare År 2'!A:A,A1488),"")</f>
        <v/>
      </c>
      <c r="C1488" t="str" cm="1">
        <f t="array" ref="C1488">IF(A1488&lt;&gt;"",INDEX('Medarbetare År 2'!C:C,A1488),"")</f>
        <v/>
      </c>
    </row>
    <row r="1489" spans="1:3" x14ac:dyDescent="0.2">
      <c r="A1489" t="str">
        <f>IFERROR(MATCH(1,INDEX('Medarbetare År 2'!B:B,A1488+1):INDEX('Medarbetare År 2'!B:B,A1488+5000),0)+A1488,"")</f>
        <v/>
      </c>
      <c r="B1489" t="str" cm="1">
        <f t="array" ref="B1489">IF(A1489&lt;&gt;"",INDEX('Medarbetare År 2'!A:A,A1489),"")</f>
        <v/>
      </c>
      <c r="C1489" t="str" cm="1">
        <f t="array" ref="C1489">IF(A1489&lt;&gt;"",INDEX('Medarbetare År 2'!C:C,A1489),"")</f>
        <v/>
      </c>
    </row>
    <row r="1490" spans="1:3" x14ac:dyDescent="0.2">
      <c r="A1490" t="str">
        <f>IFERROR(MATCH(1,INDEX('Medarbetare År 2'!B:B,A1489+1):INDEX('Medarbetare År 2'!B:B,A1489+5000),0)+A1489,"")</f>
        <v/>
      </c>
      <c r="B1490" t="str" cm="1">
        <f t="array" ref="B1490">IF(A1490&lt;&gt;"",INDEX('Medarbetare År 2'!A:A,A1490),"")</f>
        <v/>
      </c>
      <c r="C1490" t="str" cm="1">
        <f t="array" ref="C1490">IF(A1490&lt;&gt;"",INDEX('Medarbetare År 2'!C:C,A1490),"")</f>
        <v/>
      </c>
    </row>
    <row r="1491" spans="1:3" x14ac:dyDescent="0.2">
      <c r="A1491" t="str">
        <f>IFERROR(MATCH(1,INDEX('Medarbetare År 2'!B:B,A1490+1):INDEX('Medarbetare År 2'!B:B,A1490+5000),0)+A1490,"")</f>
        <v/>
      </c>
      <c r="B1491" t="str" cm="1">
        <f t="array" ref="B1491">IF(A1491&lt;&gt;"",INDEX('Medarbetare År 2'!A:A,A1491),"")</f>
        <v/>
      </c>
      <c r="C1491" t="str" cm="1">
        <f t="array" ref="C1491">IF(A1491&lt;&gt;"",INDEX('Medarbetare År 2'!C:C,A1491),"")</f>
        <v/>
      </c>
    </row>
    <row r="1492" spans="1:3" x14ac:dyDescent="0.2">
      <c r="A1492" t="str">
        <f>IFERROR(MATCH(1,INDEX('Medarbetare År 2'!B:B,A1491+1):INDEX('Medarbetare År 2'!B:B,A1491+5000),0)+A1491,"")</f>
        <v/>
      </c>
      <c r="B1492" t="str" cm="1">
        <f t="array" ref="B1492">IF(A1492&lt;&gt;"",INDEX('Medarbetare År 2'!A:A,A1492),"")</f>
        <v/>
      </c>
      <c r="C1492" t="str" cm="1">
        <f t="array" ref="C1492">IF(A1492&lt;&gt;"",INDEX('Medarbetare År 2'!C:C,A1492),"")</f>
        <v/>
      </c>
    </row>
    <row r="1493" spans="1:3" x14ac:dyDescent="0.2">
      <c r="A1493" t="str">
        <f>IFERROR(MATCH(1,INDEX('Medarbetare År 2'!B:B,A1492+1):INDEX('Medarbetare År 2'!B:B,A1492+5000),0)+A1492,"")</f>
        <v/>
      </c>
      <c r="B1493" t="str" cm="1">
        <f t="array" ref="B1493">IF(A1493&lt;&gt;"",INDEX('Medarbetare År 2'!A:A,A1493),"")</f>
        <v/>
      </c>
      <c r="C1493" t="str" cm="1">
        <f t="array" ref="C1493">IF(A1493&lt;&gt;"",INDEX('Medarbetare År 2'!C:C,A1493),"")</f>
        <v/>
      </c>
    </row>
    <row r="1494" spans="1:3" x14ac:dyDescent="0.2">
      <c r="A1494" t="str">
        <f>IFERROR(MATCH(1,INDEX('Medarbetare År 2'!B:B,A1493+1):INDEX('Medarbetare År 2'!B:B,A1493+5000),0)+A1493,"")</f>
        <v/>
      </c>
      <c r="B1494" t="str" cm="1">
        <f t="array" ref="B1494">IF(A1494&lt;&gt;"",INDEX('Medarbetare År 2'!A:A,A1494),"")</f>
        <v/>
      </c>
      <c r="C1494" t="str" cm="1">
        <f t="array" ref="C1494">IF(A1494&lt;&gt;"",INDEX('Medarbetare År 2'!C:C,A1494),"")</f>
        <v/>
      </c>
    </row>
    <row r="1495" spans="1:3" x14ac:dyDescent="0.2">
      <c r="A1495" t="str">
        <f>IFERROR(MATCH(1,INDEX('Medarbetare År 2'!B:B,A1494+1):INDEX('Medarbetare År 2'!B:B,A1494+5000),0)+A1494,"")</f>
        <v/>
      </c>
      <c r="B1495" t="str" cm="1">
        <f t="array" ref="B1495">IF(A1495&lt;&gt;"",INDEX('Medarbetare År 2'!A:A,A1495),"")</f>
        <v/>
      </c>
      <c r="C1495" t="str" cm="1">
        <f t="array" ref="C1495">IF(A1495&lt;&gt;"",INDEX('Medarbetare År 2'!C:C,A1495),"")</f>
        <v/>
      </c>
    </row>
    <row r="1496" spans="1:3" x14ac:dyDescent="0.2">
      <c r="A1496" t="str">
        <f>IFERROR(MATCH(1,INDEX('Medarbetare År 2'!B:B,A1495+1):INDEX('Medarbetare År 2'!B:B,A1495+5000),0)+A1495,"")</f>
        <v/>
      </c>
      <c r="B1496" t="str" cm="1">
        <f t="array" ref="B1496">IF(A1496&lt;&gt;"",INDEX('Medarbetare År 2'!A:A,A1496),"")</f>
        <v/>
      </c>
      <c r="C1496" t="str" cm="1">
        <f t="array" ref="C1496">IF(A1496&lt;&gt;"",INDEX('Medarbetare År 2'!C:C,A1496),"")</f>
        <v/>
      </c>
    </row>
    <row r="1497" spans="1:3" x14ac:dyDescent="0.2">
      <c r="A1497" t="str">
        <f>IFERROR(MATCH(1,INDEX('Medarbetare År 2'!B:B,A1496+1):INDEX('Medarbetare År 2'!B:B,A1496+5000),0)+A1496,"")</f>
        <v/>
      </c>
      <c r="B1497" t="str" cm="1">
        <f t="array" ref="B1497">IF(A1497&lt;&gt;"",INDEX('Medarbetare År 2'!A:A,A1497),"")</f>
        <v/>
      </c>
      <c r="C1497" t="str" cm="1">
        <f t="array" ref="C1497">IF(A1497&lt;&gt;"",INDEX('Medarbetare År 2'!C:C,A1497),"")</f>
        <v/>
      </c>
    </row>
    <row r="1498" spans="1:3" x14ac:dyDescent="0.2">
      <c r="A1498" t="str">
        <f>IFERROR(MATCH(1,INDEX('Medarbetare År 2'!B:B,A1497+1):INDEX('Medarbetare År 2'!B:B,A1497+5000),0)+A1497,"")</f>
        <v/>
      </c>
      <c r="B1498" t="str" cm="1">
        <f t="array" ref="B1498">IF(A1498&lt;&gt;"",INDEX('Medarbetare År 2'!A:A,A1498),"")</f>
        <v/>
      </c>
      <c r="C1498" t="str" cm="1">
        <f t="array" ref="C1498">IF(A1498&lt;&gt;"",INDEX('Medarbetare År 2'!C:C,A1498),"")</f>
        <v/>
      </c>
    </row>
    <row r="1499" spans="1:3" x14ac:dyDescent="0.2">
      <c r="A1499" t="str">
        <f>IFERROR(MATCH(1,INDEX('Medarbetare År 2'!B:B,A1498+1):INDEX('Medarbetare År 2'!B:B,A1498+5000),0)+A1498,"")</f>
        <v/>
      </c>
      <c r="B1499" t="str" cm="1">
        <f t="array" ref="B1499">IF(A1499&lt;&gt;"",INDEX('Medarbetare År 2'!A:A,A1499),"")</f>
        <v/>
      </c>
      <c r="C1499" t="str" cm="1">
        <f t="array" ref="C1499">IF(A1499&lt;&gt;"",INDEX('Medarbetare År 2'!C:C,A1499),"")</f>
        <v/>
      </c>
    </row>
    <row r="1500" spans="1:3" x14ac:dyDescent="0.2">
      <c r="A1500" t="str">
        <f>IFERROR(MATCH(1,INDEX('Medarbetare År 2'!B:B,A1499+1):INDEX('Medarbetare År 2'!B:B,A1499+5000),0)+A1499,"")</f>
        <v/>
      </c>
      <c r="B1500" t="str" cm="1">
        <f t="array" ref="B1500">IF(A1500&lt;&gt;"",INDEX('Medarbetare År 2'!A:A,A1500),"")</f>
        <v/>
      </c>
      <c r="C1500" t="str" cm="1">
        <f t="array" ref="C1500">IF(A1500&lt;&gt;"",INDEX('Medarbetare År 2'!C:C,A1500),"")</f>
        <v/>
      </c>
    </row>
    <row r="1501" spans="1:3" x14ac:dyDescent="0.2">
      <c r="A1501" t="str">
        <f>IFERROR(MATCH(1,INDEX('Medarbetare År 2'!B:B,A1500+1):INDEX('Medarbetare År 2'!B:B,A1500+5000),0)+A1500,"")</f>
        <v/>
      </c>
      <c r="B1501" t="str" cm="1">
        <f t="array" ref="B1501">IF(A1501&lt;&gt;"",INDEX('Medarbetare År 2'!A:A,A1501),"")</f>
        <v/>
      </c>
      <c r="C1501" t="str" cm="1">
        <f t="array" ref="C1501">IF(A1501&lt;&gt;"",INDEX('Medarbetare År 2'!C:C,A1501),"")</f>
        <v/>
      </c>
    </row>
    <row r="1502" spans="1:3" x14ac:dyDescent="0.2">
      <c r="A1502" t="str">
        <f>IFERROR(MATCH(1,INDEX('Medarbetare År 2'!B:B,A1501+1):INDEX('Medarbetare År 2'!B:B,A1501+5000),0)+A1501,"")</f>
        <v/>
      </c>
      <c r="B1502" t="str" cm="1">
        <f t="array" ref="B1502">IF(A1502&lt;&gt;"",INDEX('Medarbetare År 2'!A:A,A1502),"")</f>
        <v/>
      </c>
      <c r="C1502" t="str" cm="1">
        <f t="array" ref="C1502">IF(A1502&lt;&gt;"",INDEX('Medarbetare År 2'!C:C,A1502),"")</f>
        <v/>
      </c>
    </row>
    <row r="1503" spans="1:3" x14ac:dyDescent="0.2">
      <c r="A1503" t="str">
        <f>IFERROR(MATCH(1,INDEX('Medarbetare År 2'!B:B,A1502+1):INDEX('Medarbetare År 2'!B:B,A1502+5000),0)+A1502,"")</f>
        <v/>
      </c>
      <c r="B1503" t="str" cm="1">
        <f t="array" ref="B1503">IF(A1503&lt;&gt;"",INDEX('Medarbetare År 2'!A:A,A1503),"")</f>
        <v/>
      </c>
      <c r="C1503" t="str" cm="1">
        <f t="array" ref="C1503">IF(A1503&lt;&gt;"",INDEX('Medarbetare År 2'!C:C,A1503),"")</f>
        <v/>
      </c>
    </row>
    <row r="1504" spans="1:3" x14ac:dyDescent="0.2">
      <c r="A1504" t="str">
        <f>IFERROR(MATCH(1,INDEX('Medarbetare År 2'!B:B,A1503+1):INDEX('Medarbetare År 2'!B:B,A1503+5000),0)+A1503,"")</f>
        <v/>
      </c>
      <c r="B1504" t="str" cm="1">
        <f t="array" ref="B1504">IF(A1504&lt;&gt;"",INDEX('Medarbetare År 2'!A:A,A1504),"")</f>
        <v/>
      </c>
      <c r="C1504" t="str" cm="1">
        <f t="array" ref="C1504">IF(A1504&lt;&gt;"",INDEX('Medarbetare År 2'!C:C,A1504),"")</f>
        <v/>
      </c>
    </row>
    <row r="1505" spans="1:3" x14ac:dyDescent="0.2">
      <c r="A1505" t="str">
        <f>IFERROR(MATCH(1,INDEX('Medarbetare År 2'!B:B,A1504+1):INDEX('Medarbetare År 2'!B:B,A1504+5000),0)+A1504,"")</f>
        <v/>
      </c>
      <c r="B1505" t="str" cm="1">
        <f t="array" ref="B1505">IF(A1505&lt;&gt;"",INDEX('Medarbetare År 2'!A:A,A1505),"")</f>
        <v/>
      </c>
      <c r="C1505" t="str" cm="1">
        <f t="array" ref="C1505">IF(A1505&lt;&gt;"",INDEX('Medarbetare År 2'!C:C,A1505),"")</f>
        <v/>
      </c>
    </row>
    <row r="1506" spans="1:3" x14ac:dyDescent="0.2">
      <c r="A1506" t="str">
        <f>IFERROR(MATCH(1,INDEX('Medarbetare År 2'!B:B,A1505+1):INDEX('Medarbetare År 2'!B:B,A1505+5000),0)+A1505,"")</f>
        <v/>
      </c>
      <c r="B1506" t="str" cm="1">
        <f t="array" ref="B1506">IF(A1506&lt;&gt;"",INDEX('Medarbetare År 2'!A:A,A1506),"")</f>
        <v/>
      </c>
      <c r="C1506" t="str" cm="1">
        <f t="array" ref="C1506">IF(A1506&lt;&gt;"",INDEX('Medarbetare År 2'!C:C,A1506),"")</f>
        <v/>
      </c>
    </row>
    <row r="1507" spans="1:3" x14ac:dyDescent="0.2">
      <c r="A1507" t="str">
        <f>IFERROR(MATCH(1,INDEX('Medarbetare År 2'!B:B,A1506+1):INDEX('Medarbetare År 2'!B:B,A1506+5000),0)+A1506,"")</f>
        <v/>
      </c>
      <c r="B1507" t="str" cm="1">
        <f t="array" ref="B1507">IF(A1507&lt;&gt;"",INDEX('Medarbetare År 2'!A:A,A1507),"")</f>
        <v/>
      </c>
      <c r="C1507" t="str" cm="1">
        <f t="array" ref="C1507">IF(A1507&lt;&gt;"",INDEX('Medarbetare År 2'!C:C,A1507),"")</f>
        <v/>
      </c>
    </row>
    <row r="1508" spans="1:3" x14ac:dyDescent="0.2">
      <c r="A1508" t="str">
        <f>IFERROR(MATCH(1,INDEX('Medarbetare År 2'!B:B,A1507+1):INDEX('Medarbetare År 2'!B:B,A1507+5000),0)+A1507,"")</f>
        <v/>
      </c>
      <c r="B1508" t="str" cm="1">
        <f t="array" ref="B1508">IF(A1508&lt;&gt;"",INDEX('Medarbetare År 2'!A:A,A1508),"")</f>
        <v/>
      </c>
      <c r="C1508" t="str" cm="1">
        <f t="array" ref="C1508">IF(A1508&lt;&gt;"",INDEX('Medarbetare År 2'!C:C,A1508),"")</f>
        <v/>
      </c>
    </row>
    <row r="1509" spans="1:3" x14ac:dyDescent="0.2">
      <c r="A1509" t="str">
        <f>IFERROR(MATCH(1,INDEX('Medarbetare År 2'!B:B,A1508+1):INDEX('Medarbetare År 2'!B:B,A1508+5000),0)+A1508,"")</f>
        <v/>
      </c>
      <c r="B1509" t="str" cm="1">
        <f t="array" ref="B1509">IF(A1509&lt;&gt;"",INDEX('Medarbetare År 2'!A:A,A1509),"")</f>
        <v/>
      </c>
      <c r="C1509" t="str" cm="1">
        <f t="array" ref="C1509">IF(A1509&lt;&gt;"",INDEX('Medarbetare År 2'!C:C,A1509),"")</f>
        <v/>
      </c>
    </row>
    <row r="1510" spans="1:3" x14ac:dyDescent="0.2">
      <c r="A1510" t="str">
        <f>IFERROR(MATCH(1,INDEX('Medarbetare År 2'!B:B,A1509+1):INDEX('Medarbetare År 2'!B:B,A1509+5000),0)+A1509,"")</f>
        <v/>
      </c>
      <c r="B1510" t="str" cm="1">
        <f t="array" ref="B1510">IF(A1510&lt;&gt;"",INDEX('Medarbetare År 2'!A:A,A1510),"")</f>
        <v/>
      </c>
      <c r="C1510" t="str" cm="1">
        <f t="array" ref="C1510">IF(A1510&lt;&gt;"",INDEX('Medarbetare År 2'!C:C,A1510),"")</f>
        <v/>
      </c>
    </row>
    <row r="1511" spans="1:3" x14ac:dyDescent="0.2">
      <c r="A1511" t="str">
        <f>IFERROR(MATCH(1,INDEX('Medarbetare År 2'!B:B,A1510+1):INDEX('Medarbetare År 2'!B:B,A1510+5000),0)+A1510,"")</f>
        <v/>
      </c>
      <c r="B1511" t="str" cm="1">
        <f t="array" ref="B1511">IF(A1511&lt;&gt;"",INDEX('Medarbetare År 2'!A:A,A1511),"")</f>
        <v/>
      </c>
      <c r="C1511" t="str" cm="1">
        <f t="array" ref="C1511">IF(A1511&lt;&gt;"",INDEX('Medarbetare År 2'!C:C,A1511),"")</f>
        <v/>
      </c>
    </row>
    <row r="1512" spans="1:3" x14ac:dyDescent="0.2">
      <c r="A1512" t="str">
        <f>IFERROR(MATCH(1,INDEX('Medarbetare År 2'!B:B,A1511+1):INDEX('Medarbetare År 2'!B:B,A1511+5000),0)+A1511,"")</f>
        <v/>
      </c>
      <c r="B1512" t="str" cm="1">
        <f t="array" ref="B1512">IF(A1512&lt;&gt;"",INDEX('Medarbetare År 2'!A:A,A1512),"")</f>
        <v/>
      </c>
      <c r="C1512" t="str" cm="1">
        <f t="array" ref="C1512">IF(A1512&lt;&gt;"",INDEX('Medarbetare År 2'!C:C,A1512),"")</f>
        <v/>
      </c>
    </row>
    <row r="1513" spans="1:3" x14ac:dyDescent="0.2">
      <c r="A1513" t="str">
        <f>IFERROR(MATCH(1,INDEX('Medarbetare År 2'!B:B,A1512+1):INDEX('Medarbetare År 2'!B:B,A1512+5000),0)+A1512,"")</f>
        <v/>
      </c>
      <c r="B1513" t="str" cm="1">
        <f t="array" ref="B1513">IF(A1513&lt;&gt;"",INDEX('Medarbetare År 2'!A:A,A1513),"")</f>
        <v/>
      </c>
      <c r="C1513" t="str" cm="1">
        <f t="array" ref="C1513">IF(A1513&lt;&gt;"",INDEX('Medarbetare År 2'!C:C,A1513),"")</f>
        <v/>
      </c>
    </row>
    <row r="1514" spans="1:3" x14ac:dyDescent="0.2">
      <c r="A1514" t="str">
        <f>IFERROR(MATCH(1,INDEX('Medarbetare År 2'!B:B,A1513+1):INDEX('Medarbetare År 2'!B:B,A1513+5000),0)+A1513,"")</f>
        <v/>
      </c>
      <c r="B1514" t="str" cm="1">
        <f t="array" ref="B1514">IF(A1514&lt;&gt;"",INDEX('Medarbetare År 2'!A:A,A1514),"")</f>
        <v/>
      </c>
      <c r="C1514" t="str" cm="1">
        <f t="array" ref="C1514">IF(A1514&lt;&gt;"",INDEX('Medarbetare År 2'!C:C,A1514),"")</f>
        <v/>
      </c>
    </row>
    <row r="1515" spans="1:3" x14ac:dyDescent="0.2">
      <c r="A1515" t="str">
        <f>IFERROR(MATCH(1,INDEX('Medarbetare År 2'!B:B,A1514+1):INDEX('Medarbetare År 2'!B:B,A1514+5000),0)+A1514,"")</f>
        <v/>
      </c>
      <c r="B1515" t="str" cm="1">
        <f t="array" ref="B1515">IF(A1515&lt;&gt;"",INDEX('Medarbetare År 2'!A:A,A1515),"")</f>
        <v/>
      </c>
      <c r="C1515" t="str" cm="1">
        <f t="array" ref="C1515">IF(A1515&lt;&gt;"",INDEX('Medarbetare År 2'!C:C,A1515),"")</f>
        <v/>
      </c>
    </row>
    <row r="1516" spans="1:3" x14ac:dyDescent="0.2">
      <c r="A1516" t="str">
        <f>IFERROR(MATCH(1,INDEX('Medarbetare År 2'!B:B,A1515+1):INDEX('Medarbetare År 2'!B:B,A1515+5000),0)+A1515,"")</f>
        <v/>
      </c>
      <c r="B1516" t="str" cm="1">
        <f t="array" ref="B1516">IF(A1516&lt;&gt;"",INDEX('Medarbetare År 2'!A:A,A1516),"")</f>
        <v/>
      </c>
      <c r="C1516" t="str" cm="1">
        <f t="array" ref="C1516">IF(A1516&lt;&gt;"",INDEX('Medarbetare År 2'!C:C,A1516),"")</f>
        <v/>
      </c>
    </row>
    <row r="1517" spans="1:3" x14ac:dyDescent="0.2">
      <c r="A1517" t="str">
        <f>IFERROR(MATCH(1,INDEX('Medarbetare År 2'!B:B,A1516+1):INDEX('Medarbetare År 2'!B:B,A1516+5000),0)+A1516,"")</f>
        <v/>
      </c>
      <c r="B1517" t="str" cm="1">
        <f t="array" ref="B1517">IF(A1517&lt;&gt;"",INDEX('Medarbetare År 2'!A:A,A1517),"")</f>
        <v/>
      </c>
      <c r="C1517" t="str" cm="1">
        <f t="array" ref="C1517">IF(A1517&lt;&gt;"",INDEX('Medarbetare År 2'!C:C,A1517),"")</f>
        <v/>
      </c>
    </row>
    <row r="1518" spans="1:3" x14ac:dyDescent="0.2">
      <c r="A1518" t="str">
        <f>IFERROR(MATCH(1,INDEX('Medarbetare År 2'!B:B,A1517+1):INDEX('Medarbetare År 2'!B:B,A1517+5000),0)+A1517,"")</f>
        <v/>
      </c>
      <c r="B1518" t="str" cm="1">
        <f t="array" ref="B1518">IF(A1518&lt;&gt;"",INDEX('Medarbetare År 2'!A:A,A1518),"")</f>
        <v/>
      </c>
      <c r="C1518" t="str" cm="1">
        <f t="array" ref="C1518">IF(A1518&lt;&gt;"",INDEX('Medarbetare År 2'!C:C,A1518),"")</f>
        <v/>
      </c>
    </row>
    <row r="1519" spans="1:3" x14ac:dyDescent="0.2">
      <c r="A1519" t="str">
        <f>IFERROR(MATCH(1,INDEX('Medarbetare År 2'!B:B,A1518+1):INDEX('Medarbetare År 2'!B:B,A1518+5000),0)+A1518,"")</f>
        <v/>
      </c>
      <c r="B1519" t="str" cm="1">
        <f t="array" ref="B1519">IF(A1519&lt;&gt;"",INDEX('Medarbetare År 2'!A:A,A1519),"")</f>
        <v/>
      </c>
      <c r="C1519" t="str" cm="1">
        <f t="array" ref="C1519">IF(A1519&lt;&gt;"",INDEX('Medarbetare År 2'!C:C,A1519),"")</f>
        <v/>
      </c>
    </row>
    <row r="1520" spans="1:3" x14ac:dyDescent="0.2">
      <c r="A1520" t="str">
        <f>IFERROR(MATCH(1,INDEX('Medarbetare År 2'!B:B,A1519+1):INDEX('Medarbetare År 2'!B:B,A1519+5000),0)+A1519,"")</f>
        <v/>
      </c>
      <c r="B1520" t="str" cm="1">
        <f t="array" ref="B1520">IF(A1520&lt;&gt;"",INDEX('Medarbetare År 2'!A:A,A1520),"")</f>
        <v/>
      </c>
      <c r="C1520" t="str" cm="1">
        <f t="array" ref="C1520">IF(A1520&lt;&gt;"",INDEX('Medarbetare År 2'!C:C,A1520),"")</f>
        <v/>
      </c>
    </row>
    <row r="1521" spans="1:3" x14ac:dyDescent="0.2">
      <c r="A1521" t="str">
        <f>IFERROR(MATCH(1,INDEX('Medarbetare År 2'!B:B,A1520+1):INDEX('Medarbetare År 2'!B:B,A1520+5000),0)+A1520,"")</f>
        <v/>
      </c>
      <c r="B1521" t="str" cm="1">
        <f t="array" ref="B1521">IF(A1521&lt;&gt;"",INDEX('Medarbetare År 2'!A:A,A1521),"")</f>
        <v/>
      </c>
      <c r="C1521" t="str" cm="1">
        <f t="array" ref="C1521">IF(A1521&lt;&gt;"",INDEX('Medarbetare År 2'!C:C,A1521),"")</f>
        <v/>
      </c>
    </row>
    <row r="1522" spans="1:3" x14ac:dyDescent="0.2">
      <c r="A1522" t="str">
        <f>IFERROR(MATCH(1,INDEX('Medarbetare År 2'!B:B,A1521+1):INDEX('Medarbetare År 2'!B:B,A1521+5000),0)+A1521,"")</f>
        <v/>
      </c>
      <c r="B1522" t="str" cm="1">
        <f t="array" ref="B1522">IF(A1522&lt;&gt;"",INDEX('Medarbetare År 2'!A:A,A1522),"")</f>
        <v/>
      </c>
      <c r="C1522" t="str" cm="1">
        <f t="array" ref="C1522">IF(A1522&lt;&gt;"",INDEX('Medarbetare År 2'!C:C,A1522),"")</f>
        <v/>
      </c>
    </row>
    <row r="1523" spans="1:3" x14ac:dyDescent="0.2">
      <c r="A1523" t="str">
        <f>IFERROR(MATCH(1,INDEX('Medarbetare År 2'!B:B,A1522+1):INDEX('Medarbetare År 2'!B:B,A1522+5000),0)+A1522,"")</f>
        <v/>
      </c>
      <c r="B1523" t="str" cm="1">
        <f t="array" ref="B1523">IF(A1523&lt;&gt;"",INDEX('Medarbetare År 2'!A:A,A1523),"")</f>
        <v/>
      </c>
      <c r="C1523" t="str" cm="1">
        <f t="array" ref="C1523">IF(A1523&lt;&gt;"",INDEX('Medarbetare År 2'!C:C,A1523),"")</f>
        <v/>
      </c>
    </row>
    <row r="1524" spans="1:3" x14ac:dyDescent="0.2">
      <c r="A1524" t="str">
        <f>IFERROR(MATCH(1,INDEX('Medarbetare År 2'!B:B,A1523+1):INDEX('Medarbetare År 2'!B:B,A1523+5000),0)+A1523,"")</f>
        <v/>
      </c>
      <c r="B1524" t="str" cm="1">
        <f t="array" ref="B1524">IF(A1524&lt;&gt;"",INDEX('Medarbetare År 2'!A:A,A1524),"")</f>
        <v/>
      </c>
      <c r="C1524" t="str" cm="1">
        <f t="array" ref="C1524">IF(A1524&lt;&gt;"",INDEX('Medarbetare År 2'!C:C,A1524),"")</f>
        <v/>
      </c>
    </row>
    <row r="1525" spans="1:3" x14ac:dyDescent="0.2">
      <c r="A1525" t="str">
        <f>IFERROR(MATCH(1,INDEX('Medarbetare År 2'!B:B,A1524+1):INDEX('Medarbetare År 2'!B:B,A1524+5000),0)+A1524,"")</f>
        <v/>
      </c>
      <c r="B1525" t="str" cm="1">
        <f t="array" ref="B1525">IF(A1525&lt;&gt;"",INDEX('Medarbetare År 2'!A:A,A1525),"")</f>
        <v/>
      </c>
      <c r="C1525" t="str" cm="1">
        <f t="array" ref="C1525">IF(A1525&lt;&gt;"",INDEX('Medarbetare År 2'!C:C,A1525),"")</f>
        <v/>
      </c>
    </row>
    <row r="1526" spans="1:3" x14ac:dyDescent="0.2">
      <c r="A1526" t="str">
        <f>IFERROR(MATCH(1,INDEX('Medarbetare År 2'!B:B,A1525+1):INDEX('Medarbetare År 2'!B:B,A1525+5000),0)+A1525,"")</f>
        <v/>
      </c>
      <c r="B1526" t="str" cm="1">
        <f t="array" ref="B1526">IF(A1526&lt;&gt;"",INDEX('Medarbetare År 2'!A:A,A1526),"")</f>
        <v/>
      </c>
      <c r="C1526" t="str" cm="1">
        <f t="array" ref="C1526">IF(A1526&lt;&gt;"",INDEX('Medarbetare År 2'!C:C,A1526),"")</f>
        <v/>
      </c>
    </row>
    <row r="1527" spans="1:3" x14ac:dyDescent="0.2">
      <c r="A1527" t="str">
        <f>IFERROR(MATCH(1,INDEX('Medarbetare År 2'!B:B,A1526+1):INDEX('Medarbetare År 2'!B:B,A1526+5000),0)+A1526,"")</f>
        <v/>
      </c>
      <c r="B1527" t="str" cm="1">
        <f t="array" ref="B1527">IF(A1527&lt;&gt;"",INDEX('Medarbetare År 2'!A:A,A1527),"")</f>
        <v/>
      </c>
      <c r="C1527" t="str" cm="1">
        <f t="array" ref="C1527">IF(A1527&lt;&gt;"",INDEX('Medarbetare År 2'!C:C,A1527),"")</f>
        <v/>
      </c>
    </row>
    <row r="1528" spans="1:3" x14ac:dyDescent="0.2">
      <c r="A1528" t="str">
        <f>IFERROR(MATCH(1,INDEX('Medarbetare År 2'!B:B,A1527+1):INDEX('Medarbetare År 2'!B:B,A1527+5000),0)+A1527,"")</f>
        <v/>
      </c>
      <c r="B1528" t="str" cm="1">
        <f t="array" ref="B1528">IF(A1528&lt;&gt;"",INDEX('Medarbetare År 2'!A:A,A1528),"")</f>
        <v/>
      </c>
      <c r="C1528" t="str" cm="1">
        <f t="array" ref="C1528">IF(A1528&lt;&gt;"",INDEX('Medarbetare År 2'!C:C,A1528),"")</f>
        <v/>
      </c>
    </row>
    <row r="1529" spans="1:3" x14ac:dyDescent="0.2">
      <c r="A1529" t="str">
        <f>IFERROR(MATCH(1,INDEX('Medarbetare År 2'!B:B,A1528+1):INDEX('Medarbetare År 2'!B:B,A1528+5000),0)+A1528,"")</f>
        <v/>
      </c>
      <c r="B1529" t="str" cm="1">
        <f t="array" ref="B1529">IF(A1529&lt;&gt;"",INDEX('Medarbetare År 2'!A:A,A1529),"")</f>
        <v/>
      </c>
      <c r="C1529" t="str" cm="1">
        <f t="array" ref="C1529">IF(A1529&lt;&gt;"",INDEX('Medarbetare År 2'!C:C,A1529),"")</f>
        <v/>
      </c>
    </row>
    <row r="1530" spans="1:3" x14ac:dyDescent="0.2">
      <c r="A1530" t="str">
        <f>IFERROR(MATCH(1,INDEX('Medarbetare År 2'!B:B,A1529+1):INDEX('Medarbetare År 2'!B:B,A1529+5000),0)+A1529,"")</f>
        <v/>
      </c>
      <c r="B1530" t="str" cm="1">
        <f t="array" ref="B1530">IF(A1530&lt;&gt;"",INDEX('Medarbetare År 2'!A:A,A1530),"")</f>
        <v/>
      </c>
      <c r="C1530" t="str" cm="1">
        <f t="array" ref="C1530">IF(A1530&lt;&gt;"",INDEX('Medarbetare År 2'!C:C,A1530),"")</f>
        <v/>
      </c>
    </row>
    <row r="1531" spans="1:3" x14ac:dyDescent="0.2">
      <c r="A1531" t="str">
        <f>IFERROR(MATCH(1,INDEX('Medarbetare År 2'!B:B,A1530+1):INDEX('Medarbetare År 2'!B:B,A1530+5000),0)+A1530,"")</f>
        <v/>
      </c>
      <c r="B1531" t="str" cm="1">
        <f t="array" ref="B1531">IF(A1531&lt;&gt;"",INDEX('Medarbetare År 2'!A:A,A1531),"")</f>
        <v/>
      </c>
      <c r="C1531" t="str" cm="1">
        <f t="array" ref="C1531">IF(A1531&lt;&gt;"",INDEX('Medarbetare År 2'!C:C,A1531),"")</f>
        <v/>
      </c>
    </row>
    <row r="1532" spans="1:3" x14ac:dyDescent="0.2">
      <c r="A1532" t="str">
        <f>IFERROR(MATCH(1,INDEX('Medarbetare År 2'!B:B,A1531+1):INDEX('Medarbetare År 2'!B:B,A1531+5000),0)+A1531,"")</f>
        <v/>
      </c>
      <c r="B1532" t="str" cm="1">
        <f t="array" ref="B1532">IF(A1532&lt;&gt;"",INDEX('Medarbetare År 2'!A:A,A1532),"")</f>
        <v/>
      </c>
      <c r="C1532" t="str" cm="1">
        <f t="array" ref="C1532">IF(A1532&lt;&gt;"",INDEX('Medarbetare År 2'!C:C,A1532),"")</f>
        <v/>
      </c>
    </row>
    <row r="1533" spans="1:3" x14ac:dyDescent="0.2">
      <c r="A1533" t="str">
        <f>IFERROR(MATCH(1,INDEX('Medarbetare År 2'!B:B,A1532+1):INDEX('Medarbetare År 2'!B:B,A1532+5000),0)+A1532,"")</f>
        <v/>
      </c>
      <c r="B1533" t="str" cm="1">
        <f t="array" ref="B1533">IF(A1533&lt;&gt;"",INDEX('Medarbetare År 2'!A:A,A1533),"")</f>
        <v/>
      </c>
      <c r="C1533" t="str" cm="1">
        <f t="array" ref="C1533">IF(A1533&lt;&gt;"",INDEX('Medarbetare År 2'!C:C,A1533),"")</f>
        <v/>
      </c>
    </row>
    <row r="1534" spans="1:3" x14ac:dyDescent="0.2">
      <c r="A1534" t="str">
        <f>IFERROR(MATCH(1,INDEX('Medarbetare År 2'!B:B,A1533+1):INDEX('Medarbetare År 2'!B:B,A1533+5000),0)+A1533,"")</f>
        <v/>
      </c>
      <c r="B1534" t="str" cm="1">
        <f t="array" ref="B1534">IF(A1534&lt;&gt;"",INDEX('Medarbetare År 2'!A:A,A1534),"")</f>
        <v/>
      </c>
      <c r="C1534" t="str" cm="1">
        <f t="array" ref="C1534">IF(A1534&lt;&gt;"",INDEX('Medarbetare År 2'!C:C,A1534),"")</f>
        <v/>
      </c>
    </row>
    <row r="1535" spans="1:3" x14ac:dyDescent="0.2">
      <c r="A1535" t="str">
        <f>IFERROR(MATCH(1,INDEX('Medarbetare År 2'!B:B,A1534+1):INDEX('Medarbetare År 2'!B:B,A1534+5000),0)+A1534,"")</f>
        <v/>
      </c>
      <c r="B1535" t="str" cm="1">
        <f t="array" ref="B1535">IF(A1535&lt;&gt;"",INDEX('Medarbetare År 2'!A:A,A1535),"")</f>
        <v/>
      </c>
      <c r="C1535" t="str" cm="1">
        <f t="array" ref="C1535">IF(A1535&lt;&gt;"",INDEX('Medarbetare År 2'!C:C,A1535),"")</f>
        <v/>
      </c>
    </row>
    <row r="1536" spans="1:3" x14ac:dyDescent="0.2">
      <c r="A1536" t="str">
        <f>IFERROR(MATCH(1,INDEX('Medarbetare År 2'!B:B,A1535+1):INDEX('Medarbetare År 2'!B:B,A1535+5000),0)+A1535,"")</f>
        <v/>
      </c>
      <c r="B1536" t="str" cm="1">
        <f t="array" ref="B1536">IF(A1536&lt;&gt;"",INDEX('Medarbetare År 2'!A:A,A1536),"")</f>
        <v/>
      </c>
      <c r="C1536" t="str" cm="1">
        <f t="array" ref="C1536">IF(A1536&lt;&gt;"",INDEX('Medarbetare År 2'!C:C,A1536),"")</f>
        <v/>
      </c>
    </row>
    <row r="1537" spans="1:3" x14ac:dyDescent="0.2">
      <c r="A1537" t="str">
        <f>IFERROR(MATCH(1,INDEX('Medarbetare År 2'!B:B,A1536+1):INDEX('Medarbetare År 2'!B:B,A1536+5000),0)+A1536,"")</f>
        <v/>
      </c>
      <c r="B1537" t="str" cm="1">
        <f t="array" ref="B1537">IF(A1537&lt;&gt;"",INDEX('Medarbetare År 2'!A:A,A1537),"")</f>
        <v/>
      </c>
      <c r="C1537" t="str" cm="1">
        <f t="array" ref="C1537">IF(A1537&lt;&gt;"",INDEX('Medarbetare År 2'!C:C,A1537),"")</f>
        <v/>
      </c>
    </row>
    <row r="1538" spans="1:3" x14ac:dyDescent="0.2">
      <c r="A1538" t="str">
        <f>IFERROR(MATCH(1,INDEX('Medarbetare År 2'!B:B,A1537+1):INDEX('Medarbetare År 2'!B:B,A1537+5000),0)+A1537,"")</f>
        <v/>
      </c>
      <c r="B1538" t="str" cm="1">
        <f t="array" ref="B1538">IF(A1538&lt;&gt;"",INDEX('Medarbetare År 2'!A:A,A1538),"")</f>
        <v/>
      </c>
      <c r="C1538" t="str" cm="1">
        <f t="array" ref="C1538">IF(A1538&lt;&gt;"",INDEX('Medarbetare År 2'!C:C,A1538),"")</f>
        <v/>
      </c>
    </row>
    <row r="1539" spans="1:3" x14ac:dyDescent="0.2">
      <c r="A1539" t="str">
        <f>IFERROR(MATCH(1,INDEX('Medarbetare År 2'!B:B,A1538+1):INDEX('Medarbetare År 2'!B:B,A1538+5000),0)+A1538,"")</f>
        <v/>
      </c>
      <c r="B1539" t="str" cm="1">
        <f t="array" ref="B1539">IF(A1539&lt;&gt;"",INDEX('Medarbetare År 2'!A:A,A1539),"")</f>
        <v/>
      </c>
      <c r="C1539" t="str" cm="1">
        <f t="array" ref="C1539">IF(A1539&lt;&gt;"",INDEX('Medarbetare År 2'!C:C,A1539),"")</f>
        <v/>
      </c>
    </row>
    <row r="1540" spans="1:3" x14ac:dyDescent="0.2">
      <c r="A1540" t="str">
        <f>IFERROR(MATCH(1,INDEX('Medarbetare År 2'!B:B,A1539+1):INDEX('Medarbetare År 2'!B:B,A1539+5000),0)+A1539,"")</f>
        <v/>
      </c>
      <c r="B1540" t="str" cm="1">
        <f t="array" ref="B1540">IF(A1540&lt;&gt;"",INDEX('Medarbetare År 2'!A:A,A1540),"")</f>
        <v/>
      </c>
      <c r="C1540" t="str" cm="1">
        <f t="array" ref="C1540">IF(A1540&lt;&gt;"",INDEX('Medarbetare År 2'!C:C,A1540),"")</f>
        <v/>
      </c>
    </row>
    <row r="1541" spans="1:3" x14ac:dyDescent="0.2">
      <c r="A1541" t="str">
        <f>IFERROR(MATCH(1,INDEX('Medarbetare År 2'!B:B,A1540+1):INDEX('Medarbetare År 2'!B:B,A1540+5000),0)+A1540,"")</f>
        <v/>
      </c>
      <c r="B1541" t="str" cm="1">
        <f t="array" ref="B1541">IF(A1541&lt;&gt;"",INDEX('Medarbetare År 2'!A:A,A1541),"")</f>
        <v/>
      </c>
      <c r="C1541" t="str" cm="1">
        <f t="array" ref="C1541">IF(A1541&lt;&gt;"",INDEX('Medarbetare År 2'!C:C,A1541),"")</f>
        <v/>
      </c>
    </row>
    <row r="1542" spans="1:3" x14ac:dyDescent="0.2">
      <c r="A1542" t="str">
        <f>IFERROR(MATCH(1,INDEX('Medarbetare År 2'!B:B,A1541+1):INDEX('Medarbetare År 2'!B:B,A1541+5000),0)+A1541,"")</f>
        <v/>
      </c>
      <c r="B1542" t="str" cm="1">
        <f t="array" ref="B1542">IF(A1542&lt;&gt;"",INDEX('Medarbetare År 2'!A:A,A1542),"")</f>
        <v/>
      </c>
      <c r="C1542" t="str" cm="1">
        <f t="array" ref="C1542">IF(A1542&lt;&gt;"",INDEX('Medarbetare År 2'!C:C,A1542),"")</f>
        <v/>
      </c>
    </row>
    <row r="1543" spans="1:3" x14ac:dyDescent="0.2">
      <c r="A1543" t="str">
        <f>IFERROR(MATCH(1,INDEX('Medarbetare År 2'!B:B,A1542+1):INDEX('Medarbetare År 2'!B:B,A1542+5000),0)+A1542,"")</f>
        <v/>
      </c>
      <c r="B1543" t="str" cm="1">
        <f t="array" ref="B1543">IF(A1543&lt;&gt;"",INDEX('Medarbetare År 2'!A:A,A1543),"")</f>
        <v/>
      </c>
      <c r="C1543" t="str" cm="1">
        <f t="array" ref="C1543">IF(A1543&lt;&gt;"",INDEX('Medarbetare År 2'!C:C,A1543),"")</f>
        <v/>
      </c>
    </row>
    <row r="1544" spans="1:3" x14ac:dyDescent="0.2">
      <c r="A1544" t="str">
        <f>IFERROR(MATCH(1,INDEX('Medarbetare År 2'!B:B,A1543+1):INDEX('Medarbetare År 2'!B:B,A1543+5000),0)+A1543,"")</f>
        <v/>
      </c>
      <c r="B1544" t="str" cm="1">
        <f t="array" ref="B1544">IF(A1544&lt;&gt;"",INDEX('Medarbetare År 2'!A:A,A1544),"")</f>
        <v/>
      </c>
      <c r="C1544" t="str" cm="1">
        <f t="array" ref="C1544">IF(A1544&lt;&gt;"",INDEX('Medarbetare År 2'!C:C,A1544),"")</f>
        <v/>
      </c>
    </row>
    <row r="1545" spans="1:3" x14ac:dyDescent="0.2">
      <c r="A1545" t="str">
        <f>IFERROR(MATCH(1,INDEX('Medarbetare År 2'!B:B,A1544+1):INDEX('Medarbetare År 2'!B:B,A1544+5000),0)+A1544,"")</f>
        <v/>
      </c>
      <c r="B1545" t="str" cm="1">
        <f t="array" ref="B1545">IF(A1545&lt;&gt;"",INDEX('Medarbetare År 2'!A:A,A1545),"")</f>
        <v/>
      </c>
      <c r="C1545" t="str" cm="1">
        <f t="array" ref="C1545">IF(A1545&lt;&gt;"",INDEX('Medarbetare År 2'!C:C,A1545),"")</f>
        <v/>
      </c>
    </row>
    <row r="1546" spans="1:3" x14ac:dyDescent="0.2">
      <c r="A1546" t="str">
        <f>IFERROR(MATCH(1,INDEX('Medarbetare År 2'!B:B,A1545+1):INDEX('Medarbetare År 2'!B:B,A1545+5000),0)+A1545,"")</f>
        <v/>
      </c>
      <c r="B1546" t="str" cm="1">
        <f t="array" ref="B1546">IF(A1546&lt;&gt;"",INDEX('Medarbetare År 2'!A:A,A1546),"")</f>
        <v/>
      </c>
      <c r="C1546" t="str" cm="1">
        <f t="array" ref="C1546">IF(A1546&lt;&gt;"",INDEX('Medarbetare År 2'!C:C,A1546),"")</f>
        <v/>
      </c>
    </row>
    <row r="1547" spans="1:3" x14ac:dyDescent="0.2">
      <c r="A1547" t="str">
        <f>IFERROR(MATCH(1,INDEX('Medarbetare År 2'!B:B,A1546+1):INDEX('Medarbetare År 2'!B:B,A1546+5000),0)+A1546,"")</f>
        <v/>
      </c>
      <c r="B1547" t="str" cm="1">
        <f t="array" ref="B1547">IF(A1547&lt;&gt;"",INDEX('Medarbetare År 2'!A:A,A1547),"")</f>
        <v/>
      </c>
      <c r="C1547" t="str" cm="1">
        <f t="array" ref="C1547">IF(A1547&lt;&gt;"",INDEX('Medarbetare År 2'!C:C,A1547),"")</f>
        <v/>
      </c>
    </row>
    <row r="1548" spans="1:3" x14ac:dyDescent="0.2">
      <c r="A1548" t="str">
        <f>IFERROR(MATCH(1,INDEX('Medarbetare År 2'!B:B,A1547+1):INDEX('Medarbetare År 2'!B:B,A1547+5000),0)+A1547,"")</f>
        <v/>
      </c>
      <c r="B1548" t="str" cm="1">
        <f t="array" ref="B1548">IF(A1548&lt;&gt;"",INDEX('Medarbetare År 2'!A:A,A1548),"")</f>
        <v/>
      </c>
      <c r="C1548" t="str" cm="1">
        <f t="array" ref="C1548">IF(A1548&lt;&gt;"",INDEX('Medarbetare År 2'!C:C,A1548),"")</f>
        <v/>
      </c>
    </row>
    <row r="1549" spans="1:3" x14ac:dyDescent="0.2">
      <c r="A1549" t="str">
        <f>IFERROR(MATCH(1,INDEX('Medarbetare År 2'!B:B,A1548+1):INDEX('Medarbetare År 2'!B:B,A1548+5000),0)+A1548,"")</f>
        <v/>
      </c>
      <c r="B1549" t="str" cm="1">
        <f t="array" ref="B1549">IF(A1549&lt;&gt;"",INDEX('Medarbetare År 2'!A:A,A1549),"")</f>
        <v/>
      </c>
      <c r="C1549" t="str" cm="1">
        <f t="array" ref="C1549">IF(A1549&lt;&gt;"",INDEX('Medarbetare År 2'!C:C,A1549),"")</f>
        <v/>
      </c>
    </row>
    <row r="1550" spans="1:3" x14ac:dyDescent="0.2">
      <c r="A1550" t="str">
        <f>IFERROR(MATCH(1,INDEX('Medarbetare År 2'!B:B,A1549+1):INDEX('Medarbetare År 2'!B:B,A1549+5000),0)+A1549,"")</f>
        <v/>
      </c>
      <c r="B1550" t="str" cm="1">
        <f t="array" ref="B1550">IF(A1550&lt;&gt;"",INDEX('Medarbetare År 2'!A:A,A1550),"")</f>
        <v/>
      </c>
      <c r="C1550" t="str" cm="1">
        <f t="array" ref="C1550">IF(A1550&lt;&gt;"",INDEX('Medarbetare År 2'!C:C,A1550),"")</f>
        <v/>
      </c>
    </row>
    <row r="1551" spans="1:3" x14ac:dyDescent="0.2">
      <c r="A1551" t="str">
        <f>IFERROR(MATCH(1,INDEX('Medarbetare År 2'!B:B,A1550+1):INDEX('Medarbetare År 2'!B:B,A1550+5000),0)+A1550,"")</f>
        <v/>
      </c>
      <c r="B1551" t="str" cm="1">
        <f t="array" ref="B1551">IF(A1551&lt;&gt;"",INDEX('Medarbetare År 2'!A:A,A1551),"")</f>
        <v/>
      </c>
      <c r="C1551" t="str" cm="1">
        <f t="array" ref="C1551">IF(A1551&lt;&gt;"",INDEX('Medarbetare År 2'!C:C,A1551),"")</f>
        <v/>
      </c>
    </row>
    <row r="1552" spans="1:3" x14ac:dyDescent="0.2">
      <c r="A1552" t="str">
        <f>IFERROR(MATCH(1,INDEX('Medarbetare År 2'!B:B,A1551+1):INDEX('Medarbetare År 2'!B:B,A1551+5000),0)+A1551,"")</f>
        <v/>
      </c>
      <c r="B1552" t="str" cm="1">
        <f t="array" ref="B1552">IF(A1552&lt;&gt;"",INDEX('Medarbetare År 2'!A:A,A1552),"")</f>
        <v/>
      </c>
      <c r="C1552" t="str" cm="1">
        <f t="array" ref="C1552">IF(A1552&lt;&gt;"",INDEX('Medarbetare År 2'!C:C,A1552),"")</f>
        <v/>
      </c>
    </row>
    <row r="1553" spans="1:3" x14ac:dyDescent="0.2">
      <c r="A1553" t="str">
        <f>IFERROR(MATCH(1,INDEX('Medarbetare År 2'!B:B,A1552+1):INDEX('Medarbetare År 2'!B:B,A1552+5000),0)+A1552,"")</f>
        <v/>
      </c>
      <c r="B1553" t="str" cm="1">
        <f t="array" ref="B1553">IF(A1553&lt;&gt;"",INDEX('Medarbetare År 2'!A:A,A1553),"")</f>
        <v/>
      </c>
      <c r="C1553" t="str" cm="1">
        <f t="array" ref="C1553">IF(A1553&lt;&gt;"",INDEX('Medarbetare År 2'!C:C,A1553),"")</f>
        <v/>
      </c>
    </row>
    <row r="1554" spans="1:3" x14ac:dyDescent="0.2">
      <c r="A1554" t="str">
        <f>IFERROR(MATCH(1,INDEX('Medarbetare År 2'!B:B,A1553+1):INDEX('Medarbetare År 2'!B:B,A1553+5000),0)+A1553,"")</f>
        <v/>
      </c>
      <c r="B1554" t="str" cm="1">
        <f t="array" ref="B1554">IF(A1554&lt;&gt;"",INDEX('Medarbetare År 2'!A:A,A1554),"")</f>
        <v/>
      </c>
      <c r="C1554" t="str" cm="1">
        <f t="array" ref="C1554">IF(A1554&lt;&gt;"",INDEX('Medarbetare År 2'!C:C,A1554),"")</f>
        <v/>
      </c>
    </row>
    <row r="1555" spans="1:3" x14ac:dyDescent="0.2">
      <c r="A1555" t="str">
        <f>IFERROR(MATCH(1,INDEX('Medarbetare År 2'!B:B,A1554+1):INDEX('Medarbetare År 2'!B:B,A1554+5000),0)+A1554,"")</f>
        <v/>
      </c>
      <c r="B1555" t="str" cm="1">
        <f t="array" ref="B1555">IF(A1555&lt;&gt;"",INDEX('Medarbetare År 2'!A:A,A1555),"")</f>
        <v/>
      </c>
      <c r="C1555" t="str" cm="1">
        <f t="array" ref="C1555">IF(A1555&lt;&gt;"",INDEX('Medarbetare År 2'!C:C,A1555),"")</f>
        <v/>
      </c>
    </row>
    <row r="1556" spans="1:3" x14ac:dyDescent="0.2">
      <c r="A1556" t="str">
        <f>IFERROR(MATCH(1,INDEX('Medarbetare År 2'!B:B,A1555+1):INDEX('Medarbetare År 2'!B:B,A1555+5000),0)+A1555,"")</f>
        <v/>
      </c>
      <c r="B1556" t="str" cm="1">
        <f t="array" ref="B1556">IF(A1556&lt;&gt;"",INDEX('Medarbetare År 2'!A:A,A1556),"")</f>
        <v/>
      </c>
      <c r="C1556" t="str" cm="1">
        <f t="array" ref="C1556">IF(A1556&lt;&gt;"",INDEX('Medarbetare År 2'!C:C,A1556),"")</f>
        <v/>
      </c>
    </row>
    <row r="1557" spans="1:3" x14ac:dyDescent="0.2">
      <c r="A1557" t="str">
        <f>IFERROR(MATCH(1,INDEX('Medarbetare År 2'!B:B,A1556+1):INDEX('Medarbetare År 2'!B:B,A1556+5000),0)+A1556,"")</f>
        <v/>
      </c>
      <c r="B1557" t="str" cm="1">
        <f t="array" ref="B1557">IF(A1557&lt;&gt;"",INDEX('Medarbetare År 2'!A:A,A1557),"")</f>
        <v/>
      </c>
      <c r="C1557" t="str" cm="1">
        <f t="array" ref="C1557">IF(A1557&lt;&gt;"",INDEX('Medarbetare År 2'!C:C,A1557),"")</f>
        <v/>
      </c>
    </row>
    <row r="1558" spans="1:3" x14ac:dyDescent="0.2">
      <c r="A1558" t="str">
        <f>IFERROR(MATCH(1,INDEX('Medarbetare År 2'!B:B,A1557+1):INDEX('Medarbetare År 2'!B:B,A1557+5000),0)+A1557,"")</f>
        <v/>
      </c>
      <c r="B1558" t="str" cm="1">
        <f t="array" ref="B1558">IF(A1558&lt;&gt;"",INDEX('Medarbetare År 2'!A:A,A1558),"")</f>
        <v/>
      </c>
      <c r="C1558" t="str" cm="1">
        <f t="array" ref="C1558">IF(A1558&lt;&gt;"",INDEX('Medarbetare År 2'!C:C,A1558),"")</f>
        <v/>
      </c>
    </row>
    <row r="1559" spans="1:3" x14ac:dyDescent="0.2">
      <c r="A1559" t="str">
        <f>IFERROR(MATCH(1,INDEX('Medarbetare År 2'!B:B,A1558+1):INDEX('Medarbetare År 2'!B:B,A1558+5000),0)+A1558,"")</f>
        <v/>
      </c>
      <c r="B1559" t="str" cm="1">
        <f t="array" ref="B1559">IF(A1559&lt;&gt;"",INDEX('Medarbetare År 2'!A:A,A1559),"")</f>
        <v/>
      </c>
      <c r="C1559" t="str" cm="1">
        <f t="array" ref="C1559">IF(A1559&lt;&gt;"",INDEX('Medarbetare År 2'!C:C,A1559),"")</f>
        <v/>
      </c>
    </row>
    <row r="1560" spans="1:3" x14ac:dyDescent="0.2">
      <c r="A1560" t="str">
        <f>IFERROR(MATCH(1,INDEX('Medarbetare År 2'!B:B,A1559+1):INDEX('Medarbetare År 2'!B:B,A1559+5000),0)+A1559,"")</f>
        <v/>
      </c>
      <c r="B1560" t="str" cm="1">
        <f t="array" ref="B1560">IF(A1560&lt;&gt;"",INDEX('Medarbetare År 2'!A:A,A1560),"")</f>
        <v/>
      </c>
      <c r="C1560" t="str" cm="1">
        <f t="array" ref="C1560">IF(A1560&lt;&gt;"",INDEX('Medarbetare År 2'!C:C,A1560),"")</f>
        <v/>
      </c>
    </row>
    <row r="1561" spans="1:3" x14ac:dyDescent="0.2">
      <c r="A1561" t="str">
        <f>IFERROR(MATCH(1,INDEX('Medarbetare År 2'!B:B,A1560+1):INDEX('Medarbetare År 2'!B:B,A1560+5000),0)+A1560,"")</f>
        <v/>
      </c>
      <c r="B1561" t="str" cm="1">
        <f t="array" ref="B1561">IF(A1561&lt;&gt;"",INDEX('Medarbetare År 2'!A:A,A1561),"")</f>
        <v/>
      </c>
      <c r="C1561" t="str" cm="1">
        <f t="array" ref="C1561">IF(A1561&lt;&gt;"",INDEX('Medarbetare År 2'!C:C,A1561),"")</f>
        <v/>
      </c>
    </row>
    <row r="1562" spans="1:3" x14ac:dyDescent="0.2">
      <c r="A1562" t="str">
        <f>IFERROR(MATCH(1,INDEX('Medarbetare År 2'!B:B,A1561+1):INDEX('Medarbetare År 2'!B:B,A1561+5000),0)+A1561,"")</f>
        <v/>
      </c>
      <c r="B1562" t="str" cm="1">
        <f t="array" ref="B1562">IF(A1562&lt;&gt;"",INDEX('Medarbetare År 2'!A:A,A1562),"")</f>
        <v/>
      </c>
      <c r="C1562" t="str" cm="1">
        <f t="array" ref="C1562">IF(A1562&lt;&gt;"",INDEX('Medarbetare År 2'!C:C,A1562),"")</f>
        <v/>
      </c>
    </row>
    <row r="1563" spans="1:3" x14ac:dyDescent="0.2">
      <c r="A1563" t="str">
        <f>IFERROR(MATCH(1,INDEX('Medarbetare År 2'!B:B,A1562+1):INDEX('Medarbetare År 2'!B:B,A1562+5000),0)+A1562,"")</f>
        <v/>
      </c>
      <c r="B1563" t="str" cm="1">
        <f t="array" ref="B1563">IF(A1563&lt;&gt;"",INDEX('Medarbetare År 2'!A:A,A1563),"")</f>
        <v/>
      </c>
      <c r="C1563" t="str" cm="1">
        <f t="array" ref="C1563">IF(A1563&lt;&gt;"",INDEX('Medarbetare År 2'!C:C,A1563),"")</f>
        <v/>
      </c>
    </row>
    <row r="1564" spans="1:3" x14ac:dyDescent="0.2">
      <c r="A1564" t="str">
        <f>IFERROR(MATCH(1,INDEX('Medarbetare År 2'!B:B,A1563+1):INDEX('Medarbetare År 2'!B:B,A1563+5000),0)+A1563,"")</f>
        <v/>
      </c>
      <c r="B1564" t="str" cm="1">
        <f t="array" ref="B1564">IF(A1564&lt;&gt;"",INDEX('Medarbetare År 2'!A:A,A1564),"")</f>
        <v/>
      </c>
      <c r="C1564" t="str" cm="1">
        <f t="array" ref="C1564">IF(A1564&lt;&gt;"",INDEX('Medarbetare År 2'!C:C,A1564),"")</f>
        <v/>
      </c>
    </row>
    <row r="1565" spans="1:3" x14ac:dyDescent="0.2">
      <c r="A1565" t="str">
        <f>IFERROR(MATCH(1,INDEX('Medarbetare År 2'!B:B,A1564+1):INDEX('Medarbetare År 2'!B:B,A1564+5000),0)+A1564,"")</f>
        <v/>
      </c>
      <c r="B1565" t="str" cm="1">
        <f t="array" ref="B1565">IF(A1565&lt;&gt;"",INDEX('Medarbetare År 2'!A:A,A1565),"")</f>
        <v/>
      </c>
      <c r="C1565" t="str" cm="1">
        <f t="array" ref="C1565">IF(A1565&lt;&gt;"",INDEX('Medarbetare År 2'!C:C,A1565),"")</f>
        <v/>
      </c>
    </row>
    <row r="1566" spans="1:3" x14ac:dyDescent="0.2">
      <c r="A1566" t="str">
        <f>IFERROR(MATCH(1,INDEX('Medarbetare År 2'!B:B,A1565+1):INDEX('Medarbetare År 2'!B:B,A1565+5000),0)+A1565,"")</f>
        <v/>
      </c>
      <c r="B1566" t="str" cm="1">
        <f t="array" ref="B1566">IF(A1566&lt;&gt;"",INDEX('Medarbetare År 2'!A:A,A1566),"")</f>
        <v/>
      </c>
      <c r="C1566" t="str" cm="1">
        <f t="array" ref="C1566">IF(A1566&lt;&gt;"",INDEX('Medarbetare År 2'!C:C,A1566),"")</f>
        <v/>
      </c>
    </row>
    <row r="1567" spans="1:3" x14ac:dyDescent="0.2">
      <c r="A1567" t="str">
        <f>IFERROR(MATCH(1,INDEX('Medarbetare År 2'!B:B,A1566+1):INDEX('Medarbetare År 2'!B:B,A1566+5000),0)+A1566,"")</f>
        <v/>
      </c>
      <c r="B1567" t="str" cm="1">
        <f t="array" ref="B1567">IF(A1567&lt;&gt;"",INDEX('Medarbetare År 2'!A:A,A1567),"")</f>
        <v/>
      </c>
      <c r="C1567" t="str" cm="1">
        <f t="array" ref="C1567">IF(A1567&lt;&gt;"",INDEX('Medarbetare År 2'!C:C,A1567),"")</f>
        <v/>
      </c>
    </row>
    <row r="1568" spans="1:3" x14ac:dyDescent="0.2">
      <c r="A1568" t="str">
        <f>IFERROR(MATCH(1,INDEX('Medarbetare År 2'!B:B,A1567+1):INDEX('Medarbetare År 2'!B:B,A1567+5000),0)+A1567,"")</f>
        <v/>
      </c>
      <c r="B1568" t="str" cm="1">
        <f t="array" ref="B1568">IF(A1568&lt;&gt;"",INDEX('Medarbetare År 2'!A:A,A1568),"")</f>
        <v/>
      </c>
      <c r="C1568" t="str" cm="1">
        <f t="array" ref="C1568">IF(A1568&lt;&gt;"",INDEX('Medarbetare År 2'!C:C,A1568),"")</f>
        <v/>
      </c>
    </row>
    <row r="1569" spans="1:3" x14ac:dyDescent="0.2">
      <c r="A1569" t="str">
        <f>IFERROR(MATCH(1,INDEX('Medarbetare År 2'!B:B,A1568+1):INDEX('Medarbetare År 2'!B:B,A1568+5000),0)+A1568,"")</f>
        <v/>
      </c>
      <c r="B1569" t="str" cm="1">
        <f t="array" ref="B1569">IF(A1569&lt;&gt;"",INDEX('Medarbetare År 2'!A:A,A1569),"")</f>
        <v/>
      </c>
      <c r="C1569" t="str" cm="1">
        <f t="array" ref="C1569">IF(A1569&lt;&gt;"",INDEX('Medarbetare År 2'!C:C,A1569),"")</f>
        <v/>
      </c>
    </row>
    <row r="1570" spans="1:3" x14ac:dyDescent="0.2">
      <c r="A1570" t="str">
        <f>IFERROR(MATCH(1,INDEX('Medarbetare År 2'!B:B,A1569+1):INDEX('Medarbetare År 2'!B:B,A1569+5000),0)+A1569,"")</f>
        <v/>
      </c>
      <c r="B1570" t="str" cm="1">
        <f t="array" ref="B1570">IF(A1570&lt;&gt;"",INDEX('Medarbetare År 2'!A:A,A1570),"")</f>
        <v/>
      </c>
      <c r="C1570" t="str" cm="1">
        <f t="array" ref="C1570">IF(A1570&lt;&gt;"",INDEX('Medarbetare År 2'!C:C,A1570),"")</f>
        <v/>
      </c>
    </row>
    <row r="1571" spans="1:3" x14ac:dyDescent="0.2">
      <c r="A1571" t="str">
        <f>IFERROR(MATCH(1,INDEX('Medarbetare År 2'!B:B,A1570+1):INDEX('Medarbetare År 2'!B:B,A1570+5000),0)+A1570,"")</f>
        <v/>
      </c>
      <c r="B1571" t="str" cm="1">
        <f t="array" ref="B1571">IF(A1571&lt;&gt;"",INDEX('Medarbetare År 2'!A:A,A1571),"")</f>
        <v/>
      </c>
      <c r="C1571" t="str" cm="1">
        <f t="array" ref="C1571">IF(A1571&lt;&gt;"",INDEX('Medarbetare År 2'!C:C,A1571),"")</f>
        <v/>
      </c>
    </row>
    <row r="1572" spans="1:3" x14ac:dyDescent="0.2">
      <c r="A1572" t="str">
        <f>IFERROR(MATCH(1,INDEX('Medarbetare År 2'!B:B,A1571+1):INDEX('Medarbetare År 2'!B:B,A1571+5000),0)+A1571,"")</f>
        <v/>
      </c>
      <c r="B1572" t="str" cm="1">
        <f t="array" ref="B1572">IF(A1572&lt;&gt;"",INDEX('Medarbetare År 2'!A:A,A1572),"")</f>
        <v/>
      </c>
      <c r="C1572" t="str" cm="1">
        <f t="array" ref="C1572">IF(A1572&lt;&gt;"",INDEX('Medarbetare År 2'!C:C,A1572),"")</f>
        <v/>
      </c>
    </row>
    <row r="1573" spans="1:3" x14ac:dyDescent="0.2">
      <c r="A1573" t="str">
        <f>IFERROR(MATCH(1,INDEX('Medarbetare År 2'!B:B,A1572+1):INDEX('Medarbetare År 2'!B:B,A1572+5000),0)+A1572,"")</f>
        <v/>
      </c>
      <c r="B1573" t="str" cm="1">
        <f t="array" ref="B1573">IF(A1573&lt;&gt;"",INDEX('Medarbetare År 2'!A:A,A1573),"")</f>
        <v/>
      </c>
      <c r="C1573" t="str" cm="1">
        <f t="array" ref="C1573">IF(A1573&lt;&gt;"",INDEX('Medarbetare År 2'!C:C,A1573),"")</f>
        <v/>
      </c>
    </row>
    <row r="1574" spans="1:3" x14ac:dyDescent="0.2">
      <c r="A1574" t="str">
        <f>IFERROR(MATCH(1,INDEX('Medarbetare År 2'!B:B,A1573+1):INDEX('Medarbetare År 2'!B:B,A1573+5000),0)+A1573,"")</f>
        <v/>
      </c>
      <c r="B1574" t="str" cm="1">
        <f t="array" ref="B1574">IF(A1574&lt;&gt;"",INDEX('Medarbetare År 2'!A:A,A1574),"")</f>
        <v/>
      </c>
      <c r="C1574" t="str" cm="1">
        <f t="array" ref="C1574">IF(A1574&lt;&gt;"",INDEX('Medarbetare År 2'!C:C,A1574),"")</f>
        <v/>
      </c>
    </row>
    <row r="1575" spans="1:3" x14ac:dyDescent="0.2">
      <c r="A1575" t="str">
        <f>IFERROR(MATCH(1,INDEX('Medarbetare År 2'!B:B,A1574+1):INDEX('Medarbetare År 2'!B:B,A1574+5000),0)+A1574,"")</f>
        <v/>
      </c>
      <c r="B1575" t="str" cm="1">
        <f t="array" ref="B1575">IF(A1575&lt;&gt;"",INDEX('Medarbetare År 2'!A:A,A1575),"")</f>
        <v/>
      </c>
      <c r="C1575" t="str" cm="1">
        <f t="array" ref="C1575">IF(A1575&lt;&gt;"",INDEX('Medarbetare År 2'!C:C,A1575),"")</f>
        <v/>
      </c>
    </row>
    <row r="1576" spans="1:3" x14ac:dyDescent="0.2">
      <c r="A1576" t="str">
        <f>IFERROR(MATCH(1,INDEX('Medarbetare År 2'!B:B,A1575+1):INDEX('Medarbetare År 2'!B:B,A1575+5000),0)+A1575,"")</f>
        <v/>
      </c>
      <c r="B1576" t="str" cm="1">
        <f t="array" ref="B1576">IF(A1576&lt;&gt;"",INDEX('Medarbetare År 2'!A:A,A1576),"")</f>
        <v/>
      </c>
      <c r="C1576" t="str" cm="1">
        <f t="array" ref="C1576">IF(A1576&lt;&gt;"",INDEX('Medarbetare År 2'!C:C,A1576),"")</f>
        <v/>
      </c>
    </row>
    <row r="1577" spans="1:3" x14ac:dyDescent="0.2">
      <c r="A1577" t="str">
        <f>IFERROR(MATCH(1,INDEX('Medarbetare År 2'!B:B,A1576+1):INDEX('Medarbetare År 2'!B:B,A1576+5000),0)+A1576,"")</f>
        <v/>
      </c>
      <c r="B1577" t="str" cm="1">
        <f t="array" ref="B1577">IF(A1577&lt;&gt;"",INDEX('Medarbetare År 2'!A:A,A1577),"")</f>
        <v/>
      </c>
      <c r="C1577" t="str" cm="1">
        <f t="array" ref="C1577">IF(A1577&lt;&gt;"",INDEX('Medarbetare År 2'!C:C,A1577),"")</f>
        <v/>
      </c>
    </row>
    <row r="1578" spans="1:3" x14ac:dyDescent="0.2">
      <c r="A1578" t="str">
        <f>IFERROR(MATCH(1,INDEX('Medarbetare År 2'!B:B,A1577+1):INDEX('Medarbetare År 2'!B:B,A1577+5000),0)+A1577,"")</f>
        <v/>
      </c>
      <c r="B1578" t="str" cm="1">
        <f t="array" ref="B1578">IF(A1578&lt;&gt;"",INDEX('Medarbetare År 2'!A:A,A1578),"")</f>
        <v/>
      </c>
      <c r="C1578" t="str" cm="1">
        <f t="array" ref="C1578">IF(A1578&lt;&gt;"",INDEX('Medarbetare År 2'!C:C,A1578),"")</f>
        <v/>
      </c>
    </row>
    <row r="1579" spans="1:3" x14ac:dyDescent="0.2">
      <c r="A1579" t="str">
        <f>IFERROR(MATCH(1,INDEX('Medarbetare År 2'!B:B,A1578+1):INDEX('Medarbetare År 2'!B:B,A1578+5000),0)+A1578,"")</f>
        <v/>
      </c>
      <c r="B1579" t="str" cm="1">
        <f t="array" ref="B1579">IF(A1579&lt;&gt;"",INDEX('Medarbetare År 2'!A:A,A1579),"")</f>
        <v/>
      </c>
      <c r="C1579" t="str" cm="1">
        <f t="array" ref="C1579">IF(A1579&lt;&gt;"",INDEX('Medarbetare År 2'!C:C,A1579),"")</f>
        <v/>
      </c>
    </row>
    <row r="1580" spans="1:3" x14ac:dyDescent="0.2">
      <c r="A1580" t="str">
        <f>IFERROR(MATCH(1,INDEX('Medarbetare År 2'!B:B,A1579+1):INDEX('Medarbetare År 2'!B:B,A1579+5000),0)+A1579,"")</f>
        <v/>
      </c>
      <c r="B1580" t="str" cm="1">
        <f t="array" ref="B1580">IF(A1580&lt;&gt;"",INDEX('Medarbetare År 2'!A:A,A1580),"")</f>
        <v/>
      </c>
      <c r="C1580" t="str" cm="1">
        <f t="array" ref="C1580">IF(A1580&lt;&gt;"",INDEX('Medarbetare År 2'!C:C,A1580),"")</f>
        <v/>
      </c>
    </row>
    <row r="1581" spans="1:3" x14ac:dyDescent="0.2">
      <c r="A1581" t="str">
        <f>IFERROR(MATCH(1,INDEX('Medarbetare År 2'!B:B,A1580+1):INDEX('Medarbetare År 2'!B:B,A1580+5000),0)+A1580,"")</f>
        <v/>
      </c>
      <c r="B1581" t="str" cm="1">
        <f t="array" ref="B1581">IF(A1581&lt;&gt;"",INDEX('Medarbetare År 2'!A:A,A1581),"")</f>
        <v/>
      </c>
      <c r="C1581" t="str" cm="1">
        <f t="array" ref="C1581">IF(A1581&lt;&gt;"",INDEX('Medarbetare År 2'!C:C,A1581),"")</f>
        <v/>
      </c>
    </row>
    <row r="1582" spans="1:3" x14ac:dyDescent="0.2">
      <c r="A1582" t="str">
        <f>IFERROR(MATCH(1,INDEX('Medarbetare År 2'!B:B,A1581+1):INDEX('Medarbetare År 2'!B:B,A1581+5000),0)+A1581,"")</f>
        <v/>
      </c>
      <c r="B1582" t="str" cm="1">
        <f t="array" ref="B1582">IF(A1582&lt;&gt;"",INDEX('Medarbetare År 2'!A:A,A1582),"")</f>
        <v/>
      </c>
      <c r="C1582" t="str" cm="1">
        <f t="array" ref="C1582">IF(A1582&lt;&gt;"",INDEX('Medarbetare År 2'!C:C,A1582),"")</f>
        <v/>
      </c>
    </row>
    <row r="1583" spans="1:3" x14ac:dyDescent="0.2">
      <c r="A1583" t="str">
        <f>IFERROR(MATCH(1,INDEX('Medarbetare År 2'!B:B,A1582+1):INDEX('Medarbetare År 2'!B:B,A1582+5000),0)+A1582,"")</f>
        <v/>
      </c>
      <c r="B1583" t="str" cm="1">
        <f t="array" ref="B1583">IF(A1583&lt;&gt;"",INDEX('Medarbetare År 2'!A:A,A1583),"")</f>
        <v/>
      </c>
      <c r="C1583" t="str" cm="1">
        <f t="array" ref="C1583">IF(A1583&lt;&gt;"",INDEX('Medarbetare År 2'!C:C,A1583),"")</f>
        <v/>
      </c>
    </row>
    <row r="1584" spans="1:3" x14ac:dyDescent="0.2">
      <c r="A1584" t="str">
        <f>IFERROR(MATCH(1,INDEX('Medarbetare År 2'!B:B,A1583+1):INDEX('Medarbetare År 2'!B:B,A1583+5000),0)+A1583,"")</f>
        <v/>
      </c>
      <c r="B1584" t="str" cm="1">
        <f t="array" ref="B1584">IF(A1584&lt;&gt;"",INDEX('Medarbetare År 2'!A:A,A1584),"")</f>
        <v/>
      </c>
      <c r="C1584" t="str" cm="1">
        <f t="array" ref="C1584">IF(A1584&lt;&gt;"",INDEX('Medarbetare År 2'!C:C,A1584),"")</f>
        <v/>
      </c>
    </row>
    <row r="1585" spans="1:3" x14ac:dyDescent="0.2">
      <c r="A1585" t="str">
        <f>IFERROR(MATCH(1,INDEX('Medarbetare År 2'!B:B,A1584+1):INDEX('Medarbetare År 2'!B:B,A1584+5000),0)+A1584,"")</f>
        <v/>
      </c>
      <c r="B1585" t="str" cm="1">
        <f t="array" ref="B1585">IF(A1585&lt;&gt;"",INDEX('Medarbetare År 2'!A:A,A1585),"")</f>
        <v/>
      </c>
      <c r="C1585" t="str" cm="1">
        <f t="array" ref="C1585">IF(A1585&lt;&gt;"",INDEX('Medarbetare År 2'!C:C,A1585),"")</f>
        <v/>
      </c>
    </row>
    <row r="1586" spans="1:3" x14ac:dyDescent="0.2">
      <c r="A1586" t="str">
        <f>IFERROR(MATCH(1,INDEX('Medarbetare År 2'!B:B,A1585+1):INDEX('Medarbetare År 2'!B:B,A1585+5000),0)+A1585,"")</f>
        <v/>
      </c>
      <c r="B1586" t="str" cm="1">
        <f t="array" ref="B1586">IF(A1586&lt;&gt;"",INDEX('Medarbetare År 2'!A:A,A1586),"")</f>
        <v/>
      </c>
      <c r="C1586" t="str" cm="1">
        <f t="array" ref="C1586">IF(A1586&lt;&gt;"",INDEX('Medarbetare År 2'!C:C,A1586),"")</f>
        <v/>
      </c>
    </row>
    <row r="1587" spans="1:3" x14ac:dyDescent="0.2">
      <c r="A1587" t="str">
        <f>IFERROR(MATCH(1,INDEX('Medarbetare År 2'!B:B,A1586+1):INDEX('Medarbetare År 2'!B:B,A1586+5000),0)+A1586,"")</f>
        <v/>
      </c>
      <c r="B1587" t="str" cm="1">
        <f t="array" ref="B1587">IF(A1587&lt;&gt;"",INDEX('Medarbetare År 2'!A:A,A1587),"")</f>
        <v/>
      </c>
      <c r="C1587" t="str" cm="1">
        <f t="array" ref="C1587">IF(A1587&lt;&gt;"",INDEX('Medarbetare År 2'!C:C,A1587),"")</f>
        <v/>
      </c>
    </row>
    <row r="1588" spans="1:3" x14ac:dyDescent="0.2">
      <c r="A1588" t="str">
        <f>IFERROR(MATCH(1,INDEX('Medarbetare År 2'!B:B,A1587+1):INDEX('Medarbetare År 2'!B:B,A1587+5000),0)+A1587,"")</f>
        <v/>
      </c>
      <c r="B1588" t="str" cm="1">
        <f t="array" ref="B1588">IF(A1588&lt;&gt;"",INDEX('Medarbetare År 2'!A:A,A1588),"")</f>
        <v/>
      </c>
      <c r="C1588" t="str" cm="1">
        <f t="array" ref="C1588">IF(A1588&lt;&gt;"",INDEX('Medarbetare År 2'!C:C,A1588),"")</f>
        <v/>
      </c>
    </row>
    <row r="1589" spans="1:3" x14ac:dyDescent="0.2">
      <c r="A1589" t="str">
        <f>IFERROR(MATCH(1,INDEX('Medarbetare År 2'!B:B,A1588+1):INDEX('Medarbetare År 2'!B:B,A1588+5000),0)+A1588,"")</f>
        <v/>
      </c>
      <c r="B1589" t="str" cm="1">
        <f t="array" ref="B1589">IF(A1589&lt;&gt;"",INDEX('Medarbetare År 2'!A:A,A1589),"")</f>
        <v/>
      </c>
      <c r="C1589" t="str" cm="1">
        <f t="array" ref="C1589">IF(A1589&lt;&gt;"",INDEX('Medarbetare År 2'!C:C,A1589),"")</f>
        <v/>
      </c>
    </row>
    <row r="1590" spans="1:3" x14ac:dyDescent="0.2">
      <c r="A1590" t="str">
        <f>IFERROR(MATCH(1,INDEX('Medarbetare År 2'!B:B,A1589+1):INDEX('Medarbetare År 2'!B:B,A1589+5000),0)+A1589,"")</f>
        <v/>
      </c>
      <c r="B1590" t="str" cm="1">
        <f t="array" ref="B1590">IF(A1590&lt;&gt;"",INDEX('Medarbetare År 2'!A:A,A1590),"")</f>
        <v/>
      </c>
      <c r="C1590" t="str" cm="1">
        <f t="array" ref="C1590">IF(A1590&lt;&gt;"",INDEX('Medarbetare År 2'!C:C,A1590),"")</f>
        <v/>
      </c>
    </row>
    <row r="1591" spans="1:3" x14ac:dyDescent="0.2">
      <c r="A1591" t="str">
        <f>IFERROR(MATCH(1,INDEX('Medarbetare År 2'!B:B,A1590+1):INDEX('Medarbetare År 2'!B:B,A1590+5000),0)+A1590,"")</f>
        <v/>
      </c>
      <c r="B1591" t="str" cm="1">
        <f t="array" ref="B1591">IF(A1591&lt;&gt;"",INDEX('Medarbetare År 2'!A:A,A1591),"")</f>
        <v/>
      </c>
      <c r="C1591" t="str" cm="1">
        <f t="array" ref="C1591">IF(A1591&lt;&gt;"",INDEX('Medarbetare År 2'!C:C,A1591),"")</f>
        <v/>
      </c>
    </row>
    <row r="1592" spans="1:3" x14ac:dyDescent="0.2">
      <c r="A1592" t="str">
        <f>IFERROR(MATCH(1,INDEX('Medarbetare År 2'!B:B,A1591+1):INDEX('Medarbetare År 2'!B:B,A1591+5000),0)+A1591,"")</f>
        <v/>
      </c>
      <c r="B1592" t="str" cm="1">
        <f t="array" ref="B1592">IF(A1592&lt;&gt;"",INDEX('Medarbetare År 2'!A:A,A1592),"")</f>
        <v/>
      </c>
      <c r="C1592" t="str" cm="1">
        <f t="array" ref="C1592">IF(A1592&lt;&gt;"",INDEX('Medarbetare År 2'!C:C,A1592),"")</f>
        <v/>
      </c>
    </row>
    <row r="1593" spans="1:3" x14ac:dyDescent="0.2">
      <c r="A1593" t="str">
        <f>IFERROR(MATCH(1,INDEX('Medarbetare År 2'!B:B,A1592+1):INDEX('Medarbetare År 2'!B:B,A1592+5000),0)+A1592,"")</f>
        <v/>
      </c>
      <c r="B1593" t="str" cm="1">
        <f t="array" ref="B1593">IF(A1593&lt;&gt;"",INDEX('Medarbetare År 2'!A:A,A1593),"")</f>
        <v/>
      </c>
      <c r="C1593" t="str" cm="1">
        <f t="array" ref="C1593">IF(A1593&lt;&gt;"",INDEX('Medarbetare År 2'!C:C,A1593),"")</f>
        <v/>
      </c>
    </row>
    <row r="1594" spans="1:3" x14ac:dyDescent="0.2">
      <c r="A1594" t="str">
        <f>IFERROR(MATCH(1,INDEX('Medarbetare År 2'!B:B,A1593+1):INDEX('Medarbetare År 2'!B:B,A1593+5000),0)+A1593,"")</f>
        <v/>
      </c>
      <c r="B1594" t="str" cm="1">
        <f t="array" ref="B1594">IF(A1594&lt;&gt;"",INDEX('Medarbetare År 2'!A:A,A1594),"")</f>
        <v/>
      </c>
      <c r="C1594" t="str" cm="1">
        <f t="array" ref="C1594">IF(A1594&lt;&gt;"",INDEX('Medarbetare År 2'!C:C,A1594),"")</f>
        <v/>
      </c>
    </row>
    <row r="1595" spans="1:3" x14ac:dyDescent="0.2">
      <c r="A1595" t="str">
        <f>IFERROR(MATCH(1,INDEX('Medarbetare År 2'!B:B,A1594+1):INDEX('Medarbetare År 2'!B:B,A1594+5000),0)+A1594,"")</f>
        <v/>
      </c>
      <c r="B1595" t="str" cm="1">
        <f t="array" ref="B1595">IF(A1595&lt;&gt;"",INDEX('Medarbetare År 2'!A:A,A1595),"")</f>
        <v/>
      </c>
      <c r="C1595" t="str" cm="1">
        <f t="array" ref="C1595">IF(A1595&lt;&gt;"",INDEX('Medarbetare År 2'!C:C,A1595),"")</f>
        <v/>
      </c>
    </row>
    <row r="1596" spans="1:3" x14ac:dyDescent="0.2">
      <c r="A1596" t="str">
        <f>IFERROR(MATCH(1,INDEX('Medarbetare År 2'!B:B,A1595+1):INDEX('Medarbetare År 2'!B:B,A1595+5000),0)+A1595,"")</f>
        <v/>
      </c>
      <c r="B1596" t="str" cm="1">
        <f t="array" ref="B1596">IF(A1596&lt;&gt;"",INDEX('Medarbetare År 2'!A:A,A1596),"")</f>
        <v/>
      </c>
      <c r="C1596" t="str" cm="1">
        <f t="array" ref="C1596">IF(A1596&lt;&gt;"",INDEX('Medarbetare År 2'!C:C,A1596),"")</f>
        <v/>
      </c>
    </row>
    <row r="1597" spans="1:3" x14ac:dyDescent="0.2">
      <c r="A1597" t="str">
        <f>IFERROR(MATCH(1,INDEX('Medarbetare År 2'!B:B,A1596+1):INDEX('Medarbetare År 2'!B:B,A1596+5000),0)+A1596,"")</f>
        <v/>
      </c>
      <c r="B1597" t="str" cm="1">
        <f t="array" ref="B1597">IF(A1597&lt;&gt;"",INDEX('Medarbetare År 2'!A:A,A1597),"")</f>
        <v/>
      </c>
      <c r="C1597" t="str" cm="1">
        <f t="array" ref="C1597">IF(A1597&lt;&gt;"",INDEX('Medarbetare År 2'!C:C,A1597),"")</f>
        <v/>
      </c>
    </row>
    <row r="1598" spans="1:3" x14ac:dyDescent="0.2">
      <c r="A1598" t="str">
        <f>IFERROR(MATCH(1,INDEX('Medarbetare År 2'!B:B,A1597+1):INDEX('Medarbetare År 2'!B:B,A1597+5000),0)+A1597,"")</f>
        <v/>
      </c>
      <c r="B1598" t="str" cm="1">
        <f t="array" ref="B1598">IF(A1598&lt;&gt;"",INDEX('Medarbetare År 2'!A:A,A1598),"")</f>
        <v/>
      </c>
      <c r="C1598" t="str" cm="1">
        <f t="array" ref="C1598">IF(A1598&lt;&gt;"",INDEX('Medarbetare År 2'!C:C,A1598),"")</f>
        <v/>
      </c>
    </row>
    <row r="1599" spans="1:3" x14ac:dyDescent="0.2">
      <c r="A1599" t="str">
        <f>IFERROR(MATCH(1,INDEX('Medarbetare År 2'!B:B,A1598+1):INDEX('Medarbetare År 2'!B:B,A1598+5000),0)+A1598,"")</f>
        <v/>
      </c>
      <c r="B1599" t="str" cm="1">
        <f t="array" ref="B1599">IF(A1599&lt;&gt;"",INDEX('Medarbetare År 2'!A:A,A1599),"")</f>
        <v/>
      </c>
      <c r="C1599" t="str" cm="1">
        <f t="array" ref="C1599">IF(A1599&lt;&gt;"",INDEX('Medarbetare År 2'!C:C,A1599),"")</f>
        <v/>
      </c>
    </row>
    <row r="1600" spans="1:3" x14ac:dyDescent="0.2">
      <c r="A1600" t="str">
        <f>IFERROR(MATCH(1,INDEX('Medarbetare År 2'!B:B,A1599+1):INDEX('Medarbetare År 2'!B:B,A1599+5000),0)+A1599,"")</f>
        <v/>
      </c>
      <c r="B1600" t="str" cm="1">
        <f t="array" ref="B1600">IF(A1600&lt;&gt;"",INDEX('Medarbetare År 2'!A:A,A1600),"")</f>
        <v/>
      </c>
      <c r="C1600" t="str" cm="1">
        <f t="array" ref="C1600">IF(A1600&lt;&gt;"",INDEX('Medarbetare År 2'!C:C,A1600),"")</f>
        <v/>
      </c>
    </row>
    <row r="1601" spans="1:3" x14ac:dyDescent="0.2">
      <c r="A1601" t="str">
        <f>IFERROR(MATCH(1,INDEX('Medarbetare År 2'!B:B,A1600+1):INDEX('Medarbetare År 2'!B:B,A1600+5000),0)+A1600,"")</f>
        <v/>
      </c>
      <c r="B1601" t="str" cm="1">
        <f t="array" ref="B1601">IF(A1601&lt;&gt;"",INDEX('Medarbetare År 2'!A:A,A1601),"")</f>
        <v/>
      </c>
      <c r="C1601" t="str" cm="1">
        <f t="array" ref="C1601">IF(A1601&lt;&gt;"",INDEX('Medarbetare År 2'!C:C,A1601),"")</f>
        <v/>
      </c>
    </row>
    <row r="1602" spans="1:3" x14ac:dyDescent="0.2">
      <c r="A1602" t="str">
        <f>IFERROR(MATCH(1,INDEX('Medarbetare År 2'!B:B,A1601+1):INDEX('Medarbetare År 2'!B:B,A1601+5000),0)+A1601,"")</f>
        <v/>
      </c>
      <c r="B1602" t="str" cm="1">
        <f t="array" ref="B1602">IF(A1602&lt;&gt;"",INDEX('Medarbetare År 2'!A:A,A1602),"")</f>
        <v/>
      </c>
      <c r="C1602" t="str" cm="1">
        <f t="array" ref="C1602">IF(A1602&lt;&gt;"",INDEX('Medarbetare År 2'!C:C,A1602),"")</f>
        <v/>
      </c>
    </row>
    <row r="1603" spans="1:3" x14ac:dyDescent="0.2">
      <c r="A1603" t="str">
        <f>IFERROR(MATCH(1,INDEX('Medarbetare År 2'!B:B,A1602+1):INDEX('Medarbetare År 2'!B:B,A1602+5000),0)+A1602,"")</f>
        <v/>
      </c>
      <c r="B1603" t="str" cm="1">
        <f t="array" ref="B1603">IF(A1603&lt;&gt;"",INDEX('Medarbetare År 2'!A:A,A1603),"")</f>
        <v/>
      </c>
      <c r="C1603" t="str" cm="1">
        <f t="array" ref="C1603">IF(A1603&lt;&gt;"",INDEX('Medarbetare År 2'!C:C,A1603),"")</f>
        <v/>
      </c>
    </row>
    <row r="1604" spans="1:3" x14ac:dyDescent="0.2">
      <c r="A1604" t="str">
        <f>IFERROR(MATCH(1,INDEX('Medarbetare År 2'!B:B,A1603+1):INDEX('Medarbetare År 2'!B:B,A1603+5000),0)+A1603,"")</f>
        <v/>
      </c>
      <c r="B1604" t="str" cm="1">
        <f t="array" ref="B1604">IF(A1604&lt;&gt;"",INDEX('Medarbetare År 2'!A:A,A1604),"")</f>
        <v/>
      </c>
      <c r="C1604" t="str" cm="1">
        <f t="array" ref="C1604">IF(A1604&lt;&gt;"",INDEX('Medarbetare År 2'!C:C,A1604),"")</f>
        <v/>
      </c>
    </row>
    <row r="1605" spans="1:3" x14ac:dyDescent="0.2">
      <c r="A1605" t="str">
        <f>IFERROR(MATCH(1,INDEX('Medarbetare År 2'!B:B,A1604+1):INDEX('Medarbetare År 2'!B:B,A1604+5000),0)+A1604,"")</f>
        <v/>
      </c>
      <c r="B1605" t="str" cm="1">
        <f t="array" ref="B1605">IF(A1605&lt;&gt;"",INDEX('Medarbetare År 2'!A:A,A1605),"")</f>
        <v/>
      </c>
      <c r="C1605" t="str" cm="1">
        <f t="array" ref="C1605">IF(A1605&lt;&gt;"",INDEX('Medarbetare År 2'!C:C,A1605),"")</f>
        <v/>
      </c>
    </row>
    <row r="1606" spans="1:3" x14ac:dyDescent="0.2">
      <c r="A1606" t="str">
        <f>IFERROR(MATCH(1,INDEX('Medarbetare År 2'!B:B,A1605+1):INDEX('Medarbetare År 2'!B:B,A1605+5000),0)+A1605,"")</f>
        <v/>
      </c>
      <c r="B1606" t="str" cm="1">
        <f t="array" ref="B1606">IF(A1606&lt;&gt;"",INDEX('Medarbetare År 2'!A:A,A1606),"")</f>
        <v/>
      </c>
      <c r="C1606" t="str" cm="1">
        <f t="array" ref="C1606">IF(A1606&lt;&gt;"",INDEX('Medarbetare År 2'!C:C,A1606),"")</f>
        <v/>
      </c>
    </row>
    <row r="1607" spans="1:3" x14ac:dyDescent="0.2">
      <c r="A1607" t="str">
        <f>IFERROR(MATCH(1,INDEX('Medarbetare År 2'!B:B,A1606+1):INDEX('Medarbetare År 2'!B:B,A1606+5000),0)+A1606,"")</f>
        <v/>
      </c>
      <c r="B1607" t="str" cm="1">
        <f t="array" ref="B1607">IF(A1607&lt;&gt;"",INDEX('Medarbetare År 2'!A:A,A1607),"")</f>
        <v/>
      </c>
      <c r="C1607" t="str" cm="1">
        <f t="array" ref="C1607">IF(A1607&lt;&gt;"",INDEX('Medarbetare År 2'!C:C,A1607),"")</f>
        <v/>
      </c>
    </row>
    <row r="1608" spans="1:3" x14ac:dyDescent="0.2">
      <c r="A1608" t="str">
        <f>IFERROR(MATCH(1,INDEX('Medarbetare År 2'!B:B,A1607+1):INDEX('Medarbetare År 2'!B:B,A1607+5000),0)+A1607,"")</f>
        <v/>
      </c>
      <c r="B1608" t="str" cm="1">
        <f t="array" ref="B1608">IF(A1608&lt;&gt;"",INDEX('Medarbetare År 2'!A:A,A1608),"")</f>
        <v/>
      </c>
      <c r="C1608" t="str" cm="1">
        <f t="array" ref="C1608">IF(A1608&lt;&gt;"",INDEX('Medarbetare År 2'!C:C,A1608),"")</f>
        <v/>
      </c>
    </row>
    <row r="1609" spans="1:3" x14ac:dyDescent="0.2">
      <c r="A1609" t="str">
        <f>IFERROR(MATCH(1,INDEX('Medarbetare År 2'!B:B,A1608+1):INDEX('Medarbetare År 2'!B:B,A1608+5000),0)+A1608,"")</f>
        <v/>
      </c>
      <c r="B1609" t="str" cm="1">
        <f t="array" ref="B1609">IF(A1609&lt;&gt;"",INDEX('Medarbetare År 2'!A:A,A1609),"")</f>
        <v/>
      </c>
      <c r="C1609" t="str" cm="1">
        <f t="array" ref="C1609">IF(A1609&lt;&gt;"",INDEX('Medarbetare År 2'!C:C,A1609),"")</f>
        <v/>
      </c>
    </row>
    <row r="1610" spans="1:3" x14ac:dyDescent="0.2">
      <c r="A1610" t="str">
        <f>IFERROR(MATCH(1,INDEX('Medarbetare År 2'!B:B,A1609+1):INDEX('Medarbetare År 2'!B:B,A1609+5000),0)+A1609,"")</f>
        <v/>
      </c>
      <c r="B1610" t="str" cm="1">
        <f t="array" ref="B1610">IF(A1610&lt;&gt;"",INDEX('Medarbetare År 2'!A:A,A1610),"")</f>
        <v/>
      </c>
      <c r="C1610" t="str" cm="1">
        <f t="array" ref="C1610">IF(A1610&lt;&gt;"",INDEX('Medarbetare År 2'!C:C,A1610),"")</f>
        <v/>
      </c>
    </row>
    <row r="1611" spans="1:3" x14ac:dyDescent="0.2">
      <c r="A1611" t="str">
        <f>IFERROR(MATCH(1,INDEX('Medarbetare År 2'!B:B,A1610+1):INDEX('Medarbetare År 2'!B:B,A1610+5000),0)+A1610,"")</f>
        <v/>
      </c>
      <c r="B1611" t="str" cm="1">
        <f t="array" ref="B1611">IF(A1611&lt;&gt;"",INDEX('Medarbetare År 2'!A:A,A1611),"")</f>
        <v/>
      </c>
      <c r="C1611" t="str" cm="1">
        <f t="array" ref="C1611">IF(A1611&lt;&gt;"",INDEX('Medarbetare År 2'!C:C,A1611),"")</f>
        <v/>
      </c>
    </row>
    <row r="1612" spans="1:3" x14ac:dyDescent="0.2">
      <c r="A1612" t="str">
        <f>IFERROR(MATCH(1,INDEX('Medarbetare År 2'!B:B,A1611+1):INDEX('Medarbetare År 2'!B:B,A1611+5000),0)+A1611,"")</f>
        <v/>
      </c>
      <c r="B1612" t="str" cm="1">
        <f t="array" ref="B1612">IF(A1612&lt;&gt;"",INDEX('Medarbetare År 2'!A:A,A1612),"")</f>
        <v/>
      </c>
      <c r="C1612" t="str" cm="1">
        <f t="array" ref="C1612">IF(A1612&lt;&gt;"",INDEX('Medarbetare År 2'!C:C,A1612),"")</f>
        <v/>
      </c>
    </row>
    <row r="1613" spans="1:3" x14ac:dyDescent="0.2">
      <c r="A1613" t="str">
        <f>IFERROR(MATCH(1,INDEX('Medarbetare År 2'!B:B,A1612+1):INDEX('Medarbetare År 2'!B:B,A1612+5000),0)+A1612,"")</f>
        <v/>
      </c>
      <c r="B1613" t="str" cm="1">
        <f t="array" ref="B1613">IF(A1613&lt;&gt;"",INDEX('Medarbetare År 2'!A:A,A1613),"")</f>
        <v/>
      </c>
      <c r="C1613" t="str" cm="1">
        <f t="array" ref="C1613">IF(A1613&lt;&gt;"",INDEX('Medarbetare År 2'!C:C,A1613),"")</f>
        <v/>
      </c>
    </row>
    <row r="1614" spans="1:3" x14ac:dyDescent="0.2">
      <c r="A1614" t="str">
        <f>IFERROR(MATCH(1,INDEX('Medarbetare År 2'!B:B,A1613+1):INDEX('Medarbetare År 2'!B:B,A1613+5000),0)+A1613,"")</f>
        <v/>
      </c>
      <c r="B1614" t="str" cm="1">
        <f t="array" ref="B1614">IF(A1614&lt;&gt;"",INDEX('Medarbetare År 2'!A:A,A1614),"")</f>
        <v/>
      </c>
      <c r="C1614" t="str" cm="1">
        <f t="array" ref="C1614">IF(A1614&lt;&gt;"",INDEX('Medarbetare År 2'!C:C,A1614),"")</f>
        <v/>
      </c>
    </row>
    <row r="1615" spans="1:3" x14ac:dyDescent="0.2">
      <c r="A1615" t="str">
        <f>IFERROR(MATCH(1,INDEX('Medarbetare År 2'!B:B,A1614+1):INDEX('Medarbetare År 2'!B:B,A1614+5000),0)+A1614,"")</f>
        <v/>
      </c>
      <c r="B1615" t="str" cm="1">
        <f t="array" ref="B1615">IF(A1615&lt;&gt;"",INDEX('Medarbetare År 2'!A:A,A1615),"")</f>
        <v/>
      </c>
      <c r="C1615" t="str" cm="1">
        <f t="array" ref="C1615">IF(A1615&lt;&gt;"",INDEX('Medarbetare År 2'!C:C,A1615),"")</f>
        <v/>
      </c>
    </row>
    <row r="1616" spans="1:3" x14ac:dyDescent="0.2">
      <c r="A1616" t="str">
        <f>IFERROR(MATCH(1,INDEX('Medarbetare År 2'!B:B,A1615+1):INDEX('Medarbetare År 2'!B:B,A1615+5000),0)+A1615,"")</f>
        <v/>
      </c>
      <c r="B1616" t="str" cm="1">
        <f t="array" ref="B1616">IF(A1616&lt;&gt;"",INDEX('Medarbetare År 2'!A:A,A1616),"")</f>
        <v/>
      </c>
      <c r="C1616" t="str" cm="1">
        <f t="array" ref="C1616">IF(A1616&lt;&gt;"",INDEX('Medarbetare År 2'!C:C,A1616),"")</f>
        <v/>
      </c>
    </row>
    <row r="1617" spans="1:3" x14ac:dyDescent="0.2">
      <c r="A1617" t="str">
        <f>IFERROR(MATCH(1,INDEX('Medarbetare År 2'!B:B,A1616+1):INDEX('Medarbetare År 2'!B:B,A1616+5000),0)+A1616,"")</f>
        <v/>
      </c>
      <c r="B1617" t="str" cm="1">
        <f t="array" ref="B1617">IF(A1617&lt;&gt;"",INDEX('Medarbetare År 2'!A:A,A1617),"")</f>
        <v/>
      </c>
      <c r="C1617" t="str" cm="1">
        <f t="array" ref="C1617">IF(A1617&lt;&gt;"",INDEX('Medarbetare År 2'!C:C,A1617),"")</f>
        <v/>
      </c>
    </row>
    <row r="1618" spans="1:3" x14ac:dyDescent="0.2">
      <c r="A1618" t="str">
        <f>IFERROR(MATCH(1,INDEX('Medarbetare År 2'!B:B,A1617+1):INDEX('Medarbetare År 2'!B:B,A1617+5000),0)+A1617,"")</f>
        <v/>
      </c>
      <c r="B1618" t="str" cm="1">
        <f t="array" ref="B1618">IF(A1618&lt;&gt;"",INDEX('Medarbetare År 2'!A:A,A1618),"")</f>
        <v/>
      </c>
      <c r="C1618" t="str" cm="1">
        <f t="array" ref="C1618">IF(A1618&lt;&gt;"",INDEX('Medarbetare År 2'!C:C,A1618),"")</f>
        <v/>
      </c>
    </row>
    <row r="1619" spans="1:3" x14ac:dyDescent="0.2">
      <c r="A1619" t="str">
        <f>IFERROR(MATCH(1,INDEX('Medarbetare År 2'!B:B,A1618+1):INDEX('Medarbetare År 2'!B:B,A1618+5000),0)+A1618,"")</f>
        <v/>
      </c>
      <c r="B1619" t="str" cm="1">
        <f t="array" ref="B1619">IF(A1619&lt;&gt;"",INDEX('Medarbetare År 2'!A:A,A1619),"")</f>
        <v/>
      </c>
      <c r="C1619" t="str" cm="1">
        <f t="array" ref="C1619">IF(A1619&lt;&gt;"",INDEX('Medarbetare År 2'!C:C,A1619),"")</f>
        <v/>
      </c>
    </row>
    <row r="1620" spans="1:3" x14ac:dyDescent="0.2">
      <c r="A1620" t="str">
        <f>IFERROR(MATCH(1,INDEX('Medarbetare År 2'!B:B,A1619+1):INDEX('Medarbetare År 2'!B:B,A1619+5000),0)+A1619,"")</f>
        <v/>
      </c>
      <c r="B1620" t="str" cm="1">
        <f t="array" ref="B1620">IF(A1620&lt;&gt;"",INDEX('Medarbetare År 2'!A:A,A1620),"")</f>
        <v/>
      </c>
      <c r="C1620" t="str" cm="1">
        <f t="array" ref="C1620">IF(A1620&lt;&gt;"",INDEX('Medarbetare År 2'!C:C,A1620),"")</f>
        <v/>
      </c>
    </row>
    <row r="1621" spans="1:3" x14ac:dyDescent="0.2">
      <c r="A1621" t="str">
        <f>IFERROR(MATCH(1,INDEX('Medarbetare År 2'!B:B,A1620+1):INDEX('Medarbetare År 2'!B:B,A1620+5000),0)+A1620,"")</f>
        <v/>
      </c>
      <c r="B1621" t="str" cm="1">
        <f t="array" ref="B1621">IF(A1621&lt;&gt;"",INDEX('Medarbetare År 2'!A:A,A1621),"")</f>
        <v/>
      </c>
      <c r="C1621" t="str" cm="1">
        <f t="array" ref="C1621">IF(A1621&lt;&gt;"",INDEX('Medarbetare År 2'!C:C,A1621),"")</f>
        <v/>
      </c>
    </row>
    <row r="1622" spans="1:3" x14ac:dyDescent="0.2">
      <c r="A1622" t="str">
        <f>IFERROR(MATCH(1,INDEX('Medarbetare År 2'!B:B,A1621+1):INDEX('Medarbetare År 2'!B:B,A1621+5000),0)+A1621,"")</f>
        <v/>
      </c>
      <c r="B1622" t="str" cm="1">
        <f t="array" ref="B1622">IF(A1622&lt;&gt;"",INDEX('Medarbetare År 2'!A:A,A1622),"")</f>
        <v/>
      </c>
      <c r="C1622" t="str" cm="1">
        <f t="array" ref="C1622">IF(A1622&lt;&gt;"",INDEX('Medarbetare År 2'!C:C,A1622),"")</f>
        <v/>
      </c>
    </row>
    <row r="1623" spans="1:3" x14ac:dyDescent="0.2">
      <c r="A1623" t="str">
        <f>IFERROR(MATCH(1,INDEX('Medarbetare År 2'!B:B,A1622+1):INDEX('Medarbetare År 2'!B:B,A1622+5000),0)+A1622,"")</f>
        <v/>
      </c>
      <c r="B1623" t="str" cm="1">
        <f t="array" ref="B1623">IF(A1623&lt;&gt;"",INDEX('Medarbetare År 2'!A:A,A1623),"")</f>
        <v/>
      </c>
      <c r="C1623" t="str" cm="1">
        <f t="array" ref="C1623">IF(A1623&lt;&gt;"",INDEX('Medarbetare År 2'!C:C,A1623),"")</f>
        <v/>
      </c>
    </row>
    <row r="1624" spans="1:3" x14ac:dyDescent="0.2">
      <c r="A1624" t="str">
        <f>IFERROR(MATCH(1,INDEX('Medarbetare År 2'!B:B,A1623+1):INDEX('Medarbetare År 2'!B:B,A1623+5000),0)+A1623,"")</f>
        <v/>
      </c>
      <c r="B1624" t="str" cm="1">
        <f t="array" ref="B1624">IF(A1624&lt;&gt;"",INDEX('Medarbetare År 2'!A:A,A1624),"")</f>
        <v/>
      </c>
      <c r="C1624" t="str" cm="1">
        <f t="array" ref="C1624">IF(A1624&lt;&gt;"",INDEX('Medarbetare År 2'!C:C,A1624),"")</f>
        <v/>
      </c>
    </row>
    <row r="1625" spans="1:3" x14ac:dyDescent="0.2">
      <c r="A1625" t="str">
        <f>IFERROR(MATCH(1,INDEX('Medarbetare År 2'!B:B,A1624+1):INDEX('Medarbetare År 2'!B:B,A1624+5000),0)+A1624,"")</f>
        <v/>
      </c>
      <c r="B1625" t="str" cm="1">
        <f t="array" ref="B1625">IF(A1625&lt;&gt;"",INDEX('Medarbetare År 2'!A:A,A1625),"")</f>
        <v/>
      </c>
      <c r="C1625" t="str" cm="1">
        <f t="array" ref="C1625">IF(A1625&lt;&gt;"",INDEX('Medarbetare År 2'!C:C,A1625),"")</f>
        <v/>
      </c>
    </row>
    <row r="1626" spans="1:3" x14ac:dyDescent="0.2">
      <c r="A1626" t="str">
        <f>IFERROR(MATCH(1,INDEX('Medarbetare År 2'!B:B,A1625+1):INDEX('Medarbetare År 2'!B:B,A1625+5000),0)+A1625,"")</f>
        <v/>
      </c>
      <c r="B1626" t="str" cm="1">
        <f t="array" ref="B1626">IF(A1626&lt;&gt;"",INDEX('Medarbetare År 2'!A:A,A1626),"")</f>
        <v/>
      </c>
      <c r="C1626" t="str" cm="1">
        <f t="array" ref="C1626">IF(A1626&lt;&gt;"",INDEX('Medarbetare År 2'!C:C,A1626),"")</f>
        <v/>
      </c>
    </row>
    <row r="1627" spans="1:3" x14ac:dyDescent="0.2">
      <c r="A1627" t="str">
        <f>IFERROR(MATCH(1,INDEX('Medarbetare År 2'!B:B,A1626+1):INDEX('Medarbetare År 2'!B:B,A1626+5000),0)+A1626,"")</f>
        <v/>
      </c>
      <c r="B1627" t="str" cm="1">
        <f t="array" ref="B1627">IF(A1627&lt;&gt;"",INDEX('Medarbetare År 2'!A:A,A1627),"")</f>
        <v/>
      </c>
      <c r="C1627" t="str" cm="1">
        <f t="array" ref="C1627">IF(A1627&lt;&gt;"",INDEX('Medarbetare År 2'!C:C,A1627),"")</f>
        <v/>
      </c>
    </row>
    <row r="1628" spans="1:3" x14ac:dyDescent="0.2">
      <c r="A1628" t="str">
        <f>IFERROR(MATCH(1,INDEX('Medarbetare År 2'!B:B,A1627+1):INDEX('Medarbetare År 2'!B:B,A1627+5000),0)+A1627,"")</f>
        <v/>
      </c>
      <c r="B1628" t="str" cm="1">
        <f t="array" ref="B1628">IF(A1628&lt;&gt;"",INDEX('Medarbetare År 2'!A:A,A1628),"")</f>
        <v/>
      </c>
      <c r="C1628" t="str" cm="1">
        <f t="array" ref="C1628">IF(A1628&lt;&gt;"",INDEX('Medarbetare År 2'!C:C,A1628),"")</f>
        <v/>
      </c>
    </row>
    <row r="1629" spans="1:3" x14ac:dyDescent="0.2">
      <c r="A1629" t="str">
        <f>IFERROR(MATCH(1,INDEX('Medarbetare År 2'!B:B,A1628+1):INDEX('Medarbetare År 2'!B:B,A1628+5000),0)+A1628,"")</f>
        <v/>
      </c>
      <c r="B1629" t="str" cm="1">
        <f t="array" ref="B1629">IF(A1629&lt;&gt;"",INDEX('Medarbetare År 2'!A:A,A1629),"")</f>
        <v/>
      </c>
      <c r="C1629" t="str" cm="1">
        <f t="array" ref="C1629">IF(A1629&lt;&gt;"",INDEX('Medarbetare År 2'!C:C,A1629),"")</f>
        <v/>
      </c>
    </row>
    <row r="1630" spans="1:3" x14ac:dyDescent="0.2">
      <c r="A1630" t="str">
        <f>IFERROR(MATCH(1,INDEX('Medarbetare År 2'!B:B,A1629+1):INDEX('Medarbetare År 2'!B:B,A1629+5000),0)+A1629,"")</f>
        <v/>
      </c>
      <c r="B1630" t="str" cm="1">
        <f t="array" ref="B1630">IF(A1630&lt;&gt;"",INDEX('Medarbetare År 2'!A:A,A1630),"")</f>
        <v/>
      </c>
      <c r="C1630" t="str" cm="1">
        <f t="array" ref="C1630">IF(A1630&lt;&gt;"",INDEX('Medarbetare År 2'!C:C,A1630),"")</f>
        <v/>
      </c>
    </row>
    <row r="1631" spans="1:3" x14ac:dyDescent="0.2">
      <c r="A1631" t="str">
        <f>IFERROR(MATCH(1,INDEX('Medarbetare År 2'!B:B,A1630+1):INDEX('Medarbetare År 2'!B:B,A1630+5000),0)+A1630,"")</f>
        <v/>
      </c>
      <c r="B1631" t="str" cm="1">
        <f t="array" ref="B1631">IF(A1631&lt;&gt;"",INDEX('Medarbetare År 2'!A:A,A1631),"")</f>
        <v/>
      </c>
      <c r="C1631" t="str" cm="1">
        <f t="array" ref="C1631">IF(A1631&lt;&gt;"",INDEX('Medarbetare År 2'!C:C,A1631),"")</f>
        <v/>
      </c>
    </row>
    <row r="1632" spans="1:3" x14ac:dyDescent="0.2">
      <c r="A1632" t="str">
        <f>IFERROR(MATCH(1,INDEX('Medarbetare År 2'!B:B,A1631+1):INDEX('Medarbetare År 2'!B:B,A1631+5000),0)+A1631,"")</f>
        <v/>
      </c>
      <c r="B1632" t="str" cm="1">
        <f t="array" ref="B1632">IF(A1632&lt;&gt;"",INDEX('Medarbetare År 2'!A:A,A1632),"")</f>
        <v/>
      </c>
      <c r="C1632" t="str" cm="1">
        <f t="array" ref="C1632">IF(A1632&lt;&gt;"",INDEX('Medarbetare År 2'!C:C,A1632),"")</f>
        <v/>
      </c>
    </row>
    <row r="1633" spans="1:3" x14ac:dyDescent="0.2">
      <c r="A1633" t="str">
        <f>IFERROR(MATCH(1,INDEX('Medarbetare År 2'!B:B,A1632+1):INDEX('Medarbetare År 2'!B:B,A1632+5000),0)+A1632,"")</f>
        <v/>
      </c>
      <c r="B1633" t="str" cm="1">
        <f t="array" ref="B1633">IF(A1633&lt;&gt;"",INDEX('Medarbetare År 2'!A:A,A1633),"")</f>
        <v/>
      </c>
      <c r="C1633" t="str" cm="1">
        <f t="array" ref="C1633">IF(A1633&lt;&gt;"",INDEX('Medarbetare År 2'!C:C,A1633),"")</f>
        <v/>
      </c>
    </row>
    <row r="1634" spans="1:3" x14ac:dyDescent="0.2">
      <c r="A1634" t="str">
        <f>IFERROR(MATCH(1,INDEX('Medarbetare År 2'!B:B,A1633+1):INDEX('Medarbetare År 2'!B:B,A1633+5000),0)+A1633,"")</f>
        <v/>
      </c>
      <c r="B1634" t="str" cm="1">
        <f t="array" ref="B1634">IF(A1634&lt;&gt;"",INDEX('Medarbetare År 2'!A:A,A1634),"")</f>
        <v/>
      </c>
      <c r="C1634" t="str" cm="1">
        <f t="array" ref="C1634">IF(A1634&lt;&gt;"",INDEX('Medarbetare År 2'!C:C,A1634),"")</f>
        <v/>
      </c>
    </row>
    <row r="1635" spans="1:3" x14ac:dyDescent="0.2">
      <c r="A1635" t="str">
        <f>IFERROR(MATCH(1,INDEX('Medarbetare År 2'!B:B,A1634+1):INDEX('Medarbetare År 2'!B:B,A1634+5000),0)+A1634,"")</f>
        <v/>
      </c>
      <c r="B1635" t="str" cm="1">
        <f t="array" ref="B1635">IF(A1635&lt;&gt;"",INDEX('Medarbetare År 2'!A:A,A1635),"")</f>
        <v/>
      </c>
      <c r="C1635" t="str" cm="1">
        <f t="array" ref="C1635">IF(A1635&lt;&gt;"",INDEX('Medarbetare År 2'!C:C,A1635),"")</f>
        <v/>
      </c>
    </row>
    <row r="1636" spans="1:3" x14ac:dyDescent="0.2">
      <c r="A1636" t="str">
        <f>IFERROR(MATCH(1,INDEX('Medarbetare År 2'!B:B,A1635+1):INDEX('Medarbetare År 2'!B:B,A1635+5000),0)+A1635,"")</f>
        <v/>
      </c>
      <c r="B1636" t="str" cm="1">
        <f t="array" ref="B1636">IF(A1636&lt;&gt;"",INDEX('Medarbetare År 2'!A:A,A1636),"")</f>
        <v/>
      </c>
      <c r="C1636" t="str" cm="1">
        <f t="array" ref="C1636">IF(A1636&lt;&gt;"",INDEX('Medarbetare År 2'!C:C,A1636),"")</f>
        <v/>
      </c>
    </row>
    <row r="1637" spans="1:3" x14ac:dyDescent="0.2">
      <c r="A1637" t="str">
        <f>IFERROR(MATCH(1,INDEX('Medarbetare År 2'!B:B,A1636+1):INDEX('Medarbetare År 2'!B:B,A1636+5000),0)+A1636,"")</f>
        <v/>
      </c>
      <c r="B1637" t="str" cm="1">
        <f t="array" ref="B1637">IF(A1637&lt;&gt;"",INDEX('Medarbetare År 2'!A:A,A1637),"")</f>
        <v/>
      </c>
      <c r="C1637" t="str" cm="1">
        <f t="array" ref="C1637">IF(A1637&lt;&gt;"",INDEX('Medarbetare År 2'!C:C,A1637),"")</f>
        <v/>
      </c>
    </row>
    <row r="1638" spans="1:3" x14ac:dyDescent="0.2">
      <c r="A1638" t="str">
        <f>IFERROR(MATCH(1,INDEX('Medarbetare År 2'!B:B,A1637+1):INDEX('Medarbetare År 2'!B:B,A1637+5000),0)+A1637,"")</f>
        <v/>
      </c>
      <c r="B1638" t="str" cm="1">
        <f t="array" ref="B1638">IF(A1638&lt;&gt;"",INDEX('Medarbetare År 2'!A:A,A1638),"")</f>
        <v/>
      </c>
      <c r="C1638" t="str" cm="1">
        <f t="array" ref="C1638">IF(A1638&lt;&gt;"",INDEX('Medarbetare År 2'!C:C,A1638),"")</f>
        <v/>
      </c>
    </row>
    <row r="1639" spans="1:3" x14ac:dyDescent="0.2">
      <c r="A1639" t="str">
        <f>IFERROR(MATCH(1,INDEX('Medarbetare År 2'!B:B,A1638+1):INDEX('Medarbetare År 2'!B:B,A1638+5000),0)+A1638,"")</f>
        <v/>
      </c>
      <c r="B1639" t="str" cm="1">
        <f t="array" ref="B1639">IF(A1639&lt;&gt;"",INDEX('Medarbetare År 2'!A:A,A1639),"")</f>
        <v/>
      </c>
      <c r="C1639" t="str" cm="1">
        <f t="array" ref="C1639">IF(A1639&lt;&gt;"",INDEX('Medarbetare År 2'!C:C,A1639),"")</f>
        <v/>
      </c>
    </row>
    <row r="1640" spans="1:3" x14ac:dyDescent="0.2">
      <c r="A1640" t="str">
        <f>IFERROR(MATCH(1,INDEX('Medarbetare År 2'!B:B,A1639+1):INDEX('Medarbetare År 2'!B:B,A1639+5000),0)+A1639,"")</f>
        <v/>
      </c>
      <c r="B1640" t="str" cm="1">
        <f t="array" ref="B1640">IF(A1640&lt;&gt;"",INDEX('Medarbetare År 2'!A:A,A1640),"")</f>
        <v/>
      </c>
      <c r="C1640" t="str" cm="1">
        <f t="array" ref="C1640">IF(A1640&lt;&gt;"",INDEX('Medarbetare År 2'!C:C,A1640),"")</f>
        <v/>
      </c>
    </row>
    <row r="1641" spans="1:3" x14ac:dyDescent="0.2">
      <c r="A1641" t="str">
        <f>IFERROR(MATCH(1,INDEX('Medarbetare År 2'!B:B,A1640+1):INDEX('Medarbetare År 2'!B:B,A1640+5000),0)+A1640,"")</f>
        <v/>
      </c>
      <c r="B1641" t="str" cm="1">
        <f t="array" ref="B1641">IF(A1641&lt;&gt;"",INDEX('Medarbetare År 2'!A:A,A1641),"")</f>
        <v/>
      </c>
      <c r="C1641" t="str" cm="1">
        <f t="array" ref="C1641">IF(A1641&lt;&gt;"",INDEX('Medarbetare År 2'!C:C,A1641),"")</f>
        <v/>
      </c>
    </row>
    <row r="1642" spans="1:3" x14ac:dyDescent="0.2">
      <c r="A1642" t="str">
        <f>IFERROR(MATCH(1,INDEX('Medarbetare År 2'!B:B,A1641+1):INDEX('Medarbetare År 2'!B:B,A1641+5000),0)+A1641,"")</f>
        <v/>
      </c>
      <c r="B1642" t="str" cm="1">
        <f t="array" ref="B1642">IF(A1642&lt;&gt;"",INDEX('Medarbetare År 2'!A:A,A1642),"")</f>
        <v/>
      </c>
      <c r="C1642" t="str" cm="1">
        <f t="array" ref="C1642">IF(A1642&lt;&gt;"",INDEX('Medarbetare År 2'!C:C,A1642),"")</f>
        <v/>
      </c>
    </row>
    <row r="1643" spans="1:3" x14ac:dyDescent="0.2">
      <c r="A1643" t="str">
        <f>IFERROR(MATCH(1,INDEX('Medarbetare År 2'!B:B,A1642+1):INDEX('Medarbetare År 2'!B:B,A1642+5000),0)+A1642,"")</f>
        <v/>
      </c>
      <c r="B1643" t="str" cm="1">
        <f t="array" ref="B1643">IF(A1643&lt;&gt;"",INDEX('Medarbetare År 2'!A:A,A1643),"")</f>
        <v/>
      </c>
      <c r="C1643" t="str" cm="1">
        <f t="array" ref="C1643">IF(A1643&lt;&gt;"",INDEX('Medarbetare År 2'!C:C,A1643),"")</f>
        <v/>
      </c>
    </row>
    <row r="1644" spans="1:3" x14ac:dyDescent="0.2">
      <c r="A1644" t="str">
        <f>IFERROR(MATCH(1,INDEX('Medarbetare År 2'!B:B,A1643+1):INDEX('Medarbetare År 2'!B:B,A1643+5000),0)+A1643,"")</f>
        <v/>
      </c>
      <c r="B1644" t="str" cm="1">
        <f t="array" ref="B1644">IF(A1644&lt;&gt;"",INDEX('Medarbetare År 2'!A:A,A1644),"")</f>
        <v/>
      </c>
      <c r="C1644" t="str" cm="1">
        <f t="array" ref="C1644">IF(A1644&lt;&gt;"",INDEX('Medarbetare År 2'!C:C,A1644),"")</f>
        <v/>
      </c>
    </row>
    <row r="1645" spans="1:3" x14ac:dyDescent="0.2">
      <c r="A1645" t="str">
        <f>IFERROR(MATCH(1,INDEX('Medarbetare År 2'!B:B,A1644+1):INDEX('Medarbetare År 2'!B:B,A1644+5000),0)+A1644,"")</f>
        <v/>
      </c>
      <c r="B1645" t="str" cm="1">
        <f t="array" ref="B1645">IF(A1645&lt;&gt;"",INDEX('Medarbetare År 2'!A:A,A1645),"")</f>
        <v/>
      </c>
      <c r="C1645" t="str" cm="1">
        <f t="array" ref="C1645">IF(A1645&lt;&gt;"",INDEX('Medarbetare År 2'!C:C,A1645),"")</f>
        <v/>
      </c>
    </row>
    <row r="1646" spans="1:3" x14ac:dyDescent="0.2">
      <c r="A1646" t="str">
        <f>IFERROR(MATCH(1,INDEX('Medarbetare År 2'!B:B,A1645+1):INDEX('Medarbetare År 2'!B:B,A1645+5000),0)+A1645,"")</f>
        <v/>
      </c>
      <c r="B1646" t="str" cm="1">
        <f t="array" ref="B1646">IF(A1646&lt;&gt;"",INDEX('Medarbetare År 2'!A:A,A1646),"")</f>
        <v/>
      </c>
      <c r="C1646" t="str" cm="1">
        <f t="array" ref="C1646">IF(A1646&lt;&gt;"",INDEX('Medarbetare År 2'!C:C,A1646),"")</f>
        <v/>
      </c>
    </row>
    <row r="1647" spans="1:3" x14ac:dyDescent="0.2">
      <c r="A1647" t="str">
        <f>IFERROR(MATCH(1,INDEX('Medarbetare År 2'!B:B,A1646+1):INDEX('Medarbetare År 2'!B:B,A1646+5000),0)+A1646,"")</f>
        <v/>
      </c>
      <c r="B1647" t="str" cm="1">
        <f t="array" ref="B1647">IF(A1647&lt;&gt;"",INDEX('Medarbetare År 2'!A:A,A1647),"")</f>
        <v/>
      </c>
      <c r="C1647" t="str" cm="1">
        <f t="array" ref="C1647">IF(A1647&lt;&gt;"",INDEX('Medarbetare År 2'!C:C,A1647),"")</f>
        <v/>
      </c>
    </row>
    <row r="1648" spans="1:3" x14ac:dyDescent="0.2">
      <c r="A1648" t="str">
        <f>IFERROR(MATCH(1,INDEX('Medarbetare År 2'!B:B,A1647+1):INDEX('Medarbetare År 2'!B:B,A1647+5000),0)+A1647,"")</f>
        <v/>
      </c>
      <c r="B1648" t="str" cm="1">
        <f t="array" ref="B1648">IF(A1648&lt;&gt;"",INDEX('Medarbetare År 2'!A:A,A1648),"")</f>
        <v/>
      </c>
      <c r="C1648" t="str" cm="1">
        <f t="array" ref="C1648">IF(A1648&lt;&gt;"",INDEX('Medarbetare År 2'!C:C,A1648),"")</f>
        <v/>
      </c>
    </row>
    <row r="1649" spans="1:3" x14ac:dyDescent="0.2">
      <c r="A1649" t="str">
        <f>IFERROR(MATCH(1,INDEX('Medarbetare År 2'!B:B,A1648+1):INDEX('Medarbetare År 2'!B:B,A1648+5000),0)+A1648,"")</f>
        <v/>
      </c>
      <c r="B1649" t="str" cm="1">
        <f t="array" ref="B1649">IF(A1649&lt;&gt;"",INDEX('Medarbetare År 2'!A:A,A1649),"")</f>
        <v/>
      </c>
      <c r="C1649" t="str" cm="1">
        <f t="array" ref="C1649">IF(A1649&lt;&gt;"",INDEX('Medarbetare År 2'!C:C,A1649),"")</f>
        <v/>
      </c>
    </row>
    <row r="1650" spans="1:3" x14ac:dyDescent="0.2">
      <c r="A1650" t="str">
        <f>IFERROR(MATCH(1,INDEX('Medarbetare År 2'!B:B,A1649+1):INDEX('Medarbetare År 2'!B:B,A1649+5000),0)+A1649,"")</f>
        <v/>
      </c>
      <c r="B1650" t="str" cm="1">
        <f t="array" ref="B1650">IF(A1650&lt;&gt;"",INDEX('Medarbetare År 2'!A:A,A1650),"")</f>
        <v/>
      </c>
      <c r="C1650" t="str" cm="1">
        <f t="array" ref="C1650">IF(A1650&lt;&gt;"",INDEX('Medarbetare År 2'!C:C,A1650),"")</f>
        <v/>
      </c>
    </row>
    <row r="1651" spans="1:3" x14ac:dyDescent="0.2">
      <c r="A1651" t="str">
        <f>IFERROR(MATCH(1,INDEX('Medarbetare År 2'!B:B,A1650+1):INDEX('Medarbetare År 2'!B:B,A1650+5000),0)+A1650,"")</f>
        <v/>
      </c>
      <c r="B1651" t="str" cm="1">
        <f t="array" ref="B1651">IF(A1651&lt;&gt;"",INDEX('Medarbetare År 2'!A:A,A1651),"")</f>
        <v/>
      </c>
      <c r="C1651" t="str" cm="1">
        <f t="array" ref="C1651">IF(A1651&lt;&gt;"",INDEX('Medarbetare År 2'!C:C,A1651),"")</f>
        <v/>
      </c>
    </row>
    <row r="1652" spans="1:3" x14ac:dyDescent="0.2">
      <c r="A1652" t="str">
        <f>IFERROR(MATCH(1,INDEX('Medarbetare År 2'!B:B,A1651+1):INDEX('Medarbetare År 2'!B:B,A1651+5000),0)+A1651,"")</f>
        <v/>
      </c>
      <c r="B1652" t="str" cm="1">
        <f t="array" ref="B1652">IF(A1652&lt;&gt;"",INDEX('Medarbetare År 2'!A:A,A1652),"")</f>
        <v/>
      </c>
      <c r="C1652" t="str" cm="1">
        <f t="array" ref="C1652">IF(A1652&lt;&gt;"",INDEX('Medarbetare År 2'!C:C,A1652),"")</f>
        <v/>
      </c>
    </row>
    <row r="1653" spans="1:3" x14ac:dyDescent="0.2">
      <c r="A1653" t="str">
        <f>IFERROR(MATCH(1,INDEX('Medarbetare År 2'!B:B,A1652+1):INDEX('Medarbetare År 2'!B:B,A1652+5000),0)+A1652,"")</f>
        <v/>
      </c>
      <c r="B1653" t="str" cm="1">
        <f t="array" ref="B1653">IF(A1653&lt;&gt;"",INDEX('Medarbetare År 2'!A:A,A1653),"")</f>
        <v/>
      </c>
      <c r="C1653" t="str" cm="1">
        <f t="array" ref="C1653">IF(A1653&lt;&gt;"",INDEX('Medarbetare År 2'!C:C,A1653),"")</f>
        <v/>
      </c>
    </row>
    <row r="1654" spans="1:3" x14ac:dyDescent="0.2">
      <c r="A1654" t="str">
        <f>IFERROR(MATCH(1,INDEX('Medarbetare År 2'!B:B,A1653+1):INDEX('Medarbetare År 2'!B:B,A1653+5000),0)+A1653,"")</f>
        <v/>
      </c>
      <c r="B1654" t="str" cm="1">
        <f t="array" ref="B1654">IF(A1654&lt;&gt;"",INDEX('Medarbetare År 2'!A:A,A1654),"")</f>
        <v/>
      </c>
      <c r="C1654" t="str" cm="1">
        <f t="array" ref="C1654">IF(A1654&lt;&gt;"",INDEX('Medarbetare År 2'!C:C,A1654),"")</f>
        <v/>
      </c>
    </row>
    <row r="1655" spans="1:3" x14ac:dyDescent="0.2">
      <c r="A1655" t="str">
        <f>IFERROR(MATCH(1,INDEX('Medarbetare År 2'!B:B,A1654+1):INDEX('Medarbetare År 2'!B:B,A1654+5000),0)+A1654,"")</f>
        <v/>
      </c>
      <c r="B1655" t="str" cm="1">
        <f t="array" ref="B1655">IF(A1655&lt;&gt;"",INDEX('Medarbetare År 2'!A:A,A1655),"")</f>
        <v/>
      </c>
      <c r="C1655" t="str" cm="1">
        <f t="array" ref="C1655">IF(A1655&lt;&gt;"",INDEX('Medarbetare År 2'!C:C,A1655),"")</f>
        <v/>
      </c>
    </row>
    <row r="1656" spans="1:3" x14ac:dyDescent="0.2">
      <c r="A1656" t="str">
        <f>IFERROR(MATCH(1,INDEX('Medarbetare År 2'!B:B,A1655+1):INDEX('Medarbetare År 2'!B:B,A1655+5000),0)+A1655,"")</f>
        <v/>
      </c>
      <c r="B1656" t="str" cm="1">
        <f t="array" ref="B1656">IF(A1656&lt;&gt;"",INDEX('Medarbetare År 2'!A:A,A1656),"")</f>
        <v/>
      </c>
      <c r="C1656" t="str" cm="1">
        <f t="array" ref="C1656">IF(A1656&lt;&gt;"",INDEX('Medarbetare År 2'!C:C,A1656),"")</f>
        <v/>
      </c>
    </row>
    <row r="1657" spans="1:3" x14ac:dyDescent="0.2">
      <c r="A1657" t="str">
        <f>IFERROR(MATCH(1,INDEX('Medarbetare År 2'!B:B,A1656+1):INDEX('Medarbetare År 2'!B:B,A1656+5000),0)+A1656,"")</f>
        <v/>
      </c>
      <c r="B1657" t="str" cm="1">
        <f t="array" ref="B1657">IF(A1657&lt;&gt;"",INDEX('Medarbetare År 2'!A:A,A1657),"")</f>
        <v/>
      </c>
      <c r="C1657" t="str" cm="1">
        <f t="array" ref="C1657">IF(A1657&lt;&gt;"",INDEX('Medarbetare År 2'!C:C,A1657),"")</f>
        <v/>
      </c>
    </row>
    <row r="1658" spans="1:3" x14ac:dyDescent="0.2">
      <c r="A1658" t="str">
        <f>IFERROR(MATCH(1,INDEX('Medarbetare År 2'!B:B,A1657+1):INDEX('Medarbetare År 2'!B:B,A1657+5000),0)+A1657,"")</f>
        <v/>
      </c>
      <c r="B1658" t="str" cm="1">
        <f t="array" ref="B1658">IF(A1658&lt;&gt;"",INDEX('Medarbetare År 2'!A:A,A1658),"")</f>
        <v/>
      </c>
      <c r="C1658" t="str" cm="1">
        <f t="array" ref="C1658">IF(A1658&lt;&gt;"",INDEX('Medarbetare År 2'!C:C,A1658),"")</f>
        <v/>
      </c>
    </row>
    <row r="1659" spans="1:3" x14ac:dyDescent="0.2">
      <c r="A1659" t="str">
        <f>IFERROR(MATCH(1,INDEX('Medarbetare År 2'!B:B,A1658+1):INDEX('Medarbetare År 2'!B:B,A1658+5000),0)+A1658,"")</f>
        <v/>
      </c>
      <c r="B1659" t="str" cm="1">
        <f t="array" ref="B1659">IF(A1659&lt;&gt;"",INDEX('Medarbetare År 2'!A:A,A1659),"")</f>
        <v/>
      </c>
      <c r="C1659" t="str" cm="1">
        <f t="array" ref="C1659">IF(A1659&lt;&gt;"",INDEX('Medarbetare År 2'!C:C,A1659),"")</f>
        <v/>
      </c>
    </row>
    <row r="1660" spans="1:3" x14ac:dyDescent="0.2">
      <c r="A1660" t="str">
        <f>IFERROR(MATCH(1,INDEX('Medarbetare År 2'!B:B,A1659+1):INDEX('Medarbetare År 2'!B:B,A1659+5000),0)+A1659,"")</f>
        <v/>
      </c>
      <c r="B1660" t="str" cm="1">
        <f t="array" ref="B1660">IF(A1660&lt;&gt;"",INDEX('Medarbetare År 2'!A:A,A1660),"")</f>
        <v/>
      </c>
      <c r="C1660" t="str" cm="1">
        <f t="array" ref="C1660">IF(A1660&lt;&gt;"",INDEX('Medarbetare År 2'!C:C,A1660),"")</f>
        <v/>
      </c>
    </row>
    <row r="1661" spans="1:3" x14ac:dyDescent="0.2">
      <c r="A1661" t="str">
        <f>IFERROR(MATCH(1,INDEX('Medarbetare År 2'!B:B,A1660+1):INDEX('Medarbetare År 2'!B:B,A1660+5000),0)+A1660,"")</f>
        <v/>
      </c>
      <c r="B1661" t="str" cm="1">
        <f t="array" ref="B1661">IF(A1661&lt;&gt;"",INDEX('Medarbetare År 2'!A:A,A1661),"")</f>
        <v/>
      </c>
      <c r="C1661" t="str" cm="1">
        <f t="array" ref="C1661">IF(A1661&lt;&gt;"",INDEX('Medarbetare År 2'!C:C,A1661),"")</f>
        <v/>
      </c>
    </row>
    <row r="1662" spans="1:3" x14ac:dyDescent="0.2">
      <c r="A1662" t="str">
        <f>IFERROR(MATCH(1,INDEX('Medarbetare År 2'!B:B,A1661+1):INDEX('Medarbetare År 2'!B:B,A1661+5000),0)+A1661,"")</f>
        <v/>
      </c>
      <c r="B1662" t="str" cm="1">
        <f t="array" ref="B1662">IF(A1662&lt;&gt;"",INDEX('Medarbetare År 2'!A:A,A1662),"")</f>
        <v/>
      </c>
      <c r="C1662" t="str" cm="1">
        <f t="array" ref="C1662">IF(A1662&lt;&gt;"",INDEX('Medarbetare År 2'!C:C,A1662),"")</f>
        <v/>
      </c>
    </row>
    <row r="1663" spans="1:3" x14ac:dyDescent="0.2">
      <c r="A1663" t="str">
        <f>IFERROR(MATCH(1,INDEX('Medarbetare År 2'!B:B,A1662+1):INDEX('Medarbetare År 2'!B:B,A1662+5000),0)+A1662,"")</f>
        <v/>
      </c>
      <c r="B1663" t="str" cm="1">
        <f t="array" ref="B1663">IF(A1663&lt;&gt;"",INDEX('Medarbetare År 2'!A:A,A1663),"")</f>
        <v/>
      </c>
      <c r="C1663" t="str" cm="1">
        <f t="array" ref="C1663">IF(A1663&lt;&gt;"",INDEX('Medarbetare År 2'!C:C,A1663),"")</f>
        <v/>
      </c>
    </row>
    <row r="1664" spans="1:3" x14ac:dyDescent="0.2">
      <c r="A1664" t="str">
        <f>IFERROR(MATCH(1,INDEX('Medarbetare År 2'!B:B,A1663+1):INDEX('Medarbetare År 2'!B:B,A1663+5000),0)+A1663,"")</f>
        <v/>
      </c>
      <c r="B1664" t="str" cm="1">
        <f t="array" ref="B1664">IF(A1664&lt;&gt;"",INDEX('Medarbetare År 2'!A:A,A1664),"")</f>
        <v/>
      </c>
      <c r="C1664" t="str" cm="1">
        <f t="array" ref="C1664">IF(A1664&lt;&gt;"",INDEX('Medarbetare År 2'!C:C,A1664),"")</f>
        <v/>
      </c>
    </row>
    <row r="1665" spans="1:3" x14ac:dyDescent="0.2">
      <c r="A1665" t="str">
        <f>IFERROR(MATCH(1,INDEX('Medarbetare År 2'!B:B,A1664+1):INDEX('Medarbetare År 2'!B:B,A1664+5000),0)+A1664,"")</f>
        <v/>
      </c>
      <c r="B1665" t="str" cm="1">
        <f t="array" ref="B1665">IF(A1665&lt;&gt;"",INDEX('Medarbetare År 2'!A:A,A1665),"")</f>
        <v/>
      </c>
      <c r="C1665" t="str" cm="1">
        <f t="array" ref="C1665">IF(A1665&lt;&gt;"",INDEX('Medarbetare År 2'!C:C,A1665),"")</f>
        <v/>
      </c>
    </row>
    <row r="1666" spans="1:3" x14ac:dyDescent="0.2">
      <c r="A1666" t="str">
        <f>IFERROR(MATCH(1,INDEX('Medarbetare År 2'!B:B,A1665+1):INDEX('Medarbetare År 2'!B:B,A1665+5000),0)+A1665,"")</f>
        <v/>
      </c>
      <c r="B1666" t="str" cm="1">
        <f t="array" ref="B1666">IF(A1666&lt;&gt;"",INDEX('Medarbetare År 2'!A:A,A1666),"")</f>
        <v/>
      </c>
      <c r="C1666" t="str" cm="1">
        <f t="array" ref="C1666">IF(A1666&lt;&gt;"",INDEX('Medarbetare År 2'!C:C,A1666),"")</f>
        <v/>
      </c>
    </row>
    <row r="1667" spans="1:3" x14ac:dyDescent="0.2">
      <c r="A1667" t="str">
        <f>IFERROR(MATCH(1,INDEX('Medarbetare År 2'!B:B,A1666+1):INDEX('Medarbetare År 2'!B:B,A1666+5000),0)+A1666,"")</f>
        <v/>
      </c>
      <c r="B1667" t="str" cm="1">
        <f t="array" ref="B1667">IF(A1667&lt;&gt;"",INDEX('Medarbetare År 2'!A:A,A1667),"")</f>
        <v/>
      </c>
      <c r="C1667" t="str" cm="1">
        <f t="array" ref="C1667">IF(A1667&lt;&gt;"",INDEX('Medarbetare År 2'!C:C,A1667),"")</f>
        <v/>
      </c>
    </row>
    <row r="1668" spans="1:3" x14ac:dyDescent="0.2">
      <c r="A1668" t="str">
        <f>IFERROR(MATCH(1,INDEX('Medarbetare År 2'!B:B,A1667+1):INDEX('Medarbetare År 2'!B:B,A1667+5000),0)+A1667,"")</f>
        <v/>
      </c>
      <c r="B1668" t="str" cm="1">
        <f t="array" ref="B1668">IF(A1668&lt;&gt;"",INDEX('Medarbetare År 2'!A:A,A1668),"")</f>
        <v/>
      </c>
      <c r="C1668" t="str" cm="1">
        <f t="array" ref="C1668">IF(A1668&lt;&gt;"",INDEX('Medarbetare År 2'!C:C,A1668),"")</f>
        <v/>
      </c>
    </row>
    <row r="1669" spans="1:3" x14ac:dyDescent="0.2">
      <c r="A1669" t="str">
        <f>IFERROR(MATCH(1,INDEX('Medarbetare År 2'!B:B,A1668+1):INDEX('Medarbetare År 2'!B:B,A1668+5000),0)+A1668,"")</f>
        <v/>
      </c>
      <c r="B1669" t="str" cm="1">
        <f t="array" ref="B1669">IF(A1669&lt;&gt;"",INDEX('Medarbetare År 2'!A:A,A1669),"")</f>
        <v/>
      </c>
      <c r="C1669" t="str" cm="1">
        <f t="array" ref="C1669">IF(A1669&lt;&gt;"",INDEX('Medarbetare År 2'!C:C,A1669),"")</f>
        <v/>
      </c>
    </row>
    <row r="1670" spans="1:3" x14ac:dyDescent="0.2">
      <c r="A1670" t="str">
        <f>IFERROR(MATCH(1,INDEX('Medarbetare År 2'!B:B,A1669+1):INDEX('Medarbetare År 2'!B:B,A1669+5000),0)+A1669,"")</f>
        <v/>
      </c>
      <c r="B1670" t="str" cm="1">
        <f t="array" ref="B1670">IF(A1670&lt;&gt;"",INDEX('Medarbetare År 2'!A:A,A1670),"")</f>
        <v/>
      </c>
      <c r="C1670" t="str" cm="1">
        <f t="array" ref="C1670">IF(A1670&lt;&gt;"",INDEX('Medarbetare År 2'!C:C,A1670),"")</f>
        <v/>
      </c>
    </row>
    <row r="1671" spans="1:3" x14ac:dyDescent="0.2">
      <c r="A1671" t="str">
        <f>IFERROR(MATCH(1,INDEX('Medarbetare År 2'!B:B,A1670+1):INDEX('Medarbetare År 2'!B:B,A1670+5000),0)+A1670,"")</f>
        <v/>
      </c>
      <c r="B1671" t="str" cm="1">
        <f t="array" ref="B1671">IF(A1671&lt;&gt;"",INDEX('Medarbetare År 2'!A:A,A1671),"")</f>
        <v/>
      </c>
      <c r="C1671" t="str" cm="1">
        <f t="array" ref="C1671">IF(A1671&lt;&gt;"",INDEX('Medarbetare År 2'!C:C,A1671),"")</f>
        <v/>
      </c>
    </row>
    <row r="1672" spans="1:3" x14ac:dyDescent="0.2">
      <c r="A1672" t="str">
        <f>IFERROR(MATCH(1,INDEX('Medarbetare År 2'!B:B,A1671+1):INDEX('Medarbetare År 2'!B:B,A1671+5000),0)+A1671,"")</f>
        <v/>
      </c>
      <c r="B1672" t="str" cm="1">
        <f t="array" ref="B1672">IF(A1672&lt;&gt;"",INDEX('Medarbetare År 2'!A:A,A1672),"")</f>
        <v/>
      </c>
      <c r="C1672" t="str" cm="1">
        <f t="array" ref="C1672">IF(A1672&lt;&gt;"",INDEX('Medarbetare År 2'!C:C,A1672),"")</f>
        <v/>
      </c>
    </row>
    <row r="1673" spans="1:3" x14ac:dyDescent="0.2">
      <c r="A1673" t="str">
        <f>IFERROR(MATCH(1,INDEX('Medarbetare År 2'!B:B,A1672+1):INDEX('Medarbetare År 2'!B:B,A1672+5000),0)+A1672,"")</f>
        <v/>
      </c>
      <c r="B1673" t="str" cm="1">
        <f t="array" ref="B1673">IF(A1673&lt;&gt;"",INDEX('Medarbetare År 2'!A:A,A1673),"")</f>
        <v/>
      </c>
      <c r="C1673" t="str" cm="1">
        <f t="array" ref="C1673">IF(A1673&lt;&gt;"",INDEX('Medarbetare År 2'!C:C,A1673),"")</f>
        <v/>
      </c>
    </row>
    <row r="1674" spans="1:3" x14ac:dyDescent="0.2">
      <c r="A1674" t="str">
        <f>IFERROR(MATCH(1,INDEX('Medarbetare År 2'!B:B,A1673+1):INDEX('Medarbetare År 2'!B:B,A1673+5000),0)+A1673,"")</f>
        <v/>
      </c>
      <c r="B1674" t="str" cm="1">
        <f t="array" ref="B1674">IF(A1674&lt;&gt;"",INDEX('Medarbetare År 2'!A:A,A1674),"")</f>
        <v/>
      </c>
      <c r="C1674" t="str" cm="1">
        <f t="array" ref="C1674">IF(A1674&lt;&gt;"",INDEX('Medarbetare År 2'!C:C,A1674),"")</f>
        <v/>
      </c>
    </row>
    <row r="1675" spans="1:3" x14ac:dyDescent="0.2">
      <c r="A1675" t="str">
        <f>IFERROR(MATCH(1,INDEX('Medarbetare År 2'!B:B,A1674+1):INDEX('Medarbetare År 2'!B:B,A1674+5000),0)+A1674,"")</f>
        <v/>
      </c>
      <c r="B1675" t="str" cm="1">
        <f t="array" ref="B1675">IF(A1675&lt;&gt;"",INDEX('Medarbetare År 2'!A:A,A1675),"")</f>
        <v/>
      </c>
      <c r="C1675" t="str" cm="1">
        <f t="array" ref="C1675">IF(A1675&lt;&gt;"",INDEX('Medarbetare År 2'!C:C,A1675),"")</f>
        <v/>
      </c>
    </row>
    <row r="1676" spans="1:3" x14ac:dyDescent="0.2">
      <c r="A1676" t="str">
        <f>IFERROR(MATCH(1,INDEX('Medarbetare År 2'!B:B,A1675+1):INDEX('Medarbetare År 2'!B:B,A1675+5000),0)+A1675,"")</f>
        <v/>
      </c>
      <c r="B1676" t="str" cm="1">
        <f t="array" ref="B1676">IF(A1676&lt;&gt;"",INDEX('Medarbetare År 2'!A:A,A1676),"")</f>
        <v/>
      </c>
      <c r="C1676" t="str" cm="1">
        <f t="array" ref="C1676">IF(A1676&lt;&gt;"",INDEX('Medarbetare År 2'!C:C,A1676),"")</f>
        <v/>
      </c>
    </row>
    <row r="1677" spans="1:3" x14ac:dyDescent="0.2">
      <c r="A1677" t="str">
        <f>IFERROR(MATCH(1,INDEX('Medarbetare År 2'!B:B,A1676+1):INDEX('Medarbetare År 2'!B:B,A1676+5000),0)+A1676,"")</f>
        <v/>
      </c>
      <c r="B1677" t="str" cm="1">
        <f t="array" ref="B1677">IF(A1677&lt;&gt;"",INDEX('Medarbetare År 2'!A:A,A1677),"")</f>
        <v/>
      </c>
      <c r="C1677" t="str" cm="1">
        <f t="array" ref="C1677">IF(A1677&lt;&gt;"",INDEX('Medarbetare År 2'!C:C,A1677),"")</f>
        <v/>
      </c>
    </row>
    <row r="1678" spans="1:3" x14ac:dyDescent="0.2">
      <c r="A1678" t="str">
        <f>IFERROR(MATCH(1,INDEX('Medarbetare År 2'!B:B,A1677+1):INDEX('Medarbetare År 2'!B:B,A1677+5000),0)+A1677,"")</f>
        <v/>
      </c>
      <c r="B1678" t="str" cm="1">
        <f t="array" ref="B1678">IF(A1678&lt;&gt;"",INDEX('Medarbetare År 2'!A:A,A1678),"")</f>
        <v/>
      </c>
      <c r="C1678" t="str" cm="1">
        <f t="array" ref="C1678">IF(A1678&lt;&gt;"",INDEX('Medarbetare År 2'!C:C,A1678),"")</f>
        <v/>
      </c>
    </row>
    <row r="1679" spans="1:3" x14ac:dyDescent="0.2">
      <c r="A1679" t="str">
        <f>IFERROR(MATCH(1,INDEX('Medarbetare År 2'!B:B,A1678+1):INDEX('Medarbetare År 2'!B:B,A1678+5000),0)+A1678,"")</f>
        <v/>
      </c>
      <c r="B1679" t="str" cm="1">
        <f t="array" ref="B1679">IF(A1679&lt;&gt;"",INDEX('Medarbetare År 2'!A:A,A1679),"")</f>
        <v/>
      </c>
      <c r="C1679" t="str" cm="1">
        <f t="array" ref="C1679">IF(A1679&lt;&gt;"",INDEX('Medarbetare År 2'!C:C,A1679),"")</f>
        <v/>
      </c>
    </row>
    <row r="1680" spans="1:3" x14ac:dyDescent="0.2">
      <c r="A1680" t="str">
        <f>IFERROR(MATCH(1,INDEX('Medarbetare År 2'!B:B,A1679+1):INDEX('Medarbetare År 2'!B:B,A1679+5000),0)+A1679,"")</f>
        <v/>
      </c>
      <c r="B1680" t="str" cm="1">
        <f t="array" ref="B1680">IF(A1680&lt;&gt;"",INDEX('Medarbetare År 2'!A:A,A1680),"")</f>
        <v/>
      </c>
      <c r="C1680" t="str" cm="1">
        <f t="array" ref="C1680">IF(A1680&lt;&gt;"",INDEX('Medarbetare År 2'!C:C,A1680),"")</f>
        <v/>
      </c>
    </row>
    <row r="1681" spans="1:3" x14ac:dyDescent="0.2">
      <c r="A1681" t="str">
        <f>IFERROR(MATCH(1,INDEX('Medarbetare År 2'!B:B,A1680+1):INDEX('Medarbetare År 2'!B:B,A1680+5000),0)+A1680,"")</f>
        <v/>
      </c>
      <c r="B1681" t="str" cm="1">
        <f t="array" ref="B1681">IF(A1681&lt;&gt;"",INDEX('Medarbetare År 2'!A:A,A1681),"")</f>
        <v/>
      </c>
      <c r="C1681" t="str" cm="1">
        <f t="array" ref="C1681">IF(A1681&lt;&gt;"",INDEX('Medarbetare År 2'!C:C,A1681),"")</f>
        <v/>
      </c>
    </row>
    <row r="1682" spans="1:3" x14ac:dyDescent="0.2">
      <c r="A1682" t="str">
        <f>IFERROR(MATCH(1,INDEX('Medarbetare År 2'!B:B,A1681+1):INDEX('Medarbetare År 2'!B:B,A1681+5000),0)+A1681,"")</f>
        <v/>
      </c>
      <c r="B1682" t="str" cm="1">
        <f t="array" ref="B1682">IF(A1682&lt;&gt;"",INDEX('Medarbetare År 2'!A:A,A1682),"")</f>
        <v/>
      </c>
      <c r="C1682" t="str" cm="1">
        <f t="array" ref="C1682">IF(A1682&lt;&gt;"",INDEX('Medarbetare År 2'!C:C,A1682),"")</f>
        <v/>
      </c>
    </row>
    <row r="1683" spans="1:3" x14ac:dyDescent="0.2">
      <c r="A1683" t="str">
        <f>IFERROR(MATCH(1,INDEX('Medarbetare År 2'!B:B,A1682+1):INDEX('Medarbetare År 2'!B:B,A1682+5000),0)+A1682,"")</f>
        <v/>
      </c>
      <c r="B1683" t="str" cm="1">
        <f t="array" ref="B1683">IF(A1683&lt;&gt;"",INDEX('Medarbetare År 2'!A:A,A1683),"")</f>
        <v/>
      </c>
      <c r="C1683" t="str" cm="1">
        <f t="array" ref="C1683">IF(A1683&lt;&gt;"",INDEX('Medarbetare År 2'!C:C,A1683),"")</f>
        <v/>
      </c>
    </row>
    <row r="1684" spans="1:3" x14ac:dyDescent="0.2">
      <c r="A1684" t="str">
        <f>IFERROR(MATCH(1,INDEX('Medarbetare År 2'!B:B,A1683+1):INDEX('Medarbetare År 2'!B:B,A1683+5000),0)+A1683,"")</f>
        <v/>
      </c>
      <c r="B1684" t="str" cm="1">
        <f t="array" ref="B1684">IF(A1684&lt;&gt;"",INDEX('Medarbetare År 2'!A:A,A1684),"")</f>
        <v/>
      </c>
      <c r="C1684" t="str" cm="1">
        <f t="array" ref="C1684">IF(A1684&lt;&gt;"",INDEX('Medarbetare År 2'!C:C,A1684),"")</f>
        <v/>
      </c>
    </row>
    <row r="1685" spans="1:3" x14ac:dyDescent="0.2">
      <c r="A1685" t="str">
        <f>IFERROR(MATCH(1,INDEX('Medarbetare År 2'!B:B,A1684+1):INDEX('Medarbetare År 2'!B:B,A1684+5000),0)+A1684,"")</f>
        <v/>
      </c>
      <c r="B1685" t="str" cm="1">
        <f t="array" ref="B1685">IF(A1685&lt;&gt;"",INDEX('Medarbetare År 2'!A:A,A1685),"")</f>
        <v/>
      </c>
      <c r="C1685" t="str" cm="1">
        <f t="array" ref="C1685">IF(A1685&lt;&gt;"",INDEX('Medarbetare År 2'!C:C,A1685),"")</f>
        <v/>
      </c>
    </row>
    <row r="1686" spans="1:3" x14ac:dyDescent="0.2">
      <c r="A1686" t="str">
        <f>IFERROR(MATCH(1,INDEX('Medarbetare År 2'!B:B,A1685+1):INDEX('Medarbetare År 2'!B:B,A1685+5000),0)+A1685,"")</f>
        <v/>
      </c>
      <c r="B1686" t="str" cm="1">
        <f t="array" ref="B1686">IF(A1686&lt;&gt;"",INDEX('Medarbetare År 2'!A:A,A1686),"")</f>
        <v/>
      </c>
      <c r="C1686" t="str" cm="1">
        <f t="array" ref="C1686">IF(A1686&lt;&gt;"",INDEX('Medarbetare År 2'!C:C,A1686),"")</f>
        <v/>
      </c>
    </row>
    <row r="1687" spans="1:3" x14ac:dyDescent="0.2">
      <c r="A1687" t="str">
        <f>IFERROR(MATCH(1,INDEX('Medarbetare År 2'!B:B,A1686+1):INDEX('Medarbetare År 2'!B:B,A1686+5000),0)+A1686,"")</f>
        <v/>
      </c>
      <c r="B1687" t="str" cm="1">
        <f t="array" ref="B1687">IF(A1687&lt;&gt;"",INDEX('Medarbetare År 2'!A:A,A1687),"")</f>
        <v/>
      </c>
      <c r="C1687" t="str" cm="1">
        <f t="array" ref="C1687">IF(A1687&lt;&gt;"",INDEX('Medarbetare År 2'!C:C,A1687),"")</f>
        <v/>
      </c>
    </row>
    <row r="1688" spans="1:3" x14ac:dyDescent="0.2">
      <c r="A1688" t="str">
        <f>IFERROR(MATCH(1,INDEX('Medarbetare År 2'!B:B,A1687+1):INDEX('Medarbetare År 2'!B:B,A1687+5000),0)+A1687,"")</f>
        <v/>
      </c>
      <c r="B1688" t="str" cm="1">
        <f t="array" ref="B1688">IF(A1688&lt;&gt;"",INDEX('Medarbetare År 2'!A:A,A1688),"")</f>
        <v/>
      </c>
      <c r="C1688" t="str" cm="1">
        <f t="array" ref="C1688">IF(A1688&lt;&gt;"",INDEX('Medarbetare År 2'!C:C,A1688),"")</f>
        <v/>
      </c>
    </row>
    <row r="1689" spans="1:3" x14ac:dyDescent="0.2">
      <c r="A1689" t="str">
        <f>IFERROR(MATCH(1,INDEX('Medarbetare År 2'!B:B,A1688+1):INDEX('Medarbetare År 2'!B:B,A1688+5000),0)+A1688,"")</f>
        <v/>
      </c>
      <c r="B1689" t="str" cm="1">
        <f t="array" ref="B1689">IF(A1689&lt;&gt;"",INDEX('Medarbetare År 2'!A:A,A1689),"")</f>
        <v/>
      </c>
      <c r="C1689" t="str" cm="1">
        <f t="array" ref="C1689">IF(A1689&lt;&gt;"",INDEX('Medarbetare År 2'!C:C,A1689),"")</f>
        <v/>
      </c>
    </row>
    <row r="1690" spans="1:3" x14ac:dyDescent="0.2">
      <c r="A1690" t="str">
        <f>IFERROR(MATCH(1,INDEX('Medarbetare År 2'!B:B,A1689+1):INDEX('Medarbetare År 2'!B:B,A1689+5000),0)+A1689,"")</f>
        <v/>
      </c>
      <c r="B1690" t="str" cm="1">
        <f t="array" ref="B1690">IF(A1690&lt;&gt;"",INDEX('Medarbetare År 2'!A:A,A1690),"")</f>
        <v/>
      </c>
      <c r="C1690" t="str" cm="1">
        <f t="array" ref="C1690">IF(A1690&lt;&gt;"",INDEX('Medarbetare År 2'!C:C,A1690),"")</f>
        <v/>
      </c>
    </row>
    <row r="1691" spans="1:3" x14ac:dyDescent="0.2">
      <c r="A1691" t="str">
        <f>IFERROR(MATCH(1,INDEX('Medarbetare År 2'!B:B,A1690+1):INDEX('Medarbetare År 2'!B:B,A1690+5000),0)+A1690,"")</f>
        <v/>
      </c>
      <c r="B1691" t="str" cm="1">
        <f t="array" ref="B1691">IF(A1691&lt;&gt;"",INDEX('Medarbetare År 2'!A:A,A1691),"")</f>
        <v/>
      </c>
      <c r="C1691" t="str" cm="1">
        <f t="array" ref="C1691">IF(A1691&lt;&gt;"",INDEX('Medarbetare År 2'!C:C,A1691),"")</f>
        <v/>
      </c>
    </row>
    <row r="1692" spans="1:3" x14ac:dyDescent="0.2">
      <c r="A1692" t="str">
        <f>IFERROR(MATCH(1,INDEX('Medarbetare År 2'!B:B,A1691+1):INDEX('Medarbetare År 2'!B:B,A1691+5000),0)+A1691,"")</f>
        <v/>
      </c>
      <c r="B1692" t="str" cm="1">
        <f t="array" ref="B1692">IF(A1692&lt;&gt;"",INDEX('Medarbetare År 2'!A:A,A1692),"")</f>
        <v/>
      </c>
      <c r="C1692" t="str" cm="1">
        <f t="array" ref="C1692">IF(A1692&lt;&gt;"",INDEX('Medarbetare År 2'!C:C,A1692),"")</f>
        <v/>
      </c>
    </row>
    <row r="1693" spans="1:3" x14ac:dyDescent="0.2">
      <c r="A1693" t="str">
        <f>IFERROR(MATCH(1,INDEX('Medarbetare År 2'!B:B,A1692+1):INDEX('Medarbetare År 2'!B:B,A1692+5000),0)+A1692,"")</f>
        <v/>
      </c>
      <c r="B1693" t="str" cm="1">
        <f t="array" ref="B1693">IF(A1693&lt;&gt;"",INDEX('Medarbetare År 2'!A:A,A1693),"")</f>
        <v/>
      </c>
      <c r="C1693" t="str" cm="1">
        <f t="array" ref="C1693">IF(A1693&lt;&gt;"",INDEX('Medarbetare År 2'!C:C,A1693),"")</f>
        <v/>
      </c>
    </row>
    <row r="1694" spans="1:3" x14ac:dyDescent="0.2">
      <c r="A1694" t="str">
        <f>IFERROR(MATCH(1,INDEX('Medarbetare År 2'!B:B,A1693+1):INDEX('Medarbetare År 2'!B:B,A1693+5000),0)+A1693,"")</f>
        <v/>
      </c>
      <c r="B1694" t="str" cm="1">
        <f t="array" ref="B1694">IF(A1694&lt;&gt;"",INDEX('Medarbetare År 2'!A:A,A1694),"")</f>
        <v/>
      </c>
      <c r="C1694" t="str" cm="1">
        <f t="array" ref="C1694">IF(A1694&lt;&gt;"",INDEX('Medarbetare År 2'!C:C,A1694),"")</f>
        <v/>
      </c>
    </row>
    <row r="1695" spans="1:3" x14ac:dyDescent="0.2">
      <c r="A1695" t="str">
        <f>IFERROR(MATCH(1,INDEX('Medarbetare År 2'!B:B,A1694+1):INDEX('Medarbetare År 2'!B:B,A1694+5000),0)+A1694,"")</f>
        <v/>
      </c>
      <c r="B1695" t="str" cm="1">
        <f t="array" ref="B1695">IF(A1695&lt;&gt;"",INDEX('Medarbetare År 2'!A:A,A1695),"")</f>
        <v/>
      </c>
      <c r="C1695" t="str" cm="1">
        <f t="array" ref="C1695">IF(A1695&lt;&gt;"",INDEX('Medarbetare År 2'!C:C,A1695),"")</f>
        <v/>
      </c>
    </row>
    <row r="1696" spans="1:3" x14ac:dyDescent="0.2">
      <c r="A1696" t="str">
        <f>IFERROR(MATCH(1,INDEX('Medarbetare År 2'!B:B,A1695+1):INDEX('Medarbetare År 2'!B:B,A1695+5000),0)+A1695,"")</f>
        <v/>
      </c>
      <c r="B1696" t="str" cm="1">
        <f t="array" ref="B1696">IF(A1696&lt;&gt;"",INDEX('Medarbetare År 2'!A:A,A1696),"")</f>
        <v/>
      </c>
      <c r="C1696" t="str" cm="1">
        <f t="array" ref="C1696">IF(A1696&lt;&gt;"",INDEX('Medarbetare År 2'!C:C,A1696),"")</f>
        <v/>
      </c>
    </row>
    <row r="1697" spans="1:3" x14ac:dyDescent="0.2">
      <c r="A1697" t="str">
        <f>IFERROR(MATCH(1,INDEX('Medarbetare År 2'!B:B,A1696+1):INDEX('Medarbetare År 2'!B:B,A1696+5000),0)+A1696,"")</f>
        <v/>
      </c>
      <c r="B1697" t="str" cm="1">
        <f t="array" ref="B1697">IF(A1697&lt;&gt;"",INDEX('Medarbetare År 2'!A:A,A1697),"")</f>
        <v/>
      </c>
      <c r="C1697" t="str" cm="1">
        <f t="array" ref="C1697">IF(A1697&lt;&gt;"",INDEX('Medarbetare År 2'!C:C,A1697),"")</f>
        <v/>
      </c>
    </row>
    <row r="1698" spans="1:3" x14ac:dyDescent="0.2">
      <c r="A1698" t="str">
        <f>IFERROR(MATCH(1,INDEX('Medarbetare År 2'!B:B,A1697+1):INDEX('Medarbetare År 2'!B:B,A1697+5000),0)+A1697,"")</f>
        <v/>
      </c>
      <c r="B1698" t="str" cm="1">
        <f t="array" ref="B1698">IF(A1698&lt;&gt;"",INDEX('Medarbetare År 2'!A:A,A1698),"")</f>
        <v/>
      </c>
      <c r="C1698" t="str" cm="1">
        <f t="array" ref="C1698">IF(A1698&lt;&gt;"",INDEX('Medarbetare År 2'!C:C,A1698),"")</f>
        <v/>
      </c>
    </row>
    <row r="1699" spans="1:3" x14ac:dyDescent="0.2">
      <c r="A1699" t="str">
        <f>IFERROR(MATCH(1,INDEX('Medarbetare År 2'!B:B,A1698+1):INDEX('Medarbetare År 2'!B:B,A1698+5000),0)+A1698,"")</f>
        <v/>
      </c>
      <c r="B1699" t="str" cm="1">
        <f t="array" ref="B1699">IF(A1699&lt;&gt;"",INDEX('Medarbetare År 2'!A:A,A1699),"")</f>
        <v/>
      </c>
      <c r="C1699" t="str" cm="1">
        <f t="array" ref="C1699">IF(A1699&lt;&gt;"",INDEX('Medarbetare År 2'!C:C,A1699),"")</f>
        <v/>
      </c>
    </row>
    <row r="1700" spans="1:3" x14ac:dyDescent="0.2">
      <c r="A1700" t="str">
        <f>IFERROR(MATCH(1,INDEX('Medarbetare År 2'!B:B,A1699+1):INDEX('Medarbetare År 2'!B:B,A1699+5000),0)+A1699,"")</f>
        <v/>
      </c>
      <c r="B1700" t="str" cm="1">
        <f t="array" ref="B1700">IF(A1700&lt;&gt;"",INDEX('Medarbetare År 2'!A:A,A1700),"")</f>
        <v/>
      </c>
      <c r="C1700" t="str" cm="1">
        <f t="array" ref="C1700">IF(A1700&lt;&gt;"",INDEX('Medarbetare År 2'!C:C,A1700),"")</f>
        <v/>
      </c>
    </row>
    <row r="1701" spans="1:3" x14ac:dyDescent="0.2">
      <c r="A1701" t="str">
        <f>IFERROR(MATCH(1,INDEX('Medarbetare År 2'!B:B,A1700+1):INDEX('Medarbetare År 2'!B:B,A1700+5000),0)+A1700,"")</f>
        <v/>
      </c>
      <c r="B1701" t="str" cm="1">
        <f t="array" ref="B1701">IF(A1701&lt;&gt;"",INDEX('Medarbetare År 2'!A:A,A1701),"")</f>
        <v/>
      </c>
      <c r="C1701" t="str" cm="1">
        <f t="array" ref="C1701">IF(A1701&lt;&gt;"",INDEX('Medarbetare År 2'!C:C,A1701),"")</f>
        <v/>
      </c>
    </row>
    <row r="1702" spans="1:3" x14ac:dyDescent="0.2">
      <c r="A1702" t="str">
        <f>IFERROR(MATCH(1,INDEX('Medarbetare År 2'!B:B,A1701+1):INDEX('Medarbetare År 2'!B:B,A1701+5000),0)+A1701,"")</f>
        <v/>
      </c>
      <c r="B1702" t="str" cm="1">
        <f t="array" ref="B1702">IF(A1702&lt;&gt;"",INDEX('Medarbetare År 2'!A:A,A1702),"")</f>
        <v/>
      </c>
      <c r="C1702" t="str" cm="1">
        <f t="array" ref="C1702">IF(A1702&lt;&gt;"",INDEX('Medarbetare År 2'!C:C,A1702),"")</f>
        <v/>
      </c>
    </row>
    <row r="1703" spans="1:3" x14ac:dyDescent="0.2">
      <c r="A1703" t="str">
        <f>IFERROR(MATCH(1,INDEX('Medarbetare År 2'!B:B,A1702+1):INDEX('Medarbetare År 2'!B:B,A1702+5000),0)+A1702,"")</f>
        <v/>
      </c>
      <c r="B1703" t="str" cm="1">
        <f t="array" ref="B1703">IF(A1703&lt;&gt;"",INDEX('Medarbetare År 2'!A:A,A1703),"")</f>
        <v/>
      </c>
      <c r="C1703" t="str" cm="1">
        <f t="array" ref="C1703">IF(A1703&lt;&gt;"",INDEX('Medarbetare År 2'!C:C,A1703),"")</f>
        <v/>
      </c>
    </row>
    <row r="1704" spans="1:3" x14ac:dyDescent="0.2">
      <c r="A1704" t="str">
        <f>IFERROR(MATCH(1,INDEX('Medarbetare År 2'!B:B,A1703+1):INDEX('Medarbetare År 2'!B:B,A1703+5000),0)+A1703,"")</f>
        <v/>
      </c>
      <c r="B1704" t="str" cm="1">
        <f t="array" ref="B1704">IF(A1704&lt;&gt;"",INDEX('Medarbetare År 2'!A:A,A1704),"")</f>
        <v/>
      </c>
      <c r="C1704" t="str" cm="1">
        <f t="array" ref="C1704">IF(A1704&lt;&gt;"",INDEX('Medarbetare År 2'!C:C,A1704),"")</f>
        <v/>
      </c>
    </row>
    <row r="1705" spans="1:3" x14ac:dyDescent="0.2">
      <c r="A1705" t="str">
        <f>IFERROR(MATCH(1,INDEX('Medarbetare År 2'!B:B,A1704+1):INDEX('Medarbetare År 2'!B:B,A1704+5000),0)+A1704,"")</f>
        <v/>
      </c>
      <c r="B1705" t="str" cm="1">
        <f t="array" ref="B1705">IF(A1705&lt;&gt;"",INDEX('Medarbetare År 2'!A:A,A1705),"")</f>
        <v/>
      </c>
      <c r="C1705" t="str" cm="1">
        <f t="array" ref="C1705">IF(A1705&lt;&gt;"",INDEX('Medarbetare År 2'!C:C,A1705),"")</f>
        <v/>
      </c>
    </row>
    <row r="1706" spans="1:3" x14ac:dyDescent="0.2">
      <c r="A1706" t="str">
        <f>IFERROR(MATCH(1,INDEX('Medarbetare År 2'!B:B,A1705+1):INDEX('Medarbetare År 2'!B:B,A1705+5000),0)+A1705,"")</f>
        <v/>
      </c>
      <c r="B1706" t="str" cm="1">
        <f t="array" ref="B1706">IF(A1706&lt;&gt;"",INDEX('Medarbetare År 2'!A:A,A1706),"")</f>
        <v/>
      </c>
      <c r="C1706" t="str" cm="1">
        <f t="array" ref="C1706">IF(A1706&lt;&gt;"",INDEX('Medarbetare År 2'!C:C,A1706),"")</f>
        <v/>
      </c>
    </row>
    <row r="1707" spans="1:3" x14ac:dyDescent="0.2">
      <c r="A1707" t="str">
        <f>IFERROR(MATCH(1,INDEX('Medarbetare År 2'!B:B,A1706+1):INDEX('Medarbetare År 2'!B:B,A1706+5000),0)+A1706,"")</f>
        <v/>
      </c>
      <c r="B1707" t="str" cm="1">
        <f t="array" ref="B1707">IF(A1707&lt;&gt;"",INDEX('Medarbetare År 2'!A:A,A1707),"")</f>
        <v/>
      </c>
      <c r="C1707" t="str" cm="1">
        <f t="array" ref="C1707">IF(A1707&lt;&gt;"",INDEX('Medarbetare År 2'!C:C,A1707),"")</f>
        <v/>
      </c>
    </row>
    <row r="1708" spans="1:3" x14ac:dyDescent="0.2">
      <c r="A1708" t="str">
        <f>IFERROR(MATCH(1,INDEX('Medarbetare År 2'!B:B,A1707+1):INDEX('Medarbetare År 2'!B:B,A1707+5000),0)+A1707,"")</f>
        <v/>
      </c>
      <c r="B1708" t="str" cm="1">
        <f t="array" ref="B1708">IF(A1708&lt;&gt;"",INDEX('Medarbetare År 2'!A:A,A1708),"")</f>
        <v/>
      </c>
      <c r="C1708" t="str" cm="1">
        <f t="array" ref="C1708">IF(A1708&lt;&gt;"",INDEX('Medarbetare År 2'!C:C,A1708),"")</f>
        <v/>
      </c>
    </row>
    <row r="1709" spans="1:3" x14ac:dyDescent="0.2">
      <c r="A1709" t="str">
        <f>IFERROR(MATCH(1,INDEX('Medarbetare År 2'!B:B,A1708+1):INDEX('Medarbetare År 2'!B:B,A1708+5000),0)+A1708,"")</f>
        <v/>
      </c>
      <c r="B1709" t="str" cm="1">
        <f t="array" ref="B1709">IF(A1709&lt;&gt;"",INDEX('Medarbetare År 2'!A:A,A1709),"")</f>
        <v/>
      </c>
      <c r="C1709" t="str" cm="1">
        <f t="array" ref="C1709">IF(A1709&lt;&gt;"",INDEX('Medarbetare År 2'!C:C,A1709),"")</f>
        <v/>
      </c>
    </row>
    <row r="1710" spans="1:3" x14ac:dyDescent="0.2">
      <c r="A1710" t="str">
        <f>IFERROR(MATCH(1,INDEX('Medarbetare År 2'!B:B,A1709+1):INDEX('Medarbetare År 2'!B:B,A1709+5000),0)+A1709,"")</f>
        <v/>
      </c>
      <c r="B1710" t="str" cm="1">
        <f t="array" ref="B1710">IF(A1710&lt;&gt;"",INDEX('Medarbetare År 2'!A:A,A1710),"")</f>
        <v/>
      </c>
      <c r="C1710" t="str" cm="1">
        <f t="array" ref="C1710">IF(A1710&lt;&gt;"",INDEX('Medarbetare År 2'!C:C,A1710),"")</f>
        <v/>
      </c>
    </row>
    <row r="1711" spans="1:3" x14ac:dyDescent="0.2">
      <c r="A1711" t="str">
        <f>IFERROR(MATCH(1,INDEX('Medarbetare År 2'!B:B,A1710+1):INDEX('Medarbetare År 2'!B:B,A1710+5000),0)+A1710,"")</f>
        <v/>
      </c>
      <c r="B1711" t="str" cm="1">
        <f t="array" ref="B1711">IF(A1711&lt;&gt;"",INDEX('Medarbetare År 2'!A:A,A1711),"")</f>
        <v/>
      </c>
      <c r="C1711" t="str" cm="1">
        <f t="array" ref="C1711">IF(A1711&lt;&gt;"",INDEX('Medarbetare År 2'!C:C,A1711),"")</f>
        <v/>
      </c>
    </row>
    <row r="1712" spans="1:3" x14ac:dyDescent="0.2">
      <c r="A1712" t="str">
        <f>IFERROR(MATCH(1,INDEX('Medarbetare År 2'!B:B,A1711+1):INDEX('Medarbetare År 2'!B:B,A1711+5000),0)+A1711,"")</f>
        <v/>
      </c>
      <c r="B1712" t="str" cm="1">
        <f t="array" ref="B1712">IF(A1712&lt;&gt;"",INDEX('Medarbetare År 2'!A:A,A1712),"")</f>
        <v/>
      </c>
      <c r="C1712" t="str" cm="1">
        <f t="array" ref="C1712">IF(A1712&lt;&gt;"",INDEX('Medarbetare År 2'!C:C,A1712),"")</f>
        <v/>
      </c>
    </row>
    <row r="1713" spans="1:3" x14ac:dyDescent="0.2">
      <c r="A1713" t="str">
        <f>IFERROR(MATCH(1,INDEX('Medarbetare År 2'!B:B,A1712+1):INDEX('Medarbetare År 2'!B:B,A1712+5000),0)+A1712,"")</f>
        <v/>
      </c>
      <c r="B1713" t="str" cm="1">
        <f t="array" ref="B1713">IF(A1713&lt;&gt;"",INDEX('Medarbetare År 2'!A:A,A1713),"")</f>
        <v/>
      </c>
      <c r="C1713" t="str" cm="1">
        <f t="array" ref="C1713">IF(A1713&lt;&gt;"",INDEX('Medarbetare År 2'!C:C,A1713),"")</f>
        <v/>
      </c>
    </row>
    <row r="1714" spans="1:3" x14ac:dyDescent="0.2">
      <c r="A1714" t="str">
        <f>IFERROR(MATCH(1,INDEX('Medarbetare År 2'!B:B,A1713+1):INDEX('Medarbetare År 2'!B:B,A1713+5000),0)+A1713,"")</f>
        <v/>
      </c>
      <c r="B1714" t="str" cm="1">
        <f t="array" ref="B1714">IF(A1714&lt;&gt;"",INDEX('Medarbetare År 2'!A:A,A1714),"")</f>
        <v/>
      </c>
      <c r="C1714" t="str" cm="1">
        <f t="array" ref="C1714">IF(A1714&lt;&gt;"",INDEX('Medarbetare År 2'!C:C,A1714),"")</f>
        <v/>
      </c>
    </row>
    <row r="1715" spans="1:3" x14ac:dyDescent="0.2">
      <c r="A1715" t="str">
        <f>IFERROR(MATCH(1,INDEX('Medarbetare År 2'!B:B,A1714+1):INDEX('Medarbetare År 2'!B:B,A1714+5000),0)+A1714,"")</f>
        <v/>
      </c>
      <c r="B1715" t="str" cm="1">
        <f t="array" ref="B1715">IF(A1715&lt;&gt;"",INDEX('Medarbetare År 2'!A:A,A1715),"")</f>
        <v/>
      </c>
      <c r="C1715" t="str" cm="1">
        <f t="array" ref="C1715">IF(A1715&lt;&gt;"",INDEX('Medarbetare År 2'!C:C,A1715),"")</f>
        <v/>
      </c>
    </row>
    <row r="1716" spans="1:3" x14ac:dyDescent="0.2">
      <c r="A1716" t="str">
        <f>IFERROR(MATCH(1,INDEX('Medarbetare År 2'!B:B,A1715+1):INDEX('Medarbetare År 2'!B:B,A1715+5000),0)+A1715,"")</f>
        <v/>
      </c>
      <c r="B1716" t="str" cm="1">
        <f t="array" ref="B1716">IF(A1716&lt;&gt;"",INDEX('Medarbetare År 2'!A:A,A1716),"")</f>
        <v/>
      </c>
      <c r="C1716" t="str" cm="1">
        <f t="array" ref="C1716">IF(A1716&lt;&gt;"",INDEX('Medarbetare År 2'!C:C,A1716),"")</f>
        <v/>
      </c>
    </row>
    <row r="1717" spans="1:3" x14ac:dyDescent="0.2">
      <c r="A1717" t="str">
        <f>IFERROR(MATCH(1,INDEX('Medarbetare År 2'!B:B,A1716+1):INDEX('Medarbetare År 2'!B:B,A1716+5000),0)+A1716,"")</f>
        <v/>
      </c>
      <c r="B1717" t="str" cm="1">
        <f t="array" ref="B1717">IF(A1717&lt;&gt;"",INDEX('Medarbetare År 2'!A:A,A1717),"")</f>
        <v/>
      </c>
      <c r="C1717" t="str" cm="1">
        <f t="array" ref="C1717">IF(A1717&lt;&gt;"",INDEX('Medarbetare År 2'!C:C,A1717),"")</f>
        <v/>
      </c>
    </row>
    <row r="1718" spans="1:3" x14ac:dyDescent="0.2">
      <c r="A1718" t="str">
        <f>IFERROR(MATCH(1,INDEX('Medarbetare År 2'!B:B,A1717+1):INDEX('Medarbetare År 2'!B:B,A1717+5000),0)+A1717,"")</f>
        <v/>
      </c>
      <c r="B1718" t="str" cm="1">
        <f t="array" ref="B1718">IF(A1718&lt;&gt;"",INDEX('Medarbetare År 2'!A:A,A1718),"")</f>
        <v/>
      </c>
      <c r="C1718" t="str" cm="1">
        <f t="array" ref="C1718">IF(A1718&lt;&gt;"",INDEX('Medarbetare År 2'!C:C,A1718),"")</f>
        <v/>
      </c>
    </row>
    <row r="1719" spans="1:3" x14ac:dyDescent="0.2">
      <c r="A1719" t="str">
        <f>IFERROR(MATCH(1,INDEX('Medarbetare År 2'!B:B,A1718+1):INDEX('Medarbetare År 2'!B:B,A1718+5000),0)+A1718,"")</f>
        <v/>
      </c>
      <c r="B1719" t="str" cm="1">
        <f t="array" ref="B1719">IF(A1719&lt;&gt;"",INDEX('Medarbetare År 2'!A:A,A1719),"")</f>
        <v/>
      </c>
      <c r="C1719" t="str" cm="1">
        <f t="array" ref="C1719">IF(A1719&lt;&gt;"",INDEX('Medarbetare År 2'!C:C,A1719),"")</f>
        <v/>
      </c>
    </row>
    <row r="1720" spans="1:3" x14ac:dyDescent="0.2">
      <c r="A1720" t="str">
        <f>IFERROR(MATCH(1,INDEX('Medarbetare År 2'!B:B,A1719+1):INDEX('Medarbetare År 2'!B:B,A1719+5000),0)+A1719,"")</f>
        <v/>
      </c>
      <c r="B1720" t="str" cm="1">
        <f t="array" ref="B1720">IF(A1720&lt;&gt;"",INDEX('Medarbetare År 2'!A:A,A1720),"")</f>
        <v/>
      </c>
      <c r="C1720" t="str" cm="1">
        <f t="array" ref="C1720">IF(A1720&lt;&gt;"",INDEX('Medarbetare År 2'!C:C,A1720),"")</f>
        <v/>
      </c>
    </row>
    <row r="1721" spans="1:3" x14ac:dyDescent="0.2">
      <c r="A1721" t="str">
        <f>IFERROR(MATCH(1,INDEX('Medarbetare År 2'!B:B,A1720+1):INDEX('Medarbetare År 2'!B:B,A1720+5000),0)+A1720,"")</f>
        <v/>
      </c>
      <c r="B1721" t="str" cm="1">
        <f t="array" ref="B1721">IF(A1721&lt;&gt;"",INDEX('Medarbetare År 2'!A:A,A1721),"")</f>
        <v/>
      </c>
      <c r="C1721" t="str" cm="1">
        <f t="array" ref="C1721">IF(A1721&lt;&gt;"",INDEX('Medarbetare År 2'!C:C,A1721),"")</f>
        <v/>
      </c>
    </row>
    <row r="1722" spans="1:3" x14ac:dyDescent="0.2">
      <c r="A1722" t="str">
        <f>IFERROR(MATCH(1,INDEX('Medarbetare År 2'!B:B,A1721+1):INDEX('Medarbetare År 2'!B:B,A1721+5000),0)+A1721,"")</f>
        <v/>
      </c>
      <c r="B1722" t="str" cm="1">
        <f t="array" ref="B1722">IF(A1722&lt;&gt;"",INDEX('Medarbetare År 2'!A:A,A1722),"")</f>
        <v/>
      </c>
      <c r="C1722" t="str" cm="1">
        <f t="array" ref="C1722">IF(A1722&lt;&gt;"",INDEX('Medarbetare År 2'!C:C,A1722),"")</f>
        <v/>
      </c>
    </row>
    <row r="1723" spans="1:3" x14ac:dyDescent="0.2">
      <c r="A1723" t="str">
        <f>IFERROR(MATCH(1,INDEX('Medarbetare År 2'!B:B,A1722+1):INDEX('Medarbetare År 2'!B:B,A1722+5000),0)+A1722,"")</f>
        <v/>
      </c>
      <c r="B1723" t="str" cm="1">
        <f t="array" ref="B1723">IF(A1723&lt;&gt;"",INDEX('Medarbetare År 2'!A:A,A1723),"")</f>
        <v/>
      </c>
      <c r="C1723" t="str" cm="1">
        <f t="array" ref="C1723">IF(A1723&lt;&gt;"",INDEX('Medarbetare År 2'!C:C,A1723),"")</f>
        <v/>
      </c>
    </row>
    <row r="1724" spans="1:3" x14ac:dyDescent="0.2">
      <c r="A1724" t="str">
        <f>IFERROR(MATCH(1,INDEX('Medarbetare År 2'!B:B,A1723+1):INDEX('Medarbetare År 2'!B:B,A1723+5000),0)+A1723,"")</f>
        <v/>
      </c>
      <c r="B1724" t="str" cm="1">
        <f t="array" ref="B1724">IF(A1724&lt;&gt;"",INDEX('Medarbetare År 2'!A:A,A1724),"")</f>
        <v/>
      </c>
      <c r="C1724" t="str" cm="1">
        <f t="array" ref="C1724">IF(A1724&lt;&gt;"",INDEX('Medarbetare År 2'!C:C,A1724),"")</f>
        <v/>
      </c>
    </row>
    <row r="1725" spans="1:3" x14ac:dyDescent="0.2">
      <c r="A1725" t="str">
        <f>IFERROR(MATCH(1,INDEX('Medarbetare År 2'!B:B,A1724+1):INDEX('Medarbetare År 2'!B:B,A1724+5000),0)+A1724,"")</f>
        <v/>
      </c>
      <c r="B1725" t="str" cm="1">
        <f t="array" ref="B1725">IF(A1725&lt;&gt;"",INDEX('Medarbetare År 2'!A:A,A1725),"")</f>
        <v/>
      </c>
      <c r="C1725" t="str" cm="1">
        <f t="array" ref="C1725">IF(A1725&lt;&gt;"",INDEX('Medarbetare År 2'!C:C,A1725),"")</f>
        <v/>
      </c>
    </row>
    <row r="1726" spans="1:3" x14ac:dyDescent="0.2">
      <c r="A1726" t="str">
        <f>IFERROR(MATCH(1,INDEX('Medarbetare År 2'!B:B,A1725+1):INDEX('Medarbetare År 2'!B:B,A1725+5000),0)+A1725,"")</f>
        <v/>
      </c>
      <c r="B1726" t="str" cm="1">
        <f t="array" ref="B1726">IF(A1726&lt;&gt;"",INDEX('Medarbetare År 2'!A:A,A1726),"")</f>
        <v/>
      </c>
      <c r="C1726" t="str" cm="1">
        <f t="array" ref="C1726">IF(A1726&lt;&gt;"",INDEX('Medarbetare År 2'!C:C,A1726),"")</f>
        <v/>
      </c>
    </row>
    <row r="1727" spans="1:3" x14ac:dyDescent="0.2">
      <c r="A1727" t="str">
        <f>IFERROR(MATCH(1,INDEX('Medarbetare År 2'!B:B,A1726+1):INDEX('Medarbetare År 2'!B:B,A1726+5000),0)+A1726,"")</f>
        <v/>
      </c>
      <c r="B1727" t="str" cm="1">
        <f t="array" ref="B1727">IF(A1727&lt;&gt;"",INDEX('Medarbetare År 2'!A:A,A1727),"")</f>
        <v/>
      </c>
      <c r="C1727" t="str" cm="1">
        <f t="array" ref="C1727">IF(A1727&lt;&gt;"",INDEX('Medarbetare År 2'!C:C,A1727),"")</f>
        <v/>
      </c>
    </row>
    <row r="1728" spans="1:3" x14ac:dyDescent="0.2">
      <c r="A1728" t="str">
        <f>IFERROR(MATCH(1,INDEX('Medarbetare År 2'!B:B,A1727+1):INDEX('Medarbetare År 2'!B:B,A1727+5000),0)+A1727,"")</f>
        <v/>
      </c>
      <c r="B1728" t="str" cm="1">
        <f t="array" ref="B1728">IF(A1728&lt;&gt;"",INDEX('Medarbetare År 2'!A:A,A1728),"")</f>
        <v/>
      </c>
      <c r="C1728" t="str" cm="1">
        <f t="array" ref="C1728">IF(A1728&lt;&gt;"",INDEX('Medarbetare År 2'!C:C,A1728),"")</f>
        <v/>
      </c>
    </row>
    <row r="1729" spans="1:3" x14ac:dyDescent="0.2">
      <c r="A1729" t="str">
        <f>IFERROR(MATCH(1,INDEX('Medarbetare År 2'!B:B,A1728+1):INDEX('Medarbetare År 2'!B:B,A1728+5000),0)+A1728,"")</f>
        <v/>
      </c>
      <c r="B1729" t="str" cm="1">
        <f t="array" ref="B1729">IF(A1729&lt;&gt;"",INDEX('Medarbetare År 2'!A:A,A1729),"")</f>
        <v/>
      </c>
      <c r="C1729" t="str" cm="1">
        <f t="array" ref="C1729">IF(A1729&lt;&gt;"",INDEX('Medarbetare År 2'!C:C,A1729),"")</f>
        <v/>
      </c>
    </row>
    <row r="1730" spans="1:3" x14ac:dyDescent="0.2">
      <c r="A1730" t="str">
        <f>IFERROR(MATCH(1,INDEX('Medarbetare År 2'!B:B,A1729+1):INDEX('Medarbetare År 2'!B:B,A1729+5000),0)+A1729,"")</f>
        <v/>
      </c>
      <c r="B1730" t="str" cm="1">
        <f t="array" ref="B1730">IF(A1730&lt;&gt;"",INDEX('Medarbetare År 2'!A:A,A1730),"")</f>
        <v/>
      </c>
      <c r="C1730" t="str" cm="1">
        <f t="array" ref="C1730">IF(A1730&lt;&gt;"",INDEX('Medarbetare År 2'!C:C,A1730),"")</f>
        <v/>
      </c>
    </row>
    <row r="1731" spans="1:3" x14ac:dyDescent="0.2">
      <c r="A1731" t="str">
        <f>IFERROR(MATCH(1,INDEX('Medarbetare År 2'!B:B,A1730+1):INDEX('Medarbetare År 2'!B:B,A1730+5000),0)+A1730,"")</f>
        <v/>
      </c>
      <c r="B1731" t="str" cm="1">
        <f t="array" ref="B1731">IF(A1731&lt;&gt;"",INDEX('Medarbetare År 2'!A:A,A1731),"")</f>
        <v/>
      </c>
      <c r="C1731" t="str" cm="1">
        <f t="array" ref="C1731">IF(A1731&lt;&gt;"",INDEX('Medarbetare År 2'!C:C,A1731),"")</f>
        <v/>
      </c>
    </row>
    <row r="1732" spans="1:3" x14ac:dyDescent="0.2">
      <c r="A1732" t="str">
        <f>IFERROR(MATCH(1,INDEX('Medarbetare År 2'!B:B,A1731+1):INDEX('Medarbetare År 2'!B:B,A1731+5000),0)+A1731,"")</f>
        <v/>
      </c>
      <c r="B1732" t="str" cm="1">
        <f t="array" ref="B1732">IF(A1732&lt;&gt;"",INDEX('Medarbetare År 2'!A:A,A1732),"")</f>
        <v/>
      </c>
      <c r="C1732" t="str" cm="1">
        <f t="array" ref="C1732">IF(A1732&lt;&gt;"",INDEX('Medarbetare År 2'!C:C,A1732),"")</f>
        <v/>
      </c>
    </row>
    <row r="1733" spans="1:3" x14ac:dyDescent="0.2">
      <c r="A1733" t="str">
        <f>IFERROR(MATCH(1,INDEX('Medarbetare År 2'!B:B,A1732+1):INDEX('Medarbetare År 2'!B:B,A1732+5000),0)+A1732,"")</f>
        <v/>
      </c>
      <c r="B1733" t="str" cm="1">
        <f t="array" ref="B1733">IF(A1733&lt;&gt;"",INDEX('Medarbetare År 2'!A:A,A1733),"")</f>
        <v/>
      </c>
      <c r="C1733" t="str" cm="1">
        <f t="array" ref="C1733">IF(A1733&lt;&gt;"",INDEX('Medarbetare År 2'!C:C,A1733),"")</f>
        <v/>
      </c>
    </row>
    <row r="1734" spans="1:3" x14ac:dyDescent="0.2">
      <c r="A1734" t="str">
        <f>IFERROR(MATCH(1,INDEX('Medarbetare År 2'!B:B,A1733+1):INDEX('Medarbetare År 2'!B:B,A1733+5000),0)+A1733,"")</f>
        <v/>
      </c>
      <c r="B1734" t="str" cm="1">
        <f t="array" ref="B1734">IF(A1734&lt;&gt;"",INDEX('Medarbetare År 2'!A:A,A1734),"")</f>
        <v/>
      </c>
      <c r="C1734" t="str" cm="1">
        <f t="array" ref="C1734">IF(A1734&lt;&gt;"",INDEX('Medarbetare År 2'!C:C,A1734),"")</f>
        <v/>
      </c>
    </row>
    <row r="1735" spans="1:3" x14ac:dyDescent="0.2">
      <c r="A1735" t="str">
        <f>IFERROR(MATCH(1,INDEX('Medarbetare År 2'!B:B,A1734+1):INDEX('Medarbetare År 2'!B:B,A1734+5000),0)+A1734,"")</f>
        <v/>
      </c>
      <c r="B1735" t="str" cm="1">
        <f t="array" ref="B1735">IF(A1735&lt;&gt;"",INDEX('Medarbetare År 2'!A:A,A1735),"")</f>
        <v/>
      </c>
      <c r="C1735" t="str" cm="1">
        <f t="array" ref="C1735">IF(A1735&lt;&gt;"",INDEX('Medarbetare År 2'!C:C,A1735),"")</f>
        <v/>
      </c>
    </row>
    <row r="1736" spans="1:3" x14ac:dyDescent="0.2">
      <c r="A1736" t="str">
        <f>IFERROR(MATCH(1,INDEX('Medarbetare År 2'!B:B,A1735+1):INDEX('Medarbetare År 2'!B:B,A1735+5000),0)+A1735,"")</f>
        <v/>
      </c>
      <c r="B1736" t="str" cm="1">
        <f t="array" ref="B1736">IF(A1736&lt;&gt;"",INDEX('Medarbetare År 2'!A:A,A1736),"")</f>
        <v/>
      </c>
      <c r="C1736" t="str" cm="1">
        <f t="array" ref="C1736">IF(A1736&lt;&gt;"",INDEX('Medarbetare År 2'!C:C,A1736),"")</f>
        <v/>
      </c>
    </row>
    <row r="1737" spans="1:3" x14ac:dyDescent="0.2">
      <c r="A1737" t="str">
        <f>IFERROR(MATCH(1,INDEX('Medarbetare År 2'!B:B,A1736+1):INDEX('Medarbetare År 2'!B:B,A1736+5000),0)+A1736,"")</f>
        <v/>
      </c>
      <c r="B1737" t="str" cm="1">
        <f t="array" ref="B1737">IF(A1737&lt;&gt;"",INDEX('Medarbetare År 2'!A:A,A1737),"")</f>
        <v/>
      </c>
      <c r="C1737" t="str" cm="1">
        <f t="array" ref="C1737">IF(A1737&lt;&gt;"",INDEX('Medarbetare År 2'!C:C,A1737),"")</f>
        <v/>
      </c>
    </row>
    <row r="1738" spans="1:3" x14ac:dyDescent="0.2">
      <c r="A1738" t="str">
        <f>IFERROR(MATCH(1,INDEX('Medarbetare År 2'!B:B,A1737+1):INDEX('Medarbetare År 2'!B:B,A1737+5000),0)+A1737,"")</f>
        <v/>
      </c>
      <c r="B1738" t="str" cm="1">
        <f t="array" ref="B1738">IF(A1738&lt;&gt;"",INDEX('Medarbetare År 2'!A:A,A1738),"")</f>
        <v/>
      </c>
      <c r="C1738" t="str" cm="1">
        <f t="array" ref="C1738">IF(A1738&lt;&gt;"",INDEX('Medarbetare År 2'!C:C,A1738),"")</f>
        <v/>
      </c>
    </row>
    <row r="1739" spans="1:3" x14ac:dyDescent="0.2">
      <c r="A1739" t="str">
        <f>IFERROR(MATCH(1,INDEX('Medarbetare År 2'!B:B,A1738+1):INDEX('Medarbetare År 2'!B:B,A1738+5000),0)+A1738,"")</f>
        <v/>
      </c>
      <c r="B1739" t="str" cm="1">
        <f t="array" ref="B1739">IF(A1739&lt;&gt;"",INDEX('Medarbetare År 2'!A:A,A1739),"")</f>
        <v/>
      </c>
      <c r="C1739" t="str" cm="1">
        <f t="array" ref="C1739">IF(A1739&lt;&gt;"",INDEX('Medarbetare År 2'!C:C,A1739),"")</f>
        <v/>
      </c>
    </row>
    <row r="1740" spans="1:3" x14ac:dyDescent="0.2">
      <c r="A1740" t="str">
        <f>IFERROR(MATCH(1,INDEX('Medarbetare År 2'!B:B,A1739+1):INDEX('Medarbetare År 2'!B:B,A1739+5000),0)+A1739,"")</f>
        <v/>
      </c>
      <c r="B1740" t="str" cm="1">
        <f t="array" ref="B1740">IF(A1740&lt;&gt;"",INDEX('Medarbetare År 2'!A:A,A1740),"")</f>
        <v/>
      </c>
      <c r="C1740" t="str" cm="1">
        <f t="array" ref="C1740">IF(A1740&lt;&gt;"",INDEX('Medarbetare År 2'!C:C,A1740),"")</f>
        <v/>
      </c>
    </row>
    <row r="1741" spans="1:3" x14ac:dyDescent="0.2">
      <c r="A1741" t="str">
        <f>IFERROR(MATCH(1,INDEX('Medarbetare År 2'!B:B,A1740+1):INDEX('Medarbetare År 2'!B:B,A1740+5000),0)+A1740,"")</f>
        <v/>
      </c>
      <c r="B1741" t="str" cm="1">
        <f t="array" ref="B1741">IF(A1741&lt;&gt;"",INDEX('Medarbetare År 2'!A:A,A1741),"")</f>
        <v/>
      </c>
      <c r="C1741" t="str" cm="1">
        <f t="array" ref="C1741">IF(A1741&lt;&gt;"",INDEX('Medarbetare År 2'!C:C,A1741),"")</f>
        <v/>
      </c>
    </row>
    <row r="1742" spans="1:3" x14ac:dyDescent="0.2">
      <c r="A1742" t="str">
        <f>IFERROR(MATCH(1,INDEX('Medarbetare År 2'!B:B,A1741+1):INDEX('Medarbetare År 2'!B:B,A1741+5000),0)+A1741,"")</f>
        <v/>
      </c>
      <c r="B1742" t="str" cm="1">
        <f t="array" ref="B1742">IF(A1742&lt;&gt;"",INDEX('Medarbetare År 2'!A:A,A1742),"")</f>
        <v/>
      </c>
      <c r="C1742" t="str" cm="1">
        <f t="array" ref="C1742">IF(A1742&lt;&gt;"",INDEX('Medarbetare År 2'!C:C,A1742),"")</f>
        <v/>
      </c>
    </row>
    <row r="1743" spans="1:3" x14ac:dyDescent="0.2">
      <c r="A1743" t="str">
        <f>IFERROR(MATCH(1,INDEX('Medarbetare År 2'!B:B,A1742+1):INDEX('Medarbetare År 2'!B:B,A1742+5000),0)+A1742,"")</f>
        <v/>
      </c>
      <c r="B1743" t="str" cm="1">
        <f t="array" ref="B1743">IF(A1743&lt;&gt;"",INDEX('Medarbetare År 2'!A:A,A1743),"")</f>
        <v/>
      </c>
      <c r="C1743" t="str" cm="1">
        <f t="array" ref="C1743">IF(A1743&lt;&gt;"",INDEX('Medarbetare År 2'!C:C,A1743),"")</f>
        <v/>
      </c>
    </row>
    <row r="1744" spans="1:3" x14ac:dyDescent="0.2">
      <c r="A1744" t="str">
        <f>IFERROR(MATCH(1,INDEX('Medarbetare År 2'!B:B,A1743+1):INDEX('Medarbetare År 2'!B:B,A1743+5000),0)+A1743,"")</f>
        <v/>
      </c>
      <c r="B1744" t="str" cm="1">
        <f t="array" ref="B1744">IF(A1744&lt;&gt;"",INDEX('Medarbetare År 2'!A:A,A1744),"")</f>
        <v/>
      </c>
      <c r="C1744" t="str" cm="1">
        <f t="array" ref="C1744">IF(A1744&lt;&gt;"",INDEX('Medarbetare År 2'!C:C,A1744),"")</f>
        <v/>
      </c>
    </row>
    <row r="1745" spans="1:3" x14ac:dyDescent="0.2">
      <c r="A1745" t="str">
        <f>IFERROR(MATCH(1,INDEX('Medarbetare År 2'!B:B,A1744+1):INDEX('Medarbetare År 2'!B:B,A1744+5000),0)+A1744,"")</f>
        <v/>
      </c>
      <c r="B1745" t="str" cm="1">
        <f t="array" ref="B1745">IF(A1745&lt;&gt;"",INDEX('Medarbetare År 2'!A:A,A1745),"")</f>
        <v/>
      </c>
      <c r="C1745" t="str" cm="1">
        <f t="array" ref="C1745">IF(A1745&lt;&gt;"",INDEX('Medarbetare År 2'!C:C,A1745),"")</f>
        <v/>
      </c>
    </row>
    <row r="1746" spans="1:3" x14ac:dyDescent="0.2">
      <c r="A1746" t="str">
        <f>IFERROR(MATCH(1,INDEX('Medarbetare År 2'!B:B,A1745+1):INDEX('Medarbetare År 2'!B:B,A1745+5000),0)+A1745,"")</f>
        <v/>
      </c>
      <c r="B1746" t="str" cm="1">
        <f t="array" ref="B1746">IF(A1746&lt;&gt;"",INDEX('Medarbetare År 2'!A:A,A1746),"")</f>
        <v/>
      </c>
      <c r="C1746" t="str" cm="1">
        <f t="array" ref="C1746">IF(A1746&lt;&gt;"",INDEX('Medarbetare År 2'!C:C,A1746),"")</f>
        <v/>
      </c>
    </row>
    <row r="1747" spans="1:3" x14ac:dyDescent="0.2">
      <c r="A1747" t="str">
        <f>IFERROR(MATCH(1,INDEX('Medarbetare År 2'!B:B,A1746+1):INDEX('Medarbetare År 2'!B:B,A1746+5000),0)+A1746,"")</f>
        <v/>
      </c>
      <c r="B1747" t="str" cm="1">
        <f t="array" ref="B1747">IF(A1747&lt;&gt;"",INDEX('Medarbetare År 2'!A:A,A1747),"")</f>
        <v/>
      </c>
      <c r="C1747" t="str" cm="1">
        <f t="array" ref="C1747">IF(A1747&lt;&gt;"",INDEX('Medarbetare År 2'!C:C,A1747),"")</f>
        <v/>
      </c>
    </row>
    <row r="1748" spans="1:3" x14ac:dyDescent="0.2">
      <c r="A1748" t="str">
        <f>IFERROR(MATCH(1,INDEX('Medarbetare År 2'!B:B,A1747+1):INDEX('Medarbetare År 2'!B:B,A1747+5000),0)+A1747,"")</f>
        <v/>
      </c>
      <c r="B1748" t="str" cm="1">
        <f t="array" ref="B1748">IF(A1748&lt;&gt;"",INDEX('Medarbetare År 2'!A:A,A1748),"")</f>
        <v/>
      </c>
      <c r="C1748" t="str" cm="1">
        <f t="array" ref="C1748">IF(A1748&lt;&gt;"",INDEX('Medarbetare År 2'!C:C,A1748),"")</f>
        <v/>
      </c>
    </row>
    <row r="1749" spans="1:3" x14ac:dyDescent="0.2">
      <c r="A1749" t="str">
        <f>IFERROR(MATCH(1,INDEX('Medarbetare År 2'!B:B,A1748+1):INDEX('Medarbetare År 2'!B:B,A1748+5000),0)+A1748,"")</f>
        <v/>
      </c>
      <c r="B1749" t="str" cm="1">
        <f t="array" ref="B1749">IF(A1749&lt;&gt;"",INDEX('Medarbetare År 2'!A:A,A1749),"")</f>
        <v/>
      </c>
      <c r="C1749" t="str" cm="1">
        <f t="array" ref="C1749">IF(A1749&lt;&gt;"",INDEX('Medarbetare År 2'!C:C,A1749),"")</f>
        <v/>
      </c>
    </row>
    <row r="1750" spans="1:3" x14ac:dyDescent="0.2">
      <c r="A1750" t="str">
        <f>IFERROR(MATCH(1,INDEX('Medarbetare År 2'!B:B,A1749+1):INDEX('Medarbetare År 2'!B:B,A1749+5000),0)+A1749,"")</f>
        <v/>
      </c>
      <c r="B1750" t="str" cm="1">
        <f t="array" ref="B1750">IF(A1750&lt;&gt;"",INDEX('Medarbetare År 2'!A:A,A1750),"")</f>
        <v/>
      </c>
      <c r="C1750" t="str" cm="1">
        <f t="array" ref="C1750">IF(A1750&lt;&gt;"",INDEX('Medarbetare År 2'!C:C,A1750),"")</f>
        <v/>
      </c>
    </row>
    <row r="1751" spans="1:3" x14ac:dyDescent="0.2">
      <c r="A1751" t="str">
        <f>IFERROR(MATCH(1,INDEX('Medarbetare År 2'!B:B,A1750+1):INDEX('Medarbetare År 2'!B:B,A1750+5000),0)+A1750,"")</f>
        <v/>
      </c>
      <c r="B1751" t="str" cm="1">
        <f t="array" ref="B1751">IF(A1751&lt;&gt;"",INDEX('Medarbetare År 2'!A:A,A1751),"")</f>
        <v/>
      </c>
      <c r="C1751" t="str" cm="1">
        <f t="array" ref="C1751">IF(A1751&lt;&gt;"",INDEX('Medarbetare År 2'!C:C,A1751),"")</f>
        <v/>
      </c>
    </row>
    <row r="1752" spans="1:3" x14ac:dyDescent="0.2">
      <c r="A1752" t="str">
        <f>IFERROR(MATCH(1,INDEX('Medarbetare År 2'!B:B,A1751+1):INDEX('Medarbetare År 2'!B:B,A1751+5000),0)+A1751,"")</f>
        <v/>
      </c>
      <c r="B1752" t="str" cm="1">
        <f t="array" ref="B1752">IF(A1752&lt;&gt;"",INDEX('Medarbetare År 2'!A:A,A1752),"")</f>
        <v/>
      </c>
      <c r="C1752" t="str" cm="1">
        <f t="array" ref="C1752">IF(A1752&lt;&gt;"",INDEX('Medarbetare År 2'!C:C,A1752),"")</f>
        <v/>
      </c>
    </row>
    <row r="1753" spans="1:3" x14ac:dyDescent="0.2">
      <c r="A1753" t="str">
        <f>IFERROR(MATCH(1,INDEX('Medarbetare År 2'!B:B,A1752+1):INDEX('Medarbetare År 2'!B:B,A1752+5000),0)+A1752,"")</f>
        <v/>
      </c>
      <c r="B1753" t="str" cm="1">
        <f t="array" ref="B1753">IF(A1753&lt;&gt;"",INDEX('Medarbetare År 2'!A:A,A1753),"")</f>
        <v/>
      </c>
      <c r="C1753" t="str" cm="1">
        <f t="array" ref="C1753">IF(A1753&lt;&gt;"",INDEX('Medarbetare År 2'!C:C,A1753),"")</f>
        <v/>
      </c>
    </row>
    <row r="1754" spans="1:3" x14ac:dyDescent="0.2">
      <c r="A1754" t="str">
        <f>IFERROR(MATCH(1,INDEX('Medarbetare År 2'!B:B,A1753+1):INDEX('Medarbetare År 2'!B:B,A1753+5000),0)+A1753,"")</f>
        <v/>
      </c>
      <c r="B1754" t="str" cm="1">
        <f t="array" ref="B1754">IF(A1754&lt;&gt;"",INDEX('Medarbetare År 2'!A:A,A1754),"")</f>
        <v/>
      </c>
      <c r="C1754" t="str" cm="1">
        <f t="array" ref="C1754">IF(A1754&lt;&gt;"",INDEX('Medarbetare År 2'!C:C,A1754),"")</f>
        <v/>
      </c>
    </row>
    <row r="1755" spans="1:3" x14ac:dyDescent="0.2">
      <c r="A1755" t="str">
        <f>IFERROR(MATCH(1,INDEX('Medarbetare År 2'!B:B,A1754+1):INDEX('Medarbetare År 2'!B:B,A1754+5000),0)+A1754,"")</f>
        <v/>
      </c>
      <c r="B1755" t="str" cm="1">
        <f t="array" ref="B1755">IF(A1755&lt;&gt;"",INDEX('Medarbetare År 2'!A:A,A1755),"")</f>
        <v/>
      </c>
      <c r="C1755" t="str" cm="1">
        <f t="array" ref="C1755">IF(A1755&lt;&gt;"",INDEX('Medarbetare År 2'!C:C,A1755),"")</f>
        <v/>
      </c>
    </row>
    <row r="1756" spans="1:3" x14ac:dyDescent="0.2">
      <c r="A1756" t="str">
        <f>IFERROR(MATCH(1,INDEX('Medarbetare År 2'!B:B,A1755+1):INDEX('Medarbetare År 2'!B:B,A1755+5000),0)+A1755,"")</f>
        <v/>
      </c>
      <c r="B1756" t="str" cm="1">
        <f t="array" ref="B1756">IF(A1756&lt;&gt;"",INDEX('Medarbetare År 2'!A:A,A1756),"")</f>
        <v/>
      </c>
      <c r="C1756" t="str" cm="1">
        <f t="array" ref="C1756">IF(A1756&lt;&gt;"",INDEX('Medarbetare År 2'!C:C,A1756),"")</f>
        <v/>
      </c>
    </row>
    <row r="1757" spans="1:3" x14ac:dyDescent="0.2">
      <c r="A1757" t="str">
        <f>IFERROR(MATCH(1,INDEX('Medarbetare År 2'!B:B,A1756+1):INDEX('Medarbetare År 2'!B:B,A1756+5000),0)+A1756,"")</f>
        <v/>
      </c>
      <c r="B1757" t="str" cm="1">
        <f t="array" ref="B1757">IF(A1757&lt;&gt;"",INDEX('Medarbetare År 2'!A:A,A1757),"")</f>
        <v/>
      </c>
      <c r="C1757" t="str" cm="1">
        <f t="array" ref="C1757">IF(A1757&lt;&gt;"",INDEX('Medarbetare År 2'!C:C,A1757),"")</f>
        <v/>
      </c>
    </row>
    <row r="1758" spans="1:3" x14ac:dyDescent="0.2">
      <c r="A1758" t="str">
        <f>IFERROR(MATCH(1,INDEX('Medarbetare År 2'!B:B,A1757+1):INDEX('Medarbetare År 2'!B:B,A1757+5000),0)+A1757,"")</f>
        <v/>
      </c>
      <c r="B1758" t="str" cm="1">
        <f t="array" ref="B1758">IF(A1758&lt;&gt;"",INDEX('Medarbetare År 2'!A:A,A1758),"")</f>
        <v/>
      </c>
      <c r="C1758" t="str" cm="1">
        <f t="array" ref="C1758">IF(A1758&lt;&gt;"",INDEX('Medarbetare År 2'!C:C,A1758),"")</f>
        <v/>
      </c>
    </row>
    <row r="1759" spans="1:3" x14ac:dyDescent="0.2">
      <c r="A1759" t="str">
        <f>IFERROR(MATCH(1,INDEX('Medarbetare År 2'!B:B,A1758+1):INDEX('Medarbetare År 2'!B:B,A1758+5000),0)+A1758,"")</f>
        <v/>
      </c>
      <c r="B1759" t="str" cm="1">
        <f t="array" ref="B1759">IF(A1759&lt;&gt;"",INDEX('Medarbetare År 2'!A:A,A1759),"")</f>
        <v/>
      </c>
      <c r="C1759" t="str" cm="1">
        <f t="array" ref="C1759">IF(A1759&lt;&gt;"",INDEX('Medarbetare År 2'!C:C,A1759),"")</f>
        <v/>
      </c>
    </row>
    <row r="1760" spans="1:3" x14ac:dyDescent="0.2">
      <c r="A1760" t="str">
        <f>IFERROR(MATCH(1,INDEX('Medarbetare År 2'!B:B,A1759+1):INDEX('Medarbetare År 2'!B:B,A1759+5000),0)+A1759,"")</f>
        <v/>
      </c>
      <c r="B1760" t="str" cm="1">
        <f t="array" ref="B1760">IF(A1760&lt;&gt;"",INDEX('Medarbetare År 2'!A:A,A1760),"")</f>
        <v/>
      </c>
      <c r="C1760" t="str" cm="1">
        <f t="array" ref="C1760">IF(A1760&lt;&gt;"",INDEX('Medarbetare År 2'!C:C,A1760),"")</f>
        <v/>
      </c>
    </row>
    <row r="1761" spans="1:3" x14ac:dyDescent="0.2">
      <c r="A1761" t="str">
        <f>IFERROR(MATCH(1,INDEX('Medarbetare År 2'!B:B,A1760+1):INDEX('Medarbetare År 2'!B:B,A1760+5000),0)+A1760,"")</f>
        <v/>
      </c>
      <c r="B1761" t="str" cm="1">
        <f t="array" ref="B1761">IF(A1761&lt;&gt;"",INDEX('Medarbetare År 2'!A:A,A1761),"")</f>
        <v/>
      </c>
      <c r="C1761" t="str" cm="1">
        <f t="array" ref="C1761">IF(A1761&lt;&gt;"",INDEX('Medarbetare År 2'!C:C,A1761),"")</f>
        <v/>
      </c>
    </row>
    <row r="1762" spans="1:3" x14ac:dyDescent="0.2">
      <c r="A1762" t="str">
        <f>IFERROR(MATCH(1,INDEX('Medarbetare År 2'!B:B,A1761+1):INDEX('Medarbetare År 2'!B:B,A1761+5000),0)+A1761,"")</f>
        <v/>
      </c>
      <c r="B1762" t="str" cm="1">
        <f t="array" ref="B1762">IF(A1762&lt;&gt;"",INDEX('Medarbetare År 2'!A:A,A1762),"")</f>
        <v/>
      </c>
      <c r="C1762" t="str" cm="1">
        <f t="array" ref="C1762">IF(A1762&lt;&gt;"",INDEX('Medarbetare År 2'!C:C,A1762),"")</f>
        <v/>
      </c>
    </row>
    <row r="1763" spans="1:3" x14ac:dyDescent="0.2">
      <c r="A1763" t="str">
        <f>IFERROR(MATCH(1,INDEX('Medarbetare År 2'!B:B,A1762+1):INDEX('Medarbetare År 2'!B:B,A1762+5000),0)+A1762,"")</f>
        <v/>
      </c>
      <c r="B1763" t="str" cm="1">
        <f t="array" ref="B1763">IF(A1763&lt;&gt;"",INDEX('Medarbetare År 2'!A:A,A1763),"")</f>
        <v/>
      </c>
      <c r="C1763" t="str" cm="1">
        <f t="array" ref="C1763">IF(A1763&lt;&gt;"",INDEX('Medarbetare År 2'!C:C,A1763),"")</f>
        <v/>
      </c>
    </row>
    <row r="1764" spans="1:3" x14ac:dyDescent="0.2">
      <c r="A1764" t="str">
        <f>IFERROR(MATCH(1,INDEX('Medarbetare År 2'!B:B,A1763+1):INDEX('Medarbetare År 2'!B:B,A1763+5000),0)+A1763,"")</f>
        <v/>
      </c>
      <c r="B1764" t="str" cm="1">
        <f t="array" ref="B1764">IF(A1764&lt;&gt;"",INDEX('Medarbetare År 2'!A:A,A1764),"")</f>
        <v/>
      </c>
      <c r="C1764" t="str" cm="1">
        <f t="array" ref="C1764">IF(A1764&lt;&gt;"",INDEX('Medarbetare År 2'!C:C,A1764),"")</f>
        <v/>
      </c>
    </row>
    <row r="1765" spans="1:3" x14ac:dyDescent="0.2">
      <c r="A1765" t="str">
        <f>IFERROR(MATCH(1,INDEX('Medarbetare År 2'!B:B,A1764+1):INDEX('Medarbetare År 2'!B:B,A1764+5000),0)+A1764,"")</f>
        <v/>
      </c>
      <c r="B1765" t="str" cm="1">
        <f t="array" ref="B1765">IF(A1765&lt;&gt;"",INDEX('Medarbetare År 2'!A:A,A1765),"")</f>
        <v/>
      </c>
      <c r="C1765" t="str" cm="1">
        <f t="array" ref="C1765">IF(A1765&lt;&gt;"",INDEX('Medarbetare År 2'!C:C,A1765),"")</f>
        <v/>
      </c>
    </row>
    <row r="1766" spans="1:3" x14ac:dyDescent="0.2">
      <c r="A1766" t="str">
        <f>IFERROR(MATCH(1,INDEX('Medarbetare År 2'!B:B,A1765+1):INDEX('Medarbetare År 2'!B:B,A1765+5000),0)+A1765,"")</f>
        <v/>
      </c>
      <c r="B1766" t="str" cm="1">
        <f t="array" ref="B1766">IF(A1766&lt;&gt;"",INDEX('Medarbetare År 2'!A:A,A1766),"")</f>
        <v/>
      </c>
      <c r="C1766" t="str" cm="1">
        <f t="array" ref="C1766">IF(A1766&lt;&gt;"",INDEX('Medarbetare År 2'!C:C,A1766),"")</f>
        <v/>
      </c>
    </row>
    <row r="1767" spans="1:3" x14ac:dyDescent="0.2">
      <c r="A1767" t="str">
        <f>IFERROR(MATCH(1,INDEX('Medarbetare År 2'!B:B,A1766+1):INDEX('Medarbetare År 2'!B:B,A1766+5000),0)+A1766,"")</f>
        <v/>
      </c>
      <c r="B1767" t="str" cm="1">
        <f t="array" ref="B1767">IF(A1767&lt;&gt;"",INDEX('Medarbetare År 2'!A:A,A1767),"")</f>
        <v/>
      </c>
      <c r="C1767" t="str" cm="1">
        <f t="array" ref="C1767">IF(A1767&lt;&gt;"",INDEX('Medarbetare År 2'!C:C,A1767),"")</f>
        <v/>
      </c>
    </row>
    <row r="1768" spans="1:3" x14ac:dyDescent="0.2">
      <c r="A1768" t="str">
        <f>IFERROR(MATCH(1,INDEX('Medarbetare År 2'!B:B,A1767+1):INDEX('Medarbetare År 2'!B:B,A1767+5000),0)+A1767,"")</f>
        <v/>
      </c>
      <c r="B1768" t="str" cm="1">
        <f t="array" ref="B1768">IF(A1768&lt;&gt;"",INDEX('Medarbetare År 2'!A:A,A1768),"")</f>
        <v/>
      </c>
      <c r="C1768" t="str" cm="1">
        <f t="array" ref="C1768">IF(A1768&lt;&gt;"",INDEX('Medarbetare År 2'!C:C,A1768),"")</f>
        <v/>
      </c>
    </row>
    <row r="1769" spans="1:3" x14ac:dyDescent="0.2">
      <c r="A1769" t="str">
        <f>IFERROR(MATCH(1,INDEX('Medarbetare År 2'!B:B,A1768+1):INDEX('Medarbetare År 2'!B:B,A1768+5000),0)+A1768,"")</f>
        <v/>
      </c>
      <c r="B1769" t="str" cm="1">
        <f t="array" ref="B1769">IF(A1769&lt;&gt;"",INDEX('Medarbetare År 2'!A:A,A1769),"")</f>
        <v/>
      </c>
      <c r="C1769" t="str" cm="1">
        <f t="array" ref="C1769">IF(A1769&lt;&gt;"",INDEX('Medarbetare År 2'!C:C,A1769),"")</f>
        <v/>
      </c>
    </row>
    <row r="1770" spans="1:3" x14ac:dyDescent="0.2">
      <c r="A1770" t="str">
        <f>IFERROR(MATCH(1,INDEX('Medarbetare År 2'!B:B,A1769+1):INDEX('Medarbetare År 2'!B:B,A1769+5000),0)+A1769,"")</f>
        <v/>
      </c>
      <c r="B1770" t="str" cm="1">
        <f t="array" ref="B1770">IF(A1770&lt;&gt;"",INDEX('Medarbetare År 2'!A:A,A1770),"")</f>
        <v/>
      </c>
      <c r="C1770" t="str" cm="1">
        <f t="array" ref="C1770">IF(A1770&lt;&gt;"",INDEX('Medarbetare År 2'!C:C,A1770),"")</f>
        <v/>
      </c>
    </row>
    <row r="1771" spans="1:3" x14ac:dyDescent="0.2">
      <c r="A1771" t="str">
        <f>IFERROR(MATCH(1,INDEX('Medarbetare År 2'!B:B,A1770+1):INDEX('Medarbetare År 2'!B:B,A1770+5000),0)+A1770,"")</f>
        <v/>
      </c>
      <c r="B1771" t="str" cm="1">
        <f t="array" ref="B1771">IF(A1771&lt;&gt;"",INDEX('Medarbetare År 2'!A:A,A1771),"")</f>
        <v/>
      </c>
      <c r="C1771" t="str" cm="1">
        <f t="array" ref="C1771">IF(A1771&lt;&gt;"",INDEX('Medarbetare År 2'!C:C,A1771),"")</f>
        <v/>
      </c>
    </row>
    <row r="1772" spans="1:3" x14ac:dyDescent="0.2">
      <c r="A1772" t="str">
        <f>IFERROR(MATCH(1,INDEX('Medarbetare År 2'!B:B,A1771+1):INDEX('Medarbetare År 2'!B:B,A1771+5000),0)+A1771,"")</f>
        <v/>
      </c>
      <c r="B1772" t="str" cm="1">
        <f t="array" ref="B1772">IF(A1772&lt;&gt;"",INDEX('Medarbetare År 2'!A:A,A1772),"")</f>
        <v/>
      </c>
      <c r="C1772" t="str" cm="1">
        <f t="array" ref="C1772">IF(A1772&lt;&gt;"",INDEX('Medarbetare År 2'!C:C,A1772),"")</f>
        <v/>
      </c>
    </row>
    <row r="1773" spans="1:3" x14ac:dyDescent="0.2">
      <c r="A1773" t="str">
        <f>IFERROR(MATCH(1,INDEX('Medarbetare År 2'!B:B,A1772+1):INDEX('Medarbetare År 2'!B:B,A1772+5000),0)+A1772,"")</f>
        <v/>
      </c>
      <c r="B1773" t="str" cm="1">
        <f t="array" ref="B1773">IF(A1773&lt;&gt;"",INDEX('Medarbetare År 2'!A:A,A1773),"")</f>
        <v/>
      </c>
      <c r="C1773" t="str" cm="1">
        <f t="array" ref="C1773">IF(A1773&lt;&gt;"",INDEX('Medarbetare År 2'!C:C,A1773),"")</f>
        <v/>
      </c>
    </row>
    <row r="1774" spans="1:3" x14ac:dyDescent="0.2">
      <c r="A1774" t="str">
        <f>IFERROR(MATCH(1,INDEX('Medarbetare År 2'!B:B,A1773+1):INDEX('Medarbetare År 2'!B:B,A1773+5000),0)+A1773,"")</f>
        <v/>
      </c>
      <c r="B1774" t="str" cm="1">
        <f t="array" ref="B1774">IF(A1774&lt;&gt;"",INDEX('Medarbetare År 2'!A:A,A1774),"")</f>
        <v/>
      </c>
      <c r="C1774" t="str" cm="1">
        <f t="array" ref="C1774">IF(A1774&lt;&gt;"",INDEX('Medarbetare År 2'!C:C,A1774),"")</f>
        <v/>
      </c>
    </row>
    <row r="1775" spans="1:3" x14ac:dyDescent="0.2">
      <c r="A1775" t="str">
        <f>IFERROR(MATCH(1,INDEX('Medarbetare År 2'!B:B,A1774+1):INDEX('Medarbetare År 2'!B:B,A1774+5000),0)+A1774,"")</f>
        <v/>
      </c>
      <c r="B1775" t="str" cm="1">
        <f t="array" ref="B1775">IF(A1775&lt;&gt;"",INDEX('Medarbetare År 2'!A:A,A1775),"")</f>
        <v/>
      </c>
      <c r="C1775" t="str" cm="1">
        <f t="array" ref="C1775">IF(A1775&lt;&gt;"",INDEX('Medarbetare År 2'!C:C,A1775),"")</f>
        <v/>
      </c>
    </row>
    <row r="1776" spans="1:3" x14ac:dyDescent="0.2">
      <c r="A1776" t="str">
        <f>IFERROR(MATCH(1,INDEX('Medarbetare År 2'!B:B,A1775+1):INDEX('Medarbetare År 2'!B:B,A1775+5000),0)+A1775,"")</f>
        <v/>
      </c>
      <c r="B1776" t="str" cm="1">
        <f t="array" ref="B1776">IF(A1776&lt;&gt;"",INDEX('Medarbetare År 2'!A:A,A1776),"")</f>
        <v/>
      </c>
      <c r="C1776" t="str" cm="1">
        <f t="array" ref="C1776">IF(A1776&lt;&gt;"",INDEX('Medarbetare År 2'!C:C,A1776),"")</f>
        <v/>
      </c>
    </row>
    <row r="1777" spans="1:3" x14ac:dyDescent="0.2">
      <c r="A1777" t="str">
        <f>IFERROR(MATCH(1,INDEX('Medarbetare År 2'!B:B,A1776+1):INDEX('Medarbetare År 2'!B:B,A1776+5000),0)+A1776,"")</f>
        <v/>
      </c>
      <c r="B1777" t="str" cm="1">
        <f t="array" ref="B1777">IF(A1777&lt;&gt;"",INDEX('Medarbetare År 2'!A:A,A1777),"")</f>
        <v/>
      </c>
      <c r="C1777" t="str" cm="1">
        <f t="array" ref="C1777">IF(A1777&lt;&gt;"",INDEX('Medarbetare År 2'!C:C,A1777),"")</f>
        <v/>
      </c>
    </row>
    <row r="1778" spans="1:3" x14ac:dyDescent="0.2">
      <c r="A1778" t="str">
        <f>IFERROR(MATCH(1,INDEX('Medarbetare År 2'!B:B,A1777+1):INDEX('Medarbetare År 2'!B:B,A1777+5000),0)+A1777,"")</f>
        <v/>
      </c>
      <c r="B1778" t="str" cm="1">
        <f t="array" ref="B1778">IF(A1778&lt;&gt;"",INDEX('Medarbetare År 2'!A:A,A1778),"")</f>
        <v/>
      </c>
      <c r="C1778" t="str" cm="1">
        <f t="array" ref="C1778">IF(A1778&lt;&gt;"",INDEX('Medarbetare År 2'!C:C,A1778),"")</f>
        <v/>
      </c>
    </row>
    <row r="1779" spans="1:3" x14ac:dyDescent="0.2">
      <c r="A1779" t="str">
        <f>IFERROR(MATCH(1,INDEX('Medarbetare År 2'!B:B,A1778+1):INDEX('Medarbetare År 2'!B:B,A1778+5000),0)+A1778,"")</f>
        <v/>
      </c>
      <c r="B1779" t="str" cm="1">
        <f t="array" ref="B1779">IF(A1779&lt;&gt;"",INDEX('Medarbetare År 2'!A:A,A1779),"")</f>
        <v/>
      </c>
      <c r="C1779" t="str" cm="1">
        <f t="array" ref="C1779">IF(A1779&lt;&gt;"",INDEX('Medarbetare År 2'!C:C,A1779),"")</f>
        <v/>
      </c>
    </row>
    <row r="1780" spans="1:3" x14ac:dyDescent="0.2">
      <c r="A1780" t="str">
        <f>IFERROR(MATCH(1,INDEX('Medarbetare År 2'!B:B,A1779+1):INDEX('Medarbetare År 2'!B:B,A1779+5000),0)+A1779,"")</f>
        <v/>
      </c>
      <c r="B1780" t="str" cm="1">
        <f t="array" ref="B1780">IF(A1780&lt;&gt;"",INDEX('Medarbetare År 2'!A:A,A1780),"")</f>
        <v/>
      </c>
      <c r="C1780" t="str" cm="1">
        <f t="array" ref="C1780">IF(A1780&lt;&gt;"",INDEX('Medarbetare År 2'!C:C,A1780),"")</f>
        <v/>
      </c>
    </row>
    <row r="1781" spans="1:3" x14ac:dyDescent="0.2">
      <c r="A1781" t="str">
        <f>IFERROR(MATCH(1,INDEX('Medarbetare År 2'!B:B,A1780+1):INDEX('Medarbetare År 2'!B:B,A1780+5000),0)+A1780,"")</f>
        <v/>
      </c>
      <c r="B1781" t="str" cm="1">
        <f t="array" ref="B1781">IF(A1781&lt;&gt;"",INDEX('Medarbetare År 2'!A:A,A1781),"")</f>
        <v/>
      </c>
      <c r="C1781" t="str" cm="1">
        <f t="array" ref="C1781">IF(A1781&lt;&gt;"",INDEX('Medarbetare År 2'!C:C,A1781),"")</f>
        <v/>
      </c>
    </row>
    <row r="1782" spans="1:3" x14ac:dyDescent="0.2">
      <c r="A1782" t="str">
        <f>IFERROR(MATCH(1,INDEX('Medarbetare År 2'!B:B,A1781+1):INDEX('Medarbetare År 2'!B:B,A1781+5000),0)+A1781,"")</f>
        <v/>
      </c>
      <c r="B1782" t="str" cm="1">
        <f t="array" ref="B1782">IF(A1782&lt;&gt;"",INDEX('Medarbetare År 2'!A:A,A1782),"")</f>
        <v/>
      </c>
      <c r="C1782" t="str" cm="1">
        <f t="array" ref="C1782">IF(A1782&lt;&gt;"",INDEX('Medarbetare År 2'!C:C,A1782),"")</f>
        <v/>
      </c>
    </row>
    <row r="1783" spans="1:3" x14ac:dyDescent="0.2">
      <c r="A1783" t="str">
        <f>IFERROR(MATCH(1,INDEX('Medarbetare År 2'!B:B,A1782+1):INDEX('Medarbetare År 2'!B:B,A1782+5000),0)+A1782,"")</f>
        <v/>
      </c>
      <c r="B1783" t="str" cm="1">
        <f t="array" ref="B1783">IF(A1783&lt;&gt;"",INDEX('Medarbetare År 2'!A:A,A1783),"")</f>
        <v/>
      </c>
      <c r="C1783" t="str" cm="1">
        <f t="array" ref="C1783">IF(A1783&lt;&gt;"",INDEX('Medarbetare År 2'!C:C,A1783),"")</f>
        <v/>
      </c>
    </row>
    <row r="1784" spans="1:3" x14ac:dyDescent="0.2">
      <c r="A1784" t="str">
        <f>IFERROR(MATCH(1,INDEX('Medarbetare År 2'!B:B,A1783+1):INDEX('Medarbetare År 2'!B:B,A1783+5000),0)+A1783,"")</f>
        <v/>
      </c>
      <c r="B1784" t="str" cm="1">
        <f t="array" ref="B1784">IF(A1784&lt;&gt;"",INDEX('Medarbetare År 2'!A:A,A1784),"")</f>
        <v/>
      </c>
      <c r="C1784" t="str" cm="1">
        <f t="array" ref="C1784">IF(A1784&lt;&gt;"",INDEX('Medarbetare År 2'!C:C,A1784),"")</f>
        <v/>
      </c>
    </row>
    <row r="1785" spans="1:3" x14ac:dyDescent="0.2">
      <c r="A1785" t="str">
        <f>IFERROR(MATCH(1,INDEX('Medarbetare År 2'!B:B,A1784+1):INDEX('Medarbetare År 2'!B:B,A1784+5000),0)+A1784,"")</f>
        <v/>
      </c>
      <c r="B1785" t="str" cm="1">
        <f t="array" ref="B1785">IF(A1785&lt;&gt;"",INDEX('Medarbetare År 2'!A:A,A1785),"")</f>
        <v/>
      </c>
      <c r="C1785" t="str" cm="1">
        <f t="array" ref="C1785">IF(A1785&lt;&gt;"",INDEX('Medarbetare År 2'!C:C,A1785),"")</f>
        <v/>
      </c>
    </row>
    <row r="1786" spans="1:3" x14ac:dyDescent="0.2">
      <c r="A1786" t="str">
        <f>IFERROR(MATCH(1,INDEX('Medarbetare År 2'!B:B,A1785+1):INDEX('Medarbetare År 2'!B:B,A1785+5000),0)+A1785,"")</f>
        <v/>
      </c>
      <c r="B1786" t="str" cm="1">
        <f t="array" ref="B1786">IF(A1786&lt;&gt;"",INDEX('Medarbetare År 2'!A:A,A1786),"")</f>
        <v/>
      </c>
      <c r="C1786" t="str" cm="1">
        <f t="array" ref="C1786">IF(A1786&lt;&gt;"",INDEX('Medarbetare År 2'!C:C,A1786),"")</f>
        <v/>
      </c>
    </row>
    <row r="1787" spans="1:3" x14ac:dyDescent="0.2">
      <c r="A1787" t="str">
        <f>IFERROR(MATCH(1,INDEX('Medarbetare År 2'!B:B,A1786+1):INDEX('Medarbetare År 2'!B:B,A1786+5000),0)+A1786,"")</f>
        <v/>
      </c>
      <c r="B1787" t="str" cm="1">
        <f t="array" ref="B1787">IF(A1787&lt;&gt;"",INDEX('Medarbetare År 2'!A:A,A1787),"")</f>
        <v/>
      </c>
      <c r="C1787" t="str" cm="1">
        <f t="array" ref="C1787">IF(A1787&lt;&gt;"",INDEX('Medarbetare År 2'!C:C,A1787),"")</f>
        <v/>
      </c>
    </row>
    <row r="1788" spans="1:3" x14ac:dyDescent="0.2">
      <c r="A1788" t="str">
        <f>IFERROR(MATCH(1,INDEX('Medarbetare År 2'!B:B,A1787+1):INDEX('Medarbetare År 2'!B:B,A1787+5000),0)+A1787,"")</f>
        <v/>
      </c>
      <c r="B1788" t="str" cm="1">
        <f t="array" ref="B1788">IF(A1788&lt;&gt;"",INDEX('Medarbetare År 2'!A:A,A1788),"")</f>
        <v/>
      </c>
      <c r="C1788" t="str" cm="1">
        <f t="array" ref="C1788">IF(A1788&lt;&gt;"",INDEX('Medarbetare År 2'!C:C,A1788),"")</f>
        <v/>
      </c>
    </row>
    <row r="1789" spans="1:3" x14ac:dyDescent="0.2">
      <c r="A1789" t="str">
        <f>IFERROR(MATCH(1,INDEX('Medarbetare År 2'!B:B,A1788+1):INDEX('Medarbetare År 2'!B:B,A1788+5000),0)+A1788,"")</f>
        <v/>
      </c>
      <c r="B1789" t="str" cm="1">
        <f t="array" ref="B1789">IF(A1789&lt;&gt;"",INDEX('Medarbetare År 2'!A:A,A1789),"")</f>
        <v/>
      </c>
      <c r="C1789" t="str" cm="1">
        <f t="array" ref="C1789">IF(A1789&lt;&gt;"",INDEX('Medarbetare År 2'!C:C,A1789),"")</f>
        <v/>
      </c>
    </row>
    <row r="1790" spans="1:3" x14ac:dyDescent="0.2">
      <c r="A1790" t="str">
        <f>IFERROR(MATCH(1,INDEX('Medarbetare År 2'!B:B,A1789+1):INDEX('Medarbetare År 2'!B:B,A1789+5000),0)+A1789,"")</f>
        <v/>
      </c>
      <c r="B1790" t="str" cm="1">
        <f t="array" ref="B1790">IF(A1790&lt;&gt;"",INDEX('Medarbetare År 2'!A:A,A1790),"")</f>
        <v/>
      </c>
      <c r="C1790" t="str" cm="1">
        <f t="array" ref="C1790">IF(A1790&lt;&gt;"",INDEX('Medarbetare År 2'!C:C,A1790),"")</f>
        <v/>
      </c>
    </row>
    <row r="1791" spans="1:3" x14ac:dyDescent="0.2">
      <c r="A1791" t="str">
        <f>IFERROR(MATCH(1,INDEX('Medarbetare År 2'!B:B,A1790+1):INDEX('Medarbetare År 2'!B:B,A1790+5000),0)+A1790,"")</f>
        <v/>
      </c>
      <c r="B1791" t="str" cm="1">
        <f t="array" ref="B1791">IF(A1791&lt;&gt;"",INDEX('Medarbetare År 2'!A:A,A1791),"")</f>
        <v/>
      </c>
      <c r="C1791" t="str" cm="1">
        <f t="array" ref="C1791">IF(A1791&lt;&gt;"",INDEX('Medarbetare År 2'!C:C,A1791),"")</f>
        <v/>
      </c>
    </row>
    <row r="1792" spans="1:3" x14ac:dyDescent="0.2">
      <c r="A1792" t="str">
        <f>IFERROR(MATCH(1,INDEX('Medarbetare År 2'!B:B,A1791+1):INDEX('Medarbetare År 2'!B:B,A1791+5000),0)+A1791,"")</f>
        <v/>
      </c>
      <c r="B1792" t="str" cm="1">
        <f t="array" ref="B1792">IF(A1792&lt;&gt;"",INDEX('Medarbetare År 2'!A:A,A1792),"")</f>
        <v/>
      </c>
      <c r="C1792" t="str" cm="1">
        <f t="array" ref="C1792">IF(A1792&lt;&gt;"",INDEX('Medarbetare År 2'!C:C,A1792),"")</f>
        <v/>
      </c>
    </row>
    <row r="1793" spans="1:3" x14ac:dyDescent="0.2">
      <c r="A1793" t="str">
        <f>IFERROR(MATCH(1,INDEX('Medarbetare År 2'!B:B,A1792+1):INDEX('Medarbetare År 2'!B:B,A1792+5000),0)+A1792,"")</f>
        <v/>
      </c>
      <c r="B1793" t="str" cm="1">
        <f t="array" ref="B1793">IF(A1793&lt;&gt;"",INDEX('Medarbetare År 2'!A:A,A1793),"")</f>
        <v/>
      </c>
      <c r="C1793" t="str" cm="1">
        <f t="array" ref="C1793">IF(A1793&lt;&gt;"",INDEX('Medarbetare År 2'!C:C,A1793),"")</f>
        <v/>
      </c>
    </row>
    <row r="1794" spans="1:3" x14ac:dyDescent="0.2">
      <c r="A1794" t="str">
        <f>IFERROR(MATCH(1,INDEX('Medarbetare År 2'!B:B,A1793+1):INDEX('Medarbetare År 2'!B:B,A1793+5000),0)+A1793,"")</f>
        <v/>
      </c>
      <c r="B1794" t="str" cm="1">
        <f t="array" ref="B1794">IF(A1794&lt;&gt;"",INDEX('Medarbetare År 2'!A:A,A1794),"")</f>
        <v/>
      </c>
      <c r="C1794" t="str" cm="1">
        <f t="array" ref="C1794">IF(A1794&lt;&gt;"",INDEX('Medarbetare År 2'!C:C,A1794),"")</f>
        <v/>
      </c>
    </row>
    <row r="1795" spans="1:3" x14ac:dyDescent="0.2">
      <c r="A1795" t="str">
        <f>IFERROR(MATCH(1,INDEX('Medarbetare År 2'!B:B,A1794+1):INDEX('Medarbetare År 2'!B:B,A1794+5000),0)+A1794,"")</f>
        <v/>
      </c>
      <c r="B1795" t="str" cm="1">
        <f t="array" ref="B1795">IF(A1795&lt;&gt;"",INDEX('Medarbetare År 2'!A:A,A1795),"")</f>
        <v/>
      </c>
      <c r="C1795" t="str" cm="1">
        <f t="array" ref="C1795">IF(A1795&lt;&gt;"",INDEX('Medarbetare År 2'!C:C,A1795),"")</f>
        <v/>
      </c>
    </row>
    <row r="1796" spans="1:3" x14ac:dyDescent="0.2">
      <c r="A1796" t="str">
        <f>IFERROR(MATCH(1,INDEX('Medarbetare År 2'!B:B,A1795+1):INDEX('Medarbetare År 2'!B:B,A1795+5000),0)+A1795,"")</f>
        <v/>
      </c>
      <c r="B1796" t="str" cm="1">
        <f t="array" ref="B1796">IF(A1796&lt;&gt;"",INDEX('Medarbetare År 2'!A:A,A1796),"")</f>
        <v/>
      </c>
      <c r="C1796" t="str" cm="1">
        <f t="array" ref="C1796">IF(A1796&lt;&gt;"",INDEX('Medarbetare År 2'!C:C,A1796),"")</f>
        <v/>
      </c>
    </row>
    <row r="1797" spans="1:3" x14ac:dyDescent="0.2">
      <c r="A1797" t="str">
        <f>IFERROR(MATCH(1,INDEX('Medarbetare År 2'!B:B,A1796+1):INDEX('Medarbetare År 2'!B:B,A1796+5000),0)+A1796,"")</f>
        <v/>
      </c>
      <c r="B1797" t="str" cm="1">
        <f t="array" ref="B1797">IF(A1797&lt;&gt;"",INDEX('Medarbetare År 2'!A:A,A1797),"")</f>
        <v/>
      </c>
      <c r="C1797" t="str" cm="1">
        <f t="array" ref="C1797">IF(A1797&lt;&gt;"",INDEX('Medarbetare År 2'!C:C,A1797),"")</f>
        <v/>
      </c>
    </row>
    <row r="1798" spans="1:3" x14ac:dyDescent="0.2">
      <c r="A1798" t="str">
        <f>IFERROR(MATCH(1,INDEX('Medarbetare År 2'!B:B,A1797+1):INDEX('Medarbetare År 2'!B:B,A1797+5000),0)+A1797,"")</f>
        <v/>
      </c>
      <c r="B1798" t="str" cm="1">
        <f t="array" ref="B1798">IF(A1798&lt;&gt;"",INDEX('Medarbetare År 2'!A:A,A1798),"")</f>
        <v/>
      </c>
      <c r="C1798" t="str" cm="1">
        <f t="array" ref="C1798">IF(A1798&lt;&gt;"",INDEX('Medarbetare År 2'!C:C,A1798),"")</f>
        <v/>
      </c>
    </row>
    <row r="1799" spans="1:3" x14ac:dyDescent="0.2">
      <c r="A1799" t="str">
        <f>IFERROR(MATCH(1,INDEX('Medarbetare År 2'!B:B,A1798+1):INDEX('Medarbetare År 2'!B:B,A1798+5000),0)+A1798,"")</f>
        <v/>
      </c>
      <c r="B1799" t="str" cm="1">
        <f t="array" ref="B1799">IF(A1799&lt;&gt;"",INDEX('Medarbetare År 2'!A:A,A1799),"")</f>
        <v/>
      </c>
      <c r="C1799" t="str" cm="1">
        <f t="array" ref="C1799">IF(A1799&lt;&gt;"",INDEX('Medarbetare År 2'!C:C,A1799),"")</f>
        <v/>
      </c>
    </row>
    <row r="1800" spans="1:3" x14ac:dyDescent="0.2">
      <c r="A1800" t="str">
        <f>IFERROR(MATCH(1,INDEX('Medarbetare År 2'!B:B,A1799+1):INDEX('Medarbetare År 2'!B:B,A1799+5000),0)+A1799,"")</f>
        <v/>
      </c>
      <c r="B1800" t="str" cm="1">
        <f t="array" ref="B1800">IF(A1800&lt;&gt;"",INDEX('Medarbetare År 2'!A:A,A1800),"")</f>
        <v/>
      </c>
      <c r="C1800" t="str" cm="1">
        <f t="array" ref="C1800">IF(A1800&lt;&gt;"",INDEX('Medarbetare År 2'!C:C,A1800),"")</f>
        <v/>
      </c>
    </row>
    <row r="1801" spans="1:3" x14ac:dyDescent="0.2">
      <c r="A1801" t="str">
        <f>IFERROR(MATCH(1,INDEX('Medarbetare År 2'!B:B,A1800+1):INDEX('Medarbetare År 2'!B:B,A1800+5000),0)+A1800,"")</f>
        <v/>
      </c>
      <c r="B1801" t="str" cm="1">
        <f t="array" ref="B1801">IF(A1801&lt;&gt;"",INDEX('Medarbetare År 2'!A:A,A1801),"")</f>
        <v/>
      </c>
      <c r="C1801" t="str" cm="1">
        <f t="array" ref="C1801">IF(A1801&lt;&gt;"",INDEX('Medarbetare År 2'!C:C,A1801),"")</f>
        <v/>
      </c>
    </row>
    <row r="1802" spans="1:3" x14ac:dyDescent="0.2">
      <c r="A1802" t="str">
        <f>IFERROR(MATCH(1,INDEX('Medarbetare År 2'!B:B,A1801+1):INDEX('Medarbetare År 2'!B:B,A1801+5000),0)+A1801,"")</f>
        <v/>
      </c>
      <c r="B1802" t="str" cm="1">
        <f t="array" ref="B1802">IF(A1802&lt;&gt;"",INDEX('Medarbetare År 2'!A:A,A1802),"")</f>
        <v/>
      </c>
      <c r="C1802" t="str" cm="1">
        <f t="array" ref="C1802">IF(A1802&lt;&gt;"",INDEX('Medarbetare År 2'!C:C,A1802),"")</f>
        <v/>
      </c>
    </row>
    <row r="1803" spans="1:3" x14ac:dyDescent="0.2">
      <c r="A1803" t="str">
        <f>IFERROR(MATCH(1,INDEX('Medarbetare År 2'!B:B,A1802+1):INDEX('Medarbetare År 2'!B:B,A1802+5000),0)+A1802,"")</f>
        <v/>
      </c>
      <c r="B1803" t="str" cm="1">
        <f t="array" ref="B1803">IF(A1803&lt;&gt;"",INDEX('Medarbetare År 2'!A:A,A1803),"")</f>
        <v/>
      </c>
      <c r="C1803" t="str" cm="1">
        <f t="array" ref="C1803">IF(A1803&lt;&gt;"",INDEX('Medarbetare År 2'!C:C,A1803),"")</f>
        <v/>
      </c>
    </row>
    <row r="1804" spans="1:3" x14ac:dyDescent="0.2">
      <c r="A1804" t="str">
        <f>IFERROR(MATCH(1,INDEX('Medarbetare År 2'!B:B,A1803+1):INDEX('Medarbetare År 2'!B:B,A1803+5000),0)+A1803,"")</f>
        <v/>
      </c>
      <c r="B1804" t="str" cm="1">
        <f t="array" ref="B1804">IF(A1804&lt;&gt;"",INDEX('Medarbetare År 2'!A:A,A1804),"")</f>
        <v/>
      </c>
      <c r="C1804" t="str" cm="1">
        <f t="array" ref="C1804">IF(A1804&lt;&gt;"",INDEX('Medarbetare År 2'!C:C,A1804),"")</f>
        <v/>
      </c>
    </row>
    <row r="1805" spans="1:3" x14ac:dyDescent="0.2">
      <c r="A1805" t="str">
        <f>IFERROR(MATCH(1,INDEX('Medarbetare År 2'!B:B,A1804+1):INDEX('Medarbetare År 2'!B:B,A1804+5000),0)+A1804,"")</f>
        <v/>
      </c>
      <c r="B1805" t="str" cm="1">
        <f t="array" ref="B1805">IF(A1805&lt;&gt;"",INDEX('Medarbetare År 2'!A:A,A1805),"")</f>
        <v/>
      </c>
      <c r="C1805" t="str" cm="1">
        <f t="array" ref="C1805">IF(A1805&lt;&gt;"",INDEX('Medarbetare År 2'!C:C,A1805),"")</f>
        <v/>
      </c>
    </row>
    <row r="1806" spans="1:3" x14ac:dyDescent="0.2">
      <c r="A1806" t="str">
        <f>IFERROR(MATCH(1,INDEX('Medarbetare År 2'!B:B,A1805+1):INDEX('Medarbetare År 2'!B:B,A1805+5000),0)+A1805,"")</f>
        <v/>
      </c>
      <c r="B1806" t="str" cm="1">
        <f t="array" ref="B1806">IF(A1806&lt;&gt;"",INDEX('Medarbetare År 2'!A:A,A1806),"")</f>
        <v/>
      </c>
      <c r="C1806" t="str" cm="1">
        <f t="array" ref="C1806">IF(A1806&lt;&gt;"",INDEX('Medarbetare År 2'!C:C,A1806),"")</f>
        <v/>
      </c>
    </row>
    <row r="1807" spans="1:3" x14ac:dyDescent="0.2">
      <c r="A1807" t="str">
        <f>IFERROR(MATCH(1,INDEX('Medarbetare År 2'!B:B,A1806+1):INDEX('Medarbetare År 2'!B:B,A1806+5000),0)+A1806,"")</f>
        <v/>
      </c>
      <c r="B1807" t="str" cm="1">
        <f t="array" ref="B1807">IF(A1807&lt;&gt;"",INDEX('Medarbetare År 2'!A:A,A1807),"")</f>
        <v/>
      </c>
      <c r="C1807" t="str" cm="1">
        <f t="array" ref="C1807">IF(A1807&lt;&gt;"",INDEX('Medarbetare År 2'!C:C,A1807),"")</f>
        <v/>
      </c>
    </row>
    <row r="1808" spans="1:3" x14ac:dyDescent="0.2">
      <c r="A1808" t="str">
        <f>IFERROR(MATCH(1,INDEX('Medarbetare År 2'!B:B,A1807+1):INDEX('Medarbetare År 2'!B:B,A1807+5000),0)+A1807,"")</f>
        <v/>
      </c>
      <c r="B1808" t="str" cm="1">
        <f t="array" ref="B1808">IF(A1808&lt;&gt;"",INDEX('Medarbetare År 2'!A:A,A1808),"")</f>
        <v/>
      </c>
      <c r="C1808" t="str" cm="1">
        <f t="array" ref="C1808">IF(A1808&lt;&gt;"",INDEX('Medarbetare År 2'!C:C,A1808),"")</f>
        <v/>
      </c>
    </row>
    <row r="1809" spans="1:3" x14ac:dyDescent="0.2">
      <c r="A1809" t="str">
        <f>IFERROR(MATCH(1,INDEX('Medarbetare År 2'!B:B,A1808+1):INDEX('Medarbetare År 2'!B:B,A1808+5000),0)+A1808,"")</f>
        <v/>
      </c>
      <c r="B1809" t="str" cm="1">
        <f t="array" ref="B1809">IF(A1809&lt;&gt;"",INDEX('Medarbetare År 2'!A:A,A1809),"")</f>
        <v/>
      </c>
      <c r="C1809" t="str" cm="1">
        <f t="array" ref="C1809">IF(A1809&lt;&gt;"",INDEX('Medarbetare År 2'!C:C,A1809),"")</f>
        <v/>
      </c>
    </row>
    <row r="1810" spans="1:3" x14ac:dyDescent="0.2">
      <c r="A1810" t="str">
        <f>IFERROR(MATCH(1,INDEX('Medarbetare År 2'!B:B,A1809+1):INDEX('Medarbetare År 2'!B:B,A1809+5000),0)+A1809,"")</f>
        <v/>
      </c>
      <c r="B1810" t="str" cm="1">
        <f t="array" ref="B1810">IF(A1810&lt;&gt;"",INDEX('Medarbetare År 2'!A:A,A1810),"")</f>
        <v/>
      </c>
      <c r="C1810" t="str" cm="1">
        <f t="array" ref="C1810">IF(A1810&lt;&gt;"",INDEX('Medarbetare År 2'!C:C,A1810),"")</f>
        <v/>
      </c>
    </row>
    <row r="1811" spans="1:3" x14ac:dyDescent="0.2">
      <c r="A1811" t="str">
        <f>IFERROR(MATCH(1,INDEX('Medarbetare År 2'!B:B,A1810+1):INDEX('Medarbetare År 2'!B:B,A1810+5000),0)+A1810,"")</f>
        <v/>
      </c>
      <c r="B1811" t="str" cm="1">
        <f t="array" ref="B1811">IF(A1811&lt;&gt;"",INDEX('Medarbetare År 2'!A:A,A1811),"")</f>
        <v/>
      </c>
      <c r="C1811" t="str" cm="1">
        <f t="array" ref="C1811">IF(A1811&lt;&gt;"",INDEX('Medarbetare År 2'!C:C,A1811),"")</f>
        <v/>
      </c>
    </row>
    <row r="1812" spans="1:3" x14ac:dyDescent="0.2">
      <c r="A1812" t="str">
        <f>IFERROR(MATCH(1,INDEX('Medarbetare År 2'!B:B,A1811+1):INDEX('Medarbetare År 2'!B:B,A1811+5000),0)+A1811,"")</f>
        <v/>
      </c>
      <c r="B1812" t="str" cm="1">
        <f t="array" ref="B1812">IF(A1812&lt;&gt;"",INDEX('Medarbetare År 2'!A:A,A1812),"")</f>
        <v/>
      </c>
      <c r="C1812" t="str" cm="1">
        <f t="array" ref="C1812">IF(A1812&lt;&gt;"",INDEX('Medarbetare År 2'!C:C,A1812),"")</f>
        <v/>
      </c>
    </row>
    <row r="1813" spans="1:3" x14ac:dyDescent="0.2">
      <c r="A1813" t="str">
        <f>IFERROR(MATCH(1,INDEX('Medarbetare År 2'!B:B,A1812+1):INDEX('Medarbetare År 2'!B:B,A1812+5000),0)+A1812,"")</f>
        <v/>
      </c>
      <c r="B1813" t="str" cm="1">
        <f t="array" ref="B1813">IF(A1813&lt;&gt;"",INDEX('Medarbetare År 2'!A:A,A1813),"")</f>
        <v/>
      </c>
      <c r="C1813" t="str" cm="1">
        <f t="array" ref="C1813">IF(A1813&lt;&gt;"",INDEX('Medarbetare År 2'!C:C,A1813),"")</f>
        <v/>
      </c>
    </row>
    <row r="1814" spans="1:3" x14ac:dyDescent="0.2">
      <c r="A1814" t="str">
        <f>IFERROR(MATCH(1,INDEX('Medarbetare År 2'!B:B,A1813+1):INDEX('Medarbetare År 2'!B:B,A1813+5000),0)+A1813,"")</f>
        <v/>
      </c>
      <c r="B1814" t="str" cm="1">
        <f t="array" ref="B1814">IF(A1814&lt;&gt;"",INDEX('Medarbetare År 2'!A:A,A1814),"")</f>
        <v/>
      </c>
      <c r="C1814" t="str" cm="1">
        <f t="array" ref="C1814">IF(A1814&lt;&gt;"",INDEX('Medarbetare År 2'!C:C,A1814),"")</f>
        <v/>
      </c>
    </row>
    <row r="1815" spans="1:3" x14ac:dyDescent="0.2">
      <c r="A1815" t="str">
        <f>IFERROR(MATCH(1,INDEX('Medarbetare År 2'!B:B,A1814+1):INDEX('Medarbetare År 2'!B:B,A1814+5000),0)+A1814,"")</f>
        <v/>
      </c>
      <c r="B1815" t="str" cm="1">
        <f t="array" ref="B1815">IF(A1815&lt;&gt;"",INDEX('Medarbetare År 2'!A:A,A1815),"")</f>
        <v/>
      </c>
      <c r="C1815" t="str" cm="1">
        <f t="array" ref="C1815">IF(A1815&lt;&gt;"",INDEX('Medarbetare År 2'!C:C,A1815),"")</f>
        <v/>
      </c>
    </row>
    <row r="1816" spans="1:3" x14ac:dyDescent="0.2">
      <c r="A1816" t="str">
        <f>IFERROR(MATCH(1,INDEX('Medarbetare År 2'!B:B,A1815+1):INDEX('Medarbetare År 2'!B:B,A1815+5000),0)+A1815,"")</f>
        <v/>
      </c>
      <c r="B1816" t="str" cm="1">
        <f t="array" ref="B1816">IF(A1816&lt;&gt;"",INDEX('Medarbetare År 2'!A:A,A1816),"")</f>
        <v/>
      </c>
      <c r="C1816" t="str" cm="1">
        <f t="array" ref="C1816">IF(A1816&lt;&gt;"",INDEX('Medarbetare År 2'!C:C,A1816),"")</f>
        <v/>
      </c>
    </row>
    <row r="1817" spans="1:3" x14ac:dyDescent="0.2">
      <c r="A1817" t="str">
        <f>IFERROR(MATCH(1,INDEX('Medarbetare År 2'!B:B,A1816+1):INDEX('Medarbetare År 2'!B:B,A1816+5000),0)+A1816,"")</f>
        <v/>
      </c>
      <c r="B1817" t="str" cm="1">
        <f t="array" ref="B1817">IF(A1817&lt;&gt;"",INDEX('Medarbetare År 2'!A:A,A1817),"")</f>
        <v/>
      </c>
      <c r="C1817" t="str" cm="1">
        <f t="array" ref="C1817">IF(A1817&lt;&gt;"",INDEX('Medarbetare År 2'!C:C,A1817),"")</f>
        <v/>
      </c>
    </row>
    <row r="1818" spans="1:3" x14ac:dyDescent="0.2">
      <c r="A1818" t="str">
        <f>IFERROR(MATCH(1,INDEX('Medarbetare År 2'!B:B,A1817+1):INDEX('Medarbetare År 2'!B:B,A1817+5000),0)+A1817,"")</f>
        <v/>
      </c>
      <c r="B1818" t="str" cm="1">
        <f t="array" ref="B1818">IF(A1818&lt;&gt;"",INDEX('Medarbetare År 2'!A:A,A1818),"")</f>
        <v/>
      </c>
      <c r="C1818" t="str" cm="1">
        <f t="array" ref="C1818">IF(A1818&lt;&gt;"",INDEX('Medarbetare År 2'!C:C,A1818),"")</f>
        <v/>
      </c>
    </row>
    <row r="1819" spans="1:3" x14ac:dyDescent="0.2">
      <c r="A1819" t="str">
        <f>IFERROR(MATCH(1,INDEX('Medarbetare År 2'!B:B,A1818+1):INDEX('Medarbetare År 2'!B:B,A1818+5000),0)+A1818,"")</f>
        <v/>
      </c>
      <c r="B1819" t="str" cm="1">
        <f t="array" ref="B1819">IF(A1819&lt;&gt;"",INDEX('Medarbetare År 2'!A:A,A1819),"")</f>
        <v/>
      </c>
      <c r="C1819" t="str" cm="1">
        <f t="array" ref="C1819">IF(A1819&lt;&gt;"",INDEX('Medarbetare År 2'!C:C,A1819),"")</f>
        <v/>
      </c>
    </row>
    <row r="1820" spans="1:3" x14ac:dyDescent="0.2">
      <c r="A1820" t="str">
        <f>IFERROR(MATCH(1,INDEX('Medarbetare År 2'!B:B,A1819+1):INDEX('Medarbetare År 2'!B:B,A1819+5000),0)+A1819,"")</f>
        <v/>
      </c>
      <c r="B1820" t="str" cm="1">
        <f t="array" ref="B1820">IF(A1820&lt;&gt;"",INDEX('Medarbetare År 2'!A:A,A1820),"")</f>
        <v/>
      </c>
      <c r="C1820" t="str" cm="1">
        <f t="array" ref="C1820">IF(A1820&lt;&gt;"",INDEX('Medarbetare År 2'!C:C,A1820),"")</f>
        <v/>
      </c>
    </row>
    <row r="1821" spans="1:3" x14ac:dyDescent="0.2">
      <c r="A1821" t="str">
        <f>IFERROR(MATCH(1,INDEX('Medarbetare År 2'!B:B,A1820+1):INDEX('Medarbetare År 2'!B:B,A1820+5000),0)+A1820,"")</f>
        <v/>
      </c>
      <c r="B1821" t="str" cm="1">
        <f t="array" ref="B1821">IF(A1821&lt;&gt;"",INDEX('Medarbetare År 2'!A:A,A1821),"")</f>
        <v/>
      </c>
      <c r="C1821" t="str" cm="1">
        <f t="array" ref="C1821">IF(A1821&lt;&gt;"",INDEX('Medarbetare År 2'!C:C,A1821),"")</f>
        <v/>
      </c>
    </row>
    <row r="1822" spans="1:3" x14ac:dyDescent="0.2">
      <c r="A1822" t="str">
        <f>IFERROR(MATCH(1,INDEX('Medarbetare År 2'!B:B,A1821+1):INDEX('Medarbetare År 2'!B:B,A1821+5000),0)+A1821,"")</f>
        <v/>
      </c>
      <c r="B1822" t="str" cm="1">
        <f t="array" ref="B1822">IF(A1822&lt;&gt;"",INDEX('Medarbetare År 2'!A:A,A1822),"")</f>
        <v/>
      </c>
      <c r="C1822" t="str" cm="1">
        <f t="array" ref="C1822">IF(A1822&lt;&gt;"",INDEX('Medarbetare År 2'!C:C,A1822),"")</f>
        <v/>
      </c>
    </row>
    <row r="1823" spans="1:3" x14ac:dyDescent="0.2">
      <c r="A1823" t="str">
        <f>IFERROR(MATCH(1,INDEX('Medarbetare År 2'!B:B,A1822+1):INDEX('Medarbetare År 2'!B:B,A1822+5000),0)+A1822,"")</f>
        <v/>
      </c>
      <c r="B1823" t="str" cm="1">
        <f t="array" ref="B1823">IF(A1823&lt;&gt;"",INDEX('Medarbetare År 2'!A:A,A1823),"")</f>
        <v/>
      </c>
      <c r="C1823" t="str" cm="1">
        <f t="array" ref="C1823">IF(A1823&lt;&gt;"",INDEX('Medarbetare År 2'!C:C,A1823),"")</f>
        <v/>
      </c>
    </row>
    <row r="1824" spans="1:3" x14ac:dyDescent="0.2">
      <c r="A1824" t="str">
        <f>IFERROR(MATCH(1,INDEX('Medarbetare År 2'!B:B,A1823+1):INDEX('Medarbetare År 2'!B:B,A1823+5000),0)+A1823,"")</f>
        <v/>
      </c>
      <c r="B1824" t="str" cm="1">
        <f t="array" ref="B1824">IF(A1824&lt;&gt;"",INDEX('Medarbetare År 2'!A:A,A1824),"")</f>
        <v/>
      </c>
      <c r="C1824" t="str" cm="1">
        <f t="array" ref="C1824">IF(A1824&lt;&gt;"",INDEX('Medarbetare År 2'!C:C,A1824),"")</f>
        <v/>
      </c>
    </row>
    <row r="1825" spans="1:3" x14ac:dyDescent="0.2">
      <c r="A1825" t="str">
        <f>IFERROR(MATCH(1,INDEX('Medarbetare År 2'!B:B,A1824+1):INDEX('Medarbetare År 2'!B:B,A1824+5000),0)+A1824,"")</f>
        <v/>
      </c>
      <c r="B1825" t="str" cm="1">
        <f t="array" ref="B1825">IF(A1825&lt;&gt;"",INDEX('Medarbetare År 2'!A:A,A1825),"")</f>
        <v/>
      </c>
      <c r="C1825" t="str" cm="1">
        <f t="array" ref="C1825">IF(A1825&lt;&gt;"",INDEX('Medarbetare År 2'!C:C,A1825),"")</f>
        <v/>
      </c>
    </row>
    <row r="1826" spans="1:3" x14ac:dyDescent="0.2">
      <c r="A1826" t="str">
        <f>IFERROR(MATCH(1,INDEX('Medarbetare År 2'!B:B,A1825+1):INDEX('Medarbetare År 2'!B:B,A1825+5000),0)+A1825,"")</f>
        <v/>
      </c>
      <c r="B1826" t="str" cm="1">
        <f t="array" ref="B1826">IF(A1826&lt;&gt;"",INDEX('Medarbetare År 2'!A:A,A1826),"")</f>
        <v/>
      </c>
      <c r="C1826" t="str" cm="1">
        <f t="array" ref="C1826">IF(A1826&lt;&gt;"",INDEX('Medarbetare År 2'!C:C,A1826),"")</f>
        <v/>
      </c>
    </row>
    <row r="1827" spans="1:3" x14ac:dyDescent="0.2">
      <c r="A1827" t="str">
        <f>IFERROR(MATCH(1,INDEX('Medarbetare År 2'!B:B,A1826+1):INDEX('Medarbetare År 2'!B:B,A1826+5000),0)+A1826,"")</f>
        <v/>
      </c>
      <c r="B1827" t="str" cm="1">
        <f t="array" ref="B1827">IF(A1827&lt;&gt;"",INDEX('Medarbetare År 2'!A:A,A1827),"")</f>
        <v/>
      </c>
      <c r="C1827" t="str" cm="1">
        <f t="array" ref="C1827">IF(A1827&lt;&gt;"",INDEX('Medarbetare År 2'!C:C,A1827),"")</f>
        <v/>
      </c>
    </row>
    <row r="1828" spans="1:3" x14ac:dyDescent="0.2">
      <c r="A1828" t="str">
        <f>IFERROR(MATCH(1,INDEX('Medarbetare År 2'!B:B,A1827+1):INDEX('Medarbetare År 2'!B:B,A1827+5000),0)+A1827,"")</f>
        <v/>
      </c>
      <c r="B1828" t="str" cm="1">
        <f t="array" ref="B1828">IF(A1828&lt;&gt;"",INDEX('Medarbetare År 2'!A:A,A1828),"")</f>
        <v/>
      </c>
      <c r="C1828" t="str" cm="1">
        <f t="array" ref="C1828">IF(A1828&lt;&gt;"",INDEX('Medarbetare År 2'!C:C,A1828),"")</f>
        <v/>
      </c>
    </row>
    <row r="1829" spans="1:3" x14ac:dyDescent="0.2">
      <c r="A1829" t="str">
        <f>IFERROR(MATCH(1,INDEX('Medarbetare År 2'!B:B,A1828+1):INDEX('Medarbetare År 2'!B:B,A1828+5000),0)+A1828,"")</f>
        <v/>
      </c>
      <c r="B1829" t="str" cm="1">
        <f t="array" ref="B1829">IF(A1829&lt;&gt;"",INDEX('Medarbetare År 2'!A:A,A1829),"")</f>
        <v/>
      </c>
      <c r="C1829" t="str" cm="1">
        <f t="array" ref="C1829">IF(A1829&lt;&gt;"",INDEX('Medarbetare År 2'!C:C,A1829),"")</f>
        <v/>
      </c>
    </row>
    <row r="1830" spans="1:3" x14ac:dyDescent="0.2">
      <c r="A1830" t="str">
        <f>IFERROR(MATCH(1,INDEX('Medarbetare År 2'!B:B,A1829+1):INDEX('Medarbetare År 2'!B:B,A1829+5000),0)+A1829,"")</f>
        <v/>
      </c>
      <c r="B1830" t="str" cm="1">
        <f t="array" ref="B1830">IF(A1830&lt;&gt;"",INDEX('Medarbetare År 2'!A:A,A1830),"")</f>
        <v/>
      </c>
      <c r="C1830" t="str" cm="1">
        <f t="array" ref="C1830">IF(A1830&lt;&gt;"",INDEX('Medarbetare År 2'!C:C,A1830),"")</f>
        <v/>
      </c>
    </row>
    <row r="1831" spans="1:3" x14ac:dyDescent="0.2">
      <c r="A1831" t="str">
        <f>IFERROR(MATCH(1,INDEX('Medarbetare År 2'!B:B,A1830+1):INDEX('Medarbetare År 2'!B:B,A1830+5000),0)+A1830,"")</f>
        <v/>
      </c>
      <c r="B1831" t="str" cm="1">
        <f t="array" ref="B1831">IF(A1831&lt;&gt;"",INDEX('Medarbetare År 2'!A:A,A1831),"")</f>
        <v/>
      </c>
      <c r="C1831" t="str" cm="1">
        <f t="array" ref="C1831">IF(A1831&lt;&gt;"",INDEX('Medarbetare År 2'!C:C,A1831),"")</f>
        <v/>
      </c>
    </row>
    <row r="1832" spans="1:3" x14ac:dyDescent="0.2">
      <c r="A1832" t="str">
        <f>IFERROR(MATCH(1,INDEX('Medarbetare År 2'!B:B,A1831+1):INDEX('Medarbetare År 2'!B:B,A1831+5000),0)+A1831,"")</f>
        <v/>
      </c>
      <c r="B1832" t="str" cm="1">
        <f t="array" ref="B1832">IF(A1832&lt;&gt;"",INDEX('Medarbetare År 2'!A:A,A1832),"")</f>
        <v/>
      </c>
      <c r="C1832" t="str" cm="1">
        <f t="array" ref="C1832">IF(A1832&lt;&gt;"",INDEX('Medarbetare År 2'!C:C,A1832),"")</f>
        <v/>
      </c>
    </row>
    <row r="1833" spans="1:3" x14ac:dyDescent="0.2">
      <c r="A1833" t="str">
        <f>IFERROR(MATCH(1,INDEX('Medarbetare År 2'!B:B,A1832+1):INDEX('Medarbetare År 2'!B:B,A1832+5000),0)+A1832,"")</f>
        <v/>
      </c>
      <c r="B1833" t="str" cm="1">
        <f t="array" ref="B1833">IF(A1833&lt;&gt;"",INDEX('Medarbetare År 2'!A:A,A1833),"")</f>
        <v/>
      </c>
      <c r="C1833" t="str" cm="1">
        <f t="array" ref="C1833">IF(A1833&lt;&gt;"",INDEX('Medarbetare År 2'!C:C,A1833),"")</f>
        <v/>
      </c>
    </row>
    <row r="1834" spans="1:3" x14ac:dyDescent="0.2">
      <c r="A1834" t="str">
        <f>IFERROR(MATCH(1,INDEX('Medarbetare År 2'!B:B,A1833+1):INDEX('Medarbetare År 2'!B:B,A1833+5000),0)+A1833,"")</f>
        <v/>
      </c>
      <c r="B1834" t="str" cm="1">
        <f t="array" ref="B1834">IF(A1834&lt;&gt;"",INDEX('Medarbetare År 2'!A:A,A1834),"")</f>
        <v/>
      </c>
      <c r="C1834" t="str" cm="1">
        <f t="array" ref="C1834">IF(A1834&lt;&gt;"",INDEX('Medarbetare År 2'!C:C,A1834),"")</f>
        <v/>
      </c>
    </row>
    <row r="1835" spans="1:3" x14ac:dyDescent="0.2">
      <c r="A1835" t="str">
        <f>IFERROR(MATCH(1,INDEX('Medarbetare År 2'!B:B,A1834+1):INDEX('Medarbetare År 2'!B:B,A1834+5000),0)+A1834,"")</f>
        <v/>
      </c>
      <c r="B1835" t="str" cm="1">
        <f t="array" ref="B1835">IF(A1835&lt;&gt;"",INDEX('Medarbetare År 2'!A:A,A1835),"")</f>
        <v/>
      </c>
      <c r="C1835" t="str" cm="1">
        <f t="array" ref="C1835">IF(A1835&lt;&gt;"",INDEX('Medarbetare År 2'!C:C,A1835),"")</f>
        <v/>
      </c>
    </row>
    <row r="1836" spans="1:3" x14ac:dyDescent="0.2">
      <c r="A1836" t="str">
        <f>IFERROR(MATCH(1,INDEX('Medarbetare År 2'!B:B,A1835+1):INDEX('Medarbetare År 2'!B:B,A1835+5000),0)+A1835,"")</f>
        <v/>
      </c>
      <c r="B1836" t="str" cm="1">
        <f t="array" ref="B1836">IF(A1836&lt;&gt;"",INDEX('Medarbetare År 2'!A:A,A1836),"")</f>
        <v/>
      </c>
      <c r="C1836" t="str" cm="1">
        <f t="array" ref="C1836">IF(A1836&lt;&gt;"",INDEX('Medarbetare År 2'!C:C,A1836),"")</f>
        <v/>
      </c>
    </row>
    <row r="1837" spans="1:3" x14ac:dyDescent="0.2">
      <c r="A1837" t="str">
        <f>IFERROR(MATCH(1,INDEX('Medarbetare År 2'!B:B,A1836+1):INDEX('Medarbetare År 2'!B:B,A1836+5000),0)+A1836,"")</f>
        <v/>
      </c>
      <c r="B1837" t="str" cm="1">
        <f t="array" ref="B1837">IF(A1837&lt;&gt;"",INDEX('Medarbetare År 2'!A:A,A1837),"")</f>
        <v/>
      </c>
      <c r="C1837" t="str" cm="1">
        <f t="array" ref="C1837">IF(A1837&lt;&gt;"",INDEX('Medarbetare År 2'!C:C,A1837),"")</f>
        <v/>
      </c>
    </row>
    <row r="1838" spans="1:3" x14ac:dyDescent="0.2">
      <c r="A1838" t="str">
        <f>IFERROR(MATCH(1,INDEX('Medarbetare År 2'!B:B,A1837+1):INDEX('Medarbetare År 2'!B:B,A1837+5000),0)+A1837,"")</f>
        <v/>
      </c>
      <c r="B1838" t="str" cm="1">
        <f t="array" ref="B1838">IF(A1838&lt;&gt;"",INDEX('Medarbetare År 2'!A:A,A1838),"")</f>
        <v/>
      </c>
      <c r="C1838" t="str" cm="1">
        <f t="array" ref="C1838">IF(A1838&lt;&gt;"",INDEX('Medarbetare År 2'!C:C,A1838),"")</f>
        <v/>
      </c>
    </row>
    <row r="1839" spans="1:3" x14ac:dyDescent="0.2">
      <c r="A1839" t="str">
        <f>IFERROR(MATCH(1,INDEX('Medarbetare År 2'!B:B,A1838+1):INDEX('Medarbetare År 2'!B:B,A1838+5000),0)+A1838,"")</f>
        <v/>
      </c>
      <c r="B1839" t="str" cm="1">
        <f t="array" ref="B1839">IF(A1839&lt;&gt;"",INDEX('Medarbetare År 2'!A:A,A1839),"")</f>
        <v/>
      </c>
      <c r="C1839" t="str" cm="1">
        <f t="array" ref="C1839">IF(A1839&lt;&gt;"",INDEX('Medarbetare År 2'!C:C,A1839),"")</f>
        <v/>
      </c>
    </row>
    <row r="1840" spans="1:3" x14ac:dyDescent="0.2">
      <c r="A1840" t="str">
        <f>IFERROR(MATCH(1,INDEX('Medarbetare År 2'!B:B,A1839+1):INDEX('Medarbetare År 2'!B:B,A1839+5000),0)+A1839,"")</f>
        <v/>
      </c>
      <c r="B1840" t="str" cm="1">
        <f t="array" ref="B1840">IF(A1840&lt;&gt;"",INDEX('Medarbetare År 2'!A:A,A1840),"")</f>
        <v/>
      </c>
      <c r="C1840" t="str" cm="1">
        <f t="array" ref="C1840">IF(A1840&lt;&gt;"",INDEX('Medarbetare År 2'!C:C,A1840),"")</f>
        <v/>
      </c>
    </row>
    <row r="1841" spans="1:3" x14ac:dyDescent="0.2">
      <c r="A1841" t="str">
        <f>IFERROR(MATCH(1,INDEX('Medarbetare År 2'!B:B,A1840+1):INDEX('Medarbetare År 2'!B:B,A1840+5000),0)+A1840,"")</f>
        <v/>
      </c>
      <c r="B1841" t="str" cm="1">
        <f t="array" ref="B1841">IF(A1841&lt;&gt;"",INDEX('Medarbetare År 2'!A:A,A1841),"")</f>
        <v/>
      </c>
      <c r="C1841" t="str" cm="1">
        <f t="array" ref="C1841">IF(A1841&lt;&gt;"",INDEX('Medarbetare År 2'!C:C,A1841),"")</f>
        <v/>
      </c>
    </row>
    <row r="1842" spans="1:3" x14ac:dyDescent="0.2">
      <c r="A1842" t="str">
        <f>IFERROR(MATCH(1,INDEX('Medarbetare År 2'!B:B,A1841+1):INDEX('Medarbetare År 2'!B:B,A1841+5000),0)+A1841,"")</f>
        <v/>
      </c>
      <c r="B1842" t="str" cm="1">
        <f t="array" ref="B1842">IF(A1842&lt;&gt;"",INDEX('Medarbetare År 2'!A:A,A1842),"")</f>
        <v/>
      </c>
      <c r="C1842" t="str" cm="1">
        <f t="array" ref="C1842">IF(A1842&lt;&gt;"",INDEX('Medarbetare År 2'!C:C,A1842),"")</f>
        <v/>
      </c>
    </row>
    <row r="1843" spans="1:3" x14ac:dyDescent="0.2">
      <c r="A1843" t="str">
        <f>IFERROR(MATCH(1,INDEX('Medarbetare År 2'!B:B,A1842+1):INDEX('Medarbetare År 2'!B:B,A1842+5000),0)+A1842,"")</f>
        <v/>
      </c>
      <c r="B1843" t="str" cm="1">
        <f t="array" ref="B1843">IF(A1843&lt;&gt;"",INDEX('Medarbetare År 2'!A:A,A1843),"")</f>
        <v/>
      </c>
      <c r="C1843" t="str" cm="1">
        <f t="array" ref="C1843">IF(A1843&lt;&gt;"",INDEX('Medarbetare År 2'!C:C,A1843),"")</f>
        <v/>
      </c>
    </row>
    <row r="1844" spans="1:3" x14ac:dyDescent="0.2">
      <c r="A1844" t="str">
        <f>IFERROR(MATCH(1,INDEX('Medarbetare År 2'!B:B,A1843+1):INDEX('Medarbetare År 2'!B:B,A1843+5000),0)+A1843,"")</f>
        <v/>
      </c>
      <c r="B1844" t="str" cm="1">
        <f t="array" ref="B1844">IF(A1844&lt;&gt;"",INDEX('Medarbetare År 2'!A:A,A1844),"")</f>
        <v/>
      </c>
      <c r="C1844" t="str" cm="1">
        <f t="array" ref="C1844">IF(A1844&lt;&gt;"",INDEX('Medarbetare År 2'!C:C,A1844),"")</f>
        <v/>
      </c>
    </row>
    <row r="1845" spans="1:3" x14ac:dyDescent="0.2">
      <c r="A1845" t="str">
        <f>IFERROR(MATCH(1,INDEX('Medarbetare År 2'!B:B,A1844+1):INDEX('Medarbetare År 2'!B:B,A1844+5000),0)+A1844,"")</f>
        <v/>
      </c>
      <c r="B1845" t="str" cm="1">
        <f t="array" ref="B1845">IF(A1845&lt;&gt;"",INDEX('Medarbetare År 2'!A:A,A1845),"")</f>
        <v/>
      </c>
      <c r="C1845" t="str" cm="1">
        <f t="array" ref="C1845">IF(A1845&lt;&gt;"",INDEX('Medarbetare År 2'!C:C,A1845),"")</f>
        <v/>
      </c>
    </row>
    <row r="1846" spans="1:3" x14ac:dyDescent="0.2">
      <c r="A1846" t="str">
        <f>IFERROR(MATCH(1,INDEX('Medarbetare År 2'!B:B,A1845+1):INDEX('Medarbetare År 2'!B:B,A1845+5000),0)+A1845,"")</f>
        <v/>
      </c>
      <c r="B1846" t="str" cm="1">
        <f t="array" ref="B1846">IF(A1846&lt;&gt;"",INDEX('Medarbetare År 2'!A:A,A1846),"")</f>
        <v/>
      </c>
      <c r="C1846" t="str" cm="1">
        <f t="array" ref="C1846">IF(A1846&lt;&gt;"",INDEX('Medarbetare År 2'!C:C,A1846),"")</f>
        <v/>
      </c>
    </row>
    <row r="1847" spans="1:3" x14ac:dyDescent="0.2">
      <c r="A1847" t="str">
        <f>IFERROR(MATCH(1,INDEX('Medarbetare År 2'!B:B,A1846+1):INDEX('Medarbetare År 2'!B:B,A1846+5000),0)+A1846,"")</f>
        <v/>
      </c>
      <c r="B1847" t="str" cm="1">
        <f t="array" ref="B1847">IF(A1847&lt;&gt;"",INDEX('Medarbetare År 2'!A:A,A1847),"")</f>
        <v/>
      </c>
      <c r="C1847" t="str" cm="1">
        <f t="array" ref="C1847">IF(A1847&lt;&gt;"",INDEX('Medarbetare År 2'!C:C,A1847),"")</f>
        <v/>
      </c>
    </row>
    <row r="1848" spans="1:3" x14ac:dyDescent="0.2">
      <c r="A1848" t="str">
        <f>IFERROR(MATCH(1,INDEX('Medarbetare År 2'!B:B,A1847+1):INDEX('Medarbetare År 2'!B:B,A1847+5000),0)+A1847,"")</f>
        <v/>
      </c>
      <c r="B1848" t="str" cm="1">
        <f t="array" ref="B1848">IF(A1848&lt;&gt;"",INDEX('Medarbetare År 2'!A:A,A1848),"")</f>
        <v/>
      </c>
      <c r="C1848" t="str" cm="1">
        <f t="array" ref="C1848">IF(A1848&lt;&gt;"",INDEX('Medarbetare År 2'!C:C,A1848),"")</f>
        <v/>
      </c>
    </row>
    <row r="1849" spans="1:3" x14ac:dyDescent="0.2">
      <c r="A1849" t="str">
        <f>IFERROR(MATCH(1,INDEX('Medarbetare År 2'!B:B,A1848+1):INDEX('Medarbetare År 2'!B:B,A1848+5000),0)+A1848,"")</f>
        <v/>
      </c>
      <c r="B1849" t="str" cm="1">
        <f t="array" ref="B1849">IF(A1849&lt;&gt;"",INDEX('Medarbetare År 2'!A:A,A1849),"")</f>
        <v/>
      </c>
      <c r="C1849" t="str" cm="1">
        <f t="array" ref="C1849">IF(A1849&lt;&gt;"",INDEX('Medarbetare År 2'!C:C,A1849),"")</f>
        <v/>
      </c>
    </row>
    <row r="1850" spans="1:3" x14ac:dyDescent="0.2">
      <c r="A1850" t="str">
        <f>IFERROR(MATCH(1,INDEX('Medarbetare År 2'!B:B,A1849+1):INDEX('Medarbetare År 2'!B:B,A1849+5000),0)+A1849,"")</f>
        <v/>
      </c>
      <c r="B1850" t="str" cm="1">
        <f t="array" ref="B1850">IF(A1850&lt;&gt;"",INDEX('Medarbetare År 2'!A:A,A1850),"")</f>
        <v/>
      </c>
      <c r="C1850" t="str" cm="1">
        <f t="array" ref="C1850">IF(A1850&lt;&gt;"",INDEX('Medarbetare År 2'!C:C,A1850),"")</f>
        <v/>
      </c>
    </row>
    <row r="1851" spans="1:3" x14ac:dyDescent="0.2">
      <c r="A1851" t="str">
        <f>IFERROR(MATCH(1,INDEX('Medarbetare År 2'!B:B,A1850+1):INDEX('Medarbetare År 2'!B:B,A1850+5000),0)+A1850,"")</f>
        <v/>
      </c>
      <c r="B1851" t="str" cm="1">
        <f t="array" ref="B1851">IF(A1851&lt;&gt;"",INDEX('Medarbetare År 2'!A:A,A1851),"")</f>
        <v/>
      </c>
      <c r="C1851" t="str" cm="1">
        <f t="array" ref="C1851">IF(A1851&lt;&gt;"",INDEX('Medarbetare År 2'!C:C,A1851),"")</f>
        <v/>
      </c>
    </row>
    <row r="1852" spans="1:3" x14ac:dyDescent="0.2">
      <c r="A1852" t="str">
        <f>IFERROR(MATCH(1,INDEX('Medarbetare År 2'!B:B,A1851+1):INDEX('Medarbetare År 2'!B:B,A1851+5000),0)+A1851,"")</f>
        <v/>
      </c>
      <c r="B1852" t="str" cm="1">
        <f t="array" ref="B1852">IF(A1852&lt;&gt;"",INDEX('Medarbetare År 2'!A:A,A1852),"")</f>
        <v/>
      </c>
      <c r="C1852" t="str" cm="1">
        <f t="array" ref="C1852">IF(A1852&lt;&gt;"",INDEX('Medarbetare År 2'!C:C,A1852),"")</f>
        <v/>
      </c>
    </row>
    <row r="1853" spans="1:3" x14ac:dyDescent="0.2">
      <c r="A1853" t="str">
        <f>IFERROR(MATCH(1,INDEX('Medarbetare År 2'!B:B,A1852+1):INDEX('Medarbetare År 2'!B:B,A1852+5000),0)+A1852,"")</f>
        <v/>
      </c>
      <c r="B1853" t="str" cm="1">
        <f t="array" ref="B1853">IF(A1853&lt;&gt;"",INDEX('Medarbetare År 2'!A:A,A1853),"")</f>
        <v/>
      </c>
      <c r="C1853" t="str" cm="1">
        <f t="array" ref="C1853">IF(A1853&lt;&gt;"",INDEX('Medarbetare År 2'!C:C,A1853),"")</f>
        <v/>
      </c>
    </row>
    <row r="1854" spans="1:3" x14ac:dyDescent="0.2">
      <c r="A1854" t="str">
        <f>IFERROR(MATCH(1,INDEX('Medarbetare År 2'!B:B,A1853+1):INDEX('Medarbetare År 2'!B:B,A1853+5000),0)+A1853,"")</f>
        <v/>
      </c>
      <c r="B1854" t="str" cm="1">
        <f t="array" ref="B1854">IF(A1854&lt;&gt;"",INDEX('Medarbetare År 2'!A:A,A1854),"")</f>
        <v/>
      </c>
      <c r="C1854" t="str" cm="1">
        <f t="array" ref="C1854">IF(A1854&lt;&gt;"",INDEX('Medarbetare År 2'!C:C,A1854),"")</f>
        <v/>
      </c>
    </row>
    <row r="1855" spans="1:3" x14ac:dyDescent="0.2">
      <c r="A1855" t="str">
        <f>IFERROR(MATCH(1,INDEX('Medarbetare År 2'!B:B,A1854+1):INDEX('Medarbetare År 2'!B:B,A1854+5000),0)+A1854,"")</f>
        <v/>
      </c>
      <c r="B1855" t="str" cm="1">
        <f t="array" ref="B1855">IF(A1855&lt;&gt;"",INDEX('Medarbetare År 2'!A:A,A1855),"")</f>
        <v/>
      </c>
      <c r="C1855" t="str" cm="1">
        <f t="array" ref="C1855">IF(A1855&lt;&gt;"",INDEX('Medarbetare År 2'!C:C,A1855),"")</f>
        <v/>
      </c>
    </row>
    <row r="1856" spans="1:3" x14ac:dyDescent="0.2">
      <c r="A1856" t="str">
        <f>IFERROR(MATCH(1,INDEX('Medarbetare År 2'!B:B,A1855+1):INDEX('Medarbetare År 2'!B:B,A1855+5000),0)+A1855,"")</f>
        <v/>
      </c>
      <c r="B1856" t="str" cm="1">
        <f t="array" ref="B1856">IF(A1856&lt;&gt;"",INDEX('Medarbetare År 2'!A:A,A1856),"")</f>
        <v/>
      </c>
      <c r="C1856" t="str" cm="1">
        <f t="array" ref="C1856">IF(A1856&lt;&gt;"",INDEX('Medarbetare År 2'!C:C,A1856),"")</f>
        <v/>
      </c>
    </row>
    <row r="1857" spans="1:3" x14ac:dyDescent="0.2">
      <c r="A1857" t="str">
        <f>IFERROR(MATCH(1,INDEX('Medarbetare År 2'!B:B,A1856+1):INDEX('Medarbetare År 2'!B:B,A1856+5000),0)+A1856,"")</f>
        <v/>
      </c>
      <c r="B1857" t="str" cm="1">
        <f t="array" ref="B1857">IF(A1857&lt;&gt;"",INDEX('Medarbetare År 2'!A:A,A1857),"")</f>
        <v/>
      </c>
      <c r="C1857" t="str" cm="1">
        <f t="array" ref="C1857">IF(A1857&lt;&gt;"",INDEX('Medarbetare År 2'!C:C,A1857),"")</f>
        <v/>
      </c>
    </row>
    <row r="1858" spans="1:3" x14ac:dyDescent="0.2">
      <c r="A1858" t="str">
        <f>IFERROR(MATCH(1,INDEX('Medarbetare År 2'!B:B,A1857+1):INDEX('Medarbetare År 2'!B:B,A1857+5000),0)+A1857,"")</f>
        <v/>
      </c>
      <c r="B1858" t="str" cm="1">
        <f t="array" ref="B1858">IF(A1858&lt;&gt;"",INDEX('Medarbetare År 2'!A:A,A1858),"")</f>
        <v/>
      </c>
      <c r="C1858" t="str" cm="1">
        <f t="array" ref="C1858">IF(A1858&lt;&gt;"",INDEX('Medarbetare År 2'!C:C,A1858),"")</f>
        <v/>
      </c>
    </row>
    <row r="1859" spans="1:3" x14ac:dyDescent="0.2">
      <c r="A1859" t="str">
        <f>IFERROR(MATCH(1,INDEX('Medarbetare År 2'!B:B,A1858+1):INDEX('Medarbetare År 2'!B:B,A1858+5000),0)+A1858,"")</f>
        <v/>
      </c>
      <c r="B1859" t="str" cm="1">
        <f t="array" ref="B1859">IF(A1859&lt;&gt;"",INDEX('Medarbetare År 2'!A:A,A1859),"")</f>
        <v/>
      </c>
      <c r="C1859" t="str" cm="1">
        <f t="array" ref="C1859">IF(A1859&lt;&gt;"",INDEX('Medarbetare År 2'!C:C,A1859),"")</f>
        <v/>
      </c>
    </row>
    <row r="1860" spans="1:3" x14ac:dyDescent="0.2">
      <c r="A1860" t="str">
        <f>IFERROR(MATCH(1,INDEX('Medarbetare År 2'!B:B,A1859+1):INDEX('Medarbetare År 2'!B:B,A1859+5000),0)+A1859,"")</f>
        <v/>
      </c>
      <c r="B1860" t="str" cm="1">
        <f t="array" ref="B1860">IF(A1860&lt;&gt;"",INDEX('Medarbetare År 2'!A:A,A1860),"")</f>
        <v/>
      </c>
      <c r="C1860" t="str" cm="1">
        <f t="array" ref="C1860">IF(A1860&lt;&gt;"",INDEX('Medarbetare År 2'!C:C,A1860),"")</f>
        <v/>
      </c>
    </row>
    <row r="1861" spans="1:3" x14ac:dyDescent="0.2">
      <c r="A1861" t="str">
        <f>IFERROR(MATCH(1,INDEX('Medarbetare År 2'!B:B,A1860+1):INDEX('Medarbetare År 2'!B:B,A1860+5000),0)+A1860,"")</f>
        <v/>
      </c>
      <c r="B1861" t="str" cm="1">
        <f t="array" ref="B1861">IF(A1861&lt;&gt;"",INDEX('Medarbetare År 2'!A:A,A1861),"")</f>
        <v/>
      </c>
      <c r="C1861" t="str" cm="1">
        <f t="array" ref="C1861">IF(A1861&lt;&gt;"",INDEX('Medarbetare År 2'!C:C,A1861),"")</f>
        <v/>
      </c>
    </row>
    <row r="1862" spans="1:3" x14ac:dyDescent="0.2">
      <c r="A1862" t="str">
        <f>IFERROR(MATCH(1,INDEX('Medarbetare År 2'!B:B,A1861+1):INDEX('Medarbetare År 2'!B:B,A1861+5000),0)+A1861,"")</f>
        <v/>
      </c>
      <c r="B1862" t="str" cm="1">
        <f t="array" ref="B1862">IF(A1862&lt;&gt;"",INDEX('Medarbetare År 2'!A:A,A1862),"")</f>
        <v/>
      </c>
      <c r="C1862" t="str" cm="1">
        <f t="array" ref="C1862">IF(A1862&lt;&gt;"",INDEX('Medarbetare År 2'!C:C,A1862),"")</f>
        <v/>
      </c>
    </row>
    <row r="1863" spans="1:3" x14ac:dyDescent="0.2">
      <c r="A1863" t="str">
        <f>IFERROR(MATCH(1,INDEX('Medarbetare År 2'!B:B,A1862+1):INDEX('Medarbetare År 2'!B:B,A1862+5000),0)+A1862,"")</f>
        <v/>
      </c>
      <c r="B1863" t="str" cm="1">
        <f t="array" ref="B1863">IF(A1863&lt;&gt;"",INDEX('Medarbetare År 2'!A:A,A1863),"")</f>
        <v/>
      </c>
      <c r="C1863" t="str" cm="1">
        <f t="array" ref="C1863">IF(A1863&lt;&gt;"",INDEX('Medarbetare År 2'!C:C,A1863),"")</f>
        <v/>
      </c>
    </row>
    <row r="1864" spans="1:3" x14ac:dyDescent="0.2">
      <c r="A1864" t="str">
        <f>IFERROR(MATCH(1,INDEX('Medarbetare År 2'!B:B,A1863+1):INDEX('Medarbetare År 2'!B:B,A1863+5000),0)+A1863,"")</f>
        <v/>
      </c>
      <c r="B1864" t="str" cm="1">
        <f t="array" ref="B1864">IF(A1864&lt;&gt;"",INDEX('Medarbetare År 2'!A:A,A1864),"")</f>
        <v/>
      </c>
      <c r="C1864" t="str" cm="1">
        <f t="array" ref="C1864">IF(A1864&lt;&gt;"",INDEX('Medarbetare År 2'!C:C,A1864),"")</f>
        <v/>
      </c>
    </row>
    <row r="1865" spans="1:3" x14ac:dyDescent="0.2">
      <c r="A1865" t="str">
        <f>IFERROR(MATCH(1,INDEX('Medarbetare År 2'!B:B,A1864+1):INDEX('Medarbetare År 2'!B:B,A1864+5000),0)+A1864,"")</f>
        <v/>
      </c>
      <c r="B1865" t="str" cm="1">
        <f t="array" ref="B1865">IF(A1865&lt;&gt;"",INDEX('Medarbetare År 2'!A:A,A1865),"")</f>
        <v/>
      </c>
      <c r="C1865" t="str" cm="1">
        <f t="array" ref="C1865">IF(A1865&lt;&gt;"",INDEX('Medarbetare År 2'!C:C,A1865),"")</f>
        <v/>
      </c>
    </row>
    <row r="1866" spans="1:3" x14ac:dyDescent="0.2">
      <c r="A1866" t="str">
        <f>IFERROR(MATCH(1,INDEX('Medarbetare År 2'!B:B,A1865+1):INDEX('Medarbetare År 2'!B:B,A1865+5000),0)+A1865,"")</f>
        <v/>
      </c>
      <c r="B1866" t="str" cm="1">
        <f t="array" ref="B1866">IF(A1866&lt;&gt;"",INDEX('Medarbetare År 2'!A:A,A1866),"")</f>
        <v/>
      </c>
      <c r="C1866" t="str" cm="1">
        <f t="array" ref="C1866">IF(A1866&lt;&gt;"",INDEX('Medarbetare År 2'!C:C,A1866),"")</f>
        <v/>
      </c>
    </row>
    <row r="1867" spans="1:3" x14ac:dyDescent="0.2">
      <c r="A1867" t="str">
        <f>IFERROR(MATCH(1,INDEX('Medarbetare År 2'!B:B,A1866+1):INDEX('Medarbetare År 2'!B:B,A1866+5000),0)+A1866,"")</f>
        <v/>
      </c>
      <c r="B1867" t="str" cm="1">
        <f t="array" ref="B1867">IF(A1867&lt;&gt;"",INDEX('Medarbetare År 2'!A:A,A1867),"")</f>
        <v/>
      </c>
      <c r="C1867" t="str" cm="1">
        <f t="array" ref="C1867">IF(A1867&lt;&gt;"",INDEX('Medarbetare År 2'!C:C,A1867),"")</f>
        <v/>
      </c>
    </row>
    <row r="1868" spans="1:3" x14ac:dyDescent="0.2">
      <c r="A1868" t="str">
        <f>IFERROR(MATCH(1,INDEX('Medarbetare År 2'!B:B,A1867+1):INDEX('Medarbetare År 2'!B:B,A1867+5000),0)+A1867,"")</f>
        <v/>
      </c>
      <c r="B1868" t="str" cm="1">
        <f t="array" ref="B1868">IF(A1868&lt;&gt;"",INDEX('Medarbetare År 2'!A:A,A1868),"")</f>
        <v/>
      </c>
      <c r="C1868" t="str" cm="1">
        <f t="array" ref="C1868">IF(A1868&lt;&gt;"",INDEX('Medarbetare År 2'!C:C,A1868),"")</f>
        <v/>
      </c>
    </row>
    <row r="1869" spans="1:3" x14ac:dyDescent="0.2">
      <c r="A1869" t="str">
        <f>IFERROR(MATCH(1,INDEX('Medarbetare År 2'!B:B,A1868+1):INDEX('Medarbetare År 2'!B:B,A1868+5000),0)+A1868,"")</f>
        <v/>
      </c>
      <c r="B1869" t="str" cm="1">
        <f t="array" ref="B1869">IF(A1869&lt;&gt;"",INDEX('Medarbetare År 2'!A:A,A1869),"")</f>
        <v/>
      </c>
      <c r="C1869" t="str" cm="1">
        <f t="array" ref="C1869">IF(A1869&lt;&gt;"",INDEX('Medarbetare År 2'!C:C,A1869),"")</f>
        <v/>
      </c>
    </row>
    <row r="1870" spans="1:3" x14ac:dyDescent="0.2">
      <c r="A1870" t="str">
        <f>IFERROR(MATCH(1,INDEX('Medarbetare År 2'!B:B,A1869+1):INDEX('Medarbetare År 2'!B:B,A1869+5000),0)+A1869,"")</f>
        <v/>
      </c>
      <c r="B1870" t="str" cm="1">
        <f t="array" ref="B1870">IF(A1870&lt;&gt;"",INDEX('Medarbetare År 2'!A:A,A1870),"")</f>
        <v/>
      </c>
      <c r="C1870" t="str" cm="1">
        <f t="array" ref="C1870">IF(A1870&lt;&gt;"",INDEX('Medarbetare År 2'!C:C,A1870),"")</f>
        <v/>
      </c>
    </row>
    <row r="1871" spans="1:3" x14ac:dyDescent="0.2">
      <c r="A1871" t="str">
        <f>IFERROR(MATCH(1,INDEX('Medarbetare År 2'!B:B,A1870+1):INDEX('Medarbetare År 2'!B:B,A1870+5000),0)+A1870,"")</f>
        <v/>
      </c>
      <c r="B1871" t="str" cm="1">
        <f t="array" ref="B1871">IF(A1871&lt;&gt;"",INDEX('Medarbetare År 2'!A:A,A1871),"")</f>
        <v/>
      </c>
      <c r="C1871" t="str" cm="1">
        <f t="array" ref="C1871">IF(A1871&lt;&gt;"",INDEX('Medarbetare År 2'!C:C,A1871),"")</f>
        <v/>
      </c>
    </row>
    <row r="1872" spans="1:3" x14ac:dyDescent="0.2">
      <c r="A1872" t="str">
        <f>IFERROR(MATCH(1,INDEX('Medarbetare År 2'!B:B,A1871+1):INDEX('Medarbetare År 2'!B:B,A1871+5000),0)+A1871,"")</f>
        <v/>
      </c>
      <c r="B1872" t="str" cm="1">
        <f t="array" ref="B1872">IF(A1872&lt;&gt;"",INDEX('Medarbetare År 2'!A:A,A1872),"")</f>
        <v/>
      </c>
      <c r="C1872" t="str" cm="1">
        <f t="array" ref="C1872">IF(A1872&lt;&gt;"",INDEX('Medarbetare År 2'!C:C,A1872),"")</f>
        <v/>
      </c>
    </row>
    <row r="1873" spans="1:3" x14ac:dyDescent="0.2">
      <c r="A1873" t="str">
        <f>IFERROR(MATCH(1,INDEX('Medarbetare År 2'!B:B,A1872+1):INDEX('Medarbetare År 2'!B:B,A1872+5000),0)+A1872,"")</f>
        <v/>
      </c>
      <c r="B1873" t="str" cm="1">
        <f t="array" ref="B1873">IF(A1873&lt;&gt;"",INDEX('Medarbetare År 2'!A:A,A1873),"")</f>
        <v/>
      </c>
      <c r="C1873" t="str" cm="1">
        <f t="array" ref="C1873">IF(A1873&lt;&gt;"",INDEX('Medarbetare År 2'!C:C,A1873),"")</f>
        <v/>
      </c>
    </row>
    <row r="1874" spans="1:3" x14ac:dyDescent="0.2">
      <c r="A1874" t="str">
        <f>IFERROR(MATCH(1,INDEX('Medarbetare År 2'!B:B,A1873+1):INDEX('Medarbetare År 2'!B:B,A1873+5000),0)+A1873,"")</f>
        <v/>
      </c>
      <c r="B1874" t="str" cm="1">
        <f t="array" ref="B1874">IF(A1874&lt;&gt;"",INDEX('Medarbetare År 2'!A:A,A1874),"")</f>
        <v/>
      </c>
      <c r="C1874" t="str" cm="1">
        <f t="array" ref="C1874">IF(A1874&lt;&gt;"",INDEX('Medarbetare År 2'!C:C,A1874),"")</f>
        <v/>
      </c>
    </row>
    <row r="1875" spans="1:3" x14ac:dyDescent="0.2">
      <c r="A1875" t="str">
        <f>IFERROR(MATCH(1,INDEX('Medarbetare År 2'!B:B,A1874+1):INDEX('Medarbetare År 2'!B:B,A1874+5000),0)+A1874,"")</f>
        <v/>
      </c>
      <c r="B1875" t="str" cm="1">
        <f t="array" ref="B1875">IF(A1875&lt;&gt;"",INDEX('Medarbetare År 2'!A:A,A1875),"")</f>
        <v/>
      </c>
      <c r="C1875" t="str" cm="1">
        <f t="array" ref="C1875">IF(A1875&lt;&gt;"",INDEX('Medarbetare År 2'!C:C,A1875),"")</f>
        <v/>
      </c>
    </row>
    <row r="1876" spans="1:3" x14ac:dyDescent="0.2">
      <c r="A1876" t="str">
        <f>IFERROR(MATCH(1,INDEX('Medarbetare År 2'!B:B,A1875+1):INDEX('Medarbetare År 2'!B:B,A1875+5000),0)+A1875,"")</f>
        <v/>
      </c>
      <c r="B1876" t="str" cm="1">
        <f t="array" ref="B1876">IF(A1876&lt;&gt;"",INDEX('Medarbetare År 2'!A:A,A1876),"")</f>
        <v/>
      </c>
      <c r="C1876" t="str" cm="1">
        <f t="array" ref="C1876">IF(A1876&lt;&gt;"",INDEX('Medarbetare År 2'!C:C,A1876),"")</f>
        <v/>
      </c>
    </row>
    <row r="1877" spans="1:3" x14ac:dyDescent="0.2">
      <c r="A1877" t="str">
        <f>IFERROR(MATCH(1,INDEX('Medarbetare År 2'!B:B,A1876+1):INDEX('Medarbetare År 2'!B:B,A1876+5000),0)+A1876,"")</f>
        <v/>
      </c>
      <c r="B1877" t="str" cm="1">
        <f t="array" ref="B1877">IF(A1877&lt;&gt;"",INDEX('Medarbetare År 2'!A:A,A1877),"")</f>
        <v/>
      </c>
      <c r="C1877" t="str" cm="1">
        <f t="array" ref="C1877">IF(A1877&lt;&gt;"",INDEX('Medarbetare År 2'!C:C,A1877),"")</f>
        <v/>
      </c>
    </row>
    <row r="1878" spans="1:3" x14ac:dyDescent="0.2">
      <c r="A1878" t="str">
        <f>IFERROR(MATCH(1,INDEX('Medarbetare År 2'!B:B,A1877+1):INDEX('Medarbetare År 2'!B:B,A1877+5000),0)+A1877,"")</f>
        <v/>
      </c>
      <c r="B1878" t="str" cm="1">
        <f t="array" ref="B1878">IF(A1878&lt;&gt;"",INDEX('Medarbetare År 2'!A:A,A1878),"")</f>
        <v/>
      </c>
      <c r="C1878" t="str" cm="1">
        <f t="array" ref="C1878">IF(A1878&lt;&gt;"",INDEX('Medarbetare År 2'!C:C,A1878),"")</f>
        <v/>
      </c>
    </row>
    <row r="1879" spans="1:3" x14ac:dyDescent="0.2">
      <c r="A1879" t="str">
        <f>IFERROR(MATCH(1,INDEX('Medarbetare År 2'!B:B,A1878+1):INDEX('Medarbetare År 2'!B:B,A1878+5000),0)+A1878,"")</f>
        <v/>
      </c>
      <c r="B1879" t="str" cm="1">
        <f t="array" ref="B1879">IF(A1879&lt;&gt;"",INDEX('Medarbetare År 2'!A:A,A1879),"")</f>
        <v/>
      </c>
      <c r="C1879" t="str" cm="1">
        <f t="array" ref="C1879">IF(A1879&lt;&gt;"",INDEX('Medarbetare År 2'!C:C,A1879),"")</f>
        <v/>
      </c>
    </row>
    <row r="1880" spans="1:3" x14ac:dyDescent="0.2">
      <c r="A1880" t="str">
        <f>IFERROR(MATCH(1,INDEX('Medarbetare År 2'!B:B,A1879+1):INDEX('Medarbetare År 2'!B:B,A1879+5000),0)+A1879,"")</f>
        <v/>
      </c>
      <c r="B1880" t="str" cm="1">
        <f t="array" ref="B1880">IF(A1880&lt;&gt;"",INDEX('Medarbetare År 2'!A:A,A1880),"")</f>
        <v/>
      </c>
      <c r="C1880" t="str" cm="1">
        <f t="array" ref="C1880">IF(A1880&lt;&gt;"",INDEX('Medarbetare År 2'!C:C,A1880),"")</f>
        <v/>
      </c>
    </row>
    <row r="1881" spans="1:3" x14ac:dyDescent="0.2">
      <c r="A1881" t="str">
        <f>IFERROR(MATCH(1,INDEX('Medarbetare År 2'!B:B,A1880+1):INDEX('Medarbetare År 2'!B:B,A1880+5000),0)+A1880,"")</f>
        <v/>
      </c>
      <c r="B1881" t="str" cm="1">
        <f t="array" ref="B1881">IF(A1881&lt;&gt;"",INDEX('Medarbetare År 2'!A:A,A1881),"")</f>
        <v/>
      </c>
      <c r="C1881" t="str" cm="1">
        <f t="array" ref="C1881">IF(A1881&lt;&gt;"",INDEX('Medarbetare År 2'!C:C,A1881),"")</f>
        <v/>
      </c>
    </row>
    <row r="1882" spans="1:3" x14ac:dyDescent="0.2">
      <c r="A1882" t="str">
        <f>IFERROR(MATCH(1,INDEX('Medarbetare År 2'!B:B,A1881+1):INDEX('Medarbetare År 2'!B:B,A1881+5000),0)+A1881,"")</f>
        <v/>
      </c>
      <c r="B1882" t="str" cm="1">
        <f t="array" ref="B1882">IF(A1882&lt;&gt;"",INDEX('Medarbetare År 2'!A:A,A1882),"")</f>
        <v/>
      </c>
      <c r="C1882" t="str" cm="1">
        <f t="array" ref="C1882">IF(A1882&lt;&gt;"",INDEX('Medarbetare År 2'!C:C,A1882),"")</f>
        <v/>
      </c>
    </row>
    <row r="1883" spans="1:3" x14ac:dyDescent="0.2">
      <c r="A1883" t="str">
        <f>IFERROR(MATCH(1,INDEX('Medarbetare År 2'!B:B,A1882+1):INDEX('Medarbetare År 2'!B:B,A1882+5000),0)+A1882,"")</f>
        <v/>
      </c>
      <c r="B1883" t="str" cm="1">
        <f t="array" ref="B1883">IF(A1883&lt;&gt;"",INDEX('Medarbetare År 2'!A:A,A1883),"")</f>
        <v/>
      </c>
      <c r="C1883" t="str" cm="1">
        <f t="array" ref="C1883">IF(A1883&lt;&gt;"",INDEX('Medarbetare År 2'!C:C,A1883),"")</f>
        <v/>
      </c>
    </row>
    <row r="1884" spans="1:3" x14ac:dyDescent="0.2">
      <c r="A1884" t="str">
        <f>IFERROR(MATCH(1,INDEX('Medarbetare År 2'!B:B,A1883+1):INDEX('Medarbetare År 2'!B:B,A1883+5000),0)+A1883,"")</f>
        <v/>
      </c>
      <c r="B1884" t="str" cm="1">
        <f t="array" ref="B1884">IF(A1884&lt;&gt;"",INDEX('Medarbetare År 2'!A:A,A1884),"")</f>
        <v/>
      </c>
      <c r="C1884" t="str" cm="1">
        <f t="array" ref="C1884">IF(A1884&lt;&gt;"",INDEX('Medarbetare År 2'!C:C,A1884),"")</f>
        <v/>
      </c>
    </row>
    <row r="1885" spans="1:3" x14ac:dyDescent="0.2">
      <c r="A1885" t="str">
        <f>IFERROR(MATCH(1,INDEX('Medarbetare År 2'!B:B,A1884+1):INDEX('Medarbetare År 2'!B:B,A1884+5000),0)+A1884,"")</f>
        <v/>
      </c>
      <c r="B1885" t="str" cm="1">
        <f t="array" ref="B1885">IF(A1885&lt;&gt;"",INDEX('Medarbetare År 2'!A:A,A1885),"")</f>
        <v/>
      </c>
      <c r="C1885" t="str" cm="1">
        <f t="array" ref="C1885">IF(A1885&lt;&gt;"",INDEX('Medarbetare År 2'!C:C,A1885),"")</f>
        <v/>
      </c>
    </row>
    <row r="1886" spans="1:3" x14ac:dyDescent="0.2">
      <c r="A1886" t="str">
        <f>IFERROR(MATCH(1,INDEX('Medarbetare År 2'!B:B,A1885+1):INDEX('Medarbetare År 2'!B:B,A1885+5000),0)+A1885,"")</f>
        <v/>
      </c>
      <c r="B1886" t="str" cm="1">
        <f t="array" ref="B1886">IF(A1886&lt;&gt;"",INDEX('Medarbetare År 2'!A:A,A1886),"")</f>
        <v/>
      </c>
      <c r="C1886" t="str" cm="1">
        <f t="array" ref="C1886">IF(A1886&lt;&gt;"",INDEX('Medarbetare År 2'!C:C,A1886),"")</f>
        <v/>
      </c>
    </row>
    <row r="1887" spans="1:3" x14ac:dyDescent="0.2">
      <c r="A1887" t="str">
        <f>IFERROR(MATCH(1,INDEX('Medarbetare År 2'!B:B,A1886+1):INDEX('Medarbetare År 2'!B:B,A1886+5000),0)+A1886,"")</f>
        <v/>
      </c>
      <c r="B1887" t="str" cm="1">
        <f t="array" ref="B1887">IF(A1887&lt;&gt;"",INDEX('Medarbetare År 2'!A:A,A1887),"")</f>
        <v/>
      </c>
      <c r="C1887" t="str" cm="1">
        <f t="array" ref="C1887">IF(A1887&lt;&gt;"",INDEX('Medarbetare År 2'!C:C,A1887),"")</f>
        <v/>
      </c>
    </row>
    <row r="1888" spans="1:3" x14ac:dyDescent="0.2">
      <c r="A1888" t="str">
        <f>IFERROR(MATCH(1,INDEX('Medarbetare År 2'!B:B,A1887+1):INDEX('Medarbetare År 2'!B:B,A1887+5000),0)+A1887,"")</f>
        <v/>
      </c>
      <c r="B1888" t="str" cm="1">
        <f t="array" ref="B1888">IF(A1888&lt;&gt;"",INDEX('Medarbetare År 2'!A:A,A1888),"")</f>
        <v/>
      </c>
      <c r="C1888" t="str" cm="1">
        <f t="array" ref="C1888">IF(A1888&lt;&gt;"",INDEX('Medarbetare År 2'!C:C,A1888),"")</f>
        <v/>
      </c>
    </row>
    <row r="1889" spans="1:3" x14ac:dyDescent="0.2">
      <c r="A1889" t="str">
        <f>IFERROR(MATCH(1,INDEX('Medarbetare År 2'!B:B,A1888+1):INDEX('Medarbetare År 2'!B:B,A1888+5000),0)+A1888,"")</f>
        <v/>
      </c>
      <c r="B1889" t="str" cm="1">
        <f t="array" ref="B1889">IF(A1889&lt;&gt;"",INDEX('Medarbetare År 2'!A:A,A1889),"")</f>
        <v/>
      </c>
      <c r="C1889" t="str" cm="1">
        <f t="array" ref="C1889">IF(A1889&lt;&gt;"",INDEX('Medarbetare År 2'!C:C,A1889),"")</f>
        <v/>
      </c>
    </row>
    <row r="1890" spans="1:3" x14ac:dyDescent="0.2">
      <c r="A1890" t="str">
        <f>IFERROR(MATCH(1,INDEX('Medarbetare År 2'!B:B,A1889+1):INDEX('Medarbetare År 2'!B:B,A1889+5000),0)+A1889,"")</f>
        <v/>
      </c>
      <c r="B1890" t="str" cm="1">
        <f t="array" ref="B1890">IF(A1890&lt;&gt;"",INDEX('Medarbetare År 2'!A:A,A1890),"")</f>
        <v/>
      </c>
      <c r="C1890" t="str" cm="1">
        <f t="array" ref="C1890">IF(A1890&lt;&gt;"",INDEX('Medarbetare År 2'!C:C,A1890),"")</f>
        <v/>
      </c>
    </row>
    <row r="1891" spans="1:3" x14ac:dyDescent="0.2">
      <c r="A1891" t="str">
        <f>IFERROR(MATCH(1,INDEX('Medarbetare År 2'!B:B,A1890+1):INDEX('Medarbetare År 2'!B:B,A1890+5000),0)+A1890,"")</f>
        <v/>
      </c>
      <c r="B1891" t="str" cm="1">
        <f t="array" ref="B1891">IF(A1891&lt;&gt;"",INDEX('Medarbetare År 2'!A:A,A1891),"")</f>
        <v/>
      </c>
      <c r="C1891" t="str" cm="1">
        <f t="array" ref="C1891">IF(A1891&lt;&gt;"",INDEX('Medarbetare År 2'!C:C,A1891),"")</f>
        <v/>
      </c>
    </row>
    <row r="1892" spans="1:3" x14ac:dyDescent="0.2">
      <c r="A1892" t="str">
        <f>IFERROR(MATCH(1,INDEX('Medarbetare År 2'!B:B,A1891+1):INDEX('Medarbetare År 2'!B:B,A1891+5000),0)+A1891,"")</f>
        <v/>
      </c>
      <c r="B1892" t="str" cm="1">
        <f t="array" ref="B1892">IF(A1892&lt;&gt;"",INDEX('Medarbetare År 2'!A:A,A1892),"")</f>
        <v/>
      </c>
      <c r="C1892" t="str" cm="1">
        <f t="array" ref="C1892">IF(A1892&lt;&gt;"",INDEX('Medarbetare År 2'!C:C,A1892),"")</f>
        <v/>
      </c>
    </row>
    <row r="1893" spans="1:3" x14ac:dyDescent="0.2">
      <c r="A1893" t="str">
        <f>IFERROR(MATCH(1,INDEX('Medarbetare År 2'!B:B,A1892+1):INDEX('Medarbetare År 2'!B:B,A1892+5000),0)+A1892,"")</f>
        <v/>
      </c>
      <c r="B1893" t="str" cm="1">
        <f t="array" ref="B1893">IF(A1893&lt;&gt;"",INDEX('Medarbetare År 2'!A:A,A1893),"")</f>
        <v/>
      </c>
      <c r="C1893" t="str" cm="1">
        <f t="array" ref="C1893">IF(A1893&lt;&gt;"",INDEX('Medarbetare År 2'!C:C,A1893),"")</f>
        <v/>
      </c>
    </row>
    <row r="1894" spans="1:3" x14ac:dyDescent="0.2">
      <c r="A1894" t="str">
        <f>IFERROR(MATCH(1,INDEX('Medarbetare År 2'!B:B,A1893+1):INDEX('Medarbetare År 2'!B:B,A1893+5000),0)+A1893,"")</f>
        <v/>
      </c>
      <c r="B1894" t="str" cm="1">
        <f t="array" ref="B1894">IF(A1894&lt;&gt;"",INDEX('Medarbetare År 2'!A:A,A1894),"")</f>
        <v/>
      </c>
      <c r="C1894" t="str" cm="1">
        <f t="array" ref="C1894">IF(A1894&lt;&gt;"",INDEX('Medarbetare År 2'!C:C,A1894),"")</f>
        <v/>
      </c>
    </row>
    <row r="1895" spans="1:3" x14ac:dyDescent="0.2">
      <c r="A1895" t="str">
        <f>IFERROR(MATCH(1,INDEX('Medarbetare År 2'!B:B,A1894+1):INDEX('Medarbetare År 2'!B:B,A1894+5000),0)+A1894,"")</f>
        <v/>
      </c>
      <c r="B1895" t="str" cm="1">
        <f t="array" ref="B1895">IF(A1895&lt;&gt;"",INDEX('Medarbetare År 2'!A:A,A1895),"")</f>
        <v/>
      </c>
      <c r="C1895" t="str" cm="1">
        <f t="array" ref="C1895">IF(A1895&lt;&gt;"",INDEX('Medarbetare År 2'!C:C,A1895),"")</f>
        <v/>
      </c>
    </row>
    <row r="1896" spans="1:3" x14ac:dyDescent="0.2">
      <c r="A1896" t="str">
        <f>IFERROR(MATCH(1,INDEX('Medarbetare År 2'!B:B,A1895+1):INDEX('Medarbetare År 2'!B:B,A1895+5000),0)+A1895,"")</f>
        <v/>
      </c>
      <c r="B1896" t="str" cm="1">
        <f t="array" ref="B1896">IF(A1896&lt;&gt;"",INDEX('Medarbetare År 2'!A:A,A1896),"")</f>
        <v/>
      </c>
      <c r="C1896" t="str" cm="1">
        <f t="array" ref="C1896">IF(A1896&lt;&gt;"",INDEX('Medarbetare År 2'!C:C,A1896),"")</f>
        <v/>
      </c>
    </row>
    <row r="1897" spans="1:3" x14ac:dyDescent="0.2">
      <c r="A1897" t="str">
        <f>IFERROR(MATCH(1,INDEX('Medarbetare År 2'!B:B,A1896+1):INDEX('Medarbetare År 2'!B:B,A1896+5000),0)+A1896,"")</f>
        <v/>
      </c>
      <c r="B1897" t="str" cm="1">
        <f t="array" ref="B1897">IF(A1897&lt;&gt;"",INDEX('Medarbetare År 2'!A:A,A1897),"")</f>
        <v/>
      </c>
      <c r="C1897" t="str" cm="1">
        <f t="array" ref="C1897">IF(A1897&lt;&gt;"",INDEX('Medarbetare År 2'!C:C,A1897),"")</f>
        <v/>
      </c>
    </row>
    <row r="1898" spans="1:3" x14ac:dyDescent="0.2">
      <c r="A1898" t="str">
        <f>IFERROR(MATCH(1,INDEX('Medarbetare År 2'!B:B,A1897+1):INDEX('Medarbetare År 2'!B:B,A1897+5000),0)+A1897,"")</f>
        <v/>
      </c>
      <c r="B1898" t="str" cm="1">
        <f t="array" ref="B1898">IF(A1898&lt;&gt;"",INDEX('Medarbetare År 2'!A:A,A1898),"")</f>
        <v/>
      </c>
      <c r="C1898" t="str" cm="1">
        <f t="array" ref="C1898">IF(A1898&lt;&gt;"",INDEX('Medarbetare År 2'!C:C,A1898),"")</f>
        <v/>
      </c>
    </row>
    <row r="1899" spans="1:3" x14ac:dyDescent="0.2">
      <c r="A1899" t="str">
        <f>IFERROR(MATCH(1,INDEX('Medarbetare År 2'!B:B,A1898+1):INDEX('Medarbetare År 2'!B:B,A1898+5000),0)+A1898,"")</f>
        <v/>
      </c>
      <c r="B1899" t="str" cm="1">
        <f t="array" ref="B1899">IF(A1899&lt;&gt;"",INDEX('Medarbetare År 2'!A:A,A1899),"")</f>
        <v/>
      </c>
      <c r="C1899" t="str" cm="1">
        <f t="array" ref="C1899">IF(A1899&lt;&gt;"",INDEX('Medarbetare År 2'!C:C,A1899),"")</f>
        <v/>
      </c>
    </row>
    <row r="1900" spans="1:3" x14ac:dyDescent="0.2">
      <c r="A1900" t="str">
        <f>IFERROR(MATCH(1,INDEX('Medarbetare År 2'!B:B,A1899+1):INDEX('Medarbetare År 2'!B:B,A1899+5000),0)+A1899,"")</f>
        <v/>
      </c>
      <c r="B1900" t="str" cm="1">
        <f t="array" ref="B1900">IF(A1900&lt;&gt;"",INDEX('Medarbetare År 2'!A:A,A1900),"")</f>
        <v/>
      </c>
      <c r="C1900" t="str" cm="1">
        <f t="array" ref="C1900">IF(A1900&lt;&gt;"",INDEX('Medarbetare År 2'!C:C,A1900),"")</f>
        <v/>
      </c>
    </row>
    <row r="1901" spans="1:3" x14ac:dyDescent="0.2">
      <c r="A1901" t="str">
        <f>IFERROR(MATCH(1,INDEX('Medarbetare År 2'!B:B,A1900+1):INDEX('Medarbetare År 2'!B:B,A1900+5000),0)+A1900,"")</f>
        <v/>
      </c>
      <c r="B1901" t="str" cm="1">
        <f t="array" ref="B1901">IF(A1901&lt;&gt;"",INDEX('Medarbetare År 2'!A:A,A1901),"")</f>
        <v/>
      </c>
      <c r="C1901" t="str" cm="1">
        <f t="array" ref="C1901">IF(A1901&lt;&gt;"",INDEX('Medarbetare År 2'!C:C,A1901),"")</f>
        <v/>
      </c>
    </row>
    <row r="1902" spans="1:3" x14ac:dyDescent="0.2">
      <c r="A1902" t="str">
        <f>IFERROR(MATCH(1,INDEX('Medarbetare År 2'!B:B,A1901+1):INDEX('Medarbetare År 2'!B:B,A1901+5000),0)+A1901,"")</f>
        <v/>
      </c>
      <c r="B1902" t="str" cm="1">
        <f t="array" ref="B1902">IF(A1902&lt;&gt;"",INDEX('Medarbetare År 2'!A:A,A1902),"")</f>
        <v/>
      </c>
      <c r="C1902" t="str" cm="1">
        <f t="array" ref="C1902">IF(A1902&lt;&gt;"",INDEX('Medarbetare År 2'!C:C,A1902),"")</f>
        <v/>
      </c>
    </row>
    <row r="1903" spans="1:3" x14ac:dyDescent="0.2">
      <c r="A1903" t="str">
        <f>IFERROR(MATCH(1,INDEX('Medarbetare År 2'!B:B,A1902+1):INDEX('Medarbetare År 2'!B:B,A1902+5000),0)+A1902,"")</f>
        <v/>
      </c>
      <c r="B1903" t="str" cm="1">
        <f t="array" ref="B1903">IF(A1903&lt;&gt;"",INDEX('Medarbetare År 2'!A:A,A1903),"")</f>
        <v/>
      </c>
      <c r="C1903" t="str" cm="1">
        <f t="array" ref="C1903">IF(A1903&lt;&gt;"",INDEX('Medarbetare År 2'!C:C,A1903),"")</f>
        <v/>
      </c>
    </row>
    <row r="1904" spans="1:3" x14ac:dyDescent="0.2">
      <c r="A1904" t="str">
        <f>IFERROR(MATCH(1,INDEX('Medarbetare År 2'!B:B,A1903+1):INDEX('Medarbetare År 2'!B:B,A1903+5000),0)+A1903,"")</f>
        <v/>
      </c>
      <c r="B1904" t="str" cm="1">
        <f t="array" ref="B1904">IF(A1904&lt;&gt;"",INDEX('Medarbetare År 2'!A:A,A1904),"")</f>
        <v/>
      </c>
      <c r="C1904" t="str" cm="1">
        <f t="array" ref="C1904">IF(A1904&lt;&gt;"",INDEX('Medarbetare År 2'!C:C,A1904),"")</f>
        <v/>
      </c>
    </row>
    <row r="1905" spans="1:3" x14ac:dyDescent="0.2">
      <c r="A1905" t="str">
        <f>IFERROR(MATCH(1,INDEX('Medarbetare År 2'!B:B,A1904+1):INDEX('Medarbetare År 2'!B:B,A1904+5000),0)+A1904,"")</f>
        <v/>
      </c>
      <c r="B1905" t="str" cm="1">
        <f t="array" ref="B1905">IF(A1905&lt;&gt;"",INDEX('Medarbetare År 2'!A:A,A1905),"")</f>
        <v/>
      </c>
      <c r="C1905" t="str" cm="1">
        <f t="array" ref="C1905">IF(A1905&lt;&gt;"",INDEX('Medarbetare År 2'!C:C,A1905),"")</f>
        <v/>
      </c>
    </row>
    <row r="1906" spans="1:3" x14ac:dyDescent="0.2">
      <c r="A1906" t="str">
        <f>IFERROR(MATCH(1,INDEX('Medarbetare År 2'!B:B,A1905+1):INDEX('Medarbetare År 2'!B:B,A1905+5000),0)+A1905,"")</f>
        <v/>
      </c>
      <c r="B1906" t="str" cm="1">
        <f t="array" ref="B1906">IF(A1906&lt;&gt;"",INDEX('Medarbetare År 2'!A:A,A1906),"")</f>
        <v/>
      </c>
      <c r="C1906" t="str" cm="1">
        <f t="array" ref="C1906">IF(A1906&lt;&gt;"",INDEX('Medarbetare År 2'!C:C,A1906),"")</f>
        <v/>
      </c>
    </row>
    <row r="1907" spans="1:3" x14ac:dyDescent="0.2">
      <c r="A1907" t="str">
        <f>IFERROR(MATCH(1,INDEX('Medarbetare År 2'!B:B,A1906+1):INDEX('Medarbetare År 2'!B:B,A1906+5000),0)+A1906,"")</f>
        <v/>
      </c>
      <c r="B1907" t="str" cm="1">
        <f t="array" ref="B1907">IF(A1907&lt;&gt;"",INDEX('Medarbetare År 2'!A:A,A1907),"")</f>
        <v/>
      </c>
      <c r="C1907" t="str" cm="1">
        <f t="array" ref="C1907">IF(A1907&lt;&gt;"",INDEX('Medarbetare År 2'!C:C,A1907),"")</f>
        <v/>
      </c>
    </row>
    <row r="1908" spans="1:3" x14ac:dyDescent="0.2">
      <c r="A1908" t="str">
        <f>IFERROR(MATCH(1,INDEX('Medarbetare År 2'!B:B,A1907+1):INDEX('Medarbetare År 2'!B:B,A1907+5000),0)+A1907,"")</f>
        <v/>
      </c>
      <c r="B1908" t="str" cm="1">
        <f t="array" ref="B1908">IF(A1908&lt;&gt;"",INDEX('Medarbetare År 2'!A:A,A1908),"")</f>
        <v/>
      </c>
      <c r="C1908" t="str" cm="1">
        <f t="array" ref="C1908">IF(A1908&lt;&gt;"",INDEX('Medarbetare År 2'!C:C,A1908),"")</f>
        <v/>
      </c>
    </row>
    <row r="1909" spans="1:3" x14ac:dyDescent="0.2">
      <c r="A1909" t="str">
        <f>IFERROR(MATCH(1,INDEX('Medarbetare År 2'!B:B,A1908+1):INDEX('Medarbetare År 2'!B:B,A1908+5000),0)+A1908,"")</f>
        <v/>
      </c>
      <c r="B1909" t="str" cm="1">
        <f t="array" ref="B1909">IF(A1909&lt;&gt;"",INDEX('Medarbetare År 2'!A:A,A1909),"")</f>
        <v/>
      </c>
      <c r="C1909" t="str" cm="1">
        <f t="array" ref="C1909">IF(A1909&lt;&gt;"",INDEX('Medarbetare År 2'!C:C,A1909),"")</f>
        <v/>
      </c>
    </row>
    <row r="1910" spans="1:3" x14ac:dyDescent="0.2">
      <c r="A1910" t="str">
        <f>IFERROR(MATCH(1,INDEX('Medarbetare År 2'!B:B,A1909+1):INDEX('Medarbetare År 2'!B:B,A1909+5000),0)+A1909,"")</f>
        <v/>
      </c>
      <c r="B1910" t="str" cm="1">
        <f t="array" ref="B1910">IF(A1910&lt;&gt;"",INDEX('Medarbetare År 2'!A:A,A1910),"")</f>
        <v/>
      </c>
      <c r="C1910" t="str" cm="1">
        <f t="array" ref="C1910">IF(A1910&lt;&gt;"",INDEX('Medarbetare År 2'!C:C,A1910),"")</f>
        <v/>
      </c>
    </row>
    <row r="1911" spans="1:3" x14ac:dyDescent="0.2">
      <c r="A1911" t="str">
        <f>IFERROR(MATCH(1,INDEX('Medarbetare År 2'!B:B,A1910+1):INDEX('Medarbetare År 2'!B:B,A1910+5000),0)+A1910,"")</f>
        <v/>
      </c>
      <c r="B1911" t="str" cm="1">
        <f t="array" ref="B1911">IF(A1911&lt;&gt;"",INDEX('Medarbetare År 2'!A:A,A1911),"")</f>
        <v/>
      </c>
      <c r="C1911" t="str" cm="1">
        <f t="array" ref="C1911">IF(A1911&lt;&gt;"",INDEX('Medarbetare År 2'!C:C,A1911),"")</f>
        <v/>
      </c>
    </row>
    <row r="1912" spans="1:3" x14ac:dyDescent="0.2">
      <c r="A1912" t="str">
        <f>IFERROR(MATCH(1,INDEX('Medarbetare År 2'!B:B,A1911+1):INDEX('Medarbetare År 2'!B:B,A1911+5000),0)+A1911,"")</f>
        <v/>
      </c>
      <c r="B1912" t="str" cm="1">
        <f t="array" ref="B1912">IF(A1912&lt;&gt;"",INDEX('Medarbetare År 2'!A:A,A1912),"")</f>
        <v/>
      </c>
      <c r="C1912" t="str" cm="1">
        <f t="array" ref="C1912">IF(A1912&lt;&gt;"",INDEX('Medarbetare År 2'!C:C,A1912),"")</f>
        <v/>
      </c>
    </row>
    <row r="1913" spans="1:3" x14ac:dyDescent="0.2">
      <c r="A1913" t="str">
        <f>IFERROR(MATCH(1,INDEX('Medarbetare År 2'!B:B,A1912+1):INDEX('Medarbetare År 2'!B:B,A1912+5000),0)+A1912,"")</f>
        <v/>
      </c>
      <c r="B1913" t="str" cm="1">
        <f t="array" ref="B1913">IF(A1913&lt;&gt;"",INDEX('Medarbetare År 2'!A:A,A1913),"")</f>
        <v/>
      </c>
      <c r="C1913" t="str" cm="1">
        <f t="array" ref="C1913">IF(A1913&lt;&gt;"",INDEX('Medarbetare År 2'!C:C,A1913),"")</f>
        <v/>
      </c>
    </row>
    <row r="1914" spans="1:3" x14ac:dyDescent="0.2">
      <c r="A1914" t="str">
        <f>IFERROR(MATCH(1,INDEX('Medarbetare År 2'!B:B,A1913+1):INDEX('Medarbetare År 2'!B:B,A1913+5000),0)+A1913,"")</f>
        <v/>
      </c>
      <c r="B1914" t="str" cm="1">
        <f t="array" ref="B1914">IF(A1914&lt;&gt;"",INDEX('Medarbetare År 2'!A:A,A1914),"")</f>
        <v/>
      </c>
      <c r="C1914" t="str" cm="1">
        <f t="array" ref="C1914">IF(A1914&lt;&gt;"",INDEX('Medarbetare År 2'!C:C,A1914),"")</f>
        <v/>
      </c>
    </row>
    <row r="1915" spans="1:3" x14ac:dyDescent="0.2">
      <c r="A1915" t="str">
        <f>IFERROR(MATCH(1,INDEX('Medarbetare År 2'!B:B,A1914+1):INDEX('Medarbetare År 2'!B:B,A1914+5000),0)+A1914,"")</f>
        <v/>
      </c>
      <c r="B1915" t="str" cm="1">
        <f t="array" ref="B1915">IF(A1915&lt;&gt;"",INDEX('Medarbetare År 2'!A:A,A1915),"")</f>
        <v/>
      </c>
      <c r="C1915" t="str" cm="1">
        <f t="array" ref="C1915">IF(A1915&lt;&gt;"",INDEX('Medarbetare År 2'!C:C,A1915),"")</f>
        <v/>
      </c>
    </row>
    <row r="1916" spans="1:3" x14ac:dyDescent="0.2">
      <c r="A1916" t="str">
        <f>IFERROR(MATCH(1,INDEX('Medarbetare År 2'!B:B,A1915+1):INDEX('Medarbetare År 2'!B:B,A1915+5000),0)+A1915,"")</f>
        <v/>
      </c>
      <c r="B1916" t="str" cm="1">
        <f t="array" ref="B1916">IF(A1916&lt;&gt;"",INDEX('Medarbetare År 2'!A:A,A1916),"")</f>
        <v/>
      </c>
      <c r="C1916" t="str" cm="1">
        <f t="array" ref="C1916">IF(A1916&lt;&gt;"",INDEX('Medarbetare År 2'!C:C,A1916),"")</f>
        <v/>
      </c>
    </row>
    <row r="1917" spans="1:3" x14ac:dyDescent="0.2">
      <c r="A1917" t="str">
        <f>IFERROR(MATCH(1,INDEX('Medarbetare År 2'!B:B,A1916+1):INDEX('Medarbetare År 2'!B:B,A1916+5000),0)+A1916,"")</f>
        <v/>
      </c>
      <c r="B1917" t="str" cm="1">
        <f t="array" ref="B1917">IF(A1917&lt;&gt;"",INDEX('Medarbetare År 2'!A:A,A1917),"")</f>
        <v/>
      </c>
      <c r="C1917" t="str" cm="1">
        <f t="array" ref="C1917">IF(A1917&lt;&gt;"",INDEX('Medarbetare År 2'!C:C,A1917),"")</f>
        <v/>
      </c>
    </row>
    <row r="1918" spans="1:3" x14ac:dyDescent="0.2">
      <c r="A1918" t="str">
        <f>IFERROR(MATCH(1,INDEX('Medarbetare År 2'!B:B,A1917+1):INDEX('Medarbetare År 2'!B:B,A1917+5000),0)+A1917,"")</f>
        <v/>
      </c>
      <c r="B1918" t="str" cm="1">
        <f t="array" ref="B1918">IF(A1918&lt;&gt;"",INDEX('Medarbetare År 2'!A:A,A1918),"")</f>
        <v/>
      </c>
      <c r="C1918" t="str" cm="1">
        <f t="array" ref="C1918">IF(A1918&lt;&gt;"",INDEX('Medarbetare År 2'!C:C,A1918),"")</f>
        <v/>
      </c>
    </row>
    <row r="1919" spans="1:3" x14ac:dyDescent="0.2">
      <c r="A1919" t="str">
        <f>IFERROR(MATCH(1,INDEX('Medarbetare År 2'!B:B,A1918+1):INDEX('Medarbetare År 2'!B:B,A1918+5000),0)+A1918,"")</f>
        <v/>
      </c>
      <c r="B1919" t="str" cm="1">
        <f t="array" ref="B1919">IF(A1919&lt;&gt;"",INDEX('Medarbetare År 2'!A:A,A1919),"")</f>
        <v/>
      </c>
      <c r="C1919" t="str" cm="1">
        <f t="array" ref="C1919">IF(A1919&lt;&gt;"",INDEX('Medarbetare År 2'!C:C,A1919),"")</f>
        <v/>
      </c>
    </row>
    <row r="1920" spans="1:3" x14ac:dyDescent="0.2">
      <c r="A1920" t="str">
        <f>IFERROR(MATCH(1,INDEX('Medarbetare År 2'!B:B,A1919+1):INDEX('Medarbetare År 2'!B:B,A1919+5000),0)+A1919,"")</f>
        <v/>
      </c>
      <c r="B1920" t="str" cm="1">
        <f t="array" ref="B1920">IF(A1920&lt;&gt;"",INDEX('Medarbetare År 2'!A:A,A1920),"")</f>
        <v/>
      </c>
      <c r="C1920" t="str" cm="1">
        <f t="array" ref="C1920">IF(A1920&lt;&gt;"",INDEX('Medarbetare År 2'!C:C,A1920),"")</f>
        <v/>
      </c>
    </row>
    <row r="1921" spans="1:3" x14ac:dyDescent="0.2">
      <c r="A1921" t="str">
        <f>IFERROR(MATCH(1,INDEX('Medarbetare År 2'!B:B,A1920+1):INDEX('Medarbetare År 2'!B:B,A1920+5000),0)+A1920,"")</f>
        <v/>
      </c>
      <c r="B1921" t="str" cm="1">
        <f t="array" ref="B1921">IF(A1921&lt;&gt;"",INDEX('Medarbetare År 2'!A:A,A1921),"")</f>
        <v/>
      </c>
      <c r="C1921" t="str" cm="1">
        <f t="array" ref="C1921">IF(A1921&lt;&gt;"",INDEX('Medarbetare År 2'!C:C,A1921),"")</f>
        <v/>
      </c>
    </row>
    <row r="1922" spans="1:3" x14ac:dyDescent="0.2">
      <c r="A1922" t="str">
        <f>IFERROR(MATCH(1,INDEX('Medarbetare År 2'!B:B,A1921+1):INDEX('Medarbetare År 2'!B:B,A1921+5000),0)+A1921,"")</f>
        <v/>
      </c>
      <c r="B1922" t="str" cm="1">
        <f t="array" ref="B1922">IF(A1922&lt;&gt;"",INDEX('Medarbetare År 2'!A:A,A1922),"")</f>
        <v/>
      </c>
      <c r="C1922" t="str" cm="1">
        <f t="array" ref="C1922">IF(A1922&lt;&gt;"",INDEX('Medarbetare År 2'!C:C,A1922),"")</f>
        <v/>
      </c>
    </row>
    <row r="1923" spans="1:3" x14ac:dyDescent="0.2">
      <c r="A1923" t="str">
        <f>IFERROR(MATCH(1,INDEX('Medarbetare År 2'!B:B,A1922+1):INDEX('Medarbetare År 2'!B:B,A1922+5000),0)+A1922,"")</f>
        <v/>
      </c>
      <c r="B1923" t="str" cm="1">
        <f t="array" ref="B1923">IF(A1923&lt;&gt;"",INDEX('Medarbetare År 2'!A:A,A1923),"")</f>
        <v/>
      </c>
      <c r="C1923" t="str" cm="1">
        <f t="array" ref="C1923">IF(A1923&lt;&gt;"",INDEX('Medarbetare År 2'!C:C,A1923),"")</f>
        <v/>
      </c>
    </row>
    <row r="1924" spans="1:3" x14ac:dyDescent="0.2">
      <c r="A1924" t="str">
        <f>IFERROR(MATCH(1,INDEX('Medarbetare År 2'!B:B,A1923+1):INDEX('Medarbetare År 2'!B:B,A1923+5000),0)+A1923,"")</f>
        <v/>
      </c>
      <c r="B1924" t="str" cm="1">
        <f t="array" ref="B1924">IF(A1924&lt;&gt;"",INDEX('Medarbetare År 2'!A:A,A1924),"")</f>
        <v/>
      </c>
      <c r="C1924" t="str" cm="1">
        <f t="array" ref="C1924">IF(A1924&lt;&gt;"",INDEX('Medarbetare År 2'!C:C,A1924),"")</f>
        <v/>
      </c>
    </row>
    <row r="1925" spans="1:3" x14ac:dyDescent="0.2">
      <c r="A1925" t="str">
        <f>IFERROR(MATCH(1,INDEX('Medarbetare År 2'!B:B,A1924+1):INDEX('Medarbetare År 2'!B:B,A1924+5000),0)+A1924,"")</f>
        <v/>
      </c>
      <c r="B1925" t="str" cm="1">
        <f t="array" ref="B1925">IF(A1925&lt;&gt;"",INDEX('Medarbetare År 2'!A:A,A1925),"")</f>
        <v/>
      </c>
      <c r="C1925" t="str" cm="1">
        <f t="array" ref="C1925">IF(A1925&lt;&gt;"",INDEX('Medarbetare År 2'!C:C,A1925),"")</f>
        <v/>
      </c>
    </row>
    <row r="1926" spans="1:3" x14ac:dyDescent="0.2">
      <c r="A1926" t="str">
        <f>IFERROR(MATCH(1,INDEX('Medarbetare År 2'!B:B,A1925+1):INDEX('Medarbetare År 2'!B:B,A1925+5000),0)+A1925,"")</f>
        <v/>
      </c>
      <c r="B1926" t="str" cm="1">
        <f t="array" ref="B1926">IF(A1926&lt;&gt;"",INDEX('Medarbetare År 2'!A:A,A1926),"")</f>
        <v/>
      </c>
      <c r="C1926" t="str" cm="1">
        <f t="array" ref="C1926">IF(A1926&lt;&gt;"",INDEX('Medarbetare År 2'!C:C,A1926),"")</f>
        <v/>
      </c>
    </row>
    <row r="1927" spans="1:3" x14ac:dyDescent="0.2">
      <c r="A1927" t="str">
        <f>IFERROR(MATCH(1,INDEX('Medarbetare År 2'!B:B,A1926+1):INDEX('Medarbetare År 2'!B:B,A1926+5000),0)+A1926,"")</f>
        <v/>
      </c>
      <c r="B1927" t="str" cm="1">
        <f t="array" ref="B1927">IF(A1927&lt;&gt;"",INDEX('Medarbetare År 2'!A:A,A1927),"")</f>
        <v/>
      </c>
      <c r="C1927" t="str" cm="1">
        <f t="array" ref="C1927">IF(A1927&lt;&gt;"",INDEX('Medarbetare År 2'!C:C,A1927),"")</f>
        <v/>
      </c>
    </row>
    <row r="1928" spans="1:3" x14ac:dyDescent="0.2">
      <c r="A1928" t="str">
        <f>IFERROR(MATCH(1,INDEX('Medarbetare År 2'!B:B,A1927+1):INDEX('Medarbetare År 2'!B:B,A1927+5000),0)+A1927,"")</f>
        <v/>
      </c>
      <c r="B1928" t="str" cm="1">
        <f t="array" ref="B1928">IF(A1928&lt;&gt;"",INDEX('Medarbetare År 2'!A:A,A1928),"")</f>
        <v/>
      </c>
      <c r="C1928" t="str" cm="1">
        <f t="array" ref="C1928">IF(A1928&lt;&gt;"",INDEX('Medarbetare År 2'!C:C,A1928),"")</f>
        <v/>
      </c>
    </row>
    <row r="1929" spans="1:3" x14ac:dyDescent="0.2">
      <c r="A1929" t="str">
        <f>IFERROR(MATCH(1,INDEX('Medarbetare År 2'!B:B,A1928+1):INDEX('Medarbetare År 2'!B:B,A1928+5000),0)+A1928,"")</f>
        <v/>
      </c>
      <c r="B1929" t="str" cm="1">
        <f t="array" ref="B1929">IF(A1929&lt;&gt;"",INDEX('Medarbetare År 2'!A:A,A1929),"")</f>
        <v/>
      </c>
      <c r="C1929" t="str" cm="1">
        <f t="array" ref="C1929">IF(A1929&lt;&gt;"",INDEX('Medarbetare År 2'!C:C,A1929),"")</f>
        <v/>
      </c>
    </row>
    <row r="1930" spans="1:3" x14ac:dyDescent="0.2">
      <c r="A1930" t="str">
        <f>IFERROR(MATCH(1,INDEX('Medarbetare År 2'!B:B,A1929+1):INDEX('Medarbetare År 2'!B:B,A1929+5000),0)+A1929,"")</f>
        <v/>
      </c>
      <c r="B1930" t="str" cm="1">
        <f t="array" ref="B1930">IF(A1930&lt;&gt;"",INDEX('Medarbetare År 2'!A:A,A1930),"")</f>
        <v/>
      </c>
      <c r="C1930" t="str" cm="1">
        <f t="array" ref="C1930">IF(A1930&lt;&gt;"",INDEX('Medarbetare År 2'!C:C,A1930),"")</f>
        <v/>
      </c>
    </row>
    <row r="1931" spans="1:3" x14ac:dyDescent="0.2">
      <c r="A1931" t="str">
        <f>IFERROR(MATCH(1,INDEX('Medarbetare År 2'!B:B,A1930+1):INDEX('Medarbetare År 2'!B:B,A1930+5000),0)+A1930,"")</f>
        <v/>
      </c>
      <c r="B1931" t="str" cm="1">
        <f t="array" ref="B1931">IF(A1931&lt;&gt;"",INDEX('Medarbetare År 2'!A:A,A1931),"")</f>
        <v/>
      </c>
      <c r="C1931" t="str" cm="1">
        <f t="array" ref="C1931">IF(A1931&lt;&gt;"",INDEX('Medarbetare År 2'!C:C,A1931),"")</f>
        <v/>
      </c>
    </row>
    <row r="1932" spans="1:3" x14ac:dyDescent="0.2">
      <c r="A1932" t="str">
        <f>IFERROR(MATCH(1,INDEX('Medarbetare År 2'!B:B,A1931+1):INDEX('Medarbetare År 2'!B:B,A1931+5000),0)+A1931,"")</f>
        <v/>
      </c>
      <c r="B1932" t="str" cm="1">
        <f t="array" ref="B1932">IF(A1932&lt;&gt;"",INDEX('Medarbetare År 2'!A:A,A1932),"")</f>
        <v/>
      </c>
      <c r="C1932" t="str" cm="1">
        <f t="array" ref="C1932">IF(A1932&lt;&gt;"",INDEX('Medarbetare År 2'!C:C,A1932),"")</f>
        <v/>
      </c>
    </row>
    <row r="1933" spans="1:3" x14ac:dyDescent="0.2">
      <c r="A1933" t="str">
        <f>IFERROR(MATCH(1,INDEX('Medarbetare År 2'!B:B,A1932+1):INDEX('Medarbetare År 2'!B:B,A1932+5000),0)+A1932,"")</f>
        <v/>
      </c>
      <c r="B1933" t="str" cm="1">
        <f t="array" ref="B1933">IF(A1933&lt;&gt;"",INDEX('Medarbetare År 2'!A:A,A1933),"")</f>
        <v/>
      </c>
      <c r="C1933" t="str" cm="1">
        <f t="array" ref="C1933">IF(A1933&lt;&gt;"",INDEX('Medarbetare År 2'!C:C,A1933),"")</f>
        <v/>
      </c>
    </row>
    <row r="1934" spans="1:3" x14ac:dyDescent="0.2">
      <c r="A1934" t="str">
        <f>IFERROR(MATCH(1,INDEX('Medarbetare År 2'!B:B,A1933+1):INDEX('Medarbetare År 2'!B:B,A1933+5000),0)+A1933,"")</f>
        <v/>
      </c>
      <c r="B1934" t="str" cm="1">
        <f t="array" ref="B1934">IF(A1934&lt;&gt;"",INDEX('Medarbetare År 2'!A:A,A1934),"")</f>
        <v/>
      </c>
      <c r="C1934" t="str" cm="1">
        <f t="array" ref="C1934">IF(A1934&lt;&gt;"",INDEX('Medarbetare År 2'!C:C,A1934),"")</f>
        <v/>
      </c>
    </row>
    <row r="1935" spans="1:3" x14ac:dyDescent="0.2">
      <c r="A1935" t="str">
        <f>IFERROR(MATCH(1,INDEX('Medarbetare År 2'!B:B,A1934+1):INDEX('Medarbetare År 2'!B:B,A1934+5000),0)+A1934,"")</f>
        <v/>
      </c>
      <c r="B1935" t="str" cm="1">
        <f t="array" ref="B1935">IF(A1935&lt;&gt;"",INDEX('Medarbetare År 2'!A:A,A1935),"")</f>
        <v/>
      </c>
      <c r="C1935" t="str" cm="1">
        <f t="array" ref="C1935">IF(A1935&lt;&gt;"",INDEX('Medarbetare År 2'!C:C,A1935),"")</f>
        <v/>
      </c>
    </row>
    <row r="1936" spans="1:3" x14ac:dyDescent="0.2">
      <c r="A1936" t="str">
        <f>IFERROR(MATCH(1,INDEX('Medarbetare År 2'!B:B,A1935+1):INDEX('Medarbetare År 2'!B:B,A1935+5000),0)+A1935,"")</f>
        <v/>
      </c>
      <c r="B1936" t="str" cm="1">
        <f t="array" ref="B1936">IF(A1936&lt;&gt;"",INDEX('Medarbetare År 2'!A:A,A1936),"")</f>
        <v/>
      </c>
      <c r="C1936" t="str" cm="1">
        <f t="array" ref="C1936">IF(A1936&lt;&gt;"",INDEX('Medarbetare År 2'!C:C,A1936),"")</f>
        <v/>
      </c>
    </row>
    <row r="1937" spans="1:3" x14ac:dyDescent="0.2">
      <c r="A1937" t="str">
        <f>IFERROR(MATCH(1,INDEX('Medarbetare År 2'!B:B,A1936+1):INDEX('Medarbetare År 2'!B:B,A1936+5000),0)+A1936,"")</f>
        <v/>
      </c>
      <c r="B1937" t="str" cm="1">
        <f t="array" ref="B1937">IF(A1937&lt;&gt;"",INDEX('Medarbetare År 2'!A:A,A1937),"")</f>
        <v/>
      </c>
      <c r="C1937" t="str" cm="1">
        <f t="array" ref="C1937">IF(A1937&lt;&gt;"",INDEX('Medarbetare År 2'!C:C,A1937),"")</f>
        <v/>
      </c>
    </row>
    <row r="1938" spans="1:3" x14ac:dyDescent="0.2">
      <c r="A1938" t="str">
        <f>IFERROR(MATCH(1,INDEX('Medarbetare År 2'!B:B,A1937+1):INDEX('Medarbetare År 2'!B:B,A1937+5000),0)+A1937,"")</f>
        <v/>
      </c>
      <c r="B1938" t="str" cm="1">
        <f t="array" ref="B1938">IF(A1938&lt;&gt;"",INDEX('Medarbetare År 2'!A:A,A1938),"")</f>
        <v/>
      </c>
      <c r="C1938" t="str" cm="1">
        <f t="array" ref="C1938">IF(A1938&lt;&gt;"",INDEX('Medarbetare År 2'!C:C,A1938),"")</f>
        <v/>
      </c>
    </row>
    <row r="1939" spans="1:3" x14ac:dyDescent="0.2">
      <c r="A1939" t="str">
        <f>IFERROR(MATCH(1,INDEX('Medarbetare År 2'!B:B,A1938+1):INDEX('Medarbetare År 2'!B:B,A1938+5000),0)+A1938,"")</f>
        <v/>
      </c>
      <c r="B1939" t="str" cm="1">
        <f t="array" ref="B1939">IF(A1939&lt;&gt;"",INDEX('Medarbetare År 2'!A:A,A1939),"")</f>
        <v/>
      </c>
      <c r="C1939" t="str" cm="1">
        <f t="array" ref="C1939">IF(A1939&lt;&gt;"",INDEX('Medarbetare År 2'!C:C,A1939),"")</f>
        <v/>
      </c>
    </row>
    <row r="1940" spans="1:3" x14ac:dyDescent="0.2">
      <c r="A1940" t="str">
        <f>IFERROR(MATCH(1,INDEX('Medarbetare År 2'!B:B,A1939+1):INDEX('Medarbetare År 2'!B:B,A1939+5000),0)+A1939,"")</f>
        <v/>
      </c>
      <c r="B1940" t="str" cm="1">
        <f t="array" ref="B1940">IF(A1940&lt;&gt;"",INDEX('Medarbetare År 2'!A:A,A1940),"")</f>
        <v/>
      </c>
      <c r="C1940" t="str" cm="1">
        <f t="array" ref="C1940">IF(A1940&lt;&gt;"",INDEX('Medarbetare År 2'!C:C,A1940),"")</f>
        <v/>
      </c>
    </row>
    <row r="1941" spans="1:3" x14ac:dyDescent="0.2">
      <c r="A1941" t="str">
        <f>IFERROR(MATCH(1,INDEX('Medarbetare År 2'!B:B,A1940+1):INDEX('Medarbetare År 2'!B:B,A1940+5000),0)+A1940,"")</f>
        <v/>
      </c>
      <c r="B1941" t="str" cm="1">
        <f t="array" ref="B1941">IF(A1941&lt;&gt;"",INDEX('Medarbetare År 2'!A:A,A1941),"")</f>
        <v/>
      </c>
      <c r="C1941" t="str" cm="1">
        <f t="array" ref="C1941">IF(A1941&lt;&gt;"",INDEX('Medarbetare År 2'!C:C,A1941),"")</f>
        <v/>
      </c>
    </row>
    <row r="1942" spans="1:3" x14ac:dyDescent="0.2">
      <c r="A1942" t="str">
        <f>IFERROR(MATCH(1,INDEX('Medarbetare År 2'!B:B,A1941+1):INDEX('Medarbetare År 2'!B:B,A1941+5000),0)+A1941,"")</f>
        <v/>
      </c>
      <c r="B1942" t="str" cm="1">
        <f t="array" ref="B1942">IF(A1942&lt;&gt;"",INDEX('Medarbetare År 2'!A:A,A1942),"")</f>
        <v/>
      </c>
      <c r="C1942" t="str" cm="1">
        <f t="array" ref="C1942">IF(A1942&lt;&gt;"",INDEX('Medarbetare År 2'!C:C,A1942),"")</f>
        <v/>
      </c>
    </row>
    <row r="1943" spans="1:3" x14ac:dyDescent="0.2">
      <c r="A1943" t="str">
        <f>IFERROR(MATCH(1,INDEX('Medarbetare År 2'!B:B,A1942+1):INDEX('Medarbetare År 2'!B:B,A1942+5000),0)+A1942,"")</f>
        <v/>
      </c>
      <c r="B1943" t="str" cm="1">
        <f t="array" ref="B1943">IF(A1943&lt;&gt;"",INDEX('Medarbetare År 2'!A:A,A1943),"")</f>
        <v/>
      </c>
      <c r="C1943" t="str" cm="1">
        <f t="array" ref="C1943">IF(A1943&lt;&gt;"",INDEX('Medarbetare År 2'!C:C,A1943),"")</f>
        <v/>
      </c>
    </row>
    <row r="1944" spans="1:3" x14ac:dyDescent="0.2">
      <c r="A1944" t="str">
        <f>IFERROR(MATCH(1,INDEX('Medarbetare År 2'!B:B,A1943+1):INDEX('Medarbetare År 2'!B:B,A1943+5000),0)+A1943,"")</f>
        <v/>
      </c>
      <c r="B1944" t="str" cm="1">
        <f t="array" ref="B1944">IF(A1944&lt;&gt;"",INDEX('Medarbetare År 2'!A:A,A1944),"")</f>
        <v/>
      </c>
      <c r="C1944" t="str" cm="1">
        <f t="array" ref="C1944">IF(A1944&lt;&gt;"",INDEX('Medarbetare År 2'!C:C,A1944),"")</f>
        <v/>
      </c>
    </row>
    <row r="1945" spans="1:3" x14ac:dyDescent="0.2">
      <c r="A1945" t="str">
        <f>IFERROR(MATCH(1,INDEX('Medarbetare År 2'!B:B,A1944+1):INDEX('Medarbetare År 2'!B:B,A1944+5000),0)+A1944,"")</f>
        <v/>
      </c>
      <c r="B1945" t="str" cm="1">
        <f t="array" ref="B1945">IF(A1945&lt;&gt;"",INDEX('Medarbetare År 2'!A:A,A1945),"")</f>
        <v/>
      </c>
      <c r="C1945" t="str" cm="1">
        <f t="array" ref="C1945">IF(A1945&lt;&gt;"",INDEX('Medarbetare År 2'!C:C,A1945),"")</f>
        <v/>
      </c>
    </row>
    <row r="1946" spans="1:3" x14ac:dyDescent="0.2">
      <c r="A1946" t="str">
        <f>IFERROR(MATCH(1,INDEX('Medarbetare År 2'!B:B,A1945+1):INDEX('Medarbetare År 2'!B:B,A1945+5000),0)+A1945,"")</f>
        <v/>
      </c>
      <c r="B1946" t="str" cm="1">
        <f t="array" ref="B1946">IF(A1946&lt;&gt;"",INDEX('Medarbetare År 2'!A:A,A1946),"")</f>
        <v/>
      </c>
      <c r="C1946" t="str" cm="1">
        <f t="array" ref="C1946">IF(A1946&lt;&gt;"",INDEX('Medarbetare År 2'!C:C,A1946),"")</f>
        <v/>
      </c>
    </row>
    <row r="1947" spans="1:3" x14ac:dyDescent="0.2">
      <c r="A1947" t="str">
        <f>IFERROR(MATCH(1,INDEX('Medarbetare År 2'!B:B,A1946+1):INDEX('Medarbetare År 2'!B:B,A1946+5000),0)+A1946,"")</f>
        <v/>
      </c>
      <c r="B1947" t="str" cm="1">
        <f t="array" ref="B1947">IF(A1947&lt;&gt;"",INDEX('Medarbetare År 2'!A:A,A1947),"")</f>
        <v/>
      </c>
      <c r="C1947" t="str" cm="1">
        <f t="array" ref="C1947">IF(A1947&lt;&gt;"",INDEX('Medarbetare År 2'!C:C,A1947),"")</f>
        <v/>
      </c>
    </row>
    <row r="1948" spans="1:3" x14ac:dyDescent="0.2">
      <c r="A1948" t="str">
        <f>IFERROR(MATCH(1,INDEX('Medarbetare År 2'!B:B,A1947+1):INDEX('Medarbetare År 2'!B:B,A1947+5000),0)+A1947,"")</f>
        <v/>
      </c>
      <c r="B1948" t="str" cm="1">
        <f t="array" ref="B1948">IF(A1948&lt;&gt;"",INDEX('Medarbetare År 2'!A:A,A1948),"")</f>
        <v/>
      </c>
      <c r="C1948" t="str" cm="1">
        <f t="array" ref="C1948">IF(A1948&lt;&gt;"",INDEX('Medarbetare År 2'!C:C,A1948),"")</f>
        <v/>
      </c>
    </row>
    <row r="1949" spans="1:3" x14ac:dyDescent="0.2">
      <c r="A1949" t="str">
        <f>IFERROR(MATCH(1,INDEX('Medarbetare År 2'!B:B,A1948+1):INDEX('Medarbetare År 2'!B:B,A1948+5000),0)+A1948,"")</f>
        <v/>
      </c>
      <c r="B1949" t="str" cm="1">
        <f t="array" ref="B1949">IF(A1949&lt;&gt;"",INDEX('Medarbetare År 2'!A:A,A1949),"")</f>
        <v/>
      </c>
      <c r="C1949" t="str" cm="1">
        <f t="array" ref="C1949">IF(A1949&lt;&gt;"",INDEX('Medarbetare År 2'!C:C,A1949),"")</f>
        <v/>
      </c>
    </row>
    <row r="1950" spans="1:3" x14ac:dyDescent="0.2">
      <c r="A1950" t="str">
        <f>IFERROR(MATCH(1,INDEX('Medarbetare År 2'!B:B,A1949+1):INDEX('Medarbetare År 2'!B:B,A1949+5000),0)+A1949,"")</f>
        <v/>
      </c>
      <c r="B1950" t="str" cm="1">
        <f t="array" ref="B1950">IF(A1950&lt;&gt;"",INDEX('Medarbetare År 2'!A:A,A1950),"")</f>
        <v/>
      </c>
      <c r="C1950" t="str" cm="1">
        <f t="array" ref="C1950">IF(A1950&lt;&gt;"",INDEX('Medarbetare År 2'!C:C,A1950),"")</f>
        <v/>
      </c>
    </row>
    <row r="1951" spans="1:3" x14ac:dyDescent="0.2">
      <c r="A1951" t="str">
        <f>IFERROR(MATCH(1,INDEX('Medarbetare År 2'!B:B,A1950+1):INDEX('Medarbetare År 2'!B:B,A1950+5000),0)+A1950,"")</f>
        <v/>
      </c>
      <c r="B1951" t="str" cm="1">
        <f t="array" ref="B1951">IF(A1951&lt;&gt;"",INDEX('Medarbetare År 2'!A:A,A1951),"")</f>
        <v/>
      </c>
      <c r="C1951" t="str" cm="1">
        <f t="array" ref="C1951">IF(A1951&lt;&gt;"",INDEX('Medarbetare År 2'!C:C,A1951),"")</f>
        <v/>
      </c>
    </row>
    <row r="1952" spans="1:3" x14ac:dyDescent="0.2">
      <c r="A1952" t="str">
        <f>IFERROR(MATCH(1,INDEX('Medarbetare År 2'!B:B,A1951+1):INDEX('Medarbetare År 2'!B:B,A1951+5000),0)+A1951,"")</f>
        <v/>
      </c>
      <c r="B1952" t="str" cm="1">
        <f t="array" ref="B1952">IF(A1952&lt;&gt;"",INDEX('Medarbetare År 2'!A:A,A1952),"")</f>
        <v/>
      </c>
      <c r="C1952" t="str" cm="1">
        <f t="array" ref="C1952">IF(A1952&lt;&gt;"",INDEX('Medarbetare År 2'!C:C,A1952),"")</f>
        <v/>
      </c>
    </row>
    <row r="1953" spans="1:3" x14ac:dyDescent="0.2">
      <c r="A1953" t="str">
        <f>IFERROR(MATCH(1,INDEX('Medarbetare År 2'!B:B,A1952+1):INDEX('Medarbetare År 2'!B:B,A1952+5000),0)+A1952,"")</f>
        <v/>
      </c>
      <c r="B1953" t="str" cm="1">
        <f t="array" ref="B1953">IF(A1953&lt;&gt;"",INDEX('Medarbetare År 2'!A:A,A1953),"")</f>
        <v/>
      </c>
      <c r="C1953" t="str" cm="1">
        <f t="array" ref="C1953">IF(A1953&lt;&gt;"",INDEX('Medarbetare År 2'!C:C,A1953),"")</f>
        <v/>
      </c>
    </row>
    <row r="1954" spans="1:3" x14ac:dyDescent="0.2">
      <c r="A1954" t="str">
        <f>IFERROR(MATCH(1,INDEX('Medarbetare År 2'!B:B,A1953+1):INDEX('Medarbetare År 2'!B:B,A1953+5000),0)+A1953,"")</f>
        <v/>
      </c>
      <c r="B1954" t="str" cm="1">
        <f t="array" ref="B1954">IF(A1954&lt;&gt;"",INDEX('Medarbetare År 2'!A:A,A1954),"")</f>
        <v/>
      </c>
      <c r="C1954" t="str" cm="1">
        <f t="array" ref="C1954">IF(A1954&lt;&gt;"",INDEX('Medarbetare År 2'!C:C,A1954),"")</f>
        <v/>
      </c>
    </row>
    <row r="1955" spans="1:3" x14ac:dyDescent="0.2">
      <c r="A1955" t="str">
        <f>IFERROR(MATCH(1,INDEX('Medarbetare År 2'!B:B,A1954+1):INDEX('Medarbetare År 2'!B:B,A1954+5000),0)+A1954,"")</f>
        <v/>
      </c>
      <c r="B1955" t="str" cm="1">
        <f t="array" ref="B1955">IF(A1955&lt;&gt;"",INDEX('Medarbetare År 2'!A:A,A1955),"")</f>
        <v/>
      </c>
      <c r="C1955" t="str" cm="1">
        <f t="array" ref="C1955">IF(A1955&lt;&gt;"",INDEX('Medarbetare År 2'!C:C,A1955),"")</f>
        <v/>
      </c>
    </row>
    <row r="1956" spans="1:3" x14ac:dyDescent="0.2">
      <c r="A1956" t="str">
        <f>IFERROR(MATCH(1,INDEX('Medarbetare År 2'!B:B,A1955+1):INDEX('Medarbetare År 2'!B:B,A1955+5000),0)+A1955,"")</f>
        <v/>
      </c>
      <c r="B1956" t="str" cm="1">
        <f t="array" ref="B1956">IF(A1956&lt;&gt;"",INDEX('Medarbetare År 2'!A:A,A1956),"")</f>
        <v/>
      </c>
      <c r="C1956" t="str" cm="1">
        <f t="array" ref="C1956">IF(A1956&lt;&gt;"",INDEX('Medarbetare År 2'!C:C,A1956),"")</f>
        <v/>
      </c>
    </row>
    <row r="1957" spans="1:3" x14ac:dyDescent="0.2">
      <c r="A1957" t="str">
        <f>IFERROR(MATCH(1,INDEX('Medarbetare År 2'!B:B,A1956+1):INDEX('Medarbetare År 2'!B:B,A1956+5000),0)+A1956,"")</f>
        <v/>
      </c>
      <c r="B1957" t="str" cm="1">
        <f t="array" ref="B1957">IF(A1957&lt;&gt;"",INDEX('Medarbetare År 2'!A:A,A1957),"")</f>
        <v/>
      </c>
      <c r="C1957" t="str" cm="1">
        <f t="array" ref="C1957">IF(A1957&lt;&gt;"",INDEX('Medarbetare År 2'!C:C,A1957),"")</f>
        <v/>
      </c>
    </row>
    <row r="1958" spans="1:3" x14ac:dyDescent="0.2">
      <c r="A1958" t="str">
        <f>IFERROR(MATCH(1,INDEX('Medarbetare År 2'!B:B,A1957+1):INDEX('Medarbetare År 2'!B:B,A1957+5000),0)+A1957,"")</f>
        <v/>
      </c>
      <c r="B1958" t="str" cm="1">
        <f t="array" ref="B1958">IF(A1958&lt;&gt;"",INDEX('Medarbetare År 2'!A:A,A1958),"")</f>
        <v/>
      </c>
      <c r="C1958" t="str" cm="1">
        <f t="array" ref="C1958">IF(A1958&lt;&gt;"",INDEX('Medarbetare År 2'!C:C,A1958),"")</f>
        <v/>
      </c>
    </row>
    <row r="1959" spans="1:3" x14ac:dyDescent="0.2">
      <c r="A1959" t="str">
        <f>IFERROR(MATCH(1,INDEX('Medarbetare År 2'!B:B,A1958+1):INDEX('Medarbetare År 2'!B:B,A1958+5000),0)+A1958,"")</f>
        <v/>
      </c>
      <c r="B1959" t="str" cm="1">
        <f t="array" ref="B1959">IF(A1959&lt;&gt;"",INDEX('Medarbetare År 2'!A:A,A1959),"")</f>
        <v/>
      </c>
      <c r="C1959" t="str" cm="1">
        <f t="array" ref="C1959">IF(A1959&lt;&gt;"",INDEX('Medarbetare År 2'!C:C,A1959),"")</f>
        <v/>
      </c>
    </row>
    <row r="1960" spans="1:3" x14ac:dyDescent="0.2">
      <c r="A1960" t="str">
        <f>IFERROR(MATCH(1,INDEX('Medarbetare År 2'!B:B,A1959+1):INDEX('Medarbetare År 2'!B:B,A1959+5000),0)+A1959,"")</f>
        <v/>
      </c>
      <c r="B1960" t="str" cm="1">
        <f t="array" ref="B1960">IF(A1960&lt;&gt;"",INDEX('Medarbetare År 2'!A:A,A1960),"")</f>
        <v/>
      </c>
      <c r="C1960" t="str" cm="1">
        <f t="array" ref="C1960">IF(A1960&lt;&gt;"",INDEX('Medarbetare År 2'!C:C,A1960),"")</f>
        <v/>
      </c>
    </row>
    <row r="1961" spans="1:3" x14ac:dyDescent="0.2">
      <c r="A1961" t="str">
        <f>IFERROR(MATCH(1,INDEX('Medarbetare År 2'!B:B,A1960+1):INDEX('Medarbetare År 2'!B:B,A1960+5000),0)+A1960,"")</f>
        <v/>
      </c>
      <c r="B1961" t="str" cm="1">
        <f t="array" ref="B1961">IF(A1961&lt;&gt;"",INDEX('Medarbetare År 2'!A:A,A1961),"")</f>
        <v/>
      </c>
      <c r="C1961" t="str" cm="1">
        <f t="array" ref="C1961">IF(A1961&lt;&gt;"",INDEX('Medarbetare År 2'!C:C,A1961),"")</f>
        <v/>
      </c>
    </row>
    <row r="1962" spans="1:3" x14ac:dyDescent="0.2">
      <c r="A1962" t="str">
        <f>IFERROR(MATCH(1,INDEX('Medarbetare År 2'!B:B,A1961+1):INDEX('Medarbetare År 2'!B:B,A1961+5000),0)+A1961,"")</f>
        <v/>
      </c>
      <c r="B1962" t="str" cm="1">
        <f t="array" ref="B1962">IF(A1962&lt;&gt;"",INDEX('Medarbetare År 2'!A:A,A1962),"")</f>
        <v/>
      </c>
      <c r="C1962" t="str" cm="1">
        <f t="array" ref="C1962">IF(A1962&lt;&gt;"",INDEX('Medarbetare År 2'!C:C,A1962),"")</f>
        <v/>
      </c>
    </row>
    <row r="1963" spans="1:3" x14ac:dyDescent="0.2">
      <c r="A1963" t="str">
        <f>IFERROR(MATCH(1,INDEX('Medarbetare År 2'!B:B,A1962+1):INDEX('Medarbetare År 2'!B:B,A1962+5000),0)+A1962,"")</f>
        <v/>
      </c>
      <c r="B1963" t="str" cm="1">
        <f t="array" ref="B1963">IF(A1963&lt;&gt;"",INDEX('Medarbetare År 2'!A:A,A1963),"")</f>
        <v/>
      </c>
      <c r="C1963" t="str" cm="1">
        <f t="array" ref="C1963">IF(A1963&lt;&gt;"",INDEX('Medarbetare År 2'!C:C,A1963),"")</f>
        <v/>
      </c>
    </row>
    <row r="1964" spans="1:3" x14ac:dyDescent="0.2">
      <c r="A1964" t="str">
        <f>IFERROR(MATCH(1,INDEX('Medarbetare År 2'!B:B,A1963+1):INDEX('Medarbetare År 2'!B:B,A1963+5000),0)+A1963,"")</f>
        <v/>
      </c>
      <c r="B1964" t="str" cm="1">
        <f t="array" ref="B1964">IF(A1964&lt;&gt;"",INDEX('Medarbetare År 2'!A:A,A1964),"")</f>
        <v/>
      </c>
      <c r="C1964" t="str" cm="1">
        <f t="array" ref="C1964">IF(A1964&lt;&gt;"",INDEX('Medarbetare År 2'!C:C,A1964),"")</f>
        <v/>
      </c>
    </row>
    <row r="1965" spans="1:3" x14ac:dyDescent="0.2">
      <c r="A1965" t="str">
        <f>IFERROR(MATCH(1,INDEX('Medarbetare År 2'!B:B,A1964+1):INDEX('Medarbetare År 2'!B:B,A1964+5000),0)+A1964,"")</f>
        <v/>
      </c>
      <c r="B1965" t="str" cm="1">
        <f t="array" ref="B1965">IF(A1965&lt;&gt;"",INDEX('Medarbetare År 2'!A:A,A1965),"")</f>
        <v/>
      </c>
      <c r="C1965" t="str" cm="1">
        <f t="array" ref="C1965">IF(A1965&lt;&gt;"",INDEX('Medarbetare År 2'!C:C,A1965),"")</f>
        <v/>
      </c>
    </row>
    <row r="1966" spans="1:3" x14ac:dyDescent="0.2">
      <c r="A1966" t="str">
        <f>IFERROR(MATCH(1,INDEX('Medarbetare År 2'!B:B,A1965+1):INDEX('Medarbetare År 2'!B:B,A1965+5000),0)+A1965,"")</f>
        <v/>
      </c>
      <c r="B1966" t="str" cm="1">
        <f t="array" ref="B1966">IF(A1966&lt;&gt;"",INDEX('Medarbetare År 2'!A:A,A1966),"")</f>
        <v/>
      </c>
      <c r="C1966" t="str" cm="1">
        <f t="array" ref="C1966">IF(A1966&lt;&gt;"",INDEX('Medarbetare År 2'!C:C,A1966),"")</f>
        <v/>
      </c>
    </row>
    <row r="1967" spans="1:3" x14ac:dyDescent="0.2">
      <c r="A1967" t="str">
        <f>IFERROR(MATCH(1,INDEX('Medarbetare År 2'!B:B,A1966+1):INDEX('Medarbetare År 2'!B:B,A1966+5000),0)+A1966,"")</f>
        <v/>
      </c>
      <c r="B1967" t="str" cm="1">
        <f t="array" ref="B1967">IF(A1967&lt;&gt;"",INDEX('Medarbetare År 2'!A:A,A1967),"")</f>
        <v/>
      </c>
      <c r="C1967" t="str" cm="1">
        <f t="array" ref="C1967">IF(A1967&lt;&gt;"",INDEX('Medarbetare År 2'!C:C,A1967),"")</f>
        <v/>
      </c>
    </row>
    <row r="1968" spans="1:3" x14ac:dyDescent="0.2">
      <c r="A1968" t="str">
        <f>IFERROR(MATCH(1,INDEX('Medarbetare År 2'!B:B,A1967+1):INDEX('Medarbetare År 2'!B:B,A1967+5000),0)+A1967,"")</f>
        <v/>
      </c>
      <c r="B1968" t="str" cm="1">
        <f t="array" ref="B1968">IF(A1968&lt;&gt;"",INDEX('Medarbetare År 2'!A:A,A1968),"")</f>
        <v/>
      </c>
      <c r="C1968" t="str" cm="1">
        <f t="array" ref="C1968">IF(A1968&lt;&gt;"",INDEX('Medarbetare År 2'!C:C,A1968),"")</f>
        <v/>
      </c>
    </row>
    <row r="1969" spans="1:3" x14ac:dyDescent="0.2">
      <c r="A1969" t="str">
        <f>IFERROR(MATCH(1,INDEX('Medarbetare År 2'!B:B,A1968+1):INDEX('Medarbetare År 2'!B:B,A1968+5000),0)+A1968,"")</f>
        <v/>
      </c>
      <c r="B1969" t="str" cm="1">
        <f t="array" ref="B1969">IF(A1969&lt;&gt;"",INDEX('Medarbetare År 2'!A:A,A1969),"")</f>
        <v/>
      </c>
      <c r="C1969" t="str" cm="1">
        <f t="array" ref="C1969">IF(A1969&lt;&gt;"",INDEX('Medarbetare År 2'!C:C,A1969),"")</f>
        <v/>
      </c>
    </row>
    <row r="1970" spans="1:3" x14ac:dyDescent="0.2">
      <c r="A1970" t="str">
        <f>IFERROR(MATCH(1,INDEX('Medarbetare År 2'!B:B,A1969+1):INDEX('Medarbetare År 2'!B:B,A1969+5000),0)+A1969,"")</f>
        <v/>
      </c>
      <c r="B1970" t="str" cm="1">
        <f t="array" ref="B1970">IF(A1970&lt;&gt;"",INDEX('Medarbetare År 2'!A:A,A1970),"")</f>
        <v/>
      </c>
      <c r="C1970" t="str" cm="1">
        <f t="array" ref="C1970">IF(A1970&lt;&gt;"",INDEX('Medarbetare År 2'!C:C,A1970),"")</f>
        <v/>
      </c>
    </row>
    <row r="1971" spans="1:3" x14ac:dyDescent="0.2">
      <c r="A1971" t="str">
        <f>IFERROR(MATCH(1,INDEX('Medarbetare År 2'!B:B,A1970+1):INDEX('Medarbetare År 2'!B:B,A1970+5000),0)+A1970,"")</f>
        <v/>
      </c>
      <c r="B1971" t="str" cm="1">
        <f t="array" ref="B1971">IF(A1971&lt;&gt;"",INDEX('Medarbetare År 2'!A:A,A1971),"")</f>
        <v/>
      </c>
      <c r="C1971" t="str" cm="1">
        <f t="array" ref="C1971">IF(A1971&lt;&gt;"",INDEX('Medarbetare År 2'!C:C,A1971),"")</f>
        <v/>
      </c>
    </row>
    <row r="1972" spans="1:3" x14ac:dyDescent="0.2">
      <c r="A1972" t="str">
        <f>IFERROR(MATCH(1,INDEX('Medarbetare År 2'!B:B,A1971+1):INDEX('Medarbetare År 2'!B:B,A1971+5000),0)+A1971,"")</f>
        <v/>
      </c>
      <c r="B1972" t="str" cm="1">
        <f t="array" ref="B1972">IF(A1972&lt;&gt;"",INDEX('Medarbetare År 2'!A:A,A1972),"")</f>
        <v/>
      </c>
      <c r="C1972" t="str" cm="1">
        <f t="array" ref="C1972">IF(A1972&lt;&gt;"",INDEX('Medarbetare År 2'!C:C,A1972),"")</f>
        <v/>
      </c>
    </row>
    <row r="1973" spans="1:3" x14ac:dyDescent="0.2">
      <c r="A1973" t="str">
        <f>IFERROR(MATCH(1,INDEX('Medarbetare År 2'!B:B,A1972+1):INDEX('Medarbetare År 2'!B:B,A1972+5000),0)+A1972,"")</f>
        <v/>
      </c>
      <c r="B1973" t="str" cm="1">
        <f t="array" ref="B1973">IF(A1973&lt;&gt;"",INDEX('Medarbetare År 2'!A:A,A1973),"")</f>
        <v/>
      </c>
      <c r="C1973" t="str" cm="1">
        <f t="array" ref="C1973">IF(A1973&lt;&gt;"",INDEX('Medarbetare År 2'!C:C,A1973),"")</f>
        <v/>
      </c>
    </row>
    <row r="1974" spans="1:3" x14ac:dyDescent="0.2">
      <c r="A1974" t="str">
        <f>IFERROR(MATCH(1,INDEX('Medarbetare År 2'!B:B,A1973+1):INDEX('Medarbetare År 2'!B:B,A1973+5000),0)+A1973,"")</f>
        <v/>
      </c>
      <c r="B1974" t="str" cm="1">
        <f t="array" ref="B1974">IF(A1974&lt;&gt;"",INDEX('Medarbetare År 2'!A:A,A1974),"")</f>
        <v/>
      </c>
      <c r="C1974" t="str" cm="1">
        <f t="array" ref="C1974">IF(A1974&lt;&gt;"",INDEX('Medarbetare År 2'!C:C,A1974),"")</f>
        <v/>
      </c>
    </row>
    <row r="1975" spans="1:3" x14ac:dyDescent="0.2">
      <c r="A1975" t="str">
        <f>IFERROR(MATCH(1,INDEX('Medarbetare År 2'!B:B,A1974+1):INDEX('Medarbetare År 2'!B:B,A1974+5000),0)+A1974,"")</f>
        <v/>
      </c>
      <c r="B1975" t="str" cm="1">
        <f t="array" ref="B1975">IF(A1975&lt;&gt;"",INDEX('Medarbetare År 2'!A:A,A1975),"")</f>
        <v/>
      </c>
      <c r="C1975" t="str" cm="1">
        <f t="array" ref="C1975">IF(A1975&lt;&gt;"",INDEX('Medarbetare År 2'!C:C,A1975),"")</f>
        <v/>
      </c>
    </row>
    <row r="1976" spans="1:3" x14ac:dyDescent="0.2">
      <c r="A1976" t="str">
        <f>IFERROR(MATCH(1,INDEX('Medarbetare År 2'!B:B,A1975+1):INDEX('Medarbetare År 2'!B:B,A1975+5000),0)+A1975,"")</f>
        <v/>
      </c>
      <c r="B1976" t="str" cm="1">
        <f t="array" ref="B1976">IF(A1976&lt;&gt;"",INDEX('Medarbetare År 2'!A:A,A1976),"")</f>
        <v/>
      </c>
      <c r="C1976" t="str" cm="1">
        <f t="array" ref="C1976">IF(A1976&lt;&gt;"",INDEX('Medarbetare År 2'!C:C,A1976),"")</f>
        <v/>
      </c>
    </row>
    <row r="1977" spans="1:3" x14ac:dyDescent="0.2">
      <c r="A1977" t="str">
        <f>IFERROR(MATCH(1,INDEX('Medarbetare År 2'!B:B,A1976+1):INDEX('Medarbetare År 2'!B:B,A1976+5000),0)+A1976,"")</f>
        <v/>
      </c>
      <c r="B1977" t="str" cm="1">
        <f t="array" ref="B1977">IF(A1977&lt;&gt;"",INDEX('Medarbetare År 2'!A:A,A1977),"")</f>
        <v/>
      </c>
      <c r="C1977" t="str" cm="1">
        <f t="array" ref="C1977">IF(A1977&lt;&gt;"",INDEX('Medarbetare År 2'!C:C,A1977),"")</f>
        <v/>
      </c>
    </row>
    <row r="1978" spans="1:3" x14ac:dyDescent="0.2">
      <c r="A1978" t="str">
        <f>IFERROR(MATCH(1,INDEX('Medarbetare År 2'!B:B,A1977+1):INDEX('Medarbetare År 2'!B:B,A1977+5000),0)+A1977,"")</f>
        <v/>
      </c>
      <c r="B1978" t="str" cm="1">
        <f t="array" ref="B1978">IF(A1978&lt;&gt;"",INDEX('Medarbetare År 2'!A:A,A1978),"")</f>
        <v/>
      </c>
      <c r="C1978" t="str" cm="1">
        <f t="array" ref="C1978">IF(A1978&lt;&gt;"",INDEX('Medarbetare År 2'!C:C,A1978),"")</f>
        <v/>
      </c>
    </row>
    <row r="1979" spans="1:3" x14ac:dyDescent="0.2">
      <c r="A1979" t="str">
        <f>IFERROR(MATCH(1,INDEX('Medarbetare År 2'!B:B,A1978+1):INDEX('Medarbetare År 2'!B:B,A1978+5000),0)+A1978,"")</f>
        <v/>
      </c>
      <c r="B1979" t="str" cm="1">
        <f t="array" ref="B1979">IF(A1979&lt;&gt;"",INDEX('Medarbetare År 2'!A:A,A1979),"")</f>
        <v/>
      </c>
      <c r="C1979" t="str" cm="1">
        <f t="array" ref="C1979">IF(A1979&lt;&gt;"",INDEX('Medarbetare År 2'!C:C,A1979),"")</f>
        <v/>
      </c>
    </row>
    <row r="1980" spans="1:3" x14ac:dyDescent="0.2">
      <c r="A1980" t="str">
        <f>IFERROR(MATCH(1,INDEX('Medarbetare År 2'!B:B,A1979+1):INDEX('Medarbetare År 2'!B:B,A1979+5000),0)+A1979,"")</f>
        <v/>
      </c>
      <c r="B1980" t="str" cm="1">
        <f t="array" ref="B1980">IF(A1980&lt;&gt;"",INDEX('Medarbetare År 2'!A:A,A1980),"")</f>
        <v/>
      </c>
      <c r="C1980" t="str" cm="1">
        <f t="array" ref="C1980">IF(A1980&lt;&gt;"",INDEX('Medarbetare År 2'!C:C,A1980),"")</f>
        <v/>
      </c>
    </row>
    <row r="1981" spans="1:3" x14ac:dyDescent="0.2">
      <c r="A1981" t="str">
        <f>IFERROR(MATCH(1,INDEX('Medarbetare År 2'!B:B,A1980+1):INDEX('Medarbetare År 2'!B:B,A1980+5000),0)+A1980,"")</f>
        <v/>
      </c>
      <c r="B1981" t="str" cm="1">
        <f t="array" ref="B1981">IF(A1981&lt;&gt;"",INDEX('Medarbetare År 2'!A:A,A1981),"")</f>
        <v/>
      </c>
      <c r="C1981" t="str" cm="1">
        <f t="array" ref="C1981">IF(A1981&lt;&gt;"",INDEX('Medarbetare År 2'!C:C,A1981),"")</f>
        <v/>
      </c>
    </row>
    <row r="1982" spans="1:3" x14ac:dyDescent="0.2">
      <c r="A1982" t="str">
        <f>IFERROR(MATCH(1,INDEX('Medarbetare År 2'!B:B,A1981+1):INDEX('Medarbetare År 2'!B:B,A1981+5000),0)+A1981,"")</f>
        <v/>
      </c>
      <c r="B1982" t="str" cm="1">
        <f t="array" ref="B1982">IF(A1982&lt;&gt;"",INDEX('Medarbetare År 2'!A:A,A1982),"")</f>
        <v/>
      </c>
      <c r="C1982" t="str" cm="1">
        <f t="array" ref="C1982">IF(A1982&lt;&gt;"",INDEX('Medarbetare År 2'!C:C,A1982),"")</f>
        <v/>
      </c>
    </row>
    <row r="1983" spans="1:3" x14ac:dyDescent="0.2">
      <c r="A1983" t="str">
        <f>IFERROR(MATCH(1,INDEX('Medarbetare År 2'!B:B,A1982+1):INDEX('Medarbetare År 2'!B:B,A1982+5000),0)+A1982,"")</f>
        <v/>
      </c>
      <c r="B1983" t="str" cm="1">
        <f t="array" ref="B1983">IF(A1983&lt;&gt;"",INDEX('Medarbetare År 2'!A:A,A1983),"")</f>
        <v/>
      </c>
      <c r="C1983" t="str" cm="1">
        <f t="array" ref="C1983">IF(A1983&lt;&gt;"",INDEX('Medarbetare År 2'!C:C,A1983),"")</f>
        <v/>
      </c>
    </row>
    <row r="1984" spans="1:3" x14ac:dyDescent="0.2">
      <c r="A1984" t="str">
        <f>IFERROR(MATCH(1,INDEX('Medarbetare År 2'!B:B,A1983+1):INDEX('Medarbetare År 2'!B:B,A1983+5000),0)+A1983,"")</f>
        <v/>
      </c>
      <c r="B1984" t="str" cm="1">
        <f t="array" ref="B1984">IF(A1984&lt;&gt;"",INDEX('Medarbetare År 2'!A:A,A1984),"")</f>
        <v/>
      </c>
      <c r="C1984" t="str" cm="1">
        <f t="array" ref="C1984">IF(A1984&lt;&gt;"",INDEX('Medarbetare År 2'!C:C,A1984),"")</f>
        <v/>
      </c>
    </row>
    <row r="1985" spans="1:3" x14ac:dyDescent="0.2">
      <c r="A1985" t="str">
        <f>IFERROR(MATCH(1,INDEX('Medarbetare År 2'!B:B,A1984+1):INDEX('Medarbetare År 2'!B:B,A1984+5000),0)+A1984,"")</f>
        <v/>
      </c>
      <c r="B1985" t="str" cm="1">
        <f t="array" ref="B1985">IF(A1985&lt;&gt;"",INDEX('Medarbetare År 2'!A:A,A1985),"")</f>
        <v/>
      </c>
      <c r="C1985" t="str" cm="1">
        <f t="array" ref="C1985">IF(A1985&lt;&gt;"",INDEX('Medarbetare År 2'!C:C,A1985),"")</f>
        <v/>
      </c>
    </row>
    <row r="1986" spans="1:3" x14ac:dyDescent="0.2">
      <c r="A1986" t="str">
        <f>IFERROR(MATCH(1,INDEX('Medarbetare År 2'!B:B,A1985+1):INDEX('Medarbetare År 2'!B:B,A1985+5000),0)+A1985,"")</f>
        <v/>
      </c>
      <c r="B1986" t="str" cm="1">
        <f t="array" ref="B1986">IF(A1986&lt;&gt;"",INDEX('Medarbetare År 2'!A:A,A1986),"")</f>
        <v/>
      </c>
      <c r="C1986" t="str" cm="1">
        <f t="array" ref="C1986">IF(A1986&lt;&gt;"",INDEX('Medarbetare År 2'!C:C,A1986),"")</f>
        <v/>
      </c>
    </row>
    <row r="1987" spans="1:3" x14ac:dyDescent="0.2">
      <c r="A1987" t="str">
        <f>IFERROR(MATCH(1,INDEX('Medarbetare År 2'!B:B,A1986+1):INDEX('Medarbetare År 2'!B:B,A1986+5000),0)+A1986,"")</f>
        <v/>
      </c>
      <c r="B1987" t="str" cm="1">
        <f t="array" ref="B1987">IF(A1987&lt;&gt;"",INDEX('Medarbetare År 2'!A:A,A1987),"")</f>
        <v/>
      </c>
      <c r="C1987" t="str" cm="1">
        <f t="array" ref="C1987">IF(A1987&lt;&gt;"",INDEX('Medarbetare År 2'!C:C,A1987),"")</f>
        <v/>
      </c>
    </row>
    <row r="1988" spans="1:3" x14ac:dyDescent="0.2">
      <c r="A1988" t="str">
        <f>IFERROR(MATCH(1,INDEX('Medarbetare År 2'!B:B,A1987+1):INDEX('Medarbetare År 2'!B:B,A1987+5000),0)+A1987,"")</f>
        <v/>
      </c>
      <c r="B1988" t="str" cm="1">
        <f t="array" ref="B1988">IF(A1988&lt;&gt;"",INDEX('Medarbetare År 2'!A:A,A1988),"")</f>
        <v/>
      </c>
      <c r="C1988" t="str" cm="1">
        <f t="array" ref="C1988">IF(A1988&lt;&gt;"",INDEX('Medarbetare År 2'!C:C,A1988),"")</f>
        <v/>
      </c>
    </row>
    <row r="1989" spans="1:3" x14ac:dyDescent="0.2">
      <c r="A1989" t="str">
        <f>IFERROR(MATCH(1,INDEX('Medarbetare År 2'!B:B,A1988+1):INDEX('Medarbetare År 2'!B:B,A1988+5000),0)+A1988,"")</f>
        <v/>
      </c>
      <c r="B1989" t="str" cm="1">
        <f t="array" ref="B1989">IF(A1989&lt;&gt;"",INDEX('Medarbetare År 2'!A:A,A1989),"")</f>
        <v/>
      </c>
      <c r="C1989" t="str" cm="1">
        <f t="array" ref="C1989">IF(A1989&lt;&gt;"",INDEX('Medarbetare År 2'!C:C,A1989),"")</f>
        <v/>
      </c>
    </row>
    <row r="1990" spans="1:3" x14ac:dyDescent="0.2">
      <c r="A1990" t="str">
        <f>IFERROR(MATCH(1,INDEX('Medarbetare År 2'!B:B,A1989+1):INDEX('Medarbetare År 2'!B:B,A1989+5000),0)+A1989,"")</f>
        <v/>
      </c>
      <c r="B1990" t="str" cm="1">
        <f t="array" ref="B1990">IF(A1990&lt;&gt;"",INDEX('Medarbetare År 2'!A:A,A1990),"")</f>
        <v/>
      </c>
      <c r="C1990" t="str" cm="1">
        <f t="array" ref="C1990">IF(A1990&lt;&gt;"",INDEX('Medarbetare År 2'!C:C,A1990),"")</f>
        <v/>
      </c>
    </row>
    <row r="1991" spans="1:3" x14ac:dyDescent="0.2">
      <c r="A1991" t="str">
        <f>IFERROR(MATCH(1,INDEX('Medarbetare År 2'!B:B,A1990+1):INDEX('Medarbetare År 2'!B:B,A1990+5000),0)+A1990,"")</f>
        <v/>
      </c>
      <c r="B1991" t="str" cm="1">
        <f t="array" ref="B1991">IF(A1991&lt;&gt;"",INDEX('Medarbetare År 2'!A:A,A1991),"")</f>
        <v/>
      </c>
      <c r="C1991" t="str" cm="1">
        <f t="array" ref="C1991">IF(A1991&lt;&gt;"",INDEX('Medarbetare År 2'!C:C,A1991),"")</f>
        <v/>
      </c>
    </row>
    <row r="1992" spans="1:3" x14ac:dyDescent="0.2">
      <c r="A1992" t="str">
        <f>IFERROR(MATCH(1,INDEX('Medarbetare År 2'!B:B,A1991+1):INDEX('Medarbetare År 2'!B:B,A1991+5000),0)+A1991,"")</f>
        <v/>
      </c>
      <c r="B1992" t="str" cm="1">
        <f t="array" ref="B1992">IF(A1992&lt;&gt;"",INDEX('Medarbetare År 2'!A:A,A1992),"")</f>
        <v/>
      </c>
      <c r="C1992" t="str" cm="1">
        <f t="array" ref="C1992">IF(A1992&lt;&gt;"",INDEX('Medarbetare År 2'!C:C,A1992),"")</f>
        <v/>
      </c>
    </row>
    <row r="1993" spans="1:3" x14ac:dyDescent="0.2">
      <c r="A1993" t="str">
        <f>IFERROR(MATCH(1,INDEX('Medarbetare År 2'!B:B,A1992+1):INDEX('Medarbetare År 2'!B:B,A1992+5000),0)+A1992,"")</f>
        <v/>
      </c>
      <c r="B1993" t="str" cm="1">
        <f t="array" ref="B1993">IF(A1993&lt;&gt;"",INDEX('Medarbetare År 2'!A:A,A1993),"")</f>
        <v/>
      </c>
      <c r="C1993" t="str" cm="1">
        <f t="array" ref="C1993">IF(A1993&lt;&gt;"",INDEX('Medarbetare År 2'!C:C,A1993),"")</f>
        <v/>
      </c>
    </row>
    <row r="1994" spans="1:3" x14ac:dyDescent="0.2">
      <c r="A1994" t="str">
        <f>IFERROR(MATCH(1,INDEX('Medarbetare År 2'!B:B,A1993+1):INDEX('Medarbetare År 2'!B:B,A1993+5000),0)+A1993,"")</f>
        <v/>
      </c>
      <c r="B1994" t="str" cm="1">
        <f t="array" ref="B1994">IF(A1994&lt;&gt;"",INDEX('Medarbetare År 2'!A:A,A1994),"")</f>
        <v/>
      </c>
      <c r="C1994" t="str" cm="1">
        <f t="array" ref="C1994">IF(A1994&lt;&gt;"",INDEX('Medarbetare År 2'!C:C,A1994),"")</f>
        <v/>
      </c>
    </row>
    <row r="1995" spans="1:3" x14ac:dyDescent="0.2">
      <c r="A1995" t="str">
        <f>IFERROR(MATCH(1,INDEX('Medarbetare År 2'!B:B,A1994+1):INDEX('Medarbetare År 2'!B:B,A1994+5000),0)+A1994,"")</f>
        <v/>
      </c>
      <c r="B1995" t="str" cm="1">
        <f t="array" ref="B1995">IF(A1995&lt;&gt;"",INDEX('Medarbetare År 2'!A:A,A1995),"")</f>
        <v/>
      </c>
      <c r="C1995" t="str" cm="1">
        <f t="array" ref="C1995">IF(A1995&lt;&gt;"",INDEX('Medarbetare År 2'!C:C,A1995),"")</f>
        <v/>
      </c>
    </row>
    <row r="1996" spans="1:3" x14ac:dyDescent="0.2">
      <c r="A1996" t="str">
        <f>IFERROR(MATCH(1,INDEX('Medarbetare År 2'!B:B,A1995+1):INDEX('Medarbetare År 2'!B:B,A1995+5000),0)+A1995,"")</f>
        <v/>
      </c>
      <c r="B1996" t="str" cm="1">
        <f t="array" ref="B1996">IF(A1996&lt;&gt;"",INDEX('Medarbetare År 2'!A:A,A1996),"")</f>
        <v/>
      </c>
      <c r="C1996" t="str" cm="1">
        <f t="array" ref="C1996">IF(A1996&lt;&gt;"",INDEX('Medarbetare År 2'!C:C,A1996),"")</f>
        <v/>
      </c>
    </row>
    <row r="1997" spans="1:3" x14ac:dyDescent="0.2">
      <c r="A1997" t="str">
        <f>IFERROR(MATCH(1,INDEX('Medarbetare År 2'!B:B,A1996+1):INDEX('Medarbetare År 2'!B:B,A1996+5000),0)+A1996,"")</f>
        <v/>
      </c>
      <c r="B1997" t="str" cm="1">
        <f t="array" ref="B1997">IF(A1997&lt;&gt;"",INDEX('Medarbetare År 2'!A:A,A1997),"")</f>
        <v/>
      </c>
      <c r="C1997" t="str" cm="1">
        <f t="array" ref="C1997">IF(A1997&lt;&gt;"",INDEX('Medarbetare År 2'!C:C,A1997),"")</f>
        <v/>
      </c>
    </row>
    <row r="1998" spans="1:3" x14ac:dyDescent="0.2">
      <c r="A1998" t="str">
        <f>IFERROR(MATCH(1,INDEX('Medarbetare År 2'!B:B,A1997+1):INDEX('Medarbetare År 2'!B:B,A1997+5000),0)+A1997,"")</f>
        <v/>
      </c>
      <c r="B1998" t="str" cm="1">
        <f t="array" ref="B1998">IF(A1998&lt;&gt;"",INDEX('Medarbetare År 2'!A:A,A1998),"")</f>
        <v/>
      </c>
      <c r="C1998" t="str" cm="1">
        <f t="array" ref="C1998">IF(A1998&lt;&gt;"",INDEX('Medarbetare År 2'!C:C,A1998),"")</f>
        <v/>
      </c>
    </row>
    <row r="1999" spans="1:3" x14ac:dyDescent="0.2">
      <c r="A1999" t="str">
        <f>IFERROR(MATCH(1,INDEX('Medarbetare År 2'!B:B,A1998+1):INDEX('Medarbetare År 2'!B:B,A1998+5000),0)+A1998,"")</f>
        <v/>
      </c>
      <c r="B1999" t="str" cm="1">
        <f t="array" ref="B1999">IF(A1999&lt;&gt;"",INDEX('Medarbetare År 2'!A:A,A1999),"")</f>
        <v/>
      </c>
      <c r="C1999" t="str" cm="1">
        <f t="array" ref="C1999">IF(A1999&lt;&gt;"",INDEX('Medarbetare År 2'!C:C,A1999),"")</f>
        <v/>
      </c>
    </row>
    <row r="2000" spans="1:3" x14ac:dyDescent="0.2">
      <c r="A2000" t="str">
        <f>IFERROR(MATCH(1,INDEX('Medarbetare År 2'!B:B,A1999+1):INDEX('Medarbetare År 2'!B:B,A1999+5000),0)+A1999,"")</f>
        <v/>
      </c>
      <c r="B2000" t="str" cm="1">
        <f t="array" ref="B2000">IF(A2000&lt;&gt;"",INDEX('Medarbetare År 2'!A:A,A2000),"")</f>
        <v/>
      </c>
      <c r="C2000" t="str" cm="1">
        <f t="array" ref="C2000">IF(A2000&lt;&gt;"",INDEX('Medarbetare År 2'!C:C,A2000),"")</f>
        <v/>
      </c>
    </row>
    <row r="2001" spans="1:3" x14ac:dyDescent="0.2">
      <c r="A2001" t="str">
        <f>IFERROR(MATCH(1,INDEX('Medarbetare År 2'!B:B,A2000+1):INDEX('Medarbetare År 2'!B:B,A2000+5000),0)+A2000,"")</f>
        <v/>
      </c>
      <c r="B2001" t="str" cm="1">
        <f t="array" ref="B2001">IF(A2001&lt;&gt;"",INDEX('Medarbetare År 2'!A:A,A2001),"")</f>
        <v/>
      </c>
      <c r="C2001" t="str" cm="1">
        <f t="array" ref="C2001">IF(A2001&lt;&gt;"",INDEX('Medarbetare År 2'!C:C,A2001),"")</f>
        <v/>
      </c>
    </row>
    <row r="2002" spans="1:3" x14ac:dyDescent="0.2">
      <c r="A2002" t="str">
        <f>IFERROR(MATCH(1,INDEX('Medarbetare År 2'!B:B,A2001+1):INDEX('Medarbetare År 2'!B:B,A2001+5000),0)+A2001,"")</f>
        <v/>
      </c>
      <c r="B2002" t="str" cm="1">
        <f t="array" ref="B2002">IF(A2002&lt;&gt;"",INDEX('Medarbetare År 2'!A:A,A2002),"")</f>
        <v/>
      </c>
      <c r="C2002" t="str" cm="1">
        <f t="array" ref="C2002">IF(A2002&lt;&gt;"",INDEX('Medarbetare År 2'!C:C,A2002),"")</f>
        <v/>
      </c>
    </row>
    <row r="2003" spans="1:3" x14ac:dyDescent="0.2">
      <c r="A2003" t="str">
        <f>IFERROR(MATCH(1,INDEX('Medarbetare År 2'!B:B,A2002+1):INDEX('Medarbetare År 2'!B:B,A2002+5000),0)+A2002,"")</f>
        <v/>
      </c>
      <c r="B2003" t="str" cm="1">
        <f t="array" ref="B2003">IF(A2003&lt;&gt;"",INDEX('Medarbetare År 2'!A:A,A2003),"")</f>
        <v/>
      </c>
      <c r="C2003" t="str" cm="1">
        <f t="array" ref="C2003">IF(A2003&lt;&gt;"",INDEX('Medarbetare År 2'!C:C,A2003),"")</f>
        <v/>
      </c>
    </row>
    <row r="2004" spans="1:3" x14ac:dyDescent="0.2">
      <c r="A2004" t="str">
        <f>IFERROR(MATCH(1,INDEX('Medarbetare År 2'!B:B,A2003+1):INDEX('Medarbetare År 2'!B:B,A2003+5000),0)+A2003,"")</f>
        <v/>
      </c>
      <c r="B2004" t="str" cm="1">
        <f t="array" ref="B2004">IF(A2004&lt;&gt;"",INDEX('Medarbetare År 2'!A:A,A2004),"")</f>
        <v/>
      </c>
      <c r="C2004" t="str" cm="1">
        <f t="array" ref="C2004">IF(A2004&lt;&gt;"",INDEX('Medarbetare År 2'!C:C,A2004),"")</f>
        <v/>
      </c>
    </row>
    <row r="2005" spans="1:3" x14ac:dyDescent="0.2">
      <c r="A2005" t="str">
        <f>IFERROR(MATCH(1,INDEX('Medarbetare År 2'!B:B,A2004+1):INDEX('Medarbetare År 2'!B:B,A2004+5000),0)+A2004,"")</f>
        <v/>
      </c>
      <c r="B2005" t="str" cm="1">
        <f t="array" ref="B2005">IF(A2005&lt;&gt;"",INDEX('Medarbetare År 2'!A:A,A2005),"")</f>
        <v/>
      </c>
      <c r="C2005" t="str" cm="1">
        <f t="array" ref="C2005">IF(A2005&lt;&gt;"",INDEX('Medarbetare År 2'!C:C,A2005),"")</f>
        <v/>
      </c>
    </row>
    <row r="2006" spans="1:3" x14ac:dyDescent="0.2">
      <c r="A2006" t="str">
        <f>IFERROR(MATCH(1,INDEX('Medarbetare År 2'!B:B,A2005+1):INDEX('Medarbetare År 2'!B:B,A2005+5000),0)+A2005,"")</f>
        <v/>
      </c>
      <c r="B2006" t="str" cm="1">
        <f t="array" ref="B2006">IF(A2006&lt;&gt;"",INDEX('Medarbetare År 2'!A:A,A2006),"")</f>
        <v/>
      </c>
      <c r="C2006" t="str" cm="1">
        <f t="array" ref="C2006">IF(A2006&lt;&gt;"",INDEX('Medarbetare År 2'!C:C,A2006),"")</f>
        <v/>
      </c>
    </row>
    <row r="2007" spans="1:3" x14ac:dyDescent="0.2">
      <c r="A2007" t="str">
        <f>IFERROR(MATCH(1,INDEX('Medarbetare År 2'!B:B,A2006+1):INDEX('Medarbetare År 2'!B:B,A2006+5000),0)+A2006,"")</f>
        <v/>
      </c>
      <c r="B2007" t="str" cm="1">
        <f t="array" ref="B2007">IF(A2007&lt;&gt;"",INDEX('Medarbetare År 2'!A:A,A2007),"")</f>
        <v/>
      </c>
      <c r="C2007" t="str" cm="1">
        <f t="array" ref="C2007">IF(A2007&lt;&gt;"",INDEX('Medarbetare År 2'!C:C,A2007),"")</f>
        <v/>
      </c>
    </row>
    <row r="2008" spans="1:3" x14ac:dyDescent="0.2">
      <c r="A2008" t="str">
        <f>IFERROR(MATCH(1,INDEX('Medarbetare År 2'!B:B,A2007+1):INDEX('Medarbetare År 2'!B:B,A2007+5000),0)+A2007,"")</f>
        <v/>
      </c>
      <c r="B2008" t="str" cm="1">
        <f t="array" ref="B2008">IF(A2008&lt;&gt;"",INDEX('Medarbetare År 2'!A:A,A2008),"")</f>
        <v/>
      </c>
      <c r="C2008" t="str" cm="1">
        <f t="array" ref="C2008">IF(A2008&lt;&gt;"",INDEX('Medarbetare År 2'!C:C,A2008),"")</f>
        <v/>
      </c>
    </row>
    <row r="2009" spans="1:3" x14ac:dyDescent="0.2">
      <c r="A2009" t="str">
        <f>IFERROR(MATCH(1,INDEX('Medarbetare År 2'!B:B,A2008+1):INDEX('Medarbetare År 2'!B:B,A2008+5000),0)+A2008,"")</f>
        <v/>
      </c>
      <c r="B2009" t="str" cm="1">
        <f t="array" ref="B2009">IF(A2009&lt;&gt;"",INDEX('Medarbetare År 2'!A:A,A2009),"")</f>
        <v/>
      </c>
      <c r="C2009" t="str" cm="1">
        <f t="array" ref="C2009">IF(A2009&lt;&gt;"",INDEX('Medarbetare År 2'!C:C,A2009),"")</f>
        <v/>
      </c>
    </row>
    <row r="2010" spans="1:3" x14ac:dyDescent="0.2">
      <c r="A2010" t="str">
        <f>IFERROR(MATCH(1,INDEX('Medarbetare År 2'!B:B,A2009+1):INDEX('Medarbetare År 2'!B:B,A2009+5000),0)+A2009,"")</f>
        <v/>
      </c>
      <c r="B2010" t="str" cm="1">
        <f t="array" ref="B2010">IF(A2010&lt;&gt;"",INDEX('Medarbetare År 2'!A:A,A2010),"")</f>
        <v/>
      </c>
      <c r="C2010" t="str" cm="1">
        <f t="array" ref="C2010">IF(A2010&lt;&gt;"",INDEX('Medarbetare År 2'!C:C,A2010),"")</f>
        <v/>
      </c>
    </row>
    <row r="2011" spans="1:3" x14ac:dyDescent="0.2">
      <c r="A2011" t="str">
        <f>IFERROR(MATCH(1,INDEX('Medarbetare År 2'!B:B,A2010+1):INDEX('Medarbetare År 2'!B:B,A2010+5000),0)+A2010,"")</f>
        <v/>
      </c>
      <c r="B2011" t="str" cm="1">
        <f t="array" ref="B2011">IF(A2011&lt;&gt;"",INDEX('Medarbetare År 2'!A:A,A2011),"")</f>
        <v/>
      </c>
      <c r="C2011" t="str" cm="1">
        <f t="array" ref="C2011">IF(A2011&lt;&gt;"",INDEX('Medarbetare År 2'!C:C,A2011),"")</f>
        <v/>
      </c>
    </row>
    <row r="2012" spans="1:3" x14ac:dyDescent="0.2">
      <c r="A2012" t="str">
        <f>IFERROR(MATCH(1,INDEX('Medarbetare År 2'!B:B,A2011+1):INDEX('Medarbetare År 2'!B:B,A2011+5000),0)+A2011,"")</f>
        <v/>
      </c>
      <c r="B2012" t="str" cm="1">
        <f t="array" ref="B2012">IF(A2012&lt;&gt;"",INDEX('Medarbetare År 2'!A:A,A2012),"")</f>
        <v/>
      </c>
      <c r="C2012" t="str" cm="1">
        <f t="array" ref="C2012">IF(A2012&lt;&gt;"",INDEX('Medarbetare År 2'!C:C,A2012),"")</f>
        <v/>
      </c>
    </row>
    <row r="2013" spans="1:3" x14ac:dyDescent="0.2">
      <c r="A2013" t="str">
        <f>IFERROR(MATCH(1,INDEX('Medarbetare År 2'!B:B,A2012+1):INDEX('Medarbetare År 2'!B:B,A2012+5000),0)+A2012,"")</f>
        <v/>
      </c>
      <c r="B2013" t="str" cm="1">
        <f t="array" ref="B2013">IF(A2013&lt;&gt;"",INDEX('Medarbetare År 2'!A:A,A2013),"")</f>
        <v/>
      </c>
      <c r="C2013" t="str" cm="1">
        <f t="array" ref="C2013">IF(A2013&lt;&gt;"",INDEX('Medarbetare År 2'!C:C,A2013),"")</f>
        <v/>
      </c>
    </row>
    <row r="2014" spans="1:3" x14ac:dyDescent="0.2">
      <c r="A2014" t="str">
        <f>IFERROR(MATCH(1,INDEX('Medarbetare År 2'!B:B,A2013+1):INDEX('Medarbetare År 2'!B:B,A2013+5000),0)+A2013,"")</f>
        <v/>
      </c>
      <c r="B2014" t="str" cm="1">
        <f t="array" ref="B2014">IF(A2014&lt;&gt;"",INDEX('Medarbetare År 2'!A:A,A2014),"")</f>
        <v/>
      </c>
      <c r="C2014" t="str" cm="1">
        <f t="array" ref="C2014">IF(A2014&lt;&gt;"",INDEX('Medarbetare År 2'!C:C,A2014),"")</f>
        <v/>
      </c>
    </row>
    <row r="2015" spans="1:3" x14ac:dyDescent="0.2">
      <c r="A2015" t="str">
        <f>IFERROR(MATCH(1,INDEX('Medarbetare År 2'!B:B,A2014+1):INDEX('Medarbetare År 2'!B:B,A2014+5000),0)+A2014,"")</f>
        <v/>
      </c>
      <c r="B2015" t="str" cm="1">
        <f t="array" ref="B2015">IF(A2015&lt;&gt;"",INDEX('Medarbetare År 2'!A:A,A2015),"")</f>
        <v/>
      </c>
      <c r="C2015" t="str" cm="1">
        <f t="array" ref="C2015">IF(A2015&lt;&gt;"",INDEX('Medarbetare År 2'!C:C,A2015),"")</f>
        <v/>
      </c>
    </row>
    <row r="2016" spans="1:3" x14ac:dyDescent="0.2">
      <c r="A2016" t="str">
        <f>IFERROR(MATCH(1,INDEX('Medarbetare År 2'!B:B,A2015+1):INDEX('Medarbetare År 2'!B:B,A2015+5000),0)+A2015,"")</f>
        <v/>
      </c>
      <c r="B2016" t="str" cm="1">
        <f t="array" ref="B2016">IF(A2016&lt;&gt;"",INDEX('Medarbetare År 2'!A:A,A2016),"")</f>
        <v/>
      </c>
      <c r="C2016" t="str" cm="1">
        <f t="array" ref="C2016">IF(A2016&lt;&gt;"",INDEX('Medarbetare År 2'!C:C,A2016),"")</f>
        <v/>
      </c>
    </row>
    <row r="2017" spans="1:3" x14ac:dyDescent="0.2">
      <c r="A2017" t="str">
        <f>IFERROR(MATCH(1,INDEX('Medarbetare År 2'!B:B,A2016+1):INDEX('Medarbetare År 2'!B:B,A2016+5000),0)+A2016,"")</f>
        <v/>
      </c>
      <c r="B2017" t="str" cm="1">
        <f t="array" ref="B2017">IF(A2017&lt;&gt;"",INDEX('Medarbetare År 2'!A:A,A2017),"")</f>
        <v/>
      </c>
      <c r="C2017" t="str" cm="1">
        <f t="array" ref="C2017">IF(A2017&lt;&gt;"",INDEX('Medarbetare År 2'!C:C,A2017),"")</f>
        <v/>
      </c>
    </row>
    <row r="2018" spans="1:3" x14ac:dyDescent="0.2">
      <c r="A2018" t="str">
        <f>IFERROR(MATCH(1,INDEX('Medarbetare År 2'!B:B,A2017+1):INDEX('Medarbetare År 2'!B:B,A2017+5000),0)+A2017,"")</f>
        <v/>
      </c>
      <c r="B2018" t="str" cm="1">
        <f t="array" ref="B2018">IF(A2018&lt;&gt;"",INDEX('Medarbetare År 2'!A:A,A2018),"")</f>
        <v/>
      </c>
      <c r="C2018" t="str" cm="1">
        <f t="array" ref="C2018">IF(A2018&lt;&gt;"",INDEX('Medarbetare År 2'!C:C,A2018),"")</f>
        <v/>
      </c>
    </row>
    <row r="2019" spans="1:3" x14ac:dyDescent="0.2">
      <c r="A2019" t="str">
        <f>IFERROR(MATCH(1,INDEX('Medarbetare År 2'!B:B,A2018+1):INDEX('Medarbetare År 2'!B:B,A2018+5000),0)+A2018,"")</f>
        <v/>
      </c>
      <c r="B2019" t="str" cm="1">
        <f t="array" ref="B2019">IF(A2019&lt;&gt;"",INDEX('Medarbetare År 2'!A:A,A2019),"")</f>
        <v/>
      </c>
      <c r="C2019" t="str" cm="1">
        <f t="array" ref="C2019">IF(A2019&lt;&gt;"",INDEX('Medarbetare År 2'!C:C,A2019),"")</f>
        <v/>
      </c>
    </row>
    <row r="2020" spans="1:3" x14ac:dyDescent="0.2">
      <c r="A2020" t="str">
        <f>IFERROR(MATCH(1,INDEX('Medarbetare År 2'!B:B,A2019+1):INDEX('Medarbetare År 2'!B:B,A2019+5000),0)+A2019,"")</f>
        <v/>
      </c>
      <c r="B2020" t="str" cm="1">
        <f t="array" ref="B2020">IF(A2020&lt;&gt;"",INDEX('Medarbetare År 2'!A:A,A2020),"")</f>
        <v/>
      </c>
      <c r="C2020" t="str" cm="1">
        <f t="array" ref="C2020">IF(A2020&lt;&gt;"",INDEX('Medarbetare År 2'!C:C,A2020),"")</f>
        <v/>
      </c>
    </row>
    <row r="2021" spans="1:3" x14ac:dyDescent="0.2">
      <c r="A2021" t="str">
        <f>IFERROR(MATCH(1,INDEX('Medarbetare År 2'!B:B,A2020+1):INDEX('Medarbetare År 2'!B:B,A2020+5000),0)+A2020,"")</f>
        <v/>
      </c>
      <c r="B2021" t="str" cm="1">
        <f t="array" ref="B2021">IF(A2021&lt;&gt;"",INDEX('Medarbetare År 2'!A:A,A2021),"")</f>
        <v/>
      </c>
      <c r="C2021" t="str" cm="1">
        <f t="array" ref="C2021">IF(A2021&lt;&gt;"",INDEX('Medarbetare År 2'!C:C,A2021),"")</f>
        <v/>
      </c>
    </row>
    <row r="2022" spans="1:3" x14ac:dyDescent="0.2">
      <c r="A2022" t="str">
        <f>IFERROR(MATCH(1,INDEX('Medarbetare År 2'!B:B,A2021+1):INDEX('Medarbetare År 2'!B:B,A2021+5000),0)+A2021,"")</f>
        <v/>
      </c>
      <c r="B2022" t="str" cm="1">
        <f t="array" ref="B2022">IF(A2022&lt;&gt;"",INDEX('Medarbetare År 2'!A:A,A2022),"")</f>
        <v/>
      </c>
      <c r="C2022" t="str" cm="1">
        <f t="array" ref="C2022">IF(A2022&lt;&gt;"",INDEX('Medarbetare År 2'!C:C,A2022),"")</f>
        <v/>
      </c>
    </row>
    <row r="2023" spans="1:3" x14ac:dyDescent="0.2">
      <c r="A2023" t="str">
        <f>IFERROR(MATCH(1,INDEX('Medarbetare År 2'!B:B,A2022+1):INDEX('Medarbetare År 2'!B:B,A2022+5000),0)+A2022,"")</f>
        <v/>
      </c>
      <c r="B2023" t="str" cm="1">
        <f t="array" ref="B2023">IF(A2023&lt;&gt;"",INDEX('Medarbetare År 2'!A:A,A2023),"")</f>
        <v/>
      </c>
      <c r="C2023" t="str" cm="1">
        <f t="array" ref="C2023">IF(A2023&lt;&gt;"",INDEX('Medarbetare År 2'!C:C,A2023),"")</f>
        <v/>
      </c>
    </row>
    <row r="2024" spans="1:3" x14ac:dyDescent="0.2">
      <c r="A2024" t="str">
        <f>IFERROR(MATCH(1,INDEX('Medarbetare År 2'!B:B,A2023+1):INDEX('Medarbetare År 2'!B:B,A2023+5000),0)+A2023,"")</f>
        <v/>
      </c>
      <c r="B2024" t="str" cm="1">
        <f t="array" ref="B2024">IF(A2024&lt;&gt;"",INDEX('Medarbetare År 2'!A:A,A2024),"")</f>
        <v/>
      </c>
      <c r="C2024" t="str" cm="1">
        <f t="array" ref="C2024">IF(A2024&lt;&gt;"",INDEX('Medarbetare År 2'!C:C,A2024),"")</f>
        <v/>
      </c>
    </row>
    <row r="2025" spans="1:3" x14ac:dyDescent="0.2">
      <c r="A2025" t="str">
        <f>IFERROR(MATCH(1,INDEX('Medarbetare År 2'!B:B,A2024+1):INDEX('Medarbetare År 2'!B:B,A2024+5000),0)+A2024,"")</f>
        <v/>
      </c>
      <c r="B2025" t="str" cm="1">
        <f t="array" ref="B2025">IF(A2025&lt;&gt;"",INDEX('Medarbetare År 2'!A:A,A2025),"")</f>
        <v/>
      </c>
      <c r="C2025" t="str" cm="1">
        <f t="array" ref="C2025">IF(A2025&lt;&gt;"",INDEX('Medarbetare År 2'!C:C,A2025),"")</f>
        <v/>
      </c>
    </row>
    <row r="2026" spans="1:3" x14ac:dyDescent="0.2">
      <c r="A2026" t="str">
        <f>IFERROR(MATCH(1,INDEX('Medarbetare År 2'!B:B,A2025+1):INDEX('Medarbetare År 2'!B:B,A2025+5000),0)+A2025,"")</f>
        <v/>
      </c>
      <c r="B2026" t="str" cm="1">
        <f t="array" ref="B2026">IF(A2026&lt;&gt;"",INDEX('Medarbetare År 2'!A:A,A2026),"")</f>
        <v/>
      </c>
      <c r="C2026" t="str" cm="1">
        <f t="array" ref="C2026">IF(A2026&lt;&gt;"",INDEX('Medarbetare År 2'!C:C,A2026),"")</f>
        <v/>
      </c>
    </row>
    <row r="2027" spans="1:3" x14ac:dyDescent="0.2">
      <c r="A2027" t="str">
        <f>IFERROR(MATCH(1,INDEX('Medarbetare År 2'!B:B,A2026+1):INDEX('Medarbetare År 2'!B:B,A2026+5000),0)+A2026,"")</f>
        <v/>
      </c>
      <c r="B2027" t="str" cm="1">
        <f t="array" ref="B2027">IF(A2027&lt;&gt;"",INDEX('Medarbetare År 2'!A:A,A2027),"")</f>
        <v/>
      </c>
      <c r="C2027" t="str" cm="1">
        <f t="array" ref="C2027">IF(A2027&lt;&gt;"",INDEX('Medarbetare År 2'!C:C,A2027),"")</f>
        <v/>
      </c>
    </row>
    <row r="2028" spans="1:3" x14ac:dyDescent="0.2">
      <c r="A2028" t="str">
        <f>IFERROR(MATCH(1,INDEX('Medarbetare År 2'!B:B,A2027+1):INDEX('Medarbetare År 2'!B:B,A2027+5000),0)+A2027,"")</f>
        <v/>
      </c>
      <c r="B2028" t="str" cm="1">
        <f t="array" ref="B2028">IF(A2028&lt;&gt;"",INDEX('Medarbetare År 2'!A:A,A2028),"")</f>
        <v/>
      </c>
      <c r="C2028" t="str" cm="1">
        <f t="array" ref="C2028">IF(A2028&lt;&gt;"",INDEX('Medarbetare År 2'!C:C,A2028),"")</f>
        <v/>
      </c>
    </row>
    <row r="2029" spans="1:3" x14ac:dyDescent="0.2">
      <c r="A2029" t="str">
        <f>IFERROR(MATCH(1,INDEX('Medarbetare År 2'!B:B,A2028+1):INDEX('Medarbetare År 2'!B:B,A2028+5000),0)+A2028,"")</f>
        <v/>
      </c>
      <c r="B2029" t="str" cm="1">
        <f t="array" ref="B2029">IF(A2029&lt;&gt;"",INDEX('Medarbetare År 2'!A:A,A2029),"")</f>
        <v/>
      </c>
      <c r="C2029" t="str" cm="1">
        <f t="array" ref="C2029">IF(A2029&lt;&gt;"",INDEX('Medarbetare År 2'!C:C,A2029),"")</f>
        <v/>
      </c>
    </row>
    <row r="2030" spans="1:3" x14ac:dyDescent="0.2">
      <c r="A2030" t="str">
        <f>IFERROR(MATCH(1,INDEX('Medarbetare År 2'!B:B,A2029+1):INDEX('Medarbetare År 2'!B:B,A2029+5000),0)+A2029,"")</f>
        <v/>
      </c>
      <c r="B2030" t="str" cm="1">
        <f t="array" ref="B2030">IF(A2030&lt;&gt;"",INDEX('Medarbetare År 2'!A:A,A2030),"")</f>
        <v/>
      </c>
      <c r="C2030" t="str" cm="1">
        <f t="array" ref="C2030">IF(A2030&lt;&gt;"",INDEX('Medarbetare År 2'!C:C,A2030),"")</f>
        <v/>
      </c>
    </row>
    <row r="2031" spans="1:3" x14ac:dyDescent="0.2">
      <c r="A2031" t="str">
        <f>IFERROR(MATCH(1,INDEX('Medarbetare År 2'!B:B,A2030+1):INDEX('Medarbetare År 2'!B:B,A2030+5000),0)+A2030,"")</f>
        <v/>
      </c>
      <c r="B2031" t="str" cm="1">
        <f t="array" ref="B2031">IF(A2031&lt;&gt;"",INDEX('Medarbetare År 2'!A:A,A2031),"")</f>
        <v/>
      </c>
      <c r="C2031" t="str" cm="1">
        <f t="array" ref="C2031">IF(A2031&lt;&gt;"",INDEX('Medarbetare År 2'!C:C,A2031),"")</f>
        <v/>
      </c>
    </row>
    <row r="2032" spans="1:3" x14ac:dyDescent="0.2">
      <c r="A2032" t="str">
        <f>IFERROR(MATCH(1,INDEX('Medarbetare År 2'!B:B,A2031+1):INDEX('Medarbetare År 2'!B:B,A2031+5000),0)+A2031,"")</f>
        <v/>
      </c>
      <c r="B2032" t="str" cm="1">
        <f t="array" ref="B2032">IF(A2032&lt;&gt;"",INDEX('Medarbetare År 2'!A:A,A2032),"")</f>
        <v/>
      </c>
      <c r="C2032" t="str" cm="1">
        <f t="array" ref="C2032">IF(A2032&lt;&gt;"",INDEX('Medarbetare År 2'!C:C,A2032),"")</f>
        <v/>
      </c>
    </row>
    <row r="2033" spans="1:3" x14ac:dyDescent="0.2">
      <c r="A2033" t="str">
        <f>IFERROR(MATCH(1,INDEX('Medarbetare År 2'!B:B,A2032+1):INDEX('Medarbetare År 2'!B:B,A2032+5000),0)+A2032,"")</f>
        <v/>
      </c>
      <c r="B2033" t="str" cm="1">
        <f t="array" ref="B2033">IF(A2033&lt;&gt;"",INDEX('Medarbetare År 2'!A:A,A2033),"")</f>
        <v/>
      </c>
      <c r="C2033" t="str" cm="1">
        <f t="array" ref="C2033">IF(A2033&lt;&gt;"",INDEX('Medarbetare År 2'!C:C,A2033),"")</f>
        <v/>
      </c>
    </row>
    <row r="2034" spans="1:3" x14ac:dyDescent="0.2">
      <c r="A2034" t="str">
        <f>IFERROR(MATCH(1,INDEX('Medarbetare År 2'!B:B,A2033+1):INDEX('Medarbetare År 2'!B:B,A2033+5000),0)+A2033,"")</f>
        <v/>
      </c>
      <c r="B2034" t="str" cm="1">
        <f t="array" ref="B2034">IF(A2034&lt;&gt;"",INDEX('Medarbetare År 2'!A:A,A2034),"")</f>
        <v/>
      </c>
      <c r="C2034" t="str" cm="1">
        <f t="array" ref="C2034">IF(A2034&lt;&gt;"",INDEX('Medarbetare År 2'!C:C,A2034),"")</f>
        <v/>
      </c>
    </row>
    <row r="2035" spans="1:3" x14ac:dyDescent="0.2">
      <c r="A2035" t="str">
        <f>IFERROR(MATCH(1,INDEX('Medarbetare År 2'!B:B,A2034+1):INDEX('Medarbetare År 2'!B:B,A2034+5000),0)+A2034,"")</f>
        <v/>
      </c>
      <c r="B2035" t="str" cm="1">
        <f t="array" ref="B2035">IF(A2035&lt;&gt;"",INDEX('Medarbetare År 2'!A:A,A2035),"")</f>
        <v/>
      </c>
      <c r="C2035" t="str" cm="1">
        <f t="array" ref="C2035">IF(A2035&lt;&gt;"",INDEX('Medarbetare År 2'!C:C,A2035),"")</f>
        <v/>
      </c>
    </row>
    <row r="2036" spans="1:3" x14ac:dyDescent="0.2">
      <c r="A2036" t="str">
        <f>IFERROR(MATCH(1,INDEX('Medarbetare År 2'!B:B,A2035+1):INDEX('Medarbetare År 2'!B:B,A2035+5000),0)+A2035,"")</f>
        <v/>
      </c>
      <c r="B2036" t="str" cm="1">
        <f t="array" ref="B2036">IF(A2036&lt;&gt;"",INDEX('Medarbetare År 2'!A:A,A2036),"")</f>
        <v/>
      </c>
      <c r="C2036" t="str" cm="1">
        <f t="array" ref="C2036">IF(A2036&lt;&gt;"",INDEX('Medarbetare År 2'!C:C,A2036),"")</f>
        <v/>
      </c>
    </row>
    <row r="2037" spans="1:3" x14ac:dyDescent="0.2">
      <c r="A2037" t="str">
        <f>IFERROR(MATCH(1,INDEX('Medarbetare År 2'!B:B,A2036+1):INDEX('Medarbetare År 2'!B:B,A2036+5000),0)+A2036,"")</f>
        <v/>
      </c>
      <c r="B2037" t="str" cm="1">
        <f t="array" ref="B2037">IF(A2037&lt;&gt;"",INDEX('Medarbetare År 2'!A:A,A2037),"")</f>
        <v/>
      </c>
      <c r="C2037" t="str" cm="1">
        <f t="array" ref="C2037">IF(A2037&lt;&gt;"",INDEX('Medarbetare År 2'!C:C,A2037),"")</f>
        <v/>
      </c>
    </row>
    <row r="2038" spans="1:3" x14ac:dyDescent="0.2">
      <c r="A2038" t="str">
        <f>IFERROR(MATCH(1,INDEX('Medarbetare År 2'!B:B,A2037+1):INDEX('Medarbetare År 2'!B:B,A2037+5000),0)+A2037,"")</f>
        <v/>
      </c>
      <c r="B2038" t="str" cm="1">
        <f t="array" ref="B2038">IF(A2038&lt;&gt;"",INDEX('Medarbetare År 2'!A:A,A2038),"")</f>
        <v/>
      </c>
      <c r="C2038" t="str" cm="1">
        <f t="array" ref="C2038">IF(A2038&lt;&gt;"",INDEX('Medarbetare År 2'!C:C,A2038),"")</f>
        <v/>
      </c>
    </row>
    <row r="2039" spans="1:3" x14ac:dyDescent="0.2">
      <c r="A2039" t="str">
        <f>IFERROR(MATCH(1,INDEX('Medarbetare År 2'!B:B,A2038+1):INDEX('Medarbetare År 2'!B:B,A2038+5000),0)+A2038,"")</f>
        <v/>
      </c>
      <c r="B2039" t="str" cm="1">
        <f t="array" ref="B2039">IF(A2039&lt;&gt;"",INDEX('Medarbetare År 2'!A:A,A2039),"")</f>
        <v/>
      </c>
      <c r="C2039" t="str" cm="1">
        <f t="array" ref="C2039">IF(A2039&lt;&gt;"",INDEX('Medarbetare År 2'!C:C,A2039),"")</f>
        <v/>
      </c>
    </row>
    <row r="2040" spans="1:3" x14ac:dyDescent="0.2">
      <c r="A2040" t="str">
        <f>IFERROR(MATCH(1,INDEX('Medarbetare År 2'!B:B,A2039+1):INDEX('Medarbetare År 2'!B:B,A2039+5000),0)+A2039,"")</f>
        <v/>
      </c>
      <c r="B2040" t="str" cm="1">
        <f t="array" ref="B2040">IF(A2040&lt;&gt;"",INDEX('Medarbetare År 2'!A:A,A2040),"")</f>
        <v/>
      </c>
      <c r="C2040" t="str" cm="1">
        <f t="array" ref="C2040">IF(A2040&lt;&gt;"",INDEX('Medarbetare År 2'!C:C,A2040),"")</f>
        <v/>
      </c>
    </row>
    <row r="2041" spans="1:3" x14ac:dyDescent="0.2">
      <c r="A2041" t="str">
        <f>IFERROR(MATCH(1,INDEX('Medarbetare År 2'!B:B,A2040+1):INDEX('Medarbetare År 2'!B:B,A2040+5000),0)+A2040,"")</f>
        <v/>
      </c>
      <c r="B2041" t="str" cm="1">
        <f t="array" ref="B2041">IF(A2041&lt;&gt;"",INDEX('Medarbetare År 2'!A:A,A2041),"")</f>
        <v/>
      </c>
      <c r="C2041" t="str" cm="1">
        <f t="array" ref="C2041">IF(A2041&lt;&gt;"",INDEX('Medarbetare År 2'!C:C,A2041),"")</f>
        <v/>
      </c>
    </row>
    <row r="2042" spans="1:3" x14ac:dyDescent="0.2">
      <c r="A2042" t="str">
        <f>IFERROR(MATCH(1,INDEX('Medarbetare År 2'!B:B,A2041+1):INDEX('Medarbetare År 2'!B:B,A2041+5000),0)+A2041,"")</f>
        <v/>
      </c>
      <c r="B2042" t="str" cm="1">
        <f t="array" ref="B2042">IF(A2042&lt;&gt;"",INDEX('Medarbetare År 2'!A:A,A2042),"")</f>
        <v/>
      </c>
      <c r="C2042" t="str" cm="1">
        <f t="array" ref="C2042">IF(A2042&lt;&gt;"",INDEX('Medarbetare År 2'!C:C,A2042),"")</f>
        <v/>
      </c>
    </row>
    <row r="2043" spans="1:3" x14ac:dyDescent="0.2">
      <c r="A2043" t="str">
        <f>IFERROR(MATCH(1,INDEX('Medarbetare År 2'!B:B,A2042+1):INDEX('Medarbetare År 2'!B:B,A2042+5000),0)+A2042,"")</f>
        <v/>
      </c>
      <c r="B2043" t="str" cm="1">
        <f t="array" ref="B2043">IF(A2043&lt;&gt;"",INDEX('Medarbetare År 2'!A:A,A2043),"")</f>
        <v/>
      </c>
      <c r="C2043" t="str" cm="1">
        <f t="array" ref="C2043">IF(A2043&lt;&gt;"",INDEX('Medarbetare År 2'!C:C,A2043),"")</f>
        <v/>
      </c>
    </row>
    <row r="2044" spans="1:3" x14ac:dyDescent="0.2">
      <c r="A2044" t="str">
        <f>IFERROR(MATCH(1,INDEX('Medarbetare År 2'!B:B,A2043+1):INDEX('Medarbetare År 2'!B:B,A2043+5000),0)+A2043,"")</f>
        <v/>
      </c>
      <c r="B2044" t="str" cm="1">
        <f t="array" ref="B2044">IF(A2044&lt;&gt;"",INDEX('Medarbetare År 2'!A:A,A2044),"")</f>
        <v/>
      </c>
      <c r="C2044" t="str" cm="1">
        <f t="array" ref="C2044">IF(A2044&lt;&gt;"",INDEX('Medarbetare År 2'!C:C,A2044),"")</f>
        <v/>
      </c>
    </row>
    <row r="2045" spans="1:3" x14ac:dyDescent="0.2">
      <c r="A2045" t="str">
        <f>IFERROR(MATCH(1,INDEX('Medarbetare År 2'!B:B,A2044+1):INDEX('Medarbetare År 2'!B:B,A2044+5000),0)+A2044,"")</f>
        <v/>
      </c>
      <c r="B2045" t="str" cm="1">
        <f t="array" ref="B2045">IF(A2045&lt;&gt;"",INDEX('Medarbetare År 2'!A:A,A2045),"")</f>
        <v/>
      </c>
      <c r="C2045" t="str" cm="1">
        <f t="array" ref="C2045">IF(A2045&lt;&gt;"",INDEX('Medarbetare År 2'!C:C,A2045),"")</f>
        <v/>
      </c>
    </row>
    <row r="2046" spans="1:3" x14ac:dyDescent="0.2">
      <c r="A2046" t="str">
        <f>IFERROR(MATCH(1,INDEX('Medarbetare År 2'!B:B,A2045+1):INDEX('Medarbetare År 2'!B:B,A2045+5000),0)+A2045,"")</f>
        <v/>
      </c>
      <c r="B2046" t="str" cm="1">
        <f t="array" ref="B2046">IF(A2046&lt;&gt;"",INDEX('Medarbetare År 2'!A:A,A2046),"")</f>
        <v/>
      </c>
      <c r="C2046" t="str" cm="1">
        <f t="array" ref="C2046">IF(A2046&lt;&gt;"",INDEX('Medarbetare År 2'!C:C,A2046),"")</f>
        <v/>
      </c>
    </row>
    <row r="2047" spans="1:3" x14ac:dyDescent="0.2">
      <c r="A2047" t="str">
        <f>IFERROR(MATCH(1,INDEX('Medarbetare År 2'!B:B,A2046+1):INDEX('Medarbetare År 2'!B:B,A2046+5000),0)+A2046,"")</f>
        <v/>
      </c>
      <c r="B2047" t="str" cm="1">
        <f t="array" ref="B2047">IF(A2047&lt;&gt;"",INDEX('Medarbetare År 2'!A:A,A2047),"")</f>
        <v/>
      </c>
      <c r="C2047" t="str" cm="1">
        <f t="array" ref="C2047">IF(A2047&lt;&gt;"",INDEX('Medarbetare År 2'!C:C,A2047),"")</f>
        <v/>
      </c>
    </row>
    <row r="2048" spans="1:3" x14ac:dyDescent="0.2">
      <c r="A2048" t="str">
        <f>IFERROR(MATCH(1,INDEX('Medarbetare År 2'!B:B,A2047+1):INDEX('Medarbetare År 2'!B:B,A2047+5000),0)+A2047,"")</f>
        <v/>
      </c>
      <c r="B2048" t="str" cm="1">
        <f t="array" ref="B2048">IF(A2048&lt;&gt;"",INDEX('Medarbetare År 2'!A:A,A2048),"")</f>
        <v/>
      </c>
      <c r="C2048" t="str" cm="1">
        <f t="array" ref="C2048">IF(A2048&lt;&gt;"",INDEX('Medarbetare År 2'!C:C,A2048),"")</f>
        <v/>
      </c>
    </row>
    <row r="2049" spans="1:3" x14ac:dyDescent="0.2">
      <c r="A2049" t="str">
        <f>IFERROR(MATCH(1,INDEX('Medarbetare År 2'!B:B,A2048+1):INDEX('Medarbetare År 2'!B:B,A2048+5000),0)+A2048,"")</f>
        <v/>
      </c>
      <c r="B2049" t="str" cm="1">
        <f t="array" ref="B2049">IF(A2049&lt;&gt;"",INDEX('Medarbetare År 2'!A:A,A2049),"")</f>
        <v/>
      </c>
      <c r="C2049" t="str" cm="1">
        <f t="array" ref="C2049">IF(A2049&lt;&gt;"",INDEX('Medarbetare År 2'!C:C,A2049),"")</f>
        <v/>
      </c>
    </row>
    <row r="2050" spans="1:3" x14ac:dyDescent="0.2">
      <c r="A2050" t="str">
        <f>IFERROR(MATCH(1,INDEX('Medarbetare År 2'!B:B,A2049+1):INDEX('Medarbetare År 2'!B:B,A2049+5000),0)+A2049,"")</f>
        <v/>
      </c>
      <c r="B2050" t="str" cm="1">
        <f t="array" ref="B2050">IF(A2050&lt;&gt;"",INDEX('Medarbetare År 2'!A:A,A2050),"")</f>
        <v/>
      </c>
      <c r="C2050" t="str" cm="1">
        <f t="array" ref="C2050">IF(A2050&lt;&gt;"",INDEX('Medarbetare År 2'!C:C,A2050),"")</f>
        <v/>
      </c>
    </row>
    <row r="2051" spans="1:3" x14ac:dyDescent="0.2">
      <c r="A2051" t="str">
        <f>IFERROR(MATCH(1,INDEX('Medarbetare År 2'!B:B,A2050+1):INDEX('Medarbetare År 2'!B:B,A2050+5000),0)+A2050,"")</f>
        <v/>
      </c>
      <c r="B2051" t="str" cm="1">
        <f t="array" ref="B2051">IF(A2051&lt;&gt;"",INDEX('Medarbetare År 2'!A:A,A2051),"")</f>
        <v/>
      </c>
      <c r="C2051" t="str" cm="1">
        <f t="array" ref="C2051">IF(A2051&lt;&gt;"",INDEX('Medarbetare År 2'!C:C,A2051),"")</f>
        <v/>
      </c>
    </row>
    <row r="2052" spans="1:3" x14ac:dyDescent="0.2">
      <c r="A2052" t="str">
        <f>IFERROR(MATCH(1,INDEX('Medarbetare År 2'!B:B,A2051+1):INDEX('Medarbetare År 2'!B:B,A2051+5000),0)+A2051,"")</f>
        <v/>
      </c>
      <c r="B2052" t="str" cm="1">
        <f t="array" ref="B2052">IF(A2052&lt;&gt;"",INDEX('Medarbetare År 2'!A:A,A2052),"")</f>
        <v/>
      </c>
      <c r="C2052" t="str" cm="1">
        <f t="array" ref="C2052">IF(A2052&lt;&gt;"",INDEX('Medarbetare År 2'!C:C,A2052),"")</f>
        <v/>
      </c>
    </row>
    <row r="2053" spans="1:3" x14ac:dyDescent="0.2">
      <c r="A2053" t="str">
        <f>IFERROR(MATCH(1,INDEX('Medarbetare År 2'!B:B,A2052+1):INDEX('Medarbetare År 2'!B:B,A2052+5000),0)+A2052,"")</f>
        <v/>
      </c>
      <c r="B2053" t="str" cm="1">
        <f t="array" ref="B2053">IF(A2053&lt;&gt;"",INDEX('Medarbetare År 2'!A:A,A2053),"")</f>
        <v/>
      </c>
      <c r="C2053" t="str" cm="1">
        <f t="array" ref="C2053">IF(A2053&lt;&gt;"",INDEX('Medarbetare År 2'!C:C,A2053),"")</f>
        <v/>
      </c>
    </row>
    <row r="2054" spans="1:3" x14ac:dyDescent="0.2">
      <c r="A2054" t="str">
        <f>IFERROR(MATCH(1,INDEX('Medarbetare År 2'!B:B,A2053+1):INDEX('Medarbetare År 2'!B:B,A2053+5000),0)+A2053,"")</f>
        <v/>
      </c>
      <c r="B2054" t="str" cm="1">
        <f t="array" ref="B2054">IF(A2054&lt;&gt;"",INDEX('Medarbetare År 2'!A:A,A2054),"")</f>
        <v/>
      </c>
      <c r="C2054" t="str" cm="1">
        <f t="array" ref="C2054">IF(A2054&lt;&gt;"",INDEX('Medarbetare År 2'!C:C,A2054),"")</f>
        <v/>
      </c>
    </row>
    <row r="2055" spans="1:3" x14ac:dyDescent="0.2">
      <c r="A2055" t="str">
        <f>IFERROR(MATCH(1,INDEX('Medarbetare År 2'!B:B,A2054+1):INDEX('Medarbetare År 2'!B:B,A2054+5000),0)+A2054,"")</f>
        <v/>
      </c>
      <c r="B2055" t="str" cm="1">
        <f t="array" ref="B2055">IF(A2055&lt;&gt;"",INDEX('Medarbetare År 2'!A:A,A2055),"")</f>
        <v/>
      </c>
      <c r="C2055" t="str" cm="1">
        <f t="array" ref="C2055">IF(A2055&lt;&gt;"",INDEX('Medarbetare År 2'!C:C,A2055),"")</f>
        <v/>
      </c>
    </row>
    <row r="2056" spans="1:3" x14ac:dyDescent="0.2">
      <c r="A2056" t="str">
        <f>IFERROR(MATCH(1,INDEX('Medarbetare År 2'!B:B,A2055+1):INDEX('Medarbetare År 2'!B:B,A2055+5000),0)+A2055,"")</f>
        <v/>
      </c>
      <c r="B2056" t="str" cm="1">
        <f t="array" ref="B2056">IF(A2056&lt;&gt;"",INDEX('Medarbetare År 2'!A:A,A2056),"")</f>
        <v/>
      </c>
      <c r="C2056" t="str" cm="1">
        <f t="array" ref="C2056">IF(A2056&lt;&gt;"",INDEX('Medarbetare År 2'!C:C,A2056),"")</f>
        <v/>
      </c>
    </row>
    <row r="2057" spans="1:3" x14ac:dyDescent="0.2">
      <c r="A2057" t="str">
        <f>IFERROR(MATCH(1,INDEX('Medarbetare År 2'!B:B,A2056+1):INDEX('Medarbetare År 2'!B:B,A2056+5000),0)+A2056,"")</f>
        <v/>
      </c>
      <c r="B2057" t="str" cm="1">
        <f t="array" ref="B2057">IF(A2057&lt;&gt;"",INDEX('Medarbetare År 2'!A:A,A2057),"")</f>
        <v/>
      </c>
      <c r="C2057" t="str" cm="1">
        <f t="array" ref="C2057">IF(A2057&lt;&gt;"",INDEX('Medarbetare År 2'!C:C,A2057),"")</f>
        <v/>
      </c>
    </row>
    <row r="2058" spans="1:3" x14ac:dyDescent="0.2">
      <c r="A2058" t="str">
        <f>IFERROR(MATCH(1,INDEX('Medarbetare År 2'!B:B,A2057+1):INDEX('Medarbetare År 2'!B:B,A2057+5000),0)+A2057,"")</f>
        <v/>
      </c>
      <c r="B2058" t="str" cm="1">
        <f t="array" ref="B2058">IF(A2058&lt;&gt;"",INDEX('Medarbetare År 2'!A:A,A2058),"")</f>
        <v/>
      </c>
      <c r="C2058" t="str" cm="1">
        <f t="array" ref="C2058">IF(A2058&lt;&gt;"",INDEX('Medarbetare År 2'!C:C,A2058),"")</f>
        <v/>
      </c>
    </row>
    <row r="2059" spans="1:3" x14ac:dyDescent="0.2">
      <c r="A2059" t="str">
        <f>IFERROR(MATCH(1,INDEX('Medarbetare År 2'!B:B,A2058+1):INDEX('Medarbetare År 2'!B:B,A2058+5000),0)+A2058,"")</f>
        <v/>
      </c>
      <c r="B2059" t="str" cm="1">
        <f t="array" ref="B2059">IF(A2059&lt;&gt;"",INDEX('Medarbetare År 2'!A:A,A2059),"")</f>
        <v/>
      </c>
      <c r="C2059" t="str" cm="1">
        <f t="array" ref="C2059">IF(A2059&lt;&gt;"",INDEX('Medarbetare År 2'!C:C,A2059),"")</f>
        <v/>
      </c>
    </row>
    <row r="2060" spans="1:3" x14ac:dyDescent="0.2">
      <c r="A2060" t="str">
        <f>IFERROR(MATCH(1,INDEX('Medarbetare År 2'!B:B,A2059+1):INDEX('Medarbetare År 2'!B:B,A2059+5000),0)+A2059,"")</f>
        <v/>
      </c>
      <c r="B2060" t="str" cm="1">
        <f t="array" ref="B2060">IF(A2060&lt;&gt;"",INDEX('Medarbetare År 2'!A:A,A2060),"")</f>
        <v/>
      </c>
      <c r="C2060" t="str" cm="1">
        <f t="array" ref="C2060">IF(A2060&lt;&gt;"",INDEX('Medarbetare År 2'!C:C,A2060),"")</f>
        <v/>
      </c>
    </row>
    <row r="2061" spans="1:3" x14ac:dyDescent="0.2">
      <c r="A2061" t="str">
        <f>IFERROR(MATCH(1,INDEX('Medarbetare År 2'!B:B,A2060+1):INDEX('Medarbetare År 2'!B:B,A2060+5000),0)+A2060,"")</f>
        <v/>
      </c>
      <c r="B2061" t="str" cm="1">
        <f t="array" ref="B2061">IF(A2061&lt;&gt;"",INDEX('Medarbetare År 2'!A:A,A2061),"")</f>
        <v/>
      </c>
      <c r="C2061" t="str" cm="1">
        <f t="array" ref="C2061">IF(A2061&lt;&gt;"",INDEX('Medarbetare År 2'!C:C,A2061),"")</f>
        <v/>
      </c>
    </row>
    <row r="2062" spans="1:3" x14ac:dyDescent="0.2">
      <c r="A2062" t="str">
        <f>IFERROR(MATCH(1,INDEX('Medarbetare År 2'!B:B,A2061+1):INDEX('Medarbetare År 2'!B:B,A2061+5000),0)+A2061,"")</f>
        <v/>
      </c>
      <c r="B2062" t="str" cm="1">
        <f t="array" ref="B2062">IF(A2062&lt;&gt;"",INDEX('Medarbetare År 2'!A:A,A2062),"")</f>
        <v/>
      </c>
      <c r="C2062" t="str" cm="1">
        <f t="array" ref="C2062">IF(A2062&lt;&gt;"",INDEX('Medarbetare År 2'!C:C,A2062),"")</f>
        <v/>
      </c>
    </row>
    <row r="2063" spans="1:3" x14ac:dyDescent="0.2">
      <c r="A2063" t="str">
        <f>IFERROR(MATCH(1,INDEX('Medarbetare År 2'!B:B,A2062+1):INDEX('Medarbetare År 2'!B:B,A2062+5000),0)+A2062,"")</f>
        <v/>
      </c>
      <c r="B2063" t="str" cm="1">
        <f t="array" ref="B2063">IF(A2063&lt;&gt;"",INDEX('Medarbetare År 2'!A:A,A2063),"")</f>
        <v/>
      </c>
      <c r="C2063" t="str" cm="1">
        <f t="array" ref="C2063">IF(A2063&lt;&gt;"",INDEX('Medarbetare År 2'!C:C,A2063),"")</f>
        <v/>
      </c>
    </row>
    <row r="2064" spans="1:3" x14ac:dyDescent="0.2">
      <c r="A2064" t="str">
        <f>IFERROR(MATCH(1,INDEX('Medarbetare År 2'!B:B,A2063+1):INDEX('Medarbetare År 2'!B:B,A2063+5000),0)+A2063,"")</f>
        <v/>
      </c>
      <c r="B2064" t="str" cm="1">
        <f t="array" ref="B2064">IF(A2064&lt;&gt;"",INDEX('Medarbetare År 2'!A:A,A2064),"")</f>
        <v/>
      </c>
      <c r="C2064" t="str" cm="1">
        <f t="array" ref="C2064">IF(A2064&lt;&gt;"",INDEX('Medarbetare År 2'!C:C,A2064),"")</f>
        <v/>
      </c>
    </row>
    <row r="2065" spans="1:3" x14ac:dyDescent="0.2">
      <c r="A2065" t="str">
        <f>IFERROR(MATCH(1,INDEX('Medarbetare År 2'!B:B,A2064+1):INDEX('Medarbetare År 2'!B:B,A2064+5000),0)+A2064,"")</f>
        <v/>
      </c>
      <c r="B2065" t="str" cm="1">
        <f t="array" ref="B2065">IF(A2065&lt;&gt;"",INDEX('Medarbetare År 2'!A:A,A2065),"")</f>
        <v/>
      </c>
      <c r="C2065" t="str" cm="1">
        <f t="array" ref="C2065">IF(A2065&lt;&gt;"",INDEX('Medarbetare År 2'!C:C,A2065),"")</f>
        <v/>
      </c>
    </row>
    <row r="2066" spans="1:3" x14ac:dyDescent="0.2">
      <c r="A2066" t="str">
        <f>IFERROR(MATCH(1,INDEX('Medarbetare År 2'!B:B,A2065+1):INDEX('Medarbetare År 2'!B:B,A2065+5000),0)+A2065,"")</f>
        <v/>
      </c>
      <c r="B2066" t="str" cm="1">
        <f t="array" ref="B2066">IF(A2066&lt;&gt;"",INDEX('Medarbetare År 2'!A:A,A2066),"")</f>
        <v/>
      </c>
      <c r="C2066" t="str" cm="1">
        <f t="array" ref="C2066">IF(A2066&lt;&gt;"",INDEX('Medarbetare År 2'!C:C,A2066),"")</f>
        <v/>
      </c>
    </row>
    <row r="2067" spans="1:3" x14ac:dyDescent="0.2">
      <c r="A2067" t="str">
        <f>IFERROR(MATCH(1,INDEX('Medarbetare År 2'!B:B,A2066+1):INDEX('Medarbetare År 2'!B:B,A2066+5000),0)+A2066,"")</f>
        <v/>
      </c>
      <c r="B2067" t="str" cm="1">
        <f t="array" ref="B2067">IF(A2067&lt;&gt;"",INDEX('Medarbetare År 2'!A:A,A2067),"")</f>
        <v/>
      </c>
      <c r="C2067" t="str" cm="1">
        <f t="array" ref="C2067">IF(A2067&lt;&gt;"",INDEX('Medarbetare År 2'!C:C,A2067),"")</f>
        <v/>
      </c>
    </row>
    <row r="2068" spans="1:3" x14ac:dyDescent="0.2">
      <c r="A2068" t="str">
        <f>IFERROR(MATCH(1,INDEX('Medarbetare År 2'!B:B,A2067+1):INDEX('Medarbetare År 2'!B:B,A2067+5000),0)+A2067,"")</f>
        <v/>
      </c>
      <c r="B2068" t="str" cm="1">
        <f t="array" ref="B2068">IF(A2068&lt;&gt;"",INDEX('Medarbetare År 2'!A:A,A2068),"")</f>
        <v/>
      </c>
      <c r="C2068" t="str" cm="1">
        <f t="array" ref="C2068">IF(A2068&lt;&gt;"",INDEX('Medarbetare År 2'!C:C,A2068),"")</f>
        <v/>
      </c>
    </row>
    <row r="2069" spans="1:3" x14ac:dyDescent="0.2">
      <c r="A2069" t="str">
        <f>IFERROR(MATCH(1,INDEX('Medarbetare År 2'!B:B,A2068+1):INDEX('Medarbetare År 2'!B:B,A2068+5000),0)+A2068,"")</f>
        <v/>
      </c>
      <c r="B2069" t="str" cm="1">
        <f t="array" ref="B2069">IF(A2069&lt;&gt;"",INDEX('Medarbetare År 2'!A:A,A2069),"")</f>
        <v/>
      </c>
      <c r="C2069" t="str" cm="1">
        <f t="array" ref="C2069">IF(A2069&lt;&gt;"",INDEX('Medarbetare År 2'!C:C,A2069),"")</f>
        <v/>
      </c>
    </row>
    <row r="2070" spans="1:3" x14ac:dyDescent="0.2">
      <c r="A2070" t="str">
        <f>IFERROR(MATCH(1,INDEX('Medarbetare År 2'!B:B,A2069+1):INDEX('Medarbetare År 2'!B:B,A2069+5000),0)+A2069,"")</f>
        <v/>
      </c>
      <c r="B2070" t="str" cm="1">
        <f t="array" ref="B2070">IF(A2070&lt;&gt;"",INDEX('Medarbetare År 2'!A:A,A2070),"")</f>
        <v/>
      </c>
      <c r="C2070" t="str" cm="1">
        <f t="array" ref="C2070">IF(A2070&lt;&gt;"",INDEX('Medarbetare År 2'!C:C,A2070),"")</f>
        <v/>
      </c>
    </row>
    <row r="2071" spans="1:3" x14ac:dyDescent="0.2">
      <c r="A2071" t="str">
        <f>IFERROR(MATCH(1,INDEX('Medarbetare År 2'!B:B,A2070+1):INDEX('Medarbetare År 2'!B:B,A2070+5000),0)+A2070,"")</f>
        <v/>
      </c>
      <c r="B2071" t="str" cm="1">
        <f t="array" ref="B2071">IF(A2071&lt;&gt;"",INDEX('Medarbetare År 2'!A:A,A2071),"")</f>
        <v/>
      </c>
      <c r="C2071" t="str" cm="1">
        <f t="array" ref="C2071">IF(A2071&lt;&gt;"",INDEX('Medarbetare År 2'!C:C,A2071),"")</f>
        <v/>
      </c>
    </row>
    <row r="2072" spans="1:3" x14ac:dyDescent="0.2">
      <c r="A2072" t="str">
        <f>IFERROR(MATCH(1,INDEX('Medarbetare År 2'!B:B,A2071+1):INDEX('Medarbetare År 2'!B:B,A2071+5000),0)+A2071,"")</f>
        <v/>
      </c>
      <c r="B2072" t="str" cm="1">
        <f t="array" ref="B2072">IF(A2072&lt;&gt;"",INDEX('Medarbetare År 2'!A:A,A2072),"")</f>
        <v/>
      </c>
      <c r="C2072" t="str" cm="1">
        <f t="array" ref="C2072">IF(A2072&lt;&gt;"",INDEX('Medarbetare År 2'!C:C,A2072),"")</f>
        <v/>
      </c>
    </row>
    <row r="2073" spans="1:3" x14ac:dyDescent="0.2">
      <c r="A2073" t="str">
        <f>IFERROR(MATCH(1,INDEX('Medarbetare År 2'!B:B,A2072+1):INDEX('Medarbetare År 2'!B:B,A2072+5000),0)+A2072,"")</f>
        <v/>
      </c>
      <c r="B2073" t="str" cm="1">
        <f t="array" ref="B2073">IF(A2073&lt;&gt;"",INDEX('Medarbetare År 2'!A:A,A2073),"")</f>
        <v/>
      </c>
      <c r="C2073" t="str" cm="1">
        <f t="array" ref="C2073">IF(A2073&lt;&gt;"",INDEX('Medarbetare År 2'!C:C,A2073),"")</f>
        <v/>
      </c>
    </row>
    <row r="2074" spans="1:3" x14ac:dyDescent="0.2">
      <c r="A2074" t="str">
        <f>IFERROR(MATCH(1,INDEX('Medarbetare År 2'!B:B,A2073+1):INDEX('Medarbetare År 2'!B:B,A2073+5000),0)+A2073,"")</f>
        <v/>
      </c>
      <c r="B2074" t="str" cm="1">
        <f t="array" ref="B2074">IF(A2074&lt;&gt;"",INDEX('Medarbetare År 2'!A:A,A2074),"")</f>
        <v/>
      </c>
      <c r="C2074" t="str" cm="1">
        <f t="array" ref="C2074">IF(A2074&lt;&gt;"",INDEX('Medarbetare År 2'!C:C,A2074),"")</f>
        <v/>
      </c>
    </row>
    <row r="2075" spans="1:3" x14ac:dyDescent="0.2">
      <c r="A2075" t="str">
        <f>IFERROR(MATCH(1,INDEX('Medarbetare År 2'!B:B,A2074+1):INDEX('Medarbetare År 2'!B:B,A2074+5000),0)+A2074,"")</f>
        <v/>
      </c>
      <c r="B2075" t="str" cm="1">
        <f t="array" ref="B2075">IF(A2075&lt;&gt;"",INDEX('Medarbetare År 2'!A:A,A2075),"")</f>
        <v/>
      </c>
      <c r="C2075" t="str" cm="1">
        <f t="array" ref="C2075">IF(A2075&lt;&gt;"",INDEX('Medarbetare År 2'!C:C,A2075),"")</f>
        <v/>
      </c>
    </row>
    <row r="2076" spans="1:3" x14ac:dyDescent="0.2">
      <c r="A2076" t="str">
        <f>IFERROR(MATCH(1,INDEX('Medarbetare År 2'!B:B,A2075+1):INDEX('Medarbetare År 2'!B:B,A2075+5000),0)+A2075,"")</f>
        <v/>
      </c>
      <c r="B2076" t="str" cm="1">
        <f t="array" ref="B2076">IF(A2076&lt;&gt;"",INDEX('Medarbetare År 2'!A:A,A2076),"")</f>
        <v/>
      </c>
      <c r="C2076" t="str" cm="1">
        <f t="array" ref="C2076">IF(A2076&lt;&gt;"",INDEX('Medarbetare År 2'!C:C,A2076),"")</f>
        <v/>
      </c>
    </row>
    <row r="2077" spans="1:3" x14ac:dyDescent="0.2">
      <c r="A2077" t="str">
        <f>IFERROR(MATCH(1,INDEX('Medarbetare År 2'!B:B,A2076+1):INDEX('Medarbetare År 2'!B:B,A2076+5000),0)+A2076,"")</f>
        <v/>
      </c>
      <c r="B2077" t="str" cm="1">
        <f t="array" ref="B2077">IF(A2077&lt;&gt;"",INDEX('Medarbetare År 2'!A:A,A2077),"")</f>
        <v/>
      </c>
      <c r="C2077" t="str" cm="1">
        <f t="array" ref="C2077">IF(A2077&lt;&gt;"",INDEX('Medarbetare År 2'!C:C,A2077),"")</f>
        <v/>
      </c>
    </row>
    <row r="2078" spans="1:3" x14ac:dyDescent="0.2">
      <c r="A2078" t="str">
        <f>IFERROR(MATCH(1,INDEX('Medarbetare År 2'!B:B,A2077+1):INDEX('Medarbetare År 2'!B:B,A2077+5000),0)+A2077,"")</f>
        <v/>
      </c>
      <c r="B2078" t="str" cm="1">
        <f t="array" ref="B2078">IF(A2078&lt;&gt;"",INDEX('Medarbetare År 2'!A:A,A2078),"")</f>
        <v/>
      </c>
      <c r="C2078" t="str" cm="1">
        <f t="array" ref="C2078">IF(A2078&lt;&gt;"",INDEX('Medarbetare År 2'!C:C,A2078),"")</f>
        <v/>
      </c>
    </row>
    <row r="2079" spans="1:3" x14ac:dyDescent="0.2">
      <c r="A2079" t="str">
        <f>IFERROR(MATCH(1,INDEX('Medarbetare År 2'!B:B,A2078+1):INDEX('Medarbetare År 2'!B:B,A2078+5000),0)+A2078,"")</f>
        <v/>
      </c>
      <c r="B2079" t="str" cm="1">
        <f t="array" ref="B2079">IF(A2079&lt;&gt;"",INDEX('Medarbetare År 2'!A:A,A2079),"")</f>
        <v/>
      </c>
      <c r="C2079" t="str" cm="1">
        <f t="array" ref="C2079">IF(A2079&lt;&gt;"",INDEX('Medarbetare År 2'!C:C,A2079),"")</f>
        <v/>
      </c>
    </row>
    <row r="2080" spans="1:3" x14ac:dyDescent="0.2">
      <c r="A2080" t="str">
        <f>IFERROR(MATCH(1,INDEX('Medarbetare År 2'!B:B,A2079+1):INDEX('Medarbetare År 2'!B:B,A2079+5000),0)+A2079,"")</f>
        <v/>
      </c>
      <c r="B2080" t="str" cm="1">
        <f t="array" ref="B2080">IF(A2080&lt;&gt;"",INDEX('Medarbetare År 2'!A:A,A2080),"")</f>
        <v/>
      </c>
      <c r="C2080" t="str" cm="1">
        <f t="array" ref="C2080">IF(A2080&lt;&gt;"",INDEX('Medarbetare År 2'!C:C,A2080),"")</f>
        <v/>
      </c>
    </row>
    <row r="2081" spans="1:3" x14ac:dyDescent="0.2">
      <c r="A2081" t="str">
        <f>IFERROR(MATCH(1,INDEX('Medarbetare År 2'!B:B,A2080+1):INDEX('Medarbetare År 2'!B:B,A2080+5000),0)+A2080,"")</f>
        <v/>
      </c>
      <c r="B2081" t="str" cm="1">
        <f t="array" ref="B2081">IF(A2081&lt;&gt;"",INDEX('Medarbetare År 2'!A:A,A2081),"")</f>
        <v/>
      </c>
      <c r="C2081" t="str" cm="1">
        <f t="array" ref="C2081">IF(A2081&lt;&gt;"",INDEX('Medarbetare År 2'!C:C,A2081),"")</f>
        <v/>
      </c>
    </row>
    <row r="2082" spans="1:3" x14ac:dyDescent="0.2">
      <c r="A2082" t="str">
        <f>IFERROR(MATCH(1,INDEX('Medarbetare År 2'!B:B,A2081+1):INDEX('Medarbetare År 2'!B:B,A2081+5000),0)+A2081,"")</f>
        <v/>
      </c>
      <c r="B2082" t="str" cm="1">
        <f t="array" ref="B2082">IF(A2082&lt;&gt;"",INDEX('Medarbetare År 2'!A:A,A2082),"")</f>
        <v/>
      </c>
      <c r="C2082" t="str" cm="1">
        <f t="array" ref="C2082">IF(A2082&lt;&gt;"",INDEX('Medarbetare År 2'!C:C,A2082),"")</f>
        <v/>
      </c>
    </row>
    <row r="2083" spans="1:3" x14ac:dyDescent="0.2">
      <c r="A2083" t="str">
        <f>IFERROR(MATCH(1,INDEX('Medarbetare År 2'!B:B,A2082+1):INDEX('Medarbetare År 2'!B:B,A2082+5000),0)+A2082,"")</f>
        <v/>
      </c>
      <c r="B2083" t="str" cm="1">
        <f t="array" ref="B2083">IF(A2083&lt;&gt;"",INDEX('Medarbetare År 2'!A:A,A2083),"")</f>
        <v/>
      </c>
      <c r="C2083" t="str" cm="1">
        <f t="array" ref="C2083">IF(A2083&lt;&gt;"",INDEX('Medarbetare År 2'!C:C,A2083),"")</f>
        <v/>
      </c>
    </row>
    <row r="2084" spans="1:3" x14ac:dyDescent="0.2">
      <c r="A2084" t="str">
        <f>IFERROR(MATCH(1,INDEX('Medarbetare År 2'!B:B,A2083+1):INDEX('Medarbetare År 2'!B:B,A2083+5000),0)+A2083,"")</f>
        <v/>
      </c>
      <c r="B2084" t="str" cm="1">
        <f t="array" ref="B2084">IF(A2084&lt;&gt;"",INDEX('Medarbetare År 2'!A:A,A2084),"")</f>
        <v/>
      </c>
      <c r="C2084" t="str" cm="1">
        <f t="array" ref="C2084">IF(A2084&lt;&gt;"",INDEX('Medarbetare År 2'!C:C,A2084),"")</f>
        <v/>
      </c>
    </row>
    <row r="2085" spans="1:3" x14ac:dyDescent="0.2">
      <c r="A2085" t="str">
        <f>IFERROR(MATCH(1,INDEX('Medarbetare År 2'!B:B,A2084+1):INDEX('Medarbetare År 2'!B:B,A2084+5000),0)+A2084,"")</f>
        <v/>
      </c>
      <c r="B2085" t="str" cm="1">
        <f t="array" ref="B2085">IF(A2085&lt;&gt;"",INDEX('Medarbetare År 2'!A:A,A2085),"")</f>
        <v/>
      </c>
      <c r="C2085" t="str" cm="1">
        <f t="array" ref="C2085">IF(A2085&lt;&gt;"",INDEX('Medarbetare År 2'!C:C,A2085),"")</f>
        <v/>
      </c>
    </row>
    <row r="2086" spans="1:3" x14ac:dyDescent="0.2">
      <c r="A2086" t="str">
        <f>IFERROR(MATCH(1,INDEX('Medarbetare År 2'!B:B,A2085+1):INDEX('Medarbetare År 2'!B:B,A2085+5000),0)+A2085,"")</f>
        <v/>
      </c>
      <c r="B2086" t="str" cm="1">
        <f t="array" ref="B2086">IF(A2086&lt;&gt;"",INDEX('Medarbetare År 2'!A:A,A2086),"")</f>
        <v/>
      </c>
      <c r="C2086" t="str" cm="1">
        <f t="array" ref="C2086">IF(A2086&lt;&gt;"",INDEX('Medarbetare År 2'!C:C,A2086),"")</f>
        <v/>
      </c>
    </row>
    <row r="2087" spans="1:3" x14ac:dyDescent="0.2">
      <c r="A2087" t="str">
        <f>IFERROR(MATCH(1,INDEX('Medarbetare År 2'!B:B,A2086+1):INDEX('Medarbetare År 2'!B:B,A2086+5000),0)+A2086,"")</f>
        <v/>
      </c>
      <c r="B2087" t="str" cm="1">
        <f t="array" ref="B2087">IF(A2087&lt;&gt;"",INDEX('Medarbetare År 2'!A:A,A2087),"")</f>
        <v/>
      </c>
      <c r="C2087" t="str" cm="1">
        <f t="array" ref="C2087">IF(A2087&lt;&gt;"",INDEX('Medarbetare År 2'!C:C,A2087),"")</f>
        <v/>
      </c>
    </row>
    <row r="2088" spans="1:3" x14ac:dyDescent="0.2">
      <c r="A2088" t="str">
        <f>IFERROR(MATCH(1,INDEX('Medarbetare År 2'!B:B,A2087+1):INDEX('Medarbetare År 2'!B:B,A2087+5000),0)+A2087,"")</f>
        <v/>
      </c>
      <c r="B2088" t="str" cm="1">
        <f t="array" ref="B2088">IF(A2088&lt;&gt;"",INDEX('Medarbetare År 2'!A:A,A2088),"")</f>
        <v/>
      </c>
      <c r="C2088" t="str" cm="1">
        <f t="array" ref="C2088">IF(A2088&lt;&gt;"",INDEX('Medarbetare År 2'!C:C,A2088),"")</f>
        <v/>
      </c>
    </row>
    <row r="2089" spans="1:3" x14ac:dyDescent="0.2">
      <c r="A2089" t="str">
        <f>IFERROR(MATCH(1,INDEX('Medarbetare År 2'!B:B,A2088+1):INDEX('Medarbetare År 2'!B:B,A2088+5000),0)+A2088,"")</f>
        <v/>
      </c>
      <c r="B2089" t="str" cm="1">
        <f t="array" ref="B2089">IF(A2089&lt;&gt;"",INDEX('Medarbetare År 2'!A:A,A2089),"")</f>
        <v/>
      </c>
      <c r="C2089" t="str" cm="1">
        <f t="array" ref="C2089">IF(A2089&lt;&gt;"",INDEX('Medarbetare År 2'!C:C,A2089),"")</f>
        <v/>
      </c>
    </row>
    <row r="2090" spans="1:3" x14ac:dyDescent="0.2">
      <c r="A2090" t="str">
        <f>IFERROR(MATCH(1,INDEX('Medarbetare År 2'!B:B,A2089+1):INDEX('Medarbetare År 2'!B:B,A2089+5000),0)+A2089,"")</f>
        <v/>
      </c>
      <c r="B2090" t="str" cm="1">
        <f t="array" ref="B2090">IF(A2090&lt;&gt;"",INDEX('Medarbetare År 2'!A:A,A2090),"")</f>
        <v/>
      </c>
      <c r="C2090" t="str" cm="1">
        <f t="array" ref="C2090">IF(A2090&lt;&gt;"",INDEX('Medarbetare År 2'!C:C,A2090),"")</f>
        <v/>
      </c>
    </row>
    <row r="2091" spans="1:3" x14ac:dyDescent="0.2">
      <c r="A2091" t="str">
        <f>IFERROR(MATCH(1,INDEX('Medarbetare År 2'!B:B,A2090+1):INDEX('Medarbetare År 2'!B:B,A2090+5000),0)+A2090,"")</f>
        <v/>
      </c>
      <c r="B2091" t="str" cm="1">
        <f t="array" ref="B2091">IF(A2091&lt;&gt;"",INDEX('Medarbetare År 2'!A:A,A2091),"")</f>
        <v/>
      </c>
      <c r="C2091" t="str" cm="1">
        <f t="array" ref="C2091">IF(A2091&lt;&gt;"",INDEX('Medarbetare År 2'!C:C,A2091),"")</f>
        <v/>
      </c>
    </row>
    <row r="2092" spans="1:3" x14ac:dyDescent="0.2">
      <c r="A2092" t="str">
        <f>IFERROR(MATCH(1,INDEX('Medarbetare År 2'!B:B,A2091+1):INDEX('Medarbetare År 2'!B:B,A2091+5000),0)+A2091,"")</f>
        <v/>
      </c>
      <c r="B2092" t="str" cm="1">
        <f t="array" ref="B2092">IF(A2092&lt;&gt;"",INDEX('Medarbetare År 2'!A:A,A2092),"")</f>
        <v/>
      </c>
      <c r="C2092" t="str" cm="1">
        <f t="array" ref="C2092">IF(A2092&lt;&gt;"",INDEX('Medarbetare År 2'!C:C,A2092),"")</f>
        <v/>
      </c>
    </row>
    <row r="2093" spans="1:3" x14ac:dyDescent="0.2">
      <c r="A2093" t="str">
        <f>IFERROR(MATCH(1,INDEX('Medarbetare År 2'!B:B,A2092+1):INDEX('Medarbetare År 2'!B:B,A2092+5000),0)+A2092,"")</f>
        <v/>
      </c>
      <c r="B2093" t="str" cm="1">
        <f t="array" ref="B2093">IF(A2093&lt;&gt;"",INDEX('Medarbetare År 2'!A:A,A2093),"")</f>
        <v/>
      </c>
      <c r="C2093" t="str" cm="1">
        <f t="array" ref="C2093">IF(A2093&lt;&gt;"",INDEX('Medarbetare År 2'!C:C,A2093),"")</f>
        <v/>
      </c>
    </row>
    <row r="2094" spans="1:3" x14ac:dyDescent="0.2">
      <c r="A2094" t="str">
        <f>IFERROR(MATCH(1,INDEX('Medarbetare År 2'!B:B,A2093+1):INDEX('Medarbetare År 2'!B:B,A2093+5000),0)+A2093,"")</f>
        <v/>
      </c>
      <c r="B2094" t="str" cm="1">
        <f t="array" ref="B2094">IF(A2094&lt;&gt;"",INDEX('Medarbetare År 2'!A:A,A2094),"")</f>
        <v/>
      </c>
      <c r="C2094" t="str" cm="1">
        <f t="array" ref="C2094">IF(A2094&lt;&gt;"",INDEX('Medarbetare År 2'!C:C,A2094),"")</f>
        <v/>
      </c>
    </row>
    <row r="2095" spans="1:3" x14ac:dyDescent="0.2">
      <c r="A2095" t="str">
        <f>IFERROR(MATCH(1,INDEX('Medarbetare År 2'!B:B,A2094+1):INDEX('Medarbetare År 2'!B:B,A2094+5000),0)+A2094,"")</f>
        <v/>
      </c>
      <c r="B2095" t="str" cm="1">
        <f t="array" ref="B2095">IF(A2095&lt;&gt;"",INDEX('Medarbetare År 2'!A:A,A2095),"")</f>
        <v/>
      </c>
      <c r="C2095" t="str" cm="1">
        <f t="array" ref="C2095">IF(A2095&lt;&gt;"",INDEX('Medarbetare År 2'!C:C,A2095),"")</f>
        <v/>
      </c>
    </row>
    <row r="2096" spans="1:3" x14ac:dyDescent="0.2">
      <c r="A2096" t="str">
        <f>IFERROR(MATCH(1,INDEX('Medarbetare År 2'!B:B,A2095+1):INDEX('Medarbetare År 2'!B:B,A2095+5000),0)+A2095,"")</f>
        <v/>
      </c>
      <c r="B2096" t="str" cm="1">
        <f t="array" ref="B2096">IF(A2096&lt;&gt;"",INDEX('Medarbetare År 2'!A:A,A2096),"")</f>
        <v/>
      </c>
      <c r="C2096" t="str" cm="1">
        <f t="array" ref="C2096">IF(A2096&lt;&gt;"",INDEX('Medarbetare År 2'!C:C,A2096),"")</f>
        <v/>
      </c>
    </row>
    <row r="2097" spans="1:3" x14ac:dyDescent="0.2">
      <c r="A2097" t="str">
        <f>IFERROR(MATCH(1,INDEX('Medarbetare År 2'!B:B,A2096+1):INDEX('Medarbetare År 2'!B:B,A2096+5000),0)+A2096,"")</f>
        <v/>
      </c>
      <c r="B2097" t="str" cm="1">
        <f t="array" ref="B2097">IF(A2097&lt;&gt;"",INDEX('Medarbetare År 2'!A:A,A2097),"")</f>
        <v/>
      </c>
      <c r="C2097" t="str" cm="1">
        <f t="array" ref="C2097">IF(A2097&lt;&gt;"",INDEX('Medarbetare År 2'!C:C,A2097),"")</f>
        <v/>
      </c>
    </row>
    <row r="2098" spans="1:3" x14ac:dyDescent="0.2">
      <c r="A2098" t="str">
        <f>IFERROR(MATCH(1,INDEX('Medarbetare År 2'!B:B,A2097+1):INDEX('Medarbetare År 2'!B:B,A2097+5000),0)+A2097,"")</f>
        <v/>
      </c>
      <c r="B2098" t="str" cm="1">
        <f t="array" ref="B2098">IF(A2098&lt;&gt;"",INDEX('Medarbetare År 2'!A:A,A2098),"")</f>
        <v/>
      </c>
      <c r="C2098" t="str" cm="1">
        <f t="array" ref="C2098">IF(A2098&lt;&gt;"",INDEX('Medarbetare År 2'!C:C,A2098),"")</f>
        <v/>
      </c>
    </row>
    <row r="2099" spans="1:3" x14ac:dyDescent="0.2">
      <c r="A2099" t="str">
        <f>IFERROR(MATCH(1,INDEX('Medarbetare År 2'!B:B,A2098+1):INDEX('Medarbetare År 2'!B:B,A2098+5000),0)+A2098,"")</f>
        <v/>
      </c>
      <c r="B2099" t="str" cm="1">
        <f t="array" ref="B2099">IF(A2099&lt;&gt;"",INDEX('Medarbetare År 2'!A:A,A2099),"")</f>
        <v/>
      </c>
      <c r="C2099" t="str" cm="1">
        <f t="array" ref="C2099">IF(A2099&lt;&gt;"",INDEX('Medarbetare År 2'!C:C,A2099),"")</f>
        <v/>
      </c>
    </row>
    <row r="2100" spans="1:3" x14ac:dyDescent="0.2">
      <c r="A2100" t="str">
        <f>IFERROR(MATCH(1,INDEX('Medarbetare År 2'!B:B,A2099+1):INDEX('Medarbetare År 2'!B:B,A2099+5000),0)+A2099,"")</f>
        <v/>
      </c>
      <c r="B2100" t="str" cm="1">
        <f t="array" ref="B2100">IF(A2100&lt;&gt;"",INDEX('Medarbetare År 2'!A:A,A2100),"")</f>
        <v/>
      </c>
      <c r="C2100" t="str" cm="1">
        <f t="array" ref="C2100">IF(A2100&lt;&gt;"",INDEX('Medarbetare År 2'!C:C,A2100),"")</f>
        <v/>
      </c>
    </row>
    <row r="2101" spans="1:3" x14ac:dyDescent="0.2">
      <c r="A2101" t="str">
        <f>IFERROR(MATCH(1,INDEX('Medarbetare År 2'!B:B,A2100+1):INDEX('Medarbetare År 2'!B:B,A2100+5000),0)+A2100,"")</f>
        <v/>
      </c>
      <c r="B2101" t="str" cm="1">
        <f t="array" ref="B2101">IF(A2101&lt;&gt;"",INDEX('Medarbetare År 2'!A:A,A2101),"")</f>
        <v/>
      </c>
      <c r="C2101" t="str" cm="1">
        <f t="array" ref="C2101">IF(A2101&lt;&gt;"",INDEX('Medarbetare År 2'!C:C,A2101),"")</f>
        <v/>
      </c>
    </row>
    <row r="2102" spans="1:3" x14ac:dyDescent="0.2">
      <c r="A2102" t="str">
        <f>IFERROR(MATCH(1,INDEX('Medarbetare År 2'!B:B,A2101+1):INDEX('Medarbetare År 2'!B:B,A2101+5000),0)+A2101,"")</f>
        <v/>
      </c>
      <c r="B2102" t="str" cm="1">
        <f t="array" ref="B2102">IF(A2102&lt;&gt;"",INDEX('Medarbetare År 2'!A:A,A2102),"")</f>
        <v/>
      </c>
      <c r="C2102" t="str" cm="1">
        <f t="array" ref="C2102">IF(A2102&lt;&gt;"",INDEX('Medarbetare År 2'!C:C,A2102),"")</f>
        <v/>
      </c>
    </row>
    <row r="2103" spans="1:3" x14ac:dyDescent="0.2">
      <c r="A2103" t="str">
        <f>IFERROR(MATCH(1,INDEX('Medarbetare År 2'!B:B,A2102+1):INDEX('Medarbetare År 2'!B:B,A2102+5000),0)+A2102,"")</f>
        <v/>
      </c>
      <c r="B2103" t="str" cm="1">
        <f t="array" ref="B2103">IF(A2103&lt;&gt;"",INDEX('Medarbetare År 2'!A:A,A2103),"")</f>
        <v/>
      </c>
      <c r="C2103" t="str" cm="1">
        <f t="array" ref="C2103">IF(A2103&lt;&gt;"",INDEX('Medarbetare År 2'!C:C,A2103),"")</f>
        <v/>
      </c>
    </row>
    <row r="2104" spans="1:3" x14ac:dyDescent="0.2">
      <c r="A2104" t="str">
        <f>IFERROR(MATCH(1,INDEX('Medarbetare År 2'!B:B,A2103+1):INDEX('Medarbetare År 2'!B:B,A2103+5000),0)+A2103,"")</f>
        <v/>
      </c>
      <c r="B2104" t="str" cm="1">
        <f t="array" ref="B2104">IF(A2104&lt;&gt;"",INDEX('Medarbetare År 2'!A:A,A2104),"")</f>
        <v/>
      </c>
      <c r="C2104" t="str" cm="1">
        <f t="array" ref="C2104">IF(A2104&lt;&gt;"",INDEX('Medarbetare År 2'!C:C,A2104),"")</f>
        <v/>
      </c>
    </row>
    <row r="2105" spans="1:3" x14ac:dyDescent="0.2">
      <c r="A2105" t="str">
        <f>IFERROR(MATCH(1,INDEX('Medarbetare År 2'!B:B,A2104+1):INDEX('Medarbetare År 2'!B:B,A2104+5000),0)+A2104,"")</f>
        <v/>
      </c>
      <c r="B2105" t="str" cm="1">
        <f t="array" ref="B2105">IF(A2105&lt;&gt;"",INDEX('Medarbetare År 2'!A:A,A2105),"")</f>
        <v/>
      </c>
      <c r="C2105" t="str" cm="1">
        <f t="array" ref="C2105">IF(A2105&lt;&gt;"",INDEX('Medarbetare År 2'!C:C,A2105),"")</f>
        <v/>
      </c>
    </row>
    <row r="2106" spans="1:3" x14ac:dyDescent="0.2">
      <c r="A2106" t="str">
        <f>IFERROR(MATCH(1,INDEX('Medarbetare År 2'!B:B,A2105+1):INDEX('Medarbetare År 2'!B:B,A2105+5000),0)+A2105,"")</f>
        <v/>
      </c>
      <c r="B2106" t="str" cm="1">
        <f t="array" ref="B2106">IF(A2106&lt;&gt;"",INDEX('Medarbetare År 2'!A:A,A2106),"")</f>
        <v/>
      </c>
      <c r="C2106" t="str" cm="1">
        <f t="array" ref="C2106">IF(A2106&lt;&gt;"",INDEX('Medarbetare År 2'!C:C,A2106),"")</f>
        <v/>
      </c>
    </row>
    <row r="2107" spans="1:3" x14ac:dyDescent="0.2">
      <c r="A2107" t="str">
        <f>IFERROR(MATCH(1,INDEX('Medarbetare År 2'!B:B,A2106+1):INDEX('Medarbetare År 2'!B:B,A2106+5000),0)+A2106,"")</f>
        <v/>
      </c>
      <c r="B2107" t="str" cm="1">
        <f t="array" ref="B2107">IF(A2107&lt;&gt;"",INDEX('Medarbetare År 2'!A:A,A2107),"")</f>
        <v/>
      </c>
      <c r="C2107" t="str" cm="1">
        <f t="array" ref="C2107">IF(A2107&lt;&gt;"",INDEX('Medarbetare År 2'!C:C,A2107),"")</f>
        <v/>
      </c>
    </row>
    <row r="2108" spans="1:3" x14ac:dyDescent="0.2">
      <c r="A2108" t="str">
        <f>IFERROR(MATCH(1,INDEX('Medarbetare År 2'!B:B,A2107+1):INDEX('Medarbetare År 2'!B:B,A2107+5000),0)+A2107,"")</f>
        <v/>
      </c>
      <c r="B2108" t="str" cm="1">
        <f t="array" ref="B2108">IF(A2108&lt;&gt;"",INDEX('Medarbetare År 2'!A:A,A2108),"")</f>
        <v/>
      </c>
      <c r="C2108" t="str" cm="1">
        <f t="array" ref="C2108">IF(A2108&lt;&gt;"",INDEX('Medarbetare År 2'!C:C,A2108),"")</f>
        <v/>
      </c>
    </row>
    <row r="2109" spans="1:3" x14ac:dyDescent="0.2">
      <c r="A2109" t="str">
        <f>IFERROR(MATCH(1,INDEX('Medarbetare År 2'!B:B,A2108+1):INDEX('Medarbetare År 2'!B:B,A2108+5000),0)+A2108,"")</f>
        <v/>
      </c>
      <c r="B2109" t="str" cm="1">
        <f t="array" ref="B2109">IF(A2109&lt;&gt;"",INDEX('Medarbetare År 2'!A:A,A2109),"")</f>
        <v/>
      </c>
      <c r="C2109" t="str" cm="1">
        <f t="array" ref="C2109">IF(A2109&lt;&gt;"",INDEX('Medarbetare År 2'!C:C,A2109),"")</f>
        <v/>
      </c>
    </row>
    <row r="2110" spans="1:3" x14ac:dyDescent="0.2">
      <c r="A2110" t="str">
        <f>IFERROR(MATCH(1,INDEX('Medarbetare År 2'!B:B,A2109+1):INDEX('Medarbetare År 2'!B:B,A2109+5000),0)+A2109,"")</f>
        <v/>
      </c>
      <c r="B2110" t="str" cm="1">
        <f t="array" ref="B2110">IF(A2110&lt;&gt;"",INDEX('Medarbetare År 2'!A:A,A2110),"")</f>
        <v/>
      </c>
      <c r="C2110" t="str" cm="1">
        <f t="array" ref="C2110">IF(A2110&lt;&gt;"",INDEX('Medarbetare År 2'!C:C,A2110),"")</f>
        <v/>
      </c>
    </row>
    <row r="2111" spans="1:3" x14ac:dyDescent="0.2">
      <c r="A2111" t="str">
        <f>IFERROR(MATCH(1,INDEX('Medarbetare År 2'!B:B,A2110+1):INDEX('Medarbetare År 2'!B:B,A2110+5000),0)+A2110,"")</f>
        <v/>
      </c>
      <c r="B2111" t="str" cm="1">
        <f t="array" ref="B2111">IF(A2111&lt;&gt;"",INDEX('Medarbetare År 2'!A:A,A2111),"")</f>
        <v/>
      </c>
      <c r="C2111" t="str" cm="1">
        <f t="array" ref="C2111">IF(A2111&lt;&gt;"",INDEX('Medarbetare År 2'!C:C,A2111),"")</f>
        <v/>
      </c>
    </row>
    <row r="2112" spans="1:3" x14ac:dyDescent="0.2">
      <c r="A2112" t="str">
        <f>IFERROR(MATCH(1,INDEX('Medarbetare År 2'!B:B,A2111+1):INDEX('Medarbetare År 2'!B:B,A2111+5000),0)+A2111,"")</f>
        <v/>
      </c>
      <c r="B2112" t="str" cm="1">
        <f t="array" ref="B2112">IF(A2112&lt;&gt;"",INDEX('Medarbetare År 2'!A:A,A2112),"")</f>
        <v/>
      </c>
      <c r="C2112" t="str" cm="1">
        <f t="array" ref="C2112">IF(A2112&lt;&gt;"",INDEX('Medarbetare År 2'!C:C,A2112),"")</f>
        <v/>
      </c>
    </row>
    <row r="2113" spans="1:3" x14ac:dyDescent="0.2">
      <c r="A2113" t="str">
        <f>IFERROR(MATCH(1,INDEX('Medarbetare År 2'!B:B,A2112+1):INDEX('Medarbetare År 2'!B:B,A2112+5000),0)+A2112,"")</f>
        <v/>
      </c>
      <c r="B2113" t="str" cm="1">
        <f t="array" ref="B2113">IF(A2113&lt;&gt;"",INDEX('Medarbetare År 2'!A:A,A2113),"")</f>
        <v/>
      </c>
      <c r="C2113" t="str" cm="1">
        <f t="array" ref="C2113">IF(A2113&lt;&gt;"",INDEX('Medarbetare År 2'!C:C,A2113),"")</f>
        <v/>
      </c>
    </row>
    <row r="2114" spans="1:3" x14ac:dyDescent="0.2">
      <c r="A2114" t="str">
        <f>IFERROR(MATCH(1,INDEX('Medarbetare År 2'!B:B,A2113+1):INDEX('Medarbetare År 2'!B:B,A2113+5000),0)+A2113,"")</f>
        <v/>
      </c>
      <c r="B2114" t="str" cm="1">
        <f t="array" ref="B2114">IF(A2114&lt;&gt;"",INDEX('Medarbetare År 2'!A:A,A2114),"")</f>
        <v/>
      </c>
      <c r="C2114" t="str" cm="1">
        <f t="array" ref="C2114">IF(A2114&lt;&gt;"",INDEX('Medarbetare År 2'!C:C,A2114),"")</f>
        <v/>
      </c>
    </row>
    <row r="2115" spans="1:3" x14ac:dyDescent="0.2">
      <c r="A2115" t="str">
        <f>IFERROR(MATCH(1,INDEX('Medarbetare År 2'!B:B,A2114+1):INDEX('Medarbetare År 2'!B:B,A2114+5000),0)+A2114,"")</f>
        <v/>
      </c>
      <c r="B2115" t="str" cm="1">
        <f t="array" ref="B2115">IF(A2115&lt;&gt;"",INDEX('Medarbetare År 2'!A:A,A2115),"")</f>
        <v/>
      </c>
      <c r="C2115" t="str" cm="1">
        <f t="array" ref="C2115">IF(A2115&lt;&gt;"",INDEX('Medarbetare År 2'!C:C,A2115),"")</f>
        <v/>
      </c>
    </row>
    <row r="2116" spans="1:3" x14ac:dyDescent="0.2">
      <c r="A2116" t="str">
        <f>IFERROR(MATCH(1,INDEX('Medarbetare År 2'!B:B,A2115+1):INDEX('Medarbetare År 2'!B:B,A2115+5000),0)+A2115,"")</f>
        <v/>
      </c>
      <c r="B2116" t="str" cm="1">
        <f t="array" ref="B2116">IF(A2116&lt;&gt;"",INDEX('Medarbetare År 2'!A:A,A2116),"")</f>
        <v/>
      </c>
      <c r="C2116" t="str" cm="1">
        <f t="array" ref="C2116">IF(A2116&lt;&gt;"",INDEX('Medarbetare År 2'!C:C,A2116),"")</f>
        <v/>
      </c>
    </row>
    <row r="2117" spans="1:3" x14ac:dyDescent="0.2">
      <c r="A2117" t="str">
        <f>IFERROR(MATCH(1,INDEX('Medarbetare År 2'!B:B,A2116+1):INDEX('Medarbetare År 2'!B:B,A2116+5000),0)+A2116,"")</f>
        <v/>
      </c>
      <c r="B2117" t="str" cm="1">
        <f t="array" ref="B2117">IF(A2117&lt;&gt;"",INDEX('Medarbetare År 2'!A:A,A2117),"")</f>
        <v/>
      </c>
      <c r="C2117" t="str" cm="1">
        <f t="array" ref="C2117">IF(A2117&lt;&gt;"",INDEX('Medarbetare År 2'!C:C,A2117),"")</f>
        <v/>
      </c>
    </row>
    <row r="2118" spans="1:3" x14ac:dyDescent="0.2">
      <c r="A2118" t="str">
        <f>IFERROR(MATCH(1,INDEX('Medarbetare År 2'!B:B,A2117+1):INDEX('Medarbetare År 2'!B:B,A2117+5000),0)+A2117,"")</f>
        <v/>
      </c>
      <c r="B2118" t="str" cm="1">
        <f t="array" ref="B2118">IF(A2118&lt;&gt;"",INDEX('Medarbetare År 2'!A:A,A2118),"")</f>
        <v/>
      </c>
      <c r="C2118" t="str" cm="1">
        <f t="array" ref="C2118">IF(A2118&lt;&gt;"",INDEX('Medarbetare År 2'!C:C,A2118),"")</f>
        <v/>
      </c>
    </row>
    <row r="2119" spans="1:3" x14ac:dyDescent="0.2">
      <c r="A2119" t="str">
        <f>IFERROR(MATCH(1,INDEX('Medarbetare År 2'!B:B,A2118+1):INDEX('Medarbetare År 2'!B:B,A2118+5000),0)+A2118,"")</f>
        <v/>
      </c>
      <c r="B2119" t="str" cm="1">
        <f t="array" ref="B2119">IF(A2119&lt;&gt;"",INDEX('Medarbetare År 2'!A:A,A2119),"")</f>
        <v/>
      </c>
      <c r="C2119" t="str" cm="1">
        <f t="array" ref="C2119">IF(A2119&lt;&gt;"",INDEX('Medarbetare År 2'!C:C,A2119),"")</f>
        <v/>
      </c>
    </row>
    <row r="2120" spans="1:3" x14ac:dyDescent="0.2">
      <c r="A2120" t="str">
        <f>IFERROR(MATCH(1,INDEX('Medarbetare År 2'!B:B,A2119+1):INDEX('Medarbetare År 2'!B:B,A2119+5000),0)+A2119,"")</f>
        <v/>
      </c>
      <c r="B2120" t="str" cm="1">
        <f t="array" ref="B2120">IF(A2120&lt;&gt;"",INDEX('Medarbetare År 2'!A:A,A2120),"")</f>
        <v/>
      </c>
      <c r="C2120" t="str" cm="1">
        <f t="array" ref="C2120">IF(A2120&lt;&gt;"",INDEX('Medarbetare År 2'!C:C,A2120),"")</f>
        <v/>
      </c>
    </row>
    <row r="2121" spans="1:3" x14ac:dyDescent="0.2">
      <c r="A2121" t="str">
        <f>IFERROR(MATCH(1,INDEX('Medarbetare År 2'!B:B,A2120+1):INDEX('Medarbetare År 2'!B:B,A2120+5000),0)+A2120,"")</f>
        <v/>
      </c>
      <c r="B2121" t="str" cm="1">
        <f t="array" ref="B2121">IF(A2121&lt;&gt;"",INDEX('Medarbetare År 2'!A:A,A2121),"")</f>
        <v/>
      </c>
      <c r="C2121" t="str" cm="1">
        <f t="array" ref="C2121">IF(A2121&lt;&gt;"",INDEX('Medarbetare År 2'!C:C,A2121),"")</f>
        <v/>
      </c>
    </row>
    <row r="2122" spans="1:3" x14ac:dyDescent="0.2">
      <c r="A2122" t="str">
        <f>IFERROR(MATCH(1,INDEX('Medarbetare År 2'!B:B,A2121+1):INDEX('Medarbetare År 2'!B:B,A2121+5000),0)+A2121,"")</f>
        <v/>
      </c>
      <c r="B2122" t="str" cm="1">
        <f t="array" ref="B2122">IF(A2122&lt;&gt;"",INDEX('Medarbetare År 2'!A:A,A2122),"")</f>
        <v/>
      </c>
      <c r="C2122" t="str" cm="1">
        <f t="array" ref="C2122">IF(A2122&lt;&gt;"",INDEX('Medarbetare År 2'!C:C,A2122),"")</f>
        <v/>
      </c>
    </row>
    <row r="2123" spans="1:3" x14ac:dyDescent="0.2">
      <c r="A2123" t="str">
        <f>IFERROR(MATCH(1,INDEX('Medarbetare År 2'!B:B,A2122+1):INDEX('Medarbetare År 2'!B:B,A2122+5000),0)+A2122,"")</f>
        <v/>
      </c>
      <c r="B2123" t="str" cm="1">
        <f t="array" ref="B2123">IF(A2123&lt;&gt;"",INDEX('Medarbetare År 2'!A:A,A2123),"")</f>
        <v/>
      </c>
      <c r="C2123" t="str" cm="1">
        <f t="array" ref="C2123">IF(A2123&lt;&gt;"",INDEX('Medarbetare År 2'!C:C,A2123),"")</f>
        <v/>
      </c>
    </row>
    <row r="2124" spans="1:3" x14ac:dyDescent="0.2">
      <c r="A2124" t="str">
        <f>IFERROR(MATCH(1,INDEX('Medarbetare År 2'!B:B,A2123+1):INDEX('Medarbetare År 2'!B:B,A2123+5000),0)+A2123,"")</f>
        <v/>
      </c>
      <c r="B2124" t="str" cm="1">
        <f t="array" ref="B2124">IF(A2124&lt;&gt;"",INDEX('Medarbetare År 2'!A:A,A2124),"")</f>
        <v/>
      </c>
      <c r="C2124" t="str" cm="1">
        <f t="array" ref="C2124">IF(A2124&lt;&gt;"",INDEX('Medarbetare År 2'!C:C,A2124),"")</f>
        <v/>
      </c>
    </row>
    <row r="2125" spans="1:3" x14ac:dyDescent="0.2">
      <c r="A2125" t="str">
        <f>IFERROR(MATCH(1,INDEX('Medarbetare År 2'!B:B,A2124+1):INDEX('Medarbetare År 2'!B:B,A2124+5000),0)+A2124,"")</f>
        <v/>
      </c>
      <c r="B2125" t="str" cm="1">
        <f t="array" ref="B2125">IF(A2125&lt;&gt;"",INDEX('Medarbetare År 2'!A:A,A2125),"")</f>
        <v/>
      </c>
      <c r="C2125" t="str" cm="1">
        <f t="array" ref="C2125">IF(A2125&lt;&gt;"",INDEX('Medarbetare År 2'!C:C,A2125),"")</f>
        <v/>
      </c>
    </row>
    <row r="2126" spans="1:3" x14ac:dyDescent="0.2">
      <c r="A2126" t="str">
        <f>IFERROR(MATCH(1,INDEX('Medarbetare År 2'!B:B,A2125+1):INDEX('Medarbetare År 2'!B:B,A2125+5000),0)+A2125,"")</f>
        <v/>
      </c>
      <c r="B2126" t="str" cm="1">
        <f t="array" ref="B2126">IF(A2126&lt;&gt;"",INDEX('Medarbetare År 2'!A:A,A2126),"")</f>
        <v/>
      </c>
      <c r="C2126" t="str" cm="1">
        <f t="array" ref="C2126">IF(A2126&lt;&gt;"",INDEX('Medarbetare År 2'!C:C,A2126),"")</f>
        <v/>
      </c>
    </row>
    <row r="2127" spans="1:3" x14ac:dyDescent="0.2">
      <c r="A2127" t="str">
        <f>IFERROR(MATCH(1,INDEX('Medarbetare År 2'!B:B,A2126+1):INDEX('Medarbetare År 2'!B:B,A2126+5000),0)+A2126,"")</f>
        <v/>
      </c>
      <c r="B2127" t="str" cm="1">
        <f t="array" ref="B2127">IF(A2127&lt;&gt;"",INDEX('Medarbetare År 2'!A:A,A2127),"")</f>
        <v/>
      </c>
      <c r="C2127" t="str" cm="1">
        <f t="array" ref="C2127">IF(A2127&lt;&gt;"",INDEX('Medarbetare År 2'!C:C,A2127),"")</f>
        <v/>
      </c>
    </row>
    <row r="2128" spans="1:3" x14ac:dyDescent="0.2">
      <c r="A2128" t="str">
        <f>IFERROR(MATCH(1,INDEX('Medarbetare År 2'!B:B,A2127+1):INDEX('Medarbetare År 2'!B:B,A2127+5000),0)+A2127,"")</f>
        <v/>
      </c>
      <c r="B2128" t="str" cm="1">
        <f t="array" ref="B2128">IF(A2128&lt;&gt;"",INDEX('Medarbetare År 2'!A:A,A2128),"")</f>
        <v/>
      </c>
      <c r="C2128" t="str" cm="1">
        <f t="array" ref="C2128">IF(A2128&lt;&gt;"",INDEX('Medarbetare År 2'!C:C,A2128),"")</f>
        <v/>
      </c>
    </row>
    <row r="2129" spans="1:3" x14ac:dyDescent="0.2">
      <c r="A2129" t="str">
        <f>IFERROR(MATCH(1,INDEX('Medarbetare År 2'!B:B,A2128+1):INDEX('Medarbetare År 2'!B:B,A2128+5000),0)+A2128,"")</f>
        <v/>
      </c>
      <c r="B2129" t="str" cm="1">
        <f t="array" ref="B2129">IF(A2129&lt;&gt;"",INDEX('Medarbetare År 2'!A:A,A2129),"")</f>
        <v/>
      </c>
      <c r="C2129" t="str" cm="1">
        <f t="array" ref="C2129">IF(A2129&lt;&gt;"",INDEX('Medarbetare År 2'!C:C,A2129),"")</f>
        <v/>
      </c>
    </row>
    <row r="2130" spans="1:3" x14ac:dyDescent="0.2">
      <c r="A2130" t="str">
        <f>IFERROR(MATCH(1,INDEX('Medarbetare År 2'!B:B,A2129+1):INDEX('Medarbetare År 2'!B:B,A2129+5000),0)+A2129,"")</f>
        <v/>
      </c>
      <c r="B2130" t="str" cm="1">
        <f t="array" ref="B2130">IF(A2130&lt;&gt;"",INDEX('Medarbetare År 2'!A:A,A2130),"")</f>
        <v/>
      </c>
      <c r="C2130" t="str" cm="1">
        <f t="array" ref="C2130">IF(A2130&lt;&gt;"",INDEX('Medarbetare År 2'!C:C,A2130),"")</f>
        <v/>
      </c>
    </row>
    <row r="2131" spans="1:3" x14ac:dyDescent="0.2">
      <c r="A2131" t="str">
        <f>IFERROR(MATCH(1,INDEX('Medarbetare År 2'!B:B,A2130+1):INDEX('Medarbetare År 2'!B:B,A2130+5000),0)+A2130,"")</f>
        <v/>
      </c>
      <c r="B2131" t="str" cm="1">
        <f t="array" ref="B2131">IF(A2131&lt;&gt;"",INDEX('Medarbetare År 2'!A:A,A2131),"")</f>
        <v/>
      </c>
      <c r="C2131" t="str" cm="1">
        <f t="array" ref="C2131">IF(A2131&lt;&gt;"",INDEX('Medarbetare År 2'!C:C,A2131),"")</f>
        <v/>
      </c>
    </row>
    <row r="2132" spans="1:3" x14ac:dyDescent="0.2">
      <c r="A2132" t="str">
        <f>IFERROR(MATCH(1,INDEX('Medarbetare År 2'!B:B,A2131+1):INDEX('Medarbetare År 2'!B:B,A2131+5000),0)+A2131,"")</f>
        <v/>
      </c>
      <c r="B2132" t="str" cm="1">
        <f t="array" ref="B2132">IF(A2132&lt;&gt;"",INDEX('Medarbetare År 2'!A:A,A2132),"")</f>
        <v/>
      </c>
      <c r="C2132" t="str" cm="1">
        <f t="array" ref="C2132">IF(A2132&lt;&gt;"",INDEX('Medarbetare År 2'!C:C,A2132),"")</f>
        <v/>
      </c>
    </row>
    <row r="2133" spans="1:3" x14ac:dyDescent="0.2">
      <c r="A2133" t="str">
        <f>IFERROR(MATCH(1,INDEX('Medarbetare År 2'!B:B,A2132+1):INDEX('Medarbetare År 2'!B:B,A2132+5000),0)+A2132,"")</f>
        <v/>
      </c>
      <c r="B2133" t="str" cm="1">
        <f t="array" ref="B2133">IF(A2133&lt;&gt;"",INDEX('Medarbetare År 2'!A:A,A2133),"")</f>
        <v/>
      </c>
      <c r="C2133" t="str" cm="1">
        <f t="array" ref="C2133">IF(A2133&lt;&gt;"",INDEX('Medarbetare År 2'!C:C,A2133),"")</f>
        <v/>
      </c>
    </row>
    <row r="2134" spans="1:3" x14ac:dyDescent="0.2">
      <c r="A2134" t="str">
        <f>IFERROR(MATCH(1,INDEX('Medarbetare År 2'!B:B,A2133+1):INDEX('Medarbetare År 2'!B:B,A2133+5000),0)+A2133,"")</f>
        <v/>
      </c>
      <c r="B2134" t="str" cm="1">
        <f t="array" ref="B2134">IF(A2134&lt;&gt;"",INDEX('Medarbetare År 2'!A:A,A2134),"")</f>
        <v/>
      </c>
      <c r="C2134" t="str" cm="1">
        <f t="array" ref="C2134">IF(A2134&lt;&gt;"",INDEX('Medarbetare År 2'!C:C,A2134),"")</f>
        <v/>
      </c>
    </row>
    <row r="2135" spans="1:3" x14ac:dyDescent="0.2">
      <c r="A2135" t="str">
        <f>IFERROR(MATCH(1,INDEX('Medarbetare År 2'!B:B,A2134+1):INDEX('Medarbetare År 2'!B:B,A2134+5000),0)+A2134,"")</f>
        <v/>
      </c>
      <c r="B2135" t="str" cm="1">
        <f t="array" ref="B2135">IF(A2135&lt;&gt;"",INDEX('Medarbetare År 2'!A:A,A2135),"")</f>
        <v/>
      </c>
      <c r="C2135" t="str" cm="1">
        <f t="array" ref="C2135">IF(A2135&lt;&gt;"",INDEX('Medarbetare År 2'!C:C,A2135),"")</f>
        <v/>
      </c>
    </row>
    <row r="2136" spans="1:3" x14ac:dyDescent="0.2">
      <c r="A2136" t="str">
        <f>IFERROR(MATCH(1,INDEX('Medarbetare År 2'!B:B,A2135+1):INDEX('Medarbetare År 2'!B:B,A2135+5000),0)+A2135,"")</f>
        <v/>
      </c>
      <c r="B2136" t="str" cm="1">
        <f t="array" ref="B2136">IF(A2136&lt;&gt;"",INDEX('Medarbetare År 2'!A:A,A2136),"")</f>
        <v/>
      </c>
      <c r="C2136" t="str" cm="1">
        <f t="array" ref="C2136">IF(A2136&lt;&gt;"",INDEX('Medarbetare År 2'!C:C,A2136),"")</f>
        <v/>
      </c>
    </row>
    <row r="2137" spans="1:3" x14ac:dyDescent="0.2">
      <c r="A2137" t="str">
        <f>IFERROR(MATCH(1,INDEX('Medarbetare År 2'!B:B,A2136+1):INDEX('Medarbetare År 2'!B:B,A2136+5000),0)+A2136,"")</f>
        <v/>
      </c>
      <c r="B2137" t="str" cm="1">
        <f t="array" ref="B2137">IF(A2137&lt;&gt;"",INDEX('Medarbetare År 2'!A:A,A2137),"")</f>
        <v/>
      </c>
      <c r="C2137" t="str" cm="1">
        <f t="array" ref="C2137">IF(A2137&lt;&gt;"",INDEX('Medarbetare År 2'!C:C,A2137),"")</f>
        <v/>
      </c>
    </row>
    <row r="2138" spans="1:3" x14ac:dyDescent="0.2">
      <c r="A2138" t="str">
        <f>IFERROR(MATCH(1,INDEX('Medarbetare År 2'!B:B,A2137+1):INDEX('Medarbetare År 2'!B:B,A2137+5000),0)+A2137,"")</f>
        <v/>
      </c>
      <c r="B2138" t="str" cm="1">
        <f t="array" ref="B2138">IF(A2138&lt;&gt;"",INDEX('Medarbetare År 2'!A:A,A2138),"")</f>
        <v/>
      </c>
      <c r="C2138" t="str" cm="1">
        <f t="array" ref="C2138">IF(A2138&lt;&gt;"",INDEX('Medarbetare År 2'!C:C,A2138),"")</f>
        <v/>
      </c>
    </row>
    <row r="2139" spans="1:3" x14ac:dyDescent="0.2">
      <c r="A2139" t="str">
        <f>IFERROR(MATCH(1,INDEX('Medarbetare År 2'!B:B,A2138+1):INDEX('Medarbetare År 2'!B:B,A2138+5000),0)+A2138,"")</f>
        <v/>
      </c>
      <c r="B2139" t="str" cm="1">
        <f t="array" ref="B2139">IF(A2139&lt;&gt;"",INDEX('Medarbetare År 2'!A:A,A2139),"")</f>
        <v/>
      </c>
      <c r="C2139" t="str" cm="1">
        <f t="array" ref="C2139">IF(A2139&lt;&gt;"",INDEX('Medarbetare År 2'!C:C,A2139),"")</f>
        <v/>
      </c>
    </row>
    <row r="2140" spans="1:3" x14ac:dyDescent="0.2">
      <c r="A2140" t="str">
        <f>IFERROR(MATCH(1,INDEX('Medarbetare År 2'!B:B,A2139+1):INDEX('Medarbetare År 2'!B:B,A2139+5000),0)+A2139,"")</f>
        <v/>
      </c>
      <c r="B2140" t="str" cm="1">
        <f t="array" ref="B2140">IF(A2140&lt;&gt;"",INDEX('Medarbetare År 2'!A:A,A2140),"")</f>
        <v/>
      </c>
      <c r="C2140" t="str" cm="1">
        <f t="array" ref="C2140">IF(A2140&lt;&gt;"",INDEX('Medarbetare År 2'!C:C,A2140),"")</f>
        <v/>
      </c>
    </row>
    <row r="2141" spans="1:3" x14ac:dyDescent="0.2">
      <c r="A2141" t="str">
        <f>IFERROR(MATCH(1,INDEX('Medarbetare År 2'!B:B,A2140+1):INDEX('Medarbetare År 2'!B:B,A2140+5000),0)+A2140,"")</f>
        <v/>
      </c>
      <c r="B2141" t="str" cm="1">
        <f t="array" ref="B2141">IF(A2141&lt;&gt;"",INDEX('Medarbetare År 2'!A:A,A2141),"")</f>
        <v/>
      </c>
      <c r="C2141" t="str" cm="1">
        <f t="array" ref="C2141">IF(A2141&lt;&gt;"",INDEX('Medarbetare År 2'!C:C,A2141),"")</f>
        <v/>
      </c>
    </row>
    <row r="2142" spans="1:3" x14ac:dyDescent="0.2">
      <c r="A2142" t="str">
        <f>IFERROR(MATCH(1,INDEX('Medarbetare År 2'!B:B,A2141+1):INDEX('Medarbetare År 2'!B:B,A2141+5000),0)+A2141,"")</f>
        <v/>
      </c>
      <c r="B2142" t="str" cm="1">
        <f t="array" ref="B2142">IF(A2142&lt;&gt;"",INDEX('Medarbetare År 2'!A:A,A2142),"")</f>
        <v/>
      </c>
      <c r="C2142" t="str" cm="1">
        <f t="array" ref="C2142">IF(A2142&lt;&gt;"",INDEX('Medarbetare År 2'!C:C,A2142),"")</f>
        <v/>
      </c>
    </row>
    <row r="2143" spans="1:3" x14ac:dyDescent="0.2">
      <c r="A2143" t="str">
        <f>IFERROR(MATCH(1,INDEX('Medarbetare År 2'!B:B,A2142+1):INDEX('Medarbetare År 2'!B:B,A2142+5000),0)+A2142,"")</f>
        <v/>
      </c>
      <c r="B2143" t="str" cm="1">
        <f t="array" ref="B2143">IF(A2143&lt;&gt;"",INDEX('Medarbetare År 2'!A:A,A2143),"")</f>
        <v/>
      </c>
      <c r="C2143" t="str" cm="1">
        <f t="array" ref="C2143">IF(A2143&lt;&gt;"",INDEX('Medarbetare År 2'!C:C,A2143),"")</f>
        <v/>
      </c>
    </row>
    <row r="2144" spans="1:3" x14ac:dyDescent="0.2">
      <c r="A2144" t="str">
        <f>IFERROR(MATCH(1,INDEX('Medarbetare År 2'!B:B,A2143+1):INDEX('Medarbetare År 2'!B:B,A2143+5000),0)+A2143,"")</f>
        <v/>
      </c>
      <c r="B2144" t="str" cm="1">
        <f t="array" ref="B2144">IF(A2144&lt;&gt;"",INDEX('Medarbetare År 2'!A:A,A2144),"")</f>
        <v/>
      </c>
      <c r="C2144" t="str" cm="1">
        <f t="array" ref="C2144">IF(A2144&lt;&gt;"",INDEX('Medarbetare År 2'!C:C,A2144),"")</f>
        <v/>
      </c>
    </row>
    <row r="2145" spans="1:3" x14ac:dyDescent="0.2">
      <c r="A2145" t="str">
        <f>IFERROR(MATCH(1,INDEX('Medarbetare År 2'!B:B,A2144+1):INDEX('Medarbetare År 2'!B:B,A2144+5000),0)+A2144,"")</f>
        <v/>
      </c>
      <c r="B2145" t="str" cm="1">
        <f t="array" ref="B2145">IF(A2145&lt;&gt;"",INDEX('Medarbetare År 2'!A:A,A2145),"")</f>
        <v/>
      </c>
      <c r="C2145" t="str" cm="1">
        <f t="array" ref="C2145">IF(A2145&lt;&gt;"",INDEX('Medarbetare År 2'!C:C,A2145),"")</f>
        <v/>
      </c>
    </row>
    <row r="2146" spans="1:3" x14ac:dyDescent="0.2">
      <c r="A2146" t="str">
        <f>IFERROR(MATCH(1,INDEX('Medarbetare År 2'!B:B,A2145+1):INDEX('Medarbetare År 2'!B:B,A2145+5000),0)+A2145,"")</f>
        <v/>
      </c>
      <c r="B2146" t="str" cm="1">
        <f t="array" ref="B2146">IF(A2146&lt;&gt;"",INDEX('Medarbetare År 2'!A:A,A2146),"")</f>
        <v/>
      </c>
      <c r="C2146" t="str" cm="1">
        <f t="array" ref="C2146">IF(A2146&lt;&gt;"",INDEX('Medarbetare År 2'!C:C,A2146),"")</f>
        <v/>
      </c>
    </row>
    <row r="2147" spans="1:3" x14ac:dyDescent="0.2">
      <c r="A2147" t="str">
        <f>IFERROR(MATCH(1,INDEX('Medarbetare År 2'!B:B,A2146+1):INDEX('Medarbetare År 2'!B:B,A2146+5000),0)+A2146,"")</f>
        <v/>
      </c>
      <c r="B2147" t="str" cm="1">
        <f t="array" ref="B2147">IF(A2147&lt;&gt;"",INDEX('Medarbetare År 2'!A:A,A2147),"")</f>
        <v/>
      </c>
      <c r="C2147" t="str" cm="1">
        <f t="array" ref="C2147">IF(A2147&lt;&gt;"",INDEX('Medarbetare År 2'!C:C,A2147),"")</f>
        <v/>
      </c>
    </row>
    <row r="2148" spans="1:3" x14ac:dyDescent="0.2">
      <c r="A2148" t="str">
        <f>IFERROR(MATCH(1,INDEX('Medarbetare År 2'!B:B,A2147+1):INDEX('Medarbetare År 2'!B:B,A2147+5000),0)+A2147,"")</f>
        <v/>
      </c>
      <c r="B2148" t="str" cm="1">
        <f t="array" ref="B2148">IF(A2148&lt;&gt;"",INDEX('Medarbetare År 2'!A:A,A2148),"")</f>
        <v/>
      </c>
      <c r="C2148" t="str" cm="1">
        <f t="array" ref="C2148">IF(A2148&lt;&gt;"",INDEX('Medarbetare År 2'!C:C,A2148),"")</f>
        <v/>
      </c>
    </row>
    <row r="2149" spans="1:3" x14ac:dyDescent="0.2">
      <c r="A2149" t="str">
        <f>IFERROR(MATCH(1,INDEX('Medarbetare År 2'!B:B,A2148+1):INDEX('Medarbetare År 2'!B:B,A2148+5000),0)+A2148,"")</f>
        <v/>
      </c>
      <c r="B2149" t="str" cm="1">
        <f t="array" ref="B2149">IF(A2149&lt;&gt;"",INDEX('Medarbetare År 2'!A:A,A2149),"")</f>
        <v/>
      </c>
      <c r="C2149" t="str" cm="1">
        <f t="array" ref="C2149">IF(A2149&lt;&gt;"",INDEX('Medarbetare År 2'!C:C,A2149),"")</f>
        <v/>
      </c>
    </row>
    <row r="2150" spans="1:3" x14ac:dyDescent="0.2">
      <c r="A2150" t="str">
        <f>IFERROR(MATCH(1,INDEX('Medarbetare År 2'!B:B,A2149+1):INDEX('Medarbetare År 2'!B:B,A2149+5000),0)+A2149,"")</f>
        <v/>
      </c>
      <c r="B2150" t="str" cm="1">
        <f t="array" ref="B2150">IF(A2150&lt;&gt;"",INDEX('Medarbetare År 2'!A:A,A2150),"")</f>
        <v/>
      </c>
      <c r="C2150" t="str" cm="1">
        <f t="array" ref="C2150">IF(A2150&lt;&gt;"",INDEX('Medarbetare År 2'!C:C,A2150),"")</f>
        <v/>
      </c>
    </row>
    <row r="2151" spans="1:3" x14ac:dyDescent="0.2">
      <c r="A2151" t="str">
        <f>IFERROR(MATCH(1,INDEX('Medarbetare År 2'!B:B,A2150+1):INDEX('Medarbetare År 2'!B:B,A2150+5000),0)+A2150,"")</f>
        <v/>
      </c>
      <c r="B2151" t="str" cm="1">
        <f t="array" ref="B2151">IF(A2151&lt;&gt;"",INDEX('Medarbetare År 2'!A:A,A2151),"")</f>
        <v/>
      </c>
      <c r="C2151" t="str" cm="1">
        <f t="array" ref="C2151">IF(A2151&lt;&gt;"",INDEX('Medarbetare År 2'!C:C,A2151),"")</f>
        <v/>
      </c>
    </row>
    <row r="2152" spans="1:3" x14ac:dyDescent="0.2">
      <c r="A2152" t="str">
        <f>IFERROR(MATCH(1,INDEX('Medarbetare År 2'!B:B,A2151+1):INDEX('Medarbetare År 2'!B:B,A2151+5000),0)+A2151,"")</f>
        <v/>
      </c>
      <c r="B2152" t="str" cm="1">
        <f t="array" ref="B2152">IF(A2152&lt;&gt;"",INDEX('Medarbetare År 2'!A:A,A2152),"")</f>
        <v/>
      </c>
      <c r="C2152" t="str" cm="1">
        <f t="array" ref="C2152">IF(A2152&lt;&gt;"",INDEX('Medarbetare År 2'!C:C,A2152),"")</f>
        <v/>
      </c>
    </row>
    <row r="2153" spans="1:3" x14ac:dyDescent="0.2">
      <c r="A2153" t="str">
        <f>IFERROR(MATCH(1,INDEX('Medarbetare År 2'!B:B,A2152+1):INDEX('Medarbetare År 2'!B:B,A2152+5000),0)+A2152,"")</f>
        <v/>
      </c>
      <c r="B2153" t="str" cm="1">
        <f t="array" ref="B2153">IF(A2153&lt;&gt;"",INDEX('Medarbetare År 2'!A:A,A2153),"")</f>
        <v/>
      </c>
      <c r="C2153" t="str" cm="1">
        <f t="array" ref="C2153">IF(A2153&lt;&gt;"",INDEX('Medarbetare År 2'!C:C,A2153),"")</f>
        <v/>
      </c>
    </row>
    <row r="2154" spans="1:3" x14ac:dyDescent="0.2">
      <c r="A2154" t="str">
        <f>IFERROR(MATCH(1,INDEX('Medarbetare År 2'!B:B,A2153+1):INDEX('Medarbetare År 2'!B:B,A2153+5000),0)+A2153,"")</f>
        <v/>
      </c>
      <c r="B2154" t="str" cm="1">
        <f t="array" ref="B2154">IF(A2154&lt;&gt;"",INDEX('Medarbetare År 2'!A:A,A2154),"")</f>
        <v/>
      </c>
      <c r="C2154" t="str" cm="1">
        <f t="array" ref="C2154">IF(A2154&lt;&gt;"",INDEX('Medarbetare År 2'!C:C,A2154),"")</f>
        <v/>
      </c>
    </row>
    <row r="2155" spans="1:3" x14ac:dyDescent="0.2">
      <c r="A2155" t="str">
        <f>IFERROR(MATCH(1,INDEX('Medarbetare År 2'!B:B,A2154+1):INDEX('Medarbetare År 2'!B:B,A2154+5000),0)+A2154,"")</f>
        <v/>
      </c>
      <c r="B2155" t="str" cm="1">
        <f t="array" ref="B2155">IF(A2155&lt;&gt;"",INDEX('Medarbetare År 2'!A:A,A2155),"")</f>
        <v/>
      </c>
      <c r="C2155" t="str" cm="1">
        <f t="array" ref="C2155">IF(A2155&lt;&gt;"",INDEX('Medarbetare År 2'!C:C,A2155),"")</f>
        <v/>
      </c>
    </row>
    <row r="2156" spans="1:3" x14ac:dyDescent="0.2">
      <c r="A2156" t="str">
        <f>IFERROR(MATCH(1,INDEX('Medarbetare År 2'!B:B,A2155+1):INDEX('Medarbetare År 2'!B:B,A2155+5000),0)+A2155,"")</f>
        <v/>
      </c>
      <c r="B2156" t="str" cm="1">
        <f t="array" ref="B2156">IF(A2156&lt;&gt;"",INDEX('Medarbetare År 2'!A:A,A2156),"")</f>
        <v/>
      </c>
      <c r="C2156" t="str" cm="1">
        <f t="array" ref="C2156">IF(A2156&lt;&gt;"",INDEX('Medarbetare År 2'!C:C,A2156),"")</f>
        <v/>
      </c>
    </row>
    <row r="2157" spans="1:3" x14ac:dyDescent="0.2">
      <c r="A2157" t="str">
        <f>IFERROR(MATCH(1,INDEX('Medarbetare År 2'!B:B,A2156+1):INDEX('Medarbetare År 2'!B:B,A2156+5000),0)+A2156,"")</f>
        <v/>
      </c>
      <c r="B2157" t="str" cm="1">
        <f t="array" ref="B2157">IF(A2157&lt;&gt;"",INDEX('Medarbetare År 2'!A:A,A2157),"")</f>
        <v/>
      </c>
      <c r="C2157" t="str" cm="1">
        <f t="array" ref="C2157">IF(A2157&lt;&gt;"",INDEX('Medarbetare År 2'!C:C,A2157),"")</f>
        <v/>
      </c>
    </row>
    <row r="2158" spans="1:3" x14ac:dyDescent="0.2">
      <c r="A2158" t="str">
        <f>IFERROR(MATCH(1,INDEX('Medarbetare År 2'!B:B,A2157+1):INDEX('Medarbetare År 2'!B:B,A2157+5000),0)+A2157,"")</f>
        <v/>
      </c>
      <c r="B2158" t="str" cm="1">
        <f t="array" ref="B2158">IF(A2158&lt;&gt;"",INDEX('Medarbetare År 2'!A:A,A2158),"")</f>
        <v/>
      </c>
      <c r="C2158" t="str" cm="1">
        <f t="array" ref="C2158">IF(A2158&lt;&gt;"",INDEX('Medarbetare År 2'!C:C,A2158),"")</f>
        <v/>
      </c>
    </row>
    <row r="2159" spans="1:3" x14ac:dyDescent="0.2">
      <c r="A2159" t="str">
        <f>IFERROR(MATCH(1,INDEX('Medarbetare År 2'!B:B,A2158+1):INDEX('Medarbetare År 2'!B:B,A2158+5000),0)+A2158,"")</f>
        <v/>
      </c>
      <c r="B2159" t="str" cm="1">
        <f t="array" ref="B2159">IF(A2159&lt;&gt;"",INDEX('Medarbetare År 2'!A:A,A2159),"")</f>
        <v/>
      </c>
      <c r="C2159" t="str" cm="1">
        <f t="array" ref="C2159">IF(A2159&lt;&gt;"",INDEX('Medarbetare År 2'!C:C,A2159),"")</f>
        <v/>
      </c>
    </row>
    <row r="2160" spans="1:3" x14ac:dyDescent="0.2">
      <c r="A2160" t="str">
        <f>IFERROR(MATCH(1,INDEX('Medarbetare År 2'!B:B,A2159+1):INDEX('Medarbetare År 2'!B:B,A2159+5000),0)+A2159,"")</f>
        <v/>
      </c>
      <c r="B2160" t="str" cm="1">
        <f t="array" ref="B2160">IF(A2160&lt;&gt;"",INDEX('Medarbetare År 2'!A:A,A2160),"")</f>
        <v/>
      </c>
      <c r="C2160" t="str" cm="1">
        <f t="array" ref="C2160">IF(A2160&lt;&gt;"",INDEX('Medarbetare År 2'!C:C,A2160),"")</f>
        <v/>
      </c>
    </row>
    <row r="2161" spans="1:3" x14ac:dyDescent="0.2">
      <c r="A2161" t="str">
        <f>IFERROR(MATCH(1,INDEX('Medarbetare År 2'!B:B,A2160+1):INDEX('Medarbetare År 2'!B:B,A2160+5000),0)+A2160,"")</f>
        <v/>
      </c>
      <c r="B2161" t="str" cm="1">
        <f t="array" ref="B2161">IF(A2161&lt;&gt;"",INDEX('Medarbetare År 2'!A:A,A2161),"")</f>
        <v/>
      </c>
      <c r="C2161" t="str" cm="1">
        <f t="array" ref="C2161">IF(A2161&lt;&gt;"",INDEX('Medarbetare År 2'!C:C,A2161),"")</f>
        <v/>
      </c>
    </row>
    <row r="2162" spans="1:3" x14ac:dyDescent="0.2">
      <c r="A2162" t="str">
        <f>IFERROR(MATCH(1,INDEX('Medarbetare År 2'!B:B,A2161+1):INDEX('Medarbetare År 2'!B:B,A2161+5000),0)+A2161,"")</f>
        <v/>
      </c>
      <c r="B2162" t="str" cm="1">
        <f t="array" ref="B2162">IF(A2162&lt;&gt;"",INDEX('Medarbetare År 2'!A:A,A2162),"")</f>
        <v/>
      </c>
      <c r="C2162" t="str" cm="1">
        <f t="array" ref="C2162">IF(A2162&lt;&gt;"",INDEX('Medarbetare År 2'!C:C,A2162),"")</f>
        <v/>
      </c>
    </row>
    <row r="2163" spans="1:3" x14ac:dyDescent="0.2">
      <c r="A2163" t="str">
        <f>IFERROR(MATCH(1,INDEX('Medarbetare År 2'!B:B,A2162+1):INDEX('Medarbetare År 2'!B:B,A2162+5000),0)+A2162,"")</f>
        <v/>
      </c>
      <c r="B2163" t="str" cm="1">
        <f t="array" ref="B2163">IF(A2163&lt;&gt;"",INDEX('Medarbetare År 2'!A:A,A2163),"")</f>
        <v/>
      </c>
      <c r="C2163" t="str" cm="1">
        <f t="array" ref="C2163">IF(A2163&lt;&gt;"",INDEX('Medarbetare År 2'!C:C,A2163),"")</f>
        <v/>
      </c>
    </row>
    <row r="2164" spans="1:3" x14ac:dyDescent="0.2">
      <c r="A2164" t="str">
        <f>IFERROR(MATCH(1,INDEX('Medarbetare År 2'!B:B,A2163+1):INDEX('Medarbetare År 2'!B:B,A2163+5000),0)+A2163,"")</f>
        <v/>
      </c>
      <c r="B2164" t="str" cm="1">
        <f t="array" ref="B2164">IF(A2164&lt;&gt;"",INDEX('Medarbetare År 2'!A:A,A2164),"")</f>
        <v/>
      </c>
      <c r="C2164" t="str" cm="1">
        <f t="array" ref="C2164">IF(A2164&lt;&gt;"",INDEX('Medarbetare År 2'!C:C,A2164),"")</f>
        <v/>
      </c>
    </row>
    <row r="2165" spans="1:3" x14ac:dyDescent="0.2">
      <c r="A2165" t="str">
        <f>IFERROR(MATCH(1,INDEX('Medarbetare År 2'!B:B,A2164+1):INDEX('Medarbetare År 2'!B:B,A2164+5000),0)+A2164,"")</f>
        <v/>
      </c>
      <c r="B2165" t="str" cm="1">
        <f t="array" ref="B2165">IF(A2165&lt;&gt;"",INDEX('Medarbetare År 2'!A:A,A2165),"")</f>
        <v/>
      </c>
      <c r="C2165" t="str" cm="1">
        <f t="array" ref="C2165">IF(A2165&lt;&gt;"",INDEX('Medarbetare År 2'!C:C,A2165),"")</f>
        <v/>
      </c>
    </row>
    <row r="2166" spans="1:3" x14ac:dyDescent="0.2">
      <c r="A2166" t="str">
        <f>IFERROR(MATCH(1,INDEX('Medarbetare År 2'!B:B,A2165+1):INDEX('Medarbetare År 2'!B:B,A2165+5000),0)+A2165,"")</f>
        <v/>
      </c>
      <c r="B2166" t="str" cm="1">
        <f t="array" ref="B2166">IF(A2166&lt;&gt;"",INDEX('Medarbetare År 2'!A:A,A2166),"")</f>
        <v/>
      </c>
      <c r="C2166" t="str" cm="1">
        <f t="array" ref="C2166">IF(A2166&lt;&gt;"",INDEX('Medarbetare År 2'!C:C,A2166),"")</f>
        <v/>
      </c>
    </row>
    <row r="2167" spans="1:3" x14ac:dyDescent="0.2">
      <c r="A2167" t="str">
        <f>IFERROR(MATCH(1,INDEX('Medarbetare År 2'!B:B,A2166+1):INDEX('Medarbetare År 2'!B:B,A2166+5000),0)+A2166,"")</f>
        <v/>
      </c>
      <c r="B2167" t="str" cm="1">
        <f t="array" ref="B2167">IF(A2167&lt;&gt;"",INDEX('Medarbetare År 2'!A:A,A2167),"")</f>
        <v/>
      </c>
      <c r="C2167" t="str" cm="1">
        <f t="array" ref="C2167">IF(A2167&lt;&gt;"",INDEX('Medarbetare År 2'!C:C,A2167),"")</f>
        <v/>
      </c>
    </row>
    <row r="2168" spans="1:3" x14ac:dyDescent="0.2">
      <c r="A2168" t="str">
        <f>IFERROR(MATCH(1,INDEX('Medarbetare År 2'!B:B,A2167+1):INDEX('Medarbetare År 2'!B:B,A2167+5000),0)+A2167,"")</f>
        <v/>
      </c>
      <c r="B2168" t="str" cm="1">
        <f t="array" ref="B2168">IF(A2168&lt;&gt;"",INDEX('Medarbetare År 2'!A:A,A2168),"")</f>
        <v/>
      </c>
      <c r="C2168" t="str" cm="1">
        <f t="array" ref="C2168">IF(A2168&lt;&gt;"",INDEX('Medarbetare År 2'!C:C,A2168),"")</f>
        <v/>
      </c>
    </row>
    <row r="2169" spans="1:3" x14ac:dyDescent="0.2">
      <c r="A2169" t="str">
        <f>IFERROR(MATCH(1,INDEX('Medarbetare År 2'!B:B,A2168+1):INDEX('Medarbetare År 2'!B:B,A2168+5000),0)+A2168,"")</f>
        <v/>
      </c>
      <c r="B2169" t="str" cm="1">
        <f t="array" ref="B2169">IF(A2169&lt;&gt;"",INDEX('Medarbetare År 2'!A:A,A2169),"")</f>
        <v/>
      </c>
      <c r="C2169" t="str" cm="1">
        <f t="array" ref="C2169">IF(A2169&lt;&gt;"",INDEX('Medarbetare År 2'!C:C,A2169),"")</f>
        <v/>
      </c>
    </row>
    <row r="2170" spans="1:3" x14ac:dyDescent="0.2">
      <c r="A2170" t="str">
        <f>IFERROR(MATCH(1,INDEX('Medarbetare År 2'!B:B,A2169+1):INDEX('Medarbetare År 2'!B:B,A2169+5000),0)+A2169,"")</f>
        <v/>
      </c>
      <c r="B2170" t="str" cm="1">
        <f t="array" ref="B2170">IF(A2170&lt;&gt;"",INDEX('Medarbetare År 2'!A:A,A2170),"")</f>
        <v/>
      </c>
      <c r="C2170" t="str" cm="1">
        <f t="array" ref="C2170">IF(A2170&lt;&gt;"",INDEX('Medarbetare År 2'!C:C,A2170),"")</f>
        <v/>
      </c>
    </row>
    <row r="2171" spans="1:3" x14ac:dyDescent="0.2">
      <c r="A2171" t="str">
        <f>IFERROR(MATCH(1,INDEX('Medarbetare År 2'!B:B,A2170+1):INDEX('Medarbetare År 2'!B:B,A2170+5000),0)+A2170,"")</f>
        <v/>
      </c>
      <c r="B2171" t="str" cm="1">
        <f t="array" ref="B2171">IF(A2171&lt;&gt;"",INDEX('Medarbetare År 2'!A:A,A2171),"")</f>
        <v/>
      </c>
      <c r="C2171" t="str" cm="1">
        <f t="array" ref="C2171">IF(A2171&lt;&gt;"",INDEX('Medarbetare År 2'!C:C,A2171),"")</f>
        <v/>
      </c>
    </row>
    <row r="2172" spans="1:3" x14ac:dyDescent="0.2">
      <c r="A2172" t="str">
        <f>IFERROR(MATCH(1,INDEX('Medarbetare År 2'!B:B,A2171+1):INDEX('Medarbetare År 2'!B:B,A2171+5000),0)+A2171,"")</f>
        <v/>
      </c>
      <c r="B2172" t="str" cm="1">
        <f t="array" ref="B2172">IF(A2172&lt;&gt;"",INDEX('Medarbetare År 2'!A:A,A2172),"")</f>
        <v/>
      </c>
      <c r="C2172" t="str" cm="1">
        <f t="array" ref="C2172">IF(A2172&lt;&gt;"",INDEX('Medarbetare År 2'!C:C,A2172),"")</f>
        <v/>
      </c>
    </row>
    <row r="2173" spans="1:3" x14ac:dyDescent="0.2">
      <c r="A2173" t="str">
        <f>IFERROR(MATCH(1,INDEX('Medarbetare År 2'!B:B,A2172+1):INDEX('Medarbetare År 2'!B:B,A2172+5000),0)+A2172,"")</f>
        <v/>
      </c>
      <c r="B2173" t="str" cm="1">
        <f t="array" ref="B2173">IF(A2173&lt;&gt;"",INDEX('Medarbetare År 2'!A:A,A2173),"")</f>
        <v/>
      </c>
      <c r="C2173" t="str" cm="1">
        <f t="array" ref="C2173">IF(A2173&lt;&gt;"",INDEX('Medarbetare År 2'!C:C,A2173),"")</f>
        <v/>
      </c>
    </row>
    <row r="2174" spans="1:3" x14ac:dyDescent="0.2">
      <c r="A2174" t="str">
        <f>IFERROR(MATCH(1,INDEX('Medarbetare År 2'!B:B,A2173+1):INDEX('Medarbetare År 2'!B:B,A2173+5000),0)+A2173,"")</f>
        <v/>
      </c>
      <c r="B2174" t="str" cm="1">
        <f t="array" ref="B2174">IF(A2174&lt;&gt;"",INDEX('Medarbetare År 2'!A:A,A2174),"")</f>
        <v/>
      </c>
      <c r="C2174" t="str" cm="1">
        <f t="array" ref="C2174">IF(A2174&lt;&gt;"",INDEX('Medarbetare År 2'!C:C,A2174),"")</f>
        <v/>
      </c>
    </row>
    <row r="2175" spans="1:3" x14ac:dyDescent="0.2">
      <c r="A2175" t="str">
        <f>IFERROR(MATCH(1,INDEX('Medarbetare År 2'!B:B,A2174+1):INDEX('Medarbetare År 2'!B:B,A2174+5000),0)+A2174,"")</f>
        <v/>
      </c>
      <c r="B2175" t="str" cm="1">
        <f t="array" ref="B2175">IF(A2175&lt;&gt;"",INDEX('Medarbetare År 2'!A:A,A2175),"")</f>
        <v/>
      </c>
      <c r="C2175" t="str" cm="1">
        <f t="array" ref="C2175">IF(A2175&lt;&gt;"",INDEX('Medarbetare År 2'!C:C,A2175),"")</f>
        <v/>
      </c>
    </row>
    <row r="2176" spans="1:3" x14ac:dyDescent="0.2">
      <c r="A2176" t="str">
        <f>IFERROR(MATCH(1,INDEX('Medarbetare År 2'!B:B,A2175+1):INDEX('Medarbetare År 2'!B:B,A2175+5000),0)+A2175,"")</f>
        <v/>
      </c>
      <c r="B2176" t="str" cm="1">
        <f t="array" ref="B2176">IF(A2176&lt;&gt;"",INDEX('Medarbetare År 2'!A:A,A2176),"")</f>
        <v/>
      </c>
      <c r="C2176" t="str" cm="1">
        <f t="array" ref="C2176">IF(A2176&lt;&gt;"",INDEX('Medarbetare År 2'!C:C,A2176),"")</f>
        <v/>
      </c>
    </row>
    <row r="2177" spans="1:3" x14ac:dyDescent="0.2">
      <c r="A2177" t="str">
        <f>IFERROR(MATCH(1,INDEX('Medarbetare År 2'!B:B,A2176+1):INDEX('Medarbetare År 2'!B:B,A2176+5000),0)+A2176,"")</f>
        <v/>
      </c>
      <c r="B2177" t="str" cm="1">
        <f t="array" ref="B2177">IF(A2177&lt;&gt;"",INDEX('Medarbetare År 2'!A:A,A2177),"")</f>
        <v/>
      </c>
      <c r="C2177" t="str" cm="1">
        <f t="array" ref="C2177">IF(A2177&lt;&gt;"",INDEX('Medarbetare År 2'!C:C,A2177),"")</f>
        <v/>
      </c>
    </row>
    <row r="2178" spans="1:3" x14ac:dyDescent="0.2">
      <c r="A2178" t="str">
        <f>IFERROR(MATCH(1,INDEX('Medarbetare År 2'!B:B,A2177+1):INDEX('Medarbetare År 2'!B:B,A2177+5000),0)+A2177,"")</f>
        <v/>
      </c>
      <c r="B2178" t="str" cm="1">
        <f t="array" ref="B2178">IF(A2178&lt;&gt;"",INDEX('Medarbetare År 2'!A:A,A2178),"")</f>
        <v/>
      </c>
      <c r="C2178" t="str" cm="1">
        <f t="array" ref="C2178">IF(A2178&lt;&gt;"",INDEX('Medarbetare År 2'!C:C,A2178),"")</f>
        <v/>
      </c>
    </row>
    <row r="2179" spans="1:3" x14ac:dyDescent="0.2">
      <c r="A2179" t="str">
        <f>IFERROR(MATCH(1,INDEX('Medarbetare År 2'!B:B,A2178+1):INDEX('Medarbetare År 2'!B:B,A2178+5000),0)+A2178,"")</f>
        <v/>
      </c>
      <c r="B2179" t="str" cm="1">
        <f t="array" ref="B2179">IF(A2179&lt;&gt;"",INDEX('Medarbetare År 2'!A:A,A2179),"")</f>
        <v/>
      </c>
      <c r="C2179" t="str" cm="1">
        <f t="array" ref="C2179">IF(A2179&lt;&gt;"",INDEX('Medarbetare År 2'!C:C,A2179),"")</f>
        <v/>
      </c>
    </row>
    <row r="2180" spans="1:3" x14ac:dyDescent="0.2">
      <c r="A2180" t="str">
        <f>IFERROR(MATCH(1,INDEX('Medarbetare År 2'!B:B,A2179+1):INDEX('Medarbetare År 2'!B:B,A2179+5000),0)+A2179,"")</f>
        <v/>
      </c>
      <c r="B2180" t="str" cm="1">
        <f t="array" ref="B2180">IF(A2180&lt;&gt;"",INDEX('Medarbetare År 2'!A:A,A2180),"")</f>
        <v/>
      </c>
      <c r="C2180" t="str" cm="1">
        <f t="array" ref="C2180">IF(A2180&lt;&gt;"",INDEX('Medarbetare År 2'!C:C,A2180),"")</f>
        <v/>
      </c>
    </row>
    <row r="2181" spans="1:3" x14ac:dyDescent="0.2">
      <c r="A2181" t="str">
        <f>IFERROR(MATCH(1,INDEX('Medarbetare År 2'!B:B,A2180+1):INDEX('Medarbetare År 2'!B:B,A2180+5000),0)+A2180,"")</f>
        <v/>
      </c>
      <c r="B2181" t="str" cm="1">
        <f t="array" ref="B2181">IF(A2181&lt;&gt;"",INDEX('Medarbetare År 2'!A:A,A2181),"")</f>
        <v/>
      </c>
      <c r="C2181" t="str" cm="1">
        <f t="array" ref="C2181">IF(A2181&lt;&gt;"",INDEX('Medarbetare År 2'!C:C,A2181),"")</f>
        <v/>
      </c>
    </row>
    <row r="2182" spans="1:3" x14ac:dyDescent="0.2">
      <c r="A2182" t="str">
        <f>IFERROR(MATCH(1,INDEX('Medarbetare År 2'!B:B,A2181+1):INDEX('Medarbetare År 2'!B:B,A2181+5000),0)+A2181,"")</f>
        <v/>
      </c>
      <c r="B2182" t="str" cm="1">
        <f t="array" ref="B2182">IF(A2182&lt;&gt;"",INDEX('Medarbetare År 2'!A:A,A2182),"")</f>
        <v/>
      </c>
      <c r="C2182" t="str" cm="1">
        <f t="array" ref="C2182">IF(A2182&lt;&gt;"",INDEX('Medarbetare År 2'!C:C,A2182),"")</f>
        <v/>
      </c>
    </row>
    <row r="2183" spans="1:3" x14ac:dyDescent="0.2">
      <c r="A2183" t="str">
        <f>IFERROR(MATCH(1,INDEX('Medarbetare År 2'!B:B,A2182+1):INDEX('Medarbetare År 2'!B:B,A2182+5000),0)+A2182,"")</f>
        <v/>
      </c>
      <c r="B2183" t="str" cm="1">
        <f t="array" ref="B2183">IF(A2183&lt;&gt;"",INDEX('Medarbetare År 2'!A:A,A2183),"")</f>
        <v/>
      </c>
      <c r="C2183" t="str" cm="1">
        <f t="array" ref="C2183">IF(A2183&lt;&gt;"",INDEX('Medarbetare År 2'!C:C,A2183),"")</f>
        <v/>
      </c>
    </row>
    <row r="2184" spans="1:3" x14ac:dyDescent="0.2">
      <c r="A2184" t="str">
        <f>IFERROR(MATCH(1,INDEX('Medarbetare År 2'!B:B,A2183+1):INDEX('Medarbetare År 2'!B:B,A2183+5000),0)+A2183,"")</f>
        <v/>
      </c>
      <c r="B2184" t="str" cm="1">
        <f t="array" ref="B2184">IF(A2184&lt;&gt;"",INDEX('Medarbetare År 2'!A:A,A2184),"")</f>
        <v/>
      </c>
      <c r="C2184" t="str" cm="1">
        <f t="array" ref="C2184">IF(A2184&lt;&gt;"",INDEX('Medarbetare År 2'!C:C,A2184),"")</f>
        <v/>
      </c>
    </row>
    <row r="2185" spans="1:3" x14ac:dyDescent="0.2">
      <c r="A2185" t="str">
        <f>IFERROR(MATCH(1,INDEX('Medarbetare År 2'!B:B,A2184+1):INDEX('Medarbetare År 2'!B:B,A2184+5000),0)+A2184,"")</f>
        <v/>
      </c>
      <c r="B2185" t="str" cm="1">
        <f t="array" ref="B2185">IF(A2185&lt;&gt;"",INDEX('Medarbetare År 2'!A:A,A2185),"")</f>
        <v/>
      </c>
      <c r="C2185" t="str" cm="1">
        <f t="array" ref="C2185">IF(A2185&lt;&gt;"",INDEX('Medarbetare År 2'!C:C,A2185),"")</f>
        <v/>
      </c>
    </row>
    <row r="2186" spans="1:3" x14ac:dyDescent="0.2">
      <c r="A2186" t="str">
        <f>IFERROR(MATCH(1,INDEX('Medarbetare År 2'!B:B,A2185+1):INDEX('Medarbetare År 2'!B:B,A2185+5000),0)+A2185,"")</f>
        <v/>
      </c>
      <c r="B2186" t="str" cm="1">
        <f t="array" ref="B2186">IF(A2186&lt;&gt;"",INDEX('Medarbetare År 2'!A:A,A2186),"")</f>
        <v/>
      </c>
      <c r="C2186" t="str" cm="1">
        <f t="array" ref="C2186">IF(A2186&lt;&gt;"",INDEX('Medarbetare År 2'!C:C,A2186),"")</f>
        <v/>
      </c>
    </row>
    <row r="2187" spans="1:3" x14ac:dyDescent="0.2">
      <c r="A2187" t="str">
        <f>IFERROR(MATCH(1,INDEX('Medarbetare År 2'!B:B,A2186+1):INDEX('Medarbetare År 2'!B:B,A2186+5000),0)+A2186,"")</f>
        <v/>
      </c>
      <c r="B2187" t="str" cm="1">
        <f t="array" ref="B2187">IF(A2187&lt;&gt;"",INDEX('Medarbetare År 2'!A:A,A2187),"")</f>
        <v/>
      </c>
      <c r="C2187" t="str" cm="1">
        <f t="array" ref="C2187">IF(A2187&lt;&gt;"",INDEX('Medarbetare År 2'!C:C,A2187),"")</f>
        <v/>
      </c>
    </row>
    <row r="2188" spans="1:3" x14ac:dyDescent="0.2">
      <c r="A2188" t="str">
        <f>IFERROR(MATCH(1,INDEX('Medarbetare År 2'!B:B,A2187+1):INDEX('Medarbetare År 2'!B:B,A2187+5000),0)+A2187,"")</f>
        <v/>
      </c>
      <c r="B2188" t="str" cm="1">
        <f t="array" ref="B2188">IF(A2188&lt;&gt;"",INDEX('Medarbetare År 2'!A:A,A2188),"")</f>
        <v/>
      </c>
      <c r="C2188" t="str" cm="1">
        <f t="array" ref="C2188">IF(A2188&lt;&gt;"",INDEX('Medarbetare År 2'!C:C,A2188),"")</f>
        <v/>
      </c>
    </row>
    <row r="2189" spans="1:3" x14ac:dyDescent="0.2">
      <c r="A2189" t="str">
        <f>IFERROR(MATCH(1,INDEX('Medarbetare År 2'!B:B,A2188+1):INDEX('Medarbetare År 2'!B:B,A2188+5000),0)+A2188,"")</f>
        <v/>
      </c>
      <c r="B2189" t="str" cm="1">
        <f t="array" ref="B2189">IF(A2189&lt;&gt;"",INDEX('Medarbetare År 2'!A:A,A2189),"")</f>
        <v/>
      </c>
      <c r="C2189" t="str" cm="1">
        <f t="array" ref="C2189">IF(A2189&lt;&gt;"",INDEX('Medarbetare År 2'!C:C,A2189),"")</f>
        <v/>
      </c>
    </row>
    <row r="2190" spans="1:3" x14ac:dyDescent="0.2">
      <c r="A2190" t="str">
        <f>IFERROR(MATCH(1,INDEX('Medarbetare År 2'!B:B,A2189+1):INDEX('Medarbetare År 2'!B:B,A2189+5000),0)+A2189,"")</f>
        <v/>
      </c>
      <c r="B2190" t="str" cm="1">
        <f t="array" ref="B2190">IF(A2190&lt;&gt;"",INDEX('Medarbetare År 2'!A:A,A2190),"")</f>
        <v/>
      </c>
      <c r="C2190" t="str" cm="1">
        <f t="array" ref="C2190">IF(A2190&lt;&gt;"",INDEX('Medarbetare År 2'!C:C,A2190),"")</f>
        <v/>
      </c>
    </row>
    <row r="2191" spans="1:3" x14ac:dyDescent="0.2">
      <c r="A2191" t="str">
        <f>IFERROR(MATCH(1,INDEX('Medarbetare År 2'!B:B,A2190+1):INDEX('Medarbetare År 2'!B:B,A2190+5000),0)+A2190,"")</f>
        <v/>
      </c>
      <c r="B2191" t="str" cm="1">
        <f t="array" ref="B2191">IF(A2191&lt;&gt;"",INDEX('Medarbetare År 2'!A:A,A2191),"")</f>
        <v/>
      </c>
      <c r="C2191" t="str" cm="1">
        <f t="array" ref="C2191">IF(A2191&lt;&gt;"",INDEX('Medarbetare År 2'!C:C,A2191),"")</f>
        <v/>
      </c>
    </row>
    <row r="2192" spans="1:3" x14ac:dyDescent="0.2">
      <c r="A2192" t="str">
        <f>IFERROR(MATCH(1,INDEX('Medarbetare År 2'!B:B,A2191+1):INDEX('Medarbetare År 2'!B:B,A2191+5000),0)+A2191,"")</f>
        <v/>
      </c>
      <c r="B2192" t="str" cm="1">
        <f t="array" ref="B2192">IF(A2192&lt;&gt;"",INDEX('Medarbetare År 2'!A:A,A2192),"")</f>
        <v/>
      </c>
      <c r="C2192" t="str" cm="1">
        <f t="array" ref="C2192">IF(A2192&lt;&gt;"",INDEX('Medarbetare År 2'!C:C,A2192),"")</f>
        <v/>
      </c>
    </row>
    <row r="2193" spans="1:3" x14ac:dyDescent="0.2">
      <c r="A2193" t="str">
        <f>IFERROR(MATCH(1,INDEX('Medarbetare År 2'!B:B,A2192+1):INDEX('Medarbetare År 2'!B:B,A2192+5000),0)+A2192,"")</f>
        <v/>
      </c>
      <c r="B2193" t="str" cm="1">
        <f t="array" ref="B2193">IF(A2193&lt;&gt;"",INDEX('Medarbetare År 2'!A:A,A2193),"")</f>
        <v/>
      </c>
      <c r="C2193" t="str" cm="1">
        <f t="array" ref="C2193">IF(A2193&lt;&gt;"",INDEX('Medarbetare År 2'!C:C,A2193),"")</f>
        <v/>
      </c>
    </row>
    <row r="2194" spans="1:3" x14ac:dyDescent="0.2">
      <c r="A2194" t="str">
        <f>IFERROR(MATCH(1,INDEX('Medarbetare År 2'!B:B,A2193+1):INDEX('Medarbetare År 2'!B:B,A2193+5000),0)+A2193,"")</f>
        <v/>
      </c>
      <c r="B2194" t="str" cm="1">
        <f t="array" ref="B2194">IF(A2194&lt;&gt;"",INDEX('Medarbetare År 2'!A:A,A2194),"")</f>
        <v/>
      </c>
      <c r="C2194" t="str" cm="1">
        <f t="array" ref="C2194">IF(A2194&lt;&gt;"",INDEX('Medarbetare År 2'!C:C,A2194),"")</f>
        <v/>
      </c>
    </row>
    <row r="2195" spans="1:3" x14ac:dyDescent="0.2">
      <c r="A2195" t="str">
        <f>IFERROR(MATCH(1,INDEX('Medarbetare År 2'!B:B,A2194+1):INDEX('Medarbetare År 2'!B:B,A2194+5000),0)+A2194,"")</f>
        <v/>
      </c>
      <c r="B2195" t="str" cm="1">
        <f t="array" ref="B2195">IF(A2195&lt;&gt;"",INDEX('Medarbetare År 2'!A:A,A2195),"")</f>
        <v/>
      </c>
      <c r="C2195" t="str" cm="1">
        <f t="array" ref="C2195">IF(A2195&lt;&gt;"",INDEX('Medarbetare År 2'!C:C,A2195),"")</f>
        <v/>
      </c>
    </row>
    <row r="2196" spans="1:3" x14ac:dyDescent="0.2">
      <c r="A2196" t="str">
        <f>IFERROR(MATCH(1,INDEX('Medarbetare År 2'!B:B,A2195+1):INDEX('Medarbetare År 2'!B:B,A2195+5000),0)+A2195,"")</f>
        <v/>
      </c>
      <c r="B2196" t="str" cm="1">
        <f t="array" ref="B2196">IF(A2196&lt;&gt;"",INDEX('Medarbetare År 2'!A:A,A2196),"")</f>
        <v/>
      </c>
      <c r="C2196" t="str" cm="1">
        <f t="array" ref="C2196">IF(A2196&lt;&gt;"",INDEX('Medarbetare År 2'!C:C,A2196),"")</f>
        <v/>
      </c>
    </row>
    <row r="2197" spans="1:3" x14ac:dyDescent="0.2">
      <c r="A2197" t="str">
        <f>IFERROR(MATCH(1,INDEX('Medarbetare År 2'!B:B,A2196+1):INDEX('Medarbetare År 2'!B:B,A2196+5000),0)+A2196,"")</f>
        <v/>
      </c>
      <c r="B2197" t="str" cm="1">
        <f t="array" ref="B2197">IF(A2197&lt;&gt;"",INDEX('Medarbetare År 2'!A:A,A2197),"")</f>
        <v/>
      </c>
      <c r="C2197" t="str" cm="1">
        <f t="array" ref="C2197">IF(A2197&lt;&gt;"",INDEX('Medarbetare År 2'!C:C,A2197),"")</f>
        <v/>
      </c>
    </row>
    <row r="2198" spans="1:3" x14ac:dyDescent="0.2">
      <c r="A2198" t="str">
        <f>IFERROR(MATCH(1,INDEX('Medarbetare År 2'!B:B,A2197+1):INDEX('Medarbetare År 2'!B:B,A2197+5000),0)+A2197,"")</f>
        <v/>
      </c>
      <c r="B2198" t="str" cm="1">
        <f t="array" ref="B2198">IF(A2198&lt;&gt;"",INDEX('Medarbetare År 2'!A:A,A2198),"")</f>
        <v/>
      </c>
      <c r="C2198" t="str" cm="1">
        <f t="array" ref="C2198">IF(A2198&lt;&gt;"",INDEX('Medarbetare År 2'!C:C,A2198),"")</f>
        <v/>
      </c>
    </row>
    <row r="2199" spans="1:3" x14ac:dyDescent="0.2">
      <c r="A2199" t="str">
        <f>IFERROR(MATCH(1,INDEX('Medarbetare År 2'!B:B,A2198+1):INDEX('Medarbetare År 2'!B:B,A2198+5000),0)+A2198,"")</f>
        <v/>
      </c>
      <c r="B2199" t="str" cm="1">
        <f t="array" ref="B2199">IF(A2199&lt;&gt;"",INDEX('Medarbetare År 2'!A:A,A2199),"")</f>
        <v/>
      </c>
      <c r="C2199" t="str" cm="1">
        <f t="array" ref="C2199">IF(A2199&lt;&gt;"",INDEX('Medarbetare År 2'!C:C,A2199),"")</f>
        <v/>
      </c>
    </row>
    <row r="2200" spans="1:3" x14ac:dyDescent="0.2">
      <c r="A2200" t="str">
        <f>IFERROR(MATCH(1,INDEX('Medarbetare År 2'!B:B,A2199+1):INDEX('Medarbetare År 2'!B:B,A2199+5000),0)+A2199,"")</f>
        <v/>
      </c>
      <c r="B2200" t="str" cm="1">
        <f t="array" ref="B2200">IF(A2200&lt;&gt;"",INDEX('Medarbetare År 2'!A:A,A2200),"")</f>
        <v/>
      </c>
      <c r="C2200" t="str" cm="1">
        <f t="array" ref="C2200">IF(A2200&lt;&gt;"",INDEX('Medarbetare År 2'!C:C,A2200),"")</f>
        <v/>
      </c>
    </row>
    <row r="2201" spans="1:3" x14ac:dyDescent="0.2">
      <c r="A2201" t="str">
        <f>IFERROR(MATCH(1,INDEX('Medarbetare År 2'!B:B,A2200+1):INDEX('Medarbetare År 2'!B:B,A2200+5000),0)+A2200,"")</f>
        <v/>
      </c>
      <c r="B2201" t="str" cm="1">
        <f t="array" ref="B2201">IF(A2201&lt;&gt;"",INDEX('Medarbetare År 2'!A:A,A2201),"")</f>
        <v/>
      </c>
      <c r="C2201" t="str" cm="1">
        <f t="array" ref="C2201">IF(A2201&lt;&gt;"",INDEX('Medarbetare År 2'!C:C,A2201),"")</f>
        <v/>
      </c>
    </row>
    <row r="2202" spans="1:3" x14ac:dyDescent="0.2">
      <c r="A2202" t="str">
        <f>IFERROR(MATCH(1,INDEX('Medarbetare År 2'!B:B,A2201+1):INDEX('Medarbetare År 2'!B:B,A2201+5000),0)+A2201,"")</f>
        <v/>
      </c>
      <c r="B2202" t="str" cm="1">
        <f t="array" ref="B2202">IF(A2202&lt;&gt;"",INDEX('Medarbetare År 2'!A:A,A2202),"")</f>
        <v/>
      </c>
      <c r="C2202" t="str" cm="1">
        <f t="array" ref="C2202">IF(A2202&lt;&gt;"",INDEX('Medarbetare År 2'!C:C,A2202),"")</f>
        <v/>
      </c>
    </row>
    <row r="2203" spans="1:3" x14ac:dyDescent="0.2">
      <c r="A2203" t="str">
        <f>IFERROR(MATCH(1,INDEX('Medarbetare År 2'!B:B,A2202+1):INDEX('Medarbetare År 2'!B:B,A2202+5000),0)+A2202,"")</f>
        <v/>
      </c>
      <c r="B2203" t="str" cm="1">
        <f t="array" ref="B2203">IF(A2203&lt;&gt;"",INDEX('Medarbetare År 2'!A:A,A2203),"")</f>
        <v/>
      </c>
      <c r="C2203" t="str" cm="1">
        <f t="array" ref="C2203">IF(A2203&lt;&gt;"",INDEX('Medarbetare År 2'!C:C,A2203),"")</f>
        <v/>
      </c>
    </row>
    <row r="2204" spans="1:3" x14ac:dyDescent="0.2">
      <c r="A2204" t="str">
        <f>IFERROR(MATCH(1,INDEX('Medarbetare År 2'!B:B,A2203+1):INDEX('Medarbetare År 2'!B:B,A2203+5000),0)+A2203,"")</f>
        <v/>
      </c>
      <c r="B2204" t="str" cm="1">
        <f t="array" ref="B2204">IF(A2204&lt;&gt;"",INDEX('Medarbetare År 2'!A:A,A2204),"")</f>
        <v/>
      </c>
      <c r="C2204" t="str" cm="1">
        <f t="array" ref="C2204">IF(A2204&lt;&gt;"",INDEX('Medarbetare År 2'!C:C,A2204),"")</f>
        <v/>
      </c>
    </row>
    <row r="2205" spans="1:3" x14ac:dyDescent="0.2">
      <c r="A2205" t="str">
        <f>IFERROR(MATCH(1,INDEX('Medarbetare År 2'!B:B,A2204+1):INDEX('Medarbetare År 2'!B:B,A2204+5000),0)+A2204,"")</f>
        <v/>
      </c>
      <c r="B2205" t="str" cm="1">
        <f t="array" ref="B2205">IF(A2205&lt;&gt;"",INDEX('Medarbetare År 2'!A:A,A2205),"")</f>
        <v/>
      </c>
      <c r="C2205" t="str" cm="1">
        <f t="array" ref="C2205">IF(A2205&lt;&gt;"",INDEX('Medarbetare År 2'!C:C,A2205),"")</f>
        <v/>
      </c>
    </row>
    <row r="2206" spans="1:3" x14ac:dyDescent="0.2">
      <c r="A2206" t="str">
        <f>IFERROR(MATCH(1,INDEX('Medarbetare År 2'!B:B,A2205+1):INDEX('Medarbetare År 2'!B:B,A2205+5000),0)+A2205,"")</f>
        <v/>
      </c>
      <c r="B2206" t="str" cm="1">
        <f t="array" ref="B2206">IF(A2206&lt;&gt;"",INDEX('Medarbetare År 2'!A:A,A2206),"")</f>
        <v/>
      </c>
      <c r="C2206" t="str" cm="1">
        <f t="array" ref="C2206">IF(A2206&lt;&gt;"",INDEX('Medarbetare År 2'!C:C,A2206),"")</f>
        <v/>
      </c>
    </row>
    <row r="2207" spans="1:3" x14ac:dyDescent="0.2">
      <c r="A2207" t="str">
        <f>IFERROR(MATCH(1,INDEX('Medarbetare År 2'!B:B,A2206+1):INDEX('Medarbetare År 2'!B:B,A2206+5000),0)+A2206,"")</f>
        <v/>
      </c>
      <c r="B2207" t="str" cm="1">
        <f t="array" ref="B2207">IF(A2207&lt;&gt;"",INDEX('Medarbetare År 2'!A:A,A2207),"")</f>
        <v/>
      </c>
      <c r="C2207" t="str" cm="1">
        <f t="array" ref="C2207">IF(A2207&lt;&gt;"",INDEX('Medarbetare År 2'!C:C,A2207),"")</f>
        <v/>
      </c>
    </row>
    <row r="2208" spans="1:3" x14ac:dyDescent="0.2">
      <c r="A2208" t="str">
        <f>IFERROR(MATCH(1,INDEX('Medarbetare År 2'!B:B,A2207+1):INDEX('Medarbetare År 2'!B:B,A2207+5000),0)+A2207,"")</f>
        <v/>
      </c>
      <c r="B2208" t="str" cm="1">
        <f t="array" ref="B2208">IF(A2208&lt;&gt;"",INDEX('Medarbetare År 2'!A:A,A2208),"")</f>
        <v/>
      </c>
      <c r="C2208" t="str" cm="1">
        <f t="array" ref="C2208">IF(A2208&lt;&gt;"",INDEX('Medarbetare År 2'!C:C,A2208),"")</f>
        <v/>
      </c>
    </row>
    <row r="2209" spans="1:3" x14ac:dyDescent="0.2">
      <c r="A2209" t="str">
        <f>IFERROR(MATCH(1,INDEX('Medarbetare År 2'!B:B,A2208+1):INDEX('Medarbetare År 2'!B:B,A2208+5000),0)+A2208,"")</f>
        <v/>
      </c>
      <c r="B2209" t="str" cm="1">
        <f t="array" ref="B2209">IF(A2209&lt;&gt;"",INDEX('Medarbetare År 2'!A:A,A2209),"")</f>
        <v/>
      </c>
      <c r="C2209" t="str" cm="1">
        <f t="array" ref="C2209">IF(A2209&lt;&gt;"",INDEX('Medarbetare År 2'!C:C,A2209),"")</f>
        <v/>
      </c>
    </row>
    <row r="2210" spans="1:3" x14ac:dyDescent="0.2">
      <c r="A2210" t="str">
        <f>IFERROR(MATCH(1,INDEX('Medarbetare År 2'!B:B,A2209+1):INDEX('Medarbetare År 2'!B:B,A2209+5000),0)+A2209,"")</f>
        <v/>
      </c>
      <c r="B2210" t="str" cm="1">
        <f t="array" ref="B2210">IF(A2210&lt;&gt;"",INDEX('Medarbetare År 2'!A:A,A2210),"")</f>
        <v/>
      </c>
      <c r="C2210" t="str" cm="1">
        <f t="array" ref="C2210">IF(A2210&lt;&gt;"",INDEX('Medarbetare År 2'!C:C,A2210),"")</f>
        <v/>
      </c>
    </row>
    <row r="2211" spans="1:3" x14ac:dyDescent="0.2">
      <c r="A2211" t="str">
        <f>IFERROR(MATCH(1,INDEX('Medarbetare År 2'!B:B,A2210+1):INDEX('Medarbetare År 2'!B:B,A2210+5000),0)+A2210,"")</f>
        <v/>
      </c>
      <c r="B2211" t="str" cm="1">
        <f t="array" ref="B2211">IF(A2211&lt;&gt;"",INDEX('Medarbetare År 2'!A:A,A2211),"")</f>
        <v/>
      </c>
      <c r="C2211" t="str" cm="1">
        <f t="array" ref="C2211">IF(A2211&lt;&gt;"",INDEX('Medarbetare År 2'!C:C,A2211),"")</f>
        <v/>
      </c>
    </row>
    <row r="2212" spans="1:3" x14ac:dyDescent="0.2">
      <c r="A2212" t="str">
        <f>IFERROR(MATCH(1,INDEX('Medarbetare År 2'!B:B,A2211+1):INDEX('Medarbetare År 2'!B:B,A2211+5000),0)+A2211,"")</f>
        <v/>
      </c>
      <c r="B2212" t="str" cm="1">
        <f t="array" ref="B2212">IF(A2212&lt;&gt;"",INDEX('Medarbetare År 2'!A:A,A2212),"")</f>
        <v/>
      </c>
      <c r="C2212" t="str" cm="1">
        <f t="array" ref="C2212">IF(A2212&lt;&gt;"",INDEX('Medarbetare År 2'!C:C,A2212),"")</f>
        <v/>
      </c>
    </row>
    <row r="2213" spans="1:3" x14ac:dyDescent="0.2">
      <c r="A2213" t="str">
        <f>IFERROR(MATCH(1,INDEX('Medarbetare År 2'!B:B,A2212+1):INDEX('Medarbetare År 2'!B:B,A2212+5000),0)+A2212,"")</f>
        <v/>
      </c>
      <c r="B2213" t="str" cm="1">
        <f t="array" ref="B2213">IF(A2213&lt;&gt;"",INDEX('Medarbetare År 2'!A:A,A2213),"")</f>
        <v/>
      </c>
      <c r="C2213" t="str" cm="1">
        <f t="array" ref="C2213">IF(A2213&lt;&gt;"",INDEX('Medarbetare År 2'!C:C,A2213),"")</f>
        <v/>
      </c>
    </row>
    <row r="2214" spans="1:3" x14ac:dyDescent="0.2">
      <c r="A2214" t="str">
        <f>IFERROR(MATCH(1,INDEX('Medarbetare År 2'!B:B,A2213+1):INDEX('Medarbetare År 2'!B:B,A2213+5000),0)+A2213,"")</f>
        <v/>
      </c>
      <c r="B2214" t="str" cm="1">
        <f t="array" ref="B2214">IF(A2214&lt;&gt;"",INDEX('Medarbetare År 2'!A:A,A2214),"")</f>
        <v/>
      </c>
      <c r="C2214" t="str" cm="1">
        <f t="array" ref="C2214">IF(A2214&lt;&gt;"",INDEX('Medarbetare År 2'!C:C,A2214),"")</f>
        <v/>
      </c>
    </row>
    <row r="2215" spans="1:3" x14ac:dyDescent="0.2">
      <c r="A2215" t="str">
        <f>IFERROR(MATCH(1,INDEX('Medarbetare År 2'!B:B,A2214+1):INDEX('Medarbetare År 2'!B:B,A2214+5000),0)+A2214,"")</f>
        <v/>
      </c>
      <c r="B2215" t="str" cm="1">
        <f t="array" ref="B2215">IF(A2215&lt;&gt;"",INDEX('Medarbetare År 2'!A:A,A2215),"")</f>
        <v/>
      </c>
      <c r="C2215" t="str" cm="1">
        <f t="array" ref="C2215">IF(A2215&lt;&gt;"",INDEX('Medarbetare År 2'!C:C,A2215),"")</f>
        <v/>
      </c>
    </row>
    <row r="2216" spans="1:3" x14ac:dyDescent="0.2">
      <c r="A2216" t="str">
        <f>IFERROR(MATCH(1,INDEX('Medarbetare År 2'!B:B,A2215+1):INDEX('Medarbetare År 2'!B:B,A2215+5000),0)+A2215,"")</f>
        <v/>
      </c>
      <c r="B2216" t="str" cm="1">
        <f t="array" ref="B2216">IF(A2216&lt;&gt;"",INDEX('Medarbetare År 2'!A:A,A2216),"")</f>
        <v/>
      </c>
      <c r="C2216" t="str" cm="1">
        <f t="array" ref="C2216">IF(A2216&lt;&gt;"",INDEX('Medarbetare År 2'!C:C,A2216),"")</f>
        <v/>
      </c>
    </row>
    <row r="2217" spans="1:3" x14ac:dyDescent="0.2">
      <c r="A2217" t="str">
        <f>IFERROR(MATCH(1,INDEX('Medarbetare År 2'!B:B,A2216+1):INDEX('Medarbetare År 2'!B:B,A2216+5000),0)+A2216,"")</f>
        <v/>
      </c>
      <c r="B2217" t="str" cm="1">
        <f t="array" ref="B2217">IF(A2217&lt;&gt;"",INDEX('Medarbetare År 2'!A:A,A2217),"")</f>
        <v/>
      </c>
      <c r="C2217" t="str" cm="1">
        <f t="array" ref="C2217">IF(A2217&lt;&gt;"",INDEX('Medarbetare År 2'!C:C,A2217),"")</f>
        <v/>
      </c>
    </row>
    <row r="2218" spans="1:3" x14ac:dyDescent="0.2">
      <c r="A2218" t="str">
        <f>IFERROR(MATCH(1,INDEX('Medarbetare År 2'!B:B,A2217+1):INDEX('Medarbetare År 2'!B:B,A2217+5000),0)+A2217,"")</f>
        <v/>
      </c>
      <c r="B2218" t="str" cm="1">
        <f t="array" ref="B2218">IF(A2218&lt;&gt;"",INDEX('Medarbetare År 2'!A:A,A2218),"")</f>
        <v/>
      </c>
      <c r="C2218" t="str" cm="1">
        <f t="array" ref="C2218">IF(A2218&lt;&gt;"",INDEX('Medarbetare År 2'!C:C,A2218),"")</f>
        <v/>
      </c>
    </row>
    <row r="2219" spans="1:3" x14ac:dyDescent="0.2">
      <c r="A2219" t="str">
        <f>IFERROR(MATCH(1,INDEX('Medarbetare År 2'!B:B,A2218+1):INDEX('Medarbetare År 2'!B:B,A2218+5000),0)+A2218,"")</f>
        <v/>
      </c>
      <c r="B2219" t="str" cm="1">
        <f t="array" ref="B2219">IF(A2219&lt;&gt;"",INDEX('Medarbetare År 2'!A:A,A2219),"")</f>
        <v/>
      </c>
      <c r="C2219" t="str" cm="1">
        <f t="array" ref="C2219">IF(A2219&lt;&gt;"",INDEX('Medarbetare År 2'!C:C,A2219),"")</f>
        <v/>
      </c>
    </row>
    <row r="2220" spans="1:3" x14ac:dyDescent="0.2">
      <c r="A2220" t="str">
        <f>IFERROR(MATCH(1,INDEX('Medarbetare År 2'!B:B,A2219+1):INDEX('Medarbetare År 2'!B:B,A2219+5000),0)+A2219,"")</f>
        <v/>
      </c>
      <c r="B2220" t="str" cm="1">
        <f t="array" ref="B2220">IF(A2220&lt;&gt;"",INDEX('Medarbetare År 2'!A:A,A2220),"")</f>
        <v/>
      </c>
      <c r="C2220" t="str" cm="1">
        <f t="array" ref="C2220">IF(A2220&lt;&gt;"",INDEX('Medarbetare År 2'!C:C,A2220),"")</f>
        <v/>
      </c>
    </row>
    <row r="2221" spans="1:3" x14ac:dyDescent="0.2">
      <c r="A2221" t="str">
        <f>IFERROR(MATCH(1,INDEX('Medarbetare År 2'!B:B,A2220+1):INDEX('Medarbetare År 2'!B:B,A2220+5000),0)+A2220,"")</f>
        <v/>
      </c>
      <c r="B2221" t="str" cm="1">
        <f t="array" ref="B2221">IF(A2221&lt;&gt;"",INDEX('Medarbetare År 2'!A:A,A2221),"")</f>
        <v/>
      </c>
      <c r="C2221" t="str" cm="1">
        <f t="array" ref="C2221">IF(A2221&lt;&gt;"",INDEX('Medarbetare År 2'!C:C,A2221),"")</f>
        <v/>
      </c>
    </row>
    <row r="2222" spans="1:3" x14ac:dyDescent="0.2">
      <c r="A2222" t="str">
        <f>IFERROR(MATCH(1,INDEX('Medarbetare År 2'!B:B,A2221+1):INDEX('Medarbetare År 2'!B:B,A2221+5000),0)+A2221,"")</f>
        <v/>
      </c>
      <c r="B2222" t="str" cm="1">
        <f t="array" ref="B2222">IF(A2222&lt;&gt;"",INDEX('Medarbetare År 2'!A:A,A2222),"")</f>
        <v/>
      </c>
      <c r="C2222" t="str" cm="1">
        <f t="array" ref="C2222">IF(A2222&lt;&gt;"",INDEX('Medarbetare År 2'!C:C,A2222),"")</f>
        <v/>
      </c>
    </row>
    <row r="2223" spans="1:3" x14ac:dyDescent="0.2">
      <c r="A2223" t="str">
        <f>IFERROR(MATCH(1,INDEX('Medarbetare År 2'!B:B,A2222+1):INDEX('Medarbetare År 2'!B:B,A2222+5000),0)+A2222,"")</f>
        <v/>
      </c>
      <c r="B2223" t="str" cm="1">
        <f t="array" ref="B2223">IF(A2223&lt;&gt;"",INDEX('Medarbetare År 2'!A:A,A2223),"")</f>
        <v/>
      </c>
      <c r="C2223" t="str" cm="1">
        <f t="array" ref="C2223">IF(A2223&lt;&gt;"",INDEX('Medarbetare År 2'!C:C,A2223),"")</f>
        <v/>
      </c>
    </row>
    <row r="2224" spans="1:3" x14ac:dyDescent="0.2">
      <c r="A2224" t="str">
        <f>IFERROR(MATCH(1,INDEX('Medarbetare År 2'!B:B,A2223+1):INDEX('Medarbetare År 2'!B:B,A2223+5000),0)+A2223,"")</f>
        <v/>
      </c>
      <c r="B2224" t="str" cm="1">
        <f t="array" ref="B2224">IF(A2224&lt;&gt;"",INDEX('Medarbetare År 2'!A:A,A2224),"")</f>
        <v/>
      </c>
      <c r="C2224" t="str" cm="1">
        <f t="array" ref="C2224">IF(A2224&lt;&gt;"",INDEX('Medarbetare År 2'!C:C,A2224),"")</f>
        <v/>
      </c>
    </row>
    <row r="2225" spans="1:3" x14ac:dyDescent="0.2">
      <c r="A2225" t="str">
        <f>IFERROR(MATCH(1,INDEX('Medarbetare År 2'!B:B,A2224+1):INDEX('Medarbetare År 2'!B:B,A2224+5000),0)+A2224,"")</f>
        <v/>
      </c>
      <c r="B2225" t="str" cm="1">
        <f t="array" ref="B2225">IF(A2225&lt;&gt;"",INDEX('Medarbetare År 2'!A:A,A2225),"")</f>
        <v/>
      </c>
      <c r="C2225" t="str" cm="1">
        <f t="array" ref="C2225">IF(A2225&lt;&gt;"",INDEX('Medarbetare År 2'!C:C,A2225),"")</f>
        <v/>
      </c>
    </row>
    <row r="2226" spans="1:3" x14ac:dyDescent="0.2">
      <c r="A2226" t="str">
        <f>IFERROR(MATCH(1,INDEX('Medarbetare År 2'!B:B,A2225+1):INDEX('Medarbetare År 2'!B:B,A2225+5000),0)+A2225,"")</f>
        <v/>
      </c>
      <c r="B2226" t="str" cm="1">
        <f t="array" ref="B2226">IF(A2226&lt;&gt;"",INDEX('Medarbetare År 2'!A:A,A2226),"")</f>
        <v/>
      </c>
      <c r="C2226" t="str" cm="1">
        <f t="array" ref="C2226">IF(A2226&lt;&gt;"",INDEX('Medarbetare År 2'!C:C,A2226),"")</f>
        <v/>
      </c>
    </row>
    <row r="2227" spans="1:3" x14ac:dyDescent="0.2">
      <c r="A2227" t="str">
        <f>IFERROR(MATCH(1,INDEX('Medarbetare År 2'!B:B,A2226+1):INDEX('Medarbetare År 2'!B:B,A2226+5000),0)+A2226,"")</f>
        <v/>
      </c>
      <c r="B2227" t="str" cm="1">
        <f t="array" ref="B2227">IF(A2227&lt;&gt;"",INDEX('Medarbetare År 2'!A:A,A2227),"")</f>
        <v/>
      </c>
      <c r="C2227" t="str" cm="1">
        <f t="array" ref="C2227">IF(A2227&lt;&gt;"",INDEX('Medarbetare År 2'!C:C,A2227),"")</f>
        <v/>
      </c>
    </row>
    <row r="2228" spans="1:3" x14ac:dyDescent="0.2">
      <c r="A2228" t="str">
        <f>IFERROR(MATCH(1,INDEX('Medarbetare År 2'!B:B,A2227+1):INDEX('Medarbetare År 2'!B:B,A2227+5000),0)+A2227,"")</f>
        <v/>
      </c>
      <c r="B2228" t="str" cm="1">
        <f t="array" ref="B2228">IF(A2228&lt;&gt;"",INDEX('Medarbetare År 2'!A:A,A2228),"")</f>
        <v/>
      </c>
      <c r="C2228" t="str" cm="1">
        <f t="array" ref="C2228">IF(A2228&lt;&gt;"",INDEX('Medarbetare År 2'!C:C,A2228),"")</f>
        <v/>
      </c>
    </row>
    <row r="2229" spans="1:3" x14ac:dyDescent="0.2">
      <c r="A2229" t="str">
        <f>IFERROR(MATCH(1,INDEX('Medarbetare År 2'!B:B,A2228+1):INDEX('Medarbetare År 2'!B:B,A2228+5000),0)+A2228,"")</f>
        <v/>
      </c>
      <c r="B2229" t="str" cm="1">
        <f t="array" ref="B2229">IF(A2229&lt;&gt;"",INDEX('Medarbetare År 2'!A:A,A2229),"")</f>
        <v/>
      </c>
      <c r="C2229" t="str" cm="1">
        <f t="array" ref="C2229">IF(A2229&lt;&gt;"",INDEX('Medarbetare År 2'!C:C,A2229),"")</f>
        <v/>
      </c>
    </row>
    <row r="2230" spans="1:3" x14ac:dyDescent="0.2">
      <c r="A2230" t="str">
        <f>IFERROR(MATCH(1,INDEX('Medarbetare År 2'!B:B,A2229+1):INDEX('Medarbetare År 2'!B:B,A2229+5000),0)+A2229,"")</f>
        <v/>
      </c>
      <c r="B2230" t="str" cm="1">
        <f t="array" ref="B2230">IF(A2230&lt;&gt;"",INDEX('Medarbetare År 2'!A:A,A2230),"")</f>
        <v/>
      </c>
      <c r="C2230" t="str" cm="1">
        <f t="array" ref="C2230">IF(A2230&lt;&gt;"",INDEX('Medarbetare År 2'!C:C,A2230),"")</f>
        <v/>
      </c>
    </row>
    <row r="2231" spans="1:3" x14ac:dyDescent="0.2">
      <c r="A2231" t="str">
        <f>IFERROR(MATCH(1,INDEX('Medarbetare År 2'!B:B,A2230+1):INDEX('Medarbetare År 2'!B:B,A2230+5000),0)+A2230,"")</f>
        <v/>
      </c>
      <c r="B2231" t="str" cm="1">
        <f t="array" ref="B2231">IF(A2231&lt;&gt;"",INDEX('Medarbetare År 2'!A:A,A2231),"")</f>
        <v/>
      </c>
      <c r="C2231" t="str" cm="1">
        <f t="array" ref="C2231">IF(A2231&lt;&gt;"",INDEX('Medarbetare År 2'!C:C,A2231),"")</f>
        <v/>
      </c>
    </row>
    <row r="2232" spans="1:3" x14ac:dyDescent="0.2">
      <c r="A2232" t="str">
        <f>IFERROR(MATCH(1,INDEX('Medarbetare År 2'!B:B,A2231+1):INDEX('Medarbetare År 2'!B:B,A2231+5000),0)+A2231,"")</f>
        <v/>
      </c>
      <c r="B2232" t="str" cm="1">
        <f t="array" ref="B2232">IF(A2232&lt;&gt;"",INDEX('Medarbetare År 2'!A:A,A2232),"")</f>
        <v/>
      </c>
      <c r="C2232" t="str" cm="1">
        <f t="array" ref="C2232">IF(A2232&lt;&gt;"",INDEX('Medarbetare År 2'!C:C,A2232),"")</f>
        <v/>
      </c>
    </row>
    <row r="2233" spans="1:3" x14ac:dyDescent="0.2">
      <c r="A2233" t="str">
        <f>IFERROR(MATCH(1,INDEX('Medarbetare År 2'!B:B,A2232+1):INDEX('Medarbetare År 2'!B:B,A2232+5000),0)+A2232,"")</f>
        <v/>
      </c>
      <c r="B2233" t="str" cm="1">
        <f t="array" ref="B2233">IF(A2233&lt;&gt;"",INDEX('Medarbetare År 2'!A:A,A2233),"")</f>
        <v/>
      </c>
      <c r="C2233" t="str" cm="1">
        <f t="array" ref="C2233">IF(A2233&lt;&gt;"",INDEX('Medarbetare År 2'!C:C,A2233),"")</f>
        <v/>
      </c>
    </row>
    <row r="2234" spans="1:3" x14ac:dyDescent="0.2">
      <c r="A2234" t="str">
        <f>IFERROR(MATCH(1,INDEX('Medarbetare År 2'!B:B,A2233+1):INDEX('Medarbetare År 2'!B:B,A2233+5000),0)+A2233,"")</f>
        <v/>
      </c>
      <c r="B2234" t="str" cm="1">
        <f t="array" ref="B2234">IF(A2234&lt;&gt;"",INDEX('Medarbetare År 2'!A:A,A2234),"")</f>
        <v/>
      </c>
      <c r="C2234" t="str" cm="1">
        <f t="array" ref="C2234">IF(A2234&lt;&gt;"",INDEX('Medarbetare År 2'!C:C,A2234),"")</f>
        <v/>
      </c>
    </row>
    <row r="2235" spans="1:3" x14ac:dyDescent="0.2">
      <c r="A2235" t="str">
        <f>IFERROR(MATCH(1,INDEX('Medarbetare År 2'!B:B,A2234+1):INDEX('Medarbetare År 2'!B:B,A2234+5000),0)+A2234,"")</f>
        <v/>
      </c>
      <c r="B2235" t="str" cm="1">
        <f t="array" ref="B2235">IF(A2235&lt;&gt;"",INDEX('Medarbetare År 2'!A:A,A2235),"")</f>
        <v/>
      </c>
      <c r="C2235" t="str" cm="1">
        <f t="array" ref="C2235">IF(A2235&lt;&gt;"",INDEX('Medarbetare År 2'!C:C,A2235),"")</f>
        <v/>
      </c>
    </row>
    <row r="2236" spans="1:3" x14ac:dyDescent="0.2">
      <c r="A2236" t="str">
        <f>IFERROR(MATCH(1,INDEX('Medarbetare År 2'!B:B,A2235+1):INDEX('Medarbetare År 2'!B:B,A2235+5000),0)+A2235,"")</f>
        <v/>
      </c>
      <c r="B2236" t="str" cm="1">
        <f t="array" ref="B2236">IF(A2236&lt;&gt;"",INDEX('Medarbetare År 2'!A:A,A2236),"")</f>
        <v/>
      </c>
      <c r="C2236" t="str" cm="1">
        <f t="array" ref="C2236">IF(A2236&lt;&gt;"",INDEX('Medarbetare År 2'!C:C,A2236),"")</f>
        <v/>
      </c>
    </row>
    <row r="2237" spans="1:3" x14ac:dyDescent="0.2">
      <c r="A2237" t="str">
        <f>IFERROR(MATCH(1,INDEX('Medarbetare År 2'!B:B,A2236+1):INDEX('Medarbetare År 2'!B:B,A2236+5000),0)+A2236,"")</f>
        <v/>
      </c>
      <c r="B2237" t="str" cm="1">
        <f t="array" ref="B2237">IF(A2237&lt;&gt;"",INDEX('Medarbetare År 2'!A:A,A2237),"")</f>
        <v/>
      </c>
      <c r="C2237" t="str" cm="1">
        <f t="array" ref="C2237">IF(A2237&lt;&gt;"",INDEX('Medarbetare År 2'!C:C,A2237),"")</f>
        <v/>
      </c>
    </row>
    <row r="2238" spans="1:3" x14ac:dyDescent="0.2">
      <c r="A2238" t="str">
        <f>IFERROR(MATCH(1,INDEX('Medarbetare År 2'!B:B,A2237+1):INDEX('Medarbetare År 2'!B:B,A2237+5000),0)+A2237,"")</f>
        <v/>
      </c>
      <c r="B2238" t="str" cm="1">
        <f t="array" ref="B2238">IF(A2238&lt;&gt;"",INDEX('Medarbetare År 2'!A:A,A2238),"")</f>
        <v/>
      </c>
      <c r="C2238" t="str" cm="1">
        <f t="array" ref="C2238">IF(A2238&lt;&gt;"",INDEX('Medarbetare År 2'!C:C,A2238),"")</f>
        <v/>
      </c>
    </row>
    <row r="2239" spans="1:3" x14ac:dyDescent="0.2">
      <c r="A2239" t="str">
        <f>IFERROR(MATCH(1,INDEX('Medarbetare År 2'!B:B,A2238+1):INDEX('Medarbetare År 2'!B:B,A2238+5000),0)+A2238,"")</f>
        <v/>
      </c>
      <c r="B2239" t="str" cm="1">
        <f t="array" ref="B2239">IF(A2239&lt;&gt;"",INDEX('Medarbetare År 2'!A:A,A2239),"")</f>
        <v/>
      </c>
      <c r="C2239" t="str" cm="1">
        <f t="array" ref="C2239">IF(A2239&lt;&gt;"",INDEX('Medarbetare År 2'!C:C,A2239),"")</f>
        <v/>
      </c>
    </row>
    <row r="2240" spans="1:3" x14ac:dyDescent="0.2">
      <c r="A2240" t="str">
        <f>IFERROR(MATCH(1,INDEX('Medarbetare År 2'!B:B,A2239+1):INDEX('Medarbetare År 2'!B:B,A2239+5000),0)+A2239,"")</f>
        <v/>
      </c>
      <c r="B2240" t="str" cm="1">
        <f t="array" ref="B2240">IF(A2240&lt;&gt;"",INDEX('Medarbetare År 2'!A:A,A2240),"")</f>
        <v/>
      </c>
      <c r="C2240" t="str" cm="1">
        <f t="array" ref="C2240">IF(A2240&lt;&gt;"",INDEX('Medarbetare År 2'!C:C,A2240),"")</f>
        <v/>
      </c>
    </row>
    <row r="2241" spans="1:3" x14ac:dyDescent="0.2">
      <c r="A2241" t="str">
        <f>IFERROR(MATCH(1,INDEX('Medarbetare År 2'!B:B,A2240+1):INDEX('Medarbetare År 2'!B:B,A2240+5000),0)+A2240,"")</f>
        <v/>
      </c>
      <c r="B2241" t="str" cm="1">
        <f t="array" ref="B2241">IF(A2241&lt;&gt;"",INDEX('Medarbetare År 2'!A:A,A2241),"")</f>
        <v/>
      </c>
      <c r="C2241" t="str" cm="1">
        <f t="array" ref="C2241">IF(A2241&lt;&gt;"",INDEX('Medarbetare År 2'!C:C,A2241),"")</f>
        <v/>
      </c>
    </row>
    <row r="2242" spans="1:3" x14ac:dyDescent="0.2">
      <c r="A2242" t="str">
        <f>IFERROR(MATCH(1,INDEX('Medarbetare År 2'!B:B,A2241+1):INDEX('Medarbetare År 2'!B:B,A2241+5000),0)+A2241,"")</f>
        <v/>
      </c>
      <c r="B2242" t="str" cm="1">
        <f t="array" ref="B2242">IF(A2242&lt;&gt;"",INDEX('Medarbetare År 2'!A:A,A2242),"")</f>
        <v/>
      </c>
      <c r="C2242" t="str" cm="1">
        <f t="array" ref="C2242">IF(A2242&lt;&gt;"",INDEX('Medarbetare År 2'!C:C,A2242),"")</f>
        <v/>
      </c>
    </row>
    <row r="2243" spans="1:3" x14ac:dyDescent="0.2">
      <c r="A2243" t="str">
        <f>IFERROR(MATCH(1,INDEX('Medarbetare År 2'!B:B,A2242+1):INDEX('Medarbetare År 2'!B:B,A2242+5000),0)+A2242,"")</f>
        <v/>
      </c>
      <c r="B2243" t="str" cm="1">
        <f t="array" ref="B2243">IF(A2243&lt;&gt;"",INDEX('Medarbetare År 2'!A:A,A2243),"")</f>
        <v/>
      </c>
      <c r="C2243" t="str" cm="1">
        <f t="array" ref="C2243">IF(A2243&lt;&gt;"",INDEX('Medarbetare År 2'!C:C,A2243),"")</f>
        <v/>
      </c>
    </row>
    <row r="2244" spans="1:3" x14ac:dyDescent="0.2">
      <c r="A2244" t="str">
        <f>IFERROR(MATCH(1,INDEX('Medarbetare År 2'!B:B,A2243+1):INDEX('Medarbetare År 2'!B:B,A2243+5000),0)+A2243,"")</f>
        <v/>
      </c>
      <c r="B2244" t="str" cm="1">
        <f t="array" ref="B2244">IF(A2244&lt;&gt;"",INDEX('Medarbetare År 2'!A:A,A2244),"")</f>
        <v/>
      </c>
      <c r="C2244" t="str" cm="1">
        <f t="array" ref="C2244">IF(A2244&lt;&gt;"",INDEX('Medarbetare År 2'!C:C,A2244),"")</f>
        <v/>
      </c>
    </row>
    <row r="2245" spans="1:3" x14ac:dyDescent="0.2">
      <c r="A2245" t="str">
        <f>IFERROR(MATCH(1,INDEX('Medarbetare År 2'!B:B,A2244+1):INDEX('Medarbetare År 2'!B:B,A2244+5000),0)+A2244,"")</f>
        <v/>
      </c>
      <c r="B2245" t="str" cm="1">
        <f t="array" ref="B2245">IF(A2245&lt;&gt;"",INDEX('Medarbetare År 2'!A:A,A2245),"")</f>
        <v/>
      </c>
      <c r="C2245" t="str" cm="1">
        <f t="array" ref="C2245">IF(A2245&lt;&gt;"",INDEX('Medarbetare År 2'!C:C,A2245),"")</f>
        <v/>
      </c>
    </row>
    <row r="2246" spans="1:3" x14ac:dyDescent="0.2">
      <c r="A2246" t="str">
        <f>IFERROR(MATCH(1,INDEX('Medarbetare År 2'!B:B,A2245+1):INDEX('Medarbetare År 2'!B:B,A2245+5000),0)+A2245,"")</f>
        <v/>
      </c>
      <c r="B2246" t="str" cm="1">
        <f t="array" ref="B2246">IF(A2246&lt;&gt;"",INDEX('Medarbetare År 2'!A:A,A2246),"")</f>
        <v/>
      </c>
      <c r="C2246" t="str" cm="1">
        <f t="array" ref="C2246">IF(A2246&lt;&gt;"",INDEX('Medarbetare År 2'!C:C,A2246),"")</f>
        <v/>
      </c>
    </row>
    <row r="2247" spans="1:3" x14ac:dyDescent="0.2">
      <c r="A2247" t="str">
        <f>IFERROR(MATCH(1,INDEX('Medarbetare År 2'!B:B,A2246+1):INDEX('Medarbetare År 2'!B:B,A2246+5000),0)+A2246,"")</f>
        <v/>
      </c>
      <c r="B2247" t="str" cm="1">
        <f t="array" ref="B2247">IF(A2247&lt;&gt;"",INDEX('Medarbetare År 2'!A:A,A2247),"")</f>
        <v/>
      </c>
      <c r="C2247" t="str" cm="1">
        <f t="array" ref="C2247">IF(A2247&lt;&gt;"",INDEX('Medarbetare År 2'!C:C,A2247),"")</f>
        <v/>
      </c>
    </row>
    <row r="2248" spans="1:3" x14ac:dyDescent="0.2">
      <c r="A2248" t="str">
        <f>IFERROR(MATCH(1,INDEX('Medarbetare År 2'!B:B,A2247+1):INDEX('Medarbetare År 2'!B:B,A2247+5000),0)+A2247,"")</f>
        <v/>
      </c>
      <c r="B2248" t="str" cm="1">
        <f t="array" ref="B2248">IF(A2248&lt;&gt;"",INDEX('Medarbetare År 2'!A:A,A2248),"")</f>
        <v/>
      </c>
      <c r="C2248" t="str" cm="1">
        <f t="array" ref="C2248">IF(A2248&lt;&gt;"",INDEX('Medarbetare År 2'!C:C,A2248),"")</f>
        <v/>
      </c>
    </row>
    <row r="2249" spans="1:3" x14ac:dyDescent="0.2">
      <c r="A2249" t="str">
        <f>IFERROR(MATCH(1,INDEX('Medarbetare År 2'!B:B,A2248+1):INDEX('Medarbetare År 2'!B:B,A2248+5000),0)+A2248,"")</f>
        <v/>
      </c>
      <c r="B2249" t="str" cm="1">
        <f t="array" ref="B2249">IF(A2249&lt;&gt;"",INDEX('Medarbetare År 2'!A:A,A2249),"")</f>
        <v/>
      </c>
      <c r="C2249" t="str" cm="1">
        <f t="array" ref="C2249">IF(A2249&lt;&gt;"",INDEX('Medarbetare År 2'!C:C,A2249),"")</f>
        <v/>
      </c>
    </row>
    <row r="2250" spans="1:3" x14ac:dyDescent="0.2">
      <c r="A2250" t="str">
        <f>IFERROR(MATCH(1,INDEX('Medarbetare År 2'!B:B,A2249+1):INDEX('Medarbetare År 2'!B:B,A2249+5000),0)+A2249,"")</f>
        <v/>
      </c>
      <c r="B2250" t="str" cm="1">
        <f t="array" ref="B2250">IF(A2250&lt;&gt;"",INDEX('Medarbetare År 2'!A:A,A2250),"")</f>
        <v/>
      </c>
      <c r="C2250" t="str" cm="1">
        <f t="array" ref="C2250">IF(A2250&lt;&gt;"",INDEX('Medarbetare År 2'!C:C,A2250),"")</f>
        <v/>
      </c>
    </row>
    <row r="2251" spans="1:3" x14ac:dyDescent="0.2">
      <c r="A2251" t="str">
        <f>IFERROR(MATCH(1,INDEX('Medarbetare År 2'!B:B,A2250+1):INDEX('Medarbetare År 2'!B:B,A2250+5000),0)+A2250,"")</f>
        <v/>
      </c>
      <c r="B2251" t="str" cm="1">
        <f t="array" ref="B2251">IF(A2251&lt;&gt;"",INDEX('Medarbetare År 2'!A:A,A2251),"")</f>
        <v/>
      </c>
      <c r="C2251" t="str" cm="1">
        <f t="array" ref="C2251">IF(A2251&lt;&gt;"",INDEX('Medarbetare År 2'!C:C,A2251),"")</f>
        <v/>
      </c>
    </row>
    <row r="2252" spans="1:3" x14ac:dyDescent="0.2">
      <c r="A2252" t="str">
        <f>IFERROR(MATCH(1,INDEX('Medarbetare År 2'!B:B,A2251+1):INDEX('Medarbetare År 2'!B:B,A2251+5000),0)+A2251,"")</f>
        <v/>
      </c>
      <c r="B2252" t="str" cm="1">
        <f t="array" ref="B2252">IF(A2252&lt;&gt;"",INDEX('Medarbetare År 2'!A:A,A2252),"")</f>
        <v/>
      </c>
      <c r="C2252" t="str" cm="1">
        <f t="array" ref="C2252">IF(A2252&lt;&gt;"",INDEX('Medarbetare År 2'!C:C,A2252),"")</f>
        <v/>
      </c>
    </row>
    <row r="2253" spans="1:3" x14ac:dyDescent="0.2">
      <c r="A2253" t="str">
        <f>IFERROR(MATCH(1,INDEX('Medarbetare År 2'!B:B,A2252+1):INDEX('Medarbetare År 2'!B:B,A2252+5000),0)+A2252,"")</f>
        <v/>
      </c>
      <c r="B2253" t="str" cm="1">
        <f t="array" ref="B2253">IF(A2253&lt;&gt;"",INDEX('Medarbetare År 2'!A:A,A2253),"")</f>
        <v/>
      </c>
      <c r="C2253" t="str" cm="1">
        <f t="array" ref="C2253">IF(A2253&lt;&gt;"",INDEX('Medarbetare År 2'!C:C,A2253),"")</f>
        <v/>
      </c>
    </row>
    <row r="2254" spans="1:3" x14ac:dyDescent="0.2">
      <c r="A2254" t="str">
        <f>IFERROR(MATCH(1,INDEX('Medarbetare År 2'!B:B,A2253+1):INDEX('Medarbetare År 2'!B:B,A2253+5000),0)+A2253,"")</f>
        <v/>
      </c>
      <c r="B2254" t="str" cm="1">
        <f t="array" ref="B2254">IF(A2254&lt;&gt;"",INDEX('Medarbetare År 2'!A:A,A2254),"")</f>
        <v/>
      </c>
      <c r="C2254" t="str" cm="1">
        <f t="array" ref="C2254">IF(A2254&lt;&gt;"",INDEX('Medarbetare År 2'!C:C,A2254),"")</f>
        <v/>
      </c>
    </row>
    <row r="2255" spans="1:3" x14ac:dyDescent="0.2">
      <c r="A2255" t="str">
        <f>IFERROR(MATCH(1,INDEX('Medarbetare År 2'!B:B,A2254+1):INDEX('Medarbetare År 2'!B:B,A2254+5000),0)+A2254,"")</f>
        <v/>
      </c>
      <c r="B2255" t="str" cm="1">
        <f t="array" ref="B2255">IF(A2255&lt;&gt;"",INDEX('Medarbetare År 2'!A:A,A2255),"")</f>
        <v/>
      </c>
      <c r="C2255" t="str" cm="1">
        <f t="array" ref="C2255">IF(A2255&lt;&gt;"",INDEX('Medarbetare År 2'!C:C,A2255),"")</f>
        <v/>
      </c>
    </row>
    <row r="2256" spans="1:3" x14ac:dyDescent="0.2">
      <c r="A2256" t="str">
        <f>IFERROR(MATCH(1,INDEX('Medarbetare År 2'!B:B,A2255+1):INDEX('Medarbetare År 2'!B:B,A2255+5000),0)+A2255,"")</f>
        <v/>
      </c>
      <c r="B2256" t="str" cm="1">
        <f t="array" ref="B2256">IF(A2256&lt;&gt;"",INDEX('Medarbetare År 2'!A:A,A2256),"")</f>
        <v/>
      </c>
      <c r="C2256" t="str" cm="1">
        <f t="array" ref="C2256">IF(A2256&lt;&gt;"",INDEX('Medarbetare År 2'!C:C,A2256),"")</f>
        <v/>
      </c>
    </row>
    <row r="2257" spans="1:3" x14ac:dyDescent="0.2">
      <c r="A2257" t="str">
        <f>IFERROR(MATCH(1,INDEX('Medarbetare År 2'!B:B,A2256+1):INDEX('Medarbetare År 2'!B:B,A2256+5000),0)+A2256,"")</f>
        <v/>
      </c>
      <c r="B2257" t="str" cm="1">
        <f t="array" ref="B2257">IF(A2257&lt;&gt;"",INDEX('Medarbetare År 2'!A:A,A2257),"")</f>
        <v/>
      </c>
      <c r="C2257" t="str" cm="1">
        <f t="array" ref="C2257">IF(A2257&lt;&gt;"",INDEX('Medarbetare År 2'!C:C,A2257),"")</f>
        <v/>
      </c>
    </row>
    <row r="2258" spans="1:3" x14ac:dyDescent="0.2">
      <c r="A2258" t="str">
        <f>IFERROR(MATCH(1,INDEX('Medarbetare År 2'!B:B,A2257+1):INDEX('Medarbetare År 2'!B:B,A2257+5000),0)+A2257,"")</f>
        <v/>
      </c>
      <c r="B2258" t="str" cm="1">
        <f t="array" ref="B2258">IF(A2258&lt;&gt;"",INDEX('Medarbetare År 2'!A:A,A2258),"")</f>
        <v/>
      </c>
      <c r="C2258" t="str" cm="1">
        <f t="array" ref="C2258">IF(A2258&lt;&gt;"",INDEX('Medarbetare År 2'!C:C,A2258),"")</f>
        <v/>
      </c>
    </row>
    <row r="2259" spans="1:3" x14ac:dyDescent="0.2">
      <c r="A2259" t="str">
        <f>IFERROR(MATCH(1,INDEX('Medarbetare År 2'!B:B,A2258+1):INDEX('Medarbetare År 2'!B:B,A2258+5000),0)+A2258,"")</f>
        <v/>
      </c>
      <c r="B2259" t="str" cm="1">
        <f t="array" ref="B2259">IF(A2259&lt;&gt;"",INDEX('Medarbetare År 2'!A:A,A2259),"")</f>
        <v/>
      </c>
      <c r="C2259" t="str" cm="1">
        <f t="array" ref="C2259">IF(A2259&lt;&gt;"",INDEX('Medarbetare År 2'!C:C,A2259),"")</f>
        <v/>
      </c>
    </row>
    <row r="2260" spans="1:3" x14ac:dyDescent="0.2">
      <c r="A2260" t="str">
        <f>IFERROR(MATCH(1,INDEX('Medarbetare År 2'!B:B,A2259+1):INDEX('Medarbetare År 2'!B:B,A2259+5000),0)+A2259,"")</f>
        <v/>
      </c>
      <c r="B2260" t="str" cm="1">
        <f t="array" ref="B2260">IF(A2260&lt;&gt;"",INDEX('Medarbetare År 2'!A:A,A2260),"")</f>
        <v/>
      </c>
      <c r="C2260" t="str" cm="1">
        <f t="array" ref="C2260">IF(A2260&lt;&gt;"",INDEX('Medarbetare År 2'!C:C,A2260),"")</f>
        <v/>
      </c>
    </row>
    <row r="2261" spans="1:3" x14ac:dyDescent="0.2">
      <c r="A2261" t="str">
        <f>IFERROR(MATCH(1,INDEX('Medarbetare År 2'!B:B,A2260+1):INDEX('Medarbetare År 2'!B:B,A2260+5000),0)+A2260,"")</f>
        <v/>
      </c>
      <c r="B2261" t="str" cm="1">
        <f t="array" ref="B2261">IF(A2261&lt;&gt;"",INDEX('Medarbetare År 2'!A:A,A2261),"")</f>
        <v/>
      </c>
      <c r="C2261" t="str" cm="1">
        <f t="array" ref="C2261">IF(A2261&lt;&gt;"",INDEX('Medarbetare År 2'!C:C,A2261),"")</f>
        <v/>
      </c>
    </row>
    <row r="2262" spans="1:3" x14ac:dyDescent="0.2">
      <c r="A2262" t="str">
        <f>IFERROR(MATCH(1,INDEX('Medarbetare År 2'!B:B,A2261+1):INDEX('Medarbetare År 2'!B:B,A2261+5000),0)+A2261,"")</f>
        <v/>
      </c>
      <c r="B2262" t="str" cm="1">
        <f t="array" ref="B2262">IF(A2262&lt;&gt;"",INDEX('Medarbetare År 2'!A:A,A2262),"")</f>
        <v/>
      </c>
      <c r="C2262" t="str" cm="1">
        <f t="array" ref="C2262">IF(A2262&lt;&gt;"",INDEX('Medarbetare År 2'!C:C,A2262),"")</f>
        <v/>
      </c>
    </row>
    <row r="2263" spans="1:3" x14ac:dyDescent="0.2">
      <c r="A2263" t="str">
        <f>IFERROR(MATCH(1,INDEX('Medarbetare År 2'!B:B,A2262+1):INDEX('Medarbetare År 2'!B:B,A2262+5000),0)+A2262,"")</f>
        <v/>
      </c>
      <c r="B2263" t="str" cm="1">
        <f t="array" ref="B2263">IF(A2263&lt;&gt;"",INDEX('Medarbetare År 2'!A:A,A2263),"")</f>
        <v/>
      </c>
      <c r="C2263" t="str" cm="1">
        <f t="array" ref="C2263">IF(A2263&lt;&gt;"",INDEX('Medarbetare År 2'!C:C,A2263),"")</f>
        <v/>
      </c>
    </row>
    <row r="2264" spans="1:3" x14ac:dyDescent="0.2">
      <c r="A2264" t="str">
        <f>IFERROR(MATCH(1,INDEX('Medarbetare År 2'!B:B,A2263+1):INDEX('Medarbetare År 2'!B:B,A2263+5000),0)+A2263,"")</f>
        <v/>
      </c>
      <c r="B2264" t="str" cm="1">
        <f t="array" ref="B2264">IF(A2264&lt;&gt;"",INDEX('Medarbetare År 2'!A:A,A2264),"")</f>
        <v/>
      </c>
      <c r="C2264" t="str" cm="1">
        <f t="array" ref="C2264">IF(A2264&lt;&gt;"",INDEX('Medarbetare År 2'!C:C,A2264),"")</f>
        <v/>
      </c>
    </row>
    <row r="2265" spans="1:3" x14ac:dyDescent="0.2">
      <c r="A2265" t="str">
        <f>IFERROR(MATCH(1,INDEX('Medarbetare År 2'!B:B,A2264+1):INDEX('Medarbetare År 2'!B:B,A2264+5000),0)+A2264,"")</f>
        <v/>
      </c>
      <c r="B2265" t="str" cm="1">
        <f t="array" ref="B2265">IF(A2265&lt;&gt;"",INDEX('Medarbetare År 2'!A:A,A2265),"")</f>
        <v/>
      </c>
      <c r="C2265" t="str" cm="1">
        <f t="array" ref="C2265">IF(A2265&lt;&gt;"",INDEX('Medarbetare År 2'!C:C,A2265),"")</f>
        <v/>
      </c>
    </row>
    <row r="2266" spans="1:3" x14ac:dyDescent="0.2">
      <c r="A2266" t="str">
        <f>IFERROR(MATCH(1,INDEX('Medarbetare År 2'!B:B,A2265+1):INDEX('Medarbetare År 2'!B:B,A2265+5000),0)+A2265,"")</f>
        <v/>
      </c>
      <c r="B2266" t="str" cm="1">
        <f t="array" ref="B2266">IF(A2266&lt;&gt;"",INDEX('Medarbetare År 2'!A:A,A2266),"")</f>
        <v/>
      </c>
      <c r="C2266" t="str" cm="1">
        <f t="array" ref="C2266">IF(A2266&lt;&gt;"",INDEX('Medarbetare År 2'!C:C,A2266),"")</f>
        <v/>
      </c>
    </row>
    <row r="2267" spans="1:3" x14ac:dyDescent="0.2">
      <c r="A2267" t="str">
        <f>IFERROR(MATCH(1,INDEX('Medarbetare År 2'!B:B,A2266+1):INDEX('Medarbetare År 2'!B:B,A2266+5000),0)+A2266,"")</f>
        <v/>
      </c>
      <c r="B2267" t="str" cm="1">
        <f t="array" ref="B2267">IF(A2267&lt;&gt;"",INDEX('Medarbetare År 2'!A:A,A2267),"")</f>
        <v/>
      </c>
      <c r="C2267" t="str" cm="1">
        <f t="array" ref="C2267">IF(A2267&lt;&gt;"",INDEX('Medarbetare År 2'!C:C,A2267),"")</f>
        <v/>
      </c>
    </row>
    <row r="2268" spans="1:3" x14ac:dyDescent="0.2">
      <c r="A2268" t="str">
        <f>IFERROR(MATCH(1,INDEX('Medarbetare År 2'!B:B,A2267+1):INDEX('Medarbetare År 2'!B:B,A2267+5000),0)+A2267,"")</f>
        <v/>
      </c>
      <c r="B2268" t="str" cm="1">
        <f t="array" ref="B2268">IF(A2268&lt;&gt;"",INDEX('Medarbetare År 2'!A:A,A2268),"")</f>
        <v/>
      </c>
      <c r="C2268" t="str" cm="1">
        <f t="array" ref="C2268">IF(A2268&lt;&gt;"",INDEX('Medarbetare År 2'!C:C,A2268),"")</f>
        <v/>
      </c>
    </row>
    <row r="2269" spans="1:3" x14ac:dyDescent="0.2">
      <c r="A2269" t="str">
        <f>IFERROR(MATCH(1,INDEX('Medarbetare År 2'!B:B,A2268+1):INDEX('Medarbetare År 2'!B:B,A2268+5000),0)+A2268,"")</f>
        <v/>
      </c>
      <c r="B2269" t="str" cm="1">
        <f t="array" ref="B2269">IF(A2269&lt;&gt;"",INDEX('Medarbetare År 2'!A:A,A2269),"")</f>
        <v/>
      </c>
      <c r="C2269" t="str" cm="1">
        <f t="array" ref="C2269">IF(A2269&lt;&gt;"",INDEX('Medarbetare År 2'!C:C,A2269),"")</f>
        <v/>
      </c>
    </row>
    <row r="2270" spans="1:3" x14ac:dyDescent="0.2">
      <c r="A2270" t="str">
        <f>IFERROR(MATCH(1,INDEX('Medarbetare År 2'!B:B,A2269+1):INDEX('Medarbetare År 2'!B:B,A2269+5000),0)+A2269,"")</f>
        <v/>
      </c>
      <c r="B2270" t="str" cm="1">
        <f t="array" ref="B2270">IF(A2270&lt;&gt;"",INDEX('Medarbetare År 2'!A:A,A2270),"")</f>
        <v/>
      </c>
      <c r="C2270" t="str" cm="1">
        <f t="array" ref="C2270">IF(A2270&lt;&gt;"",INDEX('Medarbetare År 2'!C:C,A2270),"")</f>
        <v/>
      </c>
    </row>
    <row r="2271" spans="1:3" x14ac:dyDescent="0.2">
      <c r="A2271" t="str">
        <f>IFERROR(MATCH(1,INDEX('Medarbetare År 2'!B:B,A2270+1):INDEX('Medarbetare År 2'!B:B,A2270+5000),0)+A2270,"")</f>
        <v/>
      </c>
      <c r="B2271" t="str" cm="1">
        <f t="array" ref="B2271">IF(A2271&lt;&gt;"",INDEX('Medarbetare År 2'!A:A,A2271),"")</f>
        <v/>
      </c>
      <c r="C2271" t="str" cm="1">
        <f t="array" ref="C2271">IF(A2271&lt;&gt;"",INDEX('Medarbetare År 2'!C:C,A2271),"")</f>
        <v/>
      </c>
    </row>
    <row r="2272" spans="1:3" x14ac:dyDescent="0.2">
      <c r="A2272" t="str">
        <f>IFERROR(MATCH(1,INDEX('Medarbetare År 2'!B:B,A2271+1):INDEX('Medarbetare År 2'!B:B,A2271+5000),0)+A2271,"")</f>
        <v/>
      </c>
      <c r="B2272" t="str" cm="1">
        <f t="array" ref="B2272">IF(A2272&lt;&gt;"",INDEX('Medarbetare År 2'!A:A,A2272),"")</f>
        <v/>
      </c>
      <c r="C2272" t="str" cm="1">
        <f t="array" ref="C2272">IF(A2272&lt;&gt;"",INDEX('Medarbetare År 2'!C:C,A2272),"")</f>
        <v/>
      </c>
    </row>
    <row r="2273" spans="1:3" x14ac:dyDescent="0.2">
      <c r="A2273" t="str">
        <f>IFERROR(MATCH(1,INDEX('Medarbetare År 2'!B:B,A2272+1):INDEX('Medarbetare År 2'!B:B,A2272+5000),0)+A2272,"")</f>
        <v/>
      </c>
      <c r="B2273" t="str" cm="1">
        <f t="array" ref="B2273">IF(A2273&lt;&gt;"",INDEX('Medarbetare År 2'!A:A,A2273),"")</f>
        <v/>
      </c>
      <c r="C2273" t="str" cm="1">
        <f t="array" ref="C2273">IF(A2273&lt;&gt;"",INDEX('Medarbetare År 2'!C:C,A2273),"")</f>
        <v/>
      </c>
    </row>
    <row r="2274" spans="1:3" x14ac:dyDescent="0.2">
      <c r="A2274" t="str">
        <f>IFERROR(MATCH(1,INDEX('Medarbetare År 2'!B:B,A2273+1):INDEX('Medarbetare År 2'!B:B,A2273+5000),0)+A2273,"")</f>
        <v/>
      </c>
      <c r="B2274" t="str" cm="1">
        <f t="array" ref="B2274">IF(A2274&lt;&gt;"",INDEX('Medarbetare År 2'!A:A,A2274),"")</f>
        <v/>
      </c>
      <c r="C2274" t="str" cm="1">
        <f t="array" ref="C2274">IF(A2274&lt;&gt;"",INDEX('Medarbetare År 2'!C:C,A2274),"")</f>
        <v/>
      </c>
    </row>
    <row r="2275" spans="1:3" x14ac:dyDescent="0.2">
      <c r="A2275" t="str">
        <f>IFERROR(MATCH(1,INDEX('Medarbetare År 2'!B:B,A2274+1):INDEX('Medarbetare År 2'!B:B,A2274+5000),0)+A2274,"")</f>
        <v/>
      </c>
      <c r="B2275" t="str" cm="1">
        <f t="array" ref="B2275">IF(A2275&lt;&gt;"",INDEX('Medarbetare År 2'!A:A,A2275),"")</f>
        <v/>
      </c>
      <c r="C2275" t="str" cm="1">
        <f t="array" ref="C2275">IF(A2275&lt;&gt;"",INDEX('Medarbetare År 2'!C:C,A2275),"")</f>
        <v/>
      </c>
    </row>
    <row r="2276" spans="1:3" x14ac:dyDescent="0.2">
      <c r="A2276" t="str">
        <f>IFERROR(MATCH(1,INDEX('Medarbetare År 2'!B:B,A2275+1):INDEX('Medarbetare År 2'!B:B,A2275+5000),0)+A2275,"")</f>
        <v/>
      </c>
      <c r="B2276" t="str" cm="1">
        <f t="array" ref="B2276">IF(A2276&lt;&gt;"",INDEX('Medarbetare År 2'!A:A,A2276),"")</f>
        <v/>
      </c>
      <c r="C2276" t="str" cm="1">
        <f t="array" ref="C2276">IF(A2276&lt;&gt;"",INDEX('Medarbetare År 2'!C:C,A2276),"")</f>
        <v/>
      </c>
    </row>
    <row r="2277" spans="1:3" x14ac:dyDescent="0.2">
      <c r="A2277" t="str">
        <f>IFERROR(MATCH(1,INDEX('Medarbetare År 2'!B:B,A2276+1):INDEX('Medarbetare År 2'!B:B,A2276+5000),0)+A2276,"")</f>
        <v/>
      </c>
      <c r="B2277" t="str" cm="1">
        <f t="array" ref="B2277">IF(A2277&lt;&gt;"",INDEX('Medarbetare År 2'!A:A,A2277),"")</f>
        <v/>
      </c>
      <c r="C2277" t="str" cm="1">
        <f t="array" ref="C2277">IF(A2277&lt;&gt;"",INDEX('Medarbetare År 2'!C:C,A2277),"")</f>
        <v/>
      </c>
    </row>
    <row r="2278" spans="1:3" x14ac:dyDescent="0.2">
      <c r="A2278" t="str">
        <f>IFERROR(MATCH(1,INDEX('Medarbetare År 2'!B:B,A2277+1):INDEX('Medarbetare År 2'!B:B,A2277+5000),0)+A2277,"")</f>
        <v/>
      </c>
      <c r="B2278" t="str" cm="1">
        <f t="array" ref="B2278">IF(A2278&lt;&gt;"",INDEX('Medarbetare År 2'!A:A,A2278),"")</f>
        <v/>
      </c>
      <c r="C2278" t="str" cm="1">
        <f t="array" ref="C2278">IF(A2278&lt;&gt;"",INDEX('Medarbetare År 2'!C:C,A2278),"")</f>
        <v/>
      </c>
    </row>
    <row r="2279" spans="1:3" x14ac:dyDescent="0.2">
      <c r="A2279" t="str">
        <f>IFERROR(MATCH(1,INDEX('Medarbetare År 2'!B:B,A2278+1):INDEX('Medarbetare År 2'!B:B,A2278+5000),0)+A2278,"")</f>
        <v/>
      </c>
      <c r="B2279" t="str" cm="1">
        <f t="array" ref="B2279">IF(A2279&lt;&gt;"",INDEX('Medarbetare År 2'!A:A,A2279),"")</f>
        <v/>
      </c>
      <c r="C2279" t="str" cm="1">
        <f t="array" ref="C2279">IF(A2279&lt;&gt;"",INDEX('Medarbetare År 2'!C:C,A2279),"")</f>
        <v/>
      </c>
    </row>
    <row r="2280" spans="1:3" x14ac:dyDescent="0.2">
      <c r="A2280" t="str">
        <f>IFERROR(MATCH(1,INDEX('Medarbetare År 2'!B:B,A2279+1):INDEX('Medarbetare År 2'!B:B,A2279+5000),0)+A2279,"")</f>
        <v/>
      </c>
      <c r="B2280" t="str" cm="1">
        <f t="array" ref="B2280">IF(A2280&lt;&gt;"",INDEX('Medarbetare År 2'!A:A,A2280),"")</f>
        <v/>
      </c>
      <c r="C2280" t="str" cm="1">
        <f t="array" ref="C2280">IF(A2280&lt;&gt;"",INDEX('Medarbetare År 2'!C:C,A2280),"")</f>
        <v/>
      </c>
    </row>
    <row r="2281" spans="1:3" x14ac:dyDescent="0.2">
      <c r="A2281" t="str">
        <f>IFERROR(MATCH(1,INDEX('Medarbetare År 2'!B:B,A2280+1):INDEX('Medarbetare År 2'!B:B,A2280+5000),0)+A2280,"")</f>
        <v/>
      </c>
      <c r="B2281" t="str" cm="1">
        <f t="array" ref="B2281">IF(A2281&lt;&gt;"",INDEX('Medarbetare År 2'!A:A,A2281),"")</f>
        <v/>
      </c>
      <c r="C2281" t="str" cm="1">
        <f t="array" ref="C2281">IF(A2281&lt;&gt;"",INDEX('Medarbetare År 2'!C:C,A2281),"")</f>
        <v/>
      </c>
    </row>
    <row r="2282" spans="1:3" x14ac:dyDescent="0.2">
      <c r="A2282" t="str">
        <f>IFERROR(MATCH(1,INDEX('Medarbetare År 2'!B:B,A2281+1):INDEX('Medarbetare År 2'!B:B,A2281+5000),0)+A2281,"")</f>
        <v/>
      </c>
      <c r="B2282" t="str" cm="1">
        <f t="array" ref="B2282">IF(A2282&lt;&gt;"",INDEX('Medarbetare År 2'!A:A,A2282),"")</f>
        <v/>
      </c>
      <c r="C2282" t="str" cm="1">
        <f t="array" ref="C2282">IF(A2282&lt;&gt;"",INDEX('Medarbetare År 2'!C:C,A2282),"")</f>
        <v/>
      </c>
    </row>
    <row r="2283" spans="1:3" x14ac:dyDescent="0.2">
      <c r="A2283" t="str">
        <f>IFERROR(MATCH(1,INDEX('Medarbetare År 2'!B:B,A2282+1):INDEX('Medarbetare År 2'!B:B,A2282+5000),0)+A2282,"")</f>
        <v/>
      </c>
      <c r="B2283" t="str" cm="1">
        <f t="array" ref="B2283">IF(A2283&lt;&gt;"",INDEX('Medarbetare År 2'!A:A,A2283),"")</f>
        <v/>
      </c>
      <c r="C2283" t="str" cm="1">
        <f t="array" ref="C2283">IF(A2283&lt;&gt;"",INDEX('Medarbetare År 2'!C:C,A2283),"")</f>
        <v/>
      </c>
    </row>
    <row r="2284" spans="1:3" x14ac:dyDescent="0.2">
      <c r="A2284" t="str">
        <f>IFERROR(MATCH(1,INDEX('Medarbetare År 2'!B:B,A2283+1):INDEX('Medarbetare År 2'!B:B,A2283+5000),0)+A2283,"")</f>
        <v/>
      </c>
      <c r="B2284" t="str" cm="1">
        <f t="array" ref="B2284">IF(A2284&lt;&gt;"",INDEX('Medarbetare År 2'!A:A,A2284),"")</f>
        <v/>
      </c>
      <c r="C2284" t="str" cm="1">
        <f t="array" ref="C2284">IF(A2284&lt;&gt;"",INDEX('Medarbetare År 2'!C:C,A2284),"")</f>
        <v/>
      </c>
    </row>
    <row r="2285" spans="1:3" x14ac:dyDescent="0.2">
      <c r="A2285" t="str">
        <f>IFERROR(MATCH(1,INDEX('Medarbetare År 2'!B:B,A2284+1):INDEX('Medarbetare År 2'!B:B,A2284+5000),0)+A2284,"")</f>
        <v/>
      </c>
      <c r="B2285" t="str" cm="1">
        <f t="array" ref="B2285">IF(A2285&lt;&gt;"",INDEX('Medarbetare År 2'!A:A,A2285),"")</f>
        <v/>
      </c>
      <c r="C2285" t="str" cm="1">
        <f t="array" ref="C2285">IF(A2285&lt;&gt;"",INDEX('Medarbetare År 2'!C:C,A2285),"")</f>
        <v/>
      </c>
    </row>
    <row r="2286" spans="1:3" x14ac:dyDescent="0.2">
      <c r="A2286" t="str">
        <f>IFERROR(MATCH(1,INDEX('Medarbetare År 2'!B:B,A2285+1):INDEX('Medarbetare År 2'!B:B,A2285+5000),0)+A2285,"")</f>
        <v/>
      </c>
      <c r="B2286" t="str" cm="1">
        <f t="array" ref="B2286">IF(A2286&lt;&gt;"",INDEX('Medarbetare År 2'!A:A,A2286),"")</f>
        <v/>
      </c>
      <c r="C2286" t="str" cm="1">
        <f t="array" ref="C2286">IF(A2286&lt;&gt;"",INDEX('Medarbetare År 2'!C:C,A2286),"")</f>
        <v/>
      </c>
    </row>
    <row r="2287" spans="1:3" x14ac:dyDescent="0.2">
      <c r="A2287" t="str">
        <f>IFERROR(MATCH(1,INDEX('Medarbetare År 2'!B:B,A2286+1):INDEX('Medarbetare År 2'!B:B,A2286+5000),0)+A2286,"")</f>
        <v/>
      </c>
      <c r="B2287" t="str" cm="1">
        <f t="array" ref="B2287">IF(A2287&lt;&gt;"",INDEX('Medarbetare År 2'!A:A,A2287),"")</f>
        <v/>
      </c>
      <c r="C2287" t="str" cm="1">
        <f t="array" ref="C2287">IF(A2287&lt;&gt;"",INDEX('Medarbetare År 2'!C:C,A2287),"")</f>
        <v/>
      </c>
    </row>
    <row r="2288" spans="1:3" x14ac:dyDescent="0.2">
      <c r="A2288" t="str">
        <f>IFERROR(MATCH(1,INDEX('Medarbetare År 2'!B:B,A2287+1):INDEX('Medarbetare År 2'!B:B,A2287+5000),0)+A2287,"")</f>
        <v/>
      </c>
      <c r="B2288" t="str" cm="1">
        <f t="array" ref="B2288">IF(A2288&lt;&gt;"",INDEX('Medarbetare År 2'!A:A,A2288),"")</f>
        <v/>
      </c>
      <c r="C2288" t="str" cm="1">
        <f t="array" ref="C2288">IF(A2288&lt;&gt;"",INDEX('Medarbetare År 2'!C:C,A2288),"")</f>
        <v/>
      </c>
    </row>
    <row r="2289" spans="1:3" x14ac:dyDescent="0.2">
      <c r="A2289" t="str">
        <f>IFERROR(MATCH(1,INDEX('Medarbetare År 2'!B:B,A2288+1):INDEX('Medarbetare År 2'!B:B,A2288+5000),0)+A2288,"")</f>
        <v/>
      </c>
      <c r="B2289" t="str" cm="1">
        <f t="array" ref="B2289">IF(A2289&lt;&gt;"",INDEX('Medarbetare År 2'!A:A,A2289),"")</f>
        <v/>
      </c>
      <c r="C2289" t="str" cm="1">
        <f t="array" ref="C2289">IF(A2289&lt;&gt;"",INDEX('Medarbetare År 2'!C:C,A2289),"")</f>
        <v/>
      </c>
    </row>
    <row r="2290" spans="1:3" x14ac:dyDescent="0.2">
      <c r="A2290" t="str">
        <f>IFERROR(MATCH(1,INDEX('Medarbetare År 2'!B:B,A2289+1):INDEX('Medarbetare År 2'!B:B,A2289+5000),0)+A2289,"")</f>
        <v/>
      </c>
      <c r="B2290" t="str" cm="1">
        <f t="array" ref="B2290">IF(A2290&lt;&gt;"",INDEX('Medarbetare År 2'!A:A,A2290),"")</f>
        <v/>
      </c>
      <c r="C2290" t="str" cm="1">
        <f t="array" ref="C2290">IF(A2290&lt;&gt;"",INDEX('Medarbetare År 2'!C:C,A2290),"")</f>
        <v/>
      </c>
    </row>
    <row r="2291" spans="1:3" x14ac:dyDescent="0.2">
      <c r="A2291" t="str">
        <f>IFERROR(MATCH(1,INDEX('Medarbetare År 2'!B:B,A2290+1):INDEX('Medarbetare År 2'!B:B,A2290+5000),0)+A2290,"")</f>
        <v/>
      </c>
      <c r="B2291" t="str" cm="1">
        <f t="array" ref="B2291">IF(A2291&lt;&gt;"",INDEX('Medarbetare År 2'!A:A,A2291),"")</f>
        <v/>
      </c>
      <c r="C2291" t="str" cm="1">
        <f t="array" ref="C2291">IF(A2291&lt;&gt;"",INDEX('Medarbetare År 2'!C:C,A2291),"")</f>
        <v/>
      </c>
    </row>
    <row r="2292" spans="1:3" x14ac:dyDescent="0.2">
      <c r="A2292" t="str">
        <f>IFERROR(MATCH(1,INDEX('Medarbetare År 2'!B:B,A2291+1):INDEX('Medarbetare År 2'!B:B,A2291+5000),0)+A2291,"")</f>
        <v/>
      </c>
      <c r="B2292" t="str" cm="1">
        <f t="array" ref="B2292">IF(A2292&lt;&gt;"",INDEX('Medarbetare År 2'!A:A,A2292),"")</f>
        <v/>
      </c>
      <c r="C2292" t="str" cm="1">
        <f t="array" ref="C2292">IF(A2292&lt;&gt;"",INDEX('Medarbetare År 2'!C:C,A2292),"")</f>
        <v/>
      </c>
    </row>
    <row r="2293" spans="1:3" x14ac:dyDescent="0.2">
      <c r="A2293" t="str">
        <f>IFERROR(MATCH(1,INDEX('Medarbetare År 2'!B:B,A2292+1):INDEX('Medarbetare År 2'!B:B,A2292+5000),0)+A2292,"")</f>
        <v/>
      </c>
      <c r="B2293" t="str" cm="1">
        <f t="array" ref="B2293">IF(A2293&lt;&gt;"",INDEX('Medarbetare År 2'!A:A,A2293),"")</f>
        <v/>
      </c>
      <c r="C2293" t="str" cm="1">
        <f t="array" ref="C2293">IF(A2293&lt;&gt;"",INDEX('Medarbetare År 2'!C:C,A2293),"")</f>
        <v/>
      </c>
    </row>
    <row r="2294" spans="1:3" x14ac:dyDescent="0.2">
      <c r="A2294" t="str">
        <f>IFERROR(MATCH(1,INDEX('Medarbetare År 2'!B:B,A2293+1):INDEX('Medarbetare År 2'!B:B,A2293+5000),0)+A2293,"")</f>
        <v/>
      </c>
      <c r="B2294" t="str" cm="1">
        <f t="array" ref="B2294">IF(A2294&lt;&gt;"",INDEX('Medarbetare År 2'!A:A,A2294),"")</f>
        <v/>
      </c>
      <c r="C2294" t="str" cm="1">
        <f t="array" ref="C2294">IF(A2294&lt;&gt;"",INDEX('Medarbetare År 2'!C:C,A2294),"")</f>
        <v/>
      </c>
    </row>
    <row r="2295" spans="1:3" x14ac:dyDescent="0.2">
      <c r="A2295" t="str">
        <f>IFERROR(MATCH(1,INDEX('Medarbetare År 2'!B:B,A2294+1):INDEX('Medarbetare År 2'!B:B,A2294+5000),0)+A2294,"")</f>
        <v/>
      </c>
      <c r="B2295" t="str" cm="1">
        <f t="array" ref="B2295">IF(A2295&lt;&gt;"",INDEX('Medarbetare År 2'!A:A,A2295),"")</f>
        <v/>
      </c>
      <c r="C2295" t="str" cm="1">
        <f t="array" ref="C2295">IF(A2295&lt;&gt;"",INDEX('Medarbetare År 2'!C:C,A2295),"")</f>
        <v/>
      </c>
    </row>
    <row r="2296" spans="1:3" x14ac:dyDescent="0.2">
      <c r="A2296" t="str">
        <f>IFERROR(MATCH(1,INDEX('Medarbetare År 2'!B:B,A2295+1):INDEX('Medarbetare År 2'!B:B,A2295+5000),0)+A2295,"")</f>
        <v/>
      </c>
      <c r="B2296" t="str" cm="1">
        <f t="array" ref="B2296">IF(A2296&lt;&gt;"",INDEX('Medarbetare År 2'!A:A,A2296),"")</f>
        <v/>
      </c>
      <c r="C2296" t="str" cm="1">
        <f t="array" ref="C2296">IF(A2296&lt;&gt;"",INDEX('Medarbetare År 2'!C:C,A2296),"")</f>
        <v/>
      </c>
    </row>
    <row r="2297" spans="1:3" x14ac:dyDescent="0.2">
      <c r="A2297" t="str">
        <f>IFERROR(MATCH(1,INDEX('Medarbetare År 2'!B:B,A2296+1):INDEX('Medarbetare År 2'!B:B,A2296+5000),0)+A2296,"")</f>
        <v/>
      </c>
      <c r="B2297" t="str" cm="1">
        <f t="array" ref="B2297">IF(A2297&lt;&gt;"",INDEX('Medarbetare År 2'!A:A,A2297),"")</f>
        <v/>
      </c>
      <c r="C2297" t="str" cm="1">
        <f t="array" ref="C2297">IF(A2297&lt;&gt;"",INDEX('Medarbetare År 2'!C:C,A2297),"")</f>
        <v/>
      </c>
    </row>
    <row r="2298" spans="1:3" x14ac:dyDescent="0.2">
      <c r="A2298" t="str">
        <f>IFERROR(MATCH(1,INDEX('Medarbetare År 2'!B:B,A2297+1):INDEX('Medarbetare År 2'!B:B,A2297+5000),0)+A2297,"")</f>
        <v/>
      </c>
      <c r="B2298" t="str" cm="1">
        <f t="array" ref="B2298">IF(A2298&lt;&gt;"",INDEX('Medarbetare År 2'!A:A,A2298),"")</f>
        <v/>
      </c>
      <c r="C2298" t="str" cm="1">
        <f t="array" ref="C2298">IF(A2298&lt;&gt;"",INDEX('Medarbetare År 2'!C:C,A2298),"")</f>
        <v/>
      </c>
    </row>
    <row r="2299" spans="1:3" x14ac:dyDescent="0.2">
      <c r="A2299" t="str">
        <f>IFERROR(MATCH(1,INDEX('Medarbetare År 2'!B:B,A2298+1):INDEX('Medarbetare År 2'!B:B,A2298+5000),0)+A2298,"")</f>
        <v/>
      </c>
      <c r="B2299" t="str" cm="1">
        <f t="array" ref="B2299">IF(A2299&lt;&gt;"",INDEX('Medarbetare År 2'!A:A,A2299),"")</f>
        <v/>
      </c>
      <c r="C2299" t="str" cm="1">
        <f t="array" ref="C2299">IF(A2299&lt;&gt;"",INDEX('Medarbetare År 2'!C:C,A2299),"")</f>
        <v/>
      </c>
    </row>
    <row r="2300" spans="1:3" x14ac:dyDescent="0.2">
      <c r="A2300" t="str">
        <f>IFERROR(MATCH(1,INDEX('Medarbetare År 2'!B:B,A2299+1):INDEX('Medarbetare År 2'!B:B,A2299+5000),0)+A2299,"")</f>
        <v/>
      </c>
      <c r="B2300" t="str" cm="1">
        <f t="array" ref="B2300">IF(A2300&lt;&gt;"",INDEX('Medarbetare År 2'!A:A,A2300),"")</f>
        <v/>
      </c>
      <c r="C2300" t="str" cm="1">
        <f t="array" ref="C2300">IF(A2300&lt;&gt;"",INDEX('Medarbetare År 2'!C:C,A2300),"")</f>
        <v/>
      </c>
    </row>
    <row r="2301" spans="1:3" x14ac:dyDescent="0.2">
      <c r="A2301" t="str">
        <f>IFERROR(MATCH(1,INDEX('Medarbetare År 2'!B:B,A2300+1):INDEX('Medarbetare År 2'!B:B,A2300+5000),0)+A2300,"")</f>
        <v/>
      </c>
      <c r="B2301" t="str" cm="1">
        <f t="array" ref="B2301">IF(A2301&lt;&gt;"",INDEX('Medarbetare År 2'!A:A,A2301),"")</f>
        <v/>
      </c>
      <c r="C2301" t="str" cm="1">
        <f t="array" ref="C2301">IF(A2301&lt;&gt;"",INDEX('Medarbetare År 2'!C:C,A2301),"")</f>
        <v/>
      </c>
    </row>
    <row r="2302" spans="1:3" x14ac:dyDescent="0.2">
      <c r="A2302" t="str">
        <f>IFERROR(MATCH(1,INDEX('Medarbetare År 2'!B:B,A2301+1):INDEX('Medarbetare År 2'!B:B,A2301+5000),0)+A2301,"")</f>
        <v/>
      </c>
      <c r="B2302" t="str" cm="1">
        <f t="array" ref="B2302">IF(A2302&lt;&gt;"",INDEX('Medarbetare År 2'!A:A,A2302),"")</f>
        <v/>
      </c>
      <c r="C2302" t="str" cm="1">
        <f t="array" ref="C2302">IF(A2302&lt;&gt;"",INDEX('Medarbetare År 2'!C:C,A2302),"")</f>
        <v/>
      </c>
    </row>
    <row r="2303" spans="1:3" x14ac:dyDescent="0.2">
      <c r="A2303" t="str">
        <f>IFERROR(MATCH(1,INDEX('Medarbetare År 2'!B:B,A2302+1):INDEX('Medarbetare År 2'!B:B,A2302+5000),0)+A2302,"")</f>
        <v/>
      </c>
      <c r="B2303" t="str" cm="1">
        <f t="array" ref="B2303">IF(A2303&lt;&gt;"",INDEX('Medarbetare År 2'!A:A,A2303),"")</f>
        <v/>
      </c>
      <c r="C2303" t="str" cm="1">
        <f t="array" ref="C2303">IF(A2303&lt;&gt;"",INDEX('Medarbetare År 2'!C:C,A2303),"")</f>
        <v/>
      </c>
    </row>
    <row r="2304" spans="1:3" x14ac:dyDescent="0.2">
      <c r="A2304" t="str">
        <f>IFERROR(MATCH(1,INDEX('Medarbetare År 2'!B:B,A2303+1):INDEX('Medarbetare År 2'!B:B,A2303+5000),0)+A2303,"")</f>
        <v/>
      </c>
      <c r="B2304" t="str" cm="1">
        <f t="array" ref="B2304">IF(A2304&lt;&gt;"",INDEX('Medarbetare År 2'!A:A,A2304),"")</f>
        <v/>
      </c>
      <c r="C2304" t="str" cm="1">
        <f t="array" ref="C2304">IF(A2304&lt;&gt;"",INDEX('Medarbetare År 2'!C:C,A2304),"")</f>
        <v/>
      </c>
    </row>
    <row r="2305" spans="1:3" x14ac:dyDescent="0.2">
      <c r="A2305" t="str">
        <f>IFERROR(MATCH(1,INDEX('Medarbetare År 2'!B:B,A2304+1):INDEX('Medarbetare År 2'!B:B,A2304+5000),0)+A2304,"")</f>
        <v/>
      </c>
      <c r="B2305" t="str" cm="1">
        <f t="array" ref="B2305">IF(A2305&lt;&gt;"",INDEX('Medarbetare År 2'!A:A,A2305),"")</f>
        <v/>
      </c>
      <c r="C2305" t="str" cm="1">
        <f t="array" ref="C2305">IF(A2305&lt;&gt;"",INDEX('Medarbetare År 2'!C:C,A2305),"")</f>
        <v/>
      </c>
    </row>
    <row r="2306" spans="1:3" x14ac:dyDescent="0.2">
      <c r="A2306" t="str">
        <f>IFERROR(MATCH(1,INDEX('Medarbetare År 2'!B:B,A2305+1):INDEX('Medarbetare År 2'!B:B,A2305+5000),0)+A2305,"")</f>
        <v/>
      </c>
      <c r="B2306" t="str" cm="1">
        <f t="array" ref="B2306">IF(A2306&lt;&gt;"",INDEX('Medarbetare År 2'!A:A,A2306),"")</f>
        <v/>
      </c>
      <c r="C2306" t="str" cm="1">
        <f t="array" ref="C2306">IF(A2306&lt;&gt;"",INDEX('Medarbetare År 2'!C:C,A2306),"")</f>
        <v/>
      </c>
    </row>
    <row r="2307" spans="1:3" x14ac:dyDescent="0.2">
      <c r="A2307" t="str">
        <f>IFERROR(MATCH(1,INDEX('Medarbetare År 2'!B:B,A2306+1):INDEX('Medarbetare År 2'!B:B,A2306+5000),0)+A2306,"")</f>
        <v/>
      </c>
      <c r="B2307" t="str" cm="1">
        <f t="array" ref="B2307">IF(A2307&lt;&gt;"",INDEX('Medarbetare År 2'!A:A,A2307),"")</f>
        <v/>
      </c>
      <c r="C2307" t="str" cm="1">
        <f t="array" ref="C2307">IF(A2307&lt;&gt;"",INDEX('Medarbetare År 2'!C:C,A2307),"")</f>
        <v/>
      </c>
    </row>
    <row r="2308" spans="1:3" x14ac:dyDescent="0.2">
      <c r="A2308" t="str">
        <f>IFERROR(MATCH(1,INDEX('Medarbetare År 2'!B:B,A2307+1):INDEX('Medarbetare År 2'!B:B,A2307+5000),0)+A2307,"")</f>
        <v/>
      </c>
      <c r="B2308" t="str" cm="1">
        <f t="array" ref="B2308">IF(A2308&lt;&gt;"",INDEX('Medarbetare År 2'!A:A,A2308),"")</f>
        <v/>
      </c>
      <c r="C2308" t="str" cm="1">
        <f t="array" ref="C2308">IF(A2308&lt;&gt;"",INDEX('Medarbetare År 2'!C:C,A2308),"")</f>
        <v/>
      </c>
    </row>
    <row r="2309" spans="1:3" x14ac:dyDescent="0.2">
      <c r="A2309" t="str">
        <f>IFERROR(MATCH(1,INDEX('Medarbetare År 2'!B:B,A2308+1):INDEX('Medarbetare År 2'!B:B,A2308+5000),0)+A2308,"")</f>
        <v/>
      </c>
      <c r="B2309" t="str" cm="1">
        <f t="array" ref="B2309">IF(A2309&lt;&gt;"",INDEX('Medarbetare År 2'!A:A,A2309),"")</f>
        <v/>
      </c>
      <c r="C2309" t="str" cm="1">
        <f t="array" ref="C2309">IF(A2309&lt;&gt;"",INDEX('Medarbetare År 2'!C:C,A2309),"")</f>
        <v/>
      </c>
    </row>
    <row r="2310" spans="1:3" x14ac:dyDescent="0.2">
      <c r="A2310" t="str">
        <f>IFERROR(MATCH(1,INDEX('Medarbetare År 2'!B:B,A2309+1):INDEX('Medarbetare År 2'!B:B,A2309+5000),0)+A2309,"")</f>
        <v/>
      </c>
      <c r="B2310" t="str" cm="1">
        <f t="array" ref="B2310">IF(A2310&lt;&gt;"",INDEX('Medarbetare År 2'!A:A,A2310),"")</f>
        <v/>
      </c>
      <c r="C2310" t="str" cm="1">
        <f t="array" ref="C2310">IF(A2310&lt;&gt;"",INDEX('Medarbetare År 2'!C:C,A2310),"")</f>
        <v/>
      </c>
    </row>
    <row r="2311" spans="1:3" x14ac:dyDescent="0.2">
      <c r="A2311" t="str">
        <f>IFERROR(MATCH(1,INDEX('Medarbetare År 2'!B:B,A2310+1):INDEX('Medarbetare År 2'!B:B,A2310+5000),0)+A2310,"")</f>
        <v/>
      </c>
      <c r="B2311" t="str" cm="1">
        <f t="array" ref="B2311">IF(A2311&lt;&gt;"",INDEX('Medarbetare År 2'!A:A,A2311),"")</f>
        <v/>
      </c>
      <c r="C2311" t="str" cm="1">
        <f t="array" ref="C2311">IF(A2311&lt;&gt;"",INDEX('Medarbetare År 2'!C:C,A2311),"")</f>
        <v/>
      </c>
    </row>
    <row r="2312" spans="1:3" x14ac:dyDescent="0.2">
      <c r="A2312" t="str">
        <f>IFERROR(MATCH(1,INDEX('Medarbetare År 2'!B:B,A2311+1):INDEX('Medarbetare År 2'!B:B,A2311+5000),0)+A2311,"")</f>
        <v/>
      </c>
      <c r="B2312" t="str" cm="1">
        <f t="array" ref="B2312">IF(A2312&lt;&gt;"",INDEX('Medarbetare År 2'!A:A,A2312),"")</f>
        <v/>
      </c>
      <c r="C2312" t="str" cm="1">
        <f t="array" ref="C2312">IF(A2312&lt;&gt;"",INDEX('Medarbetare År 2'!C:C,A2312),"")</f>
        <v/>
      </c>
    </row>
    <row r="2313" spans="1:3" x14ac:dyDescent="0.2">
      <c r="A2313" t="str">
        <f>IFERROR(MATCH(1,INDEX('Medarbetare År 2'!B:B,A2312+1):INDEX('Medarbetare År 2'!B:B,A2312+5000),0)+A2312,"")</f>
        <v/>
      </c>
      <c r="B2313" t="str" cm="1">
        <f t="array" ref="B2313">IF(A2313&lt;&gt;"",INDEX('Medarbetare År 2'!A:A,A2313),"")</f>
        <v/>
      </c>
      <c r="C2313" t="str" cm="1">
        <f t="array" ref="C2313">IF(A2313&lt;&gt;"",INDEX('Medarbetare År 2'!C:C,A2313),"")</f>
        <v/>
      </c>
    </row>
    <row r="2314" spans="1:3" x14ac:dyDescent="0.2">
      <c r="A2314" t="str">
        <f>IFERROR(MATCH(1,INDEX('Medarbetare År 2'!B:B,A2313+1):INDEX('Medarbetare År 2'!B:B,A2313+5000),0)+A2313,"")</f>
        <v/>
      </c>
      <c r="B2314" t="str" cm="1">
        <f t="array" ref="B2314">IF(A2314&lt;&gt;"",INDEX('Medarbetare År 2'!A:A,A2314),"")</f>
        <v/>
      </c>
      <c r="C2314" t="str" cm="1">
        <f t="array" ref="C2314">IF(A2314&lt;&gt;"",INDEX('Medarbetare År 2'!C:C,A2314),"")</f>
        <v/>
      </c>
    </row>
    <row r="2315" spans="1:3" x14ac:dyDescent="0.2">
      <c r="A2315" t="str">
        <f>IFERROR(MATCH(1,INDEX('Medarbetare År 2'!B:B,A2314+1):INDEX('Medarbetare År 2'!B:B,A2314+5000),0)+A2314,"")</f>
        <v/>
      </c>
      <c r="B2315" t="str" cm="1">
        <f t="array" ref="B2315">IF(A2315&lt;&gt;"",INDEX('Medarbetare År 2'!A:A,A2315),"")</f>
        <v/>
      </c>
      <c r="C2315" t="str" cm="1">
        <f t="array" ref="C2315">IF(A2315&lt;&gt;"",INDEX('Medarbetare År 2'!C:C,A2315),"")</f>
        <v/>
      </c>
    </row>
    <row r="2316" spans="1:3" x14ac:dyDescent="0.2">
      <c r="A2316" t="str">
        <f>IFERROR(MATCH(1,INDEX('Medarbetare År 2'!B:B,A2315+1):INDEX('Medarbetare År 2'!B:B,A2315+5000),0)+A2315,"")</f>
        <v/>
      </c>
      <c r="B2316" t="str" cm="1">
        <f t="array" ref="B2316">IF(A2316&lt;&gt;"",INDEX('Medarbetare År 2'!A:A,A2316),"")</f>
        <v/>
      </c>
      <c r="C2316" t="str" cm="1">
        <f t="array" ref="C2316">IF(A2316&lt;&gt;"",INDEX('Medarbetare År 2'!C:C,A2316),"")</f>
        <v/>
      </c>
    </row>
    <row r="2317" spans="1:3" x14ac:dyDescent="0.2">
      <c r="A2317" t="str">
        <f>IFERROR(MATCH(1,INDEX('Medarbetare År 2'!B:B,A2316+1):INDEX('Medarbetare År 2'!B:B,A2316+5000),0)+A2316,"")</f>
        <v/>
      </c>
      <c r="B2317" t="str" cm="1">
        <f t="array" ref="B2317">IF(A2317&lt;&gt;"",INDEX('Medarbetare År 2'!A:A,A2317),"")</f>
        <v/>
      </c>
      <c r="C2317" t="str" cm="1">
        <f t="array" ref="C2317">IF(A2317&lt;&gt;"",INDEX('Medarbetare År 2'!C:C,A2317),"")</f>
        <v/>
      </c>
    </row>
    <row r="2318" spans="1:3" x14ac:dyDescent="0.2">
      <c r="A2318" t="str">
        <f>IFERROR(MATCH(1,INDEX('Medarbetare År 2'!B:B,A2317+1):INDEX('Medarbetare År 2'!B:B,A2317+5000),0)+A2317,"")</f>
        <v/>
      </c>
      <c r="B2318" t="str" cm="1">
        <f t="array" ref="B2318">IF(A2318&lt;&gt;"",INDEX('Medarbetare År 2'!A:A,A2318),"")</f>
        <v/>
      </c>
      <c r="C2318" t="str" cm="1">
        <f t="array" ref="C2318">IF(A2318&lt;&gt;"",INDEX('Medarbetare År 2'!C:C,A2318),"")</f>
        <v/>
      </c>
    </row>
    <row r="2319" spans="1:3" x14ac:dyDescent="0.2">
      <c r="A2319" t="str">
        <f>IFERROR(MATCH(1,INDEX('Medarbetare År 2'!B:B,A2318+1):INDEX('Medarbetare År 2'!B:B,A2318+5000),0)+A2318,"")</f>
        <v/>
      </c>
      <c r="B2319" t="str" cm="1">
        <f t="array" ref="B2319">IF(A2319&lt;&gt;"",INDEX('Medarbetare År 2'!A:A,A2319),"")</f>
        <v/>
      </c>
      <c r="C2319" t="str" cm="1">
        <f t="array" ref="C2319">IF(A2319&lt;&gt;"",INDEX('Medarbetare År 2'!C:C,A2319),"")</f>
        <v/>
      </c>
    </row>
    <row r="2320" spans="1:3" x14ac:dyDescent="0.2">
      <c r="A2320" t="str">
        <f>IFERROR(MATCH(1,INDEX('Medarbetare År 2'!B:B,A2319+1):INDEX('Medarbetare År 2'!B:B,A2319+5000),0)+A2319,"")</f>
        <v/>
      </c>
      <c r="B2320" t="str" cm="1">
        <f t="array" ref="B2320">IF(A2320&lt;&gt;"",INDEX('Medarbetare År 2'!A:A,A2320),"")</f>
        <v/>
      </c>
      <c r="C2320" t="str" cm="1">
        <f t="array" ref="C2320">IF(A2320&lt;&gt;"",INDEX('Medarbetare År 2'!C:C,A2320),"")</f>
        <v/>
      </c>
    </row>
    <row r="2321" spans="1:3" x14ac:dyDescent="0.2">
      <c r="A2321" t="str">
        <f>IFERROR(MATCH(1,INDEX('Medarbetare År 2'!B:B,A2320+1):INDEX('Medarbetare År 2'!B:B,A2320+5000),0)+A2320,"")</f>
        <v/>
      </c>
      <c r="B2321" t="str" cm="1">
        <f t="array" ref="B2321">IF(A2321&lt;&gt;"",INDEX('Medarbetare År 2'!A:A,A2321),"")</f>
        <v/>
      </c>
      <c r="C2321" t="str" cm="1">
        <f t="array" ref="C2321">IF(A2321&lt;&gt;"",INDEX('Medarbetare År 2'!C:C,A2321),"")</f>
        <v/>
      </c>
    </row>
    <row r="2322" spans="1:3" x14ac:dyDescent="0.2">
      <c r="A2322" t="str">
        <f>IFERROR(MATCH(1,INDEX('Medarbetare År 2'!B:B,A2321+1):INDEX('Medarbetare År 2'!B:B,A2321+5000),0)+A2321,"")</f>
        <v/>
      </c>
      <c r="B2322" t="str" cm="1">
        <f t="array" ref="B2322">IF(A2322&lt;&gt;"",INDEX('Medarbetare År 2'!A:A,A2322),"")</f>
        <v/>
      </c>
      <c r="C2322" t="str" cm="1">
        <f t="array" ref="C2322">IF(A2322&lt;&gt;"",INDEX('Medarbetare År 2'!C:C,A2322),"")</f>
        <v/>
      </c>
    </row>
    <row r="2323" spans="1:3" x14ac:dyDescent="0.2">
      <c r="A2323" t="str">
        <f>IFERROR(MATCH(1,INDEX('Medarbetare År 2'!B:B,A2322+1):INDEX('Medarbetare År 2'!B:B,A2322+5000),0)+A2322,"")</f>
        <v/>
      </c>
      <c r="B2323" t="str" cm="1">
        <f t="array" ref="B2323">IF(A2323&lt;&gt;"",INDEX('Medarbetare År 2'!A:A,A2323),"")</f>
        <v/>
      </c>
      <c r="C2323" t="str" cm="1">
        <f t="array" ref="C2323">IF(A2323&lt;&gt;"",INDEX('Medarbetare År 2'!C:C,A2323),"")</f>
        <v/>
      </c>
    </row>
    <row r="2324" spans="1:3" x14ac:dyDescent="0.2">
      <c r="A2324" t="str">
        <f>IFERROR(MATCH(1,INDEX('Medarbetare År 2'!B:B,A2323+1):INDEX('Medarbetare År 2'!B:B,A2323+5000),0)+A2323,"")</f>
        <v/>
      </c>
      <c r="B2324" t="str" cm="1">
        <f t="array" ref="B2324">IF(A2324&lt;&gt;"",INDEX('Medarbetare År 2'!A:A,A2324),"")</f>
        <v/>
      </c>
      <c r="C2324" t="str" cm="1">
        <f t="array" ref="C2324">IF(A2324&lt;&gt;"",INDEX('Medarbetare År 2'!C:C,A2324),"")</f>
        <v/>
      </c>
    </row>
    <row r="2325" spans="1:3" x14ac:dyDescent="0.2">
      <c r="A2325" t="str">
        <f>IFERROR(MATCH(1,INDEX('Medarbetare År 2'!B:B,A2324+1):INDEX('Medarbetare År 2'!B:B,A2324+5000),0)+A2324,"")</f>
        <v/>
      </c>
      <c r="B2325" t="str" cm="1">
        <f t="array" ref="B2325">IF(A2325&lt;&gt;"",INDEX('Medarbetare År 2'!A:A,A2325),"")</f>
        <v/>
      </c>
      <c r="C2325" t="str" cm="1">
        <f t="array" ref="C2325">IF(A2325&lt;&gt;"",INDEX('Medarbetare År 2'!C:C,A2325),"")</f>
        <v/>
      </c>
    </row>
    <row r="2326" spans="1:3" x14ac:dyDescent="0.2">
      <c r="A2326" t="str">
        <f>IFERROR(MATCH(1,INDEX('Medarbetare År 2'!B:B,A2325+1):INDEX('Medarbetare År 2'!B:B,A2325+5000),0)+A2325,"")</f>
        <v/>
      </c>
      <c r="B2326" t="str" cm="1">
        <f t="array" ref="B2326">IF(A2326&lt;&gt;"",INDEX('Medarbetare År 2'!A:A,A2326),"")</f>
        <v/>
      </c>
      <c r="C2326" t="str" cm="1">
        <f t="array" ref="C2326">IF(A2326&lt;&gt;"",INDEX('Medarbetare År 2'!C:C,A2326),"")</f>
        <v/>
      </c>
    </row>
    <row r="2327" spans="1:3" x14ac:dyDescent="0.2">
      <c r="A2327" t="str">
        <f>IFERROR(MATCH(1,INDEX('Medarbetare År 2'!B:B,A2326+1):INDEX('Medarbetare År 2'!B:B,A2326+5000),0)+A2326,"")</f>
        <v/>
      </c>
      <c r="B2327" t="str" cm="1">
        <f t="array" ref="B2327">IF(A2327&lt;&gt;"",INDEX('Medarbetare År 2'!A:A,A2327),"")</f>
        <v/>
      </c>
      <c r="C2327" t="str" cm="1">
        <f t="array" ref="C2327">IF(A2327&lt;&gt;"",INDEX('Medarbetare År 2'!C:C,A2327),"")</f>
        <v/>
      </c>
    </row>
    <row r="2328" spans="1:3" x14ac:dyDescent="0.2">
      <c r="A2328" t="str">
        <f>IFERROR(MATCH(1,INDEX('Medarbetare År 2'!B:B,A2327+1):INDEX('Medarbetare År 2'!B:B,A2327+5000),0)+A2327,"")</f>
        <v/>
      </c>
      <c r="B2328" t="str" cm="1">
        <f t="array" ref="B2328">IF(A2328&lt;&gt;"",INDEX('Medarbetare År 2'!A:A,A2328),"")</f>
        <v/>
      </c>
      <c r="C2328" t="str" cm="1">
        <f t="array" ref="C2328">IF(A2328&lt;&gt;"",INDEX('Medarbetare År 2'!C:C,A2328),"")</f>
        <v/>
      </c>
    </row>
    <row r="2329" spans="1:3" x14ac:dyDescent="0.2">
      <c r="A2329" t="str">
        <f>IFERROR(MATCH(1,INDEX('Medarbetare År 2'!B:B,A2328+1):INDEX('Medarbetare År 2'!B:B,A2328+5000),0)+A2328,"")</f>
        <v/>
      </c>
      <c r="B2329" t="str" cm="1">
        <f t="array" ref="B2329">IF(A2329&lt;&gt;"",INDEX('Medarbetare År 2'!A:A,A2329),"")</f>
        <v/>
      </c>
      <c r="C2329" t="str" cm="1">
        <f t="array" ref="C2329">IF(A2329&lt;&gt;"",INDEX('Medarbetare År 2'!C:C,A2329),"")</f>
        <v/>
      </c>
    </row>
    <row r="2330" spans="1:3" x14ac:dyDescent="0.2">
      <c r="A2330" t="str">
        <f>IFERROR(MATCH(1,INDEX('Medarbetare År 2'!B:B,A2329+1):INDEX('Medarbetare År 2'!B:B,A2329+5000),0)+A2329,"")</f>
        <v/>
      </c>
      <c r="B2330" t="str" cm="1">
        <f t="array" ref="B2330">IF(A2330&lt;&gt;"",INDEX('Medarbetare År 2'!A:A,A2330),"")</f>
        <v/>
      </c>
      <c r="C2330" t="str" cm="1">
        <f t="array" ref="C2330">IF(A2330&lt;&gt;"",INDEX('Medarbetare År 2'!C:C,A2330),"")</f>
        <v/>
      </c>
    </row>
    <row r="2331" spans="1:3" x14ac:dyDescent="0.2">
      <c r="A2331" t="str">
        <f>IFERROR(MATCH(1,INDEX('Medarbetare År 2'!B:B,A2330+1):INDEX('Medarbetare År 2'!B:B,A2330+5000),0)+A2330,"")</f>
        <v/>
      </c>
      <c r="B2331" t="str" cm="1">
        <f t="array" ref="B2331">IF(A2331&lt;&gt;"",INDEX('Medarbetare År 2'!A:A,A2331),"")</f>
        <v/>
      </c>
      <c r="C2331" t="str" cm="1">
        <f t="array" ref="C2331">IF(A2331&lt;&gt;"",INDEX('Medarbetare År 2'!C:C,A2331),"")</f>
        <v/>
      </c>
    </row>
    <row r="2332" spans="1:3" x14ac:dyDescent="0.2">
      <c r="A2332" t="str">
        <f>IFERROR(MATCH(1,INDEX('Medarbetare År 2'!B:B,A2331+1):INDEX('Medarbetare År 2'!B:B,A2331+5000),0)+A2331,"")</f>
        <v/>
      </c>
      <c r="B2332" t="str" cm="1">
        <f t="array" ref="B2332">IF(A2332&lt;&gt;"",INDEX('Medarbetare År 2'!A:A,A2332),"")</f>
        <v/>
      </c>
      <c r="C2332" t="str" cm="1">
        <f t="array" ref="C2332">IF(A2332&lt;&gt;"",INDEX('Medarbetare År 2'!C:C,A2332),"")</f>
        <v/>
      </c>
    </row>
    <row r="2333" spans="1:3" x14ac:dyDescent="0.2">
      <c r="A2333" t="str">
        <f>IFERROR(MATCH(1,INDEX('Medarbetare År 2'!B:B,A2332+1):INDEX('Medarbetare År 2'!B:B,A2332+5000),0)+A2332,"")</f>
        <v/>
      </c>
      <c r="B2333" t="str" cm="1">
        <f t="array" ref="B2333">IF(A2333&lt;&gt;"",INDEX('Medarbetare År 2'!A:A,A2333),"")</f>
        <v/>
      </c>
      <c r="C2333" t="str" cm="1">
        <f t="array" ref="C2333">IF(A2333&lt;&gt;"",INDEX('Medarbetare År 2'!C:C,A2333),"")</f>
        <v/>
      </c>
    </row>
    <row r="2334" spans="1:3" x14ac:dyDescent="0.2">
      <c r="A2334" t="str">
        <f>IFERROR(MATCH(1,INDEX('Medarbetare År 2'!B:B,A2333+1):INDEX('Medarbetare År 2'!B:B,A2333+5000),0)+A2333,"")</f>
        <v/>
      </c>
      <c r="B2334" t="str" cm="1">
        <f t="array" ref="B2334">IF(A2334&lt;&gt;"",INDEX('Medarbetare År 2'!A:A,A2334),"")</f>
        <v/>
      </c>
      <c r="C2334" t="str" cm="1">
        <f t="array" ref="C2334">IF(A2334&lt;&gt;"",INDEX('Medarbetare År 2'!C:C,A2334),"")</f>
        <v/>
      </c>
    </row>
    <row r="2335" spans="1:3" x14ac:dyDescent="0.2">
      <c r="A2335" t="str">
        <f>IFERROR(MATCH(1,INDEX('Medarbetare År 2'!B:B,A2334+1):INDEX('Medarbetare År 2'!B:B,A2334+5000),0)+A2334,"")</f>
        <v/>
      </c>
      <c r="B2335" t="str" cm="1">
        <f t="array" ref="B2335">IF(A2335&lt;&gt;"",INDEX('Medarbetare År 2'!A:A,A2335),"")</f>
        <v/>
      </c>
      <c r="C2335" t="str" cm="1">
        <f t="array" ref="C2335">IF(A2335&lt;&gt;"",INDEX('Medarbetare År 2'!C:C,A2335),"")</f>
        <v/>
      </c>
    </row>
    <row r="2336" spans="1:3" x14ac:dyDescent="0.2">
      <c r="A2336" t="str">
        <f>IFERROR(MATCH(1,INDEX('Medarbetare År 2'!B:B,A2335+1):INDEX('Medarbetare År 2'!B:B,A2335+5000),0)+A2335,"")</f>
        <v/>
      </c>
      <c r="B2336" t="str" cm="1">
        <f t="array" ref="B2336">IF(A2336&lt;&gt;"",INDEX('Medarbetare År 2'!A:A,A2336),"")</f>
        <v/>
      </c>
      <c r="C2336" t="str" cm="1">
        <f t="array" ref="C2336">IF(A2336&lt;&gt;"",INDEX('Medarbetare År 2'!C:C,A2336),"")</f>
        <v/>
      </c>
    </row>
    <row r="2337" spans="1:3" x14ac:dyDescent="0.2">
      <c r="A2337" t="str">
        <f>IFERROR(MATCH(1,INDEX('Medarbetare År 2'!B:B,A2336+1):INDEX('Medarbetare År 2'!B:B,A2336+5000),0)+A2336,"")</f>
        <v/>
      </c>
      <c r="B2337" t="str" cm="1">
        <f t="array" ref="B2337">IF(A2337&lt;&gt;"",INDEX('Medarbetare År 2'!A:A,A2337),"")</f>
        <v/>
      </c>
      <c r="C2337" t="str" cm="1">
        <f t="array" ref="C2337">IF(A2337&lt;&gt;"",INDEX('Medarbetare År 2'!C:C,A2337),"")</f>
        <v/>
      </c>
    </row>
    <row r="2338" spans="1:3" x14ac:dyDescent="0.2">
      <c r="A2338" t="str">
        <f>IFERROR(MATCH(1,INDEX('Medarbetare År 2'!B:B,A2337+1):INDEX('Medarbetare År 2'!B:B,A2337+5000),0)+A2337,"")</f>
        <v/>
      </c>
      <c r="B2338" t="str" cm="1">
        <f t="array" ref="B2338">IF(A2338&lt;&gt;"",INDEX('Medarbetare År 2'!A:A,A2338),"")</f>
        <v/>
      </c>
      <c r="C2338" t="str" cm="1">
        <f t="array" ref="C2338">IF(A2338&lt;&gt;"",INDEX('Medarbetare År 2'!C:C,A2338),"")</f>
        <v/>
      </c>
    </row>
    <row r="2339" spans="1:3" x14ac:dyDescent="0.2">
      <c r="A2339" t="str">
        <f>IFERROR(MATCH(1,INDEX('Medarbetare År 2'!B:B,A2338+1):INDEX('Medarbetare År 2'!B:B,A2338+5000),0)+A2338,"")</f>
        <v/>
      </c>
      <c r="B2339" t="str" cm="1">
        <f t="array" ref="B2339">IF(A2339&lt;&gt;"",INDEX('Medarbetare År 2'!A:A,A2339),"")</f>
        <v/>
      </c>
      <c r="C2339" t="str" cm="1">
        <f t="array" ref="C2339">IF(A2339&lt;&gt;"",INDEX('Medarbetare År 2'!C:C,A2339),"")</f>
        <v/>
      </c>
    </row>
    <row r="2340" spans="1:3" x14ac:dyDescent="0.2">
      <c r="A2340" t="str">
        <f>IFERROR(MATCH(1,INDEX('Medarbetare År 2'!B:B,A2339+1):INDEX('Medarbetare År 2'!B:B,A2339+5000),0)+A2339,"")</f>
        <v/>
      </c>
      <c r="B2340" t="str" cm="1">
        <f t="array" ref="B2340">IF(A2340&lt;&gt;"",INDEX('Medarbetare År 2'!A:A,A2340),"")</f>
        <v/>
      </c>
      <c r="C2340" t="str" cm="1">
        <f t="array" ref="C2340">IF(A2340&lt;&gt;"",INDEX('Medarbetare År 2'!C:C,A2340),"")</f>
        <v/>
      </c>
    </row>
    <row r="2341" spans="1:3" x14ac:dyDescent="0.2">
      <c r="A2341" t="str">
        <f>IFERROR(MATCH(1,INDEX('Medarbetare År 2'!B:B,A2340+1):INDEX('Medarbetare År 2'!B:B,A2340+5000),0)+A2340,"")</f>
        <v/>
      </c>
      <c r="B2341" t="str" cm="1">
        <f t="array" ref="B2341">IF(A2341&lt;&gt;"",INDEX('Medarbetare År 2'!A:A,A2341),"")</f>
        <v/>
      </c>
      <c r="C2341" t="str" cm="1">
        <f t="array" ref="C2341">IF(A2341&lt;&gt;"",INDEX('Medarbetare År 2'!C:C,A2341),"")</f>
        <v/>
      </c>
    </row>
    <row r="2342" spans="1:3" x14ac:dyDescent="0.2">
      <c r="A2342" t="str">
        <f>IFERROR(MATCH(1,INDEX('Medarbetare År 2'!B:B,A2341+1):INDEX('Medarbetare År 2'!B:B,A2341+5000),0)+A2341,"")</f>
        <v/>
      </c>
      <c r="B2342" t="str" cm="1">
        <f t="array" ref="B2342">IF(A2342&lt;&gt;"",INDEX('Medarbetare År 2'!A:A,A2342),"")</f>
        <v/>
      </c>
      <c r="C2342" t="str" cm="1">
        <f t="array" ref="C2342">IF(A2342&lt;&gt;"",INDEX('Medarbetare År 2'!C:C,A2342),"")</f>
        <v/>
      </c>
    </row>
    <row r="2343" spans="1:3" x14ac:dyDescent="0.2">
      <c r="A2343" t="str">
        <f>IFERROR(MATCH(1,INDEX('Medarbetare År 2'!B:B,A2342+1):INDEX('Medarbetare År 2'!B:B,A2342+5000),0)+A2342,"")</f>
        <v/>
      </c>
      <c r="B2343" t="str" cm="1">
        <f t="array" ref="B2343">IF(A2343&lt;&gt;"",INDEX('Medarbetare År 2'!A:A,A2343),"")</f>
        <v/>
      </c>
      <c r="C2343" t="str" cm="1">
        <f t="array" ref="C2343">IF(A2343&lt;&gt;"",INDEX('Medarbetare År 2'!C:C,A2343),"")</f>
        <v/>
      </c>
    </row>
    <row r="2344" spans="1:3" x14ac:dyDescent="0.2">
      <c r="A2344" t="str">
        <f>IFERROR(MATCH(1,INDEX('Medarbetare År 2'!B:B,A2343+1):INDEX('Medarbetare År 2'!B:B,A2343+5000),0)+A2343,"")</f>
        <v/>
      </c>
      <c r="B2344" t="str" cm="1">
        <f t="array" ref="B2344">IF(A2344&lt;&gt;"",INDEX('Medarbetare År 2'!A:A,A2344),"")</f>
        <v/>
      </c>
      <c r="C2344" t="str" cm="1">
        <f t="array" ref="C2344">IF(A2344&lt;&gt;"",INDEX('Medarbetare År 2'!C:C,A2344),"")</f>
        <v/>
      </c>
    </row>
    <row r="2345" spans="1:3" x14ac:dyDescent="0.2">
      <c r="A2345" t="str">
        <f>IFERROR(MATCH(1,INDEX('Medarbetare År 2'!B:B,A2344+1):INDEX('Medarbetare År 2'!B:B,A2344+5000),0)+A2344,"")</f>
        <v/>
      </c>
      <c r="B2345" t="str" cm="1">
        <f t="array" ref="B2345">IF(A2345&lt;&gt;"",INDEX('Medarbetare År 2'!A:A,A2345),"")</f>
        <v/>
      </c>
      <c r="C2345" t="str" cm="1">
        <f t="array" ref="C2345">IF(A2345&lt;&gt;"",INDEX('Medarbetare År 2'!C:C,A2345),"")</f>
        <v/>
      </c>
    </row>
    <row r="2346" spans="1:3" x14ac:dyDescent="0.2">
      <c r="A2346" t="str">
        <f>IFERROR(MATCH(1,INDEX('Medarbetare År 2'!B:B,A2345+1):INDEX('Medarbetare År 2'!B:B,A2345+5000),0)+A2345,"")</f>
        <v/>
      </c>
      <c r="B2346" t="str" cm="1">
        <f t="array" ref="B2346">IF(A2346&lt;&gt;"",INDEX('Medarbetare År 2'!A:A,A2346),"")</f>
        <v/>
      </c>
      <c r="C2346" t="str" cm="1">
        <f t="array" ref="C2346">IF(A2346&lt;&gt;"",INDEX('Medarbetare År 2'!C:C,A2346),"")</f>
        <v/>
      </c>
    </row>
    <row r="2347" spans="1:3" x14ac:dyDescent="0.2">
      <c r="A2347" t="str">
        <f>IFERROR(MATCH(1,INDEX('Medarbetare År 2'!B:B,A2346+1):INDEX('Medarbetare År 2'!B:B,A2346+5000),0)+A2346,"")</f>
        <v/>
      </c>
      <c r="B2347" t="str" cm="1">
        <f t="array" ref="B2347">IF(A2347&lt;&gt;"",INDEX('Medarbetare År 2'!A:A,A2347),"")</f>
        <v/>
      </c>
      <c r="C2347" t="str" cm="1">
        <f t="array" ref="C2347">IF(A2347&lt;&gt;"",INDEX('Medarbetare År 2'!C:C,A2347),"")</f>
        <v/>
      </c>
    </row>
    <row r="2348" spans="1:3" x14ac:dyDescent="0.2">
      <c r="A2348" t="str">
        <f>IFERROR(MATCH(1,INDEX('Medarbetare År 2'!B:B,A2347+1):INDEX('Medarbetare År 2'!B:B,A2347+5000),0)+A2347,"")</f>
        <v/>
      </c>
      <c r="B2348" t="str" cm="1">
        <f t="array" ref="B2348">IF(A2348&lt;&gt;"",INDEX('Medarbetare År 2'!A:A,A2348),"")</f>
        <v/>
      </c>
      <c r="C2348" t="str" cm="1">
        <f t="array" ref="C2348">IF(A2348&lt;&gt;"",INDEX('Medarbetare År 2'!C:C,A2348),"")</f>
        <v/>
      </c>
    </row>
    <row r="2349" spans="1:3" x14ac:dyDescent="0.2">
      <c r="A2349" t="str">
        <f>IFERROR(MATCH(1,INDEX('Medarbetare År 2'!B:B,A2348+1):INDEX('Medarbetare År 2'!B:B,A2348+5000),0)+A2348,"")</f>
        <v/>
      </c>
      <c r="B2349" t="str" cm="1">
        <f t="array" ref="B2349">IF(A2349&lt;&gt;"",INDEX('Medarbetare År 2'!A:A,A2349),"")</f>
        <v/>
      </c>
      <c r="C2349" t="str" cm="1">
        <f t="array" ref="C2349">IF(A2349&lt;&gt;"",INDEX('Medarbetare År 2'!C:C,A2349),"")</f>
        <v/>
      </c>
    </row>
    <row r="2350" spans="1:3" x14ac:dyDescent="0.2">
      <c r="A2350" t="str">
        <f>IFERROR(MATCH(1,INDEX('Medarbetare År 2'!B:B,A2349+1):INDEX('Medarbetare År 2'!B:B,A2349+5000),0)+A2349,"")</f>
        <v/>
      </c>
      <c r="B2350" t="str" cm="1">
        <f t="array" ref="B2350">IF(A2350&lt;&gt;"",INDEX('Medarbetare År 2'!A:A,A2350),"")</f>
        <v/>
      </c>
      <c r="C2350" t="str" cm="1">
        <f t="array" ref="C2350">IF(A2350&lt;&gt;"",INDEX('Medarbetare År 2'!C:C,A2350),"")</f>
        <v/>
      </c>
    </row>
    <row r="2351" spans="1:3" x14ac:dyDescent="0.2">
      <c r="A2351" t="str">
        <f>IFERROR(MATCH(1,INDEX('Medarbetare År 2'!B:B,A2350+1):INDEX('Medarbetare År 2'!B:B,A2350+5000),0)+A2350,"")</f>
        <v/>
      </c>
      <c r="B2351" t="str" cm="1">
        <f t="array" ref="B2351">IF(A2351&lt;&gt;"",INDEX('Medarbetare År 2'!A:A,A2351),"")</f>
        <v/>
      </c>
      <c r="C2351" t="str" cm="1">
        <f t="array" ref="C2351">IF(A2351&lt;&gt;"",INDEX('Medarbetare År 2'!C:C,A2351),"")</f>
        <v/>
      </c>
    </row>
    <row r="2352" spans="1:3" x14ac:dyDescent="0.2">
      <c r="A2352" t="str">
        <f>IFERROR(MATCH(1,INDEX('Medarbetare År 2'!B:B,A2351+1):INDEX('Medarbetare År 2'!B:B,A2351+5000),0)+A2351,"")</f>
        <v/>
      </c>
      <c r="B2352" t="str" cm="1">
        <f t="array" ref="B2352">IF(A2352&lt;&gt;"",INDEX('Medarbetare År 2'!A:A,A2352),"")</f>
        <v/>
      </c>
      <c r="C2352" t="str" cm="1">
        <f t="array" ref="C2352">IF(A2352&lt;&gt;"",INDEX('Medarbetare År 2'!C:C,A2352),"")</f>
        <v/>
      </c>
    </row>
    <row r="2353" spans="1:3" x14ac:dyDescent="0.2">
      <c r="A2353" t="str">
        <f>IFERROR(MATCH(1,INDEX('Medarbetare År 2'!B:B,A2352+1):INDEX('Medarbetare År 2'!B:B,A2352+5000),0)+A2352,"")</f>
        <v/>
      </c>
      <c r="B2353" t="str" cm="1">
        <f t="array" ref="B2353">IF(A2353&lt;&gt;"",INDEX('Medarbetare År 2'!A:A,A2353),"")</f>
        <v/>
      </c>
      <c r="C2353" t="str" cm="1">
        <f t="array" ref="C2353">IF(A2353&lt;&gt;"",INDEX('Medarbetare År 2'!C:C,A2353),"")</f>
        <v/>
      </c>
    </row>
    <row r="2354" spans="1:3" x14ac:dyDescent="0.2">
      <c r="A2354" t="str">
        <f>IFERROR(MATCH(1,INDEX('Medarbetare År 2'!B:B,A2353+1):INDEX('Medarbetare År 2'!B:B,A2353+5000),0)+A2353,"")</f>
        <v/>
      </c>
      <c r="B2354" t="str" cm="1">
        <f t="array" ref="B2354">IF(A2354&lt;&gt;"",INDEX('Medarbetare År 2'!A:A,A2354),"")</f>
        <v/>
      </c>
      <c r="C2354" t="str" cm="1">
        <f t="array" ref="C2354">IF(A2354&lt;&gt;"",INDEX('Medarbetare År 2'!C:C,A2354),"")</f>
        <v/>
      </c>
    </row>
    <row r="2355" spans="1:3" x14ac:dyDescent="0.2">
      <c r="A2355" t="str">
        <f>IFERROR(MATCH(1,INDEX('Medarbetare År 2'!B:B,A2354+1):INDEX('Medarbetare År 2'!B:B,A2354+5000),0)+A2354,"")</f>
        <v/>
      </c>
      <c r="B2355" t="str" cm="1">
        <f t="array" ref="B2355">IF(A2355&lt;&gt;"",INDEX('Medarbetare År 2'!A:A,A2355),"")</f>
        <v/>
      </c>
      <c r="C2355" t="str" cm="1">
        <f t="array" ref="C2355">IF(A2355&lt;&gt;"",INDEX('Medarbetare År 2'!C:C,A2355),"")</f>
        <v/>
      </c>
    </row>
    <row r="2356" spans="1:3" x14ac:dyDescent="0.2">
      <c r="A2356" t="str">
        <f>IFERROR(MATCH(1,INDEX('Medarbetare År 2'!B:B,A2355+1):INDEX('Medarbetare År 2'!B:B,A2355+5000),0)+A2355,"")</f>
        <v/>
      </c>
      <c r="B2356" t="str" cm="1">
        <f t="array" ref="B2356">IF(A2356&lt;&gt;"",INDEX('Medarbetare År 2'!A:A,A2356),"")</f>
        <v/>
      </c>
      <c r="C2356" t="str" cm="1">
        <f t="array" ref="C2356">IF(A2356&lt;&gt;"",INDEX('Medarbetare År 2'!C:C,A2356),"")</f>
        <v/>
      </c>
    </row>
    <row r="2357" spans="1:3" x14ac:dyDescent="0.2">
      <c r="A2357" t="str">
        <f>IFERROR(MATCH(1,INDEX('Medarbetare År 2'!B:B,A2356+1):INDEX('Medarbetare År 2'!B:B,A2356+5000),0)+A2356,"")</f>
        <v/>
      </c>
      <c r="B2357" t="str" cm="1">
        <f t="array" ref="B2357">IF(A2357&lt;&gt;"",INDEX('Medarbetare År 2'!A:A,A2357),"")</f>
        <v/>
      </c>
      <c r="C2357" t="str" cm="1">
        <f t="array" ref="C2357">IF(A2357&lt;&gt;"",INDEX('Medarbetare År 2'!C:C,A2357),"")</f>
        <v/>
      </c>
    </row>
    <row r="2358" spans="1:3" x14ac:dyDescent="0.2">
      <c r="A2358" t="str">
        <f>IFERROR(MATCH(1,INDEX('Medarbetare År 2'!B:B,A2357+1):INDEX('Medarbetare År 2'!B:B,A2357+5000),0)+A2357,"")</f>
        <v/>
      </c>
      <c r="B2358" t="str" cm="1">
        <f t="array" ref="B2358">IF(A2358&lt;&gt;"",INDEX('Medarbetare År 2'!A:A,A2358),"")</f>
        <v/>
      </c>
      <c r="C2358" t="str" cm="1">
        <f t="array" ref="C2358">IF(A2358&lt;&gt;"",INDEX('Medarbetare År 2'!C:C,A2358),"")</f>
        <v/>
      </c>
    </row>
    <row r="2359" spans="1:3" x14ac:dyDescent="0.2">
      <c r="A2359" t="str">
        <f>IFERROR(MATCH(1,INDEX('Medarbetare År 2'!B:B,A2358+1):INDEX('Medarbetare År 2'!B:B,A2358+5000),0)+A2358,"")</f>
        <v/>
      </c>
      <c r="B2359" t="str" cm="1">
        <f t="array" ref="B2359">IF(A2359&lt;&gt;"",INDEX('Medarbetare År 2'!A:A,A2359),"")</f>
        <v/>
      </c>
      <c r="C2359" t="str" cm="1">
        <f t="array" ref="C2359">IF(A2359&lt;&gt;"",INDEX('Medarbetare År 2'!C:C,A2359),"")</f>
        <v/>
      </c>
    </row>
    <row r="2360" spans="1:3" x14ac:dyDescent="0.2">
      <c r="A2360" t="str">
        <f>IFERROR(MATCH(1,INDEX('Medarbetare År 2'!B:B,A2359+1):INDEX('Medarbetare År 2'!B:B,A2359+5000),0)+A2359,"")</f>
        <v/>
      </c>
      <c r="B2360" t="str" cm="1">
        <f t="array" ref="B2360">IF(A2360&lt;&gt;"",INDEX('Medarbetare År 2'!A:A,A2360),"")</f>
        <v/>
      </c>
      <c r="C2360" t="str" cm="1">
        <f t="array" ref="C2360">IF(A2360&lt;&gt;"",INDEX('Medarbetare År 2'!C:C,A2360),"")</f>
        <v/>
      </c>
    </row>
    <row r="2361" spans="1:3" x14ac:dyDescent="0.2">
      <c r="A2361" t="str">
        <f>IFERROR(MATCH(1,INDEX('Medarbetare År 2'!B:B,A2360+1):INDEX('Medarbetare År 2'!B:B,A2360+5000),0)+A2360,"")</f>
        <v/>
      </c>
      <c r="B2361" t="str" cm="1">
        <f t="array" ref="B2361">IF(A2361&lt;&gt;"",INDEX('Medarbetare År 2'!A:A,A2361),"")</f>
        <v/>
      </c>
      <c r="C2361" t="str" cm="1">
        <f t="array" ref="C2361">IF(A2361&lt;&gt;"",INDEX('Medarbetare År 2'!C:C,A2361),"")</f>
        <v/>
      </c>
    </row>
    <row r="2362" spans="1:3" x14ac:dyDescent="0.2">
      <c r="A2362" t="str">
        <f>IFERROR(MATCH(1,INDEX('Medarbetare År 2'!B:B,A2361+1):INDEX('Medarbetare År 2'!B:B,A2361+5000),0)+A2361,"")</f>
        <v/>
      </c>
      <c r="B2362" t="str" cm="1">
        <f t="array" ref="B2362">IF(A2362&lt;&gt;"",INDEX('Medarbetare År 2'!A:A,A2362),"")</f>
        <v/>
      </c>
      <c r="C2362" t="str" cm="1">
        <f t="array" ref="C2362">IF(A2362&lt;&gt;"",INDEX('Medarbetare År 2'!C:C,A2362),"")</f>
        <v/>
      </c>
    </row>
    <row r="2363" spans="1:3" x14ac:dyDescent="0.2">
      <c r="A2363" t="str">
        <f>IFERROR(MATCH(1,INDEX('Medarbetare År 2'!B:B,A2362+1):INDEX('Medarbetare År 2'!B:B,A2362+5000),0)+A2362,"")</f>
        <v/>
      </c>
      <c r="B2363" t="str" cm="1">
        <f t="array" ref="B2363">IF(A2363&lt;&gt;"",INDEX('Medarbetare År 2'!A:A,A2363),"")</f>
        <v/>
      </c>
      <c r="C2363" t="str" cm="1">
        <f t="array" ref="C2363">IF(A2363&lt;&gt;"",INDEX('Medarbetare År 2'!C:C,A2363),"")</f>
        <v/>
      </c>
    </row>
    <row r="2364" spans="1:3" x14ac:dyDescent="0.2">
      <c r="A2364" t="str">
        <f>IFERROR(MATCH(1,INDEX('Medarbetare År 2'!B:B,A2363+1):INDEX('Medarbetare År 2'!B:B,A2363+5000),0)+A2363,"")</f>
        <v/>
      </c>
      <c r="B2364" t="str" cm="1">
        <f t="array" ref="B2364">IF(A2364&lt;&gt;"",INDEX('Medarbetare År 2'!A:A,A2364),"")</f>
        <v/>
      </c>
      <c r="C2364" t="str" cm="1">
        <f t="array" ref="C2364">IF(A2364&lt;&gt;"",INDEX('Medarbetare År 2'!C:C,A2364),"")</f>
        <v/>
      </c>
    </row>
    <row r="2365" spans="1:3" x14ac:dyDescent="0.2">
      <c r="A2365" t="str">
        <f>IFERROR(MATCH(1,INDEX('Medarbetare År 2'!B:B,A2364+1):INDEX('Medarbetare År 2'!B:B,A2364+5000),0)+A2364,"")</f>
        <v/>
      </c>
      <c r="B2365" t="str" cm="1">
        <f t="array" ref="B2365">IF(A2365&lt;&gt;"",INDEX('Medarbetare År 2'!A:A,A2365),"")</f>
        <v/>
      </c>
      <c r="C2365" t="str" cm="1">
        <f t="array" ref="C2365">IF(A2365&lt;&gt;"",INDEX('Medarbetare År 2'!C:C,A2365),"")</f>
        <v/>
      </c>
    </row>
    <row r="2366" spans="1:3" x14ac:dyDescent="0.2">
      <c r="A2366" t="str">
        <f>IFERROR(MATCH(1,INDEX('Medarbetare År 2'!B:B,A2365+1):INDEX('Medarbetare År 2'!B:B,A2365+5000),0)+A2365,"")</f>
        <v/>
      </c>
      <c r="B2366" t="str" cm="1">
        <f t="array" ref="B2366">IF(A2366&lt;&gt;"",INDEX('Medarbetare År 2'!A:A,A2366),"")</f>
        <v/>
      </c>
      <c r="C2366" t="str" cm="1">
        <f t="array" ref="C2366">IF(A2366&lt;&gt;"",INDEX('Medarbetare År 2'!C:C,A2366),"")</f>
        <v/>
      </c>
    </row>
    <row r="2367" spans="1:3" x14ac:dyDescent="0.2">
      <c r="A2367" t="str">
        <f>IFERROR(MATCH(1,INDEX('Medarbetare År 2'!B:B,A2366+1):INDEX('Medarbetare År 2'!B:B,A2366+5000),0)+A2366,"")</f>
        <v/>
      </c>
      <c r="B2367" t="str" cm="1">
        <f t="array" ref="B2367">IF(A2367&lt;&gt;"",INDEX('Medarbetare År 2'!A:A,A2367),"")</f>
        <v/>
      </c>
      <c r="C2367" t="str" cm="1">
        <f t="array" ref="C2367">IF(A2367&lt;&gt;"",INDEX('Medarbetare År 2'!C:C,A2367),"")</f>
        <v/>
      </c>
    </row>
    <row r="2368" spans="1:3" x14ac:dyDescent="0.2">
      <c r="A2368" t="str">
        <f>IFERROR(MATCH(1,INDEX('Medarbetare År 2'!B:B,A2367+1):INDEX('Medarbetare År 2'!B:B,A2367+5000),0)+A2367,"")</f>
        <v/>
      </c>
      <c r="B2368" t="str" cm="1">
        <f t="array" ref="B2368">IF(A2368&lt;&gt;"",INDEX('Medarbetare År 2'!A:A,A2368),"")</f>
        <v/>
      </c>
      <c r="C2368" t="str" cm="1">
        <f t="array" ref="C2368">IF(A2368&lt;&gt;"",INDEX('Medarbetare År 2'!C:C,A2368),"")</f>
        <v/>
      </c>
    </row>
    <row r="2369" spans="1:3" x14ac:dyDescent="0.2">
      <c r="A2369" t="str">
        <f>IFERROR(MATCH(1,INDEX('Medarbetare År 2'!B:B,A2368+1):INDEX('Medarbetare År 2'!B:B,A2368+5000),0)+A2368,"")</f>
        <v/>
      </c>
      <c r="B2369" t="str" cm="1">
        <f t="array" ref="B2369">IF(A2369&lt;&gt;"",INDEX('Medarbetare År 2'!A:A,A2369),"")</f>
        <v/>
      </c>
      <c r="C2369" t="str" cm="1">
        <f t="array" ref="C2369">IF(A2369&lt;&gt;"",INDEX('Medarbetare År 2'!C:C,A2369),"")</f>
        <v/>
      </c>
    </row>
    <row r="2370" spans="1:3" x14ac:dyDescent="0.2">
      <c r="A2370" t="str">
        <f>IFERROR(MATCH(1,INDEX('Medarbetare År 2'!B:B,A2369+1):INDEX('Medarbetare År 2'!B:B,A2369+5000),0)+A2369,"")</f>
        <v/>
      </c>
      <c r="B2370" t="str" cm="1">
        <f t="array" ref="B2370">IF(A2370&lt;&gt;"",INDEX('Medarbetare År 2'!A:A,A2370),"")</f>
        <v/>
      </c>
      <c r="C2370" t="str" cm="1">
        <f t="array" ref="C2370">IF(A2370&lt;&gt;"",INDEX('Medarbetare År 2'!C:C,A2370),"")</f>
        <v/>
      </c>
    </row>
    <row r="2371" spans="1:3" x14ac:dyDescent="0.2">
      <c r="A2371" t="str">
        <f>IFERROR(MATCH(1,INDEX('Medarbetare År 2'!B:B,A2370+1):INDEX('Medarbetare År 2'!B:B,A2370+5000),0)+A2370,"")</f>
        <v/>
      </c>
      <c r="B2371" t="str" cm="1">
        <f t="array" ref="B2371">IF(A2371&lt;&gt;"",INDEX('Medarbetare År 2'!A:A,A2371),"")</f>
        <v/>
      </c>
      <c r="C2371" t="str" cm="1">
        <f t="array" ref="C2371">IF(A2371&lt;&gt;"",INDEX('Medarbetare År 2'!C:C,A2371),"")</f>
        <v/>
      </c>
    </row>
    <row r="2372" spans="1:3" x14ac:dyDescent="0.2">
      <c r="A2372" t="str">
        <f>IFERROR(MATCH(1,INDEX('Medarbetare År 2'!B:B,A2371+1):INDEX('Medarbetare År 2'!B:B,A2371+5000),0)+A2371,"")</f>
        <v/>
      </c>
      <c r="B2372" t="str" cm="1">
        <f t="array" ref="B2372">IF(A2372&lt;&gt;"",INDEX('Medarbetare År 2'!A:A,A2372),"")</f>
        <v/>
      </c>
      <c r="C2372" t="str" cm="1">
        <f t="array" ref="C2372">IF(A2372&lt;&gt;"",INDEX('Medarbetare År 2'!C:C,A2372),"")</f>
        <v/>
      </c>
    </row>
    <row r="2373" spans="1:3" x14ac:dyDescent="0.2">
      <c r="A2373" t="str">
        <f>IFERROR(MATCH(1,INDEX('Medarbetare År 2'!B:B,A2372+1):INDEX('Medarbetare År 2'!B:B,A2372+5000),0)+A2372,"")</f>
        <v/>
      </c>
      <c r="B2373" t="str" cm="1">
        <f t="array" ref="B2373">IF(A2373&lt;&gt;"",INDEX('Medarbetare År 2'!A:A,A2373),"")</f>
        <v/>
      </c>
      <c r="C2373" t="str" cm="1">
        <f t="array" ref="C2373">IF(A2373&lt;&gt;"",INDEX('Medarbetare År 2'!C:C,A2373),"")</f>
        <v/>
      </c>
    </row>
    <row r="2374" spans="1:3" x14ac:dyDescent="0.2">
      <c r="A2374" t="str">
        <f>IFERROR(MATCH(1,INDEX('Medarbetare År 2'!B:B,A2373+1):INDEX('Medarbetare År 2'!B:B,A2373+5000),0)+A2373,"")</f>
        <v/>
      </c>
      <c r="B2374" t="str" cm="1">
        <f t="array" ref="B2374">IF(A2374&lt;&gt;"",INDEX('Medarbetare År 2'!A:A,A2374),"")</f>
        <v/>
      </c>
      <c r="C2374" t="str" cm="1">
        <f t="array" ref="C2374">IF(A2374&lt;&gt;"",INDEX('Medarbetare År 2'!C:C,A2374),"")</f>
        <v/>
      </c>
    </row>
    <row r="2375" spans="1:3" x14ac:dyDescent="0.2">
      <c r="A2375" t="str">
        <f>IFERROR(MATCH(1,INDEX('Medarbetare År 2'!B:B,A2374+1):INDEX('Medarbetare År 2'!B:B,A2374+5000),0)+A2374,"")</f>
        <v/>
      </c>
      <c r="B2375" t="str" cm="1">
        <f t="array" ref="B2375">IF(A2375&lt;&gt;"",INDEX('Medarbetare År 2'!A:A,A2375),"")</f>
        <v/>
      </c>
      <c r="C2375" t="str" cm="1">
        <f t="array" ref="C2375">IF(A2375&lt;&gt;"",INDEX('Medarbetare År 2'!C:C,A2375),"")</f>
        <v/>
      </c>
    </row>
    <row r="2376" spans="1:3" x14ac:dyDescent="0.2">
      <c r="A2376" t="str">
        <f>IFERROR(MATCH(1,INDEX('Medarbetare År 2'!B:B,A2375+1):INDEX('Medarbetare År 2'!B:B,A2375+5000),0)+A2375,"")</f>
        <v/>
      </c>
      <c r="B2376" t="str" cm="1">
        <f t="array" ref="B2376">IF(A2376&lt;&gt;"",INDEX('Medarbetare År 2'!A:A,A2376),"")</f>
        <v/>
      </c>
      <c r="C2376" t="str" cm="1">
        <f t="array" ref="C2376">IF(A2376&lt;&gt;"",INDEX('Medarbetare År 2'!C:C,A2376),"")</f>
        <v/>
      </c>
    </row>
    <row r="2377" spans="1:3" x14ac:dyDescent="0.2">
      <c r="A2377" t="str">
        <f>IFERROR(MATCH(1,INDEX('Medarbetare År 2'!B:B,A2376+1):INDEX('Medarbetare År 2'!B:B,A2376+5000),0)+A2376,"")</f>
        <v/>
      </c>
      <c r="B2377" t="str" cm="1">
        <f t="array" ref="B2377">IF(A2377&lt;&gt;"",INDEX('Medarbetare År 2'!A:A,A2377),"")</f>
        <v/>
      </c>
      <c r="C2377" t="str" cm="1">
        <f t="array" ref="C2377">IF(A2377&lt;&gt;"",INDEX('Medarbetare År 2'!C:C,A2377),"")</f>
        <v/>
      </c>
    </row>
    <row r="2378" spans="1:3" x14ac:dyDescent="0.2">
      <c r="A2378" t="str">
        <f>IFERROR(MATCH(1,INDEX('Medarbetare År 2'!B:B,A2377+1):INDEX('Medarbetare År 2'!B:B,A2377+5000),0)+A2377,"")</f>
        <v/>
      </c>
      <c r="B2378" t="str" cm="1">
        <f t="array" ref="B2378">IF(A2378&lt;&gt;"",INDEX('Medarbetare År 2'!A:A,A2378),"")</f>
        <v/>
      </c>
      <c r="C2378" t="str" cm="1">
        <f t="array" ref="C2378">IF(A2378&lt;&gt;"",INDEX('Medarbetare År 2'!C:C,A2378),"")</f>
        <v/>
      </c>
    </row>
    <row r="2379" spans="1:3" x14ac:dyDescent="0.2">
      <c r="A2379" t="str">
        <f>IFERROR(MATCH(1,INDEX('Medarbetare År 2'!B:B,A2378+1):INDEX('Medarbetare År 2'!B:B,A2378+5000),0)+A2378,"")</f>
        <v/>
      </c>
      <c r="B2379" t="str" cm="1">
        <f t="array" ref="B2379">IF(A2379&lt;&gt;"",INDEX('Medarbetare År 2'!A:A,A2379),"")</f>
        <v/>
      </c>
      <c r="C2379" t="str" cm="1">
        <f t="array" ref="C2379">IF(A2379&lt;&gt;"",INDEX('Medarbetare År 2'!C:C,A2379),"")</f>
        <v/>
      </c>
    </row>
    <row r="2380" spans="1:3" x14ac:dyDescent="0.2">
      <c r="A2380" t="str">
        <f>IFERROR(MATCH(1,INDEX('Medarbetare År 2'!B:B,A2379+1):INDEX('Medarbetare År 2'!B:B,A2379+5000),0)+A2379,"")</f>
        <v/>
      </c>
      <c r="B2380" t="str" cm="1">
        <f t="array" ref="B2380">IF(A2380&lt;&gt;"",INDEX('Medarbetare År 2'!A:A,A2380),"")</f>
        <v/>
      </c>
      <c r="C2380" t="str" cm="1">
        <f t="array" ref="C2380">IF(A2380&lt;&gt;"",INDEX('Medarbetare År 2'!C:C,A2380),"")</f>
        <v/>
      </c>
    </row>
    <row r="2381" spans="1:3" x14ac:dyDescent="0.2">
      <c r="A2381" t="str">
        <f>IFERROR(MATCH(1,INDEX('Medarbetare År 2'!B:B,A2380+1):INDEX('Medarbetare År 2'!B:B,A2380+5000),0)+A2380,"")</f>
        <v/>
      </c>
      <c r="B2381" t="str" cm="1">
        <f t="array" ref="B2381">IF(A2381&lt;&gt;"",INDEX('Medarbetare År 2'!A:A,A2381),"")</f>
        <v/>
      </c>
      <c r="C2381" t="str" cm="1">
        <f t="array" ref="C2381">IF(A2381&lt;&gt;"",INDEX('Medarbetare År 2'!C:C,A2381),"")</f>
        <v/>
      </c>
    </row>
    <row r="2382" spans="1:3" x14ac:dyDescent="0.2">
      <c r="A2382" t="str">
        <f>IFERROR(MATCH(1,INDEX('Medarbetare År 2'!B:B,A2381+1):INDEX('Medarbetare År 2'!B:B,A2381+5000),0)+A2381,"")</f>
        <v/>
      </c>
      <c r="B2382" t="str" cm="1">
        <f t="array" ref="B2382">IF(A2382&lt;&gt;"",INDEX('Medarbetare År 2'!A:A,A2382),"")</f>
        <v/>
      </c>
      <c r="C2382" t="str" cm="1">
        <f t="array" ref="C2382">IF(A2382&lt;&gt;"",INDEX('Medarbetare År 2'!C:C,A2382),"")</f>
        <v/>
      </c>
    </row>
    <row r="2383" spans="1:3" x14ac:dyDescent="0.2">
      <c r="A2383" t="str">
        <f>IFERROR(MATCH(1,INDEX('Medarbetare År 2'!B:B,A2382+1):INDEX('Medarbetare År 2'!B:B,A2382+5000),0)+A2382,"")</f>
        <v/>
      </c>
      <c r="B2383" t="str" cm="1">
        <f t="array" ref="B2383">IF(A2383&lt;&gt;"",INDEX('Medarbetare År 2'!A:A,A2383),"")</f>
        <v/>
      </c>
      <c r="C2383" t="str" cm="1">
        <f t="array" ref="C2383">IF(A2383&lt;&gt;"",INDEX('Medarbetare År 2'!C:C,A2383),"")</f>
        <v/>
      </c>
    </row>
    <row r="2384" spans="1:3" x14ac:dyDescent="0.2">
      <c r="A2384" t="str">
        <f>IFERROR(MATCH(1,INDEX('Medarbetare År 2'!B:B,A2383+1):INDEX('Medarbetare År 2'!B:B,A2383+5000),0)+A2383,"")</f>
        <v/>
      </c>
      <c r="B2384" t="str" cm="1">
        <f t="array" ref="B2384">IF(A2384&lt;&gt;"",INDEX('Medarbetare År 2'!A:A,A2384),"")</f>
        <v/>
      </c>
      <c r="C2384" t="str" cm="1">
        <f t="array" ref="C2384">IF(A2384&lt;&gt;"",INDEX('Medarbetare År 2'!C:C,A2384),"")</f>
        <v/>
      </c>
    </row>
    <row r="2385" spans="1:3" x14ac:dyDescent="0.2">
      <c r="A2385" t="str">
        <f>IFERROR(MATCH(1,INDEX('Medarbetare År 2'!B:B,A2384+1):INDEX('Medarbetare År 2'!B:B,A2384+5000),0)+A2384,"")</f>
        <v/>
      </c>
      <c r="B2385" t="str" cm="1">
        <f t="array" ref="B2385">IF(A2385&lt;&gt;"",INDEX('Medarbetare År 2'!A:A,A2385),"")</f>
        <v/>
      </c>
      <c r="C2385" t="str" cm="1">
        <f t="array" ref="C2385">IF(A2385&lt;&gt;"",INDEX('Medarbetare År 2'!C:C,A2385),"")</f>
        <v/>
      </c>
    </row>
    <row r="2386" spans="1:3" x14ac:dyDescent="0.2">
      <c r="A2386" t="str">
        <f>IFERROR(MATCH(1,INDEX('Medarbetare År 2'!B:B,A2385+1):INDEX('Medarbetare År 2'!B:B,A2385+5000),0)+A2385,"")</f>
        <v/>
      </c>
      <c r="B2386" t="str" cm="1">
        <f t="array" ref="B2386">IF(A2386&lt;&gt;"",INDEX('Medarbetare År 2'!A:A,A2386),"")</f>
        <v/>
      </c>
      <c r="C2386" t="str" cm="1">
        <f t="array" ref="C2386">IF(A2386&lt;&gt;"",INDEX('Medarbetare År 2'!C:C,A2386),"")</f>
        <v/>
      </c>
    </row>
    <row r="2387" spans="1:3" x14ac:dyDescent="0.2">
      <c r="A2387" t="str">
        <f>IFERROR(MATCH(1,INDEX('Medarbetare År 2'!B:B,A2386+1):INDEX('Medarbetare År 2'!B:B,A2386+5000),0)+A2386,"")</f>
        <v/>
      </c>
      <c r="B2387" t="str" cm="1">
        <f t="array" ref="B2387">IF(A2387&lt;&gt;"",INDEX('Medarbetare År 2'!A:A,A2387),"")</f>
        <v/>
      </c>
      <c r="C2387" t="str" cm="1">
        <f t="array" ref="C2387">IF(A2387&lt;&gt;"",INDEX('Medarbetare År 2'!C:C,A2387),"")</f>
        <v/>
      </c>
    </row>
    <row r="2388" spans="1:3" x14ac:dyDescent="0.2">
      <c r="A2388" t="str">
        <f>IFERROR(MATCH(1,INDEX('Medarbetare År 2'!B:B,A2387+1):INDEX('Medarbetare År 2'!B:B,A2387+5000),0)+A2387,"")</f>
        <v/>
      </c>
      <c r="B2388" t="str" cm="1">
        <f t="array" ref="B2388">IF(A2388&lt;&gt;"",INDEX('Medarbetare År 2'!A:A,A2388),"")</f>
        <v/>
      </c>
      <c r="C2388" t="str" cm="1">
        <f t="array" ref="C2388">IF(A2388&lt;&gt;"",INDEX('Medarbetare År 2'!C:C,A2388),"")</f>
        <v/>
      </c>
    </row>
    <row r="2389" spans="1:3" x14ac:dyDescent="0.2">
      <c r="A2389" t="str">
        <f>IFERROR(MATCH(1,INDEX('Medarbetare År 2'!B:B,A2388+1):INDEX('Medarbetare År 2'!B:B,A2388+5000),0)+A2388,"")</f>
        <v/>
      </c>
      <c r="B2389" t="str" cm="1">
        <f t="array" ref="B2389">IF(A2389&lt;&gt;"",INDEX('Medarbetare År 2'!A:A,A2389),"")</f>
        <v/>
      </c>
      <c r="C2389" t="str" cm="1">
        <f t="array" ref="C2389">IF(A2389&lt;&gt;"",INDEX('Medarbetare År 2'!C:C,A2389),"")</f>
        <v/>
      </c>
    </row>
    <row r="2390" spans="1:3" x14ac:dyDescent="0.2">
      <c r="A2390" t="str">
        <f>IFERROR(MATCH(1,INDEX('Medarbetare År 2'!B:B,A2389+1):INDEX('Medarbetare År 2'!B:B,A2389+5000),0)+A2389,"")</f>
        <v/>
      </c>
      <c r="B2390" t="str" cm="1">
        <f t="array" ref="B2390">IF(A2390&lt;&gt;"",INDEX('Medarbetare År 2'!A:A,A2390),"")</f>
        <v/>
      </c>
      <c r="C2390" t="str" cm="1">
        <f t="array" ref="C2390">IF(A2390&lt;&gt;"",INDEX('Medarbetare År 2'!C:C,A2390),"")</f>
        <v/>
      </c>
    </row>
    <row r="2391" spans="1:3" x14ac:dyDescent="0.2">
      <c r="A2391" t="str">
        <f>IFERROR(MATCH(1,INDEX('Medarbetare År 2'!B:B,A2390+1):INDEX('Medarbetare År 2'!B:B,A2390+5000),0)+A2390,"")</f>
        <v/>
      </c>
      <c r="B2391" t="str" cm="1">
        <f t="array" ref="B2391">IF(A2391&lt;&gt;"",INDEX('Medarbetare År 2'!A:A,A2391),"")</f>
        <v/>
      </c>
      <c r="C2391" t="str" cm="1">
        <f t="array" ref="C2391">IF(A2391&lt;&gt;"",INDEX('Medarbetare År 2'!C:C,A2391),"")</f>
        <v/>
      </c>
    </row>
    <row r="2392" spans="1:3" x14ac:dyDescent="0.2">
      <c r="A2392" t="str">
        <f>IFERROR(MATCH(1,INDEX('Medarbetare År 2'!B:B,A2391+1):INDEX('Medarbetare År 2'!B:B,A2391+5000),0)+A2391,"")</f>
        <v/>
      </c>
      <c r="B2392" t="str" cm="1">
        <f t="array" ref="B2392">IF(A2392&lt;&gt;"",INDEX('Medarbetare År 2'!A:A,A2392),"")</f>
        <v/>
      </c>
      <c r="C2392" t="str" cm="1">
        <f t="array" ref="C2392">IF(A2392&lt;&gt;"",INDEX('Medarbetare År 2'!C:C,A2392),"")</f>
        <v/>
      </c>
    </row>
    <row r="2393" spans="1:3" x14ac:dyDescent="0.2">
      <c r="A2393" t="str">
        <f>IFERROR(MATCH(1,INDEX('Medarbetare År 2'!B:B,A2392+1):INDEX('Medarbetare År 2'!B:B,A2392+5000),0)+A2392,"")</f>
        <v/>
      </c>
      <c r="B2393" t="str" cm="1">
        <f t="array" ref="B2393">IF(A2393&lt;&gt;"",INDEX('Medarbetare År 2'!A:A,A2393),"")</f>
        <v/>
      </c>
      <c r="C2393" t="str" cm="1">
        <f t="array" ref="C2393">IF(A2393&lt;&gt;"",INDEX('Medarbetare År 2'!C:C,A2393),"")</f>
        <v/>
      </c>
    </row>
    <row r="2394" spans="1:3" x14ac:dyDescent="0.2">
      <c r="A2394" t="str">
        <f>IFERROR(MATCH(1,INDEX('Medarbetare År 2'!B:B,A2393+1):INDEX('Medarbetare År 2'!B:B,A2393+5000),0)+A2393,"")</f>
        <v/>
      </c>
      <c r="B2394" t="str" cm="1">
        <f t="array" ref="B2394">IF(A2394&lt;&gt;"",INDEX('Medarbetare År 2'!A:A,A2394),"")</f>
        <v/>
      </c>
      <c r="C2394" t="str" cm="1">
        <f t="array" ref="C2394">IF(A2394&lt;&gt;"",INDEX('Medarbetare År 2'!C:C,A2394),"")</f>
        <v/>
      </c>
    </row>
    <row r="2395" spans="1:3" x14ac:dyDescent="0.2">
      <c r="A2395" t="str">
        <f>IFERROR(MATCH(1,INDEX('Medarbetare År 2'!B:B,A2394+1):INDEX('Medarbetare År 2'!B:B,A2394+5000),0)+A2394,"")</f>
        <v/>
      </c>
      <c r="B2395" t="str" cm="1">
        <f t="array" ref="B2395">IF(A2395&lt;&gt;"",INDEX('Medarbetare År 2'!A:A,A2395),"")</f>
        <v/>
      </c>
      <c r="C2395" t="str" cm="1">
        <f t="array" ref="C2395">IF(A2395&lt;&gt;"",INDEX('Medarbetare År 2'!C:C,A2395),"")</f>
        <v/>
      </c>
    </row>
    <row r="2396" spans="1:3" x14ac:dyDescent="0.2">
      <c r="A2396" t="str">
        <f>IFERROR(MATCH(1,INDEX('Medarbetare År 2'!B:B,A2395+1):INDEX('Medarbetare År 2'!B:B,A2395+5000),0)+A2395,"")</f>
        <v/>
      </c>
      <c r="B2396" t="str" cm="1">
        <f t="array" ref="B2396">IF(A2396&lt;&gt;"",INDEX('Medarbetare År 2'!A:A,A2396),"")</f>
        <v/>
      </c>
      <c r="C2396" t="str" cm="1">
        <f t="array" ref="C2396">IF(A2396&lt;&gt;"",INDEX('Medarbetare År 2'!C:C,A2396),"")</f>
        <v/>
      </c>
    </row>
    <row r="2397" spans="1:3" x14ac:dyDescent="0.2">
      <c r="A2397" t="str">
        <f>IFERROR(MATCH(1,INDEX('Medarbetare År 2'!B:B,A2396+1):INDEX('Medarbetare År 2'!B:B,A2396+5000),0)+A2396,"")</f>
        <v/>
      </c>
      <c r="B2397" t="str" cm="1">
        <f t="array" ref="B2397">IF(A2397&lt;&gt;"",INDEX('Medarbetare År 2'!A:A,A2397),"")</f>
        <v/>
      </c>
      <c r="C2397" t="str" cm="1">
        <f t="array" ref="C2397">IF(A2397&lt;&gt;"",INDEX('Medarbetare År 2'!C:C,A2397),"")</f>
        <v/>
      </c>
    </row>
    <row r="2398" spans="1:3" x14ac:dyDescent="0.2">
      <c r="A2398" t="str">
        <f>IFERROR(MATCH(1,INDEX('Medarbetare År 2'!B:B,A2397+1):INDEX('Medarbetare År 2'!B:B,A2397+5000),0)+A2397,"")</f>
        <v/>
      </c>
      <c r="B2398" t="str" cm="1">
        <f t="array" ref="B2398">IF(A2398&lt;&gt;"",INDEX('Medarbetare År 2'!A:A,A2398),"")</f>
        <v/>
      </c>
      <c r="C2398" t="str" cm="1">
        <f t="array" ref="C2398">IF(A2398&lt;&gt;"",INDEX('Medarbetare År 2'!C:C,A2398),"")</f>
        <v/>
      </c>
    </row>
    <row r="2399" spans="1:3" x14ac:dyDescent="0.2">
      <c r="A2399" t="str">
        <f>IFERROR(MATCH(1,INDEX('Medarbetare År 2'!B:B,A2398+1):INDEX('Medarbetare År 2'!B:B,A2398+5000),0)+A2398,"")</f>
        <v/>
      </c>
      <c r="B2399" t="str" cm="1">
        <f t="array" ref="B2399">IF(A2399&lt;&gt;"",INDEX('Medarbetare År 2'!A:A,A2399),"")</f>
        <v/>
      </c>
      <c r="C2399" t="str" cm="1">
        <f t="array" ref="C2399">IF(A2399&lt;&gt;"",INDEX('Medarbetare År 2'!C:C,A2399),"")</f>
        <v/>
      </c>
    </row>
    <row r="2400" spans="1:3" x14ac:dyDescent="0.2">
      <c r="A2400" t="str">
        <f>IFERROR(MATCH(1,INDEX('Medarbetare År 2'!B:B,A2399+1):INDEX('Medarbetare År 2'!B:B,A2399+5000),0)+A2399,"")</f>
        <v/>
      </c>
      <c r="B2400" t="str" cm="1">
        <f t="array" ref="B2400">IF(A2400&lt;&gt;"",INDEX('Medarbetare År 2'!A:A,A2400),"")</f>
        <v/>
      </c>
      <c r="C2400" t="str" cm="1">
        <f t="array" ref="C2400">IF(A2400&lt;&gt;"",INDEX('Medarbetare År 2'!C:C,A2400),"")</f>
        <v/>
      </c>
    </row>
    <row r="2401" spans="1:3" x14ac:dyDescent="0.2">
      <c r="A2401" t="str">
        <f>IFERROR(MATCH(1,INDEX('Medarbetare År 2'!B:B,A2400+1):INDEX('Medarbetare År 2'!B:B,A2400+5000),0)+A2400,"")</f>
        <v/>
      </c>
      <c r="B2401" t="str" cm="1">
        <f t="array" ref="B2401">IF(A2401&lt;&gt;"",INDEX('Medarbetare År 2'!A:A,A2401),"")</f>
        <v/>
      </c>
      <c r="C2401" t="str" cm="1">
        <f t="array" ref="C2401">IF(A2401&lt;&gt;"",INDEX('Medarbetare År 2'!C:C,A2401),"")</f>
        <v/>
      </c>
    </row>
    <row r="2402" spans="1:3" x14ac:dyDescent="0.2">
      <c r="A2402" t="str">
        <f>IFERROR(MATCH(1,INDEX('Medarbetare År 2'!B:B,A2401+1):INDEX('Medarbetare År 2'!B:B,A2401+5000),0)+A2401,"")</f>
        <v/>
      </c>
      <c r="B2402" t="str" cm="1">
        <f t="array" ref="B2402">IF(A2402&lt;&gt;"",INDEX('Medarbetare År 2'!A:A,A2402),"")</f>
        <v/>
      </c>
      <c r="C2402" t="str" cm="1">
        <f t="array" ref="C2402">IF(A2402&lt;&gt;"",INDEX('Medarbetare År 2'!C:C,A2402),"")</f>
        <v/>
      </c>
    </row>
    <row r="2403" spans="1:3" x14ac:dyDescent="0.2">
      <c r="A2403" t="str">
        <f>IFERROR(MATCH(1,INDEX('Medarbetare År 2'!B:B,A2402+1):INDEX('Medarbetare År 2'!B:B,A2402+5000),0)+A2402,"")</f>
        <v/>
      </c>
      <c r="B2403" t="str" cm="1">
        <f t="array" ref="B2403">IF(A2403&lt;&gt;"",INDEX('Medarbetare År 2'!A:A,A2403),"")</f>
        <v/>
      </c>
      <c r="C2403" t="str" cm="1">
        <f t="array" ref="C2403">IF(A2403&lt;&gt;"",INDEX('Medarbetare År 2'!C:C,A2403),"")</f>
        <v/>
      </c>
    </row>
    <row r="2404" spans="1:3" x14ac:dyDescent="0.2">
      <c r="A2404" t="str">
        <f>IFERROR(MATCH(1,INDEX('Medarbetare År 2'!B:B,A2403+1):INDEX('Medarbetare År 2'!B:B,A2403+5000),0)+A2403,"")</f>
        <v/>
      </c>
      <c r="B2404" t="str" cm="1">
        <f t="array" ref="B2404">IF(A2404&lt;&gt;"",INDEX('Medarbetare År 2'!A:A,A2404),"")</f>
        <v/>
      </c>
      <c r="C2404" t="str" cm="1">
        <f t="array" ref="C2404">IF(A2404&lt;&gt;"",INDEX('Medarbetare År 2'!C:C,A2404),"")</f>
        <v/>
      </c>
    </row>
    <row r="2405" spans="1:3" x14ac:dyDescent="0.2">
      <c r="A2405" t="str">
        <f>IFERROR(MATCH(1,INDEX('Medarbetare År 2'!B:B,A2404+1):INDEX('Medarbetare År 2'!B:B,A2404+5000),0)+A2404,"")</f>
        <v/>
      </c>
      <c r="B2405" t="str" cm="1">
        <f t="array" ref="B2405">IF(A2405&lt;&gt;"",INDEX('Medarbetare År 2'!A:A,A2405),"")</f>
        <v/>
      </c>
      <c r="C2405" t="str" cm="1">
        <f t="array" ref="C2405">IF(A2405&lt;&gt;"",INDEX('Medarbetare År 2'!C:C,A2405),"")</f>
        <v/>
      </c>
    </row>
    <row r="2406" spans="1:3" x14ac:dyDescent="0.2">
      <c r="A2406" t="str">
        <f>IFERROR(MATCH(1,INDEX('Medarbetare År 2'!B:B,A2405+1):INDEX('Medarbetare År 2'!B:B,A2405+5000),0)+A2405,"")</f>
        <v/>
      </c>
      <c r="B2406" t="str" cm="1">
        <f t="array" ref="B2406">IF(A2406&lt;&gt;"",INDEX('Medarbetare År 2'!A:A,A2406),"")</f>
        <v/>
      </c>
      <c r="C2406" t="str" cm="1">
        <f t="array" ref="C2406">IF(A2406&lt;&gt;"",INDEX('Medarbetare År 2'!C:C,A2406),"")</f>
        <v/>
      </c>
    </row>
    <row r="2407" spans="1:3" x14ac:dyDescent="0.2">
      <c r="A2407" t="str">
        <f>IFERROR(MATCH(1,INDEX('Medarbetare År 2'!B:B,A2406+1):INDEX('Medarbetare År 2'!B:B,A2406+5000),0)+A2406,"")</f>
        <v/>
      </c>
      <c r="B2407" t="str" cm="1">
        <f t="array" ref="B2407">IF(A2407&lt;&gt;"",INDEX('Medarbetare År 2'!A:A,A2407),"")</f>
        <v/>
      </c>
      <c r="C2407" t="str" cm="1">
        <f t="array" ref="C2407">IF(A2407&lt;&gt;"",INDEX('Medarbetare År 2'!C:C,A2407),"")</f>
        <v/>
      </c>
    </row>
    <row r="2408" spans="1:3" x14ac:dyDescent="0.2">
      <c r="A2408" t="str">
        <f>IFERROR(MATCH(1,INDEX('Medarbetare År 2'!B:B,A2407+1):INDEX('Medarbetare År 2'!B:B,A2407+5000),0)+A2407,"")</f>
        <v/>
      </c>
      <c r="B2408" t="str" cm="1">
        <f t="array" ref="B2408">IF(A2408&lt;&gt;"",INDEX('Medarbetare År 2'!A:A,A2408),"")</f>
        <v/>
      </c>
      <c r="C2408" t="str" cm="1">
        <f t="array" ref="C2408">IF(A2408&lt;&gt;"",INDEX('Medarbetare År 2'!C:C,A2408),"")</f>
        <v/>
      </c>
    </row>
    <row r="2409" spans="1:3" x14ac:dyDescent="0.2">
      <c r="A2409" t="str">
        <f>IFERROR(MATCH(1,INDEX('Medarbetare År 2'!B:B,A2408+1):INDEX('Medarbetare År 2'!B:B,A2408+5000),0)+A2408,"")</f>
        <v/>
      </c>
      <c r="B2409" t="str" cm="1">
        <f t="array" ref="B2409">IF(A2409&lt;&gt;"",INDEX('Medarbetare År 2'!A:A,A2409),"")</f>
        <v/>
      </c>
      <c r="C2409" t="str" cm="1">
        <f t="array" ref="C2409">IF(A2409&lt;&gt;"",INDEX('Medarbetare År 2'!C:C,A2409),"")</f>
        <v/>
      </c>
    </row>
    <row r="2410" spans="1:3" x14ac:dyDescent="0.2">
      <c r="A2410" t="str">
        <f>IFERROR(MATCH(1,INDEX('Medarbetare År 2'!B:B,A2409+1):INDEX('Medarbetare År 2'!B:B,A2409+5000),0)+A2409,"")</f>
        <v/>
      </c>
      <c r="B2410" t="str" cm="1">
        <f t="array" ref="B2410">IF(A2410&lt;&gt;"",INDEX('Medarbetare År 2'!A:A,A2410),"")</f>
        <v/>
      </c>
      <c r="C2410" t="str" cm="1">
        <f t="array" ref="C2410">IF(A2410&lt;&gt;"",INDEX('Medarbetare År 2'!C:C,A2410),"")</f>
        <v/>
      </c>
    </row>
    <row r="2411" spans="1:3" x14ac:dyDescent="0.2">
      <c r="A2411" t="str">
        <f>IFERROR(MATCH(1,INDEX('Medarbetare År 2'!B:B,A2410+1):INDEX('Medarbetare År 2'!B:B,A2410+5000),0)+A2410,"")</f>
        <v/>
      </c>
      <c r="B2411" t="str" cm="1">
        <f t="array" ref="B2411">IF(A2411&lt;&gt;"",INDEX('Medarbetare År 2'!A:A,A2411),"")</f>
        <v/>
      </c>
      <c r="C2411" t="str" cm="1">
        <f t="array" ref="C2411">IF(A2411&lt;&gt;"",INDEX('Medarbetare År 2'!C:C,A2411),"")</f>
        <v/>
      </c>
    </row>
    <row r="2412" spans="1:3" x14ac:dyDescent="0.2">
      <c r="A2412" t="str">
        <f>IFERROR(MATCH(1,INDEX('Medarbetare År 2'!B:B,A2411+1):INDEX('Medarbetare År 2'!B:B,A2411+5000),0)+A2411,"")</f>
        <v/>
      </c>
      <c r="B2412" t="str" cm="1">
        <f t="array" ref="B2412">IF(A2412&lt;&gt;"",INDEX('Medarbetare År 2'!A:A,A2412),"")</f>
        <v/>
      </c>
      <c r="C2412" t="str" cm="1">
        <f t="array" ref="C2412">IF(A2412&lt;&gt;"",INDEX('Medarbetare År 2'!C:C,A2412),"")</f>
        <v/>
      </c>
    </row>
    <row r="2413" spans="1:3" x14ac:dyDescent="0.2">
      <c r="A2413" t="str">
        <f>IFERROR(MATCH(1,INDEX('Medarbetare År 2'!B:B,A2412+1):INDEX('Medarbetare År 2'!B:B,A2412+5000),0)+A2412,"")</f>
        <v/>
      </c>
      <c r="B2413" t="str" cm="1">
        <f t="array" ref="B2413">IF(A2413&lt;&gt;"",INDEX('Medarbetare År 2'!A:A,A2413),"")</f>
        <v/>
      </c>
      <c r="C2413" t="str" cm="1">
        <f t="array" ref="C2413">IF(A2413&lt;&gt;"",INDEX('Medarbetare År 2'!C:C,A2413),"")</f>
        <v/>
      </c>
    </row>
    <row r="2414" spans="1:3" x14ac:dyDescent="0.2">
      <c r="A2414" t="str">
        <f>IFERROR(MATCH(1,INDEX('Medarbetare År 2'!B:B,A2413+1):INDEX('Medarbetare År 2'!B:B,A2413+5000),0)+A2413,"")</f>
        <v/>
      </c>
      <c r="B2414" t="str" cm="1">
        <f t="array" ref="B2414">IF(A2414&lt;&gt;"",INDEX('Medarbetare År 2'!A:A,A2414),"")</f>
        <v/>
      </c>
      <c r="C2414" t="str" cm="1">
        <f t="array" ref="C2414">IF(A2414&lt;&gt;"",INDEX('Medarbetare År 2'!C:C,A2414),"")</f>
        <v/>
      </c>
    </row>
    <row r="2415" spans="1:3" x14ac:dyDescent="0.2">
      <c r="A2415" t="str">
        <f>IFERROR(MATCH(1,INDEX('Medarbetare År 2'!B:B,A2414+1):INDEX('Medarbetare År 2'!B:B,A2414+5000),0)+A2414,"")</f>
        <v/>
      </c>
      <c r="B2415" t="str" cm="1">
        <f t="array" ref="B2415">IF(A2415&lt;&gt;"",INDEX('Medarbetare År 2'!A:A,A2415),"")</f>
        <v/>
      </c>
      <c r="C2415" t="str" cm="1">
        <f t="array" ref="C2415">IF(A2415&lt;&gt;"",INDEX('Medarbetare År 2'!C:C,A2415),"")</f>
        <v/>
      </c>
    </row>
    <row r="2416" spans="1:3" x14ac:dyDescent="0.2">
      <c r="A2416" t="str">
        <f>IFERROR(MATCH(1,INDEX('Medarbetare År 2'!B:B,A2415+1):INDEX('Medarbetare År 2'!B:B,A2415+5000),0)+A2415,"")</f>
        <v/>
      </c>
      <c r="B2416" t="str" cm="1">
        <f t="array" ref="B2416">IF(A2416&lt;&gt;"",INDEX('Medarbetare År 2'!A:A,A2416),"")</f>
        <v/>
      </c>
      <c r="C2416" t="str" cm="1">
        <f t="array" ref="C2416">IF(A2416&lt;&gt;"",INDEX('Medarbetare År 2'!C:C,A2416),"")</f>
        <v/>
      </c>
    </row>
    <row r="2417" spans="1:3" x14ac:dyDescent="0.2">
      <c r="A2417" t="str">
        <f>IFERROR(MATCH(1,INDEX('Medarbetare År 2'!B:B,A2416+1):INDEX('Medarbetare År 2'!B:B,A2416+5000),0)+A2416,"")</f>
        <v/>
      </c>
      <c r="B2417" t="str" cm="1">
        <f t="array" ref="B2417">IF(A2417&lt;&gt;"",INDEX('Medarbetare År 2'!A:A,A2417),"")</f>
        <v/>
      </c>
      <c r="C2417" t="str" cm="1">
        <f t="array" ref="C2417">IF(A2417&lt;&gt;"",INDEX('Medarbetare År 2'!C:C,A2417),"")</f>
        <v/>
      </c>
    </row>
    <row r="2418" spans="1:3" x14ac:dyDescent="0.2">
      <c r="A2418" t="str">
        <f>IFERROR(MATCH(1,INDEX('Medarbetare År 2'!B:B,A2417+1):INDEX('Medarbetare År 2'!B:B,A2417+5000),0)+A2417,"")</f>
        <v/>
      </c>
      <c r="B2418" t="str" cm="1">
        <f t="array" ref="B2418">IF(A2418&lt;&gt;"",INDEX('Medarbetare År 2'!A:A,A2418),"")</f>
        <v/>
      </c>
      <c r="C2418" t="str" cm="1">
        <f t="array" ref="C2418">IF(A2418&lt;&gt;"",INDEX('Medarbetare År 2'!C:C,A2418),"")</f>
        <v/>
      </c>
    </row>
    <row r="2419" spans="1:3" x14ac:dyDescent="0.2">
      <c r="A2419" t="str">
        <f>IFERROR(MATCH(1,INDEX('Medarbetare År 2'!B:B,A2418+1):INDEX('Medarbetare År 2'!B:B,A2418+5000),0)+A2418,"")</f>
        <v/>
      </c>
      <c r="B2419" t="str" cm="1">
        <f t="array" ref="B2419">IF(A2419&lt;&gt;"",INDEX('Medarbetare År 2'!A:A,A2419),"")</f>
        <v/>
      </c>
      <c r="C2419" t="str" cm="1">
        <f t="array" ref="C2419">IF(A2419&lt;&gt;"",INDEX('Medarbetare År 2'!C:C,A2419),"")</f>
        <v/>
      </c>
    </row>
    <row r="2420" spans="1:3" x14ac:dyDescent="0.2">
      <c r="A2420" t="str">
        <f>IFERROR(MATCH(1,INDEX('Medarbetare År 2'!B:B,A2419+1):INDEX('Medarbetare År 2'!B:B,A2419+5000),0)+A2419,"")</f>
        <v/>
      </c>
      <c r="B2420" t="str" cm="1">
        <f t="array" ref="B2420">IF(A2420&lt;&gt;"",INDEX('Medarbetare År 2'!A:A,A2420),"")</f>
        <v/>
      </c>
      <c r="C2420" t="str" cm="1">
        <f t="array" ref="C2420">IF(A2420&lt;&gt;"",INDEX('Medarbetare År 2'!C:C,A2420),"")</f>
        <v/>
      </c>
    </row>
    <row r="2421" spans="1:3" x14ac:dyDescent="0.2">
      <c r="A2421" t="str">
        <f>IFERROR(MATCH(1,INDEX('Medarbetare År 2'!B:B,A2420+1):INDEX('Medarbetare År 2'!B:B,A2420+5000),0)+A2420,"")</f>
        <v/>
      </c>
      <c r="B2421" t="str" cm="1">
        <f t="array" ref="B2421">IF(A2421&lt;&gt;"",INDEX('Medarbetare År 2'!A:A,A2421),"")</f>
        <v/>
      </c>
      <c r="C2421" t="str" cm="1">
        <f t="array" ref="C2421">IF(A2421&lt;&gt;"",INDEX('Medarbetare År 2'!C:C,A2421),"")</f>
        <v/>
      </c>
    </row>
    <row r="2422" spans="1:3" x14ac:dyDescent="0.2">
      <c r="A2422" t="str">
        <f>IFERROR(MATCH(1,INDEX('Medarbetare År 2'!B:B,A2421+1):INDEX('Medarbetare År 2'!B:B,A2421+5000),0)+A2421,"")</f>
        <v/>
      </c>
      <c r="B2422" t="str" cm="1">
        <f t="array" ref="B2422">IF(A2422&lt;&gt;"",INDEX('Medarbetare År 2'!A:A,A2422),"")</f>
        <v/>
      </c>
      <c r="C2422" t="str" cm="1">
        <f t="array" ref="C2422">IF(A2422&lt;&gt;"",INDEX('Medarbetare År 2'!C:C,A2422),"")</f>
        <v/>
      </c>
    </row>
    <row r="2423" spans="1:3" x14ac:dyDescent="0.2">
      <c r="A2423" t="str">
        <f>IFERROR(MATCH(1,INDEX('Medarbetare År 2'!B:B,A2422+1):INDEX('Medarbetare År 2'!B:B,A2422+5000),0)+A2422,"")</f>
        <v/>
      </c>
      <c r="B2423" t="str" cm="1">
        <f t="array" ref="B2423">IF(A2423&lt;&gt;"",INDEX('Medarbetare År 2'!A:A,A2423),"")</f>
        <v/>
      </c>
      <c r="C2423" t="str" cm="1">
        <f t="array" ref="C2423">IF(A2423&lt;&gt;"",INDEX('Medarbetare År 2'!C:C,A2423),"")</f>
        <v/>
      </c>
    </row>
    <row r="2424" spans="1:3" x14ac:dyDescent="0.2">
      <c r="A2424" t="str">
        <f>IFERROR(MATCH(1,INDEX('Medarbetare År 2'!B:B,A2423+1):INDEX('Medarbetare År 2'!B:B,A2423+5000),0)+A2423,"")</f>
        <v/>
      </c>
      <c r="B2424" t="str" cm="1">
        <f t="array" ref="B2424">IF(A2424&lt;&gt;"",INDEX('Medarbetare År 2'!A:A,A2424),"")</f>
        <v/>
      </c>
      <c r="C2424" t="str" cm="1">
        <f t="array" ref="C2424">IF(A2424&lt;&gt;"",INDEX('Medarbetare År 2'!C:C,A2424),"")</f>
        <v/>
      </c>
    </row>
    <row r="2425" spans="1:3" x14ac:dyDescent="0.2">
      <c r="A2425" t="str">
        <f>IFERROR(MATCH(1,INDEX('Medarbetare År 2'!B:B,A2424+1):INDEX('Medarbetare År 2'!B:B,A2424+5000),0)+A2424,"")</f>
        <v/>
      </c>
      <c r="B2425" t="str" cm="1">
        <f t="array" ref="B2425">IF(A2425&lt;&gt;"",INDEX('Medarbetare År 2'!A:A,A2425),"")</f>
        <v/>
      </c>
      <c r="C2425" t="str" cm="1">
        <f t="array" ref="C2425">IF(A2425&lt;&gt;"",INDEX('Medarbetare År 2'!C:C,A2425),"")</f>
        <v/>
      </c>
    </row>
    <row r="2426" spans="1:3" x14ac:dyDescent="0.2">
      <c r="A2426" t="str">
        <f>IFERROR(MATCH(1,INDEX('Medarbetare År 2'!B:B,A2425+1):INDEX('Medarbetare År 2'!B:B,A2425+5000),0)+A2425,"")</f>
        <v/>
      </c>
      <c r="B2426" t="str" cm="1">
        <f t="array" ref="B2426">IF(A2426&lt;&gt;"",INDEX('Medarbetare År 2'!A:A,A2426),"")</f>
        <v/>
      </c>
      <c r="C2426" t="str" cm="1">
        <f t="array" ref="C2426">IF(A2426&lt;&gt;"",INDEX('Medarbetare År 2'!C:C,A2426),"")</f>
        <v/>
      </c>
    </row>
    <row r="2427" spans="1:3" x14ac:dyDescent="0.2">
      <c r="A2427" t="str">
        <f>IFERROR(MATCH(1,INDEX('Medarbetare År 2'!B:B,A2426+1):INDEX('Medarbetare År 2'!B:B,A2426+5000),0)+A2426,"")</f>
        <v/>
      </c>
      <c r="B2427" t="str" cm="1">
        <f t="array" ref="B2427">IF(A2427&lt;&gt;"",INDEX('Medarbetare År 2'!A:A,A2427),"")</f>
        <v/>
      </c>
      <c r="C2427" t="str" cm="1">
        <f t="array" ref="C2427">IF(A2427&lt;&gt;"",INDEX('Medarbetare År 2'!C:C,A2427),"")</f>
        <v/>
      </c>
    </row>
    <row r="2428" spans="1:3" x14ac:dyDescent="0.2">
      <c r="A2428" t="str">
        <f>IFERROR(MATCH(1,INDEX('Medarbetare År 2'!B:B,A2427+1):INDEX('Medarbetare År 2'!B:B,A2427+5000),0)+A2427,"")</f>
        <v/>
      </c>
      <c r="B2428" t="str" cm="1">
        <f t="array" ref="B2428">IF(A2428&lt;&gt;"",INDEX('Medarbetare År 2'!A:A,A2428),"")</f>
        <v/>
      </c>
      <c r="C2428" t="str" cm="1">
        <f t="array" ref="C2428">IF(A2428&lt;&gt;"",INDEX('Medarbetare År 2'!C:C,A2428),"")</f>
        <v/>
      </c>
    </row>
    <row r="2429" spans="1:3" x14ac:dyDescent="0.2">
      <c r="A2429" t="str">
        <f>IFERROR(MATCH(1,INDEX('Medarbetare År 2'!B:B,A2428+1):INDEX('Medarbetare År 2'!B:B,A2428+5000),0)+A2428,"")</f>
        <v/>
      </c>
      <c r="B2429" t="str" cm="1">
        <f t="array" ref="B2429">IF(A2429&lt;&gt;"",INDEX('Medarbetare År 2'!A:A,A2429),"")</f>
        <v/>
      </c>
      <c r="C2429" t="str" cm="1">
        <f t="array" ref="C2429">IF(A2429&lt;&gt;"",INDEX('Medarbetare År 2'!C:C,A2429),"")</f>
        <v/>
      </c>
    </row>
    <row r="2430" spans="1:3" x14ac:dyDescent="0.2">
      <c r="A2430" t="str">
        <f>IFERROR(MATCH(1,INDEX('Medarbetare År 2'!B:B,A2429+1):INDEX('Medarbetare År 2'!B:B,A2429+5000),0)+A2429,"")</f>
        <v/>
      </c>
      <c r="B2430" t="str" cm="1">
        <f t="array" ref="B2430">IF(A2430&lt;&gt;"",INDEX('Medarbetare År 2'!A:A,A2430),"")</f>
        <v/>
      </c>
      <c r="C2430" t="str" cm="1">
        <f t="array" ref="C2430">IF(A2430&lt;&gt;"",INDEX('Medarbetare År 2'!C:C,A2430),"")</f>
        <v/>
      </c>
    </row>
    <row r="2431" spans="1:3" x14ac:dyDescent="0.2">
      <c r="A2431" t="str">
        <f>IFERROR(MATCH(1,INDEX('Medarbetare År 2'!B:B,A2430+1):INDEX('Medarbetare År 2'!B:B,A2430+5000),0)+A2430,"")</f>
        <v/>
      </c>
      <c r="B2431" t="str" cm="1">
        <f t="array" ref="B2431">IF(A2431&lt;&gt;"",INDEX('Medarbetare År 2'!A:A,A2431),"")</f>
        <v/>
      </c>
      <c r="C2431" t="str" cm="1">
        <f t="array" ref="C2431">IF(A2431&lt;&gt;"",INDEX('Medarbetare År 2'!C:C,A2431),"")</f>
        <v/>
      </c>
    </row>
    <row r="2432" spans="1:3" x14ac:dyDescent="0.2">
      <c r="A2432" t="str">
        <f>IFERROR(MATCH(1,INDEX('Medarbetare År 2'!B:B,A2431+1):INDEX('Medarbetare År 2'!B:B,A2431+5000),0)+A2431,"")</f>
        <v/>
      </c>
      <c r="B2432" t="str" cm="1">
        <f t="array" ref="B2432">IF(A2432&lt;&gt;"",INDEX('Medarbetare År 2'!A:A,A2432),"")</f>
        <v/>
      </c>
      <c r="C2432" t="str" cm="1">
        <f t="array" ref="C2432">IF(A2432&lt;&gt;"",INDEX('Medarbetare År 2'!C:C,A2432),"")</f>
        <v/>
      </c>
    </row>
    <row r="2433" spans="1:3" x14ac:dyDescent="0.2">
      <c r="A2433" t="str">
        <f>IFERROR(MATCH(1,INDEX('Medarbetare År 2'!B:B,A2432+1):INDEX('Medarbetare År 2'!B:B,A2432+5000),0)+A2432,"")</f>
        <v/>
      </c>
      <c r="B2433" t="str" cm="1">
        <f t="array" ref="B2433">IF(A2433&lt;&gt;"",INDEX('Medarbetare År 2'!A:A,A2433),"")</f>
        <v/>
      </c>
      <c r="C2433" t="str" cm="1">
        <f t="array" ref="C2433">IF(A2433&lt;&gt;"",INDEX('Medarbetare År 2'!C:C,A2433),"")</f>
        <v/>
      </c>
    </row>
    <row r="2434" spans="1:3" x14ac:dyDescent="0.2">
      <c r="A2434" t="str">
        <f>IFERROR(MATCH(1,INDEX('Medarbetare År 2'!B:B,A2433+1):INDEX('Medarbetare År 2'!B:B,A2433+5000),0)+A2433,"")</f>
        <v/>
      </c>
      <c r="B2434" t="str" cm="1">
        <f t="array" ref="B2434">IF(A2434&lt;&gt;"",INDEX('Medarbetare År 2'!A:A,A2434),"")</f>
        <v/>
      </c>
      <c r="C2434" t="str" cm="1">
        <f t="array" ref="C2434">IF(A2434&lt;&gt;"",INDEX('Medarbetare År 2'!C:C,A2434),"")</f>
        <v/>
      </c>
    </row>
    <row r="2435" spans="1:3" x14ac:dyDescent="0.2">
      <c r="A2435" t="str">
        <f>IFERROR(MATCH(1,INDEX('Medarbetare År 2'!B:B,A2434+1):INDEX('Medarbetare År 2'!B:B,A2434+5000),0)+A2434,"")</f>
        <v/>
      </c>
      <c r="B2435" t="str" cm="1">
        <f t="array" ref="B2435">IF(A2435&lt;&gt;"",INDEX('Medarbetare År 2'!A:A,A2435),"")</f>
        <v/>
      </c>
      <c r="C2435" t="str" cm="1">
        <f t="array" ref="C2435">IF(A2435&lt;&gt;"",INDEX('Medarbetare År 2'!C:C,A2435),"")</f>
        <v/>
      </c>
    </row>
    <row r="2436" spans="1:3" x14ac:dyDescent="0.2">
      <c r="A2436" t="str">
        <f>IFERROR(MATCH(1,INDEX('Medarbetare År 2'!B:B,A2435+1):INDEX('Medarbetare År 2'!B:B,A2435+5000),0)+A2435,"")</f>
        <v/>
      </c>
      <c r="B2436" t="str" cm="1">
        <f t="array" ref="B2436">IF(A2436&lt;&gt;"",INDEX('Medarbetare År 2'!A:A,A2436),"")</f>
        <v/>
      </c>
      <c r="C2436" t="str" cm="1">
        <f t="array" ref="C2436">IF(A2436&lt;&gt;"",INDEX('Medarbetare År 2'!C:C,A2436),"")</f>
        <v/>
      </c>
    </row>
    <row r="2437" spans="1:3" x14ac:dyDescent="0.2">
      <c r="A2437" t="str">
        <f>IFERROR(MATCH(1,INDEX('Medarbetare År 2'!B:B,A2436+1):INDEX('Medarbetare År 2'!B:B,A2436+5000),0)+A2436,"")</f>
        <v/>
      </c>
      <c r="B2437" t="str" cm="1">
        <f t="array" ref="B2437">IF(A2437&lt;&gt;"",INDEX('Medarbetare År 2'!A:A,A2437),"")</f>
        <v/>
      </c>
      <c r="C2437" t="str" cm="1">
        <f t="array" ref="C2437">IF(A2437&lt;&gt;"",INDEX('Medarbetare År 2'!C:C,A2437),"")</f>
        <v/>
      </c>
    </row>
    <row r="2438" spans="1:3" x14ac:dyDescent="0.2">
      <c r="A2438" t="str">
        <f>IFERROR(MATCH(1,INDEX('Medarbetare År 2'!B:B,A2437+1):INDEX('Medarbetare År 2'!B:B,A2437+5000),0)+A2437,"")</f>
        <v/>
      </c>
      <c r="B2438" t="str" cm="1">
        <f t="array" ref="B2438">IF(A2438&lt;&gt;"",INDEX('Medarbetare År 2'!A:A,A2438),"")</f>
        <v/>
      </c>
      <c r="C2438" t="str" cm="1">
        <f t="array" ref="C2438">IF(A2438&lt;&gt;"",INDEX('Medarbetare År 2'!C:C,A2438),"")</f>
        <v/>
      </c>
    </row>
    <row r="2439" spans="1:3" x14ac:dyDescent="0.2">
      <c r="A2439" t="str">
        <f>IFERROR(MATCH(1,INDEX('Medarbetare År 2'!B:B,A2438+1):INDEX('Medarbetare År 2'!B:B,A2438+5000),0)+A2438,"")</f>
        <v/>
      </c>
      <c r="B2439" t="str" cm="1">
        <f t="array" ref="B2439">IF(A2439&lt;&gt;"",INDEX('Medarbetare År 2'!A:A,A2439),"")</f>
        <v/>
      </c>
      <c r="C2439" t="str" cm="1">
        <f t="array" ref="C2439">IF(A2439&lt;&gt;"",INDEX('Medarbetare År 2'!C:C,A2439),"")</f>
        <v/>
      </c>
    </row>
    <row r="2440" spans="1:3" x14ac:dyDescent="0.2">
      <c r="A2440" t="str">
        <f>IFERROR(MATCH(1,INDEX('Medarbetare År 2'!B:B,A2439+1):INDEX('Medarbetare År 2'!B:B,A2439+5000),0)+A2439,"")</f>
        <v/>
      </c>
      <c r="B2440" t="str" cm="1">
        <f t="array" ref="B2440">IF(A2440&lt;&gt;"",INDEX('Medarbetare År 2'!A:A,A2440),"")</f>
        <v/>
      </c>
      <c r="C2440" t="str" cm="1">
        <f t="array" ref="C2440">IF(A2440&lt;&gt;"",INDEX('Medarbetare År 2'!C:C,A2440),"")</f>
        <v/>
      </c>
    </row>
    <row r="2441" spans="1:3" x14ac:dyDescent="0.2">
      <c r="A2441" t="str">
        <f>IFERROR(MATCH(1,INDEX('Medarbetare År 2'!B:B,A2440+1):INDEX('Medarbetare År 2'!B:B,A2440+5000),0)+A2440,"")</f>
        <v/>
      </c>
      <c r="B2441" t="str" cm="1">
        <f t="array" ref="B2441">IF(A2441&lt;&gt;"",INDEX('Medarbetare År 2'!A:A,A2441),"")</f>
        <v/>
      </c>
      <c r="C2441" t="str" cm="1">
        <f t="array" ref="C2441">IF(A2441&lt;&gt;"",INDEX('Medarbetare År 2'!C:C,A2441),"")</f>
        <v/>
      </c>
    </row>
    <row r="2442" spans="1:3" x14ac:dyDescent="0.2">
      <c r="A2442" t="str">
        <f>IFERROR(MATCH(1,INDEX('Medarbetare År 2'!B:B,A2441+1):INDEX('Medarbetare År 2'!B:B,A2441+5000),0)+A2441,"")</f>
        <v/>
      </c>
      <c r="B2442" t="str" cm="1">
        <f t="array" ref="B2442">IF(A2442&lt;&gt;"",INDEX('Medarbetare År 2'!A:A,A2442),"")</f>
        <v/>
      </c>
      <c r="C2442" t="str" cm="1">
        <f t="array" ref="C2442">IF(A2442&lt;&gt;"",INDEX('Medarbetare År 2'!C:C,A2442),"")</f>
        <v/>
      </c>
    </row>
    <row r="2443" spans="1:3" x14ac:dyDescent="0.2">
      <c r="A2443" t="str">
        <f>IFERROR(MATCH(1,INDEX('Medarbetare År 2'!B:B,A2442+1):INDEX('Medarbetare År 2'!B:B,A2442+5000),0)+A2442,"")</f>
        <v/>
      </c>
      <c r="B2443" t="str" cm="1">
        <f t="array" ref="B2443">IF(A2443&lt;&gt;"",INDEX('Medarbetare År 2'!A:A,A2443),"")</f>
        <v/>
      </c>
      <c r="C2443" t="str" cm="1">
        <f t="array" ref="C2443">IF(A2443&lt;&gt;"",INDEX('Medarbetare År 2'!C:C,A2443),"")</f>
        <v/>
      </c>
    </row>
    <row r="2444" spans="1:3" x14ac:dyDescent="0.2">
      <c r="A2444" t="str">
        <f>IFERROR(MATCH(1,INDEX('Medarbetare År 2'!B:B,A2443+1):INDEX('Medarbetare År 2'!B:B,A2443+5000),0)+A2443,"")</f>
        <v/>
      </c>
      <c r="B2444" t="str" cm="1">
        <f t="array" ref="B2444">IF(A2444&lt;&gt;"",INDEX('Medarbetare År 2'!A:A,A2444),"")</f>
        <v/>
      </c>
      <c r="C2444" t="str" cm="1">
        <f t="array" ref="C2444">IF(A2444&lt;&gt;"",INDEX('Medarbetare År 2'!C:C,A2444),"")</f>
        <v/>
      </c>
    </row>
    <row r="2445" spans="1:3" x14ac:dyDescent="0.2">
      <c r="A2445" t="str">
        <f>IFERROR(MATCH(1,INDEX('Medarbetare År 2'!B:B,A2444+1):INDEX('Medarbetare År 2'!B:B,A2444+5000),0)+A2444,"")</f>
        <v/>
      </c>
      <c r="B2445" t="str" cm="1">
        <f t="array" ref="B2445">IF(A2445&lt;&gt;"",INDEX('Medarbetare År 2'!A:A,A2445),"")</f>
        <v/>
      </c>
      <c r="C2445" t="str" cm="1">
        <f t="array" ref="C2445">IF(A2445&lt;&gt;"",INDEX('Medarbetare År 2'!C:C,A2445),"")</f>
        <v/>
      </c>
    </row>
    <row r="2446" spans="1:3" x14ac:dyDescent="0.2">
      <c r="A2446" t="str">
        <f>IFERROR(MATCH(1,INDEX('Medarbetare År 2'!B:B,A2445+1):INDEX('Medarbetare År 2'!B:B,A2445+5000),0)+A2445,"")</f>
        <v/>
      </c>
      <c r="B2446" t="str" cm="1">
        <f t="array" ref="B2446">IF(A2446&lt;&gt;"",INDEX('Medarbetare År 2'!A:A,A2446),"")</f>
        <v/>
      </c>
      <c r="C2446" t="str" cm="1">
        <f t="array" ref="C2446">IF(A2446&lt;&gt;"",INDEX('Medarbetare År 2'!C:C,A2446),"")</f>
        <v/>
      </c>
    </row>
    <row r="2447" spans="1:3" x14ac:dyDescent="0.2">
      <c r="A2447" t="str">
        <f>IFERROR(MATCH(1,INDEX('Medarbetare År 2'!B:B,A2446+1):INDEX('Medarbetare År 2'!B:B,A2446+5000),0)+A2446,"")</f>
        <v/>
      </c>
      <c r="B2447" t="str" cm="1">
        <f t="array" ref="B2447">IF(A2447&lt;&gt;"",INDEX('Medarbetare År 2'!A:A,A2447),"")</f>
        <v/>
      </c>
      <c r="C2447" t="str" cm="1">
        <f t="array" ref="C2447">IF(A2447&lt;&gt;"",INDEX('Medarbetare År 2'!C:C,A2447),"")</f>
        <v/>
      </c>
    </row>
    <row r="2448" spans="1:3" x14ac:dyDescent="0.2">
      <c r="A2448" t="str">
        <f>IFERROR(MATCH(1,INDEX('Medarbetare År 2'!B:B,A2447+1):INDEX('Medarbetare År 2'!B:B,A2447+5000),0)+A2447,"")</f>
        <v/>
      </c>
      <c r="B2448" t="str" cm="1">
        <f t="array" ref="B2448">IF(A2448&lt;&gt;"",INDEX('Medarbetare År 2'!A:A,A2448),"")</f>
        <v/>
      </c>
      <c r="C2448" t="str" cm="1">
        <f t="array" ref="C2448">IF(A2448&lt;&gt;"",INDEX('Medarbetare År 2'!C:C,A2448),"")</f>
        <v/>
      </c>
    </row>
    <row r="2449" spans="1:3" x14ac:dyDescent="0.2">
      <c r="A2449" t="str">
        <f>IFERROR(MATCH(1,INDEX('Medarbetare År 2'!B:B,A2448+1):INDEX('Medarbetare År 2'!B:B,A2448+5000),0)+A2448,"")</f>
        <v/>
      </c>
      <c r="B2449" t="str" cm="1">
        <f t="array" ref="B2449">IF(A2449&lt;&gt;"",INDEX('Medarbetare År 2'!A:A,A2449),"")</f>
        <v/>
      </c>
      <c r="C2449" t="str" cm="1">
        <f t="array" ref="C2449">IF(A2449&lt;&gt;"",INDEX('Medarbetare År 2'!C:C,A2449),"")</f>
        <v/>
      </c>
    </row>
    <row r="2450" spans="1:3" x14ac:dyDescent="0.2">
      <c r="A2450" t="str">
        <f>IFERROR(MATCH(1,INDEX('Medarbetare År 2'!B:B,A2449+1):INDEX('Medarbetare År 2'!B:B,A2449+5000),0)+A2449,"")</f>
        <v/>
      </c>
      <c r="B2450" t="str" cm="1">
        <f t="array" ref="B2450">IF(A2450&lt;&gt;"",INDEX('Medarbetare År 2'!A:A,A2450),"")</f>
        <v/>
      </c>
      <c r="C2450" t="str" cm="1">
        <f t="array" ref="C2450">IF(A2450&lt;&gt;"",INDEX('Medarbetare År 2'!C:C,A2450),"")</f>
        <v/>
      </c>
    </row>
    <row r="2451" spans="1:3" x14ac:dyDescent="0.2">
      <c r="A2451" t="str">
        <f>IFERROR(MATCH(1,INDEX('Medarbetare År 2'!B:B,A2450+1):INDEX('Medarbetare År 2'!B:B,A2450+5000),0)+A2450,"")</f>
        <v/>
      </c>
      <c r="B2451" t="str" cm="1">
        <f t="array" ref="B2451">IF(A2451&lt;&gt;"",INDEX('Medarbetare År 2'!A:A,A2451),"")</f>
        <v/>
      </c>
      <c r="C2451" t="str" cm="1">
        <f t="array" ref="C2451">IF(A2451&lt;&gt;"",INDEX('Medarbetare År 2'!C:C,A2451),"")</f>
        <v/>
      </c>
    </row>
    <row r="2452" spans="1:3" x14ac:dyDescent="0.2">
      <c r="A2452" t="str">
        <f>IFERROR(MATCH(1,INDEX('Medarbetare År 2'!B:B,A2451+1):INDEX('Medarbetare År 2'!B:B,A2451+5000),0)+A2451,"")</f>
        <v/>
      </c>
      <c r="B2452" t="str" cm="1">
        <f t="array" ref="B2452">IF(A2452&lt;&gt;"",INDEX('Medarbetare År 2'!A:A,A2452),"")</f>
        <v/>
      </c>
      <c r="C2452" t="str" cm="1">
        <f t="array" ref="C2452">IF(A2452&lt;&gt;"",INDEX('Medarbetare År 2'!C:C,A2452),"")</f>
        <v/>
      </c>
    </row>
    <row r="2453" spans="1:3" x14ac:dyDescent="0.2">
      <c r="A2453" t="str">
        <f>IFERROR(MATCH(1,INDEX('Medarbetare År 2'!B:B,A2452+1):INDEX('Medarbetare År 2'!B:B,A2452+5000),0)+A2452,"")</f>
        <v/>
      </c>
      <c r="B2453" t="str" cm="1">
        <f t="array" ref="B2453">IF(A2453&lt;&gt;"",INDEX('Medarbetare År 2'!A:A,A2453),"")</f>
        <v/>
      </c>
      <c r="C2453" t="str" cm="1">
        <f t="array" ref="C2453">IF(A2453&lt;&gt;"",INDEX('Medarbetare År 2'!C:C,A2453),"")</f>
        <v/>
      </c>
    </row>
    <row r="2454" spans="1:3" x14ac:dyDescent="0.2">
      <c r="A2454" t="str">
        <f>IFERROR(MATCH(1,INDEX('Medarbetare År 2'!B:B,A2453+1):INDEX('Medarbetare År 2'!B:B,A2453+5000),0)+A2453,"")</f>
        <v/>
      </c>
      <c r="B2454" t="str" cm="1">
        <f t="array" ref="B2454">IF(A2454&lt;&gt;"",INDEX('Medarbetare År 2'!A:A,A2454),"")</f>
        <v/>
      </c>
      <c r="C2454" t="str" cm="1">
        <f t="array" ref="C2454">IF(A2454&lt;&gt;"",INDEX('Medarbetare År 2'!C:C,A2454),"")</f>
        <v/>
      </c>
    </row>
    <row r="2455" spans="1:3" x14ac:dyDescent="0.2">
      <c r="A2455" t="str">
        <f>IFERROR(MATCH(1,INDEX('Medarbetare År 2'!B:B,A2454+1):INDEX('Medarbetare År 2'!B:B,A2454+5000),0)+A2454,"")</f>
        <v/>
      </c>
      <c r="B2455" t="str" cm="1">
        <f t="array" ref="B2455">IF(A2455&lt;&gt;"",INDEX('Medarbetare År 2'!A:A,A2455),"")</f>
        <v/>
      </c>
      <c r="C2455" t="str" cm="1">
        <f t="array" ref="C2455">IF(A2455&lt;&gt;"",INDEX('Medarbetare År 2'!C:C,A2455),"")</f>
        <v/>
      </c>
    </row>
    <row r="2456" spans="1:3" x14ac:dyDescent="0.2">
      <c r="A2456" t="str">
        <f>IFERROR(MATCH(1,INDEX('Medarbetare År 2'!B:B,A2455+1):INDEX('Medarbetare År 2'!B:B,A2455+5000),0)+A2455,"")</f>
        <v/>
      </c>
      <c r="B2456" t="str" cm="1">
        <f t="array" ref="B2456">IF(A2456&lt;&gt;"",INDEX('Medarbetare År 2'!A:A,A2456),"")</f>
        <v/>
      </c>
      <c r="C2456" t="str" cm="1">
        <f t="array" ref="C2456">IF(A2456&lt;&gt;"",INDEX('Medarbetare År 2'!C:C,A2456),"")</f>
        <v/>
      </c>
    </row>
    <row r="2457" spans="1:3" x14ac:dyDescent="0.2">
      <c r="A2457" t="str">
        <f>IFERROR(MATCH(1,INDEX('Medarbetare År 2'!B:B,A2456+1):INDEX('Medarbetare År 2'!B:B,A2456+5000),0)+A2456,"")</f>
        <v/>
      </c>
      <c r="B2457" t="str" cm="1">
        <f t="array" ref="B2457">IF(A2457&lt;&gt;"",INDEX('Medarbetare År 2'!A:A,A2457),"")</f>
        <v/>
      </c>
      <c r="C2457" t="str" cm="1">
        <f t="array" ref="C2457">IF(A2457&lt;&gt;"",INDEX('Medarbetare År 2'!C:C,A2457),"")</f>
        <v/>
      </c>
    </row>
    <row r="2458" spans="1:3" x14ac:dyDescent="0.2">
      <c r="A2458" t="str">
        <f>IFERROR(MATCH(1,INDEX('Medarbetare År 2'!B:B,A2457+1):INDEX('Medarbetare År 2'!B:B,A2457+5000),0)+A2457,"")</f>
        <v/>
      </c>
      <c r="B2458" t="str" cm="1">
        <f t="array" ref="B2458">IF(A2458&lt;&gt;"",INDEX('Medarbetare År 2'!A:A,A2458),"")</f>
        <v/>
      </c>
      <c r="C2458" t="str" cm="1">
        <f t="array" ref="C2458">IF(A2458&lt;&gt;"",INDEX('Medarbetare År 2'!C:C,A2458),"")</f>
        <v/>
      </c>
    </row>
    <row r="2459" spans="1:3" x14ac:dyDescent="0.2">
      <c r="A2459" t="str">
        <f>IFERROR(MATCH(1,INDEX('Medarbetare År 2'!B:B,A2458+1):INDEX('Medarbetare År 2'!B:B,A2458+5000),0)+A2458,"")</f>
        <v/>
      </c>
      <c r="B2459" t="str" cm="1">
        <f t="array" ref="B2459">IF(A2459&lt;&gt;"",INDEX('Medarbetare År 2'!A:A,A2459),"")</f>
        <v/>
      </c>
      <c r="C2459" t="str" cm="1">
        <f t="array" ref="C2459">IF(A2459&lt;&gt;"",INDEX('Medarbetare År 2'!C:C,A2459),"")</f>
        <v/>
      </c>
    </row>
    <row r="2460" spans="1:3" x14ac:dyDescent="0.2">
      <c r="A2460" t="str">
        <f>IFERROR(MATCH(1,INDEX('Medarbetare År 2'!B:B,A2459+1):INDEX('Medarbetare År 2'!B:B,A2459+5000),0)+A2459,"")</f>
        <v/>
      </c>
      <c r="B2460" t="str" cm="1">
        <f t="array" ref="B2460">IF(A2460&lt;&gt;"",INDEX('Medarbetare År 2'!A:A,A2460),"")</f>
        <v/>
      </c>
      <c r="C2460" t="str" cm="1">
        <f t="array" ref="C2460">IF(A2460&lt;&gt;"",INDEX('Medarbetare År 2'!C:C,A2460),"")</f>
        <v/>
      </c>
    </row>
    <row r="2461" spans="1:3" x14ac:dyDescent="0.2">
      <c r="A2461" t="str">
        <f>IFERROR(MATCH(1,INDEX('Medarbetare År 2'!B:B,A2460+1):INDEX('Medarbetare År 2'!B:B,A2460+5000),0)+A2460,"")</f>
        <v/>
      </c>
      <c r="B2461" t="str" cm="1">
        <f t="array" ref="B2461">IF(A2461&lt;&gt;"",INDEX('Medarbetare År 2'!A:A,A2461),"")</f>
        <v/>
      </c>
      <c r="C2461" t="str" cm="1">
        <f t="array" ref="C2461">IF(A2461&lt;&gt;"",INDEX('Medarbetare År 2'!C:C,A2461),"")</f>
        <v/>
      </c>
    </row>
    <row r="2462" spans="1:3" x14ac:dyDescent="0.2">
      <c r="A2462" t="str">
        <f>IFERROR(MATCH(1,INDEX('Medarbetare År 2'!B:B,A2461+1):INDEX('Medarbetare År 2'!B:B,A2461+5000),0)+A2461,"")</f>
        <v/>
      </c>
      <c r="B2462" t="str" cm="1">
        <f t="array" ref="B2462">IF(A2462&lt;&gt;"",INDEX('Medarbetare År 2'!A:A,A2462),"")</f>
        <v/>
      </c>
      <c r="C2462" t="str" cm="1">
        <f t="array" ref="C2462">IF(A2462&lt;&gt;"",INDEX('Medarbetare År 2'!C:C,A2462),"")</f>
        <v/>
      </c>
    </row>
    <row r="2463" spans="1:3" x14ac:dyDescent="0.2">
      <c r="A2463" t="str">
        <f>IFERROR(MATCH(1,INDEX('Medarbetare År 2'!B:B,A2462+1):INDEX('Medarbetare År 2'!B:B,A2462+5000),0)+A2462,"")</f>
        <v/>
      </c>
      <c r="B2463" t="str" cm="1">
        <f t="array" ref="B2463">IF(A2463&lt;&gt;"",INDEX('Medarbetare År 2'!A:A,A2463),"")</f>
        <v/>
      </c>
      <c r="C2463" t="str" cm="1">
        <f t="array" ref="C2463">IF(A2463&lt;&gt;"",INDEX('Medarbetare År 2'!C:C,A2463),"")</f>
        <v/>
      </c>
    </row>
    <row r="2464" spans="1:3" x14ac:dyDescent="0.2">
      <c r="A2464" t="str">
        <f>IFERROR(MATCH(1,INDEX('Medarbetare År 2'!B:B,A2463+1):INDEX('Medarbetare År 2'!B:B,A2463+5000),0)+A2463,"")</f>
        <v/>
      </c>
      <c r="B2464" t="str" cm="1">
        <f t="array" ref="B2464">IF(A2464&lt;&gt;"",INDEX('Medarbetare År 2'!A:A,A2464),"")</f>
        <v/>
      </c>
      <c r="C2464" t="str" cm="1">
        <f t="array" ref="C2464">IF(A2464&lt;&gt;"",INDEX('Medarbetare År 2'!C:C,A2464),"")</f>
        <v/>
      </c>
    </row>
    <row r="2465" spans="1:3" x14ac:dyDescent="0.2">
      <c r="A2465" t="str">
        <f>IFERROR(MATCH(1,INDEX('Medarbetare År 2'!B:B,A2464+1):INDEX('Medarbetare År 2'!B:B,A2464+5000),0)+A2464,"")</f>
        <v/>
      </c>
      <c r="B2465" t="str" cm="1">
        <f t="array" ref="B2465">IF(A2465&lt;&gt;"",INDEX('Medarbetare År 2'!A:A,A2465),"")</f>
        <v/>
      </c>
      <c r="C2465" t="str" cm="1">
        <f t="array" ref="C2465">IF(A2465&lt;&gt;"",INDEX('Medarbetare År 2'!C:C,A2465),"")</f>
        <v/>
      </c>
    </row>
    <row r="2466" spans="1:3" x14ac:dyDescent="0.2">
      <c r="A2466" t="str">
        <f>IFERROR(MATCH(1,INDEX('Medarbetare År 2'!B:B,A2465+1):INDEX('Medarbetare År 2'!B:B,A2465+5000),0)+A2465,"")</f>
        <v/>
      </c>
      <c r="B2466" t="str" cm="1">
        <f t="array" ref="B2466">IF(A2466&lt;&gt;"",INDEX('Medarbetare År 2'!A:A,A2466),"")</f>
        <v/>
      </c>
      <c r="C2466" t="str" cm="1">
        <f t="array" ref="C2466">IF(A2466&lt;&gt;"",INDEX('Medarbetare År 2'!C:C,A2466),"")</f>
        <v/>
      </c>
    </row>
    <row r="2467" spans="1:3" x14ac:dyDescent="0.2">
      <c r="A2467" t="str">
        <f>IFERROR(MATCH(1,INDEX('Medarbetare År 2'!B:B,A2466+1):INDEX('Medarbetare År 2'!B:B,A2466+5000),0)+A2466,"")</f>
        <v/>
      </c>
      <c r="B2467" t="str" cm="1">
        <f t="array" ref="B2467">IF(A2467&lt;&gt;"",INDEX('Medarbetare År 2'!A:A,A2467),"")</f>
        <v/>
      </c>
      <c r="C2467" t="str" cm="1">
        <f t="array" ref="C2467">IF(A2467&lt;&gt;"",INDEX('Medarbetare År 2'!C:C,A2467),"")</f>
        <v/>
      </c>
    </row>
    <row r="2468" spans="1:3" x14ac:dyDescent="0.2">
      <c r="A2468" t="str">
        <f>IFERROR(MATCH(1,INDEX('Medarbetare År 2'!B:B,A2467+1):INDEX('Medarbetare År 2'!B:B,A2467+5000),0)+A2467,"")</f>
        <v/>
      </c>
      <c r="B2468" t="str" cm="1">
        <f t="array" ref="B2468">IF(A2468&lt;&gt;"",INDEX('Medarbetare År 2'!A:A,A2468),"")</f>
        <v/>
      </c>
      <c r="C2468" t="str" cm="1">
        <f t="array" ref="C2468">IF(A2468&lt;&gt;"",INDEX('Medarbetare År 2'!C:C,A2468),"")</f>
        <v/>
      </c>
    </row>
    <row r="2469" spans="1:3" x14ac:dyDescent="0.2">
      <c r="A2469" t="str">
        <f>IFERROR(MATCH(1,INDEX('Medarbetare År 2'!B:B,A2468+1):INDEX('Medarbetare År 2'!B:B,A2468+5000),0)+A2468,"")</f>
        <v/>
      </c>
      <c r="B2469" t="str" cm="1">
        <f t="array" ref="B2469">IF(A2469&lt;&gt;"",INDEX('Medarbetare År 2'!A:A,A2469),"")</f>
        <v/>
      </c>
      <c r="C2469" t="str" cm="1">
        <f t="array" ref="C2469">IF(A2469&lt;&gt;"",INDEX('Medarbetare År 2'!C:C,A2469),"")</f>
        <v/>
      </c>
    </row>
    <row r="2470" spans="1:3" x14ac:dyDescent="0.2">
      <c r="A2470" t="str">
        <f>IFERROR(MATCH(1,INDEX('Medarbetare År 2'!B:B,A2469+1):INDEX('Medarbetare År 2'!B:B,A2469+5000),0)+A2469,"")</f>
        <v/>
      </c>
      <c r="B2470" t="str" cm="1">
        <f t="array" ref="B2470">IF(A2470&lt;&gt;"",INDEX('Medarbetare År 2'!A:A,A2470),"")</f>
        <v/>
      </c>
      <c r="C2470" t="str" cm="1">
        <f t="array" ref="C2470">IF(A2470&lt;&gt;"",INDEX('Medarbetare År 2'!C:C,A2470),"")</f>
        <v/>
      </c>
    </row>
    <row r="2471" spans="1:3" x14ac:dyDescent="0.2">
      <c r="A2471" t="str">
        <f>IFERROR(MATCH(1,INDEX('Medarbetare År 2'!B:B,A2470+1):INDEX('Medarbetare År 2'!B:B,A2470+5000),0)+A2470,"")</f>
        <v/>
      </c>
      <c r="B2471" t="str" cm="1">
        <f t="array" ref="B2471">IF(A2471&lt;&gt;"",INDEX('Medarbetare År 2'!A:A,A2471),"")</f>
        <v/>
      </c>
      <c r="C2471" t="str" cm="1">
        <f t="array" ref="C2471">IF(A2471&lt;&gt;"",INDEX('Medarbetare År 2'!C:C,A2471),"")</f>
        <v/>
      </c>
    </row>
    <row r="2472" spans="1:3" x14ac:dyDescent="0.2">
      <c r="A2472" t="str">
        <f>IFERROR(MATCH(1,INDEX('Medarbetare År 2'!B:B,A2471+1):INDEX('Medarbetare År 2'!B:B,A2471+5000),0)+A2471,"")</f>
        <v/>
      </c>
      <c r="B2472" t="str" cm="1">
        <f t="array" ref="B2472">IF(A2472&lt;&gt;"",INDEX('Medarbetare År 2'!A:A,A2472),"")</f>
        <v/>
      </c>
      <c r="C2472" t="str" cm="1">
        <f t="array" ref="C2472">IF(A2472&lt;&gt;"",INDEX('Medarbetare År 2'!C:C,A2472),"")</f>
        <v/>
      </c>
    </row>
    <row r="2473" spans="1:3" x14ac:dyDescent="0.2">
      <c r="A2473" t="str">
        <f>IFERROR(MATCH(1,INDEX('Medarbetare År 2'!B:B,A2472+1):INDEX('Medarbetare År 2'!B:B,A2472+5000),0)+A2472,"")</f>
        <v/>
      </c>
      <c r="B2473" t="str" cm="1">
        <f t="array" ref="B2473">IF(A2473&lt;&gt;"",INDEX('Medarbetare År 2'!A:A,A2473),"")</f>
        <v/>
      </c>
      <c r="C2473" t="str" cm="1">
        <f t="array" ref="C2473">IF(A2473&lt;&gt;"",INDEX('Medarbetare År 2'!C:C,A2473),"")</f>
        <v/>
      </c>
    </row>
    <row r="2474" spans="1:3" x14ac:dyDescent="0.2">
      <c r="A2474" t="str">
        <f>IFERROR(MATCH(1,INDEX('Medarbetare År 2'!B:B,A2473+1):INDEX('Medarbetare År 2'!B:B,A2473+5000),0)+A2473,"")</f>
        <v/>
      </c>
      <c r="B2474" t="str" cm="1">
        <f t="array" ref="B2474">IF(A2474&lt;&gt;"",INDEX('Medarbetare År 2'!A:A,A2474),"")</f>
        <v/>
      </c>
      <c r="C2474" t="str" cm="1">
        <f t="array" ref="C2474">IF(A2474&lt;&gt;"",INDEX('Medarbetare År 2'!C:C,A2474),"")</f>
        <v/>
      </c>
    </row>
    <row r="2475" spans="1:3" x14ac:dyDescent="0.2">
      <c r="A2475" t="str">
        <f>IFERROR(MATCH(1,INDEX('Medarbetare År 2'!B:B,A2474+1):INDEX('Medarbetare År 2'!B:B,A2474+5000),0)+A2474,"")</f>
        <v/>
      </c>
      <c r="B2475" t="str" cm="1">
        <f t="array" ref="B2475">IF(A2475&lt;&gt;"",INDEX('Medarbetare År 2'!A:A,A2475),"")</f>
        <v/>
      </c>
      <c r="C2475" t="str" cm="1">
        <f t="array" ref="C2475">IF(A2475&lt;&gt;"",INDEX('Medarbetare År 2'!C:C,A2475),"")</f>
        <v/>
      </c>
    </row>
    <row r="2476" spans="1:3" x14ac:dyDescent="0.2">
      <c r="A2476" t="str">
        <f>IFERROR(MATCH(1,INDEX('Medarbetare År 2'!B:B,A2475+1):INDEX('Medarbetare År 2'!B:B,A2475+5000),0)+A2475,"")</f>
        <v/>
      </c>
      <c r="B2476" t="str" cm="1">
        <f t="array" ref="B2476">IF(A2476&lt;&gt;"",INDEX('Medarbetare År 2'!A:A,A2476),"")</f>
        <v/>
      </c>
      <c r="C2476" t="str" cm="1">
        <f t="array" ref="C2476">IF(A2476&lt;&gt;"",INDEX('Medarbetare År 2'!C:C,A2476),"")</f>
        <v/>
      </c>
    </row>
    <row r="2477" spans="1:3" x14ac:dyDescent="0.2">
      <c r="A2477" t="str">
        <f>IFERROR(MATCH(1,INDEX('Medarbetare År 2'!B:B,A2476+1):INDEX('Medarbetare År 2'!B:B,A2476+5000),0)+A2476,"")</f>
        <v/>
      </c>
      <c r="B2477" t="str" cm="1">
        <f t="array" ref="B2477">IF(A2477&lt;&gt;"",INDEX('Medarbetare År 2'!A:A,A2477),"")</f>
        <v/>
      </c>
      <c r="C2477" t="str" cm="1">
        <f t="array" ref="C2477">IF(A2477&lt;&gt;"",INDEX('Medarbetare År 2'!C:C,A2477),"")</f>
        <v/>
      </c>
    </row>
    <row r="2478" spans="1:3" x14ac:dyDescent="0.2">
      <c r="A2478" t="str">
        <f>IFERROR(MATCH(1,INDEX('Medarbetare År 2'!B:B,A2477+1):INDEX('Medarbetare År 2'!B:B,A2477+5000),0)+A2477,"")</f>
        <v/>
      </c>
      <c r="B2478" t="str" cm="1">
        <f t="array" ref="B2478">IF(A2478&lt;&gt;"",INDEX('Medarbetare År 2'!A:A,A2478),"")</f>
        <v/>
      </c>
      <c r="C2478" t="str" cm="1">
        <f t="array" ref="C2478">IF(A2478&lt;&gt;"",INDEX('Medarbetare År 2'!C:C,A2478),"")</f>
        <v/>
      </c>
    </row>
    <row r="2479" spans="1:3" x14ac:dyDescent="0.2">
      <c r="A2479" t="str">
        <f>IFERROR(MATCH(1,INDEX('Medarbetare År 2'!B:B,A2478+1):INDEX('Medarbetare År 2'!B:B,A2478+5000),0)+A2478,"")</f>
        <v/>
      </c>
      <c r="B2479" t="str" cm="1">
        <f t="array" ref="B2479">IF(A2479&lt;&gt;"",INDEX('Medarbetare År 2'!A:A,A2479),"")</f>
        <v/>
      </c>
      <c r="C2479" t="str" cm="1">
        <f t="array" ref="C2479">IF(A2479&lt;&gt;"",INDEX('Medarbetare År 2'!C:C,A2479),"")</f>
        <v/>
      </c>
    </row>
    <row r="2480" spans="1:3" x14ac:dyDescent="0.2">
      <c r="A2480" t="str">
        <f>IFERROR(MATCH(1,INDEX('Medarbetare År 2'!B:B,A2479+1):INDEX('Medarbetare År 2'!B:B,A2479+5000),0)+A2479,"")</f>
        <v/>
      </c>
      <c r="B2480" t="str" cm="1">
        <f t="array" ref="B2480">IF(A2480&lt;&gt;"",INDEX('Medarbetare År 2'!A:A,A2480),"")</f>
        <v/>
      </c>
      <c r="C2480" t="str" cm="1">
        <f t="array" ref="C2480">IF(A2480&lt;&gt;"",INDEX('Medarbetare År 2'!C:C,A2480),"")</f>
        <v/>
      </c>
    </row>
    <row r="2481" spans="1:3" x14ac:dyDescent="0.2">
      <c r="A2481" t="str">
        <f>IFERROR(MATCH(1,INDEX('Medarbetare År 2'!B:B,A2480+1):INDEX('Medarbetare År 2'!B:B,A2480+5000),0)+A2480,"")</f>
        <v/>
      </c>
      <c r="B2481" t="str" cm="1">
        <f t="array" ref="B2481">IF(A2481&lt;&gt;"",INDEX('Medarbetare År 2'!A:A,A2481),"")</f>
        <v/>
      </c>
      <c r="C2481" t="str" cm="1">
        <f t="array" ref="C2481">IF(A2481&lt;&gt;"",INDEX('Medarbetare År 2'!C:C,A2481),"")</f>
        <v/>
      </c>
    </row>
    <row r="2482" spans="1:3" x14ac:dyDescent="0.2">
      <c r="A2482" t="str">
        <f>IFERROR(MATCH(1,INDEX('Medarbetare År 2'!B:B,A2481+1):INDEX('Medarbetare År 2'!B:B,A2481+5000),0)+A2481,"")</f>
        <v/>
      </c>
      <c r="B2482" t="str" cm="1">
        <f t="array" ref="B2482">IF(A2482&lt;&gt;"",INDEX('Medarbetare År 2'!A:A,A2482),"")</f>
        <v/>
      </c>
      <c r="C2482" t="str" cm="1">
        <f t="array" ref="C2482">IF(A2482&lt;&gt;"",INDEX('Medarbetare År 2'!C:C,A2482),"")</f>
        <v/>
      </c>
    </row>
    <row r="2483" spans="1:3" x14ac:dyDescent="0.2">
      <c r="A2483" t="str">
        <f>IFERROR(MATCH(1,INDEX('Medarbetare År 2'!B:B,A2482+1):INDEX('Medarbetare År 2'!B:B,A2482+5000),0)+A2482,"")</f>
        <v/>
      </c>
      <c r="B2483" t="str" cm="1">
        <f t="array" ref="B2483">IF(A2483&lt;&gt;"",INDEX('Medarbetare År 2'!A:A,A2483),"")</f>
        <v/>
      </c>
      <c r="C2483" t="str" cm="1">
        <f t="array" ref="C2483">IF(A2483&lt;&gt;"",INDEX('Medarbetare År 2'!C:C,A2483),"")</f>
        <v/>
      </c>
    </row>
    <row r="2484" spans="1:3" x14ac:dyDescent="0.2">
      <c r="A2484" t="str">
        <f>IFERROR(MATCH(1,INDEX('Medarbetare År 2'!B:B,A2483+1):INDEX('Medarbetare År 2'!B:B,A2483+5000),0)+A2483,"")</f>
        <v/>
      </c>
      <c r="B2484" t="str" cm="1">
        <f t="array" ref="B2484">IF(A2484&lt;&gt;"",INDEX('Medarbetare År 2'!A:A,A2484),"")</f>
        <v/>
      </c>
      <c r="C2484" t="str" cm="1">
        <f t="array" ref="C2484">IF(A2484&lt;&gt;"",INDEX('Medarbetare År 2'!C:C,A2484),"")</f>
        <v/>
      </c>
    </row>
    <row r="2485" spans="1:3" x14ac:dyDescent="0.2">
      <c r="A2485" t="str">
        <f>IFERROR(MATCH(1,INDEX('Medarbetare År 2'!B:B,A2484+1):INDEX('Medarbetare År 2'!B:B,A2484+5000),0)+A2484,"")</f>
        <v/>
      </c>
      <c r="B2485" t="str" cm="1">
        <f t="array" ref="B2485">IF(A2485&lt;&gt;"",INDEX('Medarbetare År 2'!A:A,A2485),"")</f>
        <v/>
      </c>
      <c r="C2485" t="str" cm="1">
        <f t="array" ref="C2485">IF(A2485&lt;&gt;"",INDEX('Medarbetare År 2'!C:C,A2485),"")</f>
        <v/>
      </c>
    </row>
    <row r="2486" spans="1:3" x14ac:dyDescent="0.2">
      <c r="A2486" t="str">
        <f>IFERROR(MATCH(1,INDEX('Medarbetare År 2'!B:B,A2485+1):INDEX('Medarbetare År 2'!B:B,A2485+5000),0)+A2485,"")</f>
        <v/>
      </c>
      <c r="B2486" t="str" cm="1">
        <f t="array" ref="B2486">IF(A2486&lt;&gt;"",INDEX('Medarbetare År 2'!A:A,A2486),"")</f>
        <v/>
      </c>
      <c r="C2486" t="str" cm="1">
        <f t="array" ref="C2486">IF(A2486&lt;&gt;"",INDEX('Medarbetare År 2'!C:C,A2486),"")</f>
        <v/>
      </c>
    </row>
    <row r="2487" spans="1:3" x14ac:dyDescent="0.2">
      <c r="A2487" t="str">
        <f>IFERROR(MATCH(1,INDEX('Medarbetare År 2'!B:B,A2486+1):INDEX('Medarbetare År 2'!B:B,A2486+5000),0)+A2486,"")</f>
        <v/>
      </c>
      <c r="B2487" t="str" cm="1">
        <f t="array" ref="B2487">IF(A2487&lt;&gt;"",INDEX('Medarbetare År 2'!A:A,A2487),"")</f>
        <v/>
      </c>
      <c r="C2487" t="str" cm="1">
        <f t="array" ref="C2487">IF(A2487&lt;&gt;"",INDEX('Medarbetare År 2'!C:C,A2487),"")</f>
        <v/>
      </c>
    </row>
    <row r="2488" spans="1:3" x14ac:dyDescent="0.2">
      <c r="A2488" t="str">
        <f>IFERROR(MATCH(1,INDEX('Medarbetare År 2'!B:B,A2487+1):INDEX('Medarbetare År 2'!B:B,A2487+5000),0)+A2487,"")</f>
        <v/>
      </c>
      <c r="B2488" t="str" cm="1">
        <f t="array" ref="B2488">IF(A2488&lt;&gt;"",INDEX('Medarbetare År 2'!A:A,A2488),"")</f>
        <v/>
      </c>
      <c r="C2488" t="str" cm="1">
        <f t="array" ref="C2488">IF(A2488&lt;&gt;"",INDEX('Medarbetare År 2'!C:C,A2488),"")</f>
        <v/>
      </c>
    </row>
    <row r="2489" spans="1:3" x14ac:dyDescent="0.2">
      <c r="A2489" t="str">
        <f>IFERROR(MATCH(1,INDEX('Medarbetare År 2'!B:B,A2488+1):INDEX('Medarbetare År 2'!B:B,A2488+5000),0)+A2488,"")</f>
        <v/>
      </c>
      <c r="B2489" t="str" cm="1">
        <f t="array" ref="B2489">IF(A2489&lt;&gt;"",INDEX('Medarbetare År 2'!A:A,A2489),"")</f>
        <v/>
      </c>
      <c r="C2489" t="str" cm="1">
        <f t="array" ref="C2489">IF(A2489&lt;&gt;"",INDEX('Medarbetare År 2'!C:C,A2489),"")</f>
        <v/>
      </c>
    </row>
    <row r="2490" spans="1:3" x14ac:dyDescent="0.2">
      <c r="A2490" t="str">
        <f>IFERROR(MATCH(1,INDEX('Medarbetare År 2'!B:B,A2489+1):INDEX('Medarbetare År 2'!B:B,A2489+5000),0)+A2489,"")</f>
        <v/>
      </c>
      <c r="B2490" t="str" cm="1">
        <f t="array" ref="B2490">IF(A2490&lt;&gt;"",INDEX('Medarbetare År 2'!A:A,A2490),"")</f>
        <v/>
      </c>
      <c r="C2490" t="str" cm="1">
        <f t="array" ref="C2490">IF(A2490&lt;&gt;"",INDEX('Medarbetare År 2'!C:C,A2490),"")</f>
        <v/>
      </c>
    </row>
    <row r="2491" spans="1:3" x14ac:dyDescent="0.2">
      <c r="A2491" t="str">
        <f>IFERROR(MATCH(1,INDEX('Medarbetare År 2'!B:B,A2490+1):INDEX('Medarbetare År 2'!B:B,A2490+5000),0)+A2490,"")</f>
        <v/>
      </c>
      <c r="B2491" t="str" cm="1">
        <f t="array" ref="B2491">IF(A2491&lt;&gt;"",INDEX('Medarbetare År 2'!A:A,A2491),"")</f>
        <v/>
      </c>
      <c r="C2491" t="str" cm="1">
        <f t="array" ref="C2491">IF(A2491&lt;&gt;"",INDEX('Medarbetare År 2'!C:C,A2491),"")</f>
        <v/>
      </c>
    </row>
    <row r="2492" spans="1:3" x14ac:dyDescent="0.2">
      <c r="A2492" t="str">
        <f>IFERROR(MATCH(1,INDEX('Medarbetare År 2'!B:B,A2491+1):INDEX('Medarbetare År 2'!B:B,A2491+5000),0)+A2491,"")</f>
        <v/>
      </c>
      <c r="B2492" t="str" cm="1">
        <f t="array" ref="B2492">IF(A2492&lt;&gt;"",INDEX('Medarbetare År 2'!A:A,A2492),"")</f>
        <v/>
      </c>
      <c r="C2492" t="str" cm="1">
        <f t="array" ref="C2492">IF(A2492&lt;&gt;"",INDEX('Medarbetare År 2'!C:C,A2492),"")</f>
        <v/>
      </c>
    </row>
    <row r="2493" spans="1:3" x14ac:dyDescent="0.2">
      <c r="A2493" t="str">
        <f>IFERROR(MATCH(1,INDEX('Medarbetare År 2'!B:B,A2492+1):INDEX('Medarbetare År 2'!B:B,A2492+5000),0)+A2492,"")</f>
        <v/>
      </c>
      <c r="B2493" t="str" cm="1">
        <f t="array" ref="B2493">IF(A2493&lt;&gt;"",INDEX('Medarbetare År 2'!A:A,A2493),"")</f>
        <v/>
      </c>
      <c r="C2493" t="str" cm="1">
        <f t="array" ref="C2493">IF(A2493&lt;&gt;"",INDEX('Medarbetare År 2'!C:C,A2493),"")</f>
        <v/>
      </c>
    </row>
    <row r="2494" spans="1:3" x14ac:dyDescent="0.2">
      <c r="A2494" t="str">
        <f>IFERROR(MATCH(1,INDEX('Medarbetare År 2'!B:B,A2493+1):INDEX('Medarbetare År 2'!B:B,A2493+5000),0)+A2493,"")</f>
        <v/>
      </c>
      <c r="B2494" t="str" cm="1">
        <f t="array" ref="B2494">IF(A2494&lt;&gt;"",INDEX('Medarbetare År 2'!A:A,A2494),"")</f>
        <v/>
      </c>
      <c r="C2494" t="str" cm="1">
        <f t="array" ref="C2494">IF(A2494&lt;&gt;"",INDEX('Medarbetare År 2'!C:C,A2494),"")</f>
        <v/>
      </c>
    </row>
    <row r="2495" spans="1:3" x14ac:dyDescent="0.2">
      <c r="A2495" t="str">
        <f>IFERROR(MATCH(1,INDEX('Medarbetare År 2'!B:B,A2494+1):INDEX('Medarbetare År 2'!B:B,A2494+5000),0)+A2494,"")</f>
        <v/>
      </c>
      <c r="B2495" t="str" cm="1">
        <f t="array" ref="B2495">IF(A2495&lt;&gt;"",INDEX('Medarbetare År 2'!A:A,A2495),"")</f>
        <v/>
      </c>
      <c r="C2495" t="str" cm="1">
        <f t="array" ref="C2495">IF(A2495&lt;&gt;"",INDEX('Medarbetare År 2'!C:C,A2495),"")</f>
        <v/>
      </c>
    </row>
    <row r="2496" spans="1:3" x14ac:dyDescent="0.2">
      <c r="A2496" t="str">
        <f>IFERROR(MATCH(1,INDEX('Medarbetare År 2'!B:B,A2495+1):INDEX('Medarbetare År 2'!B:B,A2495+5000),0)+A2495,"")</f>
        <v/>
      </c>
      <c r="B2496" t="str" cm="1">
        <f t="array" ref="B2496">IF(A2496&lt;&gt;"",INDEX('Medarbetare År 2'!A:A,A2496),"")</f>
        <v/>
      </c>
      <c r="C2496" t="str" cm="1">
        <f t="array" ref="C2496">IF(A2496&lt;&gt;"",INDEX('Medarbetare År 2'!C:C,A2496),"")</f>
        <v/>
      </c>
    </row>
    <row r="2497" spans="1:3" x14ac:dyDescent="0.2">
      <c r="A2497" t="str">
        <f>IFERROR(MATCH(1,INDEX('Medarbetare År 2'!B:B,A2496+1):INDEX('Medarbetare År 2'!B:B,A2496+5000),0)+A2496,"")</f>
        <v/>
      </c>
      <c r="B2497" t="str" cm="1">
        <f t="array" ref="B2497">IF(A2497&lt;&gt;"",INDEX('Medarbetare År 2'!A:A,A2497),"")</f>
        <v/>
      </c>
      <c r="C2497" t="str" cm="1">
        <f t="array" ref="C2497">IF(A2497&lt;&gt;"",INDEX('Medarbetare År 2'!C:C,A2497),"")</f>
        <v/>
      </c>
    </row>
    <row r="2498" spans="1:3" x14ac:dyDescent="0.2">
      <c r="A2498" t="str">
        <f>IFERROR(MATCH(1,INDEX('Medarbetare År 2'!B:B,A2497+1):INDEX('Medarbetare År 2'!B:B,A2497+5000),0)+A2497,"")</f>
        <v/>
      </c>
      <c r="B2498" t="str" cm="1">
        <f t="array" ref="B2498">IF(A2498&lt;&gt;"",INDEX('Medarbetare År 2'!A:A,A2498),"")</f>
        <v/>
      </c>
      <c r="C2498" t="str" cm="1">
        <f t="array" ref="C2498">IF(A2498&lt;&gt;"",INDEX('Medarbetare År 2'!C:C,A2498),"")</f>
        <v/>
      </c>
    </row>
    <row r="2499" spans="1:3" x14ac:dyDescent="0.2">
      <c r="A2499" t="str">
        <f>IFERROR(MATCH(1,INDEX('Medarbetare År 2'!B:B,A2498+1):INDEX('Medarbetare År 2'!B:B,A2498+5000),0)+A2498,"")</f>
        <v/>
      </c>
      <c r="B2499" t="str" cm="1">
        <f t="array" ref="B2499">IF(A2499&lt;&gt;"",INDEX('Medarbetare År 2'!A:A,A2499),"")</f>
        <v/>
      </c>
      <c r="C2499" t="str" cm="1">
        <f t="array" ref="C2499">IF(A2499&lt;&gt;"",INDEX('Medarbetare År 2'!C:C,A2499),"")</f>
        <v/>
      </c>
    </row>
    <row r="2500" spans="1:3" x14ac:dyDescent="0.2">
      <c r="A2500" t="str">
        <f>IFERROR(MATCH(1,INDEX('Medarbetare År 2'!B:B,A2499+1):INDEX('Medarbetare År 2'!B:B,A2499+5000),0)+A2499,"")</f>
        <v/>
      </c>
      <c r="B2500" t="str" cm="1">
        <f t="array" ref="B2500">IF(A2500&lt;&gt;"",INDEX('Medarbetare År 2'!A:A,A2500),"")</f>
        <v/>
      </c>
      <c r="C2500" t="str" cm="1">
        <f t="array" ref="C2500">IF(A2500&lt;&gt;"",INDEX('Medarbetare År 2'!C:C,A2500),"")</f>
        <v/>
      </c>
    </row>
    <row r="2501" spans="1:3" x14ac:dyDescent="0.2">
      <c r="A2501" t="str">
        <f>IFERROR(MATCH(1,INDEX('Medarbetare År 2'!B:B,A2500+1):INDEX('Medarbetare År 2'!B:B,A2500+5000),0)+A2500,"")</f>
        <v/>
      </c>
      <c r="B2501" t="str" cm="1">
        <f t="array" ref="B2501">IF(A2501&lt;&gt;"",INDEX('Medarbetare År 2'!A:A,A2501),"")</f>
        <v/>
      </c>
      <c r="C2501" t="str" cm="1">
        <f t="array" ref="C2501">IF(A2501&lt;&gt;"",INDEX('Medarbetare År 2'!C:C,A2501),"")</f>
        <v/>
      </c>
    </row>
    <row r="2502" spans="1:3" x14ac:dyDescent="0.2">
      <c r="A2502" t="str">
        <f>IFERROR(MATCH(1,INDEX('Medarbetare År 2'!B:B,A2501+1):INDEX('Medarbetare År 2'!B:B,A2501+5000),0)+A2501,"")</f>
        <v/>
      </c>
      <c r="B2502" t="str" cm="1">
        <f t="array" ref="B2502">IF(A2502&lt;&gt;"",INDEX('Medarbetare År 2'!A:A,A2502),"")</f>
        <v/>
      </c>
      <c r="C2502" t="str" cm="1">
        <f t="array" ref="C2502">IF(A2502&lt;&gt;"",INDEX('Medarbetare År 2'!C:C,A2502),"")</f>
        <v/>
      </c>
    </row>
    <row r="2503" spans="1:3" x14ac:dyDescent="0.2">
      <c r="A2503" t="str">
        <f>IFERROR(MATCH(1,INDEX('Medarbetare År 2'!B:B,A2502+1):INDEX('Medarbetare År 2'!B:B,A2502+5000),0)+A2502,"")</f>
        <v/>
      </c>
      <c r="B2503" t="str" cm="1">
        <f t="array" ref="B2503">IF(A2503&lt;&gt;"",INDEX('Medarbetare År 2'!A:A,A2503),"")</f>
        <v/>
      </c>
      <c r="C2503" t="str" cm="1">
        <f t="array" ref="C2503">IF(A2503&lt;&gt;"",INDEX('Medarbetare År 2'!C:C,A2503),"")</f>
        <v/>
      </c>
    </row>
    <row r="2504" spans="1:3" x14ac:dyDescent="0.2">
      <c r="A2504" t="str">
        <f>IFERROR(MATCH(1,INDEX('Medarbetare År 2'!B:B,A2503+1):INDEX('Medarbetare År 2'!B:B,A2503+5000),0)+A2503,"")</f>
        <v/>
      </c>
      <c r="B2504" t="str" cm="1">
        <f t="array" ref="B2504">IF(A2504&lt;&gt;"",INDEX('Medarbetare År 2'!A:A,A2504),"")</f>
        <v/>
      </c>
      <c r="C2504" t="str" cm="1">
        <f t="array" ref="C2504">IF(A2504&lt;&gt;"",INDEX('Medarbetare År 2'!C:C,A2504),"")</f>
        <v/>
      </c>
    </row>
    <row r="2505" spans="1:3" x14ac:dyDescent="0.2">
      <c r="A2505" t="str">
        <f>IFERROR(MATCH(1,INDEX('Medarbetare År 2'!B:B,A2504+1):INDEX('Medarbetare År 2'!B:B,A2504+5000),0)+A2504,"")</f>
        <v/>
      </c>
      <c r="B2505" t="str" cm="1">
        <f t="array" ref="B2505">IF(A2505&lt;&gt;"",INDEX('Medarbetare År 2'!A:A,A2505),"")</f>
        <v/>
      </c>
      <c r="C2505" t="str" cm="1">
        <f t="array" ref="C2505">IF(A2505&lt;&gt;"",INDEX('Medarbetare År 2'!C:C,A2505),"")</f>
        <v/>
      </c>
    </row>
    <row r="2506" spans="1:3" x14ac:dyDescent="0.2">
      <c r="A2506" t="str">
        <f>IFERROR(MATCH(1,INDEX('Medarbetare År 2'!B:B,A2505+1):INDEX('Medarbetare År 2'!B:B,A2505+5000),0)+A2505,"")</f>
        <v/>
      </c>
      <c r="B2506" t="str" cm="1">
        <f t="array" ref="B2506">IF(A2506&lt;&gt;"",INDEX('Medarbetare År 2'!A:A,A2506),"")</f>
        <v/>
      </c>
      <c r="C2506" t="str" cm="1">
        <f t="array" ref="C2506">IF(A2506&lt;&gt;"",INDEX('Medarbetare År 2'!C:C,A2506),"")</f>
        <v/>
      </c>
    </row>
    <row r="2507" spans="1:3" x14ac:dyDescent="0.2">
      <c r="A2507" t="str">
        <f>IFERROR(MATCH(1,INDEX('Medarbetare År 2'!B:B,A2506+1):INDEX('Medarbetare År 2'!B:B,A2506+5000),0)+A2506,"")</f>
        <v/>
      </c>
      <c r="B2507" t="str" cm="1">
        <f t="array" ref="B2507">IF(A2507&lt;&gt;"",INDEX('Medarbetare År 2'!A:A,A2507),"")</f>
        <v/>
      </c>
      <c r="C2507" t="str" cm="1">
        <f t="array" ref="C2507">IF(A2507&lt;&gt;"",INDEX('Medarbetare År 2'!C:C,A2507),"")</f>
        <v/>
      </c>
    </row>
    <row r="2508" spans="1:3" x14ac:dyDescent="0.2">
      <c r="A2508" t="str">
        <f>IFERROR(MATCH(1,INDEX('Medarbetare År 2'!B:B,A2507+1):INDEX('Medarbetare År 2'!B:B,A2507+5000),0)+A2507,"")</f>
        <v/>
      </c>
      <c r="B2508" t="str" cm="1">
        <f t="array" ref="B2508">IF(A2508&lt;&gt;"",INDEX('Medarbetare År 2'!A:A,A2508),"")</f>
        <v/>
      </c>
      <c r="C2508" t="str" cm="1">
        <f t="array" ref="C2508">IF(A2508&lt;&gt;"",INDEX('Medarbetare År 2'!C:C,A2508),"")</f>
        <v/>
      </c>
    </row>
    <row r="2509" spans="1:3" x14ac:dyDescent="0.2">
      <c r="A2509" t="str">
        <f>IFERROR(MATCH(1,INDEX('Medarbetare År 2'!B:B,A2508+1):INDEX('Medarbetare År 2'!B:B,A2508+5000),0)+A2508,"")</f>
        <v/>
      </c>
      <c r="B2509" t="str" cm="1">
        <f t="array" ref="B2509">IF(A2509&lt;&gt;"",INDEX('Medarbetare År 2'!A:A,A2509),"")</f>
        <v/>
      </c>
      <c r="C2509" t="str" cm="1">
        <f t="array" ref="C2509">IF(A2509&lt;&gt;"",INDEX('Medarbetare År 2'!C:C,A2509),"")</f>
        <v/>
      </c>
    </row>
    <row r="2510" spans="1:3" x14ac:dyDescent="0.2">
      <c r="A2510" t="str">
        <f>IFERROR(MATCH(1,INDEX('Medarbetare År 2'!B:B,A2509+1):INDEX('Medarbetare År 2'!B:B,A2509+5000),0)+A2509,"")</f>
        <v/>
      </c>
      <c r="B2510" t="str" cm="1">
        <f t="array" ref="B2510">IF(A2510&lt;&gt;"",INDEX('Medarbetare År 2'!A:A,A2510),"")</f>
        <v/>
      </c>
      <c r="C2510" t="str" cm="1">
        <f t="array" ref="C2510">IF(A2510&lt;&gt;"",INDEX('Medarbetare År 2'!C:C,A2510),"")</f>
        <v/>
      </c>
    </row>
    <row r="2511" spans="1:3" x14ac:dyDescent="0.2">
      <c r="A2511" t="str">
        <f>IFERROR(MATCH(1,INDEX('Medarbetare År 2'!B:B,A2510+1):INDEX('Medarbetare År 2'!B:B,A2510+5000),0)+A2510,"")</f>
        <v/>
      </c>
      <c r="B2511" t="str" cm="1">
        <f t="array" ref="B2511">IF(A2511&lt;&gt;"",INDEX('Medarbetare År 2'!A:A,A2511),"")</f>
        <v/>
      </c>
      <c r="C2511" t="str" cm="1">
        <f t="array" ref="C2511">IF(A2511&lt;&gt;"",INDEX('Medarbetare År 2'!C:C,A2511),"")</f>
        <v/>
      </c>
    </row>
    <row r="2512" spans="1:3" x14ac:dyDescent="0.2">
      <c r="A2512" t="str">
        <f>IFERROR(MATCH(1,INDEX('Medarbetare År 2'!B:B,A2511+1):INDEX('Medarbetare År 2'!B:B,A2511+5000),0)+A2511,"")</f>
        <v/>
      </c>
      <c r="B2512" t="str" cm="1">
        <f t="array" ref="B2512">IF(A2512&lt;&gt;"",INDEX('Medarbetare År 2'!A:A,A2512),"")</f>
        <v/>
      </c>
      <c r="C2512" t="str" cm="1">
        <f t="array" ref="C2512">IF(A2512&lt;&gt;"",INDEX('Medarbetare År 2'!C:C,A2512),"")</f>
        <v/>
      </c>
    </row>
    <row r="2513" spans="1:3" x14ac:dyDescent="0.2">
      <c r="A2513" t="str">
        <f>IFERROR(MATCH(1,INDEX('Medarbetare År 2'!B:B,A2512+1):INDEX('Medarbetare År 2'!B:B,A2512+5000),0)+A2512,"")</f>
        <v/>
      </c>
      <c r="B2513" t="str" cm="1">
        <f t="array" ref="B2513">IF(A2513&lt;&gt;"",INDEX('Medarbetare År 2'!A:A,A2513),"")</f>
        <v/>
      </c>
      <c r="C2513" t="str" cm="1">
        <f t="array" ref="C2513">IF(A2513&lt;&gt;"",INDEX('Medarbetare År 2'!C:C,A2513),"")</f>
        <v/>
      </c>
    </row>
    <row r="2514" spans="1:3" x14ac:dyDescent="0.2">
      <c r="A2514" t="str">
        <f>IFERROR(MATCH(1,INDEX('Medarbetare År 2'!B:B,A2513+1):INDEX('Medarbetare År 2'!B:B,A2513+5000),0)+A2513,"")</f>
        <v/>
      </c>
      <c r="B2514" t="str" cm="1">
        <f t="array" ref="B2514">IF(A2514&lt;&gt;"",INDEX('Medarbetare År 2'!A:A,A2514),"")</f>
        <v/>
      </c>
      <c r="C2514" t="str" cm="1">
        <f t="array" ref="C2514">IF(A2514&lt;&gt;"",INDEX('Medarbetare År 2'!C:C,A2514),"")</f>
        <v/>
      </c>
    </row>
    <row r="2515" spans="1:3" x14ac:dyDescent="0.2">
      <c r="A2515" t="str">
        <f>IFERROR(MATCH(1,INDEX('Medarbetare År 2'!B:B,A2514+1):INDEX('Medarbetare År 2'!B:B,A2514+5000),0)+A2514,"")</f>
        <v/>
      </c>
      <c r="B2515" t="str" cm="1">
        <f t="array" ref="B2515">IF(A2515&lt;&gt;"",INDEX('Medarbetare År 2'!A:A,A2515),"")</f>
        <v/>
      </c>
      <c r="C2515" t="str" cm="1">
        <f t="array" ref="C2515">IF(A2515&lt;&gt;"",INDEX('Medarbetare År 2'!C:C,A2515),"")</f>
        <v/>
      </c>
    </row>
    <row r="2516" spans="1:3" x14ac:dyDescent="0.2">
      <c r="A2516" t="str">
        <f>IFERROR(MATCH(1,INDEX('Medarbetare År 2'!B:B,A2515+1):INDEX('Medarbetare År 2'!B:B,A2515+5000),0)+A2515,"")</f>
        <v/>
      </c>
      <c r="B2516" t="str" cm="1">
        <f t="array" ref="B2516">IF(A2516&lt;&gt;"",INDEX('Medarbetare År 2'!A:A,A2516),"")</f>
        <v/>
      </c>
      <c r="C2516" t="str" cm="1">
        <f t="array" ref="C2516">IF(A2516&lt;&gt;"",INDEX('Medarbetare År 2'!C:C,A2516),"")</f>
        <v/>
      </c>
    </row>
    <row r="2517" spans="1:3" x14ac:dyDescent="0.2">
      <c r="A2517" t="str">
        <f>IFERROR(MATCH(1,INDEX('Medarbetare År 2'!B:B,A2516+1):INDEX('Medarbetare År 2'!B:B,A2516+5000),0)+A2516,"")</f>
        <v/>
      </c>
      <c r="B2517" t="str" cm="1">
        <f t="array" ref="B2517">IF(A2517&lt;&gt;"",INDEX('Medarbetare År 2'!A:A,A2517),"")</f>
        <v/>
      </c>
      <c r="C2517" t="str" cm="1">
        <f t="array" ref="C2517">IF(A2517&lt;&gt;"",INDEX('Medarbetare År 2'!C:C,A2517),"")</f>
        <v/>
      </c>
    </row>
    <row r="2518" spans="1:3" x14ac:dyDescent="0.2">
      <c r="A2518" t="str">
        <f>IFERROR(MATCH(1,INDEX('Medarbetare År 2'!B:B,A2517+1):INDEX('Medarbetare År 2'!B:B,A2517+5000),0)+A2517,"")</f>
        <v/>
      </c>
      <c r="B2518" t="str" cm="1">
        <f t="array" ref="B2518">IF(A2518&lt;&gt;"",INDEX('Medarbetare År 2'!A:A,A2518),"")</f>
        <v/>
      </c>
      <c r="C2518" t="str" cm="1">
        <f t="array" ref="C2518">IF(A2518&lt;&gt;"",INDEX('Medarbetare År 2'!C:C,A2518),"")</f>
        <v/>
      </c>
    </row>
    <row r="2519" spans="1:3" x14ac:dyDescent="0.2">
      <c r="A2519" t="str">
        <f>IFERROR(MATCH(1,INDEX('Medarbetare År 2'!B:B,A2518+1):INDEX('Medarbetare År 2'!B:B,A2518+5000),0)+A2518,"")</f>
        <v/>
      </c>
      <c r="B2519" t="str" cm="1">
        <f t="array" ref="B2519">IF(A2519&lt;&gt;"",INDEX('Medarbetare År 2'!A:A,A2519),"")</f>
        <v/>
      </c>
      <c r="C2519" t="str" cm="1">
        <f t="array" ref="C2519">IF(A2519&lt;&gt;"",INDEX('Medarbetare År 2'!C:C,A2519),"")</f>
        <v/>
      </c>
    </row>
    <row r="2520" spans="1:3" x14ac:dyDescent="0.2">
      <c r="A2520" t="str">
        <f>IFERROR(MATCH(1,INDEX('Medarbetare År 2'!B:B,A2519+1):INDEX('Medarbetare År 2'!B:B,A2519+5000),0)+A2519,"")</f>
        <v/>
      </c>
      <c r="B2520" t="str" cm="1">
        <f t="array" ref="B2520">IF(A2520&lt;&gt;"",INDEX('Medarbetare År 2'!A:A,A2520),"")</f>
        <v/>
      </c>
      <c r="C2520" t="str" cm="1">
        <f t="array" ref="C2520">IF(A2520&lt;&gt;"",INDEX('Medarbetare År 2'!C:C,A2520),"")</f>
        <v/>
      </c>
    </row>
    <row r="2521" spans="1:3" x14ac:dyDescent="0.2">
      <c r="A2521" t="str">
        <f>IFERROR(MATCH(1,INDEX('Medarbetare År 2'!B:B,A2520+1):INDEX('Medarbetare År 2'!B:B,A2520+5000),0)+A2520,"")</f>
        <v/>
      </c>
      <c r="B2521" t="str" cm="1">
        <f t="array" ref="B2521">IF(A2521&lt;&gt;"",INDEX('Medarbetare År 2'!A:A,A2521),"")</f>
        <v/>
      </c>
      <c r="C2521" t="str" cm="1">
        <f t="array" ref="C2521">IF(A2521&lt;&gt;"",INDEX('Medarbetare År 2'!C:C,A2521),"")</f>
        <v/>
      </c>
    </row>
    <row r="2522" spans="1:3" x14ac:dyDescent="0.2">
      <c r="A2522" t="str">
        <f>IFERROR(MATCH(1,INDEX('Medarbetare År 2'!B:B,A2521+1):INDEX('Medarbetare År 2'!B:B,A2521+5000),0)+A2521,"")</f>
        <v/>
      </c>
      <c r="B2522" t="str" cm="1">
        <f t="array" ref="B2522">IF(A2522&lt;&gt;"",INDEX('Medarbetare År 2'!A:A,A2522),"")</f>
        <v/>
      </c>
      <c r="C2522" t="str" cm="1">
        <f t="array" ref="C2522">IF(A2522&lt;&gt;"",INDEX('Medarbetare År 2'!C:C,A2522),"")</f>
        <v/>
      </c>
    </row>
    <row r="2523" spans="1:3" x14ac:dyDescent="0.2">
      <c r="A2523" t="str">
        <f>IFERROR(MATCH(1,INDEX('Medarbetare År 2'!B:B,A2522+1):INDEX('Medarbetare År 2'!B:B,A2522+5000),0)+A2522,"")</f>
        <v/>
      </c>
      <c r="B2523" t="str" cm="1">
        <f t="array" ref="B2523">IF(A2523&lt;&gt;"",INDEX('Medarbetare År 2'!A:A,A2523),"")</f>
        <v/>
      </c>
      <c r="C2523" t="str" cm="1">
        <f t="array" ref="C2523">IF(A2523&lt;&gt;"",INDEX('Medarbetare År 2'!C:C,A2523),"")</f>
        <v/>
      </c>
    </row>
    <row r="2524" spans="1:3" x14ac:dyDescent="0.2">
      <c r="A2524" t="str">
        <f>IFERROR(MATCH(1,INDEX('Medarbetare År 2'!B:B,A2523+1):INDEX('Medarbetare År 2'!B:B,A2523+5000),0)+A2523,"")</f>
        <v/>
      </c>
      <c r="B2524" t="str" cm="1">
        <f t="array" ref="B2524">IF(A2524&lt;&gt;"",INDEX('Medarbetare År 2'!A:A,A2524),"")</f>
        <v/>
      </c>
      <c r="C2524" t="str" cm="1">
        <f t="array" ref="C2524">IF(A2524&lt;&gt;"",INDEX('Medarbetare År 2'!C:C,A2524),"")</f>
        <v/>
      </c>
    </row>
    <row r="2525" spans="1:3" x14ac:dyDescent="0.2">
      <c r="A2525" t="str">
        <f>IFERROR(MATCH(1,INDEX('Medarbetare År 2'!B:B,A2524+1):INDEX('Medarbetare År 2'!B:B,A2524+5000),0)+A2524,"")</f>
        <v/>
      </c>
      <c r="B2525" t="str" cm="1">
        <f t="array" ref="B2525">IF(A2525&lt;&gt;"",INDEX('Medarbetare År 2'!A:A,A2525),"")</f>
        <v/>
      </c>
      <c r="C2525" t="str" cm="1">
        <f t="array" ref="C2525">IF(A2525&lt;&gt;"",INDEX('Medarbetare År 2'!C:C,A2525),"")</f>
        <v/>
      </c>
    </row>
    <row r="2526" spans="1:3" x14ac:dyDescent="0.2">
      <c r="A2526" t="str">
        <f>IFERROR(MATCH(1,INDEX('Medarbetare År 2'!B:B,A2525+1):INDEX('Medarbetare År 2'!B:B,A2525+5000),0)+A2525,"")</f>
        <v/>
      </c>
      <c r="B2526" t="str" cm="1">
        <f t="array" ref="B2526">IF(A2526&lt;&gt;"",INDEX('Medarbetare År 2'!A:A,A2526),"")</f>
        <v/>
      </c>
      <c r="C2526" t="str" cm="1">
        <f t="array" ref="C2526">IF(A2526&lt;&gt;"",INDEX('Medarbetare År 2'!C:C,A2526),"")</f>
        <v/>
      </c>
    </row>
    <row r="2527" spans="1:3" x14ac:dyDescent="0.2">
      <c r="A2527" t="str">
        <f>IFERROR(MATCH(1,INDEX('Medarbetare År 2'!B:B,A2526+1):INDEX('Medarbetare År 2'!B:B,A2526+5000),0)+A2526,"")</f>
        <v/>
      </c>
      <c r="B2527" t="str" cm="1">
        <f t="array" ref="B2527">IF(A2527&lt;&gt;"",INDEX('Medarbetare År 2'!A:A,A2527),"")</f>
        <v/>
      </c>
      <c r="C2527" t="str" cm="1">
        <f t="array" ref="C2527">IF(A2527&lt;&gt;"",INDEX('Medarbetare År 2'!C:C,A2527),"")</f>
        <v/>
      </c>
    </row>
    <row r="2528" spans="1:3" x14ac:dyDescent="0.2">
      <c r="A2528" t="str">
        <f>IFERROR(MATCH(1,INDEX('Medarbetare År 2'!B:B,A2527+1):INDEX('Medarbetare År 2'!B:B,A2527+5000),0)+A2527,"")</f>
        <v/>
      </c>
      <c r="B2528" t="str" cm="1">
        <f t="array" ref="B2528">IF(A2528&lt;&gt;"",INDEX('Medarbetare År 2'!A:A,A2528),"")</f>
        <v/>
      </c>
      <c r="C2528" t="str" cm="1">
        <f t="array" ref="C2528">IF(A2528&lt;&gt;"",INDEX('Medarbetare År 2'!C:C,A2528),"")</f>
        <v/>
      </c>
    </row>
    <row r="2529" spans="1:3" x14ac:dyDescent="0.2">
      <c r="A2529" t="str">
        <f>IFERROR(MATCH(1,INDEX('Medarbetare År 2'!B:B,A2528+1):INDEX('Medarbetare År 2'!B:B,A2528+5000),0)+A2528,"")</f>
        <v/>
      </c>
      <c r="B2529" t="str" cm="1">
        <f t="array" ref="B2529">IF(A2529&lt;&gt;"",INDEX('Medarbetare År 2'!A:A,A2529),"")</f>
        <v/>
      </c>
      <c r="C2529" t="str" cm="1">
        <f t="array" ref="C2529">IF(A2529&lt;&gt;"",INDEX('Medarbetare År 2'!C:C,A2529),"")</f>
        <v/>
      </c>
    </row>
    <row r="2530" spans="1:3" x14ac:dyDescent="0.2">
      <c r="A2530" t="str">
        <f>IFERROR(MATCH(1,INDEX('Medarbetare År 2'!B:B,A2529+1):INDEX('Medarbetare År 2'!B:B,A2529+5000),0)+A2529,"")</f>
        <v/>
      </c>
      <c r="B2530" t="str" cm="1">
        <f t="array" ref="B2530">IF(A2530&lt;&gt;"",INDEX('Medarbetare År 2'!A:A,A2530),"")</f>
        <v/>
      </c>
      <c r="C2530" t="str" cm="1">
        <f t="array" ref="C2530">IF(A2530&lt;&gt;"",INDEX('Medarbetare År 2'!C:C,A2530),"")</f>
        <v/>
      </c>
    </row>
    <row r="2531" spans="1:3" x14ac:dyDescent="0.2">
      <c r="A2531" t="str">
        <f>IFERROR(MATCH(1,INDEX('Medarbetare År 2'!B:B,A2530+1):INDEX('Medarbetare År 2'!B:B,A2530+5000),0)+A2530,"")</f>
        <v/>
      </c>
      <c r="B2531" t="str" cm="1">
        <f t="array" ref="B2531">IF(A2531&lt;&gt;"",INDEX('Medarbetare År 2'!A:A,A2531),"")</f>
        <v/>
      </c>
      <c r="C2531" t="str" cm="1">
        <f t="array" ref="C2531">IF(A2531&lt;&gt;"",INDEX('Medarbetare År 2'!C:C,A2531),"")</f>
        <v/>
      </c>
    </row>
    <row r="2532" spans="1:3" x14ac:dyDescent="0.2">
      <c r="A2532" t="str">
        <f>IFERROR(MATCH(1,INDEX('Medarbetare År 2'!B:B,A2531+1):INDEX('Medarbetare År 2'!B:B,A2531+5000),0)+A2531,"")</f>
        <v/>
      </c>
      <c r="B2532" t="str" cm="1">
        <f t="array" ref="B2532">IF(A2532&lt;&gt;"",INDEX('Medarbetare År 2'!A:A,A2532),"")</f>
        <v/>
      </c>
      <c r="C2532" t="str" cm="1">
        <f t="array" ref="C2532">IF(A2532&lt;&gt;"",INDEX('Medarbetare År 2'!C:C,A2532),"")</f>
        <v/>
      </c>
    </row>
    <row r="2533" spans="1:3" x14ac:dyDescent="0.2">
      <c r="A2533" t="str">
        <f>IFERROR(MATCH(1,INDEX('Medarbetare År 2'!B:B,A2532+1):INDEX('Medarbetare År 2'!B:B,A2532+5000),0)+A2532,"")</f>
        <v/>
      </c>
      <c r="B2533" t="str" cm="1">
        <f t="array" ref="B2533">IF(A2533&lt;&gt;"",INDEX('Medarbetare År 2'!A:A,A2533),"")</f>
        <v/>
      </c>
      <c r="C2533" t="str" cm="1">
        <f t="array" ref="C2533">IF(A2533&lt;&gt;"",INDEX('Medarbetare År 2'!C:C,A2533),"")</f>
        <v/>
      </c>
    </row>
    <row r="2534" spans="1:3" x14ac:dyDescent="0.2">
      <c r="A2534" t="str">
        <f>IFERROR(MATCH(1,INDEX('Medarbetare År 2'!B:B,A2533+1):INDEX('Medarbetare År 2'!B:B,A2533+5000),0)+A2533,"")</f>
        <v/>
      </c>
      <c r="B2534" t="str" cm="1">
        <f t="array" ref="B2534">IF(A2534&lt;&gt;"",INDEX('Medarbetare År 2'!A:A,A2534),"")</f>
        <v/>
      </c>
      <c r="C2534" t="str" cm="1">
        <f t="array" ref="C2534">IF(A2534&lt;&gt;"",INDEX('Medarbetare År 2'!C:C,A2534),"")</f>
        <v/>
      </c>
    </row>
    <row r="2535" spans="1:3" x14ac:dyDescent="0.2">
      <c r="A2535" t="str">
        <f>IFERROR(MATCH(1,INDEX('Medarbetare År 2'!B:B,A2534+1):INDEX('Medarbetare År 2'!B:B,A2534+5000),0)+A2534,"")</f>
        <v/>
      </c>
      <c r="B2535" t="str" cm="1">
        <f t="array" ref="B2535">IF(A2535&lt;&gt;"",INDEX('Medarbetare År 2'!A:A,A2535),"")</f>
        <v/>
      </c>
      <c r="C2535" t="str" cm="1">
        <f t="array" ref="C2535">IF(A2535&lt;&gt;"",INDEX('Medarbetare År 2'!C:C,A2535),"")</f>
        <v/>
      </c>
    </row>
    <row r="2536" spans="1:3" x14ac:dyDescent="0.2">
      <c r="A2536" t="str">
        <f>IFERROR(MATCH(1,INDEX('Medarbetare År 2'!B:B,A2535+1):INDEX('Medarbetare År 2'!B:B,A2535+5000),0)+A2535,"")</f>
        <v/>
      </c>
      <c r="B2536" t="str" cm="1">
        <f t="array" ref="B2536">IF(A2536&lt;&gt;"",INDEX('Medarbetare År 2'!A:A,A2536),"")</f>
        <v/>
      </c>
      <c r="C2536" t="str" cm="1">
        <f t="array" ref="C2536">IF(A2536&lt;&gt;"",INDEX('Medarbetare År 2'!C:C,A2536),"")</f>
        <v/>
      </c>
    </row>
    <row r="2537" spans="1:3" x14ac:dyDescent="0.2">
      <c r="A2537" t="str">
        <f>IFERROR(MATCH(1,INDEX('Medarbetare År 2'!B:B,A2536+1):INDEX('Medarbetare År 2'!B:B,A2536+5000),0)+A2536,"")</f>
        <v/>
      </c>
      <c r="B2537" t="str" cm="1">
        <f t="array" ref="B2537">IF(A2537&lt;&gt;"",INDEX('Medarbetare År 2'!A:A,A2537),"")</f>
        <v/>
      </c>
      <c r="C2537" t="str" cm="1">
        <f t="array" ref="C2537">IF(A2537&lt;&gt;"",INDEX('Medarbetare År 2'!C:C,A2537),"")</f>
        <v/>
      </c>
    </row>
    <row r="2538" spans="1:3" x14ac:dyDescent="0.2">
      <c r="A2538" t="str">
        <f>IFERROR(MATCH(1,INDEX('Medarbetare År 2'!B:B,A2537+1):INDEX('Medarbetare År 2'!B:B,A2537+5000),0)+A2537,"")</f>
        <v/>
      </c>
      <c r="B2538" t="str" cm="1">
        <f t="array" ref="B2538">IF(A2538&lt;&gt;"",INDEX('Medarbetare År 2'!A:A,A2538),"")</f>
        <v/>
      </c>
      <c r="C2538" t="str" cm="1">
        <f t="array" ref="C2538">IF(A2538&lt;&gt;"",INDEX('Medarbetare År 2'!C:C,A2538),"")</f>
        <v/>
      </c>
    </row>
    <row r="2539" spans="1:3" x14ac:dyDescent="0.2">
      <c r="A2539" t="str">
        <f>IFERROR(MATCH(1,INDEX('Medarbetare År 2'!B:B,A2538+1):INDEX('Medarbetare År 2'!B:B,A2538+5000),0)+A2538,"")</f>
        <v/>
      </c>
      <c r="B2539" t="str" cm="1">
        <f t="array" ref="B2539">IF(A2539&lt;&gt;"",INDEX('Medarbetare År 2'!A:A,A2539),"")</f>
        <v/>
      </c>
      <c r="C2539" t="str" cm="1">
        <f t="array" ref="C2539">IF(A2539&lt;&gt;"",INDEX('Medarbetare År 2'!C:C,A2539),"")</f>
        <v/>
      </c>
    </row>
    <row r="2540" spans="1:3" x14ac:dyDescent="0.2">
      <c r="A2540" t="str">
        <f>IFERROR(MATCH(1,INDEX('Medarbetare År 2'!B:B,A2539+1):INDEX('Medarbetare År 2'!B:B,A2539+5000),0)+A2539,"")</f>
        <v/>
      </c>
      <c r="B2540" t="str" cm="1">
        <f t="array" ref="B2540">IF(A2540&lt;&gt;"",INDEX('Medarbetare År 2'!A:A,A2540),"")</f>
        <v/>
      </c>
      <c r="C2540" t="str" cm="1">
        <f t="array" ref="C2540">IF(A2540&lt;&gt;"",INDEX('Medarbetare År 2'!C:C,A2540),"")</f>
        <v/>
      </c>
    </row>
    <row r="2541" spans="1:3" x14ac:dyDescent="0.2">
      <c r="A2541" t="str">
        <f>IFERROR(MATCH(1,INDEX('Medarbetare År 2'!B:B,A2540+1):INDEX('Medarbetare År 2'!B:B,A2540+5000),0)+A2540,"")</f>
        <v/>
      </c>
      <c r="B2541" t="str" cm="1">
        <f t="array" ref="B2541">IF(A2541&lt;&gt;"",INDEX('Medarbetare År 2'!A:A,A2541),"")</f>
        <v/>
      </c>
      <c r="C2541" t="str" cm="1">
        <f t="array" ref="C2541">IF(A2541&lt;&gt;"",INDEX('Medarbetare År 2'!C:C,A2541),"")</f>
        <v/>
      </c>
    </row>
    <row r="2542" spans="1:3" x14ac:dyDescent="0.2">
      <c r="A2542" t="str">
        <f>IFERROR(MATCH(1,INDEX('Medarbetare År 2'!B:B,A2541+1):INDEX('Medarbetare År 2'!B:B,A2541+5000),0)+A2541,"")</f>
        <v/>
      </c>
      <c r="B2542" t="str" cm="1">
        <f t="array" ref="B2542">IF(A2542&lt;&gt;"",INDEX('Medarbetare År 2'!A:A,A2542),"")</f>
        <v/>
      </c>
      <c r="C2542" t="str" cm="1">
        <f t="array" ref="C2542">IF(A2542&lt;&gt;"",INDEX('Medarbetare År 2'!C:C,A2542),"")</f>
        <v/>
      </c>
    </row>
    <row r="2543" spans="1:3" x14ac:dyDescent="0.2">
      <c r="A2543" t="str">
        <f>IFERROR(MATCH(1,INDEX('Medarbetare År 2'!B:B,A2542+1):INDEX('Medarbetare År 2'!B:B,A2542+5000),0)+A2542,"")</f>
        <v/>
      </c>
      <c r="B2543" t="str" cm="1">
        <f t="array" ref="B2543">IF(A2543&lt;&gt;"",INDEX('Medarbetare År 2'!A:A,A2543),"")</f>
        <v/>
      </c>
      <c r="C2543" t="str" cm="1">
        <f t="array" ref="C2543">IF(A2543&lt;&gt;"",INDEX('Medarbetare År 2'!C:C,A2543),"")</f>
        <v/>
      </c>
    </row>
    <row r="2544" spans="1:3" x14ac:dyDescent="0.2">
      <c r="A2544" t="str">
        <f>IFERROR(MATCH(1,INDEX('Medarbetare År 2'!B:B,A2543+1):INDEX('Medarbetare År 2'!B:B,A2543+5000),0)+A2543,"")</f>
        <v/>
      </c>
      <c r="B2544" t="str" cm="1">
        <f t="array" ref="B2544">IF(A2544&lt;&gt;"",INDEX('Medarbetare År 2'!A:A,A2544),"")</f>
        <v/>
      </c>
      <c r="C2544" t="str" cm="1">
        <f t="array" ref="C2544">IF(A2544&lt;&gt;"",INDEX('Medarbetare År 2'!C:C,A2544),"")</f>
        <v/>
      </c>
    </row>
    <row r="2545" spans="1:3" x14ac:dyDescent="0.2">
      <c r="A2545" t="str">
        <f>IFERROR(MATCH(1,INDEX('Medarbetare År 2'!B:B,A2544+1):INDEX('Medarbetare År 2'!B:B,A2544+5000),0)+A2544,"")</f>
        <v/>
      </c>
      <c r="B2545" t="str" cm="1">
        <f t="array" ref="B2545">IF(A2545&lt;&gt;"",INDEX('Medarbetare År 2'!A:A,A2545),"")</f>
        <v/>
      </c>
      <c r="C2545" t="str" cm="1">
        <f t="array" ref="C2545">IF(A2545&lt;&gt;"",INDEX('Medarbetare År 2'!C:C,A2545),"")</f>
        <v/>
      </c>
    </row>
    <row r="2546" spans="1:3" x14ac:dyDescent="0.2">
      <c r="A2546" t="str">
        <f>IFERROR(MATCH(1,INDEX('Medarbetare År 2'!B:B,A2545+1):INDEX('Medarbetare År 2'!B:B,A2545+5000),0)+A2545,"")</f>
        <v/>
      </c>
      <c r="B2546" t="str" cm="1">
        <f t="array" ref="B2546">IF(A2546&lt;&gt;"",INDEX('Medarbetare År 2'!A:A,A2546),"")</f>
        <v/>
      </c>
      <c r="C2546" t="str" cm="1">
        <f t="array" ref="C2546">IF(A2546&lt;&gt;"",INDEX('Medarbetare År 2'!C:C,A2546),"")</f>
        <v/>
      </c>
    </row>
    <row r="2547" spans="1:3" x14ac:dyDescent="0.2">
      <c r="A2547" t="str">
        <f>IFERROR(MATCH(1,INDEX('Medarbetare År 2'!B:B,A2546+1):INDEX('Medarbetare År 2'!B:B,A2546+5000),0)+A2546,"")</f>
        <v/>
      </c>
      <c r="B2547" t="str" cm="1">
        <f t="array" ref="B2547">IF(A2547&lt;&gt;"",INDEX('Medarbetare År 2'!A:A,A2547),"")</f>
        <v/>
      </c>
      <c r="C2547" t="str" cm="1">
        <f t="array" ref="C2547">IF(A2547&lt;&gt;"",INDEX('Medarbetare År 2'!C:C,A2547),"")</f>
        <v/>
      </c>
    </row>
    <row r="2548" spans="1:3" x14ac:dyDescent="0.2">
      <c r="A2548" t="str">
        <f>IFERROR(MATCH(1,INDEX('Medarbetare År 2'!B:B,A2547+1):INDEX('Medarbetare År 2'!B:B,A2547+5000),0)+A2547,"")</f>
        <v/>
      </c>
      <c r="B2548" t="str" cm="1">
        <f t="array" ref="B2548">IF(A2548&lt;&gt;"",INDEX('Medarbetare År 2'!A:A,A2548),"")</f>
        <v/>
      </c>
      <c r="C2548" t="str" cm="1">
        <f t="array" ref="C2548">IF(A2548&lt;&gt;"",INDEX('Medarbetare År 2'!C:C,A2548),"")</f>
        <v/>
      </c>
    </row>
    <row r="2549" spans="1:3" x14ac:dyDescent="0.2">
      <c r="A2549" t="str">
        <f>IFERROR(MATCH(1,INDEX('Medarbetare År 2'!B:B,A2548+1):INDEX('Medarbetare År 2'!B:B,A2548+5000),0)+A2548,"")</f>
        <v/>
      </c>
      <c r="B2549" t="str" cm="1">
        <f t="array" ref="B2549">IF(A2549&lt;&gt;"",INDEX('Medarbetare År 2'!A:A,A2549),"")</f>
        <v/>
      </c>
      <c r="C2549" t="str" cm="1">
        <f t="array" ref="C2549">IF(A2549&lt;&gt;"",INDEX('Medarbetare År 2'!C:C,A2549),"")</f>
        <v/>
      </c>
    </row>
    <row r="2550" spans="1:3" x14ac:dyDescent="0.2">
      <c r="A2550" t="str">
        <f>IFERROR(MATCH(1,INDEX('Medarbetare År 2'!B:B,A2549+1):INDEX('Medarbetare År 2'!B:B,A2549+5000),0)+A2549,"")</f>
        <v/>
      </c>
      <c r="B2550" t="str" cm="1">
        <f t="array" ref="B2550">IF(A2550&lt;&gt;"",INDEX('Medarbetare År 2'!A:A,A2550),"")</f>
        <v/>
      </c>
      <c r="C2550" t="str" cm="1">
        <f t="array" ref="C2550">IF(A2550&lt;&gt;"",INDEX('Medarbetare År 2'!C:C,A2550),"")</f>
        <v/>
      </c>
    </row>
    <row r="2551" spans="1:3" x14ac:dyDescent="0.2">
      <c r="A2551" t="str">
        <f>IFERROR(MATCH(1,INDEX('Medarbetare År 2'!B:B,A2550+1):INDEX('Medarbetare År 2'!B:B,A2550+5000),0)+A2550,"")</f>
        <v/>
      </c>
      <c r="B2551" t="str" cm="1">
        <f t="array" ref="B2551">IF(A2551&lt;&gt;"",INDEX('Medarbetare År 2'!A:A,A2551),"")</f>
        <v/>
      </c>
      <c r="C2551" t="str" cm="1">
        <f t="array" ref="C2551">IF(A2551&lt;&gt;"",INDEX('Medarbetare År 2'!C:C,A2551),"")</f>
        <v/>
      </c>
    </row>
    <row r="2552" spans="1:3" x14ac:dyDescent="0.2">
      <c r="A2552" t="str">
        <f>IFERROR(MATCH(1,INDEX('Medarbetare År 2'!B:B,A2551+1):INDEX('Medarbetare År 2'!B:B,A2551+5000),0)+A2551,"")</f>
        <v/>
      </c>
      <c r="B2552" t="str" cm="1">
        <f t="array" ref="B2552">IF(A2552&lt;&gt;"",INDEX('Medarbetare År 2'!A:A,A2552),"")</f>
        <v/>
      </c>
      <c r="C2552" t="str" cm="1">
        <f t="array" ref="C2552">IF(A2552&lt;&gt;"",INDEX('Medarbetare År 2'!C:C,A2552),"")</f>
        <v/>
      </c>
    </row>
    <row r="2553" spans="1:3" x14ac:dyDescent="0.2">
      <c r="A2553" t="str">
        <f>IFERROR(MATCH(1,INDEX('Medarbetare År 2'!B:B,A2552+1):INDEX('Medarbetare År 2'!B:B,A2552+5000),0)+A2552,"")</f>
        <v/>
      </c>
      <c r="B2553" t="str" cm="1">
        <f t="array" ref="B2553">IF(A2553&lt;&gt;"",INDEX('Medarbetare År 2'!A:A,A2553),"")</f>
        <v/>
      </c>
      <c r="C2553" t="str" cm="1">
        <f t="array" ref="C2553">IF(A2553&lt;&gt;"",INDEX('Medarbetare År 2'!C:C,A2553),"")</f>
        <v/>
      </c>
    </row>
    <row r="2554" spans="1:3" x14ac:dyDescent="0.2">
      <c r="A2554" t="str">
        <f>IFERROR(MATCH(1,INDEX('Medarbetare År 2'!B:B,A2553+1):INDEX('Medarbetare År 2'!B:B,A2553+5000),0)+A2553,"")</f>
        <v/>
      </c>
      <c r="B2554" t="str" cm="1">
        <f t="array" ref="B2554">IF(A2554&lt;&gt;"",INDEX('Medarbetare År 2'!A:A,A2554),"")</f>
        <v/>
      </c>
      <c r="C2554" t="str" cm="1">
        <f t="array" ref="C2554">IF(A2554&lt;&gt;"",INDEX('Medarbetare År 2'!C:C,A2554),"")</f>
        <v/>
      </c>
    </row>
    <row r="2555" spans="1:3" x14ac:dyDescent="0.2">
      <c r="A2555" t="str">
        <f>IFERROR(MATCH(1,INDEX('Medarbetare År 2'!B:B,A2554+1):INDEX('Medarbetare År 2'!B:B,A2554+5000),0)+A2554,"")</f>
        <v/>
      </c>
      <c r="B2555" t="str" cm="1">
        <f t="array" ref="B2555">IF(A2555&lt;&gt;"",INDEX('Medarbetare År 2'!A:A,A2555),"")</f>
        <v/>
      </c>
      <c r="C2555" t="str" cm="1">
        <f t="array" ref="C2555">IF(A2555&lt;&gt;"",INDEX('Medarbetare År 2'!C:C,A2555),"")</f>
        <v/>
      </c>
    </row>
    <row r="2556" spans="1:3" x14ac:dyDescent="0.2">
      <c r="A2556" t="str">
        <f>IFERROR(MATCH(1,INDEX('Medarbetare År 2'!B:B,A2555+1):INDEX('Medarbetare År 2'!B:B,A2555+5000),0)+A2555,"")</f>
        <v/>
      </c>
      <c r="B2556" t="str" cm="1">
        <f t="array" ref="B2556">IF(A2556&lt;&gt;"",INDEX('Medarbetare År 2'!A:A,A2556),"")</f>
        <v/>
      </c>
      <c r="C2556" t="str" cm="1">
        <f t="array" ref="C2556">IF(A2556&lt;&gt;"",INDEX('Medarbetare År 2'!C:C,A2556),"")</f>
        <v/>
      </c>
    </row>
    <row r="2557" spans="1:3" x14ac:dyDescent="0.2">
      <c r="A2557" t="str">
        <f>IFERROR(MATCH(1,INDEX('Medarbetare År 2'!B:B,A2556+1):INDEX('Medarbetare År 2'!B:B,A2556+5000),0)+A2556,"")</f>
        <v/>
      </c>
      <c r="B2557" t="str" cm="1">
        <f t="array" ref="B2557">IF(A2557&lt;&gt;"",INDEX('Medarbetare År 2'!A:A,A2557),"")</f>
        <v/>
      </c>
      <c r="C2557" t="str" cm="1">
        <f t="array" ref="C2557">IF(A2557&lt;&gt;"",INDEX('Medarbetare År 2'!C:C,A2557),"")</f>
        <v/>
      </c>
    </row>
    <row r="2558" spans="1:3" x14ac:dyDescent="0.2">
      <c r="A2558" t="str">
        <f>IFERROR(MATCH(1,INDEX('Medarbetare År 2'!B:B,A2557+1):INDEX('Medarbetare År 2'!B:B,A2557+5000),0)+A2557,"")</f>
        <v/>
      </c>
      <c r="B2558" t="str" cm="1">
        <f t="array" ref="B2558">IF(A2558&lt;&gt;"",INDEX('Medarbetare År 2'!A:A,A2558),"")</f>
        <v/>
      </c>
      <c r="C2558" t="str" cm="1">
        <f t="array" ref="C2558">IF(A2558&lt;&gt;"",INDEX('Medarbetare År 2'!C:C,A2558),"")</f>
        <v/>
      </c>
    </row>
    <row r="2559" spans="1:3" x14ac:dyDescent="0.2">
      <c r="A2559" t="str">
        <f>IFERROR(MATCH(1,INDEX('Medarbetare År 2'!B:B,A2558+1):INDEX('Medarbetare År 2'!B:B,A2558+5000),0)+A2558,"")</f>
        <v/>
      </c>
      <c r="B2559" t="str" cm="1">
        <f t="array" ref="B2559">IF(A2559&lt;&gt;"",INDEX('Medarbetare År 2'!A:A,A2559),"")</f>
        <v/>
      </c>
      <c r="C2559" t="str" cm="1">
        <f t="array" ref="C2559">IF(A2559&lt;&gt;"",INDEX('Medarbetare År 2'!C:C,A2559),"")</f>
        <v/>
      </c>
    </row>
    <row r="2560" spans="1:3" x14ac:dyDescent="0.2">
      <c r="A2560" t="str">
        <f>IFERROR(MATCH(1,INDEX('Medarbetare År 2'!B:B,A2559+1):INDEX('Medarbetare År 2'!B:B,A2559+5000),0)+A2559,"")</f>
        <v/>
      </c>
      <c r="B2560" t="str" cm="1">
        <f t="array" ref="B2560">IF(A2560&lt;&gt;"",INDEX('Medarbetare År 2'!A:A,A2560),"")</f>
        <v/>
      </c>
      <c r="C2560" t="str" cm="1">
        <f t="array" ref="C2560">IF(A2560&lt;&gt;"",INDEX('Medarbetare År 2'!C:C,A2560),"")</f>
        <v/>
      </c>
    </row>
    <row r="2561" spans="1:3" x14ac:dyDescent="0.2">
      <c r="A2561" t="str">
        <f>IFERROR(MATCH(1,INDEX('Medarbetare År 2'!B:B,A2560+1):INDEX('Medarbetare År 2'!B:B,A2560+5000),0)+A2560,"")</f>
        <v/>
      </c>
      <c r="B2561" t="str" cm="1">
        <f t="array" ref="B2561">IF(A2561&lt;&gt;"",INDEX('Medarbetare År 2'!A:A,A2561),"")</f>
        <v/>
      </c>
      <c r="C2561" t="str" cm="1">
        <f t="array" ref="C2561">IF(A2561&lt;&gt;"",INDEX('Medarbetare År 2'!C:C,A2561),"")</f>
        <v/>
      </c>
    </row>
    <row r="2562" spans="1:3" x14ac:dyDescent="0.2">
      <c r="A2562" t="str">
        <f>IFERROR(MATCH(1,INDEX('Medarbetare År 2'!B:B,A2561+1):INDEX('Medarbetare År 2'!B:B,A2561+5000),0)+A2561,"")</f>
        <v/>
      </c>
      <c r="B2562" t="str" cm="1">
        <f t="array" ref="B2562">IF(A2562&lt;&gt;"",INDEX('Medarbetare År 2'!A:A,A2562),"")</f>
        <v/>
      </c>
      <c r="C2562" t="str" cm="1">
        <f t="array" ref="C2562">IF(A2562&lt;&gt;"",INDEX('Medarbetare År 2'!C:C,A2562),"")</f>
        <v/>
      </c>
    </row>
    <row r="2563" spans="1:3" x14ac:dyDescent="0.2">
      <c r="A2563" t="str">
        <f>IFERROR(MATCH(1,INDEX('Medarbetare År 2'!B:B,A2562+1):INDEX('Medarbetare År 2'!B:B,A2562+5000),0)+A2562,"")</f>
        <v/>
      </c>
      <c r="B2563" t="str" cm="1">
        <f t="array" ref="B2563">IF(A2563&lt;&gt;"",INDEX('Medarbetare År 2'!A:A,A2563),"")</f>
        <v/>
      </c>
      <c r="C2563" t="str" cm="1">
        <f t="array" ref="C2563">IF(A2563&lt;&gt;"",INDEX('Medarbetare År 2'!C:C,A2563),"")</f>
        <v/>
      </c>
    </row>
    <row r="2564" spans="1:3" x14ac:dyDescent="0.2">
      <c r="A2564" t="str">
        <f>IFERROR(MATCH(1,INDEX('Medarbetare År 2'!B:B,A2563+1):INDEX('Medarbetare År 2'!B:B,A2563+5000),0)+A2563,"")</f>
        <v/>
      </c>
      <c r="B2564" t="str" cm="1">
        <f t="array" ref="B2564">IF(A2564&lt;&gt;"",INDEX('Medarbetare År 2'!A:A,A2564),"")</f>
        <v/>
      </c>
      <c r="C2564" t="str" cm="1">
        <f t="array" ref="C2564">IF(A2564&lt;&gt;"",INDEX('Medarbetare År 2'!C:C,A2564),"")</f>
        <v/>
      </c>
    </row>
    <row r="2565" spans="1:3" x14ac:dyDescent="0.2">
      <c r="A2565" t="str">
        <f>IFERROR(MATCH(1,INDEX('Medarbetare År 2'!B:B,A2564+1):INDEX('Medarbetare År 2'!B:B,A2564+5000),0)+A2564,"")</f>
        <v/>
      </c>
      <c r="B2565" t="str" cm="1">
        <f t="array" ref="B2565">IF(A2565&lt;&gt;"",INDEX('Medarbetare År 2'!A:A,A2565),"")</f>
        <v/>
      </c>
      <c r="C2565" t="str" cm="1">
        <f t="array" ref="C2565">IF(A2565&lt;&gt;"",INDEX('Medarbetare År 2'!C:C,A2565),"")</f>
        <v/>
      </c>
    </row>
    <row r="2566" spans="1:3" x14ac:dyDescent="0.2">
      <c r="A2566" t="str">
        <f>IFERROR(MATCH(1,INDEX('Medarbetare År 2'!B:B,A2565+1):INDEX('Medarbetare År 2'!B:B,A2565+5000),0)+A2565,"")</f>
        <v/>
      </c>
      <c r="B2566" t="str" cm="1">
        <f t="array" ref="B2566">IF(A2566&lt;&gt;"",INDEX('Medarbetare År 2'!A:A,A2566),"")</f>
        <v/>
      </c>
      <c r="C2566" t="str" cm="1">
        <f t="array" ref="C2566">IF(A2566&lt;&gt;"",INDEX('Medarbetare År 2'!C:C,A2566),"")</f>
        <v/>
      </c>
    </row>
    <row r="2567" spans="1:3" x14ac:dyDescent="0.2">
      <c r="A2567" t="str">
        <f>IFERROR(MATCH(1,INDEX('Medarbetare År 2'!B:B,A2566+1):INDEX('Medarbetare År 2'!B:B,A2566+5000),0)+A2566,"")</f>
        <v/>
      </c>
      <c r="B2567" t="str" cm="1">
        <f t="array" ref="B2567">IF(A2567&lt;&gt;"",INDEX('Medarbetare År 2'!A:A,A2567),"")</f>
        <v/>
      </c>
      <c r="C2567" t="str" cm="1">
        <f t="array" ref="C2567">IF(A2567&lt;&gt;"",INDEX('Medarbetare År 2'!C:C,A2567),"")</f>
        <v/>
      </c>
    </row>
    <row r="2568" spans="1:3" x14ac:dyDescent="0.2">
      <c r="A2568" t="str">
        <f>IFERROR(MATCH(1,INDEX('Medarbetare År 2'!B:B,A2567+1):INDEX('Medarbetare År 2'!B:B,A2567+5000),0)+A2567,"")</f>
        <v/>
      </c>
      <c r="B2568" t="str" cm="1">
        <f t="array" ref="B2568">IF(A2568&lt;&gt;"",INDEX('Medarbetare År 2'!A:A,A2568),"")</f>
        <v/>
      </c>
      <c r="C2568" t="str" cm="1">
        <f t="array" ref="C2568">IF(A2568&lt;&gt;"",INDEX('Medarbetare År 2'!C:C,A2568),"")</f>
        <v/>
      </c>
    </row>
    <row r="2569" spans="1:3" x14ac:dyDescent="0.2">
      <c r="A2569" t="str">
        <f>IFERROR(MATCH(1,INDEX('Medarbetare År 2'!B:B,A2568+1):INDEX('Medarbetare År 2'!B:B,A2568+5000),0)+A2568,"")</f>
        <v/>
      </c>
      <c r="B2569" t="str" cm="1">
        <f t="array" ref="B2569">IF(A2569&lt;&gt;"",INDEX('Medarbetare År 2'!A:A,A2569),"")</f>
        <v/>
      </c>
      <c r="C2569" t="str" cm="1">
        <f t="array" ref="C2569">IF(A2569&lt;&gt;"",INDEX('Medarbetare År 2'!C:C,A2569),"")</f>
        <v/>
      </c>
    </row>
    <row r="2570" spans="1:3" x14ac:dyDescent="0.2">
      <c r="A2570" t="str">
        <f>IFERROR(MATCH(1,INDEX('Medarbetare År 2'!B:B,A2569+1):INDEX('Medarbetare År 2'!B:B,A2569+5000),0)+A2569,"")</f>
        <v/>
      </c>
      <c r="B2570" t="str" cm="1">
        <f t="array" ref="B2570">IF(A2570&lt;&gt;"",INDEX('Medarbetare År 2'!A:A,A2570),"")</f>
        <v/>
      </c>
      <c r="C2570" t="str" cm="1">
        <f t="array" ref="C2570">IF(A2570&lt;&gt;"",INDEX('Medarbetare År 2'!C:C,A2570),"")</f>
        <v/>
      </c>
    </row>
    <row r="2571" spans="1:3" x14ac:dyDescent="0.2">
      <c r="A2571" t="str">
        <f>IFERROR(MATCH(1,INDEX('Medarbetare År 2'!B:B,A2570+1):INDEX('Medarbetare År 2'!B:B,A2570+5000),0)+A2570,"")</f>
        <v/>
      </c>
      <c r="B2571" t="str" cm="1">
        <f t="array" ref="B2571">IF(A2571&lt;&gt;"",INDEX('Medarbetare År 2'!A:A,A2571),"")</f>
        <v/>
      </c>
      <c r="C2571" t="str" cm="1">
        <f t="array" ref="C2571">IF(A2571&lt;&gt;"",INDEX('Medarbetare År 2'!C:C,A2571),"")</f>
        <v/>
      </c>
    </row>
    <row r="2572" spans="1:3" x14ac:dyDescent="0.2">
      <c r="A2572" t="str">
        <f>IFERROR(MATCH(1,INDEX('Medarbetare År 2'!B:B,A2571+1):INDEX('Medarbetare År 2'!B:B,A2571+5000),0)+A2571,"")</f>
        <v/>
      </c>
      <c r="B2572" t="str" cm="1">
        <f t="array" ref="B2572">IF(A2572&lt;&gt;"",INDEX('Medarbetare År 2'!A:A,A2572),"")</f>
        <v/>
      </c>
      <c r="C2572" t="str" cm="1">
        <f t="array" ref="C2572">IF(A2572&lt;&gt;"",INDEX('Medarbetare År 2'!C:C,A2572),"")</f>
        <v/>
      </c>
    </row>
    <row r="2573" spans="1:3" x14ac:dyDescent="0.2">
      <c r="A2573" t="str">
        <f>IFERROR(MATCH(1,INDEX('Medarbetare År 2'!B:B,A2572+1):INDEX('Medarbetare År 2'!B:B,A2572+5000),0)+A2572,"")</f>
        <v/>
      </c>
      <c r="B2573" t="str" cm="1">
        <f t="array" ref="B2573">IF(A2573&lt;&gt;"",INDEX('Medarbetare År 2'!A:A,A2573),"")</f>
        <v/>
      </c>
      <c r="C2573" t="str" cm="1">
        <f t="array" ref="C2573">IF(A2573&lt;&gt;"",INDEX('Medarbetare År 2'!C:C,A2573),"")</f>
        <v/>
      </c>
    </row>
    <row r="2574" spans="1:3" x14ac:dyDescent="0.2">
      <c r="A2574" t="str">
        <f>IFERROR(MATCH(1,INDEX('Medarbetare År 2'!B:B,A2573+1):INDEX('Medarbetare År 2'!B:B,A2573+5000),0)+A2573,"")</f>
        <v/>
      </c>
      <c r="B2574" t="str" cm="1">
        <f t="array" ref="B2574">IF(A2574&lt;&gt;"",INDEX('Medarbetare År 2'!A:A,A2574),"")</f>
        <v/>
      </c>
      <c r="C2574" t="str" cm="1">
        <f t="array" ref="C2574">IF(A2574&lt;&gt;"",INDEX('Medarbetare År 2'!C:C,A2574),"")</f>
        <v/>
      </c>
    </row>
    <row r="2575" spans="1:3" x14ac:dyDescent="0.2">
      <c r="A2575" t="str">
        <f>IFERROR(MATCH(1,INDEX('Medarbetare År 2'!B:B,A2574+1):INDEX('Medarbetare År 2'!B:B,A2574+5000),0)+A2574,"")</f>
        <v/>
      </c>
      <c r="B2575" t="str" cm="1">
        <f t="array" ref="B2575">IF(A2575&lt;&gt;"",INDEX('Medarbetare År 2'!A:A,A2575),"")</f>
        <v/>
      </c>
      <c r="C2575" t="str" cm="1">
        <f t="array" ref="C2575">IF(A2575&lt;&gt;"",INDEX('Medarbetare År 2'!C:C,A2575),"")</f>
        <v/>
      </c>
    </row>
    <row r="2576" spans="1:3" x14ac:dyDescent="0.2">
      <c r="A2576" t="str">
        <f>IFERROR(MATCH(1,INDEX('Medarbetare År 2'!B:B,A2575+1):INDEX('Medarbetare År 2'!B:B,A2575+5000),0)+A2575,"")</f>
        <v/>
      </c>
      <c r="B2576" t="str" cm="1">
        <f t="array" ref="B2576">IF(A2576&lt;&gt;"",INDEX('Medarbetare År 2'!A:A,A2576),"")</f>
        <v/>
      </c>
      <c r="C2576" t="str" cm="1">
        <f t="array" ref="C2576">IF(A2576&lt;&gt;"",INDEX('Medarbetare År 2'!C:C,A2576),"")</f>
        <v/>
      </c>
    </row>
    <row r="2577" spans="1:3" x14ac:dyDescent="0.2">
      <c r="A2577" t="str">
        <f>IFERROR(MATCH(1,INDEX('Medarbetare År 2'!B:B,A2576+1):INDEX('Medarbetare År 2'!B:B,A2576+5000),0)+A2576,"")</f>
        <v/>
      </c>
      <c r="B2577" t="str" cm="1">
        <f t="array" ref="B2577">IF(A2577&lt;&gt;"",INDEX('Medarbetare År 2'!A:A,A2577),"")</f>
        <v/>
      </c>
      <c r="C2577" t="str" cm="1">
        <f t="array" ref="C2577">IF(A2577&lt;&gt;"",INDEX('Medarbetare År 2'!C:C,A2577),"")</f>
        <v/>
      </c>
    </row>
    <row r="2578" spans="1:3" x14ac:dyDescent="0.2">
      <c r="A2578" t="str">
        <f>IFERROR(MATCH(1,INDEX('Medarbetare År 2'!B:B,A2577+1):INDEX('Medarbetare År 2'!B:B,A2577+5000),0)+A2577,"")</f>
        <v/>
      </c>
      <c r="B2578" t="str" cm="1">
        <f t="array" ref="B2578">IF(A2578&lt;&gt;"",INDEX('Medarbetare År 2'!A:A,A2578),"")</f>
        <v/>
      </c>
      <c r="C2578" t="str" cm="1">
        <f t="array" ref="C2578">IF(A2578&lt;&gt;"",INDEX('Medarbetare År 2'!C:C,A2578),"")</f>
        <v/>
      </c>
    </row>
    <row r="2579" spans="1:3" x14ac:dyDescent="0.2">
      <c r="A2579" t="str">
        <f>IFERROR(MATCH(1,INDEX('Medarbetare År 2'!B:B,A2578+1):INDEX('Medarbetare År 2'!B:B,A2578+5000),0)+A2578,"")</f>
        <v/>
      </c>
      <c r="B2579" t="str" cm="1">
        <f t="array" ref="B2579">IF(A2579&lt;&gt;"",INDEX('Medarbetare År 2'!A:A,A2579),"")</f>
        <v/>
      </c>
      <c r="C2579" t="str" cm="1">
        <f t="array" ref="C2579">IF(A2579&lt;&gt;"",INDEX('Medarbetare År 2'!C:C,A2579),"")</f>
        <v/>
      </c>
    </row>
    <row r="2580" spans="1:3" x14ac:dyDescent="0.2">
      <c r="A2580" t="str">
        <f>IFERROR(MATCH(1,INDEX('Medarbetare År 2'!B:B,A2579+1):INDEX('Medarbetare År 2'!B:B,A2579+5000),0)+A2579,"")</f>
        <v/>
      </c>
      <c r="B2580" t="str" cm="1">
        <f t="array" ref="B2580">IF(A2580&lt;&gt;"",INDEX('Medarbetare År 2'!A:A,A2580),"")</f>
        <v/>
      </c>
      <c r="C2580" t="str" cm="1">
        <f t="array" ref="C2580">IF(A2580&lt;&gt;"",INDEX('Medarbetare År 2'!C:C,A2580),"")</f>
        <v/>
      </c>
    </row>
    <row r="2581" spans="1:3" x14ac:dyDescent="0.2">
      <c r="A2581" t="str">
        <f>IFERROR(MATCH(1,INDEX('Medarbetare År 2'!B:B,A2580+1):INDEX('Medarbetare År 2'!B:B,A2580+5000),0)+A2580,"")</f>
        <v/>
      </c>
      <c r="B2581" t="str" cm="1">
        <f t="array" ref="B2581">IF(A2581&lt;&gt;"",INDEX('Medarbetare År 2'!A:A,A2581),"")</f>
        <v/>
      </c>
      <c r="C2581" t="str" cm="1">
        <f t="array" ref="C2581">IF(A2581&lt;&gt;"",INDEX('Medarbetare År 2'!C:C,A2581),"")</f>
        <v/>
      </c>
    </row>
    <row r="2582" spans="1:3" x14ac:dyDescent="0.2">
      <c r="A2582" t="str">
        <f>IFERROR(MATCH(1,INDEX('Medarbetare År 2'!B:B,A2581+1):INDEX('Medarbetare År 2'!B:B,A2581+5000),0)+A2581,"")</f>
        <v/>
      </c>
      <c r="B2582" t="str" cm="1">
        <f t="array" ref="B2582">IF(A2582&lt;&gt;"",INDEX('Medarbetare År 2'!A:A,A2582),"")</f>
        <v/>
      </c>
      <c r="C2582" t="str" cm="1">
        <f t="array" ref="C2582">IF(A2582&lt;&gt;"",INDEX('Medarbetare År 2'!C:C,A2582),"")</f>
        <v/>
      </c>
    </row>
    <row r="2583" spans="1:3" x14ac:dyDescent="0.2">
      <c r="A2583" t="str">
        <f>IFERROR(MATCH(1,INDEX('Medarbetare År 2'!B:B,A2582+1):INDEX('Medarbetare År 2'!B:B,A2582+5000),0)+A2582,"")</f>
        <v/>
      </c>
      <c r="B2583" t="str" cm="1">
        <f t="array" ref="B2583">IF(A2583&lt;&gt;"",INDEX('Medarbetare År 2'!A:A,A2583),"")</f>
        <v/>
      </c>
      <c r="C2583" t="str" cm="1">
        <f t="array" ref="C2583">IF(A2583&lt;&gt;"",INDEX('Medarbetare År 2'!C:C,A2583),"")</f>
        <v/>
      </c>
    </row>
    <row r="2584" spans="1:3" x14ac:dyDescent="0.2">
      <c r="A2584" t="str">
        <f>IFERROR(MATCH(1,INDEX('Medarbetare År 2'!B:B,A2583+1):INDEX('Medarbetare År 2'!B:B,A2583+5000),0)+A2583,"")</f>
        <v/>
      </c>
      <c r="B2584" t="str" cm="1">
        <f t="array" ref="B2584">IF(A2584&lt;&gt;"",INDEX('Medarbetare År 2'!A:A,A2584),"")</f>
        <v/>
      </c>
      <c r="C2584" t="str" cm="1">
        <f t="array" ref="C2584">IF(A2584&lt;&gt;"",INDEX('Medarbetare År 2'!C:C,A2584),"")</f>
        <v/>
      </c>
    </row>
    <row r="2585" spans="1:3" x14ac:dyDescent="0.2">
      <c r="A2585" t="str">
        <f>IFERROR(MATCH(1,INDEX('Medarbetare År 2'!B:B,A2584+1):INDEX('Medarbetare År 2'!B:B,A2584+5000),0)+A2584,"")</f>
        <v/>
      </c>
      <c r="B2585" t="str" cm="1">
        <f t="array" ref="B2585">IF(A2585&lt;&gt;"",INDEX('Medarbetare År 2'!A:A,A2585),"")</f>
        <v/>
      </c>
      <c r="C2585" t="str" cm="1">
        <f t="array" ref="C2585">IF(A2585&lt;&gt;"",INDEX('Medarbetare År 2'!C:C,A2585),"")</f>
        <v/>
      </c>
    </row>
    <row r="2586" spans="1:3" x14ac:dyDescent="0.2">
      <c r="A2586" t="str">
        <f>IFERROR(MATCH(1,INDEX('Medarbetare År 2'!B:B,A2585+1):INDEX('Medarbetare År 2'!B:B,A2585+5000),0)+A2585,"")</f>
        <v/>
      </c>
      <c r="B2586" t="str" cm="1">
        <f t="array" ref="B2586">IF(A2586&lt;&gt;"",INDEX('Medarbetare År 2'!A:A,A2586),"")</f>
        <v/>
      </c>
      <c r="C2586" t="str" cm="1">
        <f t="array" ref="C2586">IF(A2586&lt;&gt;"",INDEX('Medarbetare År 2'!C:C,A2586),"")</f>
        <v/>
      </c>
    </row>
    <row r="2587" spans="1:3" x14ac:dyDescent="0.2">
      <c r="A2587" t="str">
        <f>IFERROR(MATCH(1,INDEX('Medarbetare År 2'!B:B,A2586+1):INDEX('Medarbetare År 2'!B:B,A2586+5000),0)+A2586,"")</f>
        <v/>
      </c>
      <c r="B2587" t="str" cm="1">
        <f t="array" ref="B2587">IF(A2587&lt;&gt;"",INDEX('Medarbetare År 2'!A:A,A2587),"")</f>
        <v/>
      </c>
      <c r="C2587" t="str" cm="1">
        <f t="array" ref="C2587">IF(A2587&lt;&gt;"",INDEX('Medarbetare År 2'!C:C,A2587),"")</f>
        <v/>
      </c>
    </row>
    <row r="2588" spans="1:3" x14ac:dyDescent="0.2">
      <c r="A2588" t="str">
        <f>IFERROR(MATCH(1,INDEX('Medarbetare År 2'!B:B,A2587+1):INDEX('Medarbetare År 2'!B:B,A2587+5000),0)+A2587,"")</f>
        <v/>
      </c>
      <c r="B2588" t="str" cm="1">
        <f t="array" ref="B2588">IF(A2588&lt;&gt;"",INDEX('Medarbetare År 2'!A:A,A2588),"")</f>
        <v/>
      </c>
      <c r="C2588" t="str" cm="1">
        <f t="array" ref="C2588">IF(A2588&lt;&gt;"",INDEX('Medarbetare År 2'!C:C,A2588),"")</f>
        <v/>
      </c>
    </row>
    <row r="2589" spans="1:3" x14ac:dyDescent="0.2">
      <c r="A2589" t="str">
        <f>IFERROR(MATCH(1,INDEX('Medarbetare År 2'!B:B,A2588+1):INDEX('Medarbetare År 2'!B:B,A2588+5000),0)+A2588,"")</f>
        <v/>
      </c>
      <c r="B2589" t="str" cm="1">
        <f t="array" ref="B2589">IF(A2589&lt;&gt;"",INDEX('Medarbetare År 2'!A:A,A2589),"")</f>
        <v/>
      </c>
      <c r="C2589" t="str" cm="1">
        <f t="array" ref="C2589">IF(A2589&lt;&gt;"",INDEX('Medarbetare År 2'!C:C,A2589),"")</f>
        <v/>
      </c>
    </row>
    <row r="2590" spans="1:3" x14ac:dyDescent="0.2">
      <c r="A2590" t="str">
        <f>IFERROR(MATCH(1,INDEX('Medarbetare År 2'!B:B,A2589+1):INDEX('Medarbetare År 2'!B:B,A2589+5000),0)+A2589,"")</f>
        <v/>
      </c>
      <c r="B2590" t="str" cm="1">
        <f t="array" ref="B2590">IF(A2590&lt;&gt;"",INDEX('Medarbetare År 2'!A:A,A2590),"")</f>
        <v/>
      </c>
      <c r="C2590" t="str" cm="1">
        <f t="array" ref="C2590">IF(A2590&lt;&gt;"",INDEX('Medarbetare År 2'!C:C,A2590),"")</f>
        <v/>
      </c>
    </row>
    <row r="2591" spans="1:3" x14ac:dyDescent="0.2">
      <c r="A2591" t="str">
        <f>IFERROR(MATCH(1,INDEX('Medarbetare År 2'!B:B,A2590+1):INDEX('Medarbetare År 2'!B:B,A2590+5000),0)+A2590,"")</f>
        <v/>
      </c>
      <c r="B2591" t="str" cm="1">
        <f t="array" ref="B2591">IF(A2591&lt;&gt;"",INDEX('Medarbetare År 2'!A:A,A2591),"")</f>
        <v/>
      </c>
      <c r="C2591" t="str" cm="1">
        <f t="array" ref="C2591">IF(A2591&lt;&gt;"",INDEX('Medarbetare År 2'!C:C,A2591),"")</f>
        <v/>
      </c>
    </row>
    <row r="2592" spans="1:3" x14ac:dyDescent="0.2">
      <c r="A2592" t="str">
        <f>IFERROR(MATCH(1,INDEX('Medarbetare År 2'!B:B,A2591+1):INDEX('Medarbetare År 2'!B:B,A2591+5000),0)+A2591,"")</f>
        <v/>
      </c>
      <c r="B2592" t="str" cm="1">
        <f t="array" ref="B2592">IF(A2592&lt;&gt;"",INDEX('Medarbetare År 2'!A:A,A2592),"")</f>
        <v/>
      </c>
      <c r="C2592" t="str" cm="1">
        <f t="array" ref="C2592">IF(A2592&lt;&gt;"",INDEX('Medarbetare År 2'!C:C,A2592),"")</f>
        <v/>
      </c>
    </row>
    <row r="2593" spans="1:3" x14ac:dyDescent="0.2">
      <c r="A2593" t="str">
        <f>IFERROR(MATCH(1,INDEX('Medarbetare År 2'!B:B,A2592+1):INDEX('Medarbetare År 2'!B:B,A2592+5000),0)+A2592,"")</f>
        <v/>
      </c>
      <c r="B2593" t="str" cm="1">
        <f t="array" ref="B2593">IF(A2593&lt;&gt;"",INDEX('Medarbetare År 2'!A:A,A2593),"")</f>
        <v/>
      </c>
      <c r="C2593" t="str" cm="1">
        <f t="array" ref="C2593">IF(A2593&lt;&gt;"",INDEX('Medarbetare År 2'!C:C,A2593),"")</f>
        <v/>
      </c>
    </row>
    <row r="2594" spans="1:3" x14ac:dyDescent="0.2">
      <c r="A2594" t="str">
        <f>IFERROR(MATCH(1,INDEX('Medarbetare År 2'!B:B,A2593+1):INDEX('Medarbetare År 2'!B:B,A2593+5000),0)+A2593,"")</f>
        <v/>
      </c>
      <c r="B2594" t="str" cm="1">
        <f t="array" ref="B2594">IF(A2594&lt;&gt;"",INDEX('Medarbetare År 2'!A:A,A2594),"")</f>
        <v/>
      </c>
      <c r="C2594" t="str" cm="1">
        <f t="array" ref="C2594">IF(A2594&lt;&gt;"",INDEX('Medarbetare År 2'!C:C,A2594),"")</f>
        <v/>
      </c>
    </row>
    <row r="2595" spans="1:3" x14ac:dyDescent="0.2">
      <c r="A2595" t="str">
        <f>IFERROR(MATCH(1,INDEX('Medarbetare År 2'!B:B,A2594+1):INDEX('Medarbetare År 2'!B:B,A2594+5000),0)+A2594,"")</f>
        <v/>
      </c>
      <c r="B2595" t="str" cm="1">
        <f t="array" ref="B2595">IF(A2595&lt;&gt;"",INDEX('Medarbetare År 2'!A:A,A2595),"")</f>
        <v/>
      </c>
      <c r="C2595" t="str" cm="1">
        <f t="array" ref="C2595">IF(A2595&lt;&gt;"",INDEX('Medarbetare År 2'!C:C,A2595),"")</f>
        <v/>
      </c>
    </row>
    <row r="2596" spans="1:3" x14ac:dyDescent="0.2">
      <c r="A2596" t="str">
        <f>IFERROR(MATCH(1,INDEX('Medarbetare År 2'!B:B,A2595+1):INDEX('Medarbetare År 2'!B:B,A2595+5000),0)+A2595,"")</f>
        <v/>
      </c>
      <c r="B2596" t="str" cm="1">
        <f t="array" ref="B2596">IF(A2596&lt;&gt;"",INDEX('Medarbetare År 2'!A:A,A2596),"")</f>
        <v/>
      </c>
      <c r="C2596" t="str" cm="1">
        <f t="array" ref="C2596">IF(A2596&lt;&gt;"",INDEX('Medarbetare År 2'!C:C,A2596),"")</f>
        <v/>
      </c>
    </row>
    <row r="2597" spans="1:3" x14ac:dyDescent="0.2">
      <c r="A2597" t="str">
        <f>IFERROR(MATCH(1,INDEX('Medarbetare År 2'!B:B,A2596+1):INDEX('Medarbetare År 2'!B:B,A2596+5000),0)+A2596,"")</f>
        <v/>
      </c>
      <c r="B2597" t="str" cm="1">
        <f t="array" ref="B2597">IF(A2597&lt;&gt;"",INDEX('Medarbetare År 2'!A:A,A2597),"")</f>
        <v/>
      </c>
      <c r="C2597" t="str" cm="1">
        <f t="array" ref="C2597">IF(A2597&lt;&gt;"",INDEX('Medarbetare År 2'!C:C,A2597),"")</f>
        <v/>
      </c>
    </row>
    <row r="2598" spans="1:3" x14ac:dyDescent="0.2">
      <c r="A2598" t="str">
        <f>IFERROR(MATCH(1,INDEX('Medarbetare År 2'!B:B,A2597+1):INDEX('Medarbetare År 2'!B:B,A2597+5000),0)+A2597,"")</f>
        <v/>
      </c>
      <c r="B2598" t="str" cm="1">
        <f t="array" ref="B2598">IF(A2598&lt;&gt;"",INDEX('Medarbetare År 2'!A:A,A2598),"")</f>
        <v/>
      </c>
      <c r="C2598" t="str" cm="1">
        <f t="array" ref="C2598">IF(A2598&lt;&gt;"",INDEX('Medarbetare År 2'!C:C,A2598),"")</f>
        <v/>
      </c>
    </row>
    <row r="2599" spans="1:3" x14ac:dyDescent="0.2">
      <c r="A2599" t="str">
        <f>IFERROR(MATCH(1,INDEX('Medarbetare År 2'!B:B,A2598+1):INDEX('Medarbetare År 2'!B:B,A2598+5000),0)+A2598,"")</f>
        <v/>
      </c>
      <c r="B2599" t="str" cm="1">
        <f t="array" ref="B2599">IF(A2599&lt;&gt;"",INDEX('Medarbetare År 2'!A:A,A2599),"")</f>
        <v/>
      </c>
      <c r="C2599" t="str" cm="1">
        <f t="array" ref="C2599">IF(A2599&lt;&gt;"",INDEX('Medarbetare År 2'!C:C,A2599),"")</f>
        <v/>
      </c>
    </row>
    <row r="2600" spans="1:3" x14ac:dyDescent="0.2">
      <c r="A2600" t="str">
        <f>IFERROR(MATCH(1,INDEX('Medarbetare År 2'!B:B,A2599+1):INDEX('Medarbetare År 2'!B:B,A2599+5000),0)+A2599,"")</f>
        <v/>
      </c>
      <c r="B2600" t="str" cm="1">
        <f t="array" ref="B2600">IF(A2600&lt;&gt;"",INDEX('Medarbetare År 2'!A:A,A2600),"")</f>
        <v/>
      </c>
      <c r="C2600" t="str" cm="1">
        <f t="array" ref="C2600">IF(A2600&lt;&gt;"",INDEX('Medarbetare År 2'!C:C,A2600),"")</f>
        <v/>
      </c>
    </row>
    <row r="2601" spans="1:3" x14ac:dyDescent="0.2">
      <c r="A2601" t="str">
        <f>IFERROR(MATCH(1,INDEX('Medarbetare År 2'!B:B,A2600+1):INDEX('Medarbetare År 2'!B:B,A2600+5000),0)+A2600,"")</f>
        <v/>
      </c>
      <c r="B2601" t="str" cm="1">
        <f t="array" ref="B2601">IF(A2601&lt;&gt;"",INDEX('Medarbetare År 2'!A:A,A2601),"")</f>
        <v/>
      </c>
      <c r="C2601" t="str" cm="1">
        <f t="array" ref="C2601">IF(A2601&lt;&gt;"",INDEX('Medarbetare År 2'!C:C,A2601),"")</f>
        <v/>
      </c>
    </row>
    <row r="2602" spans="1:3" x14ac:dyDescent="0.2">
      <c r="A2602" t="str">
        <f>IFERROR(MATCH(1,INDEX('Medarbetare År 2'!B:B,A2601+1):INDEX('Medarbetare År 2'!B:B,A2601+5000),0)+A2601,"")</f>
        <v/>
      </c>
      <c r="B2602" t="str" cm="1">
        <f t="array" ref="B2602">IF(A2602&lt;&gt;"",INDEX('Medarbetare År 2'!A:A,A2602),"")</f>
        <v/>
      </c>
      <c r="C2602" t="str" cm="1">
        <f t="array" ref="C2602">IF(A2602&lt;&gt;"",INDEX('Medarbetare År 2'!C:C,A2602),"")</f>
        <v/>
      </c>
    </row>
    <row r="2603" spans="1:3" x14ac:dyDescent="0.2">
      <c r="A2603" t="str">
        <f>IFERROR(MATCH(1,INDEX('Medarbetare År 2'!B:B,A2602+1):INDEX('Medarbetare År 2'!B:B,A2602+5000),0)+A2602,"")</f>
        <v/>
      </c>
      <c r="B2603" t="str" cm="1">
        <f t="array" ref="B2603">IF(A2603&lt;&gt;"",INDEX('Medarbetare År 2'!A:A,A2603),"")</f>
        <v/>
      </c>
      <c r="C2603" t="str" cm="1">
        <f t="array" ref="C2603">IF(A2603&lt;&gt;"",INDEX('Medarbetare År 2'!C:C,A2603),"")</f>
        <v/>
      </c>
    </row>
    <row r="2604" spans="1:3" x14ac:dyDescent="0.2">
      <c r="A2604" t="str">
        <f>IFERROR(MATCH(1,INDEX('Medarbetare År 2'!B:B,A2603+1):INDEX('Medarbetare År 2'!B:B,A2603+5000),0)+A2603,"")</f>
        <v/>
      </c>
      <c r="B2604" t="str" cm="1">
        <f t="array" ref="B2604">IF(A2604&lt;&gt;"",INDEX('Medarbetare År 2'!A:A,A2604),"")</f>
        <v/>
      </c>
      <c r="C2604" t="str" cm="1">
        <f t="array" ref="C2604">IF(A2604&lt;&gt;"",INDEX('Medarbetare År 2'!C:C,A2604),"")</f>
        <v/>
      </c>
    </row>
    <row r="2605" spans="1:3" x14ac:dyDescent="0.2">
      <c r="A2605" t="str">
        <f>IFERROR(MATCH(1,INDEX('Medarbetare År 2'!B:B,A2604+1):INDEX('Medarbetare År 2'!B:B,A2604+5000),0)+A2604,"")</f>
        <v/>
      </c>
      <c r="B2605" t="str" cm="1">
        <f t="array" ref="B2605">IF(A2605&lt;&gt;"",INDEX('Medarbetare År 2'!A:A,A2605),"")</f>
        <v/>
      </c>
      <c r="C2605" t="str" cm="1">
        <f t="array" ref="C2605">IF(A2605&lt;&gt;"",INDEX('Medarbetare År 2'!C:C,A2605),"")</f>
        <v/>
      </c>
    </row>
    <row r="2606" spans="1:3" x14ac:dyDescent="0.2">
      <c r="A2606" t="str">
        <f>IFERROR(MATCH(1,INDEX('Medarbetare År 2'!B:B,A2605+1):INDEX('Medarbetare År 2'!B:B,A2605+5000),0)+A2605,"")</f>
        <v/>
      </c>
      <c r="B2606" t="str" cm="1">
        <f t="array" ref="B2606">IF(A2606&lt;&gt;"",INDEX('Medarbetare År 2'!A:A,A2606),"")</f>
        <v/>
      </c>
      <c r="C2606" t="str" cm="1">
        <f t="array" ref="C2606">IF(A2606&lt;&gt;"",INDEX('Medarbetare År 2'!C:C,A2606),"")</f>
        <v/>
      </c>
    </row>
    <row r="2607" spans="1:3" x14ac:dyDescent="0.2">
      <c r="A2607" t="str">
        <f>IFERROR(MATCH(1,INDEX('Medarbetare År 2'!B:B,A2606+1):INDEX('Medarbetare År 2'!B:B,A2606+5000),0)+A2606,"")</f>
        <v/>
      </c>
      <c r="B2607" t="str" cm="1">
        <f t="array" ref="B2607">IF(A2607&lt;&gt;"",INDEX('Medarbetare År 2'!A:A,A2607),"")</f>
        <v/>
      </c>
      <c r="C2607" t="str" cm="1">
        <f t="array" ref="C2607">IF(A2607&lt;&gt;"",INDEX('Medarbetare År 2'!C:C,A2607),"")</f>
        <v/>
      </c>
    </row>
    <row r="2608" spans="1:3" x14ac:dyDescent="0.2">
      <c r="A2608" t="str">
        <f>IFERROR(MATCH(1,INDEX('Medarbetare År 2'!B:B,A2607+1):INDEX('Medarbetare År 2'!B:B,A2607+5000),0)+A2607,"")</f>
        <v/>
      </c>
      <c r="B2608" t="str" cm="1">
        <f t="array" ref="B2608">IF(A2608&lt;&gt;"",INDEX('Medarbetare År 2'!A:A,A2608),"")</f>
        <v/>
      </c>
      <c r="C2608" t="str" cm="1">
        <f t="array" ref="C2608">IF(A2608&lt;&gt;"",INDEX('Medarbetare År 2'!C:C,A2608),"")</f>
        <v/>
      </c>
    </row>
    <row r="2609" spans="1:3" x14ac:dyDescent="0.2">
      <c r="A2609" t="str">
        <f>IFERROR(MATCH(1,INDEX('Medarbetare År 2'!B:B,A2608+1):INDEX('Medarbetare År 2'!B:B,A2608+5000),0)+A2608,"")</f>
        <v/>
      </c>
      <c r="B2609" t="str" cm="1">
        <f t="array" ref="B2609">IF(A2609&lt;&gt;"",INDEX('Medarbetare År 2'!A:A,A2609),"")</f>
        <v/>
      </c>
      <c r="C2609" t="str" cm="1">
        <f t="array" ref="C2609">IF(A2609&lt;&gt;"",INDEX('Medarbetare År 2'!C:C,A2609),"")</f>
        <v/>
      </c>
    </row>
    <row r="2610" spans="1:3" x14ac:dyDescent="0.2">
      <c r="A2610" t="str">
        <f>IFERROR(MATCH(1,INDEX('Medarbetare År 2'!B:B,A2609+1):INDEX('Medarbetare År 2'!B:B,A2609+5000),0)+A2609,"")</f>
        <v/>
      </c>
      <c r="B2610" t="str" cm="1">
        <f t="array" ref="B2610">IF(A2610&lt;&gt;"",INDEX('Medarbetare År 2'!A:A,A2610),"")</f>
        <v/>
      </c>
      <c r="C2610" t="str" cm="1">
        <f t="array" ref="C2610">IF(A2610&lt;&gt;"",INDEX('Medarbetare År 2'!C:C,A2610),"")</f>
        <v/>
      </c>
    </row>
    <row r="2611" spans="1:3" x14ac:dyDescent="0.2">
      <c r="A2611" t="str">
        <f>IFERROR(MATCH(1,INDEX('Medarbetare År 2'!B:B,A2610+1):INDEX('Medarbetare År 2'!B:B,A2610+5000),0)+A2610,"")</f>
        <v/>
      </c>
      <c r="B2611" t="str" cm="1">
        <f t="array" ref="B2611">IF(A2611&lt;&gt;"",INDEX('Medarbetare År 2'!A:A,A2611),"")</f>
        <v/>
      </c>
      <c r="C2611" t="str" cm="1">
        <f t="array" ref="C2611">IF(A2611&lt;&gt;"",INDEX('Medarbetare År 2'!C:C,A2611),"")</f>
        <v/>
      </c>
    </row>
    <row r="2612" spans="1:3" x14ac:dyDescent="0.2">
      <c r="A2612" t="str">
        <f>IFERROR(MATCH(1,INDEX('Medarbetare År 2'!B:B,A2611+1):INDEX('Medarbetare År 2'!B:B,A2611+5000),0)+A2611,"")</f>
        <v/>
      </c>
      <c r="B2612" t="str" cm="1">
        <f t="array" ref="B2612">IF(A2612&lt;&gt;"",INDEX('Medarbetare År 2'!A:A,A2612),"")</f>
        <v/>
      </c>
      <c r="C2612" t="str" cm="1">
        <f t="array" ref="C2612">IF(A2612&lt;&gt;"",INDEX('Medarbetare År 2'!C:C,A2612),"")</f>
        <v/>
      </c>
    </row>
    <row r="2613" spans="1:3" x14ac:dyDescent="0.2">
      <c r="A2613" t="str">
        <f>IFERROR(MATCH(1,INDEX('Medarbetare År 2'!B:B,A2612+1):INDEX('Medarbetare År 2'!B:B,A2612+5000),0)+A2612,"")</f>
        <v/>
      </c>
      <c r="B2613" t="str" cm="1">
        <f t="array" ref="B2613">IF(A2613&lt;&gt;"",INDEX('Medarbetare År 2'!A:A,A2613),"")</f>
        <v/>
      </c>
      <c r="C2613" t="str" cm="1">
        <f t="array" ref="C2613">IF(A2613&lt;&gt;"",INDEX('Medarbetare År 2'!C:C,A2613),"")</f>
        <v/>
      </c>
    </row>
    <row r="2614" spans="1:3" x14ac:dyDescent="0.2">
      <c r="A2614" t="str">
        <f>IFERROR(MATCH(1,INDEX('Medarbetare År 2'!B:B,A2613+1):INDEX('Medarbetare År 2'!B:B,A2613+5000),0)+A2613,"")</f>
        <v/>
      </c>
      <c r="B2614" t="str" cm="1">
        <f t="array" ref="B2614">IF(A2614&lt;&gt;"",INDEX('Medarbetare År 2'!A:A,A2614),"")</f>
        <v/>
      </c>
      <c r="C2614" t="str" cm="1">
        <f t="array" ref="C2614">IF(A2614&lt;&gt;"",INDEX('Medarbetare År 2'!C:C,A2614),"")</f>
        <v/>
      </c>
    </row>
    <row r="2615" spans="1:3" x14ac:dyDescent="0.2">
      <c r="A2615" t="str">
        <f>IFERROR(MATCH(1,INDEX('Medarbetare År 2'!B:B,A2614+1):INDEX('Medarbetare År 2'!B:B,A2614+5000),0)+A2614,"")</f>
        <v/>
      </c>
      <c r="B2615" t="str" cm="1">
        <f t="array" ref="B2615">IF(A2615&lt;&gt;"",INDEX('Medarbetare År 2'!A:A,A2615),"")</f>
        <v/>
      </c>
      <c r="C2615" t="str" cm="1">
        <f t="array" ref="C2615">IF(A2615&lt;&gt;"",INDEX('Medarbetare År 2'!C:C,A2615),"")</f>
        <v/>
      </c>
    </row>
    <row r="2616" spans="1:3" x14ac:dyDescent="0.2">
      <c r="A2616" t="str">
        <f>IFERROR(MATCH(1,INDEX('Medarbetare År 2'!B:B,A2615+1):INDEX('Medarbetare År 2'!B:B,A2615+5000),0)+A2615,"")</f>
        <v/>
      </c>
      <c r="B2616" t="str" cm="1">
        <f t="array" ref="B2616">IF(A2616&lt;&gt;"",INDEX('Medarbetare År 2'!A:A,A2616),"")</f>
        <v/>
      </c>
      <c r="C2616" t="str" cm="1">
        <f t="array" ref="C2616">IF(A2616&lt;&gt;"",INDEX('Medarbetare År 2'!C:C,A2616),"")</f>
        <v/>
      </c>
    </row>
    <row r="2617" spans="1:3" x14ac:dyDescent="0.2">
      <c r="A2617" t="str">
        <f>IFERROR(MATCH(1,INDEX('Medarbetare År 2'!B:B,A2616+1):INDEX('Medarbetare År 2'!B:B,A2616+5000),0)+A2616,"")</f>
        <v/>
      </c>
      <c r="B2617" t="str" cm="1">
        <f t="array" ref="B2617">IF(A2617&lt;&gt;"",INDEX('Medarbetare År 2'!A:A,A2617),"")</f>
        <v/>
      </c>
      <c r="C2617" t="str" cm="1">
        <f t="array" ref="C2617">IF(A2617&lt;&gt;"",INDEX('Medarbetare År 2'!C:C,A2617),"")</f>
        <v/>
      </c>
    </row>
    <row r="2618" spans="1:3" x14ac:dyDescent="0.2">
      <c r="A2618" t="str">
        <f>IFERROR(MATCH(1,INDEX('Medarbetare År 2'!B:B,A2617+1):INDEX('Medarbetare År 2'!B:B,A2617+5000),0)+A2617,"")</f>
        <v/>
      </c>
      <c r="B2618" t="str" cm="1">
        <f t="array" ref="B2618">IF(A2618&lt;&gt;"",INDEX('Medarbetare År 2'!A:A,A2618),"")</f>
        <v/>
      </c>
      <c r="C2618" t="str" cm="1">
        <f t="array" ref="C2618">IF(A2618&lt;&gt;"",INDEX('Medarbetare År 2'!C:C,A2618),"")</f>
        <v/>
      </c>
    </row>
    <row r="2619" spans="1:3" x14ac:dyDescent="0.2">
      <c r="A2619" t="str">
        <f>IFERROR(MATCH(1,INDEX('Medarbetare År 2'!B:B,A2618+1):INDEX('Medarbetare År 2'!B:B,A2618+5000),0)+A2618,"")</f>
        <v/>
      </c>
      <c r="B2619" t="str" cm="1">
        <f t="array" ref="B2619">IF(A2619&lt;&gt;"",INDEX('Medarbetare År 2'!A:A,A2619),"")</f>
        <v/>
      </c>
      <c r="C2619" t="str" cm="1">
        <f t="array" ref="C2619">IF(A2619&lt;&gt;"",INDEX('Medarbetare År 2'!C:C,A2619),"")</f>
        <v/>
      </c>
    </row>
    <row r="2620" spans="1:3" x14ac:dyDescent="0.2">
      <c r="A2620" t="str">
        <f>IFERROR(MATCH(1,INDEX('Medarbetare År 2'!B:B,A2619+1):INDEX('Medarbetare År 2'!B:B,A2619+5000),0)+A2619,"")</f>
        <v/>
      </c>
      <c r="B2620" t="str" cm="1">
        <f t="array" ref="B2620">IF(A2620&lt;&gt;"",INDEX('Medarbetare År 2'!A:A,A2620),"")</f>
        <v/>
      </c>
      <c r="C2620" t="str" cm="1">
        <f t="array" ref="C2620">IF(A2620&lt;&gt;"",INDEX('Medarbetare År 2'!C:C,A2620),"")</f>
        <v/>
      </c>
    </row>
    <row r="2621" spans="1:3" x14ac:dyDescent="0.2">
      <c r="A2621" t="str">
        <f>IFERROR(MATCH(1,INDEX('Medarbetare År 2'!B:B,A2620+1):INDEX('Medarbetare År 2'!B:B,A2620+5000),0)+A2620,"")</f>
        <v/>
      </c>
      <c r="B2621" t="str" cm="1">
        <f t="array" ref="B2621">IF(A2621&lt;&gt;"",INDEX('Medarbetare År 2'!A:A,A2621),"")</f>
        <v/>
      </c>
      <c r="C2621" t="str" cm="1">
        <f t="array" ref="C2621">IF(A2621&lt;&gt;"",INDEX('Medarbetare År 2'!C:C,A2621),"")</f>
        <v/>
      </c>
    </row>
    <row r="2622" spans="1:3" x14ac:dyDescent="0.2">
      <c r="A2622" t="str">
        <f>IFERROR(MATCH(1,INDEX('Medarbetare År 2'!B:B,A2621+1):INDEX('Medarbetare År 2'!B:B,A2621+5000),0)+A2621,"")</f>
        <v/>
      </c>
      <c r="B2622" t="str" cm="1">
        <f t="array" ref="B2622">IF(A2622&lt;&gt;"",INDEX('Medarbetare År 2'!A:A,A2622),"")</f>
        <v/>
      </c>
      <c r="C2622" t="str" cm="1">
        <f t="array" ref="C2622">IF(A2622&lt;&gt;"",INDEX('Medarbetare År 2'!C:C,A2622),"")</f>
        <v/>
      </c>
    </row>
    <row r="2623" spans="1:3" x14ac:dyDescent="0.2">
      <c r="A2623" t="str">
        <f>IFERROR(MATCH(1,INDEX('Medarbetare År 2'!B:B,A2622+1):INDEX('Medarbetare År 2'!B:B,A2622+5000),0)+A2622,"")</f>
        <v/>
      </c>
      <c r="B2623" t="str" cm="1">
        <f t="array" ref="B2623">IF(A2623&lt;&gt;"",INDEX('Medarbetare År 2'!A:A,A2623),"")</f>
        <v/>
      </c>
      <c r="C2623" t="str" cm="1">
        <f t="array" ref="C2623">IF(A2623&lt;&gt;"",INDEX('Medarbetare År 2'!C:C,A2623),"")</f>
        <v/>
      </c>
    </row>
    <row r="2624" spans="1:3" x14ac:dyDescent="0.2">
      <c r="A2624" t="str">
        <f>IFERROR(MATCH(1,INDEX('Medarbetare År 2'!B:B,A2623+1):INDEX('Medarbetare År 2'!B:B,A2623+5000),0)+A2623,"")</f>
        <v/>
      </c>
      <c r="B2624" t="str" cm="1">
        <f t="array" ref="B2624">IF(A2624&lt;&gt;"",INDEX('Medarbetare År 2'!A:A,A2624),"")</f>
        <v/>
      </c>
      <c r="C2624" t="str" cm="1">
        <f t="array" ref="C2624">IF(A2624&lt;&gt;"",INDEX('Medarbetare År 2'!C:C,A2624),"")</f>
        <v/>
      </c>
    </row>
    <row r="2625" spans="1:3" x14ac:dyDescent="0.2">
      <c r="A2625" t="str">
        <f>IFERROR(MATCH(1,INDEX('Medarbetare År 2'!B:B,A2624+1):INDEX('Medarbetare År 2'!B:B,A2624+5000),0)+A2624,"")</f>
        <v/>
      </c>
      <c r="B2625" t="str" cm="1">
        <f t="array" ref="B2625">IF(A2625&lt;&gt;"",INDEX('Medarbetare År 2'!A:A,A2625),"")</f>
        <v/>
      </c>
      <c r="C2625" t="str" cm="1">
        <f t="array" ref="C2625">IF(A2625&lt;&gt;"",INDEX('Medarbetare År 2'!C:C,A2625),"")</f>
        <v/>
      </c>
    </row>
    <row r="2626" spans="1:3" x14ac:dyDescent="0.2">
      <c r="A2626" t="str">
        <f>IFERROR(MATCH(1,INDEX('Medarbetare År 2'!B:B,A2625+1):INDEX('Medarbetare År 2'!B:B,A2625+5000),0)+A2625,"")</f>
        <v/>
      </c>
      <c r="B2626" t="str" cm="1">
        <f t="array" ref="B2626">IF(A2626&lt;&gt;"",INDEX('Medarbetare År 2'!A:A,A2626),"")</f>
        <v/>
      </c>
      <c r="C2626" t="str" cm="1">
        <f t="array" ref="C2626">IF(A2626&lt;&gt;"",INDEX('Medarbetare År 2'!C:C,A2626),"")</f>
        <v/>
      </c>
    </row>
    <row r="2627" spans="1:3" x14ac:dyDescent="0.2">
      <c r="A2627" t="str">
        <f>IFERROR(MATCH(1,INDEX('Medarbetare År 2'!B:B,A2626+1):INDEX('Medarbetare År 2'!B:B,A2626+5000),0)+A2626,"")</f>
        <v/>
      </c>
      <c r="B2627" t="str" cm="1">
        <f t="array" ref="B2627">IF(A2627&lt;&gt;"",INDEX('Medarbetare År 2'!A:A,A2627),"")</f>
        <v/>
      </c>
      <c r="C2627" t="str" cm="1">
        <f t="array" ref="C2627">IF(A2627&lt;&gt;"",INDEX('Medarbetare År 2'!C:C,A2627),"")</f>
        <v/>
      </c>
    </row>
    <row r="2628" spans="1:3" x14ac:dyDescent="0.2">
      <c r="A2628" t="str">
        <f>IFERROR(MATCH(1,INDEX('Medarbetare År 2'!B:B,A2627+1):INDEX('Medarbetare År 2'!B:B,A2627+5000),0)+A2627,"")</f>
        <v/>
      </c>
      <c r="B2628" t="str" cm="1">
        <f t="array" ref="B2628">IF(A2628&lt;&gt;"",INDEX('Medarbetare År 2'!A:A,A2628),"")</f>
        <v/>
      </c>
      <c r="C2628" t="str" cm="1">
        <f t="array" ref="C2628">IF(A2628&lt;&gt;"",INDEX('Medarbetare År 2'!C:C,A2628),"")</f>
        <v/>
      </c>
    </row>
    <row r="2629" spans="1:3" x14ac:dyDescent="0.2">
      <c r="A2629" t="str">
        <f>IFERROR(MATCH(1,INDEX('Medarbetare År 2'!B:B,A2628+1):INDEX('Medarbetare År 2'!B:B,A2628+5000),0)+A2628,"")</f>
        <v/>
      </c>
      <c r="B2629" t="str" cm="1">
        <f t="array" ref="B2629">IF(A2629&lt;&gt;"",INDEX('Medarbetare År 2'!A:A,A2629),"")</f>
        <v/>
      </c>
      <c r="C2629" t="str" cm="1">
        <f t="array" ref="C2629">IF(A2629&lt;&gt;"",INDEX('Medarbetare År 2'!C:C,A2629),"")</f>
        <v/>
      </c>
    </row>
    <row r="2630" spans="1:3" x14ac:dyDescent="0.2">
      <c r="A2630" t="str">
        <f>IFERROR(MATCH(1,INDEX('Medarbetare År 2'!B:B,A2629+1):INDEX('Medarbetare År 2'!B:B,A2629+5000),0)+A2629,"")</f>
        <v/>
      </c>
      <c r="B2630" t="str" cm="1">
        <f t="array" ref="B2630">IF(A2630&lt;&gt;"",INDEX('Medarbetare År 2'!A:A,A2630),"")</f>
        <v/>
      </c>
      <c r="C2630" t="str" cm="1">
        <f t="array" ref="C2630">IF(A2630&lt;&gt;"",INDEX('Medarbetare År 2'!C:C,A2630),"")</f>
        <v/>
      </c>
    </row>
    <row r="2631" spans="1:3" x14ac:dyDescent="0.2">
      <c r="A2631" t="str">
        <f>IFERROR(MATCH(1,INDEX('Medarbetare År 2'!B:B,A2630+1):INDEX('Medarbetare År 2'!B:B,A2630+5000),0)+A2630,"")</f>
        <v/>
      </c>
      <c r="B2631" t="str" cm="1">
        <f t="array" ref="B2631">IF(A2631&lt;&gt;"",INDEX('Medarbetare År 2'!A:A,A2631),"")</f>
        <v/>
      </c>
      <c r="C2631" t="str" cm="1">
        <f t="array" ref="C2631">IF(A2631&lt;&gt;"",INDEX('Medarbetare År 2'!C:C,A2631),"")</f>
        <v/>
      </c>
    </row>
    <row r="2632" spans="1:3" x14ac:dyDescent="0.2">
      <c r="A2632" t="str">
        <f>IFERROR(MATCH(1,INDEX('Medarbetare År 2'!B:B,A2631+1):INDEX('Medarbetare År 2'!B:B,A2631+5000),0)+A2631,"")</f>
        <v/>
      </c>
      <c r="B2632" t="str" cm="1">
        <f t="array" ref="B2632">IF(A2632&lt;&gt;"",INDEX('Medarbetare År 2'!A:A,A2632),"")</f>
        <v/>
      </c>
      <c r="C2632" t="str" cm="1">
        <f t="array" ref="C2632">IF(A2632&lt;&gt;"",INDEX('Medarbetare År 2'!C:C,A2632),"")</f>
        <v/>
      </c>
    </row>
    <row r="2633" spans="1:3" x14ac:dyDescent="0.2">
      <c r="A2633" t="str">
        <f>IFERROR(MATCH(1,INDEX('Medarbetare År 2'!B:B,A2632+1):INDEX('Medarbetare År 2'!B:B,A2632+5000),0)+A2632,"")</f>
        <v/>
      </c>
      <c r="B2633" t="str" cm="1">
        <f t="array" ref="B2633">IF(A2633&lt;&gt;"",INDEX('Medarbetare År 2'!A:A,A2633),"")</f>
        <v/>
      </c>
      <c r="C2633" t="str" cm="1">
        <f t="array" ref="C2633">IF(A2633&lt;&gt;"",INDEX('Medarbetare År 2'!C:C,A2633),"")</f>
        <v/>
      </c>
    </row>
    <row r="2634" spans="1:3" x14ac:dyDescent="0.2">
      <c r="A2634" t="str">
        <f>IFERROR(MATCH(1,INDEX('Medarbetare År 2'!B:B,A2633+1):INDEX('Medarbetare År 2'!B:B,A2633+5000),0)+A2633,"")</f>
        <v/>
      </c>
      <c r="B2634" t="str" cm="1">
        <f t="array" ref="B2634">IF(A2634&lt;&gt;"",INDEX('Medarbetare År 2'!A:A,A2634),"")</f>
        <v/>
      </c>
      <c r="C2634" t="str" cm="1">
        <f t="array" ref="C2634">IF(A2634&lt;&gt;"",INDEX('Medarbetare År 2'!C:C,A2634),"")</f>
        <v/>
      </c>
    </row>
    <row r="2635" spans="1:3" x14ac:dyDescent="0.2">
      <c r="A2635" t="str">
        <f>IFERROR(MATCH(1,INDEX('Medarbetare År 2'!B:B,A2634+1):INDEX('Medarbetare År 2'!B:B,A2634+5000),0)+A2634,"")</f>
        <v/>
      </c>
      <c r="B2635" t="str" cm="1">
        <f t="array" ref="B2635">IF(A2635&lt;&gt;"",INDEX('Medarbetare År 2'!A:A,A2635),"")</f>
        <v/>
      </c>
      <c r="C2635" t="str" cm="1">
        <f t="array" ref="C2635">IF(A2635&lt;&gt;"",INDEX('Medarbetare År 2'!C:C,A2635),"")</f>
        <v/>
      </c>
    </row>
    <row r="2636" spans="1:3" x14ac:dyDescent="0.2">
      <c r="A2636" t="str">
        <f>IFERROR(MATCH(1,INDEX('Medarbetare År 2'!B:B,A2635+1):INDEX('Medarbetare År 2'!B:B,A2635+5000),0)+A2635,"")</f>
        <v/>
      </c>
      <c r="B2636" t="str" cm="1">
        <f t="array" ref="B2636">IF(A2636&lt;&gt;"",INDEX('Medarbetare År 2'!A:A,A2636),"")</f>
        <v/>
      </c>
      <c r="C2636" t="str" cm="1">
        <f t="array" ref="C2636">IF(A2636&lt;&gt;"",INDEX('Medarbetare År 2'!C:C,A2636),"")</f>
        <v/>
      </c>
    </row>
    <row r="2637" spans="1:3" x14ac:dyDescent="0.2">
      <c r="A2637" t="str">
        <f>IFERROR(MATCH(1,INDEX('Medarbetare År 2'!B:B,A2636+1):INDEX('Medarbetare År 2'!B:B,A2636+5000),0)+A2636,"")</f>
        <v/>
      </c>
      <c r="B2637" t="str" cm="1">
        <f t="array" ref="B2637">IF(A2637&lt;&gt;"",INDEX('Medarbetare År 2'!A:A,A2637),"")</f>
        <v/>
      </c>
      <c r="C2637" t="str" cm="1">
        <f t="array" ref="C2637">IF(A2637&lt;&gt;"",INDEX('Medarbetare År 2'!C:C,A2637),"")</f>
        <v/>
      </c>
    </row>
    <row r="2638" spans="1:3" x14ac:dyDescent="0.2">
      <c r="A2638" t="str">
        <f>IFERROR(MATCH(1,INDEX('Medarbetare År 2'!B:B,A2637+1):INDEX('Medarbetare År 2'!B:B,A2637+5000),0)+A2637,"")</f>
        <v/>
      </c>
      <c r="B2638" t="str" cm="1">
        <f t="array" ref="B2638">IF(A2638&lt;&gt;"",INDEX('Medarbetare År 2'!A:A,A2638),"")</f>
        <v/>
      </c>
      <c r="C2638" t="str" cm="1">
        <f t="array" ref="C2638">IF(A2638&lt;&gt;"",INDEX('Medarbetare År 2'!C:C,A2638),"")</f>
        <v/>
      </c>
    </row>
    <row r="2639" spans="1:3" x14ac:dyDescent="0.2">
      <c r="A2639" t="str">
        <f>IFERROR(MATCH(1,INDEX('Medarbetare År 2'!B:B,A2638+1):INDEX('Medarbetare År 2'!B:B,A2638+5000),0)+A2638,"")</f>
        <v/>
      </c>
      <c r="B2639" t="str" cm="1">
        <f t="array" ref="B2639">IF(A2639&lt;&gt;"",INDEX('Medarbetare År 2'!A:A,A2639),"")</f>
        <v/>
      </c>
      <c r="C2639" t="str" cm="1">
        <f t="array" ref="C2639">IF(A2639&lt;&gt;"",INDEX('Medarbetare År 2'!C:C,A2639),"")</f>
        <v/>
      </c>
    </row>
    <row r="2640" spans="1:3" x14ac:dyDescent="0.2">
      <c r="A2640" t="str">
        <f>IFERROR(MATCH(1,INDEX('Medarbetare År 2'!B:B,A2639+1):INDEX('Medarbetare År 2'!B:B,A2639+5000),0)+A2639,"")</f>
        <v/>
      </c>
      <c r="B2640" t="str" cm="1">
        <f t="array" ref="B2640">IF(A2640&lt;&gt;"",INDEX('Medarbetare År 2'!A:A,A2640),"")</f>
        <v/>
      </c>
      <c r="C2640" t="str" cm="1">
        <f t="array" ref="C2640">IF(A2640&lt;&gt;"",INDEX('Medarbetare År 2'!C:C,A2640),"")</f>
        <v/>
      </c>
    </row>
    <row r="2641" spans="1:3" x14ac:dyDescent="0.2">
      <c r="A2641" t="str">
        <f>IFERROR(MATCH(1,INDEX('Medarbetare År 2'!B:B,A2640+1):INDEX('Medarbetare År 2'!B:B,A2640+5000),0)+A2640,"")</f>
        <v/>
      </c>
      <c r="B2641" t="str" cm="1">
        <f t="array" ref="B2641">IF(A2641&lt;&gt;"",INDEX('Medarbetare År 2'!A:A,A2641),"")</f>
        <v/>
      </c>
      <c r="C2641" t="str" cm="1">
        <f t="array" ref="C2641">IF(A2641&lt;&gt;"",INDEX('Medarbetare År 2'!C:C,A2641),"")</f>
        <v/>
      </c>
    </row>
    <row r="2642" spans="1:3" x14ac:dyDescent="0.2">
      <c r="A2642" t="str">
        <f>IFERROR(MATCH(1,INDEX('Medarbetare År 2'!B:B,A2641+1):INDEX('Medarbetare År 2'!B:B,A2641+5000),0)+A2641,"")</f>
        <v/>
      </c>
      <c r="B2642" t="str" cm="1">
        <f t="array" ref="B2642">IF(A2642&lt;&gt;"",INDEX('Medarbetare År 2'!A:A,A2642),"")</f>
        <v/>
      </c>
      <c r="C2642" t="str" cm="1">
        <f t="array" ref="C2642">IF(A2642&lt;&gt;"",INDEX('Medarbetare År 2'!C:C,A2642),"")</f>
        <v/>
      </c>
    </row>
    <row r="2643" spans="1:3" x14ac:dyDescent="0.2">
      <c r="A2643" t="str">
        <f>IFERROR(MATCH(1,INDEX('Medarbetare År 2'!B:B,A2642+1):INDEX('Medarbetare År 2'!B:B,A2642+5000),0)+A2642,"")</f>
        <v/>
      </c>
      <c r="B2643" t="str" cm="1">
        <f t="array" ref="B2643">IF(A2643&lt;&gt;"",INDEX('Medarbetare År 2'!A:A,A2643),"")</f>
        <v/>
      </c>
      <c r="C2643" t="str" cm="1">
        <f t="array" ref="C2643">IF(A2643&lt;&gt;"",INDEX('Medarbetare År 2'!C:C,A2643),"")</f>
        <v/>
      </c>
    </row>
    <row r="2644" spans="1:3" x14ac:dyDescent="0.2">
      <c r="A2644" t="str">
        <f>IFERROR(MATCH(1,INDEX('Medarbetare År 2'!B:B,A2643+1):INDEX('Medarbetare År 2'!B:B,A2643+5000),0)+A2643,"")</f>
        <v/>
      </c>
      <c r="B2644" t="str" cm="1">
        <f t="array" ref="B2644">IF(A2644&lt;&gt;"",INDEX('Medarbetare År 2'!A:A,A2644),"")</f>
        <v/>
      </c>
      <c r="C2644" t="str" cm="1">
        <f t="array" ref="C2644">IF(A2644&lt;&gt;"",INDEX('Medarbetare År 2'!C:C,A2644),"")</f>
        <v/>
      </c>
    </row>
    <row r="2645" spans="1:3" x14ac:dyDescent="0.2">
      <c r="A2645" t="str">
        <f>IFERROR(MATCH(1,INDEX('Medarbetare År 2'!B:B,A2644+1):INDEX('Medarbetare År 2'!B:B,A2644+5000),0)+A2644,"")</f>
        <v/>
      </c>
      <c r="B2645" t="str" cm="1">
        <f t="array" ref="B2645">IF(A2645&lt;&gt;"",INDEX('Medarbetare År 2'!A:A,A2645),"")</f>
        <v/>
      </c>
      <c r="C2645" t="str" cm="1">
        <f t="array" ref="C2645">IF(A2645&lt;&gt;"",INDEX('Medarbetare År 2'!C:C,A2645),"")</f>
        <v/>
      </c>
    </row>
    <row r="2646" spans="1:3" x14ac:dyDescent="0.2">
      <c r="A2646" t="str">
        <f>IFERROR(MATCH(1,INDEX('Medarbetare År 2'!B:B,A2645+1):INDEX('Medarbetare År 2'!B:B,A2645+5000),0)+A2645,"")</f>
        <v/>
      </c>
      <c r="B2646" t="str" cm="1">
        <f t="array" ref="B2646">IF(A2646&lt;&gt;"",INDEX('Medarbetare År 2'!A:A,A2646),"")</f>
        <v/>
      </c>
      <c r="C2646" t="str" cm="1">
        <f t="array" ref="C2646">IF(A2646&lt;&gt;"",INDEX('Medarbetare År 2'!C:C,A2646),"")</f>
        <v/>
      </c>
    </row>
    <row r="2647" spans="1:3" x14ac:dyDescent="0.2">
      <c r="A2647" t="str">
        <f>IFERROR(MATCH(1,INDEX('Medarbetare År 2'!B:B,A2646+1):INDEX('Medarbetare År 2'!B:B,A2646+5000),0)+A2646,"")</f>
        <v/>
      </c>
      <c r="B2647" t="str" cm="1">
        <f t="array" ref="B2647">IF(A2647&lt;&gt;"",INDEX('Medarbetare År 2'!A:A,A2647),"")</f>
        <v/>
      </c>
      <c r="C2647" t="str" cm="1">
        <f t="array" ref="C2647">IF(A2647&lt;&gt;"",INDEX('Medarbetare År 2'!C:C,A2647),"")</f>
        <v/>
      </c>
    </row>
    <row r="2648" spans="1:3" x14ac:dyDescent="0.2">
      <c r="A2648" t="str">
        <f>IFERROR(MATCH(1,INDEX('Medarbetare År 2'!B:B,A2647+1):INDEX('Medarbetare År 2'!B:B,A2647+5000),0)+A2647,"")</f>
        <v/>
      </c>
      <c r="B2648" t="str" cm="1">
        <f t="array" ref="B2648">IF(A2648&lt;&gt;"",INDEX('Medarbetare År 2'!A:A,A2648),"")</f>
        <v/>
      </c>
      <c r="C2648" t="str" cm="1">
        <f t="array" ref="C2648">IF(A2648&lt;&gt;"",INDEX('Medarbetare År 2'!C:C,A2648),"")</f>
        <v/>
      </c>
    </row>
    <row r="2649" spans="1:3" x14ac:dyDescent="0.2">
      <c r="A2649" t="str">
        <f>IFERROR(MATCH(1,INDEX('Medarbetare År 2'!B:B,A2648+1):INDEX('Medarbetare År 2'!B:B,A2648+5000),0)+A2648,"")</f>
        <v/>
      </c>
      <c r="B2649" t="str" cm="1">
        <f t="array" ref="B2649">IF(A2649&lt;&gt;"",INDEX('Medarbetare År 2'!A:A,A2649),"")</f>
        <v/>
      </c>
      <c r="C2649" t="str" cm="1">
        <f t="array" ref="C2649">IF(A2649&lt;&gt;"",INDEX('Medarbetare År 2'!C:C,A2649),"")</f>
        <v/>
      </c>
    </row>
    <row r="2650" spans="1:3" x14ac:dyDescent="0.2">
      <c r="A2650" t="str">
        <f>IFERROR(MATCH(1,INDEX('Medarbetare År 2'!B:B,A2649+1):INDEX('Medarbetare År 2'!B:B,A2649+5000),0)+A2649,"")</f>
        <v/>
      </c>
      <c r="B2650" t="str" cm="1">
        <f t="array" ref="B2650">IF(A2650&lt;&gt;"",INDEX('Medarbetare År 2'!A:A,A2650),"")</f>
        <v/>
      </c>
      <c r="C2650" t="str" cm="1">
        <f t="array" ref="C2650">IF(A2650&lt;&gt;"",INDEX('Medarbetare År 2'!C:C,A2650),"")</f>
        <v/>
      </c>
    </row>
    <row r="2651" spans="1:3" x14ac:dyDescent="0.2">
      <c r="A2651" t="str">
        <f>IFERROR(MATCH(1,INDEX('Medarbetare År 2'!B:B,A2650+1):INDEX('Medarbetare År 2'!B:B,A2650+5000),0)+A2650,"")</f>
        <v/>
      </c>
      <c r="B2651" t="str" cm="1">
        <f t="array" ref="B2651">IF(A2651&lt;&gt;"",INDEX('Medarbetare År 2'!A:A,A2651),"")</f>
        <v/>
      </c>
      <c r="C2651" t="str" cm="1">
        <f t="array" ref="C2651">IF(A2651&lt;&gt;"",INDEX('Medarbetare År 2'!C:C,A2651),"")</f>
        <v/>
      </c>
    </row>
    <row r="2652" spans="1:3" x14ac:dyDescent="0.2">
      <c r="A2652" t="str">
        <f>IFERROR(MATCH(1,INDEX('Medarbetare År 2'!B:B,A2651+1):INDEX('Medarbetare År 2'!B:B,A2651+5000),0)+A2651,"")</f>
        <v/>
      </c>
      <c r="B2652" t="str" cm="1">
        <f t="array" ref="B2652">IF(A2652&lt;&gt;"",INDEX('Medarbetare År 2'!A:A,A2652),"")</f>
        <v/>
      </c>
      <c r="C2652" t="str" cm="1">
        <f t="array" ref="C2652">IF(A2652&lt;&gt;"",INDEX('Medarbetare År 2'!C:C,A2652),"")</f>
        <v/>
      </c>
    </row>
    <row r="2653" spans="1:3" x14ac:dyDescent="0.2">
      <c r="A2653" t="str">
        <f>IFERROR(MATCH(1,INDEX('Medarbetare År 2'!B:B,A2652+1):INDEX('Medarbetare År 2'!B:B,A2652+5000),0)+A2652,"")</f>
        <v/>
      </c>
      <c r="B2653" t="str" cm="1">
        <f t="array" ref="B2653">IF(A2653&lt;&gt;"",INDEX('Medarbetare År 2'!A:A,A2653),"")</f>
        <v/>
      </c>
      <c r="C2653" t="str" cm="1">
        <f t="array" ref="C2653">IF(A2653&lt;&gt;"",INDEX('Medarbetare År 2'!C:C,A2653),"")</f>
        <v/>
      </c>
    </row>
    <row r="2654" spans="1:3" x14ac:dyDescent="0.2">
      <c r="A2654" t="str">
        <f>IFERROR(MATCH(1,INDEX('Medarbetare År 2'!B:B,A2653+1):INDEX('Medarbetare År 2'!B:B,A2653+5000),0)+A2653,"")</f>
        <v/>
      </c>
      <c r="B2654" t="str" cm="1">
        <f t="array" ref="B2654">IF(A2654&lt;&gt;"",INDEX('Medarbetare År 2'!A:A,A2654),"")</f>
        <v/>
      </c>
      <c r="C2654" t="str" cm="1">
        <f t="array" ref="C2654">IF(A2654&lt;&gt;"",INDEX('Medarbetare År 2'!C:C,A2654),"")</f>
        <v/>
      </c>
    </row>
    <row r="2655" spans="1:3" x14ac:dyDescent="0.2">
      <c r="A2655" t="str">
        <f>IFERROR(MATCH(1,INDEX('Medarbetare År 2'!B:B,A2654+1):INDEX('Medarbetare År 2'!B:B,A2654+5000),0)+A2654,"")</f>
        <v/>
      </c>
      <c r="B2655" t="str" cm="1">
        <f t="array" ref="B2655">IF(A2655&lt;&gt;"",INDEX('Medarbetare År 2'!A:A,A2655),"")</f>
        <v/>
      </c>
      <c r="C2655" t="str" cm="1">
        <f t="array" ref="C2655">IF(A2655&lt;&gt;"",INDEX('Medarbetare År 2'!C:C,A2655),"")</f>
        <v/>
      </c>
    </row>
    <row r="2656" spans="1:3" x14ac:dyDescent="0.2">
      <c r="A2656" t="str">
        <f>IFERROR(MATCH(1,INDEX('Medarbetare År 2'!B:B,A2655+1):INDEX('Medarbetare År 2'!B:B,A2655+5000),0)+A2655,"")</f>
        <v/>
      </c>
      <c r="B2656" t="str" cm="1">
        <f t="array" ref="B2656">IF(A2656&lt;&gt;"",INDEX('Medarbetare År 2'!A:A,A2656),"")</f>
        <v/>
      </c>
      <c r="C2656" t="str" cm="1">
        <f t="array" ref="C2656">IF(A2656&lt;&gt;"",INDEX('Medarbetare År 2'!C:C,A2656),"")</f>
        <v/>
      </c>
    </row>
    <row r="2657" spans="1:3" x14ac:dyDescent="0.2">
      <c r="A2657" t="str">
        <f>IFERROR(MATCH(1,INDEX('Medarbetare År 2'!B:B,A2656+1):INDEX('Medarbetare År 2'!B:B,A2656+5000),0)+A2656,"")</f>
        <v/>
      </c>
      <c r="B2657" t="str" cm="1">
        <f t="array" ref="B2657">IF(A2657&lt;&gt;"",INDEX('Medarbetare År 2'!A:A,A2657),"")</f>
        <v/>
      </c>
      <c r="C2657" t="str" cm="1">
        <f t="array" ref="C2657">IF(A2657&lt;&gt;"",INDEX('Medarbetare År 2'!C:C,A2657),"")</f>
        <v/>
      </c>
    </row>
    <row r="2658" spans="1:3" x14ac:dyDescent="0.2">
      <c r="A2658" t="str">
        <f>IFERROR(MATCH(1,INDEX('Medarbetare År 2'!B:B,A2657+1):INDEX('Medarbetare År 2'!B:B,A2657+5000),0)+A2657,"")</f>
        <v/>
      </c>
      <c r="B2658" t="str" cm="1">
        <f t="array" ref="B2658">IF(A2658&lt;&gt;"",INDEX('Medarbetare År 2'!A:A,A2658),"")</f>
        <v/>
      </c>
      <c r="C2658" t="str" cm="1">
        <f t="array" ref="C2658">IF(A2658&lt;&gt;"",INDEX('Medarbetare År 2'!C:C,A2658),"")</f>
        <v/>
      </c>
    </row>
    <row r="2659" spans="1:3" x14ac:dyDescent="0.2">
      <c r="A2659" t="str">
        <f>IFERROR(MATCH(1,INDEX('Medarbetare År 2'!B:B,A2658+1):INDEX('Medarbetare År 2'!B:B,A2658+5000),0)+A2658,"")</f>
        <v/>
      </c>
      <c r="B2659" t="str" cm="1">
        <f t="array" ref="B2659">IF(A2659&lt;&gt;"",INDEX('Medarbetare År 2'!A:A,A2659),"")</f>
        <v/>
      </c>
      <c r="C2659" t="str" cm="1">
        <f t="array" ref="C2659">IF(A2659&lt;&gt;"",INDEX('Medarbetare År 2'!C:C,A2659),"")</f>
        <v/>
      </c>
    </row>
    <row r="2660" spans="1:3" x14ac:dyDescent="0.2">
      <c r="A2660" t="str">
        <f>IFERROR(MATCH(1,INDEX('Medarbetare År 2'!B:B,A2659+1):INDEX('Medarbetare År 2'!B:B,A2659+5000),0)+A2659,"")</f>
        <v/>
      </c>
      <c r="B2660" t="str" cm="1">
        <f t="array" ref="B2660">IF(A2660&lt;&gt;"",INDEX('Medarbetare År 2'!A:A,A2660),"")</f>
        <v/>
      </c>
      <c r="C2660" t="str" cm="1">
        <f t="array" ref="C2660">IF(A2660&lt;&gt;"",INDEX('Medarbetare År 2'!C:C,A2660),"")</f>
        <v/>
      </c>
    </row>
    <row r="2661" spans="1:3" x14ac:dyDescent="0.2">
      <c r="A2661" t="str">
        <f>IFERROR(MATCH(1,INDEX('Medarbetare År 2'!B:B,A2660+1):INDEX('Medarbetare År 2'!B:B,A2660+5000),0)+A2660,"")</f>
        <v/>
      </c>
      <c r="B2661" t="str" cm="1">
        <f t="array" ref="B2661">IF(A2661&lt;&gt;"",INDEX('Medarbetare År 2'!A:A,A2661),"")</f>
        <v/>
      </c>
      <c r="C2661" t="str" cm="1">
        <f t="array" ref="C2661">IF(A2661&lt;&gt;"",INDEX('Medarbetare År 2'!C:C,A2661),"")</f>
        <v/>
      </c>
    </row>
    <row r="2662" spans="1:3" x14ac:dyDescent="0.2">
      <c r="A2662" t="str">
        <f>IFERROR(MATCH(1,INDEX('Medarbetare År 2'!B:B,A2661+1):INDEX('Medarbetare År 2'!B:B,A2661+5000),0)+A2661,"")</f>
        <v/>
      </c>
      <c r="B2662" t="str" cm="1">
        <f t="array" ref="B2662">IF(A2662&lt;&gt;"",INDEX('Medarbetare År 2'!A:A,A2662),"")</f>
        <v/>
      </c>
      <c r="C2662" t="str" cm="1">
        <f t="array" ref="C2662">IF(A2662&lt;&gt;"",INDEX('Medarbetare År 2'!C:C,A2662),"")</f>
        <v/>
      </c>
    </row>
    <row r="2663" spans="1:3" x14ac:dyDescent="0.2">
      <c r="A2663" t="str">
        <f>IFERROR(MATCH(1,INDEX('Medarbetare År 2'!B:B,A2662+1):INDEX('Medarbetare År 2'!B:B,A2662+5000),0)+A2662,"")</f>
        <v/>
      </c>
      <c r="B2663" t="str" cm="1">
        <f t="array" ref="B2663">IF(A2663&lt;&gt;"",INDEX('Medarbetare År 2'!A:A,A2663),"")</f>
        <v/>
      </c>
      <c r="C2663" t="str" cm="1">
        <f t="array" ref="C2663">IF(A2663&lt;&gt;"",INDEX('Medarbetare År 2'!C:C,A2663),"")</f>
        <v/>
      </c>
    </row>
    <row r="2664" spans="1:3" x14ac:dyDescent="0.2">
      <c r="A2664" t="str">
        <f>IFERROR(MATCH(1,INDEX('Medarbetare År 2'!B:B,A2663+1):INDEX('Medarbetare År 2'!B:B,A2663+5000),0)+A2663,"")</f>
        <v/>
      </c>
      <c r="B2664" t="str" cm="1">
        <f t="array" ref="B2664">IF(A2664&lt;&gt;"",INDEX('Medarbetare År 2'!A:A,A2664),"")</f>
        <v/>
      </c>
      <c r="C2664" t="str" cm="1">
        <f t="array" ref="C2664">IF(A2664&lt;&gt;"",INDEX('Medarbetare År 2'!C:C,A2664),"")</f>
        <v/>
      </c>
    </row>
    <row r="2665" spans="1:3" x14ac:dyDescent="0.2">
      <c r="A2665" t="str">
        <f>IFERROR(MATCH(1,INDEX('Medarbetare År 2'!B:B,A2664+1):INDEX('Medarbetare År 2'!B:B,A2664+5000),0)+A2664,"")</f>
        <v/>
      </c>
      <c r="B2665" t="str" cm="1">
        <f t="array" ref="B2665">IF(A2665&lt;&gt;"",INDEX('Medarbetare År 2'!A:A,A2665),"")</f>
        <v/>
      </c>
      <c r="C2665" t="str" cm="1">
        <f t="array" ref="C2665">IF(A2665&lt;&gt;"",INDEX('Medarbetare År 2'!C:C,A2665),"")</f>
        <v/>
      </c>
    </row>
    <row r="2666" spans="1:3" x14ac:dyDescent="0.2">
      <c r="A2666" t="str">
        <f>IFERROR(MATCH(1,INDEX('Medarbetare År 2'!B:B,A2665+1):INDEX('Medarbetare År 2'!B:B,A2665+5000),0)+A2665,"")</f>
        <v/>
      </c>
      <c r="B2666" t="str" cm="1">
        <f t="array" ref="B2666">IF(A2666&lt;&gt;"",INDEX('Medarbetare År 2'!A:A,A2666),"")</f>
        <v/>
      </c>
      <c r="C2666" t="str" cm="1">
        <f t="array" ref="C2666">IF(A2666&lt;&gt;"",INDEX('Medarbetare År 2'!C:C,A2666),"")</f>
        <v/>
      </c>
    </row>
    <row r="2667" spans="1:3" x14ac:dyDescent="0.2">
      <c r="A2667" t="str">
        <f>IFERROR(MATCH(1,INDEX('Medarbetare År 2'!B:B,A2666+1):INDEX('Medarbetare År 2'!B:B,A2666+5000),0)+A2666,"")</f>
        <v/>
      </c>
      <c r="B2667" t="str" cm="1">
        <f t="array" ref="B2667">IF(A2667&lt;&gt;"",INDEX('Medarbetare År 2'!A:A,A2667),"")</f>
        <v/>
      </c>
      <c r="C2667" t="str" cm="1">
        <f t="array" ref="C2667">IF(A2667&lt;&gt;"",INDEX('Medarbetare År 2'!C:C,A2667),"")</f>
        <v/>
      </c>
    </row>
    <row r="2668" spans="1:3" x14ac:dyDescent="0.2">
      <c r="A2668" t="str">
        <f>IFERROR(MATCH(1,INDEX('Medarbetare År 2'!B:B,A2667+1):INDEX('Medarbetare År 2'!B:B,A2667+5000),0)+A2667,"")</f>
        <v/>
      </c>
      <c r="B2668" t="str" cm="1">
        <f t="array" ref="B2668">IF(A2668&lt;&gt;"",INDEX('Medarbetare År 2'!A:A,A2668),"")</f>
        <v/>
      </c>
      <c r="C2668" t="str" cm="1">
        <f t="array" ref="C2668">IF(A2668&lt;&gt;"",INDEX('Medarbetare År 2'!C:C,A2668),"")</f>
        <v/>
      </c>
    </row>
    <row r="2669" spans="1:3" x14ac:dyDescent="0.2">
      <c r="A2669" t="str">
        <f>IFERROR(MATCH(1,INDEX('Medarbetare År 2'!B:B,A2668+1):INDEX('Medarbetare År 2'!B:B,A2668+5000),0)+A2668,"")</f>
        <v/>
      </c>
      <c r="B2669" t="str" cm="1">
        <f t="array" ref="B2669">IF(A2669&lt;&gt;"",INDEX('Medarbetare År 2'!A:A,A2669),"")</f>
        <v/>
      </c>
      <c r="C2669" t="str" cm="1">
        <f t="array" ref="C2669">IF(A2669&lt;&gt;"",INDEX('Medarbetare År 2'!C:C,A2669),"")</f>
        <v/>
      </c>
    </row>
    <row r="2670" spans="1:3" x14ac:dyDescent="0.2">
      <c r="A2670" t="str">
        <f>IFERROR(MATCH(1,INDEX('Medarbetare År 2'!B:B,A2669+1):INDEX('Medarbetare År 2'!B:B,A2669+5000),0)+A2669,"")</f>
        <v/>
      </c>
      <c r="B2670" t="str" cm="1">
        <f t="array" ref="B2670">IF(A2670&lt;&gt;"",INDEX('Medarbetare År 2'!A:A,A2670),"")</f>
        <v/>
      </c>
      <c r="C2670" t="str" cm="1">
        <f t="array" ref="C2670">IF(A2670&lt;&gt;"",INDEX('Medarbetare År 2'!C:C,A2670),"")</f>
        <v/>
      </c>
    </row>
    <row r="2671" spans="1:3" x14ac:dyDescent="0.2">
      <c r="A2671" t="str">
        <f>IFERROR(MATCH(1,INDEX('Medarbetare År 2'!B:B,A2670+1):INDEX('Medarbetare År 2'!B:B,A2670+5000),0)+A2670,"")</f>
        <v/>
      </c>
      <c r="B2671" t="str" cm="1">
        <f t="array" ref="B2671">IF(A2671&lt;&gt;"",INDEX('Medarbetare År 2'!A:A,A2671),"")</f>
        <v/>
      </c>
      <c r="C2671" t="str" cm="1">
        <f t="array" ref="C2671">IF(A2671&lt;&gt;"",INDEX('Medarbetare År 2'!C:C,A2671),"")</f>
        <v/>
      </c>
    </row>
    <row r="2672" spans="1:3" x14ac:dyDescent="0.2">
      <c r="A2672" t="str">
        <f>IFERROR(MATCH(1,INDEX('Medarbetare År 2'!B:B,A2671+1):INDEX('Medarbetare År 2'!B:B,A2671+5000),0)+A2671,"")</f>
        <v/>
      </c>
      <c r="B2672" t="str" cm="1">
        <f t="array" ref="B2672">IF(A2672&lt;&gt;"",INDEX('Medarbetare År 2'!A:A,A2672),"")</f>
        <v/>
      </c>
      <c r="C2672" t="str" cm="1">
        <f t="array" ref="C2672">IF(A2672&lt;&gt;"",INDEX('Medarbetare År 2'!C:C,A2672),"")</f>
        <v/>
      </c>
    </row>
    <row r="2673" spans="1:3" x14ac:dyDescent="0.2">
      <c r="A2673" t="str">
        <f>IFERROR(MATCH(1,INDEX('Medarbetare År 2'!B:B,A2672+1):INDEX('Medarbetare År 2'!B:B,A2672+5000),0)+A2672,"")</f>
        <v/>
      </c>
      <c r="B2673" t="str" cm="1">
        <f t="array" ref="B2673">IF(A2673&lt;&gt;"",INDEX('Medarbetare År 2'!A:A,A2673),"")</f>
        <v/>
      </c>
      <c r="C2673" t="str" cm="1">
        <f t="array" ref="C2673">IF(A2673&lt;&gt;"",INDEX('Medarbetare År 2'!C:C,A2673),"")</f>
        <v/>
      </c>
    </row>
    <row r="2674" spans="1:3" x14ac:dyDescent="0.2">
      <c r="A2674" t="str">
        <f>IFERROR(MATCH(1,INDEX('Medarbetare År 2'!B:B,A2673+1):INDEX('Medarbetare År 2'!B:B,A2673+5000),0)+A2673,"")</f>
        <v/>
      </c>
      <c r="B2674" t="str" cm="1">
        <f t="array" ref="B2674">IF(A2674&lt;&gt;"",INDEX('Medarbetare År 2'!A:A,A2674),"")</f>
        <v/>
      </c>
      <c r="C2674" t="str" cm="1">
        <f t="array" ref="C2674">IF(A2674&lt;&gt;"",INDEX('Medarbetare År 2'!C:C,A2674),"")</f>
        <v/>
      </c>
    </row>
    <row r="2675" spans="1:3" x14ac:dyDescent="0.2">
      <c r="A2675" t="str">
        <f>IFERROR(MATCH(1,INDEX('Medarbetare År 2'!B:B,A2674+1):INDEX('Medarbetare År 2'!B:B,A2674+5000),0)+A2674,"")</f>
        <v/>
      </c>
      <c r="B2675" t="str" cm="1">
        <f t="array" ref="B2675">IF(A2675&lt;&gt;"",INDEX('Medarbetare År 2'!A:A,A2675),"")</f>
        <v/>
      </c>
      <c r="C2675" t="str" cm="1">
        <f t="array" ref="C2675">IF(A2675&lt;&gt;"",INDEX('Medarbetare År 2'!C:C,A2675),"")</f>
        <v/>
      </c>
    </row>
    <row r="2676" spans="1:3" x14ac:dyDescent="0.2">
      <c r="A2676" t="str">
        <f>IFERROR(MATCH(1,INDEX('Medarbetare År 2'!B:B,A2675+1):INDEX('Medarbetare År 2'!B:B,A2675+5000),0)+A2675,"")</f>
        <v/>
      </c>
      <c r="B2676" t="str" cm="1">
        <f t="array" ref="B2676">IF(A2676&lt;&gt;"",INDEX('Medarbetare År 2'!A:A,A2676),"")</f>
        <v/>
      </c>
      <c r="C2676" t="str" cm="1">
        <f t="array" ref="C2676">IF(A2676&lt;&gt;"",INDEX('Medarbetare År 2'!C:C,A2676),"")</f>
        <v/>
      </c>
    </row>
    <row r="2677" spans="1:3" x14ac:dyDescent="0.2">
      <c r="A2677" t="str">
        <f>IFERROR(MATCH(1,INDEX('Medarbetare År 2'!B:B,A2676+1):INDEX('Medarbetare År 2'!B:B,A2676+5000),0)+A2676,"")</f>
        <v/>
      </c>
      <c r="B2677" t="str" cm="1">
        <f t="array" ref="B2677">IF(A2677&lt;&gt;"",INDEX('Medarbetare År 2'!A:A,A2677),"")</f>
        <v/>
      </c>
      <c r="C2677" t="str" cm="1">
        <f t="array" ref="C2677">IF(A2677&lt;&gt;"",INDEX('Medarbetare År 2'!C:C,A2677),"")</f>
        <v/>
      </c>
    </row>
    <row r="2678" spans="1:3" x14ac:dyDescent="0.2">
      <c r="A2678" t="str">
        <f>IFERROR(MATCH(1,INDEX('Medarbetare År 2'!B:B,A2677+1):INDEX('Medarbetare År 2'!B:B,A2677+5000),0)+A2677,"")</f>
        <v/>
      </c>
      <c r="B2678" t="str" cm="1">
        <f t="array" ref="B2678">IF(A2678&lt;&gt;"",INDEX('Medarbetare År 2'!A:A,A2678),"")</f>
        <v/>
      </c>
      <c r="C2678" t="str" cm="1">
        <f t="array" ref="C2678">IF(A2678&lt;&gt;"",INDEX('Medarbetare År 2'!C:C,A2678),"")</f>
        <v/>
      </c>
    </row>
    <row r="2679" spans="1:3" x14ac:dyDescent="0.2">
      <c r="A2679" t="str">
        <f>IFERROR(MATCH(1,INDEX('Medarbetare År 2'!B:B,A2678+1):INDEX('Medarbetare År 2'!B:B,A2678+5000),0)+A2678,"")</f>
        <v/>
      </c>
      <c r="B2679" t="str" cm="1">
        <f t="array" ref="B2679">IF(A2679&lt;&gt;"",INDEX('Medarbetare År 2'!A:A,A2679),"")</f>
        <v/>
      </c>
      <c r="C2679" t="str" cm="1">
        <f t="array" ref="C2679">IF(A2679&lt;&gt;"",INDEX('Medarbetare År 2'!C:C,A2679),"")</f>
        <v/>
      </c>
    </row>
    <row r="2680" spans="1:3" x14ac:dyDescent="0.2">
      <c r="A2680" t="str">
        <f>IFERROR(MATCH(1,INDEX('Medarbetare År 2'!B:B,A2679+1):INDEX('Medarbetare År 2'!B:B,A2679+5000),0)+A2679,"")</f>
        <v/>
      </c>
      <c r="B2680" t="str" cm="1">
        <f t="array" ref="B2680">IF(A2680&lt;&gt;"",INDEX('Medarbetare År 2'!A:A,A2680),"")</f>
        <v/>
      </c>
      <c r="C2680" t="str" cm="1">
        <f t="array" ref="C2680">IF(A2680&lt;&gt;"",INDEX('Medarbetare År 2'!C:C,A2680),"")</f>
        <v/>
      </c>
    </row>
    <row r="2681" spans="1:3" x14ac:dyDescent="0.2">
      <c r="A2681" t="str">
        <f>IFERROR(MATCH(1,INDEX('Medarbetare År 2'!B:B,A2680+1):INDEX('Medarbetare År 2'!B:B,A2680+5000),0)+A2680,"")</f>
        <v/>
      </c>
      <c r="B2681" t="str" cm="1">
        <f t="array" ref="B2681">IF(A2681&lt;&gt;"",INDEX('Medarbetare År 2'!A:A,A2681),"")</f>
        <v/>
      </c>
      <c r="C2681" t="str" cm="1">
        <f t="array" ref="C2681">IF(A2681&lt;&gt;"",INDEX('Medarbetare År 2'!C:C,A2681),"")</f>
        <v/>
      </c>
    </row>
    <row r="2682" spans="1:3" x14ac:dyDescent="0.2">
      <c r="A2682" t="str">
        <f>IFERROR(MATCH(1,INDEX('Medarbetare År 2'!B:B,A2681+1):INDEX('Medarbetare År 2'!B:B,A2681+5000),0)+A2681,"")</f>
        <v/>
      </c>
      <c r="B2682" t="str" cm="1">
        <f t="array" ref="B2682">IF(A2682&lt;&gt;"",INDEX('Medarbetare År 2'!A:A,A2682),"")</f>
        <v/>
      </c>
      <c r="C2682" t="str" cm="1">
        <f t="array" ref="C2682">IF(A2682&lt;&gt;"",INDEX('Medarbetare År 2'!C:C,A2682),"")</f>
        <v/>
      </c>
    </row>
    <row r="2683" spans="1:3" x14ac:dyDescent="0.2">
      <c r="A2683" t="str">
        <f>IFERROR(MATCH(1,INDEX('Medarbetare År 2'!B:B,A2682+1):INDEX('Medarbetare År 2'!B:B,A2682+5000),0)+A2682,"")</f>
        <v/>
      </c>
      <c r="B2683" t="str" cm="1">
        <f t="array" ref="B2683">IF(A2683&lt;&gt;"",INDEX('Medarbetare År 2'!A:A,A2683),"")</f>
        <v/>
      </c>
      <c r="C2683" t="str" cm="1">
        <f t="array" ref="C2683">IF(A2683&lt;&gt;"",INDEX('Medarbetare År 2'!C:C,A2683),"")</f>
        <v/>
      </c>
    </row>
    <row r="2684" spans="1:3" x14ac:dyDescent="0.2">
      <c r="A2684" t="str">
        <f>IFERROR(MATCH(1,INDEX('Medarbetare År 2'!B:B,A2683+1):INDEX('Medarbetare År 2'!B:B,A2683+5000),0)+A2683,"")</f>
        <v/>
      </c>
      <c r="B2684" t="str" cm="1">
        <f t="array" ref="B2684">IF(A2684&lt;&gt;"",INDEX('Medarbetare År 2'!A:A,A2684),"")</f>
        <v/>
      </c>
      <c r="C2684" t="str" cm="1">
        <f t="array" ref="C2684">IF(A2684&lt;&gt;"",INDEX('Medarbetare År 2'!C:C,A2684),"")</f>
        <v/>
      </c>
    </row>
    <row r="2685" spans="1:3" x14ac:dyDescent="0.2">
      <c r="A2685" t="str">
        <f>IFERROR(MATCH(1,INDEX('Medarbetare År 2'!B:B,A2684+1):INDEX('Medarbetare År 2'!B:B,A2684+5000),0)+A2684,"")</f>
        <v/>
      </c>
      <c r="B2685" t="str" cm="1">
        <f t="array" ref="B2685">IF(A2685&lt;&gt;"",INDEX('Medarbetare År 2'!A:A,A2685),"")</f>
        <v/>
      </c>
      <c r="C2685" t="str" cm="1">
        <f t="array" ref="C2685">IF(A2685&lt;&gt;"",INDEX('Medarbetare År 2'!C:C,A2685),"")</f>
        <v/>
      </c>
    </row>
    <row r="2686" spans="1:3" x14ac:dyDescent="0.2">
      <c r="A2686" t="str">
        <f>IFERROR(MATCH(1,INDEX('Medarbetare År 2'!B:B,A2685+1):INDEX('Medarbetare År 2'!B:B,A2685+5000),0)+A2685,"")</f>
        <v/>
      </c>
      <c r="B2686" t="str" cm="1">
        <f t="array" ref="B2686">IF(A2686&lt;&gt;"",INDEX('Medarbetare År 2'!A:A,A2686),"")</f>
        <v/>
      </c>
      <c r="C2686" t="str" cm="1">
        <f t="array" ref="C2686">IF(A2686&lt;&gt;"",INDEX('Medarbetare År 2'!C:C,A2686),"")</f>
        <v/>
      </c>
    </row>
    <row r="2687" spans="1:3" x14ac:dyDescent="0.2">
      <c r="A2687" t="str">
        <f>IFERROR(MATCH(1,INDEX('Medarbetare År 2'!B:B,A2686+1):INDEX('Medarbetare År 2'!B:B,A2686+5000),0)+A2686,"")</f>
        <v/>
      </c>
      <c r="B2687" t="str" cm="1">
        <f t="array" ref="B2687">IF(A2687&lt;&gt;"",INDEX('Medarbetare År 2'!A:A,A2687),"")</f>
        <v/>
      </c>
      <c r="C2687" t="str" cm="1">
        <f t="array" ref="C2687">IF(A2687&lt;&gt;"",INDEX('Medarbetare År 2'!C:C,A2687),"")</f>
        <v/>
      </c>
    </row>
    <row r="2688" spans="1:3" x14ac:dyDescent="0.2">
      <c r="A2688" t="str">
        <f>IFERROR(MATCH(1,INDEX('Medarbetare År 2'!B:B,A2687+1):INDEX('Medarbetare År 2'!B:B,A2687+5000),0)+A2687,"")</f>
        <v/>
      </c>
      <c r="B2688" t="str" cm="1">
        <f t="array" ref="B2688">IF(A2688&lt;&gt;"",INDEX('Medarbetare År 2'!A:A,A2688),"")</f>
        <v/>
      </c>
      <c r="C2688" t="str" cm="1">
        <f t="array" ref="C2688">IF(A2688&lt;&gt;"",INDEX('Medarbetare År 2'!C:C,A2688),"")</f>
        <v/>
      </c>
    </row>
    <row r="2689" spans="1:3" x14ac:dyDescent="0.2">
      <c r="A2689" t="str">
        <f>IFERROR(MATCH(1,INDEX('Medarbetare År 2'!B:B,A2688+1):INDEX('Medarbetare År 2'!B:B,A2688+5000),0)+A2688,"")</f>
        <v/>
      </c>
      <c r="B2689" t="str" cm="1">
        <f t="array" ref="B2689">IF(A2689&lt;&gt;"",INDEX('Medarbetare År 2'!A:A,A2689),"")</f>
        <v/>
      </c>
      <c r="C2689" t="str" cm="1">
        <f t="array" ref="C2689">IF(A2689&lt;&gt;"",INDEX('Medarbetare År 2'!C:C,A2689),"")</f>
        <v/>
      </c>
    </row>
    <row r="2690" spans="1:3" x14ac:dyDescent="0.2">
      <c r="A2690" t="str">
        <f>IFERROR(MATCH(1,INDEX('Medarbetare År 2'!B:B,A2689+1):INDEX('Medarbetare År 2'!B:B,A2689+5000),0)+A2689,"")</f>
        <v/>
      </c>
      <c r="B2690" t="str" cm="1">
        <f t="array" ref="B2690">IF(A2690&lt;&gt;"",INDEX('Medarbetare År 2'!A:A,A2690),"")</f>
        <v/>
      </c>
      <c r="C2690" t="str" cm="1">
        <f t="array" ref="C2690">IF(A2690&lt;&gt;"",INDEX('Medarbetare År 2'!C:C,A2690),"")</f>
        <v/>
      </c>
    </row>
    <row r="2691" spans="1:3" x14ac:dyDescent="0.2">
      <c r="A2691" t="str">
        <f>IFERROR(MATCH(1,INDEX('Medarbetare År 2'!B:B,A2690+1):INDEX('Medarbetare År 2'!B:B,A2690+5000),0)+A2690,"")</f>
        <v/>
      </c>
      <c r="B2691" t="str" cm="1">
        <f t="array" ref="B2691">IF(A2691&lt;&gt;"",INDEX('Medarbetare År 2'!A:A,A2691),"")</f>
        <v/>
      </c>
      <c r="C2691" t="str" cm="1">
        <f t="array" ref="C2691">IF(A2691&lt;&gt;"",INDEX('Medarbetare År 2'!C:C,A2691),"")</f>
        <v/>
      </c>
    </row>
    <row r="2692" spans="1:3" x14ac:dyDescent="0.2">
      <c r="A2692" t="str">
        <f>IFERROR(MATCH(1,INDEX('Medarbetare År 2'!B:B,A2691+1):INDEX('Medarbetare År 2'!B:B,A2691+5000),0)+A2691,"")</f>
        <v/>
      </c>
      <c r="B2692" t="str" cm="1">
        <f t="array" ref="B2692">IF(A2692&lt;&gt;"",INDEX('Medarbetare År 2'!A:A,A2692),"")</f>
        <v/>
      </c>
      <c r="C2692" t="str" cm="1">
        <f t="array" ref="C2692">IF(A2692&lt;&gt;"",INDEX('Medarbetare År 2'!C:C,A2692),"")</f>
        <v/>
      </c>
    </row>
    <row r="2693" spans="1:3" x14ac:dyDescent="0.2">
      <c r="A2693" t="str">
        <f>IFERROR(MATCH(1,INDEX('Medarbetare År 2'!B:B,A2692+1):INDEX('Medarbetare År 2'!B:B,A2692+5000),0)+A2692,"")</f>
        <v/>
      </c>
      <c r="B2693" t="str" cm="1">
        <f t="array" ref="B2693">IF(A2693&lt;&gt;"",INDEX('Medarbetare År 2'!A:A,A2693),"")</f>
        <v/>
      </c>
      <c r="C2693" t="str" cm="1">
        <f t="array" ref="C2693">IF(A2693&lt;&gt;"",INDEX('Medarbetare År 2'!C:C,A2693),"")</f>
        <v/>
      </c>
    </row>
    <row r="2694" spans="1:3" x14ac:dyDescent="0.2">
      <c r="A2694" t="str">
        <f>IFERROR(MATCH(1,INDEX('Medarbetare År 2'!B:B,A2693+1):INDEX('Medarbetare År 2'!B:B,A2693+5000),0)+A2693,"")</f>
        <v/>
      </c>
      <c r="B2694" t="str" cm="1">
        <f t="array" ref="B2694">IF(A2694&lt;&gt;"",INDEX('Medarbetare År 2'!A:A,A2694),"")</f>
        <v/>
      </c>
      <c r="C2694" t="str" cm="1">
        <f t="array" ref="C2694">IF(A2694&lt;&gt;"",INDEX('Medarbetare År 2'!C:C,A2694),"")</f>
        <v/>
      </c>
    </row>
    <row r="2695" spans="1:3" x14ac:dyDescent="0.2">
      <c r="A2695" t="str">
        <f>IFERROR(MATCH(1,INDEX('Medarbetare År 2'!B:B,A2694+1):INDEX('Medarbetare År 2'!B:B,A2694+5000),0)+A2694,"")</f>
        <v/>
      </c>
      <c r="B2695" t="str" cm="1">
        <f t="array" ref="B2695">IF(A2695&lt;&gt;"",INDEX('Medarbetare År 2'!A:A,A2695),"")</f>
        <v/>
      </c>
      <c r="C2695" t="str" cm="1">
        <f t="array" ref="C2695">IF(A2695&lt;&gt;"",INDEX('Medarbetare År 2'!C:C,A2695),"")</f>
        <v/>
      </c>
    </row>
    <row r="2696" spans="1:3" x14ac:dyDescent="0.2">
      <c r="A2696" t="str">
        <f>IFERROR(MATCH(1,INDEX('Medarbetare År 2'!B:B,A2695+1):INDEX('Medarbetare År 2'!B:B,A2695+5000),0)+A2695,"")</f>
        <v/>
      </c>
      <c r="B2696" t="str" cm="1">
        <f t="array" ref="B2696">IF(A2696&lt;&gt;"",INDEX('Medarbetare År 2'!A:A,A2696),"")</f>
        <v/>
      </c>
      <c r="C2696" t="str" cm="1">
        <f t="array" ref="C2696">IF(A2696&lt;&gt;"",INDEX('Medarbetare År 2'!C:C,A2696),"")</f>
        <v/>
      </c>
    </row>
    <row r="2697" spans="1:3" x14ac:dyDescent="0.2">
      <c r="A2697" t="str">
        <f>IFERROR(MATCH(1,INDEX('Medarbetare År 2'!B:B,A2696+1):INDEX('Medarbetare År 2'!B:B,A2696+5000),0)+A2696,"")</f>
        <v/>
      </c>
      <c r="B2697" t="str" cm="1">
        <f t="array" ref="B2697">IF(A2697&lt;&gt;"",INDEX('Medarbetare År 2'!A:A,A2697),"")</f>
        <v/>
      </c>
      <c r="C2697" t="str" cm="1">
        <f t="array" ref="C2697">IF(A2697&lt;&gt;"",INDEX('Medarbetare År 2'!C:C,A2697),"")</f>
        <v/>
      </c>
    </row>
    <row r="2698" spans="1:3" x14ac:dyDescent="0.2">
      <c r="A2698" t="str">
        <f>IFERROR(MATCH(1,INDEX('Medarbetare År 2'!B:B,A2697+1):INDEX('Medarbetare År 2'!B:B,A2697+5000),0)+A2697,"")</f>
        <v/>
      </c>
      <c r="B2698" t="str" cm="1">
        <f t="array" ref="B2698">IF(A2698&lt;&gt;"",INDEX('Medarbetare År 2'!A:A,A2698),"")</f>
        <v/>
      </c>
      <c r="C2698" t="str" cm="1">
        <f t="array" ref="C2698">IF(A2698&lt;&gt;"",INDEX('Medarbetare År 2'!C:C,A2698),"")</f>
        <v/>
      </c>
    </row>
    <row r="2699" spans="1:3" x14ac:dyDescent="0.2">
      <c r="A2699" t="str">
        <f>IFERROR(MATCH(1,INDEX('Medarbetare År 2'!B:B,A2698+1):INDEX('Medarbetare År 2'!B:B,A2698+5000),0)+A2698,"")</f>
        <v/>
      </c>
      <c r="B2699" t="str" cm="1">
        <f t="array" ref="B2699">IF(A2699&lt;&gt;"",INDEX('Medarbetare År 2'!A:A,A2699),"")</f>
        <v/>
      </c>
      <c r="C2699" t="str" cm="1">
        <f t="array" ref="C2699">IF(A2699&lt;&gt;"",INDEX('Medarbetare År 2'!C:C,A2699),"")</f>
        <v/>
      </c>
    </row>
    <row r="2700" spans="1:3" x14ac:dyDescent="0.2">
      <c r="A2700" t="str">
        <f>IFERROR(MATCH(1,INDEX('Medarbetare År 2'!B:B,A2699+1):INDEX('Medarbetare År 2'!B:B,A2699+5000),0)+A2699,"")</f>
        <v/>
      </c>
      <c r="B2700" t="str" cm="1">
        <f t="array" ref="B2700">IF(A2700&lt;&gt;"",INDEX('Medarbetare År 2'!A:A,A2700),"")</f>
        <v/>
      </c>
      <c r="C2700" t="str" cm="1">
        <f t="array" ref="C2700">IF(A2700&lt;&gt;"",INDEX('Medarbetare År 2'!C:C,A2700),"")</f>
        <v/>
      </c>
    </row>
    <row r="2701" spans="1:3" x14ac:dyDescent="0.2">
      <c r="A2701" t="str">
        <f>IFERROR(MATCH(1,INDEX('Medarbetare År 2'!B:B,A2700+1):INDEX('Medarbetare År 2'!B:B,A2700+5000),0)+A2700,"")</f>
        <v/>
      </c>
      <c r="B2701" t="str" cm="1">
        <f t="array" ref="B2701">IF(A2701&lt;&gt;"",INDEX('Medarbetare År 2'!A:A,A2701),"")</f>
        <v/>
      </c>
      <c r="C2701" t="str" cm="1">
        <f t="array" ref="C2701">IF(A2701&lt;&gt;"",INDEX('Medarbetare År 2'!C:C,A2701),"")</f>
        <v/>
      </c>
    </row>
    <row r="2702" spans="1:3" x14ac:dyDescent="0.2">
      <c r="A2702" t="str">
        <f>IFERROR(MATCH(1,INDEX('Medarbetare År 2'!B:B,A2701+1):INDEX('Medarbetare År 2'!B:B,A2701+5000),0)+A2701,"")</f>
        <v/>
      </c>
      <c r="B2702" t="str" cm="1">
        <f t="array" ref="B2702">IF(A2702&lt;&gt;"",INDEX('Medarbetare År 2'!A:A,A2702),"")</f>
        <v/>
      </c>
      <c r="C2702" t="str" cm="1">
        <f t="array" ref="C2702">IF(A2702&lt;&gt;"",INDEX('Medarbetare År 2'!C:C,A2702),"")</f>
        <v/>
      </c>
    </row>
    <row r="2703" spans="1:3" x14ac:dyDescent="0.2">
      <c r="A2703" t="str">
        <f>IFERROR(MATCH(1,INDEX('Medarbetare År 2'!B:B,A2702+1):INDEX('Medarbetare År 2'!B:B,A2702+5000),0)+A2702,"")</f>
        <v/>
      </c>
      <c r="B2703" t="str" cm="1">
        <f t="array" ref="B2703">IF(A2703&lt;&gt;"",INDEX('Medarbetare År 2'!A:A,A2703),"")</f>
        <v/>
      </c>
      <c r="C2703" t="str" cm="1">
        <f t="array" ref="C2703">IF(A2703&lt;&gt;"",INDEX('Medarbetare År 2'!C:C,A2703),"")</f>
        <v/>
      </c>
    </row>
    <row r="2704" spans="1:3" x14ac:dyDescent="0.2">
      <c r="A2704" t="str">
        <f>IFERROR(MATCH(1,INDEX('Medarbetare År 2'!B:B,A2703+1):INDEX('Medarbetare År 2'!B:B,A2703+5000),0)+A2703,"")</f>
        <v/>
      </c>
      <c r="B2704" t="str" cm="1">
        <f t="array" ref="B2704">IF(A2704&lt;&gt;"",INDEX('Medarbetare År 2'!A:A,A2704),"")</f>
        <v/>
      </c>
      <c r="C2704" t="str" cm="1">
        <f t="array" ref="C2704">IF(A2704&lt;&gt;"",INDEX('Medarbetare År 2'!C:C,A2704),"")</f>
        <v/>
      </c>
    </row>
    <row r="2705" spans="1:3" x14ac:dyDescent="0.2">
      <c r="A2705" t="str">
        <f>IFERROR(MATCH(1,INDEX('Medarbetare År 2'!B:B,A2704+1):INDEX('Medarbetare År 2'!B:B,A2704+5000),0)+A2704,"")</f>
        <v/>
      </c>
      <c r="B2705" t="str" cm="1">
        <f t="array" ref="B2705">IF(A2705&lt;&gt;"",INDEX('Medarbetare År 2'!A:A,A2705),"")</f>
        <v/>
      </c>
      <c r="C2705" t="str" cm="1">
        <f t="array" ref="C2705">IF(A2705&lt;&gt;"",INDEX('Medarbetare År 2'!C:C,A2705),"")</f>
        <v/>
      </c>
    </row>
    <row r="2706" spans="1:3" x14ac:dyDescent="0.2">
      <c r="A2706" t="str">
        <f>IFERROR(MATCH(1,INDEX('Medarbetare År 2'!B:B,A2705+1):INDEX('Medarbetare År 2'!B:B,A2705+5000),0)+A2705,"")</f>
        <v/>
      </c>
      <c r="B2706" t="str" cm="1">
        <f t="array" ref="B2706">IF(A2706&lt;&gt;"",INDEX('Medarbetare År 2'!A:A,A2706),"")</f>
        <v/>
      </c>
      <c r="C2706" t="str" cm="1">
        <f t="array" ref="C2706">IF(A2706&lt;&gt;"",INDEX('Medarbetare År 2'!C:C,A2706),"")</f>
        <v/>
      </c>
    </row>
    <row r="2707" spans="1:3" x14ac:dyDescent="0.2">
      <c r="A2707" t="str">
        <f>IFERROR(MATCH(1,INDEX('Medarbetare År 2'!B:B,A2706+1):INDEX('Medarbetare År 2'!B:B,A2706+5000),0)+A2706,"")</f>
        <v/>
      </c>
      <c r="B2707" t="str" cm="1">
        <f t="array" ref="B2707">IF(A2707&lt;&gt;"",INDEX('Medarbetare År 2'!A:A,A2707),"")</f>
        <v/>
      </c>
      <c r="C2707" t="str" cm="1">
        <f t="array" ref="C2707">IF(A2707&lt;&gt;"",INDEX('Medarbetare År 2'!C:C,A2707),"")</f>
        <v/>
      </c>
    </row>
    <row r="2708" spans="1:3" x14ac:dyDescent="0.2">
      <c r="A2708" t="str">
        <f>IFERROR(MATCH(1,INDEX('Medarbetare År 2'!B:B,A2707+1):INDEX('Medarbetare År 2'!B:B,A2707+5000),0)+A2707,"")</f>
        <v/>
      </c>
      <c r="B2708" t="str" cm="1">
        <f t="array" ref="B2708">IF(A2708&lt;&gt;"",INDEX('Medarbetare År 2'!A:A,A2708),"")</f>
        <v/>
      </c>
      <c r="C2708" t="str" cm="1">
        <f t="array" ref="C2708">IF(A2708&lt;&gt;"",INDEX('Medarbetare År 2'!C:C,A2708),"")</f>
        <v/>
      </c>
    </row>
    <row r="2709" spans="1:3" x14ac:dyDescent="0.2">
      <c r="A2709" t="str">
        <f>IFERROR(MATCH(1,INDEX('Medarbetare År 2'!B:B,A2708+1):INDEX('Medarbetare År 2'!B:B,A2708+5000),0)+A2708,"")</f>
        <v/>
      </c>
      <c r="B2709" t="str" cm="1">
        <f t="array" ref="B2709">IF(A2709&lt;&gt;"",INDEX('Medarbetare År 2'!A:A,A2709),"")</f>
        <v/>
      </c>
      <c r="C2709" t="str" cm="1">
        <f t="array" ref="C2709">IF(A2709&lt;&gt;"",INDEX('Medarbetare År 2'!C:C,A2709),"")</f>
        <v/>
      </c>
    </row>
    <row r="2710" spans="1:3" x14ac:dyDescent="0.2">
      <c r="A2710" t="str">
        <f>IFERROR(MATCH(1,INDEX('Medarbetare År 2'!B:B,A2709+1):INDEX('Medarbetare År 2'!B:B,A2709+5000),0)+A2709,"")</f>
        <v/>
      </c>
      <c r="B2710" t="str" cm="1">
        <f t="array" ref="B2710">IF(A2710&lt;&gt;"",INDEX('Medarbetare År 2'!A:A,A2710),"")</f>
        <v/>
      </c>
      <c r="C2710" t="str" cm="1">
        <f t="array" ref="C2710">IF(A2710&lt;&gt;"",INDEX('Medarbetare År 2'!C:C,A2710),"")</f>
        <v/>
      </c>
    </row>
    <row r="2711" spans="1:3" x14ac:dyDescent="0.2">
      <c r="A2711" t="str">
        <f>IFERROR(MATCH(1,INDEX('Medarbetare År 2'!B:B,A2710+1):INDEX('Medarbetare År 2'!B:B,A2710+5000),0)+A2710,"")</f>
        <v/>
      </c>
      <c r="B2711" t="str" cm="1">
        <f t="array" ref="B2711">IF(A2711&lt;&gt;"",INDEX('Medarbetare År 2'!A:A,A2711),"")</f>
        <v/>
      </c>
      <c r="C2711" t="str" cm="1">
        <f t="array" ref="C2711">IF(A2711&lt;&gt;"",INDEX('Medarbetare År 2'!C:C,A2711),"")</f>
        <v/>
      </c>
    </row>
    <row r="2712" spans="1:3" x14ac:dyDescent="0.2">
      <c r="A2712" t="str">
        <f>IFERROR(MATCH(1,INDEX('Medarbetare År 2'!B:B,A2711+1):INDEX('Medarbetare År 2'!B:B,A2711+5000),0)+A2711,"")</f>
        <v/>
      </c>
      <c r="B2712" t="str" cm="1">
        <f t="array" ref="B2712">IF(A2712&lt;&gt;"",INDEX('Medarbetare År 2'!A:A,A2712),"")</f>
        <v/>
      </c>
      <c r="C2712" t="str" cm="1">
        <f t="array" ref="C2712">IF(A2712&lt;&gt;"",INDEX('Medarbetare År 2'!C:C,A2712),"")</f>
        <v/>
      </c>
    </row>
    <row r="2713" spans="1:3" x14ac:dyDescent="0.2">
      <c r="A2713" t="str">
        <f>IFERROR(MATCH(1,INDEX('Medarbetare År 2'!B:B,A2712+1):INDEX('Medarbetare År 2'!B:B,A2712+5000),0)+A2712,"")</f>
        <v/>
      </c>
      <c r="B2713" t="str" cm="1">
        <f t="array" ref="B2713">IF(A2713&lt;&gt;"",INDEX('Medarbetare År 2'!A:A,A2713),"")</f>
        <v/>
      </c>
      <c r="C2713" t="str" cm="1">
        <f t="array" ref="C2713">IF(A2713&lt;&gt;"",INDEX('Medarbetare År 2'!C:C,A2713),"")</f>
        <v/>
      </c>
    </row>
    <row r="2714" spans="1:3" x14ac:dyDescent="0.2">
      <c r="A2714" t="str">
        <f>IFERROR(MATCH(1,INDEX('Medarbetare År 2'!B:B,A2713+1):INDEX('Medarbetare År 2'!B:B,A2713+5000),0)+A2713,"")</f>
        <v/>
      </c>
      <c r="B2714" t="str" cm="1">
        <f t="array" ref="B2714">IF(A2714&lt;&gt;"",INDEX('Medarbetare År 2'!A:A,A2714),"")</f>
        <v/>
      </c>
      <c r="C2714" t="str" cm="1">
        <f t="array" ref="C2714">IF(A2714&lt;&gt;"",INDEX('Medarbetare År 2'!C:C,A2714),"")</f>
        <v/>
      </c>
    </row>
    <row r="2715" spans="1:3" x14ac:dyDescent="0.2">
      <c r="A2715" t="str">
        <f>IFERROR(MATCH(1,INDEX('Medarbetare År 2'!B:B,A2714+1):INDEX('Medarbetare År 2'!B:B,A2714+5000),0)+A2714,"")</f>
        <v/>
      </c>
      <c r="B2715" t="str" cm="1">
        <f t="array" ref="B2715">IF(A2715&lt;&gt;"",INDEX('Medarbetare År 2'!A:A,A2715),"")</f>
        <v/>
      </c>
      <c r="C2715" t="str" cm="1">
        <f t="array" ref="C2715">IF(A2715&lt;&gt;"",INDEX('Medarbetare År 2'!C:C,A2715),"")</f>
        <v/>
      </c>
    </row>
    <row r="2716" spans="1:3" x14ac:dyDescent="0.2">
      <c r="A2716" t="str">
        <f>IFERROR(MATCH(1,INDEX('Medarbetare År 2'!B:B,A2715+1):INDEX('Medarbetare År 2'!B:B,A2715+5000),0)+A2715,"")</f>
        <v/>
      </c>
      <c r="B2716" t="str" cm="1">
        <f t="array" ref="B2716">IF(A2716&lt;&gt;"",INDEX('Medarbetare År 2'!A:A,A2716),"")</f>
        <v/>
      </c>
      <c r="C2716" t="str" cm="1">
        <f t="array" ref="C2716">IF(A2716&lt;&gt;"",INDEX('Medarbetare År 2'!C:C,A2716),"")</f>
        <v/>
      </c>
    </row>
    <row r="2717" spans="1:3" x14ac:dyDescent="0.2">
      <c r="A2717" t="str">
        <f>IFERROR(MATCH(1,INDEX('Medarbetare År 2'!B:B,A2716+1):INDEX('Medarbetare År 2'!B:B,A2716+5000),0)+A2716,"")</f>
        <v/>
      </c>
      <c r="B2717" t="str" cm="1">
        <f t="array" ref="B2717">IF(A2717&lt;&gt;"",INDEX('Medarbetare År 2'!A:A,A2717),"")</f>
        <v/>
      </c>
      <c r="C2717" t="str" cm="1">
        <f t="array" ref="C2717">IF(A2717&lt;&gt;"",INDEX('Medarbetare År 2'!C:C,A2717),"")</f>
        <v/>
      </c>
    </row>
    <row r="2718" spans="1:3" x14ac:dyDescent="0.2">
      <c r="A2718" t="str">
        <f>IFERROR(MATCH(1,INDEX('Medarbetare År 2'!B:B,A2717+1):INDEX('Medarbetare År 2'!B:B,A2717+5000),0)+A2717,"")</f>
        <v/>
      </c>
      <c r="B2718" t="str" cm="1">
        <f t="array" ref="B2718">IF(A2718&lt;&gt;"",INDEX('Medarbetare År 2'!A:A,A2718),"")</f>
        <v/>
      </c>
      <c r="C2718" t="str" cm="1">
        <f t="array" ref="C2718">IF(A2718&lt;&gt;"",INDEX('Medarbetare År 2'!C:C,A2718),"")</f>
        <v/>
      </c>
    </row>
    <row r="2719" spans="1:3" x14ac:dyDescent="0.2">
      <c r="A2719" t="str">
        <f>IFERROR(MATCH(1,INDEX('Medarbetare År 2'!B:B,A2718+1):INDEX('Medarbetare År 2'!B:B,A2718+5000),0)+A2718,"")</f>
        <v/>
      </c>
      <c r="B2719" t="str" cm="1">
        <f t="array" ref="B2719">IF(A2719&lt;&gt;"",INDEX('Medarbetare År 2'!A:A,A2719),"")</f>
        <v/>
      </c>
      <c r="C2719" t="str" cm="1">
        <f t="array" ref="C2719">IF(A2719&lt;&gt;"",INDEX('Medarbetare År 2'!C:C,A2719),"")</f>
        <v/>
      </c>
    </row>
    <row r="2720" spans="1:3" x14ac:dyDescent="0.2">
      <c r="A2720" t="str">
        <f>IFERROR(MATCH(1,INDEX('Medarbetare År 2'!B:B,A2719+1):INDEX('Medarbetare År 2'!B:B,A2719+5000),0)+A2719,"")</f>
        <v/>
      </c>
      <c r="B2720" t="str" cm="1">
        <f t="array" ref="B2720">IF(A2720&lt;&gt;"",INDEX('Medarbetare År 2'!A:A,A2720),"")</f>
        <v/>
      </c>
      <c r="C2720" t="str" cm="1">
        <f t="array" ref="C2720">IF(A2720&lt;&gt;"",INDEX('Medarbetare År 2'!C:C,A2720),"")</f>
        <v/>
      </c>
    </row>
    <row r="2721" spans="1:3" x14ac:dyDescent="0.2">
      <c r="A2721" t="str">
        <f>IFERROR(MATCH(1,INDEX('Medarbetare År 2'!B:B,A2720+1):INDEX('Medarbetare År 2'!B:B,A2720+5000),0)+A2720,"")</f>
        <v/>
      </c>
      <c r="B2721" t="str" cm="1">
        <f t="array" ref="B2721">IF(A2721&lt;&gt;"",INDEX('Medarbetare År 2'!A:A,A2721),"")</f>
        <v/>
      </c>
      <c r="C2721" t="str" cm="1">
        <f t="array" ref="C2721">IF(A2721&lt;&gt;"",INDEX('Medarbetare År 2'!C:C,A2721),"")</f>
        <v/>
      </c>
    </row>
    <row r="2722" spans="1:3" x14ac:dyDescent="0.2">
      <c r="A2722" t="str">
        <f>IFERROR(MATCH(1,INDEX('Medarbetare År 2'!B:B,A2721+1):INDEX('Medarbetare År 2'!B:B,A2721+5000),0)+A2721,"")</f>
        <v/>
      </c>
      <c r="B2722" t="str" cm="1">
        <f t="array" ref="B2722">IF(A2722&lt;&gt;"",INDEX('Medarbetare År 2'!A:A,A2722),"")</f>
        <v/>
      </c>
      <c r="C2722" t="str" cm="1">
        <f t="array" ref="C2722">IF(A2722&lt;&gt;"",INDEX('Medarbetare År 2'!C:C,A2722),"")</f>
        <v/>
      </c>
    </row>
    <row r="2723" spans="1:3" x14ac:dyDescent="0.2">
      <c r="A2723" t="str">
        <f>IFERROR(MATCH(1,INDEX('Medarbetare År 2'!B:B,A2722+1):INDEX('Medarbetare År 2'!B:B,A2722+5000),0)+A2722,"")</f>
        <v/>
      </c>
      <c r="B2723" t="str" cm="1">
        <f t="array" ref="B2723">IF(A2723&lt;&gt;"",INDEX('Medarbetare År 2'!A:A,A2723),"")</f>
        <v/>
      </c>
      <c r="C2723" t="str" cm="1">
        <f t="array" ref="C2723">IF(A2723&lt;&gt;"",INDEX('Medarbetare År 2'!C:C,A2723),"")</f>
        <v/>
      </c>
    </row>
    <row r="2724" spans="1:3" x14ac:dyDescent="0.2">
      <c r="A2724" t="str">
        <f>IFERROR(MATCH(1,INDEX('Medarbetare År 2'!B:B,A2723+1):INDEX('Medarbetare År 2'!B:B,A2723+5000),0)+A2723,"")</f>
        <v/>
      </c>
      <c r="B2724" t="str" cm="1">
        <f t="array" ref="B2724">IF(A2724&lt;&gt;"",INDEX('Medarbetare År 2'!A:A,A2724),"")</f>
        <v/>
      </c>
      <c r="C2724" t="str" cm="1">
        <f t="array" ref="C2724">IF(A2724&lt;&gt;"",INDEX('Medarbetare År 2'!C:C,A2724),"")</f>
        <v/>
      </c>
    </row>
    <row r="2725" spans="1:3" x14ac:dyDescent="0.2">
      <c r="A2725" t="str">
        <f>IFERROR(MATCH(1,INDEX('Medarbetare År 2'!B:B,A2724+1):INDEX('Medarbetare År 2'!B:B,A2724+5000),0)+A2724,"")</f>
        <v/>
      </c>
      <c r="B2725" t="str" cm="1">
        <f t="array" ref="B2725">IF(A2725&lt;&gt;"",INDEX('Medarbetare År 2'!A:A,A2725),"")</f>
        <v/>
      </c>
      <c r="C2725" t="str" cm="1">
        <f t="array" ref="C2725">IF(A2725&lt;&gt;"",INDEX('Medarbetare År 2'!C:C,A2725),"")</f>
        <v/>
      </c>
    </row>
    <row r="2726" spans="1:3" x14ac:dyDescent="0.2">
      <c r="A2726" t="str">
        <f>IFERROR(MATCH(1,INDEX('Medarbetare År 2'!B:B,A2725+1):INDEX('Medarbetare År 2'!B:B,A2725+5000),0)+A2725,"")</f>
        <v/>
      </c>
      <c r="B2726" t="str" cm="1">
        <f t="array" ref="B2726">IF(A2726&lt;&gt;"",INDEX('Medarbetare År 2'!A:A,A2726),"")</f>
        <v/>
      </c>
      <c r="C2726" t="str" cm="1">
        <f t="array" ref="C2726">IF(A2726&lt;&gt;"",INDEX('Medarbetare År 2'!C:C,A2726),"")</f>
        <v/>
      </c>
    </row>
    <row r="2727" spans="1:3" x14ac:dyDescent="0.2">
      <c r="A2727" t="str">
        <f>IFERROR(MATCH(1,INDEX('Medarbetare År 2'!B:B,A2726+1):INDEX('Medarbetare År 2'!B:B,A2726+5000),0)+A2726,"")</f>
        <v/>
      </c>
      <c r="B2727" t="str" cm="1">
        <f t="array" ref="B2727">IF(A2727&lt;&gt;"",INDEX('Medarbetare År 2'!A:A,A2727),"")</f>
        <v/>
      </c>
      <c r="C2727" t="str" cm="1">
        <f t="array" ref="C2727">IF(A2727&lt;&gt;"",INDEX('Medarbetare År 2'!C:C,A2727),"")</f>
        <v/>
      </c>
    </row>
    <row r="2728" spans="1:3" x14ac:dyDescent="0.2">
      <c r="A2728" t="str">
        <f>IFERROR(MATCH(1,INDEX('Medarbetare År 2'!B:B,A2727+1):INDEX('Medarbetare År 2'!B:B,A2727+5000),0)+A2727,"")</f>
        <v/>
      </c>
      <c r="B2728" t="str" cm="1">
        <f t="array" ref="B2728">IF(A2728&lt;&gt;"",INDEX('Medarbetare År 2'!A:A,A2728),"")</f>
        <v/>
      </c>
      <c r="C2728" t="str" cm="1">
        <f t="array" ref="C2728">IF(A2728&lt;&gt;"",INDEX('Medarbetare År 2'!C:C,A2728),"")</f>
        <v/>
      </c>
    </row>
    <row r="2729" spans="1:3" x14ac:dyDescent="0.2">
      <c r="A2729" t="str">
        <f>IFERROR(MATCH(1,INDEX('Medarbetare År 2'!B:B,A2728+1):INDEX('Medarbetare År 2'!B:B,A2728+5000),0)+A2728,"")</f>
        <v/>
      </c>
      <c r="B2729" t="str" cm="1">
        <f t="array" ref="B2729">IF(A2729&lt;&gt;"",INDEX('Medarbetare År 2'!A:A,A2729),"")</f>
        <v/>
      </c>
      <c r="C2729" t="str" cm="1">
        <f t="array" ref="C2729">IF(A2729&lt;&gt;"",INDEX('Medarbetare År 2'!C:C,A2729),"")</f>
        <v/>
      </c>
    </row>
    <row r="2730" spans="1:3" x14ac:dyDescent="0.2">
      <c r="A2730" t="str">
        <f>IFERROR(MATCH(1,INDEX('Medarbetare År 2'!B:B,A2729+1):INDEX('Medarbetare År 2'!B:B,A2729+5000),0)+A2729,"")</f>
        <v/>
      </c>
      <c r="B2730" t="str" cm="1">
        <f t="array" ref="B2730">IF(A2730&lt;&gt;"",INDEX('Medarbetare År 2'!A:A,A2730),"")</f>
        <v/>
      </c>
      <c r="C2730" t="str" cm="1">
        <f t="array" ref="C2730">IF(A2730&lt;&gt;"",INDEX('Medarbetare År 2'!C:C,A2730),"")</f>
        <v/>
      </c>
    </row>
    <row r="2731" spans="1:3" x14ac:dyDescent="0.2">
      <c r="A2731" t="str">
        <f>IFERROR(MATCH(1,INDEX('Medarbetare År 2'!B:B,A2730+1):INDEX('Medarbetare År 2'!B:B,A2730+5000),0)+A2730,"")</f>
        <v/>
      </c>
      <c r="B2731" t="str" cm="1">
        <f t="array" ref="B2731">IF(A2731&lt;&gt;"",INDEX('Medarbetare År 2'!A:A,A2731),"")</f>
        <v/>
      </c>
      <c r="C2731" t="str" cm="1">
        <f t="array" ref="C2731">IF(A2731&lt;&gt;"",INDEX('Medarbetare År 2'!C:C,A2731),"")</f>
        <v/>
      </c>
    </row>
    <row r="2732" spans="1:3" x14ac:dyDescent="0.2">
      <c r="A2732" t="str">
        <f>IFERROR(MATCH(1,INDEX('Medarbetare År 2'!B:B,A2731+1):INDEX('Medarbetare År 2'!B:B,A2731+5000),0)+A2731,"")</f>
        <v/>
      </c>
      <c r="B2732" t="str" cm="1">
        <f t="array" ref="B2732">IF(A2732&lt;&gt;"",INDEX('Medarbetare År 2'!A:A,A2732),"")</f>
        <v/>
      </c>
      <c r="C2732" t="str" cm="1">
        <f t="array" ref="C2732">IF(A2732&lt;&gt;"",INDEX('Medarbetare År 2'!C:C,A2732),"")</f>
        <v/>
      </c>
    </row>
    <row r="2733" spans="1:3" x14ac:dyDescent="0.2">
      <c r="A2733" t="str">
        <f>IFERROR(MATCH(1,INDEX('Medarbetare År 2'!B:B,A2732+1):INDEX('Medarbetare År 2'!B:B,A2732+5000),0)+A2732,"")</f>
        <v/>
      </c>
      <c r="B2733" t="str" cm="1">
        <f t="array" ref="B2733">IF(A2733&lt;&gt;"",INDEX('Medarbetare År 2'!A:A,A2733),"")</f>
        <v/>
      </c>
      <c r="C2733" t="str" cm="1">
        <f t="array" ref="C2733">IF(A2733&lt;&gt;"",INDEX('Medarbetare År 2'!C:C,A2733),"")</f>
        <v/>
      </c>
    </row>
    <row r="2734" spans="1:3" x14ac:dyDescent="0.2">
      <c r="A2734" t="str">
        <f>IFERROR(MATCH(1,INDEX('Medarbetare År 2'!B:B,A2733+1):INDEX('Medarbetare År 2'!B:B,A2733+5000),0)+A2733,"")</f>
        <v/>
      </c>
      <c r="B2734" t="str" cm="1">
        <f t="array" ref="B2734">IF(A2734&lt;&gt;"",INDEX('Medarbetare År 2'!A:A,A2734),"")</f>
        <v/>
      </c>
      <c r="C2734" t="str" cm="1">
        <f t="array" ref="C2734">IF(A2734&lt;&gt;"",INDEX('Medarbetare År 2'!C:C,A2734),"")</f>
        <v/>
      </c>
    </row>
    <row r="2735" spans="1:3" x14ac:dyDescent="0.2">
      <c r="A2735" t="str">
        <f>IFERROR(MATCH(1,INDEX('Medarbetare År 2'!B:B,A2734+1):INDEX('Medarbetare År 2'!B:B,A2734+5000),0)+A2734,"")</f>
        <v/>
      </c>
      <c r="B2735" t="str" cm="1">
        <f t="array" ref="B2735">IF(A2735&lt;&gt;"",INDEX('Medarbetare År 2'!A:A,A2735),"")</f>
        <v/>
      </c>
      <c r="C2735" t="str" cm="1">
        <f t="array" ref="C2735">IF(A2735&lt;&gt;"",INDEX('Medarbetare År 2'!C:C,A2735),"")</f>
        <v/>
      </c>
    </row>
    <row r="2736" spans="1:3" x14ac:dyDescent="0.2">
      <c r="A2736" t="str">
        <f>IFERROR(MATCH(1,INDEX('Medarbetare År 2'!B:B,A2735+1):INDEX('Medarbetare År 2'!B:B,A2735+5000),0)+A2735,"")</f>
        <v/>
      </c>
      <c r="B2736" t="str" cm="1">
        <f t="array" ref="B2736">IF(A2736&lt;&gt;"",INDEX('Medarbetare År 2'!A:A,A2736),"")</f>
        <v/>
      </c>
      <c r="C2736" t="str" cm="1">
        <f t="array" ref="C2736">IF(A2736&lt;&gt;"",INDEX('Medarbetare År 2'!C:C,A2736),"")</f>
        <v/>
      </c>
    </row>
    <row r="2737" spans="1:3" x14ac:dyDescent="0.2">
      <c r="A2737" t="str">
        <f>IFERROR(MATCH(1,INDEX('Medarbetare År 2'!B:B,A2736+1):INDEX('Medarbetare År 2'!B:B,A2736+5000),0)+A2736,"")</f>
        <v/>
      </c>
      <c r="B2737" t="str" cm="1">
        <f t="array" ref="B2737">IF(A2737&lt;&gt;"",INDEX('Medarbetare År 2'!A:A,A2737),"")</f>
        <v/>
      </c>
      <c r="C2737" t="str" cm="1">
        <f t="array" ref="C2737">IF(A2737&lt;&gt;"",INDEX('Medarbetare År 2'!C:C,A2737),"")</f>
        <v/>
      </c>
    </row>
    <row r="2738" spans="1:3" x14ac:dyDescent="0.2">
      <c r="A2738" t="str">
        <f>IFERROR(MATCH(1,INDEX('Medarbetare År 2'!B:B,A2737+1):INDEX('Medarbetare År 2'!B:B,A2737+5000),0)+A2737,"")</f>
        <v/>
      </c>
      <c r="B2738" t="str" cm="1">
        <f t="array" ref="B2738">IF(A2738&lt;&gt;"",INDEX('Medarbetare År 2'!A:A,A2738),"")</f>
        <v/>
      </c>
      <c r="C2738" t="str" cm="1">
        <f t="array" ref="C2738">IF(A2738&lt;&gt;"",INDEX('Medarbetare År 2'!C:C,A2738),"")</f>
        <v/>
      </c>
    </row>
    <row r="2739" spans="1:3" x14ac:dyDescent="0.2">
      <c r="A2739" t="str">
        <f>IFERROR(MATCH(1,INDEX('Medarbetare År 2'!B:B,A2738+1):INDEX('Medarbetare År 2'!B:B,A2738+5000),0)+A2738,"")</f>
        <v/>
      </c>
      <c r="B2739" t="str" cm="1">
        <f t="array" ref="B2739">IF(A2739&lt;&gt;"",INDEX('Medarbetare År 2'!A:A,A2739),"")</f>
        <v/>
      </c>
      <c r="C2739" t="str" cm="1">
        <f t="array" ref="C2739">IF(A2739&lt;&gt;"",INDEX('Medarbetare År 2'!C:C,A2739),"")</f>
        <v/>
      </c>
    </row>
    <row r="2740" spans="1:3" x14ac:dyDescent="0.2">
      <c r="A2740" t="str">
        <f>IFERROR(MATCH(1,INDEX('Medarbetare År 2'!B:B,A2739+1):INDEX('Medarbetare År 2'!B:B,A2739+5000),0)+A2739,"")</f>
        <v/>
      </c>
      <c r="B2740" t="str" cm="1">
        <f t="array" ref="B2740">IF(A2740&lt;&gt;"",INDEX('Medarbetare År 2'!A:A,A2740),"")</f>
        <v/>
      </c>
      <c r="C2740" t="str" cm="1">
        <f t="array" ref="C2740">IF(A2740&lt;&gt;"",INDEX('Medarbetare År 2'!C:C,A2740),"")</f>
        <v/>
      </c>
    </row>
    <row r="2741" spans="1:3" x14ac:dyDescent="0.2">
      <c r="A2741" t="str">
        <f>IFERROR(MATCH(1,INDEX('Medarbetare År 2'!B:B,A2740+1):INDEX('Medarbetare År 2'!B:B,A2740+5000),0)+A2740,"")</f>
        <v/>
      </c>
      <c r="B2741" t="str" cm="1">
        <f t="array" ref="B2741">IF(A2741&lt;&gt;"",INDEX('Medarbetare År 2'!A:A,A2741),"")</f>
        <v/>
      </c>
      <c r="C2741" t="str" cm="1">
        <f t="array" ref="C2741">IF(A2741&lt;&gt;"",INDEX('Medarbetare År 2'!C:C,A2741),"")</f>
        <v/>
      </c>
    </row>
    <row r="2742" spans="1:3" x14ac:dyDescent="0.2">
      <c r="A2742" t="str">
        <f>IFERROR(MATCH(1,INDEX('Medarbetare År 2'!B:B,A2741+1):INDEX('Medarbetare År 2'!B:B,A2741+5000),0)+A2741,"")</f>
        <v/>
      </c>
      <c r="B2742" t="str" cm="1">
        <f t="array" ref="B2742">IF(A2742&lt;&gt;"",INDEX('Medarbetare År 2'!A:A,A2742),"")</f>
        <v/>
      </c>
      <c r="C2742" t="str" cm="1">
        <f t="array" ref="C2742">IF(A2742&lt;&gt;"",INDEX('Medarbetare År 2'!C:C,A2742),"")</f>
        <v/>
      </c>
    </row>
    <row r="2743" spans="1:3" x14ac:dyDescent="0.2">
      <c r="A2743" t="str">
        <f>IFERROR(MATCH(1,INDEX('Medarbetare År 2'!B:B,A2742+1):INDEX('Medarbetare År 2'!B:B,A2742+5000),0)+A2742,"")</f>
        <v/>
      </c>
      <c r="B2743" t="str" cm="1">
        <f t="array" ref="B2743">IF(A2743&lt;&gt;"",INDEX('Medarbetare År 2'!A:A,A2743),"")</f>
        <v/>
      </c>
      <c r="C2743" t="str" cm="1">
        <f t="array" ref="C2743">IF(A2743&lt;&gt;"",INDEX('Medarbetare År 2'!C:C,A2743),"")</f>
        <v/>
      </c>
    </row>
    <row r="2744" spans="1:3" x14ac:dyDescent="0.2">
      <c r="A2744" t="str">
        <f>IFERROR(MATCH(1,INDEX('Medarbetare År 2'!B:B,A2743+1):INDEX('Medarbetare År 2'!B:B,A2743+5000),0)+A2743,"")</f>
        <v/>
      </c>
      <c r="B2744" t="str" cm="1">
        <f t="array" ref="B2744">IF(A2744&lt;&gt;"",INDEX('Medarbetare År 2'!A:A,A2744),"")</f>
        <v/>
      </c>
      <c r="C2744" t="str" cm="1">
        <f t="array" ref="C2744">IF(A2744&lt;&gt;"",INDEX('Medarbetare År 2'!C:C,A2744),"")</f>
        <v/>
      </c>
    </row>
    <row r="2745" spans="1:3" x14ac:dyDescent="0.2">
      <c r="A2745" t="str">
        <f>IFERROR(MATCH(1,INDEX('Medarbetare År 2'!B:B,A2744+1):INDEX('Medarbetare År 2'!B:B,A2744+5000),0)+A2744,"")</f>
        <v/>
      </c>
      <c r="B2745" t="str" cm="1">
        <f t="array" ref="B2745">IF(A2745&lt;&gt;"",INDEX('Medarbetare År 2'!A:A,A2745),"")</f>
        <v/>
      </c>
      <c r="C2745" t="str" cm="1">
        <f t="array" ref="C2745">IF(A2745&lt;&gt;"",INDEX('Medarbetare År 2'!C:C,A2745),"")</f>
        <v/>
      </c>
    </row>
    <row r="2746" spans="1:3" x14ac:dyDescent="0.2">
      <c r="A2746" t="str">
        <f>IFERROR(MATCH(1,INDEX('Medarbetare År 2'!B:B,A2745+1):INDEX('Medarbetare År 2'!B:B,A2745+5000),0)+A2745,"")</f>
        <v/>
      </c>
      <c r="B2746" t="str" cm="1">
        <f t="array" ref="B2746">IF(A2746&lt;&gt;"",INDEX('Medarbetare År 2'!A:A,A2746),"")</f>
        <v/>
      </c>
      <c r="C2746" t="str" cm="1">
        <f t="array" ref="C2746">IF(A2746&lt;&gt;"",INDEX('Medarbetare År 2'!C:C,A2746),"")</f>
        <v/>
      </c>
    </row>
    <row r="2747" spans="1:3" x14ac:dyDescent="0.2">
      <c r="A2747" t="str">
        <f>IFERROR(MATCH(1,INDEX('Medarbetare År 2'!B:B,A2746+1):INDEX('Medarbetare År 2'!B:B,A2746+5000),0)+A2746,"")</f>
        <v/>
      </c>
      <c r="B2747" t="str" cm="1">
        <f t="array" ref="B2747">IF(A2747&lt;&gt;"",INDEX('Medarbetare År 2'!A:A,A2747),"")</f>
        <v/>
      </c>
      <c r="C2747" t="str" cm="1">
        <f t="array" ref="C2747">IF(A2747&lt;&gt;"",INDEX('Medarbetare År 2'!C:C,A2747),"")</f>
        <v/>
      </c>
    </row>
    <row r="2748" spans="1:3" x14ac:dyDescent="0.2">
      <c r="A2748" t="str">
        <f>IFERROR(MATCH(1,INDEX('Medarbetare År 2'!B:B,A2747+1):INDEX('Medarbetare År 2'!B:B,A2747+5000),0)+A2747,"")</f>
        <v/>
      </c>
      <c r="B2748" t="str" cm="1">
        <f t="array" ref="B2748">IF(A2748&lt;&gt;"",INDEX('Medarbetare År 2'!A:A,A2748),"")</f>
        <v/>
      </c>
      <c r="C2748" t="str" cm="1">
        <f t="array" ref="C2748">IF(A2748&lt;&gt;"",INDEX('Medarbetare År 2'!C:C,A2748),"")</f>
        <v/>
      </c>
    </row>
    <row r="2749" spans="1:3" x14ac:dyDescent="0.2">
      <c r="A2749" t="str">
        <f>IFERROR(MATCH(1,INDEX('Medarbetare År 2'!B:B,A2748+1):INDEX('Medarbetare År 2'!B:B,A2748+5000),0)+A2748,"")</f>
        <v/>
      </c>
      <c r="B2749" t="str" cm="1">
        <f t="array" ref="B2749">IF(A2749&lt;&gt;"",INDEX('Medarbetare År 2'!A:A,A2749),"")</f>
        <v/>
      </c>
      <c r="C2749" t="str" cm="1">
        <f t="array" ref="C2749">IF(A2749&lt;&gt;"",INDEX('Medarbetare År 2'!C:C,A2749),"")</f>
        <v/>
      </c>
    </row>
    <row r="2750" spans="1:3" x14ac:dyDescent="0.2">
      <c r="A2750" t="str">
        <f>IFERROR(MATCH(1,INDEX('Medarbetare År 2'!B:B,A2749+1):INDEX('Medarbetare År 2'!B:B,A2749+5000),0)+A2749,"")</f>
        <v/>
      </c>
      <c r="B2750" t="str" cm="1">
        <f t="array" ref="B2750">IF(A2750&lt;&gt;"",INDEX('Medarbetare År 2'!A:A,A2750),"")</f>
        <v/>
      </c>
      <c r="C2750" t="str" cm="1">
        <f t="array" ref="C2750">IF(A2750&lt;&gt;"",INDEX('Medarbetare År 2'!C:C,A2750),"")</f>
        <v/>
      </c>
    </row>
    <row r="2751" spans="1:3" x14ac:dyDescent="0.2">
      <c r="A2751" t="str">
        <f>IFERROR(MATCH(1,INDEX('Medarbetare År 2'!B:B,A2750+1):INDEX('Medarbetare År 2'!B:B,A2750+5000),0)+A2750,"")</f>
        <v/>
      </c>
      <c r="B2751" t="str" cm="1">
        <f t="array" ref="B2751">IF(A2751&lt;&gt;"",INDEX('Medarbetare År 2'!A:A,A2751),"")</f>
        <v/>
      </c>
      <c r="C2751" t="str" cm="1">
        <f t="array" ref="C2751">IF(A2751&lt;&gt;"",INDEX('Medarbetare År 2'!C:C,A2751),"")</f>
        <v/>
      </c>
    </row>
    <row r="2752" spans="1:3" x14ac:dyDescent="0.2">
      <c r="A2752" t="str">
        <f>IFERROR(MATCH(1,INDEX('Medarbetare År 2'!B:B,A2751+1):INDEX('Medarbetare År 2'!B:B,A2751+5000),0)+A2751,"")</f>
        <v/>
      </c>
      <c r="B2752" t="str" cm="1">
        <f t="array" ref="B2752">IF(A2752&lt;&gt;"",INDEX('Medarbetare År 2'!A:A,A2752),"")</f>
        <v/>
      </c>
      <c r="C2752" t="str" cm="1">
        <f t="array" ref="C2752">IF(A2752&lt;&gt;"",INDEX('Medarbetare År 2'!C:C,A2752),"")</f>
        <v/>
      </c>
    </row>
    <row r="2753" spans="1:3" x14ac:dyDescent="0.2">
      <c r="A2753" t="str">
        <f>IFERROR(MATCH(1,INDEX('Medarbetare År 2'!B:B,A2752+1):INDEX('Medarbetare År 2'!B:B,A2752+5000),0)+A2752,"")</f>
        <v/>
      </c>
      <c r="B2753" t="str" cm="1">
        <f t="array" ref="B2753">IF(A2753&lt;&gt;"",INDEX('Medarbetare År 2'!A:A,A2753),"")</f>
        <v/>
      </c>
      <c r="C2753" t="str" cm="1">
        <f t="array" ref="C2753">IF(A2753&lt;&gt;"",INDEX('Medarbetare År 2'!C:C,A2753),"")</f>
        <v/>
      </c>
    </row>
    <row r="2754" spans="1:3" x14ac:dyDescent="0.2">
      <c r="A2754" t="str">
        <f>IFERROR(MATCH(1,INDEX('Medarbetare År 2'!B:B,A2753+1):INDEX('Medarbetare År 2'!B:B,A2753+5000),0)+A2753,"")</f>
        <v/>
      </c>
      <c r="B2754" t="str" cm="1">
        <f t="array" ref="B2754">IF(A2754&lt;&gt;"",INDEX('Medarbetare År 2'!A:A,A2754),"")</f>
        <v/>
      </c>
      <c r="C2754" t="str" cm="1">
        <f t="array" ref="C2754">IF(A2754&lt;&gt;"",INDEX('Medarbetare År 2'!C:C,A2754),"")</f>
        <v/>
      </c>
    </row>
    <row r="2755" spans="1:3" x14ac:dyDescent="0.2">
      <c r="A2755" t="str">
        <f>IFERROR(MATCH(1,INDEX('Medarbetare År 2'!B:B,A2754+1):INDEX('Medarbetare År 2'!B:B,A2754+5000),0)+A2754,"")</f>
        <v/>
      </c>
      <c r="B2755" t="str" cm="1">
        <f t="array" ref="B2755">IF(A2755&lt;&gt;"",INDEX('Medarbetare År 2'!A:A,A2755),"")</f>
        <v/>
      </c>
      <c r="C2755" t="str" cm="1">
        <f t="array" ref="C2755">IF(A2755&lt;&gt;"",INDEX('Medarbetare År 2'!C:C,A2755),"")</f>
        <v/>
      </c>
    </row>
    <row r="2756" spans="1:3" x14ac:dyDescent="0.2">
      <c r="A2756" t="str">
        <f>IFERROR(MATCH(1,INDEX('Medarbetare År 2'!B:B,A2755+1):INDEX('Medarbetare År 2'!B:B,A2755+5000),0)+A2755,"")</f>
        <v/>
      </c>
      <c r="B2756" t="str" cm="1">
        <f t="array" ref="B2756">IF(A2756&lt;&gt;"",INDEX('Medarbetare År 2'!A:A,A2756),"")</f>
        <v/>
      </c>
      <c r="C2756" t="str" cm="1">
        <f t="array" ref="C2756">IF(A2756&lt;&gt;"",INDEX('Medarbetare År 2'!C:C,A2756),"")</f>
        <v/>
      </c>
    </row>
    <row r="2757" spans="1:3" x14ac:dyDescent="0.2">
      <c r="A2757" t="str">
        <f>IFERROR(MATCH(1,INDEX('Medarbetare År 2'!B:B,A2756+1):INDEX('Medarbetare År 2'!B:B,A2756+5000),0)+A2756,"")</f>
        <v/>
      </c>
      <c r="B2757" t="str" cm="1">
        <f t="array" ref="B2757">IF(A2757&lt;&gt;"",INDEX('Medarbetare År 2'!A:A,A2757),"")</f>
        <v/>
      </c>
      <c r="C2757" t="str" cm="1">
        <f t="array" ref="C2757">IF(A2757&lt;&gt;"",INDEX('Medarbetare År 2'!C:C,A2757),"")</f>
        <v/>
      </c>
    </row>
    <row r="2758" spans="1:3" x14ac:dyDescent="0.2">
      <c r="A2758" t="str">
        <f>IFERROR(MATCH(1,INDEX('Medarbetare År 2'!B:B,A2757+1):INDEX('Medarbetare År 2'!B:B,A2757+5000),0)+A2757,"")</f>
        <v/>
      </c>
      <c r="B2758" t="str" cm="1">
        <f t="array" ref="B2758">IF(A2758&lt;&gt;"",INDEX('Medarbetare År 2'!A:A,A2758),"")</f>
        <v/>
      </c>
      <c r="C2758" t="str" cm="1">
        <f t="array" ref="C2758">IF(A2758&lt;&gt;"",INDEX('Medarbetare År 2'!C:C,A2758),"")</f>
        <v/>
      </c>
    </row>
    <row r="2759" spans="1:3" x14ac:dyDescent="0.2">
      <c r="A2759" t="str">
        <f>IFERROR(MATCH(1,INDEX('Medarbetare År 2'!B:B,A2758+1):INDEX('Medarbetare År 2'!B:B,A2758+5000),0)+A2758,"")</f>
        <v/>
      </c>
      <c r="B2759" t="str" cm="1">
        <f t="array" ref="B2759">IF(A2759&lt;&gt;"",INDEX('Medarbetare År 2'!A:A,A2759),"")</f>
        <v/>
      </c>
      <c r="C2759" t="str" cm="1">
        <f t="array" ref="C2759">IF(A2759&lt;&gt;"",INDEX('Medarbetare År 2'!C:C,A2759),"")</f>
        <v/>
      </c>
    </row>
    <row r="2760" spans="1:3" x14ac:dyDescent="0.2">
      <c r="A2760" t="str">
        <f>IFERROR(MATCH(1,INDEX('Medarbetare År 2'!B:B,A2759+1):INDEX('Medarbetare År 2'!B:B,A2759+5000),0)+A2759,"")</f>
        <v/>
      </c>
      <c r="B2760" t="str" cm="1">
        <f t="array" ref="B2760">IF(A2760&lt;&gt;"",INDEX('Medarbetare År 2'!A:A,A2760),"")</f>
        <v/>
      </c>
      <c r="C2760" t="str" cm="1">
        <f t="array" ref="C2760">IF(A2760&lt;&gt;"",INDEX('Medarbetare År 2'!C:C,A2760),"")</f>
        <v/>
      </c>
    </row>
    <row r="2761" spans="1:3" x14ac:dyDescent="0.2">
      <c r="A2761" t="str">
        <f>IFERROR(MATCH(1,INDEX('Medarbetare År 2'!B:B,A2760+1):INDEX('Medarbetare År 2'!B:B,A2760+5000),0)+A2760,"")</f>
        <v/>
      </c>
      <c r="B2761" t="str" cm="1">
        <f t="array" ref="B2761">IF(A2761&lt;&gt;"",INDEX('Medarbetare År 2'!A:A,A2761),"")</f>
        <v/>
      </c>
      <c r="C2761" t="str" cm="1">
        <f t="array" ref="C2761">IF(A2761&lt;&gt;"",INDEX('Medarbetare År 2'!C:C,A2761),"")</f>
        <v/>
      </c>
    </row>
    <row r="2762" spans="1:3" x14ac:dyDescent="0.2">
      <c r="A2762" t="str">
        <f>IFERROR(MATCH(1,INDEX('Medarbetare År 2'!B:B,A2761+1):INDEX('Medarbetare År 2'!B:B,A2761+5000),0)+A2761,"")</f>
        <v/>
      </c>
      <c r="B2762" t="str" cm="1">
        <f t="array" ref="B2762">IF(A2762&lt;&gt;"",INDEX('Medarbetare År 2'!A:A,A2762),"")</f>
        <v/>
      </c>
      <c r="C2762" t="str" cm="1">
        <f t="array" ref="C2762">IF(A2762&lt;&gt;"",INDEX('Medarbetare År 2'!C:C,A2762),"")</f>
        <v/>
      </c>
    </row>
    <row r="2763" spans="1:3" x14ac:dyDescent="0.2">
      <c r="A2763" t="str">
        <f>IFERROR(MATCH(1,INDEX('Medarbetare År 2'!B:B,A2762+1):INDEX('Medarbetare År 2'!B:B,A2762+5000),0)+A2762,"")</f>
        <v/>
      </c>
      <c r="B2763" t="str" cm="1">
        <f t="array" ref="B2763">IF(A2763&lt;&gt;"",INDEX('Medarbetare År 2'!A:A,A2763),"")</f>
        <v/>
      </c>
      <c r="C2763" t="str" cm="1">
        <f t="array" ref="C2763">IF(A2763&lt;&gt;"",INDEX('Medarbetare År 2'!C:C,A2763),"")</f>
        <v/>
      </c>
    </row>
    <row r="2764" spans="1:3" x14ac:dyDescent="0.2">
      <c r="A2764" t="str">
        <f>IFERROR(MATCH(1,INDEX('Medarbetare År 2'!B:B,A2763+1):INDEX('Medarbetare År 2'!B:B,A2763+5000),0)+A2763,"")</f>
        <v/>
      </c>
      <c r="B2764" t="str" cm="1">
        <f t="array" ref="B2764">IF(A2764&lt;&gt;"",INDEX('Medarbetare År 2'!A:A,A2764),"")</f>
        <v/>
      </c>
      <c r="C2764" t="str" cm="1">
        <f t="array" ref="C2764">IF(A2764&lt;&gt;"",INDEX('Medarbetare År 2'!C:C,A2764),"")</f>
        <v/>
      </c>
    </row>
    <row r="2765" spans="1:3" x14ac:dyDescent="0.2">
      <c r="A2765" t="str">
        <f>IFERROR(MATCH(1,INDEX('Medarbetare År 2'!B:B,A2764+1):INDEX('Medarbetare År 2'!B:B,A2764+5000),0)+A2764,"")</f>
        <v/>
      </c>
      <c r="B2765" t="str" cm="1">
        <f t="array" ref="B2765">IF(A2765&lt;&gt;"",INDEX('Medarbetare År 2'!A:A,A2765),"")</f>
        <v/>
      </c>
      <c r="C2765" t="str" cm="1">
        <f t="array" ref="C2765">IF(A2765&lt;&gt;"",INDEX('Medarbetare År 2'!C:C,A2765),"")</f>
        <v/>
      </c>
    </row>
    <row r="2766" spans="1:3" x14ac:dyDescent="0.2">
      <c r="A2766" t="str">
        <f>IFERROR(MATCH(1,INDEX('Medarbetare År 2'!B:B,A2765+1):INDEX('Medarbetare År 2'!B:B,A2765+5000),0)+A2765,"")</f>
        <v/>
      </c>
      <c r="B2766" t="str" cm="1">
        <f t="array" ref="B2766">IF(A2766&lt;&gt;"",INDEX('Medarbetare År 2'!A:A,A2766),"")</f>
        <v/>
      </c>
      <c r="C2766" t="str" cm="1">
        <f t="array" ref="C2766">IF(A2766&lt;&gt;"",INDEX('Medarbetare År 2'!C:C,A2766),"")</f>
        <v/>
      </c>
    </row>
    <row r="2767" spans="1:3" x14ac:dyDescent="0.2">
      <c r="A2767" t="str">
        <f>IFERROR(MATCH(1,INDEX('Medarbetare År 2'!B:B,A2766+1):INDEX('Medarbetare År 2'!B:B,A2766+5000),0)+A2766,"")</f>
        <v/>
      </c>
      <c r="B2767" t="str" cm="1">
        <f t="array" ref="B2767">IF(A2767&lt;&gt;"",INDEX('Medarbetare År 2'!A:A,A2767),"")</f>
        <v/>
      </c>
      <c r="C2767" t="str" cm="1">
        <f t="array" ref="C2767">IF(A2767&lt;&gt;"",INDEX('Medarbetare År 2'!C:C,A2767),"")</f>
        <v/>
      </c>
    </row>
    <row r="2768" spans="1:3" x14ac:dyDescent="0.2">
      <c r="A2768" t="str">
        <f>IFERROR(MATCH(1,INDEX('Medarbetare År 2'!B:B,A2767+1):INDEX('Medarbetare År 2'!B:B,A2767+5000),0)+A2767,"")</f>
        <v/>
      </c>
      <c r="B2768" t="str" cm="1">
        <f t="array" ref="B2768">IF(A2768&lt;&gt;"",INDEX('Medarbetare År 2'!A:A,A2768),"")</f>
        <v/>
      </c>
      <c r="C2768" t="str" cm="1">
        <f t="array" ref="C2768">IF(A2768&lt;&gt;"",INDEX('Medarbetare År 2'!C:C,A2768),"")</f>
        <v/>
      </c>
    </row>
    <row r="2769" spans="1:3" x14ac:dyDescent="0.2">
      <c r="A2769" t="str">
        <f>IFERROR(MATCH(1,INDEX('Medarbetare År 2'!B:B,A2768+1):INDEX('Medarbetare År 2'!B:B,A2768+5000),0)+A2768,"")</f>
        <v/>
      </c>
      <c r="B2769" t="str" cm="1">
        <f t="array" ref="B2769">IF(A2769&lt;&gt;"",INDEX('Medarbetare År 2'!A:A,A2769),"")</f>
        <v/>
      </c>
      <c r="C2769" t="str" cm="1">
        <f t="array" ref="C2769">IF(A2769&lt;&gt;"",INDEX('Medarbetare År 2'!C:C,A2769),"")</f>
        <v/>
      </c>
    </row>
    <row r="2770" spans="1:3" x14ac:dyDescent="0.2">
      <c r="A2770" t="str">
        <f>IFERROR(MATCH(1,INDEX('Medarbetare År 2'!B:B,A2769+1):INDEX('Medarbetare År 2'!B:B,A2769+5000),0)+A2769,"")</f>
        <v/>
      </c>
      <c r="B2770" t="str" cm="1">
        <f t="array" ref="B2770">IF(A2770&lt;&gt;"",INDEX('Medarbetare År 2'!A:A,A2770),"")</f>
        <v/>
      </c>
      <c r="C2770" t="str" cm="1">
        <f t="array" ref="C2770">IF(A2770&lt;&gt;"",INDEX('Medarbetare År 2'!C:C,A2770),"")</f>
        <v/>
      </c>
    </row>
    <row r="2771" spans="1:3" x14ac:dyDescent="0.2">
      <c r="A2771" t="str">
        <f>IFERROR(MATCH(1,INDEX('Medarbetare År 2'!B:B,A2770+1):INDEX('Medarbetare År 2'!B:B,A2770+5000),0)+A2770,"")</f>
        <v/>
      </c>
      <c r="B2771" t="str" cm="1">
        <f t="array" ref="B2771">IF(A2771&lt;&gt;"",INDEX('Medarbetare År 2'!A:A,A2771),"")</f>
        <v/>
      </c>
      <c r="C2771" t="str" cm="1">
        <f t="array" ref="C2771">IF(A2771&lt;&gt;"",INDEX('Medarbetare År 2'!C:C,A2771),"")</f>
        <v/>
      </c>
    </row>
    <row r="2772" spans="1:3" x14ac:dyDescent="0.2">
      <c r="A2772" t="str">
        <f>IFERROR(MATCH(1,INDEX('Medarbetare År 2'!B:B,A2771+1):INDEX('Medarbetare År 2'!B:B,A2771+5000),0)+A2771,"")</f>
        <v/>
      </c>
      <c r="B2772" t="str" cm="1">
        <f t="array" ref="B2772">IF(A2772&lt;&gt;"",INDEX('Medarbetare År 2'!A:A,A2772),"")</f>
        <v/>
      </c>
      <c r="C2772" t="str" cm="1">
        <f t="array" ref="C2772">IF(A2772&lt;&gt;"",INDEX('Medarbetare År 2'!C:C,A2772),"")</f>
        <v/>
      </c>
    </row>
    <row r="2773" spans="1:3" x14ac:dyDescent="0.2">
      <c r="A2773" t="str">
        <f>IFERROR(MATCH(1,INDEX('Medarbetare År 2'!B:B,A2772+1):INDEX('Medarbetare År 2'!B:B,A2772+5000),0)+A2772,"")</f>
        <v/>
      </c>
      <c r="B2773" t="str" cm="1">
        <f t="array" ref="B2773">IF(A2773&lt;&gt;"",INDEX('Medarbetare År 2'!A:A,A2773),"")</f>
        <v/>
      </c>
      <c r="C2773" t="str" cm="1">
        <f t="array" ref="C2773">IF(A2773&lt;&gt;"",INDEX('Medarbetare År 2'!C:C,A2773),"")</f>
        <v/>
      </c>
    </row>
    <row r="2774" spans="1:3" x14ac:dyDescent="0.2">
      <c r="A2774" t="str">
        <f>IFERROR(MATCH(1,INDEX('Medarbetare År 2'!B:B,A2773+1):INDEX('Medarbetare År 2'!B:B,A2773+5000),0)+A2773,"")</f>
        <v/>
      </c>
      <c r="B2774" t="str" cm="1">
        <f t="array" ref="B2774">IF(A2774&lt;&gt;"",INDEX('Medarbetare År 2'!A:A,A2774),"")</f>
        <v/>
      </c>
      <c r="C2774" t="str" cm="1">
        <f t="array" ref="C2774">IF(A2774&lt;&gt;"",INDEX('Medarbetare År 2'!C:C,A2774),"")</f>
        <v/>
      </c>
    </row>
    <row r="2775" spans="1:3" x14ac:dyDescent="0.2">
      <c r="A2775" t="str">
        <f>IFERROR(MATCH(1,INDEX('Medarbetare År 2'!B:B,A2774+1):INDEX('Medarbetare År 2'!B:B,A2774+5000),0)+A2774,"")</f>
        <v/>
      </c>
      <c r="B2775" t="str" cm="1">
        <f t="array" ref="B2775">IF(A2775&lt;&gt;"",INDEX('Medarbetare År 2'!A:A,A2775),"")</f>
        <v/>
      </c>
      <c r="C2775" t="str" cm="1">
        <f t="array" ref="C2775">IF(A2775&lt;&gt;"",INDEX('Medarbetare År 2'!C:C,A2775),"")</f>
        <v/>
      </c>
    </row>
    <row r="2776" spans="1:3" x14ac:dyDescent="0.2">
      <c r="A2776" t="str">
        <f>IFERROR(MATCH(1,INDEX('Medarbetare År 2'!B:B,A2775+1):INDEX('Medarbetare År 2'!B:B,A2775+5000),0)+A2775,"")</f>
        <v/>
      </c>
      <c r="B2776" t="str" cm="1">
        <f t="array" ref="B2776">IF(A2776&lt;&gt;"",INDEX('Medarbetare År 2'!A:A,A2776),"")</f>
        <v/>
      </c>
      <c r="C2776" t="str" cm="1">
        <f t="array" ref="C2776">IF(A2776&lt;&gt;"",INDEX('Medarbetare År 2'!C:C,A2776),"")</f>
        <v/>
      </c>
    </row>
    <row r="2777" spans="1:3" x14ac:dyDescent="0.2">
      <c r="A2777" t="str">
        <f>IFERROR(MATCH(1,INDEX('Medarbetare År 2'!B:B,A2776+1):INDEX('Medarbetare År 2'!B:B,A2776+5000),0)+A2776,"")</f>
        <v/>
      </c>
      <c r="B2777" t="str" cm="1">
        <f t="array" ref="B2777">IF(A2777&lt;&gt;"",INDEX('Medarbetare År 2'!A:A,A2777),"")</f>
        <v/>
      </c>
      <c r="C2777" t="str" cm="1">
        <f t="array" ref="C2777">IF(A2777&lt;&gt;"",INDEX('Medarbetare År 2'!C:C,A2777),"")</f>
        <v/>
      </c>
    </row>
    <row r="2778" spans="1:3" x14ac:dyDescent="0.2">
      <c r="A2778" t="str">
        <f>IFERROR(MATCH(1,INDEX('Medarbetare År 2'!B:B,A2777+1):INDEX('Medarbetare År 2'!B:B,A2777+5000),0)+A2777,"")</f>
        <v/>
      </c>
      <c r="B2778" t="str" cm="1">
        <f t="array" ref="B2778">IF(A2778&lt;&gt;"",INDEX('Medarbetare År 2'!A:A,A2778),"")</f>
        <v/>
      </c>
      <c r="C2778" t="str" cm="1">
        <f t="array" ref="C2778">IF(A2778&lt;&gt;"",INDEX('Medarbetare År 2'!C:C,A2778),"")</f>
        <v/>
      </c>
    </row>
    <row r="2779" spans="1:3" x14ac:dyDescent="0.2">
      <c r="A2779" t="str">
        <f>IFERROR(MATCH(1,INDEX('Medarbetare År 2'!B:B,A2778+1):INDEX('Medarbetare År 2'!B:B,A2778+5000),0)+A2778,"")</f>
        <v/>
      </c>
      <c r="B2779" t="str" cm="1">
        <f t="array" ref="B2779">IF(A2779&lt;&gt;"",INDEX('Medarbetare År 2'!A:A,A2779),"")</f>
        <v/>
      </c>
      <c r="C2779" t="str" cm="1">
        <f t="array" ref="C2779">IF(A2779&lt;&gt;"",INDEX('Medarbetare År 2'!C:C,A2779),"")</f>
        <v/>
      </c>
    </row>
    <row r="2780" spans="1:3" x14ac:dyDescent="0.2">
      <c r="A2780" t="str">
        <f>IFERROR(MATCH(1,INDEX('Medarbetare År 2'!B:B,A2779+1):INDEX('Medarbetare År 2'!B:B,A2779+5000),0)+A2779,"")</f>
        <v/>
      </c>
      <c r="B2780" t="str" cm="1">
        <f t="array" ref="B2780">IF(A2780&lt;&gt;"",INDEX('Medarbetare År 2'!A:A,A2780),"")</f>
        <v/>
      </c>
      <c r="C2780" t="str" cm="1">
        <f t="array" ref="C2780">IF(A2780&lt;&gt;"",INDEX('Medarbetare År 2'!C:C,A2780),"")</f>
        <v/>
      </c>
    </row>
    <row r="2781" spans="1:3" x14ac:dyDescent="0.2">
      <c r="A2781" t="str">
        <f>IFERROR(MATCH(1,INDEX('Medarbetare År 2'!B:B,A2780+1):INDEX('Medarbetare År 2'!B:B,A2780+5000),0)+A2780,"")</f>
        <v/>
      </c>
      <c r="B2781" t="str" cm="1">
        <f t="array" ref="B2781">IF(A2781&lt;&gt;"",INDEX('Medarbetare År 2'!A:A,A2781),"")</f>
        <v/>
      </c>
      <c r="C2781" t="str" cm="1">
        <f t="array" ref="C2781">IF(A2781&lt;&gt;"",INDEX('Medarbetare År 2'!C:C,A2781),"")</f>
        <v/>
      </c>
    </row>
    <row r="2782" spans="1:3" x14ac:dyDescent="0.2">
      <c r="A2782" t="str">
        <f>IFERROR(MATCH(1,INDEX('Medarbetare År 2'!B:B,A2781+1):INDEX('Medarbetare År 2'!B:B,A2781+5000),0)+A2781,"")</f>
        <v/>
      </c>
      <c r="B2782" t="str" cm="1">
        <f t="array" ref="B2782">IF(A2782&lt;&gt;"",INDEX('Medarbetare År 2'!A:A,A2782),"")</f>
        <v/>
      </c>
      <c r="C2782" t="str" cm="1">
        <f t="array" ref="C2782">IF(A2782&lt;&gt;"",INDEX('Medarbetare År 2'!C:C,A2782),"")</f>
        <v/>
      </c>
    </row>
    <row r="2783" spans="1:3" x14ac:dyDescent="0.2">
      <c r="A2783" t="str">
        <f>IFERROR(MATCH(1,INDEX('Medarbetare År 2'!B:B,A2782+1):INDEX('Medarbetare År 2'!B:B,A2782+5000),0)+A2782,"")</f>
        <v/>
      </c>
      <c r="B2783" t="str" cm="1">
        <f t="array" ref="B2783">IF(A2783&lt;&gt;"",INDEX('Medarbetare År 2'!A:A,A2783),"")</f>
        <v/>
      </c>
      <c r="C2783" t="str" cm="1">
        <f t="array" ref="C2783">IF(A2783&lt;&gt;"",INDEX('Medarbetare År 2'!C:C,A2783),"")</f>
        <v/>
      </c>
    </row>
    <row r="2784" spans="1:3" x14ac:dyDescent="0.2">
      <c r="A2784" t="str">
        <f>IFERROR(MATCH(1,INDEX('Medarbetare År 2'!B:B,A2783+1):INDEX('Medarbetare År 2'!B:B,A2783+5000),0)+A2783,"")</f>
        <v/>
      </c>
      <c r="B2784" t="str" cm="1">
        <f t="array" ref="B2784">IF(A2784&lt;&gt;"",INDEX('Medarbetare År 2'!A:A,A2784),"")</f>
        <v/>
      </c>
      <c r="C2784" t="str" cm="1">
        <f t="array" ref="C2784">IF(A2784&lt;&gt;"",INDEX('Medarbetare År 2'!C:C,A2784),"")</f>
        <v/>
      </c>
    </row>
    <row r="2785" spans="1:3" x14ac:dyDescent="0.2">
      <c r="A2785" t="str">
        <f>IFERROR(MATCH(1,INDEX('Medarbetare År 2'!B:B,A2784+1):INDEX('Medarbetare År 2'!B:B,A2784+5000),0)+A2784,"")</f>
        <v/>
      </c>
      <c r="B2785" t="str" cm="1">
        <f t="array" ref="B2785">IF(A2785&lt;&gt;"",INDEX('Medarbetare År 2'!A:A,A2785),"")</f>
        <v/>
      </c>
      <c r="C2785" t="str" cm="1">
        <f t="array" ref="C2785">IF(A2785&lt;&gt;"",INDEX('Medarbetare År 2'!C:C,A2785),"")</f>
        <v/>
      </c>
    </row>
    <row r="2786" spans="1:3" x14ac:dyDescent="0.2">
      <c r="A2786" t="str">
        <f>IFERROR(MATCH(1,INDEX('Medarbetare År 2'!B:B,A2785+1):INDEX('Medarbetare År 2'!B:B,A2785+5000),0)+A2785,"")</f>
        <v/>
      </c>
      <c r="B2786" t="str" cm="1">
        <f t="array" ref="B2786">IF(A2786&lt;&gt;"",INDEX('Medarbetare År 2'!A:A,A2786),"")</f>
        <v/>
      </c>
      <c r="C2786" t="str" cm="1">
        <f t="array" ref="C2786">IF(A2786&lt;&gt;"",INDEX('Medarbetare År 2'!C:C,A2786),"")</f>
        <v/>
      </c>
    </row>
    <row r="2787" spans="1:3" x14ac:dyDescent="0.2">
      <c r="A2787" t="str">
        <f>IFERROR(MATCH(1,INDEX('Medarbetare År 2'!B:B,A2786+1):INDEX('Medarbetare År 2'!B:B,A2786+5000),0)+A2786,"")</f>
        <v/>
      </c>
      <c r="B2787" t="str" cm="1">
        <f t="array" ref="B2787">IF(A2787&lt;&gt;"",INDEX('Medarbetare År 2'!A:A,A2787),"")</f>
        <v/>
      </c>
      <c r="C2787" t="str" cm="1">
        <f t="array" ref="C2787">IF(A2787&lt;&gt;"",INDEX('Medarbetare År 2'!C:C,A2787),"")</f>
        <v/>
      </c>
    </row>
    <row r="2788" spans="1:3" x14ac:dyDescent="0.2">
      <c r="A2788" t="str">
        <f>IFERROR(MATCH(1,INDEX('Medarbetare År 2'!B:B,A2787+1):INDEX('Medarbetare År 2'!B:B,A2787+5000),0)+A2787,"")</f>
        <v/>
      </c>
      <c r="B2788" t="str" cm="1">
        <f t="array" ref="B2788">IF(A2788&lt;&gt;"",INDEX('Medarbetare År 2'!A:A,A2788),"")</f>
        <v/>
      </c>
      <c r="C2788" t="str" cm="1">
        <f t="array" ref="C2788">IF(A2788&lt;&gt;"",INDEX('Medarbetare År 2'!C:C,A2788),"")</f>
        <v/>
      </c>
    </row>
    <row r="2789" spans="1:3" x14ac:dyDescent="0.2">
      <c r="A2789" t="str">
        <f>IFERROR(MATCH(1,INDEX('Medarbetare År 2'!B:B,A2788+1):INDEX('Medarbetare År 2'!B:B,A2788+5000),0)+A2788,"")</f>
        <v/>
      </c>
      <c r="B2789" t="str" cm="1">
        <f t="array" ref="B2789">IF(A2789&lt;&gt;"",INDEX('Medarbetare År 2'!A:A,A2789),"")</f>
        <v/>
      </c>
      <c r="C2789" t="str" cm="1">
        <f t="array" ref="C2789">IF(A2789&lt;&gt;"",INDEX('Medarbetare År 2'!C:C,A2789),"")</f>
        <v/>
      </c>
    </row>
    <row r="2790" spans="1:3" x14ac:dyDescent="0.2">
      <c r="A2790" t="str">
        <f>IFERROR(MATCH(1,INDEX('Medarbetare År 2'!B:B,A2789+1):INDEX('Medarbetare År 2'!B:B,A2789+5000),0)+A2789,"")</f>
        <v/>
      </c>
      <c r="B2790" t="str" cm="1">
        <f t="array" ref="B2790">IF(A2790&lt;&gt;"",INDEX('Medarbetare År 2'!A:A,A2790),"")</f>
        <v/>
      </c>
      <c r="C2790" t="str" cm="1">
        <f t="array" ref="C2790">IF(A2790&lt;&gt;"",INDEX('Medarbetare År 2'!C:C,A2790),"")</f>
        <v/>
      </c>
    </row>
    <row r="2791" spans="1:3" x14ac:dyDescent="0.2">
      <c r="A2791" t="str">
        <f>IFERROR(MATCH(1,INDEX('Medarbetare År 2'!B:B,A2790+1):INDEX('Medarbetare År 2'!B:B,A2790+5000),0)+A2790,"")</f>
        <v/>
      </c>
      <c r="B2791" t="str" cm="1">
        <f t="array" ref="B2791">IF(A2791&lt;&gt;"",INDEX('Medarbetare År 2'!A:A,A2791),"")</f>
        <v/>
      </c>
      <c r="C2791" t="str" cm="1">
        <f t="array" ref="C2791">IF(A2791&lt;&gt;"",INDEX('Medarbetare År 2'!C:C,A2791),"")</f>
        <v/>
      </c>
    </row>
    <row r="2792" spans="1:3" x14ac:dyDescent="0.2">
      <c r="A2792" t="str">
        <f>IFERROR(MATCH(1,INDEX('Medarbetare År 2'!B:B,A2791+1):INDEX('Medarbetare År 2'!B:B,A2791+5000),0)+A2791,"")</f>
        <v/>
      </c>
      <c r="B2792" t="str" cm="1">
        <f t="array" ref="B2792">IF(A2792&lt;&gt;"",INDEX('Medarbetare År 2'!A:A,A2792),"")</f>
        <v/>
      </c>
      <c r="C2792" t="str" cm="1">
        <f t="array" ref="C2792">IF(A2792&lt;&gt;"",INDEX('Medarbetare År 2'!C:C,A2792),"")</f>
        <v/>
      </c>
    </row>
    <row r="2793" spans="1:3" x14ac:dyDescent="0.2">
      <c r="A2793" t="str">
        <f>IFERROR(MATCH(1,INDEX('Medarbetare År 2'!B:B,A2792+1):INDEX('Medarbetare År 2'!B:B,A2792+5000),0)+A2792,"")</f>
        <v/>
      </c>
      <c r="B2793" t="str" cm="1">
        <f t="array" ref="B2793">IF(A2793&lt;&gt;"",INDEX('Medarbetare År 2'!A:A,A2793),"")</f>
        <v/>
      </c>
      <c r="C2793" t="str" cm="1">
        <f t="array" ref="C2793">IF(A2793&lt;&gt;"",INDEX('Medarbetare År 2'!C:C,A2793),"")</f>
        <v/>
      </c>
    </row>
    <row r="2794" spans="1:3" x14ac:dyDescent="0.2">
      <c r="A2794" t="str">
        <f>IFERROR(MATCH(1,INDEX('Medarbetare År 2'!B:B,A2793+1):INDEX('Medarbetare År 2'!B:B,A2793+5000),0)+A2793,"")</f>
        <v/>
      </c>
      <c r="B2794" t="str" cm="1">
        <f t="array" ref="B2794">IF(A2794&lt;&gt;"",INDEX('Medarbetare År 2'!A:A,A2794),"")</f>
        <v/>
      </c>
      <c r="C2794" t="str" cm="1">
        <f t="array" ref="C2794">IF(A2794&lt;&gt;"",INDEX('Medarbetare År 2'!C:C,A2794),"")</f>
        <v/>
      </c>
    </row>
    <row r="2795" spans="1:3" x14ac:dyDescent="0.2">
      <c r="A2795" t="str">
        <f>IFERROR(MATCH(1,INDEX('Medarbetare År 2'!B:B,A2794+1):INDEX('Medarbetare År 2'!B:B,A2794+5000),0)+A2794,"")</f>
        <v/>
      </c>
      <c r="B2795" t="str" cm="1">
        <f t="array" ref="B2795">IF(A2795&lt;&gt;"",INDEX('Medarbetare År 2'!A:A,A2795),"")</f>
        <v/>
      </c>
      <c r="C2795" t="str" cm="1">
        <f t="array" ref="C2795">IF(A2795&lt;&gt;"",INDEX('Medarbetare År 2'!C:C,A2795),"")</f>
        <v/>
      </c>
    </row>
    <row r="2796" spans="1:3" x14ac:dyDescent="0.2">
      <c r="A2796" t="str">
        <f>IFERROR(MATCH(1,INDEX('Medarbetare År 2'!B:B,A2795+1):INDEX('Medarbetare År 2'!B:B,A2795+5000),0)+A2795,"")</f>
        <v/>
      </c>
      <c r="B2796" t="str" cm="1">
        <f t="array" ref="B2796">IF(A2796&lt;&gt;"",INDEX('Medarbetare År 2'!A:A,A2796),"")</f>
        <v/>
      </c>
      <c r="C2796" t="str" cm="1">
        <f t="array" ref="C2796">IF(A2796&lt;&gt;"",INDEX('Medarbetare År 2'!C:C,A2796),"")</f>
        <v/>
      </c>
    </row>
    <row r="2797" spans="1:3" x14ac:dyDescent="0.2">
      <c r="A2797" t="str">
        <f>IFERROR(MATCH(1,INDEX('Medarbetare År 2'!B:B,A2796+1):INDEX('Medarbetare År 2'!B:B,A2796+5000),0)+A2796,"")</f>
        <v/>
      </c>
      <c r="B2797" t="str" cm="1">
        <f t="array" ref="B2797">IF(A2797&lt;&gt;"",INDEX('Medarbetare År 2'!A:A,A2797),"")</f>
        <v/>
      </c>
      <c r="C2797" t="str" cm="1">
        <f t="array" ref="C2797">IF(A2797&lt;&gt;"",INDEX('Medarbetare År 2'!C:C,A2797),"")</f>
        <v/>
      </c>
    </row>
    <row r="2798" spans="1:3" x14ac:dyDescent="0.2">
      <c r="A2798" t="str">
        <f>IFERROR(MATCH(1,INDEX('Medarbetare År 2'!B:B,A2797+1):INDEX('Medarbetare År 2'!B:B,A2797+5000),0)+A2797,"")</f>
        <v/>
      </c>
      <c r="B2798" t="str" cm="1">
        <f t="array" ref="B2798">IF(A2798&lt;&gt;"",INDEX('Medarbetare År 2'!A:A,A2798),"")</f>
        <v/>
      </c>
      <c r="C2798" t="str" cm="1">
        <f t="array" ref="C2798">IF(A2798&lt;&gt;"",INDEX('Medarbetare År 2'!C:C,A2798),"")</f>
        <v/>
      </c>
    </row>
    <row r="2799" spans="1:3" x14ac:dyDescent="0.2">
      <c r="A2799" t="str">
        <f>IFERROR(MATCH(1,INDEX('Medarbetare År 2'!B:B,A2798+1):INDEX('Medarbetare År 2'!B:B,A2798+5000),0)+A2798,"")</f>
        <v/>
      </c>
      <c r="B2799" t="str" cm="1">
        <f t="array" ref="B2799">IF(A2799&lt;&gt;"",INDEX('Medarbetare År 2'!A:A,A2799),"")</f>
        <v/>
      </c>
      <c r="C2799" t="str" cm="1">
        <f t="array" ref="C2799">IF(A2799&lt;&gt;"",INDEX('Medarbetare År 2'!C:C,A2799),"")</f>
        <v/>
      </c>
    </row>
    <row r="2800" spans="1:3" x14ac:dyDescent="0.2">
      <c r="A2800" t="str">
        <f>IFERROR(MATCH(1,INDEX('Medarbetare År 2'!B:B,A2799+1):INDEX('Medarbetare År 2'!B:B,A2799+5000),0)+A2799,"")</f>
        <v/>
      </c>
      <c r="B2800" t="str" cm="1">
        <f t="array" ref="B2800">IF(A2800&lt;&gt;"",INDEX('Medarbetare År 2'!A:A,A2800),"")</f>
        <v/>
      </c>
      <c r="C2800" t="str" cm="1">
        <f t="array" ref="C2800">IF(A2800&lt;&gt;"",INDEX('Medarbetare År 2'!C:C,A2800),"")</f>
        <v/>
      </c>
    </row>
    <row r="2801" spans="1:3" x14ac:dyDescent="0.2">
      <c r="A2801" t="str">
        <f>IFERROR(MATCH(1,INDEX('Medarbetare År 2'!B:B,A2800+1):INDEX('Medarbetare År 2'!B:B,A2800+5000),0)+A2800,"")</f>
        <v/>
      </c>
      <c r="B2801" t="str" cm="1">
        <f t="array" ref="B2801">IF(A2801&lt;&gt;"",INDEX('Medarbetare År 2'!A:A,A2801),"")</f>
        <v/>
      </c>
      <c r="C2801" t="str" cm="1">
        <f t="array" ref="C2801">IF(A2801&lt;&gt;"",INDEX('Medarbetare År 2'!C:C,A2801),"")</f>
        <v/>
      </c>
    </row>
    <row r="2802" spans="1:3" x14ac:dyDescent="0.2">
      <c r="A2802" t="str">
        <f>IFERROR(MATCH(1,INDEX('Medarbetare År 2'!B:B,A2801+1):INDEX('Medarbetare År 2'!B:B,A2801+5000),0)+A2801,"")</f>
        <v/>
      </c>
      <c r="B2802" t="str" cm="1">
        <f t="array" ref="B2802">IF(A2802&lt;&gt;"",INDEX('Medarbetare År 2'!A:A,A2802),"")</f>
        <v/>
      </c>
      <c r="C2802" t="str" cm="1">
        <f t="array" ref="C2802">IF(A2802&lt;&gt;"",INDEX('Medarbetare År 2'!C:C,A2802),"")</f>
        <v/>
      </c>
    </row>
    <row r="2803" spans="1:3" x14ac:dyDescent="0.2">
      <c r="A2803" t="str">
        <f>IFERROR(MATCH(1,INDEX('Medarbetare År 2'!B:B,A2802+1):INDEX('Medarbetare År 2'!B:B,A2802+5000),0)+A2802,"")</f>
        <v/>
      </c>
      <c r="B2803" t="str" cm="1">
        <f t="array" ref="B2803">IF(A2803&lt;&gt;"",INDEX('Medarbetare År 2'!A:A,A2803),"")</f>
        <v/>
      </c>
      <c r="C2803" t="str" cm="1">
        <f t="array" ref="C2803">IF(A2803&lt;&gt;"",INDEX('Medarbetare År 2'!C:C,A2803),"")</f>
        <v/>
      </c>
    </row>
    <row r="2804" spans="1:3" x14ac:dyDescent="0.2">
      <c r="A2804" t="str">
        <f>IFERROR(MATCH(1,INDEX('Medarbetare År 2'!B:B,A2803+1):INDEX('Medarbetare År 2'!B:B,A2803+5000),0)+A2803,"")</f>
        <v/>
      </c>
      <c r="B2804" t="str" cm="1">
        <f t="array" ref="B2804">IF(A2804&lt;&gt;"",INDEX('Medarbetare År 2'!A:A,A2804),"")</f>
        <v/>
      </c>
      <c r="C2804" t="str" cm="1">
        <f t="array" ref="C2804">IF(A2804&lt;&gt;"",INDEX('Medarbetare År 2'!C:C,A2804),"")</f>
        <v/>
      </c>
    </row>
    <row r="2805" spans="1:3" x14ac:dyDescent="0.2">
      <c r="A2805" t="str">
        <f>IFERROR(MATCH(1,INDEX('Medarbetare År 2'!B:B,A2804+1):INDEX('Medarbetare År 2'!B:B,A2804+5000),0)+A2804,"")</f>
        <v/>
      </c>
      <c r="B2805" t="str" cm="1">
        <f t="array" ref="B2805">IF(A2805&lt;&gt;"",INDEX('Medarbetare År 2'!A:A,A2805),"")</f>
        <v/>
      </c>
      <c r="C2805" t="str" cm="1">
        <f t="array" ref="C2805">IF(A2805&lt;&gt;"",INDEX('Medarbetare År 2'!C:C,A2805),"")</f>
        <v/>
      </c>
    </row>
    <row r="2806" spans="1:3" x14ac:dyDescent="0.2">
      <c r="A2806" t="str">
        <f>IFERROR(MATCH(1,INDEX('Medarbetare År 2'!B:B,A2805+1):INDEX('Medarbetare År 2'!B:B,A2805+5000),0)+A2805,"")</f>
        <v/>
      </c>
      <c r="B2806" t="str" cm="1">
        <f t="array" ref="B2806">IF(A2806&lt;&gt;"",INDEX('Medarbetare År 2'!A:A,A2806),"")</f>
        <v/>
      </c>
      <c r="C2806" t="str" cm="1">
        <f t="array" ref="C2806">IF(A2806&lt;&gt;"",INDEX('Medarbetare År 2'!C:C,A2806),"")</f>
        <v/>
      </c>
    </row>
    <row r="2807" spans="1:3" x14ac:dyDescent="0.2">
      <c r="A2807" t="str">
        <f>IFERROR(MATCH(1,INDEX('Medarbetare År 2'!B:B,A2806+1):INDEX('Medarbetare År 2'!B:B,A2806+5000),0)+A2806,"")</f>
        <v/>
      </c>
      <c r="B2807" t="str" cm="1">
        <f t="array" ref="B2807">IF(A2807&lt;&gt;"",INDEX('Medarbetare År 2'!A:A,A2807),"")</f>
        <v/>
      </c>
      <c r="C2807" t="str" cm="1">
        <f t="array" ref="C2807">IF(A2807&lt;&gt;"",INDEX('Medarbetare År 2'!C:C,A2807),"")</f>
        <v/>
      </c>
    </row>
    <row r="2808" spans="1:3" x14ac:dyDescent="0.2">
      <c r="A2808" t="str">
        <f>IFERROR(MATCH(1,INDEX('Medarbetare År 2'!B:B,A2807+1):INDEX('Medarbetare År 2'!B:B,A2807+5000),0)+A2807,"")</f>
        <v/>
      </c>
      <c r="B2808" t="str" cm="1">
        <f t="array" ref="B2808">IF(A2808&lt;&gt;"",INDEX('Medarbetare År 2'!A:A,A2808),"")</f>
        <v/>
      </c>
      <c r="C2808" t="str" cm="1">
        <f t="array" ref="C2808">IF(A2808&lt;&gt;"",INDEX('Medarbetare År 2'!C:C,A2808),"")</f>
        <v/>
      </c>
    </row>
    <row r="2809" spans="1:3" x14ac:dyDescent="0.2">
      <c r="A2809" t="str">
        <f>IFERROR(MATCH(1,INDEX('Medarbetare År 2'!B:B,A2808+1):INDEX('Medarbetare År 2'!B:B,A2808+5000),0)+A2808,"")</f>
        <v/>
      </c>
      <c r="B2809" t="str" cm="1">
        <f t="array" ref="B2809">IF(A2809&lt;&gt;"",INDEX('Medarbetare År 2'!A:A,A2809),"")</f>
        <v/>
      </c>
      <c r="C2809" t="str" cm="1">
        <f t="array" ref="C2809">IF(A2809&lt;&gt;"",INDEX('Medarbetare År 2'!C:C,A2809),"")</f>
        <v/>
      </c>
    </row>
    <row r="2810" spans="1:3" x14ac:dyDescent="0.2">
      <c r="A2810" t="str">
        <f>IFERROR(MATCH(1,INDEX('Medarbetare År 2'!B:B,A2809+1):INDEX('Medarbetare År 2'!B:B,A2809+5000),0)+A2809,"")</f>
        <v/>
      </c>
      <c r="B2810" t="str" cm="1">
        <f t="array" ref="B2810">IF(A2810&lt;&gt;"",INDEX('Medarbetare År 2'!A:A,A2810),"")</f>
        <v/>
      </c>
      <c r="C2810" t="str" cm="1">
        <f t="array" ref="C2810">IF(A2810&lt;&gt;"",INDEX('Medarbetare År 2'!C:C,A2810),"")</f>
        <v/>
      </c>
    </row>
    <row r="2811" spans="1:3" x14ac:dyDescent="0.2">
      <c r="A2811" t="str">
        <f>IFERROR(MATCH(1,INDEX('Medarbetare År 2'!B:B,A2810+1):INDEX('Medarbetare År 2'!B:B,A2810+5000),0)+A2810,"")</f>
        <v/>
      </c>
      <c r="B2811" t="str" cm="1">
        <f t="array" ref="B2811">IF(A2811&lt;&gt;"",INDEX('Medarbetare År 2'!A:A,A2811),"")</f>
        <v/>
      </c>
      <c r="C2811" t="str" cm="1">
        <f t="array" ref="C2811">IF(A2811&lt;&gt;"",INDEX('Medarbetare År 2'!C:C,A2811),"")</f>
        <v/>
      </c>
    </row>
    <row r="2812" spans="1:3" x14ac:dyDescent="0.2">
      <c r="A2812" t="str">
        <f>IFERROR(MATCH(1,INDEX('Medarbetare År 2'!B:B,A2811+1):INDEX('Medarbetare År 2'!B:B,A2811+5000),0)+A2811,"")</f>
        <v/>
      </c>
      <c r="B2812" t="str" cm="1">
        <f t="array" ref="B2812">IF(A2812&lt;&gt;"",INDEX('Medarbetare År 2'!A:A,A2812),"")</f>
        <v/>
      </c>
      <c r="C2812" t="str" cm="1">
        <f t="array" ref="C2812">IF(A2812&lt;&gt;"",INDEX('Medarbetare År 2'!C:C,A2812),"")</f>
        <v/>
      </c>
    </row>
    <row r="2813" spans="1:3" x14ac:dyDescent="0.2">
      <c r="A2813" t="str">
        <f>IFERROR(MATCH(1,INDEX('Medarbetare År 2'!B:B,A2812+1):INDEX('Medarbetare År 2'!B:B,A2812+5000),0)+A2812,"")</f>
        <v/>
      </c>
      <c r="B2813" t="str" cm="1">
        <f t="array" ref="B2813">IF(A2813&lt;&gt;"",INDEX('Medarbetare År 2'!A:A,A2813),"")</f>
        <v/>
      </c>
      <c r="C2813" t="str" cm="1">
        <f t="array" ref="C2813">IF(A2813&lt;&gt;"",INDEX('Medarbetare År 2'!C:C,A2813),"")</f>
        <v/>
      </c>
    </row>
    <row r="2814" spans="1:3" x14ac:dyDescent="0.2">
      <c r="A2814" t="str">
        <f>IFERROR(MATCH(1,INDEX('Medarbetare År 2'!B:B,A2813+1):INDEX('Medarbetare År 2'!B:B,A2813+5000),0)+A2813,"")</f>
        <v/>
      </c>
      <c r="B2814" t="str" cm="1">
        <f t="array" ref="B2814">IF(A2814&lt;&gt;"",INDEX('Medarbetare År 2'!A:A,A2814),"")</f>
        <v/>
      </c>
      <c r="C2814" t="str" cm="1">
        <f t="array" ref="C2814">IF(A2814&lt;&gt;"",INDEX('Medarbetare År 2'!C:C,A2814),"")</f>
        <v/>
      </c>
    </row>
    <row r="2815" spans="1:3" x14ac:dyDescent="0.2">
      <c r="A2815" t="str">
        <f>IFERROR(MATCH(1,INDEX('Medarbetare År 2'!B:B,A2814+1):INDEX('Medarbetare År 2'!B:B,A2814+5000),0)+A2814,"")</f>
        <v/>
      </c>
      <c r="B2815" t="str" cm="1">
        <f t="array" ref="B2815">IF(A2815&lt;&gt;"",INDEX('Medarbetare År 2'!A:A,A2815),"")</f>
        <v/>
      </c>
      <c r="C2815" t="str" cm="1">
        <f t="array" ref="C2815">IF(A2815&lt;&gt;"",INDEX('Medarbetare År 2'!C:C,A2815),"")</f>
        <v/>
      </c>
    </row>
    <row r="2816" spans="1:3" x14ac:dyDescent="0.2">
      <c r="A2816" t="str">
        <f>IFERROR(MATCH(1,INDEX('Medarbetare År 2'!B:B,A2815+1):INDEX('Medarbetare År 2'!B:B,A2815+5000),0)+A2815,"")</f>
        <v/>
      </c>
      <c r="B2816" t="str" cm="1">
        <f t="array" ref="B2816">IF(A2816&lt;&gt;"",INDEX('Medarbetare År 2'!A:A,A2816),"")</f>
        <v/>
      </c>
      <c r="C2816" t="str" cm="1">
        <f t="array" ref="C2816">IF(A2816&lt;&gt;"",INDEX('Medarbetare År 2'!C:C,A2816),"")</f>
        <v/>
      </c>
    </row>
    <row r="2817" spans="1:3" x14ac:dyDescent="0.2">
      <c r="A2817" t="str">
        <f>IFERROR(MATCH(1,INDEX('Medarbetare År 2'!B:B,A2816+1):INDEX('Medarbetare År 2'!B:B,A2816+5000),0)+A2816,"")</f>
        <v/>
      </c>
      <c r="B2817" t="str" cm="1">
        <f t="array" ref="B2817">IF(A2817&lt;&gt;"",INDEX('Medarbetare År 2'!A:A,A2817),"")</f>
        <v/>
      </c>
      <c r="C2817" t="str" cm="1">
        <f t="array" ref="C2817">IF(A2817&lt;&gt;"",INDEX('Medarbetare År 2'!C:C,A2817),"")</f>
        <v/>
      </c>
    </row>
    <row r="2818" spans="1:3" x14ac:dyDescent="0.2">
      <c r="A2818" t="str">
        <f>IFERROR(MATCH(1,INDEX('Medarbetare År 2'!B:B,A2817+1):INDEX('Medarbetare År 2'!B:B,A2817+5000),0)+A2817,"")</f>
        <v/>
      </c>
      <c r="B2818" t="str" cm="1">
        <f t="array" ref="B2818">IF(A2818&lt;&gt;"",INDEX('Medarbetare År 2'!A:A,A2818),"")</f>
        <v/>
      </c>
      <c r="C2818" t="str" cm="1">
        <f t="array" ref="C2818">IF(A2818&lt;&gt;"",INDEX('Medarbetare År 2'!C:C,A2818),"")</f>
        <v/>
      </c>
    </row>
    <row r="2819" spans="1:3" x14ac:dyDescent="0.2">
      <c r="A2819" t="str">
        <f>IFERROR(MATCH(1,INDEX('Medarbetare År 2'!B:B,A2818+1):INDEX('Medarbetare År 2'!B:B,A2818+5000),0)+A2818,"")</f>
        <v/>
      </c>
      <c r="B2819" t="str" cm="1">
        <f t="array" ref="B2819">IF(A2819&lt;&gt;"",INDEX('Medarbetare År 2'!A:A,A2819),"")</f>
        <v/>
      </c>
      <c r="C2819" t="str" cm="1">
        <f t="array" ref="C2819">IF(A2819&lt;&gt;"",INDEX('Medarbetare År 2'!C:C,A2819),"")</f>
        <v/>
      </c>
    </row>
    <row r="2820" spans="1:3" x14ac:dyDescent="0.2">
      <c r="A2820" t="str">
        <f>IFERROR(MATCH(1,INDEX('Medarbetare År 2'!B:B,A2819+1):INDEX('Medarbetare År 2'!B:B,A2819+5000),0)+A2819,"")</f>
        <v/>
      </c>
      <c r="B2820" t="str" cm="1">
        <f t="array" ref="B2820">IF(A2820&lt;&gt;"",INDEX('Medarbetare År 2'!A:A,A2820),"")</f>
        <v/>
      </c>
      <c r="C2820" t="str" cm="1">
        <f t="array" ref="C2820">IF(A2820&lt;&gt;"",INDEX('Medarbetare År 2'!C:C,A2820),"")</f>
        <v/>
      </c>
    </row>
    <row r="2821" spans="1:3" x14ac:dyDescent="0.2">
      <c r="A2821" t="str">
        <f>IFERROR(MATCH(1,INDEX('Medarbetare År 2'!B:B,A2820+1):INDEX('Medarbetare År 2'!B:B,A2820+5000),0)+A2820,"")</f>
        <v/>
      </c>
      <c r="B2821" t="str" cm="1">
        <f t="array" ref="B2821">IF(A2821&lt;&gt;"",INDEX('Medarbetare År 2'!A:A,A2821),"")</f>
        <v/>
      </c>
      <c r="C2821" t="str" cm="1">
        <f t="array" ref="C2821">IF(A2821&lt;&gt;"",INDEX('Medarbetare År 2'!C:C,A2821),"")</f>
        <v/>
      </c>
    </row>
    <row r="2822" spans="1:3" x14ac:dyDescent="0.2">
      <c r="A2822" t="str">
        <f>IFERROR(MATCH(1,INDEX('Medarbetare År 2'!B:B,A2821+1):INDEX('Medarbetare År 2'!B:B,A2821+5000),0)+A2821,"")</f>
        <v/>
      </c>
      <c r="B2822" t="str" cm="1">
        <f t="array" ref="B2822">IF(A2822&lt;&gt;"",INDEX('Medarbetare År 2'!A:A,A2822),"")</f>
        <v/>
      </c>
      <c r="C2822" t="str" cm="1">
        <f t="array" ref="C2822">IF(A2822&lt;&gt;"",INDEX('Medarbetare År 2'!C:C,A2822),"")</f>
        <v/>
      </c>
    </row>
    <row r="2823" spans="1:3" x14ac:dyDescent="0.2">
      <c r="A2823" t="str">
        <f>IFERROR(MATCH(1,INDEX('Medarbetare År 2'!B:B,A2822+1):INDEX('Medarbetare År 2'!B:B,A2822+5000),0)+A2822,"")</f>
        <v/>
      </c>
      <c r="B2823" t="str" cm="1">
        <f t="array" ref="B2823">IF(A2823&lt;&gt;"",INDEX('Medarbetare År 2'!A:A,A2823),"")</f>
        <v/>
      </c>
      <c r="C2823" t="str" cm="1">
        <f t="array" ref="C2823">IF(A2823&lt;&gt;"",INDEX('Medarbetare År 2'!C:C,A2823),"")</f>
        <v/>
      </c>
    </row>
    <row r="2824" spans="1:3" x14ac:dyDescent="0.2">
      <c r="A2824" t="str">
        <f>IFERROR(MATCH(1,INDEX('Medarbetare År 2'!B:B,A2823+1):INDEX('Medarbetare År 2'!B:B,A2823+5000),0)+A2823,"")</f>
        <v/>
      </c>
      <c r="B2824" t="str" cm="1">
        <f t="array" ref="B2824">IF(A2824&lt;&gt;"",INDEX('Medarbetare År 2'!A:A,A2824),"")</f>
        <v/>
      </c>
      <c r="C2824" t="str" cm="1">
        <f t="array" ref="C2824">IF(A2824&lt;&gt;"",INDEX('Medarbetare År 2'!C:C,A2824),"")</f>
        <v/>
      </c>
    </row>
    <row r="2825" spans="1:3" x14ac:dyDescent="0.2">
      <c r="A2825" t="str">
        <f>IFERROR(MATCH(1,INDEX('Medarbetare År 2'!B:B,A2824+1):INDEX('Medarbetare År 2'!B:B,A2824+5000),0)+A2824,"")</f>
        <v/>
      </c>
      <c r="B2825" t="str" cm="1">
        <f t="array" ref="B2825">IF(A2825&lt;&gt;"",INDEX('Medarbetare År 2'!A:A,A2825),"")</f>
        <v/>
      </c>
      <c r="C2825" t="str" cm="1">
        <f t="array" ref="C2825">IF(A2825&lt;&gt;"",INDEX('Medarbetare År 2'!C:C,A2825),"")</f>
        <v/>
      </c>
    </row>
    <row r="2826" spans="1:3" x14ac:dyDescent="0.2">
      <c r="A2826" t="str">
        <f>IFERROR(MATCH(1,INDEX('Medarbetare År 2'!B:B,A2825+1):INDEX('Medarbetare År 2'!B:B,A2825+5000),0)+A2825,"")</f>
        <v/>
      </c>
      <c r="B2826" t="str" cm="1">
        <f t="array" ref="B2826">IF(A2826&lt;&gt;"",INDEX('Medarbetare År 2'!A:A,A2826),"")</f>
        <v/>
      </c>
      <c r="C2826" t="str" cm="1">
        <f t="array" ref="C2826">IF(A2826&lt;&gt;"",INDEX('Medarbetare År 2'!C:C,A2826),"")</f>
        <v/>
      </c>
    </row>
    <row r="2827" spans="1:3" x14ac:dyDescent="0.2">
      <c r="A2827" t="str">
        <f>IFERROR(MATCH(1,INDEX('Medarbetare År 2'!B:B,A2826+1):INDEX('Medarbetare År 2'!B:B,A2826+5000),0)+A2826,"")</f>
        <v/>
      </c>
      <c r="B2827" t="str" cm="1">
        <f t="array" ref="B2827">IF(A2827&lt;&gt;"",INDEX('Medarbetare År 2'!A:A,A2827),"")</f>
        <v/>
      </c>
      <c r="C2827" t="str" cm="1">
        <f t="array" ref="C2827">IF(A2827&lt;&gt;"",INDEX('Medarbetare År 2'!C:C,A2827),"")</f>
        <v/>
      </c>
    </row>
    <row r="2828" spans="1:3" x14ac:dyDescent="0.2">
      <c r="A2828" t="str">
        <f>IFERROR(MATCH(1,INDEX('Medarbetare År 2'!B:B,A2827+1):INDEX('Medarbetare År 2'!B:B,A2827+5000),0)+A2827,"")</f>
        <v/>
      </c>
      <c r="B2828" t="str" cm="1">
        <f t="array" ref="B2828">IF(A2828&lt;&gt;"",INDEX('Medarbetare År 2'!A:A,A2828),"")</f>
        <v/>
      </c>
      <c r="C2828" t="str" cm="1">
        <f t="array" ref="C2828">IF(A2828&lt;&gt;"",INDEX('Medarbetare År 2'!C:C,A2828),"")</f>
        <v/>
      </c>
    </row>
    <row r="2829" spans="1:3" x14ac:dyDescent="0.2">
      <c r="A2829" t="str">
        <f>IFERROR(MATCH(1,INDEX('Medarbetare År 2'!B:B,A2828+1):INDEX('Medarbetare År 2'!B:B,A2828+5000),0)+A2828,"")</f>
        <v/>
      </c>
      <c r="B2829" t="str" cm="1">
        <f t="array" ref="B2829">IF(A2829&lt;&gt;"",INDEX('Medarbetare År 2'!A:A,A2829),"")</f>
        <v/>
      </c>
      <c r="C2829" t="str" cm="1">
        <f t="array" ref="C2829">IF(A2829&lt;&gt;"",INDEX('Medarbetare År 2'!C:C,A2829),"")</f>
        <v/>
      </c>
    </row>
    <row r="2830" spans="1:3" x14ac:dyDescent="0.2">
      <c r="A2830" t="str">
        <f>IFERROR(MATCH(1,INDEX('Medarbetare År 2'!B:B,A2829+1):INDEX('Medarbetare År 2'!B:B,A2829+5000),0)+A2829,"")</f>
        <v/>
      </c>
      <c r="B2830" t="str" cm="1">
        <f t="array" ref="B2830">IF(A2830&lt;&gt;"",INDEX('Medarbetare År 2'!A:A,A2830),"")</f>
        <v/>
      </c>
      <c r="C2830" t="str" cm="1">
        <f t="array" ref="C2830">IF(A2830&lt;&gt;"",INDEX('Medarbetare År 2'!C:C,A2830),"")</f>
        <v/>
      </c>
    </row>
    <row r="2831" spans="1:3" x14ac:dyDescent="0.2">
      <c r="A2831" t="str">
        <f>IFERROR(MATCH(1,INDEX('Medarbetare År 2'!B:B,A2830+1):INDEX('Medarbetare År 2'!B:B,A2830+5000),0)+A2830,"")</f>
        <v/>
      </c>
      <c r="B2831" t="str" cm="1">
        <f t="array" ref="B2831">IF(A2831&lt;&gt;"",INDEX('Medarbetare År 2'!A:A,A2831),"")</f>
        <v/>
      </c>
      <c r="C2831" t="str" cm="1">
        <f t="array" ref="C2831">IF(A2831&lt;&gt;"",INDEX('Medarbetare År 2'!C:C,A2831),"")</f>
        <v/>
      </c>
    </row>
    <row r="2832" spans="1:3" x14ac:dyDescent="0.2">
      <c r="A2832" t="str">
        <f>IFERROR(MATCH(1,INDEX('Medarbetare År 2'!B:B,A2831+1):INDEX('Medarbetare År 2'!B:B,A2831+5000),0)+A2831,"")</f>
        <v/>
      </c>
      <c r="B2832" t="str" cm="1">
        <f t="array" ref="B2832">IF(A2832&lt;&gt;"",INDEX('Medarbetare År 2'!A:A,A2832),"")</f>
        <v/>
      </c>
      <c r="C2832" t="str" cm="1">
        <f t="array" ref="C2832">IF(A2832&lt;&gt;"",INDEX('Medarbetare År 2'!C:C,A2832),"")</f>
        <v/>
      </c>
    </row>
    <row r="2833" spans="1:3" x14ac:dyDescent="0.2">
      <c r="A2833" t="str">
        <f>IFERROR(MATCH(1,INDEX('Medarbetare År 2'!B:B,A2832+1):INDEX('Medarbetare År 2'!B:B,A2832+5000),0)+A2832,"")</f>
        <v/>
      </c>
      <c r="B2833" t="str" cm="1">
        <f t="array" ref="B2833">IF(A2833&lt;&gt;"",INDEX('Medarbetare År 2'!A:A,A2833),"")</f>
        <v/>
      </c>
      <c r="C2833" t="str" cm="1">
        <f t="array" ref="C2833">IF(A2833&lt;&gt;"",INDEX('Medarbetare År 2'!C:C,A2833),"")</f>
        <v/>
      </c>
    </row>
    <row r="2834" spans="1:3" x14ac:dyDescent="0.2">
      <c r="A2834" t="str">
        <f>IFERROR(MATCH(1,INDEX('Medarbetare År 2'!B:B,A2833+1):INDEX('Medarbetare År 2'!B:B,A2833+5000),0)+A2833,"")</f>
        <v/>
      </c>
      <c r="B2834" t="str" cm="1">
        <f t="array" ref="B2834">IF(A2834&lt;&gt;"",INDEX('Medarbetare År 2'!A:A,A2834),"")</f>
        <v/>
      </c>
      <c r="C2834" t="str" cm="1">
        <f t="array" ref="C2834">IF(A2834&lt;&gt;"",INDEX('Medarbetare År 2'!C:C,A2834),"")</f>
        <v/>
      </c>
    </row>
    <row r="2835" spans="1:3" x14ac:dyDescent="0.2">
      <c r="A2835" t="str">
        <f>IFERROR(MATCH(1,INDEX('Medarbetare År 2'!B:B,A2834+1):INDEX('Medarbetare År 2'!B:B,A2834+5000),0)+A2834,"")</f>
        <v/>
      </c>
      <c r="B2835" t="str" cm="1">
        <f t="array" ref="B2835">IF(A2835&lt;&gt;"",INDEX('Medarbetare År 2'!A:A,A2835),"")</f>
        <v/>
      </c>
      <c r="C2835" t="str" cm="1">
        <f t="array" ref="C2835">IF(A2835&lt;&gt;"",INDEX('Medarbetare År 2'!C:C,A2835),"")</f>
        <v/>
      </c>
    </row>
    <row r="2836" spans="1:3" x14ac:dyDescent="0.2">
      <c r="A2836" t="str">
        <f>IFERROR(MATCH(1,INDEX('Medarbetare År 2'!B:B,A2835+1):INDEX('Medarbetare År 2'!B:B,A2835+5000),0)+A2835,"")</f>
        <v/>
      </c>
      <c r="B2836" t="str" cm="1">
        <f t="array" ref="B2836">IF(A2836&lt;&gt;"",INDEX('Medarbetare År 2'!A:A,A2836),"")</f>
        <v/>
      </c>
      <c r="C2836" t="str" cm="1">
        <f t="array" ref="C2836">IF(A2836&lt;&gt;"",INDEX('Medarbetare År 2'!C:C,A2836),"")</f>
        <v/>
      </c>
    </row>
    <row r="2837" spans="1:3" x14ac:dyDescent="0.2">
      <c r="A2837" t="str">
        <f>IFERROR(MATCH(1,INDEX('Medarbetare År 2'!B:B,A2836+1):INDEX('Medarbetare År 2'!B:B,A2836+5000),0)+A2836,"")</f>
        <v/>
      </c>
      <c r="B2837" t="str" cm="1">
        <f t="array" ref="B2837">IF(A2837&lt;&gt;"",INDEX('Medarbetare År 2'!A:A,A2837),"")</f>
        <v/>
      </c>
      <c r="C2837" t="str" cm="1">
        <f t="array" ref="C2837">IF(A2837&lt;&gt;"",INDEX('Medarbetare År 2'!C:C,A2837),"")</f>
        <v/>
      </c>
    </row>
    <row r="2838" spans="1:3" x14ac:dyDescent="0.2">
      <c r="A2838" t="str">
        <f>IFERROR(MATCH(1,INDEX('Medarbetare År 2'!B:B,A2837+1):INDEX('Medarbetare År 2'!B:B,A2837+5000),0)+A2837,"")</f>
        <v/>
      </c>
      <c r="B2838" t="str" cm="1">
        <f t="array" ref="B2838">IF(A2838&lt;&gt;"",INDEX('Medarbetare År 2'!A:A,A2838),"")</f>
        <v/>
      </c>
      <c r="C2838" t="str" cm="1">
        <f t="array" ref="C2838">IF(A2838&lt;&gt;"",INDEX('Medarbetare År 2'!C:C,A2838),"")</f>
        <v/>
      </c>
    </row>
    <row r="2839" spans="1:3" x14ac:dyDescent="0.2">
      <c r="A2839" t="str">
        <f>IFERROR(MATCH(1,INDEX('Medarbetare År 2'!B:B,A2838+1):INDEX('Medarbetare År 2'!B:B,A2838+5000),0)+A2838,"")</f>
        <v/>
      </c>
      <c r="B2839" t="str" cm="1">
        <f t="array" ref="B2839">IF(A2839&lt;&gt;"",INDEX('Medarbetare År 2'!A:A,A2839),"")</f>
        <v/>
      </c>
      <c r="C2839" t="str" cm="1">
        <f t="array" ref="C2839">IF(A2839&lt;&gt;"",INDEX('Medarbetare År 2'!C:C,A2839),"")</f>
        <v/>
      </c>
    </row>
    <row r="2840" spans="1:3" x14ac:dyDescent="0.2">
      <c r="A2840" t="str">
        <f>IFERROR(MATCH(1,INDEX('Medarbetare År 2'!B:B,A2839+1):INDEX('Medarbetare År 2'!B:B,A2839+5000),0)+A2839,"")</f>
        <v/>
      </c>
      <c r="B2840" t="str" cm="1">
        <f t="array" ref="B2840">IF(A2840&lt;&gt;"",INDEX('Medarbetare År 2'!A:A,A2840),"")</f>
        <v/>
      </c>
      <c r="C2840" t="str" cm="1">
        <f t="array" ref="C2840">IF(A2840&lt;&gt;"",INDEX('Medarbetare År 2'!C:C,A2840),"")</f>
        <v/>
      </c>
    </row>
    <row r="2841" spans="1:3" x14ac:dyDescent="0.2">
      <c r="A2841" t="str">
        <f>IFERROR(MATCH(1,INDEX('Medarbetare År 2'!B:B,A2840+1):INDEX('Medarbetare År 2'!B:B,A2840+5000),0)+A2840,"")</f>
        <v/>
      </c>
      <c r="B2841" t="str" cm="1">
        <f t="array" ref="B2841">IF(A2841&lt;&gt;"",INDEX('Medarbetare År 2'!A:A,A2841),"")</f>
        <v/>
      </c>
      <c r="C2841" t="str" cm="1">
        <f t="array" ref="C2841">IF(A2841&lt;&gt;"",INDEX('Medarbetare År 2'!C:C,A2841),"")</f>
        <v/>
      </c>
    </row>
    <row r="2842" spans="1:3" x14ac:dyDescent="0.2">
      <c r="A2842" t="str">
        <f>IFERROR(MATCH(1,INDEX('Medarbetare År 2'!B:B,A2841+1):INDEX('Medarbetare År 2'!B:B,A2841+5000),0)+A2841,"")</f>
        <v/>
      </c>
      <c r="B2842" t="str" cm="1">
        <f t="array" ref="B2842">IF(A2842&lt;&gt;"",INDEX('Medarbetare År 2'!A:A,A2842),"")</f>
        <v/>
      </c>
      <c r="C2842" t="str" cm="1">
        <f t="array" ref="C2842">IF(A2842&lt;&gt;"",INDEX('Medarbetare År 2'!C:C,A2842),"")</f>
        <v/>
      </c>
    </row>
    <row r="2843" spans="1:3" x14ac:dyDescent="0.2">
      <c r="A2843" t="str">
        <f>IFERROR(MATCH(1,INDEX('Medarbetare År 2'!B:B,A2842+1):INDEX('Medarbetare År 2'!B:B,A2842+5000),0)+A2842,"")</f>
        <v/>
      </c>
      <c r="B2843" t="str" cm="1">
        <f t="array" ref="B2843">IF(A2843&lt;&gt;"",INDEX('Medarbetare År 2'!A:A,A2843),"")</f>
        <v/>
      </c>
      <c r="C2843" t="str" cm="1">
        <f t="array" ref="C2843">IF(A2843&lt;&gt;"",INDEX('Medarbetare År 2'!C:C,A2843),"")</f>
        <v/>
      </c>
    </row>
    <row r="2844" spans="1:3" x14ac:dyDescent="0.2">
      <c r="A2844" t="str">
        <f>IFERROR(MATCH(1,INDEX('Medarbetare År 2'!B:B,A2843+1):INDEX('Medarbetare År 2'!B:B,A2843+5000),0)+A2843,"")</f>
        <v/>
      </c>
      <c r="B2844" t="str" cm="1">
        <f t="array" ref="B2844">IF(A2844&lt;&gt;"",INDEX('Medarbetare År 2'!A:A,A2844),"")</f>
        <v/>
      </c>
      <c r="C2844" t="str" cm="1">
        <f t="array" ref="C2844">IF(A2844&lt;&gt;"",INDEX('Medarbetare År 2'!C:C,A2844),"")</f>
        <v/>
      </c>
    </row>
    <row r="2845" spans="1:3" x14ac:dyDescent="0.2">
      <c r="A2845" t="str">
        <f>IFERROR(MATCH(1,INDEX('Medarbetare År 2'!B:B,A2844+1):INDEX('Medarbetare År 2'!B:B,A2844+5000),0)+A2844,"")</f>
        <v/>
      </c>
      <c r="B2845" t="str" cm="1">
        <f t="array" ref="B2845">IF(A2845&lt;&gt;"",INDEX('Medarbetare År 2'!A:A,A2845),"")</f>
        <v/>
      </c>
      <c r="C2845" t="str" cm="1">
        <f t="array" ref="C2845">IF(A2845&lt;&gt;"",INDEX('Medarbetare År 2'!C:C,A2845),"")</f>
        <v/>
      </c>
    </row>
    <row r="2846" spans="1:3" x14ac:dyDescent="0.2">
      <c r="A2846" t="str">
        <f>IFERROR(MATCH(1,INDEX('Medarbetare År 2'!B:B,A2845+1):INDEX('Medarbetare År 2'!B:B,A2845+5000),0)+A2845,"")</f>
        <v/>
      </c>
      <c r="B2846" t="str" cm="1">
        <f t="array" ref="B2846">IF(A2846&lt;&gt;"",INDEX('Medarbetare År 2'!A:A,A2846),"")</f>
        <v/>
      </c>
      <c r="C2846" t="str" cm="1">
        <f t="array" ref="C2846">IF(A2846&lt;&gt;"",INDEX('Medarbetare År 2'!C:C,A2846),"")</f>
        <v/>
      </c>
    </row>
    <row r="2847" spans="1:3" x14ac:dyDescent="0.2">
      <c r="A2847" t="str">
        <f>IFERROR(MATCH(1,INDEX('Medarbetare År 2'!B:B,A2846+1):INDEX('Medarbetare År 2'!B:B,A2846+5000),0)+A2846,"")</f>
        <v/>
      </c>
      <c r="B2847" t="str" cm="1">
        <f t="array" ref="B2847">IF(A2847&lt;&gt;"",INDEX('Medarbetare År 2'!A:A,A2847),"")</f>
        <v/>
      </c>
      <c r="C2847" t="str" cm="1">
        <f t="array" ref="C2847">IF(A2847&lt;&gt;"",INDEX('Medarbetare År 2'!C:C,A2847),"")</f>
        <v/>
      </c>
    </row>
    <row r="2848" spans="1:3" x14ac:dyDescent="0.2">
      <c r="A2848" t="str">
        <f>IFERROR(MATCH(1,INDEX('Medarbetare År 2'!B:B,A2847+1):INDEX('Medarbetare År 2'!B:B,A2847+5000),0)+A2847,"")</f>
        <v/>
      </c>
      <c r="B2848" t="str" cm="1">
        <f t="array" ref="B2848">IF(A2848&lt;&gt;"",INDEX('Medarbetare År 2'!A:A,A2848),"")</f>
        <v/>
      </c>
      <c r="C2848" t="str" cm="1">
        <f t="array" ref="C2848">IF(A2848&lt;&gt;"",INDEX('Medarbetare År 2'!C:C,A2848),"")</f>
        <v/>
      </c>
    </row>
    <row r="2849" spans="1:3" x14ac:dyDescent="0.2">
      <c r="A2849" t="str">
        <f>IFERROR(MATCH(1,INDEX('Medarbetare År 2'!B:B,A2848+1):INDEX('Medarbetare År 2'!B:B,A2848+5000),0)+A2848,"")</f>
        <v/>
      </c>
      <c r="B2849" t="str" cm="1">
        <f t="array" ref="B2849">IF(A2849&lt;&gt;"",INDEX('Medarbetare År 2'!A:A,A2849),"")</f>
        <v/>
      </c>
      <c r="C2849" t="str" cm="1">
        <f t="array" ref="C2849">IF(A2849&lt;&gt;"",INDEX('Medarbetare År 2'!C:C,A2849),"")</f>
        <v/>
      </c>
    </row>
    <row r="2850" spans="1:3" x14ac:dyDescent="0.2">
      <c r="A2850" t="str">
        <f>IFERROR(MATCH(1,INDEX('Medarbetare År 2'!B:B,A2849+1):INDEX('Medarbetare År 2'!B:B,A2849+5000),0)+A2849,"")</f>
        <v/>
      </c>
      <c r="B2850" t="str" cm="1">
        <f t="array" ref="B2850">IF(A2850&lt;&gt;"",INDEX('Medarbetare År 2'!A:A,A2850),"")</f>
        <v/>
      </c>
      <c r="C2850" t="str" cm="1">
        <f t="array" ref="C2850">IF(A2850&lt;&gt;"",INDEX('Medarbetare År 2'!C:C,A2850),"")</f>
        <v/>
      </c>
    </row>
    <row r="2851" spans="1:3" x14ac:dyDescent="0.2">
      <c r="A2851" t="str">
        <f>IFERROR(MATCH(1,INDEX('Medarbetare År 2'!B:B,A2850+1):INDEX('Medarbetare År 2'!B:B,A2850+5000),0)+A2850,"")</f>
        <v/>
      </c>
      <c r="B2851" t="str" cm="1">
        <f t="array" ref="B2851">IF(A2851&lt;&gt;"",INDEX('Medarbetare År 2'!A:A,A2851),"")</f>
        <v/>
      </c>
      <c r="C2851" t="str" cm="1">
        <f t="array" ref="C2851">IF(A2851&lt;&gt;"",INDEX('Medarbetare År 2'!C:C,A2851),"")</f>
        <v/>
      </c>
    </row>
    <row r="2852" spans="1:3" x14ac:dyDescent="0.2">
      <c r="A2852" t="str">
        <f>IFERROR(MATCH(1,INDEX('Medarbetare År 2'!B:B,A2851+1):INDEX('Medarbetare År 2'!B:B,A2851+5000),0)+A2851,"")</f>
        <v/>
      </c>
      <c r="B2852" t="str" cm="1">
        <f t="array" ref="B2852">IF(A2852&lt;&gt;"",INDEX('Medarbetare År 2'!A:A,A2852),"")</f>
        <v/>
      </c>
      <c r="C2852" t="str" cm="1">
        <f t="array" ref="C2852">IF(A2852&lt;&gt;"",INDEX('Medarbetare År 2'!C:C,A2852),"")</f>
        <v/>
      </c>
    </row>
    <row r="2853" spans="1:3" x14ac:dyDescent="0.2">
      <c r="A2853" t="str">
        <f>IFERROR(MATCH(1,INDEX('Medarbetare År 2'!B:B,A2852+1):INDEX('Medarbetare År 2'!B:B,A2852+5000),0)+A2852,"")</f>
        <v/>
      </c>
      <c r="B2853" t="str" cm="1">
        <f t="array" ref="B2853">IF(A2853&lt;&gt;"",INDEX('Medarbetare År 2'!A:A,A2853),"")</f>
        <v/>
      </c>
      <c r="C2853" t="str" cm="1">
        <f t="array" ref="C2853">IF(A2853&lt;&gt;"",INDEX('Medarbetare År 2'!C:C,A2853),"")</f>
        <v/>
      </c>
    </row>
    <row r="2854" spans="1:3" x14ac:dyDescent="0.2">
      <c r="A2854" t="str">
        <f>IFERROR(MATCH(1,INDEX('Medarbetare År 2'!B:B,A2853+1):INDEX('Medarbetare År 2'!B:B,A2853+5000),0)+A2853,"")</f>
        <v/>
      </c>
      <c r="B2854" t="str" cm="1">
        <f t="array" ref="B2854">IF(A2854&lt;&gt;"",INDEX('Medarbetare År 2'!A:A,A2854),"")</f>
        <v/>
      </c>
      <c r="C2854" t="str" cm="1">
        <f t="array" ref="C2854">IF(A2854&lt;&gt;"",INDEX('Medarbetare År 2'!C:C,A2854),"")</f>
        <v/>
      </c>
    </row>
    <row r="2855" spans="1:3" x14ac:dyDescent="0.2">
      <c r="A2855" t="str">
        <f>IFERROR(MATCH(1,INDEX('Medarbetare År 2'!B:B,A2854+1):INDEX('Medarbetare År 2'!B:B,A2854+5000),0)+A2854,"")</f>
        <v/>
      </c>
      <c r="B2855" t="str" cm="1">
        <f t="array" ref="B2855">IF(A2855&lt;&gt;"",INDEX('Medarbetare År 2'!A:A,A2855),"")</f>
        <v/>
      </c>
      <c r="C2855" t="str" cm="1">
        <f t="array" ref="C2855">IF(A2855&lt;&gt;"",INDEX('Medarbetare År 2'!C:C,A2855),"")</f>
        <v/>
      </c>
    </row>
    <row r="2856" spans="1:3" x14ac:dyDescent="0.2">
      <c r="A2856" t="str">
        <f>IFERROR(MATCH(1,INDEX('Medarbetare År 2'!B:B,A2855+1):INDEX('Medarbetare År 2'!B:B,A2855+5000),0)+A2855,"")</f>
        <v/>
      </c>
      <c r="B2856" t="str" cm="1">
        <f t="array" ref="B2856">IF(A2856&lt;&gt;"",INDEX('Medarbetare År 2'!A:A,A2856),"")</f>
        <v/>
      </c>
      <c r="C2856" t="str" cm="1">
        <f t="array" ref="C2856">IF(A2856&lt;&gt;"",INDEX('Medarbetare År 2'!C:C,A2856),"")</f>
        <v/>
      </c>
    </row>
    <row r="2857" spans="1:3" x14ac:dyDescent="0.2">
      <c r="A2857" t="str">
        <f>IFERROR(MATCH(1,INDEX('Medarbetare År 2'!B:B,A2856+1):INDEX('Medarbetare År 2'!B:B,A2856+5000),0)+A2856,"")</f>
        <v/>
      </c>
      <c r="B2857" t="str" cm="1">
        <f t="array" ref="B2857">IF(A2857&lt;&gt;"",INDEX('Medarbetare År 2'!A:A,A2857),"")</f>
        <v/>
      </c>
      <c r="C2857" t="str" cm="1">
        <f t="array" ref="C2857">IF(A2857&lt;&gt;"",INDEX('Medarbetare År 2'!C:C,A2857),"")</f>
        <v/>
      </c>
    </row>
    <row r="2858" spans="1:3" x14ac:dyDescent="0.2">
      <c r="A2858" t="str">
        <f>IFERROR(MATCH(1,INDEX('Medarbetare År 2'!B:B,A2857+1):INDEX('Medarbetare År 2'!B:B,A2857+5000),0)+A2857,"")</f>
        <v/>
      </c>
      <c r="B2858" t="str" cm="1">
        <f t="array" ref="B2858">IF(A2858&lt;&gt;"",INDEX('Medarbetare År 2'!A:A,A2858),"")</f>
        <v/>
      </c>
      <c r="C2858" t="str" cm="1">
        <f t="array" ref="C2858">IF(A2858&lt;&gt;"",INDEX('Medarbetare År 2'!C:C,A2858),"")</f>
        <v/>
      </c>
    </row>
    <row r="2859" spans="1:3" x14ac:dyDescent="0.2">
      <c r="A2859" t="str">
        <f>IFERROR(MATCH(1,INDEX('Medarbetare År 2'!B:B,A2858+1):INDEX('Medarbetare År 2'!B:B,A2858+5000),0)+A2858,"")</f>
        <v/>
      </c>
      <c r="B2859" t="str" cm="1">
        <f t="array" ref="B2859">IF(A2859&lt;&gt;"",INDEX('Medarbetare År 2'!A:A,A2859),"")</f>
        <v/>
      </c>
      <c r="C2859" t="str" cm="1">
        <f t="array" ref="C2859">IF(A2859&lt;&gt;"",INDEX('Medarbetare År 2'!C:C,A2859),"")</f>
        <v/>
      </c>
    </row>
    <row r="2860" spans="1:3" x14ac:dyDescent="0.2">
      <c r="A2860" t="str">
        <f>IFERROR(MATCH(1,INDEX('Medarbetare År 2'!B:B,A2859+1):INDEX('Medarbetare År 2'!B:B,A2859+5000),0)+A2859,"")</f>
        <v/>
      </c>
      <c r="B2860" t="str" cm="1">
        <f t="array" ref="B2860">IF(A2860&lt;&gt;"",INDEX('Medarbetare År 2'!A:A,A2860),"")</f>
        <v/>
      </c>
      <c r="C2860" t="str" cm="1">
        <f t="array" ref="C2860">IF(A2860&lt;&gt;"",INDEX('Medarbetare År 2'!C:C,A2860),"")</f>
        <v/>
      </c>
    </row>
    <row r="2861" spans="1:3" x14ac:dyDescent="0.2">
      <c r="A2861" t="str">
        <f>IFERROR(MATCH(1,INDEX('Medarbetare År 2'!B:B,A2860+1):INDEX('Medarbetare År 2'!B:B,A2860+5000),0)+A2860,"")</f>
        <v/>
      </c>
      <c r="B2861" t="str" cm="1">
        <f t="array" ref="B2861">IF(A2861&lt;&gt;"",INDEX('Medarbetare År 2'!A:A,A2861),"")</f>
        <v/>
      </c>
      <c r="C2861" t="str" cm="1">
        <f t="array" ref="C2861">IF(A2861&lt;&gt;"",INDEX('Medarbetare År 2'!C:C,A2861),"")</f>
        <v/>
      </c>
    </row>
    <row r="2862" spans="1:3" x14ac:dyDescent="0.2">
      <c r="A2862" t="str">
        <f>IFERROR(MATCH(1,INDEX('Medarbetare År 2'!B:B,A2861+1):INDEX('Medarbetare År 2'!B:B,A2861+5000),0)+A2861,"")</f>
        <v/>
      </c>
      <c r="B2862" t="str" cm="1">
        <f t="array" ref="B2862">IF(A2862&lt;&gt;"",INDEX('Medarbetare År 2'!A:A,A2862),"")</f>
        <v/>
      </c>
      <c r="C2862" t="str" cm="1">
        <f t="array" ref="C2862">IF(A2862&lt;&gt;"",INDEX('Medarbetare År 2'!C:C,A2862),"")</f>
        <v/>
      </c>
    </row>
    <row r="2863" spans="1:3" x14ac:dyDescent="0.2">
      <c r="A2863" t="str">
        <f>IFERROR(MATCH(1,INDEX('Medarbetare År 2'!B:B,A2862+1):INDEX('Medarbetare År 2'!B:B,A2862+5000),0)+A2862,"")</f>
        <v/>
      </c>
      <c r="B2863" t="str" cm="1">
        <f t="array" ref="B2863">IF(A2863&lt;&gt;"",INDEX('Medarbetare År 2'!A:A,A2863),"")</f>
        <v/>
      </c>
      <c r="C2863" t="str" cm="1">
        <f t="array" ref="C2863">IF(A2863&lt;&gt;"",INDEX('Medarbetare År 2'!C:C,A2863),"")</f>
        <v/>
      </c>
    </row>
    <row r="2864" spans="1:3" x14ac:dyDescent="0.2">
      <c r="A2864" t="str">
        <f>IFERROR(MATCH(1,INDEX('Medarbetare År 2'!B:B,A2863+1):INDEX('Medarbetare År 2'!B:B,A2863+5000),0)+A2863,"")</f>
        <v/>
      </c>
      <c r="B2864" t="str" cm="1">
        <f t="array" ref="B2864">IF(A2864&lt;&gt;"",INDEX('Medarbetare År 2'!A:A,A2864),"")</f>
        <v/>
      </c>
      <c r="C2864" t="str" cm="1">
        <f t="array" ref="C2864">IF(A2864&lt;&gt;"",INDEX('Medarbetare År 2'!C:C,A2864),"")</f>
        <v/>
      </c>
    </row>
    <row r="2865" spans="1:3" x14ac:dyDescent="0.2">
      <c r="A2865" t="str">
        <f>IFERROR(MATCH(1,INDEX('Medarbetare År 2'!B:B,A2864+1):INDEX('Medarbetare År 2'!B:B,A2864+5000),0)+A2864,"")</f>
        <v/>
      </c>
      <c r="B2865" t="str" cm="1">
        <f t="array" ref="B2865">IF(A2865&lt;&gt;"",INDEX('Medarbetare År 2'!A:A,A2865),"")</f>
        <v/>
      </c>
      <c r="C2865" t="str" cm="1">
        <f t="array" ref="C2865">IF(A2865&lt;&gt;"",INDEX('Medarbetare År 2'!C:C,A2865),"")</f>
        <v/>
      </c>
    </row>
    <row r="2866" spans="1:3" x14ac:dyDescent="0.2">
      <c r="A2866" t="str">
        <f>IFERROR(MATCH(1,INDEX('Medarbetare År 2'!B:B,A2865+1):INDEX('Medarbetare År 2'!B:B,A2865+5000),0)+A2865,"")</f>
        <v/>
      </c>
      <c r="B2866" t="str" cm="1">
        <f t="array" ref="B2866">IF(A2866&lt;&gt;"",INDEX('Medarbetare År 2'!A:A,A2866),"")</f>
        <v/>
      </c>
      <c r="C2866" t="str" cm="1">
        <f t="array" ref="C2866">IF(A2866&lt;&gt;"",INDEX('Medarbetare År 2'!C:C,A2866),"")</f>
        <v/>
      </c>
    </row>
    <row r="2867" spans="1:3" x14ac:dyDescent="0.2">
      <c r="A2867" t="str">
        <f>IFERROR(MATCH(1,INDEX('Medarbetare År 2'!B:B,A2866+1):INDEX('Medarbetare År 2'!B:B,A2866+5000),0)+A2866,"")</f>
        <v/>
      </c>
      <c r="B2867" t="str" cm="1">
        <f t="array" ref="B2867">IF(A2867&lt;&gt;"",INDEX('Medarbetare År 2'!A:A,A2867),"")</f>
        <v/>
      </c>
      <c r="C2867" t="str" cm="1">
        <f t="array" ref="C2867">IF(A2867&lt;&gt;"",INDEX('Medarbetare År 2'!C:C,A2867),"")</f>
        <v/>
      </c>
    </row>
    <row r="2868" spans="1:3" x14ac:dyDescent="0.2">
      <c r="A2868" t="str">
        <f>IFERROR(MATCH(1,INDEX('Medarbetare År 2'!B:B,A2867+1):INDEX('Medarbetare År 2'!B:B,A2867+5000),0)+A2867,"")</f>
        <v/>
      </c>
      <c r="B2868" t="str" cm="1">
        <f t="array" ref="B2868">IF(A2868&lt;&gt;"",INDEX('Medarbetare År 2'!A:A,A2868),"")</f>
        <v/>
      </c>
      <c r="C2868" t="str" cm="1">
        <f t="array" ref="C2868">IF(A2868&lt;&gt;"",INDEX('Medarbetare År 2'!C:C,A2868),"")</f>
        <v/>
      </c>
    </row>
    <row r="2869" spans="1:3" x14ac:dyDescent="0.2">
      <c r="A2869" t="str">
        <f>IFERROR(MATCH(1,INDEX('Medarbetare År 2'!B:B,A2868+1):INDEX('Medarbetare År 2'!B:B,A2868+5000),0)+A2868,"")</f>
        <v/>
      </c>
      <c r="B2869" t="str" cm="1">
        <f t="array" ref="B2869">IF(A2869&lt;&gt;"",INDEX('Medarbetare År 2'!A:A,A2869),"")</f>
        <v/>
      </c>
      <c r="C2869" t="str" cm="1">
        <f t="array" ref="C2869">IF(A2869&lt;&gt;"",INDEX('Medarbetare År 2'!C:C,A2869),"")</f>
        <v/>
      </c>
    </row>
    <row r="2870" spans="1:3" x14ac:dyDescent="0.2">
      <c r="A2870" t="str">
        <f>IFERROR(MATCH(1,INDEX('Medarbetare År 2'!B:B,A2869+1):INDEX('Medarbetare År 2'!B:B,A2869+5000),0)+A2869,"")</f>
        <v/>
      </c>
      <c r="B2870" t="str" cm="1">
        <f t="array" ref="B2870">IF(A2870&lt;&gt;"",INDEX('Medarbetare År 2'!A:A,A2870),"")</f>
        <v/>
      </c>
      <c r="C2870" t="str" cm="1">
        <f t="array" ref="C2870">IF(A2870&lt;&gt;"",INDEX('Medarbetare År 2'!C:C,A2870),"")</f>
        <v/>
      </c>
    </row>
    <row r="2871" spans="1:3" x14ac:dyDescent="0.2">
      <c r="A2871" t="str">
        <f>IFERROR(MATCH(1,INDEX('Medarbetare År 2'!B:B,A2870+1):INDEX('Medarbetare År 2'!B:B,A2870+5000),0)+A2870,"")</f>
        <v/>
      </c>
      <c r="B2871" t="str" cm="1">
        <f t="array" ref="B2871">IF(A2871&lt;&gt;"",INDEX('Medarbetare År 2'!A:A,A2871),"")</f>
        <v/>
      </c>
      <c r="C2871" t="str" cm="1">
        <f t="array" ref="C2871">IF(A2871&lt;&gt;"",INDEX('Medarbetare År 2'!C:C,A2871),"")</f>
        <v/>
      </c>
    </row>
    <row r="2872" spans="1:3" x14ac:dyDescent="0.2">
      <c r="A2872" t="str">
        <f>IFERROR(MATCH(1,INDEX('Medarbetare År 2'!B:B,A2871+1):INDEX('Medarbetare År 2'!B:B,A2871+5000),0)+A2871,"")</f>
        <v/>
      </c>
      <c r="B2872" t="str" cm="1">
        <f t="array" ref="B2872">IF(A2872&lt;&gt;"",INDEX('Medarbetare År 2'!A:A,A2872),"")</f>
        <v/>
      </c>
      <c r="C2872" t="str" cm="1">
        <f t="array" ref="C2872">IF(A2872&lt;&gt;"",INDEX('Medarbetare År 2'!C:C,A2872),"")</f>
        <v/>
      </c>
    </row>
    <row r="2873" spans="1:3" x14ac:dyDescent="0.2">
      <c r="A2873" t="str">
        <f>IFERROR(MATCH(1,INDEX('Medarbetare År 2'!B:B,A2872+1):INDEX('Medarbetare År 2'!B:B,A2872+5000),0)+A2872,"")</f>
        <v/>
      </c>
      <c r="B2873" t="str" cm="1">
        <f t="array" ref="B2873">IF(A2873&lt;&gt;"",INDEX('Medarbetare År 2'!A:A,A2873),"")</f>
        <v/>
      </c>
      <c r="C2873" t="str" cm="1">
        <f t="array" ref="C2873">IF(A2873&lt;&gt;"",INDEX('Medarbetare År 2'!C:C,A2873),"")</f>
        <v/>
      </c>
    </row>
    <row r="2874" spans="1:3" x14ac:dyDescent="0.2">
      <c r="A2874" t="str">
        <f>IFERROR(MATCH(1,INDEX('Medarbetare År 2'!B:B,A2873+1):INDEX('Medarbetare År 2'!B:B,A2873+5000),0)+A2873,"")</f>
        <v/>
      </c>
      <c r="B2874" t="str" cm="1">
        <f t="array" ref="B2874">IF(A2874&lt;&gt;"",INDEX('Medarbetare År 2'!A:A,A2874),"")</f>
        <v/>
      </c>
      <c r="C2874" t="str" cm="1">
        <f t="array" ref="C2874">IF(A2874&lt;&gt;"",INDEX('Medarbetare År 2'!C:C,A2874),"")</f>
        <v/>
      </c>
    </row>
    <row r="2875" spans="1:3" x14ac:dyDescent="0.2">
      <c r="A2875" t="str">
        <f>IFERROR(MATCH(1,INDEX('Medarbetare År 2'!B:B,A2874+1):INDEX('Medarbetare År 2'!B:B,A2874+5000),0)+A2874,"")</f>
        <v/>
      </c>
      <c r="B2875" t="str" cm="1">
        <f t="array" ref="B2875">IF(A2875&lt;&gt;"",INDEX('Medarbetare År 2'!A:A,A2875),"")</f>
        <v/>
      </c>
      <c r="C2875" t="str" cm="1">
        <f t="array" ref="C2875">IF(A2875&lt;&gt;"",INDEX('Medarbetare År 2'!C:C,A2875),"")</f>
        <v/>
      </c>
    </row>
    <row r="2876" spans="1:3" x14ac:dyDescent="0.2">
      <c r="A2876" t="str">
        <f>IFERROR(MATCH(1,INDEX('Medarbetare År 2'!B:B,A2875+1):INDEX('Medarbetare År 2'!B:B,A2875+5000),0)+A2875,"")</f>
        <v/>
      </c>
      <c r="B2876" t="str" cm="1">
        <f t="array" ref="B2876">IF(A2876&lt;&gt;"",INDEX('Medarbetare År 2'!A:A,A2876),"")</f>
        <v/>
      </c>
      <c r="C2876" t="str" cm="1">
        <f t="array" ref="C2876">IF(A2876&lt;&gt;"",INDEX('Medarbetare År 2'!C:C,A2876),"")</f>
        <v/>
      </c>
    </row>
    <row r="2877" spans="1:3" x14ac:dyDescent="0.2">
      <c r="A2877" t="str">
        <f>IFERROR(MATCH(1,INDEX('Medarbetare År 2'!B:B,A2876+1):INDEX('Medarbetare År 2'!B:B,A2876+5000),0)+A2876,"")</f>
        <v/>
      </c>
      <c r="B2877" t="str" cm="1">
        <f t="array" ref="B2877">IF(A2877&lt;&gt;"",INDEX('Medarbetare År 2'!A:A,A2877),"")</f>
        <v/>
      </c>
      <c r="C2877" t="str" cm="1">
        <f t="array" ref="C2877">IF(A2877&lt;&gt;"",INDEX('Medarbetare År 2'!C:C,A2877),"")</f>
        <v/>
      </c>
    </row>
    <row r="2878" spans="1:3" x14ac:dyDescent="0.2">
      <c r="A2878" t="str">
        <f>IFERROR(MATCH(1,INDEX('Medarbetare År 2'!B:B,A2877+1):INDEX('Medarbetare År 2'!B:B,A2877+5000),0)+A2877,"")</f>
        <v/>
      </c>
      <c r="B2878" t="str" cm="1">
        <f t="array" ref="B2878">IF(A2878&lt;&gt;"",INDEX('Medarbetare År 2'!A:A,A2878),"")</f>
        <v/>
      </c>
      <c r="C2878" t="str" cm="1">
        <f t="array" ref="C2878">IF(A2878&lt;&gt;"",INDEX('Medarbetare År 2'!C:C,A2878),"")</f>
        <v/>
      </c>
    </row>
    <row r="2879" spans="1:3" x14ac:dyDescent="0.2">
      <c r="A2879" t="str">
        <f>IFERROR(MATCH(1,INDEX('Medarbetare År 2'!B:B,A2878+1):INDEX('Medarbetare År 2'!B:B,A2878+5000),0)+A2878,"")</f>
        <v/>
      </c>
      <c r="B2879" t="str" cm="1">
        <f t="array" ref="B2879">IF(A2879&lt;&gt;"",INDEX('Medarbetare År 2'!A:A,A2879),"")</f>
        <v/>
      </c>
      <c r="C2879" t="str" cm="1">
        <f t="array" ref="C2879">IF(A2879&lt;&gt;"",INDEX('Medarbetare År 2'!C:C,A2879),"")</f>
        <v/>
      </c>
    </row>
    <row r="2880" spans="1:3" x14ac:dyDescent="0.2">
      <c r="A2880" t="str">
        <f>IFERROR(MATCH(1,INDEX('Medarbetare År 2'!B:B,A2879+1):INDEX('Medarbetare År 2'!B:B,A2879+5000),0)+A2879,"")</f>
        <v/>
      </c>
      <c r="B2880" t="str" cm="1">
        <f t="array" ref="B2880">IF(A2880&lt;&gt;"",INDEX('Medarbetare År 2'!A:A,A2880),"")</f>
        <v/>
      </c>
      <c r="C2880" t="str" cm="1">
        <f t="array" ref="C2880">IF(A2880&lt;&gt;"",INDEX('Medarbetare År 2'!C:C,A2880),"")</f>
        <v/>
      </c>
    </row>
    <row r="2881" spans="1:3" x14ac:dyDescent="0.2">
      <c r="A2881" t="str">
        <f>IFERROR(MATCH(1,INDEX('Medarbetare År 2'!B:B,A2880+1):INDEX('Medarbetare År 2'!B:B,A2880+5000),0)+A2880,"")</f>
        <v/>
      </c>
      <c r="B2881" t="str" cm="1">
        <f t="array" ref="B2881">IF(A2881&lt;&gt;"",INDEX('Medarbetare År 2'!A:A,A2881),"")</f>
        <v/>
      </c>
      <c r="C2881" t="str" cm="1">
        <f t="array" ref="C2881">IF(A2881&lt;&gt;"",INDEX('Medarbetare År 2'!C:C,A2881),"")</f>
        <v/>
      </c>
    </row>
    <row r="2882" spans="1:3" x14ac:dyDescent="0.2">
      <c r="A2882" t="str">
        <f>IFERROR(MATCH(1,INDEX('Medarbetare År 2'!B:B,A2881+1):INDEX('Medarbetare År 2'!B:B,A2881+5000),0)+A2881,"")</f>
        <v/>
      </c>
      <c r="B2882" t="str" cm="1">
        <f t="array" ref="B2882">IF(A2882&lt;&gt;"",INDEX('Medarbetare År 2'!A:A,A2882),"")</f>
        <v/>
      </c>
      <c r="C2882" t="str" cm="1">
        <f t="array" ref="C2882">IF(A2882&lt;&gt;"",INDEX('Medarbetare År 2'!C:C,A2882),"")</f>
        <v/>
      </c>
    </row>
    <row r="2883" spans="1:3" x14ac:dyDescent="0.2">
      <c r="A2883" t="str">
        <f>IFERROR(MATCH(1,INDEX('Medarbetare År 2'!B:B,A2882+1):INDEX('Medarbetare År 2'!B:B,A2882+5000),0)+A2882,"")</f>
        <v/>
      </c>
      <c r="B2883" t="str" cm="1">
        <f t="array" ref="B2883">IF(A2883&lt;&gt;"",INDEX('Medarbetare År 2'!A:A,A2883),"")</f>
        <v/>
      </c>
      <c r="C2883" t="str" cm="1">
        <f t="array" ref="C2883">IF(A2883&lt;&gt;"",INDEX('Medarbetare År 2'!C:C,A2883),"")</f>
        <v/>
      </c>
    </row>
    <row r="2884" spans="1:3" x14ac:dyDescent="0.2">
      <c r="A2884" t="str">
        <f>IFERROR(MATCH(1,INDEX('Medarbetare År 2'!B:B,A2883+1):INDEX('Medarbetare År 2'!B:B,A2883+5000),0)+A2883,"")</f>
        <v/>
      </c>
      <c r="B2884" t="str" cm="1">
        <f t="array" ref="B2884">IF(A2884&lt;&gt;"",INDEX('Medarbetare År 2'!A:A,A2884),"")</f>
        <v/>
      </c>
      <c r="C2884" t="str" cm="1">
        <f t="array" ref="C2884">IF(A2884&lt;&gt;"",INDEX('Medarbetare År 2'!C:C,A2884),"")</f>
        <v/>
      </c>
    </row>
    <row r="2885" spans="1:3" x14ac:dyDescent="0.2">
      <c r="A2885" t="str">
        <f>IFERROR(MATCH(1,INDEX('Medarbetare År 2'!B:B,A2884+1):INDEX('Medarbetare År 2'!B:B,A2884+5000),0)+A2884,"")</f>
        <v/>
      </c>
      <c r="B2885" t="str" cm="1">
        <f t="array" ref="B2885">IF(A2885&lt;&gt;"",INDEX('Medarbetare År 2'!A:A,A2885),"")</f>
        <v/>
      </c>
      <c r="C2885" t="str" cm="1">
        <f t="array" ref="C2885">IF(A2885&lt;&gt;"",INDEX('Medarbetare År 2'!C:C,A2885),"")</f>
        <v/>
      </c>
    </row>
    <row r="2886" spans="1:3" x14ac:dyDescent="0.2">
      <c r="A2886" t="str">
        <f>IFERROR(MATCH(1,INDEX('Medarbetare År 2'!B:B,A2885+1):INDEX('Medarbetare År 2'!B:B,A2885+5000),0)+A2885,"")</f>
        <v/>
      </c>
      <c r="B2886" t="str" cm="1">
        <f t="array" ref="B2886">IF(A2886&lt;&gt;"",INDEX('Medarbetare År 2'!A:A,A2886),"")</f>
        <v/>
      </c>
      <c r="C2886" t="str" cm="1">
        <f t="array" ref="C2886">IF(A2886&lt;&gt;"",INDEX('Medarbetare År 2'!C:C,A2886),"")</f>
        <v/>
      </c>
    </row>
    <row r="2887" spans="1:3" x14ac:dyDescent="0.2">
      <c r="A2887" t="str">
        <f>IFERROR(MATCH(1,INDEX('Medarbetare År 2'!B:B,A2886+1):INDEX('Medarbetare År 2'!B:B,A2886+5000),0)+A2886,"")</f>
        <v/>
      </c>
      <c r="B2887" t="str" cm="1">
        <f t="array" ref="B2887">IF(A2887&lt;&gt;"",INDEX('Medarbetare År 2'!A:A,A2887),"")</f>
        <v/>
      </c>
      <c r="C2887" t="str" cm="1">
        <f t="array" ref="C2887">IF(A2887&lt;&gt;"",INDEX('Medarbetare År 2'!C:C,A2887),"")</f>
        <v/>
      </c>
    </row>
    <row r="2888" spans="1:3" x14ac:dyDescent="0.2">
      <c r="A2888" t="str">
        <f>IFERROR(MATCH(1,INDEX('Medarbetare År 2'!B:B,A2887+1):INDEX('Medarbetare År 2'!B:B,A2887+5000),0)+A2887,"")</f>
        <v/>
      </c>
      <c r="B2888" t="str" cm="1">
        <f t="array" ref="B2888">IF(A2888&lt;&gt;"",INDEX('Medarbetare År 2'!A:A,A2888),"")</f>
        <v/>
      </c>
      <c r="C2888" t="str" cm="1">
        <f t="array" ref="C2888">IF(A2888&lt;&gt;"",INDEX('Medarbetare År 2'!C:C,A2888),"")</f>
        <v/>
      </c>
    </row>
    <row r="2889" spans="1:3" x14ac:dyDescent="0.2">
      <c r="A2889" t="str">
        <f>IFERROR(MATCH(1,INDEX('Medarbetare År 2'!B:B,A2888+1):INDEX('Medarbetare År 2'!B:B,A2888+5000),0)+A2888,"")</f>
        <v/>
      </c>
      <c r="B2889" t="str" cm="1">
        <f t="array" ref="B2889">IF(A2889&lt;&gt;"",INDEX('Medarbetare År 2'!A:A,A2889),"")</f>
        <v/>
      </c>
      <c r="C2889" t="str" cm="1">
        <f t="array" ref="C2889">IF(A2889&lt;&gt;"",INDEX('Medarbetare År 2'!C:C,A2889),"")</f>
        <v/>
      </c>
    </row>
    <row r="2890" spans="1:3" x14ac:dyDescent="0.2">
      <c r="A2890" t="str">
        <f>IFERROR(MATCH(1,INDEX('Medarbetare År 2'!B:B,A2889+1):INDEX('Medarbetare År 2'!B:B,A2889+5000),0)+A2889,"")</f>
        <v/>
      </c>
      <c r="B2890" t="str" cm="1">
        <f t="array" ref="B2890">IF(A2890&lt;&gt;"",INDEX('Medarbetare År 2'!A:A,A2890),"")</f>
        <v/>
      </c>
      <c r="C2890" t="str" cm="1">
        <f t="array" ref="C2890">IF(A2890&lt;&gt;"",INDEX('Medarbetare År 2'!C:C,A2890),"")</f>
        <v/>
      </c>
    </row>
    <row r="2891" spans="1:3" x14ac:dyDescent="0.2">
      <c r="A2891" t="str">
        <f>IFERROR(MATCH(1,INDEX('Medarbetare År 2'!B:B,A2890+1):INDEX('Medarbetare År 2'!B:B,A2890+5000),0)+A2890,"")</f>
        <v/>
      </c>
      <c r="B2891" t="str" cm="1">
        <f t="array" ref="B2891">IF(A2891&lt;&gt;"",INDEX('Medarbetare År 2'!A:A,A2891),"")</f>
        <v/>
      </c>
      <c r="C2891" t="str" cm="1">
        <f t="array" ref="C2891">IF(A2891&lt;&gt;"",INDEX('Medarbetare År 2'!C:C,A2891),"")</f>
        <v/>
      </c>
    </row>
    <row r="2892" spans="1:3" x14ac:dyDescent="0.2">
      <c r="A2892" t="str">
        <f>IFERROR(MATCH(1,INDEX('Medarbetare År 2'!B:B,A2891+1):INDEX('Medarbetare År 2'!B:B,A2891+5000),0)+A2891,"")</f>
        <v/>
      </c>
      <c r="B2892" t="str" cm="1">
        <f t="array" ref="B2892">IF(A2892&lt;&gt;"",INDEX('Medarbetare År 2'!A:A,A2892),"")</f>
        <v/>
      </c>
      <c r="C2892" t="str" cm="1">
        <f t="array" ref="C2892">IF(A2892&lt;&gt;"",INDEX('Medarbetare År 2'!C:C,A2892),"")</f>
        <v/>
      </c>
    </row>
    <row r="2893" spans="1:3" x14ac:dyDescent="0.2">
      <c r="A2893" t="str">
        <f>IFERROR(MATCH(1,INDEX('Medarbetare År 2'!B:B,A2892+1):INDEX('Medarbetare År 2'!B:B,A2892+5000),0)+A2892,"")</f>
        <v/>
      </c>
      <c r="B2893" t="str" cm="1">
        <f t="array" ref="B2893">IF(A2893&lt;&gt;"",INDEX('Medarbetare År 2'!A:A,A2893),"")</f>
        <v/>
      </c>
      <c r="C2893" t="str" cm="1">
        <f t="array" ref="C2893">IF(A2893&lt;&gt;"",INDEX('Medarbetare År 2'!C:C,A2893),"")</f>
        <v/>
      </c>
    </row>
    <row r="2894" spans="1:3" x14ac:dyDescent="0.2">
      <c r="A2894" t="str">
        <f>IFERROR(MATCH(1,INDEX('Medarbetare År 2'!B:B,A2893+1):INDEX('Medarbetare År 2'!B:B,A2893+5000),0)+A2893,"")</f>
        <v/>
      </c>
      <c r="B2894" t="str" cm="1">
        <f t="array" ref="B2894">IF(A2894&lt;&gt;"",INDEX('Medarbetare År 2'!A:A,A2894),"")</f>
        <v/>
      </c>
      <c r="C2894" t="str" cm="1">
        <f t="array" ref="C2894">IF(A2894&lt;&gt;"",INDEX('Medarbetare År 2'!C:C,A2894),"")</f>
        <v/>
      </c>
    </row>
    <row r="2895" spans="1:3" x14ac:dyDescent="0.2">
      <c r="A2895" t="str">
        <f>IFERROR(MATCH(1,INDEX('Medarbetare År 2'!B:B,A2894+1):INDEX('Medarbetare År 2'!B:B,A2894+5000),0)+A2894,"")</f>
        <v/>
      </c>
      <c r="B2895" t="str" cm="1">
        <f t="array" ref="B2895">IF(A2895&lt;&gt;"",INDEX('Medarbetare År 2'!A:A,A2895),"")</f>
        <v/>
      </c>
      <c r="C2895" t="str" cm="1">
        <f t="array" ref="C2895">IF(A2895&lt;&gt;"",INDEX('Medarbetare År 2'!C:C,A2895),"")</f>
        <v/>
      </c>
    </row>
    <row r="2896" spans="1:3" x14ac:dyDescent="0.2">
      <c r="A2896" t="str">
        <f>IFERROR(MATCH(1,INDEX('Medarbetare År 2'!B:B,A2895+1):INDEX('Medarbetare År 2'!B:B,A2895+5000),0)+A2895,"")</f>
        <v/>
      </c>
      <c r="B2896" t="str" cm="1">
        <f t="array" ref="B2896">IF(A2896&lt;&gt;"",INDEX('Medarbetare År 2'!A:A,A2896),"")</f>
        <v/>
      </c>
      <c r="C2896" t="str" cm="1">
        <f t="array" ref="C2896">IF(A2896&lt;&gt;"",INDEX('Medarbetare År 2'!C:C,A2896),"")</f>
        <v/>
      </c>
    </row>
    <row r="2897" spans="1:3" x14ac:dyDescent="0.2">
      <c r="A2897" t="str">
        <f>IFERROR(MATCH(1,INDEX('Medarbetare År 2'!B:B,A2896+1):INDEX('Medarbetare År 2'!B:B,A2896+5000),0)+A2896,"")</f>
        <v/>
      </c>
      <c r="B2897" t="str" cm="1">
        <f t="array" ref="B2897">IF(A2897&lt;&gt;"",INDEX('Medarbetare År 2'!A:A,A2897),"")</f>
        <v/>
      </c>
      <c r="C2897" t="str" cm="1">
        <f t="array" ref="C2897">IF(A2897&lt;&gt;"",INDEX('Medarbetare År 2'!C:C,A2897),"")</f>
        <v/>
      </c>
    </row>
    <row r="2898" spans="1:3" x14ac:dyDescent="0.2">
      <c r="A2898" t="str">
        <f>IFERROR(MATCH(1,INDEX('Medarbetare År 2'!B:B,A2897+1):INDEX('Medarbetare År 2'!B:B,A2897+5000),0)+A2897,"")</f>
        <v/>
      </c>
      <c r="B2898" t="str" cm="1">
        <f t="array" ref="B2898">IF(A2898&lt;&gt;"",INDEX('Medarbetare År 2'!A:A,A2898),"")</f>
        <v/>
      </c>
      <c r="C2898" t="str" cm="1">
        <f t="array" ref="C2898">IF(A2898&lt;&gt;"",INDEX('Medarbetare År 2'!C:C,A2898),"")</f>
        <v/>
      </c>
    </row>
    <row r="2899" spans="1:3" x14ac:dyDescent="0.2">
      <c r="A2899" t="str">
        <f>IFERROR(MATCH(1,INDEX('Medarbetare År 2'!B:B,A2898+1):INDEX('Medarbetare År 2'!B:B,A2898+5000),0)+A2898,"")</f>
        <v/>
      </c>
      <c r="B2899" t="str" cm="1">
        <f t="array" ref="B2899">IF(A2899&lt;&gt;"",INDEX('Medarbetare År 2'!A:A,A2899),"")</f>
        <v/>
      </c>
      <c r="C2899" t="str" cm="1">
        <f t="array" ref="C2899">IF(A2899&lt;&gt;"",INDEX('Medarbetare År 2'!C:C,A2899),"")</f>
        <v/>
      </c>
    </row>
    <row r="2900" spans="1:3" x14ac:dyDescent="0.2">
      <c r="A2900" t="str">
        <f>IFERROR(MATCH(1,INDEX('Medarbetare År 2'!B:B,A2899+1):INDEX('Medarbetare År 2'!B:B,A2899+5000),0)+A2899,"")</f>
        <v/>
      </c>
      <c r="B2900" t="str" cm="1">
        <f t="array" ref="B2900">IF(A2900&lt;&gt;"",INDEX('Medarbetare År 2'!A:A,A2900),"")</f>
        <v/>
      </c>
      <c r="C2900" t="str" cm="1">
        <f t="array" ref="C2900">IF(A2900&lt;&gt;"",INDEX('Medarbetare År 2'!C:C,A2900),"")</f>
        <v/>
      </c>
    </row>
    <row r="2901" spans="1:3" x14ac:dyDescent="0.2">
      <c r="A2901" t="str">
        <f>IFERROR(MATCH(1,INDEX('Medarbetare År 2'!B:B,A2900+1):INDEX('Medarbetare År 2'!B:B,A2900+5000),0)+A2900,"")</f>
        <v/>
      </c>
      <c r="B2901" t="str" cm="1">
        <f t="array" ref="B2901">IF(A2901&lt;&gt;"",INDEX('Medarbetare År 2'!A:A,A2901),"")</f>
        <v/>
      </c>
      <c r="C2901" t="str" cm="1">
        <f t="array" ref="C2901">IF(A2901&lt;&gt;"",INDEX('Medarbetare År 2'!C:C,A2901),"")</f>
        <v/>
      </c>
    </row>
    <row r="2902" spans="1:3" x14ac:dyDescent="0.2">
      <c r="A2902" t="str">
        <f>IFERROR(MATCH(1,INDEX('Medarbetare År 2'!B:B,A2901+1):INDEX('Medarbetare År 2'!B:B,A2901+5000),0)+A2901,"")</f>
        <v/>
      </c>
      <c r="B2902" t="str" cm="1">
        <f t="array" ref="B2902">IF(A2902&lt;&gt;"",INDEX('Medarbetare År 2'!A:A,A2902),"")</f>
        <v/>
      </c>
      <c r="C2902" t="str" cm="1">
        <f t="array" ref="C2902">IF(A2902&lt;&gt;"",INDEX('Medarbetare År 2'!C:C,A2902),"")</f>
        <v/>
      </c>
    </row>
    <row r="2903" spans="1:3" x14ac:dyDescent="0.2">
      <c r="A2903" t="str">
        <f>IFERROR(MATCH(1,INDEX('Medarbetare År 2'!B:B,A2902+1):INDEX('Medarbetare År 2'!B:B,A2902+5000),0)+A2902,"")</f>
        <v/>
      </c>
      <c r="B2903" t="str" cm="1">
        <f t="array" ref="B2903">IF(A2903&lt;&gt;"",INDEX('Medarbetare År 2'!A:A,A2903),"")</f>
        <v/>
      </c>
      <c r="C2903" t="str" cm="1">
        <f t="array" ref="C2903">IF(A2903&lt;&gt;"",INDEX('Medarbetare År 2'!C:C,A2903),"")</f>
        <v/>
      </c>
    </row>
    <row r="2904" spans="1:3" x14ac:dyDescent="0.2">
      <c r="A2904" t="str">
        <f>IFERROR(MATCH(1,INDEX('Medarbetare År 2'!B:B,A2903+1):INDEX('Medarbetare År 2'!B:B,A2903+5000),0)+A2903,"")</f>
        <v/>
      </c>
      <c r="B2904" t="str" cm="1">
        <f t="array" ref="B2904">IF(A2904&lt;&gt;"",INDEX('Medarbetare År 2'!A:A,A2904),"")</f>
        <v/>
      </c>
      <c r="C2904" t="str" cm="1">
        <f t="array" ref="C2904">IF(A2904&lt;&gt;"",INDEX('Medarbetare År 2'!C:C,A2904),"")</f>
        <v/>
      </c>
    </row>
    <row r="2905" spans="1:3" x14ac:dyDescent="0.2">
      <c r="A2905" t="str">
        <f>IFERROR(MATCH(1,INDEX('Medarbetare År 2'!B:B,A2904+1):INDEX('Medarbetare År 2'!B:B,A2904+5000),0)+A2904,"")</f>
        <v/>
      </c>
      <c r="B2905" t="str" cm="1">
        <f t="array" ref="B2905">IF(A2905&lt;&gt;"",INDEX('Medarbetare År 2'!A:A,A2905),"")</f>
        <v/>
      </c>
      <c r="C2905" t="str" cm="1">
        <f t="array" ref="C2905">IF(A2905&lt;&gt;"",INDEX('Medarbetare År 2'!C:C,A2905),"")</f>
        <v/>
      </c>
    </row>
    <row r="2906" spans="1:3" x14ac:dyDescent="0.2">
      <c r="A2906" t="str">
        <f>IFERROR(MATCH(1,INDEX('Medarbetare År 2'!B:B,A2905+1):INDEX('Medarbetare År 2'!B:B,A2905+5000),0)+A2905,"")</f>
        <v/>
      </c>
      <c r="B2906" t="str" cm="1">
        <f t="array" ref="B2906">IF(A2906&lt;&gt;"",INDEX('Medarbetare År 2'!A:A,A2906),"")</f>
        <v/>
      </c>
      <c r="C2906" t="str" cm="1">
        <f t="array" ref="C2906">IF(A2906&lt;&gt;"",INDEX('Medarbetare År 2'!C:C,A2906),"")</f>
        <v/>
      </c>
    </row>
    <row r="2907" spans="1:3" x14ac:dyDescent="0.2">
      <c r="A2907" t="str">
        <f>IFERROR(MATCH(1,INDEX('Medarbetare År 2'!B:B,A2906+1):INDEX('Medarbetare År 2'!B:B,A2906+5000),0)+A2906,"")</f>
        <v/>
      </c>
      <c r="B2907" t="str" cm="1">
        <f t="array" ref="B2907">IF(A2907&lt;&gt;"",INDEX('Medarbetare År 2'!A:A,A2907),"")</f>
        <v/>
      </c>
      <c r="C2907" t="str" cm="1">
        <f t="array" ref="C2907">IF(A2907&lt;&gt;"",INDEX('Medarbetare År 2'!C:C,A2907),"")</f>
        <v/>
      </c>
    </row>
    <row r="2908" spans="1:3" x14ac:dyDescent="0.2">
      <c r="A2908" t="str">
        <f>IFERROR(MATCH(1,INDEX('Medarbetare År 2'!B:B,A2907+1):INDEX('Medarbetare År 2'!B:B,A2907+5000),0)+A2907,"")</f>
        <v/>
      </c>
      <c r="B2908" t="str" cm="1">
        <f t="array" ref="B2908">IF(A2908&lt;&gt;"",INDEX('Medarbetare År 2'!A:A,A2908),"")</f>
        <v/>
      </c>
      <c r="C2908" t="str" cm="1">
        <f t="array" ref="C2908">IF(A2908&lt;&gt;"",INDEX('Medarbetare År 2'!C:C,A2908),"")</f>
        <v/>
      </c>
    </row>
    <row r="2909" spans="1:3" x14ac:dyDescent="0.2">
      <c r="A2909" t="str">
        <f>IFERROR(MATCH(1,INDEX('Medarbetare År 2'!B:B,A2908+1):INDEX('Medarbetare År 2'!B:B,A2908+5000),0)+A2908,"")</f>
        <v/>
      </c>
      <c r="B2909" t="str" cm="1">
        <f t="array" ref="B2909">IF(A2909&lt;&gt;"",INDEX('Medarbetare År 2'!A:A,A2909),"")</f>
        <v/>
      </c>
      <c r="C2909" t="str" cm="1">
        <f t="array" ref="C2909">IF(A2909&lt;&gt;"",INDEX('Medarbetare År 2'!C:C,A2909),"")</f>
        <v/>
      </c>
    </row>
    <row r="2910" spans="1:3" x14ac:dyDescent="0.2">
      <c r="A2910" t="str">
        <f>IFERROR(MATCH(1,INDEX('Medarbetare År 2'!B:B,A2909+1):INDEX('Medarbetare År 2'!B:B,A2909+5000),0)+A2909,"")</f>
        <v/>
      </c>
      <c r="B2910" t="str" cm="1">
        <f t="array" ref="B2910">IF(A2910&lt;&gt;"",INDEX('Medarbetare År 2'!A:A,A2910),"")</f>
        <v/>
      </c>
      <c r="C2910" t="str" cm="1">
        <f t="array" ref="C2910">IF(A2910&lt;&gt;"",INDEX('Medarbetare År 2'!C:C,A2910),"")</f>
        <v/>
      </c>
    </row>
    <row r="2911" spans="1:3" x14ac:dyDescent="0.2">
      <c r="A2911" t="str">
        <f>IFERROR(MATCH(1,INDEX('Medarbetare År 2'!B:B,A2910+1):INDEX('Medarbetare År 2'!B:B,A2910+5000),0)+A2910,"")</f>
        <v/>
      </c>
      <c r="B2911" t="str" cm="1">
        <f t="array" ref="B2911">IF(A2911&lt;&gt;"",INDEX('Medarbetare År 2'!A:A,A2911),"")</f>
        <v/>
      </c>
      <c r="C2911" t="str" cm="1">
        <f t="array" ref="C2911">IF(A2911&lt;&gt;"",INDEX('Medarbetare År 2'!C:C,A2911),"")</f>
        <v/>
      </c>
    </row>
    <row r="2912" spans="1:3" x14ac:dyDescent="0.2">
      <c r="A2912" t="str">
        <f>IFERROR(MATCH(1,INDEX('Medarbetare År 2'!B:B,A2911+1):INDEX('Medarbetare År 2'!B:B,A2911+5000),0)+A2911,"")</f>
        <v/>
      </c>
      <c r="B2912" t="str" cm="1">
        <f t="array" ref="B2912">IF(A2912&lt;&gt;"",INDEX('Medarbetare År 2'!A:A,A2912),"")</f>
        <v/>
      </c>
      <c r="C2912" t="str" cm="1">
        <f t="array" ref="C2912">IF(A2912&lt;&gt;"",INDEX('Medarbetare År 2'!C:C,A2912),"")</f>
        <v/>
      </c>
    </row>
    <row r="2913" spans="1:3" x14ac:dyDescent="0.2">
      <c r="A2913" t="str">
        <f>IFERROR(MATCH(1,INDEX('Medarbetare År 2'!B:B,A2912+1):INDEX('Medarbetare År 2'!B:B,A2912+5000),0)+A2912,"")</f>
        <v/>
      </c>
      <c r="B2913" t="str" cm="1">
        <f t="array" ref="B2913">IF(A2913&lt;&gt;"",INDEX('Medarbetare År 2'!A:A,A2913),"")</f>
        <v/>
      </c>
      <c r="C2913" t="str" cm="1">
        <f t="array" ref="C2913">IF(A2913&lt;&gt;"",INDEX('Medarbetare År 2'!C:C,A2913),"")</f>
        <v/>
      </c>
    </row>
    <row r="2914" spans="1:3" x14ac:dyDescent="0.2">
      <c r="A2914" t="str">
        <f>IFERROR(MATCH(1,INDEX('Medarbetare År 2'!B:B,A2913+1):INDEX('Medarbetare År 2'!B:B,A2913+5000),0)+A2913,"")</f>
        <v/>
      </c>
      <c r="B2914" t="str" cm="1">
        <f t="array" ref="B2914">IF(A2914&lt;&gt;"",INDEX('Medarbetare År 2'!A:A,A2914),"")</f>
        <v/>
      </c>
      <c r="C2914" t="str" cm="1">
        <f t="array" ref="C2914">IF(A2914&lt;&gt;"",INDEX('Medarbetare År 2'!C:C,A2914),"")</f>
        <v/>
      </c>
    </row>
    <row r="2915" spans="1:3" x14ac:dyDescent="0.2">
      <c r="A2915" t="str">
        <f>IFERROR(MATCH(1,INDEX('Medarbetare År 2'!B:B,A2914+1):INDEX('Medarbetare År 2'!B:B,A2914+5000),0)+A2914,"")</f>
        <v/>
      </c>
      <c r="B2915" t="str" cm="1">
        <f t="array" ref="B2915">IF(A2915&lt;&gt;"",INDEX('Medarbetare År 2'!A:A,A2915),"")</f>
        <v/>
      </c>
      <c r="C2915" t="str" cm="1">
        <f t="array" ref="C2915">IF(A2915&lt;&gt;"",INDEX('Medarbetare År 2'!C:C,A2915),"")</f>
        <v/>
      </c>
    </row>
    <row r="2916" spans="1:3" x14ac:dyDescent="0.2">
      <c r="A2916" t="str">
        <f>IFERROR(MATCH(1,INDEX('Medarbetare År 2'!B:B,A2915+1):INDEX('Medarbetare År 2'!B:B,A2915+5000),0)+A2915,"")</f>
        <v/>
      </c>
      <c r="B2916" t="str" cm="1">
        <f t="array" ref="B2916">IF(A2916&lt;&gt;"",INDEX('Medarbetare År 2'!A:A,A2916),"")</f>
        <v/>
      </c>
      <c r="C2916" t="str" cm="1">
        <f t="array" ref="C2916">IF(A2916&lt;&gt;"",INDEX('Medarbetare År 2'!C:C,A2916),"")</f>
        <v/>
      </c>
    </row>
    <row r="2917" spans="1:3" x14ac:dyDescent="0.2">
      <c r="A2917" t="str">
        <f>IFERROR(MATCH(1,INDEX('Medarbetare År 2'!B:B,A2916+1):INDEX('Medarbetare År 2'!B:B,A2916+5000),0)+A2916,"")</f>
        <v/>
      </c>
      <c r="B2917" t="str" cm="1">
        <f t="array" ref="B2917">IF(A2917&lt;&gt;"",INDEX('Medarbetare År 2'!A:A,A2917),"")</f>
        <v/>
      </c>
      <c r="C2917" t="str" cm="1">
        <f t="array" ref="C2917">IF(A2917&lt;&gt;"",INDEX('Medarbetare År 2'!C:C,A2917),"")</f>
        <v/>
      </c>
    </row>
    <row r="2918" spans="1:3" x14ac:dyDescent="0.2">
      <c r="A2918" t="str">
        <f>IFERROR(MATCH(1,INDEX('Medarbetare År 2'!B:B,A2917+1):INDEX('Medarbetare År 2'!B:B,A2917+5000),0)+A2917,"")</f>
        <v/>
      </c>
      <c r="B2918" t="str" cm="1">
        <f t="array" ref="B2918">IF(A2918&lt;&gt;"",INDEX('Medarbetare År 2'!A:A,A2918),"")</f>
        <v/>
      </c>
      <c r="C2918" t="str" cm="1">
        <f t="array" ref="C2918">IF(A2918&lt;&gt;"",INDEX('Medarbetare År 2'!C:C,A2918),"")</f>
        <v/>
      </c>
    </row>
    <row r="2919" spans="1:3" x14ac:dyDescent="0.2">
      <c r="A2919" t="str">
        <f>IFERROR(MATCH(1,INDEX('Medarbetare År 2'!B:B,A2918+1):INDEX('Medarbetare År 2'!B:B,A2918+5000),0)+A2918,"")</f>
        <v/>
      </c>
      <c r="B2919" t="str" cm="1">
        <f t="array" ref="B2919">IF(A2919&lt;&gt;"",INDEX('Medarbetare År 2'!A:A,A2919),"")</f>
        <v/>
      </c>
      <c r="C2919" t="str" cm="1">
        <f t="array" ref="C2919">IF(A2919&lt;&gt;"",INDEX('Medarbetare År 2'!C:C,A2919),"")</f>
        <v/>
      </c>
    </row>
    <row r="2920" spans="1:3" x14ac:dyDescent="0.2">
      <c r="A2920" t="str">
        <f>IFERROR(MATCH(1,INDEX('Medarbetare År 2'!B:B,A2919+1):INDEX('Medarbetare År 2'!B:B,A2919+5000),0)+A2919,"")</f>
        <v/>
      </c>
      <c r="B2920" t="str" cm="1">
        <f t="array" ref="B2920">IF(A2920&lt;&gt;"",INDEX('Medarbetare År 2'!A:A,A2920),"")</f>
        <v/>
      </c>
      <c r="C2920" t="str" cm="1">
        <f t="array" ref="C2920">IF(A2920&lt;&gt;"",INDEX('Medarbetare År 2'!C:C,A2920),"")</f>
        <v/>
      </c>
    </row>
    <row r="2921" spans="1:3" x14ac:dyDescent="0.2">
      <c r="A2921" t="str">
        <f>IFERROR(MATCH(1,INDEX('Medarbetare År 2'!B:B,A2920+1):INDEX('Medarbetare År 2'!B:B,A2920+5000),0)+A2920,"")</f>
        <v/>
      </c>
      <c r="B2921" t="str" cm="1">
        <f t="array" ref="B2921">IF(A2921&lt;&gt;"",INDEX('Medarbetare År 2'!A:A,A2921),"")</f>
        <v/>
      </c>
      <c r="C2921" t="str" cm="1">
        <f t="array" ref="C2921">IF(A2921&lt;&gt;"",INDEX('Medarbetare År 2'!C:C,A2921),"")</f>
        <v/>
      </c>
    </row>
    <row r="2922" spans="1:3" x14ac:dyDescent="0.2">
      <c r="A2922" t="str">
        <f>IFERROR(MATCH(1,INDEX('Medarbetare År 2'!B:B,A2921+1):INDEX('Medarbetare År 2'!B:B,A2921+5000),0)+A2921,"")</f>
        <v/>
      </c>
      <c r="B2922" t="str" cm="1">
        <f t="array" ref="B2922">IF(A2922&lt;&gt;"",INDEX('Medarbetare År 2'!A:A,A2922),"")</f>
        <v/>
      </c>
      <c r="C2922" t="str" cm="1">
        <f t="array" ref="C2922">IF(A2922&lt;&gt;"",INDEX('Medarbetare År 2'!C:C,A2922),"")</f>
        <v/>
      </c>
    </row>
    <row r="2923" spans="1:3" x14ac:dyDescent="0.2">
      <c r="A2923" t="str">
        <f>IFERROR(MATCH(1,INDEX('Medarbetare År 2'!B:B,A2922+1):INDEX('Medarbetare År 2'!B:B,A2922+5000),0)+A2922,"")</f>
        <v/>
      </c>
      <c r="B2923" t="str" cm="1">
        <f t="array" ref="B2923">IF(A2923&lt;&gt;"",INDEX('Medarbetare År 2'!A:A,A2923),"")</f>
        <v/>
      </c>
      <c r="C2923" t="str" cm="1">
        <f t="array" ref="C2923">IF(A2923&lt;&gt;"",INDEX('Medarbetare År 2'!C:C,A2923),"")</f>
        <v/>
      </c>
    </row>
    <row r="2924" spans="1:3" x14ac:dyDescent="0.2">
      <c r="A2924" t="str">
        <f>IFERROR(MATCH(1,INDEX('Medarbetare År 2'!B:B,A2923+1):INDEX('Medarbetare År 2'!B:B,A2923+5000),0)+A2923,"")</f>
        <v/>
      </c>
      <c r="B2924" t="str" cm="1">
        <f t="array" ref="B2924">IF(A2924&lt;&gt;"",INDEX('Medarbetare År 2'!A:A,A2924),"")</f>
        <v/>
      </c>
      <c r="C2924" t="str" cm="1">
        <f t="array" ref="C2924">IF(A2924&lt;&gt;"",INDEX('Medarbetare År 2'!C:C,A2924),"")</f>
        <v/>
      </c>
    </row>
    <row r="2925" spans="1:3" x14ac:dyDescent="0.2">
      <c r="A2925" t="str">
        <f>IFERROR(MATCH(1,INDEX('Medarbetare År 2'!B:B,A2924+1):INDEX('Medarbetare År 2'!B:B,A2924+5000),0)+A2924,"")</f>
        <v/>
      </c>
      <c r="B2925" t="str" cm="1">
        <f t="array" ref="B2925">IF(A2925&lt;&gt;"",INDEX('Medarbetare År 2'!A:A,A2925),"")</f>
        <v/>
      </c>
      <c r="C2925" t="str" cm="1">
        <f t="array" ref="C2925">IF(A2925&lt;&gt;"",INDEX('Medarbetare År 2'!C:C,A2925),"")</f>
        <v/>
      </c>
    </row>
    <row r="2926" spans="1:3" x14ac:dyDescent="0.2">
      <c r="A2926" t="str">
        <f>IFERROR(MATCH(1,INDEX('Medarbetare År 2'!B:B,A2925+1):INDEX('Medarbetare År 2'!B:B,A2925+5000),0)+A2925,"")</f>
        <v/>
      </c>
      <c r="B2926" t="str" cm="1">
        <f t="array" ref="B2926">IF(A2926&lt;&gt;"",INDEX('Medarbetare År 2'!A:A,A2926),"")</f>
        <v/>
      </c>
      <c r="C2926" t="str" cm="1">
        <f t="array" ref="C2926">IF(A2926&lt;&gt;"",INDEX('Medarbetare År 2'!C:C,A2926),"")</f>
        <v/>
      </c>
    </row>
    <row r="2927" spans="1:3" x14ac:dyDescent="0.2">
      <c r="A2927" t="str">
        <f>IFERROR(MATCH(1,INDEX('Medarbetare År 2'!B:B,A2926+1):INDEX('Medarbetare År 2'!B:B,A2926+5000),0)+A2926,"")</f>
        <v/>
      </c>
      <c r="B2927" t="str" cm="1">
        <f t="array" ref="B2927">IF(A2927&lt;&gt;"",INDEX('Medarbetare År 2'!A:A,A2927),"")</f>
        <v/>
      </c>
      <c r="C2927" t="str" cm="1">
        <f t="array" ref="C2927">IF(A2927&lt;&gt;"",INDEX('Medarbetare År 2'!C:C,A2927),"")</f>
        <v/>
      </c>
    </row>
    <row r="2928" spans="1:3" x14ac:dyDescent="0.2">
      <c r="A2928" t="str">
        <f>IFERROR(MATCH(1,INDEX('Medarbetare År 2'!B:B,A2927+1):INDEX('Medarbetare År 2'!B:B,A2927+5000),0)+A2927,"")</f>
        <v/>
      </c>
      <c r="B2928" t="str" cm="1">
        <f t="array" ref="B2928">IF(A2928&lt;&gt;"",INDEX('Medarbetare År 2'!A:A,A2928),"")</f>
        <v/>
      </c>
      <c r="C2928" t="str" cm="1">
        <f t="array" ref="C2928">IF(A2928&lt;&gt;"",INDEX('Medarbetare År 2'!C:C,A2928),"")</f>
        <v/>
      </c>
    </row>
    <row r="2929" spans="1:3" x14ac:dyDescent="0.2">
      <c r="A2929" t="str">
        <f>IFERROR(MATCH(1,INDEX('Medarbetare År 2'!B:B,A2928+1):INDEX('Medarbetare År 2'!B:B,A2928+5000),0)+A2928,"")</f>
        <v/>
      </c>
      <c r="B2929" t="str" cm="1">
        <f t="array" ref="B2929">IF(A2929&lt;&gt;"",INDEX('Medarbetare År 2'!A:A,A2929),"")</f>
        <v/>
      </c>
      <c r="C2929" t="str" cm="1">
        <f t="array" ref="C2929">IF(A2929&lt;&gt;"",INDEX('Medarbetare År 2'!C:C,A2929),"")</f>
        <v/>
      </c>
    </row>
    <row r="2930" spans="1:3" x14ac:dyDescent="0.2">
      <c r="A2930" t="str">
        <f>IFERROR(MATCH(1,INDEX('Medarbetare År 2'!B:B,A2929+1):INDEX('Medarbetare År 2'!B:B,A2929+5000),0)+A2929,"")</f>
        <v/>
      </c>
      <c r="B2930" t="str" cm="1">
        <f t="array" ref="B2930">IF(A2930&lt;&gt;"",INDEX('Medarbetare År 2'!A:A,A2930),"")</f>
        <v/>
      </c>
      <c r="C2930" t="str" cm="1">
        <f t="array" ref="C2930">IF(A2930&lt;&gt;"",INDEX('Medarbetare År 2'!C:C,A2930),"")</f>
        <v/>
      </c>
    </row>
    <row r="2931" spans="1:3" x14ac:dyDescent="0.2">
      <c r="A2931" t="str">
        <f>IFERROR(MATCH(1,INDEX('Medarbetare År 2'!B:B,A2930+1):INDEX('Medarbetare År 2'!B:B,A2930+5000),0)+A2930,"")</f>
        <v/>
      </c>
      <c r="B2931" t="str" cm="1">
        <f t="array" ref="B2931">IF(A2931&lt;&gt;"",INDEX('Medarbetare År 2'!A:A,A2931),"")</f>
        <v/>
      </c>
      <c r="C2931" t="str" cm="1">
        <f t="array" ref="C2931">IF(A2931&lt;&gt;"",INDEX('Medarbetare År 2'!C:C,A2931),"")</f>
        <v/>
      </c>
    </row>
    <row r="2932" spans="1:3" x14ac:dyDescent="0.2">
      <c r="A2932" t="str">
        <f>IFERROR(MATCH(1,INDEX('Medarbetare År 2'!B:B,A2931+1):INDEX('Medarbetare År 2'!B:B,A2931+5000),0)+A2931,"")</f>
        <v/>
      </c>
      <c r="B2932" t="str" cm="1">
        <f t="array" ref="B2932">IF(A2932&lt;&gt;"",INDEX('Medarbetare År 2'!A:A,A2932),"")</f>
        <v/>
      </c>
      <c r="C2932" t="str" cm="1">
        <f t="array" ref="C2932">IF(A2932&lt;&gt;"",INDEX('Medarbetare År 2'!C:C,A2932),"")</f>
        <v/>
      </c>
    </row>
    <row r="2933" spans="1:3" x14ac:dyDescent="0.2">
      <c r="A2933" t="str">
        <f>IFERROR(MATCH(1,INDEX('Medarbetare År 2'!B:B,A2932+1):INDEX('Medarbetare År 2'!B:B,A2932+5000),0)+A2932,"")</f>
        <v/>
      </c>
      <c r="B2933" t="str" cm="1">
        <f t="array" ref="B2933">IF(A2933&lt;&gt;"",INDEX('Medarbetare År 2'!A:A,A2933),"")</f>
        <v/>
      </c>
      <c r="C2933" t="str" cm="1">
        <f t="array" ref="C2933">IF(A2933&lt;&gt;"",INDEX('Medarbetare År 2'!C:C,A2933),"")</f>
        <v/>
      </c>
    </row>
    <row r="2934" spans="1:3" x14ac:dyDescent="0.2">
      <c r="A2934" t="str">
        <f>IFERROR(MATCH(1,INDEX('Medarbetare År 2'!B:B,A2933+1):INDEX('Medarbetare År 2'!B:B,A2933+5000),0)+A2933,"")</f>
        <v/>
      </c>
      <c r="B2934" t="str" cm="1">
        <f t="array" ref="B2934">IF(A2934&lt;&gt;"",INDEX('Medarbetare År 2'!A:A,A2934),"")</f>
        <v/>
      </c>
      <c r="C2934" t="str" cm="1">
        <f t="array" ref="C2934">IF(A2934&lt;&gt;"",INDEX('Medarbetare År 2'!C:C,A2934),"")</f>
        <v/>
      </c>
    </row>
    <row r="2935" spans="1:3" x14ac:dyDescent="0.2">
      <c r="A2935" t="str">
        <f>IFERROR(MATCH(1,INDEX('Medarbetare År 2'!B:B,A2934+1):INDEX('Medarbetare År 2'!B:B,A2934+5000),0)+A2934,"")</f>
        <v/>
      </c>
      <c r="B2935" t="str" cm="1">
        <f t="array" ref="B2935">IF(A2935&lt;&gt;"",INDEX('Medarbetare År 2'!A:A,A2935),"")</f>
        <v/>
      </c>
      <c r="C2935" t="str" cm="1">
        <f t="array" ref="C2935">IF(A2935&lt;&gt;"",INDEX('Medarbetare År 2'!C:C,A2935),"")</f>
        <v/>
      </c>
    </row>
    <row r="2936" spans="1:3" x14ac:dyDescent="0.2">
      <c r="A2936" t="str">
        <f>IFERROR(MATCH(1,INDEX('Medarbetare År 2'!B:B,A2935+1):INDEX('Medarbetare År 2'!B:B,A2935+5000),0)+A2935,"")</f>
        <v/>
      </c>
      <c r="B2936" t="str" cm="1">
        <f t="array" ref="B2936">IF(A2936&lt;&gt;"",INDEX('Medarbetare År 2'!A:A,A2936),"")</f>
        <v/>
      </c>
      <c r="C2936" t="str" cm="1">
        <f t="array" ref="C2936">IF(A2936&lt;&gt;"",INDEX('Medarbetare År 2'!C:C,A2936),"")</f>
        <v/>
      </c>
    </row>
    <row r="2937" spans="1:3" x14ac:dyDescent="0.2">
      <c r="A2937" t="str">
        <f>IFERROR(MATCH(1,INDEX('Medarbetare År 2'!B:B,A2936+1):INDEX('Medarbetare År 2'!B:B,A2936+5000),0)+A2936,"")</f>
        <v/>
      </c>
      <c r="B2937" t="str" cm="1">
        <f t="array" ref="B2937">IF(A2937&lt;&gt;"",INDEX('Medarbetare År 2'!A:A,A2937),"")</f>
        <v/>
      </c>
      <c r="C2937" t="str" cm="1">
        <f t="array" ref="C2937">IF(A2937&lt;&gt;"",INDEX('Medarbetare År 2'!C:C,A2937),"")</f>
        <v/>
      </c>
    </row>
    <row r="2938" spans="1:3" x14ac:dyDescent="0.2">
      <c r="A2938" t="str">
        <f>IFERROR(MATCH(1,INDEX('Medarbetare År 2'!B:B,A2937+1):INDEX('Medarbetare År 2'!B:B,A2937+5000),0)+A2937,"")</f>
        <v/>
      </c>
      <c r="B2938" t="str" cm="1">
        <f t="array" ref="B2938">IF(A2938&lt;&gt;"",INDEX('Medarbetare År 2'!A:A,A2938),"")</f>
        <v/>
      </c>
      <c r="C2938" t="str" cm="1">
        <f t="array" ref="C2938">IF(A2938&lt;&gt;"",INDEX('Medarbetare År 2'!C:C,A2938),"")</f>
        <v/>
      </c>
    </row>
    <row r="2939" spans="1:3" x14ac:dyDescent="0.2">
      <c r="A2939" t="str">
        <f>IFERROR(MATCH(1,INDEX('Medarbetare År 2'!B:B,A2938+1):INDEX('Medarbetare År 2'!B:B,A2938+5000),0)+A2938,"")</f>
        <v/>
      </c>
      <c r="B2939" t="str" cm="1">
        <f t="array" ref="B2939">IF(A2939&lt;&gt;"",INDEX('Medarbetare År 2'!A:A,A2939),"")</f>
        <v/>
      </c>
      <c r="C2939" t="str" cm="1">
        <f t="array" ref="C2939">IF(A2939&lt;&gt;"",INDEX('Medarbetare År 2'!C:C,A2939),"")</f>
        <v/>
      </c>
    </row>
    <row r="2940" spans="1:3" x14ac:dyDescent="0.2">
      <c r="A2940" t="str">
        <f>IFERROR(MATCH(1,INDEX('Medarbetare År 2'!B:B,A2939+1):INDEX('Medarbetare År 2'!B:B,A2939+5000),0)+A2939,"")</f>
        <v/>
      </c>
      <c r="B2940" t="str" cm="1">
        <f t="array" ref="B2940">IF(A2940&lt;&gt;"",INDEX('Medarbetare År 2'!A:A,A2940),"")</f>
        <v/>
      </c>
      <c r="C2940" t="str" cm="1">
        <f t="array" ref="C2940">IF(A2940&lt;&gt;"",INDEX('Medarbetare År 2'!C:C,A2940),"")</f>
        <v/>
      </c>
    </row>
    <row r="2941" spans="1:3" x14ac:dyDescent="0.2">
      <c r="A2941" t="str">
        <f>IFERROR(MATCH(1,INDEX('Medarbetare År 2'!B:B,A2940+1):INDEX('Medarbetare År 2'!B:B,A2940+5000),0)+A2940,"")</f>
        <v/>
      </c>
      <c r="B2941" t="str" cm="1">
        <f t="array" ref="B2941">IF(A2941&lt;&gt;"",INDEX('Medarbetare År 2'!A:A,A2941),"")</f>
        <v/>
      </c>
      <c r="C2941" t="str" cm="1">
        <f t="array" ref="C2941">IF(A2941&lt;&gt;"",INDEX('Medarbetare År 2'!C:C,A2941),"")</f>
        <v/>
      </c>
    </row>
    <row r="2942" spans="1:3" x14ac:dyDescent="0.2">
      <c r="A2942" t="str">
        <f>IFERROR(MATCH(1,INDEX('Medarbetare År 2'!B:B,A2941+1):INDEX('Medarbetare År 2'!B:B,A2941+5000),0)+A2941,"")</f>
        <v/>
      </c>
      <c r="B2942" t="str" cm="1">
        <f t="array" ref="B2942">IF(A2942&lt;&gt;"",INDEX('Medarbetare År 2'!A:A,A2942),"")</f>
        <v/>
      </c>
      <c r="C2942" t="str" cm="1">
        <f t="array" ref="C2942">IF(A2942&lt;&gt;"",INDEX('Medarbetare År 2'!C:C,A2942),"")</f>
        <v/>
      </c>
    </row>
    <row r="2943" spans="1:3" x14ac:dyDescent="0.2">
      <c r="A2943" t="str">
        <f>IFERROR(MATCH(1,INDEX('Medarbetare År 2'!B:B,A2942+1):INDEX('Medarbetare År 2'!B:B,A2942+5000),0)+A2942,"")</f>
        <v/>
      </c>
      <c r="B2943" t="str" cm="1">
        <f t="array" ref="B2943">IF(A2943&lt;&gt;"",INDEX('Medarbetare År 2'!A:A,A2943),"")</f>
        <v/>
      </c>
      <c r="C2943" t="str" cm="1">
        <f t="array" ref="C2943">IF(A2943&lt;&gt;"",INDEX('Medarbetare År 2'!C:C,A2943),"")</f>
        <v/>
      </c>
    </row>
    <row r="2944" spans="1:3" x14ac:dyDescent="0.2">
      <c r="A2944" t="str">
        <f>IFERROR(MATCH(1,INDEX('Medarbetare År 2'!B:B,A2943+1):INDEX('Medarbetare År 2'!B:B,A2943+5000),0)+A2943,"")</f>
        <v/>
      </c>
      <c r="B2944" t="str" cm="1">
        <f t="array" ref="B2944">IF(A2944&lt;&gt;"",INDEX('Medarbetare År 2'!A:A,A2944),"")</f>
        <v/>
      </c>
      <c r="C2944" t="str" cm="1">
        <f t="array" ref="C2944">IF(A2944&lt;&gt;"",INDEX('Medarbetare År 2'!C:C,A2944),"")</f>
        <v/>
      </c>
    </row>
    <row r="2945" spans="1:3" x14ac:dyDescent="0.2">
      <c r="A2945" t="str">
        <f>IFERROR(MATCH(1,INDEX('Medarbetare År 2'!B:B,A2944+1):INDEX('Medarbetare År 2'!B:B,A2944+5000),0)+A2944,"")</f>
        <v/>
      </c>
      <c r="B2945" t="str" cm="1">
        <f t="array" ref="B2945">IF(A2945&lt;&gt;"",INDEX('Medarbetare År 2'!A:A,A2945),"")</f>
        <v/>
      </c>
      <c r="C2945" t="str" cm="1">
        <f t="array" ref="C2945">IF(A2945&lt;&gt;"",INDEX('Medarbetare År 2'!C:C,A2945),"")</f>
        <v/>
      </c>
    </row>
    <row r="2946" spans="1:3" x14ac:dyDescent="0.2">
      <c r="A2946" t="str">
        <f>IFERROR(MATCH(1,INDEX('Medarbetare År 2'!B:B,A2945+1):INDEX('Medarbetare År 2'!B:B,A2945+5000),0)+A2945,"")</f>
        <v/>
      </c>
      <c r="B2946" t="str" cm="1">
        <f t="array" ref="B2946">IF(A2946&lt;&gt;"",INDEX('Medarbetare År 2'!A:A,A2946),"")</f>
        <v/>
      </c>
      <c r="C2946" t="str" cm="1">
        <f t="array" ref="C2946">IF(A2946&lt;&gt;"",INDEX('Medarbetare År 2'!C:C,A2946),"")</f>
        <v/>
      </c>
    </row>
    <row r="2947" spans="1:3" x14ac:dyDescent="0.2">
      <c r="A2947" t="str">
        <f>IFERROR(MATCH(1,INDEX('Medarbetare År 2'!B:B,A2946+1):INDEX('Medarbetare År 2'!B:B,A2946+5000),0)+A2946,"")</f>
        <v/>
      </c>
      <c r="B2947" t="str" cm="1">
        <f t="array" ref="B2947">IF(A2947&lt;&gt;"",INDEX('Medarbetare År 2'!A:A,A2947),"")</f>
        <v/>
      </c>
      <c r="C2947" t="str" cm="1">
        <f t="array" ref="C2947">IF(A2947&lt;&gt;"",INDEX('Medarbetare År 2'!C:C,A2947),"")</f>
        <v/>
      </c>
    </row>
    <row r="2948" spans="1:3" x14ac:dyDescent="0.2">
      <c r="A2948" t="str">
        <f>IFERROR(MATCH(1,INDEX('Medarbetare År 2'!B:B,A2947+1):INDEX('Medarbetare År 2'!B:B,A2947+5000),0)+A2947,"")</f>
        <v/>
      </c>
      <c r="B2948" t="str" cm="1">
        <f t="array" ref="B2948">IF(A2948&lt;&gt;"",INDEX('Medarbetare År 2'!A:A,A2948),"")</f>
        <v/>
      </c>
      <c r="C2948" t="str" cm="1">
        <f t="array" ref="C2948">IF(A2948&lt;&gt;"",INDEX('Medarbetare År 2'!C:C,A2948),"")</f>
        <v/>
      </c>
    </row>
    <row r="2949" spans="1:3" x14ac:dyDescent="0.2">
      <c r="A2949" t="str">
        <f>IFERROR(MATCH(1,INDEX('Medarbetare År 2'!B:B,A2948+1):INDEX('Medarbetare År 2'!B:B,A2948+5000),0)+A2948,"")</f>
        <v/>
      </c>
      <c r="B2949" t="str" cm="1">
        <f t="array" ref="B2949">IF(A2949&lt;&gt;"",INDEX('Medarbetare År 2'!A:A,A2949),"")</f>
        <v/>
      </c>
      <c r="C2949" t="str" cm="1">
        <f t="array" ref="C2949">IF(A2949&lt;&gt;"",INDEX('Medarbetare År 2'!C:C,A2949),"")</f>
        <v/>
      </c>
    </row>
    <row r="2950" spans="1:3" x14ac:dyDescent="0.2">
      <c r="A2950" t="str">
        <f>IFERROR(MATCH(1,INDEX('Medarbetare År 2'!B:B,A2949+1):INDEX('Medarbetare År 2'!B:B,A2949+5000),0)+A2949,"")</f>
        <v/>
      </c>
      <c r="B2950" t="str" cm="1">
        <f t="array" ref="B2950">IF(A2950&lt;&gt;"",INDEX('Medarbetare År 2'!A:A,A2950),"")</f>
        <v/>
      </c>
      <c r="C2950" t="str" cm="1">
        <f t="array" ref="C2950">IF(A2950&lt;&gt;"",INDEX('Medarbetare År 2'!C:C,A2950),"")</f>
        <v/>
      </c>
    </row>
    <row r="2951" spans="1:3" x14ac:dyDescent="0.2">
      <c r="A2951" t="str">
        <f>IFERROR(MATCH(1,INDEX('Medarbetare År 2'!B:B,A2950+1):INDEX('Medarbetare År 2'!B:B,A2950+5000),0)+A2950,"")</f>
        <v/>
      </c>
      <c r="B2951" t="str" cm="1">
        <f t="array" ref="B2951">IF(A2951&lt;&gt;"",INDEX('Medarbetare År 2'!A:A,A2951),"")</f>
        <v/>
      </c>
      <c r="C2951" t="str" cm="1">
        <f t="array" ref="C2951">IF(A2951&lt;&gt;"",INDEX('Medarbetare År 2'!C:C,A2951),"")</f>
        <v/>
      </c>
    </row>
    <row r="2952" spans="1:3" x14ac:dyDescent="0.2">
      <c r="A2952" t="str">
        <f>IFERROR(MATCH(1,INDEX('Medarbetare År 2'!B:B,A2951+1):INDEX('Medarbetare År 2'!B:B,A2951+5000),0)+A2951,"")</f>
        <v/>
      </c>
      <c r="B2952" t="str" cm="1">
        <f t="array" ref="B2952">IF(A2952&lt;&gt;"",INDEX('Medarbetare År 2'!A:A,A2952),"")</f>
        <v/>
      </c>
      <c r="C2952" t="str" cm="1">
        <f t="array" ref="C2952">IF(A2952&lt;&gt;"",INDEX('Medarbetare År 2'!C:C,A2952),"")</f>
        <v/>
      </c>
    </row>
    <row r="2953" spans="1:3" x14ac:dyDescent="0.2">
      <c r="A2953" t="str">
        <f>IFERROR(MATCH(1,INDEX('Medarbetare År 2'!B:B,A2952+1):INDEX('Medarbetare År 2'!B:B,A2952+5000),0)+A2952,"")</f>
        <v/>
      </c>
      <c r="B2953" t="str" cm="1">
        <f t="array" ref="B2953">IF(A2953&lt;&gt;"",INDEX('Medarbetare År 2'!A:A,A2953),"")</f>
        <v/>
      </c>
      <c r="C2953" t="str" cm="1">
        <f t="array" ref="C2953">IF(A2953&lt;&gt;"",INDEX('Medarbetare År 2'!C:C,A2953),"")</f>
        <v/>
      </c>
    </row>
    <row r="2954" spans="1:3" x14ac:dyDescent="0.2">
      <c r="A2954" t="str">
        <f>IFERROR(MATCH(1,INDEX('Medarbetare År 2'!B:B,A2953+1):INDEX('Medarbetare År 2'!B:B,A2953+5000),0)+A2953,"")</f>
        <v/>
      </c>
      <c r="B2954" t="str" cm="1">
        <f t="array" ref="B2954">IF(A2954&lt;&gt;"",INDEX('Medarbetare År 2'!A:A,A2954),"")</f>
        <v/>
      </c>
      <c r="C2954" t="str" cm="1">
        <f t="array" ref="C2954">IF(A2954&lt;&gt;"",INDEX('Medarbetare År 2'!C:C,A2954),"")</f>
        <v/>
      </c>
    </row>
    <row r="2955" spans="1:3" x14ac:dyDescent="0.2">
      <c r="A2955" t="str">
        <f>IFERROR(MATCH(1,INDEX('Medarbetare År 2'!B:B,A2954+1):INDEX('Medarbetare År 2'!B:B,A2954+5000),0)+A2954,"")</f>
        <v/>
      </c>
      <c r="B2955" t="str" cm="1">
        <f t="array" ref="B2955">IF(A2955&lt;&gt;"",INDEX('Medarbetare År 2'!A:A,A2955),"")</f>
        <v/>
      </c>
      <c r="C2955" t="str" cm="1">
        <f t="array" ref="C2955">IF(A2955&lt;&gt;"",INDEX('Medarbetare År 2'!C:C,A2955),"")</f>
        <v/>
      </c>
    </row>
    <row r="2956" spans="1:3" x14ac:dyDescent="0.2">
      <c r="A2956" t="str">
        <f>IFERROR(MATCH(1,INDEX('Medarbetare År 2'!B:B,A2955+1):INDEX('Medarbetare År 2'!B:B,A2955+5000),0)+A2955,"")</f>
        <v/>
      </c>
      <c r="B2956" t="str" cm="1">
        <f t="array" ref="B2956">IF(A2956&lt;&gt;"",INDEX('Medarbetare År 2'!A:A,A2956),"")</f>
        <v/>
      </c>
      <c r="C2956" t="str" cm="1">
        <f t="array" ref="C2956">IF(A2956&lt;&gt;"",INDEX('Medarbetare År 2'!C:C,A2956),"")</f>
        <v/>
      </c>
    </row>
    <row r="2957" spans="1:3" x14ac:dyDescent="0.2">
      <c r="A2957" t="str">
        <f>IFERROR(MATCH(1,INDEX('Medarbetare År 2'!B:B,A2956+1):INDEX('Medarbetare År 2'!B:B,A2956+5000),0)+A2956,"")</f>
        <v/>
      </c>
      <c r="B2957" t="str" cm="1">
        <f t="array" ref="B2957">IF(A2957&lt;&gt;"",INDEX('Medarbetare År 2'!A:A,A2957),"")</f>
        <v/>
      </c>
      <c r="C2957" t="str" cm="1">
        <f t="array" ref="C2957">IF(A2957&lt;&gt;"",INDEX('Medarbetare År 2'!C:C,A2957),"")</f>
        <v/>
      </c>
    </row>
    <row r="2958" spans="1:3" x14ac:dyDescent="0.2">
      <c r="A2958" t="str">
        <f>IFERROR(MATCH(1,INDEX('Medarbetare År 2'!B:B,A2957+1):INDEX('Medarbetare År 2'!B:B,A2957+5000),0)+A2957,"")</f>
        <v/>
      </c>
      <c r="B2958" t="str" cm="1">
        <f t="array" ref="B2958">IF(A2958&lt;&gt;"",INDEX('Medarbetare År 2'!A:A,A2958),"")</f>
        <v/>
      </c>
      <c r="C2958" t="str" cm="1">
        <f t="array" ref="C2958">IF(A2958&lt;&gt;"",INDEX('Medarbetare År 2'!C:C,A2958),"")</f>
        <v/>
      </c>
    </row>
    <row r="2959" spans="1:3" x14ac:dyDescent="0.2">
      <c r="A2959" t="str">
        <f>IFERROR(MATCH(1,INDEX('Medarbetare År 2'!B:B,A2958+1):INDEX('Medarbetare År 2'!B:B,A2958+5000),0)+A2958,"")</f>
        <v/>
      </c>
      <c r="B2959" t="str" cm="1">
        <f t="array" ref="B2959">IF(A2959&lt;&gt;"",INDEX('Medarbetare År 2'!A:A,A2959),"")</f>
        <v/>
      </c>
      <c r="C2959" t="str" cm="1">
        <f t="array" ref="C2959">IF(A2959&lt;&gt;"",INDEX('Medarbetare År 2'!C:C,A2959),"")</f>
        <v/>
      </c>
    </row>
    <row r="2960" spans="1:3" x14ac:dyDescent="0.2">
      <c r="A2960" t="str">
        <f>IFERROR(MATCH(1,INDEX('Medarbetare År 2'!B:B,A2959+1):INDEX('Medarbetare År 2'!B:B,A2959+5000),0)+A2959,"")</f>
        <v/>
      </c>
      <c r="B2960" t="str" cm="1">
        <f t="array" ref="B2960">IF(A2960&lt;&gt;"",INDEX('Medarbetare År 2'!A:A,A2960),"")</f>
        <v/>
      </c>
      <c r="C2960" t="str" cm="1">
        <f t="array" ref="C2960">IF(A2960&lt;&gt;"",INDEX('Medarbetare År 2'!C:C,A2960),"")</f>
        <v/>
      </c>
    </row>
    <row r="2961" spans="1:3" x14ac:dyDescent="0.2">
      <c r="A2961" t="str">
        <f>IFERROR(MATCH(1,INDEX('Medarbetare År 2'!B:B,A2960+1):INDEX('Medarbetare År 2'!B:B,A2960+5000),0)+A2960,"")</f>
        <v/>
      </c>
      <c r="B2961" t="str" cm="1">
        <f t="array" ref="B2961">IF(A2961&lt;&gt;"",INDEX('Medarbetare År 2'!A:A,A2961),"")</f>
        <v/>
      </c>
      <c r="C2961" t="str" cm="1">
        <f t="array" ref="C2961">IF(A2961&lt;&gt;"",INDEX('Medarbetare År 2'!C:C,A2961),"")</f>
        <v/>
      </c>
    </row>
    <row r="2962" spans="1:3" x14ac:dyDescent="0.2">
      <c r="A2962" t="str">
        <f>IFERROR(MATCH(1,INDEX('Medarbetare År 2'!B:B,A2961+1):INDEX('Medarbetare År 2'!B:B,A2961+5000),0)+A2961,"")</f>
        <v/>
      </c>
      <c r="B2962" t="str" cm="1">
        <f t="array" ref="B2962">IF(A2962&lt;&gt;"",INDEX('Medarbetare År 2'!A:A,A2962),"")</f>
        <v/>
      </c>
      <c r="C2962" t="str" cm="1">
        <f t="array" ref="C2962">IF(A2962&lt;&gt;"",INDEX('Medarbetare År 2'!C:C,A2962),"")</f>
        <v/>
      </c>
    </row>
    <row r="2963" spans="1:3" x14ac:dyDescent="0.2">
      <c r="A2963" t="str">
        <f>IFERROR(MATCH(1,INDEX('Medarbetare År 2'!B:B,A2962+1):INDEX('Medarbetare År 2'!B:B,A2962+5000),0)+A2962,"")</f>
        <v/>
      </c>
      <c r="B2963" t="str" cm="1">
        <f t="array" ref="B2963">IF(A2963&lt;&gt;"",INDEX('Medarbetare År 2'!A:A,A2963),"")</f>
        <v/>
      </c>
      <c r="C2963" t="str" cm="1">
        <f t="array" ref="C2963">IF(A2963&lt;&gt;"",INDEX('Medarbetare År 2'!C:C,A2963),"")</f>
        <v/>
      </c>
    </row>
    <row r="2964" spans="1:3" x14ac:dyDescent="0.2">
      <c r="A2964" t="str">
        <f>IFERROR(MATCH(1,INDEX('Medarbetare År 2'!B:B,A2963+1):INDEX('Medarbetare År 2'!B:B,A2963+5000),0)+A2963,"")</f>
        <v/>
      </c>
      <c r="B2964" t="str" cm="1">
        <f t="array" ref="B2964">IF(A2964&lt;&gt;"",INDEX('Medarbetare År 2'!A:A,A2964),"")</f>
        <v/>
      </c>
      <c r="C2964" t="str" cm="1">
        <f t="array" ref="C2964">IF(A2964&lt;&gt;"",INDEX('Medarbetare År 2'!C:C,A2964),"")</f>
        <v/>
      </c>
    </row>
    <row r="2965" spans="1:3" x14ac:dyDescent="0.2">
      <c r="A2965" t="str">
        <f>IFERROR(MATCH(1,INDEX('Medarbetare År 2'!B:B,A2964+1):INDEX('Medarbetare År 2'!B:B,A2964+5000),0)+A2964,"")</f>
        <v/>
      </c>
      <c r="B2965" t="str" cm="1">
        <f t="array" ref="B2965">IF(A2965&lt;&gt;"",INDEX('Medarbetare År 2'!A:A,A2965),"")</f>
        <v/>
      </c>
      <c r="C2965" t="str" cm="1">
        <f t="array" ref="C2965">IF(A2965&lt;&gt;"",INDEX('Medarbetare År 2'!C:C,A2965),"")</f>
        <v/>
      </c>
    </row>
    <row r="2966" spans="1:3" x14ac:dyDescent="0.2">
      <c r="A2966" t="str">
        <f>IFERROR(MATCH(1,INDEX('Medarbetare År 2'!B:B,A2965+1):INDEX('Medarbetare År 2'!B:B,A2965+5000),0)+A2965,"")</f>
        <v/>
      </c>
      <c r="B2966" t="str" cm="1">
        <f t="array" ref="B2966">IF(A2966&lt;&gt;"",INDEX('Medarbetare År 2'!A:A,A2966),"")</f>
        <v/>
      </c>
      <c r="C2966" t="str" cm="1">
        <f t="array" ref="C2966">IF(A2966&lt;&gt;"",INDEX('Medarbetare År 2'!C:C,A2966),"")</f>
        <v/>
      </c>
    </row>
    <row r="2967" spans="1:3" x14ac:dyDescent="0.2">
      <c r="A2967" t="str">
        <f>IFERROR(MATCH(1,INDEX('Medarbetare År 2'!B:B,A2966+1):INDEX('Medarbetare År 2'!B:B,A2966+5000),0)+A2966,"")</f>
        <v/>
      </c>
      <c r="B2967" t="str" cm="1">
        <f t="array" ref="B2967">IF(A2967&lt;&gt;"",INDEX('Medarbetare År 2'!A:A,A2967),"")</f>
        <v/>
      </c>
      <c r="C2967" t="str" cm="1">
        <f t="array" ref="C2967">IF(A2967&lt;&gt;"",INDEX('Medarbetare År 2'!C:C,A2967),"")</f>
        <v/>
      </c>
    </row>
    <row r="2968" spans="1:3" x14ac:dyDescent="0.2">
      <c r="A2968" t="str">
        <f>IFERROR(MATCH(1,INDEX('Medarbetare År 2'!B:B,A2967+1):INDEX('Medarbetare År 2'!B:B,A2967+5000),0)+A2967,"")</f>
        <v/>
      </c>
      <c r="B2968" t="str" cm="1">
        <f t="array" ref="B2968">IF(A2968&lt;&gt;"",INDEX('Medarbetare År 2'!A:A,A2968),"")</f>
        <v/>
      </c>
      <c r="C2968" t="str" cm="1">
        <f t="array" ref="C2968">IF(A2968&lt;&gt;"",INDEX('Medarbetare År 2'!C:C,A2968),"")</f>
        <v/>
      </c>
    </row>
    <row r="2969" spans="1:3" x14ac:dyDescent="0.2">
      <c r="A2969" t="str">
        <f>IFERROR(MATCH(1,INDEX('Medarbetare År 2'!B:B,A2968+1):INDEX('Medarbetare År 2'!B:B,A2968+5000),0)+A2968,"")</f>
        <v/>
      </c>
      <c r="B2969" t="str" cm="1">
        <f t="array" ref="B2969">IF(A2969&lt;&gt;"",INDEX('Medarbetare År 2'!A:A,A2969),"")</f>
        <v/>
      </c>
      <c r="C2969" t="str" cm="1">
        <f t="array" ref="C2969">IF(A2969&lt;&gt;"",INDEX('Medarbetare År 2'!C:C,A2969),"")</f>
        <v/>
      </c>
    </row>
    <row r="2970" spans="1:3" x14ac:dyDescent="0.2">
      <c r="A2970" t="str">
        <f>IFERROR(MATCH(1,INDEX('Medarbetare År 2'!B:B,A2969+1):INDEX('Medarbetare År 2'!B:B,A2969+5000),0)+A2969,"")</f>
        <v/>
      </c>
      <c r="B2970" t="str" cm="1">
        <f t="array" ref="B2970">IF(A2970&lt;&gt;"",INDEX('Medarbetare År 2'!A:A,A2970),"")</f>
        <v/>
      </c>
      <c r="C2970" t="str" cm="1">
        <f t="array" ref="C2970">IF(A2970&lt;&gt;"",INDEX('Medarbetare År 2'!C:C,A2970),"")</f>
        <v/>
      </c>
    </row>
    <row r="2971" spans="1:3" x14ac:dyDescent="0.2">
      <c r="A2971" t="str">
        <f>IFERROR(MATCH(1,INDEX('Medarbetare År 2'!B:B,A2970+1):INDEX('Medarbetare År 2'!B:B,A2970+5000),0)+A2970,"")</f>
        <v/>
      </c>
      <c r="B2971" t="str" cm="1">
        <f t="array" ref="B2971">IF(A2971&lt;&gt;"",INDEX('Medarbetare År 2'!A:A,A2971),"")</f>
        <v/>
      </c>
      <c r="C2971" t="str" cm="1">
        <f t="array" ref="C2971">IF(A2971&lt;&gt;"",INDEX('Medarbetare År 2'!C:C,A2971),"")</f>
        <v/>
      </c>
    </row>
    <row r="2972" spans="1:3" x14ac:dyDescent="0.2">
      <c r="A2972" t="str">
        <f>IFERROR(MATCH(1,INDEX('Medarbetare År 2'!B:B,A2971+1):INDEX('Medarbetare År 2'!B:B,A2971+5000),0)+A2971,"")</f>
        <v/>
      </c>
      <c r="B2972" t="str" cm="1">
        <f t="array" ref="B2972">IF(A2972&lt;&gt;"",INDEX('Medarbetare År 2'!A:A,A2972),"")</f>
        <v/>
      </c>
      <c r="C2972" t="str" cm="1">
        <f t="array" ref="C2972">IF(A2972&lt;&gt;"",INDEX('Medarbetare År 2'!C:C,A2972),"")</f>
        <v/>
      </c>
    </row>
    <row r="2973" spans="1:3" x14ac:dyDescent="0.2">
      <c r="A2973" t="str">
        <f>IFERROR(MATCH(1,INDEX('Medarbetare År 2'!B:B,A2972+1):INDEX('Medarbetare År 2'!B:B,A2972+5000),0)+A2972,"")</f>
        <v/>
      </c>
      <c r="B2973" t="str" cm="1">
        <f t="array" ref="B2973">IF(A2973&lt;&gt;"",INDEX('Medarbetare År 2'!A:A,A2973),"")</f>
        <v/>
      </c>
      <c r="C2973" t="str" cm="1">
        <f t="array" ref="C2973">IF(A2973&lt;&gt;"",INDEX('Medarbetare År 2'!C:C,A2973),"")</f>
        <v/>
      </c>
    </row>
    <row r="2974" spans="1:3" x14ac:dyDescent="0.2">
      <c r="A2974" t="str">
        <f>IFERROR(MATCH(1,INDEX('Medarbetare År 2'!B:B,A2973+1):INDEX('Medarbetare År 2'!B:B,A2973+5000),0)+A2973,"")</f>
        <v/>
      </c>
      <c r="B2974" t="str" cm="1">
        <f t="array" ref="B2974">IF(A2974&lt;&gt;"",INDEX('Medarbetare År 2'!A:A,A2974),"")</f>
        <v/>
      </c>
      <c r="C2974" t="str" cm="1">
        <f t="array" ref="C2974">IF(A2974&lt;&gt;"",INDEX('Medarbetare År 2'!C:C,A2974),"")</f>
        <v/>
      </c>
    </row>
    <row r="2975" spans="1:3" x14ac:dyDescent="0.2">
      <c r="A2975" t="str">
        <f>IFERROR(MATCH(1,INDEX('Medarbetare År 2'!B:B,A2974+1):INDEX('Medarbetare År 2'!B:B,A2974+5000),0)+A2974,"")</f>
        <v/>
      </c>
      <c r="B2975" t="str" cm="1">
        <f t="array" ref="B2975">IF(A2975&lt;&gt;"",INDEX('Medarbetare År 2'!A:A,A2975),"")</f>
        <v/>
      </c>
      <c r="C2975" t="str" cm="1">
        <f t="array" ref="C2975">IF(A2975&lt;&gt;"",INDEX('Medarbetare År 2'!C:C,A2975),"")</f>
        <v/>
      </c>
    </row>
    <row r="2976" spans="1:3" x14ac:dyDescent="0.2">
      <c r="A2976" t="str">
        <f>IFERROR(MATCH(1,INDEX('Medarbetare År 2'!B:B,A2975+1):INDEX('Medarbetare År 2'!B:B,A2975+5000),0)+A2975,"")</f>
        <v/>
      </c>
      <c r="B2976" t="str" cm="1">
        <f t="array" ref="B2976">IF(A2976&lt;&gt;"",INDEX('Medarbetare År 2'!A:A,A2976),"")</f>
        <v/>
      </c>
      <c r="C2976" t="str" cm="1">
        <f t="array" ref="C2976">IF(A2976&lt;&gt;"",INDEX('Medarbetare År 2'!C:C,A2976),"")</f>
        <v/>
      </c>
    </row>
    <row r="2977" spans="1:3" x14ac:dyDescent="0.2">
      <c r="A2977" t="str">
        <f>IFERROR(MATCH(1,INDEX('Medarbetare År 2'!B:B,A2976+1):INDEX('Medarbetare År 2'!B:B,A2976+5000),0)+A2976,"")</f>
        <v/>
      </c>
      <c r="B2977" t="str" cm="1">
        <f t="array" ref="B2977">IF(A2977&lt;&gt;"",INDEX('Medarbetare År 2'!A:A,A2977),"")</f>
        <v/>
      </c>
      <c r="C2977" t="str" cm="1">
        <f t="array" ref="C2977">IF(A2977&lt;&gt;"",INDEX('Medarbetare År 2'!C:C,A2977),"")</f>
        <v/>
      </c>
    </row>
    <row r="2978" spans="1:3" x14ac:dyDescent="0.2">
      <c r="A2978" t="str">
        <f>IFERROR(MATCH(1,INDEX('Medarbetare År 2'!B:B,A2977+1):INDEX('Medarbetare År 2'!B:B,A2977+5000),0)+A2977,"")</f>
        <v/>
      </c>
      <c r="B2978" t="str" cm="1">
        <f t="array" ref="B2978">IF(A2978&lt;&gt;"",INDEX('Medarbetare År 2'!A:A,A2978),"")</f>
        <v/>
      </c>
      <c r="C2978" t="str" cm="1">
        <f t="array" ref="C2978">IF(A2978&lt;&gt;"",INDEX('Medarbetare År 2'!C:C,A2978),"")</f>
        <v/>
      </c>
    </row>
    <row r="2979" spans="1:3" x14ac:dyDescent="0.2">
      <c r="A2979" t="str">
        <f>IFERROR(MATCH(1,INDEX('Medarbetare År 2'!B:B,A2978+1):INDEX('Medarbetare År 2'!B:B,A2978+5000),0)+A2978,"")</f>
        <v/>
      </c>
      <c r="B2979" t="str" cm="1">
        <f t="array" ref="B2979">IF(A2979&lt;&gt;"",INDEX('Medarbetare År 2'!A:A,A2979),"")</f>
        <v/>
      </c>
      <c r="C2979" t="str" cm="1">
        <f t="array" ref="C2979">IF(A2979&lt;&gt;"",INDEX('Medarbetare År 2'!C:C,A2979),"")</f>
        <v/>
      </c>
    </row>
    <row r="2980" spans="1:3" x14ac:dyDescent="0.2">
      <c r="A2980" t="str">
        <f>IFERROR(MATCH(1,INDEX('Medarbetare År 2'!B:B,A2979+1):INDEX('Medarbetare År 2'!B:B,A2979+5000),0)+A2979,"")</f>
        <v/>
      </c>
      <c r="B2980" t="str" cm="1">
        <f t="array" ref="B2980">IF(A2980&lt;&gt;"",INDEX('Medarbetare År 2'!A:A,A2980),"")</f>
        <v/>
      </c>
      <c r="C2980" t="str" cm="1">
        <f t="array" ref="C2980">IF(A2980&lt;&gt;"",INDEX('Medarbetare År 2'!C:C,A2980),"")</f>
        <v/>
      </c>
    </row>
    <row r="2981" spans="1:3" x14ac:dyDescent="0.2">
      <c r="A2981" t="str">
        <f>IFERROR(MATCH(1,INDEX('Medarbetare År 2'!B:B,A2980+1):INDEX('Medarbetare År 2'!B:B,A2980+5000),0)+A2980,"")</f>
        <v/>
      </c>
      <c r="B2981" t="str" cm="1">
        <f t="array" ref="B2981">IF(A2981&lt;&gt;"",INDEX('Medarbetare År 2'!A:A,A2981),"")</f>
        <v/>
      </c>
      <c r="C2981" t="str" cm="1">
        <f t="array" ref="C2981">IF(A2981&lt;&gt;"",INDEX('Medarbetare År 2'!C:C,A2981),"")</f>
        <v/>
      </c>
    </row>
    <row r="2982" spans="1:3" x14ac:dyDescent="0.2">
      <c r="A2982" t="str">
        <f>IFERROR(MATCH(1,INDEX('Medarbetare År 2'!B:B,A2981+1):INDEX('Medarbetare År 2'!B:B,A2981+5000),0)+A2981,"")</f>
        <v/>
      </c>
      <c r="B2982" t="str" cm="1">
        <f t="array" ref="B2982">IF(A2982&lt;&gt;"",INDEX('Medarbetare År 2'!A:A,A2982),"")</f>
        <v/>
      </c>
      <c r="C2982" t="str" cm="1">
        <f t="array" ref="C2982">IF(A2982&lt;&gt;"",INDEX('Medarbetare År 2'!C:C,A2982),"")</f>
        <v/>
      </c>
    </row>
    <row r="2983" spans="1:3" x14ac:dyDescent="0.2">
      <c r="A2983" t="str">
        <f>IFERROR(MATCH(1,INDEX('Medarbetare År 2'!B:B,A2982+1):INDEX('Medarbetare År 2'!B:B,A2982+5000),0)+A2982,"")</f>
        <v/>
      </c>
      <c r="B2983" t="str" cm="1">
        <f t="array" ref="B2983">IF(A2983&lt;&gt;"",INDEX('Medarbetare År 2'!A:A,A2983),"")</f>
        <v/>
      </c>
      <c r="C2983" t="str" cm="1">
        <f t="array" ref="C2983">IF(A2983&lt;&gt;"",INDEX('Medarbetare År 2'!C:C,A2983),"")</f>
        <v/>
      </c>
    </row>
    <row r="2984" spans="1:3" x14ac:dyDescent="0.2">
      <c r="A2984" t="str">
        <f>IFERROR(MATCH(1,INDEX('Medarbetare År 2'!B:B,A2983+1):INDEX('Medarbetare År 2'!B:B,A2983+5000),0)+A2983,"")</f>
        <v/>
      </c>
      <c r="B2984" t="str" cm="1">
        <f t="array" ref="B2984">IF(A2984&lt;&gt;"",INDEX('Medarbetare År 2'!A:A,A2984),"")</f>
        <v/>
      </c>
      <c r="C2984" t="str" cm="1">
        <f t="array" ref="C2984">IF(A2984&lt;&gt;"",INDEX('Medarbetare År 2'!C:C,A2984),"")</f>
        <v/>
      </c>
    </row>
    <row r="2985" spans="1:3" x14ac:dyDescent="0.2">
      <c r="A2985" t="str">
        <f>IFERROR(MATCH(1,INDEX('Medarbetare År 2'!B:B,A2984+1):INDEX('Medarbetare År 2'!B:B,A2984+5000),0)+A2984,"")</f>
        <v/>
      </c>
      <c r="B2985" t="str" cm="1">
        <f t="array" ref="B2985">IF(A2985&lt;&gt;"",INDEX('Medarbetare År 2'!A:A,A2985),"")</f>
        <v/>
      </c>
      <c r="C2985" t="str" cm="1">
        <f t="array" ref="C2985">IF(A2985&lt;&gt;"",INDEX('Medarbetare År 2'!C:C,A2985),"")</f>
        <v/>
      </c>
    </row>
    <row r="2986" spans="1:3" x14ac:dyDescent="0.2">
      <c r="A2986" t="str">
        <f>IFERROR(MATCH(1,INDEX('Medarbetare År 2'!B:B,A2985+1):INDEX('Medarbetare År 2'!B:B,A2985+5000),0)+A2985,"")</f>
        <v/>
      </c>
      <c r="B2986" t="str" cm="1">
        <f t="array" ref="B2986">IF(A2986&lt;&gt;"",INDEX('Medarbetare År 2'!A:A,A2986),"")</f>
        <v/>
      </c>
      <c r="C2986" t="str" cm="1">
        <f t="array" ref="C2986">IF(A2986&lt;&gt;"",INDEX('Medarbetare År 2'!C:C,A2986),"")</f>
        <v/>
      </c>
    </row>
    <row r="2987" spans="1:3" x14ac:dyDescent="0.2">
      <c r="A2987" t="str">
        <f>IFERROR(MATCH(1,INDEX('Medarbetare År 2'!B:B,A2986+1):INDEX('Medarbetare År 2'!B:B,A2986+5000),0)+A2986,"")</f>
        <v/>
      </c>
      <c r="B2987" t="str" cm="1">
        <f t="array" ref="B2987">IF(A2987&lt;&gt;"",INDEX('Medarbetare År 2'!A:A,A2987),"")</f>
        <v/>
      </c>
      <c r="C2987" t="str" cm="1">
        <f t="array" ref="C2987">IF(A2987&lt;&gt;"",INDEX('Medarbetare År 2'!C:C,A2987),"")</f>
        <v/>
      </c>
    </row>
    <row r="2988" spans="1:3" x14ac:dyDescent="0.2">
      <c r="A2988" t="str">
        <f>IFERROR(MATCH(1,INDEX('Medarbetare År 2'!B:B,A2987+1):INDEX('Medarbetare År 2'!B:B,A2987+5000),0)+A2987,"")</f>
        <v/>
      </c>
      <c r="B2988" t="str" cm="1">
        <f t="array" ref="B2988">IF(A2988&lt;&gt;"",INDEX('Medarbetare År 2'!A:A,A2988),"")</f>
        <v/>
      </c>
      <c r="C2988" t="str" cm="1">
        <f t="array" ref="C2988">IF(A2988&lt;&gt;"",INDEX('Medarbetare År 2'!C:C,A2988),"")</f>
        <v/>
      </c>
    </row>
    <row r="2989" spans="1:3" x14ac:dyDescent="0.2">
      <c r="A2989" t="str">
        <f>IFERROR(MATCH(1,INDEX('Medarbetare År 2'!B:B,A2988+1):INDEX('Medarbetare År 2'!B:B,A2988+5000),0)+A2988,"")</f>
        <v/>
      </c>
      <c r="B2989" t="str" cm="1">
        <f t="array" ref="B2989">IF(A2989&lt;&gt;"",INDEX('Medarbetare År 2'!A:A,A2989),"")</f>
        <v/>
      </c>
      <c r="C2989" t="str" cm="1">
        <f t="array" ref="C2989">IF(A2989&lt;&gt;"",INDEX('Medarbetare År 2'!C:C,A2989),"")</f>
        <v/>
      </c>
    </row>
    <row r="2990" spans="1:3" x14ac:dyDescent="0.2">
      <c r="A2990" t="str">
        <f>IFERROR(MATCH(1,INDEX('Medarbetare År 2'!B:B,A2989+1):INDEX('Medarbetare År 2'!B:B,A2989+5000),0)+A2989,"")</f>
        <v/>
      </c>
      <c r="B2990" t="str" cm="1">
        <f t="array" ref="B2990">IF(A2990&lt;&gt;"",INDEX('Medarbetare År 2'!A:A,A2990),"")</f>
        <v/>
      </c>
      <c r="C2990" t="str" cm="1">
        <f t="array" ref="C2990">IF(A2990&lt;&gt;"",INDEX('Medarbetare År 2'!C:C,A2990),"")</f>
        <v/>
      </c>
    </row>
    <row r="2991" spans="1:3" x14ac:dyDescent="0.2">
      <c r="A2991" t="str">
        <f>IFERROR(MATCH(1,INDEX('Medarbetare År 2'!B:B,A2990+1):INDEX('Medarbetare År 2'!B:B,A2990+5000),0)+A2990,"")</f>
        <v/>
      </c>
      <c r="B2991" t="str" cm="1">
        <f t="array" ref="B2991">IF(A2991&lt;&gt;"",INDEX('Medarbetare År 2'!A:A,A2991),"")</f>
        <v/>
      </c>
      <c r="C2991" t="str" cm="1">
        <f t="array" ref="C2991">IF(A2991&lt;&gt;"",INDEX('Medarbetare År 2'!C:C,A2991),"")</f>
        <v/>
      </c>
    </row>
    <row r="2992" spans="1:3" x14ac:dyDescent="0.2">
      <c r="A2992" t="str">
        <f>IFERROR(MATCH(1,INDEX('Medarbetare År 2'!B:B,A2991+1):INDEX('Medarbetare År 2'!B:B,A2991+5000),0)+A2991,"")</f>
        <v/>
      </c>
      <c r="B2992" t="str" cm="1">
        <f t="array" ref="B2992">IF(A2992&lt;&gt;"",INDEX('Medarbetare År 2'!A:A,A2992),"")</f>
        <v/>
      </c>
      <c r="C2992" t="str" cm="1">
        <f t="array" ref="C2992">IF(A2992&lt;&gt;"",INDEX('Medarbetare År 2'!C:C,A2992),"")</f>
        <v/>
      </c>
    </row>
    <row r="2993" spans="1:3" x14ac:dyDescent="0.2">
      <c r="A2993" t="str">
        <f>IFERROR(MATCH(1,INDEX('Medarbetare År 2'!B:B,A2992+1):INDEX('Medarbetare År 2'!B:B,A2992+5000),0)+A2992,"")</f>
        <v/>
      </c>
      <c r="B2993" t="str" cm="1">
        <f t="array" ref="B2993">IF(A2993&lt;&gt;"",INDEX('Medarbetare År 2'!A:A,A2993),"")</f>
        <v/>
      </c>
      <c r="C2993" t="str" cm="1">
        <f t="array" ref="C2993">IF(A2993&lt;&gt;"",INDEX('Medarbetare År 2'!C:C,A2993),"")</f>
        <v/>
      </c>
    </row>
    <row r="2994" spans="1:3" x14ac:dyDescent="0.2">
      <c r="A2994" t="str">
        <f>IFERROR(MATCH(1,INDEX('Medarbetare År 2'!B:B,A2993+1):INDEX('Medarbetare År 2'!B:B,A2993+5000),0)+A2993,"")</f>
        <v/>
      </c>
      <c r="B2994" t="str" cm="1">
        <f t="array" ref="B2994">IF(A2994&lt;&gt;"",INDEX('Medarbetare År 2'!A:A,A2994),"")</f>
        <v/>
      </c>
      <c r="C2994" t="str" cm="1">
        <f t="array" ref="C2994">IF(A2994&lt;&gt;"",INDEX('Medarbetare År 2'!C:C,A2994),"")</f>
        <v/>
      </c>
    </row>
    <row r="2995" spans="1:3" x14ac:dyDescent="0.2">
      <c r="A2995" t="str">
        <f>IFERROR(MATCH(1,INDEX('Medarbetare År 2'!B:B,A2994+1):INDEX('Medarbetare År 2'!B:B,A2994+5000),0)+A2994,"")</f>
        <v/>
      </c>
      <c r="B2995" t="str" cm="1">
        <f t="array" ref="B2995">IF(A2995&lt;&gt;"",INDEX('Medarbetare År 2'!A:A,A2995),"")</f>
        <v/>
      </c>
      <c r="C2995" t="str" cm="1">
        <f t="array" ref="C2995">IF(A2995&lt;&gt;"",INDEX('Medarbetare År 2'!C:C,A2995),"")</f>
        <v/>
      </c>
    </row>
    <row r="2996" spans="1:3" x14ac:dyDescent="0.2">
      <c r="A2996" t="str">
        <f>IFERROR(MATCH(1,INDEX('Medarbetare År 2'!B:B,A2995+1):INDEX('Medarbetare År 2'!B:B,A2995+5000),0)+A2995,"")</f>
        <v/>
      </c>
      <c r="B2996" t="str" cm="1">
        <f t="array" ref="B2996">IF(A2996&lt;&gt;"",INDEX('Medarbetare År 2'!A:A,A2996),"")</f>
        <v/>
      </c>
      <c r="C2996" t="str" cm="1">
        <f t="array" ref="C2996">IF(A2996&lt;&gt;"",INDEX('Medarbetare År 2'!C:C,A2996),"")</f>
        <v/>
      </c>
    </row>
    <row r="2997" spans="1:3" x14ac:dyDescent="0.2">
      <c r="A2997" t="str">
        <f>IFERROR(MATCH(1,INDEX('Medarbetare År 2'!B:B,A2996+1):INDEX('Medarbetare År 2'!B:B,A2996+5000),0)+A2996,"")</f>
        <v/>
      </c>
      <c r="B2997" t="str" cm="1">
        <f t="array" ref="B2997">IF(A2997&lt;&gt;"",INDEX('Medarbetare År 2'!A:A,A2997),"")</f>
        <v/>
      </c>
      <c r="C2997" t="str" cm="1">
        <f t="array" ref="C2997">IF(A2997&lt;&gt;"",INDEX('Medarbetare År 2'!C:C,A2997),"")</f>
        <v/>
      </c>
    </row>
    <row r="2998" spans="1:3" x14ac:dyDescent="0.2">
      <c r="A2998" t="str">
        <f>IFERROR(MATCH(1,INDEX('Medarbetare År 2'!B:B,A2997+1):INDEX('Medarbetare År 2'!B:B,A2997+5000),0)+A2997,"")</f>
        <v/>
      </c>
      <c r="B2998" t="str" cm="1">
        <f t="array" ref="B2998">IF(A2998&lt;&gt;"",INDEX('Medarbetare År 2'!A:A,A2998),"")</f>
        <v/>
      </c>
      <c r="C2998" t="str" cm="1">
        <f t="array" ref="C2998">IF(A2998&lt;&gt;"",INDEX('Medarbetare År 2'!C:C,A2998),"")</f>
        <v/>
      </c>
    </row>
    <row r="2999" spans="1:3" x14ac:dyDescent="0.2">
      <c r="A2999" t="str">
        <f>IFERROR(MATCH(1,INDEX('Medarbetare År 2'!B:B,A2998+1):INDEX('Medarbetare År 2'!B:B,A2998+5000),0)+A2998,"")</f>
        <v/>
      </c>
      <c r="B2999" t="str" cm="1">
        <f t="array" ref="B2999">IF(A2999&lt;&gt;"",INDEX('Medarbetare År 2'!A:A,A2999),"")</f>
        <v/>
      </c>
      <c r="C2999" t="str" cm="1">
        <f t="array" ref="C2999">IF(A2999&lt;&gt;"",INDEX('Medarbetare År 2'!C:C,A2999),"")</f>
        <v/>
      </c>
    </row>
    <row r="3000" spans="1:3" x14ac:dyDescent="0.2">
      <c r="A3000" t="str">
        <f>IFERROR(MATCH(1,INDEX('Medarbetare År 2'!B:B,A2999+1):INDEX('Medarbetare År 2'!B:B,A2999+5000),0)+A2999,"")</f>
        <v/>
      </c>
      <c r="B3000" t="str" cm="1">
        <f t="array" ref="B3000">IF(A3000&lt;&gt;"",INDEX('Medarbetare År 2'!A:A,A3000),"")</f>
        <v/>
      </c>
      <c r="C3000" t="str" cm="1">
        <f t="array" ref="C3000">IF(A3000&lt;&gt;"",INDEX('Medarbetare År 2'!C:C,A3000),"")</f>
        <v/>
      </c>
    </row>
  </sheetData>
  <pageMargins left="0.7" right="0.7" top="0.75" bottom="0.75" header="0.3" footer="0.3"/>
  <pageSetup paperSize="9" orientation="portrait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6DDC3-76A2-41BB-80C0-47F87B5CEF59}">
  <dimension ref="A2:R3001"/>
  <sheetViews>
    <sheetView workbookViewId="0">
      <selection activeCell="B6" sqref="B6"/>
    </sheetView>
  </sheetViews>
  <sheetFormatPr defaultRowHeight="14.25" x14ac:dyDescent="0.2"/>
  <cols>
    <col min="2" max="2" width="21.25" customWidth="1"/>
    <col min="4" max="4" width="10.875" customWidth="1"/>
    <col min="6" max="6" width="9.625" bestFit="1" customWidth="1"/>
    <col min="7" max="7" width="11.875" bestFit="1" customWidth="1"/>
  </cols>
  <sheetData>
    <row r="2" spans="1:18" x14ac:dyDescent="0.2">
      <c r="A2" t="s">
        <v>3</v>
      </c>
      <c r="B2" t="s">
        <v>4</v>
      </c>
      <c r="C2" t="s">
        <v>1</v>
      </c>
      <c r="F2" t="s">
        <v>12</v>
      </c>
      <c r="G2" t="s">
        <v>4</v>
      </c>
      <c r="H2" t="s">
        <v>1</v>
      </c>
    </row>
    <row r="3" spans="1:18" x14ac:dyDescent="0.2">
      <c r="A3">
        <f>MATCH(2,'Medarbetare År 2'!B:B,0)</f>
        <v>4</v>
      </c>
      <c r="B3" t="str" cm="1">
        <f t="array" ref="B3">IF(A3&lt;&gt;"",INDEX('Medarbetare År 2'!A:A,A3),"")</f>
        <v>206090 Sjuksköterska, allmän</v>
      </c>
      <c r="C3" cm="1">
        <f t="array" ref="C3">IF(A3&lt;&gt;"",INDEX('Medarbetare År 2'!C:C,A3),"")</f>
        <v>28250</v>
      </c>
      <c r="F3" s="1">
        <f>MATCH(Diagram!D8,'Steg 2 År 2'!B:B,0)</f>
        <v>39</v>
      </c>
      <c r="G3" s="1" t="str" cm="1">
        <f t="array" ref="G3">IF(F3&lt;&gt;"",INDEX(B:B,F3),"")</f>
        <v>206021 Sjuksköterska, annan specialistinriktning</v>
      </c>
      <c r="H3" s="1" cm="1">
        <f t="array" ref="H3">IF(G3&lt;&gt;"",INDEX(C:C,F3),"")</f>
        <v>29900</v>
      </c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x14ac:dyDescent="0.2">
      <c r="A4">
        <f>IFERROR(MATCH(2,INDEX('Medarbetare År 2'!B:B,A3+1):INDEX('Medarbetare År 2'!B:B,A3+5000),0)+A3,"")</f>
        <v>5</v>
      </c>
      <c r="B4" t="str" cm="1">
        <f t="array" ref="B4">IF(A4&lt;&gt;"",INDEX('Medarbetare År 2'!A:A,A4),"")</f>
        <v>206023 Sjuksköterska, specialfunktion</v>
      </c>
      <c r="C4" cm="1">
        <f t="array" ref="C4">IF(A4&lt;&gt;"",INDEX('Medarbetare År 2'!C:C,A4),"")</f>
        <v>29100</v>
      </c>
      <c r="F4" s="2">
        <f>IFERROR(MATCH(Diagram!D$8,INDEX('Steg 2 År 2'!B:B,F3+1):INDEX('Steg 2 År 2'!B:B,F3+5000),0)+F3,"")</f>
        <v>40</v>
      </c>
      <c r="G4" s="1" t="str" cm="1">
        <f t="array" ref="G4">IF(F4&lt;&gt;"",INDEX(B:B,F4),"")</f>
        <v>206021 Sjuksköterska, annan specialistinriktning</v>
      </c>
      <c r="H4" s="1" cm="1">
        <f t="array" ref="H4">IF(G4&lt;&gt;"",INDEX(C:C,F4),"")</f>
        <v>30710</v>
      </c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x14ac:dyDescent="0.2">
      <c r="A5">
        <f>IFERROR(MATCH(2,INDEX('Medarbetare År 2'!B:B,A4+1):INDEX('Medarbetare År 2'!B:B,A4+5000),0)+A4,"")</f>
        <v>7</v>
      </c>
      <c r="B5" t="str" cm="1">
        <f t="array" ref="B5">IF(A5&lt;&gt;"",INDEX('Medarbetare År 2'!A:A,A5),"")</f>
        <v>206090 Sjuksköterska, allmän</v>
      </c>
      <c r="C5" cm="1">
        <f t="array" ref="C5">IF(A5&lt;&gt;"",INDEX('Medarbetare År 2'!C:C,A5),"")</f>
        <v>26500</v>
      </c>
      <c r="F5" s="2">
        <f>IFERROR(MATCH(Diagram!D$8,INDEX('Steg 2 År 2'!B:B,F4+1):INDEX('Steg 2 År 2'!B:B,F4+5000),0)+F4,"")</f>
        <v>41</v>
      </c>
      <c r="G5" s="1" t="str" cm="1">
        <f t="array" ref="G5">IF(F5&lt;&gt;"",INDEX(B:B,F5),"")</f>
        <v>206021 Sjuksköterska, annan specialistinriktning</v>
      </c>
      <c r="H5" s="1" cm="1">
        <f t="array" ref="H5">IF(G5&lt;&gt;"",INDEX(C:C,F5),"")</f>
        <v>27740</v>
      </c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x14ac:dyDescent="0.2">
      <c r="A6">
        <f>IFERROR(MATCH(2,INDEX('Medarbetare År 2'!B:B,A5+1):INDEX('Medarbetare År 2'!B:B,A5+5000),0)+A5,"")</f>
        <v>28</v>
      </c>
      <c r="B6" t="str" cm="1">
        <f t="array" ref="B6">IF(A6&lt;&gt;"",INDEX('Medarbetare År 2'!A:A,A6),"")</f>
        <v>206023 Sjuksköterska, specialfunktion</v>
      </c>
      <c r="C6" cm="1">
        <f t="array" ref="C6">IF(A6&lt;&gt;"",INDEX('Medarbetare År 2'!C:C,A6),"")</f>
        <v>29150</v>
      </c>
      <c r="F6" s="2">
        <f>IFERROR(MATCH(Diagram!D$8,INDEX('Steg 2 År 2'!B:B,F5+1):INDEX('Steg 2 År 2'!B:B,F5+5000),0)+F5,"")</f>
        <v>42</v>
      </c>
      <c r="G6" s="1" t="str" cm="1">
        <f t="array" ref="G6">IF(F6&lt;&gt;"",INDEX(B:B,F6),"")</f>
        <v>206021 Sjuksköterska, annan specialistinriktning</v>
      </c>
      <c r="H6" s="1" cm="1">
        <f t="array" ref="H6">IF(G6&lt;&gt;"",INDEX(C:C,F6),"")</f>
        <v>30000</v>
      </c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x14ac:dyDescent="0.2">
      <c r="A7">
        <f>IFERROR(MATCH(2,INDEX('Medarbetare År 2'!B:B,A6+1):INDEX('Medarbetare År 2'!B:B,A6+5000),0)+A6,"")</f>
        <v>40</v>
      </c>
      <c r="B7" t="str" cm="1">
        <f t="array" ref="B7">IF(A7&lt;&gt;"",INDEX('Medarbetare År 2'!A:A,A7),"")</f>
        <v>206023 Sjuksköterska, specialfunktion</v>
      </c>
      <c r="C7" cm="1">
        <f t="array" ref="C7">IF(A7&lt;&gt;"",INDEX('Medarbetare År 2'!C:C,A7),"")</f>
        <v>27300</v>
      </c>
      <c r="F7" s="2">
        <f>IFERROR(MATCH(Diagram!D$8,INDEX('Steg 2 År 2'!B:B,F6+1):INDEX('Steg 2 År 2'!B:B,F6+5000),0)+F6,"")</f>
        <v>43</v>
      </c>
      <c r="G7" s="1" t="str" cm="1">
        <f t="array" ref="G7">IF(F7&lt;&gt;"",INDEX(B:B,F7),"")</f>
        <v>206021 Sjuksköterska, annan specialistinriktning</v>
      </c>
      <c r="H7" s="1" cm="1">
        <f t="array" ref="H7">IF(G7&lt;&gt;"",INDEX(C:C,F7),"")</f>
        <v>27100</v>
      </c>
      <c r="I7" s="1"/>
      <c r="J7" s="1"/>
      <c r="K7" s="1"/>
      <c r="L7" s="1"/>
      <c r="M7" s="1"/>
      <c r="N7" s="1"/>
      <c r="O7" s="1"/>
      <c r="P7" s="1"/>
      <c r="Q7" s="1"/>
      <c r="R7" s="1"/>
    </row>
    <row r="8" spans="1:18" x14ac:dyDescent="0.2">
      <c r="A8">
        <f>IFERROR(MATCH(2,INDEX('Medarbetare År 2'!B:B,A7+1):INDEX('Medarbetare År 2'!B:B,A7+5000),0)+A7,"")</f>
        <v>41</v>
      </c>
      <c r="B8" t="str" cm="1">
        <f t="array" ref="B8">IF(A8&lt;&gt;"",INDEX('Medarbetare År 2'!A:A,A8),"")</f>
        <v>206023 Sjuksköterska, specialfunktion</v>
      </c>
      <c r="C8" cm="1">
        <f t="array" ref="C8">IF(A8&lt;&gt;"",INDEX('Medarbetare År 2'!C:C,A8),"")</f>
        <v>27450</v>
      </c>
      <c r="F8" s="2">
        <f>IFERROR(MATCH(Diagram!D$8,INDEX('Steg 2 År 2'!B:B,F7+1):INDEX('Steg 2 År 2'!B:B,F7+5000),0)+F7,"")</f>
        <v>44</v>
      </c>
      <c r="G8" s="1" t="str" cm="1">
        <f t="array" ref="G8">IF(F8&lt;&gt;"",INDEX(B:B,F8),"")</f>
        <v>206021 Sjuksköterska, annan specialistinriktning</v>
      </c>
      <c r="H8" s="1" cm="1">
        <f t="array" ref="H8">IF(G8&lt;&gt;"",INDEX(C:C,F8),"")</f>
        <v>27500</v>
      </c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 x14ac:dyDescent="0.2">
      <c r="A9">
        <f>IFERROR(MATCH(2,INDEX('Medarbetare År 2'!B:B,A8+1):INDEX('Medarbetare År 2'!B:B,A8+5000),0)+A8,"")</f>
        <v>44</v>
      </c>
      <c r="B9" t="str" cm="1">
        <f t="array" ref="B9">IF(A9&lt;&gt;"",INDEX('Medarbetare År 2'!A:A,A9),"")</f>
        <v>206023 Sjuksköterska, specialfunktion</v>
      </c>
      <c r="C9" cm="1">
        <f t="array" ref="C9">IF(A9&lt;&gt;"",INDEX('Medarbetare År 2'!C:C,A9),"")</f>
        <v>26900</v>
      </c>
      <c r="F9" s="2" t="str">
        <f>IFERROR(MATCH(Diagram!D$8,INDEX('Steg 2 År 2'!B:B,F8+1):INDEX('Steg 2 År 2'!B:B,F8+5000),0)+F8,"")</f>
        <v/>
      </c>
      <c r="G9" s="1" t="str" cm="1">
        <f t="array" ref="G9">IF(F9&lt;&gt;"",INDEX(B:B,F9),"")</f>
        <v/>
      </c>
      <c r="H9" s="1" t="str" cm="1">
        <f t="array" ref="H9">IF(G9&lt;&gt;"",INDEX(C:C,F9),"")</f>
        <v/>
      </c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" x14ac:dyDescent="0.2">
      <c r="A10">
        <f>IFERROR(MATCH(2,INDEX('Medarbetare År 2'!B:B,A9+1):INDEX('Medarbetare År 2'!B:B,A9+5000),0)+A9,"")</f>
        <v>47</v>
      </c>
      <c r="B10" t="str" cm="1">
        <f t="array" ref="B10">IF(A10&lt;&gt;"",INDEX('Medarbetare År 2'!A:A,A10),"")</f>
        <v>206090 Sjuksköterska, allmän</v>
      </c>
      <c r="C10" cm="1">
        <f t="array" ref="C10">IF(A10&lt;&gt;"",INDEX('Medarbetare År 2'!C:C,A10),"")</f>
        <v>31800</v>
      </c>
      <c r="F10" s="2" t="str">
        <f>IFERROR(MATCH(Diagram!D$8,INDEX('Steg 2 År 2'!B:B,F9+1):INDEX('Steg 2 År 2'!B:B,F9+5000),0)+F9,"")</f>
        <v/>
      </c>
      <c r="G10" s="1" t="str" cm="1">
        <f t="array" ref="G10">IF(F10&lt;&gt;"",INDEX(B:B,F10),"")</f>
        <v/>
      </c>
      <c r="H10" s="1" t="str" cm="1">
        <f t="array" ref="H10">IF(G10&lt;&gt;"",INDEX(C:C,F10),"")</f>
        <v/>
      </c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" x14ac:dyDescent="0.2">
      <c r="A11">
        <f>IFERROR(MATCH(2,INDEX('Medarbetare År 2'!B:B,A10+1):INDEX('Medarbetare År 2'!B:B,A10+5000),0)+A10,"")</f>
        <v>48</v>
      </c>
      <c r="B11" t="str" cm="1">
        <f t="array" ref="B11">IF(A11&lt;&gt;"",INDEX('Medarbetare År 2'!A:A,A11),"")</f>
        <v>206023 Sjuksköterska, specialfunktion</v>
      </c>
      <c r="C11" cm="1">
        <f t="array" ref="C11">IF(A11&lt;&gt;"",INDEX('Medarbetare År 2'!C:C,A11),"")</f>
        <v>28450</v>
      </c>
      <c r="F11" s="2" t="str">
        <f>IFERROR(MATCH(Diagram!D$8,INDEX('Steg 2 År 2'!B:B,F10+1):INDEX('Steg 2 År 2'!B:B,F10+5000),0)+F10,"")</f>
        <v/>
      </c>
      <c r="G11" s="1" t="str" cm="1">
        <f t="array" ref="G11">IF(F11&lt;&gt;"",INDEX(B:B,F11),"")</f>
        <v/>
      </c>
      <c r="H11" s="1" t="str" cm="1">
        <f t="array" ref="H11">IF(G11&lt;&gt;"",INDEX(C:C,F11),"")</f>
        <v/>
      </c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" x14ac:dyDescent="0.2">
      <c r="A12">
        <f>IFERROR(MATCH(2,INDEX('Medarbetare År 2'!B:B,A11+1):INDEX('Medarbetare År 2'!B:B,A11+5000),0)+A11,"")</f>
        <v>56</v>
      </c>
      <c r="B12" t="str" cm="1">
        <f t="array" ref="B12">IF(A12&lt;&gt;"",INDEX('Medarbetare År 2'!A:A,A12),"")</f>
        <v>206023 Sjuksköterska, specialfunktion</v>
      </c>
      <c r="C12" cm="1">
        <f t="array" ref="C12">IF(A12&lt;&gt;"",INDEX('Medarbetare År 2'!C:C,A12),"")</f>
        <v>27200</v>
      </c>
      <c r="F12" s="2" t="str">
        <f>IFERROR(MATCH(Diagram!D$8,INDEX('Steg 2 År 2'!B:B,F11+1):INDEX('Steg 2 År 2'!B:B,F11+5000),0)+F11,"")</f>
        <v/>
      </c>
      <c r="G12" s="1" t="str" cm="1">
        <f t="array" ref="G12">IF(F12&lt;&gt;"",INDEX(B:B,F12),"")</f>
        <v/>
      </c>
      <c r="H12" s="1" t="str" cm="1">
        <f t="array" ref="H12">IF(G12&lt;&gt;"",INDEX(C:C,F12),"")</f>
        <v/>
      </c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" x14ac:dyDescent="0.2">
      <c r="A13">
        <f>IFERROR(MATCH(2,INDEX('Medarbetare År 2'!B:B,A12+1):INDEX('Medarbetare År 2'!B:B,A12+5000),0)+A12,"")</f>
        <v>69</v>
      </c>
      <c r="B13" t="str" cm="1">
        <f t="array" ref="B13">IF(A13&lt;&gt;"",INDEX('Medarbetare År 2'!A:A,A13),"")</f>
        <v>206090 Sjuksköterska, allmän</v>
      </c>
      <c r="C13" cm="1">
        <f t="array" ref="C13">IF(A13&lt;&gt;"",INDEX('Medarbetare År 2'!C:C,A13),"")</f>
        <v>37235</v>
      </c>
      <c r="F13" s="2" t="str">
        <f>IFERROR(MATCH(Diagram!D$8,INDEX('Steg 2 År 2'!B:B,F12+1):INDEX('Steg 2 År 2'!B:B,F12+5000),0)+F12,"")</f>
        <v/>
      </c>
      <c r="G13" s="1" t="str" cm="1">
        <f t="array" ref="G13">IF(F13&lt;&gt;"",INDEX(B:B,F13),"")</f>
        <v/>
      </c>
      <c r="H13" s="1" t="str" cm="1">
        <f t="array" ref="H13">IF(G13&lt;&gt;"",INDEX(C:C,F13),"")</f>
        <v/>
      </c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" x14ac:dyDescent="0.2">
      <c r="A14">
        <f>IFERROR(MATCH(2,INDEX('Medarbetare År 2'!B:B,A13+1):INDEX('Medarbetare År 2'!B:B,A13+5000),0)+A13,"")</f>
        <v>76</v>
      </c>
      <c r="B14" t="str" cm="1">
        <f t="array" ref="B14">IF(A14&lt;&gt;"",INDEX('Medarbetare År 2'!A:A,A14),"")</f>
        <v>206090 Sjuksköterska, allmän</v>
      </c>
      <c r="C14" cm="1">
        <f t="array" ref="C14">IF(A14&lt;&gt;"",INDEX('Medarbetare År 2'!C:C,A14),"")</f>
        <v>39500</v>
      </c>
      <c r="F14" s="2" t="str">
        <f>IFERROR(MATCH(Diagram!D$8,INDEX('Steg 2 År 2'!B:B,F13+1):INDEX('Steg 2 År 2'!B:B,F13+5000),0)+F13,"")</f>
        <v/>
      </c>
      <c r="G14" s="1" t="str" cm="1">
        <f t="array" ref="G14">IF(F14&lt;&gt;"",INDEX(B:B,F14),"")</f>
        <v/>
      </c>
      <c r="H14" s="1" t="str" cm="1">
        <f t="array" ref="H14">IF(G14&lt;&gt;"",INDEX(C:C,F14),"")</f>
        <v/>
      </c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" x14ac:dyDescent="0.2">
      <c r="A15">
        <f>IFERROR(MATCH(2,INDEX('Medarbetare År 2'!B:B,A14+1):INDEX('Medarbetare År 2'!B:B,A14+5000),0)+A14,"")</f>
        <v>88</v>
      </c>
      <c r="B15" t="str" cm="1">
        <f t="array" ref="B15">IF(A15&lt;&gt;"",INDEX('Medarbetare År 2'!A:A,A15),"")</f>
        <v>206090 Sjuksköterska, allmän</v>
      </c>
      <c r="C15" cm="1">
        <f t="array" ref="C15">IF(A15&lt;&gt;"",INDEX('Medarbetare År 2'!C:C,A15),"")</f>
        <v>26800</v>
      </c>
      <c r="F15" s="2" t="str">
        <f>IFERROR(MATCH(Diagram!D$8,INDEX('Steg 2 År 2'!B:B,F14+1):INDEX('Steg 2 År 2'!B:B,F14+5000),0)+F14,"")</f>
        <v/>
      </c>
      <c r="G15" s="1" t="str" cm="1">
        <f t="array" ref="G15">IF(F15&lt;&gt;"",INDEX(B:B,F15),"")</f>
        <v/>
      </c>
      <c r="H15" s="1" t="str" cm="1">
        <f t="array" ref="H15">IF(G15&lt;&gt;"",INDEX(C:C,F15),"")</f>
        <v/>
      </c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" x14ac:dyDescent="0.2">
      <c r="A16">
        <f>IFERROR(MATCH(2,INDEX('Medarbetare År 2'!B:B,A15+1):INDEX('Medarbetare År 2'!B:B,A15+5000),0)+A15,"")</f>
        <v>99</v>
      </c>
      <c r="B16" t="str" cm="1">
        <f t="array" ref="B16">IF(A16&lt;&gt;"",INDEX('Medarbetare År 2'!A:A,A16),"")</f>
        <v>206090 Sjuksköterska, allmän</v>
      </c>
      <c r="C16" cm="1">
        <f t="array" ref="C16">IF(A16&lt;&gt;"",INDEX('Medarbetare År 2'!C:C,A16),"")</f>
        <v>27200</v>
      </c>
      <c r="F16" s="2" t="str">
        <f>IFERROR(MATCH(Diagram!D$8,INDEX('Steg 2 År 2'!B:B,F15+1):INDEX('Steg 2 År 2'!B:B,F15+5000),0)+F15,"")</f>
        <v/>
      </c>
      <c r="G16" s="1" t="str" cm="1">
        <f t="array" ref="G16">IF(F16&lt;&gt;"",INDEX(B:B,F16),"")</f>
        <v/>
      </c>
      <c r="H16" s="1" t="str" cm="1">
        <f t="array" ref="H16">IF(G16&lt;&gt;"",INDEX(C:C,F16),"")</f>
        <v/>
      </c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x14ac:dyDescent="0.2">
      <c r="A17">
        <f>IFERROR(MATCH(2,INDEX('Medarbetare År 2'!B:B,A16+1):INDEX('Medarbetare År 2'!B:B,A16+5000),0)+A16,"")</f>
        <v>101</v>
      </c>
      <c r="B17" t="str" cm="1">
        <f t="array" ref="B17">IF(A17&lt;&gt;"",INDEX('Medarbetare År 2'!A:A,A17),"")</f>
        <v>206090 Sjuksköterska, allmän</v>
      </c>
      <c r="C17" cm="1">
        <f t="array" ref="C17">IF(A17&lt;&gt;"",INDEX('Medarbetare År 2'!C:C,A17),"")</f>
        <v>26600</v>
      </c>
      <c r="F17" s="2" t="str">
        <f>IFERROR(MATCH(Diagram!D$8,INDEX('Steg 2 År 2'!B:B,F16+1):INDEX('Steg 2 År 2'!B:B,F16+5000),0)+F16,"")</f>
        <v/>
      </c>
      <c r="G17" s="1" t="str" cm="1">
        <f t="array" ref="G17">IF(F17&lt;&gt;"",INDEX(B:B,F17),"")</f>
        <v/>
      </c>
      <c r="H17" s="1" t="str" cm="1">
        <f t="array" ref="H17">IF(G17&lt;&gt;"",INDEX(C:C,F17),"")</f>
        <v/>
      </c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x14ac:dyDescent="0.2">
      <c r="A18">
        <f>IFERROR(MATCH(2,INDEX('Medarbetare År 2'!B:B,A17+1):INDEX('Medarbetare År 2'!B:B,A17+5000),0)+A17,"")</f>
        <v>104</v>
      </c>
      <c r="B18" t="str" cm="1">
        <f t="array" ref="B18">IF(A18&lt;&gt;"",INDEX('Medarbetare År 2'!A:A,A18),"")</f>
        <v>206090 Sjuksköterska, allmän</v>
      </c>
      <c r="C18" cm="1">
        <f t="array" ref="C18">IF(A18&lt;&gt;"",INDEX('Medarbetare År 2'!C:C,A18),"")</f>
        <v>27100</v>
      </c>
      <c r="F18" s="2" t="str">
        <f>IFERROR(MATCH(Diagram!D$8,INDEX('Steg 2 År 2'!B:B,F17+1):INDEX('Steg 2 År 2'!B:B,F17+5000),0)+F17,"")</f>
        <v/>
      </c>
      <c r="G18" s="1" t="str" cm="1">
        <f t="array" ref="G18">IF(F18&lt;&gt;"",INDEX(B:B,F18),"")</f>
        <v/>
      </c>
      <c r="H18" s="1" t="str" cm="1">
        <f t="array" ref="H18">IF(G18&lt;&gt;"",INDEX(C:C,F18),"")</f>
        <v/>
      </c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x14ac:dyDescent="0.2">
      <c r="A19">
        <f>IFERROR(MATCH(2,INDEX('Medarbetare År 2'!B:B,A18+1):INDEX('Medarbetare År 2'!B:B,A18+5000),0)+A18,"")</f>
        <v>115</v>
      </c>
      <c r="B19" t="str" cm="1">
        <f t="array" ref="B19">IF(A19&lt;&gt;"",INDEX('Medarbetare År 2'!A:A,A19),"")</f>
        <v>206090 Sjuksköterska, allmän</v>
      </c>
      <c r="C19" cm="1">
        <f t="array" ref="C19">IF(A19&lt;&gt;"",INDEX('Medarbetare År 2'!C:C,A19),"")</f>
        <v>30500</v>
      </c>
      <c r="F19" s="2" t="str">
        <f>IFERROR(MATCH(Diagram!D$8,INDEX('Steg 2 År 2'!B:B,F18+1):INDEX('Steg 2 År 2'!B:B,F18+5000),0)+F18,"")</f>
        <v/>
      </c>
      <c r="G19" s="1" t="str" cm="1">
        <f t="array" ref="G19">IF(F19&lt;&gt;"",INDEX(B:B,F19),"")</f>
        <v/>
      </c>
      <c r="H19" s="1" t="str" cm="1">
        <f t="array" ref="H19">IF(G19&lt;&gt;"",INDEX(C:C,F19),"")</f>
        <v/>
      </c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x14ac:dyDescent="0.2">
      <c r="A20">
        <f>IFERROR(MATCH(2,INDEX('Medarbetare År 2'!B:B,A19+1):INDEX('Medarbetare År 2'!B:B,A19+5000),0)+A19,"")</f>
        <v>116</v>
      </c>
      <c r="B20" t="str" cm="1">
        <f t="array" ref="B20">IF(A20&lt;&gt;"",INDEX('Medarbetare År 2'!A:A,A20),"")</f>
        <v>206090 Sjuksköterska, allmän</v>
      </c>
      <c r="C20" cm="1">
        <f t="array" ref="C20">IF(A20&lt;&gt;"",INDEX('Medarbetare År 2'!C:C,A20),"")</f>
        <v>36600</v>
      </c>
      <c r="F20" s="2" t="str">
        <f>IFERROR(MATCH(Diagram!D$8,INDEX('Steg 2 År 2'!B:B,F19+1):INDEX('Steg 2 År 2'!B:B,F19+5000),0)+F19,"")</f>
        <v/>
      </c>
      <c r="G20" s="1" t="str" cm="1">
        <f t="array" ref="G20">IF(F20&lt;&gt;"",INDEX(B:B,F20),"")</f>
        <v/>
      </c>
      <c r="H20" s="1" t="str" cm="1">
        <f t="array" ref="H20">IF(G20&lt;&gt;"",INDEX(C:C,F20),"")</f>
        <v/>
      </c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x14ac:dyDescent="0.2">
      <c r="A21">
        <f>IFERROR(MATCH(2,INDEX('Medarbetare År 2'!B:B,A20+1):INDEX('Medarbetare År 2'!B:B,A20+5000),0)+A20,"")</f>
        <v>119</v>
      </c>
      <c r="B21" t="str" cm="1">
        <f t="array" ref="B21">IF(A21&lt;&gt;"",INDEX('Medarbetare År 2'!A:A,A21),"")</f>
        <v>206090 Sjuksköterska, allmän</v>
      </c>
      <c r="C21" cm="1">
        <f t="array" ref="C21">IF(A21&lt;&gt;"",INDEX('Medarbetare År 2'!C:C,A21),"")</f>
        <v>35000</v>
      </c>
      <c r="F21" s="2" t="str">
        <f>IFERROR(MATCH(Diagram!D$8,INDEX('Steg 2 År 2'!B:B,F20+1):INDEX('Steg 2 År 2'!B:B,F20+5000),0)+F20,"")</f>
        <v/>
      </c>
      <c r="G21" s="1" t="str" cm="1">
        <f t="array" ref="G21">IF(F21&lt;&gt;"",INDEX(B:B,F21),"")</f>
        <v/>
      </c>
      <c r="H21" s="1" t="str" cm="1">
        <f t="array" ref="H21">IF(G21&lt;&gt;"",INDEX(C:C,F21),"")</f>
        <v/>
      </c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x14ac:dyDescent="0.2">
      <c r="A22">
        <f>IFERROR(MATCH(2,INDEX('Medarbetare År 2'!B:B,A21+1):INDEX('Medarbetare År 2'!B:B,A21+5000),0)+A21,"")</f>
        <v>123</v>
      </c>
      <c r="B22" t="str" cm="1">
        <f t="array" ref="B22">IF(A22&lt;&gt;"",INDEX('Medarbetare År 2'!A:A,A22),"")</f>
        <v>206090 Sjuksköterska, allmän</v>
      </c>
      <c r="C22" cm="1">
        <f t="array" ref="C22">IF(A22&lt;&gt;"",INDEX('Medarbetare År 2'!C:C,A22),"")</f>
        <v>30400</v>
      </c>
      <c r="F22" s="2" t="str">
        <f>IFERROR(MATCH(Diagram!D$8,INDEX('Steg 2 År 2'!B:B,F21+1):INDEX('Steg 2 År 2'!B:B,F21+5000),0)+F21,"")</f>
        <v/>
      </c>
      <c r="G22" s="1" t="str" cm="1">
        <f t="array" ref="G22">IF(F22&lt;&gt;"",INDEX(B:B,F22),"")</f>
        <v/>
      </c>
      <c r="H22" s="1" t="str" cm="1">
        <f t="array" ref="H22">IF(G22&lt;&gt;"",INDEX(C:C,F22),"")</f>
        <v/>
      </c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">
      <c r="A23">
        <f>IFERROR(MATCH(2,INDEX('Medarbetare År 2'!B:B,A22+1):INDEX('Medarbetare År 2'!B:B,A22+5000),0)+A22,"")</f>
        <v>127</v>
      </c>
      <c r="B23" t="str" cm="1">
        <f t="array" ref="B23">IF(A23&lt;&gt;"",INDEX('Medarbetare År 2'!A:A,A23),"")</f>
        <v>206090 Sjuksköterska, allmän</v>
      </c>
      <c r="C23" cm="1">
        <f t="array" ref="C23">IF(A23&lt;&gt;"",INDEX('Medarbetare År 2'!C:C,A23),"")</f>
        <v>27000</v>
      </c>
      <c r="F23" s="2" t="str">
        <f>IFERROR(MATCH(Diagram!D$8,INDEX('Steg 2 År 2'!B:B,F22+1):INDEX('Steg 2 År 2'!B:B,F22+5000),0)+F22,"")</f>
        <v/>
      </c>
      <c r="G23" s="1" t="str" cm="1">
        <f t="array" ref="G23">IF(F23&lt;&gt;"",INDEX(B:B,F23),"")</f>
        <v/>
      </c>
      <c r="H23" s="1" t="str" cm="1">
        <f t="array" ref="H23">IF(G23&lt;&gt;"",INDEX(C:C,F23),"")</f>
        <v/>
      </c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">
      <c r="A24">
        <f>IFERROR(MATCH(2,INDEX('Medarbetare År 2'!B:B,A23+1):INDEX('Medarbetare År 2'!B:B,A23+5000),0)+A23,"")</f>
        <v>128</v>
      </c>
      <c r="B24" t="str" cm="1">
        <f t="array" ref="B24">IF(A24&lt;&gt;"",INDEX('Medarbetare År 2'!A:A,A24),"")</f>
        <v>206090 Sjuksköterska, allmän</v>
      </c>
      <c r="C24" cm="1">
        <f t="array" ref="C24">IF(A24&lt;&gt;"",INDEX('Medarbetare År 2'!C:C,A24),"")</f>
        <v>32200</v>
      </c>
      <c r="F24" s="2" t="str">
        <f>IFERROR(MATCH(Diagram!D$8,INDEX('Steg 2 År 2'!B:B,F23+1):INDEX('Steg 2 År 2'!B:B,F23+5000),0)+F23,"")</f>
        <v/>
      </c>
      <c r="G24" s="1" t="str" cm="1">
        <f t="array" ref="G24">IF(F24&lt;&gt;"",INDEX(B:B,F24),"")</f>
        <v/>
      </c>
      <c r="H24" s="1" t="str" cm="1">
        <f t="array" ref="H24">IF(G24&lt;&gt;"",INDEX(C:C,F24),"")</f>
        <v/>
      </c>
    </row>
    <row r="25" spans="1:18" x14ac:dyDescent="0.2">
      <c r="A25">
        <f>IFERROR(MATCH(2,INDEX('Medarbetare År 2'!B:B,A24+1):INDEX('Medarbetare År 2'!B:B,A24+5000),0)+A24,"")</f>
        <v>129</v>
      </c>
      <c r="B25" t="str" cm="1">
        <f t="array" ref="B25">IF(A25&lt;&gt;"",INDEX('Medarbetare År 2'!A:A,A25),"")</f>
        <v>206090 Sjuksköterska, allmän</v>
      </c>
      <c r="C25" cm="1">
        <f t="array" ref="C25">IF(A25&lt;&gt;"",INDEX('Medarbetare År 2'!C:C,A25),"")</f>
        <v>30325</v>
      </c>
      <c r="F25" s="2" t="str">
        <f>IFERROR(MATCH(Diagram!D$8,INDEX('Steg 2 År 2'!B:B,F24+1):INDEX('Steg 2 År 2'!B:B,F24+5000),0)+F24,"")</f>
        <v/>
      </c>
      <c r="G25" s="1" t="str" cm="1">
        <f t="array" ref="G25">IF(F25&lt;&gt;"",INDEX(B:B,F25),"")</f>
        <v/>
      </c>
      <c r="H25" s="1" t="str" cm="1">
        <f t="array" ref="H25">IF(G25&lt;&gt;"",INDEX(C:C,F25),"")</f>
        <v/>
      </c>
    </row>
    <row r="26" spans="1:18" x14ac:dyDescent="0.2">
      <c r="A26">
        <f>IFERROR(MATCH(2,INDEX('Medarbetare År 2'!B:B,A25+1):INDEX('Medarbetare År 2'!B:B,A25+5000),0)+A25,"")</f>
        <v>130</v>
      </c>
      <c r="B26" t="str" cm="1">
        <f t="array" ref="B26">IF(A26&lt;&gt;"",INDEX('Medarbetare År 2'!A:A,A26),"")</f>
        <v>206090 Sjuksköterska, allmän</v>
      </c>
      <c r="C26" cm="1">
        <f t="array" ref="C26">IF(A26&lt;&gt;"",INDEX('Medarbetare År 2'!C:C,A26),"")</f>
        <v>30400</v>
      </c>
      <c r="F26" s="2" t="str">
        <f>IFERROR(MATCH(Diagram!D$8,INDEX('Steg 2 År 2'!B:B,F25+1):INDEX('Steg 2 År 2'!B:B,F25+5000),0)+F25,"")</f>
        <v/>
      </c>
      <c r="G26" s="1" t="str" cm="1">
        <f t="array" ref="G26">IF(F26&lt;&gt;"",INDEX(B:B,F26),"")</f>
        <v/>
      </c>
      <c r="H26" s="1" t="str" cm="1">
        <f t="array" ref="H26">IF(G26&lt;&gt;"",INDEX(C:C,F26),"")</f>
        <v/>
      </c>
    </row>
    <row r="27" spans="1:18" x14ac:dyDescent="0.2">
      <c r="A27">
        <f>IFERROR(MATCH(2,INDEX('Medarbetare År 2'!B:B,A26+1):INDEX('Medarbetare År 2'!B:B,A26+5000),0)+A26,"")</f>
        <v>131</v>
      </c>
      <c r="B27" t="str" cm="1">
        <f t="array" ref="B27">IF(A27&lt;&gt;"",INDEX('Medarbetare År 2'!A:A,A27),"")</f>
        <v>206090 Sjuksköterska, allmän</v>
      </c>
      <c r="C27" cm="1">
        <f t="array" ref="C27">IF(A27&lt;&gt;"",INDEX('Medarbetare År 2'!C:C,A27),"")</f>
        <v>31000</v>
      </c>
      <c r="F27" s="2" t="str">
        <f>IFERROR(MATCH(Diagram!D$8,INDEX('Steg 2 År 2'!B:B,F26+1):INDEX('Steg 2 År 2'!B:B,F26+5000),0)+F26,"")</f>
        <v/>
      </c>
      <c r="G27" s="1" t="str" cm="1">
        <f t="array" ref="G27">IF(F27&lt;&gt;"",INDEX(B:B,F27),"")</f>
        <v/>
      </c>
      <c r="H27" s="1" t="str" cm="1">
        <f t="array" ref="H27">IF(G27&lt;&gt;"",INDEX(C:C,F27),"")</f>
        <v/>
      </c>
    </row>
    <row r="28" spans="1:18" x14ac:dyDescent="0.2">
      <c r="A28">
        <f>IFERROR(MATCH(2,INDEX('Medarbetare År 2'!B:B,A27+1):INDEX('Medarbetare År 2'!B:B,A27+5000),0)+A27,"")</f>
        <v>133</v>
      </c>
      <c r="B28" t="str" cm="1">
        <f t="array" ref="B28">IF(A28&lt;&gt;"",INDEX('Medarbetare År 2'!A:A,A28),"")</f>
        <v>206090 Sjuksköterska, allmän</v>
      </c>
      <c r="C28" cm="1">
        <f t="array" ref="C28">IF(A28&lt;&gt;"",INDEX('Medarbetare År 2'!C:C,A28),"")</f>
        <v>29550</v>
      </c>
      <c r="F28" s="2" t="str">
        <f>IFERROR(MATCH(Diagram!D$8,INDEX('Steg 2 År 2'!B:B,F27+1):INDEX('Steg 2 År 2'!B:B,F27+5000),0)+F27,"")</f>
        <v/>
      </c>
      <c r="G28" s="1" t="str" cm="1">
        <f t="array" ref="G28">IF(F28&lt;&gt;"",INDEX(B:B,F28),"")</f>
        <v/>
      </c>
      <c r="H28" s="1" t="str" cm="1">
        <f t="array" ref="H28">IF(G28&lt;&gt;"",INDEX(C:C,F28),"")</f>
        <v/>
      </c>
    </row>
    <row r="29" spans="1:18" x14ac:dyDescent="0.2">
      <c r="A29">
        <f>IFERROR(MATCH(2,INDEX('Medarbetare År 2'!B:B,A28+1):INDEX('Medarbetare År 2'!B:B,A28+5000),0)+A28,"")</f>
        <v>134</v>
      </c>
      <c r="B29" t="str" cm="1">
        <f t="array" ref="B29">IF(A29&lt;&gt;"",INDEX('Medarbetare År 2'!A:A,A29),"")</f>
        <v>206090 Sjuksköterska, allmän</v>
      </c>
      <c r="C29" cm="1">
        <f t="array" ref="C29">IF(A29&lt;&gt;"",INDEX('Medarbetare År 2'!C:C,A29),"")</f>
        <v>28650</v>
      </c>
      <c r="F29" s="2" t="str">
        <f>IFERROR(MATCH(Diagram!D$8,INDEX('Steg 2 År 2'!B:B,F28+1):INDEX('Steg 2 År 2'!B:B,F28+5000),0)+F28,"")</f>
        <v/>
      </c>
      <c r="G29" s="1" t="str" cm="1">
        <f t="array" ref="G29">IF(F29&lt;&gt;"",INDEX(B:B,F29),"")</f>
        <v/>
      </c>
      <c r="H29" s="1" t="str" cm="1">
        <f t="array" ref="H29">IF(G29&lt;&gt;"",INDEX(C:C,F29),"")</f>
        <v/>
      </c>
    </row>
    <row r="30" spans="1:18" x14ac:dyDescent="0.2">
      <c r="A30">
        <f>IFERROR(MATCH(2,INDEX('Medarbetare År 2'!B:B,A29+1):INDEX('Medarbetare År 2'!B:B,A29+5000),0)+A29,"")</f>
        <v>135</v>
      </c>
      <c r="B30" t="str" cm="1">
        <f t="array" ref="B30">IF(A30&lt;&gt;"",INDEX('Medarbetare År 2'!A:A,A30),"")</f>
        <v>206090 Sjuksköterska, allmän</v>
      </c>
      <c r="C30" cm="1">
        <f t="array" ref="C30">IF(A30&lt;&gt;"",INDEX('Medarbetare År 2'!C:C,A30),"")</f>
        <v>26800</v>
      </c>
      <c r="F30" s="2" t="str">
        <f>IFERROR(MATCH(Diagram!D$8,INDEX('Steg 2 År 2'!B:B,F29+1):INDEX('Steg 2 År 2'!B:B,F29+5000),0)+F29,"")</f>
        <v/>
      </c>
      <c r="G30" s="1" t="str" cm="1">
        <f t="array" ref="G30">IF(F30&lt;&gt;"",INDEX(B:B,F30),"")</f>
        <v/>
      </c>
      <c r="H30" s="1" t="str" cm="1">
        <f t="array" ref="H30">IF(G30&lt;&gt;"",INDEX(C:C,F30),"")</f>
        <v/>
      </c>
    </row>
    <row r="31" spans="1:18" x14ac:dyDescent="0.2">
      <c r="A31">
        <f>IFERROR(MATCH(2,INDEX('Medarbetare År 2'!B:B,A30+1):INDEX('Medarbetare År 2'!B:B,A30+5000),0)+A30,"")</f>
        <v>138</v>
      </c>
      <c r="B31" t="str" cm="1">
        <f t="array" ref="B31">IF(A31&lt;&gt;"",INDEX('Medarbetare År 2'!A:A,A31),"")</f>
        <v>206090 Sjuksköterska, allmän</v>
      </c>
      <c r="C31" cm="1">
        <f t="array" ref="C31">IF(A31&lt;&gt;"",INDEX('Medarbetare År 2'!C:C,A31),"")</f>
        <v>33900</v>
      </c>
      <c r="F31" s="2" t="str">
        <f>IFERROR(MATCH(Diagram!D$8,INDEX('Steg 2 År 2'!B:B,F30+1):INDEX('Steg 2 År 2'!B:B,F30+5000),0)+F30,"")</f>
        <v/>
      </c>
      <c r="G31" s="1" t="str" cm="1">
        <f t="array" ref="G31">IF(F31&lt;&gt;"",INDEX(B:B,F31),"")</f>
        <v/>
      </c>
      <c r="H31" s="1" t="str" cm="1">
        <f t="array" ref="H31">IF(G31&lt;&gt;"",INDEX(C:C,F31),"")</f>
        <v/>
      </c>
    </row>
    <row r="32" spans="1:18" x14ac:dyDescent="0.2">
      <c r="A32">
        <f>IFERROR(MATCH(2,INDEX('Medarbetare År 2'!B:B,A31+1):INDEX('Medarbetare År 2'!B:B,A31+5000),0)+A31,"")</f>
        <v>146</v>
      </c>
      <c r="B32" t="str" cm="1">
        <f t="array" ref="B32">IF(A32&lt;&gt;"",INDEX('Medarbetare År 2'!A:A,A32),"")</f>
        <v>206090 Sjuksköterska, allmän</v>
      </c>
      <c r="C32" cm="1">
        <f t="array" ref="C32">IF(A32&lt;&gt;"",INDEX('Medarbetare År 2'!C:C,A32),"")</f>
        <v>28200</v>
      </c>
      <c r="F32" s="2" t="str">
        <f>IFERROR(MATCH(Diagram!D$8,INDEX('Steg 2 År 2'!B:B,F31+1):INDEX('Steg 2 År 2'!B:B,F31+5000),0)+F31,"")</f>
        <v/>
      </c>
      <c r="G32" s="1" t="str" cm="1">
        <f t="array" ref="G32">IF(F32&lt;&gt;"",INDEX(B:B,F32),"")</f>
        <v/>
      </c>
      <c r="H32" s="1" t="str" cm="1">
        <f t="array" ref="H32">IF(G32&lt;&gt;"",INDEX(C:C,F32),"")</f>
        <v/>
      </c>
    </row>
    <row r="33" spans="1:8" x14ac:dyDescent="0.2">
      <c r="A33">
        <f>IFERROR(MATCH(2,INDEX('Medarbetare År 2'!B:B,A32+1):INDEX('Medarbetare År 2'!B:B,A32+5000),0)+A32,"")</f>
        <v>155</v>
      </c>
      <c r="B33" t="str" cm="1">
        <f t="array" ref="B33">IF(A33&lt;&gt;"",INDEX('Medarbetare År 2'!A:A,A33),"")</f>
        <v>206023 Sjuksköterska, specialfunktion</v>
      </c>
      <c r="C33" cm="1">
        <f t="array" ref="C33">IF(A33&lt;&gt;"",INDEX('Medarbetare År 2'!C:C,A33),"")</f>
        <v>29000</v>
      </c>
      <c r="F33" s="2" t="str">
        <f>IFERROR(MATCH(Diagram!D$8,INDEX('Steg 2 År 2'!B:B,F32+1):INDEX('Steg 2 År 2'!B:B,F32+5000),0)+F32,"")</f>
        <v/>
      </c>
      <c r="G33" s="1" t="str" cm="1">
        <f t="array" ref="G33">IF(F33&lt;&gt;"",INDEX(B:B,F33),"")</f>
        <v/>
      </c>
      <c r="H33" s="1" t="str" cm="1">
        <f t="array" ref="H33">IF(G33&lt;&gt;"",INDEX(C:C,F33),"")</f>
        <v/>
      </c>
    </row>
    <row r="34" spans="1:8" x14ac:dyDescent="0.2">
      <c r="A34">
        <f>IFERROR(MATCH(2,INDEX('Medarbetare År 2'!B:B,A33+1):INDEX('Medarbetare År 2'!B:B,A33+5000),0)+A33,"")</f>
        <v>167</v>
      </c>
      <c r="B34" t="str" cm="1">
        <f t="array" ref="B34">IF(A34&lt;&gt;"",INDEX('Medarbetare År 2'!A:A,A34),"")</f>
        <v>206090 Sjuksköterska, allmän</v>
      </c>
      <c r="C34" cm="1">
        <f t="array" ref="C34">IF(A34&lt;&gt;"",INDEX('Medarbetare År 2'!C:C,A34),"")</f>
        <v>26100</v>
      </c>
      <c r="F34" s="2" t="str">
        <f>IFERROR(MATCH(Diagram!D$8,INDEX('Steg 2 År 2'!B:B,F33+1):INDEX('Steg 2 År 2'!B:B,F33+5000),0)+F33,"")</f>
        <v/>
      </c>
      <c r="G34" s="1" t="str" cm="1">
        <f t="array" ref="G34">IF(F34&lt;&gt;"",INDEX(B:B,F34),"")</f>
        <v/>
      </c>
      <c r="H34" s="1" t="str" cm="1">
        <f t="array" ref="H34">IF(G34&lt;&gt;"",INDEX(C:C,F34),"")</f>
        <v/>
      </c>
    </row>
    <row r="35" spans="1:8" x14ac:dyDescent="0.2">
      <c r="A35">
        <f>IFERROR(MATCH(2,INDEX('Medarbetare År 2'!B:B,A34+1):INDEX('Medarbetare År 2'!B:B,A34+5000),0)+A34,"")</f>
        <v>170</v>
      </c>
      <c r="B35" t="str" cm="1">
        <f t="array" ref="B35">IF(A35&lt;&gt;"",INDEX('Medarbetare År 2'!A:A,A35),"")</f>
        <v>206090 Sjuksköterska, allmän</v>
      </c>
      <c r="C35" cm="1">
        <f t="array" ref="C35">IF(A35&lt;&gt;"",INDEX('Medarbetare År 2'!C:C,A35),"")</f>
        <v>34600</v>
      </c>
      <c r="F35" s="2" t="str">
        <f>IFERROR(MATCH(Diagram!D$8,INDEX('Steg 2 År 2'!B:B,F34+1):INDEX('Steg 2 År 2'!B:B,F34+5000),0)+F34,"")</f>
        <v/>
      </c>
      <c r="G35" s="1" t="str" cm="1">
        <f t="array" ref="G35">IF(F35&lt;&gt;"",INDEX(B:B,F35),"")</f>
        <v/>
      </c>
      <c r="H35" s="1" t="str" cm="1">
        <f t="array" ref="H35">IF(G35&lt;&gt;"",INDEX(C:C,F35),"")</f>
        <v/>
      </c>
    </row>
    <row r="36" spans="1:8" x14ac:dyDescent="0.2">
      <c r="A36">
        <f>IFERROR(MATCH(2,INDEX('Medarbetare År 2'!B:B,A35+1):INDEX('Medarbetare År 2'!B:B,A35+5000),0)+A35,"")</f>
        <v>171</v>
      </c>
      <c r="B36" t="str" cm="1">
        <f t="array" ref="B36">IF(A36&lt;&gt;"",INDEX('Medarbetare År 2'!A:A,A36),"")</f>
        <v>206090 Sjuksköterska, allmän</v>
      </c>
      <c r="C36" cm="1">
        <f t="array" ref="C36">IF(A36&lt;&gt;"",INDEX('Medarbetare År 2'!C:C,A36),"")</f>
        <v>27320</v>
      </c>
      <c r="F36" s="2" t="str">
        <f>IFERROR(MATCH(Diagram!D$8,INDEX('Steg 2 År 2'!B:B,F35+1):INDEX('Steg 2 År 2'!B:B,F35+5000),0)+F35,"")</f>
        <v/>
      </c>
      <c r="G36" s="1" t="str" cm="1">
        <f t="array" ref="G36">IF(F36&lt;&gt;"",INDEX(B:B,F36),"")</f>
        <v/>
      </c>
      <c r="H36" s="1" t="str" cm="1">
        <f t="array" ref="H36">IF(G36&lt;&gt;"",INDEX(C:C,F36),"")</f>
        <v/>
      </c>
    </row>
    <row r="37" spans="1:8" x14ac:dyDescent="0.2">
      <c r="A37">
        <f>IFERROR(MATCH(2,INDEX('Medarbetare År 2'!B:B,A36+1):INDEX('Medarbetare År 2'!B:B,A36+5000),0)+A36,"")</f>
        <v>174</v>
      </c>
      <c r="B37" t="str" cm="1">
        <f t="array" ref="B37">IF(A37&lt;&gt;"",INDEX('Medarbetare År 2'!A:A,A37),"")</f>
        <v>206090 Sjuksköterska, allmän</v>
      </c>
      <c r="C37" cm="1">
        <f t="array" ref="C37">IF(A37&lt;&gt;"",INDEX('Medarbetare År 2'!C:C,A37),"")</f>
        <v>33460</v>
      </c>
      <c r="F37" s="2" t="str">
        <f>IFERROR(MATCH(Diagram!D$8,INDEX('Steg 2 År 2'!B:B,F36+1):INDEX('Steg 2 År 2'!B:B,F36+5000),0)+F36,"")</f>
        <v/>
      </c>
      <c r="G37" s="1" t="str" cm="1">
        <f t="array" ref="G37">IF(F37&lt;&gt;"",INDEX(B:B,F37),"")</f>
        <v/>
      </c>
      <c r="H37" s="1" t="str" cm="1">
        <f t="array" ref="H37">IF(G37&lt;&gt;"",INDEX(C:C,F37),"")</f>
        <v/>
      </c>
    </row>
    <row r="38" spans="1:8" x14ac:dyDescent="0.2">
      <c r="A38">
        <f>IFERROR(MATCH(2,INDEX('Medarbetare År 2'!B:B,A37+1):INDEX('Medarbetare År 2'!B:B,A37+5000),0)+A37,"")</f>
        <v>175</v>
      </c>
      <c r="B38" t="str" cm="1">
        <f t="array" ref="B38">IF(A38&lt;&gt;"",INDEX('Medarbetare År 2'!A:A,A38),"")</f>
        <v>206090 Sjuksköterska, allmän</v>
      </c>
      <c r="C38" cm="1">
        <f t="array" ref="C38">IF(A38&lt;&gt;"",INDEX('Medarbetare År 2'!C:C,A38),"")</f>
        <v>34725</v>
      </c>
      <c r="F38" s="2" t="str">
        <f>IFERROR(MATCH(Diagram!D$8,INDEX('Steg 2 År 2'!B:B,F37+1):INDEX('Steg 2 År 2'!B:B,F37+5000),0)+F37,"")</f>
        <v/>
      </c>
      <c r="G38" s="1" t="str" cm="1">
        <f t="array" ref="G38">IF(F38&lt;&gt;"",INDEX(B:B,F38),"")</f>
        <v/>
      </c>
      <c r="H38" s="1" t="str" cm="1">
        <f t="array" ref="H38">IF(G38&lt;&gt;"",INDEX(C:C,F38),"")</f>
        <v/>
      </c>
    </row>
    <row r="39" spans="1:8" x14ac:dyDescent="0.2">
      <c r="A39">
        <f>IFERROR(MATCH(2,INDEX('Medarbetare År 2'!B:B,A38+1):INDEX('Medarbetare År 2'!B:B,A38+5000),0)+A38,"")</f>
        <v>176</v>
      </c>
      <c r="B39" t="str" cm="1">
        <f t="array" ref="B39">IF(A39&lt;&gt;"",INDEX('Medarbetare År 2'!A:A,A39),"")</f>
        <v>206021 Sjuksköterska, annan specialistinriktning</v>
      </c>
      <c r="C39" cm="1">
        <f t="array" ref="C39">IF(A39&lt;&gt;"",INDEX('Medarbetare År 2'!C:C,A39),"")</f>
        <v>29900</v>
      </c>
      <c r="F39" s="2" t="str">
        <f>IFERROR(MATCH(Diagram!D$8,INDEX('Steg 2 År 2'!B:B,F38+1):INDEX('Steg 2 År 2'!B:B,F38+5000),0)+F38,"")</f>
        <v/>
      </c>
      <c r="G39" s="1" t="str" cm="1">
        <f t="array" ref="G39">IF(F39&lt;&gt;"",INDEX(B:B,F39),"")</f>
        <v/>
      </c>
      <c r="H39" s="1" t="str" cm="1">
        <f t="array" ref="H39">IF(G39&lt;&gt;"",INDEX(C:C,F39),"")</f>
        <v/>
      </c>
    </row>
    <row r="40" spans="1:8" x14ac:dyDescent="0.2">
      <c r="A40">
        <f>IFERROR(MATCH(2,INDEX('Medarbetare År 2'!B:B,A39+1):INDEX('Medarbetare År 2'!B:B,A39+5000),0)+A39,"")</f>
        <v>177</v>
      </c>
      <c r="B40" t="str" cm="1">
        <f t="array" ref="B40">IF(A40&lt;&gt;"",INDEX('Medarbetare År 2'!A:A,A40),"")</f>
        <v>206021 Sjuksköterska, annan specialistinriktning</v>
      </c>
      <c r="C40" cm="1">
        <f t="array" ref="C40">IF(A40&lt;&gt;"",INDEX('Medarbetare År 2'!C:C,A40),"")</f>
        <v>30710</v>
      </c>
      <c r="F40" s="2" t="str">
        <f>IFERROR(MATCH(Diagram!D$8,INDEX('Steg 2 År 2'!B:B,F39+1):INDEX('Steg 2 År 2'!B:B,F39+5000),0)+F39,"")</f>
        <v/>
      </c>
      <c r="G40" s="1" t="str" cm="1">
        <f t="array" ref="G40">IF(F40&lt;&gt;"",INDEX(B:B,F40),"")</f>
        <v/>
      </c>
      <c r="H40" s="1" t="str" cm="1">
        <f t="array" ref="H40">IF(G40&lt;&gt;"",INDEX(C:C,F40),"")</f>
        <v/>
      </c>
    </row>
    <row r="41" spans="1:8" x14ac:dyDescent="0.2">
      <c r="A41">
        <f>IFERROR(MATCH(2,INDEX('Medarbetare År 2'!B:B,A40+1):INDEX('Medarbetare År 2'!B:B,A40+5000),0)+A40,"")</f>
        <v>178</v>
      </c>
      <c r="B41" t="str" cm="1">
        <f t="array" ref="B41">IF(A41&lt;&gt;"",INDEX('Medarbetare År 2'!A:A,A41),"")</f>
        <v>206021 Sjuksköterska, annan specialistinriktning</v>
      </c>
      <c r="C41" cm="1">
        <f t="array" ref="C41">IF(A41&lt;&gt;"",INDEX('Medarbetare År 2'!C:C,A41),"")</f>
        <v>27740</v>
      </c>
      <c r="F41" s="2" t="str">
        <f>IFERROR(MATCH(Diagram!D$8,INDEX('Steg 2 År 2'!B:B,F40+1):INDEX('Steg 2 År 2'!B:B,F40+5000),0)+F40,"")</f>
        <v/>
      </c>
      <c r="G41" s="1" t="str" cm="1">
        <f t="array" ref="G41">IF(F41&lt;&gt;"",INDEX(B:B,F41),"")</f>
        <v/>
      </c>
      <c r="H41" s="1" t="str" cm="1">
        <f t="array" ref="H41">IF(G41&lt;&gt;"",INDEX(C:C,F41),"")</f>
        <v/>
      </c>
    </row>
    <row r="42" spans="1:8" x14ac:dyDescent="0.2">
      <c r="A42">
        <f>IFERROR(MATCH(2,INDEX('Medarbetare År 2'!B:B,A41+1):INDEX('Medarbetare År 2'!B:B,A41+5000),0)+A41,"")</f>
        <v>200</v>
      </c>
      <c r="B42" t="str" cm="1">
        <f t="array" ref="B42">IF(A42&lt;&gt;"",INDEX('Medarbetare År 2'!A:A,A42),"")</f>
        <v>206021 Sjuksköterska, annan specialistinriktning</v>
      </c>
      <c r="C42" cm="1">
        <f t="array" ref="C42">IF(A42&lt;&gt;"",INDEX('Medarbetare År 2'!C:C,A42),"")</f>
        <v>30000</v>
      </c>
      <c r="F42" s="2" t="str">
        <f>IFERROR(MATCH(Diagram!D$8,INDEX('Steg 2 År 2'!B:B,F41+1):INDEX('Steg 2 År 2'!B:B,F41+5000),0)+F41,"")</f>
        <v/>
      </c>
      <c r="G42" s="1" t="str" cm="1">
        <f t="array" ref="G42">IF(F42&lt;&gt;"",INDEX(B:B,F42),"")</f>
        <v/>
      </c>
      <c r="H42" s="1" t="str" cm="1">
        <f t="array" ref="H42">IF(G42&lt;&gt;"",INDEX(C:C,F42),"")</f>
        <v/>
      </c>
    </row>
    <row r="43" spans="1:8" x14ac:dyDescent="0.2">
      <c r="A43">
        <f>IFERROR(MATCH(2,INDEX('Medarbetare År 2'!B:B,A42+1):INDEX('Medarbetare År 2'!B:B,A42+5000),0)+A42,"")</f>
        <v>204</v>
      </c>
      <c r="B43" t="str" cm="1">
        <f t="array" ref="B43">IF(A43&lt;&gt;"",INDEX('Medarbetare År 2'!A:A,A43),"")</f>
        <v>206021 Sjuksköterska, annan specialistinriktning</v>
      </c>
      <c r="C43" cm="1">
        <f t="array" ref="C43">IF(A43&lt;&gt;"",INDEX('Medarbetare År 2'!C:C,A43),"")</f>
        <v>27100</v>
      </c>
      <c r="F43" s="2" t="str">
        <f>IFERROR(MATCH(Diagram!D$8,INDEX('Steg 2 År 2'!B:B,F42+1):INDEX('Steg 2 År 2'!B:B,F42+5000),0)+F42,"")</f>
        <v/>
      </c>
      <c r="G43" s="1" t="str" cm="1">
        <f t="array" ref="G43">IF(F43&lt;&gt;"",INDEX(B:B,F43),"")</f>
        <v/>
      </c>
      <c r="H43" s="1" t="str" cm="1">
        <f t="array" ref="H43">IF(G43&lt;&gt;"",INDEX(C:C,F43),"")</f>
        <v/>
      </c>
    </row>
    <row r="44" spans="1:8" x14ac:dyDescent="0.2">
      <c r="A44">
        <f>IFERROR(MATCH(2,INDEX('Medarbetare År 2'!B:B,A43+1):INDEX('Medarbetare År 2'!B:B,A43+5000),0)+A43,"")</f>
        <v>207</v>
      </c>
      <c r="B44" t="str" cm="1">
        <f t="array" ref="B44">IF(A44&lt;&gt;"",INDEX('Medarbetare År 2'!A:A,A44),"")</f>
        <v>206021 Sjuksköterska, annan specialistinriktning</v>
      </c>
      <c r="C44" cm="1">
        <f t="array" ref="C44">IF(A44&lt;&gt;"",INDEX('Medarbetare År 2'!C:C,A44),"")</f>
        <v>27500</v>
      </c>
      <c r="F44" s="2" t="str">
        <f>IFERROR(MATCH(Diagram!D$8,INDEX('Steg 2 År 2'!B:B,F43+1):INDEX('Steg 2 År 2'!B:B,F43+5000),0)+F43,"")</f>
        <v/>
      </c>
      <c r="G44" s="1" t="str" cm="1">
        <f t="array" ref="G44">IF(F44&lt;&gt;"",INDEX(B:B,F44),"")</f>
        <v/>
      </c>
      <c r="H44" s="1" t="str" cm="1">
        <f t="array" ref="H44">IF(G44&lt;&gt;"",INDEX(C:C,F44),"")</f>
        <v/>
      </c>
    </row>
    <row r="45" spans="1:8" x14ac:dyDescent="0.2">
      <c r="A45">
        <f>IFERROR(MATCH(2,INDEX('Medarbetare År 2'!B:B,A44+1):INDEX('Medarbetare År 2'!B:B,A44+5000),0)+A44,"")</f>
        <v>210</v>
      </c>
      <c r="B45" t="str" cm="1">
        <f t="array" ref="B45">IF(A45&lt;&gt;"",INDEX('Medarbetare År 2'!A:A,A45),"")</f>
        <v>206090 Sjuksköterska, allmän</v>
      </c>
      <c r="C45" cm="1">
        <f t="array" ref="C45">IF(A45&lt;&gt;"",INDEX('Medarbetare År 2'!C:C,A45),"")</f>
        <v>27200</v>
      </c>
      <c r="F45" s="2" t="str">
        <f>IFERROR(MATCH(Diagram!D$8,INDEX('Steg 2 År 2'!B:B,F44+1):INDEX('Steg 2 År 2'!B:B,F44+5000),0)+F44,"")</f>
        <v/>
      </c>
      <c r="G45" s="1" t="str" cm="1">
        <f t="array" ref="G45">IF(F45&lt;&gt;"",INDEX(B:B,F45),"")</f>
        <v/>
      </c>
      <c r="H45" s="1" t="str" cm="1">
        <f t="array" ref="H45">IF(G45&lt;&gt;"",INDEX(C:C,F45),"")</f>
        <v/>
      </c>
    </row>
    <row r="46" spans="1:8" x14ac:dyDescent="0.2">
      <c r="A46">
        <f>IFERROR(MATCH(2,INDEX('Medarbetare År 2'!B:B,A45+1):INDEX('Medarbetare År 2'!B:B,A45+5000),0)+A45,"")</f>
        <v>211</v>
      </c>
      <c r="B46" t="str" cm="1">
        <f t="array" ref="B46">IF(A46&lt;&gt;"",INDEX('Medarbetare År 2'!A:A,A46),"")</f>
        <v>206090 Sjuksköterska, allmän</v>
      </c>
      <c r="C46" cm="1">
        <f t="array" ref="C46">IF(A46&lt;&gt;"",INDEX('Medarbetare År 2'!C:C,A46),"")</f>
        <v>26400</v>
      </c>
      <c r="F46" s="2" t="str">
        <f>IFERROR(MATCH(Diagram!D$8,INDEX('Steg 2 År 2'!B:B,F45+1):INDEX('Steg 2 År 2'!B:B,F45+5000),0)+F45,"")</f>
        <v/>
      </c>
      <c r="G46" s="1" t="str" cm="1">
        <f t="array" ref="G46">IF(F46&lt;&gt;"",INDEX(B:B,F46),"")</f>
        <v/>
      </c>
      <c r="H46" s="1" t="str" cm="1">
        <f t="array" ref="H46">IF(G46&lt;&gt;"",INDEX(C:C,F46),"")</f>
        <v/>
      </c>
    </row>
    <row r="47" spans="1:8" x14ac:dyDescent="0.2">
      <c r="A47">
        <f>IFERROR(MATCH(2,INDEX('Medarbetare År 2'!B:B,A46+1):INDEX('Medarbetare År 2'!B:B,A46+5000),0)+A46,"")</f>
        <v>213</v>
      </c>
      <c r="B47" t="str" cm="1">
        <f t="array" ref="B47">IF(A47&lt;&gt;"",INDEX('Medarbetare År 2'!A:A,A47),"")</f>
        <v>206090 Sjuksköterska, allmän</v>
      </c>
      <c r="C47" cm="1">
        <f t="array" ref="C47">IF(A47&lt;&gt;"",INDEX('Medarbetare År 2'!C:C,A47),"")</f>
        <v>26500</v>
      </c>
      <c r="F47" s="2" t="str">
        <f>IFERROR(MATCH(Diagram!D$8,INDEX('Steg 2 År 2'!B:B,F46+1):INDEX('Steg 2 År 2'!B:B,F46+5000),0)+F46,"")</f>
        <v/>
      </c>
      <c r="G47" s="1" t="str" cm="1">
        <f t="array" ref="G47">IF(F47&lt;&gt;"",INDEX(B:B,F47),"")</f>
        <v/>
      </c>
      <c r="H47" s="1" t="str" cm="1">
        <f t="array" ref="H47">IF(G47&lt;&gt;"",INDEX(C:C,F47),"")</f>
        <v/>
      </c>
    </row>
    <row r="48" spans="1:8" x14ac:dyDescent="0.2">
      <c r="A48" t="str">
        <f>IFERROR(MATCH(2,INDEX('Medarbetare År 2'!B:B,A47+1):INDEX('Medarbetare År 2'!B:B,A47+5000),0)+A47,"")</f>
        <v/>
      </c>
      <c r="B48" t="str" cm="1">
        <f t="array" ref="B48">IF(A48&lt;&gt;"",INDEX('Medarbetare År 2'!A:A,A48),"")</f>
        <v/>
      </c>
      <c r="C48" t="str" cm="1">
        <f t="array" ref="C48">IF(A48&lt;&gt;"",INDEX('Medarbetare År 2'!C:C,A48),"")</f>
        <v/>
      </c>
      <c r="F48" s="2" t="str">
        <f>IFERROR(MATCH(Diagram!D$8,INDEX('Steg 2 År 2'!B:B,F47+1):INDEX('Steg 2 År 2'!B:B,F47+5000),0)+F47,"")</f>
        <v/>
      </c>
      <c r="G48" s="1" t="str" cm="1">
        <f t="array" ref="G48">IF(F48&lt;&gt;"",INDEX(B:B,F48),"")</f>
        <v/>
      </c>
      <c r="H48" s="1" t="str" cm="1">
        <f t="array" ref="H48">IF(G48&lt;&gt;"",INDEX(C:C,F48),"")</f>
        <v/>
      </c>
    </row>
    <row r="49" spans="1:8" x14ac:dyDescent="0.2">
      <c r="A49" t="str">
        <f>IFERROR(MATCH(2,INDEX('Medarbetare År 2'!B:B,A48+1):INDEX('Medarbetare År 2'!B:B,A48+5000),0)+A48,"")</f>
        <v/>
      </c>
      <c r="B49" t="str" cm="1">
        <f t="array" ref="B49">IF(A49&lt;&gt;"",INDEX('Medarbetare År 2'!A:A,A49),"")</f>
        <v/>
      </c>
      <c r="C49" t="str" cm="1">
        <f t="array" ref="C49">IF(A49&lt;&gt;"",INDEX('Medarbetare År 2'!C:C,A49),"")</f>
        <v/>
      </c>
      <c r="F49" s="2" t="str">
        <f>IFERROR(MATCH(Diagram!D$8,INDEX('Steg 2 År 2'!B:B,F48+1):INDEX('Steg 2 År 2'!B:B,F48+5000),0)+F48,"")</f>
        <v/>
      </c>
      <c r="G49" s="1" t="str" cm="1">
        <f t="array" ref="G49">IF(F49&lt;&gt;"",INDEX(B:B,F49),"")</f>
        <v/>
      </c>
      <c r="H49" s="1" t="str" cm="1">
        <f t="array" ref="H49">IF(G49&lt;&gt;"",INDEX(C:C,F49),"")</f>
        <v/>
      </c>
    </row>
    <row r="50" spans="1:8" x14ac:dyDescent="0.2">
      <c r="A50" t="str">
        <f>IFERROR(MATCH(2,INDEX('Medarbetare År 2'!B:B,A49+1):INDEX('Medarbetare År 2'!B:B,A49+5000),0)+A49,"")</f>
        <v/>
      </c>
      <c r="B50" t="str" cm="1">
        <f t="array" ref="B50">IF(A50&lt;&gt;"",INDEX('Medarbetare År 2'!A:A,A50),"")</f>
        <v/>
      </c>
      <c r="C50" t="str" cm="1">
        <f t="array" ref="C50">IF(A50&lt;&gt;"",INDEX('Medarbetare År 2'!C:C,A50),"")</f>
        <v/>
      </c>
      <c r="F50" s="2" t="str">
        <f>IFERROR(MATCH(Diagram!D$8,INDEX('Steg 2 År 2'!B:B,F49+1):INDEX('Steg 2 År 2'!B:B,F49+5000),0)+F49,"")</f>
        <v/>
      </c>
      <c r="G50" s="1" t="str" cm="1">
        <f t="array" ref="G50">IF(F50&lt;&gt;"",INDEX(B:B,F50),"")</f>
        <v/>
      </c>
      <c r="H50" s="1" t="str" cm="1">
        <f t="array" ref="H50">IF(G50&lt;&gt;"",INDEX(C:C,F50),"")</f>
        <v/>
      </c>
    </row>
    <row r="51" spans="1:8" x14ac:dyDescent="0.2">
      <c r="A51" t="str">
        <f>IFERROR(MATCH(2,INDEX('Medarbetare År 2'!B:B,A50+1):INDEX('Medarbetare År 2'!B:B,A50+5000),0)+A50,"")</f>
        <v/>
      </c>
      <c r="B51" t="str" cm="1">
        <f t="array" ref="B51">IF(A51&lt;&gt;"",INDEX('Medarbetare År 2'!A:A,A51),"")</f>
        <v/>
      </c>
      <c r="C51" t="str" cm="1">
        <f t="array" ref="C51">IF(A51&lt;&gt;"",INDEX('Medarbetare År 2'!C:C,A51),"")</f>
        <v/>
      </c>
      <c r="F51" s="2" t="str">
        <f>IFERROR(MATCH(Diagram!D$8,INDEX('Steg 2 År 2'!B:B,F50+1):INDEX('Steg 2 År 2'!B:B,F50+5000),0)+F50,"")</f>
        <v/>
      </c>
      <c r="G51" s="1" t="str" cm="1">
        <f t="array" ref="G51">IF(F51&lt;&gt;"",INDEX(B:B,F51),"")</f>
        <v/>
      </c>
      <c r="H51" s="1" t="str" cm="1">
        <f t="array" ref="H51">IF(G51&lt;&gt;"",INDEX(C:C,F51),"")</f>
        <v/>
      </c>
    </row>
    <row r="52" spans="1:8" x14ac:dyDescent="0.2">
      <c r="A52" t="str">
        <f>IFERROR(MATCH(2,INDEX('Medarbetare År 2'!B:B,A51+1):INDEX('Medarbetare År 2'!B:B,A51+5000),0)+A51,"")</f>
        <v/>
      </c>
      <c r="B52" t="str" cm="1">
        <f t="array" ref="B52">IF(A52&lt;&gt;"",INDEX('Medarbetare År 2'!A:A,A52),"")</f>
        <v/>
      </c>
      <c r="C52" t="str" cm="1">
        <f t="array" ref="C52">IF(A52&lt;&gt;"",INDEX('Medarbetare År 2'!C:C,A52),"")</f>
        <v/>
      </c>
      <c r="F52" s="2" t="str">
        <f>IFERROR(MATCH(Diagram!D$8,INDEX('Steg 2 År 2'!B:B,F51+1):INDEX('Steg 2 År 2'!B:B,F51+5000),0)+F51,"")</f>
        <v/>
      </c>
      <c r="G52" s="1" t="str" cm="1">
        <f t="array" ref="G52">IF(F52&lt;&gt;"",INDEX(B:B,F52),"")</f>
        <v/>
      </c>
      <c r="H52" s="1" t="str" cm="1">
        <f t="array" ref="H52">IF(G52&lt;&gt;"",INDEX(C:C,F52),"")</f>
        <v/>
      </c>
    </row>
    <row r="53" spans="1:8" x14ac:dyDescent="0.2">
      <c r="A53" t="str">
        <f>IFERROR(MATCH(2,INDEX('Medarbetare År 2'!B:B,A52+1):INDEX('Medarbetare År 2'!B:B,A52+5000),0)+A52,"")</f>
        <v/>
      </c>
      <c r="B53" t="str" cm="1">
        <f t="array" ref="B53">IF(A53&lt;&gt;"",INDEX('Medarbetare År 2'!A:A,A53),"")</f>
        <v/>
      </c>
      <c r="C53" t="str" cm="1">
        <f t="array" ref="C53">IF(A53&lt;&gt;"",INDEX('Medarbetare År 2'!C:C,A53),"")</f>
        <v/>
      </c>
      <c r="F53" s="2" t="str">
        <f>IFERROR(MATCH(Diagram!D$8,INDEX('Steg 2 År 2'!B:B,F52+1):INDEX('Steg 2 År 2'!B:B,F52+5000),0)+F52,"")</f>
        <v/>
      </c>
      <c r="G53" s="1" t="str" cm="1">
        <f t="array" ref="G53">IF(F53&lt;&gt;"",INDEX(B:B,F53),"")</f>
        <v/>
      </c>
      <c r="H53" s="1" t="str" cm="1">
        <f t="array" ref="H53">IF(G53&lt;&gt;"",INDEX(C:C,F53),"")</f>
        <v/>
      </c>
    </row>
    <row r="54" spans="1:8" x14ac:dyDescent="0.2">
      <c r="A54" t="str">
        <f>IFERROR(MATCH(2,INDEX('Medarbetare År 2'!B:B,A53+1):INDEX('Medarbetare År 2'!B:B,A53+5000),0)+A53,"")</f>
        <v/>
      </c>
      <c r="B54" t="str" cm="1">
        <f t="array" ref="B54">IF(A54&lt;&gt;"",INDEX('Medarbetare År 2'!A:A,A54),"")</f>
        <v/>
      </c>
      <c r="C54" t="str" cm="1">
        <f t="array" ref="C54">IF(A54&lt;&gt;"",INDEX('Medarbetare År 2'!C:C,A54),"")</f>
        <v/>
      </c>
      <c r="F54" s="2" t="str">
        <f>IFERROR(MATCH(Diagram!D$8,INDEX('Steg 2 År 2'!B:B,F53+1):INDEX('Steg 2 År 2'!B:B,F53+5000),0)+F53,"")</f>
        <v/>
      </c>
      <c r="G54" s="1" t="str" cm="1">
        <f t="array" ref="G54">IF(F54&lt;&gt;"",INDEX(B:B,F54),"")</f>
        <v/>
      </c>
      <c r="H54" s="1" t="str" cm="1">
        <f t="array" ref="H54">IF(G54&lt;&gt;"",INDEX(C:C,F54),"")</f>
        <v/>
      </c>
    </row>
    <row r="55" spans="1:8" x14ac:dyDescent="0.2">
      <c r="A55" t="str">
        <f>IFERROR(MATCH(2,INDEX('Medarbetare År 2'!B:B,A54+1):INDEX('Medarbetare År 2'!B:B,A54+5000),0)+A54,"")</f>
        <v/>
      </c>
      <c r="B55" t="str" cm="1">
        <f t="array" ref="B55">IF(A55&lt;&gt;"",INDEX('Medarbetare År 2'!A:A,A55),"")</f>
        <v/>
      </c>
      <c r="C55" t="str" cm="1">
        <f t="array" ref="C55">IF(A55&lt;&gt;"",INDEX('Medarbetare År 2'!C:C,A55),"")</f>
        <v/>
      </c>
      <c r="F55" s="2" t="str">
        <f>IFERROR(MATCH(Diagram!D$8,INDEX('Steg 2 År 2'!B:B,F54+1):INDEX('Steg 2 År 2'!B:B,F54+5000),0)+F54,"")</f>
        <v/>
      </c>
      <c r="G55" s="1" t="str" cm="1">
        <f t="array" ref="G55">IF(F55&lt;&gt;"",INDEX(B:B,F55),"")</f>
        <v/>
      </c>
      <c r="H55" s="1" t="str" cm="1">
        <f t="array" ref="H55">IF(G55&lt;&gt;"",INDEX(C:C,F55),"")</f>
        <v/>
      </c>
    </row>
    <row r="56" spans="1:8" x14ac:dyDescent="0.2">
      <c r="A56" t="str">
        <f>IFERROR(MATCH(2,INDEX('Medarbetare År 2'!B:B,A55+1):INDEX('Medarbetare År 2'!B:B,A55+5000),0)+A55,"")</f>
        <v/>
      </c>
      <c r="B56" t="str" cm="1">
        <f t="array" ref="B56">IF(A56&lt;&gt;"",INDEX('Medarbetare År 2'!A:A,A56),"")</f>
        <v/>
      </c>
      <c r="C56" t="str" cm="1">
        <f t="array" ref="C56">IF(A56&lt;&gt;"",INDEX('Medarbetare År 2'!C:C,A56),"")</f>
        <v/>
      </c>
      <c r="F56" s="2" t="str">
        <f>IFERROR(MATCH(Diagram!D$8,INDEX('Steg 2 År 2'!B:B,F55+1):INDEX('Steg 2 År 2'!B:B,F55+5000),0)+F55,"")</f>
        <v/>
      </c>
      <c r="G56" s="1" t="str" cm="1">
        <f t="array" ref="G56">IF(F56&lt;&gt;"",INDEX(B:B,F56),"")</f>
        <v/>
      </c>
      <c r="H56" s="1" t="str" cm="1">
        <f t="array" ref="H56">IF(G56&lt;&gt;"",INDEX(C:C,F56),"")</f>
        <v/>
      </c>
    </row>
    <row r="57" spans="1:8" x14ac:dyDescent="0.2">
      <c r="A57" t="str">
        <f>IFERROR(MATCH(2,INDEX('Medarbetare År 2'!B:B,A56+1):INDEX('Medarbetare År 2'!B:B,A56+5000),0)+A56,"")</f>
        <v/>
      </c>
      <c r="B57" t="str" cm="1">
        <f t="array" ref="B57">IF(A57&lt;&gt;"",INDEX('Medarbetare År 2'!A:A,A57),"")</f>
        <v/>
      </c>
      <c r="C57" t="str" cm="1">
        <f t="array" ref="C57">IF(A57&lt;&gt;"",INDEX('Medarbetare År 2'!C:C,A57),"")</f>
        <v/>
      </c>
      <c r="F57" s="2" t="str">
        <f>IFERROR(MATCH(Diagram!D$8,INDEX('Steg 2 År 2'!B:B,F56+1):INDEX('Steg 2 År 2'!B:B,F56+5000),0)+F56,"")</f>
        <v/>
      </c>
      <c r="G57" s="1" t="str" cm="1">
        <f t="array" ref="G57">IF(F57&lt;&gt;"",INDEX(B:B,F57),"")</f>
        <v/>
      </c>
      <c r="H57" s="1" t="str" cm="1">
        <f t="array" ref="H57">IF(G57&lt;&gt;"",INDEX(C:C,F57),"")</f>
        <v/>
      </c>
    </row>
    <row r="58" spans="1:8" x14ac:dyDescent="0.2">
      <c r="A58" t="str">
        <f>IFERROR(MATCH(2,INDEX('Medarbetare År 2'!B:B,A57+1):INDEX('Medarbetare År 2'!B:B,A57+5000),0)+A57,"")</f>
        <v/>
      </c>
      <c r="B58" t="str" cm="1">
        <f t="array" ref="B58">IF(A58&lt;&gt;"",INDEX('Medarbetare År 2'!A:A,A58),"")</f>
        <v/>
      </c>
      <c r="C58" t="str" cm="1">
        <f t="array" ref="C58">IF(A58&lt;&gt;"",INDEX('Medarbetare År 2'!C:C,A58),"")</f>
        <v/>
      </c>
      <c r="F58" s="2" t="str">
        <f>IFERROR(MATCH(Diagram!D$8,INDEX('Steg 2 År 2'!B:B,F57+1):INDEX('Steg 2 År 2'!B:B,F57+5000),0)+F57,"")</f>
        <v/>
      </c>
      <c r="G58" s="1" t="str" cm="1">
        <f t="array" ref="G58">IF(F58&lt;&gt;"",INDEX(B:B,F58),"")</f>
        <v/>
      </c>
      <c r="H58" s="1" t="str" cm="1">
        <f t="array" ref="H58">IF(G58&lt;&gt;"",INDEX(C:C,F58),"")</f>
        <v/>
      </c>
    </row>
    <row r="59" spans="1:8" x14ac:dyDescent="0.2">
      <c r="A59" t="str">
        <f>IFERROR(MATCH(2,INDEX('Medarbetare År 2'!B:B,A58+1):INDEX('Medarbetare År 2'!B:B,A58+5000),0)+A58,"")</f>
        <v/>
      </c>
      <c r="B59" t="str" cm="1">
        <f t="array" ref="B59">IF(A59&lt;&gt;"",INDEX('Medarbetare År 2'!A:A,A59),"")</f>
        <v/>
      </c>
      <c r="C59" t="str" cm="1">
        <f t="array" ref="C59">IF(A59&lt;&gt;"",INDEX('Medarbetare År 2'!C:C,A59),"")</f>
        <v/>
      </c>
      <c r="F59" s="2" t="str">
        <f>IFERROR(MATCH(Diagram!D$8,INDEX('Steg 2 År 2'!B:B,F58+1):INDEX('Steg 2 År 2'!B:B,F58+5000),0)+F58,"")</f>
        <v/>
      </c>
      <c r="G59" s="1" t="str" cm="1">
        <f t="array" ref="G59">IF(F59&lt;&gt;"",INDEX(B:B,F59),"")</f>
        <v/>
      </c>
      <c r="H59" s="1" t="str" cm="1">
        <f t="array" ref="H59">IF(G59&lt;&gt;"",INDEX(C:C,F59),"")</f>
        <v/>
      </c>
    </row>
    <row r="60" spans="1:8" x14ac:dyDescent="0.2">
      <c r="A60" t="str">
        <f>IFERROR(MATCH(2,INDEX('Medarbetare År 2'!B:B,A59+1):INDEX('Medarbetare År 2'!B:B,A59+5000),0)+A59,"")</f>
        <v/>
      </c>
      <c r="B60" t="str" cm="1">
        <f t="array" ref="B60">IF(A60&lt;&gt;"",INDEX('Medarbetare År 2'!A:A,A60),"")</f>
        <v/>
      </c>
      <c r="C60" t="str" cm="1">
        <f t="array" ref="C60">IF(A60&lt;&gt;"",INDEX('Medarbetare År 2'!C:C,A60),"")</f>
        <v/>
      </c>
      <c r="F60" s="2" t="str">
        <f>IFERROR(MATCH(Diagram!D$8,INDEX('Steg 2 År 2'!B:B,F59+1):INDEX('Steg 2 År 2'!B:B,F59+5000),0)+F59,"")</f>
        <v/>
      </c>
      <c r="G60" s="1" t="str" cm="1">
        <f t="array" ref="G60">IF(F60&lt;&gt;"",INDEX(B:B,F60),"")</f>
        <v/>
      </c>
      <c r="H60" s="1" t="str" cm="1">
        <f t="array" ref="H60">IF(G60&lt;&gt;"",INDEX(C:C,F60),"")</f>
        <v/>
      </c>
    </row>
    <row r="61" spans="1:8" x14ac:dyDescent="0.2">
      <c r="A61" t="str">
        <f>IFERROR(MATCH(2,INDEX('Medarbetare År 2'!B:B,A60+1):INDEX('Medarbetare År 2'!B:B,A60+5000),0)+A60,"")</f>
        <v/>
      </c>
      <c r="B61" t="str" cm="1">
        <f t="array" ref="B61">IF(A61&lt;&gt;"",INDEX('Medarbetare År 2'!A:A,A61),"")</f>
        <v/>
      </c>
      <c r="C61" t="str" cm="1">
        <f t="array" ref="C61">IF(A61&lt;&gt;"",INDEX('Medarbetare År 2'!C:C,A61),"")</f>
        <v/>
      </c>
      <c r="F61" s="2" t="str">
        <f>IFERROR(MATCH(Diagram!D$8,INDEX('Steg 2 År 2'!B:B,F60+1):INDEX('Steg 2 År 2'!B:B,F60+5000),0)+F60,"")</f>
        <v/>
      </c>
      <c r="G61" s="1" t="str" cm="1">
        <f t="array" ref="G61">IF(F61&lt;&gt;"",INDEX(B:B,F61),"")</f>
        <v/>
      </c>
      <c r="H61" s="1" t="str" cm="1">
        <f t="array" ref="H61">IF(G61&lt;&gt;"",INDEX(C:C,F61),"")</f>
        <v/>
      </c>
    </row>
    <row r="62" spans="1:8" x14ac:dyDescent="0.2">
      <c r="A62" t="str">
        <f>IFERROR(MATCH(2,INDEX('Medarbetare År 2'!B:B,A61+1):INDEX('Medarbetare År 2'!B:B,A61+5000),0)+A61,"")</f>
        <v/>
      </c>
      <c r="B62" t="str" cm="1">
        <f t="array" ref="B62">IF(A62&lt;&gt;"",INDEX('Medarbetare År 2'!A:A,A62),"")</f>
        <v/>
      </c>
      <c r="C62" t="str" cm="1">
        <f t="array" ref="C62">IF(A62&lt;&gt;"",INDEX('Medarbetare År 2'!C:C,A62),"")</f>
        <v/>
      </c>
      <c r="F62" s="2" t="str">
        <f>IFERROR(MATCH(Diagram!D$8,INDEX('Steg 2 År 2'!B:B,F61+1):INDEX('Steg 2 År 2'!B:B,F61+5000),0)+F61,"")</f>
        <v/>
      </c>
      <c r="G62" s="1" t="str" cm="1">
        <f t="array" ref="G62">IF(F62&lt;&gt;"",INDEX(B:B,F62),"")</f>
        <v/>
      </c>
      <c r="H62" s="1" t="str" cm="1">
        <f t="array" ref="H62">IF(G62&lt;&gt;"",INDEX(C:C,F62),"")</f>
        <v/>
      </c>
    </row>
    <row r="63" spans="1:8" x14ac:dyDescent="0.2">
      <c r="A63" t="str">
        <f>IFERROR(MATCH(2,INDEX('Medarbetare År 2'!B:B,A62+1):INDEX('Medarbetare År 2'!B:B,A62+5000),0)+A62,"")</f>
        <v/>
      </c>
      <c r="B63" t="str" cm="1">
        <f t="array" ref="B63">IF(A63&lt;&gt;"",INDEX('Medarbetare År 2'!A:A,A63),"")</f>
        <v/>
      </c>
      <c r="C63" t="str" cm="1">
        <f t="array" ref="C63">IF(A63&lt;&gt;"",INDEX('Medarbetare År 2'!C:C,A63),"")</f>
        <v/>
      </c>
      <c r="F63" s="2" t="str">
        <f>IFERROR(MATCH(Diagram!D$8,INDEX('Steg 2 År 2'!B:B,F62+1):INDEX('Steg 2 År 2'!B:B,F62+5000),0)+F62,"")</f>
        <v/>
      </c>
      <c r="G63" s="1" t="str" cm="1">
        <f t="array" ref="G63">IF(F63&lt;&gt;"",INDEX(B:B,F63),"")</f>
        <v/>
      </c>
      <c r="H63" s="1" t="str" cm="1">
        <f t="array" ref="H63">IF(G63&lt;&gt;"",INDEX(C:C,F63),"")</f>
        <v/>
      </c>
    </row>
    <row r="64" spans="1:8" x14ac:dyDescent="0.2">
      <c r="A64" t="str">
        <f>IFERROR(MATCH(2,INDEX('Medarbetare År 2'!B:B,A63+1):INDEX('Medarbetare År 2'!B:B,A63+5000),0)+A63,"")</f>
        <v/>
      </c>
      <c r="B64" t="str" cm="1">
        <f t="array" ref="B64">IF(A64&lt;&gt;"",INDEX('Medarbetare År 2'!A:A,A64),"")</f>
        <v/>
      </c>
      <c r="C64" t="str" cm="1">
        <f t="array" ref="C64">IF(A64&lt;&gt;"",INDEX('Medarbetare År 2'!C:C,A64),"")</f>
        <v/>
      </c>
      <c r="F64" s="2" t="str">
        <f>IFERROR(MATCH(Diagram!D$8,INDEX('Steg 2 År 2'!B:B,F63+1):INDEX('Steg 2 År 2'!B:B,F63+5000),0)+F63,"")</f>
        <v/>
      </c>
      <c r="G64" s="1" t="str" cm="1">
        <f t="array" ref="G64">IF(F64&lt;&gt;"",INDEX(B:B,F64),"")</f>
        <v/>
      </c>
      <c r="H64" s="1" t="str" cm="1">
        <f t="array" ref="H64">IF(G64&lt;&gt;"",INDEX(C:C,F64),"")</f>
        <v/>
      </c>
    </row>
    <row r="65" spans="1:8" x14ac:dyDescent="0.2">
      <c r="A65" t="str">
        <f>IFERROR(MATCH(2,INDEX('Medarbetare År 2'!B:B,A64+1):INDEX('Medarbetare År 2'!B:B,A64+5000),0)+A64,"")</f>
        <v/>
      </c>
      <c r="B65" t="str" cm="1">
        <f t="array" ref="B65">IF(A65&lt;&gt;"",INDEX('Medarbetare År 2'!A:A,A65),"")</f>
        <v/>
      </c>
      <c r="C65" t="str" cm="1">
        <f t="array" ref="C65">IF(A65&lt;&gt;"",INDEX('Medarbetare År 2'!C:C,A65),"")</f>
        <v/>
      </c>
      <c r="F65" s="2" t="str">
        <f>IFERROR(MATCH(Diagram!D$8,INDEX('Steg 2 År 2'!B:B,F64+1):INDEX('Steg 2 År 2'!B:B,F64+5000),0)+F64,"")</f>
        <v/>
      </c>
      <c r="G65" s="1" t="str" cm="1">
        <f t="array" ref="G65">IF(F65&lt;&gt;"",INDEX(B:B,F65),"")</f>
        <v/>
      </c>
      <c r="H65" s="1" t="str" cm="1">
        <f t="array" ref="H65">IF(G65&lt;&gt;"",INDEX(C:C,F65),"")</f>
        <v/>
      </c>
    </row>
    <row r="66" spans="1:8" x14ac:dyDescent="0.2">
      <c r="A66" t="str">
        <f>IFERROR(MATCH(2,INDEX('Medarbetare År 2'!B:B,A65+1):INDEX('Medarbetare År 2'!B:B,A65+5000),0)+A65,"")</f>
        <v/>
      </c>
      <c r="B66" t="str" cm="1">
        <f t="array" ref="B66">IF(A66&lt;&gt;"",INDEX('Medarbetare År 2'!A:A,A66),"")</f>
        <v/>
      </c>
      <c r="C66" t="str" cm="1">
        <f t="array" ref="C66">IF(A66&lt;&gt;"",INDEX('Medarbetare År 2'!C:C,A66),"")</f>
        <v/>
      </c>
      <c r="F66" s="2" t="str">
        <f>IFERROR(MATCH(Diagram!D$8,INDEX('Steg 2 År 2'!B:B,F65+1):INDEX('Steg 2 År 2'!B:B,F65+5000),0)+F65,"")</f>
        <v/>
      </c>
      <c r="G66" s="1" t="str" cm="1">
        <f t="array" ref="G66">IF(F66&lt;&gt;"",INDEX(B:B,F66),"")</f>
        <v/>
      </c>
      <c r="H66" s="1" t="str" cm="1">
        <f t="array" ref="H66">IF(G66&lt;&gt;"",INDEX(C:C,F66),"")</f>
        <v/>
      </c>
    </row>
    <row r="67" spans="1:8" x14ac:dyDescent="0.2">
      <c r="A67" t="str">
        <f>IFERROR(MATCH(2,INDEX('Medarbetare År 2'!B:B,A66+1):INDEX('Medarbetare År 2'!B:B,A66+5000),0)+A66,"")</f>
        <v/>
      </c>
      <c r="B67" t="str" cm="1">
        <f t="array" ref="B67">IF(A67&lt;&gt;"",INDEX('Medarbetare År 2'!A:A,A67),"")</f>
        <v/>
      </c>
      <c r="C67" t="str" cm="1">
        <f t="array" ref="C67">IF(A67&lt;&gt;"",INDEX('Medarbetare År 2'!C:C,A67),"")</f>
        <v/>
      </c>
      <c r="F67" s="2" t="str">
        <f>IFERROR(MATCH(Diagram!D$8,INDEX('Steg 2 År 2'!B:B,F66+1):INDEX('Steg 2 År 2'!B:B,F66+5000),0)+F66,"")</f>
        <v/>
      </c>
      <c r="G67" s="1" t="str" cm="1">
        <f t="array" ref="G67">IF(F67&lt;&gt;"",INDEX(B:B,F67),"")</f>
        <v/>
      </c>
      <c r="H67" s="1" t="str" cm="1">
        <f t="array" ref="H67">IF(G67&lt;&gt;"",INDEX(C:C,F67),"")</f>
        <v/>
      </c>
    </row>
    <row r="68" spans="1:8" x14ac:dyDescent="0.2">
      <c r="A68" t="str">
        <f>IFERROR(MATCH(2,INDEX('Medarbetare År 2'!B:B,A67+1):INDEX('Medarbetare År 2'!B:B,A67+5000),0)+A67,"")</f>
        <v/>
      </c>
      <c r="B68" t="str" cm="1">
        <f t="array" ref="B68">IF(A68&lt;&gt;"",INDEX('Medarbetare År 2'!A:A,A68),"")</f>
        <v/>
      </c>
      <c r="C68" t="str" cm="1">
        <f t="array" ref="C68">IF(A68&lt;&gt;"",INDEX('Medarbetare År 2'!C:C,A68),"")</f>
        <v/>
      </c>
      <c r="F68" s="2" t="str">
        <f>IFERROR(MATCH(Diagram!D$8,INDEX('Steg 2 År 2'!B:B,F67+1):INDEX('Steg 2 År 2'!B:B,F67+5000),0)+F67,"")</f>
        <v/>
      </c>
      <c r="G68" s="1" t="str" cm="1">
        <f t="array" ref="G68">IF(F68&lt;&gt;"",INDEX(B:B,F68),"")</f>
        <v/>
      </c>
      <c r="H68" s="1" t="str" cm="1">
        <f t="array" ref="H68">IF(G68&lt;&gt;"",INDEX(C:C,F68),"")</f>
        <v/>
      </c>
    </row>
    <row r="69" spans="1:8" x14ac:dyDescent="0.2">
      <c r="A69" t="str">
        <f>IFERROR(MATCH(2,INDEX('Medarbetare År 2'!B:B,A68+1):INDEX('Medarbetare År 2'!B:B,A68+5000),0)+A68,"")</f>
        <v/>
      </c>
      <c r="B69" t="str" cm="1">
        <f t="array" ref="B69">IF(A69&lt;&gt;"",INDEX('Medarbetare År 2'!A:A,A69),"")</f>
        <v/>
      </c>
      <c r="C69" t="str" cm="1">
        <f t="array" ref="C69">IF(A69&lt;&gt;"",INDEX('Medarbetare År 2'!C:C,A69),"")</f>
        <v/>
      </c>
      <c r="F69" s="2" t="str">
        <f>IFERROR(MATCH(Diagram!D$8,INDEX('Steg 2 År 2'!B:B,F68+1):INDEX('Steg 2 År 2'!B:B,F68+5000),0)+F68,"")</f>
        <v/>
      </c>
      <c r="G69" s="1" t="str" cm="1">
        <f t="array" ref="G69">IF(F69&lt;&gt;"",INDEX(B:B,F69),"")</f>
        <v/>
      </c>
      <c r="H69" s="1" t="str" cm="1">
        <f t="array" ref="H69">IF(G69&lt;&gt;"",INDEX(C:C,F69),"")</f>
        <v/>
      </c>
    </row>
    <row r="70" spans="1:8" x14ac:dyDescent="0.2">
      <c r="A70" t="str">
        <f>IFERROR(MATCH(2,INDEX('Medarbetare År 2'!B:B,A69+1):INDEX('Medarbetare År 2'!B:B,A69+5000),0)+A69,"")</f>
        <v/>
      </c>
      <c r="B70" t="str" cm="1">
        <f t="array" ref="B70">IF(A70&lt;&gt;"",INDEX('Medarbetare År 2'!A:A,A70),"")</f>
        <v/>
      </c>
      <c r="C70" t="str" cm="1">
        <f t="array" ref="C70">IF(A70&lt;&gt;"",INDEX('Medarbetare År 2'!C:C,A70),"")</f>
        <v/>
      </c>
      <c r="F70" s="2" t="str">
        <f>IFERROR(MATCH(Diagram!D$8,INDEX('Steg 2 År 2'!B:B,F69+1):INDEX('Steg 2 År 2'!B:B,F69+5000),0)+F69,"")</f>
        <v/>
      </c>
      <c r="G70" s="1" t="str" cm="1">
        <f t="array" ref="G70">IF(F70&lt;&gt;"",INDEX(B:B,F70),"")</f>
        <v/>
      </c>
      <c r="H70" s="1" t="str" cm="1">
        <f t="array" ref="H70">IF(G70&lt;&gt;"",INDEX(C:C,F70),"")</f>
        <v/>
      </c>
    </row>
    <row r="71" spans="1:8" x14ac:dyDescent="0.2">
      <c r="A71" t="str">
        <f>IFERROR(MATCH(2,INDEX('Medarbetare År 2'!B:B,A70+1):INDEX('Medarbetare År 2'!B:B,A70+5000),0)+A70,"")</f>
        <v/>
      </c>
      <c r="B71" t="str" cm="1">
        <f t="array" ref="B71">IF(A71&lt;&gt;"",INDEX('Medarbetare År 2'!A:A,A71),"")</f>
        <v/>
      </c>
      <c r="C71" t="str" cm="1">
        <f t="array" ref="C71">IF(A71&lt;&gt;"",INDEX('Medarbetare År 2'!C:C,A71),"")</f>
        <v/>
      </c>
      <c r="F71" s="2" t="str">
        <f>IFERROR(MATCH(Diagram!D$8,INDEX('Steg 2 År 2'!B:B,F70+1):INDEX('Steg 2 År 2'!B:B,F70+5000),0)+F70,"")</f>
        <v/>
      </c>
      <c r="G71" s="1" t="str" cm="1">
        <f t="array" ref="G71">IF(F71&lt;&gt;"",INDEX(B:B,F71),"")</f>
        <v/>
      </c>
      <c r="H71" s="1" t="str" cm="1">
        <f t="array" ref="H71">IF(G71&lt;&gt;"",INDEX(C:C,F71),"")</f>
        <v/>
      </c>
    </row>
    <row r="72" spans="1:8" x14ac:dyDescent="0.2">
      <c r="A72" t="str">
        <f>IFERROR(MATCH(2,INDEX('Medarbetare År 2'!B:B,A71+1):INDEX('Medarbetare År 2'!B:B,A71+5000),0)+A71,"")</f>
        <v/>
      </c>
      <c r="B72" t="str" cm="1">
        <f t="array" ref="B72">IF(A72&lt;&gt;"",INDEX('Medarbetare År 2'!A:A,A72),"")</f>
        <v/>
      </c>
      <c r="C72" t="str" cm="1">
        <f t="array" ref="C72">IF(A72&lt;&gt;"",INDEX('Medarbetare År 2'!C:C,A72),"")</f>
        <v/>
      </c>
      <c r="F72" s="2" t="str">
        <f>IFERROR(MATCH(Diagram!D$8,INDEX('Steg 2 År 2'!B:B,F71+1):INDEX('Steg 2 År 2'!B:B,F71+5000),0)+F71,"")</f>
        <v/>
      </c>
      <c r="G72" s="1" t="str" cm="1">
        <f t="array" ref="G72">IF(F72&lt;&gt;"",INDEX(B:B,F72),"")</f>
        <v/>
      </c>
      <c r="H72" s="1" t="str" cm="1">
        <f t="array" ref="H72">IF(G72&lt;&gt;"",INDEX(C:C,F72),"")</f>
        <v/>
      </c>
    </row>
    <row r="73" spans="1:8" x14ac:dyDescent="0.2">
      <c r="A73" t="str">
        <f>IFERROR(MATCH(2,INDEX('Medarbetare År 2'!B:B,A72+1):INDEX('Medarbetare År 2'!B:B,A72+5000),0)+A72,"")</f>
        <v/>
      </c>
      <c r="B73" t="str" cm="1">
        <f t="array" ref="B73">IF(A73&lt;&gt;"",INDEX('Medarbetare År 2'!A:A,A73),"")</f>
        <v/>
      </c>
      <c r="C73" t="str" cm="1">
        <f t="array" ref="C73">IF(A73&lt;&gt;"",INDEX('Medarbetare År 2'!C:C,A73),"")</f>
        <v/>
      </c>
      <c r="F73" s="2" t="str">
        <f>IFERROR(MATCH(Diagram!D$8,INDEX('Steg 2 År 2'!B:B,F72+1):INDEX('Steg 2 År 2'!B:B,F72+5000),0)+F72,"")</f>
        <v/>
      </c>
      <c r="G73" s="1" t="str" cm="1">
        <f t="array" ref="G73">IF(F73&lt;&gt;"",INDEX(B:B,F73),"")</f>
        <v/>
      </c>
      <c r="H73" s="1" t="str" cm="1">
        <f t="array" ref="H73">IF(G73&lt;&gt;"",INDEX(C:C,F73),"")</f>
        <v/>
      </c>
    </row>
    <row r="74" spans="1:8" x14ac:dyDescent="0.2">
      <c r="A74" t="str">
        <f>IFERROR(MATCH(2,INDEX('Medarbetare År 2'!B:B,A73+1):INDEX('Medarbetare År 2'!B:B,A73+5000),0)+A73,"")</f>
        <v/>
      </c>
      <c r="B74" t="str" cm="1">
        <f t="array" ref="B74">IF(A74&lt;&gt;"",INDEX('Medarbetare År 2'!A:A,A74),"")</f>
        <v/>
      </c>
      <c r="C74" t="str" cm="1">
        <f t="array" ref="C74">IF(A74&lt;&gt;"",INDEX('Medarbetare År 2'!C:C,A74),"")</f>
        <v/>
      </c>
      <c r="F74" s="2" t="str">
        <f>IFERROR(MATCH(Diagram!D$8,INDEX('Steg 2 År 2'!B:B,F73+1):INDEX('Steg 2 År 2'!B:B,F73+5000),0)+F73,"")</f>
        <v/>
      </c>
      <c r="G74" s="1" t="str" cm="1">
        <f t="array" ref="G74">IF(F74&lt;&gt;"",INDEX(B:B,F74),"")</f>
        <v/>
      </c>
      <c r="H74" s="1" t="str" cm="1">
        <f t="array" ref="H74">IF(G74&lt;&gt;"",INDEX(C:C,F74),"")</f>
        <v/>
      </c>
    </row>
    <row r="75" spans="1:8" x14ac:dyDescent="0.2">
      <c r="A75" t="str">
        <f>IFERROR(MATCH(2,INDEX('Medarbetare År 2'!B:B,A74+1):INDEX('Medarbetare År 2'!B:B,A74+5000),0)+A74,"")</f>
        <v/>
      </c>
      <c r="B75" t="str" cm="1">
        <f t="array" ref="B75">IF(A75&lt;&gt;"",INDEX('Medarbetare År 2'!A:A,A75),"")</f>
        <v/>
      </c>
      <c r="C75" t="str" cm="1">
        <f t="array" ref="C75">IF(A75&lt;&gt;"",INDEX('Medarbetare År 2'!C:C,A75),"")</f>
        <v/>
      </c>
      <c r="F75" s="2" t="str">
        <f>IFERROR(MATCH(Diagram!D$8,INDEX('Steg 2 År 2'!B:B,F74+1):INDEX('Steg 2 År 2'!B:B,F74+5000),0)+F74,"")</f>
        <v/>
      </c>
      <c r="G75" s="1" t="str" cm="1">
        <f t="array" ref="G75">IF(F75&lt;&gt;"",INDEX(B:B,F75),"")</f>
        <v/>
      </c>
      <c r="H75" s="1" t="str" cm="1">
        <f t="array" ref="H75">IF(G75&lt;&gt;"",INDEX(C:C,F75),"")</f>
        <v/>
      </c>
    </row>
    <row r="76" spans="1:8" x14ac:dyDescent="0.2">
      <c r="A76" t="str">
        <f>IFERROR(MATCH(2,INDEX('Medarbetare År 2'!B:B,A75+1):INDEX('Medarbetare År 2'!B:B,A75+5000),0)+A75,"")</f>
        <v/>
      </c>
      <c r="B76" t="str" cm="1">
        <f t="array" ref="B76">IF(A76&lt;&gt;"",INDEX('Medarbetare År 2'!A:A,A76),"")</f>
        <v/>
      </c>
      <c r="C76" t="str" cm="1">
        <f t="array" ref="C76">IF(A76&lt;&gt;"",INDEX('Medarbetare År 2'!C:C,A76),"")</f>
        <v/>
      </c>
      <c r="F76" s="2" t="str">
        <f>IFERROR(MATCH(Diagram!D$8,INDEX('Steg 2 År 2'!B:B,F75+1):INDEX('Steg 2 År 2'!B:B,F75+5000),0)+F75,"")</f>
        <v/>
      </c>
      <c r="G76" s="1" t="str" cm="1">
        <f t="array" ref="G76">IF(F76&lt;&gt;"",INDEX(B:B,F76),"")</f>
        <v/>
      </c>
      <c r="H76" s="1" t="str" cm="1">
        <f t="array" ref="H76">IF(G76&lt;&gt;"",INDEX(C:C,F76),"")</f>
        <v/>
      </c>
    </row>
    <row r="77" spans="1:8" x14ac:dyDescent="0.2">
      <c r="A77" t="str">
        <f>IFERROR(MATCH(2,INDEX('Medarbetare År 2'!B:B,A76+1):INDEX('Medarbetare År 2'!B:B,A76+5000),0)+A76,"")</f>
        <v/>
      </c>
      <c r="B77" t="str" cm="1">
        <f t="array" ref="B77">IF(A77&lt;&gt;"",INDEX('Medarbetare År 2'!A:A,A77),"")</f>
        <v/>
      </c>
      <c r="C77" t="str" cm="1">
        <f t="array" ref="C77">IF(A77&lt;&gt;"",INDEX('Medarbetare År 2'!C:C,A77),"")</f>
        <v/>
      </c>
      <c r="F77" s="2" t="str">
        <f>IFERROR(MATCH(Diagram!D$8,INDEX('Steg 2 År 2'!B:B,F76+1):INDEX('Steg 2 År 2'!B:B,F76+5000),0)+F76,"")</f>
        <v/>
      </c>
      <c r="G77" s="1" t="str" cm="1">
        <f t="array" ref="G77">IF(F77&lt;&gt;"",INDEX(B:B,F77),"")</f>
        <v/>
      </c>
      <c r="H77" s="1" t="str" cm="1">
        <f t="array" ref="H77">IF(G77&lt;&gt;"",INDEX(C:C,F77),"")</f>
        <v/>
      </c>
    </row>
    <row r="78" spans="1:8" x14ac:dyDescent="0.2">
      <c r="A78" t="str">
        <f>IFERROR(MATCH(2,INDEX('Medarbetare År 2'!B:B,A77+1):INDEX('Medarbetare År 2'!B:B,A77+5000),0)+A77,"")</f>
        <v/>
      </c>
      <c r="B78" t="str" cm="1">
        <f t="array" ref="B78">IF(A78&lt;&gt;"",INDEX('Medarbetare År 2'!A:A,A78),"")</f>
        <v/>
      </c>
      <c r="C78" t="str" cm="1">
        <f t="array" ref="C78">IF(A78&lt;&gt;"",INDEX('Medarbetare År 2'!C:C,A78),"")</f>
        <v/>
      </c>
      <c r="F78" s="2" t="str">
        <f>IFERROR(MATCH(Diagram!D$8,INDEX('Steg 2 År 2'!B:B,F77+1):INDEX('Steg 2 År 2'!B:B,F77+5000),0)+F77,"")</f>
        <v/>
      </c>
      <c r="G78" s="1" t="str" cm="1">
        <f t="array" ref="G78">IF(F78&lt;&gt;"",INDEX(B:B,F78),"")</f>
        <v/>
      </c>
      <c r="H78" s="1" t="str" cm="1">
        <f t="array" ref="H78">IF(G78&lt;&gt;"",INDEX(C:C,F78),"")</f>
        <v/>
      </c>
    </row>
    <row r="79" spans="1:8" x14ac:dyDescent="0.2">
      <c r="A79" t="str">
        <f>IFERROR(MATCH(2,INDEX('Medarbetare År 2'!B:B,A78+1):INDEX('Medarbetare År 2'!B:B,A78+5000),0)+A78,"")</f>
        <v/>
      </c>
      <c r="B79" t="str" cm="1">
        <f t="array" ref="B79">IF(A79&lt;&gt;"",INDEX('Medarbetare År 2'!A:A,A79),"")</f>
        <v/>
      </c>
      <c r="C79" t="str" cm="1">
        <f t="array" ref="C79">IF(A79&lt;&gt;"",INDEX('Medarbetare År 2'!C:C,A79),"")</f>
        <v/>
      </c>
      <c r="F79" s="2" t="str">
        <f>IFERROR(MATCH(Diagram!D$8,INDEX('Steg 2 År 2'!B:B,F78+1):INDEX('Steg 2 År 2'!B:B,F78+5000),0)+F78,"")</f>
        <v/>
      </c>
      <c r="G79" s="1" t="str" cm="1">
        <f t="array" ref="G79">IF(F79&lt;&gt;"",INDEX(B:B,F79),"")</f>
        <v/>
      </c>
      <c r="H79" s="1" t="str" cm="1">
        <f t="array" ref="H79">IF(G79&lt;&gt;"",INDEX(C:C,F79),"")</f>
        <v/>
      </c>
    </row>
    <row r="80" spans="1:8" x14ac:dyDescent="0.2">
      <c r="A80" t="str">
        <f>IFERROR(MATCH(2,INDEX('Medarbetare År 2'!B:B,A79+1):INDEX('Medarbetare År 2'!B:B,A79+5000),0)+A79,"")</f>
        <v/>
      </c>
      <c r="B80" t="str" cm="1">
        <f t="array" ref="B80">IF(A80&lt;&gt;"",INDEX('Medarbetare År 2'!A:A,A80),"")</f>
        <v/>
      </c>
      <c r="C80" t="str" cm="1">
        <f t="array" ref="C80">IF(A80&lt;&gt;"",INDEX('Medarbetare År 2'!C:C,A80),"")</f>
        <v/>
      </c>
      <c r="F80" s="2" t="str">
        <f>IFERROR(MATCH(Diagram!D$8,INDEX('Steg 2 År 2'!B:B,F79+1):INDEX('Steg 2 År 2'!B:B,F79+5000),0)+F79,"")</f>
        <v/>
      </c>
      <c r="G80" s="1" t="str" cm="1">
        <f t="array" ref="G80">IF(F80&lt;&gt;"",INDEX(B:B,F80),"")</f>
        <v/>
      </c>
      <c r="H80" s="1" t="str" cm="1">
        <f t="array" ref="H80">IF(G80&lt;&gt;"",INDEX(C:C,F80),"")</f>
        <v/>
      </c>
    </row>
    <row r="81" spans="1:8" x14ac:dyDescent="0.2">
      <c r="A81" t="str">
        <f>IFERROR(MATCH(2,INDEX('Medarbetare År 2'!B:B,A80+1):INDEX('Medarbetare År 2'!B:B,A80+5000),0)+A80,"")</f>
        <v/>
      </c>
      <c r="B81" t="str" cm="1">
        <f t="array" ref="B81">IF(A81&lt;&gt;"",INDEX('Medarbetare År 2'!A:A,A81),"")</f>
        <v/>
      </c>
      <c r="C81" t="str" cm="1">
        <f t="array" ref="C81">IF(A81&lt;&gt;"",INDEX('Medarbetare År 2'!C:C,A81),"")</f>
        <v/>
      </c>
      <c r="F81" s="2" t="str">
        <f>IFERROR(MATCH(Diagram!D$8,INDEX('Steg 2 År 2'!B:B,F80+1):INDEX('Steg 2 År 2'!B:B,F80+5000),0)+F80,"")</f>
        <v/>
      </c>
      <c r="G81" s="1" t="str" cm="1">
        <f t="array" ref="G81">IF(F81&lt;&gt;"",INDEX(B:B,F81),"")</f>
        <v/>
      </c>
      <c r="H81" s="1" t="str" cm="1">
        <f t="array" ref="H81">IF(G81&lt;&gt;"",INDEX(C:C,F81),"")</f>
        <v/>
      </c>
    </row>
    <row r="82" spans="1:8" x14ac:dyDescent="0.2">
      <c r="A82" t="str">
        <f>IFERROR(MATCH(2,INDEX('Medarbetare År 2'!B:B,A81+1):INDEX('Medarbetare År 2'!B:B,A81+5000),0)+A81,"")</f>
        <v/>
      </c>
      <c r="B82" t="str" cm="1">
        <f t="array" ref="B82">IF(A82&lt;&gt;"",INDEX('Medarbetare År 2'!A:A,A82),"")</f>
        <v/>
      </c>
      <c r="C82" t="str" cm="1">
        <f t="array" ref="C82">IF(A82&lt;&gt;"",INDEX('Medarbetare År 2'!C:C,A82),"")</f>
        <v/>
      </c>
      <c r="F82" s="2" t="str">
        <f>IFERROR(MATCH(Diagram!D$8,INDEX('Steg 2 År 2'!B:B,F81+1):INDEX('Steg 2 År 2'!B:B,F81+5000),0)+F81,"")</f>
        <v/>
      </c>
      <c r="G82" s="1" t="str" cm="1">
        <f t="array" ref="G82">IF(F82&lt;&gt;"",INDEX(B:B,F82),"")</f>
        <v/>
      </c>
      <c r="H82" s="1" t="str" cm="1">
        <f t="array" ref="H82">IF(G82&lt;&gt;"",INDEX(C:C,F82),"")</f>
        <v/>
      </c>
    </row>
    <row r="83" spans="1:8" x14ac:dyDescent="0.2">
      <c r="A83" t="str">
        <f>IFERROR(MATCH(2,INDEX('Medarbetare År 2'!B:B,A82+1):INDEX('Medarbetare År 2'!B:B,A82+5000),0)+A82,"")</f>
        <v/>
      </c>
      <c r="B83" t="str" cm="1">
        <f t="array" ref="B83">IF(A83&lt;&gt;"",INDEX('Medarbetare År 2'!A:A,A83),"")</f>
        <v/>
      </c>
      <c r="C83" t="str" cm="1">
        <f t="array" ref="C83">IF(A83&lt;&gt;"",INDEX('Medarbetare År 2'!C:C,A83),"")</f>
        <v/>
      </c>
      <c r="F83" s="2" t="str">
        <f>IFERROR(MATCH(Diagram!D$8,INDEX('Steg 2 År 2'!B:B,F82+1):INDEX('Steg 2 År 2'!B:B,F82+5000),0)+F82,"")</f>
        <v/>
      </c>
      <c r="G83" s="1" t="str" cm="1">
        <f t="array" ref="G83">IF(F83&lt;&gt;"",INDEX(B:B,F83),"")</f>
        <v/>
      </c>
      <c r="H83" s="1" t="str" cm="1">
        <f t="array" ref="H83">IF(G83&lt;&gt;"",INDEX(C:C,F83),"")</f>
        <v/>
      </c>
    </row>
    <row r="84" spans="1:8" x14ac:dyDescent="0.2">
      <c r="A84" t="str">
        <f>IFERROR(MATCH(2,INDEX('Medarbetare År 2'!B:B,A83+1):INDEX('Medarbetare År 2'!B:B,A83+5000),0)+A83,"")</f>
        <v/>
      </c>
      <c r="B84" t="str" cm="1">
        <f t="array" ref="B84">IF(A84&lt;&gt;"",INDEX('Medarbetare År 2'!A:A,A84),"")</f>
        <v/>
      </c>
      <c r="C84" t="str" cm="1">
        <f t="array" ref="C84">IF(A84&lt;&gt;"",INDEX('Medarbetare År 2'!C:C,A84),"")</f>
        <v/>
      </c>
      <c r="F84" s="2" t="str">
        <f>IFERROR(MATCH(Diagram!D$8,INDEX('Steg 2 År 2'!B:B,F83+1):INDEX('Steg 2 År 2'!B:B,F83+5000),0)+F83,"")</f>
        <v/>
      </c>
      <c r="G84" s="1" t="str" cm="1">
        <f t="array" ref="G84">IF(F84&lt;&gt;"",INDEX(B:B,F84),"")</f>
        <v/>
      </c>
      <c r="H84" s="1" t="str" cm="1">
        <f t="array" ref="H84">IF(G84&lt;&gt;"",INDEX(C:C,F84),"")</f>
        <v/>
      </c>
    </row>
    <row r="85" spans="1:8" x14ac:dyDescent="0.2">
      <c r="A85" t="str">
        <f>IFERROR(MATCH(2,INDEX('Medarbetare År 2'!B:B,A84+1):INDEX('Medarbetare År 2'!B:B,A84+5000),0)+A84,"")</f>
        <v/>
      </c>
      <c r="B85" t="str" cm="1">
        <f t="array" ref="B85">IF(A85&lt;&gt;"",INDEX('Medarbetare År 2'!A:A,A85),"")</f>
        <v/>
      </c>
      <c r="C85" t="str" cm="1">
        <f t="array" ref="C85">IF(A85&lt;&gt;"",INDEX('Medarbetare År 2'!C:C,A85),"")</f>
        <v/>
      </c>
      <c r="F85" s="2" t="str">
        <f>IFERROR(MATCH(Diagram!D$8,INDEX('Steg 2 År 2'!B:B,F84+1):INDEX('Steg 2 År 2'!B:B,F84+5000),0)+F84,"")</f>
        <v/>
      </c>
      <c r="G85" s="1" t="str" cm="1">
        <f t="array" ref="G85">IF(F85&lt;&gt;"",INDEX(B:B,F85),"")</f>
        <v/>
      </c>
      <c r="H85" s="1" t="str" cm="1">
        <f t="array" ref="H85">IF(G85&lt;&gt;"",INDEX(C:C,F85),"")</f>
        <v/>
      </c>
    </row>
    <row r="86" spans="1:8" x14ac:dyDescent="0.2">
      <c r="A86" t="str">
        <f>IFERROR(MATCH(2,INDEX('Medarbetare År 2'!B:B,A85+1):INDEX('Medarbetare År 2'!B:B,A85+5000),0)+A85,"")</f>
        <v/>
      </c>
      <c r="B86" t="str" cm="1">
        <f t="array" ref="B86">IF(A86&lt;&gt;"",INDEX('Medarbetare År 2'!A:A,A86),"")</f>
        <v/>
      </c>
      <c r="C86" t="str" cm="1">
        <f t="array" ref="C86">IF(A86&lt;&gt;"",INDEX('Medarbetare År 2'!C:C,A86),"")</f>
        <v/>
      </c>
      <c r="F86" s="2" t="str">
        <f>IFERROR(MATCH(Diagram!D$8,INDEX('Steg 2 År 2'!B:B,F85+1):INDEX('Steg 2 År 2'!B:B,F85+5000),0)+F85,"")</f>
        <v/>
      </c>
      <c r="G86" s="1" t="str" cm="1">
        <f t="array" ref="G86">IF(F86&lt;&gt;"",INDEX(B:B,F86),"")</f>
        <v/>
      </c>
      <c r="H86" s="1" t="str" cm="1">
        <f t="array" ref="H86">IF(G86&lt;&gt;"",INDEX(C:C,F86),"")</f>
        <v/>
      </c>
    </row>
    <row r="87" spans="1:8" x14ac:dyDescent="0.2">
      <c r="A87" t="str">
        <f>IFERROR(MATCH(2,INDEX('Medarbetare År 2'!B:B,A86+1):INDEX('Medarbetare År 2'!B:B,A86+5000),0)+A86,"")</f>
        <v/>
      </c>
      <c r="B87" t="str" cm="1">
        <f t="array" ref="B87">IF(A87&lt;&gt;"",INDEX('Medarbetare År 2'!A:A,A87),"")</f>
        <v/>
      </c>
      <c r="C87" t="str" cm="1">
        <f t="array" ref="C87">IF(A87&lt;&gt;"",INDEX('Medarbetare År 2'!C:C,A87),"")</f>
        <v/>
      </c>
      <c r="F87" s="2" t="str">
        <f>IFERROR(MATCH(Diagram!D$8,INDEX('Steg 2 År 2'!B:B,F86+1):INDEX('Steg 2 År 2'!B:B,F86+5000),0)+F86,"")</f>
        <v/>
      </c>
      <c r="G87" s="1" t="str" cm="1">
        <f t="array" ref="G87">IF(F87&lt;&gt;"",INDEX(B:B,F87),"")</f>
        <v/>
      </c>
      <c r="H87" s="1" t="str" cm="1">
        <f t="array" ref="H87">IF(G87&lt;&gt;"",INDEX(C:C,F87),"")</f>
        <v/>
      </c>
    </row>
    <row r="88" spans="1:8" x14ac:dyDescent="0.2">
      <c r="A88" t="str">
        <f>IFERROR(MATCH(2,INDEX('Medarbetare År 2'!B:B,A87+1):INDEX('Medarbetare År 2'!B:B,A87+5000),0)+A87,"")</f>
        <v/>
      </c>
      <c r="B88" t="str" cm="1">
        <f t="array" ref="B88">IF(A88&lt;&gt;"",INDEX('Medarbetare År 2'!A:A,A88),"")</f>
        <v/>
      </c>
      <c r="C88" t="str" cm="1">
        <f t="array" ref="C88">IF(A88&lt;&gt;"",INDEX('Medarbetare År 2'!C:C,A88),"")</f>
        <v/>
      </c>
      <c r="F88" s="2" t="str">
        <f>IFERROR(MATCH(Diagram!D$8,INDEX('Steg 2 År 2'!B:B,F87+1):INDEX('Steg 2 År 2'!B:B,F87+5000),0)+F87,"")</f>
        <v/>
      </c>
      <c r="G88" s="1" t="str" cm="1">
        <f t="array" ref="G88">IF(F88&lt;&gt;"",INDEX(B:B,F88),"")</f>
        <v/>
      </c>
      <c r="H88" s="1" t="str" cm="1">
        <f t="array" ref="H88">IF(G88&lt;&gt;"",INDEX(C:C,F88),"")</f>
        <v/>
      </c>
    </row>
    <row r="89" spans="1:8" x14ac:dyDescent="0.2">
      <c r="A89" t="str">
        <f>IFERROR(MATCH(2,INDEX('Medarbetare År 2'!B:B,A88+1):INDEX('Medarbetare År 2'!B:B,A88+5000),0)+A88,"")</f>
        <v/>
      </c>
      <c r="B89" t="str" cm="1">
        <f t="array" ref="B89">IF(A89&lt;&gt;"",INDEX('Medarbetare År 2'!A:A,A89),"")</f>
        <v/>
      </c>
      <c r="C89" t="str" cm="1">
        <f t="array" ref="C89">IF(A89&lt;&gt;"",INDEX('Medarbetare År 2'!C:C,A89),"")</f>
        <v/>
      </c>
      <c r="F89" s="2" t="str">
        <f>IFERROR(MATCH(Diagram!D$8,INDEX('Steg 2 År 2'!B:B,F88+1):INDEX('Steg 2 År 2'!B:B,F88+5000),0)+F88,"")</f>
        <v/>
      </c>
      <c r="G89" s="1" t="str" cm="1">
        <f t="array" ref="G89">IF(F89&lt;&gt;"",INDEX(B:B,F89),"")</f>
        <v/>
      </c>
      <c r="H89" s="1" t="str" cm="1">
        <f t="array" ref="H89">IF(G89&lt;&gt;"",INDEX(C:C,F89),"")</f>
        <v/>
      </c>
    </row>
    <row r="90" spans="1:8" x14ac:dyDescent="0.2">
      <c r="A90" t="str">
        <f>IFERROR(MATCH(2,INDEX('Medarbetare År 2'!B:B,A89+1):INDEX('Medarbetare År 2'!B:B,A89+5000),0)+A89,"")</f>
        <v/>
      </c>
      <c r="B90" t="str" cm="1">
        <f t="array" ref="B90">IF(A90&lt;&gt;"",INDEX('Medarbetare År 2'!A:A,A90),"")</f>
        <v/>
      </c>
      <c r="C90" t="str" cm="1">
        <f t="array" ref="C90">IF(A90&lt;&gt;"",INDEX('Medarbetare År 2'!C:C,A90),"")</f>
        <v/>
      </c>
      <c r="F90" s="2" t="str">
        <f>IFERROR(MATCH(Diagram!D$8,INDEX('Steg 2 År 2'!B:B,F89+1):INDEX('Steg 2 År 2'!B:B,F89+5000),0)+F89,"")</f>
        <v/>
      </c>
      <c r="G90" s="1" t="str" cm="1">
        <f t="array" ref="G90">IF(F90&lt;&gt;"",INDEX(B:B,F90),"")</f>
        <v/>
      </c>
      <c r="H90" s="1" t="str" cm="1">
        <f t="array" ref="H90">IF(G90&lt;&gt;"",INDEX(C:C,F90),"")</f>
        <v/>
      </c>
    </row>
    <row r="91" spans="1:8" x14ac:dyDescent="0.2">
      <c r="A91" t="str">
        <f>IFERROR(MATCH(2,INDEX('Medarbetare År 2'!B:B,A90+1):INDEX('Medarbetare År 2'!B:B,A90+5000),0)+A90,"")</f>
        <v/>
      </c>
      <c r="B91" t="str" cm="1">
        <f t="array" ref="B91">IF(A91&lt;&gt;"",INDEX('Medarbetare År 2'!A:A,A91),"")</f>
        <v/>
      </c>
      <c r="C91" t="str" cm="1">
        <f t="array" ref="C91">IF(A91&lt;&gt;"",INDEX('Medarbetare År 2'!C:C,A91),"")</f>
        <v/>
      </c>
      <c r="F91" s="2" t="str">
        <f>IFERROR(MATCH(Diagram!D$8,INDEX('Steg 2 År 2'!B:B,F90+1):INDEX('Steg 2 År 2'!B:B,F90+5000),0)+F90,"")</f>
        <v/>
      </c>
      <c r="G91" s="1" t="str" cm="1">
        <f t="array" ref="G91">IF(F91&lt;&gt;"",INDEX(B:B,F91),"")</f>
        <v/>
      </c>
      <c r="H91" s="1" t="str" cm="1">
        <f t="array" ref="H91">IF(G91&lt;&gt;"",INDEX(C:C,F91),"")</f>
        <v/>
      </c>
    </row>
    <row r="92" spans="1:8" x14ac:dyDescent="0.2">
      <c r="A92" t="str">
        <f>IFERROR(MATCH(2,INDEX('Medarbetare År 2'!B:B,A91+1):INDEX('Medarbetare År 2'!B:B,A91+5000),0)+A91,"")</f>
        <v/>
      </c>
      <c r="B92" t="str" cm="1">
        <f t="array" ref="B92">IF(A92&lt;&gt;"",INDEX('Medarbetare År 2'!A:A,A92),"")</f>
        <v/>
      </c>
      <c r="C92" t="str" cm="1">
        <f t="array" ref="C92">IF(A92&lt;&gt;"",INDEX('Medarbetare År 2'!C:C,A92),"")</f>
        <v/>
      </c>
      <c r="F92" s="2" t="str">
        <f>IFERROR(MATCH(Diagram!D$8,INDEX('Steg 2 År 2'!B:B,F91+1):INDEX('Steg 2 År 2'!B:B,F91+5000),0)+F91,"")</f>
        <v/>
      </c>
      <c r="G92" s="1" t="str" cm="1">
        <f t="array" ref="G92">IF(F92&lt;&gt;"",INDEX(B:B,F92),"")</f>
        <v/>
      </c>
      <c r="H92" s="1" t="str" cm="1">
        <f t="array" ref="H92">IF(G92&lt;&gt;"",INDEX(C:C,F92),"")</f>
        <v/>
      </c>
    </row>
    <row r="93" spans="1:8" x14ac:dyDescent="0.2">
      <c r="A93" t="str">
        <f>IFERROR(MATCH(2,INDEX('Medarbetare År 2'!B:B,A92+1):INDEX('Medarbetare År 2'!B:B,A92+5000),0)+A92,"")</f>
        <v/>
      </c>
      <c r="B93" t="str" cm="1">
        <f t="array" ref="B93">IF(A93&lt;&gt;"",INDEX('Medarbetare År 2'!A:A,A93),"")</f>
        <v/>
      </c>
      <c r="C93" t="str" cm="1">
        <f t="array" ref="C93">IF(A93&lt;&gt;"",INDEX('Medarbetare År 2'!C:C,A93),"")</f>
        <v/>
      </c>
      <c r="F93" s="2" t="str">
        <f>IFERROR(MATCH(Diagram!D$8,INDEX('Steg 2 År 2'!B:B,F92+1):INDEX('Steg 2 År 2'!B:B,F92+5000),0)+F92,"")</f>
        <v/>
      </c>
      <c r="G93" s="1" t="str" cm="1">
        <f t="array" ref="G93">IF(F93&lt;&gt;"",INDEX(B:B,F93),"")</f>
        <v/>
      </c>
      <c r="H93" s="1" t="str" cm="1">
        <f t="array" ref="H93">IF(G93&lt;&gt;"",INDEX(C:C,F93),"")</f>
        <v/>
      </c>
    </row>
    <row r="94" spans="1:8" x14ac:dyDescent="0.2">
      <c r="A94" t="str">
        <f>IFERROR(MATCH(2,INDEX('Medarbetare År 2'!B:B,A93+1):INDEX('Medarbetare År 2'!B:B,A93+5000),0)+A93,"")</f>
        <v/>
      </c>
      <c r="B94" t="str" cm="1">
        <f t="array" ref="B94">IF(A94&lt;&gt;"",INDEX('Medarbetare År 2'!A:A,A94),"")</f>
        <v/>
      </c>
      <c r="C94" t="str" cm="1">
        <f t="array" ref="C94">IF(A94&lt;&gt;"",INDEX('Medarbetare År 2'!C:C,A94),"")</f>
        <v/>
      </c>
      <c r="F94" s="2" t="str">
        <f>IFERROR(MATCH(Diagram!D$8,INDEX('Steg 2 År 2'!B:B,F93+1):INDEX('Steg 2 År 2'!B:B,F93+5000),0)+F93,"")</f>
        <v/>
      </c>
      <c r="G94" s="1" t="str" cm="1">
        <f t="array" ref="G94">IF(F94&lt;&gt;"",INDEX(B:B,F94),"")</f>
        <v/>
      </c>
      <c r="H94" s="1" t="str" cm="1">
        <f t="array" ref="H94">IF(G94&lt;&gt;"",INDEX(C:C,F94),"")</f>
        <v/>
      </c>
    </row>
    <row r="95" spans="1:8" x14ac:dyDescent="0.2">
      <c r="A95" t="str">
        <f>IFERROR(MATCH(2,INDEX('Medarbetare År 2'!B:B,A94+1):INDEX('Medarbetare År 2'!B:B,A94+5000),0)+A94,"")</f>
        <v/>
      </c>
      <c r="B95" t="str" cm="1">
        <f t="array" ref="B95">IF(A95&lt;&gt;"",INDEX('Medarbetare År 2'!A:A,A95),"")</f>
        <v/>
      </c>
      <c r="C95" t="str" cm="1">
        <f t="array" ref="C95">IF(A95&lt;&gt;"",INDEX('Medarbetare År 2'!C:C,A95),"")</f>
        <v/>
      </c>
      <c r="F95" s="2" t="str">
        <f>IFERROR(MATCH(Diagram!D$8,INDEX('Steg 2 År 2'!B:B,F94+1):INDEX('Steg 2 År 2'!B:B,F94+5000),0)+F94,"")</f>
        <v/>
      </c>
      <c r="G95" s="1" t="str" cm="1">
        <f t="array" ref="G95">IF(F95&lt;&gt;"",INDEX(B:B,F95),"")</f>
        <v/>
      </c>
      <c r="H95" s="1" t="str" cm="1">
        <f t="array" ref="H95">IF(G95&lt;&gt;"",INDEX(C:C,F95),"")</f>
        <v/>
      </c>
    </row>
    <row r="96" spans="1:8" x14ac:dyDescent="0.2">
      <c r="A96" t="str">
        <f>IFERROR(MATCH(2,INDEX('Medarbetare År 2'!B:B,A95+1):INDEX('Medarbetare År 2'!B:B,A95+5000),0)+A95,"")</f>
        <v/>
      </c>
      <c r="B96" t="str" cm="1">
        <f t="array" ref="B96">IF(A96&lt;&gt;"",INDEX('Medarbetare År 2'!A:A,A96),"")</f>
        <v/>
      </c>
      <c r="C96" t="str" cm="1">
        <f t="array" ref="C96">IF(A96&lt;&gt;"",INDEX('Medarbetare År 2'!C:C,A96),"")</f>
        <v/>
      </c>
      <c r="F96" s="2" t="str">
        <f>IFERROR(MATCH(Diagram!D$8,INDEX('Steg 2 År 2'!B:B,F95+1):INDEX('Steg 2 År 2'!B:B,F95+5000),0)+F95,"")</f>
        <v/>
      </c>
      <c r="G96" s="1" t="str" cm="1">
        <f t="array" ref="G96">IF(F96&lt;&gt;"",INDEX(B:B,F96),"")</f>
        <v/>
      </c>
      <c r="H96" s="1" t="str" cm="1">
        <f t="array" ref="H96">IF(G96&lt;&gt;"",INDEX(C:C,F96),"")</f>
        <v/>
      </c>
    </row>
    <row r="97" spans="1:8" x14ac:dyDescent="0.2">
      <c r="A97" t="str">
        <f>IFERROR(MATCH(2,INDEX('Medarbetare År 2'!B:B,A96+1):INDEX('Medarbetare År 2'!B:B,A96+5000),0)+A96,"")</f>
        <v/>
      </c>
      <c r="B97" t="str" cm="1">
        <f t="array" ref="B97">IF(A97&lt;&gt;"",INDEX('Medarbetare År 2'!A:A,A97),"")</f>
        <v/>
      </c>
      <c r="C97" t="str" cm="1">
        <f t="array" ref="C97">IF(A97&lt;&gt;"",INDEX('Medarbetare År 2'!C:C,A97),"")</f>
        <v/>
      </c>
      <c r="F97" s="2" t="str">
        <f>IFERROR(MATCH(Diagram!D$8,INDEX('Steg 2 År 2'!B:B,F96+1):INDEX('Steg 2 År 2'!B:B,F96+5000),0)+F96,"")</f>
        <v/>
      </c>
      <c r="G97" s="1" t="str" cm="1">
        <f t="array" ref="G97">IF(F97&lt;&gt;"",INDEX(B:B,F97),"")</f>
        <v/>
      </c>
      <c r="H97" s="1" t="str" cm="1">
        <f t="array" ref="H97">IF(G97&lt;&gt;"",INDEX(C:C,F97),"")</f>
        <v/>
      </c>
    </row>
    <row r="98" spans="1:8" x14ac:dyDescent="0.2">
      <c r="A98" t="str">
        <f>IFERROR(MATCH(2,INDEX('Medarbetare År 2'!B:B,A97+1):INDEX('Medarbetare År 2'!B:B,A97+5000),0)+A97,"")</f>
        <v/>
      </c>
      <c r="B98" t="str" cm="1">
        <f t="array" ref="B98">IF(A98&lt;&gt;"",INDEX('Medarbetare År 2'!A:A,A98),"")</f>
        <v/>
      </c>
      <c r="C98" t="str" cm="1">
        <f t="array" ref="C98">IF(A98&lt;&gt;"",INDEX('Medarbetare År 2'!C:C,A98),"")</f>
        <v/>
      </c>
      <c r="F98" s="2" t="str">
        <f>IFERROR(MATCH(Diagram!D$8,INDEX('Steg 2 År 2'!B:B,F97+1):INDEX('Steg 2 År 2'!B:B,F97+5000),0)+F97,"")</f>
        <v/>
      </c>
      <c r="G98" s="1" t="str" cm="1">
        <f t="array" ref="G98">IF(F98&lt;&gt;"",INDEX(B:B,F98),"")</f>
        <v/>
      </c>
      <c r="H98" s="1" t="str" cm="1">
        <f t="array" ref="H98">IF(G98&lt;&gt;"",INDEX(C:C,F98),"")</f>
        <v/>
      </c>
    </row>
    <row r="99" spans="1:8" x14ac:dyDescent="0.2">
      <c r="A99" t="str">
        <f>IFERROR(MATCH(2,INDEX('Medarbetare År 2'!B:B,A98+1):INDEX('Medarbetare År 2'!B:B,A98+5000),0)+A98,"")</f>
        <v/>
      </c>
      <c r="B99" t="str" cm="1">
        <f t="array" ref="B99">IF(A99&lt;&gt;"",INDEX('Medarbetare År 2'!A:A,A99),"")</f>
        <v/>
      </c>
      <c r="C99" t="str" cm="1">
        <f t="array" ref="C99">IF(A99&lt;&gt;"",INDEX('Medarbetare År 2'!C:C,A99),"")</f>
        <v/>
      </c>
      <c r="F99" s="2" t="str">
        <f>IFERROR(MATCH(Diagram!D$8,INDEX('Steg 2 År 2'!B:B,F98+1):INDEX('Steg 2 År 2'!B:B,F98+5000),0)+F98,"")</f>
        <v/>
      </c>
      <c r="G99" s="1" t="str" cm="1">
        <f t="array" ref="G99">IF(F99&lt;&gt;"",INDEX(B:B,F99),"")</f>
        <v/>
      </c>
      <c r="H99" s="1" t="str" cm="1">
        <f t="array" ref="H99">IF(G99&lt;&gt;"",INDEX(C:C,F99),"")</f>
        <v/>
      </c>
    </row>
    <row r="100" spans="1:8" x14ac:dyDescent="0.2">
      <c r="A100" t="str">
        <f>IFERROR(MATCH(2,INDEX('Medarbetare År 2'!B:B,A99+1):INDEX('Medarbetare År 2'!B:B,A99+5000),0)+A99,"")</f>
        <v/>
      </c>
      <c r="B100" t="str" cm="1">
        <f t="array" ref="B100">IF(A100&lt;&gt;"",INDEX('Medarbetare År 2'!A:A,A100),"")</f>
        <v/>
      </c>
      <c r="C100" t="str" cm="1">
        <f t="array" ref="C100">IF(A100&lt;&gt;"",INDEX('Medarbetare År 2'!C:C,A100),"")</f>
        <v/>
      </c>
      <c r="F100" s="2" t="str">
        <f>IFERROR(MATCH(Diagram!D$8,INDEX('Steg 2 År 2'!B:B,F99+1):INDEX('Steg 2 År 2'!B:B,F99+5000),0)+F99,"")</f>
        <v/>
      </c>
      <c r="G100" s="1" t="str" cm="1">
        <f t="array" ref="G100">IF(F100&lt;&gt;"",INDEX(B:B,F100),"")</f>
        <v/>
      </c>
      <c r="H100" s="1" t="str" cm="1">
        <f t="array" ref="H100">IF(G100&lt;&gt;"",INDEX(C:C,F100),"")</f>
        <v/>
      </c>
    </row>
    <row r="101" spans="1:8" x14ac:dyDescent="0.2">
      <c r="A101" t="str">
        <f>IFERROR(MATCH(2,INDEX('Medarbetare År 2'!B:B,A100+1):INDEX('Medarbetare År 2'!B:B,A100+5000),0)+A100,"")</f>
        <v/>
      </c>
      <c r="B101" t="str" cm="1">
        <f t="array" ref="B101">IF(A101&lt;&gt;"",INDEX('Medarbetare År 2'!A:A,A101),"")</f>
        <v/>
      </c>
      <c r="C101" t="str" cm="1">
        <f t="array" ref="C101">IF(A101&lt;&gt;"",INDEX('Medarbetare År 2'!C:C,A101),"")</f>
        <v/>
      </c>
      <c r="F101" s="2" t="str">
        <f>IFERROR(MATCH(Diagram!D$8,INDEX('Steg 2 År 2'!B:B,F100+1):INDEX('Steg 2 År 2'!B:B,F100+5000),0)+F100,"")</f>
        <v/>
      </c>
      <c r="G101" s="1" t="str" cm="1">
        <f t="array" ref="G101">IF(F101&lt;&gt;"",INDEX(B:B,F101),"")</f>
        <v/>
      </c>
      <c r="H101" s="1" t="str" cm="1">
        <f t="array" ref="H101">IF(G101&lt;&gt;"",INDEX(C:C,F101),"")</f>
        <v/>
      </c>
    </row>
    <row r="102" spans="1:8" x14ac:dyDescent="0.2">
      <c r="A102" t="str">
        <f>IFERROR(MATCH(2,INDEX('Medarbetare År 2'!B:B,A101+1):INDEX('Medarbetare År 2'!B:B,A101+5000),0)+A101,"")</f>
        <v/>
      </c>
      <c r="B102" t="str" cm="1">
        <f t="array" ref="B102">IF(A102&lt;&gt;"",INDEX('Medarbetare År 2'!A:A,A102),"")</f>
        <v/>
      </c>
      <c r="C102" t="str" cm="1">
        <f t="array" ref="C102">IF(A102&lt;&gt;"",INDEX('Medarbetare År 2'!C:C,A102),"")</f>
        <v/>
      </c>
      <c r="F102" s="2" t="str">
        <f>IFERROR(MATCH(Diagram!D$8,INDEX('Steg 2 År 2'!B:B,F101+1):INDEX('Steg 2 År 2'!B:B,F101+5000),0)+F101,"")</f>
        <v/>
      </c>
      <c r="G102" s="1" t="str" cm="1">
        <f t="array" ref="G102">IF(F102&lt;&gt;"",INDEX(B:B,F102),"")</f>
        <v/>
      </c>
      <c r="H102" s="1" t="str" cm="1">
        <f t="array" ref="H102">IF(G102&lt;&gt;"",INDEX(C:C,F102),"")</f>
        <v/>
      </c>
    </row>
    <row r="103" spans="1:8" x14ac:dyDescent="0.2">
      <c r="A103" t="str">
        <f>IFERROR(MATCH(2,INDEX('Medarbetare År 2'!B:B,A102+1):INDEX('Medarbetare År 2'!B:B,A102+5000),0)+A102,"")</f>
        <v/>
      </c>
      <c r="B103" t="str" cm="1">
        <f t="array" ref="B103">IF(A103&lt;&gt;"",INDEX('Medarbetare År 2'!A:A,A103),"")</f>
        <v/>
      </c>
      <c r="C103" t="str" cm="1">
        <f t="array" ref="C103">IF(A103&lt;&gt;"",INDEX('Medarbetare År 2'!C:C,A103),"")</f>
        <v/>
      </c>
      <c r="F103" s="2" t="str">
        <f>IFERROR(MATCH(Diagram!D$8,INDEX('Steg 2 År 2'!B:B,F102+1):INDEX('Steg 2 År 2'!B:B,F102+5000),0)+F102,"")</f>
        <v/>
      </c>
      <c r="G103" s="1" t="str" cm="1">
        <f t="array" ref="G103">IF(F103&lt;&gt;"",INDEX(B:B,F103),"")</f>
        <v/>
      </c>
      <c r="H103" s="1" t="str" cm="1">
        <f t="array" ref="H103">IF(G103&lt;&gt;"",INDEX(C:C,F103),"")</f>
        <v/>
      </c>
    </row>
    <row r="104" spans="1:8" x14ac:dyDescent="0.2">
      <c r="A104" t="str">
        <f>IFERROR(MATCH(2,INDEX('Medarbetare År 2'!B:B,A103+1):INDEX('Medarbetare År 2'!B:B,A103+5000),0)+A103,"")</f>
        <v/>
      </c>
      <c r="B104" t="str" cm="1">
        <f t="array" ref="B104">IF(A104&lt;&gt;"",INDEX('Medarbetare År 2'!A:A,A104),"")</f>
        <v/>
      </c>
      <c r="C104" t="str" cm="1">
        <f t="array" ref="C104">IF(A104&lt;&gt;"",INDEX('Medarbetare År 2'!C:C,A104),"")</f>
        <v/>
      </c>
      <c r="F104" s="2" t="str">
        <f>IFERROR(MATCH(Diagram!D$8,INDEX('Steg 2 År 2'!B:B,F103+1):INDEX('Steg 2 År 2'!B:B,F103+5000),0)+F103,"")</f>
        <v/>
      </c>
      <c r="G104" s="1" t="str" cm="1">
        <f t="array" ref="G104">IF(F104&lt;&gt;"",INDEX(B:B,F104),"")</f>
        <v/>
      </c>
      <c r="H104" s="1" t="str" cm="1">
        <f t="array" ref="H104">IF(G104&lt;&gt;"",INDEX(C:C,F104),"")</f>
        <v/>
      </c>
    </row>
    <row r="105" spans="1:8" x14ac:dyDescent="0.2">
      <c r="A105" t="str">
        <f>IFERROR(MATCH(2,INDEX('Medarbetare År 2'!B:B,A104+1):INDEX('Medarbetare År 2'!B:B,A104+5000),0)+A104,"")</f>
        <v/>
      </c>
      <c r="B105" t="str" cm="1">
        <f t="array" ref="B105">IF(A105&lt;&gt;"",INDEX('Medarbetare År 2'!A:A,A105),"")</f>
        <v/>
      </c>
      <c r="C105" t="str" cm="1">
        <f t="array" ref="C105">IF(A105&lt;&gt;"",INDEX('Medarbetare År 2'!C:C,A105),"")</f>
        <v/>
      </c>
      <c r="F105" s="2" t="str">
        <f>IFERROR(MATCH(Diagram!D$8,INDEX('Steg 2 År 2'!B:B,F104+1):INDEX('Steg 2 År 2'!B:B,F104+5000),0)+F104,"")</f>
        <v/>
      </c>
      <c r="G105" s="1" t="str" cm="1">
        <f t="array" ref="G105">IF(F105&lt;&gt;"",INDEX(B:B,F105),"")</f>
        <v/>
      </c>
      <c r="H105" s="1" t="str" cm="1">
        <f t="array" ref="H105">IF(G105&lt;&gt;"",INDEX(C:C,F105),"")</f>
        <v/>
      </c>
    </row>
    <row r="106" spans="1:8" x14ac:dyDescent="0.2">
      <c r="A106" t="str">
        <f>IFERROR(MATCH(2,INDEX('Medarbetare År 2'!B:B,A105+1):INDEX('Medarbetare År 2'!B:B,A105+5000),0)+A105,"")</f>
        <v/>
      </c>
      <c r="B106" t="str" cm="1">
        <f t="array" ref="B106">IF(A106&lt;&gt;"",INDEX('Medarbetare År 2'!A:A,A106),"")</f>
        <v/>
      </c>
      <c r="C106" t="str" cm="1">
        <f t="array" ref="C106">IF(A106&lt;&gt;"",INDEX('Medarbetare År 2'!C:C,A106),"")</f>
        <v/>
      </c>
      <c r="F106" s="2" t="str">
        <f>IFERROR(MATCH(Diagram!D$8,INDEX('Steg 2 År 2'!B:B,F105+1):INDEX('Steg 2 År 2'!B:B,F105+5000),0)+F105,"")</f>
        <v/>
      </c>
      <c r="G106" s="1" t="str" cm="1">
        <f t="array" ref="G106">IF(F106&lt;&gt;"",INDEX(B:B,F106),"")</f>
        <v/>
      </c>
      <c r="H106" s="1" t="str" cm="1">
        <f t="array" ref="H106">IF(G106&lt;&gt;"",INDEX(C:C,F106),"")</f>
        <v/>
      </c>
    </row>
    <row r="107" spans="1:8" x14ac:dyDescent="0.2">
      <c r="A107" t="str">
        <f>IFERROR(MATCH(2,INDEX('Medarbetare År 2'!B:B,A106+1):INDEX('Medarbetare År 2'!B:B,A106+5000),0)+A106,"")</f>
        <v/>
      </c>
      <c r="B107" t="str" cm="1">
        <f t="array" ref="B107">IF(A107&lt;&gt;"",INDEX('Medarbetare År 2'!A:A,A107),"")</f>
        <v/>
      </c>
      <c r="C107" t="str" cm="1">
        <f t="array" ref="C107">IF(A107&lt;&gt;"",INDEX('Medarbetare År 2'!C:C,A107),"")</f>
        <v/>
      </c>
      <c r="F107" s="2" t="str">
        <f>IFERROR(MATCH(Diagram!D$8,INDEX('Steg 2 År 2'!B:B,F106+1):INDEX('Steg 2 År 2'!B:B,F106+5000),0)+F106,"")</f>
        <v/>
      </c>
      <c r="G107" s="1" t="str" cm="1">
        <f t="array" ref="G107">IF(F107&lt;&gt;"",INDEX(B:B,F107),"")</f>
        <v/>
      </c>
      <c r="H107" s="1" t="str" cm="1">
        <f t="array" ref="H107">IF(G107&lt;&gt;"",INDEX(C:C,F107),"")</f>
        <v/>
      </c>
    </row>
    <row r="108" spans="1:8" x14ac:dyDescent="0.2">
      <c r="A108" t="str">
        <f>IFERROR(MATCH(2,INDEX('Medarbetare År 2'!B:B,A107+1):INDEX('Medarbetare År 2'!B:B,A107+5000),0)+A107,"")</f>
        <v/>
      </c>
      <c r="B108" t="str" cm="1">
        <f t="array" ref="B108">IF(A108&lt;&gt;"",INDEX('Medarbetare År 2'!A:A,A108),"")</f>
        <v/>
      </c>
      <c r="C108" t="str" cm="1">
        <f t="array" ref="C108">IF(A108&lt;&gt;"",INDEX('Medarbetare År 2'!C:C,A108),"")</f>
        <v/>
      </c>
      <c r="F108" s="2" t="str">
        <f>IFERROR(MATCH(Diagram!D$8,INDEX('Steg 2 År 2'!B:B,F107+1):INDEX('Steg 2 År 2'!B:B,F107+5000),0)+F107,"")</f>
        <v/>
      </c>
      <c r="G108" s="1" t="str" cm="1">
        <f t="array" ref="G108">IF(F108&lt;&gt;"",INDEX(B:B,F108),"")</f>
        <v/>
      </c>
      <c r="H108" s="1" t="str" cm="1">
        <f t="array" ref="H108">IF(G108&lt;&gt;"",INDEX(C:C,F108),"")</f>
        <v/>
      </c>
    </row>
    <row r="109" spans="1:8" x14ac:dyDescent="0.2">
      <c r="A109" t="str">
        <f>IFERROR(MATCH(2,INDEX('Medarbetare År 2'!B:B,A108+1):INDEX('Medarbetare År 2'!B:B,A108+5000),0)+A108,"")</f>
        <v/>
      </c>
      <c r="B109" t="str" cm="1">
        <f t="array" ref="B109">IF(A109&lt;&gt;"",INDEX('Medarbetare År 2'!A:A,A109),"")</f>
        <v/>
      </c>
      <c r="C109" t="str" cm="1">
        <f t="array" ref="C109">IF(A109&lt;&gt;"",INDEX('Medarbetare År 2'!C:C,A109),"")</f>
        <v/>
      </c>
      <c r="F109" s="2" t="str">
        <f>IFERROR(MATCH(Diagram!D$8,INDEX('Steg 2 År 2'!B:B,F108+1):INDEX('Steg 2 År 2'!B:B,F108+5000),0)+F108,"")</f>
        <v/>
      </c>
      <c r="G109" s="1" t="str" cm="1">
        <f t="array" ref="G109">IF(F109&lt;&gt;"",INDEX(B:B,F109),"")</f>
        <v/>
      </c>
      <c r="H109" s="1" t="str" cm="1">
        <f t="array" ref="H109">IF(G109&lt;&gt;"",INDEX(C:C,F109),"")</f>
        <v/>
      </c>
    </row>
    <row r="110" spans="1:8" x14ac:dyDescent="0.2">
      <c r="A110" t="str">
        <f>IFERROR(MATCH(2,INDEX('Medarbetare År 2'!B:B,A109+1):INDEX('Medarbetare År 2'!B:B,A109+5000),0)+A109,"")</f>
        <v/>
      </c>
      <c r="B110" t="str" cm="1">
        <f t="array" ref="B110">IF(A110&lt;&gt;"",INDEX('Medarbetare År 2'!A:A,A110),"")</f>
        <v/>
      </c>
      <c r="C110" t="str" cm="1">
        <f t="array" ref="C110">IF(A110&lt;&gt;"",INDEX('Medarbetare År 2'!C:C,A110),"")</f>
        <v/>
      </c>
      <c r="F110" s="2" t="str">
        <f>IFERROR(MATCH(Diagram!D$8,INDEX('Steg 2 År 2'!B:B,F109+1):INDEX('Steg 2 År 2'!B:B,F109+5000),0)+F109,"")</f>
        <v/>
      </c>
      <c r="G110" s="1" t="str" cm="1">
        <f t="array" ref="G110">IF(F110&lt;&gt;"",INDEX(B:B,F110),"")</f>
        <v/>
      </c>
      <c r="H110" s="1" t="str" cm="1">
        <f t="array" ref="H110">IF(G110&lt;&gt;"",INDEX(C:C,F110),"")</f>
        <v/>
      </c>
    </row>
    <row r="111" spans="1:8" x14ac:dyDescent="0.2">
      <c r="A111" t="str">
        <f>IFERROR(MATCH(2,INDEX('Medarbetare År 2'!B:B,A110+1):INDEX('Medarbetare År 2'!B:B,A110+5000),0)+A110,"")</f>
        <v/>
      </c>
      <c r="B111" t="str" cm="1">
        <f t="array" ref="B111">IF(A111&lt;&gt;"",INDEX('Medarbetare År 2'!A:A,A111),"")</f>
        <v/>
      </c>
      <c r="C111" t="str" cm="1">
        <f t="array" ref="C111">IF(A111&lt;&gt;"",INDEX('Medarbetare År 2'!C:C,A111),"")</f>
        <v/>
      </c>
      <c r="F111" s="2" t="str">
        <f>IFERROR(MATCH(Diagram!D$8,INDEX('Steg 2 År 2'!B:B,F110+1):INDEX('Steg 2 År 2'!B:B,F110+5000),0)+F110,"")</f>
        <v/>
      </c>
      <c r="G111" s="1" t="str" cm="1">
        <f t="array" ref="G111">IF(F111&lt;&gt;"",INDEX(B:B,F111),"")</f>
        <v/>
      </c>
      <c r="H111" s="1" t="str" cm="1">
        <f t="array" ref="H111">IF(G111&lt;&gt;"",INDEX(C:C,F111),"")</f>
        <v/>
      </c>
    </row>
    <row r="112" spans="1:8" x14ac:dyDescent="0.2">
      <c r="A112" t="str">
        <f>IFERROR(MATCH(2,INDEX('Medarbetare År 2'!B:B,A111+1):INDEX('Medarbetare År 2'!B:B,A111+5000),0)+A111,"")</f>
        <v/>
      </c>
      <c r="B112" t="str" cm="1">
        <f t="array" ref="B112">IF(A112&lt;&gt;"",INDEX('Medarbetare År 2'!A:A,A112),"")</f>
        <v/>
      </c>
      <c r="C112" t="str" cm="1">
        <f t="array" ref="C112">IF(A112&lt;&gt;"",INDEX('Medarbetare År 2'!C:C,A112),"")</f>
        <v/>
      </c>
      <c r="F112" s="2" t="str">
        <f>IFERROR(MATCH(Diagram!D$8,INDEX('Steg 2 År 2'!B:B,F111+1):INDEX('Steg 2 År 2'!B:B,F111+5000),0)+F111,"")</f>
        <v/>
      </c>
      <c r="G112" s="1" t="str" cm="1">
        <f t="array" ref="G112">IF(F112&lt;&gt;"",INDEX(B:B,F112),"")</f>
        <v/>
      </c>
      <c r="H112" s="1" t="str" cm="1">
        <f t="array" ref="H112">IF(G112&lt;&gt;"",INDEX(C:C,F112),"")</f>
        <v/>
      </c>
    </row>
    <row r="113" spans="1:8" x14ac:dyDescent="0.2">
      <c r="A113" t="str">
        <f>IFERROR(MATCH(2,INDEX('Medarbetare År 2'!B:B,A112+1):INDEX('Medarbetare År 2'!B:B,A112+5000),0)+A112,"")</f>
        <v/>
      </c>
      <c r="B113" t="str" cm="1">
        <f t="array" ref="B113">IF(A113&lt;&gt;"",INDEX('Medarbetare År 2'!A:A,A113),"")</f>
        <v/>
      </c>
      <c r="C113" t="str" cm="1">
        <f t="array" ref="C113">IF(A113&lt;&gt;"",INDEX('Medarbetare År 2'!C:C,A113),"")</f>
        <v/>
      </c>
      <c r="F113" s="2" t="str">
        <f>IFERROR(MATCH(Diagram!D$8,INDEX('Steg 2 År 2'!B:B,F112+1):INDEX('Steg 2 År 2'!B:B,F112+5000),0)+F112,"")</f>
        <v/>
      </c>
      <c r="G113" s="1" t="str" cm="1">
        <f t="array" ref="G113">IF(F113&lt;&gt;"",INDEX(B:B,F113),"")</f>
        <v/>
      </c>
      <c r="H113" s="1" t="str" cm="1">
        <f t="array" ref="H113">IF(G113&lt;&gt;"",INDEX(C:C,F113),"")</f>
        <v/>
      </c>
    </row>
    <row r="114" spans="1:8" x14ac:dyDescent="0.2">
      <c r="A114" t="str">
        <f>IFERROR(MATCH(2,INDEX('Medarbetare År 2'!B:B,A113+1):INDEX('Medarbetare År 2'!B:B,A113+5000),0)+A113,"")</f>
        <v/>
      </c>
      <c r="B114" t="str" cm="1">
        <f t="array" ref="B114">IF(A114&lt;&gt;"",INDEX('Medarbetare År 2'!A:A,A114),"")</f>
        <v/>
      </c>
      <c r="C114" t="str" cm="1">
        <f t="array" ref="C114">IF(A114&lt;&gt;"",INDEX('Medarbetare År 2'!C:C,A114),"")</f>
        <v/>
      </c>
      <c r="F114" s="2" t="str">
        <f>IFERROR(MATCH(Diagram!D$8,INDEX('Steg 2 År 2'!B:B,F113+1):INDEX('Steg 2 År 2'!B:B,F113+5000),0)+F113,"")</f>
        <v/>
      </c>
      <c r="G114" s="1" t="str" cm="1">
        <f t="array" ref="G114">IF(F114&lt;&gt;"",INDEX(B:B,F114),"")</f>
        <v/>
      </c>
      <c r="H114" s="1" t="str" cm="1">
        <f t="array" ref="H114">IF(G114&lt;&gt;"",INDEX(C:C,F114),"")</f>
        <v/>
      </c>
    </row>
    <row r="115" spans="1:8" x14ac:dyDescent="0.2">
      <c r="A115" t="str">
        <f>IFERROR(MATCH(2,INDEX('Medarbetare År 2'!B:B,A114+1):INDEX('Medarbetare År 2'!B:B,A114+5000),0)+A114,"")</f>
        <v/>
      </c>
      <c r="B115" t="str" cm="1">
        <f t="array" ref="B115">IF(A115&lt;&gt;"",INDEX('Medarbetare År 2'!A:A,A115),"")</f>
        <v/>
      </c>
      <c r="C115" t="str" cm="1">
        <f t="array" ref="C115">IF(A115&lt;&gt;"",INDEX('Medarbetare År 2'!C:C,A115),"")</f>
        <v/>
      </c>
      <c r="F115" s="2" t="str">
        <f>IFERROR(MATCH(Diagram!D$8,INDEX('Steg 2 År 2'!B:B,F114+1):INDEX('Steg 2 År 2'!B:B,F114+5000),0)+F114,"")</f>
        <v/>
      </c>
      <c r="G115" s="1" t="str" cm="1">
        <f t="array" ref="G115">IF(F115&lt;&gt;"",INDEX(B:B,F115),"")</f>
        <v/>
      </c>
      <c r="H115" s="1" t="str" cm="1">
        <f t="array" ref="H115">IF(G115&lt;&gt;"",INDEX(C:C,F115),"")</f>
        <v/>
      </c>
    </row>
    <row r="116" spans="1:8" x14ac:dyDescent="0.2">
      <c r="A116" t="str">
        <f>IFERROR(MATCH(2,INDEX('Medarbetare År 2'!B:B,A115+1):INDEX('Medarbetare År 2'!B:B,A115+5000),0)+A115,"")</f>
        <v/>
      </c>
      <c r="B116" t="str" cm="1">
        <f t="array" ref="B116">IF(A116&lt;&gt;"",INDEX('Medarbetare År 2'!A:A,A116),"")</f>
        <v/>
      </c>
      <c r="C116" t="str" cm="1">
        <f t="array" ref="C116">IF(A116&lt;&gt;"",INDEX('Medarbetare År 2'!C:C,A116),"")</f>
        <v/>
      </c>
      <c r="F116" s="2" t="str">
        <f>IFERROR(MATCH(Diagram!D$8,INDEX('Steg 2 År 2'!B:B,F115+1):INDEX('Steg 2 År 2'!B:B,F115+5000),0)+F115,"")</f>
        <v/>
      </c>
      <c r="G116" s="1" t="str" cm="1">
        <f t="array" ref="G116">IF(F116&lt;&gt;"",INDEX(B:B,F116),"")</f>
        <v/>
      </c>
      <c r="H116" s="1" t="str" cm="1">
        <f t="array" ref="H116">IF(G116&lt;&gt;"",INDEX(C:C,F116),"")</f>
        <v/>
      </c>
    </row>
    <row r="117" spans="1:8" x14ac:dyDescent="0.2">
      <c r="A117" t="str">
        <f>IFERROR(MATCH(2,INDEX('Medarbetare År 2'!B:B,A116+1):INDEX('Medarbetare År 2'!B:B,A116+5000),0)+A116,"")</f>
        <v/>
      </c>
      <c r="B117" t="str" cm="1">
        <f t="array" ref="B117">IF(A117&lt;&gt;"",INDEX('Medarbetare År 2'!A:A,A117),"")</f>
        <v/>
      </c>
      <c r="C117" t="str" cm="1">
        <f t="array" ref="C117">IF(A117&lt;&gt;"",INDEX('Medarbetare År 2'!C:C,A117),"")</f>
        <v/>
      </c>
      <c r="F117" s="2" t="str">
        <f>IFERROR(MATCH(Diagram!D$8,INDEX('Steg 2 År 2'!B:B,F116+1):INDEX('Steg 2 År 2'!B:B,F116+5000),0)+F116,"")</f>
        <v/>
      </c>
      <c r="G117" s="1" t="str" cm="1">
        <f t="array" ref="G117">IF(F117&lt;&gt;"",INDEX(B:B,F117),"")</f>
        <v/>
      </c>
      <c r="H117" s="1" t="str" cm="1">
        <f t="array" ref="H117">IF(G117&lt;&gt;"",INDEX(C:C,F117),"")</f>
        <v/>
      </c>
    </row>
    <row r="118" spans="1:8" x14ac:dyDescent="0.2">
      <c r="A118" t="str">
        <f>IFERROR(MATCH(2,INDEX('Medarbetare År 2'!B:B,A117+1):INDEX('Medarbetare År 2'!B:B,A117+5000),0)+A117,"")</f>
        <v/>
      </c>
      <c r="B118" t="str" cm="1">
        <f t="array" ref="B118">IF(A118&lt;&gt;"",INDEX('Medarbetare År 2'!A:A,A118),"")</f>
        <v/>
      </c>
      <c r="C118" t="str" cm="1">
        <f t="array" ref="C118">IF(A118&lt;&gt;"",INDEX('Medarbetare År 2'!C:C,A118),"")</f>
        <v/>
      </c>
      <c r="F118" s="2" t="str">
        <f>IFERROR(MATCH(Diagram!D$8,INDEX('Steg 2 År 2'!B:B,F117+1):INDEX('Steg 2 År 2'!B:B,F117+5000),0)+F117,"")</f>
        <v/>
      </c>
      <c r="G118" s="1" t="str" cm="1">
        <f t="array" ref="G118">IF(F118&lt;&gt;"",INDEX(B:B,F118),"")</f>
        <v/>
      </c>
      <c r="H118" s="1" t="str" cm="1">
        <f t="array" ref="H118">IF(G118&lt;&gt;"",INDEX(C:C,F118),"")</f>
        <v/>
      </c>
    </row>
    <row r="119" spans="1:8" x14ac:dyDescent="0.2">
      <c r="A119" t="str">
        <f>IFERROR(MATCH(2,INDEX('Medarbetare År 2'!B:B,A118+1):INDEX('Medarbetare År 2'!B:B,A118+5000),0)+A118,"")</f>
        <v/>
      </c>
      <c r="B119" t="str" cm="1">
        <f t="array" ref="B119">IF(A119&lt;&gt;"",INDEX('Medarbetare År 2'!A:A,A119),"")</f>
        <v/>
      </c>
      <c r="C119" t="str" cm="1">
        <f t="array" ref="C119">IF(A119&lt;&gt;"",INDEX('Medarbetare År 2'!C:C,A119),"")</f>
        <v/>
      </c>
      <c r="F119" s="2" t="str">
        <f>IFERROR(MATCH(Diagram!D$8,INDEX('Steg 2 År 2'!B:B,F118+1):INDEX('Steg 2 År 2'!B:B,F118+5000),0)+F118,"")</f>
        <v/>
      </c>
      <c r="G119" s="1" t="str" cm="1">
        <f t="array" ref="G119">IF(F119&lt;&gt;"",INDEX(B:B,F119),"")</f>
        <v/>
      </c>
      <c r="H119" s="1" t="str" cm="1">
        <f t="array" ref="H119">IF(G119&lt;&gt;"",INDEX(C:C,F119),"")</f>
        <v/>
      </c>
    </row>
    <row r="120" spans="1:8" x14ac:dyDescent="0.2">
      <c r="A120" t="str">
        <f>IFERROR(MATCH(2,INDEX('Medarbetare År 2'!B:B,A119+1):INDEX('Medarbetare År 2'!B:B,A119+5000),0)+A119,"")</f>
        <v/>
      </c>
      <c r="B120" t="str" cm="1">
        <f t="array" ref="B120">IF(A120&lt;&gt;"",INDEX('Medarbetare År 2'!A:A,A120),"")</f>
        <v/>
      </c>
      <c r="C120" t="str" cm="1">
        <f t="array" ref="C120">IF(A120&lt;&gt;"",INDEX('Medarbetare År 2'!C:C,A120),"")</f>
        <v/>
      </c>
      <c r="F120" s="2" t="str">
        <f>IFERROR(MATCH(Diagram!D$8,INDEX('Steg 2 År 2'!B:B,F119+1):INDEX('Steg 2 År 2'!B:B,F119+5000),0)+F119,"")</f>
        <v/>
      </c>
      <c r="G120" s="1" t="str" cm="1">
        <f t="array" ref="G120">IF(F120&lt;&gt;"",INDEX(B:B,F120),"")</f>
        <v/>
      </c>
      <c r="H120" s="1" t="str" cm="1">
        <f t="array" ref="H120">IF(G120&lt;&gt;"",INDEX(C:C,F120),"")</f>
        <v/>
      </c>
    </row>
    <row r="121" spans="1:8" x14ac:dyDescent="0.2">
      <c r="A121" t="str">
        <f>IFERROR(MATCH(2,INDEX('Medarbetare År 2'!B:B,A120+1):INDEX('Medarbetare År 2'!B:B,A120+5000),0)+A120,"")</f>
        <v/>
      </c>
      <c r="B121" t="str" cm="1">
        <f t="array" ref="B121">IF(A121&lt;&gt;"",INDEX('Medarbetare År 2'!A:A,A121),"")</f>
        <v/>
      </c>
      <c r="C121" t="str" cm="1">
        <f t="array" ref="C121">IF(A121&lt;&gt;"",INDEX('Medarbetare År 2'!C:C,A121),"")</f>
        <v/>
      </c>
      <c r="F121" s="2" t="str">
        <f>IFERROR(MATCH(Diagram!D$8,INDEX('Steg 2 År 2'!B:B,F120+1):INDEX('Steg 2 År 2'!B:B,F120+5000),0)+F120,"")</f>
        <v/>
      </c>
      <c r="G121" s="1" t="str" cm="1">
        <f t="array" ref="G121">IF(F121&lt;&gt;"",INDEX(B:B,F121),"")</f>
        <v/>
      </c>
      <c r="H121" s="1" t="str" cm="1">
        <f t="array" ref="H121">IF(G121&lt;&gt;"",INDEX(C:C,F121),"")</f>
        <v/>
      </c>
    </row>
    <row r="122" spans="1:8" x14ac:dyDescent="0.2">
      <c r="A122" t="str">
        <f>IFERROR(MATCH(2,INDEX('Medarbetare År 2'!B:B,A121+1):INDEX('Medarbetare År 2'!B:B,A121+5000),0)+A121,"")</f>
        <v/>
      </c>
      <c r="B122" t="str" cm="1">
        <f t="array" ref="B122">IF(A122&lt;&gt;"",INDEX('Medarbetare År 2'!A:A,A122),"")</f>
        <v/>
      </c>
      <c r="C122" t="str" cm="1">
        <f t="array" ref="C122">IF(A122&lt;&gt;"",INDEX('Medarbetare År 2'!C:C,A122),"")</f>
        <v/>
      </c>
      <c r="F122" s="2" t="str">
        <f>IFERROR(MATCH(Diagram!D$8,INDEX('Steg 2 År 2'!B:B,F121+1):INDEX('Steg 2 År 2'!B:B,F121+5000),0)+F121,"")</f>
        <v/>
      </c>
      <c r="G122" s="1" t="str" cm="1">
        <f t="array" ref="G122">IF(F122&lt;&gt;"",INDEX(B:B,F122),"")</f>
        <v/>
      </c>
      <c r="H122" s="1" t="str" cm="1">
        <f t="array" ref="H122">IF(G122&lt;&gt;"",INDEX(C:C,F122),"")</f>
        <v/>
      </c>
    </row>
    <row r="123" spans="1:8" x14ac:dyDescent="0.2">
      <c r="A123" t="str">
        <f>IFERROR(MATCH(2,INDEX('Medarbetare År 2'!B:B,A122+1):INDEX('Medarbetare År 2'!B:B,A122+5000),0)+A122,"")</f>
        <v/>
      </c>
      <c r="B123" t="str" cm="1">
        <f t="array" ref="B123">IF(A123&lt;&gt;"",INDEX('Medarbetare År 2'!A:A,A123),"")</f>
        <v/>
      </c>
      <c r="C123" t="str" cm="1">
        <f t="array" ref="C123">IF(A123&lt;&gt;"",INDEX('Medarbetare År 2'!C:C,A123),"")</f>
        <v/>
      </c>
      <c r="F123" s="2" t="str">
        <f>IFERROR(MATCH(Diagram!D$8,INDEX('Steg 2 År 2'!B:B,F122+1):INDEX('Steg 2 År 2'!B:B,F122+5000),0)+F122,"")</f>
        <v/>
      </c>
      <c r="G123" s="1" t="str" cm="1">
        <f t="array" ref="G123">IF(F123&lt;&gt;"",INDEX(B:B,F123),"")</f>
        <v/>
      </c>
      <c r="H123" s="1" t="str" cm="1">
        <f t="array" ref="H123">IF(G123&lt;&gt;"",INDEX(C:C,F123),"")</f>
        <v/>
      </c>
    </row>
    <row r="124" spans="1:8" x14ac:dyDescent="0.2">
      <c r="A124" t="str">
        <f>IFERROR(MATCH(2,INDEX('Medarbetare År 2'!B:B,A123+1):INDEX('Medarbetare År 2'!B:B,A123+5000),0)+A123,"")</f>
        <v/>
      </c>
      <c r="B124" t="str" cm="1">
        <f t="array" ref="B124">IF(A124&lt;&gt;"",INDEX('Medarbetare År 2'!A:A,A124),"")</f>
        <v/>
      </c>
      <c r="C124" t="str" cm="1">
        <f t="array" ref="C124">IF(A124&lt;&gt;"",INDEX('Medarbetare År 2'!C:C,A124),"")</f>
        <v/>
      </c>
      <c r="F124" s="2" t="str">
        <f>IFERROR(MATCH(Diagram!D$8,INDEX('Steg 2 År 2'!B:B,F123+1):INDEX('Steg 2 År 2'!B:B,F123+5000),0)+F123,"")</f>
        <v/>
      </c>
      <c r="G124" s="1" t="str" cm="1">
        <f t="array" ref="G124">IF(F124&lt;&gt;"",INDEX(B:B,F124),"")</f>
        <v/>
      </c>
      <c r="H124" s="1" t="str" cm="1">
        <f t="array" ref="H124">IF(G124&lt;&gt;"",INDEX(C:C,F124),"")</f>
        <v/>
      </c>
    </row>
    <row r="125" spans="1:8" x14ac:dyDescent="0.2">
      <c r="A125" t="str">
        <f>IFERROR(MATCH(2,INDEX('Medarbetare År 2'!B:B,A124+1):INDEX('Medarbetare År 2'!B:B,A124+5000),0)+A124,"")</f>
        <v/>
      </c>
      <c r="B125" t="str" cm="1">
        <f t="array" ref="B125">IF(A125&lt;&gt;"",INDEX('Medarbetare År 2'!A:A,A125),"")</f>
        <v/>
      </c>
      <c r="C125" t="str" cm="1">
        <f t="array" ref="C125">IF(A125&lt;&gt;"",INDEX('Medarbetare År 2'!C:C,A125),"")</f>
        <v/>
      </c>
      <c r="F125" s="2" t="str">
        <f>IFERROR(MATCH(Diagram!D$8,INDEX('Steg 2 År 2'!B:B,F124+1):INDEX('Steg 2 År 2'!B:B,F124+5000),0)+F124,"")</f>
        <v/>
      </c>
      <c r="G125" s="1" t="str" cm="1">
        <f t="array" ref="G125">IF(F125&lt;&gt;"",INDEX(B:B,F125),"")</f>
        <v/>
      </c>
      <c r="H125" s="1" t="str" cm="1">
        <f t="array" ref="H125">IF(G125&lt;&gt;"",INDEX(C:C,F125),"")</f>
        <v/>
      </c>
    </row>
    <row r="126" spans="1:8" x14ac:dyDescent="0.2">
      <c r="A126" t="str">
        <f>IFERROR(MATCH(2,INDEX('Medarbetare År 2'!B:B,A125+1):INDEX('Medarbetare År 2'!B:B,A125+5000),0)+A125,"")</f>
        <v/>
      </c>
      <c r="B126" t="str" cm="1">
        <f t="array" ref="B126">IF(A126&lt;&gt;"",INDEX('Medarbetare År 2'!A:A,A126),"")</f>
        <v/>
      </c>
      <c r="C126" t="str" cm="1">
        <f t="array" ref="C126">IF(A126&lt;&gt;"",INDEX('Medarbetare År 2'!C:C,A126),"")</f>
        <v/>
      </c>
      <c r="F126" s="2" t="str">
        <f>IFERROR(MATCH(Diagram!D$8,INDEX('Steg 2 År 2'!B:B,F125+1):INDEX('Steg 2 År 2'!B:B,F125+5000),0)+F125,"")</f>
        <v/>
      </c>
      <c r="G126" s="1" t="str" cm="1">
        <f t="array" ref="G126">IF(F126&lt;&gt;"",INDEX(B:B,F126),"")</f>
        <v/>
      </c>
      <c r="H126" s="1" t="str" cm="1">
        <f t="array" ref="H126">IF(G126&lt;&gt;"",INDEX(C:C,F126),"")</f>
        <v/>
      </c>
    </row>
    <row r="127" spans="1:8" x14ac:dyDescent="0.2">
      <c r="A127" t="str">
        <f>IFERROR(MATCH(2,INDEX('Medarbetare År 2'!B:B,A126+1):INDEX('Medarbetare År 2'!B:B,A126+5000),0)+A126,"")</f>
        <v/>
      </c>
      <c r="B127" t="str" cm="1">
        <f t="array" ref="B127">IF(A127&lt;&gt;"",INDEX('Medarbetare År 2'!A:A,A127),"")</f>
        <v/>
      </c>
      <c r="C127" t="str" cm="1">
        <f t="array" ref="C127">IF(A127&lt;&gt;"",INDEX('Medarbetare År 2'!C:C,A127),"")</f>
        <v/>
      </c>
      <c r="F127" s="2" t="str">
        <f>IFERROR(MATCH(Diagram!D$8,INDEX('Steg 2 År 2'!B:B,F126+1):INDEX('Steg 2 År 2'!B:B,F126+5000),0)+F126,"")</f>
        <v/>
      </c>
      <c r="G127" s="1" t="str" cm="1">
        <f t="array" ref="G127">IF(F127&lt;&gt;"",INDEX(B:B,F127),"")</f>
        <v/>
      </c>
      <c r="H127" s="1" t="str" cm="1">
        <f t="array" ref="H127">IF(G127&lt;&gt;"",INDEX(C:C,F127),"")</f>
        <v/>
      </c>
    </row>
    <row r="128" spans="1:8" x14ac:dyDescent="0.2">
      <c r="A128" t="str">
        <f>IFERROR(MATCH(2,INDEX('Medarbetare År 2'!B:B,A127+1):INDEX('Medarbetare År 2'!B:B,A127+5000),0)+A127,"")</f>
        <v/>
      </c>
      <c r="B128" t="str" cm="1">
        <f t="array" ref="B128">IF(A128&lt;&gt;"",INDEX('Medarbetare År 2'!A:A,A128),"")</f>
        <v/>
      </c>
      <c r="C128" t="str" cm="1">
        <f t="array" ref="C128">IF(A128&lt;&gt;"",INDEX('Medarbetare År 2'!C:C,A128),"")</f>
        <v/>
      </c>
      <c r="F128" s="2" t="str">
        <f>IFERROR(MATCH(Diagram!D$8,INDEX('Steg 2 År 2'!B:B,F127+1):INDEX('Steg 2 År 2'!B:B,F127+5000),0)+F127,"")</f>
        <v/>
      </c>
      <c r="G128" s="1" t="str" cm="1">
        <f t="array" ref="G128">IF(F128&lt;&gt;"",INDEX(B:B,F128),"")</f>
        <v/>
      </c>
      <c r="H128" s="1" t="str" cm="1">
        <f t="array" ref="H128">IF(G128&lt;&gt;"",INDEX(C:C,F128),"")</f>
        <v/>
      </c>
    </row>
    <row r="129" spans="1:8" x14ac:dyDescent="0.2">
      <c r="A129" t="str">
        <f>IFERROR(MATCH(2,INDEX('Medarbetare År 2'!B:B,A128+1):INDEX('Medarbetare År 2'!B:B,A128+5000),0)+A128,"")</f>
        <v/>
      </c>
      <c r="B129" t="str" cm="1">
        <f t="array" ref="B129">IF(A129&lt;&gt;"",INDEX('Medarbetare År 2'!A:A,A129),"")</f>
        <v/>
      </c>
      <c r="C129" t="str" cm="1">
        <f t="array" ref="C129">IF(A129&lt;&gt;"",INDEX('Medarbetare År 2'!C:C,A129),"")</f>
        <v/>
      </c>
      <c r="F129" s="2" t="str">
        <f>IFERROR(MATCH(Diagram!D$8,INDEX('Steg 2 År 2'!B:B,F128+1):INDEX('Steg 2 År 2'!B:B,F128+5000),0)+F128,"")</f>
        <v/>
      </c>
      <c r="G129" s="1" t="str" cm="1">
        <f t="array" ref="G129">IF(F129&lt;&gt;"",INDEX(B:B,F129),"")</f>
        <v/>
      </c>
      <c r="H129" s="1" t="str" cm="1">
        <f t="array" ref="H129">IF(G129&lt;&gt;"",INDEX(C:C,F129),"")</f>
        <v/>
      </c>
    </row>
    <row r="130" spans="1:8" x14ac:dyDescent="0.2">
      <c r="A130" t="str">
        <f>IFERROR(MATCH(2,INDEX('Medarbetare År 2'!B:B,A129+1):INDEX('Medarbetare År 2'!B:B,A129+5000),0)+A129,"")</f>
        <v/>
      </c>
      <c r="B130" t="str" cm="1">
        <f t="array" ref="B130">IF(A130&lt;&gt;"",INDEX('Medarbetare År 2'!A:A,A130),"")</f>
        <v/>
      </c>
      <c r="C130" t="str" cm="1">
        <f t="array" ref="C130">IF(A130&lt;&gt;"",INDEX('Medarbetare År 2'!C:C,A130),"")</f>
        <v/>
      </c>
      <c r="F130" s="2" t="str">
        <f>IFERROR(MATCH(Diagram!D$8,INDEX('Steg 2 År 2'!B:B,F129+1):INDEX('Steg 2 År 2'!B:B,F129+5000),0)+F129,"")</f>
        <v/>
      </c>
      <c r="G130" s="1" t="str" cm="1">
        <f t="array" ref="G130">IF(F130&lt;&gt;"",INDEX(B:B,F130),"")</f>
        <v/>
      </c>
      <c r="H130" s="1" t="str" cm="1">
        <f t="array" ref="H130">IF(G130&lt;&gt;"",INDEX(C:C,F130),"")</f>
        <v/>
      </c>
    </row>
    <row r="131" spans="1:8" x14ac:dyDescent="0.2">
      <c r="A131" t="str">
        <f>IFERROR(MATCH(2,INDEX('Medarbetare År 2'!B:B,A130+1):INDEX('Medarbetare År 2'!B:B,A130+5000),0)+A130,"")</f>
        <v/>
      </c>
      <c r="B131" t="str" cm="1">
        <f t="array" ref="B131">IF(A131&lt;&gt;"",INDEX('Medarbetare År 2'!A:A,A131),"")</f>
        <v/>
      </c>
      <c r="C131" t="str" cm="1">
        <f t="array" ref="C131">IF(A131&lt;&gt;"",INDEX('Medarbetare År 2'!C:C,A131),"")</f>
        <v/>
      </c>
      <c r="F131" s="2" t="str">
        <f>IFERROR(MATCH(Diagram!D$8,INDEX('Steg 2 År 2'!B:B,F130+1):INDEX('Steg 2 År 2'!B:B,F130+5000),0)+F130,"")</f>
        <v/>
      </c>
      <c r="G131" s="1" t="str" cm="1">
        <f t="array" ref="G131">IF(F131&lt;&gt;"",INDEX(B:B,F131),"")</f>
        <v/>
      </c>
      <c r="H131" s="1" t="str" cm="1">
        <f t="array" ref="H131">IF(G131&lt;&gt;"",INDEX(C:C,F131),"")</f>
        <v/>
      </c>
    </row>
    <row r="132" spans="1:8" x14ac:dyDescent="0.2">
      <c r="A132" t="str">
        <f>IFERROR(MATCH(2,INDEX('Medarbetare År 2'!B:B,A131+1):INDEX('Medarbetare År 2'!B:B,A131+5000),0)+A131,"")</f>
        <v/>
      </c>
      <c r="B132" t="str" cm="1">
        <f t="array" ref="B132">IF(A132&lt;&gt;"",INDEX('Medarbetare År 2'!A:A,A132),"")</f>
        <v/>
      </c>
      <c r="C132" t="str" cm="1">
        <f t="array" ref="C132">IF(A132&lt;&gt;"",INDEX('Medarbetare År 2'!C:C,A132),"")</f>
        <v/>
      </c>
      <c r="F132" s="2" t="str">
        <f>IFERROR(MATCH(Diagram!D$8,INDEX('Steg 2 År 2'!B:B,F131+1):INDEX('Steg 2 År 2'!B:B,F131+5000),0)+F131,"")</f>
        <v/>
      </c>
      <c r="G132" s="1" t="str" cm="1">
        <f t="array" ref="G132">IF(F132&lt;&gt;"",INDEX(B:B,F132),"")</f>
        <v/>
      </c>
      <c r="H132" s="1" t="str" cm="1">
        <f t="array" ref="H132">IF(G132&lt;&gt;"",INDEX(C:C,F132),"")</f>
        <v/>
      </c>
    </row>
    <row r="133" spans="1:8" x14ac:dyDescent="0.2">
      <c r="A133" t="str">
        <f>IFERROR(MATCH(2,INDEX('Medarbetare År 2'!B:B,A132+1):INDEX('Medarbetare År 2'!B:B,A132+5000),0)+A132,"")</f>
        <v/>
      </c>
      <c r="B133" t="str" cm="1">
        <f t="array" ref="B133">IF(A133&lt;&gt;"",INDEX('Medarbetare År 2'!A:A,A133),"")</f>
        <v/>
      </c>
      <c r="C133" t="str" cm="1">
        <f t="array" ref="C133">IF(A133&lt;&gt;"",INDEX('Medarbetare År 2'!C:C,A133),"")</f>
        <v/>
      </c>
      <c r="F133" s="2" t="str">
        <f>IFERROR(MATCH(Diagram!D$8,INDEX('Steg 2 År 2'!B:B,F132+1):INDEX('Steg 2 År 2'!B:B,F132+5000),0)+F132,"")</f>
        <v/>
      </c>
      <c r="G133" s="1" t="str" cm="1">
        <f t="array" ref="G133">IF(F133&lt;&gt;"",INDEX(B:B,F133),"")</f>
        <v/>
      </c>
      <c r="H133" s="1" t="str" cm="1">
        <f t="array" ref="H133">IF(G133&lt;&gt;"",INDEX(C:C,F133),"")</f>
        <v/>
      </c>
    </row>
    <row r="134" spans="1:8" x14ac:dyDescent="0.2">
      <c r="A134" t="str">
        <f>IFERROR(MATCH(2,INDEX('Medarbetare År 2'!B:B,A133+1):INDEX('Medarbetare År 2'!B:B,A133+5000),0)+A133,"")</f>
        <v/>
      </c>
      <c r="B134" t="str" cm="1">
        <f t="array" ref="B134">IF(A134&lt;&gt;"",INDEX('Medarbetare År 2'!A:A,A134),"")</f>
        <v/>
      </c>
      <c r="C134" t="str" cm="1">
        <f t="array" ref="C134">IF(A134&lt;&gt;"",INDEX('Medarbetare År 2'!C:C,A134),"")</f>
        <v/>
      </c>
      <c r="F134" s="2" t="str">
        <f>IFERROR(MATCH(Diagram!D$8,INDEX('Steg 2 År 2'!B:B,F133+1):INDEX('Steg 2 År 2'!B:B,F133+5000),0)+F133,"")</f>
        <v/>
      </c>
      <c r="G134" s="1" t="str" cm="1">
        <f t="array" ref="G134">IF(F134&lt;&gt;"",INDEX(B:B,F134),"")</f>
        <v/>
      </c>
      <c r="H134" s="1" t="str" cm="1">
        <f t="array" ref="H134">IF(G134&lt;&gt;"",INDEX(C:C,F134),"")</f>
        <v/>
      </c>
    </row>
    <row r="135" spans="1:8" x14ac:dyDescent="0.2">
      <c r="A135" t="str">
        <f>IFERROR(MATCH(2,INDEX('Medarbetare År 2'!B:B,A134+1):INDEX('Medarbetare År 2'!B:B,A134+5000),0)+A134,"")</f>
        <v/>
      </c>
      <c r="B135" t="str" cm="1">
        <f t="array" ref="B135">IF(A135&lt;&gt;"",INDEX('Medarbetare År 2'!A:A,A135),"")</f>
        <v/>
      </c>
      <c r="C135" t="str" cm="1">
        <f t="array" ref="C135">IF(A135&lt;&gt;"",INDEX('Medarbetare År 2'!C:C,A135),"")</f>
        <v/>
      </c>
      <c r="F135" s="2" t="str">
        <f>IFERROR(MATCH(Diagram!D$8,INDEX('Steg 2 År 2'!B:B,F134+1):INDEX('Steg 2 År 2'!B:B,F134+5000),0)+F134,"")</f>
        <v/>
      </c>
      <c r="G135" s="1" t="str" cm="1">
        <f t="array" ref="G135">IF(F135&lt;&gt;"",INDEX(B:B,F135),"")</f>
        <v/>
      </c>
      <c r="H135" s="1" t="str" cm="1">
        <f t="array" ref="H135">IF(G135&lt;&gt;"",INDEX(C:C,F135),"")</f>
        <v/>
      </c>
    </row>
    <row r="136" spans="1:8" x14ac:dyDescent="0.2">
      <c r="A136" t="str">
        <f>IFERROR(MATCH(2,INDEX('Medarbetare År 2'!B:B,A135+1):INDEX('Medarbetare År 2'!B:B,A135+5000),0)+A135,"")</f>
        <v/>
      </c>
      <c r="B136" t="str" cm="1">
        <f t="array" ref="B136">IF(A136&lt;&gt;"",INDEX('Medarbetare År 2'!A:A,A136),"")</f>
        <v/>
      </c>
      <c r="C136" t="str" cm="1">
        <f t="array" ref="C136">IF(A136&lt;&gt;"",INDEX('Medarbetare År 2'!C:C,A136),"")</f>
        <v/>
      </c>
      <c r="F136" s="2" t="str">
        <f>IFERROR(MATCH(Diagram!D$8,INDEX('Steg 2 År 2'!B:B,F135+1):INDEX('Steg 2 År 2'!B:B,F135+5000),0)+F135,"")</f>
        <v/>
      </c>
      <c r="G136" s="1" t="str" cm="1">
        <f t="array" ref="G136">IF(F136&lt;&gt;"",INDEX(B:B,F136),"")</f>
        <v/>
      </c>
      <c r="H136" s="1" t="str" cm="1">
        <f t="array" ref="H136">IF(G136&lt;&gt;"",INDEX(C:C,F136),"")</f>
        <v/>
      </c>
    </row>
    <row r="137" spans="1:8" x14ac:dyDescent="0.2">
      <c r="A137" t="str">
        <f>IFERROR(MATCH(2,INDEX('Medarbetare År 2'!B:B,A136+1):INDEX('Medarbetare År 2'!B:B,A136+5000),0)+A136,"")</f>
        <v/>
      </c>
      <c r="B137" t="str" cm="1">
        <f t="array" ref="B137">IF(A137&lt;&gt;"",INDEX('Medarbetare År 2'!A:A,A137),"")</f>
        <v/>
      </c>
      <c r="C137" t="str" cm="1">
        <f t="array" ref="C137">IF(A137&lt;&gt;"",INDEX('Medarbetare År 2'!C:C,A137),"")</f>
        <v/>
      </c>
      <c r="F137" s="2" t="str">
        <f>IFERROR(MATCH(Diagram!D$8,INDEX('Steg 2 År 2'!B:B,F136+1):INDEX('Steg 2 År 2'!B:B,F136+5000),0)+F136,"")</f>
        <v/>
      </c>
      <c r="G137" s="1" t="str" cm="1">
        <f t="array" ref="G137">IF(F137&lt;&gt;"",INDEX(B:B,F137),"")</f>
        <v/>
      </c>
      <c r="H137" s="1" t="str" cm="1">
        <f t="array" ref="H137">IF(G137&lt;&gt;"",INDEX(C:C,F137),"")</f>
        <v/>
      </c>
    </row>
    <row r="138" spans="1:8" x14ac:dyDescent="0.2">
      <c r="A138" t="str">
        <f>IFERROR(MATCH(2,INDEX('Medarbetare År 2'!B:B,A137+1):INDEX('Medarbetare År 2'!B:B,A137+5000),0)+A137,"")</f>
        <v/>
      </c>
      <c r="B138" t="str" cm="1">
        <f t="array" ref="B138">IF(A138&lt;&gt;"",INDEX('Medarbetare År 2'!A:A,A138),"")</f>
        <v/>
      </c>
      <c r="C138" t="str" cm="1">
        <f t="array" ref="C138">IF(A138&lt;&gt;"",INDEX('Medarbetare År 2'!C:C,A138),"")</f>
        <v/>
      </c>
      <c r="F138" s="2" t="str">
        <f>IFERROR(MATCH(Diagram!D$8,INDEX('Steg 2 År 2'!B:B,F137+1):INDEX('Steg 2 År 2'!B:B,F137+5000),0)+F137,"")</f>
        <v/>
      </c>
      <c r="G138" s="1" t="str" cm="1">
        <f t="array" ref="G138">IF(F138&lt;&gt;"",INDEX(B:B,F138),"")</f>
        <v/>
      </c>
      <c r="H138" s="1" t="str" cm="1">
        <f t="array" ref="H138">IF(G138&lt;&gt;"",INDEX(C:C,F138),"")</f>
        <v/>
      </c>
    </row>
    <row r="139" spans="1:8" x14ac:dyDescent="0.2">
      <c r="A139" t="str">
        <f>IFERROR(MATCH(2,INDEX('Medarbetare År 2'!B:B,A138+1):INDEX('Medarbetare År 2'!B:B,A138+5000),0)+A138,"")</f>
        <v/>
      </c>
      <c r="B139" t="str" cm="1">
        <f t="array" ref="B139">IF(A139&lt;&gt;"",INDEX('Medarbetare År 2'!A:A,A139),"")</f>
        <v/>
      </c>
      <c r="C139" t="str" cm="1">
        <f t="array" ref="C139">IF(A139&lt;&gt;"",INDEX('Medarbetare År 2'!C:C,A139),"")</f>
        <v/>
      </c>
      <c r="F139" s="2" t="str">
        <f>IFERROR(MATCH(Diagram!D$8,INDEX('Steg 2 År 2'!B:B,F138+1):INDEX('Steg 2 År 2'!B:B,F138+5000),0)+F138,"")</f>
        <v/>
      </c>
      <c r="G139" s="1" t="str" cm="1">
        <f t="array" ref="G139">IF(F139&lt;&gt;"",INDEX(B:B,F139),"")</f>
        <v/>
      </c>
      <c r="H139" s="1" t="str" cm="1">
        <f t="array" ref="H139">IF(G139&lt;&gt;"",INDEX(C:C,F139),"")</f>
        <v/>
      </c>
    </row>
    <row r="140" spans="1:8" x14ac:dyDescent="0.2">
      <c r="A140" t="str">
        <f>IFERROR(MATCH(2,INDEX('Medarbetare År 2'!B:B,A139+1):INDEX('Medarbetare År 2'!B:B,A139+5000),0)+A139,"")</f>
        <v/>
      </c>
      <c r="B140" t="str" cm="1">
        <f t="array" ref="B140">IF(A140&lt;&gt;"",INDEX('Medarbetare År 2'!A:A,A140),"")</f>
        <v/>
      </c>
      <c r="C140" t="str" cm="1">
        <f t="array" ref="C140">IF(A140&lt;&gt;"",INDEX('Medarbetare År 2'!C:C,A140),"")</f>
        <v/>
      </c>
      <c r="F140" s="2" t="str">
        <f>IFERROR(MATCH(Diagram!D$8,INDEX('Steg 2 År 2'!B:B,F139+1):INDEX('Steg 2 År 2'!B:B,F139+5000),0)+F139,"")</f>
        <v/>
      </c>
      <c r="G140" s="1" t="str" cm="1">
        <f t="array" ref="G140">IF(F140&lt;&gt;"",INDEX(B:B,F140),"")</f>
        <v/>
      </c>
      <c r="H140" s="1" t="str" cm="1">
        <f t="array" ref="H140">IF(G140&lt;&gt;"",INDEX(C:C,F140),"")</f>
        <v/>
      </c>
    </row>
    <row r="141" spans="1:8" x14ac:dyDescent="0.2">
      <c r="A141" t="str">
        <f>IFERROR(MATCH(2,INDEX('Medarbetare År 2'!B:B,A140+1):INDEX('Medarbetare År 2'!B:B,A140+5000),0)+A140,"")</f>
        <v/>
      </c>
      <c r="B141" t="str" cm="1">
        <f t="array" ref="B141">IF(A141&lt;&gt;"",INDEX('Medarbetare År 2'!A:A,A141),"")</f>
        <v/>
      </c>
      <c r="C141" t="str" cm="1">
        <f t="array" ref="C141">IF(A141&lt;&gt;"",INDEX('Medarbetare År 2'!C:C,A141),"")</f>
        <v/>
      </c>
      <c r="F141" s="2" t="str">
        <f>IFERROR(MATCH(Diagram!D$8,INDEX('Steg 2 År 2'!B:B,F140+1):INDEX('Steg 2 År 2'!B:B,F140+5000),0)+F140,"")</f>
        <v/>
      </c>
      <c r="G141" s="1" t="str" cm="1">
        <f t="array" ref="G141">IF(F141&lt;&gt;"",INDEX(B:B,F141),"")</f>
        <v/>
      </c>
      <c r="H141" s="1" t="str" cm="1">
        <f t="array" ref="H141">IF(G141&lt;&gt;"",INDEX(C:C,F141),"")</f>
        <v/>
      </c>
    </row>
    <row r="142" spans="1:8" x14ac:dyDescent="0.2">
      <c r="A142" t="str">
        <f>IFERROR(MATCH(2,INDEX('Medarbetare År 2'!B:B,A141+1):INDEX('Medarbetare År 2'!B:B,A141+5000),0)+A141,"")</f>
        <v/>
      </c>
      <c r="B142" t="str" cm="1">
        <f t="array" ref="B142">IF(A142&lt;&gt;"",INDEX('Medarbetare År 2'!A:A,A142),"")</f>
        <v/>
      </c>
      <c r="C142" t="str" cm="1">
        <f t="array" ref="C142">IF(A142&lt;&gt;"",INDEX('Medarbetare År 2'!C:C,A142),"")</f>
        <v/>
      </c>
      <c r="F142" s="2" t="str">
        <f>IFERROR(MATCH(Diagram!D$8,INDEX('Steg 2 År 2'!B:B,F141+1):INDEX('Steg 2 År 2'!B:B,F141+5000),0)+F141,"")</f>
        <v/>
      </c>
      <c r="G142" s="1" t="str" cm="1">
        <f t="array" ref="G142">IF(F142&lt;&gt;"",INDEX(B:B,F142),"")</f>
        <v/>
      </c>
      <c r="H142" s="1" t="str" cm="1">
        <f t="array" ref="H142">IF(G142&lt;&gt;"",INDEX(C:C,F142),"")</f>
        <v/>
      </c>
    </row>
    <row r="143" spans="1:8" x14ac:dyDescent="0.2">
      <c r="A143" t="str">
        <f>IFERROR(MATCH(2,INDEX('Medarbetare År 2'!B:B,A142+1):INDEX('Medarbetare År 2'!B:B,A142+5000),0)+A142,"")</f>
        <v/>
      </c>
      <c r="B143" t="str" cm="1">
        <f t="array" ref="B143">IF(A143&lt;&gt;"",INDEX('Medarbetare År 2'!A:A,A143),"")</f>
        <v/>
      </c>
      <c r="C143" t="str" cm="1">
        <f t="array" ref="C143">IF(A143&lt;&gt;"",INDEX('Medarbetare År 2'!C:C,A143),"")</f>
        <v/>
      </c>
      <c r="F143" s="2" t="str">
        <f>IFERROR(MATCH(Diagram!D$8,INDEX('Steg 2 År 2'!B:B,F142+1):INDEX('Steg 2 År 2'!B:B,F142+5000),0)+F142,"")</f>
        <v/>
      </c>
      <c r="G143" s="1" t="str" cm="1">
        <f t="array" ref="G143">IF(F143&lt;&gt;"",INDEX(B:B,F143),"")</f>
        <v/>
      </c>
      <c r="H143" s="1" t="str" cm="1">
        <f t="array" ref="H143">IF(G143&lt;&gt;"",INDEX(C:C,F143),"")</f>
        <v/>
      </c>
    </row>
    <row r="144" spans="1:8" x14ac:dyDescent="0.2">
      <c r="A144" t="str">
        <f>IFERROR(MATCH(2,INDEX('Medarbetare År 2'!B:B,A143+1):INDEX('Medarbetare År 2'!B:B,A143+5000),0)+A143,"")</f>
        <v/>
      </c>
      <c r="B144" t="str" cm="1">
        <f t="array" ref="B144">IF(A144&lt;&gt;"",INDEX('Medarbetare År 2'!A:A,A144),"")</f>
        <v/>
      </c>
      <c r="C144" t="str" cm="1">
        <f t="array" ref="C144">IF(A144&lt;&gt;"",INDEX('Medarbetare År 2'!C:C,A144),"")</f>
        <v/>
      </c>
      <c r="F144" s="2" t="str">
        <f>IFERROR(MATCH(Diagram!D$8,INDEX('Steg 2 År 2'!B:B,F143+1):INDEX('Steg 2 År 2'!B:B,F143+5000),0)+F143,"")</f>
        <v/>
      </c>
      <c r="G144" s="1" t="str" cm="1">
        <f t="array" ref="G144">IF(F144&lt;&gt;"",INDEX(B:B,F144),"")</f>
        <v/>
      </c>
      <c r="H144" s="1" t="str" cm="1">
        <f t="array" ref="H144">IF(G144&lt;&gt;"",INDEX(C:C,F144),"")</f>
        <v/>
      </c>
    </row>
    <row r="145" spans="1:8" x14ac:dyDescent="0.2">
      <c r="A145" t="str">
        <f>IFERROR(MATCH(2,INDEX('Medarbetare År 2'!B:B,A144+1):INDEX('Medarbetare År 2'!B:B,A144+5000),0)+A144,"")</f>
        <v/>
      </c>
      <c r="B145" t="str" cm="1">
        <f t="array" ref="B145">IF(A145&lt;&gt;"",INDEX('Medarbetare År 2'!A:A,A145),"")</f>
        <v/>
      </c>
      <c r="C145" t="str" cm="1">
        <f t="array" ref="C145">IF(A145&lt;&gt;"",INDEX('Medarbetare År 2'!C:C,A145),"")</f>
        <v/>
      </c>
      <c r="F145" s="2" t="str">
        <f>IFERROR(MATCH(Diagram!D$8,INDEX('Steg 2 År 2'!B:B,F144+1):INDEX('Steg 2 År 2'!B:B,F144+5000),0)+F144,"")</f>
        <v/>
      </c>
      <c r="G145" s="1" t="str" cm="1">
        <f t="array" ref="G145">IF(F145&lt;&gt;"",INDEX(B:B,F145),"")</f>
        <v/>
      </c>
      <c r="H145" s="1" t="str" cm="1">
        <f t="array" ref="H145">IF(G145&lt;&gt;"",INDEX(C:C,F145),"")</f>
        <v/>
      </c>
    </row>
    <row r="146" spans="1:8" x14ac:dyDescent="0.2">
      <c r="A146" t="str">
        <f>IFERROR(MATCH(2,INDEX('Medarbetare År 2'!B:B,A145+1):INDEX('Medarbetare År 2'!B:B,A145+5000),0)+A145,"")</f>
        <v/>
      </c>
      <c r="B146" t="str" cm="1">
        <f t="array" ref="B146">IF(A146&lt;&gt;"",INDEX('Medarbetare År 2'!A:A,A146),"")</f>
        <v/>
      </c>
      <c r="C146" t="str" cm="1">
        <f t="array" ref="C146">IF(A146&lt;&gt;"",INDEX('Medarbetare År 2'!C:C,A146),"")</f>
        <v/>
      </c>
      <c r="F146" s="2" t="str">
        <f>IFERROR(MATCH(Diagram!D$8,INDEX('Steg 2 År 2'!B:B,F145+1):INDEX('Steg 2 År 2'!B:B,F145+5000),0)+F145,"")</f>
        <v/>
      </c>
      <c r="G146" s="1" t="str" cm="1">
        <f t="array" ref="G146">IF(F146&lt;&gt;"",INDEX(B:B,F146),"")</f>
        <v/>
      </c>
      <c r="H146" s="1" t="str" cm="1">
        <f t="array" ref="H146">IF(G146&lt;&gt;"",INDEX(C:C,F146),"")</f>
        <v/>
      </c>
    </row>
    <row r="147" spans="1:8" x14ac:dyDescent="0.2">
      <c r="A147" t="str">
        <f>IFERROR(MATCH(2,INDEX('Medarbetare År 2'!B:B,A146+1):INDEX('Medarbetare År 2'!B:B,A146+5000),0)+A146,"")</f>
        <v/>
      </c>
      <c r="B147" t="str" cm="1">
        <f t="array" ref="B147">IF(A147&lt;&gt;"",INDEX('Medarbetare År 2'!A:A,A147),"")</f>
        <v/>
      </c>
      <c r="C147" t="str" cm="1">
        <f t="array" ref="C147">IF(A147&lt;&gt;"",INDEX('Medarbetare År 2'!C:C,A147),"")</f>
        <v/>
      </c>
      <c r="F147" s="2" t="str">
        <f>IFERROR(MATCH(Diagram!D$8,INDEX('Steg 2 År 2'!B:B,F146+1):INDEX('Steg 2 År 2'!B:B,F146+5000),0)+F146,"")</f>
        <v/>
      </c>
      <c r="G147" s="1" t="str" cm="1">
        <f t="array" ref="G147">IF(F147&lt;&gt;"",INDEX(B:B,F147),"")</f>
        <v/>
      </c>
      <c r="H147" s="1" t="str" cm="1">
        <f t="array" ref="H147">IF(G147&lt;&gt;"",INDEX(C:C,F147),"")</f>
        <v/>
      </c>
    </row>
    <row r="148" spans="1:8" x14ac:dyDescent="0.2">
      <c r="A148" t="str">
        <f>IFERROR(MATCH(2,INDEX('Medarbetare År 2'!B:B,A147+1):INDEX('Medarbetare År 2'!B:B,A147+5000),0)+A147,"")</f>
        <v/>
      </c>
      <c r="B148" t="str" cm="1">
        <f t="array" ref="B148">IF(A148&lt;&gt;"",INDEX('Medarbetare År 2'!A:A,A148),"")</f>
        <v/>
      </c>
      <c r="C148" t="str" cm="1">
        <f t="array" ref="C148">IF(A148&lt;&gt;"",INDEX('Medarbetare År 2'!C:C,A148),"")</f>
        <v/>
      </c>
      <c r="F148" s="2" t="str">
        <f>IFERROR(MATCH(Diagram!D$8,INDEX('Steg 2 År 2'!B:B,F147+1):INDEX('Steg 2 År 2'!B:B,F147+5000),0)+F147,"")</f>
        <v/>
      </c>
      <c r="G148" s="1" t="str" cm="1">
        <f t="array" ref="G148">IF(F148&lt;&gt;"",INDEX(B:B,F148),"")</f>
        <v/>
      </c>
      <c r="H148" s="1" t="str" cm="1">
        <f t="array" ref="H148">IF(G148&lt;&gt;"",INDEX(C:C,F148),"")</f>
        <v/>
      </c>
    </row>
    <row r="149" spans="1:8" x14ac:dyDescent="0.2">
      <c r="A149" t="str">
        <f>IFERROR(MATCH(2,INDEX('Medarbetare År 2'!B:B,A148+1):INDEX('Medarbetare År 2'!B:B,A148+5000),0)+A148,"")</f>
        <v/>
      </c>
      <c r="B149" t="str" cm="1">
        <f t="array" ref="B149">IF(A149&lt;&gt;"",INDEX('Medarbetare År 2'!A:A,A149),"")</f>
        <v/>
      </c>
      <c r="C149" t="str" cm="1">
        <f t="array" ref="C149">IF(A149&lt;&gt;"",INDEX('Medarbetare År 2'!C:C,A149),"")</f>
        <v/>
      </c>
      <c r="F149" s="2" t="str">
        <f>IFERROR(MATCH(Diagram!D$8,INDEX('Steg 2 År 2'!B:B,F148+1):INDEX('Steg 2 År 2'!B:B,F148+5000),0)+F148,"")</f>
        <v/>
      </c>
      <c r="G149" s="1" t="str" cm="1">
        <f t="array" ref="G149">IF(F149&lt;&gt;"",INDEX(B:B,F149),"")</f>
        <v/>
      </c>
      <c r="H149" s="1" t="str" cm="1">
        <f t="array" ref="H149">IF(G149&lt;&gt;"",INDEX(C:C,F149),"")</f>
        <v/>
      </c>
    </row>
    <row r="150" spans="1:8" x14ac:dyDescent="0.2">
      <c r="A150" t="str">
        <f>IFERROR(MATCH(2,INDEX('Medarbetare År 2'!B:B,A149+1):INDEX('Medarbetare År 2'!B:B,A149+5000),0)+A149,"")</f>
        <v/>
      </c>
      <c r="B150" t="str" cm="1">
        <f t="array" ref="B150">IF(A150&lt;&gt;"",INDEX('Medarbetare År 2'!A:A,A150),"")</f>
        <v/>
      </c>
      <c r="C150" t="str" cm="1">
        <f t="array" ref="C150">IF(A150&lt;&gt;"",INDEX('Medarbetare År 2'!C:C,A150),"")</f>
        <v/>
      </c>
      <c r="F150" s="2" t="str">
        <f>IFERROR(MATCH(Diagram!D$8,INDEX('Steg 2 År 2'!B:B,F149+1):INDEX('Steg 2 År 2'!B:B,F149+5000),0)+F149,"")</f>
        <v/>
      </c>
      <c r="G150" s="1" t="str" cm="1">
        <f t="array" ref="G150">IF(F150&lt;&gt;"",INDEX(B:B,F150),"")</f>
        <v/>
      </c>
      <c r="H150" s="1" t="str" cm="1">
        <f t="array" ref="H150">IF(G150&lt;&gt;"",INDEX(C:C,F150),"")</f>
        <v/>
      </c>
    </row>
    <row r="151" spans="1:8" x14ac:dyDescent="0.2">
      <c r="A151" t="str">
        <f>IFERROR(MATCH(2,INDEX('Medarbetare År 2'!B:B,A150+1):INDEX('Medarbetare År 2'!B:B,A150+5000),0)+A150,"")</f>
        <v/>
      </c>
      <c r="B151" t="str" cm="1">
        <f t="array" ref="B151">IF(A151&lt;&gt;"",INDEX('Medarbetare År 2'!A:A,A151),"")</f>
        <v/>
      </c>
      <c r="C151" t="str" cm="1">
        <f t="array" ref="C151">IF(A151&lt;&gt;"",INDEX('Medarbetare År 2'!C:C,A151),"")</f>
        <v/>
      </c>
      <c r="F151" s="2" t="str">
        <f>IFERROR(MATCH(Diagram!D$8,INDEX('Steg 2 År 2'!B:B,F150+1):INDEX('Steg 2 År 2'!B:B,F150+5000),0)+F150,"")</f>
        <v/>
      </c>
      <c r="G151" s="1" t="str" cm="1">
        <f t="array" ref="G151">IF(F151&lt;&gt;"",INDEX(B:B,F151),"")</f>
        <v/>
      </c>
      <c r="H151" s="1" t="str" cm="1">
        <f t="array" ref="H151">IF(G151&lt;&gt;"",INDEX(C:C,F151),"")</f>
        <v/>
      </c>
    </row>
    <row r="152" spans="1:8" x14ac:dyDescent="0.2">
      <c r="A152" t="str">
        <f>IFERROR(MATCH(2,INDEX('Medarbetare År 2'!B:B,A151+1):INDEX('Medarbetare År 2'!B:B,A151+5000),0)+A151,"")</f>
        <v/>
      </c>
      <c r="B152" t="str" cm="1">
        <f t="array" ref="B152">IF(A152&lt;&gt;"",INDEX('Medarbetare År 2'!A:A,A152),"")</f>
        <v/>
      </c>
      <c r="C152" t="str" cm="1">
        <f t="array" ref="C152">IF(A152&lt;&gt;"",INDEX('Medarbetare År 2'!C:C,A152),"")</f>
        <v/>
      </c>
      <c r="F152" s="2" t="str">
        <f>IFERROR(MATCH(Diagram!D$8,INDEX('Steg 2 År 2'!B:B,F151+1):INDEX('Steg 2 År 2'!B:B,F151+5000),0)+F151,"")</f>
        <v/>
      </c>
      <c r="G152" s="1" t="str" cm="1">
        <f t="array" ref="G152">IF(F152&lt;&gt;"",INDEX(B:B,F152),"")</f>
        <v/>
      </c>
      <c r="H152" s="1" t="str" cm="1">
        <f t="array" ref="H152">IF(G152&lt;&gt;"",INDEX(C:C,F152),"")</f>
        <v/>
      </c>
    </row>
    <row r="153" spans="1:8" x14ac:dyDescent="0.2">
      <c r="A153" t="str">
        <f>IFERROR(MATCH(2,INDEX('Medarbetare År 2'!B:B,A152+1):INDEX('Medarbetare År 2'!B:B,A152+5000),0)+A152,"")</f>
        <v/>
      </c>
      <c r="B153" t="str" cm="1">
        <f t="array" ref="B153">IF(A153&lt;&gt;"",INDEX('Medarbetare År 2'!A:A,A153),"")</f>
        <v/>
      </c>
      <c r="C153" t="str" cm="1">
        <f t="array" ref="C153">IF(A153&lt;&gt;"",INDEX('Medarbetare År 2'!C:C,A153),"")</f>
        <v/>
      </c>
      <c r="F153" s="2" t="str">
        <f>IFERROR(MATCH(Diagram!D$8,INDEX('Steg 2 År 2'!B:B,F152+1):INDEX('Steg 2 År 2'!B:B,F152+5000),0)+F152,"")</f>
        <v/>
      </c>
      <c r="G153" s="1" t="str" cm="1">
        <f t="array" ref="G153">IF(F153&lt;&gt;"",INDEX(B:B,F153),"")</f>
        <v/>
      </c>
      <c r="H153" s="1" t="str" cm="1">
        <f t="array" ref="H153">IF(G153&lt;&gt;"",INDEX(C:C,F153),"")</f>
        <v/>
      </c>
    </row>
    <row r="154" spans="1:8" x14ac:dyDescent="0.2">
      <c r="A154" t="str">
        <f>IFERROR(MATCH(2,INDEX('Medarbetare År 2'!B:B,A153+1):INDEX('Medarbetare År 2'!B:B,A153+5000),0)+A153,"")</f>
        <v/>
      </c>
      <c r="B154" t="str" cm="1">
        <f t="array" ref="B154">IF(A154&lt;&gt;"",INDEX('Medarbetare År 2'!A:A,A154),"")</f>
        <v/>
      </c>
      <c r="C154" t="str" cm="1">
        <f t="array" ref="C154">IF(A154&lt;&gt;"",INDEX('Medarbetare År 2'!C:C,A154),"")</f>
        <v/>
      </c>
      <c r="F154" s="2" t="str">
        <f>IFERROR(MATCH(Diagram!D$8,INDEX('Steg 2 År 2'!B:B,F153+1):INDEX('Steg 2 År 2'!B:B,F153+5000),0)+F153,"")</f>
        <v/>
      </c>
      <c r="G154" s="1" t="str" cm="1">
        <f t="array" ref="G154">IF(F154&lt;&gt;"",INDEX(B:B,F154),"")</f>
        <v/>
      </c>
      <c r="H154" s="1" t="str" cm="1">
        <f t="array" ref="H154">IF(G154&lt;&gt;"",INDEX(C:C,F154),"")</f>
        <v/>
      </c>
    </row>
    <row r="155" spans="1:8" x14ac:dyDescent="0.2">
      <c r="A155" t="str">
        <f>IFERROR(MATCH(2,INDEX('Medarbetare År 2'!B:B,A154+1):INDEX('Medarbetare År 2'!B:B,A154+5000),0)+A154,"")</f>
        <v/>
      </c>
      <c r="B155" t="str" cm="1">
        <f t="array" ref="B155">IF(A155&lt;&gt;"",INDEX('Medarbetare År 2'!A:A,A155),"")</f>
        <v/>
      </c>
      <c r="C155" t="str" cm="1">
        <f t="array" ref="C155">IF(A155&lt;&gt;"",INDEX('Medarbetare År 2'!C:C,A155),"")</f>
        <v/>
      </c>
      <c r="F155" s="2" t="str">
        <f>IFERROR(MATCH(Diagram!D$8,INDEX('Steg 2 År 2'!B:B,F154+1):INDEX('Steg 2 År 2'!B:B,F154+5000),0)+F154,"")</f>
        <v/>
      </c>
      <c r="G155" s="1" t="str" cm="1">
        <f t="array" ref="G155">IF(F155&lt;&gt;"",INDEX(B:B,F155),"")</f>
        <v/>
      </c>
      <c r="H155" s="1" t="str" cm="1">
        <f t="array" ref="H155">IF(G155&lt;&gt;"",INDEX(C:C,F155),"")</f>
        <v/>
      </c>
    </row>
    <row r="156" spans="1:8" x14ac:dyDescent="0.2">
      <c r="A156" t="str">
        <f>IFERROR(MATCH(2,INDEX('Medarbetare År 2'!B:B,A155+1):INDEX('Medarbetare År 2'!B:B,A155+5000),0)+A155,"")</f>
        <v/>
      </c>
      <c r="B156" t="str" cm="1">
        <f t="array" ref="B156">IF(A156&lt;&gt;"",INDEX('Medarbetare År 2'!A:A,A156),"")</f>
        <v/>
      </c>
      <c r="C156" t="str" cm="1">
        <f t="array" ref="C156">IF(A156&lt;&gt;"",INDEX('Medarbetare År 2'!C:C,A156),"")</f>
        <v/>
      </c>
      <c r="F156" s="2" t="str">
        <f>IFERROR(MATCH(Diagram!D$8,INDEX('Steg 2 År 2'!B:B,F155+1):INDEX('Steg 2 År 2'!B:B,F155+5000),0)+F155,"")</f>
        <v/>
      </c>
      <c r="G156" s="1" t="str" cm="1">
        <f t="array" ref="G156">IF(F156&lt;&gt;"",INDEX(B:B,F156),"")</f>
        <v/>
      </c>
      <c r="H156" s="1" t="str" cm="1">
        <f t="array" ref="H156">IF(G156&lt;&gt;"",INDEX(C:C,F156),"")</f>
        <v/>
      </c>
    </row>
    <row r="157" spans="1:8" x14ac:dyDescent="0.2">
      <c r="A157" t="str">
        <f>IFERROR(MATCH(2,INDEX('Medarbetare År 2'!B:B,A156+1):INDEX('Medarbetare År 2'!B:B,A156+5000),0)+A156,"")</f>
        <v/>
      </c>
      <c r="B157" t="str" cm="1">
        <f t="array" ref="B157">IF(A157&lt;&gt;"",INDEX('Medarbetare År 2'!A:A,A157),"")</f>
        <v/>
      </c>
      <c r="C157" t="str" cm="1">
        <f t="array" ref="C157">IF(A157&lt;&gt;"",INDEX('Medarbetare År 2'!C:C,A157),"")</f>
        <v/>
      </c>
      <c r="F157" s="2" t="str">
        <f>IFERROR(MATCH(Diagram!D$8,INDEX('Steg 2 År 2'!B:B,F156+1):INDEX('Steg 2 År 2'!B:B,F156+5000),0)+F156,"")</f>
        <v/>
      </c>
      <c r="G157" s="1" t="str" cm="1">
        <f t="array" ref="G157">IF(F157&lt;&gt;"",INDEX(B:B,F157),"")</f>
        <v/>
      </c>
      <c r="H157" s="1" t="str" cm="1">
        <f t="array" ref="H157">IF(G157&lt;&gt;"",INDEX(C:C,F157),"")</f>
        <v/>
      </c>
    </row>
    <row r="158" spans="1:8" x14ac:dyDescent="0.2">
      <c r="A158" t="str">
        <f>IFERROR(MATCH(2,INDEX('Medarbetare År 2'!B:B,A157+1):INDEX('Medarbetare År 2'!B:B,A157+5000),0)+A157,"")</f>
        <v/>
      </c>
      <c r="B158" t="str" cm="1">
        <f t="array" ref="B158">IF(A158&lt;&gt;"",INDEX('Medarbetare År 2'!A:A,A158),"")</f>
        <v/>
      </c>
      <c r="C158" t="str" cm="1">
        <f t="array" ref="C158">IF(A158&lt;&gt;"",INDEX('Medarbetare År 2'!C:C,A158),"")</f>
        <v/>
      </c>
      <c r="F158" s="2" t="str">
        <f>IFERROR(MATCH(Diagram!D$8,INDEX('Steg 2 År 2'!B:B,F157+1):INDEX('Steg 2 År 2'!B:B,F157+5000),0)+F157,"")</f>
        <v/>
      </c>
      <c r="G158" s="1" t="str" cm="1">
        <f t="array" ref="G158">IF(F158&lt;&gt;"",INDEX(B:B,F158),"")</f>
        <v/>
      </c>
      <c r="H158" s="1" t="str" cm="1">
        <f t="array" ref="H158">IF(G158&lt;&gt;"",INDEX(C:C,F158),"")</f>
        <v/>
      </c>
    </row>
    <row r="159" spans="1:8" x14ac:dyDescent="0.2">
      <c r="A159" t="str">
        <f>IFERROR(MATCH(2,INDEX('Medarbetare År 2'!B:B,A158+1):INDEX('Medarbetare År 2'!B:B,A158+5000),0)+A158,"")</f>
        <v/>
      </c>
      <c r="B159" t="str" cm="1">
        <f t="array" ref="B159">IF(A159&lt;&gt;"",INDEX('Medarbetare År 2'!A:A,A159),"")</f>
        <v/>
      </c>
      <c r="C159" t="str" cm="1">
        <f t="array" ref="C159">IF(A159&lt;&gt;"",INDEX('Medarbetare År 2'!C:C,A159),"")</f>
        <v/>
      </c>
      <c r="F159" s="2" t="str">
        <f>IFERROR(MATCH(Diagram!D$8,INDEX('Steg 2 År 2'!B:B,F158+1):INDEX('Steg 2 År 2'!B:B,F158+5000),0)+F158,"")</f>
        <v/>
      </c>
      <c r="G159" s="1" t="str" cm="1">
        <f t="array" ref="G159">IF(F159&lt;&gt;"",INDEX(B:B,F159),"")</f>
        <v/>
      </c>
      <c r="H159" s="1" t="str" cm="1">
        <f t="array" ref="H159">IF(G159&lt;&gt;"",INDEX(C:C,F159),"")</f>
        <v/>
      </c>
    </row>
    <row r="160" spans="1:8" x14ac:dyDescent="0.2">
      <c r="A160" t="str">
        <f>IFERROR(MATCH(2,INDEX('Medarbetare År 2'!B:B,A159+1):INDEX('Medarbetare År 2'!B:B,A159+5000),0)+A159,"")</f>
        <v/>
      </c>
      <c r="B160" t="str" cm="1">
        <f t="array" ref="B160">IF(A160&lt;&gt;"",INDEX('Medarbetare År 2'!A:A,A160),"")</f>
        <v/>
      </c>
      <c r="C160" t="str" cm="1">
        <f t="array" ref="C160">IF(A160&lt;&gt;"",INDEX('Medarbetare År 2'!C:C,A160),"")</f>
        <v/>
      </c>
      <c r="F160" s="2" t="str">
        <f>IFERROR(MATCH(Diagram!D$8,INDEX('Steg 2 År 2'!B:B,F159+1):INDEX('Steg 2 År 2'!B:B,F159+5000),0)+F159,"")</f>
        <v/>
      </c>
      <c r="G160" s="1" t="str" cm="1">
        <f t="array" ref="G160">IF(F160&lt;&gt;"",INDEX(B:B,F160),"")</f>
        <v/>
      </c>
      <c r="H160" s="1" t="str" cm="1">
        <f t="array" ref="H160">IF(G160&lt;&gt;"",INDEX(C:C,F160),"")</f>
        <v/>
      </c>
    </row>
    <row r="161" spans="1:8" x14ac:dyDescent="0.2">
      <c r="A161" t="str">
        <f>IFERROR(MATCH(2,INDEX('Medarbetare År 2'!B:B,A160+1):INDEX('Medarbetare År 2'!B:B,A160+5000),0)+A160,"")</f>
        <v/>
      </c>
      <c r="B161" t="str" cm="1">
        <f t="array" ref="B161">IF(A161&lt;&gt;"",INDEX('Medarbetare År 2'!A:A,A161),"")</f>
        <v/>
      </c>
      <c r="C161" t="str" cm="1">
        <f t="array" ref="C161">IF(A161&lt;&gt;"",INDEX('Medarbetare År 2'!C:C,A161),"")</f>
        <v/>
      </c>
      <c r="F161" s="2" t="str">
        <f>IFERROR(MATCH(Diagram!D$8,INDEX('Steg 2 År 2'!B:B,F160+1):INDEX('Steg 2 År 2'!B:B,F160+5000),0)+F160,"")</f>
        <v/>
      </c>
      <c r="G161" s="1" t="str" cm="1">
        <f t="array" ref="G161">IF(F161&lt;&gt;"",INDEX(B:B,F161),"")</f>
        <v/>
      </c>
      <c r="H161" s="1" t="str" cm="1">
        <f t="array" ref="H161">IF(G161&lt;&gt;"",INDEX(C:C,F161),"")</f>
        <v/>
      </c>
    </row>
    <row r="162" spans="1:8" x14ac:dyDescent="0.2">
      <c r="A162" t="str">
        <f>IFERROR(MATCH(2,INDEX('Medarbetare År 2'!B:B,A161+1):INDEX('Medarbetare År 2'!B:B,A161+5000),0)+A161,"")</f>
        <v/>
      </c>
      <c r="B162" t="str" cm="1">
        <f t="array" ref="B162">IF(A162&lt;&gt;"",INDEX('Medarbetare År 2'!A:A,A162),"")</f>
        <v/>
      </c>
      <c r="C162" t="str" cm="1">
        <f t="array" ref="C162">IF(A162&lt;&gt;"",INDEX('Medarbetare År 2'!C:C,A162),"")</f>
        <v/>
      </c>
      <c r="F162" s="2" t="str">
        <f>IFERROR(MATCH(Diagram!D$8,INDEX('Steg 2 År 2'!B:B,F161+1):INDEX('Steg 2 År 2'!B:B,F161+5000),0)+F161,"")</f>
        <v/>
      </c>
      <c r="G162" s="1" t="str" cm="1">
        <f t="array" ref="G162">IF(F162&lt;&gt;"",INDEX(B:B,F162),"")</f>
        <v/>
      </c>
      <c r="H162" s="1" t="str" cm="1">
        <f t="array" ref="H162">IF(G162&lt;&gt;"",INDEX(C:C,F162),"")</f>
        <v/>
      </c>
    </row>
    <row r="163" spans="1:8" x14ac:dyDescent="0.2">
      <c r="A163" t="str">
        <f>IFERROR(MATCH(2,INDEX('Medarbetare År 2'!B:B,A162+1):INDEX('Medarbetare År 2'!B:B,A162+5000),0)+A162,"")</f>
        <v/>
      </c>
      <c r="B163" t="str" cm="1">
        <f t="array" ref="B163">IF(A163&lt;&gt;"",INDEX('Medarbetare År 2'!A:A,A163),"")</f>
        <v/>
      </c>
      <c r="C163" t="str" cm="1">
        <f t="array" ref="C163">IF(A163&lt;&gt;"",INDEX('Medarbetare År 2'!C:C,A163),"")</f>
        <v/>
      </c>
      <c r="F163" s="2" t="str">
        <f>IFERROR(MATCH(Diagram!D$8,INDEX('Steg 2 År 2'!B:B,F162+1):INDEX('Steg 2 År 2'!B:B,F162+5000),0)+F162,"")</f>
        <v/>
      </c>
      <c r="G163" s="1" t="str" cm="1">
        <f t="array" ref="G163">IF(F163&lt;&gt;"",INDEX(B:B,F163),"")</f>
        <v/>
      </c>
      <c r="H163" s="1" t="str" cm="1">
        <f t="array" ref="H163">IF(G163&lt;&gt;"",INDEX(C:C,F163),"")</f>
        <v/>
      </c>
    </row>
    <row r="164" spans="1:8" x14ac:dyDescent="0.2">
      <c r="A164" t="str">
        <f>IFERROR(MATCH(2,INDEX('Medarbetare År 2'!B:B,A163+1):INDEX('Medarbetare År 2'!B:B,A163+5000),0)+A163,"")</f>
        <v/>
      </c>
      <c r="B164" t="str" cm="1">
        <f t="array" ref="B164">IF(A164&lt;&gt;"",INDEX('Medarbetare År 2'!A:A,A164),"")</f>
        <v/>
      </c>
      <c r="C164" t="str" cm="1">
        <f t="array" ref="C164">IF(A164&lt;&gt;"",INDEX('Medarbetare År 2'!C:C,A164),"")</f>
        <v/>
      </c>
      <c r="F164" s="2" t="str">
        <f>IFERROR(MATCH(Diagram!D$8,INDEX('Steg 2 År 2'!B:B,F163+1):INDEX('Steg 2 År 2'!B:B,F163+5000),0)+F163,"")</f>
        <v/>
      </c>
      <c r="G164" s="1" t="str" cm="1">
        <f t="array" ref="G164">IF(F164&lt;&gt;"",INDEX(B:B,F164),"")</f>
        <v/>
      </c>
      <c r="H164" s="1" t="str" cm="1">
        <f t="array" ref="H164">IF(G164&lt;&gt;"",INDEX(C:C,F164),"")</f>
        <v/>
      </c>
    </row>
    <row r="165" spans="1:8" x14ac:dyDescent="0.2">
      <c r="A165" t="str">
        <f>IFERROR(MATCH(2,INDEX('Medarbetare År 2'!B:B,A164+1):INDEX('Medarbetare År 2'!B:B,A164+5000),0)+A164,"")</f>
        <v/>
      </c>
      <c r="B165" t="str" cm="1">
        <f t="array" ref="B165">IF(A165&lt;&gt;"",INDEX('Medarbetare År 2'!A:A,A165),"")</f>
        <v/>
      </c>
      <c r="C165" t="str" cm="1">
        <f t="array" ref="C165">IF(A165&lt;&gt;"",INDEX('Medarbetare År 2'!C:C,A165),"")</f>
        <v/>
      </c>
      <c r="F165" s="2" t="str">
        <f>IFERROR(MATCH(Diagram!D$8,INDEX('Steg 2 År 2'!B:B,F164+1):INDEX('Steg 2 År 2'!B:B,F164+5000),0)+F164,"")</f>
        <v/>
      </c>
      <c r="G165" s="1" t="str" cm="1">
        <f t="array" ref="G165">IF(F165&lt;&gt;"",INDEX(B:B,F165),"")</f>
        <v/>
      </c>
      <c r="H165" s="1" t="str" cm="1">
        <f t="array" ref="H165">IF(G165&lt;&gt;"",INDEX(C:C,F165),"")</f>
        <v/>
      </c>
    </row>
    <row r="166" spans="1:8" x14ac:dyDescent="0.2">
      <c r="A166" t="str">
        <f>IFERROR(MATCH(2,INDEX('Medarbetare År 2'!B:B,A165+1):INDEX('Medarbetare År 2'!B:B,A165+5000),0)+A165,"")</f>
        <v/>
      </c>
      <c r="B166" t="str" cm="1">
        <f t="array" ref="B166">IF(A166&lt;&gt;"",INDEX('Medarbetare År 2'!A:A,A166),"")</f>
        <v/>
      </c>
      <c r="C166" t="str" cm="1">
        <f t="array" ref="C166">IF(A166&lt;&gt;"",INDEX('Medarbetare År 2'!C:C,A166),"")</f>
        <v/>
      </c>
      <c r="F166" s="2" t="str">
        <f>IFERROR(MATCH(Diagram!D$8,INDEX('Steg 2 År 2'!B:B,F165+1):INDEX('Steg 2 År 2'!B:B,F165+5000),0)+F165,"")</f>
        <v/>
      </c>
      <c r="G166" s="1" t="str" cm="1">
        <f t="array" ref="G166">IF(F166&lt;&gt;"",INDEX(B:B,F166),"")</f>
        <v/>
      </c>
      <c r="H166" s="1" t="str" cm="1">
        <f t="array" ref="H166">IF(G166&lt;&gt;"",INDEX(C:C,F166),"")</f>
        <v/>
      </c>
    </row>
    <row r="167" spans="1:8" x14ac:dyDescent="0.2">
      <c r="A167" t="str">
        <f>IFERROR(MATCH(2,INDEX('Medarbetare År 2'!B:B,A166+1):INDEX('Medarbetare År 2'!B:B,A166+5000),0)+A166,"")</f>
        <v/>
      </c>
      <c r="B167" t="str" cm="1">
        <f t="array" ref="B167">IF(A167&lt;&gt;"",INDEX('Medarbetare År 2'!A:A,A167),"")</f>
        <v/>
      </c>
      <c r="C167" t="str" cm="1">
        <f t="array" ref="C167">IF(A167&lt;&gt;"",INDEX('Medarbetare År 2'!C:C,A167),"")</f>
        <v/>
      </c>
      <c r="F167" s="2" t="str">
        <f>IFERROR(MATCH(Diagram!D$8,INDEX('Steg 2 År 2'!B:B,F166+1):INDEX('Steg 2 År 2'!B:B,F166+5000),0)+F166,"")</f>
        <v/>
      </c>
      <c r="G167" s="1" t="str" cm="1">
        <f t="array" ref="G167">IF(F167&lt;&gt;"",INDEX(B:B,F167),"")</f>
        <v/>
      </c>
      <c r="H167" s="1" t="str" cm="1">
        <f t="array" ref="H167">IF(G167&lt;&gt;"",INDEX(C:C,F167),"")</f>
        <v/>
      </c>
    </row>
    <row r="168" spans="1:8" x14ac:dyDescent="0.2">
      <c r="A168" t="str">
        <f>IFERROR(MATCH(2,INDEX('Medarbetare År 2'!B:B,A167+1):INDEX('Medarbetare År 2'!B:B,A167+5000),0)+A167,"")</f>
        <v/>
      </c>
      <c r="B168" t="str" cm="1">
        <f t="array" ref="B168">IF(A168&lt;&gt;"",INDEX('Medarbetare År 2'!A:A,A168),"")</f>
        <v/>
      </c>
      <c r="C168" t="str" cm="1">
        <f t="array" ref="C168">IF(A168&lt;&gt;"",INDEX('Medarbetare År 2'!C:C,A168),"")</f>
        <v/>
      </c>
      <c r="F168" s="2" t="str">
        <f>IFERROR(MATCH(Diagram!D$8,INDEX('Steg 2 År 2'!B:B,F167+1):INDEX('Steg 2 År 2'!B:B,F167+5000),0)+F167,"")</f>
        <v/>
      </c>
      <c r="G168" s="1" t="str" cm="1">
        <f t="array" ref="G168">IF(F168&lt;&gt;"",INDEX(B:B,F168),"")</f>
        <v/>
      </c>
      <c r="H168" s="1" t="str" cm="1">
        <f t="array" ref="H168">IF(G168&lt;&gt;"",INDEX(C:C,F168),"")</f>
        <v/>
      </c>
    </row>
    <row r="169" spans="1:8" x14ac:dyDescent="0.2">
      <c r="A169" t="str">
        <f>IFERROR(MATCH(2,INDEX('Medarbetare År 2'!B:B,A168+1):INDEX('Medarbetare År 2'!B:B,A168+5000),0)+A168,"")</f>
        <v/>
      </c>
      <c r="B169" t="str" cm="1">
        <f t="array" ref="B169">IF(A169&lt;&gt;"",INDEX('Medarbetare År 2'!A:A,A169),"")</f>
        <v/>
      </c>
      <c r="C169" t="str" cm="1">
        <f t="array" ref="C169">IF(A169&lt;&gt;"",INDEX('Medarbetare År 2'!C:C,A169),"")</f>
        <v/>
      </c>
      <c r="F169" s="2" t="str">
        <f>IFERROR(MATCH(Diagram!D$8,INDEX('Steg 2 År 2'!B:B,F168+1):INDEX('Steg 2 År 2'!B:B,F168+5000),0)+F168,"")</f>
        <v/>
      </c>
      <c r="G169" s="1" t="str" cm="1">
        <f t="array" ref="G169">IF(F169&lt;&gt;"",INDEX(B:B,F169),"")</f>
        <v/>
      </c>
      <c r="H169" s="1" t="str" cm="1">
        <f t="array" ref="H169">IF(G169&lt;&gt;"",INDEX(C:C,F169),"")</f>
        <v/>
      </c>
    </row>
    <row r="170" spans="1:8" x14ac:dyDescent="0.2">
      <c r="A170" t="str">
        <f>IFERROR(MATCH(2,INDEX('Medarbetare År 2'!B:B,A169+1):INDEX('Medarbetare År 2'!B:B,A169+5000),0)+A169,"")</f>
        <v/>
      </c>
      <c r="B170" t="str" cm="1">
        <f t="array" ref="B170">IF(A170&lt;&gt;"",INDEX('Medarbetare År 2'!A:A,A170),"")</f>
        <v/>
      </c>
      <c r="C170" t="str" cm="1">
        <f t="array" ref="C170">IF(A170&lt;&gt;"",INDEX('Medarbetare År 2'!C:C,A170),"")</f>
        <v/>
      </c>
      <c r="F170" s="2" t="str">
        <f>IFERROR(MATCH(Diagram!D$8,INDEX('Steg 2 År 2'!B:B,F169+1):INDEX('Steg 2 År 2'!B:B,F169+5000),0)+F169,"")</f>
        <v/>
      </c>
      <c r="G170" s="1" t="str" cm="1">
        <f t="array" ref="G170">IF(F170&lt;&gt;"",INDEX(B:B,F170),"")</f>
        <v/>
      </c>
      <c r="H170" s="1" t="str" cm="1">
        <f t="array" ref="H170">IF(G170&lt;&gt;"",INDEX(C:C,F170),"")</f>
        <v/>
      </c>
    </row>
    <row r="171" spans="1:8" x14ac:dyDescent="0.2">
      <c r="A171" t="str">
        <f>IFERROR(MATCH(2,INDEX('Medarbetare År 2'!B:B,A170+1):INDEX('Medarbetare År 2'!B:B,A170+5000),0)+A170,"")</f>
        <v/>
      </c>
      <c r="B171" t="str" cm="1">
        <f t="array" ref="B171">IF(A171&lt;&gt;"",INDEX('Medarbetare År 2'!A:A,A171),"")</f>
        <v/>
      </c>
      <c r="C171" t="str" cm="1">
        <f t="array" ref="C171">IF(A171&lt;&gt;"",INDEX('Medarbetare År 2'!C:C,A171),"")</f>
        <v/>
      </c>
      <c r="F171" s="2" t="str">
        <f>IFERROR(MATCH(Diagram!D$8,INDEX('Steg 2 År 2'!B:B,F170+1):INDEX('Steg 2 År 2'!B:B,F170+5000),0)+F170,"")</f>
        <v/>
      </c>
      <c r="G171" s="1" t="str" cm="1">
        <f t="array" ref="G171">IF(F171&lt;&gt;"",INDEX(B:B,F171),"")</f>
        <v/>
      </c>
      <c r="H171" s="1" t="str" cm="1">
        <f t="array" ref="H171">IF(G171&lt;&gt;"",INDEX(C:C,F171),"")</f>
        <v/>
      </c>
    </row>
    <row r="172" spans="1:8" x14ac:dyDescent="0.2">
      <c r="A172" t="str">
        <f>IFERROR(MATCH(2,INDEX('Medarbetare År 2'!B:B,A171+1):INDEX('Medarbetare År 2'!B:B,A171+5000),0)+A171,"")</f>
        <v/>
      </c>
      <c r="B172" t="str" cm="1">
        <f t="array" ref="B172">IF(A172&lt;&gt;"",INDEX('Medarbetare År 2'!A:A,A172),"")</f>
        <v/>
      </c>
      <c r="C172" t="str" cm="1">
        <f t="array" ref="C172">IF(A172&lt;&gt;"",INDEX('Medarbetare År 2'!C:C,A172),"")</f>
        <v/>
      </c>
      <c r="F172" s="2" t="str">
        <f>IFERROR(MATCH(Diagram!D$8,INDEX('Steg 2 År 2'!B:B,F171+1):INDEX('Steg 2 År 2'!B:B,F171+5000),0)+F171,"")</f>
        <v/>
      </c>
      <c r="G172" s="1" t="str" cm="1">
        <f t="array" ref="G172">IF(F172&lt;&gt;"",INDEX(B:B,F172),"")</f>
        <v/>
      </c>
      <c r="H172" s="1" t="str" cm="1">
        <f t="array" ref="H172">IF(G172&lt;&gt;"",INDEX(C:C,F172),"")</f>
        <v/>
      </c>
    </row>
    <row r="173" spans="1:8" x14ac:dyDescent="0.2">
      <c r="A173" t="str">
        <f>IFERROR(MATCH(2,INDEX('Medarbetare År 2'!B:B,A172+1):INDEX('Medarbetare År 2'!B:B,A172+5000),0)+A172,"")</f>
        <v/>
      </c>
      <c r="B173" t="str" cm="1">
        <f t="array" ref="B173">IF(A173&lt;&gt;"",INDEX('Medarbetare År 2'!A:A,A173),"")</f>
        <v/>
      </c>
      <c r="C173" t="str" cm="1">
        <f t="array" ref="C173">IF(A173&lt;&gt;"",INDEX('Medarbetare År 2'!C:C,A173),"")</f>
        <v/>
      </c>
      <c r="F173" s="2" t="str">
        <f>IFERROR(MATCH(Diagram!D$8,INDEX('Steg 2 År 2'!B:B,F172+1):INDEX('Steg 2 År 2'!B:B,F172+5000),0)+F172,"")</f>
        <v/>
      </c>
      <c r="G173" s="1" t="str" cm="1">
        <f t="array" ref="G173">IF(F173&lt;&gt;"",INDEX(B:B,F173),"")</f>
        <v/>
      </c>
      <c r="H173" s="1" t="str" cm="1">
        <f t="array" ref="H173">IF(G173&lt;&gt;"",INDEX(C:C,F173),"")</f>
        <v/>
      </c>
    </row>
    <row r="174" spans="1:8" x14ac:dyDescent="0.2">
      <c r="A174" t="str">
        <f>IFERROR(MATCH(2,INDEX('Medarbetare År 2'!B:B,A173+1):INDEX('Medarbetare År 2'!B:B,A173+5000),0)+A173,"")</f>
        <v/>
      </c>
      <c r="B174" t="str" cm="1">
        <f t="array" ref="B174">IF(A174&lt;&gt;"",INDEX('Medarbetare År 2'!A:A,A174),"")</f>
        <v/>
      </c>
      <c r="C174" t="str" cm="1">
        <f t="array" ref="C174">IF(A174&lt;&gt;"",INDEX('Medarbetare År 2'!C:C,A174),"")</f>
        <v/>
      </c>
      <c r="F174" s="2" t="str">
        <f>IFERROR(MATCH(Diagram!D$8,INDEX('Steg 2 År 2'!B:B,F173+1):INDEX('Steg 2 År 2'!B:B,F173+5000),0)+F173,"")</f>
        <v/>
      </c>
      <c r="G174" s="1" t="str" cm="1">
        <f t="array" ref="G174">IF(F174&lt;&gt;"",INDEX(B:B,F174),"")</f>
        <v/>
      </c>
      <c r="H174" s="1" t="str" cm="1">
        <f t="array" ref="H174">IF(G174&lt;&gt;"",INDEX(C:C,F174),"")</f>
        <v/>
      </c>
    </row>
    <row r="175" spans="1:8" x14ac:dyDescent="0.2">
      <c r="A175" t="str">
        <f>IFERROR(MATCH(2,INDEX('Medarbetare År 2'!B:B,A174+1):INDEX('Medarbetare År 2'!B:B,A174+5000),0)+A174,"")</f>
        <v/>
      </c>
      <c r="B175" t="str" cm="1">
        <f t="array" ref="B175">IF(A175&lt;&gt;"",INDEX('Medarbetare År 2'!A:A,A175),"")</f>
        <v/>
      </c>
      <c r="C175" t="str" cm="1">
        <f t="array" ref="C175">IF(A175&lt;&gt;"",INDEX('Medarbetare År 2'!C:C,A175),"")</f>
        <v/>
      </c>
      <c r="F175" s="2" t="str">
        <f>IFERROR(MATCH(Diagram!D$8,INDEX('Steg 2 År 2'!B:B,F174+1):INDEX('Steg 2 År 2'!B:B,F174+5000),0)+F174,"")</f>
        <v/>
      </c>
      <c r="G175" s="1" t="str" cm="1">
        <f t="array" ref="G175">IF(F175&lt;&gt;"",INDEX(B:B,F175),"")</f>
        <v/>
      </c>
      <c r="H175" s="1" t="str" cm="1">
        <f t="array" ref="H175">IF(G175&lt;&gt;"",INDEX(C:C,F175),"")</f>
        <v/>
      </c>
    </row>
    <row r="176" spans="1:8" x14ac:dyDescent="0.2">
      <c r="A176" t="str">
        <f>IFERROR(MATCH(2,INDEX('Medarbetare År 2'!B:B,A175+1):INDEX('Medarbetare År 2'!B:B,A175+5000),0)+A175,"")</f>
        <v/>
      </c>
      <c r="B176" t="str" cm="1">
        <f t="array" ref="B176">IF(A176&lt;&gt;"",INDEX('Medarbetare År 2'!A:A,A176),"")</f>
        <v/>
      </c>
      <c r="C176" t="str" cm="1">
        <f t="array" ref="C176">IF(A176&lt;&gt;"",INDEX('Medarbetare År 2'!C:C,A176),"")</f>
        <v/>
      </c>
      <c r="F176" s="2" t="str">
        <f>IFERROR(MATCH(Diagram!D$8,INDEX('Steg 2 År 2'!B:B,F175+1):INDEX('Steg 2 År 2'!B:B,F175+5000),0)+F175,"")</f>
        <v/>
      </c>
      <c r="G176" s="1" t="str" cm="1">
        <f t="array" ref="G176">IF(F176&lt;&gt;"",INDEX(B:B,F176),"")</f>
        <v/>
      </c>
      <c r="H176" s="1" t="str" cm="1">
        <f t="array" ref="H176">IF(G176&lt;&gt;"",INDEX(C:C,F176),"")</f>
        <v/>
      </c>
    </row>
    <row r="177" spans="1:8" x14ac:dyDescent="0.2">
      <c r="A177" t="str">
        <f>IFERROR(MATCH(2,INDEX('Medarbetare År 2'!B:B,A176+1):INDEX('Medarbetare År 2'!B:B,A176+5000),0)+A176,"")</f>
        <v/>
      </c>
      <c r="B177" t="str" cm="1">
        <f t="array" ref="B177">IF(A177&lt;&gt;"",INDEX('Medarbetare År 2'!A:A,A177),"")</f>
        <v/>
      </c>
      <c r="C177" t="str" cm="1">
        <f t="array" ref="C177">IF(A177&lt;&gt;"",INDEX('Medarbetare År 2'!C:C,A177),"")</f>
        <v/>
      </c>
      <c r="F177" s="2" t="str">
        <f>IFERROR(MATCH(Diagram!D$8,INDEX('Steg 2 År 2'!B:B,F176+1):INDEX('Steg 2 År 2'!B:B,F176+5000),0)+F176,"")</f>
        <v/>
      </c>
      <c r="G177" s="1" t="str" cm="1">
        <f t="array" ref="G177">IF(F177&lt;&gt;"",INDEX(B:B,F177),"")</f>
        <v/>
      </c>
      <c r="H177" s="1" t="str" cm="1">
        <f t="array" ref="H177">IF(G177&lt;&gt;"",INDEX(C:C,F177),"")</f>
        <v/>
      </c>
    </row>
    <row r="178" spans="1:8" x14ac:dyDescent="0.2">
      <c r="A178" t="str">
        <f>IFERROR(MATCH(2,INDEX('Medarbetare År 2'!B:B,A177+1):INDEX('Medarbetare År 2'!B:B,A177+5000),0)+A177,"")</f>
        <v/>
      </c>
      <c r="B178" t="str" cm="1">
        <f t="array" ref="B178">IF(A178&lt;&gt;"",INDEX('Medarbetare År 2'!A:A,A178),"")</f>
        <v/>
      </c>
      <c r="C178" t="str" cm="1">
        <f t="array" ref="C178">IF(A178&lt;&gt;"",INDEX('Medarbetare År 2'!C:C,A178),"")</f>
        <v/>
      </c>
      <c r="F178" s="2" t="str">
        <f>IFERROR(MATCH(Diagram!D$8,INDEX('Steg 2 År 2'!B:B,F177+1):INDEX('Steg 2 År 2'!B:B,F177+5000),0)+F177,"")</f>
        <v/>
      </c>
      <c r="G178" s="1" t="str" cm="1">
        <f t="array" ref="G178">IF(F178&lt;&gt;"",INDEX(B:B,F178),"")</f>
        <v/>
      </c>
      <c r="H178" s="1" t="str" cm="1">
        <f t="array" ref="H178">IF(G178&lt;&gt;"",INDEX(C:C,F178),"")</f>
        <v/>
      </c>
    </row>
    <row r="179" spans="1:8" x14ac:dyDescent="0.2">
      <c r="A179" t="str">
        <f>IFERROR(MATCH(2,INDEX('Medarbetare År 2'!B:B,A178+1):INDEX('Medarbetare År 2'!B:B,A178+5000),0)+A178,"")</f>
        <v/>
      </c>
      <c r="B179" t="str" cm="1">
        <f t="array" ref="B179">IF(A179&lt;&gt;"",INDEX('Medarbetare År 2'!A:A,A179),"")</f>
        <v/>
      </c>
      <c r="C179" t="str" cm="1">
        <f t="array" ref="C179">IF(A179&lt;&gt;"",INDEX('Medarbetare År 2'!C:C,A179),"")</f>
        <v/>
      </c>
      <c r="F179" s="2" t="str">
        <f>IFERROR(MATCH(Diagram!D$8,INDEX('Steg 2 År 2'!B:B,F178+1):INDEX('Steg 2 År 2'!B:B,F178+5000),0)+F178,"")</f>
        <v/>
      </c>
      <c r="G179" s="1" t="str" cm="1">
        <f t="array" ref="G179">IF(F179&lt;&gt;"",INDEX(B:B,F179),"")</f>
        <v/>
      </c>
      <c r="H179" s="1" t="str" cm="1">
        <f t="array" ref="H179">IF(G179&lt;&gt;"",INDEX(C:C,F179),"")</f>
        <v/>
      </c>
    </row>
    <row r="180" spans="1:8" x14ac:dyDescent="0.2">
      <c r="A180" t="str">
        <f>IFERROR(MATCH(2,INDEX('Medarbetare År 2'!B:B,A179+1):INDEX('Medarbetare År 2'!B:B,A179+5000),0)+A179,"")</f>
        <v/>
      </c>
      <c r="B180" t="str" cm="1">
        <f t="array" ref="B180">IF(A180&lt;&gt;"",INDEX('Medarbetare År 2'!A:A,A180),"")</f>
        <v/>
      </c>
      <c r="C180" t="str" cm="1">
        <f t="array" ref="C180">IF(A180&lt;&gt;"",INDEX('Medarbetare År 2'!C:C,A180),"")</f>
        <v/>
      </c>
      <c r="F180" s="2" t="str">
        <f>IFERROR(MATCH(Diagram!D$8,INDEX('Steg 2 År 2'!B:B,F179+1):INDEX('Steg 2 År 2'!B:B,F179+5000),0)+F179,"")</f>
        <v/>
      </c>
      <c r="G180" s="1" t="str" cm="1">
        <f t="array" ref="G180">IF(F180&lt;&gt;"",INDEX(B:B,F180),"")</f>
        <v/>
      </c>
      <c r="H180" s="1" t="str" cm="1">
        <f t="array" ref="H180">IF(G180&lt;&gt;"",INDEX(C:C,F180),"")</f>
        <v/>
      </c>
    </row>
    <row r="181" spans="1:8" x14ac:dyDescent="0.2">
      <c r="A181" t="str">
        <f>IFERROR(MATCH(2,INDEX('Medarbetare År 2'!B:B,A180+1):INDEX('Medarbetare År 2'!B:B,A180+5000),0)+A180,"")</f>
        <v/>
      </c>
      <c r="B181" t="str" cm="1">
        <f t="array" ref="B181">IF(A181&lt;&gt;"",INDEX('Medarbetare År 2'!A:A,A181),"")</f>
        <v/>
      </c>
      <c r="C181" t="str" cm="1">
        <f t="array" ref="C181">IF(A181&lt;&gt;"",INDEX('Medarbetare År 2'!C:C,A181),"")</f>
        <v/>
      </c>
      <c r="F181" s="2" t="str">
        <f>IFERROR(MATCH(Diagram!D$8,INDEX('Steg 2 År 2'!B:B,F180+1):INDEX('Steg 2 År 2'!B:B,F180+5000),0)+F180,"")</f>
        <v/>
      </c>
      <c r="G181" s="1" t="str" cm="1">
        <f t="array" ref="G181">IF(F181&lt;&gt;"",INDEX(B:B,F181),"")</f>
        <v/>
      </c>
      <c r="H181" s="1" t="str" cm="1">
        <f t="array" ref="H181">IF(G181&lt;&gt;"",INDEX(C:C,F181),"")</f>
        <v/>
      </c>
    </row>
    <row r="182" spans="1:8" x14ac:dyDescent="0.2">
      <c r="A182" t="str">
        <f>IFERROR(MATCH(2,INDEX('Medarbetare År 2'!B:B,A181+1):INDEX('Medarbetare År 2'!B:B,A181+5000),0)+A181,"")</f>
        <v/>
      </c>
      <c r="B182" t="str" cm="1">
        <f t="array" ref="B182">IF(A182&lt;&gt;"",INDEX('Medarbetare År 2'!A:A,A182),"")</f>
        <v/>
      </c>
      <c r="C182" t="str" cm="1">
        <f t="array" ref="C182">IF(A182&lt;&gt;"",INDEX('Medarbetare År 2'!C:C,A182),"")</f>
        <v/>
      </c>
      <c r="F182" s="2" t="str">
        <f>IFERROR(MATCH(Diagram!D$8,INDEX('Steg 2 År 2'!B:B,F181+1):INDEX('Steg 2 År 2'!B:B,F181+5000),0)+F181,"")</f>
        <v/>
      </c>
      <c r="G182" s="1" t="str" cm="1">
        <f t="array" ref="G182">IF(F182&lt;&gt;"",INDEX(B:B,F182),"")</f>
        <v/>
      </c>
      <c r="H182" s="1" t="str" cm="1">
        <f t="array" ref="H182">IF(G182&lt;&gt;"",INDEX(C:C,F182),"")</f>
        <v/>
      </c>
    </row>
    <row r="183" spans="1:8" x14ac:dyDescent="0.2">
      <c r="A183" t="str">
        <f>IFERROR(MATCH(2,INDEX('Medarbetare År 2'!B:B,A182+1):INDEX('Medarbetare År 2'!B:B,A182+5000),0)+A182,"")</f>
        <v/>
      </c>
      <c r="B183" t="str" cm="1">
        <f t="array" ref="B183">IF(A183&lt;&gt;"",INDEX('Medarbetare År 2'!A:A,A183),"")</f>
        <v/>
      </c>
      <c r="C183" t="str" cm="1">
        <f t="array" ref="C183">IF(A183&lt;&gt;"",INDEX('Medarbetare År 2'!C:C,A183),"")</f>
        <v/>
      </c>
      <c r="F183" s="2" t="str">
        <f>IFERROR(MATCH(Diagram!D$8,INDEX('Steg 2 År 2'!B:B,F182+1):INDEX('Steg 2 År 2'!B:B,F182+5000),0)+F182,"")</f>
        <v/>
      </c>
      <c r="G183" s="1" t="str" cm="1">
        <f t="array" ref="G183">IF(F183&lt;&gt;"",INDEX(B:B,F183),"")</f>
        <v/>
      </c>
      <c r="H183" s="1" t="str" cm="1">
        <f t="array" ref="H183">IF(G183&lt;&gt;"",INDEX(C:C,F183),"")</f>
        <v/>
      </c>
    </row>
    <row r="184" spans="1:8" x14ac:dyDescent="0.2">
      <c r="A184" t="str">
        <f>IFERROR(MATCH(2,INDEX('Medarbetare År 2'!B:B,A183+1):INDEX('Medarbetare År 2'!B:B,A183+5000),0)+A183,"")</f>
        <v/>
      </c>
      <c r="B184" t="str" cm="1">
        <f t="array" ref="B184">IF(A184&lt;&gt;"",INDEX('Medarbetare År 2'!A:A,A184),"")</f>
        <v/>
      </c>
      <c r="C184" t="str" cm="1">
        <f t="array" ref="C184">IF(A184&lt;&gt;"",INDEX('Medarbetare År 2'!C:C,A184),"")</f>
        <v/>
      </c>
      <c r="F184" s="2" t="str">
        <f>IFERROR(MATCH(Diagram!D$8,INDEX('Steg 2 År 2'!B:B,F183+1):INDEX('Steg 2 År 2'!B:B,F183+5000),0)+F183,"")</f>
        <v/>
      </c>
      <c r="G184" s="1" t="str" cm="1">
        <f t="array" ref="G184">IF(F184&lt;&gt;"",INDEX(B:B,F184),"")</f>
        <v/>
      </c>
      <c r="H184" s="1" t="str" cm="1">
        <f t="array" ref="H184">IF(G184&lt;&gt;"",INDEX(C:C,F184),"")</f>
        <v/>
      </c>
    </row>
    <row r="185" spans="1:8" x14ac:dyDescent="0.2">
      <c r="A185" t="str">
        <f>IFERROR(MATCH(2,INDEX('Medarbetare År 2'!B:B,A184+1):INDEX('Medarbetare År 2'!B:B,A184+5000),0)+A184,"")</f>
        <v/>
      </c>
      <c r="B185" t="str" cm="1">
        <f t="array" ref="B185">IF(A185&lt;&gt;"",INDEX('Medarbetare År 2'!A:A,A185),"")</f>
        <v/>
      </c>
      <c r="C185" t="str" cm="1">
        <f t="array" ref="C185">IF(A185&lt;&gt;"",INDEX('Medarbetare År 2'!C:C,A185),"")</f>
        <v/>
      </c>
      <c r="F185" s="2" t="str">
        <f>IFERROR(MATCH(Diagram!D$8,INDEX('Steg 2 År 2'!B:B,F184+1):INDEX('Steg 2 År 2'!B:B,F184+5000),0)+F184,"")</f>
        <v/>
      </c>
      <c r="G185" s="1" t="str" cm="1">
        <f t="array" ref="G185">IF(F185&lt;&gt;"",INDEX(B:B,F185),"")</f>
        <v/>
      </c>
      <c r="H185" s="1" t="str" cm="1">
        <f t="array" ref="H185">IF(G185&lt;&gt;"",INDEX(C:C,F185),"")</f>
        <v/>
      </c>
    </row>
    <row r="186" spans="1:8" x14ac:dyDescent="0.2">
      <c r="A186" t="str">
        <f>IFERROR(MATCH(2,INDEX('Medarbetare År 2'!B:B,A185+1):INDEX('Medarbetare År 2'!B:B,A185+5000),0)+A185,"")</f>
        <v/>
      </c>
      <c r="B186" t="str" cm="1">
        <f t="array" ref="B186">IF(A186&lt;&gt;"",INDEX('Medarbetare År 2'!A:A,A186),"")</f>
        <v/>
      </c>
      <c r="C186" t="str" cm="1">
        <f t="array" ref="C186">IF(A186&lt;&gt;"",INDEX('Medarbetare År 2'!C:C,A186),"")</f>
        <v/>
      </c>
      <c r="F186" s="2" t="str">
        <f>IFERROR(MATCH(Diagram!D$8,INDEX('Steg 2 År 2'!B:B,F185+1):INDEX('Steg 2 År 2'!B:B,F185+5000),0)+F185,"")</f>
        <v/>
      </c>
      <c r="G186" s="1" t="str" cm="1">
        <f t="array" ref="G186">IF(F186&lt;&gt;"",INDEX(B:B,F186),"")</f>
        <v/>
      </c>
      <c r="H186" s="1" t="str" cm="1">
        <f t="array" ref="H186">IF(G186&lt;&gt;"",INDEX(C:C,F186),"")</f>
        <v/>
      </c>
    </row>
    <row r="187" spans="1:8" x14ac:dyDescent="0.2">
      <c r="A187" t="str">
        <f>IFERROR(MATCH(2,INDEX('Medarbetare År 2'!B:B,A186+1):INDEX('Medarbetare År 2'!B:B,A186+5000),0)+A186,"")</f>
        <v/>
      </c>
      <c r="B187" t="str" cm="1">
        <f t="array" ref="B187">IF(A187&lt;&gt;"",INDEX('Medarbetare År 2'!A:A,A187),"")</f>
        <v/>
      </c>
      <c r="C187" t="str" cm="1">
        <f t="array" ref="C187">IF(A187&lt;&gt;"",INDEX('Medarbetare År 2'!C:C,A187),"")</f>
        <v/>
      </c>
      <c r="F187" s="2" t="str">
        <f>IFERROR(MATCH(Diagram!D$8,INDEX('Steg 2 År 2'!B:B,F186+1):INDEX('Steg 2 År 2'!B:B,F186+5000),0)+F186,"")</f>
        <v/>
      </c>
      <c r="G187" s="1" t="str" cm="1">
        <f t="array" ref="G187">IF(F187&lt;&gt;"",INDEX(B:B,F187),"")</f>
        <v/>
      </c>
      <c r="H187" s="1" t="str" cm="1">
        <f t="array" ref="H187">IF(G187&lt;&gt;"",INDEX(C:C,F187),"")</f>
        <v/>
      </c>
    </row>
    <row r="188" spans="1:8" x14ac:dyDescent="0.2">
      <c r="A188" t="str">
        <f>IFERROR(MATCH(2,INDEX('Medarbetare År 2'!B:B,A187+1):INDEX('Medarbetare År 2'!B:B,A187+5000),0)+A187,"")</f>
        <v/>
      </c>
      <c r="B188" t="str" cm="1">
        <f t="array" ref="B188">IF(A188&lt;&gt;"",INDEX('Medarbetare År 2'!A:A,A188),"")</f>
        <v/>
      </c>
      <c r="C188" t="str" cm="1">
        <f t="array" ref="C188">IF(A188&lt;&gt;"",INDEX('Medarbetare År 2'!C:C,A188),"")</f>
        <v/>
      </c>
      <c r="F188" s="2" t="str">
        <f>IFERROR(MATCH(Diagram!D$8,INDEX('Steg 2 År 2'!B:B,F187+1):INDEX('Steg 2 År 2'!B:B,F187+5000),0)+F187,"")</f>
        <v/>
      </c>
      <c r="G188" s="1" t="str" cm="1">
        <f t="array" ref="G188">IF(F188&lt;&gt;"",INDEX(B:B,F188),"")</f>
        <v/>
      </c>
      <c r="H188" s="1" t="str" cm="1">
        <f t="array" ref="H188">IF(G188&lt;&gt;"",INDEX(C:C,F188),"")</f>
        <v/>
      </c>
    </row>
    <row r="189" spans="1:8" x14ac:dyDescent="0.2">
      <c r="A189" t="str">
        <f>IFERROR(MATCH(2,INDEX('Medarbetare År 2'!B:B,A188+1):INDEX('Medarbetare År 2'!B:B,A188+5000),0)+A188,"")</f>
        <v/>
      </c>
      <c r="B189" t="str" cm="1">
        <f t="array" ref="B189">IF(A189&lt;&gt;"",INDEX('Medarbetare År 2'!A:A,A189),"")</f>
        <v/>
      </c>
      <c r="C189" t="str" cm="1">
        <f t="array" ref="C189">IF(A189&lt;&gt;"",INDEX('Medarbetare År 2'!C:C,A189),"")</f>
        <v/>
      </c>
      <c r="F189" s="2" t="str">
        <f>IFERROR(MATCH(Diagram!D$8,INDEX('Steg 2 År 2'!B:B,F188+1):INDEX('Steg 2 År 2'!B:B,F188+5000),0)+F188,"")</f>
        <v/>
      </c>
      <c r="G189" s="1" t="str" cm="1">
        <f t="array" ref="G189">IF(F189&lt;&gt;"",INDEX(B:B,F189),"")</f>
        <v/>
      </c>
      <c r="H189" s="1" t="str" cm="1">
        <f t="array" ref="H189">IF(G189&lt;&gt;"",INDEX(C:C,F189),"")</f>
        <v/>
      </c>
    </row>
    <row r="190" spans="1:8" x14ac:dyDescent="0.2">
      <c r="A190" t="str">
        <f>IFERROR(MATCH(2,INDEX('Medarbetare År 2'!B:B,A189+1):INDEX('Medarbetare År 2'!B:B,A189+5000),0)+A189,"")</f>
        <v/>
      </c>
      <c r="B190" t="str" cm="1">
        <f t="array" ref="B190">IF(A190&lt;&gt;"",INDEX('Medarbetare År 2'!A:A,A190),"")</f>
        <v/>
      </c>
      <c r="C190" t="str" cm="1">
        <f t="array" ref="C190">IF(A190&lt;&gt;"",INDEX('Medarbetare År 2'!C:C,A190),"")</f>
        <v/>
      </c>
      <c r="F190" s="2" t="str">
        <f>IFERROR(MATCH(Diagram!D$8,INDEX('Steg 2 År 2'!B:B,F189+1):INDEX('Steg 2 År 2'!B:B,F189+5000),0)+F189,"")</f>
        <v/>
      </c>
      <c r="G190" s="1" t="str" cm="1">
        <f t="array" ref="G190">IF(F190&lt;&gt;"",INDEX(B:B,F190),"")</f>
        <v/>
      </c>
      <c r="H190" s="1" t="str" cm="1">
        <f t="array" ref="H190">IF(G190&lt;&gt;"",INDEX(C:C,F190),"")</f>
        <v/>
      </c>
    </row>
    <row r="191" spans="1:8" x14ac:dyDescent="0.2">
      <c r="A191" t="str">
        <f>IFERROR(MATCH(2,INDEX('Medarbetare År 2'!B:B,A190+1):INDEX('Medarbetare År 2'!B:B,A190+5000),0)+A190,"")</f>
        <v/>
      </c>
      <c r="B191" t="str" cm="1">
        <f t="array" ref="B191">IF(A191&lt;&gt;"",INDEX('Medarbetare År 2'!A:A,A191),"")</f>
        <v/>
      </c>
      <c r="C191" t="str" cm="1">
        <f t="array" ref="C191">IF(A191&lt;&gt;"",INDEX('Medarbetare År 2'!C:C,A191),"")</f>
        <v/>
      </c>
      <c r="F191" s="2" t="str">
        <f>IFERROR(MATCH(Diagram!D$8,INDEX('Steg 2 År 2'!B:B,F190+1):INDEX('Steg 2 År 2'!B:B,F190+5000),0)+F190,"")</f>
        <v/>
      </c>
      <c r="G191" s="1" t="str" cm="1">
        <f t="array" ref="G191">IF(F191&lt;&gt;"",INDEX(B:B,F191),"")</f>
        <v/>
      </c>
      <c r="H191" s="1" t="str" cm="1">
        <f t="array" ref="H191">IF(G191&lt;&gt;"",INDEX(C:C,F191),"")</f>
        <v/>
      </c>
    </row>
    <row r="192" spans="1:8" x14ac:dyDescent="0.2">
      <c r="A192" t="str">
        <f>IFERROR(MATCH(2,INDEX('Medarbetare År 2'!B:B,A191+1):INDEX('Medarbetare År 2'!B:B,A191+5000),0)+A191,"")</f>
        <v/>
      </c>
      <c r="B192" t="str" cm="1">
        <f t="array" ref="B192">IF(A192&lt;&gt;"",INDEX('Medarbetare År 2'!A:A,A192),"")</f>
        <v/>
      </c>
      <c r="C192" t="str" cm="1">
        <f t="array" ref="C192">IF(A192&lt;&gt;"",INDEX('Medarbetare År 2'!C:C,A192),"")</f>
        <v/>
      </c>
      <c r="F192" s="2" t="str">
        <f>IFERROR(MATCH(Diagram!D$8,INDEX('Steg 2 År 2'!B:B,F191+1):INDEX('Steg 2 År 2'!B:B,F191+5000),0)+F191,"")</f>
        <v/>
      </c>
      <c r="G192" s="1" t="str" cm="1">
        <f t="array" ref="G192">IF(F192&lt;&gt;"",INDEX(B:B,F192),"")</f>
        <v/>
      </c>
      <c r="H192" s="1" t="str" cm="1">
        <f t="array" ref="H192">IF(G192&lt;&gt;"",INDEX(C:C,F192),"")</f>
        <v/>
      </c>
    </row>
    <row r="193" spans="1:8" x14ac:dyDescent="0.2">
      <c r="A193" t="str">
        <f>IFERROR(MATCH(2,INDEX('Medarbetare År 2'!B:B,A192+1):INDEX('Medarbetare År 2'!B:B,A192+5000),0)+A192,"")</f>
        <v/>
      </c>
      <c r="B193" t="str" cm="1">
        <f t="array" ref="B193">IF(A193&lt;&gt;"",INDEX('Medarbetare År 2'!A:A,A193),"")</f>
        <v/>
      </c>
      <c r="C193" t="str" cm="1">
        <f t="array" ref="C193">IF(A193&lt;&gt;"",INDEX('Medarbetare År 2'!C:C,A193),"")</f>
        <v/>
      </c>
      <c r="F193" s="2" t="str">
        <f>IFERROR(MATCH(Diagram!D$8,INDEX('Steg 2 År 2'!B:B,F192+1):INDEX('Steg 2 År 2'!B:B,F192+5000),0)+F192,"")</f>
        <v/>
      </c>
      <c r="G193" s="1" t="str" cm="1">
        <f t="array" ref="G193">IF(F193&lt;&gt;"",INDEX(B:B,F193),"")</f>
        <v/>
      </c>
      <c r="H193" s="1" t="str" cm="1">
        <f t="array" ref="H193">IF(G193&lt;&gt;"",INDEX(C:C,F193),"")</f>
        <v/>
      </c>
    </row>
    <row r="194" spans="1:8" x14ac:dyDescent="0.2">
      <c r="A194" t="str">
        <f>IFERROR(MATCH(2,INDEX('Medarbetare År 2'!B:B,A193+1):INDEX('Medarbetare År 2'!B:B,A193+5000),0)+A193,"")</f>
        <v/>
      </c>
      <c r="B194" t="str" cm="1">
        <f t="array" ref="B194">IF(A194&lt;&gt;"",INDEX('Medarbetare År 2'!A:A,A194),"")</f>
        <v/>
      </c>
      <c r="C194" t="str" cm="1">
        <f t="array" ref="C194">IF(A194&lt;&gt;"",INDEX('Medarbetare År 2'!C:C,A194),"")</f>
        <v/>
      </c>
      <c r="F194" s="2" t="str">
        <f>IFERROR(MATCH(Diagram!D$8,INDEX('Steg 2 År 2'!B:B,F193+1):INDEX('Steg 2 År 2'!B:B,F193+5000),0)+F193,"")</f>
        <v/>
      </c>
      <c r="G194" s="1" t="str" cm="1">
        <f t="array" ref="G194">IF(F194&lt;&gt;"",INDEX(B:B,F194),"")</f>
        <v/>
      </c>
      <c r="H194" s="1" t="str" cm="1">
        <f t="array" ref="H194">IF(G194&lt;&gt;"",INDEX(C:C,F194),"")</f>
        <v/>
      </c>
    </row>
    <row r="195" spans="1:8" x14ac:dyDescent="0.2">
      <c r="A195" t="str">
        <f>IFERROR(MATCH(2,INDEX('Medarbetare År 2'!B:B,A194+1):INDEX('Medarbetare År 2'!B:B,A194+5000),0)+A194,"")</f>
        <v/>
      </c>
      <c r="B195" t="str" cm="1">
        <f t="array" ref="B195">IF(A195&lt;&gt;"",INDEX('Medarbetare År 2'!A:A,A195),"")</f>
        <v/>
      </c>
      <c r="C195" t="str" cm="1">
        <f t="array" ref="C195">IF(A195&lt;&gt;"",INDEX('Medarbetare År 2'!C:C,A195),"")</f>
        <v/>
      </c>
      <c r="F195" s="2" t="str">
        <f>IFERROR(MATCH(Diagram!D$8,INDEX('Steg 2 År 2'!B:B,F194+1):INDEX('Steg 2 År 2'!B:B,F194+5000),0)+F194,"")</f>
        <v/>
      </c>
      <c r="G195" s="1" t="str" cm="1">
        <f t="array" ref="G195">IF(F195&lt;&gt;"",INDEX(B:B,F195),"")</f>
        <v/>
      </c>
      <c r="H195" s="1" t="str" cm="1">
        <f t="array" ref="H195">IF(G195&lt;&gt;"",INDEX(C:C,F195),"")</f>
        <v/>
      </c>
    </row>
    <row r="196" spans="1:8" x14ac:dyDescent="0.2">
      <c r="A196" t="str">
        <f>IFERROR(MATCH(2,INDEX('Medarbetare År 2'!B:B,A195+1):INDEX('Medarbetare År 2'!B:B,A195+5000),0)+A195,"")</f>
        <v/>
      </c>
      <c r="B196" t="str" cm="1">
        <f t="array" ref="B196">IF(A196&lt;&gt;"",INDEX('Medarbetare År 2'!A:A,A196),"")</f>
        <v/>
      </c>
      <c r="C196" t="str" cm="1">
        <f t="array" ref="C196">IF(A196&lt;&gt;"",INDEX('Medarbetare År 2'!C:C,A196),"")</f>
        <v/>
      </c>
      <c r="F196" s="2" t="str">
        <f>IFERROR(MATCH(Diagram!D$8,INDEX('Steg 2 År 2'!B:B,F195+1):INDEX('Steg 2 År 2'!B:B,F195+5000),0)+F195,"")</f>
        <v/>
      </c>
      <c r="G196" s="1" t="str" cm="1">
        <f t="array" ref="G196">IF(F196&lt;&gt;"",INDEX(B:B,F196),"")</f>
        <v/>
      </c>
      <c r="H196" s="1" t="str" cm="1">
        <f t="array" ref="H196">IF(G196&lt;&gt;"",INDEX(C:C,F196),"")</f>
        <v/>
      </c>
    </row>
    <row r="197" spans="1:8" x14ac:dyDescent="0.2">
      <c r="A197" t="str">
        <f>IFERROR(MATCH(2,INDEX('Medarbetare År 2'!B:B,A196+1):INDEX('Medarbetare År 2'!B:B,A196+5000),0)+A196,"")</f>
        <v/>
      </c>
      <c r="B197" t="str" cm="1">
        <f t="array" ref="B197">IF(A197&lt;&gt;"",INDEX('Medarbetare År 2'!A:A,A197),"")</f>
        <v/>
      </c>
      <c r="C197" t="str" cm="1">
        <f t="array" ref="C197">IF(A197&lt;&gt;"",INDEX('Medarbetare År 2'!C:C,A197),"")</f>
        <v/>
      </c>
      <c r="F197" s="2" t="str">
        <f>IFERROR(MATCH(Diagram!D$8,INDEX('Steg 2 År 2'!B:B,F196+1):INDEX('Steg 2 År 2'!B:B,F196+5000),0)+F196,"")</f>
        <v/>
      </c>
      <c r="G197" s="1" t="str" cm="1">
        <f t="array" ref="G197">IF(F197&lt;&gt;"",INDEX(B:B,F197),"")</f>
        <v/>
      </c>
      <c r="H197" s="1" t="str" cm="1">
        <f t="array" ref="H197">IF(G197&lt;&gt;"",INDEX(C:C,F197),"")</f>
        <v/>
      </c>
    </row>
    <row r="198" spans="1:8" x14ac:dyDescent="0.2">
      <c r="A198" t="str">
        <f>IFERROR(MATCH(2,INDEX('Medarbetare År 2'!B:B,A197+1):INDEX('Medarbetare År 2'!B:B,A197+5000),0)+A197,"")</f>
        <v/>
      </c>
      <c r="B198" t="str" cm="1">
        <f t="array" ref="B198">IF(A198&lt;&gt;"",INDEX('Medarbetare År 2'!A:A,A198),"")</f>
        <v/>
      </c>
      <c r="C198" t="str" cm="1">
        <f t="array" ref="C198">IF(A198&lt;&gt;"",INDEX('Medarbetare År 2'!C:C,A198),"")</f>
        <v/>
      </c>
      <c r="F198" s="2" t="str">
        <f>IFERROR(MATCH(Diagram!D$8,INDEX('Steg 2 År 2'!B:B,F197+1):INDEX('Steg 2 År 2'!B:B,F197+5000),0)+F197,"")</f>
        <v/>
      </c>
      <c r="G198" s="1" t="str" cm="1">
        <f t="array" ref="G198">IF(F198&lt;&gt;"",INDEX(B:B,F198),"")</f>
        <v/>
      </c>
      <c r="H198" s="1" t="str" cm="1">
        <f t="array" ref="H198">IF(G198&lt;&gt;"",INDEX(C:C,F198),"")</f>
        <v/>
      </c>
    </row>
    <row r="199" spans="1:8" x14ac:dyDescent="0.2">
      <c r="A199" t="str">
        <f>IFERROR(MATCH(2,INDEX('Medarbetare År 2'!B:B,A198+1):INDEX('Medarbetare År 2'!B:B,A198+5000),0)+A198,"")</f>
        <v/>
      </c>
      <c r="B199" t="str" cm="1">
        <f t="array" ref="B199">IF(A199&lt;&gt;"",INDEX('Medarbetare År 2'!A:A,A199),"")</f>
        <v/>
      </c>
      <c r="C199" t="str" cm="1">
        <f t="array" ref="C199">IF(A199&lt;&gt;"",INDEX('Medarbetare År 2'!C:C,A199),"")</f>
        <v/>
      </c>
      <c r="F199" s="2" t="str">
        <f>IFERROR(MATCH(Diagram!D$8,INDEX('Steg 2 År 2'!B:B,F198+1):INDEX('Steg 2 År 2'!B:B,F198+5000),0)+F198,"")</f>
        <v/>
      </c>
      <c r="G199" s="1" t="str" cm="1">
        <f t="array" ref="G199">IF(F199&lt;&gt;"",INDEX(B:B,F199),"")</f>
        <v/>
      </c>
      <c r="H199" s="1" t="str" cm="1">
        <f t="array" ref="H199">IF(G199&lt;&gt;"",INDEX(C:C,F199),"")</f>
        <v/>
      </c>
    </row>
    <row r="200" spans="1:8" x14ac:dyDescent="0.2">
      <c r="A200" t="str">
        <f>IFERROR(MATCH(2,INDEX('Medarbetare År 2'!B:B,A199+1):INDEX('Medarbetare År 2'!B:B,A199+5000),0)+A199,"")</f>
        <v/>
      </c>
      <c r="B200" t="str" cm="1">
        <f t="array" ref="B200">IF(A200&lt;&gt;"",INDEX('Medarbetare År 2'!A:A,A200),"")</f>
        <v/>
      </c>
      <c r="C200" t="str" cm="1">
        <f t="array" ref="C200">IF(A200&lt;&gt;"",INDEX('Medarbetare År 2'!C:C,A200),"")</f>
        <v/>
      </c>
      <c r="F200" s="2" t="str">
        <f>IFERROR(MATCH(Diagram!D$8,INDEX('Steg 2 År 2'!B:B,F199+1):INDEX('Steg 2 År 2'!B:B,F199+5000),0)+F199,"")</f>
        <v/>
      </c>
      <c r="G200" s="1" t="str" cm="1">
        <f t="array" ref="G200">IF(F200&lt;&gt;"",INDEX(B:B,F200),"")</f>
        <v/>
      </c>
      <c r="H200" s="1" t="str" cm="1">
        <f t="array" ref="H200">IF(G200&lt;&gt;"",INDEX(C:C,F200),"")</f>
        <v/>
      </c>
    </row>
    <row r="201" spans="1:8" x14ac:dyDescent="0.2">
      <c r="A201" t="str">
        <f>IFERROR(MATCH(2,INDEX('Medarbetare År 2'!B:B,A200+1):INDEX('Medarbetare År 2'!B:B,A200+5000),0)+A200,"")</f>
        <v/>
      </c>
      <c r="B201" t="str" cm="1">
        <f t="array" ref="B201">IF(A201&lt;&gt;"",INDEX('Medarbetare År 2'!A:A,A201),"")</f>
        <v/>
      </c>
      <c r="C201" t="str" cm="1">
        <f t="array" ref="C201">IF(A201&lt;&gt;"",INDEX('Medarbetare År 2'!C:C,A201),"")</f>
        <v/>
      </c>
      <c r="F201" s="2" t="str">
        <f>IFERROR(MATCH(Diagram!D$8,INDEX('Steg 2 År 2'!B:B,F200+1):INDEX('Steg 2 År 2'!B:B,F200+5000),0)+F200,"")</f>
        <v/>
      </c>
      <c r="G201" s="1" t="str" cm="1">
        <f t="array" ref="G201">IF(F201&lt;&gt;"",INDEX(B:B,F201),"")</f>
        <v/>
      </c>
      <c r="H201" s="1" t="str" cm="1">
        <f t="array" ref="H201">IF(G201&lt;&gt;"",INDEX(C:C,F201),"")</f>
        <v/>
      </c>
    </row>
    <row r="202" spans="1:8" x14ac:dyDescent="0.2">
      <c r="A202" t="str">
        <f>IFERROR(MATCH(2,INDEX('Medarbetare År 2'!B:B,A201+1):INDEX('Medarbetare År 2'!B:B,A201+5000),0)+A201,"")</f>
        <v/>
      </c>
      <c r="B202" t="str" cm="1">
        <f t="array" ref="B202">IF(A202&lt;&gt;"",INDEX('Medarbetare År 2'!A:A,A202),"")</f>
        <v/>
      </c>
      <c r="C202" t="str" cm="1">
        <f t="array" ref="C202">IF(A202&lt;&gt;"",INDEX('Medarbetare År 2'!C:C,A202),"")</f>
        <v/>
      </c>
      <c r="F202" s="2" t="str">
        <f>IFERROR(MATCH(Diagram!D$8,INDEX('Steg 2 År 2'!B:B,F201+1):INDEX('Steg 2 År 2'!B:B,F201+5000),0)+F201,"")</f>
        <v/>
      </c>
      <c r="G202" s="1" t="str" cm="1">
        <f t="array" ref="G202">IF(F202&lt;&gt;"",INDEX(B:B,F202),"")</f>
        <v/>
      </c>
      <c r="H202" s="1" t="str" cm="1">
        <f t="array" ref="H202">IF(G202&lt;&gt;"",INDEX(C:C,F202),"")</f>
        <v/>
      </c>
    </row>
    <row r="203" spans="1:8" x14ac:dyDescent="0.2">
      <c r="A203" t="str">
        <f>IFERROR(MATCH(2,INDEX('Medarbetare År 2'!B:B,A202+1):INDEX('Medarbetare År 2'!B:B,A202+5000),0)+A202,"")</f>
        <v/>
      </c>
      <c r="B203" t="str" cm="1">
        <f t="array" ref="B203">IF(A203&lt;&gt;"",INDEX('Medarbetare År 2'!A:A,A203),"")</f>
        <v/>
      </c>
      <c r="C203" t="str" cm="1">
        <f t="array" ref="C203">IF(A203&lt;&gt;"",INDEX('Medarbetare År 2'!C:C,A203),"")</f>
        <v/>
      </c>
      <c r="F203" s="2" t="str">
        <f>IFERROR(MATCH(Diagram!D$8,INDEX('Steg 2 År 2'!B:B,F202+1):INDEX('Steg 2 År 2'!B:B,F202+5000),0)+F202,"")</f>
        <v/>
      </c>
      <c r="G203" s="1" t="str" cm="1">
        <f t="array" ref="G203">IF(F203&lt;&gt;"",INDEX(B:B,F203),"")</f>
        <v/>
      </c>
      <c r="H203" s="1" t="str" cm="1">
        <f t="array" ref="H203">IF(G203&lt;&gt;"",INDEX(C:C,F203),"")</f>
        <v/>
      </c>
    </row>
    <row r="204" spans="1:8" x14ac:dyDescent="0.2">
      <c r="A204" t="str">
        <f>IFERROR(MATCH(2,INDEX('Medarbetare År 2'!B:B,A203+1):INDEX('Medarbetare År 2'!B:B,A203+5000),0)+A203,"")</f>
        <v/>
      </c>
      <c r="B204" t="str" cm="1">
        <f t="array" ref="B204">IF(A204&lt;&gt;"",INDEX('Medarbetare År 2'!A:A,A204),"")</f>
        <v/>
      </c>
      <c r="C204" t="str" cm="1">
        <f t="array" ref="C204">IF(A204&lt;&gt;"",INDEX('Medarbetare År 2'!C:C,A204),"")</f>
        <v/>
      </c>
      <c r="F204" s="2" t="str">
        <f>IFERROR(MATCH(Diagram!D$8,INDEX('Steg 2 År 2'!B:B,F203+1):INDEX('Steg 2 År 2'!B:B,F203+5000),0)+F203,"")</f>
        <v/>
      </c>
      <c r="G204" s="1" t="str" cm="1">
        <f t="array" ref="G204">IF(F204&lt;&gt;"",INDEX(B:B,F204),"")</f>
        <v/>
      </c>
      <c r="H204" s="1" t="str" cm="1">
        <f t="array" ref="H204">IF(G204&lt;&gt;"",INDEX(C:C,F204),"")</f>
        <v/>
      </c>
    </row>
    <row r="205" spans="1:8" x14ac:dyDescent="0.2">
      <c r="A205" t="str">
        <f>IFERROR(MATCH(2,INDEX('Medarbetare År 2'!B:B,A204+1):INDEX('Medarbetare År 2'!B:B,A204+5000),0)+A204,"")</f>
        <v/>
      </c>
      <c r="B205" t="str" cm="1">
        <f t="array" ref="B205">IF(A205&lt;&gt;"",INDEX('Medarbetare År 2'!A:A,A205),"")</f>
        <v/>
      </c>
      <c r="C205" t="str" cm="1">
        <f t="array" ref="C205">IF(A205&lt;&gt;"",INDEX('Medarbetare År 2'!C:C,A205),"")</f>
        <v/>
      </c>
      <c r="F205" s="2" t="str">
        <f>IFERROR(MATCH(Diagram!D$8,INDEX('Steg 2 År 2'!B:B,F204+1):INDEX('Steg 2 År 2'!B:B,F204+5000),0)+F204,"")</f>
        <v/>
      </c>
      <c r="G205" s="1" t="str" cm="1">
        <f t="array" ref="G205">IF(F205&lt;&gt;"",INDEX(B:B,F205),"")</f>
        <v/>
      </c>
      <c r="H205" s="1" t="str" cm="1">
        <f t="array" ref="H205">IF(G205&lt;&gt;"",INDEX(C:C,F205),"")</f>
        <v/>
      </c>
    </row>
    <row r="206" spans="1:8" x14ac:dyDescent="0.2">
      <c r="A206" t="str">
        <f>IFERROR(MATCH(2,INDEX('Medarbetare År 2'!B:B,A205+1):INDEX('Medarbetare År 2'!B:B,A205+5000),0)+A205,"")</f>
        <v/>
      </c>
      <c r="B206" t="str" cm="1">
        <f t="array" ref="B206">IF(A206&lt;&gt;"",INDEX('Medarbetare År 2'!A:A,A206),"")</f>
        <v/>
      </c>
      <c r="C206" t="str" cm="1">
        <f t="array" ref="C206">IF(A206&lt;&gt;"",INDEX('Medarbetare År 2'!C:C,A206),"")</f>
        <v/>
      </c>
      <c r="F206" s="2" t="str">
        <f>IFERROR(MATCH(Diagram!D$8,INDEX('Steg 2 År 2'!B:B,F205+1):INDEX('Steg 2 År 2'!B:B,F205+5000),0)+F205,"")</f>
        <v/>
      </c>
      <c r="G206" s="1" t="str" cm="1">
        <f t="array" ref="G206">IF(F206&lt;&gt;"",INDEX(B:B,F206),"")</f>
        <v/>
      </c>
      <c r="H206" s="1" t="str" cm="1">
        <f t="array" ref="H206">IF(G206&lt;&gt;"",INDEX(C:C,F206),"")</f>
        <v/>
      </c>
    </row>
    <row r="207" spans="1:8" x14ac:dyDescent="0.2">
      <c r="A207" t="str">
        <f>IFERROR(MATCH(2,INDEX('Medarbetare År 2'!B:B,A206+1):INDEX('Medarbetare År 2'!B:B,A206+5000),0)+A206,"")</f>
        <v/>
      </c>
      <c r="B207" t="str" cm="1">
        <f t="array" ref="B207">IF(A207&lt;&gt;"",INDEX('Medarbetare År 2'!A:A,A207),"")</f>
        <v/>
      </c>
      <c r="C207" t="str" cm="1">
        <f t="array" ref="C207">IF(A207&lt;&gt;"",INDEX('Medarbetare År 2'!C:C,A207),"")</f>
        <v/>
      </c>
      <c r="F207" s="2" t="str">
        <f>IFERROR(MATCH(Diagram!D$8,INDEX('Steg 2 År 2'!B:B,F206+1):INDEX('Steg 2 År 2'!B:B,F206+5000),0)+F206,"")</f>
        <v/>
      </c>
      <c r="G207" s="1" t="str" cm="1">
        <f t="array" ref="G207">IF(F207&lt;&gt;"",INDEX(B:B,F207),"")</f>
        <v/>
      </c>
      <c r="H207" s="1" t="str" cm="1">
        <f t="array" ref="H207">IF(G207&lt;&gt;"",INDEX(C:C,F207),"")</f>
        <v/>
      </c>
    </row>
    <row r="208" spans="1:8" x14ac:dyDescent="0.2">
      <c r="A208" t="str">
        <f>IFERROR(MATCH(2,INDEX('Medarbetare År 2'!B:B,A207+1):INDEX('Medarbetare År 2'!B:B,A207+5000),0)+A207,"")</f>
        <v/>
      </c>
      <c r="B208" t="str" cm="1">
        <f t="array" ref="B208">IF(A208&lt;&gt;"",INDEX('Medarbetare År 2'!A:A,A208),"")</f>
        <v/>
      </c>
      <c r="C208" t="str" cm="1">
        <f t="array" ref="C208">IF(A208&lt;&gt;"",INDEX('Medarbetare År 2'!C:C,A208),"")</f>
        <v/>
      </c>
      <c r="F208" s="2" t="str">
        <f>IFERROR(MATCH(Diagram!D$8,INDEX('Steg 2 År 2'!B:B,F207+1):INDEX('Steg 2 År 2'!B:B,F207+5000),0)+F207,"")</f>
        <v/>
      </c>
      <c r="G208" s="1" t="str" cm="1">
        <f t="array" ref="G208">IF(F208&lt;&gt;"",INDEX(B:B,F208),"")</f>
        <v/>
      </c>
      <c r="H208" s="1" t="str" cm="1">
        <f t="array" ref="H208">IF(G208&lt;&gt;"",INDEX(C:C,F208),"")</f>
        <v/>
      </c>
    </row>
    <row r="209" spans="1:8" x14ac:dyDescent="0.2">
      <c r="A209" t="str">
        <f>IFERROR(MATCH(2,INDEX('Medarbetare År 2'!B:B,A208+1):INDEX('Medarbetare År 2'!B:B,A208+5000),0)+A208,"")</f>
        <v/>
      </c>
      <c r="B209" t="str" cm="1">
        <f t="array" ref="B209">IF(A209&lt;&gt;"",INDEX('Medarbetare År 2'!A:A,A209),"")</f>
        <v/>
      </c>
      <c r="C209" t="str" cm="1">
        <f t="array" ref="C209">IF(A209&lt;&gt;"",INDEX('Medarbetare År 2'!C:C,A209),"")</f>
        <v/>
      </c>
      <c r="F209" s="2" t="str">
        <f>IFERROR(MATCH(Diagram!D$8,INDEX('Steg 2 År 2'!B:B,F208+1):INDEX('Steg 2 År 2'!B:B,F208+5000),0)+F208,"")</f>
        <v/>
      </c>
      <c r="G209" s="1" t="str" cm="1">
        <f t="array" ref="G209">IF(F209&lt;&gt;"",INDEX(B:B,F209),"")</f>
        <v/>
      </c>
      <c r="H209" s="1" t="str" cm="1">
        <f t="array" ref="H209">IF(G209&lt;&gt;"",INDEX(C:C,F209),"")</f>
        <v/>
      </c>
    </row>
    <row r="210" spans="1:8" x14ac:dyDescent="0.2">
      <c r="A210" t="str">
        <f>IFERROR(MATCH(2,INDEX('Medarbetare År 2'!B:B,A209+1):INDEX('Medarbetare År 2'!B:B,A209+5000),0)+A209,"")</f>
        <v/>
      </c>
      <c r="B210" t="str" cm="1">
        <f t="array" ref="B210">IF(A210&lt;&gt;"",INDEX('Medarbetare År 2'!A:A,A210),"")</f>
        <v/>
      </c>
      <c r="C210" t="str" cm="1">
        <f t="array" ref="C210">IF(A210&lt;&gt;"",INDEX('Medarbetare År 2'!C:C,A210),"")</f>
        <v/>
      </c>
      <c r="F210" s="2" t="str">
        <f>IFERROR(MATCH(Diagram!D$8,INDEX('Steg 2 År 2'!B:B,F209+1):INDEX('Steg 2 År 2'!B:B,F209+5000),0)+F209,"")</f>
        <v/>
      </c>
      <c r="G210" s="1" t="str" cm="1">
        <f t="array" ref="G210">IF(F210&lt;&gt;"",INDEX(B:B,F210),"")</f>
        <v/>
      </c>
      <c r="H210" s="1" t="str" cm="1">
        <f t="array" ref="H210">IF(G210&lt;&gt;"",INDEX(C:C,F210),"")</f>
        <v/>
      </c>
    </row>
    <row r="211" spans="1:8" x14ac:dyDescent="0.2">
      <c r="A211" t="str">
        <f>IFERROR(MATCH(2,INDEX('Medarbetare År 2'!B:B,A210+1):INDEX('Medarbetare År 2'!B:B,A210+5000),0)+A210,"")</f>
        <v/>
      </c>
      <c r="B211" t="str" cm="1">
        <f t="array" ref="B211">IF(A211&lt;&gt;"",INDEX('Medarbetare År 2'!A:A,A211),"")</f>
        <v/>
      </c>
      <c r="C211" t="str" cm="1">
        <f t="array" ref="C211">IF(A211&lt;&gt;"",INDEX('Medarbetare År 2'!C:C,A211),"")</f>
        <v/>
      </c>
      <c r="F211" s="2" t="str">
        <f>IFERROR(MATCH(Diagram!D$8,INDEX('Steg 2 År 2'!B:B,F210+1):INDEX('Steg 2 År 2'!B:B,F210+5000),0)+F210,"")</f>
        <v/>
      </c>
      <c r="G211" s="1" t="str" cm="1">
        <f t="array" ref="G211">IF(F211&lt;&gt;"",INDEX(B:B,F211),"")</f>
        <v/>
      </c>
      <c r="H211" s="1" t="str" cm="1">
        <f t="array" ref="H211">IF(G211&lt;&gt;"",INDEX(C:C,F211),"")</f>
        <v/>
      </c>
    </row>
    <row r="212" spans="1:8" x14ac:dyDescent="0.2">
      <c r="A212" t="str">
        <f>IFERROR(MATCH(2,INDEX('Medarbetare År 2'!B:B,A211+1):INDEX('Medarbetare År 2'!B:B,A211+5000),0)+A211,"")</f>
        <v/>
      </c>
      <c r="B212" t="str" cm="1">
        <f t="array" ref="B212">IF(A212&lt;&gt;"",INDEX('Medarbetare År 2'!A:A,A212),"")</f>
        <v/>
      </c>
      <c r="C212" t="str" cm="1">
        <f t="array" ref="C212">IF(A212&lt;&gt;"",INDEX('Medarbetare År 2'!C:C,A212),"")</f>
        <v/>
      </c>
      <c r="F212" s="2" t="str">
        <f>IFERROR(MATCH(Diagram!D$8,INDEX('Steg 2 År 2'!B:B,F211+1):INDEX('Steg 2 År 2'!B:B,F211+5000),0)+F211,"")</f>
        <v/>
      </c>
      <c r="G212" s="1" t="str" cm="1">
        <f t="array" ref="G212">IF(F212&lt;&gt;"",INDEX(B:B,F212),"")</f>
        <v/>
      </c>
      <c r="H212" s="1" t="str" cm="1">
        <f t="array" ref="H212">IF(G212&lt;&gt;"",INDEX(C:C,F212),"")</f>
        <v/>
      </c>
    </row>
    <row r="213" spans="1:8" x14ac:dyDescent="0.2">
      <c r="A213" t="str">
        <f>IFERROR(MATCH(2,INDEX('Medarbetare År 2'!B:B,A212+1):INDEX('Medarbetare År 2'!B:B,A212+5000),0)+A212,"")</f>
        <v/>
      </c>
      <c r="B213" t="str" cm="1">
        <f t="array" ref="B213">IF(A213&lt;&gt;"",INDEX('Medarbetare År 2'!A:A,A213),"")</f>
        <v/>
      </c>
      <c r="C213" t="str" cm="1">
        <f t="array" ref="C213">IF(A213&lt;&gt;"",INDEX('Medarbetare År 2'!C:C,A213),"")</f>
        <v/>
      </c>
      <c r="F213" s="2" t="str">
        <f>IFERROR(MATCH(Diagram!D$8,INDEX('Steg 2 År 2'!B:B,F212+1):INDEX('Steg 2 År 2'!B:B,F212+5000),0)+F212,"")</f>
        <v/>
      </c>
      <c r="G213" s="1" t="str" cm="1">
        <f t="array" ref="G213">IF(F213&lt;&gt;"",INDEX(B:B,F213),"")</f>
        <v/>
      </c>
      <c r="H213" s="1" t="str" cm="1">
        <f t="array" ref="H213">IF(G213&lt;&gt;"",INDEX(C:C,F213),"")</f>
        <v/>
      </c>
    </row>
    <row r="214" spans="1:8" x14ac:dyDescent="0.2">
      <c r="A214" t="str">
        <f>IFERROR(MATCH(2,INDEX('Medarbetare År 2'!B:B,A213+1):INDEX('Medarbetare År 2'!B:B,A213+5000),0)+A213,"")</f>
        <v/>
      </c>
      <c r="B214" t="str" cm="1">
        <f t="array" ref="B214">IF(A214&lt;&gt;"",INDEX('Medarbetare År 2'!A:A,A214),"")</f>
        <v/>
      </c>
      <c r="C214" t="str" cm="1">
        <f t="array" ref="C214">IF(A214&lt;&gt;"",INDEX('Medarbetare År 2'!C:C,A214),"")</f>
        <v/>
      </c>
      <c r="F214" s="2" t="str">
        <f>IFERROR(MATCH(Diagram!D$8,INDEX('Steg 2 År 2'!B:B,F213+1):INDEX('Steg 2 År 2'!B:B,F213+5000),0)+F213,"")</f>
        <v/>
      </c>
      <c r="G214" s="1" t="str" cm="1">
        <f t="array" ref="G214">IF(F214&lt;&gt;"",INDEX(B:B,F214),"")</f>
        <v/>
      </c>
      <c r="H214" s="1" t="str" cm="1">
        <f t="array" ref="H214">IF(G214&lt;&gt;"",INDEX(C:C,F214),"")</f>
        <v/>
      </c>
    </row>
    <row r="215" spans="1:8" x14ac:dyDescent="0.2">
      <c r="A215" t="str">
        <f>IFERROR(MATCH(2,INDEX('Medarbetare År 2'!B:B,A214+1):INDEX('Medarbetare År 2'!B:B,A214+5000),0)+A214,"")</f>
        <v/>
      </c>
      <c r="B215" t="str" cm="1">
        <f t="array" ref="B215">IF(A215&lt;&gt;"",INDEX('Medarbetare År 2'!A:A,A215),"")</f>
        <v/>
      </c>
      <c r="C215" t="str" cm="1">
        <f t="array" ref="C215">IF(A215&lt;&gt;"",INDEX('Medarbetare År 2'!C:C,A215),"")</f>
        <v/>
      </c>
      <c r="F215" s="2" t="str">
        <f>IFERROR(MATCH(Diagram!D$8,INDEX('Steg 2 År 2'!B:B,F214+1):INDEX('Steg 2 År 2'!B:B,F214+5000),0)+F214,"")</f>
        <v/>
      </c>
      <c r="G215" s="1" t="str" cm="1">
        <f t="array" ref="G215">IF(F215&lt;&gt;"",INDEX(B:B,F215),"")</f>
        <v/>
      </c>
      <c r="H215" s="1" t="str" cm="1">
        <f t="array" ref="H215">IF(G215&lt;&gt;"",INDEX(C:C,F215),"")</f>
        <v/>
      </c>
    </row>
    <row r="216" spans="1:8" x14ac:dyDescent="0.2">
      <c r="A216" t="str">
        <f>IFERROR(MATCH(2,INDEX('Medarbetare År 2'!B:B,A215+1):INDEX('Medarbetare År 2'!B:B,A215+5000),0)+A215,"")</f>
        <v/>
      </c>
      <c r="B216" t="str" cm="1">
        <f t="array" ref="B216">IF(A216&lt;&gt;"",INDEX('Medarbetare År 2'!A:A,A216),"")</f>
        <v/>
      </c>
      <c r="C216" t="str" cm="1">
        <f t="array" ref="C216">IF(A216&lt;&gt;"",INDEX('Medarbetare År 2'!C:C,A216),"")</f>
        <v/>
      </c>
      <c r="F216" s="2" t="str">
        <f>IFERROR(MATCH(Diagram!D$8,INDEX('Steg 2 År 2'!B:B,F215+1):INDEX('Steg 2 År 2'!B:B,F215+5000),0)+F215,"")</f>
        <v/>
      </c>
      <c r="G216" s="1" t="str" cm="1">
        <f t="array" ref="G216">IF(F216&lt;&gt;"",INDEX(B:B,F216),"")</f>
        <v/>
      </c>
      <c r="H216" s="1" t="str" cm="1">
        <f t="array" ref="H216">IF(G216&lt;&gt;"",INDEX(C:C,F216),"")</f>
        <v/>
      </c>
    </row>
    <row r="217" spans="1:8" x14ac:dyDescent="0.2">
      <c r="A217" t="str">
        <f>IFERROR(MATCH(2,INDEX('Medarbetare År 2'!B:B,A216+1):INDEX('Medarbetare År 2'!B:B,A216+5000),0)+A216,"")</f>
        <v/>
      </c>
      <c r="B217" t="str" cm="1">
        <f t="array" ref="B217">IF(A217&lt;&gt;"",INDEX('Medarbetare År 2'!A:A,A217),"")</f>
        <v/>
      </c>
      <c r="C217" t="str" cm="1">
        <f t="array" ref="C217">IF(A217&lt;&gt;"",INDEX('Medarbetare År 2'!C:C,A217),"")</f>
        <v/>
      </c>
      <c r="F217" s="2" t="str">
        <f>IFERROR(MATCH(Diagram!D$8,INDEX('Steg 2 År 2'!B:B,F216+1):INDEX('Steg 2 År 2'!B:B,F216+5000),0)+F216,"")</f>
        <v/>
      </c>
      <c r="G217" s="1" t="str" cm="1">
        <f t="array" ref="G217">IF(F217&lt;&gt;"",INDEX(B:B,F217),"")</f>
        <v/>
      </c>
      <c r="H217" s="1" t="str" cm="1">
        <f t="array" ref="H217">IF(G217&lt;&gt;"",INDEX(C:C,F217),"")</f>
        <v/>
      </c>
    </row>
    <row r="218" spans="1:8" x14ac:dyDescent="0.2">
      <c r="A218" t="str">
        <f>IFERROR(MATCH(2,INDEX('Medarbetare År 2'!B:B,A217+1):INDEX('Medarbetare År 2'!B:B,A217+5000),0)+A217,"")</f>
        <v/>
      </c>
      <c r="B218" t="str" cm="1">
        <f t="array" ref="B218">IF(A218&lt;&gt;"",INDEX('Medarbetare År 2'!A:A,A218),"")</f>
        <v/>
      </c>
      <c r="C218" t="str" cm="1">
        <f t="array" ref="C218">IF(A218&lt;&gt;"",INDEX('Medarbetare År 2'!C:C,A218),"")</f>
        <v/>
      </c>
      <c r="F218" s="2" t="str">
        <f>IFERROR(MATCH(Diagram!D$8,INDEX('Steg 2 År 2'!B:B,F217+1):INDEX('Steg 2 År 2'!B:B,F217+5000),0)+F217,"")</f>
        <v/>
      </c>
      <c r="G218" s="1" t="str" cm="1">
        <f t="array" ref="G218">IF(F218&lt;&gt;"",INDEX(B:B,F218),"")</f>
        <v/>
      </c>
      <c r="H218" s="1" t="str" cm="1">
        <f t="array" ref="H218">IF(G218&lt;&gt;"",INDEX(C:C,F218),"")</f>
        <v/>
      </c>
    </row>
    <row r="219" spans="1:8" x14ac:dyDescent="0.2">
      <c r="A219" t="str">
        <f>IFERROR(MATCH(2,INDEX('Medarbetare År 2'!B:B,A218+1):INDEX('Medarbetare År 2'!B:B,A218+5000),0)+A218,"")</f>
        <v/>
      </c>
      <c r="B219" t="str" cm="1">
        <f t="array" ref="B219">IF(A219&lt;&gt;"",INDEX('Medarbetare År 2'!A:A,A219),"")</f>
        <v/>
      </c>
      <c r="C219" t="str" cm="1">
        <f t="array" ref="C219">IF(A219&lt;&gt;"",INDEX('Medarbetare År 2'!C:C,A219),"")</f>
        <v/>
      </c>
      <c r="F219" s="2" t="str">
        <f>IFERROR(MATCH(Diagram!D$8,INDEX('Steg 2 År 2'!B:B,F218+1):INDEX('Steg 2 År 2'!B:B,F218+5000),0)+F218,"")</f>
        <v/>
      </c>
      <c r="G219" s="1" t="str" cm="1">
        <f t="array" ref="G219">IF(F219&lt;&gt;"",INDEX(B:B,F219),"")</f>
        <v/>
      </c>
      <c r="H219" s="1" t="str" cm="1">
        <f t="array" ref="H219">IF(G219&lt;&gt;"",INDEX(C:C,F219),"")</f>
        <v/>
      </c>
    </row>
    <row r="220" spans="1:8" x14ac:dyDescent="0.2">
      <c r="A220" t="str">
        <f>IFERROR(MATCH(2,INDEX('Medarbetare År 2'!B:B,A219+1):INDEX('Medarbetare År 2'!B:B,A219+5000),0)+A219,"")</f>
        <v/>
      </c>
      <c r="B220" t="str" cm="1">
        <f t="array" ref="B220">IF(A220&lt;&gt;"",INDEX('Medarbetare År 2'!A:A,A220),"")</f>
        <v/>
      </c>
      <c r="C220" t="str" cm="1">
        <f t="array" ref="C220">IF(A220&lt;&gt;"",INDEX('Medarbetare År 2'!C:C,A220),"")</f>
        <v/>
      </c>
      <c r="F220" s="2" t="str">
        <f>IFERROR(MATCH(Diagram!D$8,INDEX('Steg 2 År 2'!B:B,F219+1):INDEX('Steg 2 År 2'!B:B,F219+5000),0)+F219,"")</f>
        <v/>
      </c>
      <c r="G220" s="1" t="str" cm="1">
        <f t="array" ref="G220">IF(F220&lt;&gt;"",INDEX(B:B,F220),"")</f>
        <v/>
      </c>
      <c r="H220" s="1" t="str" cm="1">
        <f t="array" ref="H220">IF(G220&lt;&gt;"",INDEX(C:C,F220),"")</f>
        <v/>
      </c>
    </row>
    <row r="221" spans="1:8" x14ac:dyDescent="0.2">
      <c r="A221" t="str">
        <f>IFERROR(MATCH(2,INDEX('Medarbetare År 2'!B:B,A220+1):INDEX('Medarbetare År 2'!B:B,A220+5000),0)+A220,"")</f>
        <v/>
      </c>
      <c r="B221" t="str" cm="1">
        <f t="array" ref="B221">IF(A221&lt;&gt;"",INDEX('Medarbetare År 2'!A:A,A221),"")</f>
        <v/>
      </c>
      <c r="C221" t="str" cm="1">
        <f t="array" ref="C221">IF(A221&lt;&gt;"",INDEX('Medarbetare År 2'!C:C,A221),"")</f>
        <v/>
      </c>
      <c r="F221" s="2" t="str">
        <f>IFERROR(MATCH(Diagram!D$8,INDEX('Steg 2 År 2'!B:B,F220+1):INDEX('Steg 2 År 2'!B:B,F220+5000),0)+F220,"")</f>
        <v/>
      </c>
      <c r="G221" s="1" t="str" cm="1">
        <f t="array" ref="G221">IF(F221&lt;&gt;"",INDEX(B:B,F221),"")</f>
        <v/>
      </c>
      <c r="H221" s="1" t="str" cm="1">
        <f t="array" ref="H221">IF(G221&lt;&gt;"",INDEX(C:C,F221),"")</f>
        <v/>
      </c>
    </row>
    <row r="222" spans="1:8" x14ac:dyDescent="0.2">
      <c r="A222" t="str">
        <f>IFERROR(MATCH(2,INDEX('Medarbetare År 2'!B:B,A221+1):INDEX('Medarbetare År 2'!B:B,A221+5000),0)+A221,"")</f>
        <v/>
      </c>
      <c r="B222" t="str" cm="1">
        <f t="array" ref="B222">IF(A222&lt;&gt;"",INDEX('Medarbetare År 2'!A:A,A222),"")</f>
        <v/>
      </c>
      <c r="C222" t="str" cm="1">
        <f t="array" ref="C222">IF(A222&lt;&gt;"",INDEX('Medarbetare År 2'!C:C,A222),"")</f>
        <v/>
      </c>
      <c r="F222" s="2" t="str">
        <f>IFERROR(MATCH(Diagram!D$8,INDEX('Steg 2 År 2'!B:B,F221+1):INDEX('Steg 2 År 2'!B:B,F221+5000),0)+F221,"")</f>
        <v/>
      </c>
      <c r="G222" s="1" t="str" cm="1">
        <f t="array" ref="G222">IF(F222&lt;&gt;"",INDEX(B:B,F222),"")</f>
        <v/>
      </c>
      <c r="H222" s="1" t="str" cm="1">
        <f t="array" ref="H222">IF(G222&lt;&gt;"",INDEX(C:C,F222),"")</f>
        <v/>
      </c>
    </row>
    <row r="223" spans="1:8" x14ac:dyDescent="0.2">
      <c r="A223" t="str">
        <f>IFERROR(MATCH(2,INDEX('Medarbetare År 2'!B:B,A222+1):INDEX('Medarbetare År 2'!B:B,A222+5000),0)+A222,"")</f>
        <v/>
      </c>
      <c r="B223" t="str" cm="1">
        <f t="array" ref="B223">IF(A223&lt;&gt;"",INDEX('Medarbetare År 2'!A:A,A223),"")</f>
        <v/>
      </c>
      <c r="C223" t="str" cm="1">
        <f t="array" ref="C223">IF(A223&lt;&gt;"",INDEX('Medarbetare År 2'!C:C,A223),"")</f>
        <v/>
      </c>
      <c r="F223" s="2" t="str">
        <f>IFERROR(MATCH(Diagram!D$8,INDEX('Steg 2 År 2'!B:B,F222+1):INDEX('Steg 2 År 2'!B:B,F222+5000),0)+F222,"")</f>
        <v/>
      </c>
      <c r="G223" s="1" t="str" cm="1">
        <f t="array" ref="G223">IF(F223&lt;&gt;"",INDEX(B:B,F223),"")</f>
        <v/>
      </c>
      <c r="H223" s="1" t="str" cm="1">
        <f t="array" ref="H223">IF(G223&lt;&gt;"",INDEX(C:C,F223),"")</f>
        <v/>
      </c>
    </row>
    <row r="224" spans="1:8" x14ac:dyDescent="0.2">
      <c r="A224" t="str">
        <f>IFERROR(MATCH(2,INDEX('Medarbetare År 2'!B:B,A223+1):INDEX('Medarbetare År 2'!B:B,A223+5000),0)+A223,"")</f>
        <v/>
      </c>
      <c r="B224" t="str" cm="1">
        <f t="array" ref="B224">IF(A224&lt;&gt;"",INDEX('Medarbetare År 2'!A:A,A224),"")</f>
        <v/>
      </c>
      <c r="C224" t="str" cm="1">
        <f t="array" ref="C224">IF(A224&lt;&gt;"",INDEX('Medarbetare År 2'!C:C,A224),"")</f>
        <v/>
      </c>
      <c r="F224" s="2" t="str">
        <f>IFERROR(MATCH(Diagram!D$8,INDEX('Steg 2 År 2'!B:B,F223+1):INDEX('Steg 2 År 2'!B:B,F223+5000),0)+F223,"")</f>
        <v/>
      </c>
      <c r="G224" s="1" t="str" cm="1">
        <f t="array" ref="G224">IF(F224&lt;&gt;"",INDEX(B:B,F224),"")</f>
        <v/>
      </c>
      <c r="H224" s="1" t="str" cm="1">
        <f t="array" ref="H224">IF(G224&lt;&gt;"",INDEX(C:C,F224),"")</f>
        <v/>
      </c>
    </row>
    <row r="225" spans="1:8" x14ac:dyDescent="0.2">
      <c r="A225" t="str">
        <f>IFERROR(MATCH(2,INDEX('Medarbetare År 2'!B:B,A224+1):INDEX('Medarbetare År 2'!B:B,A224+5000),0)+A224,"")</f>
        <v/>
      </c>
      <c r="B225" t="str" cm="1">
        <f t="array" ref="B225">IF(A225&lt;&gt;"",INDEX('Medarbetare År 2'!A:A,A225),"")</f>
        <v/>
      </c>
      <c r="C225" t="str" cm="1">
        <f t="array" ref="C225">IF(A225&lt;&gt;"",INDEX('Medarbetare År 2'!C:C,A225),"")</f>
        <v/>
      </c>
      <c r="F225" s="2" t="str">
        <f>IFERROR(MATCH(Diagram!D$8,INDEX('Steg 2 År 2'!B:B,F224+1):INDEX('Steg 2 År 2'!B:B,F224+5000),0)+F224,"")</f>
        <v/>
      </c>
      <c r="G225" s="1" t="str" cm="1">
        <f t="array" ref="G225">IF(F225&lt;&gt;"",INDEX(B:B,F225),"")</f>
        <v/>
      </c>
      <c r="H225" s="1" t="str" cm="1">
        <f t="array" ref="H225">IF(G225&lt;&gt;"",INDEX(C:C,F225),"")</f>
        <v/>
      </c>
    </row>
    <row r="226" spans="1:8" x14ac:dyDescent="0.2">
      <c r="A226" t="str">
        <f>IFERROR(MATCH(2,INDEX('Medarbetare År 2'!B:B,A225+1):INDEX('Medarbetare År 2'!B:B,A225+5000),0)+A225,"")</f>
        <v/>
      </c>
      <c r="B226" t="str" cm="1">
        <f t="array" ref="B226">IF(A226&lt;&gt;"",INDEX('Medarbetare År 2'!A:A,A226),"")</f>
        <v/>
      </c>
      <c r="C226" t="str" cm="1">
        <f t="array" ref="C226">IF(A226&lt;&gt;"",INDEX('Medarbetare År 2'!C:C,A226),"")</f>
        <v/>
      </c>
      <c r="F226" s="2" t="str">
        <f>IFERROR(MATCH(Diagram!D$8,INDEX('Steg 2 År 2'!B:B,F225+1):INDEX('Steg 2 År 2'!B:B,F225+5000),0)+F225,"")</f>
        <v/>
      </c>
      <c r="G226" s="1" t="str" cm="1">
        <f t="array" ref="G226">IF(F226&lt;&gt;"",INDEX(B:B,F226),"")</f>
        <v/>
      </c>
      <c r="H226" s="1" t="str" cm="1">
        <f t="array" ref="H226">IF(G226&lt;&gt;"",INDEX(C:C,F226),"")</f>
        <v/>
      </c>
    </row>
    <row r="227" spans="1:8" x14ac:dyDescent="0.2">
      <c r="A227" t="str">
        <f>IFERROR(MATCH(2,INDEX('Medarbetare År 2'!B:B,A226+1):INDEX('Medarbetare År 2'!B:B,A226+5000),0)+A226,"")</f>
        <v/>
      </c>
      <c r="B227" t="str" cm="1">
        <f t="array" ref="B227">IF(A227&lt;&gt;"",INDEX('Medarbetare År 2'!A:A,A227),"")</f>
        <v/>
      </c>
      <c r="C227" t="str" cm="1">
        <f t="array" ref="C227">IF(A227&lt;&gt;"",INDEX('Medarbetare År 2'!C:C,A227),"")</f>
        <v/>
      </c>
      <c r="F227" s="2" t="str">
        <f>IFERROR(MATCH(Diagram!D$8,INDEX('Steg 2 År 2'!B:B,F226+1):INDEX('Steg 2 År 2'!B:B,F226+5000),0)+F226,"")</f>
        <v/>
      </c>
      <c r="G227" s="1" t="str" cm="1">
        <f t="array" ref="G227">IF(F227&lt;&gt;"",INDEX(B:B,F227),"")</f>
        <v/>
      </c>
      <c r="H227" s="1" t="str" cm="1">
        <f t="array" ref="H227">IF(G227&lt;&gt;"",INDEX(C:C,F227),"")</f>
        <v/>
      </c>
    </row>
    <row r="228" spans="1:8" x14ac:dyDescent="0.2">
      <c r="A228" t="str">
        <f>IFERROR(MATCH(2,INDEX('Medarbetare År 2'!B:B,A227+1):INDEX('Medarbetare År 2'!B:B,A227+5000),0)+A227,"")</f>
        <v/>
      </c>
      <c r="B228" t="str" cm="1">
        <f t="array" ref="B228">IF(A228&lt;&gt;"",INDEX('Medarbetare År 2'!A:A,A228),"")</f>
        <v/>
      </c>
      <c r="C228" t="str" cm="1">
        <f t="array" ref="C228">IF(A228&lt;&gt;"",INDEX('Medarbetare År 2'!C:C,A228),"")</f>
        <v/>
      </c>
      <c r="F228" s="2" t="str">
        <f>IFERROR(MATCH(Diagram!D$8,INDEX('Steg 2 År 2'!B:B,F227+1):INDEX('Steg 2 År 2'!B:B,F227+5000),0)+F227,"")</f>
        <v/>
      </c>
      <c r="G228" s="1" t="str" cm="1">
        <f t="array" ref="G228">IF(F228&lt;&gt;"",INDEX(B:B,F228),"")</f>
        <v/>
      </c>
      <c r="H228" s="1" t="str" cm="1">
        <f t="array" ref="H228">IF(G228&lt;&gt;"",INDEX(C:C,F228),"")</f>
        <v/>
      </c>
    </row>
    <row r="229" spans="1:8" x14ac:dyDescent="0.2">
      <c r="A229" t="str">
        <f>IFERROR(MATCH(2,INDEX('Medarbetare År 2'!B:B,A228+1):INDEX('Medarbetare År 2'!B:B,A228+5000),0)+A228,"")</f>
        <v/>
      </c>
      <c r="B229" t="str" cm="1">
        <f t="array" ref="B229">IF(A229&lt;&gt;"",INDEX('Medarbetare År 2'!A:A,A229),"")</f>
        <v/>
      </c>
      <c r="C229" t="str" cm="1">
        <f t="array" ref="C229">IF(A229&lt;&gt;"",INDEX('Medarbetare År 2'!C:C,A229),"")</f>
        <v/>
      </c>
      <c r="F229" s="2" t="str">
        <f>IFERROR(MATCH(Diagram!D$8,INDEX('Steg 2 År 2'!B:B,F228+1):INDEX('Steg 2 År 2'!B:B,F228+5000),0)+F228,"")</f>
        <v/>
      </c>
      <c r="G229" s="1" t="str" cm="1">
        <f t="array" ref="G229">IF(F229&lt;&gt;"",INDEX(B:B,F229),"")</f>
        <v/>
      </c>
      <c r="H229" s="1" t="str" cm="1">
        <f t="array" ref="H229">IF(G229&lt;&gt;"",INDEX(C:C,F229),"")</f>
        <v/>
      </c>
    </row>
    <row r="230" spans="1:8" x14ac:dyDescent="0.2">
      <c r="A230" t="str">
        <f>IFERROR(MATCH(2,INDEX('Medarbetare År 2'!B:B,A229+1):INDEX('Medarbetare År 2'!B:B,A229+5000),0)+A229,"")</f>
        <v/>
      </c>
      <c r="B230" t="str" cm="1">
        <f t="array" ref="B230">IF(A230&lt;&gt;"",INDEX('Medarbetare År 2'!A:A,A230),"")</f>
        <v/>
      </c>
      <c r="C230" t="str" cm="1">
        <f t="array" ref="C230">IF(A230&lt;&gt;"",INDEX('Medarbetare År 2'!C:C,A230),"")</f>
        <v/>
      </c>
      <c r="F230" s="2" t="str">
        <f>IFERROR(MATCH(Diagram!D$8,INDEX('Steg 2 År 2'!B:B,F229+1):INDEX('Steg 2 År 2'!B:B,F229+5000),0)+F229,"")</f>
        <v/>
      </c>
      <c r="G230" s="1" t="str" cm="1">
        <f t="array" ref="G230">IF(F230&lt;&gt;"",INDEX(B:B,F230),"")</f>
        <v/>
      </c>
      <c r="H230" s="1" t="str" cm="1">
        <f t="array" ref="H230">IF(G230&lt;&gt;"",INDEX(C:C,F230),"")</f>
        <v/>
      </c>
    </row>
    <row r="231" spans="1:8" x14ac:dyDescent="0.2">
      <c r="A231" t="str">
        <f>IFERROR(MATCH(2,INDEX('Medarbetare År 2'!B:B,A230+1):INDEX('Medarbetare År 2'!B:B,A230+5000),0)+A230,"")</f>
        <v/>
      </c>
      <c r="B231" t="str" cm="1">
        <f t="array" ref="B231">IF(A231&lt;&gt;"",INDEX('Medarbetare År 2'!A:A,A231),"")</f>
        <v/>
      </c>
      <c r="C231" t="str" cm="1">
        <f t="array" ref="C231">IF(A231&lt;&gt;"",INDEX('Medarbetare År 2'!C:C,A231),"")</f>
        <v/>
      </c>
      <c r="F231" s="2" t="str">
        <f>IFERROR(MATCH(Diagram!D$8,INDEX('Steg 2 År 2'!B:B,F230+1):INDEX('Steg 2 År 2'!B:B,F230+5000),0)+F230,"")</f>
        <v/>
      </c>
      <c r="G231" s="1" t="str" cm="1">
        <f t="array" ref="G231">IF(F231&lt;&gt;"",INDEX(B:B,F231),"")</f>
        <v/>
      </c>
      <c r="H231" s="1" t="str" cm="1">
        <f t="array" ref="H231">IF(G231&lt;&gt;"",INDEX(C:C,F231),"")</f>
        <v/>
      </c>
    </row>
    <row r="232" spans="1:8" x14ac:dyDescent="0.2">
      <c r="A232" t="str">
        <f>IFERROR(MATCH(2,INDEX('Medarbetare År 2'!B:B,A231+1):INDEX('Medarbetare År 2'!B:B,A231+5000),0)+A231,"")</f>
        <v/>
      </c>
      <c r="B232" t="str" cm="1">
        <f t="array" ref="B232">IF(A232&lt;&gt;"",INDEX('Medarbetare År 2'!A:A,A232),"")</f>
        <v/>
      </c>
      <c r="C232" t="str" cm="1">
        <f t="array" ref="C232">IF(A232&lt;&gt;"",INDEX('Medarbetare År 2'!C:C,A232),"")</f>
        <v/>
      </c>
      <c r="F232" s="2" t="str">
        <f>IFERROR(MATCH(Diagram!D$8,INDEX('Steg 2 År 2'!B:B,F231+1):INDEX('Steg 2 År 2'!B:B,F231+5000),0)+F231,"")</f>
        <v/>
      </c>
      <c r="G232" s="1" t="str" cm="1">
        <f t="array" ref="G232">IF(F232&lt;&gt;"",INDEX(B:B,F232),"")</f>
        <v/>
      </c>
      <c r="H232" s="1" t="str" cm="1">
        <f t="array" ref="H232">IF(G232&lt;&gt;"",INDEX(C:C,F232),"")</f>
        <v/>
      </c>
    </row>
    <row r="233" spans="1:8" x14ac:dyDescent="0.2">
      <c r="A233" t="str">
        <f>IFERROR(MATCH(2,INDEX('Medarbetare År 2'!B:B,A232+1):INDEX('Medarbetare År 2'!B:B,A232+5000),0)+A232,"")</f>
        <v/>
      </c>
      <c r="B233" t="str" cm="1">
        <f t="array" ref="B233">IF(A233&lt;&gt;"",INDEX('Medarbetare År 2'!A:A,A233),"")</f>
        <v/>
      </c>
      <c r="C233" t="str" cm="1">
        <f t="array" ref="C233">IF(A233&lt;&gt;"",INDEX('Medarbetare År 2'!C:C,A233),"")</f>
        <v/>
      </c>
      <c r="F233" s="2" t="str">
        <f>IFERROR(MATCH(Diagram!D$8,INDEX('Steg 2 År 2'!B:B,F232+1):INDEX('Steg 2 År 2'!B:B,F232+5000),0)+F232,"")</f>
        <v/>
      </c>
      <c r="G233" s="1" t="str" cm="1">
        <f t="array" ref="G233">IF(F233&lt;&gt;"",INDEX(B:B,F233),"")</f>
        <v/>
      </c>
      <c r="H233" s="1" t="str" cm="1">
        <f t="array" ref="H233">IF(G233&lt;&gt;"",INDEX(C:C,F233),"")</f>
        <v/>
      </c>
    </row>
    <row r="234" spans="1:8" x14ac:dyDescent="0.2">
      <c r="A234" t="str">
        <f>IFERROR(MATCH(2,INDEX('Medarbetare År 2'!B:B,A233+1):INDEX('Medarbetare År 2'!B:B,A233+5000),0)+A233,"")</f>
        <v/>
      </c>
      <c r="B234" t="str" cm="1">
        <f t="array" ref="B234">IF(A234&lt;&gt;"",INDEX('Medarbetare År 2'!A:A,A234),"")</f>
        <v/>
      </c>
      <c r="C234" t="str" cm="1">
        <f t="array" ref="C234">IF(A234&lt;&gt;"",INDEX('Medarbetare År 2'!C:C,A234),"")</f>
        <v/>
      </c>
      <c r="F234" s="2" t="str">
        <f>IFERROR(MATCH(Diagram!D$8,INDEX('Steg 2 År 2'!B:B,F233+1):INDEX('Steg 2 År 2'!B:B,F233+5000),0)+F233,"")</f>
        <v/>
      </c>
      <c r="G234" s="1" t="str" cm="1">
        <f t="array" ref="G234">IF(F234&lt;&gt;"",INDEX(B:B,F234),"")</f>
        <v/>
      </c>
      <c r="H234" s="1" t="str" cm="1">
        <f t="array" ref="H234">IF(G234&lt;&gt;"",INDEX(C:C,F234),"")</f>
        <v/>
      </c>
    </row>
    <row r="235" spans="1:8" x14ac:dyDescent="0.2">
      <c r="A235" t="str">
        <f>IFERROR(MATCH(2,INDEX('Medarbetare År 2'!B:B,A234+1):INDEX('Medarbetare År 2'!B:B,A234+5000),0)+A234,"")</f>
        <v/>
      </c>
      <c r="B235" t="str" cm="1">
        <f t="array" ref="B235">IF(A235&lt;&gt;"",INDEX('Medarbetare År 2'!A:A,A235),"")</f>
        <v/>
      </c>
      <c r="C235" t="str" cm="1">
        <f t="array" ref="C235">IF(A235&lt;&gt;"",INDEX('Medarbetare År 2'!C:C,A235),"")</f>
        <v/>
      </c>
      <c r="F235" s="2" t="str">
        <f>IFERROR(MATCH(Diagram!D$8,INDEX('Steg 2 År 2'!B:B,F234+1):INDEX('Steg 2 År 2'!B:B,F234+5000),0)+F234,"")</f>
        <v/>
      </c>
      <c r="G235" s="1" t="str" cm="1">
        <f t="array" ref="G235">IF(F235&lt;&gt;"",INDEX(B:B,F235),"")</f>
        <v/>
      </c>
      <c r="H235" s="1" t="str" cm="1">
        <f t="array" ref="H235">IF(G235&lt;&gt;"",INDEX(C:C,F235),"")</f>
        <v/>
      </c>
    </row>
    <row r="236" spans="1:8" x14ac:dyDescent="0.2">
      <c r="A236" t="str">
        <f>IFERROR(MATCH(2,INDEX('Medarbetare År 2'!B:B,A235+1):INDEX('Medarbetare År 2'!B:B,A235+5000),0)+A235,"")</f>
        <v/>
      </c>
      <c r="B236" t="str" cm="1">
        <f t="array" ref="B236">IF(A236&lt;&gt;"",INDEX('Medarbetare År 2'!A:A,A236),"")</f>
        <v/>
      </c>
      <c r="C236" t="str" cm="1">
        <f t="array" ref="C236">IF(A236&lt;&gt;"",INDEX('Medarbetare År 2'!C:C,A236),"")</f>
        <v/>
      </c>
      <c r="F236" s="2" t="str">
        <f>IFERROR(MATCH(Diagram!D$8,INDEX('Steg 2 År 2'!B:B,F235+1):INDEX('Steg 2 År 2'!B:B,F235+5000),0)+F235,"")</f>
        <v/>
      </c>
      <c r="G236" s="1" t="str" cm="1">
        <f t="array" ref="G236">IF(F236&lt;&gt;"",INDEX(B:B,F236),"")</f>
        <v/>
      </c>
      <c r="H236" s="1" t="str" cm="1">
        <f t="array" ref="H236">IF(G236&lt;&gt;"",INDEX(C:C,F236),"")</f>
        <v/>
      </c>
    </row>
    <row r="237" spans="1:8" x14ac:dyDescent="0.2">
      <c r="A237" t="str">
        <f>IFERROR(MATCH(2,INDEX('Medarbetare År 2'!B:B,A236+1):INDEX('Medarbetare År 2'!B:B,A236+5000),0)+A236,"")</f>
        <v/>
      </c>
      <c r="B237" t="str" cm="1">
        <f t="array" ref="B237">IF(A237&lt;&gt;"",INDEX('Medarbetare År 2'!A:A,A237),"")</f>
        <v/>
      </c>
      <c r="C237" t="str" cm="1">
        <f t="array" ref="C237">IF(A237&lt;&gt;"",INDEX('Medarbetare År 2'!C:C,A237),"")</f>
        <v/>
      </c>
      <c r="F237" s="2" t="str">
        <f>IFERROR(MATCH(Diagram!D$8,INDEX('Steg 2 År 2'!B:B,F236+1):INDEX('Steg 2 År 2'!B:B,F236+5000),0)+F236,"")</f>
        <v/>
      </c>
      <c r="G237" s="1" t="str" cm="1">
        <f t="array" ref="G237">IF(F237&lt;&gt;"",INDEX(B:B,F237),"")</f>
        <v/>
      </c>
      <c r="H237" s="1" t="str" cm="1">
        <f t="array" ref="H237">IF(G237&lt;&gt;"",INDEX(C:C,F237),"")</f>
        <v/>
      </c>
    </row>
    <row r="238" spans="1:8" x14ac:dyDescent="0.2">
      <c r="A238" t="str">
        <f>IFERROR(MATCH(2,INDEX('Medarbetare År 2'!B:B,A237+1):INDEX('Medarbetare År 2'!B:B,A237+5000),0)+A237,"")</f>
        <v/>
      </c>
      <c r="B238" t="str" cm="1">
        <f t="array" ref="B238">IF(A238&lt;&gt;"",INDEX('Medarbetare År 2'!A:A,A238),"")</f>
        <v/>
      </c>
      <c r="C238" t="str" cm="1">
        <f t="array" ref="C238">IF(A238&lt;&gt;"",INDEX('Medarbetare År 2'!C:C,A238),"")</f>
        <v/>
      </c>
      <c r="F238" s="2" t="str">
        <f>IFERROR(MATCH(Diagram!D$8,INDEX('Steg 2 År 2'!B:B,F237+1):INDEX('Steg 2 År 2'!B:B,F237+5000),0)+F237,"")</f>
        <v/>
      </c>
      <c r="G238" s="1" t="str" cm="1">
        <f t="array" ref="G238">IF(F238&lt;&gt;"",INDEX(B:B,F238),"")</f>
        <v/>
      </c>
      <c r="H238" s="1" t="str" cm="1">
        <f t="array" ref="H238">IF(G238&lt;&gt;"",INDEX(C:C,F238),"")</f>
        <v/>
      </c>
    </row>
    <row r="239" spans="1:8" x14ac:dyDescent="0.2">
      <c r="A239" t="str">
        <f>IFERROR(MATCH(2,INDEX('Medarbetare År 2'!B:B,A238+1):INDEX('Medarbetare År 2'!B:B,A238+5000),0)+A238,"")</f>
        <v/>
      </c>
      <c r="B239" t="str" cm="1">
        <f t="array" ref="B239">IF(A239&lt;&gt;"",INDEX('Medarbetare År 2'!A:A,A239),"")</f>
        <v/>
      </c>
      <c r="C239" t="str" cm="1">
        <f t="array" ref="C239">IF(A239&lt;&gt;"",INDEX('Medarbetare År 2'!C:C,A239),"")</f>
        <v/>
      </c>
      <c r="F239" s="2" t="str">
        <f>IFERROR(MATCH(Diagram!D$8,INDEX('Steg 2 År 2'!B:B,F238+1):INDEX('Steg 2 År 2'!B:B,F238+5000),0)+F238,"")</f>
        <v/>
      </c>
      <c r="G239" s="1" t="str" cm="1">
        <f t="array" ref="G239">IF(F239&lt;&gt;"",INDEX(B:B,F239),"")</f>
        <v/>
      </c>
      <c r="H239" s="1" t="str" cm="1">
        <f t="array" ref="H239">IF(G239&lt;&gt;"",INDEX(C:C,F239),"")</f>
        <v/>
      </c>
    </row>
    <row r="240" spans="1:8" x14ac:dyDescent="0.2">
      <c r="A240" t="str">
        <f>IFERROR(MATCH(2,INDEX('Medarbetare År 2'!B:B,A239+1):INDEX('Medarbetare År 2'!B:B,A239+5000),0)+A239,"")</f>
        <v/>
      </c>
      <c r="B240" t="str" cm="1">
        <f t="array" ref="B240">IF(A240&lt;&gt;"",INDEX('Medarbetare År 2'!A:A,A240),"")</f>
        <v/>
      </c>
      <c r="C240" t="str" cm="1">
        <f t="array" ref="C240">IF(A240&lt;&gt;"",INDEX('Medarbetare År 2'!C:C,A240),"")</f>
        <v/>
      </c>
      <c r="F240" s="2" t="str">
        <f>IFERROR(MATCH(Diagram!D$8,INDEX('Steg 2 År 2'!B:B,F239+1):INDEX('Steg 2 År 2'!B:B,F239+5000),0)+F239,"")</f>
        <v/>
      </c>
      <c r="G240" s="1" t="str" cm="1">
        <f t="array" ref="G240">IF(F240&lt;&gt;"",INDEX(B:B,F240),"")</f>
        <v/>
      </c>
      <c r="H240" s="1" t="str" cm="1">
        <f t="array" ref="H240">IF(G240&lt;&gt;"",INDEX(C:C,F240),"")</f>
        <v/>
      </c>
    </row>
    <row r="241" spans="1:8" x14ac:dyDescent="0.2">
      <c r="A241" t="str">
        <f>IFERROR(MATCH(2,INDEX('Medarbetare År 2'!B:B,A240+1):INDEX('Medarbetare År 2'!B:B,A240+5000),0)+A240,"")</f>
        <v/>
      </c>
      <c r="B241" t="str" cm="1">
        <f t="array" ref="B241">IF(A241&lt;&gt;"",INDEX('Medarbetare År 2'!A:A,A241),"")</f>
        <v/>
      </c>
      <c r="C241" t="str" cm="1">
        <f t="array" ref="C241">IF(A241&lt;&gt;"",INDEX('Medarbetare År 2'!C:C,A241),"")</f>
        <v/>
      </c>
      <c r="F241" s="2" t="str">
        <f>IFERROR(MATCH(Diagram!D$8,INDEX('Steg 2 År 2'!B:B,F240+1):INDEX('Steg 2 År 2'!B:B,F240+5000),0)+F240,"")</f>
        <v/>
      </c>
      <c r="G241" s="1" t="str" cm="1">
        <f t="array" ref="G241">IF(F241&lt;&gt;"",INDEX(B:B,F241),"")</f>
        <v/>
      </c>
      <c r="H241" s="1" t="str" cm="1">
        <f t="array" ref="H241">IF(G241&lt;&gt;"",INDEX(C:C,F241),"")</f>
        <v/>
      </c>
    </row>
    <row r="242" spans="1:8" x14ac:dyDescent="0.2">
      <c r="A242" t="str">
        <f>IFERROR(MATCH(2,INDEX('Medarbetare År 2'!B:B,A241+1):INDEX('Medarbetare År 2'!B:B,A241+5000),0)+A241,"")</f>
        <v/>
      </c>
      <c r="B242" t="str" cm="1">
        <f t="array" ref="B242">IF(A242&lt;&gt;"",INDEX('Medarbetare År 2'!A:A,A242),"")</f>
        <v/>
      </c>
      <c r="C242" t="str" cm="1">
        <f t="array" ref="C242">IF(A242&lt;&gt;"",INDEX('Medarbetare År 2'!C:C,A242),"")</f>
        <v/>
      </c>
      <c r="F242" s="2" t="str">
        <f>IFERROR(MATCH(Diagram!D$8,INDEX('Steg 2 År 2'!B:B,F241+1):INDEX('Steg 2 År 2'!B:B,F241+5000),0)+F241,"")</f>
        <v/>
      </c>
      <c r="G242" s="1" t="str" cm="1">
        <f t="array" ref="G242">IF(F242&lt;&gt;"",INDEX(B:B,F242),"")</f>
        <v/>
      </c>
      <c r="H242" s="1" t="str" cm="1">
        <f t="array" ref="H242">IF(G242&lt;&gt;"",INDEX(C:C,F242),"")</f>
        <v/>
      </c>
    </row>
    <row r="243" spans="1:8" x14ac:dyDescent="0.2">
      <c r="A243" t="str">
        <f>IFERROR(MATCH(2,INDEX('Medarbetare År 2'!B:B,A242+1):INDEX('Medarbetare År 2'!B:B,A242+5000),0)+A242,"")</f>
        <v/>
      </c>
      <c r="B243" t="str" cm="1">
        <f t="array" ref="B243">IF(A243&lt;&gt;"",INDEX('Medarbetare År 2'!A:A,A243),"")</f>
        <v/>
      </c>
      <c r="C243" t="str" cm="1">
        <f t="array" ref="C243">IF(A243&lt;&gt;"",INDEX('Medarbetare År 2'!C:C,A243),"")</f>
        <v/>
      </c>
      <c r="F243" s="2" t="str">
        <f>IFERROR(MATCH(Diagram!D$8,INDEX('Steg 2 År 2'!B:B,F242+1):INDEX('Steg 2 År 2'!B:B,F242+5000),0)+F242,"")</f>
        <v/>
      </c>
      <c r="G243" s="1" t="str" cm="1">
        <f t="array" ref="G243">IF(F243&lt;&gt;"",INDEX(B:B,F243),"")</f>
        <v/>
      </c>
      <c r="H243" s="1" t="str" cm="1">
        <f t="array" ref="H243">IF(G243&lt;&gt;"",INDEX(C:C,F243),"")</f>
        <v/>
      </c>
    </row>
    <row r="244" spans="1:8" x14ac:dyDescent="0.2">
      <c r="A244" t="str">
        <f>IFERROR(MATCH(2,INDEX('Medarbetare År 2'!B:B,A243+1):INDEX('Medarbetare År 2'!B:B,A243+5000),0)+A243,"")</f>
        <v/>
      </c>
      <c r="B244" t="str" cm="1">
        <f t="array" ref="B244">IF(A244&lt;&gt;"",INDEX('Medarbetare År 2'!A:A,A244),"")</f>
        <v/>
      </c>
      <c r="C244" t="str" cm="1">
        <f t="array" ref="C244">IF(A244&lt;&gt;"",INDEX('Medarbetare År 2'!C:C,A244),"")</f>
        <v/>
      </c>
      <c r="F244" s="2" t="str">
        <f>IFERROR(MATCH(Diagram!D$8,INDEX('Steg 2 År 2'!B:B,F243+1):INDEX('Steg 2 År 2'!B:B,F243+5000),0)+F243,"")</f>
        <v/>
      </c>
      <c r="G244" s="1" t="str" cm="1">
        <f t="array" ref="G244">IF(F244&lt;&gt;"",INDEX(B:B,F244),"")</f>
        <v/>
      </c>
      <c r="H244" s="1" t="str" cm="1">
        <f t="array" ref="H244">IF(G244&lt;&gt;"",INDEX(C:C,F244),"")</f>
        <v/>
      </c>
    </row>
    <row r="245" spans="1:8" x14ac:dyDescent="0.2">
      <c r="A245" t="str">
        <f>IFERROR(MATCH(2,INDEX('Medarbetare År 2'!B:B,A244+1):INDEX('Medarbetare År 2'!B:B,A244+5000),0)+A244,"")</f>
        <v/>
      </c>
      <c r="B245" t="str" cm="1">
        <f t="array" ref="B245">IF(A245&lt;&gt;"",INDEX('Medarbetare År 2'!A:A,A245),"")</f>
        <v/>
      </c>
      <c r="C245" t="str" cm="1">
        <f t="array" ref="C245">IF(A245&lt;&gt;"",INDEX('Medarbetare År 2'!C:C,A245),"")</f>
        <v/>
      </c>
      <c r="F245" s="2" t="str">
        <f>IFERROR(MATCH(Diagram!D$8,INDEX('Steg 2 År 2'!B:B,F244+1):INDEX('Steg 2 År 2'!B:B,F244+5000),0)+F244,"")</f>
        <v/>
      </c>
      <c r="G245" s="1" t="str" cm="1">
        <f t="array" ref="G245">IF(F245&lt;&gt;"",INDEX(B:B,F245),"")</f>
        <v/>
      </c>
      <c r="H245" s="1" t="str" cm="1">
        <f t="array" ref="H245">IF(G245&lt;&gt;"",INDEX(C:C,F245),"")</f>
        <v/>
      </c>
    </row>
    <row r="246" spans="1:8" x14ac:dyDescent="0.2">
      <c r="A246" t="str">
        <f>IFERROR(MATCH(2,INDEX('Medarbetare År 2'!B:B,A245+1):INDEX('Medarbetare År 2'!B:B,A245+5000),0)+A245,"")</f>
        <v/>
      </c>
      <c r="B246" t="str" cm="1">
        <f t="array" ref="B246">IF(A246&lt;&gt;"",INDEX('Medarbetare År 2'!A:A,A246),"")</f>
        <v/>
      </c>
      <c r="C246" t="str" cm="1">
        <f t="array" ref="C246">IF(A246&lt;&gt;"",INDEX('Medarbetare År 2'!C:C,A246),"")</f>
        <v/>
      </c>
      <c r="F246" s="2" t="str">
        <f>IFERROR(MATCH(Diagram!D$8,INDEX('Steg 2 År 2'!B:B,F245+1):INDEX('Steg 2 År 2'!B:B,F245+5000),0)+F245,"")</f>
        <v/>
      </c>
      <c r="G246" s="1" t="str" cm="1">
        <f t="array" ref="G246">IF(F246&lt;&gt;"",INDEX(B:B,F246),"")</f>
        <v/>
      </c>
      <c r="H246" s="1" t="str" cm="1">
        <f t="array" ref="H246">IF(G246&lt;&gt;"",INDEX(C:C,F246),"")</f>
        <v/>
      </c>
    </row>
    <row r="247" spans="1:8" x14ac:dyDescent="0.2">
      <c r="A247" t="str">
        <f>IFERROR(MATCH(2,INDEX('Medarbetare År 2'!B:B,A246+1):INDEX('Medarbetare År 2'!B:B,A246+5000),0)+A246,"")</f>
        <v/>
      </c>
      <c r="B247" t="str" cm="1">
        <f t="array" ref="B247">IF(A247&lt;&gt;"",INDEX('Medarbetare År 2'!A:A,A247),"")</f>
        <v/>
      </c>
      <c r="C247" t="str" cm="1">
        <f t="array" ref="C247">IF(A247&lt;&gt;"",INDEX('Medarbetare År 2'!C:C,A247),"")</f>
        <v/>
      </c>
      <c r="F247" s="2" t="str">
        <f>IFERROR(MATCH(Diagram!D$8,INDEX('Steg 2 År 2'!B:B,F246+1):INDEX('Steg 2 År 2'!B:B,F246+5000),0)+F246,"")</f>
        <v/>
      </c>
      <c r="G247" s="1" t="str" cm="1">
        <f t="array" ref="G247">IF(F247&lt;&gt;"",INDEX(B:B,F247),"")</f>
        <v/>
      </c>
      <c r="H247" s="1" t="str" cm="1">
        <f t="array" ref="H247">IF(G247&lt;&gt;"",INDEX(C:C,F247),"")</f>
        <v/>
      </c>
    </row>
    <row r="248" spans="1:8" x14ac:dyDescent="0.2">
      <c r="A248" t="str">
        <f>IFERROR(MATCH(2,INDEX('Medarbetare År 2'!B:B,A247+1):INDEX('Medarbetare År 2'!B:B,A247+5000),0)+A247,"")</f>
        <v/>
      </c>
      <c r="B248" t="str" cm="1">
        <f t="array" ref="B248">IF(A248&lt;&gt;"",INDEX('Medarbetare År 2'!A:A,A248),"")</f>
        <v/>
      </c>
      <c r="C248" t="str" cm="1">
        <f t="array" ref="C248">IF(A248&lt;&gt;"",INDEX('Medarbetare År 2'!C:C,A248),"")</f>
        <v/>
      </c>
      <c r="F248" s="2" t="str">
        <f>IFERROR(MATCH(Diagram!D$8,INDEX('Steg 2 År 2'!B:B,F247+1):INDEX('Steg 2 År 2'!B:B,F247+5000),0)+F247,"")</f>
        <v/>
      </c>
      <c r="G248" s="1" t="str" cm="1">
        <f t="array" ref="G248">IF(F248&lt;&gt;"",INDEX(B:B,F248),"")</f>
        <v/>
      </c>
      <c r="H248" s="1" t="str" cm="1">
        <f t="array" ref="H248">IF(G248&lt;&gt;"",INDEX(C:C,F248),"")</f>
        <v/>
      </c>
    </row>
    <row r="249" spans="1:8" x14ac:dyDescent="0.2">
      <c r="A249" t="str">
        <f>IFERROR(MATCH(2,INDEX('Medarbetare År 2'!B:B,A248+1):INDEX('Medarbetare År 2'!B:B,A248+5000),0)+A248,"")</f>
        <v/>
      </c>
      <c r="B249" t="str" cm="1">
        <f t="array" ref="B249">IF(A249&lt;&gt;"",INDEX('Medarbetare År 2'!A:A,A249),"")</f>
        <v/>
      </c>
      <c r="C249" t="str" cm="1">
        <f t="array" ref="C249">IF(A249&lt;&gt;"",INDEX('Medarbetare År 2'!C:C,A249),"")</f>
        <v/>
      </c>
      <c r="F249" s="2" t="str">
        <f>IFERROR(MATCH(Diagram!D$8,INDEX('Steg 2 År 2'!B:B,F248+1):INDEX('Steg 2 År 2'!B:B,F248+5000),0)+F248,"")</f>
        <v/>
      </c>
      <c r="G249" s="1" t="str" cm="1">
        <f t="array" ref="G249">IF(F249&lt;&gt;"",INDEX(B:B,F249),"")</f>
        <v/>
      </c>
      <c r="H249" s="1" t="str" cm="1">
        <f t="array" ref="H249">IF(G249&lt;&gt;"",INDEX(C:C,F249),"")</f>
        <v/>
      </c>
    </row>
    <row r="250" spans="1:8" x14ac:dyDescent="0.2">
      <c r="A250" t="str">
        <f>IFERROR(MATCH(2,INDEX('Medarbetare År 2'!B:B,A249+1):INDEX('Medarbetare År 2'!B:B,A249+5000),0)+A249,"")</f>
        <v/>
      </c>
      <c r="B250" t="str" cm="1">
        <f t="array" ref="B250">IF(A250&lt;&gt;"",INDEX('Medarbetare År 2'!A:A,A250),"")</f>
        <v/>
      </c>
      <c r="C250" t="str" cm="1">
        <f t="array" ref="C250">IF(A250&lt;&gt;"",INDEX('Medarbetare År 2'!C:C,A250),"")</f>
        <v/>
      </c>
      <c r="F250" s="2" t="str">
        <f>IFERROR(MATCH(Diagram!D$8,INDEX('Steg 2 År 2'!B:B,F249+1):INDEX('Steg 2 År 2'!B:B,F249+5000),0)+F249,"")</f>
        <v/>
      </c>
      <c r="G250" s="1" t="str" cm="1">
        <f t="array" ref="G250">IF(F250&lt;&gt;"",INDEX(B:B,F250),"")</f>
        <v/>
      </c>
      <c r="H250" s="1" t="str" cm="1">
        <f t="array" ref="H250">IF(G250&lt;&gt;"",INDEX(C:C,F250),"")</f>
        <v/>
      </c>
    </row>
    <row r="251" spans="1:8" x14ac:dyDescent="0.2">
      <c r="A251" t="str">
        <f>IFERROR(MATCH(2,INDEX('Medarbetare År 2'!B:B,A250+1):INDEX('Medarbetare År 2'!B:B,A250+5000),0)+A250,"")</f>
        <v/>
      </c>
      <c r="B251" t="str" cm="1">
        <f t="array" ref="B251">IF(A251&lt;&gt;"",INDEX('Medarbetare År 2'!A:A,A251),"")</f>
        <v/>
      </c>
      <c r="C251" t="str" cm="1">
        <f t="array" ref="C251">IF(A251&lt;&gt;"",INDEX('Medarbetare År 2'!C:C,A251),"")</f>
        <v/>
      </c>
      <c r="F251" s="2" t="str">
        <f>IFERROR(MATCH(Diagram!D$8,INDEX('Steg 2 År 2'!B:B,F250+1):INDEX('Steg 2 År 2'!B:B,F250+5000),0)+F250,"")</f>
        <v/>
      </c>
      <c r="G251" s="1" t="str" cm="1">
        <f t="array" ref="G251">IF(F251&lt;&gt;"",INDEX(B:B,F251),"")</f>
        <v/>
      </c>
      <c r="H251" s="1" t="str" cm="1">
        <f t="array" ref="H251">IF(G251&lt;&gt;"",INDEX(C:C,F251),"")</f>
        <v/>
      </c>
    </row>
    <row r="252" spans="1:8" x14ac:dyDescent="0.2">
      <c r="A252" t="str">
        <f>IFERROR(MATCH(2,INDEX('Medarbetare År 2'!B:B,A251+1):INDEX('Medarbetare År 2'!B:B,A251+5000),0)+A251,"")</f>
        <v/>
      </c>
      <c r="B252" t="str" cm="1">
        <f t="array" ref="B252">IF(A252&lt;&gt;"",INDEX('Medarbetare År 2'!A:A,A252),"")</f>
        <v/>
      </c>
      <c r="C252" t="str" cm="1">
        <f t="array" ref="C252">IF(A252&lt;&gt;"",INDEX('Medarbetare År 2'!C:C,A252),"")</f>
        <v/>
      </c>
      <c r="F252" s="2" t="str">
        <f>IFERROR(MATCH(Diagram!D$8,INDEX('Steg 2 År 2'!B:B,F251+1):INDEX('Steg 2 År 2'!B:B,F251+5000),0)+F251,"")</f>
        <v/>
      </c>
      <c r="G252" s="1" t="str" cm="1">
        <f t="array" ref="G252">IF(F252&lt;&gt;"",INDEX(B:B,F252),"")</f>
        <v/>
      </c>
      <c r="H252" s="1" t="str" cm="1">
        <f t="array" ref="H252">IF(G252&lt;&gt;"",INDEX(C:C,F252),"")</f>
        <v/>
      </c>
    </row>
    <row r="253" spans="1:8" x14ac:dyDescent="0.2">
      <c r="A253" t="str">
        <f>IFERROR(MATCH(2,INDEX('Medarbetare År 2'!B:B,A252+1):INDEX('Medarbetare År 2'!B:B,A252+5000),0)+A252,"")</f>
        <v/>
      </c>
      <c r="B253" t="str" cm="1">
        <f t="array" ref="B253">IF(A253&lt;&gt;"",INDEX('Medarbetare År 2'!A:A,A253),"")</f>
        <v/>
      </c>
      <c r="C253" t="str" cm="1">
        <f t="array" ref="C253">IF(A253&lt;&gt;"",INDEX('Medarbetare År 2'!C:C,A253),"")</f>
        <v/>
      </c>
      <c r="F253" s="2" t="str">
        <f>IFERROR(MATCH(Diagram!D$8,INDEX('Steg 2 År 2'!B:B,F252+1):INDEX('Steg 2 År 2'!B:B,F252+5000),0)+F252,"")</f>
        <v/>
      </c>
      <c r="G253" s="1" t="str" cm="1">
        <f t="array" ref="G253">IF(F253&lt;&gt;"",INDEX(B:B,F253),"")</f>
        <v/>
      </c>
      <c r="H253" s="1" t="str" cm="1">
        <f t="array" ref="H253">IF(G253&lt;&gt;"",INDEX(C:C,F253),"")</f>
        <v/>
      </c>
    </row>
    <row r="254" spans="1:8" x14ac:dyDescent="0.2">
      <c r="A254" t="str">
        <f>IFERROR(MATCH(2,INDEX('Medarbetare År 2'!B:B,A253+1):INDEX('Medarbetare År 2'!B:B,A253+5000),0)+A253,"")</f>
        <v/>
      </c>
      <c r="B254" t="str" cm="1">
        <f t="array" ref="B254">IF(A254&lt;&gt;"",INDEX('Medarbetare År 2'!A:A,A254),"")</f>
        <v/>
      </c>
      <c r="C254" t="str" cm="1">
        <f t="array" ref="C254">IF(A254&lt;&gt;"",INDEX('Medarbetare År 2'!C:C,A254),"")</f>
        <v/>
      </c>
      <c r="F254" s="2" t="str">
        <f>IFERROR(MATCH(Diagram!D$8,INDEX('Steg 2 År 2'!B:B,F253+1):INDEX('Steg 2 År 2'!B:B,F253+5000),0)+F253,"")</f>
        <v/>
      </c>
      <c r="G254" s="1" t="str" cm="1">
        <f t="array" ref="G254">IF(F254&lt;&gt;"",INDEX(B:B,F254),"")</f>
        <v/>
      </c>
      <c r="H254" s="1" t="str" cm="1">
        <f t="array" ref="H254">IF(G254&lt;&gt;"",INDEX(C:C,F254),"")</f>
        <v/>
      </c>
    </row>
    <row r="255" spans="1:8" x14ac:dyDescent="0.2">
      <c r="A255" t="str">
        <f>IFERROR(MATCH(2,INDEX('Medarbetare År 2'!B:B,A254+1):INDEX('Medarbetare År 2'!B:B,A254+5000),0)+A254,"")</f>
        <v/>
      </c>
      <c r="B255" t="str" cm="1">
        <f t="array" ref="B255">IF(A255&lt;&gt;"",INDEX('Medarbetare År 2'!A:A,A255),"")</f>
        <v/>
      </c>
      <c r="C255" t="str" cm="1">
        <f t="array" ref="C255">IF(A255&lt;&gt;"",INDEX('Medarbetare År 2'!C:C,A255),"")</f>
        <v/>
      </c>
      <c r="F255" s="2" t="str">
        <f>IFERROR(MATCH(Diagram!D$8,INDEX('Steg 2 År 2'!B:B,F254+1):INDEX('Steg 2 År 2'!B:B,F254+5000),0)+F254,"")</f>
        <v/>
      </c>
      <c r="G255" s="1" t="str" cm="1">
        <f t="array" ref="G255">IF(F255&lt;&gt;"",INDEX(B:B,F255),"")</f>
        <v/>
      </c>
      <c r="H255" s="1" t="str" cm="1">
        <f t="array" ref="H255">IF(G255&lt;&gt;"",INDEX(C:C,F255),"")</f>
        <v/>
      </c>
    </row>
    <row r="256" spans="1:8" x14ac:dyDescent="0.2">
      <c r="A256" t="str">
        <f>IFERROR(MATCH(2,INDEX('Medarbetare År 2'!B:B,A255+1):INDEX('Medarbetare År 2'!B:B,A255+5000),0)+A255,"")</f>
        <v/>
      </c>
      <c r="B256" t="str" cm="1">
        <f t="array" ref="B256">IF(A256&lt;&gt;"",INDEX('Medarbetare År 2'!A:A,A256),"")</f>
        <v/>
      </c>
      <c r="C256" t="str" cm="1">
        <f t="array" ref="C256">IF(A256&lt;&gt;"",INDEX('Medarbetare År 2'!C:C,A256),"")</f>
        <v/>
      </c>
      <c r="F256" s="2" t="str">
        <f>IFERROR(MATCH(Diagram!D$8,INDEX('Steg 2 År 2'!B:B,F255+1):INDEX('Steg 2 År 2'!B:B,F255+5000),0)+F255,"")</f>
        <v/>
      </c>
      <c r="G256" s="1" t="str" cm="1">
        <f t="array" ref="G256">IF(F256&lt;&gt;"",INDEX(B:B,F256),"")</f>
        <v/>
      </c>
      <c r="H256" s="1" t="str" cm="1">
        <f t="array" ref="H256">IF(G256&lt;&gt;"",INDEX(C:C,F256),"")</f>
        <v/>
      </c>
    </row>
    <row r="257" spans="1:8" x14ac:dyDescent="0.2">
      <c r="A257" t="str">
        <f>IFERROR(MATCH(2,INDEX('Medarbetare År 2'!B:B,A256+1):INDEX('Medarbetare År 2'!B:B,A256+5000),0)+A256,"")</f>
        <v/>
      </c>
      <c r="B257" t="str" cm="1">
        <f t="array" ref="B257">IF(A257&lt;&gt;"",INDEX('Medarbetare År 2'!A:A,A257),"")</f>
        <v/>
      </c>
      <c r="C257" t="str" cm="1">
        <f t="array" ref="C257">IF(A257&lt;&gt;"",INDEX('Medarbetare År 2'!C:C,A257),"")</f>
        <v/>
      </c>
      <c r="F257" s="2" t="str">
        <f>IFERROR(MATCH(Diagram!D$8,INDEX('Steg 2 År 2'!B:B,F256+1):INDEX('Steg 2 År 2'!B:B,F256+5000),0)+F256,"")</f>
        <v/>
      </c>
      <c r="G257" s="1" t="str" cm="1">
        <f t="array" ref="G257">IF(F257&lt;&gt;"",INDEX(B:B,F257),"")</f>
        <v/>
      </c>
      <c r="H257" s="1" t="str" cm="1">
        <f t="array" ref="H257">IF(G257&lt;&gt;"",INDEX(C:C,F257),"")</f>
        <v/>
      </c>
    </row>
    <row r="258" spans="1:8" x14ac:dyDescent="0.2">
      <c r="A258" t="str">
        <f>IFERROR(MATCH(2,INDEX('Medarbetare År 2'!B:B,A257+1):INDEX('Medarbetare År 2'!B:B,A257+5000),0)+A257,"")</f>
        <v/>
      </c>
      <c r="B258" t="str" cm="1">
        <f t="array" ref="B258">IF(A258&lt;&gt;"",INDEX('Medarbetare År 2'!A:A,A258),"")</f>
        <v/>
      </c>
      <c r="C258" t="str" cm="1">
        <f t="array" ref="C258">IF(A258&lt;&gt;"",INDEX('Medarbetare År 2'!C:C,A258),"")</f>
        <v/>
      </c>
      <c r="F258" s="2" t="str">
        <f>IFERROR(MATCH(Diagram!D$8,INDEX('Steg 2 År 2'!B:B,F257+1):INDEX('Steg 2 År 2'!B:B,F257+5000),0)+F257,"")</f>
        <v/>
      </c>
      <c r="G258" s="1" t="str" cm="1">
        <f t="array" ref="G258">IF(F258&lt;&gt;"",INDEX(B:B,F258),"")</f>
        <v/>
      </c>
      <c r="H258" s="1" t="str" cm="1">
        <f t="array" ref="H258">IF(G258&lt;&gt;"",INDEX(C:C,F258),"")</f>
        <v/>
      </c>
    </row>
    <row r="259" spans="1:8" x14ac:dyDescent="0.2">
      <c r="A259" t="str">
        <f>IFERROR(MATCH(2,INDEX('Medarbetare År 2'!B:B,A258+1):INDEX('Medarbetare År 2'!B:B,A258+5000),0)+A258,"")</f>
        <v/>
      </c>
      <c r="B259" t="str" cm="1">
        <f t="array" ref="B259">IF(A259&lt;&gt;"",INDEX('Medarbetare År 2'!A:A,A259),"")</f>
        <v/>
      </c>
      <c r="C259" t="str" cm="1">
        <f t="array" ref="C259">IF(A259&lt;&gt;"",INDEX('Medarbetare År 2'!C:C,A259),"")</f>
        <v/>
      </c>
      <c r="F259" s="2" t="str">
        <f>IFERROR(MATCH(Diagram!D$8,INDEX('Steg 2 År 2'!B:B,F258+1):INDEX('Steg 2 År 2'!B:B,F258+5000),0)+F258,"")</f>
        <v/>
      </c>
      <c r="G259" s="1" t="str" cm="1">
        <f t="array" ref="G259">IF(F259&lt;&gt;"",INDEX(B:B,F259),"")</f>
        <v/>
      </c>
      <c r="H259" s="1" t="str" cm="1">
        <f t="array" ref="H259">IF(G259&lt;&gt;"",INDEX(C:C,F259),"")</f>
        <v/>
      </c>
    </row>
    <row r="260" spans="1:8" x14ac:dyDescent="0.2">
      <c r="A260" t="str">
        <f>IFERROR(MATCH(2,INDEX('Medarbetare År 2'!B:B,A259+1):INDEX('Medarbetare År 2'!B:B,A259+5000),0)+A259,"")</f>
        <v/>
      </c>
      <c r="B260" t="str" cm="1">
        <f t="array" ref="B260">IF(A260&lt;&gt;"",INDEX('Medarbetare År 2'!A:A,A260),"")</f>
        <v/>
      </c>
      <c r="C260" t="str" cm="1">
        <f t="array" ref="C260">IF(A260&lt;&gt;"",INDEX('Medarbetare År 2'!C:C,A260),"")</f>
        <v/>
      </c>
      <c r="F260" s="2" t="str">
        <f>IFERROR(MATCH(Diagram!D$8,INDEX('Steg 2 År 2'!B:B,F259+1):INDEX('Steg 2 År 2'!B:B,F259+5000),0)+F259,"")</f>
        <v/>
      </c>
      <c r="G260" s="1" t="str" cm="1">
        <f t="array" ref="G260">IF(F260&lt;&gt;"",INDEX(B:B,F260),"")</f>
        <v/>
      </c>
      <c r="H260" s="1" t="str" cm="1">
        <f t="array" ref="H260">IF(G260&lt;&gt;"",INDEX(C:C,F260),"")</f>
        <v/>
      </c>
    </row>
    <row r="261" spans="1:8" x14ac:dyDescent="0.2">
      <c r="A261" t="str">
        <f>IFERROR(MATCH(2,INDEX('Medarbetare År 2'!B:B,A260+1):INDEX('Medarbetare År 2'!B:B,A260+5000),0)+A260,"")</f>
        <v/>
      </c>
      <c r="B261" t="str" cm="1">
        <f t="array" ref="B261">IF(A261&lt;&gt;"",INDEX('Medarbetare År 2'!A:A,A261),"")</f>
        <v/>
      </c>
      <c r="C261" t="str" cm="1">
        <f t="array" ref="C261">IF(A261&lt;&gt;"",INDEX('Medarbetare År 2'!C:C,A261),"")</f>
        <v/>
      </c>
      <c r="F261" s="2" t="str">
        <f>IFERROR(MATCH(Diagram!D$8,INDEX('Steg 2 År 2'!B:B,F260+1):INDEX('Steg 2 År 2'!B:B,F260+5000),0)+F260,"")</f>
        <v/>
      </c>
      <c r="G261" s="1" t="str" cm="1">
        <f t="array" ref="G261">IF(F261&lt;&gt;"",INDEX(B:B,F261),"")</f>
        <v/>
      </c>
      <c r="H261" s="1" t="str" cm="1">
        <f t="array" ref="H261">IF(G261&lt;&gt;"",INDEX(C:C,F261),"")</f>
        <v/>
      </c>
    </row>
    <row r="262" spans="1:8" x14ac:dyDescent="0.2">
      <c r="A262" t="str">
        <f>IFERROR(MATCH(2,INDEX('Medarbetare År 2'!B:B,A261+1):INDEX('Medarbetare År 2'!B:B,A261+5000),0)+A261,"")</f>
        <v/>
      </c>
      <c r="B262" t="str" cm="1">
        <f t="array" ref="B262">IF(A262&lt;&gt;"",INDEX('Medarbetare År 2'!A:A,A262),"")</f>
        <v/>
      </c>
      <c r="C262" t="str" cm="1">
        <f t="array" ref="C262">IF(A262&lt;&gt;"",INDEX('Medarbetare År 2'!C:C,A262),"")</f>
        <v/>
      </c>
      <c r="F262" s="2" t="str">
        <f>IFERROR(MATCH(Diagram!D$8,INDEX('Steg 2 År 2'!B:B,F261+1):INDEX('Steg 2 År 2'!B:B,F261+5000),0)+F261,"")</f>
        <v/>
      </c>
      <c r="G262" s="1" t="str" cm="1">
        <f t="array" ref="G262">IF(F262&lt;&gt;"",INDEX(B:B,F262),"")</f>
        <v/>
      </c>
      <c r="H262" s="1" t="str" cm="1">
        <f t="array" ref="H262">IF(G262&lt;&gt;"",INDEX(C:C,F262),"")</f>
        <v/>
      </c>
    </row>
    <row r="263" spans="1:8" x14ac:dyDescent="0.2">
      <c r="A263" t="str">
        <f>IFERROR(MATCH(2,INDEX('Medarbetare År 2'!B:B,A262+1):INDEX('Medarbetare År 2'!B:B,A262+5000),0)+A262,"")</f>
        <v/>
      </c>
      <c r="B263" t="str" cm="1">
        <f t="array" ref="B263">IF(A263&lt;&gt;"",INDEX('Medarbetare År 2'!A:A,A263),"")</f>
        <v/>
      </c>
      <c r="C263" t="str" cm="1">
        <f t="array" ref="C263">IF(A263&lt;&gt;"",INDEX('Medarbetare År 2'!C:C,A263),"")</f>
        <v/>
      </c>
      <c r="F263" s="2" t="str">
        <f>IFERROR(MATCH(Diagram!D$8,INDEX('Steg 2 År 2'!B:B,F262+1):INDEX('Steg 2 År 2'!B:B,F262+5000),0)+F262,"")</f>
        <v/>
      </c>
      <c r="G263" s="1" t="str" cm="1">
        <f t="array" ref="G263">IF(F263&lt;&gt;"",INDEX(B:B,F263),"")</f>
        <v/>
      </c>
      <c r="H263" s="1" t="str" cm="1">
        <f t="array" ref="H263">IF(G263&lt;&gt;"",INDEX(C:C,F263),"")</f>
        <v/>
      </c>
    </row>
    <row r="264" spans="1:8" x14ac:dyDescent="0.2">
      <c r="A264" t="str">
        <f>IFERROR(MATCH(2,INDEX('Medarbetare År 2'!B:B,A263+1):INDEX('Medarbetare År 2'!B:B,A263+5000),0)+A263,"")</f>
        <v/>
      </c>
      <c r="B264" t="str" cm="1">
        <f t="array" ref="B264">IF(A264&lt;&gt;"",INDEX('Medarbetare År 2'!A:A,A264),"")</f>
        <v/>
      </c>
      <c r="C264" t="str" cm="1">
        <f t="array" ref="C264">IF(A264&lt;&gt;"",INDEX('Medarbetare År 2'!C:C,A264),"")</f>
        <v/>
      </c>
      <c r="F264" s="2" t="str">
        <f>IFERROR(MATCH(Diagram!D$8,INDEX('Steg 2 År 2'!B:B,F263+1):INDEX('Steg 2 År 2'!B:B,F263+5000),0)+F263,"")</f>
        <v/>
      </c>
      <c r="G264" s="1" t="str" cm="1">
        <f t="array" ref="G264">IF(F264&lt;&gt;"",INDEX(B:B,F264),"")</f>
        <v/>
      </c>
      <c r="H264" s="1" t="str" cm="1">
        <f t="array" ref="H264">IF(G264&lt;&gt;"",INDEX(C:C,F264),"")</f>
        <v/>
      </c>
    </row>
    <row r="265" spans="1:8" x14ac:dyDescent="0.2">
      <c r="A265" t="str">
        <f>IFERROR(MATCH(2,INDEX('Medarbetare År 2'!B:B,A264+1):INDEX('Medarbetare År 2'!B:B,A264+5000),0)+A264,"")</f>
        <v/>
      </c>
      <c r="B265" t="str" cm="1">
        <f t="array" ref="B265">IF(A265&lt;&gt;"",INDEX('Medarbetare År 2'!A:A,A265),"")</f>
        <v/>
      </c>
      <c r="C265" t="str" cm="1">
        <f t="array" ref="C265">IF(A265&lt;&gt;"",INDEX('Medarbetare År 2'!C:C,A265),"")</f>
        <v/>
      </c>
      <c r="F265" s="2" t="str">
        <f>IFERROR(MATCH(Diagram!D$8,INDEX('Steg 2 År 2'!B:B,F264+1):INDEX('Steg 2 År 2'!B:B,F264+5000),0)+F264,"")</f>
        <v/>
      </c>
      <c r="G265" s="1" t="str" cm="1">
        <f t="array" ref="G265">IF(F265&lt;&gt;"",INDEX(B:B,F265),"")</f>
        <v/>
      </c>
      <c r="H265" s="1" t="str" cm="1">
        <f t="array" ref="H265">IF(G265&lt;&gt;"",INDEX(C:C,F265),"")</f>
        <v/>
      </c>
    </row>
    <row r="266" spans="1:8" x14ac:dyDescent="0.2">
      <c r="A266" t="str">
        <f>IFERROR(MATCH(2,INDEX('Medarbetare År 2'!B:B,A265+1):INDEX('Medarbetare År 2'!B:B,A265+5000),0)+A265,"")</f>
        <v/>
      </c>
      <c r="B266" t="str" cm="1">
        <f t="array" ref="B266">IF(A266&lt;&gt;"",INDEX('Medarbetare År 2'!A:A,A266),"")</f>
        <v/>
      </c>
      <c r="C266" t="str" cm="1">
        <f t="array" ref="C266">IF(A266&lt;&gt;"",INDEX('Medarbetare År 2'!C:C,A266),"")</f>
        <v/>
      </c>
      <c r="F266" s="2" t="str">
        <f>IFERROR(MATCH(Diagram!D$8,INDEX('Steg 2 År 2'!B:B,F265+1):INDEX('Steg 2 År 2'!B:B,F265+5000),0)+F265,"")</f>
        <v/>
      </c>
      <c r="G266" s="1" t="str" cm="1">
        <f t="array" ref="G266">IF(F266&lt;&gt;"",INDEX(B:B,F266),"")</f>
        <v/>
      </c>
      <c r="H266" s="1" t="str" cm="1">
        <f t="array" ref="H266">IF(G266&lt;&gt;"",INDEX(C:C,F266),"")</f>
        <v/>
      </c>
    </row>
    <row r="267" spans="1:8" x14ac:dyDescent="0.2">
      <c r="A267" t="str">
        <f>IFERROR(MATCH(2,INDEX('Medarbetare År 2'!B:B,A266+1):INDEX('Medarbetare År 2'!B:B,A266+5000),0)+A266,"")</f>
        <v/>
      </c>
      <c r="B267" t="str" cm="1">
        <f t="array" ref="B267">IF(A267&lt;&gt;"",INDEX('Medarbetare År 2'!A:A,A267),"")</f>
        <v/>
      </c>
      <c r="C267" t="str" cm="1">
        <f t="array" ref="C267">IF(A267&lt;&gt;"",INDEX('Medarbetare År 2'!C:C,A267),"")</f>
        <v/>
      </c>
      <c r="F267" s="2" t="str">
        <f>IFERROR(MATCH(Diagram!D$8,INDEX('Steg 2 År 2'!B:B,F266+1):INDEX('Steg 2 År 2'!B:B,F266+5000),0)+F266,"")</f>
        <v/>
      </c>
      <c r="G267" s="1" t="str" cm="1">
        <f t="array" ref="G267">IF(F267&lt;&gt;"",INDEX(B:B,F267),"")</f>
        <v/>
      </c>
      <c r="H267" s="1" t="str" cm="1">
        <f t="array" ref="H267">IF(G267&lt;&gt;"",INDEX(C:C,F267),"")</f>
        <v/>
      </c>
    </row>
    <row r="268" spans="1:8" x14ac:dyDescent="0.2">
      <c r="A268" t="str">
        <f>IFERROR(MATCH(2,INDEX('Medarbetare År 2'!B:B,A267+1):INDEX('Medarbetare År 2'!B:B,A267+5000),0)+A267,"")</f>
        <v/>
      </c>
      <c r="B268" t="str" cm="1">
        <f t="array" ref="B268">IF(A268&lt;&gt;"",INDEX('Medarbetare År 2'!A:A,A268),"")</f>
        <v/>
      </c>
      <c r="C268" t="str" cm="1">
        <f t="array" ref="C268">IF(A268&lt;&gt;"",INDEX('Medarbetare År 2'!C:C,A268),"")</f>
        <v/>
      </c>
      <c r="F268" s="2" t="str">
        <f>IFERROR(MATCH(Diagram!D$8,INDEX('Steg 2 År 2'!B:B,F267+1):INDEX('Steg 2 År 2'!B:B,F267+5000),0)+F267,"")</f>
        <v/>
      </c>
      <c r="G268" s="1" t="str" cm="1">
        <f t="array" ref="G268">IF(F268&lt;&gt;"",INDEX(B:B,F268),"")</f>
        <v/>
      </c>
      <c r="H268" s="1" t="str" cm="1">
        <f t="array" ref="H268">IF(G268&lt;&gt;"",INDEX(C:C,F268),"")</f>
        <v/>
      </c>
    </row>
    <row r="269" spans="1:8" x14ac:dyDescent="0.2">
      <c r="A269" t="str">
        <f>IFERROR(MATCH(2,INDEX('Medarbetare År 2'!B:B,A268+1):INDEX('Medarbetare År 2'!B:B,A268+5000),0)+A268,"")</f>
        <v/>
      </c>
      <c r="B269" t="str" cm="1">
        <f t="array" ref="B269">IF(A269&lt;&gt;"",INDEX('Medarbetare År 2'!A:A,A269),"")</f>
        <v/>
      </c>
      <c r="C269" t="str" cm="1">
        <f t="array" ref="C269">IF(A269&lt;&gt;"",INDEX('Medarbetare År 2'!C:C,A269),"")</f>
        <v/>
      </c>
      <c r="F269" s="2" t="str">
        <f>IFERROR(MATCH(Diagram!D$8,INDEX('Steg 2 År 2'!B:B,F268+1):INDEX('Steg 2 År 2'!B:B,F268+5000),0)+F268,"")</f>
        <v/>
      </c>
      <c r="G269" s="1" t="str" cm="1">
        <f t="array" ref="G269">IF(F269&lt;&gt;"",INDEX(B:B,F269),"")</f>
        <v/>
      </c>
      <c r="H269" s="1" t="str" cm="1">
        <f t="array" ref="H269">IF(G269&lt;&gt;"",INDEX(C:C,F269),"")</f>
        <v/>
      </c>
    </row>
    <row r="270" spans="1:8" x14ac:dyDescent="0.2">
      <c r="A270" t="str">
        <f>IFERROR(MATCH(2,INDEX('Medarbetare År 2'!B:B,A269+1):INDEX('Medarbetare År 2'!B:B,A269+5000),0)+A269,"")</f>
        <v/>
      </c>
      <c r="B270" t="str" cm="1">
        <f t="array" ref="B270">IF(A270&lt;&gt;"",INDEX('Medarbetare År 2'!A:A,A270),"")</f>
        <v/>
      </c>
      <c r="C270" t="str" cm="1">
        <f t="array" ref="C270">IF(A270&lt;&gt;"",INDEX('Medarbetare År 2'!C:C,A270),"")</f>
        <v/>
      </c>
      <c r="F270" s="2" t="str">
        <f>IFERROR(MATCH(Diagram!D$8,INDEX('Steg 2 År 2'!B:B,F269+1):INDEX('Steg 2 År 2'!B:B,F269+5000),0)+F269,"")</f>
        <v/>
      </c>
      <c r="G270" s="1" t="str" cm="1">
        <f t="array" ref="G270">IF(F270&lt;&gt;"",INDEX(B:B,F270),"")</f>
        <v/>
      </c>
      <c r="H270" s="1" t="str" cm="1">
        <f t="array" ref="H270">IF(G270&lt;&gt;"",INDEX(C:C,F270),"")</f>
        <v/>
      </c>
    </row>
    <row r="271" spans="1:8" x14ac:dyDescent="0.2">
      <c r="A271" t="str">
        <f>IFERROR(MATCH(2,INDEX('Medarbetare År 2'!B:B,A270+1):INDEX('Medarbetare År 2'!B:B,A270+5000),0)+A270,"")</f>
        <v/>
      </c>
      <c r="B271" t="str" cm="1">
        <f t="array" ref="B271">IF(A271&lt;&gt;"",INDEX('Medarbetare År 2'!A:A,A271),"")</f>
        <v/>
      </c>
      <c r="C271" t="str" cm="1">
        <f t="array" ref="C271">IF(A271&lt;&gt;"",INDEX('Medarbetare År 2'!C:C,A271),"")</f>
        <v/>
      </c>
      <c r="F271" s="2" t="str">
        <f>IFERROR(MATCH(Diagram!D$8,INDEX('Steg 2 År 2'!B:B,F270+1):INDEX('Steg 2 År 2'!B:B,F270+5000),0)+F270,"")</f>
        <v/>
      </c>
      <c r="G271" s="1" t="str" cm="1">
        <f t="array" ref="G271">IF(F271&lt;&gt;"",INDEX(B:B,F271),"")</f>
        <v/>
      </c>
      <c r="H271" s="1" t="str" cm="1">
        <f t="array" ref="H271">IF(G271&lt;&gt;"",INDEX(C:C,F271),"")</f>
        <v/>
      </c>
    </row>
    <row r="272" spans="1:8" x14ac:dyDescent="0.2">
      <c r="A272" t="str">
        <f>IFERROR(MATCH(2,INDEX('Medarbetare År 2'!B:B,A271+1):INDEX('Medarbetare År 2'!B:B,A271+5000),0)+A271,"")</f>
        <v/>
      </c>
      <c r="B272" t="str" cm="1">
        <f t="array" ref="B272">IF(A272&lt;&gt;"",INDEX('Medarbetare År 2'!A:A,A272),"")</f>
        <v/>
      </c>
      <c r="C272" t="str" cm="1">
        <f t="array" ref="C272">IF(A272&lt;&gt;"",INDEX('Medarbetare År 2'!C:C,A272),"")</f>
        <v/>
      </c>
      <c r="F272" s="2" t="str">
        <f>IFERROR(MATCH(Diagram!D$8,INDEX('Steg 2 År 2'!B:B,F271+1):INDEX('Steg 2 År 2'!B:B,F271+5000),0)+F271,"")</f>
        <v/>
      </c>
      <c r="G272" s="1" t="str" cm="1">
        <f t="array" ref="G272">IF(F272&lt;&gt;"",INDEX(B:B,F272),"")</f>
        <v/>
      </c>
      <c r="H272" s="1" t="str" cm="1">
        <f t="array" ref="H272">IF(G272&lt;&gt;"",INDEX(C:C,F272),"")</f>
        <v/>
      </c>
    </row>
    <row r="273" spans="1:8" x14ac:dyDescent="0.2">
      <c r="A273" t="str">
        <f>IFERROR(MATCH(2,INDEX('Medarbetare År 2'!B:B,A272+1):INDEX('Medarbetare År 2'!B:B,A272+5000),0)+A272,"")</f>
        <v/>
      </c>
      <c r="B273" t="str" cm="1">
        <f t="array" ref="B273">IF(A273&lt;&gt;"",INDEX('Medarbetare År 2'!A:A,A273),"")</f>
        <v/>
      </c>
      <c r="C273" t="str" cm="1">
        <f t="array" ref="C273">IF(A273&lt;&gt;"",INDEX('Medarbetare År 2'!C:C,A273),"")</f>
        <v/>
      </c>
      <c r="F273" s="2" t="str">
        <f>IFERROR(MATCH(Diagram!D$8,INDEX('Steg 2 År 2'!B:B,F272+1):INDEX('Steg 2 År 2'!B:B,F272+5000),0)+F272,"")</f>
        <v/>
      </c>
      <c r="G273" s="1" t="str" cm="1">
        <f t="array" ref="G273">IF(F273&lt;&gt;"",INDEX(B:B,F273),"")</f>
        <v/>
      </c>
      <c r="H273" s="1" t="str" cm="1">
        <f t="array" ref="H273">IF(G273&lt;&gt;"",INDEX(C:C,F273),"")</f>
        <v/>
      </c>
    </row>
    <row r="274" spans="1:8" x14ac:dyDescent="0.2">
      <c r="A274" t="str">
        <f>IFERROR(MATCH(2,INDEX('Medarbetare År 2'!B:B,A273+1):INDEX('Medarbetare År 2'!B:B,A273+5000),0)+A273,"")</f>
        <v/>
      </c>
      <c r="B274" t="str" cm="1">
        <f t="array" ref="B274">IF(A274&lt;&gt;"",INDEX('Medarbetare År 2'!A:A,A274),"")</f>
        <v/>
      </c>
      <c r="C274" t="str" cm="1">
        <f t="array" ref="C274">IF(A274&lt;&gt;"",INDEX('Medarbetare År 2'!C:C,A274),"")</f>
        <v/>
      </c>
      <c r="F274" s="2" t="str">
        <f>IFERROR(MATCH(Diagram!D$8,INDEX('Steg 2 År 2'!B:B,F273+1):INDEX('Steg 2 År 2'!B:B,F273+5000),0)+F273,"")</f>
        <v/>
      </c>
      <c r="G274" s="1" t="str" cm="1">
        <f t="array" ref="G274">IF(F274&lt;&gt;"",INDEX(B:B,F274),"")</f>
        <v/>
      </c>
      <c r="H274" s="1" t="str" cm="1">
        <f t="array" ref="H274">IF(G274&lt;&gt;"",INDEX(C:C,F274),"")</f>
        <v/>
      </c>
    </row>
    <row r="275" spans="1:8" x14ac:dyDescent="0.2">
      <c r="A275" t="str">
        <f>IFERROR(MATCH(2,INDEX('Medarbetare År 2'!B:B,A274+1):INDEX('Medarbetare År 2'!B:B,A274+5000),0)+A274,"")</f>
        <v/>
      </c>
      <c r="B275" t="str" cm="1">
        <f t="array" ref="B275">IF(A275&lt;&gt;"",INDEX('Medarbetare År 2'!A:A,A275),"")</f>
        <v/>
      </c>
      <c r="C275" t="str" cm="1">
        <f t="array" ref="C275">IF(A275&lt;&gt;"",INDEX('Medarbetare År 2'!C:C,A275),"")</f>
        <v/>
      </c>
      <c r="F275" s="2" t="str">
        <f>IFERROR(MATCH(Diagram!D$8,INDEX('Steg 2 År 2'!B:B,F274+1):INDEX('Steg 2 År 2'!B:B,F274+5000),0)+F274,"")</f>
        <v/>
      </c>
      <c r="G275" s="1" t="str" cm="1">
        <f t="array" ref="G275">IF(F275&lt;&gt;"",INDEX(B:B,F275),"")</f>
        <v/>
      </c>
      <c r="H275" s="1" t="str" cm="1">
        <f t="array" ref="H275">IF(G275&lt;&gt;"",INDEX(C:C,F275),"")</f>
        <v/>
      </c>
    </row>
    <row r="276" spans="1:8" x14ac:dyDescent="0.2">
      <c r="A276" t="str">
        <f>IFERROR(MATCH(2,INDEX('Medarbetare År 2'!B:B,A275+1):INDEX('Medarbetare År 2'!B:B,A275+5000),0)+A275,"")</f>
        <v/>
      </c>
      <c r="B276" t="str" cm="1">
        <f t="array" ref="B276">IF(A276&lt;&gt;"",INDEX('Medarbetare År 2'!A:A,A276),"")</f>
        <v/>
      </c>
      <c r="C276" t="str" cm="1">
        <f t="array" ref="C276">IF(A276&lt;&gt;"",INDEX('Medarbetare År 2'!C:C,A276),"")</f>
        <v/>
      </c>
      <c r="F276" s="2" t="str">
        <f>IFERROR(MATCH(Diagram!D$8,INDEX('Steg 2 År 2'!B:B,F275+1):INDEX('Steg 2 År 2'!B:B,F275+5000),0)+F275,"")</f>
        <v/>
      </c>
      <c r="G276" s="1" t="str" cm="1">
        <f t="array" ref="G276">IF(F276&lt;&gt;"",INDEX(B:B,F276),"")</f>
        <v/>
      </c>
      <c r="H276" s="1" t="str" cm="1">
        <f t="array" ref="H276">IF(G276&lt;&gt;"",INDEX(C:C,F276),"")</f>
        <v/>
      </c>
    </row>
    <row r="277" spans="1:8" x14ac:dyDescent="0.2">
      <c r="A277" t="str">
        <f>IFERROR(MATCH(2,INDEX('Medarbetare År 2'!B:B,A276+1):INDEX('Medarbetare År 2'!B:B,A276+5000),0)+A276,"")</f>
        <v/>
      </c>
      <c r="B277" t="str" cm="1">
        <f t="array" ref="B277">IF(A277&lt;&gt;"",INDEX('Medarbetare År 2'!A:A,A277),"")</f>
        <v/>
      </c>
      <c r="C277" t="str" cm="1">
        <f t="array" ref="C277">IF(A277&lt;&gt;"",INDEX('Medarbetare År 2'!C:C,A277),"")</f>
        <v/>
      </c>
      <c r="F277" s="2" t="str">
        <f>IFERROR(MATCH(Diagram!D$8,INDEX('Steg 2 År 2'!B:B,F276+1):INDEX('Steg 2 År 2'!B:B,F276+5000),0)+F276,"")</f>
        <v/>
      </c>
      <c r="G277" s="1" t="str" cm="1">
        <f t="array" ref="G277">IF(F277&lt;&gt;"",INDEX(B:B,F277),"")</f>
        <v/>
      </c>
      <c r="H277" s="1" t="str" cm="1">
        <f t="array" ref="H277">IF(G277&lt;&gt;"",INDEX(C:C,F277),"")</f>
        <v/>
      </c>
    </row>
    <row r="278" spans="1:8" x14ac:dyDescent="0.2">
      <c r="A278" t="str">
        <f>IFERROR(MATCH(2,INDEX('Medarbetare År 2'!B:B,A277+1):INDEX('Medarbetare År 2'!B:B,A277+5000),0)+A277,"")</f>
        <v/>
      </c>
      <c r="B278" t="str" cm="1">
        <f t="array" ref="B278">IF(A278&lt;&gt;"",INDEX('Medarbetare År 2'!A:A,A278),"")</f>
        <v/>
      </c>
      <c r="C278" t="str" cm="1">
        <f t="array" ref="C278">IF(A278&lt;&gt;"",INDEX('Medarbetare År 2'!C:C,A278),"")</f>
        <v/>
      </c>
      <c r="F278" s="2" t="str">
        <f>IFERROR(MATCH(Diagram!D$8,INDEX('Steg 2 År 2'!B:B,F277+1):INDEX('Steg 2 År 2'!B:B,F277+5000),0)+F277,"")</f>
        <v/>
      </c>
      <c r="G278" s="1" t="str" cm="1">
        <f t="array" ref="G278">IF(F278&lt;&gt;"",INDEX(B:B,F278),"")</f>
        <v/>
      </c>
      <c r="H278" s="1" t="str" cm="1">
        <f t="array" ref="H278">IF(G278&lt;&gt;"",INDEX(C:C,F278),"")</f>
        <v/>
      </c>
    </row>
    <row r="279" spans="1:8" x14ac:dyDescent="0.2">
      <c r="A279" t="str">
        <f>IFERROR(MATCH(2,INDEX('Medarbetare År 2'!B:B,A278+1):INDEX('Medarbetare År 2'!B:B,A278+5000),0)+A278,"")</f>
        <v/>
      </c>
      <c r="B279" t="str" cm="1">
        <f t="array" ref="B279">IF(A279&lt;&gt;"",INDEX('Medarbetare År 2'!A:A,A279),"")</f>
        <v/>
      </c>
      <c r="C279" t="str" cm="1">
        <f t="array" ref="C279">IF(A279&lt;&gt;"",INDEX('Medarbetare År 2'!C:C,A279),"")</f>
        <v/>
      </c>
      <c r="F279" s="2" t="str">
        <f>IFERROR(MATCH(Diagram!D$8,INDEX('Steg 2 År 2'!B:B,F278+1):INDEX('Steg 2 År 2'!B:B,F278+5000),0)+F278,"")</f>
        <v/>
      </c>
      <c r="G279" s="1" t="str" cm="1">
        <f t="array" ref="G279">IF(F279&lt;&gt;"",INDEX(B:B,F279),"")</f>
        <v/>
      </c>
      <c r="H279" s="1" t="str" cm="1">
        <f t="array" ref="H279">IF(G279&lt;&gt;"",INDEX(C:C,F279),"")</f>
        <v/>
      </c>
    </row>
    <row r="280" spans="1:8" x14ac:dyDescent="0.2">
      <c r="A280" t="str">
        <f>IFERROR(MATCH(2,INDEX('Medarbetare År 2'!B:B,A279+1):INDEX('Medarbetare År 2'!B:B,A279+5000),0)+A279,"")</f>
        <v/>
      </c>
      <c r="B280" t="str" cm="1">
        <f t="array" ref="B280">IF(A280&lt;&gt;"",INDEX('Medarbetare År 2'!A:A,A280),"")</f>
        <v/>
      </c>
      <c r="C280" t="str" cm="1">
        <f t="array" ref="C280">IF(A280&lt;&gt;"",INDEX('Medarbetare År 2'!C:C,A280),"")</f>
        <v/>
      </c>
      <c r="F280" s="2" t="str">
        <f>IFERROR(MATCH(Diagram!D$8,INDEX('Steg 2 År 2'!B:B,F279+1):INDEX('Steg 2 År 2'!B:B,F279+5000),0)+F279,"")</f>
        <v/>
      </c>
      <c r="G280" s="1" t="str" cm="1">
        <f t="array" ref="G280">IF(F280&lt;&gt;"",INDEX(B:B,F280),"")</f>
        <v/>
      </c>
      <c r="H280" s="1" t="str" cm="1">
        <f t="array" ref="H280">IF(G280&lt;&gt;"",INDEX(C:C,F280),"")</f>
        <v/>
      </c>
    </row>
    <row r="281" spans="1:8" x14ac:dyDescent="0.2">
      <c r="A281" t="str">
        <f>IFERROR(MATCH(2,INDEX('Medarbetare År 2'!B:B,A280+1):INDEX('Medarbetare År 2'!B:B,A280+5000),0)+A280,"")</f>
        <v/>
      </c>
      <c r="B281" t="str" cm="1">
        <f t="array" ref="B281">IF(A281&lt;&gt;"",INDEX('Medarbetare År 2'!A:A,A281),"")</f>
        <v/>
      </c>
      <c r="C281" t="str" cm="1">
        <f t="array" ref="C281">IF(A281&lt;&gt;"",INDEX('Medarbetare År 2'!C:C,A281),"")</f>
        <v/>
      </c>
      <c r="F281" s="2" t="str">
        <f>IFERROR(MATCH(Diagram!D$8,INDEX('Steg 2 År 2'!B:B,F280+1):INDEX('Steg 2 År 2'!B:B,F280+5000),0)+F280,"")</f>
        <v/>
      </c>
      <c r="G281" s="1" t="str" cm="1">
        <f t="array" ref="G281">IF(F281&lt;&gt;"",INDEX(B:B,F281),"")</f>
        <v/>
      </c>
      <c r="H281" s="1" t="str" cm="1">
        <f t="array" ref="H281">IF(G281&lt;&gt;"",INDEX(C:C,F281),"")</f>
        <v/>
      </c>
    </row>
    <row r="282" spans="1:8" x14ac:dyDescent="0.2">
      <c r="A282" t="str">
        <f>IFERROR(MATCH(2,INDEX('Medarbetare År 2'!B:B,A281+1):INDEX('Medarbetare År 2'!B:B,A281+5000),0)+A281,"")</f>
        <v/>
      </c>
      <c r="B282" t="str" cm="1">
        <f t="array" ref="B282">IF(A282&lt;&gt;"",INDEX('Medarbetare År 2'!A:A,A282),"")</f>
        <v/>
      </c>
      <c r="C282" t="str" cm="1">
        <f t="array" ref="C282">IF(A282&lt;&gt;"",INDEX('Medarbetare År 2'!C:C,A282),"")</f>
        <v/>
      </c>
      <c r="F282" s="2" t="str">
        <f>IFERROR(MATCH(Diagram!D$8,INDEX('Steg 2 År 2'!B:B,F281+1):INDEX('Steg 2 År 2'!B:B,F281+5000),0)+F281,"")</f>
        <v/>
      </c>
      <c r="G282" s="1" t="str" cm="1">
        <f t="array" ref="G282">IF(F282&lt;&gt;"",INDEX(B:B,F282),"")</f>
        <v/>
      </c>
      <c r="H282" s="1" t="str" cm="1">
        <f t="array" ref="H282">IF(G282&lt;&gt;"",INDEX(C:C,F282),"")</f>
        <v/>
      </c>
    </row>
    <row r="283" spans="1:8" x14ac:dyDescent="0.2">
      <c r="A283" t="str">
        <f>IFERROR(MATCH(2,INDEX('Medarbetare År 2'!B:B,A282+1):INDEX('Medarbetare År 2'!B:B,A282+5000),0)+A282,"")</f>
        <v/>
      </c>
      <c r="B283" t="str" cm="1">
        <f t="array" ref="B283">IF(A283&lt;&gt;"",INDEX('Medarbetare År 2'!A:A,A283),"")</f>
        <v/>
      </c>
      <c r="C283" t="str" cm="1">
        <f t="array" ref="C283">IF(A283&lt;&gt;"",INDEX('Medarbetare År 2'!C:C,A283),"")</f>
        <v/>
      </c>
      <c r="F283" s="2" t="str">
        <f>IFERROR(MATCH(Diagram!D$8,INDEX('Steg 2 År 2'!B:B,F282+1):INDEX('Steg 2 År 2'!B:B,F282+5000),0)+F282,"")</f>
        <v/>
      </c>
      <c r="G283" s="1" t="str" cm="1">
        <f t="array" ref="G283">IF(F283&lt;&gt;"",INDEX(B:B,F283),"")</f>
        <v/>
      </c>
      <c r="H283" s="1" t="str" cm="1">
        <f t="array" ref="H283">IF(G283&lt;&gt;"",INDEX(C:C,F283),"")</f>
        <v/>
      </c>
    </row>
    <row r="284" spans="1:8" x14ac:dyDescent="0.2">
      <c r="A284" t="str">
        <f>IFERROR(MATCH(2,INDEX('Medarbetare År 2'!B:B,A283+1):INDEX('Medarbetare År 2'!B:B,A283+5000),0)+A283,"")</f>
        <v/>
      </c>
      <c r="B284" t="str" cm="1">
        <f t="array" ref="B284">IF(A284&lt;&gt;"",INDEX('Medarbetare År 2'!A:A,A284),"")</f>
        <v/>
      </c>
      <c r="C284" t="str" cm="1">
        <f t="array" ref="C284">IF(A284&lt;&gt;"",INDEX('Medarbetare År 2'!C:C,A284),"")</f>
        <v/>
      </c>
      <c r="F284" s="2" t="str">
        <f>IFERROR(MATCH(Diagram!D$8,INDEX('Steg 2 År 2'!B:B,F283+1):INDEX('Steg 2 År 2'!B:B,F283+5000),0)+F283,"")</f>
        <v/>
      </c>
      <c r="G284" s="1" t="str" cm="1">
        <f t="array" ref="G284">IF(F284&lt;&gt;"",INDEX(B:B,F284),"")</f>
        <v/>
      </c>
      <c r="H284" s="1" t="str" cm="1">
        <f t="array" ref="H284">IF(G284&lt;&gt;"",INDEX(C:C,F284),"")</f>
        <v/>
      </c>
    </row>
    <row r="285" spans="1:8" x14ac:dyDescent="0.2">
      <c r="A285" t="str">
        <f>IFERROR(MATCH(2,INDEX('Medarbetare År 2'!B:B,A284+1):INDEX('Medarbetare År 2'!B:B,A284+5000),0)+A284,"")</f>
        <v/>
      </c>
      <c r="B285" t="str" cm="1">
        <f t="array" ref="B285">IF(A285&lt;&gt;"",INDEX('Medarbetare År 2'!A:A,A285),"")</f>
        <v/>
      </c>
      <c r="C285" t="str" cm="1">
        <f t="array" ref="C285">IF(A285&lt;&gt;"",INDEX('Medarbetare År 2'!C:C,A285),"")</f>
        <v/>
      </c>
      <c r="F285" s="2" t="str">
        <f>IFERROR(MATCH(Diagram!D$8,INDEX('Steg 2 År 2'!B:B,F284+1):INDEX('Steg 2 År 2'!B:B,F284+5000),0)+F284,"")</f>
        <v/>
      </c>
      <c r="G285" s="1" t="str" cm="1">
        <f t="array" ref="G285">IF(F285&lt;&gt;"",INDEX(B:B,F285),"")</f>
        <v/>
      </c>
      <c r="H285" s="1" t="str" cm="1">
        <f t="array" ref="H285">IF(G285&lt;&gt;"",INDEX(C:C,F285),"")</f>
        <v/>
      </c>
    </row>
    <row r="286" spans="1:8" x14ac:dyDescent="0.2">
      <c r="A286" t="str">
        <f>IFERROR(MATCH(2,INDEX('Medarbetare År 2'!B:B,A285+1):INDEX('Medarbetare År 2'!B:B,A285+5000),0)+A285,"")</f>
        <v/>
      </c>
      <c r="B286" t="str" cm="1">
        <f t="array" ref="B286">IF(A286&lt;&gt;"",INDEX('Medarbetare År 2'!A:A,A286),"")</f>
        <v/>
      </c>
      <c r="C286" t="str" cm="1">
        <f t="array" ref="C286">IF(A286&lt;&gt;"",INDEX('Medarbetare År 2'!C:C,A286),"")</f>
        <v/>
      </c>
      <c r="F286" s="2" t="str">
        <f>IFERROR(MATCH(Diagram!D$8,INDEX('Steg 2 År 2'!B:B,F285+1):INDEX('Steg 2 År 2'!B:B,F285+5000),0)+F285,"")</f>
        <v/>
      </c>
      <c r="G286" s="1" t="str" cm="1">
        <f t="array" ref="G286">IF(F286&lt;&gt;"",INDEX(B:B,F286),"")</f>
        <v/>
      </c>
      <c r="H286" s="1" t="str" cm="1">
        <f t="array" ref="H286">IF(G286&lt;&gt;"",INDEX(C:C,F286),"")</f>
        <v/>
      </c>
    </row>
    <row r="287" spans="1:8" x14ac:dyDescent="0.2">
      <c r="A287" t="str">
        <f>IFERROR(MATCH(2,INDEX('Medarbetare År 2'!B:B,A286+1):INDEX('Medarbetare År 2'!B:B,A286+5000),0)+A286,"")</f>
        <v/>
      </c>
      <c r="B287" t="str" cm="1">
        <f t="array" ref="B287">IF(A287&lt;&gt;"",INDEX('Medarbetare År 2'!A:A,A287),"")</f>
        <v/>
      </c>
      <c r="C287" t="str" cm="1">
        <f t="array" ref="C287">IF(A287&lt;&gt;"",INDEX('Medarbetare År 2'!C:C,A287),"")</f>
        <v/>
      </c>
      <c r="F287" s="2" t="str">
        <f>IFERROR(MATCH(Diagram!D$8,INDEX('Steg 2 År 2'!B:B,F286+1):INDEX('Steg 2 År 2'!B:B,F286+5000),0)+F286,"")</f>
        <v/>
      </c>
      <c r="G287" s="1" t="str" cm="1">
        <f t="array" ref="G287">IF(F287&lt;&gt;"",INDEX(B:B,F287),"")</f>
        <v/>
      </c>
      <c r="H287" s="1" t="str" cm="1">
        <f t="array" ref="H287">IF(G287&lt;&gt;"",INDEX(C:C,F287),"")</f>
        <v/>
      </c>
    </row>
    <row r="288" spans="1:8" x14ac:dyDescent="0.2">
      <c r="A288" t="str">
        <f>IFERROR(MATCH(2,INDEX('Medarbetare År 2'!B:B,A287+1):INDEX('Medarbetare År 2'!B:B,A287+5000),0)+A287,"")</f>
        <v/>
      </c>
      <c r="B288" t="str" cm="1">
        <f t="array" ref="B288">IF(A288&lt;&gt;"",INDEX('Medarbetare År 2'!A:A,A288),"")</f>
        <v/>
      </c>
      <c r="C288" t="str" cm="1">
        <f t="array" ref="C288">IF(A288&lt;&gt;"",INDEX('Medarbetare År 2'!C:C,A288),"")</f>
        <v/>
      </c>
      <c r="F288" s="2" t="str">
        <f>IFERROR(MATCH(Diagram!D$8,INDEX('Steg 2 År 2'!B:B,F287+1):INDEX('Steg 2 År 2'!B:B,F287+5000),0)+F287,"")</f>
        <v/>
      </c>
      <c r="G288" s="1" t="str" cm="1">
        <f t="array" ref="G288">IF(F288&lt;&gt;"",INDEX(B:B,F288),"")</f>
        <v/>
      </c>
      <c r="H288" s="1" t="str" cm="1">
        <f t="array" ref="H288">IF(G288&lt;&gt;"",INDEX(C:C,F288),"")</f>
        <v/>
      </c>
    </row>
    <row r="289" spans="1:8" x14ac:dyDescent="0.2">
      <c r="A289" t="str">
        <f>IFERROR(MATCH(2,INDEX('Medarbetare År 2'!B:B,A288+1):INDEX('Medarbetare År 2'!B:B,A288+5000),0)+A288,"")</f>
        <v/>
      </c>
      <c r="B289" t="str" cm="1">
        <f t="array" ref="B289">IF(A289&lt;&gt;"",INDEX('Medarbetare År 2'!A:A,A289),"")</f>
        <v/>
      </c>
      <c r="C289" t="str" cm="1">
        <f t="array" ref="C289">IF(A289&lt;&gt;"",INDEX('Medarbetare År 2'!C:C,A289),"")</f>
        <v/>
      </c>
      <c r="F289" s="2" t="str">
        <f>IFERROR(MATCH(Diagram!D$8,INDEX('Steg 2 År 2'!B:B,F288+1):INDEX('Steg 2 År 2'!B:B,F288+5000),0)+F288,"")</f>
        <v/>
      </c>
      <c r="G289" s="1" t="str" cm="1">
        <f t="array" ref="G289">IF(F289&lt;&gt;"",INDEX(B:B,F289),"")</f>
        <v/>
      </c>
      <c r="H289" s="1" t="str" cm="1">
        <f t="array" ref="H289">IF(G289&lt;&gt;"",INDEX(C:C,F289),"")</f>
        <v/>
      </c>
    </row>
    <row r="290" spans="1:8" x14ac:dyDescent="0.2">
      <c r="A290" t="str">
        <f>IFERROR(MATCH(2,INDEX('Medarbetare År 2'!B:B,A289+1):INDEX('Medarbetare År 2'!B:B,A289+5000),0)+A289,"")</f>
        <v/>
      </c>
      <c r="B290" t="str" cm="1">
        <f t="array" ref="B290">IF(A290&lt;&gt;"",INDEX('Medarbetare År 2'!A:A,A290),"")</f>
        <v/>
      </c>
      <c r="C290" t="str" cm="1">
        <f t="array" ref="C290">IF(A290&lt;&gt;"",INDEX('Medarbetare År 2'!C:C,A290),"")</f>
        <v/>
      </c>
      <c r="F290" s="2" t="str">
        <f>IFERROR(MATCH(Diagram!D$8,INDEX('Steg 2 År 2'!B:B,F289+1):INDEX('Steg 2 År 2'!B:B,F289+5000),0)+F289,"")</f>
        <v/>
      </c>
      <c r="G290" s="1" t="str" cm="1">
        <f t="array" ref="G290">IF(F290&lt;&gt;"",INDEX(B:B,F290),"")</f>
        <v/>
      </c>
      <c r="H290" s="1" t="str" cm="1">
        <f t="array" ref="H290">IF(G290&lt;&gt;"",INDEX(C:C,F290),"")</f>
        <v/>
      </c>
    </row>
    <row r="291" spans="1:8" x14ac:dyDescent="0.2">
      <c r="A291" t="str">
        <f>IFERROR(MATCH(2,INDEX('Medarbetare År 2'!B:B,A290+1):INDEX('Medarbetare År 2'!B:B,A290+5000),0)+A290,"")</f>
        <v/>
      </c>
      <c r="B291" t="str" cm="1">
        <f t="array" ref="B291">IF(A291&lt;&gt;"",INDEX('Medarbetare År 2'!A:A,A291),"")</f>
        <v/>
      </c>
      <c r="C291" t="str" cm="1">
        <f t="array" ref="C291">IF(A291&lt;&gt;"",INDEX('Medarbetare År 2'!C:C,A291),"")</f>
        <v/>
      </c>
      <c r="F291" s="2" t="str">
        <f>IFERROR(MATCH(Diagram!D$8,INDEX('Steg 2 År 2'!B:B,F290+1):INDEX('Steg 2 År 2'!B:B,F290+5000),0)+F290,"")</f>
        <v/>
      </c>
      <c r="G291" s="1" t="str" cm="1">
        <f t="array" ref="G291">IF(F291&lt;&gt;"",INDEX(B:B,F291),"")</f>
        <v/>
      </c>
      <c r="H291" s="1" t="str" cm="1">
        <f t="array" ref="H291">IF(G291&lt;&gt;"",INDEX(C:C,F291),"")</f>
        <v/>
      </c>
    </row>
    <row r="292" spans="1:8" x14ac:dyDescent="0.2">
      <c r="A292" t="str">
        <f>IFERROR(MATCH(2,INDEX('Medarbetare År 2'!B:B,A291+1):INDEX('Medarbetare År 2'!B:B,A291+5000),0)+A291,"")</f>
        <v/>
      </c>
      <c r="B292" t="str" cm="1">
        <f t="array" ref="B292">IF(A292&lt;&gt;"",INDEX('Medarbetare År 2'!A:A,A292),"")</f>
        <v/>
      </c>
      <c r="C292" t="str" cm="1">
        <f t="array" ref="C292">IF(A292&lt;&gt;"",INDEX('Medarbetare År 2'!C:C,A292),"")</f>
        <v/>
      </c>
      <c r="F292" s="2" t="str">
        <f>IFERROR(MATCH(Diagram!D$8,INDEX('Steg 2 År 2'!B:B,F291+1):INDEX('Steg 2 År 2'!B:B,F291+5000),0)+F291,"")</f>
        <v/>
      </c>
      <c r="G292" s="1" t="str" cm="1">
        <f t="array" ref="G292">IF(F292&lt;&gt;"",INDEX(B:B,F292),"")</f>
        <v/>
      </c>
      <c r="H292" s="1" t="str" cm="1">
        <f t="array" ref="H292">IF(G292&lt;&gt;"",INDEX(C:C,F292),"")</f>
        <v/>
      </c>
    </row>
    <row r="293" spans="1:8" x14ac:dyDescent="0.2">
      <c r="A293" t="str">
        <f>IFERROR(MATCH(2,INDEX('Medarbetare År 2'!B:B,A292+1):INDEX('Medarbetare År 2'!B:B,A292+5000),0)+A292,"")</f>
        <v/>
      </c>
      <c r="B293" t="str" cm="1">
        <f t="array" ref="B293">IF(A293&lt;&gt;"",INDEX('Medarbetare År 2'!A:A,A293),"")</f>
        <v/>
      </c>
      <c r="C293" t="str" cm="1">
        <f t="array" ref="C293">IF(A293&lt;&gt;"",INDEX('Medarbetare År 2'!C:C,A293),"")</f>
        <v/>
      </c>
      <c r="F293" s="2" t="str">
        <f>IFERROR(MATCH(Diagram!D$8,INDEX('Steg 2 År 2'!B:B,F292+1):INDEX('Steg 2 År 2'!B:B,F292+5000),0)+F292,"")</f>
        <v/>
      </c>
      <c r="G293" s="1" t="str" cm="1">
        <f t="array" ref="G293">IF(F293&lt;&gt;"",INDEX(B:B,F293),"")</f>
        <v/>
      </c>
      <c r="H293" s="1" t="str" cm="1">
        <f t="array" ref="H293">IF(G293&lt;&gt;"",INDEX(C:C,F293),"")</f>
        <v/>
      </c>
    </row>
    <row r="294" spans="1:8" x14ac:dyDescent="0.2">
      <c r="A294" t="str">
        <f>IFERROR(MATCH(2,INDEX('Medarbetare År 2'!B:B,A293+1):INDEX('Medarbetare År 2'!B:B,A293+5000),0)+A293,"")</f>
        <v/>
      </c>
      <c r="B294" t="str" cm="1">
        <f t="array" ref="B294">IF(A294&lt;&gt;"",INDEX('Medarbetare År 2'!A:A,A294),"")</f>
        <v/>
      </c>
      <c r="C294" t="str" cm="1">
        <f t="array" ref="C294">IF(A294&lt;&gt;"",INDEX('Medarbetare År 2'!C:C,A294),"")</f>
        <v/>
      </c>
      <c r="F294" s="2" t="str">
        <f>IFERROR(MATCH(Diagram!D$8,INDEX('Steg 2 År 2'!B:B,F293+1):INDEX('Steg 2 År 2'!B:B,F293+5000),0)+F293,"")</f>
        <v/>
      </c>
      <c r="G294" s="1" t="str" cm="1">
        <f t="array" ref="G294">IF(F294&lt;&gt;"",INDEX(B:B,F294),"")</f>
        <v/>
      </c>
      <c r="H294" s="1" t="str" cm="1">
        <f t="array" ref="H294">IF(G294&lt;&gt;"",INDEX(C:C,F294),"")</f>
        <v/>
      </c>
    </row>
    <row r="295" spans="1:8" x14ac:dyDescent="0.2">
      <c r="A295" t="str">
        <f>IFERROR(MATCH(2,INDEX('Medarbetare År 2'!B:B,A294+1):INDEX('Medarbetare År 2'!B:B,A294+5000),0)+A294,"")</f>
        <v/>
      </c>
      <c r="B295" t="str" cm="1">
        <f t="array" ref="B295">IF(A295&lt;&gt;"",INDEX('Medarbetare År 2'!A:A,A295),"")</f>
        <v/>
      </c>
      <c r="C295" t="str" cm="1">
        <f t="array" ref="C295">IF(A295&lt;&gt;"",INDEX('Medarbetare År 2'!C:C,A295),"")</f>
        <v/>
      </c>
      <c r="F295" s="2" t="str">
        <f>IFERROR(MATCH(Diagram!D$8,INDEX('Steg 2 År 2'!B:B,F294+1):INDEX('Steg 2 År 2'!B:B,F294+5000),0)+F294,"")</f>
        <v/>
      </c>
      <c r="G295" s="1" t="str" cm="1">
        <f t="array" ref="G295">IF(F295&lt;&gt;"",INDEX(B:B,F295),"")</f>
        <v/>
      </c>
      <c r="H295" s="1" t="str" cm="1">
        <f t="array" ref="H295">IF(G295&lt;&gt;"",INDEX(C:C,F295),"")</f>
        <v/>
      </c>
    </row>
    <row r="296" spans="1:8" x14ac:dyDescent="0.2">
      <c r="A296" t="str">
        <f>IFERROR(MATCH(2,INDEX('Medarbetare År 2'!B:B,A295+1):INDEX('Medarbetare År 2'!B:B,A295+5000),0)+A295,"")</f>
        <v/>
      </c>
      <c r="B296" t="str" cm="1">
        <f t="array" ref="B296">IF(A296&lt;&gt;"",INDEX('Medarbetare År 2'!A:A,A296),"")</f>
        <v/>
      </c>
      <c r="C296" t="str" cm="1">
        <f t="array" ref="C296">IF(A296&lt;&gt;"",INDEX('Medarbetare År 2'!C:C,A296),"")</f>
        <v/>
      </c>
      <c r="F296" s="2" t="str">
        <f>IFERROR(MATCH(Diagram!D$8,INDEX('Steg 2 År 2'!B:B,F295+1):INDEX('Steg 2 År 2'!B:B,F295+5000),0)+F295,"")</f>
        <v/>
      </c>
      <c r="G296" s="1" t="str" cm="1">
        <f t="array" ref="G296">IF(F296&lt;&gt;"",INDEX(B:B,F296),"")</f>
        <v/>
      </c>
      <c r="H296" s="1" t="str" cm="1">
        <f t="array" ref="H296">IF(G296&lt;&gt;"",INDEX(C:C,F296),"")</f>
        <v/>
      </c>
    </row>
    <row r="297" spans="1:8" x14ac:dyDescent="0.2">
      <c r="A297" t="str">
        <f>IFERROR(MATCH(2,INDEX('Medarbetare År 2'!B:B,A296+1):INDEX('Medarbetare År 2'!B:B,A296+5000),0)+A296,"")</f>
        <v/>
      </c>
      <c r="B297" t="str" cm="1">
        <f t="array" ref="B297">IF(A297&lt;&gt;"",INDEX('Medarbetare År 2'!A:A,A297),"")</f>
        <v/>
      </c>
      <c r="C297" t="str" cm="1">
        <f t="array" ref="C297">IF(A297&lt;&gt;"",INDEX('Medarbetare År 2'!C:C,A297),"")</f>
        <v/>
      </c>
      <c r="F297" s="2" t="str">
        <f>IFERROR(MATCH(Diagram!D$8,INDEX('Steg 2 År 2'!B:B,F296+1):INDEX('Steg 2 År 2'!B:B,F296+5000),0)+F296,"")</f>
        <v/>
      </c>
      <c r="G297" s="1" t="str" cm="1">
        <f t="array" ref="G297">IF(F297&lt;&gt;"",INDEX(B:B,F297),"")</f>
        <v/>
      </c>
      <c r="H297" s="1" t="str" cm="1">
        <f t="array" ref="H297">IF(G297&lt;&gt;"",INDEX(C:C,F297),"")</f>
        <v/>
      </c>
    </row>
    <row r="298" spans="1:8" x14ac:dyDescent="0.2">
      <c r="A298" t="str">
        <f>IFERROR(MATCH(2,INDEX('Medarbetare År 2'!B:B,A297+1):INDEX('Medarbetare År 2'!B:B,A297+5000),0)+A297,"")</f>
        <v/>
      </c>
      <c r="B298" t="str" cm="1">
        <f t="array" ref="B298">IF(A298&lt;&gt;"",INDEX('Medarbetare År 2'!A:A,A298),"")</f>
        <v/>
      </c>
      <c r="C298" t="str" cm="1">
        <f t="array" ref="C298">IF(A298&lt;&gt;"",INDEX('Medarbetare År 2'!C:C,A298),"")</f>
        <v/>
      </c>
      <c r="F298" s="2" t="str">
        <f>IFERROR(MATCH(Diagram!D$8,INDEX('Steg 2 År 2'!B:B,F297+1):INDEX('Steg 2 År 2'!B:B,F297+5000),0)+F297,"")</f>
        <v/>
      </c>
      <c r="G298" s="1" t="str" cm="1">
        <f t="array" ref="G298">IF(F298&lt;&gt;"",INDEX(B:B,F298),"")</f>
        <v/>
      </c>
      <c r="H298" s="1" t="str" cm="1">
        <f t="array" ref="H298">IF(G298&lt;&gt;"",INDEX(C:C,F298),"")</f>
        <v/>
      </c>
    </row>
    <row r="299" spans="1:8" x14ac:dyDescent="0.2">
      <c r="A299" t="str">
        <f>IFERROR(MATCH(2,INDEX('Medarbetare År 2'!B:B,A298+1):INDEX('Medarbetare År 2'!B:B,A298+5000),0)+A298,"")</f>
        <v/>
      </c>
      <c r="B299" t="str" cm="1">
        <f t="array" ref="B299">IF(A299&lt;&gt;"",INDEX('Medarbetare År 2'!A:A,A299),"")</f>
        <v/>
      </c>
      <c r="C299" t="str" cm="1">
        <f t="array" ref="C299">IF(A299&lt;&gt;"",INDEX('Medarbetare År 2'!C:C,A299),"")</f>
        <v/>
      </c>
      <c r="F299" s="2" t="str">
        <f>IFERROR(MATCH(Diagram!D$8,INDEX('Steg 2 År 2'!B:B,F298+1):INDEX('Steg 2 År 2'!B:B,F298+5000),0)+F298,"")</f>
        <v/>
      </c>
      <c r="G299" s="1" t="str" cm="1">
        <f t="array" ref="G299">IF(F299&lt;&gt;"",INDEX(B:B,F299),"")</f>
        <v/>
      </c>
      <c r="H299" s="1" t="str" cm="1">
        <f t="array" ref="H299">IF(G299&lt;&gt;"",INDEX(C:C,F299),"")</f>
        <v/>
      </c>
    </row>
    <row r="300" spans="1:8" x14ac:dyDescent="0.2">
      <c r="A300" t="str">
        <f>IFERROR(MATCH(2,INDEX('Medarbetare År 2'!B:B,A299+1):INDEX('Medarbetare År 2'!B:B,A299+5000),0)+A299,"")</f>
        <v/>
      </c>
      <c r="B300" t="str" cm="1">
        <f t="array" ref="B300">IF(A300&lt;&gt;"",INDEX('Medarbetare År 2'!A:A,A300),"")</f>
        <v/>
      </c>
      <c r="C300" t="str" cm="1">
        <f t="array" ref="C300">IF(A300&lt;&gt;"",INDEX('Medarbetare År 2'!C:C,A300),"")</f>
        <v/>
      </c>
      <c r="F300" s="2" t="str">
        <f>IFERROR(MATCH(Diagram!D$8,INDEX('Steg 2 År 2'!B:B,F299+1):INDEX('Steg 2 År 2'!B:B,F299+5000),0)+F299,"")</f>
        <v/>
      </c>
      <c r="G300" s="1" t="str" cm="1">
        <f t="array" ref="G300">IF(F300&lt;&gt;"",INDEX(B:B,F300),"")</f>
        <v/>
      </c>
      <c r="H300" s="1" t="str" cm="1">
        <f t="array" ref="H300">IF(G300&lt;&gt;"",INDEX(C:C,F300),"")</f>
        <v/>
      </c>
    </row>
    <row r="301" spans="1:8" x14ac:dyDescent="0.2">
      <c r="A301" t="str">
        <f>IFERROR(MATCH(2,INDEX('Medarbetare År 2'!B:B,A300+1):INDEX('Medarbetare År 2'!B:B,A300+5000),0)+A300,"")</f>
        <v/>
      </c>
      <c r="B301" t="str" cm="1">
        <f t="array" ref="B301">IF(A301&lt;&gt;"",INDEX('Medarbetare År 2'!A:A,A301),"")</f>
        <v/>
      </c>
      <c r="C301" t="str" cm="1">
        <f t="array" ref="C301">IF(A301&lt;&gt;"",INDEX('Medarbetare År 2'!C:C,A301),"")</f>
        <v/>
      </c>
      <c r="F301" s="2" t="str">
        <f>IFERROR(MATCH(Diagram!D$8,INDEX('Steg 2 År 2'!B:B,F300+1):INDEX('Steg 2 År 2'!B:B,F300+5000),0)+F300,"")</f>
        <v/>
      </c>
      <c r="G301" s="1" t="str" cm="1">
        <f t="array" ref="G301">IF(F301&lt;&gt;"",INDEX(B:B,F301),"")</f>
        <v/>
      </c>
      <c r="H301" s="1" t="str" cm="1">
        <f t="array" ref="H301">IF(G301&lt;&gt;"",INDEX(C:C,F301),"")</f>
        <v/>
      </c>
    </row>
    <row r="302" spans="1:8" x14ac:dyDescent="0.2">
      <c r="A302" t="str">
        <f>IFERROR(MATCH(2,INDEX('Medarbetare År 2'!B:B,A301+1):INDEX('Medarbetare År 2'!B:B,A301+5000),0)+A301,"")</f>
        <v/>
      </c>
      <c r="B302" t="str" cm="1">
        <f t="array" ref="B302">IF(A302&lt;&gt;"",INDEX('Medarbetare År 2'!A:A,A302),"")</f>
        <v/>
      </c>
      <c r="C302" t="str" cm="1">
        <f t="array" ref="C302">IF(A302&lt;&gt;"",INDEX('Medarbetare År 2'!C:C,A302),"")</f>
        <v/>
      </c>
      <c r="F302" s="2" t="str">
        <f>IFERROR(MATCH(Diagram!D$8,INDEX('Steg 2 År 2'!B:B,F301+1):INDEX('Steg 2 År 2'!B:B,F301+5000),0)+F301,"")</f>
        <v/>
      </c>
      <c r="G302" s="1" t="str" cm="1">
        <f t="array" ref="G302">IF(F302&lt;&gt;"",INDEX(B:B,F302),"")</f>
        <v/>
      </c>
      <c r="H302" s="1" t="str" cm="1">
        <f t="array" ref="H302">IF(G302&lt;&gt;"",INDEX(C:C,F302),"")</f>
        <v/>
      </c>
    </row>
    <row r="303" spans="1:8" x14ac:dyDescent="0.2">
      <c r="A303" t="str">
        <f>IFERROR(MATCH(2,INDEX('Medarbetare År 2'!B:B,A302+1):INDEX('Medarbetare År 2'!B:B,A302+5000),0)+A302,"")</f>
        <v/>
      </c>
      <c r="B303" t="str" cm="1">
        <f t="array" ref="B303">IF(A303&lt;&gt;"",INDEX('Medarbetare År 2'!A:A,A303),"")</f>
        <v/>
      </c>
      <c r="C303" t="str" cm="1">
        <f t="array" ref="C303">IF(A303&lt;&gt;"",INDEX('Medarbetare År 2'!C:C,A303),"")</f>
        <v/>
      </c>
      <c r="F303" s="2" t="str">
        <f>IFERROR(MATCH(Diagram!D$8,INDEX('Steg 2 År 2'!B:B,F302+1):INDEX('Steg 2 År 2'!B:B,F302+5000),0)+F302,"")</f>
        <v/>
      </c>
      <c r="G303" s="1" t="str" cm="1">
        <f t="array" ref="G303">IF(F303&lt;&gt;"",INDEX(B:B,F303),"")</f>
        <v/>
      </c>
      <c r="H303" s="1" t="str" cm="1">
        <f t="array" ref="H303">IF(G303&lt;&gt;"",INDEX(C:C,F303),"")</f>
        <v/>
      </c>
    </row>
    <row r="304" spans="1:8" x14ac:dyDescent="0.2">
      <c r="A304" t="str">
        <f>IFERROR(MATCH(2,INDEX('Medarbetare År 2'!B:B,A303+1):INDEX('Medarbetare År 2'!B:B,A303+5000),0)+A303,"")</f>
        <v/>
      </c>
      <c r="B304" t="str" cm="1">
        <f t="array" ref="B304">IF(A304&lt;&gt;"",INDEX('Medarbetare År 2'!A:A,A304),"")</f>
        <v/>
      </c>
      <c r="C304" t="str" cm="1">
        <f t="array" ref="C304">IF(A304&lt;&gt;"",INDEX('Medarbetare År 2'!C:C,A304),"")</f>
        <v/>
      </c>
      <c r="F304" s="2" t="str">
        <f>IFERROR(MATCH(Diagram!D$8,INDEX('Steg 2 År 2'!B:B,F303+1):INDEX('Steg 2 År 2'!B:B,F303+5000),0)+F303,"")</f>
        <v/>
      </c>
      <c r="G304" s="1" t="str" cm="1">
        <f t="array" ref="G304">IF(F304&lt;&gt;"",INDEX(B:B,F304),"")</f>
        <v/>
      </c>
      <c r="H304" s="1" t="str" cm="1">
        <f t="array" ref="H304">IF(G304&lt;&gt;"",INDEX(C:C,F304),"")</f>
        <v/>
      </c>
    </row>
    <row r="305" spans="1:8" x14ac:dyDescent="0.2">
      <c r="A305" t="str">
        <f>IFERROR(MATCH(2,INDEX('Medarbetare År 2'!B:B,A304+1):INDEX('Medarbetare År 2'!B:B,A304+5000),0)+A304,"")</f>
        <v/>
      </c>
      <c r="B305" t="str" cm="1">
        <f t="array" ref="B305">IF(A305&lt;&gt;"",INDEX('Medarbetare År 2'!A:A,A305),"")</f>
        <v/>
      </c>
      <c r="C305" t="str" cm="1">
        <f t="array" ref="C305">IF(A305&lt;&gt;"",INDEX('Medarbetare År 2'!C:C,A305),"")</f>
        <v/>
      </c>
      <c r="F305" s="2" t="str">
        <f>IFERROR(MATCH(Diagram!D$8,INDEX('Steg 2 År 2'!B:B,F304+1):INDEX('Steg 2 År 2'!B:B,F304+5000),0)+F304,"")</f>
        <v/>
      </c>
      <c r="G305" s="1" t="str" cm="1">
        <f t="array" ref="G305">IF(F305&lt;&gt;"",INDEX(B:B,F305),"")</f>
        <v/>
      </c>
      <c r="H305" s="1" t="str" cm="1">
        <f t="array" ref="H305">IF(G305&lt;&gt;"",INDEX(C:C,F305),"")</f>
        <v/>
      </c>
    </row>
    <row r="306" spans="1:8" x14ac:dyDescent="0.2">
      <c r="A306" t="str">
        <f>IFERROR(MATCH(2,INDEX('Medarbetare År 2'!B:B,A305+1):INDEX('Medarbetare År 2'!B:B,A305+5000),0)+A305,"")</f>
        <v/>
      </c>
      <c r="B306" t="str" cm="1">
        <f t="array" ref="B306">IF(A306&lt;&gt;"",INDEX('Medarbetare År 2'!A:A,A306),"")</f>
        <v/>
      </c>
      <c r="C306" t="str" cm="1">
        <f t="array" ref="C306">IF(A306&lt;&gt;"",INDEX('Medarbetare År 2'!C:C,A306),"")</f>
        <v/>
      </c>
      <c r="F306" s="2" t="str">
        <f>IFERROR(MATCH(Diagram!D$8,INDEX('Steg 2 År 2'!B:B,F305+1):INDEX('Steg 2 År 2'!B:B,F305+5000),0)+F305,"")</f>
        <v/>
      </c>
      <c r="G306" s="1" t="str" cm="1">
        <f t="array" ref="G306">IF(F306&lt;&gt;"",INDEX(B:B,F306),"")</f>
        <v/>
      </c>
      <c r="H306" s="1" t="str" cm="1">
        <f t="array" ref="H306">IF(G306&lt;&gt;"",INDEX(C:C,F306),"")</f>
        <v/>
      </c>
    </row>
    <row r="307" spans="1:8" x14ac:dyDescent="0.2">
      <c r="A307" t="str">
        <f>IFERROR(MATCH(2,INDEX('Medarbetare År 2'!B:B,A306+1):INDEX('Medarbetare År 2'!B:B,A306+5000),0)+A306,"")</f>
        <v/>
      </c>
      <c r="B307" t="str" cm="1">
        <f t="array" ref="B307">IF(A307&lt;&gt;"",INDEX('Medarbetare År 2'!A:A,A307),"")</f>
        <v/>
      </c>
      <c r="C307" t="str" cm="1">
        <f t="array" ref="C307">IF(A307&lt;&gt;"",INDEX('Medarbetare År 2'!C:C,A307),"")</f>
        <v/>
      </c>
      <c r="F307" s="2" t="str">
        <f>IFERROR(MATCH(Diagram!D$8,INDEX('Steg 2 År 2'!B:B,F306+1):INDEX('Steg 2 År 2'!B:B,F306+5000),0)+F306,"")</f>
        <v/>
      </c>
      <c r="G307" s="1" t="str" cm="1">
        <f t="array" ref="G307">IF(F307&lt;&gt;"",INDEX(B:B,F307),"")</f>
        <v/>
      </c>
      <c r="H307" s="1" t="str" cm="1">
        <f t="array" ref="H307">IF(G307&lt;&gt;"",INDEX(C:C,F307),"")</f>
        <v/>
      </c>
    </row>
    <row r="308" spans="1:8" x14ac:dyDescent="0.2">
      <c r="A308" t="str">
        <f>IFERROR(MATCH(2,INDEX('Medarbetare År 2'!B:B,A307+1):INDEX('Medarbetare År 2'!B:B,A307+5000),0)+A307,"")</f>
        <v/>
      </c>
      <c r="B308" t="str" cm="1">
        <f t="array" ref="B308">IF(A308&lt;&gt;"",INDEX('Medarbetare År 2'!A:A,A308),"")</f>
        <v/>
      </c>
      <c r="C308" t="str" cm="1">
        <f t="array" ref="C308">IF(A308&lt;&gt;"",INDEX('Medarbetare År 2'!C:C,A308),"")</f>
        <v/>
      </c>
      <c r="F308" s="2" t="str">
        <f>IFERROR(MATCH(Diagram!D$8,INDEX('Steg 2 År 2'!B:B,F307+1):INDEX('Steg 2 År 2'!B:B,F307+5000),0)+F307,"")</f>
        <v/>
      </c>
      <c r="G308" s="1" t="str" cm="1">
        <f t="array" ref="G308">IF(F308&lt;&gt;"",INDEX(B:B,F308),"")</f>
        <v/>
      </c>
      <c r="H308" s="1" t="str" cm="1">
        <f t="array" ref="H308">IF(G308&lt;&gt;"",INDEX(C:C,F308),"")</f>
        <v/>
      </c>
    </row>
    <row r="309" spans="1:8" x14ac:dyDescent="0.2">
      <c r="A309" t="str">
        <f>IFERROR(MATCH(2,INDEX('Medarbetare År 2'!B:B,A308+1):INDEX('Medarbetare År 2'!B:B,A308+5000),0)+A308,"")</f>
        <v/>
      </c>
      <c r="B309" t="str" cm="1">
        <f t="array" ref="B309">IF(A309&lt;&gt;"",INDEX('Medarbetare År 2'!A:A,A309),"")</f>
        <v/>
      </c>
      <c r="C309" t="str" cm="1">
        <f t="array" ref="C309">IF(A309&lt;&gt;"",INDEX('Medarbetare År 2'!C:C,A309),"")</f>
        <v/>
      </c>
      <c r="F309" s="2" t="str">
        <f>IFERROR(MATCH(Diagram!D$8,INDEX('Steg 2 År 2'!B:B,F308+1):INDEX('Steg 2 År 2'!B:B,F308+5000),0)+F308,"")</f>
        <v/>
      </c>
      <c r="G309" s="1" t="str" cm="1">
        <f t="array" ref="G309">IF(F309&lt;&gt;"",INDEX(B:B,F309),"")</f>
        <v/>
      </c>
      <c r="H309" s="1" t="str" cm="1">
        <f t="array" ref="H309">IF(G309&lt;&gt;"",INDEX(C:C,F309),"")</f>
        <v/>
      </c>
    </row>
    <row r="310" spans="1:8" x14ac:dyDescent="0.2">
      <c r="A310" t="str">
        <f>IFERROR(MATCH(2,INDEX('Medarbetare År 2'!B:B,A309+1):INDEX('Medarbetare År 2'!B:B,A309+5000),0)+A309,"")</f>
        <v/>
      </c>
      <c r="B310" t="str" cm="1">
        <f t="array" ref="B310">IF(A310&lt;&gt;"",INDEX('Medarbetare År 2'!A:A,A310),"")</f>
        <v/>
      </c>
      <c r="C310" t="str" cm="1">
        <f t="array" ref="C310">IF(A310&lt;&gt;"",INDEX('Medarbetare År 2'!C:C,A310),"")</f>
        <v/>
      </c>
      <c r="F310" s="2" t="str">
        <f>IFERROR(MATCH(Diagram!D$8,INDEX('Steg 2 År 2'!B:B,F309+1):INDEX('Steg 2 År 2'!B:B,F309+5000),0)+F309,"")</f>
        <v/>
      </c>
      <c r="G310" s="1" t="str" cm="1">
        <f t="array" ref="G310">IF(F310&lt;&gt;"",INDEX(B:B,F310),"")</f>
        <v/>
      </c>
      <c r="H310" s="1" t="str" cm="1">
        <f t="array" ref="H310">IF(G310&lt;&gt;"",INDEX(C:C,F310),"")</f>
        <v/>
      </c>
    </row>
    <row r="311" spans="1:8" x14ac:dyDescent="0.2">
      <c r="A311" t="str">
        <f>IFERROR(MATCH(2,INDEX('Medarbetare År 2'!B:B,A310+1):INDEX('Medarbetare År 2'!B:B,A310+5000),0)+A310,"")</f>
        <v/>
      </c>
      <c r="B311" t="str" cm="1">
        <f t="array" ref="B311">IF(A311&lt;&gt;"",INDEX('Medarbetare År 2'!A:A,A311),"")</f>
        <v/>
      </c>
      <c r="C311" t="str" cm="1">
        <f t="array" ref="C311">IF(A311&lt;&gt;"",INDEX('Medarbetare År 2'!C:C,A311),"")</f>
        <v/>
      </c>
      <c r="F311" s="2" t="str">
        <f>IFERROR(MATCH(Diagram!D$8,INDEX('Steg 2 År 2'!B:B,F310+1):INDEX('Steg 2 År 2'!B:B,F310+5000),0)+F310,"")</f>
        <v/>
      </c>
      <c r="G311" s="1" t="str" cm="1">
        <f t="array" ref="G311">IF(F311&lt;&gt;"",INDEX(B:B,F311),"")</f>
        <v/>
      </c>
      <c r="H311" s="1" t="str" cm="1">
        <f t="array" ref="H311">IF(G311&lt;&gt;"",INDEX(C:C,F311),"")</f>
        <v/>
      </c>
    </row>
    <row r="312" spans="1:8" x14ac:dyDescent="0.2">
      <c r="A312" t="str">
        <f>IFERROR(MATCH(2,INDEX('Medarbetare År 2'!B:B,A311+1):INDEX('Medarbetare År 2'!B:B,A311+5000),0)+A311,"")</f>
        <v/>
      </c>
      <c r="B312" t="str" cm="1">
        <f t="array" ref="B312">IF(A312&lt;&gt;"",INDEX('Medarbetare År 2'!A:A,A312),"")</f>
        <v/>
      </c>
      <c r="C312" t="str" cm="1">
        <f t="array" ref="C312">IF(A312&lt;&gt;"",INDEX('Medarbetare År 2'!C:C,A312),"")</f>
        <v/>
      </c>
      <c r="F312" s="2" t="str">
        <f>IFERROR(MATCH(Diagram!D$8,INDEX('Steg 2 År 2'!B:B,F311+1):INDEX('Steg 2 År 2'!B:B,F311+5000),0)+F311,"")</f>
        <v/>
      </c>
      <c r="G312" s="1" t="str" cm="1">
        <f t="array" ref="G312">IF(F312&lt;&gt;"",INDEX(B:B,F312),"")</f>
        <v/>
      </c>
      <c r="H312" s="1" t="str" cm="1">
        <f t="array" ref="H312">IF(G312&lt;&gt;"",INDEX(C:C,F312),"")</f>
        <v/>
      </c>
    </row>
    <row r="313" spans="1:8" x14ac:dyDescent="0.2">
      <c r="A313" t="str">
        <f>IFERROR(MATCH(2,INDEX('Medarbetare År 2'!B:B,A312+1):INDEX('Medarbetare År 2'!B:B,A312+5000),0)+A312,"")</f>
        <v/>
      </c>
      <c r="B313" t="str" cm="1">
        <f t="array" ref="B313">IF(A313&lt;&gt;"",INDEX('Medarbetare År 2'!A:A,A313),"")</f>
        <v/>
      </c>
      <c r="C313" t="str" cm="1">
        <f t="array" ref="C313">IF(A313&lt;&gt;"",INDEX('Medarbetare År 2'!C:C,A313),"")</f>
        <v/>
      </c>
      <c r="F313" s="2" t="str">
        <f>IFERROR(MATCH(Diagram!D$8,INDEX('Steg 2 År 2'!B:B,F312+1):INDEX('Steg 2 År 2'!B:B,F312+5000),0)+F312,"")</f>
        <v/>
      </c>
      <c r="G313" s="1" t="str" cm="1">
        <f t="array" ref="G313">IF(F313&lt;&gt;"",INDEX(B:B,F313),"")</f>
        <v/>
      </c>
      <c r="H313" s="1" t="str" cm="1">
        <f t="array" ref="H313">IF(G313&lt;&gt;"",INDEX(C:C,F313),"")</f>
        <v/>
      </c>
    </row>
    <row r="314" spans="1:8" x14ac:dyDescent="0.2">
      <c r="A314" t="str">
        <f>IFERROR(MATCH(2,INDEX('Medarbetare År 2'!B:B,A313+1):INDEX('Medarbetare År 2'!B:B,A313+5000),0)+A313,"")</f>
        <v/>
      </c>
      <c r="B314" t="str" cm="1">
        <f t="array" ref="B314">IF(A314&lt;&gt;"",INDEX('Medarbetare År 2'!A:A,A314),"")</f>
        <v/>
      </c>
      <c r="C314" t="str" cm="1">
        <f t="array" ref="C314">IF(A314&lt;&gt;"",INDEX('Medarbetare År 2'!C:C,A314),"")</f>
        <v/>
      </c>
      <c r="F314" s="2" t="str">
        <f>IFERROR(MATCH(Diagram!D$8,INDEX('Steg 2 År 2'!B:B,F313+1):INDEX('Steg 2 År 2'!B:B,F313+5000),0)+F313,"")</f>
        <v/>
      </c>
      <c r="G314" s="1" t="str" cm="1">
        <f t="array" ref="G314">IF(F314&lt;&gt;"",INDEX(B:B,F314),"")</f>
        <v/>
      </c>
      <c r="H314" s="1" t="str" cm="1">
        <f t="array" ref="H314">IF(G314&lt;&gt;"",INDEX(C:C,F314),"")</f>
        <v/>
      </c>
    </row>
    <row r="315" spans="1:8" x14ac:dyDescent="0.2">
      <c r="A315" t="str">
        <f>IFERROR(MATCH(2,INDEX('Medarbetare År 2'!B:B,A314+1):INDEX('Medarbetare År 2'!B:B,A314+5000),0)+A314,"")</f>
        <v/>
      </c>
      <c r="B315" t="str" cm="1">
        <f t="array" ref="B315">IF(A315&lt;&gt;"",INDEX('Medarbetare År 2'!A:A,A315),"")</f>
        <v/>
      </c>
      <c r="C315" t="str" cm="1">
        <f t="array" ref="C315">IF(A315&lt;&gt;"",INDEX('Medarbetare År 2'!C:C,A315),"")</f>
        <v/>
      </c>
      <c r="F315" s="2" t="str">
        <f>IFERROR(MATCH(Diagram!D$8,INDEX('Steg 2 År 2'!B:B,F314+1):INDEX('Steg 2 År 2'!B:B,F314+5000),0)+F314,"")</f>
        <v/>
      </c>
      <c r="G315" s="1" t="str" cm="1">
        <f t="array" ref="G315">IF(F315&lt;&gt;"",INDEX(B:B,F315),"")</f>
        <v/>
      </c>
      <c r="H315" s="1" t="str" cm="1">
        <f t="array" ref="H315">IF(G315&lt;&gt;"",INDEX(C:C,F315),"")</f>
        <v/>
      </c>
    </row>
    <row r="316" spans="1:8" x14ac:dyDescent="0.2">
      <c r="A316" t="str">
        <f>IFERROR(MATCH(2,INDEX('Medarbetare År 2'!B:B,A315+1):INDEX('Medarbetare År 2'!B:B,A315+5000),0)+A315,"")</f>
        <v/>
      </c>
      <c r="B316" t="str" cm="1">
        <f t="array" ref="B316">IF(A316&lt;&gt;"",INDEX('Medarbetare År 2'!A:A,A316),"")</f>
        <v/>
      </c>
      <c r="C316" t="str" cm="1">
        <f t="array" ref="C316">IF(A316&lt;&gt;"",INDEX('Medarbetare År 2'!C:C,A316),"")</f>
        <v/>
      </c>
      <c r="F316" s="2" t="str">
        <f>IFERROR(MATCH(Diagram!D$8,INDEX('Steg 2 År 2'!B:B,F315+1):INDEX('Steg 2 År 2'!B:B,F315+5000),0)+F315,"")</f>
        <v/>
      </c>
      <c r="G316" s="1" t="str" cm="1">
        <f t="array" ref="G316">IF(F316&lt;&gt;"",INDEX(B:B,F316),"")</f>
        <v/>
      </c>
      <c r="H316" s="1" t="str" cm="1">
        <f t="array" ref="H316">IF(G316&lt;&gt;"",INDEX(C:C,F316),"")</f>
        <v/>
      </c>
    </row>
    <row r="317" spans="1:8" x14ac:dyDescent="0.2">
      <c r="A317" t="str">
        <f>IFERROR(MATCH(2,INDEX('Medarbetare År 2'!B:B,A316+1):INDEX('Medarbetare År 2'!B:B,A316+5000),0)+A316,"")</f>
        <v/>
      </c>
      <c r="B317" t="str" cm="1">
        <f t="array" ref="B317">IF(A317&lt;&gt;"",INDEX('Medarbetare År 2'!A:A,A317),"")</f>
        <v/>
      </c>
      <c r="C317" t="str" cm="1">
        <f t="array" ref="C317">IF(A317&lt;&gt;"",INDEX('Medarbetare År 2'!C:C,A317),"")</f>
        <v/>
      </c>
      <c r="F317" s="2" t="str">
        <f>IFERROR(MATCH(Diagram!D$8,INDEX('Steg 2 År 2'!B:B,F316+1):INDEX('Steg 2 År 2'!B:B,F316+5000),0)+F316,"")</f>
        <v/>
      </c>
      <c r="G317" s="1" t="str" cm="1">
        <f t="array" ref="G317">IF(F317&lt;&gt;"",INDEX(B:B,F317),"")</f>
        <v/>
      </c>
      <c r="H317" s="1" t="str" cm="1">
        <f t="array" ref="H317">IF(G317&lt;&gt;"",INDEX(C:C,F317),"")</f>
        <v/>
      </c>
    </row>
    <row r="318" spans="1:8" x14ac:dyDescent="0.2">
      <c r="A318" t="str">
        <f>IFERROR(MATCH(2,INDEX('Medarbetare År 2'!B:B,A317+1):INDEX('Medarbetare År 2'!B:B,A317+5000),0)+A317,"")</f>
        <v/>
      </c>
      <c r="B318" t="str" cm="1">
        <f t="array" ref="B318">IF(A318&lt;&gt;"",INDEX('Medarbetare År 2'!A:A,A318),"")</f>
        <v/>
      </c>
      <c r="C318" t="str" cm="1">
        <f t="array" ref="C318">IF(A318&lt;&gt;"",INDEX('Medarbetare År 2'!C:C,A318),"")</f>
        <v/>
      </c>
      <c r="F318" s="2" t="str">
        <f>IFERROR(MATCH(Diagram!D$8,INDEX('Steg 2 År 2'!B:B,F317+1):INDEX('Steg 2 År 2'!B:B,F317+5000),0)+F317,"")</f>
        <v/>
      </c>
      <c r="G318" s="1" t="str" cm="1">
        <f t="array" ref="G318">IF(F318&lt;&gt;"",INDEX(B:B,F318),"")</f>
        <v/>
      </c>
      <c r="H318" s="1" t="str" cm="1">
        <f t="array" ref="H318">IF(G318&lt;&gt;"",INDEX(C:C,F318),"")</f>
        <v/>
      </c>
    </row>
    <row r="319" spans="1:8" x14ac:dyDescent="0.2">
      <c r="A319" t="str">
        <f>IFERROR(MATCH(2,INDEX('Medarbetare År 2'!B:B,A318+1):INDEX('Medarbetare År 2'!B:B,A318+5000),0)+A318,"")</f>
        <v/>
      </c>
      <c r="B319" t="str" cm="1">
        <f t="array" ref="B319">IF(A319&lt;&gt;"",INDEX('Medarbetare År 2'!A:A,A319),"")</f>
        <v/>
      </c>
      <c r="C319" t="str" cm="1">
        <f t="array" ref="C319">IF(A319&lt;&gt;"",INDEX('Medarbetare År 2'!C:C,A319),"")</f>
        <v/>
      </c>
      <c r="F319" s="2" t="str">
        <f>IFERROR(MATCH(Diagram!D$8,INDEX('Steg 2 År 2'!B:B,F318+1):INDEX('Steg 2 År 2'!B:B,F318+5000),0)+F318,"")</f>
        <v/>
      </c>
      <c r="G319" s="1" t="str" cm="1">
        <f t="array" ref="G319">IF(F319&lt;&gt;"",INDEX(B:B,F319),"")</f>
        <v/>
      </c>
      <c r="H319" s="1" t="str" cm="1">
        <f t="array" ref="H319">IF(G319&lt;&gt;"",INDEX(C:C,F319),"")</f>
        <v/>
      </c>
    </row>
    <row r="320" spans="1:8" x14ac:dyDescent="0.2">
      <c r="A320" t="str">
        <f>IFERROR(MATCH(2,INDEX('Medarbetare År 2'!B:B,A319+1):INDEX('Medarbetare År 2'!B:B,A319+5000),0)+A319,"")</f>
        <v/>
      </c>
      <c r="B320" t="str" cm="1">
        <f t="array" ref="B320">IF(A320&lt;&gt;"",INDEX('Medarbetare År 2'!A:A,A320),"")</f>
        <v/>
      </c>
      <c r="C320" t="str" cm="1">
        <f t="array" ref="C320">IF(A320&lt;&gt;"",INDEX('Medarbetare År 2'!C:C,A320),"")</f>
        <v/>
      </c>
      <c r="F320" s="2" t="str">
        <f>IFERROR(MATCH(Diagram!D$8,INDEX('Steg 2 År 2'!B:B,F319+1):INDEX('Steg 2 År 2'!B:B,F319+5000),0)+F319,"")</f>
        <v/>
      </c>
      <c r="G320" s="1" t="str" cm="1">
        <f t="array" ref="G320">IF(F320&lt;&gt;"",INDEX(B:B,F320),"")</f>
        <v/>
      </c>
      <c r="H320" s="1" t="str" cm="1">
        <f t="array" ref="H320">IF(G320&lt;&gt;"",INDEX(C:C,F320),"")</f>
        <v/>
      </c>
    </row>
    <row r="321" spans="1:8" x14ac:dyDescent="0.2">
      <c r="A321" t="str">
        <f>IFERROR(MATCH(2,INDEX('Medarbetare År 2'!B:B,A320+1):INDEX('Medarbetare År 2'!B:B,A320+5000),0)+A320,"")</f>
        <v/>
      </c>
      <c r="B321" t="str" cm="1">
        <f t="array" ref="B321">IF(A321&lt;&gt;"",INDEX('Medarbetare År 2'!A:A,A321),"")</f>
        <v/>
      </c>
      <c r="C321" t="str" cm="1">
        <f t="array" ref="C321">IF(A321&lt;&gt;"",INDEX('Medarbetare År 2'!C:C,A321),"")</f>
        <v/>
      </c>
      <c r="F321" s="2" t="str">
        <f>IFERROR(MATCH(Diagram!D$8,INDEX('Steg 2 År 2'!B:B,F320+1):INDEX('Steg 2 År 2'!B:B,F320+5000),0)+F320,"")</f>
        <v/>
      </c>
      <c r="G321" s="1" t="str" cm="1">
        <f t="array" ref="G321">IF(F321&lt;&gt;"",INDEX(B:B,F321),"")</f>
        <v/>
      </c>
      <c r="H321" s="1" t="str" cm="1">
        <f t="array" ref="H321">IF(G321&lt;&gt;"",INDEX(C:C,F321),"")</f>
        <v/>
      </c>
    </row>
    <row r="322" spans="1:8" x14ac:dyDescent="0.2">
      <c r="A322" t="str">
        <f>IFERROR(MATCH(2,INDEX('Medarbetare År 2'!B:B,A321+1):INDEX('Medarbetare År 2'!B:B,A321+5000),0)+A321,"")</f>
        <v/>
      </c>
      <c r="B322" t="str" cm="1">
        <f t="array" ref="B322">IF(A322&lt;&gt;"",INDEX('Medarbetare År 2'!A:A,A322),"")</f>
        <v/>
      </c>
      <c r="C322" t="str" cm="1">
        <f t="array" ref="C322">IF(A322&lt;&gt;"",INDEX('Medarbetare År 2'!C:C,A322),"")</f>
        <v/>
      </c>
      <c r="F322" s="2" t="str">
        <f>IFERROR(MATCH(Diagram!D$8,INDEX('Steg 2 År 2'!B:B,F321+1):INDEX('Steg 2 År 2'!B:B,F321+5000),0)+F321,"")</f>
        <v/>
      </c>
      <c r="G322" s="1" t="str" cm="1">
        <f t="array" ref="G322">IF(F322&lt;&gt;"",INDEX(B:B,F322),"")</f>
        <v/>
      </c>
      <c r="H322" s="1" t="str" cm="1">
        <f t="array" ref="H322">IF(G322&lt;&gt;"",INDEX(C:C,F322),"")</f>
        <v/>
      </c>
    </row>
    <row r="323" spans="1:8" x14ac:dyDescent="0.2">
      <c r="A323" t="str">
        <f>IFERROR(MATCH(2,INDEX('Medarbetare År 2'!B:B,A322+1):INDEX('Medarbetare År 2'!B:B,A322+5000),0)+A322,"")</f>
        <v/>
      </c>
      <c r="B323" t="str" cm="1">
        <f t="array" ref="B323">IF(A323&lt;&gt;"",INDEX('Medarbetare År 2'!A:A,A323),"")</f>
        <v/>
      </c>
      <c r="C323" t="str" cm="1">
        <f t="array" ref="C323">IF(A323&lt;&gt;"",INDEX('Medarbetare År 2'!C:C,A323),"")</f>
        <v/>
      </c>
      <c r="F323" s="2" t="str">
        <f>IFERROR(MATCH(Diagram!D$8,INDEX('Steg 2 År 2'!B:B,F322+1):INDEX('Steg 2 År 2'!B:B,F322+5000),0)+F322,"")</f>
        <v/>
      </c>
      <c r="G323" s="1" t="str" cm="1">
        <f t="array" ref="G323">IF(F323&lt;&gt;"",INDEX(B:B,F323),"")</f>
        <v/>
      </c>
      <c r="H323" s="1" t="str" cm="1">
        <f t="array" ref="H323">IF(G323&lt;&gt;"",INDEX(C:C,F323),"")</f>
        <v/>
      </c>
    </row>
    <row r="324" spans="1:8" x14ac:dyDescent="0.2">
      <c r="A324" t="str">
        <f>IFERROR(MATCH(2,INDEX('Medarbetare År 2'!B:B,A323+1):INDEX('Medarbetare År 2'!B:B,A323+5000),0)+A323,"")</f>
        <v/>
      </c>
      <c r="B324" t="str" cm="1">
        <f t="array" ref="B324">IF(A324&lt;&gt;"",INDEX('Medarbetare År 2'!A:A,A324),"")</f>
        <v/>
      </c>
      <c r="C324" t="str" cm="1">
        <f t="array" ref="C324">IF(A324&lt;&gt;"",INDEX('Medarbetare År 2'!C:C,A324),"")</f>
        <v/>
      </c>
      <c r="F324" s="2" t="str">
        <f>IFERROR(MATCH(Diagram!D$8,INDEX('Steg 2 År 2'!B:B,F323+1):INDEX('Steg 2 År 2'!B:B,F323+5000),0)+F323,"")</f>
        <v/>
      </c>
      <c r="G324" s="1" t="str" cm="1">
        <f t="array" ref="G324">IF(F324&lt;&gt;"",INDEX(B:B,F324),"")</f>
        <v/>
      </c>
      <c r="H324" s="1" t="str" cm="1">
        <f t="array" ref="H324">IF(G324&lt;&gt;"",INDEX(C:C,F324),"")</f>
        <v/>
      </c>
    </row>
    <row r="325" spans="1:8" x14ac:dyDescent="0.2">
      <c r="A325" t="str">
        <f>IFERROR(MATCH(2,INDEX('Medarbetare År 2'!B:B,A324+1):INDEX('Medarbetare År 2'!B:B,A324+5000),0)+A324,"")</f>
        <v/>
      </c>
      <c r="B325" t="str" cm="1">
        <f t="array" ref="B325">IF(A325&lt;&gt;"",INDEX('Medarbetare År 2'!A:A,A325),"")</f>
        <v/>
      </c>
      <c r="C325" t="str" cm="1">
        <f t="array" ref="C325">IF(A325&lt;&gt;"",INDEX('Medarbetare År 2'!C:C,A325),"")</f>
        <v/>
      </c>
      <c r="F325" s="2" t="str">
        <f>IFERROR(MATCH(Diagram!D$8,INDEX('Steg 2 År 2'!B:B,F324+1):INDEX('Steg 2 År 2'!B:B,F324+5000),0)+F324,"")</f>
        <v/>
      </c>
      <c r="G325" s="1" t="str" cm="1">
        <f t="array" ref="G325">IF(F325&lt;&gt;"",INDEX(B:B,F325),"")</f>
        <v/>
      </c>
      <c r="H325" s="1" t="str" cm="1">
        <f t="array" ref="H325">IF(G325&lt;&gt;"",INDEX(C:C,F325),"")</f>
        <v/>
      </c>
    </row>
    <row r="326" spans="1:8" x14ac:dyDescent="0.2">
      <c r="A326" t="str">
        <f>IFERROR(MATCH(2,INDEX('Medarbetare År 2'!B:B,A325+1):INDEX('Medarbetare År 2'!B:B,A325+5000),0)+A325,"")</f>
        <v/>
      </c>
      <c r="B326" t="str" cm="1">
        <f t="array" ref="B326">IF(A326&lt;&gt;"",INDEX('Medarbetare År 2'!A:A,A326),"")</f>
        <v/>
      </c>
      <c r="C326" t="str" cm="1">
        <f t="array" ref="C326">IF(A326&lt;&gt;"",INDEX('Medarbetare År 2'!C:C,A326),"")</f>
        <v/>
      </c>
      <c r="F326" s="2" t="str">
        <f>IFERROR(MATCH(Diagram!D$8,INDEX('Steg 2 År 2'!B:B,F325+1):INDEX('Steg 2 År 2'!B:B,F325+5000),0)+F325,"")</f>
        <v/>
      </c>
      <c r="G326" s="1" t="str" cm="1">
        <f t="array" ref="G326">IF(F326&lt;&gt;"",INDEX(B:B,F326),"")</f>
        <v/>
      </c>
      <c r="H326" s="1" t="str" cm="1">
        <f t="array" ref="H326">IF(G326&lt;&gt;"",INDEX(C:C,F326),"")</f>
        <v/>
      </c>
    </row>
    <row r="327" spans="1:8" x14ac:dyDescent="0.2">
      <c r="A327" t="str">
        <f>IFERROR(MATCH(2,INDEX('Medarbetare År 2'!B:B,A326+1):INDEX('Medarbetare År 2'!B:B,A326+5000),0)+A326,"")</f>
        <v/>
      </c>
      <c r="B327" t="str" cm="1">
        <f t="array" ref="B327">IF(A327&lt;&gt;"",INDEX('Medarbetare År 2'!A:A,A327),"")</f>
        <v/>
      </c>
      <c r="C327" t="str" cm="1">
        <f t="array" ref="C327">IF(A327&lt;&gt;"",INDEX('Medarbetare År 2'!C:C,A327),"")</f>
        <v/>
      </c>
      <c r="F327" s="2" t="str">
        <f>IFERROR(MATCH(Diagram!D$8,INDEX('Steg 2 År 2'!B:B,F326+1):INDEX('Steg 2 År 2'!B:B,F326+5000),0)+F326,"")</f>
        <v/>
      </c>
      <c r="G327" s="1" t="str" cm="1">
        <f t="array" ref="G327">IF(F327&lt;&gt;"",INDEX(B:B,F327),"")</f>
        <v/>
      </c>
      <c r="H327" s="1" t="str" cm="1">
        <f t="array" ref="H327">IF(G327&lt;&gt;"",INDEX(C:C,F327),"")</f>
        <v/>
      </c>
    </row>
    <row r="328" spans="1:8" x14ac:dyDescent="0.2">
      <c r="A328" t="str">
        <f>IFERROR(MATCH(2,INDEX('Medarbetare År 2'!B:B,A327+1):INDEX('Medarbetare År 2'!B:B,A327+5000),0)+A327,"")</f>
        <v/>
      </c>
      <c r="B328" t="str" cm="1">
        <f t="array" ref="B328">IF(A328&lt;&gt;"",INDEX('Medarbetare År 2'!A:A,A328),"")</f>
        <v/>
      </c>
      <c r="C328" t="str" cm="1">
        <f t="array" ref="C328">IF(A328&lt;&gt;"",INDEX('Medarbetare År 2'!C:C,A328),"")</f>
        <v/>
      </c>
      <c r="F328" s="2" t="str">
        <f>IFERROR(MATCH(Diagram!D$8,INDEX('Steg 2 År 2'!B:B,F327+1):INDEX('Steg 2 År 2'!B:B,F327+5000),0)+F327,"")</f>
        <v/>
      </c>
      <c r="G328" s="1" t="str" cm="1">
        <f t="array" ref="G328">IF(F328&lt;&gt;"",INDEX(B:B,F328),"")</f>
        <v/>
      </c>
      <c r="H328" s="1" t="str" cm="1">
        <f t="array" ref="H328">IF(G328&lt;&gt;"",INDEX(C:C,F328),"")</f>
        <v/>
      </c>
    </row>
    <row r="329" spans="1:8" x14ac:dyDescent="0.2">
      <c r="A329" t="str">
        <f>IFERROR(MATCH(2,INDEX('Medarbetare År 2'!B:B,A328+1):INDEX('Medarbetare År 2'!B:B,A328+5000),0)+A328,"")</f>
        <v/>
      </c>
      <c r="B329" t="str" cm="1">
        <f t="array" ref="B329">IF(A329&lt;&gt;"",INDEX('Medarbetare År 2'!A:A,A329),"")</f>
        <v/>
      </c>
      <c r="C329" t="str" cm="1">
        <f t="array" ref="C329">IF(A329&lt;&gt;"",INDEX('Medarbetare År 2'!C:C,A329),"")</f>
        <v/>
      </c>
      <c r="F329" s="2" t="str">
        <f>IFERROR(MATCH(Diagram!D$8,INDEX('Steg 2 År 2'!B:B,F328+1):INDEX('Steg 2 År 2'!B:B,F328+5000),0)+F328,"")</f>
        <v/>
      </c>
      <c r="G329" s="1" t="str" cm="1">
        <f t="array" ref="G329">IF(F329&lt;&gt;"",INDEX(B:B,F329),"")</f>
        <v/>
      </c>
      <c r="H329" s="1" t="str" cm="1">
        <f t="array" ref="H329">IF(G329&lt;&gt;"",INDEX(C:C,F329),"")</f>
        <v/>
      </c>
    </row>
    <row r="330" spans="1:8" x14ac:dyDescent="0.2">
      <c r="A330" t="str">
        <f>IFERROR(MATCH(2,INDEX('Medarbetare År 2'!B:B,A329+1):INDEX('Medarbetare År 2'!B:B,A329+5000),0)+A329,"")</f>
        <v/>
      </c>
      <c r="B330" t="str" cm="1">
        <f t="array" ref="B330">IF(A330&lt;&gt;"",INDEX('Medarbetare År 2'!A:A,A330),"")</f>
        <v/>
      </c>
      <c r="C330" t="str" cm="1">
        <f t="array" ref="C330">IF(A330&lt;&gt;"",INDEX('Medarbetare År 2'!C:C,A330),"")</f>
        <v/>
      </c>
      <c r="F330" s="2" t="str">
        <f>IFERROR(MATCH(Diagram!D$8,INDEX('Steg 2 År 2'!B:B,F329+1):INDEX('Steg 2 År 2'!B:B,F329+5000),0)+F329,"")</f>
        <v/>
      </c>
      <c r="G330" s="1" t="str" cm="1">
        <f t="array" ref="G330">IF(F330&lt;&gt;"",INDEX(B:B,F330),"")</f>
        <v/>
      </c>
      <c r="H330" s="1" t="str" cm="1">
        <f t="array" ref="H330">IF(G330&lt;&gt;"",INDEX(C:C,F330),"")</f>
        <v/>
      </c>
    </row>
    <row r="331" spans="1:8" x14ac:dyDescent="0.2">
      <c r="A331" t="str">
        <f>IFERROR(MATCH(2,INDEX('Medarbetare År 2'!B:B,A330+1):INDEX('Medarbetare År 2'!B:B,A330+5000),0)+A330,"")</f>
        <v/>
      </c>
      <c r="B331" t="str" cm="1">
        <f t="array" ref="B331">IF(A331&lt;&gt;"",INDEX('Medarbetare År 2'!A:A,A331),"")</f>
        <v/>
      </c>
      <c r="C331" t="str" cm="1">
        <f t="array" ref="C331">IF(A331&lt;&gt;"",INDEX('Medarbetare År 2'!C:C,A331),"")</f>
        <v/>
      </c>
      <c r="F331" s="2" t="str">
        <f>IFERROR(MATCH(Diagram!D$8,INDEX('Steg 2 År 2'!B:B,F330+1):INDEX('Steg 2 År 2'!B:B,F330+5000),0)+F330,"")</f>
        <v/>
      </c>
      <c r="G331" s="1" t="str" cm="1">
        <f t="array" ref="G331">IF(F331&lt;&gt;"",INDEX(B:B,F331),"")</f>
        <v/>
      </c>
      <c r="H331" s="1" t="str" cm="1">
        <f t="array" ref="H331">IF(G331&lt;&gt;"",INDEX(C:C,F331),"")</f>
        <v/>
      </c>
    </row>
    <row r="332" spans="1:8" x14ac:dyDescent="0.2">
      <c r="A332" t="str">
        <f>IFERROR(MATCH(2,INDEX('Medarbetare År 2'!B:B,A331+1):INDEX('Medarbetare År 2'!B:B,A331+5000),0)+A331,"")</f>
        <v/>
      </c>
      <c r="B332" t="str" cm="1">
        <f t="array" ref="B332">IF(A332&lt;&gt;"",INDEX('Medarbetare År 2'!A:A,A332),"")</f>
        <v/>
      </c>
      <c r="C332" t="str" cm="1">
        <f t="array" ref="C332">IF(A332&lt;&gt;"",INDEX('Medarbetare År 2'!C:C,A332),"")</f>
        <v/>
      </c>
      <c r="F332" s="2" t="str">
        <f>IFERROR(MATCH(Diagram!D$8,INDEX('Steg 2 År 2'!B:B,F331+1):INDEX('Steg 2 År 2'!B:B,F331+5000),0)+F331,"")</f>
        <v/>
      </c>
      <c r="G332" s="1" t="str" cm="1">
        <f t="array" ref="G332">IF(F332&lt;&gt;"",INDEX(B:B,F332),"")</f>
        <v/>
      </c>
      <c r="H332" s="1" t="str" cm="1">
        <f t="array" ref="H332">IF(G332&lt;&gt;"",INDEX(C:C,F332),"")</f>
        <v/>
      </c>
    </row>
    <row r="333" spans="1:8" x14ac:dyDescent="0.2">
      <c r="A333" t="str">
        <f>IFERROR(MATCH(2,INDEX('Medarbetare År 2'!B:B,A332+1):INDEX('Medarbetare År 2'!B:B,A332+5000),0)+A332,"")</f>
        <v/>
      </c>
      <c r="B333" t="str" cm="1">
        <f t="array" ref="B333">IF(A333&lt;&gt;"",INDEX('Medarbetare År 2'!A:A,A333),"")</f>
        <v/>
      </c>
      <c r="C333" t="str" cm="1">
        <f t="array" ref="C333">IF(A333&lt;&gt;"",INDEX('Medarbetare År 2'!C:C,A333),"")</f>
        <v/>
      </c>
      <c r="F333" s="2" t="str">
        <f>IFERROR(MATCH(Diagram!D$8,INDEX('Steg 2 År 2'!B:B,F332+1):INDEX('Steg 2 År 2'!B:B,F332+5000),0)+F332,"")</f>
        <v/>
      </c>
      <c r="G333" s="1" t="str" cm="1">
        <f t="array" ref="G333">IF(F333&lt;&gt;"",INDEX(B:B,F333),"")</f>
        <v/>
      </c>
      <c r="H333" s="1" t="str" cm="1">
        <f t="array" ref="H333">IF(G333&lt;&gt;"",INDEX(C:C,F333),"")</f>
        <v/>
      </c>
    </row>
    <row r="334" spans="1:8" x14ac:dyDescent="0.2">
      <c r="A334" t="str">
        <f>IFERROR(MATCH(2,INDEX('Medarbetare År 2'!B:B,A333+1):INDEX('Medarbetare År 2'!B:B,A333+5000),0)+A333,"")</f>
        <v/>
      </c>
      <c r="B334" t="str" cm="1">
        <f t="array" ref="B334">IF(A334&lt;&gt;"",INDEX('Medarbetare År 2'!A:A,A334),"")</f>
        <v/>
      </c>
      <c r="C334" t="str" cm="1">
        <f t="array" ref="C334">IF(A334&lt;&gt;"",INDEX('Medarbetare År 2'!C:C,A334),"")</f>
        <v/>
      </c>
      <c r="F334" s="2" t="str">
        <f>IFERROR(MATCH(Diagram!D$8,INDEX('Steg 2 År 2'!B:B,F333+1):INDEX('Steg 2 År 2'!B:B,F333+5000),0)+F333,"")</f>
        <v/>
      </c>
      <c r="G334" s="1" t="str" cm="1">
        <f t="array" ref="G334">IF(F334&lt;&gt;"",INDEX(B:B,F334),"")</f>
        <v/>
      </c>
      <c r="H334" s="1" t="str" cm="1">
        <f t="array" ref="H334">IF(G334&lt;&gt;"",INDEX(C:C,F334),"")</f>
        <v/>
      </c>
    </row>
    <row r="335" spans="1:8" x14ac:dyDescent="0.2">
      <c r="A335" t="str">
        <f>IFERROR(MATCH(2,INDEX('Medarbetare År 2'!B:B,A334+1):INDEX('Medarbetare År 2'!B:B,A334+5000),0)+A334,"")</f>
        <v/>
      </c>
      <c r="B335" t="str" cm="1">
        <f t="array" ref="B335">IF(A335&lt;&gt;"",INDEX('Medarbetare År 2'!A:A,A335),"")</f>
        <v/>
      </c>
      <c r="C335" t="str" cm="1">
        <f t="array" ref="C335">IF(A335&lt;&gt;"",INDEX('Medarbetare År 2'!C:C,A335),"")</f>
        <v/>
      </c>
      <c r="F335" s="2" t="str">
        <f>IFERROR(MATCH(Diagram!D$8,INDEX('Steg 2 År 2'!B:B,F334+1):INDEX('Steg 2 År 2'!B:B,F334+5000),0)+F334,"")</f>
        <v/>
      </c>
      <c r="G335" s="1" t="str" cm="1">
        <f t="array" ref="G335">IF(F335&lt;&gt;"",INDEX(B:B,F335),"")</f>
        <v/>
      </c>
      <c r="H335" s="1" t="str" cm="1">
        <f t="array" ref="H335">IF(G335&lt;&gt;"",INDEX(C:C,F335),"")</f>
        <v/>
      </c>
    </row>
    <row r="336" spans="1:8" x14ac:dyDescent="0.2">
      <c r="A336" t="str">
        <f>IFERROR(MATCH(2,INDEX('Medarbetare År 2'!B:B,A335+1):INDEX('Medarbetare År 2'!B:B,A335+5000),0)+A335,"")</f>
        <v/>
      </c>
      <c r="B336" t="str" cm="1">
        <f t="array" ref="B336">IF(A336&lt;&gt;"",INDEX('Medarbetare År 2'!A:A,A336),"")</f>
        <v/>
      </c>
      <c r="C336" t="str" cm="1">
        <f t="array" ref="C336">IF(A336&lt;&gt;"",INDEX('Medarbetare År 2'!C:C,A336),"")</f>
        <v/>
      </c>
      <c r="F336" s="2" t="str">
        <f>IFERROR(MATCH(Diagram!D$8,INDEX('Steg 2 År 2'!B:B,F335+1):INDEX('Steg 2 År 2'!B:B,F335+5000),0)+F335,"")</f>
        <v/>
      </c>
      <c r="G336" s="1" t="str" cm="1">
        <f t="array" ref="G336">IF(F336&lt;&gt;"",INDEX(B:B,F336),"")</f>
        <v/>
      </c>
      <c r="H336" s="1" t="str" cm="1">
        <f t="array" ref="H336">IF(G336&lt;&gt;"",INDEX(C:C,F336),"")</f>
        <v/>
      </c>
    </row>
    <row r="337" spans="1:8" x14ac:dyDescent="0.2">
      <c r="A337" t="str">
        <f>IFERROR(MATCH(2,INDEX('Medarbetare År 2'!B:B,A336+1):INDEX('Medarbetare År 2'!B:B,A336+5000),0)+A336,"")</f>
        <v/>
      </c>
      <c r="B337" t="str" cm="1">
        <f t="array" ref="B337">IF(A337&lt;&gt;"",INDEX('Medarbetare År 2'!A:A,A337),"")</f>
        <v/>
      </c>
      <c r="C337" t="str" cm="1">
        <f t="array" ref="C337">IF(A337&lt;&gt;"",INDEX('Medarbetare År 2'!C:C,A337),"")</f>
        <v/>
      </c>
      <c r="F337" s="2" t="str">
        <f>IFERROR(MATCH(Diagram!D$8,INDEX('Steg 2 År 2'!B:B,F336+1):INDEX('Steg 2 År 2'!B:B,F336+5000),0)+F336,"")</f>
        <v/>
      </c>
      <c r="G337" s="1" t="str" cm="1">
        <f t="array" ref="G337">IF(F337&lt;&gt;"",INDEX(B:B,F337),"")</f>
        <v/>
      </c>
      <c r="H337" s="1" t="str" cm="1">
        <f t="array" ref="H337">IF(G337&lt;&gt;"",INDEX(C:C,F337),"")</f>
        <v/>
      </c>
    </row>
    <row r="338" spans="1:8" x14ac:dyDescent="0.2">
      <c r="A338" t="str">
        <f>IFERROR(MATCH(2,INDEX('Medarbetare År 2'!B:B,A337+1):INDEX('Medarbetare År 2'!B:B,A337+5000),0)+A337,"")</f>
        <v/>
      </c>
      <c r="B338" t="str" cm="1">
        <f t="array" ref="B338">IF(A338&lt;&gt;"",INDEX('Medarbetare År 2'!A:A,A338),"")</f>
        <v/>
      </c>
      <c r="C338" t="str" cm="1">
        <f t="array" ref="C338">IF(A338&lt;&gt;"",INDEX('Medarbetare År 2'!C:C,A338),"")</f>
        <v/>
      </c>
      <c r="F338" s="2" t="str">
        <f>IFERROR(MATCH(Diagram!D$8,INDEX('Steg 2 År 2'!B:B,F337+1):INDEX('Steg 2 År 2'!B:B,F337+5000),0)+F337,"")</f>
        <v/>
      </c>
      <c r="G338" s="1" t="str" cm="1">
        <f t="array" ref="G338">IF(F338&lt;&gt;"",INDEX(B:B,F338),"")</f>
        <v/>
      </c>
      <c r="H338" s="1" t="str" cm="1">
        <f t="array" ref="H338">IF(G338&lt;&gt;"",INDEX(C:C,F338),"")</f>
        <v/>
      </c>
    </row>
    <row r="339" spans="1:8" x14ac:dyDescent="0.2">
      <c r="A339" t="str">
        <f>IFERROR(MATCH(2,INDEX('Medarbetare År 2'!B:B,A338+1):INDEX('Medarbetare År 2'!B:B,A338+5000),0)+A338,"")</f>
        <v/>
      </c>
      <c r="B339" t="str" cm="1">
        <f t="array" ref="B339">IF(A339&lt;&gt;"",INDEX('Medarbetare År 2'!A:A,A339),"")</f>
        <v/>
      </c>
      <c r="C339" t="str" cm="1">
        <f t="array" ref="C339">IF(A339&lt;&gt;"",INDEX('Medarbetare År 2'!C:C,A339),"")</f>
        <v/>
      </c>
      <c r="F339" s="2" t="str">
        <f>IFERROR(MATCH(Diagram!D$8,INDEX('Steg 2 År 2'!B:B,F338+1):INDEX('Steg 2 År 2'!B:B,F338+5000),0)+F338,"")</f>
        <v/>
      </c>
      <c r="G339" s="1" t="str" cm="1">
        <f t="array" ref="G339">IF(F339&lt;&gt;"",INDEX(B:B,F339),"")</f>
        <v/>
      </c>
      <c r="H339" s="1" t="str" cm="1">
        <f t="array" ref="H339">IF(G339&lt;&gt;"",INDEX(C:C,F339),"")</f>
        <v/>
      </c>
    </row>
    <row r="340" spans="1:8" x14ac:dyDescent="0.2">
      <c r="A340" t="str">
        <f>IFERROR(MATCH(2,INDEX('Medarbetare År 2'!B:B,A339+1):INDEX('Medarbetare År 2'!B:B,A339+5000),0)+A339,"")</f>
        <v/>
      </c>
      <c r="B340" t="str" cm="1">
        <f t="array" ref="B340">IF(A340&lt;&gt;"",INDEX('Medarbetare År 2'!A:A,A340),"")</f>
        <v/>
      </c>
      <c r="C340" t="str" cm="1">
        <f t="array" ref="C340">IF(A340&lt;&gt;"",INDEX('Medarbetare År 2'!C:C,A340),"")</f>
        <v/>
      </c>
      <c r="F340" s="2" t="str">
        <f>IFERROR(MATCH(Diagram!D$8,INDEX('Steg 2 År 2'!B:B,F339+1):INDEX('Steg 2 År 2'!B:B,F339+5000),0)+F339,"")</f>
        <v/>
      </c>
      <c r="G340" s="1" t="str" cm="1">
        <f t="array" ref="G340">IF(F340&lt;&gt;"",INDEX(B:B,F340),"")</f>
        <v/>
      </c>
      <c r="H340" s="1" t="str" cm="1">
        <f t="array" ref="H340">IF(G340&lt;&gt;"",INDEX(C:C,F340),"")</f>
        <v/>
      </c>
    </row>
    <row r="341" spans="1:8" x14ac:dyDescent="0.2">
      <c r="A341" t="str">
        <f>IFERROR(MATCH(2,INDEX('Medarbetare År 2'!B:B,A340+1):INDEX('Medarbetare År 2'!B:B,A340+5000),0)+A340,"")</f>
        <v/>
      </c>
      <c r="B341" t="str" cm="1">
        <f t="array" ref="B341">IF(A341&lt;&gt;"",INDEX('Medarbetare År 2'!A:A,A341),"")</f>
        <v/>
      </c>
      <c r="C341" t="str" cm="1">
        <f t="array" ref="C341">IF(A341&lt;&gt;"",INDEX('Medarbetare År 2'!C:C,A341),"")</f>
        <v/>
      </c>
      <c r="F341" s="2" t="str">
        <f>IFERROR(MATCH(Diagram!D$8,INDEX('Steg 2 År 2'!B:B,F340+1):INDEX('Steg 2 År 2'!B:B,F340+5000),0)+F340,"")</f>
        <v/>
      </c>
      <c r="G341" s="1" t="str" cm="1">
        <f t="array" ref="G341">IF(F341&lt;&gt;"",INDEX(B:B,F341),"")</f>
        <v/>
      </c>
      <c r="H341" s="1" t="str" cm="1">
        <f t="array" ref="H341">IF(G341&lt;&gt;"",INDEX(C:C,F341),"")</f>
        <v/>
      </c>
    </row>
    <row r="342" spans="1:8" x14ac:dyDescent="0.2">
      <c r="A342" t="str">
        <f>IFERROR(MATCH(2,INDEX('Medarbetare År 2'!B:B,A341+1):INDEX('Medarbetare År 2'!B:B,A341+5000),0)+A341,"")</f>
        <v/>
      </c>
      <c r="B342" t="str" cm="1">
        <f t="array" ref="B342">IF(A342&lt;&gt;"",INDEX('Medarbetare År 2'!A:A,A342),"")</f>
        <v/>
      </c>
      <c r="C342" t="str" cm="1">
        <f t="array" ref="C342">IF(A342&lt;&gt;"",INDEX('Medarbetare År 2'!C:C,A342),"")</f>
        <v/>
      </c>
      <c r="F342" s="2" t="str">
        <f>IFERROR(MATCH(Diagram!D$8,INDEX('Steg 2 År 2'!B:B,F341+1):INDEX('Steg 2 År 2'!B:B,F341+5000),0)+F341,"")</f>
        <v/>
      </c>
      <c r="G342" s="1" t="str" cm="1">
        <f t="array" ref="G342">IF(F342&lt;&gt;"",INDEX(B:B,F342),"")</f>
        <v/>
      </c>
      <c r="H342" s="1" t="str" cm="1">
        <f t="array" ref="H342">IF(G342&lt;&gt;"",INDEX(C:C,F342),"")</f>
        <v/>
      </c>
    </row>
    <row r="343" spans="1:8" x14ac:dyDescent="0.2">
      <c r="A343" t="str">
        <f>IFERROR(MATCH(2,INDEX('Medarbetare År 2'!B:B,A342+1):INDEX('Medarbetare År 2'!B:B,A342+5000),0)+A342,"")</f>
        <v/>
      </c>
      <c r="B343" t="str" cm="1">
        <f t="array" ref="B343">IF(A343&lt;&gt;"",INDEX('Medarbetare År 2'!A:A,A343),"")</f>
        <v/>
      </c>
      <c r="C343" t="str" cm="1">
        <f t="array" ref="C343">IF(A343&lt;&gt;"",INDEX('Medarbetare År 2'!C:C,A343),"")</f>
        <v/>
      </c>
      <c r="F343" s="2" t="str">
        <f>IFERROR(MATCH(Diagram!D$8,INDEX('Steg 2 År 2'!B:B,F342+1):INDEX('Steg 2 År 2'!B:B,F342+5000),0)+F342,"")</f>
        <v/>
      </c>
      <c r="G343" s="1" t="str" cm="1">
        <f t="array" ref="G343">IF(F343&lt;&gt;"",INDEX(B:B,F343),"")</f>
        <v/>
      </c>
      <c r="H343" s="1" t="str" cm="1">
        <f t="array" ref="H343">IF(G343&lt;&gt;"",INDEX(C:C,F343),"")</f>
        <v/>
      </c>
    </row>
    <row r="344" spans="1:8" x14ac:dyDescent="0.2">
      <c r="A344" t="str">
        <f>IFERROR(MATCH(2,INDEX('Medarbetare År 2'!B:B,A343+1):INDEX('Medarbetare År 2'!B:B,A343+5000),0)+A343,"")</f>
        <v/>
      </c>
      <c r="B344" t="str" cm="1">
        <f t="array" ref="B344">IF(A344&lt;&gt;"",INDEX('Medarbetare År 2'!A:A,A344),"")</f>
        <v/>
      </c>
      <c r="C344" t="str" cm="1">
        <f t="array" ref="C344">IF(A344&lt;&gt;"",INDEX('Medarbetare År 2'!C:C,A344),"")</f>
        <v/>
      </c>
      <c r="F344" s="2" t="str">
        <f>IFERROR(MATCH(Diagram!D$8,INDEX('Steg 2 År 2'!B:B,F343+1):INDEX('Steg 2 År 2'!B:B,F343+5000),0)+F343,"")</f>
        <v/>
      </c>
      <c r="G344" s="1" t="str" cm="1">
        <f t="array" ref="G344">IF(F344&lt;&gt;"",INDEX(B:B,F344),"")</f>
        <v/>
      </c>
      <c r="H344" s="1" t="str" cm="1">
        <f t="array" ref="H344">IF(G344&lt;&gt;"",INDEX(C:C,F344),"")</f>
        <v/>
      </c>
    </row>
    <row r="345" spans="1:8" x14ac:dyDescent="0.2">
      <c r="A345" t="str">
        <f>IFERROR(MATCH(2,INDEX('Medarbetare År 2'!B:B,A344+1):INDEX('Medarbetare År 2'!B:B,A344+5000),0)+A344,"")</f>
        <v/>
      </c>
      <c r="B345" t="str" cm="1">
        <f t="array" ref="B345">IF(A345&lt;&gt;"",INDEX('Medarbetare År 2'!A:A,A345),"")</f>
        <v/>
      </c>
      <c r="C345" t="str" cm="1">
        <f t="array" ref="C345">IF(A345&lt;&gt;"",INDEX('Medarbetare År 2'!C:C,A345),"")</f>
        <v/>
      </c>
      <c r="F345" s="2" t="str">
        <f>IFERROR(MATCH(Diagram!D$8,INDEX('Steg 2 År 2'!B:B,F344+1):INDEX('Steg 2 År 2'!B:B,F344+5000),0)+F344,"")</f>
        <v/>
      </c>
      <c r="G345" s="1" t="str" cm="1">
        <f t="array" ref="G345">IF(F345&lt;&gt;"",INDEX(B:B,F345),"")</f>
        <v/>
      </c>
      <c r="H345" s="1" t="str" cm="1">
        <f t="array" ref="H345">IF(G345&lt;&gt;"",INDEX(C:C,F345),"")</f>
        <v/>
      </c>
    </row>
    <row r="346" spans="1:8" x14ac:dyDescent="0.2">
      <c r="A346" t="str">
        <f>IFERROR(MATCH(2,INDEX('Medarbetare År 2'!B:B,A345+1):INDEX('Medarbetare År 2'!B:B,A345+5000),0)+A345,"")</f>
        <v/>
      </c>
      <c r="B346" t="str" cm="1">
        <f t="array" ref="B346">IF(A346&lt;&gt;"",INDEX('Medarbetare År 2'!A:A,A346),"")</f>
        <v/>
      </c>
      <c r="C346" t="str" cm="1">
        <f t="array" ref="C346">IF(A346&lt;&gt;"",INDEX('Medarbetare År 2'!C:C,A346),"")</f>
        <v/>
      </c>
      <c r="F346" s="2" t="str">
        <f>IFERROR(MATCH(Diagram!D$8,INDEX('Steg 2 År 2'!B:B,F345+1):INDEX('Steg 2 År 2'!B:B,F345+5000),0)+F345,"")</f>
        <v/>
      </c>
      <c r="G346" s="1" t="str" cm="1">
        <f t="array" ref="G346">IF(F346&lt;&gt;"",INDEX(B:B,F346),"")</f>
        <v/>
      </c>
      <c r="H346" s="1" t="str" cm="1">
        <f t="array" ref="H346">IF(G346&lt;&gt;"",INDEX(C:C,F346),"")</f>
        <v/>
      </c>
    </row>
    <row r="347" spans="1:8" x14ac:dyDescent="0.2">
      <c r="A347" t="str">
        <f>IFERROR(MATCH(2,INDEX('Medarbetare År 2'!B:B,A346+1):INDEX('Medarbetare År 2'!B:B,A346+5000),0)+A346,"")</f>
        <v/>
      </c>
      <c r="B347" t="str" cm="1">
        <f t="array" ref="B347">IF(A347&lt;&gt;"",INDEX('Medarbetare År 2'!A:A,A347),"")</f>
        <v/>
      </c>
      <c r="C347" t="str" cm="1">
        <f t="array" ref="C347">IF(A347&lt;&gt;"",INDEX('Medarbetare År 2'!C:C,A347),"")</f>
        <v/>
      </c>
      <c r="F347" s="2" t="str">
        <f>IFERROR(MATCH(Diagram!D$8,INDEX('Steg 2 År 2'!B:B,F346+1):INDEX('Steg 2 År 2'!B:B,F346+5000),0)+F346,"")</f>
        <v/>
      </c>
      <c r="G347" s="1" t="str" cm="1">
        <f t="array" ref="G347">IF(F347&lt;&gt;"",INDEX(B:B,F347),"")</f>
        <v/>
      </c>
      <c r="H347" s="1" t="str" cm="1">
        <f t="array" ref="H347">IF(G347&lt;&gt;"",INDEX(C:C,F347),"")</f>
        <v/>
      </c>
    </row>
    <row r="348" spans="1:8" x14ac:dyDescent="0.2">
      <c r="A348" t="str">
        <f>IFERROR(MATCH(2,INDEX('Medarbetare År 2'!B:B,A347+1):INDEX('Medarbetare År 2'!B:B,A347+5000),0)+A347,"")</f>
        <v/>
      </c>
      <c r="B348" t="str" cm="1">
        <f t="array" ref="B348">IF(A348&lt;&gt;"",INDEX('Medarbetare År 2'!A:A,A348),"")</f>
        <v/>
      </c>
      <c r="C348" t="str" cm="1">
        <f t="array" ref="C348">IF(A348&lt;&gt;"",INDEX('Medarbetare År 2'!C:C,A348),"")</f>
        <v/>
      </c>
      <c r="F348" s="2" t="str">
        <f>IFERROR(MATCH(Diagram!D$8,INDEX('Steg 2 År 2'!B:B,F347+1):INDEX('Steg 2 År 2'!B:B,F347+5000),0)+F347,"")</f>
        <v/>
      </c>
      <c r="G348" s="1" t="str" cm="1">
        <f t="array" ref="G348">IF(F348&lt;&gt;"",INDEX(B:B,F348),"")</f>
        <v/>
      </c>
      <c r="H348" s="1" t="str" cm="1">
        <f t="array" ref="H348">IF(G348&lt;&gt;"",INDEX(C:C,F348),"")</f>
        <v/>
      </c>
    </row>
    <row r="349" spans="1:8" x14ac:dyDescent="0.2">
      <c r="A349" t="str">
        <f>IFERROR(MATCH(2,INDEX('Medarbetare År 2'!B:B,A348+1):INDEX('Medarbetare År 2'!B:B,A348+5000),0)+A348,"")</f>
        <v/>
      </c>
      <c r="B349" t="str" cm="1">
        <f t="array" ref="B349">IF(A349&lt;&gt;"",INDEX('Medarbetare År 2'!A:A,A349),"")</f>
        <v/>
      </c>
      <c r="C349" t="str" cm="1">
        <f t="array" ref="C349">IF(A349&lt;&gt;"",INDEX('Medarbetare År 2'!C:C,A349),"")</f>
        <v/>
      </c>
      <c r="F349" s="2" t="str">
        <f>IFERROR(MATCH(Diagram!D$8,INDEX('Steg 2 År 2'!B:B,F348+1):INDEX('Steg 2 År 2'!B:B,F348+5000),0)+F348,"")</f>
        <v/>
      </c>
      <c r="G349" s="1" t="str" cm="1">
        <f t="array" ref="G349">IF(F349&lt;&gt;"",INDEX(B:B,F349),"")</f>
        <v/>
      </c>
      <c r="H349" s="1" t="str" cm="1">
        <f t="array" ref="H349">IF(G349&lt;&gt;"",INDEX(C:C,F349),"")</f>
        <v/>
      </c>
    </row>
    <row r="350" spans="1:8" x14ac:dyDescent="0.2">
      <c r="A350" t="str">
        <f>IFERROR(MATCH(2,INDEX('Medarbetare År 2'!B:B,A349+1):INDEX('Medarbetare År 2'!B:B,A349+5000),0)+A349,"")</f>
        <v/>
      </c>
      <c r="B350" t="str" cm="1">
        <f t="array" ref="B350">IF(A350&lt;&gt;"",INDEX('Medarbetare År 2'!A:A,A350),"")</f>
        <v/>
      </c>
      <c r="C350" t="str" cm="1">
        <f t="array" ref="C350">IF(A350&lt;&gt;"",INDEX('Medarbetare År 2'!C:C,A350),"")</f>
        <v/>
      </c>
      <c r="F350" s="2" t="str">
        <f>IFERROR(MATCH(Diagram!D$8,INDEX('Steg 2 År 2'!B:B,F349+1):INDEX('Steg 2 År 2'!B:B,F349+5000),0)+F349,"")</f>
        <v/>
      </c>
      <c r="G350" s="1" t="str" cm="1">
        <f t="array" ref="G350">IF(F350&lt;&gt;"",INDEX(B:B,F350),"")</f>
        <v/>
      </c>
      <c r="H350" s="1" t="str" cm="1">
        <f t="array" ref="H350">IF(G350&lt;&gt;"",INDEX(C:C,F350),"")</f>
        <v/>
      </c>
    </row>
    <row r="351" spans="1:8" x14ac:dyDescent="0.2">
      <c r="A351" t="str">
        <f>IFERROR(MATCH(2,INDEX('Medarbetare År 2'!B:B,A350+1):INDEX('Medarbetare År 2'!B:B,A350+5000),0)+A350,"")</f>
        <v/>
      </c>
      <c r="B351" t="str" cm="1">
        <f t="array" ref="B351">IF(A351&lt;&gt;"",INDEX('Medarbetare År 2'!A:A,A351),"")</f>
        <v/>
      </c>
      <c r="C351" t="str" cm="1">
        <f t="array" ref="C351">IF(A351&lt;&gt;"",INDEX('Medarbetare År 2'!C:C,A351),"")</f>
        <v/>
      </c>
      <c r="F351" s="2" t="str">
        <f>IFERROR(MATCH(Diagram!D$8,INDEX('Steg 2 År 2'!B:B,F350+1):INDEX('Steg 2 År 2'!B:B,F350+5000),0)+F350,"")</f>
        <v/>
      </c>
      <c r="G351" s="1" t="str" cm="1">
        <f t="array" ref="G351">IF(F351&lt;&gt;"",INDEX(B:B,F351),"")</f>
        <v/>
      </c>
      <c r="H351" s="1" t="str" cm="1">
        <f t="array" ref="H351">IF(G351&lt;&gt;"",INDEX(C:C,F351),"")</f>
        <v/>
      </c>
    </row>
    <row r="352" spans="1:8" x14ac:dyDescent="0.2">
      <c r="A352" t="str">
        <f>IFERROR(MATCH(2,INDEX('Medarbetare År 2'!B:B,A351+1):INDEX('Medarbetare År 2'!B:B,A351+5000),0)+A351,"")</f>
        <v/>
      </c>
      <c r="B352" t="str" cm="1">
        <f t="array" ref="B352">IF(A352&lt;&gt;"",INDEX('Medarbetare År 2'!A:A,A352),"")</f>
        <v/>
      </c>
      <c r="C352" t="str" cm="1">
        <f t="array" ref="C352">IF(A352&lt;&gt;"",INDEX('Medarbetare År 2'!C:C,A352),"")</f>
        <v/>
      </c>
      <c r="F352" s="2" t="str">
        <f>IFERROR(MATCH(Diagram!D$8,INDEX('Steg 2 År 2'!B:B,F351+1):INDEX('Steg 2 År 2'!B:B,F351+5000),0)+F351,"")</f>
        <v/>
      </c>
      <c r="G352" s="1" t="str" cm="1">
        <f t="array" ref="G352">IF(F352&lt;&gt;"",INDEX(B:B,F352),"")</f>
        <v/>
      </c>
      <c r="H352" s="1" t="str" cm="1">
        <f t="array" ref="H352">IF(G352&lt;&gt;"",INDEX(C:C,F352),"")</f>
        <v/>
      </c>
    </row>
    <row r="353" spans="1:8" x14ac:dyDescent="0.2">
      <c r="A353" t="str">
        <f>IFERROR(MATCH(2,INDEX('Medarbetare År 2'!B:B,A352+1):INDEX('Medarbetare År 2'!B:B,A352+5000),0)+A352,"")</f>
        <v/>
      </c>
      <c r="B353" t="str" cm="1">
        <f t="array" ref="B353">IF(A353&lt;&gt;"",INDEX('Medarbetare År 2'!A:A,A353),"")</f>
        <v/>
      </c>
      <c r="C353" t="str" cm="1">
        <f t="array" ref="C353">IF(A353&lt;&gt;"",INDEX('Medarbetare År 2'!C:C,A353),"")</f>
        <v/>
      </c>
      <c r="F353" s="2" t="str">
        <f>IFERROR(MATCH(Diagram!D$8,INDEX('Steg 2 År 2'!B:B,F352+1):INDEX('Steg 2 År 2'!B:B,F352+5000),0)+F352,"")</f>
        <v/>
      </c>
      <c r="G353" s="1" t="str" cm="1">
        <f t="array" ref="G353">IF(F353&lt;&gt;"",INDEX(B:B,F353),"")</f>
        <v/>
      </c>
      <c r="H353" s="1" t="str" cm="1">
        <f t="array" ref="H353">IF(G353&lt;&gt;"",INDEX(C:C,F353),"")</f>
        <v/>
      </c>
    </row>
    <row r="354" spans="1:8" x14ac:dyDescent="0.2">
      <c r="A354" t="str">
        <f>IFERROR(MATCH(2,INDEX('Medarbetare År 2'!B:B,A353+1):INDEX('Medarbetare År 2'!B:B,A353+5000),0)+A353,"")</f>
        <v/>
      </c>
      <c r="B354" t="str" cm="1">
        <f t="array" ref="B354">IF(A354&lt;&gt;"",INDEX('Medarbetare År 2'!A:A,A354),"")</f>
        <v/>
      </c>
      <c r="C354" t="str" cm="1">
        <f t="array" ref="C354">IF(A354&lt;&gt;"",INDEX('Medarbetare År 2'!C:C,A354),"")</f>
        <v/>
      </c>
      <c r="F354" s="2" t="str">
        <f>IFERROR(MATCH(Diagram!D$8,INDEX('Steg 2 År 2'!B:B,F353+1):INDEX('Steg 2 År 2'!B:B,F353+5000),0)+F353,"")</f>
        <v/>
      </c>
      <c r="G354" s="1" t="str" cm="1">
        <f t="array" ref="G354">IF(F354&lt;&gt;"",INDEX(B:B,F354),"")</f>
        <v/>
      </c>
      <c r="H354" s="1" t="str" cm="1">
        <f t="array" ref="H354">IF(G354&lt;&gt;"",INDEX(C:C,F354),"")</f>
        <v/>
      </c>
    </row>
    <row r="355" spans="1:8" x14ac:dyDescent="0.2">
      <c r="A355" t="str">
        <f>IFERROR(MATCH(2,INDEX('Medarbetare År 2'!B:B,A354+1):INDEX('Medarbetare År 2'!B:B,A354+5000),0)+A354,"")</f>
        <v/>
      </c>
      <c r="B355" t="str" cm="1">
        <f t="array" ref="B355">IF(A355&lt;&gt;"",INDEX('Medarbetare År 2'!A:A,A355),"")</f>
        <v/>
      </c>
      <c r="C355" t="str" cm="1">
        <f t="array" ref="C355">IF(A355&lt;&gt;"",INDEX('Medarbetare År 2'!C:C,A355),"")</f>
        <v/>
      </c>
      <c r="F355" s="2" t="str">
        <f>IFERROR(MATCH(Diagram!D$8,INDEX('Steg 2 År 2'!B:B,F354+1):INDEX('Steg 2 År 2'!B:B,F354+5000),0)+F354,"")</f>
        <v/>
      </c>
      <c r="G355" s="1" t="str" cm="1">
        <f t="array" ref="G355">IF(F355&lt;&gt;"",INDEX(B:B,F355),"")</f>
        <v/>
      </c>
      <c r="H355" s="1" t="str" cm="1">
        <f t="array" ref="H355">IF(G355&lt;&gt;"",INDEX(C:C,F355),"")</f>
        <v/>
      </c>
    </row>
    <row r="356" spans="1:8" x14ac:dyDescent="0.2">
      <c r="A356" t="str">
        <f>IFERROR(MATCH(2,INDEX('Medarbetare År 2'!B:B,A355+1):INDEX('Medarbetare År 2'!B:B,A355+5000),0)+A355,"")</f>
        <v/>
      </c>
      <c r="B356" t="str" cm="1">
        <f t="array" ref="B356">IF(A356&lt;&gt;"",INDEX('Medarbetare År 2'!A:A,A356),"")</f>
        <v/>
      </c>
      <c r="C356" t="str" cm="1">
        <f t="array" ref="C356">IF(A356&lt;&gt;"",INDEX('Medarbetare År 2'!C:C,A356),"")</f>
        <v/>
      </c>
      <c r="F356" s="2" t="str">
        <f>IFERROR(MATCH(Diagram!D$8,INDEX('Steg 2 År 2'!B:B,F355+1):INDEX('Steg 2 År 2'!B:B,F355+5000),0)+F355,"")</f>
        <v/>
      </c>
      <c r="G356" s="1" t="str" cm="1">
        <f t="array" ref="G356">IF(F356&lt;&gt;"",INDEX(B:B,F356),"")</f>
        <v/>
      </c>
      <c r="H356" s="1" t="str" cm="1">
        <f t="array" ref="H356">IF(G356&lt;&gt;"",INDEX(C:C,F356),"")</f>
        <v/>
      </c>
    </row>
    <row r="357" spans="1:8" x14ac:dyDescent="0.2">
      <c r="A357" t="str">
        <f>IFERROR(MATCH(2,INDEX('Medarbetare År 2'!B:B,A356+1):INDEX('Medarbetare År 2'!B:B,A356+5000),0)+A356,"")</f>
        <v/>
      </c>
      <c r="B357" t="str" cm="1">
        <f t="array" ref="B357">IF(A357&lt;&gt;"",INDEX('Medarbetare År 2'!A:A,A357),"")</f>
        <v/>
      </c>
      <c r="C357" t="str" cm="1">
        <f t="array" ref="C357">IF(A357&lt;&gt;"",INDEX('Medarbetare År 2'!C:C,A357),"")</f>
        <v/>
      </c>
      <c r="F357" s="2" t="str">
        <f>IFERROR(MATCH(Diagram!D$8,INDEX('Steg 2 År 2'!B:B,F356+1):INDEX('Steg 2 År 2'!B:B,F356+5000),0)+F356,"")</f>
        <v/>
      </c>
      <c r="G357" s="1" t="str" cm="1">
        <f t="array" ref="G357">IF(F357&lt;&gt;"",INDEX(B:B,F357),"")</f>
        <v/>
      </c>
      <c r="H357" s="1" t="str" cm="1">
        <f t="array" ref="H357">IF(G357&lt;&gt;"",INDEX(C:C,F357),"")</f>
        <v/>
      </c>
    </row>
    <row r="358" spans="1:8" x14ac:dyDescent="0.2">
      <c r="A358" t="str">
        <f>IFERROR(MATCH(2,INDEX('Medarbetare År 2'!B:B,A357+1):INDEX('Medarbetare År 2'!B:B,A357+5000),0)+A357,"")</f>
        <v/>
      </c>
      <c r="B358" t="str" cm="1">
        <f t="array" ref="B358">IF(A358&lt;&gt;"",INDEX('Medarbetare År 2'!A:A,A358),"")</f>
        <v/>
      </c>
      <c r="C358" t="str" cm="1">
        <f t="array" ref="C358">IF(A358&lt;&gt;"",INDEX('Medarbetare År 2'!C:C,A358),"")</f>
        <v/>
      </c>
      <c r="F358" s="2" t="str">
        <f>IFERROR(MATCH(Diagram!D$8,INDEX('Steg 2 År 2'!B:B,F357+1):INDEX('Steg 2 År 2'!B:B,F357+5000),0)+F357,"")</f>
        <v/>
      </c>
      <c r="G358" s="1" t="str" cm="1">
        <f t="array" ref="G358">IF(F358&lt;&gt;"",INDEX(B:B,F358),"")</f>
        <v/>
      </c>
      <c r="H358" s="1" t="str" cm="1">
        <f t="array" ref="H358">IF(G358&lt;&gt;"",INDEX(C:C,F358),"")</f>
        <v/>
      </c>
    </row>
    <row r="359" spans="1:8" x14ac:dyDescent="0.2">
      <c r="A359" t="str">
        <f>IFERROR(MATCH(2,INDEX('Medarbetare År 2'!B:B,A358+1):INDEX('Medarbetare År 2'!B:B,A358+5000),0)+A358,"")</f>
        <v/>
      </c>
      <c r="B359" t="str" cm="1">
        <f t="array" ref="B359">IF(A359&lt;&gt;"",INDEX('Medarbetare År 2'!A:A,A359),"")</f>
        <v/>
      </c>
      <c r="C359" t="str" cm="1">
        <f t="array" ref="C359">IF(A359&lt;&gt;"",INDEX('Medarbetare År 2'!C:C,A359),"")</f>
        <v/>
      </c>
      <c r="F359" s="2" t="str">
        <f>IFERROR(MATCH(Diagram!D$8,INDEX('Steg 2 År 2'!B:B,F358+1):INDEX('Steg 2 År 2'!B:B,F358+5000),0)+F358,"")</f>
        <v/>
      </c>
      <c r="G359" s="1" t="str" cm="1">
        <f t="array" ref="G359">IF(F359&lt;&gt;"",INDEX(B:B,F359),"")</f>
        <v/>
      </c>
      <c r="H359" s="1" t="str" cm="1">
        <f t="array" ref="H359">IF(G359&lt;&gt;"",INDEX(C:C,F359),"")</f>
        <v/>
      </c>
    </row>
    <row r="360" spans="1:8" x14ac:dyDescent="0.2">
      <c r="A360" t="str">
        <f>IFERROR(MATCH(2,INDEX('Medarbetare År 2'!B:B,A359+1):INDEX('Medarbetare År 2'!B:B,A359+5000),0)+A359,"")</f>
        <v/>
      </c>
      <c r="B360" t="str" cm="1">
        <f t="array" ref="B360">IF(A360&lt;&gt;"",INDEX('Medarbetare År 2'!A:A,A360),"")</f>
        <v/>
      </c>
      <c r="C360" t="str" cm="1">
        <f t="array" ref="C360">IF(A360&lt;&gt;"",INDEX('Medarbetare År 2'!C:C,A360),"")</f>
        <v/>
      </c>
      <c r="F360" s="2" t="str">
        <f>IFERROR(MATCH(Diagram!D$8,INDEX('Steg 2 År 2'!B:B,F359+1):INDEX('Steg 2 År 2'!B:B,F359+5000),0)+F359,"")</f>
        <v/>
      </c>
      <c r="G360" s="1" t="str" cm="1">
        <f t="array" ref="G360">IF(F360&lt;&gt;"",INDEX(B:B,F360),"")</f>
        <v/>
      </c>
      <c r="H360" s="1" t="str" cm="1">
        <f t="array" ref="H360">IF(G360&lt;&gt;"",INDEX(C:C,F360),"")</f>
        <v/>
      </c>
    </row>
    <row r="361" spans="1:8" x14ac:dyDescent="0.2">
      <c r="A361" t="str">
        <f>IFERROR(MATCH(2,INDEX('Medarbetare År 2'!B:B,A360+1):INDEX('Medarbetare År 2'!B:B,A360+5000),0)+A360,"")</f>
        <v/>
      </c>
      <c r="B361" t="str" cm="1">
        <f t="array" ref="B361">IF(A361&lt;&gt;"",INDEX('Medarbetare År 2'!A:A,A361),"")</f>
        <v/>
      </c>
      <c r="C361" t="str" cm="1">
        <f t="array" ref="C361">IF(A361&lt;&gt;"",INDEX('Medarbetare År 2'!C:C,A361),"")</f>
        <v/>
      </c>
      <c r="F361" s="2" t="str">
        <f>IFERROR(MATCH(Diagram!D$8,INDEX('Steg 2 År 2'!B:B,F360+1):INDEX('Steg 2 År 2'!B:B,F360+5000),0)+F360,"")</f>
        <v/>
      </c>
      <c r="G361" s="1" t="str" cm="1">
        <f t="array" ref="G361">IF(F361&lt;&gt;"",INDEX(B:B,F361),"")</f>
        <v/>
      </c>
      <c r="H361" s="1" t="str" cm="1">
        <f t="array" ref="H361">IF(G361&lt;&gt;"",INDEX(C:C,F361),"")</f>
        <v/>
      </c>
    </row>
    <row r="362" spans="1:8" x14ac:dyDescent="0.2">
      <c r="A362" t="str">
        <f>IFERROR(MATCH(2,INDEX('Medarbetare År 2'!B:B,A361+1):INDEX('Medarbetare År 2'!B:B,A361+5000),0)+A361,"")</f>
        <v/>
      </c>
      <c r="B362" t="str" cm="1">
        <f t="array" ref="B362">IF(A362&lt;&gt;"",INDEX('Medarbetare År 2'!A:A,A362),"")</f>
        <v/>
      </c>
      <c r="C362" t="str" cm="1">
        <f t="array" ref="C362">IF(A362&lt;&gt;"",INDEX('Medarbetare År 2'!C:C,A362),"")</f>
        <v/>
      </c>
      <c r="F362" s="2" t="str">
        <f>IFERROR(MATCH(Diagram!D$8,INDEX('Steg 2 År 2'!B:B,F361+1):INDEX('Steg 2 År 2'!B:B,F361+5000),0)+F361,"")</f>
        <v/>
      </c>
      <c r="G362" s="1" t="str" cm="1">
        <f t="array" ref="G362">IF(F362&lt;&gt;"",INDEX(B:B,F362),"")</f>
        <v/>
      </c>
      <c r="H362" s="1" t="str" cm="1">
        <f t="array" ref="H362">IF(G362&lt;&gt;"",INDEX(C:C,F362),"")</f>
        <v/>
      </c>
    </row>
    <row r="363" spans="1:8" x14ac:dyDescent="0.2">
      <c r="A363" t="str">
        <f>IFERROR(MATCH(2,INDEX('Medarbetare År 2'!B:B,A362+1):INDEX('Medarbetare År 2'!B:B,A362+5000),0)+A362,"")</f>
        <v/>
      </c>
      <c r="B363" t="str" cm="1">
        <f t="array" ref="B363">IF(A363&lt;&gt;"",INDEX('Medarbetare År 2'!A:A,A363),"")</f>
        <v/>
      </c>
      <c r="C363" t="str" cm="1">
        <f t="array" ref="C363">IF(A363&lt;&gt;"",INDEX('Medarbetare År 2'!C:C,A363),"")</f>
        <v/>
      </c>
      <c r="F363" s="2" t="str">
        <f>IFERROR(MATCH(Diagram!D$8,INDEX('Steg 2 År 2'!B:B,F362+1):INDEX('Steg 2 År 2'!B:B,F362+5000),0)+F362,"")</f>
        <v/>
      </c>
      <c r="G363" s="1" t="str" cm="1">
        <f t="array" ref="G363">IF(F363&lt;&gt;"",INDEX(B:B,F363),"")</f>
        <v/>
      </c>
      <c r="H363" s="1" t="str" cm="1">
        <f t="array" ref="H363">IF(G363&lt;&gt;"",INDEX(C:C,F363),"")</f>
        <v/>
      </c>
    </row>
    <row r="364" spans="1:8" x14ac:dyDescent="0.2">
      <c r="A364" t="str">
        <f>IFERROR(MATCH(2,INDEX('Medarbetare År 2'!B:B,A363+1):INDEX('Medarbetare År 2'!B:B,A363+5000),0)+A363,"")</f>
        <v/>
      </c>
      <c r="B364" t="str" cm="1">
        <f t="array" ref="B364">IF(A364&lt;&gt;"",INDEX('Medarbetare År 2'!A:A,A364),"")</f>
        <v/>
      </c>
      <c r="C364" t="str" cm="1">
        <f t="array" ref="C364">IF(A364&lt;&gt;"",INDEX('Medarbetare År 2'!C:C,A364),"")</f>
        <v/>
      </c>
      <c r="F364" s="2" t="str">
        <f>IFERROR(MATCH(Diagram!D$8,INDEX('Steg 2 År 2'!B:B,F363+1):INDEX('Steg 2 År 2'!B:B,F363+5000),0)+F363,"")</f>
        <v/>
      </c>
      <c r="G364" s="1" t="str" cm="1">
        <f t="array" ref="G364">IF(F364&lt;&gt;"",INDEX(B:B,F364),"")</f>
        <v/>
      </c>
      <c r="H364" s="1" t="str" cm="1">
        <f t="array" ref="H364">IF(G364&lt;&gt;"",INDEX(C:C,F364),"")</f>
        <v/>
      </c>
    </row>
    <row r="365" spans="1:8" x14ac:dyDescent="0.2">
      <c r="A365" t="str">
        <f>IFERROR(MATCH(2,INDEX('Medarbetare År 2'!B:B,A364+1):INDEX('Medarbetare År 2'!B:B,A364+5000),0)+A364,"")</f>
        <v/>
      </c>
      <c r="B365" t="str" cm="1">
        <f t="array" ref="B365">IF(A365&lt;&gt;"",INDEX('Medarbetare År 2'!A:A,A365),"")</f>
        <v/>
      </c>
      <c r="C365" t="str" cm="1">
        <f t="array" ref="C365">IF(A365&lt;&gt;"",INDEX('Medarbetare År 2'!C:C,A365),"")</f>
        <v/>
      </c>
      <c r="F365" s="2" t="str">
        <f>IFERROR(MATCH(Diagram!D$8,INDEX('Steg 2 År 2'!B:B,F364+1):INDEX('Steg 2 År 2'!B:B,F364+5000),0)+F364,"")</f>
        <v/>
      </c>
      <c r="G365" s="1" t="str" cm="1">
        <f t="array" ref="G365">IF(F365&lt;&gt;"",INDEX(B:B,F365),"")</f>
        <v/>
      </c>
      <c r="H365" s="1" t="str" cm="1">
        <f t="array" ref="H365">IF(G365&lt;&gt;"",INDEX(C:C,F365),"")</f>
        <v/>
      </c>
    </row>
    <row r="366" spans="1:8" x14ac:dyDescent="0.2">
      <c r="A366" t="str">
        <f>IFERROR(MATCH(2,INDEX('Medarbetare År 2'!B:B,A365+1):INDEX('Medarbetare År 2'!B:B,A365+5000),0)+A365,"")</f>
        <v/>
      </c>
      <c r="B366" t="str" cm="1">
        <f t="array" ref="B366">IF(A366&lt;&gt;"",INDEX('Medarbetare År 2'!A:A,A366),"")</f>
        <v/>
      </c>
      <c r="C366" t="str" cm="1">
        <f t="array" ref="C366">IF(A366&lt;&gt;"",INDEX('Medarbetare År 2'!C:C,A366),"")</f>
        <v/>
      </c>
      <c r="F366" s="2" t="str">
        <f>IFERROR(MATCH(Diagram!D$8,INDEX('Steg 2 År 2'!B:B,F365+1):INDEX('Steg 2 År 2'!B:B,F365+5000),0)+F365,"")</f>
        <v/>
      </c>
      <c r="G366" s="1" t="str" cm="1">
        <f t="array" ref="G366">IF(F366&lt;&gt;"",INDEX(B:B,F366),"")</f>
        <v/>
      </c>
      <c r="H366" s="1" t="str" cm="1">
        <f t="array" ref="H366">IF(G366&lt;&gt;"",INDEX(C:C,F366),"")</f>
        <v/>
      </c>
    </row>
    <row r="367" spans="1:8" x14ac:dyDescent="0.2">
      <c r="A367" t="str">
        <f>IFERROR(MATCH(2,INDEX('Medarbetare År 2'!B:B,A366+1):INDEX('Medarbetare År 2'!B:B,A366+5000),0)+A366,"")</f>
        <v/>
      </c>
      <c r="B367" t="str" cm="1">
        <f t="array" ref="B367">IF(A367&lt;&gt;"",INDEX('Medarbetare År 2'!A:A,A367),"")</f>
        <v/>
      </c>
      <c r="C367" t="str" cm="1">
        <f t="array" ref="C367">IF(A367&lt;&gt;"",INDEX('Medarbetare År 2'!C:C,A367),"")</f>
        <v/>
      </c>
      <c r="F367" s="2" t="str">
        <f>IFERROR(MATCH(Diagram!D$8,INDEX('Steg 2 År 2'!B:B,F366+1):INDEX('Steg 2 År 2'!B:B,F366+5000),0)+F366,"")</f>
        <v/>
      </c>
      <c r="G367" s="1" t="str" cm="1">
        <f t="array" ref="G367">IF(F367&lt;&gt;"",INDEX(B:B,F367),"")</f>
        <v/>
      </c>
      <c r="H367" s="1" t="str" cm="1">
        <f t="array" ref="H367">IF(G367&lt;&gt;"",INDEX(C:C,F367),"")</f>
        <v/>
      </c>
    </row>
    <row r="368" spans="1:8" x14ac:dyDescent="0.2">
      <c r="A368" t="str">
        <f>IFERROR(MATCH(2,INDEX('Medarbetare År 2'!B:B,A367+1):INDEX('Medarbetare År 2'!B:B,A367+5000),0)+A367,"")</f>
        <v/>
      </c>
      <c r="B368" t="str" cm="1">
        <f t="array" ref="B368">IF(A368&lt;&gt;"",INDEX('Medarbetare År 2'!A:A,A368),"")</f>
        <v/>
      </c>
      <c r="C368" t="str" cm="1">
        <f t="array" ref="C368">IF(A368&lt;&gt;"",INDEX('Medarbetare År 2'!C:C,A368),"")</f>
        <v/>
      </c>
      <c r="F368" s="2" t="str">
        <f>IFERROR(MATCH(Diagram!D$8,INDEX('Steg 2 År 2'!B:B,F367+1):INDEX('Steg 2 År 2'!B:B,F367+5000),0)+F367,"")</f>
        <v/>
      </c>
      <c r="G368" s="1" t="str" cm="1">
        <f t="array" ref="G368">IF(F368&lt;&gt;"",INDEX(B:B,F368),"")</f>
        <v/>
      </c>
      <c r="H368" s="1" t="str" cm="1">
        <f t="array" ref="H368">IF(G368&lt;&gt;"",INDEX(C:C,F368),"")</f>
        <v/>
      </c>
    </row>
    <row r="369" spans="1:8" x14ac:dyDescent="0.2">
      <c r="A369" t="str">
        <f>IFERROR(MATCH(2,INDEX('Medarbetare År 2'!B:B,A368+1):INDEX('Medarbetare År 2'!B:B,A368+5000),0)+A368,"")</f>
        <v/>
      </c>
      <c r="B369" t="str" cm="1">
        <f t="array" ref="B369">IF(A369&lt;&gt;"",INDEX('Medarbetare År 2'!A:A,A369),"")</f>
        <v/>
      </c>
      <c r="C369" t="str" cm="1">
        <f t="array" ref="C369">IF(A369&lt;&gt;"",INDEX('Medarbetare År 2'!C:C,A369),"")</f>
        <v/>
      </c>
      <c r="F369" s="2" t="str">
        <f>IFERROR(MATCH(Diagram!D$8,INDEX('Steg 2 År 2'!B:B,F368+1):INDEX('Steg 2 År 2'!B:B,F368+5000),0)+F368,"")</f>
        <v/>
      </c>
      <c r="G369" s="1" t="str" cm="1">
        <f t="array" ref="G369">IF(F369&lt;&gt;"",INDEX(B:B,F369),"")</f>
        <v/>
      </c>
      <c r="H369" s="1" t="str" cm="1">
        <f t="array" ref="H369">IF(G369&lt;&gt;"",INDEX(C:C,F369),"")</f>
        <v/>
      </c>
    </row>
    <row r="370" spans="1:8" x14ac:dyDescent="0.2">
      <c r="A370" t="str">
        <f>IFERROR(MATCH(2,INDEX('Medarbetare År 2'!B:B,A369+1):INDEX('Medarbetare År 2'!B:B,A369+5000),0)+A369,"")</f>
        <v/>
      </c>
      <c r="B370" t="str" cm="1">
        <f t="array" ref="B370">IF(A370&lt;&gt;"",INDEX('Medarbetare År 2'!A:A,A370),"")</f>
        <v/>
      </c>
      <c r="C370" t="str" cm="1">
        <f t="array" ref="C370">IF(A370&lt;&gt;"",INDEX('Medarbetare År 2'!C:C,A370),"")</f>
        <v/>
      </c>
      <c r="F370" s="2" t="str">
        <f>IFERROR(MATCH(Diagram!D$8,INDEX('Steg 2 År 2'!B:B,F369+1):INDEX('Steg 2 År 2'!B:B,F369+5000),0)+F369,"")</f>
        <v/>
      </c>
      <c r="G370" s="1" t="str" cm="1">
        <f t="array" ref="G370">IF(F370&lt;&gt;"",INDEX(B:B,F370),"")</f>
        <v/>
      </c>
      <c r="H370" s="1" t="str" cm="1">
        <f t="array" ref="H370">IF(G370&lt;&gt;"",INDEX(C:C,F370),"")</f>
        <v/>
      </c>
    </row>
    <row r="371" spans="1:8" x14ac:dyDescent="0.2">
      <c r="A371" t="str">
        <f>IFERROR(MATCH(2,INDEX('Medarbetare År 2'!B:B,A370+1):INDEX('Medarbetare År 2'!B:B,A370+5000),0)+A370,"")</f>
        <v/>
      </c>
      <c r="B371" t="str" cm="1">
        <f t="array" ref="B371">IF(A371&lt;&gt;"",INDEX('Medarbetare År 2'!A:A,A371),"")</f>
        <v/>
      </c>
      <c r="C371" t="str" cm="1">
        <f t="array" ref="C371">IF(A371&lt;&gt;"",INDEX('Medarbetare År 2'!C:C,A371),"")</f>
        <v/>
      </c>
      <c r="F371" s="2" t="str">
        <f>IFERROR(MATCH(Diagram!D$8,INDEX('Steg 2 År 2'!B:B,F370+1):INDEX('Steg 2 År 2'!B:B,F370+5000),0)+F370,"")</f>
        <v/>
      </c>
      <c r="G371" s="1" t="str" cm="1">
        <f t="array" ref="G371">IF(F371&lt;&gt;"",INDEX(B:B,F371),"")</f>
        <v/>
      </c>
      <c r="H371" s="1" t="str" cm="1">
        <f t="array" ref="H371">IF(G371&lt;&gt;"",INDEX(C:C,F371),"")</f>
        <v/>
      </c>
    </row>
    <row r="372" spans="1:8" x14ac:dyDescent="0.2">
      <c r="A372" t="str">
        <f>IFERROR(MATCH(2,INDEX('Medarbetare År 2'!B:B,A371+1):INDEX('Medarbetare År 2'!B:B,A371+5000),0)+A371,"")</f>
        <v/>
      </c>
      <c r="B372" t="str" cm="1">
        <f t="array" ref="B372">IF(A372&lt;&gt;"",INDEX('Medarbetare År 2'!A:A,A372),"")</f>
        <v/>
      </c>
      <c r="C372" t="str" cm="1">
        <f t="array" ref="C372">IF(A372&lt;&gt;"",INDEX('Medarbetare År 2'!C:C,A372),"")</f>
        <v/>
      </c>
      <c r="F372" s="2" t="str">
        <f>IFERROR(MATCH(Diagram!D$8,INDEX('Steg 2 År 2'!B:B,F371+1):INDEX('Steg 2 År 2'!B:B,F371+5000),0)+F371,"")</f>
        <v/>
      </c>
      <c r="G372" s="1" t="str" cm="1">
        <f t="array" ref="G372">IF(F372&lt;&gt;"",INDEX(B:B,F372),"")</f>
        <v/>
      </c>
      <c r="H372" s="1" t="str" cm="1">
        <f t="array" ref="H372">IF(G372&lt;&gt;"",INDEX(C:C,F372),"")</f>
        <v/>
      </c>
    </row>
    <row r="373" spans="1:8" x14ac:dyDescent="0.2">
      <c r="A373" t="str">
        <f>IFERROR(MATCH(2,INDEX('Medarbetare År 2'!B:B,A372+1):INDEX('Medarbetare År 2'!B:B,A372+5000),0)+A372,"")</f>
        <v/>
      </c>
      <c r="B373" t="str" cm="1">
        <f t="array" ref="B373">IF(A373&lt;&gt;"",INDEX('Medarbetare År 2'!A:A,A373),"")</f>
        <v/>
      </c>
      <c r="C373" t="str" cm="1">
        <f t="array" ref="C373">IF(A373&lt;&gt;"",INDEX('Medarbetare År 2'!C:C,A373),"")</f>
        <v/>
      </c>
      <c r="F373" s="2" t="str">
        <f>IFERROR(MATCH(Diagram!D$8,INDEX('Steg 2 År 2'!B:B,F372+1):INDEX('Steg 2 År 2'!B:B,F372+5000),0)+F372,"")</f>
        <v/>
      </c>
      <c r="G373" s="1" t="str" cm="1">
        <f t="array" ref="G373">IF(F373&lt;&gt;"",INDEX(B:B,F373),"")</f>
        <v/>
      </c>
      <c r="H373" s="1" t="str" cm="1">
        <f t="array" ref="H373">IF(G373&lt;&gt;"",INDEX(C:C,F373),"")</f>
        <v/>
      </c>
    </row>
    <row r="374" spans="1:8" x14ac:dyDescent="0.2">
      <c r="A374" t="str">
        <f>IFERROR(MATCH(2,INDEX('Medarbetare År 2'!B:B,A373+1):INDEX('Medarbetare År 2'!B:B,A373+5000),0)+A373,"")</f>
        <v/>
      </c>
      <c r="B374" t="str" cm="1">
        <f t="array" ref="B374">IF(A374&lt;&gt;"",INDEX('Medarbetare År 2'!A:A,A374),"")</f>
        <v/>
      </c>
      <c r="C374" t="str" cm="1">
        <f t="array" ref="C374">IF(A374&lt;&gt;"",INDEX('Medarbetare År 2'!C:C,A374),"")</f>
        <v/>
      </c>
      <c r="F374" s="2" t="str">
        <f>IFERROR(MATCH(Diagram!D$8,INDEX('Steg 2 År 2'!B:B,F373+1):INDEX('Steg 2 År 2'!B:B,F373+5000),0)+F373,"")</f>
        <v/>
      </c>
      <c r="G374" s="1" t="str" cm="1">
        <f t="array" ref="G374">IF(F374&lt;&gt;"",INDEX(B:B,F374),"")</f>
        <v/>
      </c>
      <c r="H374" s="1" t="str" cm="1">
        <f t="array" ref="H374">IF(G374&lt;&gt;"",INDEX(C:C,F374),"")</f>
        <v/>
      </c>
    </row>
    <row r="375" spans="1:8" x14ac:dyDescent="0.2">
      <c r="A375" t="str">
        <f>IFERROR(MATCH(2,INDEX('Medarbetare År 2'!B:B,A374+1):INDEX('Medarbetare År 2'!B:B,A374+5000),0)+A374,"")</f>
        <v/>
      </c>
      <c r="B375" t="str" cm="1">
        <f t="array" ref="B375">IF(A375&lt;&gt;"",INDEX('Medarbetare År 2'!A:A,A375),"")</f>
        <v/>
      </c>
      <c r="C375" t="str" cm="1">
        <f t="array" ref="C375">IF(A375&lt;&gt;"",INDEX('Medarbetare År 2'!C:C,A375),"")</f>
        <v/>
      </c>
      <c r="F375" s="2" t="str">
        <f>IFERROR(MATCH(Diagram!D$8,INDEX('Steg 2 År 2'!B:B,F374+1):INDEX('Steg 2 År 2'!B:B,F374+5000),0)+F374,"")</f>
        <v/>
      </c>
      <c r="G375" s="1" t="str" cm="1">
        <f t="array" ref="G375">IF(F375&lt;&gt;"",INDEX(B:B,F375),"")</f>
        <v/>
      </c>
      <c r="H375" s="1" t="str" cm="1">
        <f t="array" ref="H375">IF(G375&lt;&gt;"",INDEX(C:C,F375),"")</f>
        <v/>
      </c>
    </row>
    <row r="376" spans="1:8" x14ac:dyDescent="0.2">
      <c r="A376" t="str">
        <f>IFERROR(MATCH(2,INDEX('Medarbetare År 2'!B:B,A375+1):INDEX('Medarbetare År 2'!B:B,A375+5000),0)+A375,"")</f>
        <v/>
      </c>
      <c r="B376" t="str" cm="1">
        <f t="array" ref="B376">IF(A376&lt;&gt;"",INDEX('Medarbetare År 2'!A:A,A376),"")</f>
        <v/>
      </c>
      <c r="C376" t="str" cm="1">
        <f t="array" ref="C376">IF(A376&lt;&gt;"",INDEX('Medarbetare År 2'!C:C,A376),"")</f>
        <v/>
      </c>
      <c r="F376" s="2" t="str">
        <f>IFERROR(MATCH(Diagram!D$8,INDEX('Steg 2 År 2'!B:B,F375+1):INDEX('Steg 2 År 2'!B:B,F375+5000),0)+F375,"")</f>
        <v/>
      </c>
      <c r="G376" s="1" t="str" cm="1">
        <f t="array" ref="G376">IF(F376&lt;&gt;"",INDEX(B:B,F376),"")</f>
        <v/>
      </c>
      <c r="H376" s="1" t="str" cm="1">
        <f t="array" ref="H376">IF(G376&lt;&gt;"",INDEX(C:C,F376),"")</f>
        <v/>
      </c>
    </row>
    <row r="377" spans="1:8" x14ac:dyDescent="0.2">
      <c r="A377" t="str">
        <f>IFERROR(MATCH(2,INDEX('Medarbetare År 2'!B:B,A376+1):INDEX('Medarbetare År 2'!B:B,A376+5000),0)+A376,"")</f>
        <v/>
      </c>
      <c r="B377" t="str" cm="1">
        <f t="array" ref="B377">IF(A377&lt;&gt;"",INDEX('Medarbetare År 2'!A:A,A377),"")</f>
        <v/>
      </c>
      <c r="C377" t="str" cm="1">
        <f t="array" ref="C377">IF(A377&lt;&gt;"",INDEX('Medarbetare År 2'!C:C,A377),"")</f>
        <v/>
      </c>
      <c r="F377" s="2" t="str">
        <f>IFERROR(MATCH(Diagram!D$8,INDEX('Steg 2 År 2'!B:B,F376+1):INDEX('Steg 2 År 2'!B:B,F376+5000),0)+F376,"")</f>
        <v/>
      </c>
      <c r="G377" s="1" t="str" cm="1">
        <f t="array" ref="G377">IF(F377&lt;&gt;"",INDEX(B:B,F377),"")</f>
        <v/>
      </c>
      <c r="H377" s="1" t="str" cm="1">
        <f t="array" ref="H377">IF(G377&lt;&gt;"",INDEX(C:C,F377),"")</f>
        <v/>
      </c>
    </row>
    <row r="378" spans="1:8" x14ac:dyDescent="0.2">
      <c r="A378" t="str">
        <f>IFERROR(MATCH(2,INDEX('Medarbetare År 2'!B:B,A377+1):INDEX('Medarbetare År 2'!B:B,A377+5000),0)+A377,"")</f>
        <v/>
      </c>
      <c r="B378" t="str" cm="1">
        <f t="array" ref="B378">IF(A378&lt;&gt;"",INDEX('Medarbetare År 2'!A:A,A378),"")</f>
        <v/>
      </c>
      <c r="C378" t="str" cm="1">
        <f t="array" ref="C378">IF(A378&lt;&gt;"",INDEX('Medarbetare År 2'!C:C,A378),"")</f>
        <v/>
      </c>
      <c r="F378" s="2" t="str">
        <f>IFERROR(MATCH(Diagram!D$8,INDEX('Steg 2 År 2'!B:B,F377+1):INDEX('Steg 2 År 2'!B:B,F377+5000),0)+F377,"")</f>
        <v/>
      </c>
      <c r="G378" s="1" t="str" cm="1">
        <f t="array" ref="G378">IF(F378&lt;&gt;"",INDEX(B:B,F378),"")</f>
        <v/>
      </c>
      <c r="H378" s="1" t="str" cm="1">
        <f t="array" ref="H378">IF(G378&lt;&gt;"",INDEX(C:C,F378),"")</f>
        <v/>
      </c>
    </row>
    <row r="379" spans="1:8" x14ac:dyDescent="0.2">
      <c r="A379" t="str">
        <f>IFERROR(MATCH(2,INDEX('Medarbetare År 2'!B:B,A378+1):INDEX('Medarbetare År 2'!B:B,A378+5000),0)+A378,"")</f>
        <v/>
      </c>
      <c r="B379" t="str" cm="1">
        <f t="array" ref="B379">IF(A379&lt;&gt;"",INDEX('Medarbetare År 2'!A:A,A379),"")</f>
        <v/>
      </c>
      <c r="C379" t="str" cm="1">
        <f t="array" ref="C379">IF(A379&lt;&gt;"",INDEX('Medarbetare År 2'!C:C,A379),"")</f>
        <v/>
      </c>
      <c r="F379" s="2" t="str">
        <f>IFERROR(MATCH(Diagram!D$8,INDEX('Steg 2 År 2'!B:B,F378+1):INDEX('Steg 2 År 2'!B:B,F378+5000),0)+F378,"")</f>
        <v/>
      </c>
      <c r="G379" s="1" t="str" cm="1">
        <f t="array" ref="G379">IF(F379&lt;&gt;"",INDEX(B:B,F379),"")</f>
        <v/>
      </c>
      <c r="H379" s="1" t="str" cm="1">
        <f t="array" ref="H379">IF(G379&lt;&gt;"",INDEX(C:C,F379),"")</f>
        <v/>
      </c>
    </row>
    <row r="380" spans="1:8" x14ac:dyDescent="0.2">
      <c r="A380" t="str">
        <f>IFERROR(MATCH(2,INDEX('Medarbetare År 2'!B:B,A379+1):INDEX('Medarbetare År 2'!B:B,A379+5000),0)+A379,"")</f>
        <v/>
      </c>
      <c r="B380" t="str" cm="1">
        <f t="array" ref="B380">IF(A380&lt;&gt;"",INDEX('Medarbetare År 2'!A:A,A380),"")</f>
        <v/>
      </c>
      <c r="C380" t="str" cm="1">
        <f t="array" ref="C380">IF(A380&lt;&gt;"",INDEX('Medarbetare År 2'!C:C,A380),"")</f>
        <v/>
      </c>
      <c r="F380" s="2" t="str">
        <f>IFERROR(MATCH(Diagram!D$8,INDEX('Steg 2 År 2'!B:B,F379+1):INDEX('Steg 2 År 2'!B:B,F379+5000),0)+F379,"")</f>
        <v/>
      </c>
      <c r="G380" s="1" t="str" cm="1">
        <f t="array" ref="G380">IF(F380&lt;&gt;"",INDEX(B:B,F380),"")</f>
        <v/>
      </c>
      <c r="H380" s="1" t="str" cm="1">
        <f t="array" ref="H380">IF(G380&lt;&gt;"",INDEX(C:C,F380),"")</f>
        <v/>
      </c>
    </row>
    <row r="381" spans="1:8" x14ac:dyDescent="0.2">
      <c r="A381" t="str">
        <f>IFERROR(MATCH(2,INDEX('Medarbetare År 2'!B:B,A380+1):INDEX('Medarbetare År 2'!B:B,A380+5000),0)+A380,"")</f>
        <v/>
      </c>
      <c r="B381" t="str" cm="1">
        <f t="array" ref="B381">IF(A381&lt;&gt;"",INDEX('Medarbetare År 2'!A:A,A381),"")</f>
        <v/>
      </c>
      <c r="C381" t="str" cm="1">
        <f t="array" ref="C381">IF(A381&lt;&gt;"",INDEX('Medarbetare År 2'!C:C,A381),"")</f>
        <v/>
      </c>
      <c r="F381" s="2" t="str">
        <f>IFERROR(MATCH(Diagram!D$8,INDEX('Steg 2 År 2'!B:B,F380+1):INDEX('Steg 2 År 2'!B:B,F380+5000),0)+F380,"")</f>
        <v/>
      </c>
      <c r="G381" s="1" t="str" cm="1">
        <f t="array" ref="G381">IF(F381&lt;&gt;"",INDEX(B:B,F381),"")</f>
        <v/>
      </c>
      <c r="H381" s="1" t="str" cm="1">
        <f t="array" ref="H381">IF(G381&lt;&gt;"",INDEX(C:C,F381),"")</f>
        <v/>
      </c>
    </row>
    <row r="382" spans="1:8" x14ac:dyDescent="0.2">
      <c r="A382" t="str">
        <f>IFERROR(MATCH(2,INDEX('Medarbetare År 2'!B:B,A381+1):INDEX('Medarbetare År 2'!B:B,A381+5000),0)+A381,"")</f>
        <v/>
      </c>
      <c r="B382" t="str" cm="1">
        <f t="array" ref="B382">IF(A382&lt;&gt;"",INDEX('Medarbetare År 2'!A:A,A382),"")</f>
        <v/>
      </c>
      <c r="C382" t="str" cm="1">
        <f t="array" ref="C382">IF(A382&lt;&gt;"",INDEX('Medarbetare År 2'!C:C,A382),"")</f>
        <v/>
      </c>
      <c r="F382" s="2" t="str">
        <f>IFERROR(MATCH(Diagram!D$8,INDEX('Steg 2 År 2'!B:B,F381+1):INDEX('Steg 2 År 2'!B:B,F381+5000),0)+F381,"")</f>
        <v/>
      </c>
      <c r="G382" s="1" t="str" cm="1">
        <f t="array" ref="G382">IF(F382&lt;&gt;"",INDEX(B:B,F382),"")</f>
        <v/>
      </c>
      <c r="H382" s="1" t="str" cm="1">
        <f t="array" ref="H382">IF(G382&lt;&gt;"",INDEX(C:C,F382),"")</f>
        <v/>
      </c>
    </row>
    <row r="383" spans="1:8" x14ac:dyDescent="0.2">
      <c r="A383" t="str">
        <f>IFERROR(MATCH(2,INDEX('Medarbetare År 2'!B:B,A382+1):INDEX('Medarbetare År 2'!B:B,A382+5000),0)+A382,"")</f>
        <v/>
      </c>
      <c r="B383" t="str" cm="1">
        <f t="array" ref="B383">IF(A383&lt;&gt;"",INDEX('Medarbetare År 2'!A:A,A383),"")</f>
        <v/>
      </c>
      <c r="C383" t="str" cm="1">
        <f t="array" ref="C383">IF(A383&lt;&gt;"",INDEX('Medarbetare År 2'!C:C,A383),"")</f>
        <v/>
      </c>
      <c r="F383" s="2" t="str">
        <f>IFERROR(MATCH(Diagram!D$8,INDEX('Steg 2 År 2'!B:B,F382+1):INDEX('Steg 2 År 2'!B:B,F382+5000),0)+F382,"")</f>
        <v/>
      </c>
      <c r="G383" s="1" t="str" cm="1">
        <f t="array" ref="G383">IF(F383&lt;&gt;"",INDEX(B:B,F383),"")</f>
        <v/>
      </c>
      <c r="H383" s="1" t="str" cm="1">
        <f t="array" ref="H383">IF(G383&lt;&gt;"",INDEX(C:C,F383),"")</f>
        <v/>
      </c>
    </row>
    <row r="384" spans="1:8" x14ac:dyDescent="0.2">
      <c r="A384" t="str">
        <f>IFERROR(MATCH(2,INDEX('Medarbetare År 2'!B:B,A383+1):INDEX('Medarbetare År 2'!B:B,A383+5000),0)+A383,"")</f>
        <v/>
      </c>
      <c r="B384" t="str" cm="1">
        <f t="array" ref="B384">IF(A384&lt;&gt;"",INDEX('Medarbetare År 2'!A:A,A384),"")</f>
        <v/>
      </c>
      <c r="C384" t="str" cm="1">
        <f t="array" ref="C384">IF(A384&lt;&gt;"",INDEX('Medarbetare År 2'!C:C,A384),"")</f>
        <v/>
      </c>
      <c r="F384" s="2" t="str">
        <f>IFERROR(MATCH(Diagram!D$8,INDEX('Steg 2 År 2'!B:B,F383+1):INDEX('Steg 2 År 2'!B:B,F383+5000),0)+F383,"")</f>
        <v/>
      </c>
      <c r="G384" s="1" t="str" cm="1">
        <f t="array" ref="G384">IF(F384&lt;&gt;"",INDEX(B:B,F384),"")</f>
        <v/>
      </c>
      <c r="H384" s="1" t="str" cm="1">
        <f t="array" ref="H384">IF(G384&lt;&gt;"",INDEX(C:C,F384),"")</f>
        <v/>
      </c>
    </row>
    <row r="385" spans="1:8" x14ac:dyDescent="0.2">
      <c r="A385" t="str">
        <f>IFERROR(MATCH(2,INDEX('Medarbetare År 2'!B:B,A384+1):INDEX('Medarbetare År 2'!B:B,A384+5000),0)+A384,"")</f>
        <v/>
      </c>
      <c r="B385" t="str" cm="1">
        <f t="array" ref="B385">IF(A385&lt;&gt;"",INDEX('Medarbetare År 2'!A:A,A385),"")</f>
        <v/>
      </c>
      <c r="C385" t="str" cm="1">
        <f t="array" ref="C385">IF(A385&lt;&gt;"",INDEX('Medarbetare År 2'!C:C,A385),"")</f>
        <v/>
      </c>
      <c r="F385" s="2" t="str">
        <f>IFERROR(MATCH(Diagram!D$8,INDEX('Steg 2 År 2'!B:B,F384+1):INDEX('Steg 2 År 2'!B:B,F384+5000),0)+F384,"")</f>
        <v/>
      </c>
      <c r="G385" s="1" t="str" cm="1">
        <f t="array" ref="G385">IF(F385&lt;&gt;"",INDEX(B:B,F385),"")</f>
        <v/>
      </c>
      <c r="H385" s="1" t="str" cm="1">
        <f t="array" ref="H385">IF(G385&lt;&gt;"",INDEX(C:C,F385),"")</f>
        <v/>
      </c>
    </row>
    <row r="386" spans="1:8" x14ac:dyDescent="0.2">
      <c r="A386" t="str">
        <f>IFERROR(MATCH(2,INDEX('Medarbetare År 2'!B:B,A385+1):INDEX('Medarbetare År 2'!B:B,A385+5000),0)+A385,"")</f>
        <v/>
      </c>
      <c r="B386" t="str" cm="1">
        <f t="array" ref="B386">IF(A386&lt;&gt;"",INDEX('Medarbetare År 2'!A:A,A386),"")</f>
        <v/>
      </c>
      <c r="C386" t="str" cm="1">
        <f t="array" ref="C386">IF(A386&lt;&gt;"",INDEX('Medarbetare År 2'!C:C,A386),"")</f>
        <v/>
      </c>
      <c r="F386" s="2" t="str">
        <f>IFERROR(MATCH(Diagram!D$8,INDEX('Steg 2 År 2'!B:B,F385+1):INDEX('Steg 2 År 2'!B:B,F385+5000),0)+F385,"")</f>
        <v/>
      </c>
      <c r="G386" s="1" t="str" cm="1">
        <f t="array" ref="G386">IF(F386&lt;&gt;"",INDEX(B:B,F386),"")</f>
        <v/>
      </c>
      <c r="H386" s="1" t="str" cm="1">
        <f t="array" ref="H386">IF(G386&lt;&gt;"",INDEX(C:C,F386),"")</f>
        <v/>
      </c>
    </row>
    <row r="387" spans="1:8" x14ac:dyDescent="0.2">
      <c r="A387" t="str">
        <f>IFERROR(MATCH(2,INDEX('Medarbetare År 2'!B:B,A386+1):INDEX('Medarbetare År 2'!B:B,A386+5000),0)+A386,"")</f>
        <v/>
      </c>
      <c r="B387" t="str" cm="1">
        <f t="array" ref="B387">IF(A387&lt;&gt;"",INDEX('Medarbetare År 2'!A:A,A387),"")</f>
        <v/>
      </c>
      <c r="C387" t="str" cm="1">
        <f t="array" ref="C387">IF(A387&lt;&gt;"",INDEX('Medarbetare År 2'!C:C,A387),"")</f>
        <v/>
      </c>
      <c r="F387" s="2" t="str">
        <f>IFERROR(MATCH(Diagram!D$8,INDEX('Steg 2 År 2'!B:B,F386+1):INDEX('Steg 2 År 2'!B:B,F386+5000),0)+F386,"")</f>
        <v/>
      </c>
      <c r="G387" s="1" t="str" cm="1">
        <f t="array" ref="G387">IF(F387&lt;&gt;"",INDEX(B:B,F387),"")</f>
        <v/>
      </c>
      <c r="H387" s="1" t="str" cm="1">
        <f t="array" ref="H387">IF(G387&lt;&gt;"",INDEX(C:C,F387),"")</f>
        <v/>
      </c>
    </row>
    <row r="388" spans="1:8" x14ac:dyDescent="0.2">
      <c r="A388" t="str">
        <f>IFERROR(MATCH(2,INDEX('Medarbetare År 2'!B:B,A387+1):INDEX('Medarbetare År 2'!B:B,A387+5000),0)+A387,"")</f>
        <v/>
      </c>
      <c r="B388" t="str" cm="1">
        <f t="array" ref="B388">IF(A388&lt;&gt;"",INDEX('Medarbetare År 2'!A:A,A388),"")</f>
        <v/>
      </c>
      <c r="C388" t="str" cm="1">
        <f t="array" ref="C388">IF(A388&lt;&gt;"",INDEX('Medarbetare År 2'!C:C,A388),"")</f>
        <v/>
      </c>
      <c r="F388" s="2" t="str">
        <f>IFERROR(MATCH(Diagram!D$8,INDEX('Steg 2 År 2'!B:B,F387+1):INDEX('Steg 2 År 2'!B:B,F387+5000),0)+F387,"")</f>
        <v/>
      </c>
      <c r="G388" s="1" t="str" cm="1">
        <f t="array" ref="G388">IF(F388&lt;&gt;"",INDEX(B:B,F388),"")</f>
        <v/>
      </c>
      <c r="H388" s="1" t="str" cm="1">
        <f t="array" ref="H388">IF(G388&lt;&gt;"",INDEX(C:C,F388),"")</f>
        <v/>
      </c>
    </row>
    <row r="389" spans="1:8" x14ac:dyDescent="0.2">
      <c r="A389" t="str">
        <f>IFERROR(MATCH(2,INDEX('Medarbetare År 2'!B:B,A388+1):INDEX('Medarbetare År 2'!B:B,A388+5000),0)+A388,"")</f>
        <v/>
      </c>
      <c r="B389" t="str" cm="1">
        <f t="array" ref="B389">IF(A389&lt;&gt;"",INDEX('Medarbetare År 2'!A:A,A389),"")</f>
        <v/>
      </c>
      <c r="C389" t="str" cm="1">
        <f t="array" ref="C389">IF(A389&lt;&gt;"",INDEX('Medarbetare År 2'!C:C,A389),"")</f>
        <v/>
      </c>
      <c r="F389" s="2" t="str">
        <f>IFERROR(MATCH(Diagram!D$8,INDEX('Steg 2 År 2'!B:B,F388+1):INDEX('Steg 2 År 2'!B:B,F388+5000),0)+F388,"")</f>
        <v/>
      </c>
      <c r="G389" s="1" t="str" cm="1">
        <f t="array" ref="G389">IF(F389&lt;&gt;"",INDEX(B:B,F389),"")</f>
        <v/>
      </c>
      <c r="H389" s="1" t="str" cm="1">
        <f t="array" ref="H389">IF(G389&lt;&gt;"",INDEX(C:C,F389),"")</f>
        <v/>
      </c>
    </row>
    <row r="390" spans="1:8" x14ac:dyDescent="0.2">
      <c r="A390" t="str">
        <f>IFERROR(MATCH(2,INDEX('Medarbetare År 2'!B:B,A389+1):INDEX('Medarbetare År 2'!B:B,A389+5000),0)+A389,"")</f>
        <v/>
      </c>
      <c r="B390" t="str" cm="1">
        <f t="array" ref="B390">IF(A390&lt;&gt;"",INDEX('Medarbetare År 2'!A:A,A390),"")</f>
        <v/>
      </c>
      <c r="C390" t="str" cm="1">
        <f t="array" ref="C390">IF(A390&lt;&gt;"",INDEX('Medarbetare År 2'!C:C,A390),"")</f>
        <v/>
      </c>
      <c r="F390" s="2" t="str">
        <f>IFERROR(MATCH(Diagram!D$8,INDEX('Steg 2 År 2'!B:B,F389+1):INDEX('Steg 2 År 2'!B:B,F389+5000),0)+F389,"")</f>
        <v/>
      </c>
      <c r="G390" s="1" t="str" cm="1">
        <f t="array" ref="G390">IF(F390&lt;&gt;"",INDEX(B:B,F390),"")</f>
        <v/>
      </c>
      <c r="H390" s="1" t="str" cm="1">
        <f t="array" ref="H390">IF(G390&lt;&gt;"",INDEX(C:C,F390),"")</f>
        <v/>
      </c>
    </row>
    <row r="391" spans="1:8" x14ac:dyDescent="0.2">
      <c r="A391" t="str">
        <f>IFERROR(MATCH(2,INDEX('Medarbetare År 2'!B:B,A390+1):INDEX('Medarbetare År 2'!B:B,A390+5000),0)+A390,"")</f>
        <v/>
      </c>
      <c r="B391" t="str" cm="1">
        <f t="array" ref="B391">IF(A391&lt;&gt;"",INDEX('Medarbetare År 2'!A:A,A391),"")</f>
        <v/>
      </c>
      <c r="C391" t="str" cm="1">
        <f t="array" ref="C391">IF(A391&lt;&gt;"",INDEX('Medarbetare År 2'!C:C,A391),"")</f>
        <v/>
      </c>
      <c r="F391" s="2" t="str">
        <f>IFERROR(MATCH(Diagram!D$8,INDEX('Steg 2 År 2'!B:B,F390+1):INDEX('Steg 2 År 2'!B:B,F390+5000),0)+F390,"")</f>
        <v/>
      </c>
      <c r="G391" s="1" t="str" cm="1">
        <f t="array" ref="G391">IF(F391&lt;&gt;"",INDEX(B:B,F391),"")</f>
        <v/>
      </c>
      <c r="H391" s="1" t="str" cm="1">
        <f t="array" ref="H391">IF(G391&lt;&gt;"",INDEX(C:C,F391),"")</f>
        <v/>
      </c>
    </row>
    <row r="392" spans="1:8" x14ac:dyDescent="0.2">
      <c r="A392" t="str">
        <f>IFERROR(MATCH(2,INDEX('Medarbetare År 2'!B:B,A391+1):INDEX('Medarbetare År 2'!B:B,A391+5000),0)+A391,"")</f>
        <v/>
      </c>
      <c r="B392" t="str" cm="1">
        <f t="array" ref="B392">IF(A392&lt;&gt;"",INDEX('Medarbetare År 2'!A:A,A392),"")</f>
        <v/>
      </c>
      <c r="C392" t="str" cm="1">
        <f t="array" ref="C392">IF(A392&lt;&gt;"",INDEX('Medarbetare År 2'!C:C,A392),"")</f>
        <v/>
      </c>
      <c r="F392" s="2" t="str">
        <f>IFERROR(MATCH(Diagram!D$8,INDEX('Steg 2 År 2'!B:B,F391+1):INDEX('Steg 2 År 2'!B:B,F391+5000),0)+F391,"")</f>
        <v/>
      </c>
      <c r="G392" s="1" t="str" cm="1">
        <f t="array" ref="G392">IF(F392&lt;&gt;"",INDEX(B:B,F392),"")</f>
        <v/>
      </c>
      <c r="H392" s="1" t="str" cm="1">
        <f t="array" ref="H392">IF(G392&lt;&gt;"",INDEX(C:C,F392),"")</f>
        <v/>
      </c>
    </row>
    <row r="393" spans="1:8" x14ac:dyDescent="0.2">
      <c r="A393" t="str">
        <f>IFERROR(MATCH(2,INDEX('Medarbetare År 2'!B:B,A392+1):INDEX('Medarbetare År 2'!B:B,A392+5000),0)+A392,"")</f>
        <v/>
      </c>
      <c r="B393" t="str" cm="1">
        <f t="array" ref="B393">IF(A393&lt;&gt;"",INDEX('Medarbetare År 2'!A:A,A393),"")</f>
        <v/>
      </c>
      <c r="C393" t="str" cm="1">
        <f t="array" ref="C393">IF(A393&lt;&gt;"",INDEX('Medarbetare År 2'!C:C,A393),"")</f>
        <v/>
      </c>
      <c r="F393" s="2" t="str">
        <f>IFERROR(MATCH(Diagram!D$8,INDEX('Steg 2 År 2'!B:B,F392+1):INDEX('Steg 2 År 2'!B:B,F392+5000),0)+F392,"")</f>
        <v/>
      </c>
      <c r="G393" s="1" t="str" cm="1">
        <f t="array" ref="G393">IF(F393&lt;&gt;"",INDEX(B:B,F393),"")</f>
        <v/>
      </c>
      <c r="H393" s="1" t="str" cm="1">
        <f t="array" ref="H393">IF(G393&lt;&gt;"",INDEX(C:C,F393),"")</f>
        <v/>
      </c>
    </row>
    <row r="394" spans="1:8" x14ac:dyDescent="0.2">
      <c r="A394" t="str">
        <f>IFERROR(MATCH(2,INDEX('Medarbetare År 2'!B:B,A393+1):INDEX('Medarbetare År 2'!B:B,A393+5000),0)+A393,"")</f>
        <v/>
      </c>
      <c r="B394" t="str" cm="1">
        <f t="array" ref="B394">IF(A394&lt;&gt;"",INDEX('Medarbetare År 2'!A:A,A394),"")</f>
        <v/>
      </c>
      <c r="C394" t="str" cm="1">
        <f t="array" ref="C394">IF(A394&lt;&gt;"",INDEX('Medarbetare År 2'!C:C,A394),"")</f>
        <v/>
      </c>
      <c r="F394" s="2" t="str">
        <f>IFERROR(MATCH(Diagram!D$8,INDEX('Steg 2 År 2'!B:B,F393+1):INDEX('Steg 2 År 2'!B:B,F393+5000),0)+F393,"")</f>
        <v/>
      </c>
      <c r="G394" s="1" t="str" cm="1">
        <f t="array" ref="G394">IF(F394&lt;&gt;"",INDEX(B:B,F394),"")</f>
        <v/>
      </c>
      <c r="H394" s="1" t="str" cm="1">
        <f t="array" ref="H394">IF(G394&lt;&gt;"",INDEX(C:C,F394),"")</f>
        <v/>
      </c>
    </row>
    <row r="395" spans="1:8" x14ac:dyDescent="0.2">
      <c r="A395" t="str">
        <f>IFERROR(MATCH(2,INDEX('Medarbetare År 2'!B:B,A394+1):INDEX('Medarbetare År 2'!B:B,A394+5000),0)+A394,"")</f>
        <v/>
      </c>
      <c r="B395" t="str" cm="1">
        <f t="array" ref="B395">IF(A395&lt;&gt;"",INDEX('Medarbetare År 2'!A:A,A395),"")</f>
        <v/>
      </c>
      <c r="C395" t="str" cm="1">
        <f t="array" ref="C395">IF(A395&lt;&gt;"",INDEX('Medarbetare År 2'!C:C,A395),"")</f>
        <v/>
      </c>
      <c r="F395" s="2" t="str">
        <f>IFERROR(MATCH(Diagram!D$8,INDEX('Steg 2 År 2'!B:B,F394+1):INDEX('Steg 2 År 2'!B:B,F394+5000),0)+F394,"")</f>
        <v/>
      </c>
      <c r="G395" s="1" t="str" cm="1">
        <f t="array" ref="G395">IF(F395&lt;&gt;"",INDEX(B:B,F395),"")</f>
        <v/>
      </c>
      <c r="H395" s="1" t="str" cm="1">
        <f t="array" ref="H395">IF(G395&lt;&gt;"",INDEX(C:C,F395),"")</f>
        <v/>
      </c>
    </row>
    <row r="396" spans="1:8" x14ac:dyDescent="0.2">
      <c r="A396" t="str">
        <f>IFERROR(MATCH(2,INDEX('Medarbetare År 2'!B:B,A395+1):INDEX('Medarbetare År 2'!B:B,A395+5000),0)+A395,"")</f>
        <v/>
      </c>
      <c r="B396" t="str" cm="1">
        <f t="array" ref="B396">IF(A396&lt;&gt;"",INDEX('Medarbetare År 2'!A:A,A396),"")</f>
        <v/>
      </c>
      <c r="C396" t="str" cm="1">
        <f t="array" ref="C396">IF(A396&lt;&gt;"",INDEX('Medarbetare År 2'!C:C,A396),"")</f>
        <v/>
      </c>
      <c r="F396" s="2" t="str">
        <f>IFERROR(MATCH(Diagram!D$8,INDEX('Steg 2 År 2'!B:B,F395+1):INDEX('Steg 2 År 2'!B:B,F395+5000),0)+F395,"")</f>
        <v/>
      </c>
      <c r="G396" s="1" t="str" cm="1">
        <f t="array" ref="G396">IF(F396&lt;&gt;"",INDEX(B:B,F396),"")</f>
        <v/>
      </c>
      <c r="H396" s="1" t="str" cm="1">
        <f t="array" ref="H396">IF(G396&lt;&gt;"",INDEX(C:C,F396),"")</f>
        <v/>
      </c>
    </row>
    <row r="397" spans="1:8" x14ac:dyDescent="0.2">
      <c r="A397" t="str">
        <f>IFERROR(MATCH(2,INDEX('Medarbetare År 2'!B:B,A396+1):INDEX('Medarbetare År 2'!B:B,A396+5000),0)+A396,"")</f>
        <v/>
      </c>
      <c r="B397" t="str" cm="1">
        <f t="array" ref="B397">IF(A397&lt;&gt;"",INDEX('Medarbetare År 2'!A:A,A397),"")</f>
        <v/>
      </c>
      <c r="C397" t="str" cm="1">
        <f t="array" ref="C397">IF(A397&lt;&gt;"",INDEX('Medarbetare År 2'!C:C,A397),"")</f>
        <v/>
      </c>
      <c r="F397" s="2" t="str">
        <f>IFERROR(MATCH(Diagram!D$8,INDEX('Steg 2 År 2'!B:B,F396+1):INDEX('Steg 2 År 2'!B:B,F396+5000),0)+F396,"")</f>
        <v/>
      </c>
      <c r="G397" s="1" t="str" cm="1">
        <f t="array" ref="G397">IF(F397&lt;&gt;"",INDEX(B:B,F397),"")</f>
        <v/>
      </c>
      <c r="H397" s="1" t="str" cm="1">
        <f t="array" ref="H397">IF(G397&lt;&gt;"",INDEX(C:C,F397),"")</f>
        <v/>
      </c>
    </row>
    <row r="398" spans="1:8" x14ac:dyDescent="0.2">
      <c r="A398" t="str">
        <f>IFERROR(MATCH(2,INDEX('Medarbetare År 2'!B:B,A397+1):INDEX('Medarbetare År 2'!B:B,A397+5000),0)+A397,"")</f>
        <v/>
      </c>
      <c r="B398" t="str" cm="1">
        <f t="array" ref="B398">IF(A398&lt;&gt;"",INDEX('Medarbetare År 2'!A:A,A398),"")</f>
        <v/>
      </c>
      <c r="C398" t="str" cm="1">
        <f t="array" ref="C398">IF(A398&lt;&gt;"",INDEX('Medarbetare År 2'!C:C,A398),"")</f>
        <v/>
      </c>
      <c r="F398" s="2" t="str">
        <f>IFERROR(MATCH(Diagram!D$8,INDEX('Steg 2 År 2'!B:B,F397+1):INDEX('Steg 2 År 2'!B:B,F397+5000),0)+F397,"")</f>
        <v/>
      </c>
      <c r="G398" s="1" t="str" cm="1">
        <f t="array" ref="G398">IF(F398&lt;&gt;"",INDEX(B:B,F398),"")</f>
        <v/>
      </c>
      <c r="H398" s="1" t="str" cm="1">
        <f t="array" ref="H398">IF(G398&lt;&gt;"",INDEX(C:C,F398),"")</f>
        <v/>
      </c>
    </row>
    <row r="399" spans="1:8" x14ac:dyDescent="0.2">
      <c r="A399" t="str">
        <f>IFERROR(MATCH(2,INDEX('Medarbetare År 2'!B:B,A398+1):INDEX('Medarbetare År 2'!B:B,A398+5000),0)+A398,"")</f>
        <v/>
      </c>
      <c r="B399" t="str" cm="1">
        <f t="array" ref="B399">IF(A399&lt;&gt;"",INDEX('Medarbetare År 2'!A:A,A399),"")</f>
        <v/>
      </c>
      <c r="C399" t="str" cm="1">
        <f t="array" ref="C399">IF(A399&lt;&gt;"",INDEX('Medarbetare År 2'!C:C,A399),"")</f>
        <v/>
      </c>
      <c r="F399" s="2" t="str">
        <f>IFERROR(MATCH(Diagram!D$8,INDEX('Steg 2 År 2'!B:B,F398+1):INDEX('Steg 2 År 2'!B:B,F398+5000),0)+F398,"")</f>
        <v/>
      </c>
      <c r="G399" s="1" t="str" cm="1">
        <f t="array" ref="G399">IF(F399&lt;&gt;"",INDEX(B:B,F399),"")</f>
        <v/>
      </c>
      <c r="H399" s="1" t="str" cm="1">
        <f t="array" ref="H399">IF(G399&lt;&gt;"",INDEX(C:C,F399),"")</f>
        <v/>
      </c>
    </row>
    <row r="400" spans="1:8" x14ac:dyDescent="0.2">
      <c r="A400" t="str">
        <f>IFERROR(MATCH(2,INDEX('Medarbetare År 2'!B:B,A399+1):INDEX('Medarbetare År 2'!B:B,A399+5000),0)+A399,"")</f>
        <v/>
      </c>
      <c r="B400" t="str" cm="1">
        <f t="array" ref="B400">IF(A400&lt;&gt;"",INDEX('Medarbetare År 2'!A:A,A400),"")</f>
        <v/>
      </c>
      <c r="C400" t="str" cm="1">
        <f t="array" ref="C400">IF(A400&lt;&gt;"",INDEX('Medarbetare År 2'!C:C,A400),"")</f>
        <v/>
      </c>
      <c r="F400" s="2" t="str">
        <f>IFERROR(MATCH(Diagram!D$8,INDEX('Steg 2 År 2'!B:B,F399+1):INDEX('Steg 2 År 2'!B:B,F399+5000),0)+F399,"")</f>
        <v/>
      </c>
      <c r="G400" s="1" t="str" cm="1">
        <f t="array" ref="G400">IF(F400&lt;&gt;"",INDEX(B:B,F400),"")</f>
        <v/>
      </c>
      <c r="H400" s="1" t="str" cm="1">
        <f t="array" ref="H400">IF(G400&lt;&gt;"",INDEX(C:C,F400),"")</f>
        <v/>
      </c>
    </row>
    <row r="401" spans="1:8" x14ac:dyDescent="0.2">
      <c r="A401" t="str">
        <f>IFERROR(MATCH(2,INDEX('Medarbetare År 2'!B:B,A400+1):INDEX('Medarbetare År 2'!B:B,A400+5000),0)+A400,"")</f>
        <v/>
      </c>
      <c r="B401" t="str" cm="1">
        <f t="array" ref="B401">IF(A401&lt;&gt;"",INDEX('Medarbetare År 2'!A:A,A401),"")</f>
        <v/>
      </c>
      <c r="C401" t="str" cm="1">
        <f t="array" ref="C401">IF(A401&lt;&gt;"",INDEX('Medarbetare År 2'!C:C,A401),"")</f>
        <v/>
      </c>
      <c r="F401" s="2" t="str">
        <f>IFERROR(MATCH(Diagram!D$8,INDEX('Steg 2 År 2'!B:B,F400+1):INDEX('Steg 2 År 2'!B:B,F400+5000),0)+F400,"")</f>
        <v/>
      </c>
      <c r="G401" s="1" t="str" cm="1">
        <f t="array" ref="G401">IF(F401&lt;&gt;"",INDEX(B:B,F401),"")</f>
        <v/>
      </c>
      <c r="H401" s="1" t="str" cm="1">
        <f t="array" ref="H401">IF(G401&lt;&gt;"",INDEX(C:C,F401),"")</f>
        <v/>
      </c>
    </row>
    <row r="402" spans="1:8" x14ac:dyDescent="0.2">
      <c r="A402" t="str">
        <f>IFERROR(MATCH(2,INDEX('Medarbetare År 2'!B:B,A401+1):INDEX('Medarbetare År 2'!B:B,A401+5000),0)+A401,"")</f>
        <v/>
      </c>
      <c r="B402" t="str" cm="1">
        <f t="array" ref="B402">IF(A402&lt;&gt;"",INDEX('Medarbetare År 2'!A:A,A402),"")</f>
        <v/>
      </c>
      <c r="C402" t="str" cm="1">
        <f t="array" ref="C402">IF(A402&lt;&gt;"",INDEX('Medarbetare År 2'!C:C,A402),"")</f>
        <v/>
      </c>
      <c r="F402" s="2" t="str">
        <f>IFERROR(MATCH(Diagram!D$8,INDEX('Steg 2 År 2'!B:B,F401+1):INDEX('Steg 2 År 2'!B:B,F401+5000),0)+F401,"")</f>
        <v/>
      </c>
      <c r="G402" s="1" t="str" cm="1">
        <f t="array" ref="G402">IF(F402&lt;&gt;"",INDEX(B:B,F402),"")</f>
        <v/>
      </c>
      <c r="H402" s="1" t="str" cm="1">
        <f t="array" ref="H402">IF(G402&lt;&gt;"",INDEX(C:C,F402),"")</f>
        <v/>
      </c>
    </row>
    <row r="403" spans="1:8" x14ac:dyDescent="0.2">
      <c r="A403" t="str">
        <f>IFERROR(MATCH(2,INDEX('Medarbetare År 2'!B:B,A402+1):INDEX('Medarbetare År 2'!B:B,A402+5000),0)+A402,"")</f>
        <v/>
      </c>
      <c r="B403" t="str" cm="1">
        <f t="array" ref="B403">IF(A403&lt;&gt;"",INDEX('Medarbetare År 2'!A:A,A403),"")</f>
        <v/>
      </c>
      <c r="C403" t="str" cm="1">
        <f t="array" ref="C403">IF(A403&lt;&gt;"",INDEX('Medarbetare År 2'!C:C,A403),"")</f>
        <v/>
      </c>
      <c r="F403" s="2" t="str">
        <f>IFERROR(MATCH(Diagram!D$8,INDEX('Steg 2 År 2'!B:B,F402+1):INDEX('Steg 2 År 2'!B:B,F402+5000),0)+F402,"")</f>
        <v/>
      </c>
      <c r="G403" s="1" t="str" cm="1">
        <f t="array" ref="G403">IF(F403&lt;&gt;"",INDEX(B:B,F403),"")</f>
        <v/>
      </c>
      <c r="H403" s="1" t="str" cm="1">
        <f t="array" ref="H403">IF(G403&lt;&gt;"",INDEX(C:C,F403),"")</f>
        <v/>
      </c>
    </row>
    <row r="404" spans="1:8" x14ac:dyDescent="0.2">
      <c r="A404" t="str">
        <f>IFERROR(MATCH(2,INDEX('Medarbetare År 2'!B:B,A403+1):INDEX('Medarbetare År 2'!B:B,A403+5000),0)+A403,"")</f>
        <v/>
      </c>
      <c r="B404" t="str" cm="1">
        <f t="array" ref="B404">IF(A404&lt;&gt;"",INDEX('Medarbetare År 2'!A:A,A404),"")</f>
        <v/>
      </c>
      <c r="C404" t="str" cm="1">
        <f t="array" ref="C404">IF(A404&lt;&gt;"",INDEX('Medarbetare År 2'!C:C,A404),"")</f>
        <v/>
      </c>
      <c r="F404" s="2" t="str">
        <f>IFERROR(MATCH(Diagram!D$8,INDEX('Steg 2 År 2'!B:B,F403+1):INDEX('Steg 2 År 2'!B:B,F403+5000),0)+F403,"")</f>
        <v/>
      </c>
      <c r="G404" s="1" t="str" cm="1">
        <f t="array" ref="G404">IF(F404&lt;&gt;"",INDEX(B:B,F404),"")</f>
        <v/>
      </c>
      <c r="H404" s="1" t="str" cm="1">
        <f t="array" ref="H404">IF(G404&lt;&gt;"",INDEX(C:C,F404),"")</f>
        <v/>
      </c>
    </row>
    <row r="405" spans="1:8" x14ac:dyDescent="0.2">
      <c r="A405" t="str">
        <f>IFERROR(MATCH(2,INDEX('Medarbetare År 2'!B:B,A404+1):INDEX('Medarbetare År 2'!B:B,A404+5000),0)+A404,"")</f>
        <v/>
      </c>
      <c r="B405" t="str" cm="1">
        <f t="array" ref="B405">IF(A405&lt;&gt;"",INDEX('Medarbetare År 2'!A:A,A405),"")</f>
        <v/>
      </c>
      <c r="C405" t="str" cm="1">
        <f t="array" ref="C405">IF(A405&lt;&gt;"",INDEX('Medarbetare År 2'!C:C,A405),"")</f>
        <v/>
      </c>
      <c r="F405" s="2" t="str">
        <f>IFERROR(MATCH(Diagram!D$8,INDEX('Steg 2 År 2'!B:B,F404+1):INDEX('Steg 2 År 2'!B:B,F404+5000),0)+F404,"")</f>
        <v/>
      </c>
      <c r="G405" s="1" t="str" cm="1">
        <f t="array" ref="G405">IF(F405&lt;&gt;"",INDEX(B:B,F405),"")</f>
        <v/>
      </c>
      <c r="H405" s="1" t="str" cm="1">
        <f t="array" ref="H405">IF(G405&lt;&gt;"",INDEX(C:C,F405),"")</f>
        <v/>
      </c>
    </row>
    <row r="406" spans="1:8" x14ac:dyDescent="0.2">
      <c r="A406" t="str">
        <f>IFERROR(MATCH(2,INDEX('Medarbetare År 2'!B:B,A405+1):INDEX('Medarbetare År 2'!B:B,A405+5000),0)+A405,"")</f>
        <v/>
      </c>
      <c r="B406" t="str" cm="1">
        <f t="array" ref="B406">IF(A406&lt;&gt;"",INDEX('Medarbetare År 2'!A:A,A406),"")</f>
        <v/>
      </c>
      <c r="C406" t="str" cm="1">
        <f t="array" ref="C406">IF(A406&lt;&gt;"",INDEX('Medarbetare År 2'!C:C,A406),"")</f>
        <v/>
      </c>
      <c r="F406" s="2" t="str">
        <f>IFERROR(MATCH(Diagram!D$8,INDEX('Steg 2 År 2'!B:B,F405+1):INDEX('Steg 2 År 2'!B:B,F405+5000),0)+F405,"")</f>
        <v/>
      </c>
      <c r="G406" s="1" t="str" cm="1">
        <f t="array" ref="G406">IF(F406&lt;&gt;"",INDEX(B:B,F406),"")</f>
        <v/>
      </c>
      <c r="H406" s="1" t="str" cm="1">
        <f t="array" ref="H406">IF(G406&lt;&gt;"",INDEX(C:C,F406),"")</f>
        <v/>
      </c>
    </row>
    <row r="407" spans="1:8" x14ac:dyDescent="0.2">
      <c r="A407" t="str">
        <f>IFERROR(MATCH(2,INDEX('Medarbetare År 2'!B:B,A406+1):INDEX('Medarbetare År 2'!B:B,A406+5000),0)+A406,"")</f>
        <v/>
      </c>
      <c r="B407" t="str" cm="1">
        <f t="array" ref="B407">IF(A407&lt;&gt;"",INDEX('Medarbetare År 2'!A:A,A407),"")</f>
        <v/>
      </c>
      <c r="C407" t="str" cm="1">
        <f t="array" ref="C407">IF(A407&lt;&gt;"",INDEX('Medarbetare År 2'!C:C,A407),"")</f>
        <v/>
      </c>
      <c r="F407" s="2" t="str">
        <f>IFERROR(MATCH(Diagram!D$8,INDEX('Steg 2 År 2'!B:B,F406+1):INDEX('Steg 2 År 2'!B:B,F406+5000),0)+F406,"")</f>
        <v/>
      </c>
      <c r="G407" s="1" t="str" cm="1">
        <f t="array" ref="G407">IF(F407&lt;&gt;"",INDEX(B:B,F407),"")</f>
        <v/>
      </c>
      <c r="H407" s="1" t="str" cm="1">
        <f t="array" ref="H407">IF(G407&lt;&gt;"",INDEX(C:C,F407),"")</f>
        <v/>
      </c>
    </row>
    <row r="408" spans="1:8" x14ac:dyDescent="0.2">
      <c r="A408" t="str">
        <f>IFERROR(MATCH(2,INDEX('Medarbetare År 2'!B:B,A407+1):INDEX('Medarbetare År 2'!B:B,A407+5000),0)+A407,"")</f>
        <v/>
      </c>
      <c r="B408" t="str" cm="1">
        <f t="array" ref="B408">IF(A408&lt;&gt;"",INDEX('Medarbetare År 2'!A:A,A408),"")</f>
        <v/>
      </c>
      <c r="C408" t="str" cm="1">
        <f t="array" ref="C408">IF(A408&lt;&gt;"",INDEX('Medarbetare År 2'!C:C,A408),"")</f>
        <v/>
      </c>
      <c r="F408" s="2" t="str">
        <f>IFERROR(MATCH(Diagram!D$8,INDEX('Steg 2 År 2'!B:B,F407+1):INDEX('Steg 2 År 2'!B:B,F407+5000),0)+F407,"")</f>
        <v/>
      </c>
      <c r="G408" s="1" t="str" cm="1">
        <f t="array" ref="G408">IF(F408&lt;&gt;"",INDEX(B:B,F408),"")</f>
        <v/>
      </c>
      <c r="H408" s="1" t="str" cm="1">
        <f t="array" ref="H408">IF(G408&lt;&gt;"",INDEX(C:C,F408),"")</f>
        <v/>
      </c>
    </row>
    <row r="409" spans="1:8" x14ac:dyDescent="0.2">
      <c r="A409" t="str">
        <f>IFERROR(MATCH(2,INDEX('Medarbetare År 2'!B:B,A408+1):INDEX('Medarbetare År 2'!B:B,A408+5000),0)+A408,"")</f>
        <v/>
      </c>
      <c r="B409" t="str" cm="1">
        <f t="array" ref="B409">IF(A409&lt;&gt;"",INDEX('Medarbetare År 2'!A:A,A409),"")</f>
        <v/>
      </c>
      <c r="C409" t="str" cm="1">
        <f t="array" ref="C409">IF(A409&lt;&gt;"",INDEX('Medarbetare År 2'!C:C,A409),"")</f>
        <v/>
      </c>
      <c r="F409" s="2" t="str">
        <f>IFERROR(MATCH(Diagram!D$8,INDEX('Steg 2 År 2'!B:B,F408+1):INDEX('Steg 2 År 2'!B:B,F408+5000),0)+F408,"")</f>
        <v/>
      </c>
      <c r="G409" s="1" t="str" cm="1">
        <f t="array" ref="G409">IF(F409&lt;&gt;"",INDEX(B:B,F409),"")</f>
        <v/>
      </c>
      <c r="H409" s="1" t="str" cm="1">
        <f t="array" ref="H409">IF(G409&lt;&gt;"",INDEX(C:C,F409),"")</f>
        <v/>
      </c>
    </row>
    <row r="410" spans="1:8" x14ac:dyDescent="0.2">
      <c r="A410" t="str">
        <f>IFERROR(MATCH(2,INDEX('Medarbetare År 2'!B:B,A409+1):INDEX('Medarbetare År 2'!B:B,A409+5000),0)+A409,"")</f>
        <v/>
      </c>
      <c r="B410" t="str" cm="1">
        <f t="array" ref="B410">IF(A410&lt;&gt;"",INDEX('Medarbetare År 2'!A:A,A410),"")</f>
        <v/>
      </c>
      <c r="C410" t="str" cm="1">
        <f t="array" ref="C410">IF(A410&lt;&gt;"",INDEX('Medarbetare År 2'!C:C,A410),"")</f>
        <v/>
      </c>
      <c r="F410" s="2" t="str">
        <f>IFERROR(MATCH(Diagram!D$8,INDEX('Steg 2 År 2'!B:B,F409+1):INDEX('Steg 2 År 2'!B:B,F409+5000),0)+F409,"")</f>
        <v/>
      </c>
      <c r="G410" s="1" t="str" cm="1">
        <f t="array" ref="G410">IF(F410&lt;&gt;"",INDEX(B:B,F410),"")</f>
        <v/>
      </c>
      <c r="H410" s="1" t="str" cm="1">
        <f t="array" ref="H410">IF(G410&lt;&gt;"",INDEX(C:C,F410),"")</f>
        <v/>
      </c>
    </row>
    <row r="411" spans="1:8" x14ac:dyDescent="0.2">
      <c r="A411" t="str">
        <f>IFERROR(MATCH(2,INDEX('Medarbetare År 2'!B:B,A410+1):INDEX('Medarbetare År 2'!B:B,A410+5000),0)+A410,"")</f>
        <v/>
      </c>
      <c r="B411" t="str" cm="1">
        <f t="array" ref="B411">IF(A411&lt;&gt;"",INDEX('Medarbetare År 2'!A:A,A411),"")</f>
        <v/>
      </c>
      <c r="C411" t="str" cm="1">
        <f t="array" ref="C411">IF(A411&lt;&gt;"",INDEX('Medarbetare År 2'!C:C,A411),"")</f>
        <v/>
      </c>
      <c r="F411" s="2" t="str">
        <f>IFERROR(MATCH(Diagram!D$8,INDEX('Steg 2 År 2'!B:B,F410+1):INDEX('Steg 2 År 2'!B:B,F410+5000),0)+F410,"")</f>
        <v/>
      </c>
      <c r="G411" s="1" t="str" cm="1">
        <f t="array" ref="G411">IF(F411&lt;&gt;"",INDEX(B:B,F411),"")</f>
        <v/>
      </c>
      <c r="H411" s="1" t="str" cm="1">
        <f t="array" ref="H411">IF(G411&lt;&gt;"",INDEX(C:C,F411),"")</f>
        <v/>
      </c>
    </row>
    <row r="412" spans="1:8" x14ac:dyDescent="0.2">
      <c r="A412" t="str">
        <f>IFERROR(MATCH(2,INDEX('Medarbetare År 2'!B:B,A411+1):INDEX('Medarbetare År 2'!B:B,A411+5000),0)+A411,"")</f>
        <v/>
      </c>
      <c r="B412" t="str" cm="1">
        <f t="array" ref="B412">IF(A412&lt;&gt;"",INDEX('Medarbetare År 2'!A:A,A412),"")</f>
        <v/>
      </c>
      <c r="C412" t="str" cm="1">
        <f t="array" ref="C412">IF(A412&lt;&gt;"",INDEX('Medarbetare År 2'!C:C,A412),"")</f>
        <v/>
      </c>
      <c r="F412" s="2" t="str">
        <f>IFERROR(MATCH(Diagram!D$8,INDEX('Steg 2 År 2'!B:B,F411+1):INDEX('Steg 2 År 2'!B:B,F411+5000),0)+F411,"")</f>
        <v/>
      </c>
      <c r="G412" s="1" t="str" cm="1">
        <f t="array" ref="G412">IF(F412&lt;&gt;"",INDEX(B:B,F412),"")</f>
        <v/>
      </c>
      <c r="H412" s="1" t="str" cm="1">
        <f t="array" ref="H412">IF(G412&lt;&gt;"",INDEX(C:C,F412),"")</f>
        <v/>
      </c>
    </row>
    <row r="413" spans="1:8" x14ac:dyDescent="0.2">
      <c r="A413" t="str">
        <f>IFERROR(MATCH(2,INDEX('Medarbetare År 2'!B:B,A412+1):INDEX('Medarbetare År 2'!B:B,A412+5000),0)+A412,"")</f>
        <v/>
      </c>
      <c r="B413" t="str" cm="1">
        <f t="array" ref="B413">IF(A413&lt;&gt;"",INDEX('Medarbetare År 2'!A:A,A413),"")</f>
        <v/>
      </c>
      <c r="C413" t="str" cm="1">
        <f t="array" ref="C413">IF(A413&lt;&gt;"",INDEX('Medarbetare År 2'!C:C,A413),"")</f>
        <v/>
      </c>
      <c r="F413" s="2" t="str">
        <f>IFERROR(MATCH(Diagram!D$8,INDEX('Steg 2 År 2'!B:B,F412+1):INDEX('Steg 2 År 2'!B:B,F412+5000),0)+F412,"")</f>
        <v/>
      </c>
      <c r="G413" s="1" t="str" cm="1">
        <f t="array" ref="G413">IF(F413&lt;&gt;"",INDEX(B:B,F413),"")</f>
        <v/>
      </c>
      <c r="H413" s="1" t="str" cm="1">
        <f t="array" ref="H413">IF(G413&lt;&gt;"",INDEX(C:C,F413),"")</f>
        <v/>
      </c>
    </row>
    <row r="414" spans="1:8" x14ac:dyDescent="0.2">
      <c r="A414" t="str">
        <f>IFERROR(MATCH(2,INDEX('Medarbetare År 2'!B:B,A413+1):INDEX('Medarbetare År 2'!B:B,A413+5000),0)+A413,"")</f>
        <v/>
      </c>
      <c r="B414" t="str" cm="1">
        <f t="array" ref="B414">IF(A414&lt;&gt;"",INDEX('Medarbetare År 2'!A:A,A414),"")</f>
        <v/>
      </c>
      <c r="C414" t="str" cm="1">
        <f t="array" ref="C414">IF(A414&lt;&gt;"",INDEX('Medarbetare År 2'!C:C,A414),"")</f>
        <v/>
      </c>
      <c r="F414" s="2" t="str">
        <f>IFERROR(MATCH(Diagram!D$8,INDEX('Steg 2 År 2'!B:B,F413+1):INDEX('Steg 2 År 2'!B:B,F413+5000),0)+F413,"")</f>
        <v/>
      </c>
      <c r="G414" s="1" t="str" cm="1">
        <f t="array" ref="G414">IF(F414&lt;&gt;"",INDEX(B:B,F414),"")</f>
        <v/>
      </c>
      <c r="H414" s="1" t="str" cm="1">
        <f t="array" ref="H414">IF(G414&lt;&gt;"",INDEX(C:C,F414),"")</f>
        <v/>
      </c>
    </row>
    <row r="415" spans="1:8" x14ac:dyDescent="0.2">
      <c r="A415" t="str">
        <f>IFERROR(MATCH(2,INDEX('Medarbetare År 2'!B:B,A414+1):INDEX('Medarbetare År 2'!B:B,A414+5000),0)+A414,"")</f>
        <v/>
      </c>
      <c r="B415" t="str" cm="1">
        <f t="array" ref="B415">IF(A415&lt;&gt;"",INDEX('Medarbetare År 2'!A:A,A415),"")</f>
        <v/>
      </c>
      <c r="C415" t="str" cm="1">
        <f t="array" ref="C415">IF(A415&lt;&gt;"",INDEX('Medarbetare År 2'!C:C,A415),"")</f>
        <v/>
      </c>
      <c r="F415" s="2" t="str">
        <f>IFERROR(MATCH(Diagram!D$8,INDEX('Steg 2 År 2'!B:B,F414+1):INDEX('Steg 2 År 2'!B:B,F414+5000),0)+F414,"")</f>
        <v/>
      </c>
      <c r="G415" s="1" t="str" cm="1">
        <f t="array" ref="G415">IF(F415&lt;&gt;"",INDEX(B:B,F415),"")</f>
        <v/>
      </c>
      <c r="H415" s="1" t="str" cm="1">
        <f t="array" ref="H415">IF(G415&lt;&gt;"",INDEX(C:C,F415),"")</f>
        <v/>
      </c>
    </row>
    <row r="416" spans="1:8" x14ac:dyDescent="0.2">
      <c r="A416" t="str">
        <f>IFERROR(MATCH(2,INDEX('Medarbetare År 2'!B:B,A415+1):INDEX('Medarbetare År 2'!B:B,A415+5000),0)+A415,"")</f>
        <v/>
      </c>
      <c r="B416" t="str" cm="1">
        <f t="array" ref="B416">IF(A416&lt;&gt;"",INDEX('Medarbetare År 2'!A:A,A416),"")</f>
        <v/>
      </c>
      <c r="C416" t="str" cm="1">
        <f t="array" ref="C416">IF(A416&lt;&gt;"",INDEX('Medarbetare År 2'!C:C,A416),"")</f>
        <v/>
      </c>
      <c r="F416" s="2" t="str">
        <f>IFERROR(MATCH(Diagram!D$8,INDEX('Steg 2 År 2'!B:B,F415+1):INDEX('Steg 2 År 2'!B:B,F415+5000),0)+F415,"")</f>
        <v/>
      </c>
      <c r="G416" s="1" t="str" cm="1">
        <f t="array" ref="G416">IF(F416&lt;&gt;"",INDEX(B:B,F416),"")</f>
        <v/>
      </c>
      <c r="H416" s="1" t="str" cm="1">
        <f t="array" ref="H416">IF(G416&lt;&gt;"",INDEX(C:C,F416),"")</f>
        <v/>
      </c>
    </row>
    <row r="417" spans="1:8" x14ac:dyDescent="0.2">
      <c r="A417" t="str">
        <f>IFERROR(MATCH(2,INDEX('Medarbetare År 2'!B:B,A416+1):INDEX('Medarbetare År 2'!B:B,A416+5000),0)+A416,"")</f>
        <v/>
      </c>
      <c r="B417" t="str" cm="1">
        <f t="array" ref="B417">IF(A417&lt;&gt;"",INDEX('Medarbetare År 2'!A:A,A417),"")</f>
        <v/>
      </c>
      <c r="C417" t="str" cm="1">
        <f t="array" ref="C417">IF(A417&lt;&gt;"",INDEX('Medarbetare År 2'!C:C,A417),"")</f>
        <v/>
      </c>
      <c r="F417" s="2" t="str">
        <f>IFERROR(MATCH(Diagram!D$8,INDEX('Steg 2 År 2'!B:B,F416+1):INDEX('Steg 2 År 2'!B:B,F416+5000),0)+F416,"")</f>
        <v/>
      </c>
      <c r="G417" s="1" t="str" cm="1">
        <f t="array" ref="G417">IF(F417&lt;&gt;"",INDEX(B:B,F417),"")</f>
        <v/>
      </c>
      <c r="H417" s="1" t="str" cm="1">
        <f t="array" ref="H417">IF(G417&lt;&gt;"",INDEX(C:C,F417),"")</f>
        <v/>
      </c>
    </row>
    <row r="418" spans="1:8" x14ac:dyDescent="0.2">
      <c r="A418" t="str">
        <f>IFERROR(MATCH(2,INDEX('Medarbetare År 2'!B:B,A417+1):INDEX('Medarbetare År 2'!B:B,A417+5000),0)+A417,"")</f>
        <v/>
      </c>
      <c r="B418" t="str" cm="1">
        <f t="array" ref="B418">IF(A418&lt;&gt;"",INDEX('Medarbetare År 2'!A:A,A418),"")</f>
        <v/>
      </c>
      <c r="C418" t="str" cm="1">
        <f t="array" ref="C418">IF(A418&lt;&gt;"",INDEX('Medarbetare År 2'!C:C,A418),"")</f>
        <v/>
      </c>
      <c r="F418" s="2" t="str">
        <f>IFERROR(MATCH(Diagram!D$8,INDEX('Steg 2 År 2'!B:B,F417+1):INDEX('Steg 2 År 2'!B:B,F417+5000),0)+F417,"")</f>
        <v/>
      </c>
      <c r="G418" s="1" t="str" cm="1">
        <f t="array" ref="G418">IF(F418&lt;&gt;"",INDEX(B:B,F418),"")</f>
        <v/>
      </c>
      <c r="H418" s="1" t="str" cm="1">
        <f t="array" ref="H418">IF(G418&lt;&gt;"",INDEX(C:C,F418),"")</f>
        <v/>
      </c>
    </row>
    <row r="419" spans="1:8" x14ac:dyDescent="0.2">
      <c r="A419" t="str">
        <f>IFERROR(MATCH(2,INDEX('Medarbetare År 2'!B:B,A418+1):INDEX('Medarbetare År 2'!B:B,A418+5000),0)+A418,"")</f>
        <v/>
      </c>
      <c r="B419" t="str" cm="1">
        <f t="array" ref="B419">IF(A419&lt;&gt;"",INDEX('Medarbetare År 2'!A:A,A419),"")</f>
        <v/>
      </c>
      <c r="C419" t="str" cm="1">
        <f t="array" ref="C419">IF(A419&lt;&gt;"",INDEX('Medarbetare År 2'!C:C,A419),"")</f>
        <v/>
      </c>
      <c r="F419" s="2" t="str">
        <f>IFERROR(MATCH(Diagram!D$8,INDEX('Steg 2 År 2'!B:B,F418+1):INDEX('Steg 2 År 2'!B:B,F418+5000),0)+F418,"")</f>
        <v/>
      </c>
      <c r="G419" s="1" t="str" cm="1">
        <f t="array" ref="G419">IF(F419&lt;&gt;"",INDEX(B:B,F419),"")</f>
        <v/>
      </c>
      <c r="H419" s="1" t="str" cm="1">
        <f t="array" ref="H419">IF(G419&lt;&gt;"",INDEX(C:C,F419),"")</f>
        <v/>
      </c>
    </row>
    <row r="420" spans="1:8" x14ac:dyDescent="0.2">
      <c r="A420" t="str">
        <f>IFERROR(MATCH(2,INDEX('Medarbetare År 2'!B:B,A419+1):INDEX('Medarbetare År 2'!B:B,A419+5000),0)+A419,"")</f>
        <v/>
      </c>
      <c r="B420" t="str" cm="1">
        <f t="array" ref="B420">IF(A420&lt;&gt;"",INDEX('Medarbetare År 2'!A:A,A420),"")</f>
        <v/>
      </c>
      <c r="C420" t="str" cm="1">
        <f t="array" ref="C420">IF(A420&lt;&gt;"",INDEX('Medarbetare År 2'!C:C,A420),"")</f>
        <v/>
      </c>
      <c r="F420" s="2" t="str">
        <f>IFERROR(MATCH(Diagram!D$8,INDEX('Steg 2 År 2'!B:B,F419+1):INDEX('Steg 2 År 2'!B:B,F419+5000),0)+F419,"")</f>
        <v/>
      </c>
      <c r="G420" s="1" t="str" cm="1">
        <f t="array" ref="G420">IF(F420&lt;&gt;"",INDEX(B:B,F420),"")</f>
        <v/>
      </c>
      <c r="H420" s="1" t="str" cm="1">
        <f t="array" ref="H420">IF(G420&lt;&gt;"",INDEX(C:C,F420),"")</f>
        <v/>
      </c>
    </row>
    <row r="421" spans="1:8" x14ac:dyDescent="0.2">
      <c r="A421" t="str">
        <f>IFERROR(MATCH(2,INDEX('Medarbetare År 2'!B:B,A420+1):INDEX('Medarbetare År 2'!B:B,A420+5000),0)+A420,"")</f>
        <v/>
      </c>
      <c r="B421" t="str" cm="1">
        <f t="array" ref="B421">IF(A421&lt;&gt;"",INDEX('Medarbetare År 2'!A:A,A421),"")</f>
        <v/>
      </c>
      <c r="C421" t="str" cm="1">
        <f t="array" ref="C421">IF(A421&lt;&gt;"",INDEX('Medarbetare År 2'!C:C,A421),"")</f>
        <v/>
      </c>
      <c r="F421" s="2" t="str">
        <f>IFERROR(MATCH(Diagram!D$8,INDEX('Steg 2 År 2'!B:B,F420+1):INDEX('Steg 2 År 2'!B:B,F420+5000),0)+F420,"")</f>
        <v/>
      </c>
      <c r="G421" s="1" t="str" cm="1">
        <f t="array" ref="G421">IF(F421&lt;&gt;"",INDEX(B:B,F421),"")</f>
        <v/>
      </c>
      <c r="H421" s="1" t="str" cm="1">
        <f t="array" ref="H421">IF(G421&lt;&gt;"",INDEX(C:C,F421),"")</f>
        <v/>
      </c>
    </row>
    <row r="422" spans="1:8" x14ac:dyDescent="0.2">
      <c r="A422" t="str">
        <f>IFERROR(MATCH(2,INDEX('Medarbetare År 2'!B:B,A421+1):INDEX('Medarbetare År 2'!B:B,A421+5000),0)+A421,"")</f>
        <v/>
      </c>
      <c r="B422" t="str" cm="1">
        <f t="array" ref="B422">IF(A422&lt;&gt;"",INDEX('Medarbetare År 2'!A:A,A422),"")</f>
        <v/>
      </c>
      <c r="C422" t="str" cm="1">
        <f t="array" ref="C422">IF(A422&lt;&gt;"",INDEX('Medarbetare År 2'!C:C,A422),"")</f>
        <v/>
      </c>
      <c r="F422" s="2" t="str">
        <f>IFERROR(MATCH(Diagram!D$8,INDEX('Steg 2 År 2'!B:B,F421+1):INDEX('Steg 2 År 2'!B:B,F421+5000),0)+F421,"")</f>
        <v/>
      </c>
      <c r="G422" s="1" t="str" cm="1">
        <f t="array" ref="G422">IF(F422&lt;&gt;"",INDEX(B:B,F422),"")</f>
        <v/>
      </c>
      <c r="H422" s="1" t="str" cm="1">
        <f t="array" ref="H422">IF(G422&lt;&gt;"",INDEX(C:C,F422),"")</f>
        <v/>
      </c>
    </row>
    <row r="423" spans="1:8" x14ac:dyDescent="0.2">
      <c r="A423" t="str">
        <f>IFERROR(MATCH(2,INDEX('Medarbetare År 2'!B:B,A422+1):INDEX('Medarbetare År 2'!B:B,A422+5000),0)+A422,"")</f>
        <v/>
      </c>
      <c r="B423" t="str" cm="1">
        <f t="array" ref="B423">IF(A423&lt;&gt;"",INDEX('Medarbetare År 2'!A:A,A423),"")</f>
        <v/>
      </c>
      <c r="C423" t="str" cm="1">
        <f t="array" ref="C423">IF(A423&lt;&gt;"",INDEX('Medarbetare År 2'!C:C,A423),"")</f>
        <v/>
      </c>
      <c r="F423" s="2" t="str">
        <f>IFERROR(MATCH(Diagram!D$8,INDEX('Steg 2 År 2'!B:B,F422+1):INDEX('Steg 2 År 2'!B:B,F422+5000),0)+F422,"")</f>
        <v/>
      </c>
      <c r="G423" s="1" t="str" cm="1">
        <f t="array" ref="G423">IF(F423&lt;&gt;"",INDEX(B:B,F423),"")</f>
        <v/>
      </c>
      <c r="H423" s="1" t="str" cm="1">
        <f t="array" ref="H423">IF(G423&lt;&gt;"",INDEX(C:C,F423),"")</f>
        <v/>
      </c>
    </row>
    <row r="424" spans="1:8" x14ac:dyDescent="0.2">
      <c r="A424" t="str">
        <f>IFERROR(MATCH(2,INDEX('Medarbetare År 2'!B:B,A423+1):INDEX('Medarbetare År 2'!B:B,A423+5000),0)+A423,"")</f>
        <v/>
      </c>
      <c r="B424" t="str" cm="1">
        <f t="array" ref="B424">IF(A424&lt;&gt;"",INDEX('Medarbetare År 2'!A:A,A424),"")</f>
        <v/>
      </c>
      <c r="C424" t="str" cm="1">
        <f t="array" ref="C424">IF(A424&lt;&gt;"",INDEX('Medarbetare År 2'!C:C,A424),"")</f>
        <v/>
      </c>
      <c r="F424" s="2" t="str">
        <f>IFERROR(MATCH(Diagram!D$8,INDEX('Steg 2 År 2'!B:B,F423+1):INDEX('Steg 2 År 2'!B:B,F423+5000),0)+F423,"")</f>
        <v/>
      </c>
      <c r="G424" s="1" t="str" cm="1">
        <f t="array" ref="G424">IF(F424&lt;&gt;"",INDEX(B:B,F424),"")</f>
        <v/>
      </c>
      <c r="H424" s="1" t="str" cm="1">
        <f t="array" ref="H424">IF(G424&lt;&gt;"",INDEX(C:C,F424),"")</f>
        <v/>
      </c>
    </row>
    <row r="425" spans="1:8" x14ac:dyDescent="0.2">
      <c r="A425" t="str">
        <f>IFERROR(MATCH(2,INDEX('Medarbetare År 2'!B:B,A424+1):INDEX('Medarbetare År 2'!B:B,A424+5000),0)+A424,"")</f>
        <v/>
      </c>
      <c r="B425" t="str" cm="1">
        <f t="array" ref="B425">IF(A425&lt;&gt;"",INDEX('Medarbetare År 2'!A:A,A425),"")</f>
        <v/>
      </c>
      <c r="C425" t="str" cm="1">
        <f t="array" ref="C425">IF(A425&lt;&gt;"",INDEX('Medarbetare År 2'!C:C,A425),"")</f>
        <v/>
      </c>
      <c r="F425" s="2" t="str">
        <f>IFERROR(MATCH(Diagram!D$8,INDEX('Steg 2 År 2'!B:B,F424+1):INDEX('Steg 2 År 2'!B:B,F424+5000),0)+F424,"")</f>
        <v/>
      </c>
      <c r="G425" s="1" t="str" cm="1">
        <f t="array" ref="G425">IF(F425&lt;&gt;"",INDEX(B:B,F425),"")</f>
        <v/>
      </c>
      <c r="H425" s="1" t="str" cm="1">
        <f t="array" ref="H425">IF(G425&lt;&gt;"",INDEX(C:C,F425),"")</f>
        <v/>
      </c>
    </row>
    <row r="426" spans="1:8" x14ac:dyDescent="0.2">
      <c r="A426" t="str">
        <f>IFERROR(MATCH(2,INDEX('Medarbetare År 2'!B:B,A425+1):INDEX('Medarbetare År 2'!B:B,A425+5000),0)+A425,"")</f>
        <v/>
      </c>
      <c r="B426" t="str" cm="1">
        <f t="array" ref="B426">IF(A426&lt;&gt;"",INDEX('Medarbetare År 2'!A:A,A426),"")</f>
        <v/>
      </c>
      <c r="C426" t="str" cm="1">
        <f t="array" ref="C426">IF(A426&lt;&gt;"",INDEX('Medarbetare År 2'!C:C,A426),"")</f>
        <v/>
      </c>
      <c r="F426" s="2" t="str">
        <f>IFERROR(MATCH(Diagram!D$8,INDEX('Steg 2 År 2'!B:B,F425+1):INDEX('Steg 2 År 2'!B:B,F425+5000),0)+F425,"")</f>
        <v/>
      </c>
      <c r="G426" s="1" t="str" cm="1">
        <f t="array" ref="G426">IF(F426&lt;&gt;"",INDEX(B:B,F426),"")</f>
        <v/>
      </c>
      <c r="H426" s="1" t="str" cm="1">
        <f t="array" ref="H426">IF(G426&lt;&gt;"",INDEX(C:C,F426),"")</f>
        <v/>
      </c>
    </row>
    <row r="427" spans="1:8" x14ac:dyDescent="0.2">
      <c r="A427" t="str">
        <f>IFERROR(MATCH(2,INDEX('Medarbetare År 2'!B:B,A426+1):INDEX('Medarbetare År 2'!B:B,A426+5000),0)+A426,"")</f>
        <v/>
      </c>
      <c r="B427" t="str" cm="1">
        <f t="array" ref="B427">IF(A427&lt;&gt;"",INDEX('Medarbetare År 2'!A:A,A427),"")</f>
        <v/>
      </c>
      <c r="C427" t="str" cm="1">
        <f t="array" ref="C427">IF(A427&lt;&gt;"",INDEX('Medarbetare År 2'!C:C,A427),"")</f>
        <v/>
      </c>
      <c r="F427" s="2" t="str">
        <f>IFERROR(MATCH(Diagram!D$8,INDEX('Steg 2 År 2'!B:B,F426+1):INDEX('Steg 2 År 2'!B:B,F426+5000),0)+F426,"")</f>
        <v/>
      </c>
      <c r="G427" s="1" t="str" cm="1">
        <f t="array" ref="G427">IF(F427&lt;&gt;"",INDEX(B:B,F427),"")</f>
        <v/>
      </c>
      <c r="H427" s="1" t="str" cm="1">
        <f t="array" ref="H427">IF(G427&lt;&gt;"",INDEX(C:C,F427),"")</f>
        <v/>
      </c>
    </row>
    <row r="428" spans="1:8" x14ac:dyDescent="0.2">
      <c r="A428" t="str">
        <f>IFERROR(MATCH(2,INDEX('Medarbetare År 2'!B:B,A427+1):INDEX('Medarbetare År 2'!B:B,A427+5000),0)+A427,"")</f>
        <v/>
      </c>
      <c r="B428" t="str" cm="1">
        <f t="array" ref="B428">IF(A428&lt;&gt;"",INDEX('Medarbetare År 2'!A:A,A428),"")</f>
        <v/>
      </c>
      <c r="C428" t="str" cm="1">
        <f t="array" ref="C428">IF(A428&lt;&gt;"",INDEX('Medarbetare År 2'!C:C,A428),"")</f>
        <v/>
      </c>
      <c r="F428" s="2" t="str">
        <f>IFERROR(MATCH(Diagram!D$8,INDEX('Steg 2 År 2'!B:B,F427+1):INDEX('Steg 2 År 2'!B:B,F427+5000),0)+F427,"")</f>
        <v/>
      </c>
      <c r="G428" s="1" t="str" cm="1">
        <f t="array" ref="G428">IF(F428&lt;&gt;"",INDEX(B:B,F428),"")</f>
        <v/>
      </c>
      <c r="H428" s="1" t="str" cm="1">
        <f t="array" ref="H428">IF(G428&lt;&gt;"",INDEX(C:C,F428),"")</f>
        <v/>
      </c>
    </row>
    <row r="429" spans="1:8" x14ac:dyDescent="0.2">
      <c r="A429" t="str">
        <f>IFERROR(MATCH(2,INDEX('Medarbetare År 2'!B:B,A428+1):INDEX('Medarbetare År 2'!B:B,A428+5000),0)+A428,"")</f>
        <v/>
      </c>
      <c r="B429" t="str" cm="1">
        <f t="array" ref="B429">IF(A429&lt;&gt;"",INDEX('Medarbetare År 2'!A:A,A429),"")</f>
        <v/>
      </c>
      <c r="C429" t="str" cm="1">
        <f t="array" ref="C429">IF(A429&lt;&gt;"",INDEX('Medarbetare År 2'!C:C,A429),"")</f>
        <v/>
      </c>
      <c r="F429" s="2" t="str">
        <f>IFERROR(MATCH(Diagram!D$8,INDEX('Steg 2 År 2'!B:B,F428+1):INDEX('Steg 2 År 2'!B:B,F428+5000),0)+F428,"")</f>
        <v/>
      </c>
      <c r="G429" s="1" t="str" cm="1">
        <f t="array" ref="G429">IF(F429&lt;&gt;"",INDEX(B:B,F429),"")</f>
        <v/>
      </c>
      <c r="H429" s="1" t="str" cm="1">
        <f t="array" ref="H429">IF(G429&lt;&gt;"",INDEX(C:C,F429),"")</f>
        <v/>
      </c>
    </row>
    <row r="430" spans="1:8" x14ac:dyDescent="0.2">
      <c r="A430" t="str">
        <f>IFERROR(MATCH(2,INDEX('Medarbetare År 2'!B:B,A429+1):INDEX('Medarbetare År 2'!B:B,A429+5000),0)+A429,"")</f>
        <v/>
      </c>
      <c r="B430" t="str" cm="1">
        <f t="array" ref="B430">IF(A430&lt;&gt;"",INDEX('Medarbetare År 2'!A:A,A430),"")</f>
        <v/>
      </c>
      <c r="C430" t="str" cm="1">
        <f t="array" ref="C430">IF(A430&lt;&gt;"",INDEX('Medarbetare År 2'!C:C,A430),"")</f>
        <v/>
      </c>
      <c r="F430" s="2" t="str">
        <f>IFERROR(MATCH(Diagram!D$8,INDEX('Steg 2 År 2'!B:B,F429+1):INDEX('Steg 2 År 2'!B:B,F429+5000),0)+F429,"")</f>
        <v/>
      </c>
      <c r="G430" s="1" t="str" cm="1">
        <f t="array" ref="G430">IF(F430&lt;&gt;"",INDEX(B:B,F430),"")</f>
        <v/>
      </c>
      <c r="H430" s="1" t="str" cm="1">
        <f t="array" ref="H430">IF(G430&lt;&gt;"",INDEX(C:C,F430),"")</f>
        <v/>
      </c>
    </row>
    <row r="431" spans="1:8" x14ac:dyDescent="0.2">
      <c r="A431" t="str">
        <f>IFERROR(MATCH(2,INDEX('Medarbetare År 2'!B:B,A430+1):INDEX('Medarbetare År 2'!B:B,A430+5000),0)+A430,"")</f>
        <v/>
      </c>
      <c r="B431" t="str" cm="1">
        <f t="array" ref="B431">IF(A431&lt;&gt;"",INDEX('Medarbetare År 2'!A:A,A431),"")</f>
        <v/>
      </c>
      <c r="C431" t="str" cm="1">
        <f t="array" ref="C431">IF(A431&lt;&gt;"",INDEX('Medarbetare År 2'!C:C,A431),"")</f>
        <v/>
      </c>
      <c r="F431" s="2" t="str">
        <f>IFERROR(MATCH(Diagram!D$8,INDEX('Steg 2 År 2'!B:B,F430+1):INDEX('Steg 2 År 2'!B:B,F430+5000),0)+F430,"")</f>
        <v/>
      </c>
      <c r="G431" s="1" t="str" cm="1">
        <f t="array" ref="G431">IF(F431&lt;&gt;"",INDEX(B:B,F431),"")</f>
        <v/>
      </c>
      <c r="H431" s="1" t="str" cm="1">
        <f t="array" ref="H431">IF(G431&lt;&gt;"",INDEX(C:C,F431),"")</f>
        <v/>
      </c>
    </row>
    <row r="432" spans="1:8" x14ac:dyDescent="0.2">
      <c r="A432" t="str">
        <f>IFERROR(MATCH(2,INDEX('Medarbetare År 2'!B:B,A431+1):INDEX('Medarbetare År 2'!B:B,A431+5000),0)+A431,"")</f>
        <v/>
      </c>
      <c r="B432" t="str" cm="1">
        <f t="array" ref="B432">IF(A432&lt;&gt;"",INDEX('Medarbetare År 2'!A:A,A432),"")</f>
        <v/>
      </c>
      <c r="C432" t="str" cm="1">
        <f t="array" ref="C432">IF(A432&lt;&gt;"",INDEX('Medarbetare År 2'!C:C,A432),"")</f>
        <v/>
      </c>
      <c r="F432" s="2" t="str">
        <f>IFERROR(MATCH(Diagram!D$8,INDEX('Steg 2 År 2'!B:B,F431+1):INDEX('Steg 2 År 2'!B:B,F431+5000),0)+F431,"")</f>
        <v/>
      </c>
      <c r="G432" s="1" t="str" cm="1">
        <f t="array" ref="G432">IF(F432&lt;&gt;"",INDEX(B:B,F432),"")</f>
        <v/>
      </c>
      <c r="H432" s="1" t="str" cm="1">
        <f t="array" ref="H432">IF(G432&lt;&gt;"",INDEX(C:C,F432),"")</f>
        <v/>
      </c>
    </row>
    <row r="433" spans="1:8" x14ac:dyDescent="0.2">
      <c r="A433" t="str">
        <f>IFERROR(MATCH(2,INDEX('Medarbetare År 2'!B:B,A432+1):INDEX('Medarbetare År 2'!B:B,A432+5000),0)+A432,"")</f>
        <v/>
      </c>
      <c r="B433" t="str" cm="1">
        <f t="array" ref="B433">IF(A433&lt;&gt;"",INDEX('Medarbetare År 2'!A:A,A433),"")</f>
        <v/>
      </c>
      <c r="C433" t="str" cm="1">
        <f t="array" ref="C433">IF(A433&lt;&gt;"",INDEX('Medarbetare År 2'!C:C,A433),"")</f>
        <v/>
      </c>
      <c r="F433" s="2" t="str">
        <f>IFERROR(MATCH(Diagram!D$8,INDEX('Steg 2 År 2'!B:B,F432+1):INDEX('Steg 2 År 2'!B:B,F432+5000),0)+F432,"")</f>
        <v/>
      </c>
      <c r="G433" s="1" t="str" cm="1">
        <f t="array" ref="G433">IF(F433&lt;&gt;"",INDEX(B:B,F433),"")</f>
        <v/>
      </c>
      <c r="H433" s="1" t="str" cm="1">
        <f t="array" ref="H433">IF(G433&lt;&gt;"",INDEX(C:C,F433),"")</f>
        <v/>
      </c>
    </row>
    <row r="434" spans="1:8" x14ac:dyDescent="0.2">
      <c r="A434" t="str">
        <f>IFERROR(MATCH(2,INDEX('Medarbetare År 2'!B:B,A433+1):INDEX('Medarbetare År 2'!B:B,A433+5000),0)+A433,"")</f>
        <v/>
      </c>
      <c r="B434" t="str" cm="1">
        <f t="array" ref="B434">IF(A434&lt;&gt;"",INDEX('Medarbetare År 2'!A:A,A434),"")</f>
        <v/>
      </c>
      <c r="C434" t="str" cm="1">
        <f t="array" ref="C434">IF(A434&lt;&gt;"",INDEX('Medarbetare År 2'!C:C,A434),"")</f>
        <v/>
      </c>
      <c r="F434" s="2" t="str">
        <f>IFERROR(MATCH(Diagram!D$8,INDEX('Steg 2 År 2'!B:B,F433+1):INDEX('Steg 2 År 2'!B:B,F433+5000),0)+F433,"")</f>
        <v/>
      </c>
      <c r="G434" s="1" t="str" cm="1">
        <f t="array" ref="G434">IF(F434&lt;&gt;"",INDEX(B:B,F434),"")</f>
        <v/>
      </c>
      <c r="H434" s="1" t="str" cm="1">
        <f t="array" ref="H434">IF(G434&lt;&gt;"",INDEX(C:C,F434),"")</f>
        <v/>
      </c>
    </row>
    <row r="435" spans="1:8" x14ac:dyDescent="0.2">
      <c r="A435" t="str">
        <f>IFERROR(MATCH(2,INDEX('Medarbetare År 2'!B:B,A434+1):INDEX('Medarbetare År 2'!B:B,A434+5000),0)+A434,"")</f>
        <v/>
      </c>
      <c r="B435" t="str" cm="1">
        <f t="array" ref="B435">IF(A435&lt;&gt;"",INDEX('Medarbetare År 2'!A:A,A435),"")</f>
        <v/>
      </c>
      <c r="C435" t="str" cm="1">
        <f t="array" ref="C435">IF(A435&lt;&gt;"",INDEX('Medarbetare År 2'!C:C,A435),"")</f>
        <v/>
      </c>
      <c r="F435" s="2" t="str">
        <f>IFERROR(MATCH(Diagram!D$8,INDEX('Steg 2 År 2'!B:B,F434+1):INDEX('Steg 2 År 2'!B:B,F434+5000),0)+F434,"")</f>
        <v/>
      </c>
      <c r="G435" s="1" t="str" cm="1">
        <f t="array" ref="G435">IF(F435&lt;&gt;"",INDEX(B:B,F435),"")</f>
        <v/>
      </c>
      <c r="H435" s="1" t="str" cm="1">
        <f t="array" ref="H435">IF(G435&lt;&gt;"",INDEX(C:C,F435),"")</f>
        <v/>
      </c>
    </row>
    <row r="436" spans="1:8" x14ac:dyDescent="0.2">
      <c r="A436" t="str">
        <f>IFERROR(MATCH(2,INDEX('Medarbetare År 2'!B:B,A435+1):INDEX('Medarbetare År 2'!B:B,A435+5000),0)+A435,"")</f>
        <v/>
      </c>
      <c r="B436" t="str" cm="1">
        <f t="array" ref="B436">IF(A436&lt;&gt;"",INDEX('Medarbetare År 2'!A:A,A436),"")</f>
        <v/>
      </c>
      <c r="C436" t="str" cm="1">
        <f t="array" ref="C436">IF(A436&lt;&gt;"",INDEX('Medarbetare År 2'!C:C,A436),"")</f>
        <v/>
      </c>
      <c r="F436" s="2" t="str">
        <f>IFERROR(MATCH(Diagram!D$8,INDEX('Steg 2 År 2'!B:B,F435+1):INDEX('Steg 2 År 2'!B:B,F435+5000),0)+F435,"")</f>
        <v/>
      </c>
      <c r="G436" s="1" t="str" cm="1">
        <f t="array" ref="G436">IF(F436&lt;&gt;"",INDEX(B:B,F436),"")</f>
        <v/>
      </c>
      <c r="H436" s="1" t="str" cm="1">
        <f t="array" ref="H436">IF(G436&lt;&gt;"",INDEX(C:C,F436),"")</f>
        <v/>
      </c>
    </row>
    <row r="437" spans="1:8" x14ac:dyDescent="0.2">
      <c r="A437" t="str">
        <f>IFERROR(MATCH(2,INDEX('Medarbetare År 2'!B:B,A436+1):INDEX('Medarbetare År 2'!B:B,A436+5000),0)+A436,"")</f>
        <v/>
      </c>
      <c r="B437" t="str" cm="1">
        <f t="array" ref="B437">IF(A437&lt;&gt;"",INDEX('Medarbetare År 2'!A:A,A437),"")</f>
        <v/>
      </c>
      <c r="C437" t="str" cm="1">
        <f t="array" ref="C437">IF(A437&lt;&gt;"",INDEX('Medarbetare År 2'!C:C,A437),"")</f>
        <v/>
      </c>
      <c r="F437" s="2" t="str">
        <f>IFERROR(MATCH(Diagram!D$8,INDEX('Steg 2 År 2'!B:B,F436+1):INDEX('Steg 2 År 2'!B:B,F436+5000),0)+F436,"")</f>
        <v/>
      </c>
      <c r="G437" s="1" t="str" cm="1">
        <f t="array" ref="G437">IF(F437&lt;&gt;"",INDEX(B:B,F437),"")</f>
        <v/>
      </c>
      <c r="H437" s="1" t="str" cm="1">
        <f t="array" ref="H437">IF(G437&lt;&gt;"",INDEX(C:C,F437),"")</f>
        <v/>
      </c>
    </row>
    <row r="438" spans="1:8" x14ac:dyDescent="0.2">
      <c r="A438" t="str">
        <f>IFERROR(MATCH(2,INDEX('Medarbetare År 2'!B:B,A437+1):INDEX('Medarbetare År 2'!B:B,A437+5000),0)+A437,"")</f>
        <v/>
      </c>
      <c r="B438" t="str" cm="1">
        <f t="array" ref="B438">IF(A438&lt;&gt;"",INDEX('Medarbetare År 2'!A:A,A438),"")</f>
        <v/>
      </c>
      <c r="C438" t="str" cm="1">
        <f t="array" ref="C438">IF(A438&lt;&gt;"",INDEX('Medarbetare År 2'!C:C,A438),"")</f>
        <v/>
      </c>
      <c r="F438" s="2" t="str">
        <f>IFERROR(MATCH(Diagram!D$8,INDEX('Steg 2 År 2'!B:B,F437+1):INDEX('Steg 2 År 2'!B:B,F437+5000),0)+F437,"")</f>
        <v/>
      </c>
      <c r="G438" s="1" t="str" cm="1">
        <f t="array" ref="G438">IF(F438&lt;&gt;"",INDEX(B:B,F438),"")</f>
        <v/>
      </c>
      <c r="H438" s="1" t="str" cm="1">
        <f t="array" ref="H438">IF(G438&lt;&gt;"",INDEX(C:C,F438),"")</f>
        <v/>
      </c>
    </row>
    <row r="439" spans="1:8" x14ac:dyDescent="0.2">
      <c r="A439" t="str">
        <f>IFERROR(MATCH(2,INDEX('Medarbetare År 2'!B:B,A438+1):INDEX('Medarbetare År 2'!B:B,A438+5000),0)+A438,"")</f>
        <v/>
      </c>
      <c r="B439" t="str" cm="1">
        <f t="array" ref="B439">IF(A439&lt;&gt;"",INDEX('Medarbetare År 2'!A:A,A439),"")</f>
        <v/>
      </c>
      <c r="C439" t="str" cm="1">
        <f t="array" ref="C439">IF(A439&lt;&gt;"",INDEX('Medarbetare År 2'!C:C,A439),"")</f>
        <v/>
      </c>
      <c r="F439" s="2" t="str">
        <f>IFERROR(MATCH(Diagram!D$8,INDEX('Steg 2 År 2'!B:B,F438+1):INDEX('Steg 2 År 2'!B:B,F438+5000),0)+F438,"")</f>
        <v/>
      </c>
      <c r="G439" s="1" t="str" cm="1">
        <f t="array" ref="G439">IF(F439&lt;&gt;"",INDEX(B:B,F439),"")</f>
        <v/>
      </c>
      <c r="H439" s="1" t="str" cm="1">
        <f t="array" ref="H439">IF(G439&lt;&gt;"",INDEX(C:C,F439),"")</f>
        <v/>
      </c>
    </row>
    <row r="440" spans="1:8" x14ac:dyDescent="0.2">
      <c r="A440" t="str">
        <f>IFERROR(MATCH(2,INDEX('Medarbetare År 2'!B:B,A439+1):INDEX('Medarbetare År 2'!B:B,A439+5000),0)+A439,"")</f>
        <v/>
      </c>
      <c r="B440" t="str" cm="1">
        <f t="array" ref="B440">IF(A440&lt;&gt;"",INDEX('Medarbetare År 2'!A:A,A440),"")</f>
        <v/>
      </c>
      <c r="C440" t="str" cm="1">
        <f t="array" ref="C440">IF(A440&lt;&gt;"",INDEX('Medarbetare År 2'!C:C,A440),"")</f>
        <v/>
      </c>
      <c r="F440" s="2" t="str">
        <f>IFERROR(MATCH(Diagram!D$8,INDEX('Steg 2 År 2'!B:B,F439+1):INDEX('Steg 2 År 2'!B:B,F439+5000),0)+F439,"")</f>
        <v/>
      </c>
      <c r="G440" s="1" t="str" cm="1">
        <f t="array" ref="G440">IF(F440&lt;&gt;"",INDEX(B:B,F440),"")</f>
        <v/>
      </c>
      <c r="H440" s="1" t="str" cm="1">
        <f t="array" ref="H440">IF(G440&lt;&gt;"",INDEX(C:C,F440),"")</f>
        <v/>
      </c>
    </row>
    <row r="441" spans="1:8" x14ac:dyDescent="0.2">
      <c r="A441" t="str">
        <f>IFERROR(MATCH(2,INDEX('Medarbetare År 2'!B:B,A440+1):INDEX('Medarbetare År 2'!B:B,A440+5000),0)+A440,"")</f>
        <v/>
      </c>
      <c r="B441" t="str" cm="1">
        <f t="array" ref="B441">IF(A441&lt;&gt;"",INDEX('Medarbetare År 2'!A:A,A441),"")</f>
        <v/>
      </c>
      <c r="C441" t="str" cm="1">
        <f t="array" ref="C441">IF(A441&lt;&gt;"",INDEX('Medarbetare År 2'!C:C,A441),"")</f>
        <v/>
      </c>
      <c r="F441" s="2" t="str">
        <f>IFERROR(MATCH(Diagram!D$8,INDEX('Steg 2 År 2'!B:B,F440+1):INDEX('Steg 2 År 2'!B:B,F440+5000),0)+F440,"")</f>
        <v/>
      </c>
      <c r="G441" s="1" t="str" cm="1">
        <f t="array" ref="G441">IF(F441&lt;&gt;"",INDEX(B:B,F441),"")</f>
        <v/>
      </c>
      <c r="H441" s="1" t="str" cm="1">
        <f t="array" ref="H441">IF(G441&lt;&gt;"",INDEX(C:C,F441),"")</f>
        <v/>
      </c>
    </row>
    <row r="442" spans="1:8" x14ac:dyDescent="0.2">
      <c r="A442" t="str">
        <f>IFERROR(MATCH(2,INDEX('Medarbetare År 2'!B:B,A441+1):INDEX('Medarbetare År 2'!B:B,A441+5000),0)+A441,"")</f>
        <v/>
      </c>
      <c r="B442" t="str" cm="1">
        <f t="array" ref="B442">IF(A442&lt;&gt;"",INDEX('Medarbetare År 2'!A:A,A442),"")</f>
        <v/>
      </c>
      <c r="C442" t="str" cm="1">
        <f t="array" ref="C442">IF(A442&lt;&gt;"",INDEX('Medarbetare År 2'!C:C,A442),"")</f>
        <v/>
      </c>
      <c r="F442" s="2" t="str">
        <f>IFERROR(MATCH(Diagram!D$8,INDEX('Steg 2 År 2'!B:B,F441+1):INDEX('Steg 2 År 2'!B:B,F441+5000),0)+F441,"")</f>
        <v/>
      </c>
      <c r="G442" s="1" t="str" cm="1">
        <f t="array" ref="G442">IF(F442&lt;&gt;"",INDEX(B:B,F442),"")</f>
        <v/>
      </c>
      <c r="H442" s="1" t="str" cm="1">
        <f t="array" ref="H442">IF(G442&lt;&gt;"",INDEX(C:C,F442),"")</f>
        <v/>
      </c>
    </row>
    <row r="443" spans="1:8" x14ac:dyDescent="0.2">
      <c r="A443" t="str">
        <f>IFERROR(MATCH(2,INDEX('Medarbetare År 2'!B:B,A442+1):INDEX('Medarbetare År 2'!B:B,A442+5000),0)+A442,"")</f>
        <v/>
      </c>
      <c r="B443" t="str" cm="1">
        <f t="array" ref="B443">IF(A443&lt;&gt;"",INDEX('Medarbetare År 2'!A:A,A443),"")</f>
        <v/>
      </c>
      <c r="C443" t="str" cm="1">
        <f t="array" ref="C443">IF(A443&lt;&gt;"",INDEX('Medarbetare År 2'!C:C,A443),"")</f>
        <v/>
      </c>
      <c r="F443" s="2" t="str">
        <f>IFERROR(MATCH(Diagram!D$8,INDEX('Steg 2 År 2'!B:B,F442+1):INDEX('Steg 2 År 2'!B:B,F442+5000),0)+F442,"")</f>
        <v/>
      </c>
      <c r="G443" s="1" t="str" cm="1">
        <f t="array" ref="G443">IF(F443&lt;&gt;"",INDEX(B:B,F443),"")</f>
        <v/>
      </c>
      <c r="H443" s="1" t="str" cm="1">
        <f t="array" ref="H443">IF(G443&lt;&gt;"",INDEX(C:C,F443),"")</f>
        <v/>
      </c>
    </row>
    <row r="444" spans="1:8" x14ac:dyDescent="0.2">
      <c r="A444" t="str">
        <f>IFERROR(MATCH(2,INDEX('Medarbetare År 2'!B:B,A443+1):INDEX('Medarbetare År 2'!B:B,A443+5000),0)+A443,"")</f>
        <v/>
      </c>
      <c r="B444" t="str" cm="1">
        <f t="array" ref="B444">IF(A444&lt;&gt;"",INDEX('Medarbetare År 2'!A:A,A444),"")</f>
        <v/>
      </c>
      <c r="C444" t="str" cm="1">
        <f t="array" ref="C444">IF(A444&lt;&gt;"",INDEX('Medarbetare År 2'!C:C,A444),"")</f>
        <v/>
      </c>
      <c r="F444" s="2" t="str">
        <f>IFERROR(MATCH(Diagram!D$8,INDEX('Steg 2 År 2'!B:B,F443+1):INDEX('Steg 2 År 2'!B:B,F443+5000),0)+F443,"")</f>
        <v/>
      </c>
      <c r="G444" s="1" t="str" cm="1">
        <f t="array" ref="G444">IF(F444&lt;&gt;"",INDEX(B:B,F444),"")</f>
        <v/>
      </c>
      <c r="H444" s="1" t="str" cm="1">
        <f t="array" ref="H444">IF(G444&lt;&gt;"",INDEX(C:C,F444),"")</f>
        <v/>
      </c>
    </row>
    <row r="445" spans="1:8" x14ac:dyDescent="0.2">
      <c r="A445" t="str">
        <f>IFERROR(MATCH(2,INDEX('Medarbetare År 2'!B:B,A444+1):INDEX('Medarbetare År 2'!B:B,A444+5000),0)+A444,"")</f>
        <v/>
      </c>
      <c r="B445" t="str" cm="1">
        <f t="array" ref="B445">IF(A445&lt;&gt;"",INDEX('Medarbetare År 2'!A:A,A445),"")</f>
        <v/>
      </c>
      <c r="C445" t="str" cm="1">
        <f t="array" ref="C445">IF(A445&lt;&gt;"",INDEX('Medarbetare År 2'!C:C,A445),"")</f>
        <v/>
      </c>
      <c r="F445" s="2" t="str">
        <f>IFERROR(MATCH(Diagram!D$8,INDEX('Steg 2 År 2'!B:B,F444+1):INDEX('Steg 2 År 2'!B:B,F444+5000),0)+F444,"")</f>
        <v/>
      </c>
      <c r="G445" s="1" t="str" cm="1">
        <f t="array" ref="G445">IF(F445&lt;&gt;"",INDEX(B:B,F445),"")</f>
        <v/>
      </c>
      <c r="H445" s="1" t="str" cm="1">
        <f t="array" ref="H445">IF(G445&lt;&gt;"",INDEX(C:C,F445),"")</f>
        <v/>
      </c>
    </row>
    <row r="446" spans="1:8" x14ac:dyDescent="0.2">
      <c r="A446" t="str">
        <f>IFERROR(MATCH(2,INDEX('Medarbetare År 2'!B:B,A445+1):INDEX('Medarbetare År 2'!B:B,A445+5000),0)+A445,"")</f>
        <v/>
      </c>
      <c r="B446" t="str" cm="1">
        <f t="array" ref="B446">IF(A446&lt;&gt;"",INDEX('Medarbetare År 2'!A:A,A446),"")</f>
        <v/>
      </c>
      <c r="C446" t="str" cm="1">
        <f t="array" ref="C446">IF(A446&lt;&gt;"",INDEX('Medarbetare År 2'!C:C,A446),"")</f>
        <v/>
      </c>
      <c r="F446" s="2" t="str">
        <f>IFERROR(MATCH(Diagram!D$8,INDEX('Steg 2 År 2'!B:B,F445+1):INDEX('Steg 2 År 2'!B:B,F445+5000),0)+F445,"")</f>
        <v/>
      </c>
      <c r="G446" s="1" t="str" cm="1">
        <f t="array" ref="G446">IF(F446&lt;&gt;"",INDEX(B:B,F446),"")</f>
        <v/>
      </c>
      <c r="H446" s="1" t="str" cm="1">
        <f t="array" ref="H446">IF(G446&lt;&gt;"",INDEX(C:C,F446),"")</f>
        <v/>
      </c>
    </row>
    <row r="447" spans="1:8" x14ac:dyDescent="0.2">
      <c r="A447" t="str">
        <f>IFERROR(MATCH(2,INDEX('Medarbetare År 2'!B:B,A446+1):INDEX('Medarbetare År 2'!B:B,A446+5000),0)+A446,"")</f>
        <v/>
      </c>
      <c r="B447" t="str" cm="1">
        <f t="array" ref="B447">IF(A447&lt;&gt;"",INDEX('Medarbetare År 2'!A:A,A447),"")</f>
        <v/>
      </c>
      <c r="C447" t="str" cm="1">
        <f t="array" ref="C447">IF(A447&lt;&gt;"",INDEX('Medarbetare År 2'!C:C,A447),"")</f>
        <v/>
      </c>
      <c r="F447" s="2" t="str">
        <f>IFERROR(MATCH(Diagram!D$8,INDEX('Steg 2 År 2'!B:B,F446+1):INDEX('Steg 2 År 2'!B:B,F446+5000),0)+F446,"")</f>
        <v/>
      </c>
      <c r="G447" s="1" t="str" cm="1">
        <f t="array" ref="G447">IF(F447&lt;&gt;"",INDEX(B:B,F447),"")</f>
        <v/>
      </c>
      <c r="H447" s="1" t="str" cm="1">
        <f t="array" ref="H447">IF(G447&lt;&gt;"",INDEX(C:C,F447),"")</f>
        <v/>
      </c>
    </row>
    <row r="448" spans="1:8" x14ac:dyDescent="0.2">
      <c r="A448" t="str">
        <f>IFERROR(MATCH(2,INDEX('Medarbetare År 2'!B:B,A447+1):INDEX('Medarbetare År 2'!B:B,A447+5000),0)+A447,"")</f>
        <v/>
      </c>
      <c r="B448" t="str" cm="1">
        <f t="array" ref="B448">IF(A448&lt;&gt;"",INDEX('Medarbetare År 2'!A:A,A448),"")</f>
        <v/>
      </c>
      <c r="C448" t="str" cm="1">
        <f t="array" ref="C448">IF(A448&lt;&gt;"",INDEX('Medarbetare År 2'!C:C,A448),"")</f>
        <v/>
      </c>
      <c r="F448" s="2" t="str">
        <f>IFERROR(MATCH(Diagram!D$8,INDEX('Steg 2 År 2'!B:B,F447+1):INDEX('Steg 2 År 2'!B:B,F447+5000),0)+F447,"")</f>
        <v/>
      </c>
      <c r="G448" s="1" t="str" cm="1">
        <f t="array" ref="G448">IF(F448&lt;&gt;"",INDEX(B:B,F448),"")</f>
        <v/>
      </c>
      <c r="H448" s="1" t="str" cm="1">
        <f t="array" ref="H448">IF(G448&lt;&gt;"",INDEX(C:C,F448),"")</f>
        <v/>
      </c>
    </row>
    <row r="449" spans="1:8" x14ac:dyDescent="0.2">
      <c r="A449" t="str">
        <f>IFERROR(MATCH(2,INDEX('Medarbetare År 2'!B:B,A448+1):INDEX('Medarbetare År 2'!B:B,A448+5000),0)+A448,"")</f>
        <v/>
      </c>
      <c r="B449" t="str" cm="1">
        <f t="array" ref="B449">IF(A449&lt;&gt;"",INDEX('Medarbetare År 2'!A:A,A449),"")</f>
        <v/>
      </c>
      <c r="C449" t="str" cm="1">
        <f t="array" ref="C449">IF(A449&lt;&gt;"",INDEX('Medarbetare År 2'!C:C,A449),"")</f>
        <v/>
      </c>
      <c r="F449" s="2" t="str">
        <f>IFERROR(MATCH(Diagram!D$8,INDEX('Steg 2 År 2'!B:B,F448+1):INDEX('Steg 2 År 2'!B:B,F448+5000),0)+F448,"")</f>
        <v/>
      </c>
      <c r="G449" s="1" t="str" cm="1">
        <f t="array" ref="G449">IF(F449&lt;&gt;"",INDEX(B:B,F449),"")</f>
        <v/>
      </c>
      <c r="H449" s="1" t="str" cm="1">
        <f t="array" ref="H449">IF(G449&lt;&gt;"",INDEX(C:C,F449),"")</f>
        <v/>
      </c>
    </row>
    <row r="450" spans="1:8" x14ac:dyDescent="0.2">
      <c r="A450" t="str">
        <f>IFERROR(MATCH(2,INDEX('Medarbetare År 2'!B:B,A449+1):INDEX('Medarbetare År 2'!B:B,A449+5000),0)+A449,"")</f>
        <v/>
      </c>
      <c r="B450" t="str" cm="1">
        <f t="array" ref="B450">IF(A450&lt;&gt;"",INDEX('Medarbetare År 2'!A:A,A450),"")</f>
        <v/>
      </c>
      <c r="C450" t="str" cm="1">
        <f t="array" ref="C450">IF(A450&lt;&gt;"",INDEX('Medarbetare År 2'!C:C,A450),"")</f>
        <v/>
      </c>
      <c r="F450" s="2" t="str">
        <f>IFERROR(MATCH(Diagram!D$8,INDEX('Steg 2 År 2'!B:B,F449+1):INDEX('Steg 2 År 2'!B:B,F449+5000),0)+F449,"")</f>
        <v/>
      </c>
      <c r="G450" s="1" t="str" cm="1">
        <f t="array" ref="G450">IF(F450&lt;&gt;"",INDEX(B:B,F450),"")</f>
        <v/>
      </c>
      <c r="H450" s="1" t="str" cm="1">
        <f t="array" ref="H450">IF(G450&lt;&gt;"",INDEX(C:C,F450),"")</f>
        <v/>
      </c>
    </row>
    <row r="451" spans="1:8" x14ac:dyDescent="0.2">
      <c r="A451" t="str">
        <f>IFERROR(MATCH(2,INDEX('Medarbetare År 2'!B:B,A450+1):INDEX('Medarbetare År 2'!B:B,A450+5000),0)+A450,"")</f>
        <v/>
      </c>
      <c r="B451" t="str" cm="1">
        <f t="array" ref="B451">IF(A451&lt;&gt;"",INDEX('Medarbetare År 2'!A:A,A451),"")</f>
        <v/>
      </c>
      <c r="C451" t="str" cm="1">
        <f t="array" ref="C451">IF(A451&lt;&gt;"",INDEX('Medarbetare År 2'!C:C,A451),"")</f>
        <v/>
      </c>
      <c r="F451" s="2" t="str">
        <f>IFERROR(MATCH(Diagram!D$8,INDEX('Steg 2 År 2'!B:B,F450+1):INDEX('Steg 2 År 2'!B:B,F450+5000),0)+F450,"")</f>
        <v/>
      </c>
      <c r="G451" s="1" t="str" cm="1">
        <f t="array" ref="G451">IF(F451&lt;&gt;"",INDEX(B:B,F451),"")</f>
        <v/>
      </c>
      <c r="H451" s="1" t="str" cm="1">
        <f t="array" ref="H451">IF(G451&lt;&gt;"",INDEX(C:C,F451),"")</f>
        <v/>
      </c>
    </row>
    <row r="452" spans="1:8" x14ac:dyDescent="0.2">
      <c r="A452" t="str">
        <f>IFERROR(MATCH(2,INDEX('Medarbetare År 2'!B:B,A451+1):INDEX('Medarbetare År 2'!B:B,A451+5000),0)+A451,"")</f>
        <v/>
      </c>
      <c r="B452" t="str" cm="1">
        <f t="array" ref="B452">IF(A452&lt;&gt;"",INDEX('Medarbetare År 2'!A:A,A452),"")</f>
        <v/>
      </c>
      <c r="C452" t="str" cm="1">
        <f t="array" ref="C452">IF(A452&lt;&gt;"",INDEX('Medarbetare År 2'!C:C,A452),"")</f>
        <v/>
      </c>
      <c r="F452" s="2" t="str">
        <f>IFERROR(MATCH(Diagram!D$8,INDEX('Steg 2 År 2'!B:B,F451+1):INDEX('Steg 2 År 2'!B:B,F451+5000),0)+F451,"")</f>
        <v/>
      </c>
      <c r="G452" s="1" t="str" cm="1">
        <f t="array" ref="G452">IF(F452&lt;&gt;"",INDEX(B:B,F452),"")</f>
        <v/>
      </c>
      <c r="H452" s="1" t="str" cm="1">
        <f t="array" ref="H452">IF(G452&lt;&gt;"",INDEX(C:C,F452),"")</f>
        <v/>
      </c>
    </row>
    <row r="453" spans="1:8" x14ac:dyDescent="0.2">
      <c r="A453" t="str">
        <f>IFERROR(MATCH(2,INDEX('Medarbetare År 2'!B:B,A452+1):INDEX('Medarbetare År 2'!B:B,A452+5000),0)+A452,"")</f>
        <v/>
      </c>
      <c r="B453" t="str" cm="1">
        <f t="array" ref="B453">IF(A453&lt;&gt;"",INDEX('Medarbetare År 2'!A:A,A453),"")</f>
        <v/>
      </c>
      <c r="C453" t="str" cm="1">
        <f t="array" ref="C453">IF(A453&lt;&gt;"",INDEX('Medarbetare År 2'!C:C,A453),"")</f>
        <v/>
      </c>
      <c r="F453" s="2" t="str">
        <f>IFERROR(MATCH(Diagram!D$8,INDEX('Steg 2 År 2'!B:B,F452+1):INDEX('Steg 2 År 2'!B:B,F452+5000),0)+F452,"")</f>
        <v/>
      </c>
      <c r="G453" s="1" t="str" cm="1">
        <f t="array" ref="G453">IF(F453&lt;&gt;"",INDEX(B:B,F453),"")</f>
        <v/>
      </c>
      <c r="H453" s="1" t="str" cm="1">
        <f t="array" ref="H453">IF(G453&lt;&gt;"",INDEX(C:C,F453),"")</f>
        <v/>
      </c>
    </row>
    <row r="454" spans="1:8" x14ac:dyDescent="0.2">
      <c r="A454" t="str">
        <f>IFERROR(MATCH(2,INDEX('Medarbetare År 2'!B:B,A453+1):INDEX('Medarbetare År 2'!B:B,A453+5000),0)+A453,"")</f>
        <v/>
      </c>
      <c r="B454" t="str" cm="1">
        <f t="array" ref="B454">IF(A454&lt;&gt;"",INDEX('Medarbetare År 2'!A:A,A454),"")</f>
        <v/>
      </c>
      <c r="C454" t="str" cm="1">
        <f t="array" ref="C454">IF(A454&lt;&gt;"",INDEX('Medarbetare År 2'!C:C,A454),"")</f>
        <v/>
      </c>
      <c r="F454" s="2" t="str">
        <f>IFERROR(MATCH(Diagram!D$8,INDEX('Steg 2 År 2'!B:B,F453+1):INDEX('Steg 2 År 2'!B:B,F453+5000),0)+F453,"")</f>
        <v/>
      </c>
      <c r="G454" s="1" t="str" cm="1">
        <f t="array" ref="G454">IF(F454&lt;&gt;"",INDEX(B:B,F454),"")</f>
        <v/>
      </c>
      <c r="H454" s="1" t="str" cm="1">
        <f t="array" ref="H454">IF(G454&lt;&gt;"",INDEX(C:C,F454),"")</f>
        <v/>
      </c>
    </row>
    <row r="455" spans="1:8" x14ac:dyDescent="0.2">
      <c r="A455" t="str">
        <f>IFERROR(MATCH(2,INDEX('Medarbetare År 2'!B:B,A454+1):INDEX('Medarbetare År 2'!B:B,A454+5000),0)+A454,"")</f>
        <v/>
      </c>
      <c r="B455" t="str" cm="1">
        <f t="array" ref="B455">IF(A455&lt;&gt;"",INDEX('Medarbetare År 2'!A:A,A455),"")</f>
        <v/>
      </c>
      <c r="C455" t="str" cm="1">
        <f t="array" ref="C455">IF(A455&lt;&gt;"",INDEX('Medarbetare År 2'!C:C,A455),"")</f>
        <v/>
      </c>
      <c r="F455" s="2" t="str">
        <f>IFERROR(MATCH(Diagram!D$8,INDEX('Steg 2 År 2'!B:B,F454+1):INDEX('Steg 2 År 2'!B:B,F454+5000),0)+F454,"")</f>
        <v/>
      </c>
      <c r="G455" s="1" t="str" cm="1">
        <f t="array" ref="G455">IF(F455&lt;&gt;"",INDEX(B:B,F455),"")</f>
        <v/>
      </c>
      <c r="H455" s="1" t="str" cm="1">
        <f t="array" ref="H455">IF(G455&lt;&gt;"",INDEX(C:C,F455),"")</f>
        <v/>
      </c>
    </row>
    <row r="456" spans="1:8" x14ac:dyDescent="0.2">
      <c r="A456" t="str">
        <f>IFERROR(MATCH(2,INDEX('Medarbetare År 2'!B:B,A455+1):INDEX('Medarbetare År 2'!B:B,A455+5000),0)+A455,"")</f>
        <v/>
      </c>
      <c r="B456" t="str" cm="1">
        <f t="array" ref="B456">IF(A456&lt;&gt;"",INDEX('Medarbetare År 2'!A:A,A456),"")</f>
        <v/>
      </c>
      <c r="C456" t="str" cm="1">
        <f t="array" ref="C456">IF(A456&lt;&gt;"",INDEX('Medarbetare År 2'!C:C,A456),"")</f>
        <v/>
      </c>
      <c r="F456" s="2" t="str">
        <f>IFERROR(MATCH(Diagram!D$8,INDEX('Steg 2 År 2'!B:B,F455+1):INDEX('Steg 2 År 2'!B:B,F455+5000),0)+F455,"")</f>
        <v/>
      </c>
      <c r="G456" s="1" t="str" cm="1">
        <f t="array" ref="G456">IF(F456&lt;&gt;"",INDEX(B:B,F456),"")</f>
        <v/>
      </c>
      <c r="H456" s="1" t="str" cm="1">
        <f t="array" ref="H456">IF(G456&lt;&gt;"",INDEX(C:C,F456),"")</f>
        <v/>
      </c>
    </row>
    <row r="457" spans="1:8" x14ac:dyDescent="0.2">
      <c r="A457" t="str">
        <f>IFERROR(MATCH(2,INDEX('Medarbetare År 2'!B:B,A456+1):INDEX('Medarbetare År 2'!B:B,A456+5000),0)+A456,"")</f>
        <v/>
      </c>
      <c r="B457" t="str" cm="1">
        <f t="array" ref="B457">IF(A457&lt;&gt;"",INDEX('Medarbetare År 2'!A:A,A457),"")</f>
        <v/>
      </c>
      <c r="C457" t="str" cm="1">
        <f t="array" ref="C457">IF(A457&lt;&gt;"",INDEX('Medarbetare År 2'!C:C,A457),"")</f>
        <v/>
      </c>
      <c r="F457" s="2" t="str">
        <f>IFERROR(MATCH(Diagram!D$8,INDEX('Steg 2 År 2'!B:B,F456+1):INDEX('Steg 2 År 2'!B:B,F456+5000),0)+F456,"")</f>
        <v/>
      </c>
      <c r="G457" s="1" t="str" cm="1">
        <f t="array" ref="G457">IF(F457&lt;&gt;"",INDEX(B:B,F457),"")</f>
        <v/>
      </c>
      <c r="H457" s="1" t="str" cm="1">
        <f t="array" ref="H457">IF(G457&lt;&gt;"",INDEX(C:C,F457),"")</f>
        <v/>
      </c>
    </row>
    <row r="458" spans="1:8" x14ac:dyDescent="0.2">
      <c r="A458" t="str">
        <f>IFERROR(MATCH(2,INDEX('Medarbetare År 2'!B:B,A457+1):INDEX('Medarbetare År 2'!B:B,A457+5000),0)+A457,"")</f>
        <v/>
      </c>
      <c r="B458" t="str" cm="1">
        <f t="array" ref="B458">IF(A458&lt;&gt;"",INDEX('Medarbetare År 2'!A:A,A458),"")</f>
        <v/>
      </c>
      <c r="C458" t="str" cm="1">
        <f t="array" ref="C458">IF(A458&lt;&gt;"",INDEX('Medarbetare År 2'!C:C,A458),"")</f>
        <v/>
      </c>
      <c r="F458" s="2" t="str">
        <f>IFERROR(MATCH(Diagram!D$8,INDEX('Steg 2 År 2'!B:B,F457+1):INDEX('Steg 2 År 2'!B:B,F457+5000),0)+F457,"")</f>
        <v/>
      </c>
      <c r="G458" s="1" t="str" cm="1">
        <f t="array" ref="G458">IF(F458&lt;&gt;"",INDEX(B:B,F458),"")</f>
        <v/>
      </c>
      <c r="H458" s="1" t="str" cm="1">
        <f t="array" ref="H458">IF(G458&lt;&gt;"",INDEX(C:C,F458),"")</f>
        <v/>
      </c>
    </row>
    <row r="459" spans="1:8" x14ac:dyDescent="0.2">
      <c r="A459" t="str">
        <f>IFERROR(MATCH(2,INDEX('Medarbetare År 2'!B:B,A458+1):INDEX('Medarbetare År 2'!B:B,A458+5000),0)+A458,"")</f>
        <v/>
      </c>
      <c r="B459" t="str" cm="1">
        <f t="array" ref="B459">IF(A459&lt;&gt;"",INDEX('Medarbetare År 2'!A:A,A459),"")</f>
        <v/>
      </c>
      <c r="C459" t="str" cm="1">
        <f t="array" ref="C459">IF(A459&lt;&gt;"",INDEX('Medarbetare År 2'!C:C,A459),"")</f>
        <v/>
      </c>
      <c r="F459" s="2" t="str">
        <f>IFERROR(MATCH(Diagram!D$8,INDEX('Steg 2 År 2'!B:B,F458+1):INDEX('Steg 2 År 2'!B:B,F458+5000),0)+F458,"")</f>
        <v/>
      </c>
      <c r="G459" s="1" t="str" cm="1">
        <f t="array" ref="G459">IF(F459&lt;&gt;"",INDEX(B:B,F459),"")</f>
        <v/>
      </c>
      <c r="H459" s="1" t="str" cm="1">
        <f t="array" ref="H459">IF(G459&lt;&gt;"",INDEX(C:C,F459),"")</f>
        <v/>
      </c>
    </row>
    <row r="460" spans="1:8" x14ac:dyDescent="0.2">
      <c r="A460" t="str">
        <f>IFERROR(MATCH(2,INDEX('Medarbetare År 2'!B:B,A459+1):INDEX('Medarbetare År 2'!B:B,A459+5000),0)+A459,"")</f>
        <v/>
      </c>
      <c r="B460" t="str" cm="1">
        <f t="array" ref="B460">IF(A460&lt;&gt;"",INDEX('Medarbetare År 2'!A:A,A460),"")</f>
        <v/>
      </c>
      <c r="C460" t="str" cm="1">
        <f t="array" ref="C460">IF(A460&lt;&gt;"",INDEX('Medarbetare År 2'!C:C,A460),"")</f>
        <v/>
      </c>
      <c r="F460" s="2" t="str">
        <f>IFERROR(MATCH(Diagram!D$8,INDEX('Steg 2 År 2'!B:B,F459+1):INDEX('Steg 2 År 2'!B:B,F459+5000),0)+F459,"")</f>
        <v/>
      </c>
      <c r="G460" s="1" t="str" cm="1">
        <f t="array" ref="G460">IF(F460&lt;&gt;"",INDEX(B:B,F460),"")</f>
        <v/>
      </c>
      <c r="H460" s="1" t="str" cm="1">
        <f t="array" ref="H460">IF(G460&lt;&gt;"",INDEX(C:C,F460),"")</f>
        <v/>
      </c>
    </row>
    <row r="461" spans="1:8" x14ac:dyDescent="0.2">
      <c r="A461" t="str">
        <f>IFERROR(MATCH(2,INDEX('Medarbetare År 2'!B:B,A460+1):INDEX('Medarbetare År 2'!B:B,A460+5000),0)+A460,"")</f>
        <v/>
      </c>
      <c r="B461" t="str" cm="1">
        <f t="array" ref="B461">IF(A461&lt;&gt;"",INDEX('Medarbetare År 2'!A:A,A461),"")</f>
        <v/>
      </c>
      <c r="C461" t="str" cm="1">
        <f t="array" ref="C461">IF(A461&lt;&gt;"",INDEX('Medarbetare År 2'!C:C,A461),"")</f>
        <v/>
      </c>
      <c r="F461" s="2" t="str">
        <f>IFERROR(MATCH(Diagram!D$8,INDEX('Steg 2 År 2'!B:B,F460+1):INDEX('Steg 2 År 2'!B:B,F460+5000),0)+F460,"")</f>
        <v/>
      </c>
      <c r="G461" s="1" t="str" cm="1">
        <f t="array" ref="G461">IF(F461&lt;&gt;"",INDEX(B:B,F461),"")</f>
        <v/>
      </c>
      <c r="H461" s="1" t="str" cm="1">
        <f t="array" ref="H461">IF(G461&lt;&gt;"",INDEX(C:C,F461),"")</f>
        <v/>
      </c>
    </row>
    <row r="462" spans="1:8" x14ac:dyDescent="0.2">
      <c r="A462" t="str">
        <f>IFERROR(MATCH(2,INDEX('Medarbetare År 2'!B:B,A461+1):INDEX('Medarbetare År 2'!B:B,A461+5000),0)+A461,"")</f>
        <v/>
      </c>
      <c r="B462" t="str" cm="1">
        <f t="array" ref="B462">IF(A462&lt;&gt;"",INDEX('Medarbetare År 2'!A:A,A462),"")</f>
        <v/>
      </c>
      <c r="C462" t="str" cm="1">
        <f t="array" ref="C462">IF(A462&lt;&gt;"",INDEX('Medarbetare År 2'!C:C,A462),"")</f>
        <v/>
      </c>
      <c r="F462" s="2" t="str">
        <f>IFERROR(MATCH(Diagram!D$8,INDEX('Steg 2 År 2'!B:B,F461+1):INDEX('Steg 2 År 2'!B:B,F461+5000),0)+F461,"")</f>
        <v/>
      </c>
      <c r="G462" s="1" t="str" cm="1">
        <f t="array" ref="G462">IF(F462&lt;&gt;"",INDEX(B:B,F462),"")</f>
        <v/>
      </c>
      <c r="H462" s="1" t="str" cm="1">
        <f t="array" ref="H462">IF(G462&lt;&gt;"",INDEX(C:C,F462),"")</f>
        <v/>
      </c>
    </row>
    <row r="463" spans="1:8" x14ac:dyDescent="0.2">
      <c r="A463" t="str">
        <f>IFERROR(MATCH(2,INDEX('Medarbetare År 2'!B:B,A462+1):INDEX('Medarbetare År 2'!B:B,A462+5000),0)+A462,"")</f>
        <v/>
      </c>
      <c r="B463" t="str" cm="1">
        <f t="array" ref="B463">IF(A463&lt;&gt;"",INDEX('Medarbetare År 2'!A:A,A463),"")</f>
        <v/>
      </c>
      <c r="C463" t="str" cm="1">
        <f t="array" ref="C463">IF(A463&lt;&gt;"",INDEX('Medarbetare År 2'!C:C,A463),"")</f>
        <v/>
      </c>
      <c r="F463" s="2" t="str">
        <f>IFERROR(MATCH(Diagram!D$8,INDEX('Steg 2 År 2'!B:B,F462+1):INDEX('Steg 2 År 2'!B:B,F462+5000),0)+F462,"")</f>
        <v/>
      </c>
      <c r="G463" s="1" t="str" cm="1">
        <f t="array" ref="G463">IF(F463&lt;&gt;"",INDEX(B:B,F463),"")</f>
        <v/>
      </c>
      <c r="H463" s="1" t="str" cm="1">
        <f t="array" ref="H463">IF(G463&lt;&gt;"",INDEX(C:C,F463),"")</f>
        <v/>
      </c>
    </row>
    <row r="464" spans="1:8" x14ac:dyDescent="0.2">
      <c r="A464" t="str">
        <f>IFERROR(MATCH(2,INDEX('Medarbetare År 2'!B:B,A463+1):INDEX('Medarbetare År 2'!B:B,A463+5000),0)+A463,"")</f>
        <v/>
      </c>
      <c r="B464" t="str" cm="1">
        <f t="array" ref="B464">IF(A464&lt;&gt;"",INDEX('Medarbetare År 2'!A:A,A464),"")</f>
        <v/>
      </c>
      <c r="C464" t="str" cm="1">
        <f t="array" ref="C464">IF(A464&lt;&gt;"",INDEX('Medarbetare År 2'!C:C,A464),"")</f>
        <v/>
      </c>
      <c r="F464" s="2" t="str">
        <f>IFERROR(MATCH(Diagram!D$8,INDEX('Steg 2 År 2'!B:B,F463+1):INDEX('Steg 2 År 2'!B:B,F463+5000),0)+F463,"")</f>
        <v/>
      </c>
      <c r="G464" s="1" t="str" cm="1">
        <f t="array" ref="G464">IF(F464&lt;&gt;"",INDEX(B:B,F464),"")</f>
        <v/>
      </c>
      <c r="H464" s="1" t="str" cm="1">
        <f t="array" ref="H464">IF(G464&lt;&gt;"",INDEX(C:C,F464),"")</f>
        <v/>
      </c>
    </row>
    <row r="465" spans="1:8" x14ac:dyDescent="0.2">
      <c r="A465" t="str">
        <f>IFERROR(MATCH(2,INDEX('Medarbetare År 2'!B:B,A464+1):INDEX('Medarbetare År 2'!B:B,A464+5000),0)+A464,"")</f>
        <v/>
      </c>
      <c r="B465" t="str" cm="1">
        <f t="array" ref="B465">IF(A465&lt;&gt;"",INDEX('Medarbetare År 2'!A:A,A465),"")</f>
        <v/>
      </c>
      <c r="C465" t="str" cm="1">
        <f t="array" ref="C465">IF(A465&lt;&gt;"",INDEX('Medarbetare År 2'!C:C,A465),"")</f>
        <v/>
      </c>
      <c r="F465" s="2" t="str">
        <f>IFERROR(MATCH(Diagram!D$8,INDEX('Steg 2 År 2'!B:B,F464+1):INDEX('Steg 2 År 2'!B:B,F464+5000),0)+F464,"")</f>
        <v/>
      </c>
      <c r="G465" s="1" t="str" cm="1">
        <f t="array" ref="G465">IF(F465&lt;&gt;"",INDEX(B:B,F465),"")</f>
        <v/>
      </c>
      <c r="H465" s="1" t="str" cm="1">
        <f t="array" ref="H465">IF(G465&lt;&gt;"",INDEX(C:C,F465),"")</f>
        <v/>
      </c>
    </row>
    <row r="466" spans="1:8" x14ac:dyDescent="0.2">
      <c r="A466" t="str">
        <f>IFERROR(MATCH(2,INDEX('Medarbetare År 2'!B:B,A465+1):INDEX('Medarbetare År 2'!B:B,A465+5000),0)+A465,"")</f>
        <v/>
      </c>
      <c r="B466" t="str" cm="1">
        <f t="array" ref="B466">IF(A466&lt;&gt;"",INDEX('Medarbetare År 2'!A:A,A466),"")</f>
        <v/>
      </c>
      <c r="C466" t="str" cm="1">
        <f t="array" ref="C466">IF(A466&lt;&gt;"",INDEX('Medarbetare År 2'!C:C,A466),"")</f>
        <v/>
      </c>
      <c r="F466" s="2" t="str">
        <f>IFERROR(MATCH(Diagram!D$8,INDEX('Steg 2 År 2'!B:B,F465+1):INDEX('Steg 2 År 2'!B:B,F465+5000),0)+F465,"")</f>
        <v/>
      </c>
      <c r="G466" s="1" t="str" cm="1">
        <f t="array" ref="G466">IF(F466&lt;&gt;"",INDEX(B:B,F466),"")</f>
        <v/>
      </c>
      <c r="H466" s="1" t="str" cm="1">
        <f t="array" ref="H466">IF(G466&lt;&gt;"",INDEX(C:C,F466),"")</f>
        <v/>
      </c>
    </row>
    <row r="467" spans="1:8" x14ac:dyDescent="0.2">
      <c r="A467" t="str">
        <f>IFERROR(MATCH(2,INDEX('Medarbetare År 2'!B:B,A466+1):INDEX('Medarbetare År 2'!B:B,A466+5000),0)+A466,"")</f>
        <v/>
      </c>
      <c r="B467" t="str" cm="1">
        <f t="array" ref="B467">IF(A467&lt;&gt;"",INDEX('Medarbetare År 2'!A:A,A467),"")</f>
        <v/>
      </c>
      <c r="C467" t="str" cm="1">
        <f t="array" ref="C467">IF(A467&lt;&gt;"",INDEX('Medarbetare År 2'!C:C,A467),"")</f>
        <v/>
      </c>
      <c r="F467" s="2" t="str">
        <f>IFERROR(MATCH(Diagram!D$8,INDEX('Steg 2 År 2'!B:B,F466+1):INDEX('Steg 2 År 2'!B:B,F466+5000),0)+F466,"")</f>
        <v/>
      </c>
      <c r="G467" s="1" t="str" cm="1">
        <f t="array" ref="G467">IF(F467&lt;&gt;"",INDEX(B:B,F467),"")</f>
        <v/>
      </c>
      <c r="H467" s="1" t="str" cm="1">
        <f t="array" ref="H467">IF(G467&lt;&gt;"",INDEX(C:C,F467),"")</f>
        <v/>
      </c>
    </row>
    <row r="468" spans="1:8" x14ac:dyDescent="0.2">
      <c r="A468" t="str">
        <f>IFERROR(MATCH(2,INDEX('Medarbetare År 2'!B:B,A467+1):INDEX('Medarbetare År 2'!B:B,A467+5000),0)+A467,"")</f>
        <v/>
      </c>
      <c r="B468" t="str" cm="1">
        <f t="array" ref="B468">IF(A468&lt;&gt;"",INDEX('Medarbetare År 2'!A:A,A468),"")</f>
        <v/>
      </c>
      <c r="C468" t="str" cm="1">
        <f t="array" ref="C468">IF(A468&lt;&gt;"",INDEX('Medarbetare År 2'!C:C,A468),"")</f>
        <v/>
      </c>
      <c r="F468" s="2" t="str">
        <f>IFERROR(MATCH(Diagram!D$8,INDEX('Steg 2 År 2'!B:B,F467+1):INDEX('Steg 2 År 2'!B:B,F467+5000),0)+F467,"")</f>
        <v/>
      </c>
      <c r="G468" s="1" t="str" cm="1">
        <f t="array" ref="G468">IF(F468&lt;&gt;"",INDEX(B:B,F468),"")</f>
        <v/>
      </c>
      <c r="H468" s="1" t="str" cm="1">
        <f t="array" ref="H468">IF(G468&lt;&gt;"",INDEX(C:C,F468),"")</f>
        <v/>
      </c>
    </row>
    <row r="469" spans="1:8" x14ac:dyDescent="0.2">
      <c r="A469" t="str">
        <f>IFERROR(MATCH(2,INDEX('Medarbetare År 2'!B:B,A468+1):INDEX('Medarbetare År 2'!B:B,A468+5000),0)+A468,"")</f>
        <v/>
      </c>
      <c r="B469" t="str" cm="1">
        <f t="array" ref="B469">IF(A469&lt;&gt;"",INDEX('Medarbetare År 2'!A:A,A469),"")</f>
        <v/>
      </c>
      <c r="C469" t="str" cm="1">
        <f t="array" ref="C469">IF(A469&lt;&gt;"",INDEX('Medarbetare År 2'!C:C,A469),"")</f>
        <v/>
      </c>
      <c r="F469" s="2" t="str">
        <f>IFERROR(MATCH(Diagram!D$8,INDEX('Steg 2 År 2'!B:B,F468+1):INDEX('Steg 2 År 2'!B:B,F468+5000),0)+F468,"")</f>
        <v/>
      </c>
      <c r="G469" s="1" t="str" cm="1">
        <f t="array" ref="G469">IF(F469&lt;&gt;"",INDEX(B:B,F469),"")</f>
        <v/>
      </c>
      <c r="H469" s="1" t="str" cm="1">
        <f t="array" ref="H469">IF(G469&lt;&gt;"",INDEX(C:C,F469),"")</f>
        <v/>
      </c>
    </row>
    <row r="470" spans="1:8" x14ac:dyDescent="0.2">
      <c r="A470" t="str">
        <f>IFERROR(MATCH(2,INDEX('Medarbetare År 2'!B:B,A469+1):INDEX('Medarbetare År 2'!B:B,A469+5000),0)+A469,"")</f>
        <v/>
      </c>
      <c r="B470" t="str" cm="1">
        <f t="array" ref="B470">IF(A470&lt;&gt;"",INDEX('Medarbetare År 2'!A:A,A470),"")</f>
        <v/>
      </c>
      <c r="C470" t="str" cm="1">
        <f t="array" ref="C470">IF(A470&lt;&gt;"",INDEX('Medarbetare År 2'!C:C,A470),"")</f>
        <v/>
      </c>
      <c r="F470" s="2" t="str">
        <f>IFERROR(MATCH(Diagram!D$8,INDEX('Steg 2 År 2'!B:B,F469+1):INDEX('Steg 2 År 2'!B:B,F469+5000),0)+F469,"")</f>
        <v/>
      </c>
      <c r="G470" s="1" t="str" cm="1">
        <f t="array" ref="G470">IF(F470&lt;&gt;"",INDEX(B:B,F470),"")</f>
        <v/>
      </c>
      <c r="H470" s="1" t="str" cm="1">
        <f t="array" ref="H470">IF(G470&lt;&gt;"",INDEX(C:C,F470),"")</f>
        <v/>
      </c>
    </row>
    <row r="471" spans="1:8" x14ac:dyDescent="0.2">
      <c r="A471" t="str">
        <f>IFERROR(MATCH(2,INDEX('Medarbetare År 2'!B:B,A470+1):INDEX('Medarbetare År 2'!B:B,A470+5000),0)+A470,"")</f>
        <v/>
      </c>
      <c r="B471" t="str" cm="1">
        <f t="array" ref="B471">IF(A471&lt;&gt;"",INDEX('Medarbetare År 2'!A:A,A471),"")</f>
        <v/>
      </c>
      <c r="C471" t="str" cm="1">
        <f t="array" ref="C471">IF(A471&lt;&gt;"",INDEX('Medarbetare År 2'!C:C,A471),"")</f>
        <v/>
      </c>
      <c r="F471" s="2" t="str">
        <f>IFERROR(MATCH(Diagram!D$8,INDEX('Steg 2 År 2'!B:B,F470+1):INDEX('Steg 2 År 2'!B:B,F470+5000),0)+F470,"")</f>
        <v/>
      </c>
      <c r="G471" s="1" t="str" cm="1">
        <f t="array" ref="G471">IF(F471&lt;&gt;"",INDEX(B:B,F471),"")</f>
        <v/>
      </c>
      <c r="H471" s="1" t="str" cm="1">
        <f t="array" ref="H471">IF(G471&lt;&gt;"",INDEX(C:C,F471),"")</f>
        <v/>
      </c>
    </row>
    <row r="472" spans="1:8" x14ac:dyDescent="0.2">
      <c r="A472" t="str">
        <f>IFERROR(MATCH(2,INDEX('Medarbetare År 2'!B:B,A471+1):INDEX('Medarbetare År 2'!B:B,A471+5000),0)+A471,"")</f>
        <v/>
      </c>
      <c r="B472" t="str" cm="1">
        <f t="array" ref="B472">IF(A472&lt;&gt;"",INDEX('Medarbetare År 2'!A:A,A472),"")</f>
        <v/>
      </c>
      <c r="C472" t="str" cm="1">
        <f t="array" ref="C472">IF(A472&lt;&gt;"",INDEX('Medarbetare År 2'!C:C,A472),"")</f>
        <v/>
      </c>
      <c r="F472" s="2" t="str">
        <f>IFERROR(MATCH(Diagram!D$8,INDEX('Steg 2 År 2'!B:B,F471+1):INDEX('Steg 2 År 2'!B:B,F471+5000),0)+F471,"")</f>
        <v/>
      </c>
      <c r="G472" s="1" t="str" cm="1">
        <f t="array" ref="G472">IF(F472&lt;&gt;"",INDEX(B:B,F472),"")</f>
        <v/>
      </c>
      <c r="H472" s="1" t="str" cm="1">
        <f t="array" ref="H472">IF(G472&lt;&gt;"",INDEX(C:C,F472),"")</f>
        <v/>
      </c>
    </row>
    <row r="473" spans="1:8" x14ac:dyDescent="0.2">
      <c r="A473" t="str">
        <f>IFERROR(MATCH(2,INDEX('Medarbetare År 2'!B:B,A472+1):INDEX('Medarbetare År 2'!B:B,A472+5000),0)+A472,"")</f>
        <v/>
      </c>
      <c r="B473" t="str" cm="1">
        <f t="array" ref="B473">IF(A473&lt;&gt;"",INDEX('Medarbetare År 2'!A:A,A473),"")</f>
        <v/>
      </c>
      <c r="C473" t="str" cm="1">
        <f t="array" ref="C473">IF(A473&lt;&gt;"",INDEX('Medarbetare År 2'!C:C,A473),"")</f>
        <v/>
      </c>
      <c r="F473" s="2" t="str">
        <f>IFERROR(MATCH(Diagram!D$8,INDEX('Steg 2 År 2'!B:B,F472+1):INDEX('Steg 2 År 2'!B:B,F472+5000),0)+F472,"")</f>
        <v/>
      </c>
      <c r="G473" s="1" t="str" cm="1">
        <f t="array" ref="G473">IF(F473&lt;&gt;"",INDEX(B:B,F473),"")</f>
        <v/>
      </c>
      <c r="H473" s="1" t="str" cm="1">
        <f t="array" ref="H473">IF(G473&lt;&gt;"",INDEX(C:C,F473),"")</f>
        <v/>
      </c>
    </row>
    <row r="474" spans="1:8" x14ac:dyDescent="0.2">
      <c r="A474" t="str">
        <f>IFERROR(MATCH(2,INDEX('Medarbetare År 2'!B:B,A473+1):INDEX('Medarbetare År 2'!B:B,A473+5000),0)+A473,"")</f>
        <v/>
      </c>
      <c r="B474" t="str" cm="1">
        <f t="array" ref="B474">IF(A474&lt;&gt;"",INDEX('Medarbetare År 2'!A:A,A474),"")</f>
        <v/>
      </c>
      <c r="C474" t="str" cm="1">
        <f t="array" ref="C474">IF(A474&lt;&gt;"",INDEX('Medarbetare År 2'!C:C,A474),"")</f>
        <v/>
      </c>
      <c r="F474" s="2" t="str">
        <f>IFERROR(MATCH(Diagram!D$8,INDEX('Steg 2 År 2'!B:B,F473+1):INDEX('Steg 2 År 2'!B:B,F473+5000),0)+F473,"")</f>
        <v/>
      </c>
      <c r="G474" s="1" t="str" cm="1">
        <f t="array" ref="G474">IF(F474&lt;&gt;"",INDEX(B:B,F474),"")</f>
        <v/>
      </c>
      <c r="H474" s="1" t="str" cm="1">
        <f t="array" ref="H474">IF(G474&lt;&gt;"",INDEX(C:C,F474),"")</f>
        <v/>
      </c>
    </row>
    <row r="475" spans="1:8" x14ac:dyDescent="0.2">
      <c r="A475" t="str">
        <f>IFERROR(MATCH(2,INDEX('Medarbetare År 2'!B:B,A474+1):INDEX('Medarbetare År 2'!B:B,A474+5000),0)+A474,"")</f>
        <v/>
      </c>
      <c r="B475" t="str" cm="1">
        <f t="array" ref="B475">IF(A475&lt;&gt;"",INDEX('Medarbetare År 2'!A:A,A475),"")</f>
        <v/>
      </c>
      <c r="C475" t="str" cm="1">
        <f t="array" ref="C475">IF(A475&lt;&gt;"",INDEX('Medarbetare År 2'!C:C,A475),"")</f>
        <v/>
      </c>
      <c r="F475" s="2" t="str">
        <f>IFERROR(MATCH(Diagram!D$8,INDEX('Steg 2 År 2'!B:B,F474+1):INDEX('Steg 2 År 2'!B:B,F474+5000),0)+F474,"")</f>
        <v/>
      </c>
      <c r="G475" s="1" t="str" cm="1">
        <f t="array" ref="G475">IF(F475&lt;&gt;"",INDEX(B:B,F475),"")</f>
        <v/>
      </c>
      <c r="H475" s="1" t="str" cm="1">
        <f t="array" ref="H475">IF(G475&lt;&gt;"",INDEX(C:C,F475),"")</f>
        <v/>
      </c>
    </row>
    <row r="476" spans="1:8" x14ac:dyDescent="0.2">
      <c r="A476" t="str">
        <f>IFERROR(MATCH(2,INDEX('Medarbetare År 2'!B:B,A475+1):INDEX('Medarbetare År 2'!B:B,A475+5000),0)+A475,"")</f>
        <v/>
      </c>
      <c r="B476" t="str" cm="1">
        <f t="array" ref="B476">IF(A476&lt;&gt;"",INDEX('Medarbetare År 2'!A:A,A476),"")</f>
        <v/>
      </c>
      <c r="C476" t="str" cm="1">
        <f t="array" ref="C476">IF(A476&lt;&gt;"",INDEX('Medarbetare År 2'!C:C,A476),"")</f>
        <v/>
      </c>
      <c r="F476" s="2" t="str">
        <f>IFERROR(MATCH(Diagram!D$8,INDEX('Steg 2 År 2'!B:B,F475+1):INDEX('Steg 2 År 2'!B:B,F475+5000),0)+F475,"")</f>
        <v/>
      </c>
      <c r="G476" s="1" t="str" cm="1">
        <f t="array" ref="G476">IF(F476&lt;&gt;"",INDEX(B:B,F476),"")</f>
        <v/>
      </c>
      <c r="H476" s="1" t="str" cm="1">
        <f t="array" ref="H476">IF(G476&lt;&gt;"",INDEX(C:C,F476),"")</f>
        <v/>
      </c>
    </row>
    <row r="477" spans="1:8" x14ac:dyDescent="0.2">
      <c r="A477" t="str">
        <f>IFERROR(MATCH(2,INDEX('Medarbetare År 2'!B:B,A476+1):INDEX('Medarbetare År 2'!B:B,A476+5000),0)+A476,"")</f>
        <v/>
      </c>
      <c r="B477" t="str" cm="1">
        <f t="array" ref="B477">IF(A477&lt;&gt;"",INDEX('Medarbetare År 2'!A:A,A477),"")</f>
        <v/>
      </c>
      <c r="C477" t="str" cm="1">
        <f t="array" ref="C477">IF(A477&lt;&gt;"",INDEX('Medarbetare År 2'!C:C,A477),"")</f>
        <v/>
      </c>
      <c r="F477" s="2" t="str">
        <f>IFERROR(MATCH(Diagram!D$8,INDEX('Steg 2 År 2'!B:B,F476+1):INDEX('Steg 2 År 2'!B:B,F476+5000),0)+F476,"")</f>
        <v/>
      </c>
      <c r="G477" s="1" t="str" cm="1">
        <f t="array" ref="G477">IF(F477&lt;&gt;"",INDEX(B:B,F477),"")</f>
        <v/>
      </c>
      <c r="H477" s="1" t="str" cm="1">
        <f t="array" ref="H477">IF(G477&lt;&gt;"",INDEX(C:C,F477),"")</f>
        <v/>
      </c>
    </row>
    <row r="478" spans="1:8" x14ac:dyDescent="0.2">
      <c r="A478" t="str">
        <f>IFERROR(MATCH(2,INDEX('Medarbetare År 2'!B:B,A477+1):INDEX('Medarbetare År 2'!B:B,A477+5000),0)+A477,"")</f>
        <v/>
      </c>
      <c r="B478" t="str" cm="1">
        <f t="array" ref="B478">IF(A478&lt;&gt;"",INDEX('Medarbetare År 2'!A:A,A478),"")</f>
        <v/>
      </c>
      <c r="C478" t="str" cm="1">
        <f t="array" ref="C478">IF(A478&lt;&gt;"",INDEX('Medarbetare År 2'!C:C,A478),"")</f>
        <v/>
      </c>
      <c r="F478" s="2" t="str">
        <f>IFERROR(MATCH(Diagram!D$8,INDEX('Steg 2 År 2'!B:B,F477+1):INDEX('Steg 2 År 2'!B:B,F477+5000),0)+F477,"")</f>
        <v/>
      </c>
      <c r="G478" s="1" t="str" cm="1">
        <f t="array" ref="G478">IF(F478&lt;&gt;"",INDEX(B:B,F478),"")</f>
        <v/>
      </c>
      <c r="H478" s="1" t="str" cm="1">
        <f t="array" ref="H478">IF(G478&lt;&gt;"",INDEX(C:C,F478),"")</f>
        <v/>
      </c>
    </row>
    <row r="479" spans="1:8" x14ac:dyDescent="0.2">
      <c r="A479" t="str">
        <f>IFERROR(MATCH(2,INDEX('Medarbetare År 2'!B:B,A478+1):INDEX('Medarbetare År 2'!B:B,A478+5000),0)+A478,"")</f>
        <v/>
      </c>
      <c r="B479" t="str" cm="1">
        <f t="array" ref="B479">IF(A479&lt;&gt;"",INDEX('Medarbetare År 2'!A:A,A479),"")</f>
        <v/>
      </c>
      <c r="C479" t="str" cm="1">
        <f t="array" ref="C479">IF(A479&lt;&gt;"",INDEX('Medarbetare År 2'!C:C,A479),"")</f>
        <v/>
      </c>
      <c r="F479" s="2" t="str">
        <f>IFERROR(MATCH(Diagram!D$8,INDEX('Steg 2 År 2'!B:B,F478+1):INDEX('Steg 2 År 2'!B:B,F478+5000),0)+F478,"")</f>
        <v/>
      </c>
      <c r="G479" s="1" t="str" cm="1">
        <f t="array" ref="G479">IF(F479&lt;&gt;"",INDEX(B:B,F479),"")</f>
        <v/>
      </c>
      <c r="H479" s="1" t="str" cm="1">
        <f t="array" ref="H479">IF(G479&lt;&gt;"",INDEX(C:C,F479),"")</f>
        <v/>
      </c>
    </row>
    <row r="480" spans="1:8" x14ac:dyDescent="0.2">
      <c r="A480" t="str">
        <f>IFERROR(MATCH(2,INDEX('Medarbetare År 2'!B:B,A479+1):INDEX('Medarbetare År 2'!B:B,A479+5000),0)+A479,"")</f>
        <v/>
      </c>
      <c r="B480" t="str" cm="1">
        <f t="array" ref="B480">IF(A480&lt;&gt;"",INDEX('Medarbetare År 2'!A:A,A480),"")</f>
        <v/>
      </c>
      <c r="C480" t="str" cm="1">
        <f t="array" ref="C480">IF(A480&lt;&gt;"",INDEX('Medarbetare År 2'!C:C,A480),"")</f>
        <v/>
      </c>
      <c r="F480" s="2" t="str">
        <f>IFERROR(MATCH(Diagram!D$8,INDEX('Steg 2 År 2'!B:B,F479+1):INDEX('Steg 2 År 2'!B:B,F479+5000),0)+F479,"")</f>
        <v/>
      </c>
      <c r="G480" s="1" t="str" cm="1">
        <f t="array" ref="G480">IF(F480&lt;&gt;"",INDEX(B:B,F480),"")</f>
        <v/>
      </c>
      <c r="H480" s="1" t="str" cm="1">
        <f t="array" ref="H480">IF(G480&lt;&gt;"",INDEX(C:C,F480),"")</f>
        <v/>
      </c>
    </row>
    <row r="481" spans="1:8" x14ac:dyDescent="0.2">
      <c r="A481" t="str">
        <f>IFERROR(MATCH(2,INDEX('Medarbetare År 2'!B:B,A480+1):INDEX('Medarbetare År 2'!B:B,A480+5000),0)+A480,"")</f>
        <v/>
      </c>
      <c r="B481" t="str" cm="1">
        <f t="array" ref="B481">IF(A481&lt;&gt;"",INDEX('Medarbetare År 2'!A:A,A481),"")</f>
        <v/>
      </c>
      <c r="C481" t="str" cm="1">
        <f t="array" ref="C481">IF(A481&lt;&gt;"",INDEX('Medarbetare År 2'!C:C,A481),"")</f>
        <v/>
      </c>
      <c r="F481" s="2" t="str">
        <f>IFERROR(MATCH(Diagram!D$8,INDEX('Steg 2 År 2'!B:B,F480+1):INDEX('Steg 2 År 2'!B:B,F480+5000),0)+F480,"")</f>
        <v/>
      </c>
      <c r="G481" s="1" t="str" cm="1">
        <f t="array" ref="G481">IF(F481&lt;&gt;"",INDEX(B:B,F481),"")</f>
        <v/>
      </c>
      <c r="H481" s="1" t="str" cm="1">
        <f t="array" ref="H481">IF(G481&lt;&gt;"",INDEX(C:C,F481),"")</f>
        <v/>
      </c>
    </row>
    <row r="482" spans="1:8" x14ac:dyDescent="0.2">
      <c r="A482" t="str">
        <f>IFERROR(MATCH(2,INDEX('Medarbetare År 2'!B:B,A481+1):INDEX('Medarbetare År 2'!B:B,A481+5000),0)+A481,"")</f>
        <v/>
      </c>
      <c r="B482" t="str" cm="1">
        <f t="array" ref="B482">IF(A482&lt;&gt;"",INDEX('Medarbetare År 2'!A:A,A482),"")</f>
        <v/>
      </c>
      <c r="C482" t="str" cm="1">
        <f t="array" ref="C482">IF(A482&lt;&gt;"",INDEX('Medarbetare År 2'!C:C,A482),"")</f>
        <v/>
      </c>
      <c r="F482" s="2" t="str">
        <f>IFERROR(MATCH(Diagram!D$8,INDEX('Steg 2 År 2'!B:B,F481+1):INDEX('Steg 2 År 2'!B:B,F481+5000),0)+F481,"")</f>
        <v/>
      </c>
      <c r="G482" s="1" t="str" cm="1">
        <f t="array" ref="G482">IF(F482&lt;&gt;"",INDEX(B:B,F482),"")</f>
        <v/>
      </c>
      <c r="H482" s="1" t="str" cm="1">
        <f t="array" ref="H482">IF(G482&lt;&gt;"",INDEX(C:C,F482),"")</f>
        <v/>
      </c>
    </row>
    <row r="483" spans="1:8" x14ac:dyDescent="0.2">
      <c r="A483" t="str">
        <f>IFERROR(MATCH(2,INDEX('Medarbetare År 2'!B:B,A482+1):INDEX('Medarbetare År 2'!B:B,A482+5000),0)+A482,"")</f>
        <v/>
      </c>
      <c r="B483" t="str" cm="1">
        <f t="array" ref="B483">IF(A483&lt;&gt;"",INDEX('Medarbetare År 2'!A:A,A483),"")</f>
        <v/>
      </c>
      <c r="C483" t="str" cm="1">
        <f t="array" ref="C483">IF(A483&lt;&gt;"",INDEX('Medarbetare År 2'!C:C,A483),"")</f>
        <v/>
      </c>
      <c r="F483" s="2" t="str">
        <f>IFERROR(MATCH(Diagram!D$8,INDEX('Steg 2 År 2'!B:B,F482+1):INDEX('Steg 2 År 2'!B:B,F482+5000),0)+F482,"")</f>
        <v/>
      </c>
      <c r="G483" s="1" t="str" cm="1">
        <f t="array" ref="G483">IF(F483&lt;&gt;"",INDEX(B:B,F483),"")</f>
        <v/>
      </c>
      <c r="H483" s="1" t="str" cm="1">
        <f t="array" ref="H483">IF(G483&lt;&gt;"",INDEX(C:C,F483),"")</f>
        <v/>
      </c>
    </row>
    <row r="484" spans="1:8" x14ac:dyDescent="0.2">
      <c r="A484" t="str">
        <f>IFERROR(MATCH(2,INDEX('Medarbetare År 2'!B:B,A483+1):INDEX('Medarbetare År 2'!B:B,A483+5000),0)+A483,"")</f>
        <v/>
      </c>
      <c r="B484" t="str" cm="1">
        <f t="array" ref="B484">IF(A484&lt;&gt;"",INDEX('Medarbetare År 2'!A:A,A484),"")</f>
        <v/>
      </c>
      <c r="C484" t="str" cm="1">
        <f t="array" ref="C484">IF(A484&lt;&gt;"",INDEX('Medarbetare År 2'!C:C,A484),"")</f>
        <v/>
      </c>
      <c r="F484" s="2" t="str">
        <f>IFERROR(MATCH(Diagram!D$8,INDEX('Steg 2 År 2'!B:B,F483+1):INDEX('Steg 2 År 2'!B:B,F483+5000),0)+F483,"")</f>
        <v/>
      </c>
      <c r="G484" s="1" t="str" cm="1">
        <f t="array" ref="G484">IF(F484&lt;&gt;"",INDEX(B:B,F484),"")</f>
        <v/>
      </c>
      <c r="H484" s="1" t="str" cm="1">
        <f t="array" ref="H484">IF(G484&lt;&gt;"",INDEX(C:C,F484),"")</f>
        <v/>
      </c>
    </row>
    <row r="485" spans="1:8" x14ac:dyDescent="0.2">
      <c r="A485" t="str">
        <f>IFERROR(MATCH(2,INDEX('Medarbetare År 2'!B:B,A484+1):INDEX('Medarbetare År 2'!B:B,A484+5000),0)+A484,"")</f>
        <v/>
      </c>
      <c r="B485" t="str" cm="1">
        <f t="array" ref="B485">IF(A485&lt;&gt;"",INDEX('Medarbetare År 2'!A:A,A485),"")</f>
        <v/>
      </c>
      <c r="C485" t="str" cm="1">
        <f t="array" ref="C485">IF(A485&lt;&gt;"",INDEX('Medarbetare År 2'!C:C,A485),"")</f>
        <v/>
      </c>
      <c r="F485" s="2" t="str">
        <f>IFERROR(MATCH(Diagram!D$8,INDEX('Steg 2 År 2'!B:B,F484+1):INDEX('Steg 2 År 2'!B:B,F484+5000),0)+F484,"")</f>
        <v/>
      </c>
      <c r="G485" s="1" t="str" cm="1">
        <f t="array" ref="G485">IF(F485&lt;&gt;"",INDEX(B:B,F485),"")</f>
        <v/>
      </c>
      <c r="H485" s="1" t="str" cm="1">
        <f t="array" ref="H485">IF(G485&lt;&gt;"",INDEX(C:C,F485),"")</f>
        <v/>
      </c>
    </row>
    <row r="486" spans="1:8" x14ac:dyDescent="0.2">
      <c r="A486" t="str">
        <f>IFERROR(MATCH(2,INDEX('Medarbetare År 2'!B:B,A485+1):INDEX('Medarbetare År 2'!B:B,A485+5000),0)+A485,"")</f>
        <v/>
      </c>
      <c r="B486" t="str" cm="1">
        <f t="array" ref="B486">IF(A486&lt;&gt;"",INDEX('Medarbetare År 2'!A:A,A486),"")</f>
        <v/>
      </c>
      <c r="C486" t="str" cm="1">
        <f t="array" ref="C486">IF(A486&lt;&gt;"",INDEX('Medarbetare År 2'!C:C,A486),"")</f>
        <v/>
      </c>
      <c r="F486" s="2" t="str">
        <f>IFERROR(MATCH(Diagram!D$8,INDEX('Steg 2 År 2'!B:B,F485+1):INDEX('Steg 2 År 2'!B:B,F485+5000),0)+F485,"")</f>
        <v/>
      </c>
      <c r="G486" s="1" t="str" cm="1">
        <f t="array" ref="G486">IF(F486&lt;&gt;"",INDEX(B:B,F486),"")</f>
        <v/>
      </c>
      <c r="H486" s="1" t="str" cm="1">
        <f t="array" ref="H486">IF(G486&lt;&gt;"",INDEX(C:C,F486),"")</f>
        <v/>
      </c>
    </row>
    <row r="487" spans="1:8" x14ac:dyDescent="0.2">
      <c r="A487" t="str">
        <f>IFERROR(MATCH(2,INDEX('Medarbetare År 2'!B:B,A486+1):INDEX('Medarbetare År 2'!B:B,A486+5000),0)+A486,"")</f>
        <v/>
      </c>
      <c r="B487" t="str" cm="1">
        <f t="array" ref="B487">IF(A487&lt;&gt;"",INDEX('Medarbetare År 2'!A:A,A487),"")</f>
        <v/>
      </c>
      <c r="C487" t="str" cm="1">
        <f t="array" ref="C487">IF(A487&lt;&gt;"",INDEX('Medarbetare År 2'!C:C,A487),"")</f>
        <v/>
      </c>
      <c r="F487" s="2" t="str">
        <f>IFERROR(MATCH(Diagram!D$8,INDEX('Steg 2 År 2'!B:B,F486+1):INDEX('Steg 2 År 2'!B:B,F486+5000),0)+F486,"")</f>
        <v/>
      </c>
      <c r="G487" s="1" t="str" cm="1">
        <f t="array" ref="G487">IF(F487&lt;&gt;"",INDEX(B:B,F487),"")</f>
        <v/>
      </c>
      <c r="H487" s="1" t="str" cm="1">
        <f t="array" ref="H487">IF(G487&lt;&gt;"",INDEX(C:C,F487),"")</f>
        <v/>
      </c>
    </row>
    <row r="488" spans="1:8" x14ac:dyDescent="0.2">
      <c r="A488" t="str">
        <f>IFERROR(MATCH(2,INDEX('Medarbetare År 2'!B:B,A487+1):INDEX('Medarbetare År 2'!B:B,A487+5000),0)+A487,"")</f>
        <v/>
      </c>
      <c r="B488" t="str" cm="1">
        <f t="array" ref="B488">IF(A488&lt;&gt;"",INDEX('Medarbetare År 2'!A:A,A488),"")</f>
        <v/>
      </c>
      <c r="C488" t="str" cm="1">
        <f t="array" ref="C488">IF(A488&lt;&gt;"",INDEX('Medarbetare År 2'!C:C,A488),"")</f>
        <v/>
      </c>
      <c r="F488" s="2" t="str">
        <f>IFERROR(MATCH(Diagram!D$8,INDEX('Steg 2 År 2'!B:B,F487+1):INDEX('Steg 2 År 2'!B:B,F487+5000),0)+F487,"")</f>
        <v/>
      </c>
      <c r="G488" s="1" t="str" cm="1">
        <f t="array" ref="G488">IF(F488&lt;&gt;"",INDEX(B:B,F488),"")</f>
        <v/>
      </c>
      <c r="H488" s="1" t="str" cm="1">
        <f t="array" ref="H488">IF(G488&lt;&gt;"",INDEX(C:C,F488),"")</f>
        <v/>
      </c>
    </row>
    <row r="489" spans="1:8" x14ac:dyDescent="0.2">
      <c r="A489" t="str">
        <f>IFERROR(MATCH(2,INDEX('Medarbetare År 2'!B:B,A488+1):INDEX('Medarbetare År 2'!B:B,A488+5000),0)+A488,"")</f>
        <v/>
      </c>
      <c r="B489" t="str" cm="1">
        <f t="array" ref="B489">IF(A489&lt;&gt;"",INDEX('Medarbetare År 2'!A:A,A489),"")</f>
        <v/>
      </c>
      <c r="C489" t="str" cm="1">
        <f t="array" ref="C489">IF(A489&lt;&gt;"",INDEX('Medarbetare År 2'!C:C,A489),"")</f>
        <v/>
      </c>
      <c r="F489" s="2" t="str">
        <f>IFERROR(MATCH(Diagram!D$8,INDEX('Steg 2 År 2'!B:B,F488+1):INDEX('Steg 2 År 2'!B:B,F488+5000),0)+F488,"")</f>
        <v/>
      </c>
      <c r="G489" s="1" t="str" cm="1">
        <f t="array" ref="G489">IF(F489&lt;&gt;"",INDEX(B:B,F489),"")</f>
        <v/>
      </c>
      <c r="H489" s="1" t="str" cm="1">
        <f t="array" ref="H489">IF(G489&lt;&gt;"",INDEX(C:C,F489),"")</f>
        <v/>
      </c>
    </row>
    <row r="490" spans="1:8" x14ac:dyDescent="0.2">
      <c r="A490" t="str">
        <f>IFERROR(MATCH(2,INDEX('Medarbetare År 2'!B:B,A489+1):INDEX('Medarbetare År 2'!B:B,A489+5000),0)+A489,"")</f>
        <v/>
      </c>
      <c r="B490" t="str" cm="1">
        <f t="array" ref="B490">IF(A490&lt;&gt;"",INDEX('Medarbetare År 2'!A:A,A490),"")</f>
        <v/>
      </c>
      <c r="C490" t="str" cm="1">
        <f t="array" ref="C490">IF(A490&lt;&gt;"",INDEX('Medarbetare År 2'!C:C,A490),"")</f>
        <v/>
      </c>
      <c r="F490" s="2" t="str">
        <f>IFERROR(MATCH(Diagram!D$8,INDEX('Steg 2 År 2'!B:B,F489+1):INDEX('Steg 2 År 2'!B:B,F489+5000),0)+F489,"")</f>
        <v/>
      </c>
      <c r="G490" s="1" t="str" cm="1">
        <f t="array" ref="G490">IF(F490&lt;&gt;"",INDEX(B:B,F490),"")</f>
        <v/>
      </c>
      <c r="H490" s="1" t="str" cm="1">
        <f t="array" ref="H490">IF(G490&lt;&gt;"",INDEX(C:C,F490),"")</f>
        <v/>
      </c>
    </row>
    <row r="491" spans="1:8" x14ac:dyDescent="0.2">
      <c r="A491" t="str">
        <f>IFERROR(MATCH(2,INDEX('Medarbetare År 2'!B:B,A490+1):INDEX('Medarbetare År 2'!B:B,A490+5000),0)+A490,"")</f>
        <v/>
      </c>
      <c r="B491" t="str" cm="1">
        <f t="array" ref="B491">IF(A491&lt;&gt;"",INDEX('Medarbetare År 2'!A:A,A491),"")</f>
        <v/>
      </c>
      <c r="C491" t="str" cm="1">
        <f t="array" ref="C491">IF(A491&lt;&gt;"",INDEX('Medarbetare År 2'!C:C,A491),"")</f>
        <v/>
      </c>
      <c r="F491" s="2" t="str">
        <f>IFERROR(MATCH(Diagram!D$8,INDEX('Steg 2 År 2'!B:B,F490+1):INDEX('Steg 2 År 2'!B:B,F490+5000),0)+F490,"")</f>
        <v/>
      </c>
      <c r="G491" s="1" t="str" cm="1">
        <f t="array" ref="G491">IF(F491&lt;&gt;"",INDEX(B:B,F491),"")</f>
        <v/>
      </c>
      <c r="H491" s="1" t="str" cm="1">
        <f t="array" ref="H491">IF(G491&lt;&gt;"",INDEX(C:C,F491),"")</f>
        <v/>
      </c>
    </row>
    <row r="492" spans="1:8" x14ac:dyDescent="0.2">
      <c r="A492" t="str">
        <f>IFERROR(MATCH(2,INDEX('Medarbetare År 2'!B:B,A491+1):INDEX('Medarbetare År 2'!B:B,A491+5000),0)+A491,"")</f>
        <v/>
      </c>
      <c r="B492" t="str" cm="1">
        <f t="array" ref="B492">IF(A492&lt;&gt;"",INDEX('Medarbetare År 2'!A:A,A492),"")</f>
        <v/>
      </c>
      <c r="C492" t="str" cm="1">
        <f t="array" ref="C492">IF(A492&lt;&gt;"",INDEX('Medarbetare År 2'!C:C,A492),"")</f>
        <v/>
      </c>
      <c r="F492" s="2" t="str">
        <f>IFERROR(MATCH(Diagram!D$8,INDEX('Steg 2 År 2'!B:B,F491+1):INDEX('Steg 2 År 2'!B:B,F491+5000),0)+F491,"")</f>
        <v/>
      </c>
      <c r="G492" s="1" t="str" cm="1">
        <f t="array" ref="G492">IF(F492&lt;&gt;"",INDEX(B:B,F492),"")</f>
        <v/>
      </c>
      <c r="H492" s="1" t="str" cm="1">
        <f t="array" ref="H492">IF(G492&lt;&gt;"",INDEX(C:C,F492),"")</f>
        <v/>
      </c>
    </row>
    <row r="493" spans="1:8" x14ac:dyDescent="0.2">
      <c r="A493" t="str">
        <f>IFERROR(MATCH(2,INDEX('Medarbetare År 2'!B:B,A492+1):INDEX('Medarbetare År 2'!B:B,A492+5000),0)+A492,"")</f>
        <v/>
      </c>
      <c r="B493" t="str" cm="1">
        <f t="array" ref="B493">IF(A493&lt;&gt;"",INDEX('Medarbetare År 2'!A:A,A493),"")</f>
        <v/>
      </c>
      <c r="C493" t="str" cm="1">
        <f t="array" ref="C493">IF(A493&lt;&gt;"",INDEX('Medarbetare År 2'!C:C,A493),"")</f>
        <v/>
      </c>
      <c r="F493" s="2" t="str">
        <f>IFERROR(MATCH(Diagram!D$8,INDEX('Steg 2 År 2'!B:B,F492+1):INDEX('Steg 2 År 2'!B:B,F492+5000),0)+F492,"")</f>
        <v/>
      </c>
      <c r="G493" s="1" t="str" cm="1">
        <f t="array" ref="G493">IF(F493&lt;&gt;"",INDEX(B:B,F493),"")</f>
        <v/>
      </c>
      <c r="H493" s="1" t="str" cm="1">
        <f t="array" ref="H493">IF(G493&lt;&gt;"",INDEX(C:C,F493),"")</f>
        <v/>
      </c>
    </row>
    <row r="494" spans="1:8" x14ac:dyDescent="0.2">
      <c r="A494" t="str">
        <f>IFERROR(MATCH(2,INDEX('Medarbetare År 2'!B:B,A493+1):INDEX('Medarbetare År 2'!B:B,A493+5000),0)+A493,"")</f>
        <v/>
      </c>
      <c r="B494" t="str" cm="1">
        <f t="array" ref="B494">IF(A494&lt;&gt;"",INDEX('Medarbetare År 2'!A:A,A494),"")</f>
        <v/>
      </c>
      <c r="C494" t="str" cm="1">
        <f t="array" ref="C494">IF(A494&lt;&gt;"",INDEX('Medarbetare År 2'!C:C,A494),"")</f>
        <v/>
      </c>
      <c r="F494" s="2" t="str">
        <f>IFERROR(MATCH(Diagram!D$8,INDEX('Steg 2 År 2'!B:B,F493+1):INDEX('Steg 2 År 2'!B:B,F493+5000),0)+F493,"")</f>
        <v/>
      </c>
      <c r="G494" s="1" t="str" cm="1">
        <f t="array" ref="G494">IF(F494&lt;&gt;"",INDEX(B:B,F494),"")</f>
        <v/>
      </c>
      <c r="H494" s="1" t="str" cm="1">
        <f t="array" ref="H494">IF(G494&lt;&gt;"",INDEX(C:C,F494),"")</f>
        <v/>
      </c>
    </row>
    <row r="495" spans="1:8" x14ac:dyDescent="0.2">
      <c r="A495" t="str">
        <f>IFERROR(MATCH(2,INDEX('Medarbetare År 2'!B:B,A494+1):INDEX('Medarbetare År 2'!B:B,A494+5000),0)+A494,"")</f>
        <v/>
      </c>
      <c r="B495" t="str" cm="1">
        <f t="array" ref="B495">IF(A495&lt;&gt;"",INDEX('Medarbetare År 2'!A:A,A495),"")</f>
        <v/>
      </c>
      <c r="C495" t="str" cm="1">
        <f t="array" ref="C495">IF(A495&lt;&gt;"",INDEX('Medarbetare År 2'!C:C,A495),"")</f>
        <v/>
      </c>
      <c r="F495" s="2" t="str">
        <f>IFERROR(MATCH(Diagram!D$8,INDEX('Steg 2 År 2'!B:B,F494+1):INDEX('Steg 2 År 2'!B:B,F494+5000),0)+F494,"")</f>
        <v/>
      </c>
      <c r="G495" s="1" t="str" cm="1">
        <f t="array" ref="G495">IF(F495&lt;&gt;"",INDEX(B:B,F495),"")</f>
        <v/>
      </c>
      <c r="H495" s="1" t="str" cm="1">
        <f t="array" ref="H495">IF(G495&lt;&gt;"",INDEX(C:C,F495),"")</f>
        <v/>
      </c>
    </row>
    <row r="496" spans="1:8" x14ac:dyDescent="0.2">
      <c r="A496" t="str">
        <f>IFERROR(MATCH(2,INDEX('Medarbetare År 2'!B:B,A495+1):INDEX('Medarbetare År 2'!B:B,A495+5000),0)+A495,"")</f>
        <v/>
      </c>
      <c r="B496" t="str" cm="1">
        <f t="array" ref="B496">IF(A496&lt;&gt;"",INDEX('Medarbetare År 2'!A:A,A496),"")</f>
        <v/>
      </c>
      <c r="C496" t="str" cm="1">
        <f t="array" ref="C496">IF(A496&lt;&gt;"",INDEX('Medarbetare År 2'!C:C,A496),"")</f>
        <v/>
      </c>
      <c r="F496" s="2" t="str">
        <f>IFERROR(MATCH(Diagram!D$8,INDEX('Steg 2 År 2'!B:B,F495+1):INDEX('Steg 2 År 2'!B:B,F495+5000),0)+F495,"")</f>
        <v/>
      </c>
      <c r="G496" s="1" t="str" cm="1">
        <f t="array" ref="G496">IF(F496&lt;&gt;"",INDEX(B:B,F496),"")</f>
        <v/>
      </c>
      <c r="H496" s="1" t="str" cm="1">
        <f t="array" ref="H496">IF(G496&lt;&gt;"",INDEX(C:C,F496),"")</f>
        <v/>
      </c>
    </row>
    <row r="497" spans="1:8" x14ac:dyDescent="0.2">
      <c r="A497" t="str">
        <f>IFERROR(MATCH(2,INDEX('Medarbetare År 2'!B:B,A496+1):INDEX('Medarbetare År 2'!B:B,A496+5000),0)+A496,"")</f>
        <v/>
      </c>
      <c r="B497" t="str" cm="1">
        <f t="array" ref="B497">IF(A497&lt;&gt;"",INDEX('Medarbetare År 2'!A:A,A497),"")</f>
        <v/>
      </c>
      <c r="C497" t="str" cm="1">
        <f t="array" ref="C497">IF(A497&lt;&gt;"",INDEX('Medarbetare År 2'!C:C,A497),"")</f>
        <v/>
      </c>
      <c r="F497" s="2" t="str">
        <f>IFERROR(MATCH(Diagram!D$8,INDEX('Steg 2 År 2'!B:B,F496+1):INDEX('Steg 2 År 2'!B:B,F496+5000),0)+F496,"")</f>
        <v/>
      </c>
      <c r="G497" s="1" t="str" cm="1">
        <f t="array" ref="G497">IF(F497&lt;&gt;"",INDEX(B:B,F497),"")</f>
        <v/>
      </c>
      <c r="H497" s="1" t="str" cm="1">
        <f t="array" ref="H497">IF(G497&lt;&gt;"",INDEX(C:C,F497),"")</f>
        <v/>
      </c>
    </row>
    <row r="498" spans="1:8" x14ac:dyDescent="0.2">
      <c r="A498" t="str">
        <f>IFERROR(MATCH(2,INDEX('Medarbetare År 2'!B:B,A497+1):INDEX('Medarbetare År 2'!B:B,A497+5000),0)+A497,"")</f>
        <v/>
      </c>
      <c r="B498" t="str" cm="1">
        <f t="array" ref="B498">IF(A498&lt;&gt;"",INDEX('Medarbetare År 2'!A:A,A498),"")</f>
        <v/>
      </c>
      <c r="C498" t="str" cm="1">
        <f t="array" ref="C498">IF(A498&lt;&gt;"",INDEX('Medarbetare År 2'!C:C,A498),"")</f>
        <v/>
      </c>
      <c r="F498" s="2" t="str">
        <f>IFERROR(MATCH(Diagram!D$8,INDEX('Steg 2 År 2'!B:B,F497+1):INDEX('Steg 2 År 2'!B:B,F497+5000),0)+F497,"")</f>
        <v/>
      </c>
      <c r="G498" s="1" t="str" cm="1">
        <f t="array" ref="G498">IF(F498&lt;&gt;"",INDEX(B:B,F498),"")</f>
        <v/>
      </c>
      <c r="H498" s="1" t="str" cm="1">
        <f t="array" ref="H498">IF(G498&lt;&gt;"",INDEX(C:C,F498),"")</f>
        <v/>
      </c>
    </row>
    <row r="499" spans="1:8" x14ac:dyDescent="0.2">
      <c r="A499" t="str">
        <f>IFERROR(MATCH(2,INDEX('Medarbetare År 2'!B:B,A498+1):INDEX('Medarbetare År 2'!B:B,A498+5000),0)+A498,"")</f>
        <v/>
      </c>
      <c r="B499" t="str" cm="1">
        <f t="array" ref="B499">IF(A499&lt;&gt;"",INDEX('Medarbetare År 2'!A:A,A499),"")</f>
        <v/>
      </c>
      <c r="C499" t="str" cm="1">
        <f t="array" ref="C499">IF(A499&lt;&gt;"",INDEX('Medarbetare År 2'!C:C,A499),"")</f>
        <v/>
      </c>
      <c r="F499" s="2" t="str">
        <f>IFERROR(MATCH(Diagram!D$8,INDEX('Steg 2 År 2'!B:B,F498+1):INDEX('Steg 2 År 2'!B:B,F498+5000),0)+F498,"")</f>
        <v/>
      </c>
      <c r="G499" s="1" t="str" cm="1">
        <f t="array" ref="G499">IF(F499&lt;&gt;"",INDEX(B:B,F499),"")</f>
        <v/>
      </c>
      <c r="H499" s="1" t="str" cm="1">
        <f t="array" ref="H499">IF(G499&lt;&gt;"",INDEX(C:C,F499),"")</f>
        <v/>
      </c>
    </row>
    <row r="500" spans="1:8" x14ac:dyDescent="0.2">
      <c r="A500" t="str">
        <f>IFERROR(MATCH(2,INDEX('Medarbetare År 2'!B:B,A499+1):INDEX('Medarbetare År 2'!B:B,A499+5000),0)+A499,"")</f>
        <v/>
      </c>
      <c r="B500" t="str" cm="1">
        <f t="array" ref="B500">IF(A500&lt;&gt;"",INDEX('Medarbetare År 2'!A:A,A500),"")</f>
        <v/>
      </c>
      <c r="C500" t="str" cm="1">
        <f t="array" ref="C500">IF(A500&lt;&gt;"",INDEX('Medarbetare År 2'!C:C,A500),"")</f>
        <v/>
      </c>
      <c r="F500" s="2" t="str">
        <f>IFERROR(MATCH(Diagram!D$8,INDEX('Steg 2 År 2'!B:B,F499+1):INDEX('Steg 2 År 2'!B:B,F499+5000),0)+F499,"")</f>
        <v/>
      </c>
      <c r="G500" s="1" t="str" cm="1">
        <f t="array" ref="G500">IF(F500&lt;&gt;"",INDEX(B:B,F500),"")</f>
        <v/>
      </c>
      <c r="H500" s="1" t="str" cm="1">
        <f t="array" ref="H500">IF(G500&lt;&gt;"",INDEX(C:C,F500),"")</f>
        <v/>
      </c>
    </row>
    <row r="501" spans="1:8" x14ac:dyDescent="0.2">
      <c r="A501" t="str">
        <f>IFERROR(MATCH(2,INDEX('Medarbetare År 2'!B:B,A500+1):INDEX('Medarbetare År 2'!B:B,A500+5000),0)+A500,"")</f>
        <v/>
      </c>
      <c r="B501" t="str" cm="1">
        <f t="array" ref="B501">IF(A501&lt;&gt;"",INDEX('Medarbetare År 2'!A:A,A501),"")</f>
        <v/>
      </c>
      <c r="C501" t="str" cm="1">
        <f t="array" ref="C501">IF(A501&lt;&gt;"",INDEX('Medarbetare År 2'!C:C,A501),"")</f>
        <v/>
      </c>
      <c r="F501" s="2" t="str">
        <f>IFERROR(MATCH(Diagram!D$8,INDEX('Steg 2 År 2'!B:B,F500+1):INDEX('Steg 2 År 2'!B:B,F500+5000),0)+F500,"")</f>
        <v/>
      </c>
      <c r="G501" s="1" t="str" cm="1">
        <f t="array" ref="G501">IF(F501&lt;&gt;"",INDEX(B:B,F501),"")</f>
        <v/>
      </c>
      <c r="H501" s="1" t="str" cm="1">
        <f t="array" ref="H501">IF(G501&lt;&gt;"",INDEX(C:C,F501),"")</f>
        <v/>
      </c>
    </row>
    <row r="502" spans="1:8" x14ac:dyDescent="0.2">
      <c r="A502" t="str">
        <f>IFERROR(MATCH(2,INDEX('Medarbetare År 2'!B:B,A501+1):INDEX('Medarbetare År 2'!B:B,A501+5000),0)+A501,"")</f>
        <v/>
      </c>
      <c r="B502" t="str" cm="1">
        <f t="array" ref="B502">IF(A502&lt;&gt;"",INDEX('Medarbetare År 2'!A:A,A502),"")</f>
        <v/>
      </c>
      <c r="C502" t="str" cm="1">
        <f t="array" ref="C502">IF(A502&lt;&gt;"",INDEX('Medarbetare År 2'!C:C,A502),"")</f>
        <v/>
      </c>
      <c r="F502" s="2" t="str">
        <f>IFERROR(MATCH(Diagram!D$8,INDEX('Steg 2 År 2'!B:B,F501+1):INDEX('Steg 2 År 2'!B:B,F501+5000),0)+F501,"")</f>
        <v/>
      </c>
      <c r="G502" s="1" t="str" cm="1">
        <f t="array" ref="G502">IF(F502&lt;&gt;"",INDEX(B:B,F502),"")</f>
        <v/>
      </c>
      <c r="H502" s="1" t="str" cm="1">
        <f t="array" ref="H502">IF(G502&lt;&gt;"",INDEX(C:C,F502),"")</f>
        <v/>
      </c>
    </row>
    <row r="503" spans="1:8" x14ac:dyDescent="0.2">
      <c r="A503" t="str">
        <f>IFERROR(MATCH(2,INDEX('Medarbetare År 2'!B:B,A502+1):INDEX('Medarbetare År 2'!B:B,A502+5000),0)+A502,"")</f>
        <v/>
      </c>
      <c r="B503" t="str" cm="1">
        <f t="array" ref="B503">IF(A503&lt;&gt;"",INDEX('Medarbetare År 2'!A:A,A503),"")</f>
        <v/>
      </c>
      <c r="C503" t="str" cm="1">
        <f t="array" ref="C503">IF(A503&lt;&gt;"",INDEX('Medarbetare År 2'!C:C,A503),"")</f>
        <v/>
      </c>
      <c r="F503" s="2" t="str">
        <f>IFERROR(MATCH(Diagram!D$8,INDEX('Steg 2 År 2'!B:B,F502+1):INDEX('Steg 2 År 2'!B:B,F502+5000),0)+F502,"")</f>
        <v/>
      </c>
      <c r="G503" s="1" t="str" cm="1">
        <f t="array" ref="G503">IF(F503&lt;&gt;"",INDEX(B:B,F503),"")</f>
        <v/>
      </c>
      <c r="H503" s="1" t="str" cm="1">
        <f t="array" ref="H503">IF(G503&lt;&gt;"",INDEX(C:C,F503),"")</f>
        <v/>
      </c>
    </row>
    <row r="504" spans="1:8" x14ac:dyDescent="0.2">
      <c r="A504" t="str">
        <f>IFERROR(MATCH(2,INDEX('Medarbetare År 2'!B:B,A503+1):INDEX('Medarbetare År 2'!B:B,A503+5000),0)+A503,"")</f>
        <v/>
      </c>
      <c r="B504" t="str" cm="1">
        <f t="array" ref="B504">IF(A504&lt;&gt;"",INDEX('Medarbetare År 2'!A:A,A504),"")</f>
        <v/>
      </c>
      <c r="C504" t="str" cm="1">
        <f t="array" ref="C504">IF(A504&lt;&gt;"",INDEX('Medarbetare År 2'!C:C,A504),"")</f>
        <v/>
      </c>
      <c r="F504" s="2" t="str">
        <f>IFERROR(MATCH(Diagram!D$8,INDEX('Steg 2 År 2'!B:B,F503+1):INDEX('Steg 2 År 2'!B:B,F503+5000),0)+F503,"")</f>
        <v/>
      </c>
      <c r="G504" s="1" t="str" cm="1">
        <f t="array" ref="G504">IF(F504&lt;&gt;"",INDEX(B:B,F504),"")</f>
        <v/>
      </c>
      <c r="H504" s="1" t="str" cm="1">
        <f t="array" ref="H504">IF(G504&lt;&gt;"",INDEX(C:C,F504),"")</f>
        <v/>
      </c>
    </row>
    <row r="505" spans="1:8" x14ac:dyDescent="0.2">
      <c r="A505" t="str">
        <f>IFERROR(MATCH(2,INDEX('Medarbetare År 2'!B:B,A504+1):INDEX('Medarbetare År 2'!B:B,A504+5000),0)+A504,"")</f>
        <v/>
      </c>
      <c r="B505" t="str" cm="1">
        <f t="array" ref="B505">IF(A505&lt;&gt;"",INDEX('Medarbetare År 2'!A:A,A505),"")</f>
        <v/>
      </c>
      <c r="C505" t="str" cm="1">
        <f t="array" ref="C505">IF(A505&lt;&gt;"",INDEX('Medarbetare År 2'!C:C,A505),"")</f>
        <v/>
      </c>
      <c r="F505" s="2" t="str">
        <f>IFERROR(MATCH(Diagram!D$8,INDEX('Steg 2 År 2'!B:B,F504+1):INDEX('Steg 2 År 2'!B:B,F504+5000),0)+F504,"")</f>
        <v/>
      </c>
      <c r="G505" s="1" t="str" cm="1">
        <f t="array" ref="G505">IF(F505&lt;&gt;"",INDEX(B:B,F505),"")</f>
        <v/>
      </c>
      <c r="H505" s="1" t="str" cm="1">
        <f t="array" ref="H505">IF(G505&lt;&gt;"",INDEX(C:C,F505),"")</f>
        <v/>
      </c>
    </row>
    <row r="506" spans="1:8" x14ac:dyDescent="0.2">
      <c r="A506" t="str">
        <f>IFERROR(MATCH(2,INDEX('Medarbetare År 2'!B:B,A505+1):INDEX('Medarbetare År 2'!B:B,A505+5000),0)+A505,"")</f>
        <v/>
      </c>
      <c r="B506" t="str" cm="1">
        <f t="array" ref="B506">IF(A506&lt;&gt;"",INDEX('Medarbetare År 2'!A:A,A506),"")</f>
        <v/>
      </c>
      <c r="C506" t="str" cm="1">
        <f t="array" ref="C506">IF(A506&lt;&gt;"",INDEX('Medarbetare År 2'!C:C,A506),"")</f>
        <v/>
      </c>
      <c r="F506" s="2" t="str">
        <f>IFERROR(MATCH(Diagram!D$8,INDEX('Steg 2 År 2'!B:B,F505+1):INDEX('Steg 2 År 2'!B:B,F505+5000),0)+F505,"")</f>
        <v/>
      </c>
      <c r="G506" s="1" t="str" cm="1">
        <f t="array" ref="G506">IF(F506&lt;&gt;"",INDEX(B:B,F506),"")</f>
        <v/>
      </c>
      <c r="H506" s="1" t="str" cm="1">
        <f t="array" ref="H506">IF(G506&lt;&gt;"",INDEX(C:C,F506),"")</f>
        <v/>
      </c>
    </row>
    <row r="507" spans="1:8" x14ac:dyDescent="0.2">
      <c r="A507" t="str">
        <f>IFERROR(MATCH(2,INDEX('Medarbetare År 2'!B:B,A506+1):INDEX('Medarbetare År 2'!B:B,A506+5000),0)+A506,"")</f>
        <v/>
      </c>
      <c r="B507" t="str" cm="1">
        <f t="array" ref="B507">IF(A507&lt;&gt;"",INDEX('Medarbetare År 2'!A:A,A507),"")</f>
        <v/>
      </c>
      <c r="C507" t="str" cm="1">
        <f t="array" ref="C507">IF(A507&lt;&gt;"",INDEX('Medarbetare År 2'!C:C,A507),"")</f>
        <v/>
      </c>
      <c r="F507" s="2" t="str">
        <f>IFERROR(MATCH(Diagram!D$8,INDEX('Steg 2 År 2'!B:B,F506+1):INDEX('Steg 2 År 2'!B:B,F506+5000),0)+F506,"")</f>
        <v/>
      </c>
      <c r="G507" s="1" t="str" cm="1">
        <f t="array" ref="G507">IF(F507&lt;&gt;"",INDEX(B:B,F507),"")</f>
        <v/>
      </c>
      <c r="H507" s="1" t="str" cm="1">
        <f t="array" ref="H507">IF(G507&lt;&gt;"",INDEX(C:C,F507),"")</f>
        <v/>
      </c>
    </row>
    <row r="508" spans="1:8" x14ac:dyDescent="0.2">
      <c r="A508" t="str">
        <f>IFERROR(MATCH(2,INDEX('Medarbetare År 2'!B:B,A507+1):INDEX('Medarbetare År 2'!B:B,A507+5000),0)+A507,"")</f>
        <v/>
      </c>
      <c r="B508" t="str" cm="1">
        <f t="array" ref="B508">IF(A508&lt;&gt;"",INDEX('Medarbetare År 2'!A:A,A508),"")</f>
        <v/>
      </c>
      <c r="C508" t="str" cm="1">
        <f t="array" ref="C508">IF(A508&lt;&gt;"",INDEX('Medarbetare År 2'!C:C,A508),"")</f>
        <v/>
      </c>
      <c r="F508" s="2" t="str">
        <f>IFERROR(MATCH(Diagram!D$8,INDEX('Steg 2 År 2'!B:B,F507+1):INDEX('Steg 2 År 2'!B:B,F507+5000),0)+F507,"")</f>
        <v/>
      </c>
      <c r="G508" s="1" t="str" cm="1">
        <f t="array" ref="G508">IF(F508&lt;&gt;"",INDEX(B:B,F508),"")</f>
        <v/>
      </c>
      <c r="H508" s="1" t="str" cm="1">
        <f t="array" ref="H508">IF(G508&lt;&gt;"",INDEX(C:C,F508),"")</f>
        <v/>
      </c>
    </row>
    <row r="509" spans="1:8" x14ac:dyDescent="0.2">
      <c r="A509" t="str">
        <f>IFERROR(MATCH(2,INDEX('Medarbetare År 2'!B:B,A508+1):INDEX('Medarbetare År 2'!B:B,A508+5000),0)+A508,"")</f>
        <v/>
      </c>
      <c r="B509" t="str" cm="1">
        <f t="array" ref="B509">IF(A509&lt;&gt;"",INDEX('Medarbetare År 2'!A:A,A509),"")</f>
        <v/>
      </c>
      <c r="C509" t="str" cm="1">
        <f t="array" ref="C509">IF(A509&lt;&gt;"",INDEX('Medarbetare År 2'!C:C,A509),"")</f>
        <v/>
      </c>
      <c r="F509" s="2" t="str">
        <f>IFERROR(MATCH(Diagram!D$8,INDEX('Steg 2 År 2'!B:B,F508+1):INDEX('Steg 2 År 2'!B:B,F508+5000),0)+F508,"")</f>
        <v/>
      </c>
      <c r="G509" s="1" t="str" cm="1">
        <f t="array" ref="G509">IF(F509&lt;&gt;"",INDEX(B:B,F509),"")</f>
        <v/>
      </c>
      <c r="H509" s="1" t="str" cm="1">
        <f t="array" ref="H509">IF(G509&lt;&gt;"",INDEX(C:C,F509),"")</f>
        <v/>
      </c>
    </row>
    <row r="510" spans="1:8" x14ac:dyDescent="0.2">
      <c r="A510" t="str">
        <f>IFERROR(MATCH(2,INDEX('Medarbetare År 2'!B:B,A509+1):INDEX('Medarbetare År 2'!B:B,A509+5000),0)+A509,"")</f>
        <v/>
      </c>
      <c r="B510" t="str" cm="1">
        <f t="array" ref="B510">IF(A510&lt;&gt;"",INDEX('Medarbetare År 2'!A:A,A510),"")</f>
        <v/>
      </c>
      <c r="C510" t="str" cm="1">
        <f t="array" ref="C510">IF(A510&lt;&gt;"",INDEX('Medarbetare År 2'!C:C,A510),"")</f>
        <v/>
      </c>
      <c r="F510" s="2" t="str">
        <f>IFERROR(MATCH(Diagram!D$8,INDEX('Steg 2 År 2'!B:B,F509+1):INDEX('Steg 2 År 2'!B:B,F509+5000),0)+F509,"")</f>
        <v/>
      </c>
      <c r="G510" s="1" t="str" cm="1">
        <f t="array" ref="G510">IF(F510&lt;&gt;"",INDEX(B:B,F510),"")</f>
        <v/>
      </c>
      <c r="H510" s="1" t="str" cm="1">
        <f t="array" ref="H510">IF(G510&lt;&gt;"",INDEX(C:C,F510),"")</f>
        <v/>
      </c>
    </row>
    <row r="511" spans="1:8" x14ac:dyDescent="0.2">
      <c r="A511" t="str">
        <f>IFERROR(MATCH(2,INDEX('Medarbetare År 2'!B:B,A510+1):INDEX('Medarbetare År 2'!B:B,A510+5000),0)+A510,"")</f>
        <v/>
      </c>
      <c r="B511" t="str" cm="1">
        <f t="array" ref="B511">IF(A511&lt;&gt;"",INDEX('Medarbetare År 2'!A:A,A511),"")</f>
        <v/>
      </c>
      <c r="C511" t="str" cm="1">
        <f t="array" ref="C511">IF(A511&lt;&gt;"",INDEX('Medarbetare År 2'!C:C,A511),"")</f>
        <v/>
      </c>
      <c r="F511" s="2" t="str">
        <f>IFERROR(MATCH(Diagram!D$8,INDEX('Steg 2 År 2'!B:B,F510+1):INDEX('Steg 2 År 2'!B:B,F510+5000),0)+F510,"")</f>
        <v/>
      </c>
      <c r="G511" s="1" t="str" cm="1">
        <f t="array" ref="G511">IF(F511&lt;&gt;"",INDEX(B:B,F511),"")</f>
        <v/>
      </c>
      <c r="H511" s="1" t="str" cm="1">
        <f t="array" ref="H511">IF(G511&lt;&gt;"",INDEX(C:C,F511),"")</f>
        <v/>
      </c>
    </row>
    <row r="512" spans="1:8" x14ac:dyDescent="0.2">
      <c r="A512" t="str">
        <f>IFERROR(MATCH(2,INDEX('Medarbetare År 2'!B:B,A511+1):INDEX('Medarbetare År 2'!B:B,A511+5000),0)+A511,"")</f>
        <v/>
      </c>
      <c r="B512" t="str" cm="1">
        <f t="array" ref="B512">IF(A512&lt;&gt;"",INDEX('Medarbetare År 2'!A:A,A512),"")</f>
        <v/>
      </c>
      <c r="C512" t="str" cm="1">
        <f t="array" ref="C512">IF(A512&lt;&gt;"",INDEX('Medarbetare År 2'!C:C,A512),"")</f>
        <v/>
      </c>
      <c r="F512" s="2" t="str">
        <f>IFERROR(MATCH(Diagram!D$8,INDEX('Steg 2 År 2'!B:B,F511+1):INDEX('Steg 2 År 2'!B:B,F511+5000),0)+F511,"")</f>
        <v/>
      </c>
      <c r="G512" s="1" t="str" cm="1">
        <f t="array" ref="G512">IF(F512&lt;&gt;"",INDEX(B:B,F512),"")</f>
        <v/>
      </c>
      <c r="H512" s="1" t="str" cm="1">
        <f t="array" ref="H512">IF(G512&lt;&gt;"",INDEX(C:C,F512),"")</f>
        <v/>
      </c>
    </row>
    <row r="513" spans="1:8" x14ac:dyDescent="0.2">
      <c r="A513" t="str">
        <f>IFERROR(MATCH(2,INDEX('Medarbetare År 2'!B:B,A512+1):INDEX('Medarbetare År 2'!B:B,A512+5000),0)+A512,"")</f>
        <v/>
      </c>
      <c r="B513" t="str" cm="1">
        <f t="array" ref="B513">IF(A513&lt;&gt;"",INDEX('Medarbetare År 2'!A:A,A513),"")</f>
        <v/>
      </c>
      <c r="C513" t="str" cm="1">
        <f t="array" ref="C513">IF(A513&lt;&gt;"",INDEX('Medarbetare År 2'!C:C,A513),"")</f>
        <v/>
      </c>
      <c r="F513" s="2" t="str">
        <f>IFERROR(MATCH(Diagram!D$8,INDEX('Steg 2 År 2'!B:B,F512+1):INDEX('Steg 2 År 2'!B:B,F512+5000),0)+F512,"")</f>
        <v/>
      </c>
      <c r="G513" s="1" t="str" cm="1">
        <f t="array" ref="G513">IF(F513&lt;&gt;"",INDEX(B:B,F513),"")</f>
        <v/>
      </c>
      <c r="H513" s="1" t="str" cm="1">
        <f t="array" ref="H513">IF(G513&lt;&gt;"",INDEX(C:C,F513),"")</f>
        <v/>
      </c>
    </row>
    <row r="514" spans="1:8" x14ac:dyDescent="0.2">
      <c r="A514" t="str">
        <f>IFERROR(MATCH(2,INDEX('Medarbetare År 2'!B:B,A513+1):INDEX('Medarbetare År 2'!B:B,A513+5000),0)+A513,"")</f>
        <v/>
      </c>
      <c r="B514" t="str" cm="1">
        <f t="array" ref="B514">IF(A514&lt;&gt;"",INDEX('Medarbetare År 2'!A:A,A514),"")</f>
        <v/>
      </c>
      <c r="C514" t="str" cm="1">
        <f t="array" ref="C514">IF(A514&lt;&gt;"",INDEX('Medarbetare År 2'!C:C,A514),"")</f>
        <v/>
      </c>
      <c r="F514" s="2" t="str">
        <f>IFERROR(MATCH(Diagram!D$8,INDEX('Steg 2 År 2'!B:B,F513+1):INDEX('Steg 2 År 2'!B:B,F513+5000),0)+F513,"")</f>
        <v/>
      </c>
      <c r="G514" s="1" t="str" cm="1">
        <f t="array" ref="G514">IF(F514&lt;&gt;"",INDEX(B:B,F514),"")</f>
        <v/>
      </c>
      <c r="H514" s="1" t="str" cm="1">
        <f t="array" ref="H514">IF(G514&lt;&gt;"",INDEX(C:C,F514),"")</f>
        <v/>
      </c>
    </row>
    <row r="515" spans="1:8" x14ac:dyDescent="0.2">
      <c r="A515" t="str">
        <f>IFERROR(MATCH(2,INDEX('Medarbetare År 2'!B:B,A514+1):INDEX('Medarbetare År 2'!B:B,A514+5000),0)+A514,"")</f>
        <v/>
      </c>
      <c r="B515" t="str" cm="1">
        <f t="array" ref="B515">IF(A515&lt;&gt;"",INDEX('Medarbetare År 2'!A:A,A515),"")</f>
        <v/>
      </c>
      <c r="C515" t="str" cm="1">
        <f t="array" ref="C515">IF(A515&lt;&gt;"",INDEX('Medarbetare År 2'!C:C,A515),"")</f>
        <v/>
      </c>
      <c r="F515" s="2" t="str">
        <f>IFERROR(MATCH(Diagram!D$8,INDEX('Steg 2 År 2'!B:B,F514+1):INDEX('Steg 2 År 2'!B:B,F514+5000),0)+F514,"")</f>
        <v/>
      </c>
      <c r="G515" s="1" t="str" cm="1">
        <f t="array" ref="G515">IF(F515&lt;&gt;"",INDEX(B:B,F515),"")</f>
        <v/>
      </c>
      <c r="H515" s="1" t="str" cm="1">
        <f t="array" ref="H515">IF(G515&lt;&gt;"",INDEX(C:C,F515),"")</f>
        <v/>
      </c>
    </row>
    <row r="516" spans="1:8" x14ac:dyDescent="0.2">
      <c r="A516" t="str">
        <f>IFERROR(MATCH(2,INDEX('Medarbetare År 2'!B:B,A515+1):INDEX('Medarbetare År 2'!B:B,A515+5000),0)+A515,"")</f>
        <v/>
      </c>
      <c r="B516" t="str" cm="1">
        <f t="array" ref="B516">IF(A516&lt;&gt;"",INDEX('Medarbetare År 2'!A:A,A516),"")</f>
        <v/>
      </c>
      <c r="C516" t="str" cm="1">
        <f t="array" ref="C516">IF(A516&lt;&gt;"",INDEX('Medarbetare År 2'!C:C,A516),"")</f>
        <v/>
      </c>
      <c r="F516" s="2" t="str">
        <f>IFERROR(MATCH(Diagram!D$8,INDEX('Steg 2 År 2'!B:B,F515+1):INDEX('Steg 2 År 2'!B:B,F515+5000),0)+F515,"")</f>
        <v/>
      </c>
      <c r="G516" s="1" t="str" cm="1">
        <f t="array" ref="G516">IF(F516&lt;&gt;"",INDEX(B:B,F516),"")</f>
        <v/>
      </c>
      <c r="H516" s="1" t="str" cm="1">
        <f t="array" ref="H516">IF(G516&lt;&gt;"",INDEX(C:C,F516),"")</f>
        <v/>
      </c>
    </row>
    <row r="517" spans="1:8" x14ac:dyDescent="0.2">
      <c r="A517" t="str">
        <f>IFERROR(MATCH(2,INDEX('Medarbetare År 2'!B:B,A516+1):INDEX('Medarbetare År 2'!B:B,A516+5000),0)+A516,"")</f>
        <v/>
      </c>
      <c r="B517" t="str" cm="1">
        <f t="array" ref="B517">IF(A517&lt;&gt;"",INDEX('Medarbetare År 2'!A:A,A517),"")</f>
        <v/>
      </c>
      <c r="C517" t="str" cm="1">
        <f t="array" ref="C517">IF(A517&lt;&gt;"",INDEX('Medarbetare År 2'!C:C,A517),"")</f>
        <v/>
      </c>
      <c r="F517" s="2" t="str">
        <f>IFERROR(MATCH(Diagram!D$8,INDEX('Steg 2 År 2'!B:B,F516+1):INDEX('Steg 2 År 2'!B:B,F516+5000),0)+F516,"")</f>
        <v/>
      </c>
      <c r="G517" s="1" t="str" cm="1">
        <f t="array" ref="G517">IF(F517&lt;&gt;"",INDEX(B:B,F517),"")</f>
        <v/>
      </c>
      <c r="H517" s="1" t="str" cm="1">
        <f t="array" ref="H517">IF(G517&lt;&gt;"",INDEX(C:C,F517),"")</f>
        <v/>
      </c>
    </row>
    <row r="518" spans="1:8" x14ac:dyDescent="0.2">
      <c r="A518" t="str">
        <f>IFERROR(MATCH(2,INDEX('Medarbetare År 2'!B:B,A517+1):INDEX('Medarbetare År 2'!B:B,A517+5000),0)+A517,"")</f>
        <v/>
      </c>
      <c r="B518" t="str" cm="1">
        <f t="array" ref="B518">IF(A518&lt;&gt;"",INDEX('Medarbetare År 2'!A:A,A518),"")</f>
        <v/>
      </c>
      <c r="C518" t="str" cm="1">
        <f t="array" ref="C518">IF(A518&lt;&gt;"",INDEX('Medarbetare År 2'!C:C,A518),"")</f>
        <v/>
      </c>
      <c r="F518" s="2" t="str">
        <f>IFERROR(MATCH(Diagram!D$8,INDEX('Steg 2 År 2'!B:B,F517+1):INDEX('Steg 2 År 2'!B:B,F517+5000),0)+F517,"")</f>
        <v/>
      </c>
      <c r="G518" s="1" t="str" cm="1">
        <f t="array" ref="G518">IF(F518&lt;&gt;"",INDEX(B:B,F518),"")</f>
        <v/>
      </c>
      <c r="H518" s="1" t="str" cm="1">
        <f t="array" ref="H518">IF(G518&lt;&gt;"",INDEX(C:C,F518),"")</f>
        <v/>
      </c>
    </row>
    <row r="519" spans="1:8" x14ac:dyDescent="0.2">
      <c r="A519" t="str">
        <f>IFERROR(MATCH(2,INDEX('Medarbetare År 2'!B:B,A518+1):INDEX('Medarbetare År 2'!B:B,A518+5000),0)+A518,"")</f>
        <v/>
      </c>
      <c r="B519" t="str" cm="1">
        <f t="array" ref="B519">IF(A519&lt;&gt;"",INDEX('Medarbetare År 2'!A:A,A519),"")</f>
        <v/>
      </c>
      <c r="C519" t="str" cm="1">
        <f t="array" ref="C519">IF(A519&lt;&gt;"",INDEX('Medarbetare År 2'!C:C,A519),"")</f>
        <v/>
      </c>
      <c r="F519" s="2" t="str">
        <f>IFERROR(MATCH(Diagram!D$8,INDEX('Steg 2 År 2'!B:B,F518+1):INDEX('Steg 2 År 2'!B:B,F518+5000),0)+F518,"")</f>
        <v/>
      </c>
      <c r="G519" s="1" t="str" cm="1">
        <f t="array" ref="G519">IF(F519&lt;&gt;"",INDEX(B:B,F519),"")</f>
        <v/>
      </c>
      <c r="H519" s="1" t="str" cm="1">
        <f t="array" ref="H519">IF(G519&lt;&gt;"",INDEX(C:C,F519),"")</f>
        <v/>
      </c>
    </row>
    <row r="520" spans="1:8" x14ac:dyDescent="0.2">
      <c r="A520" t="str">
        <f>IFERROR(MATCH(2,INDEX('Medarbetare År 2'!B:B,A519+1):INDEX('Medarbetare År 2'!B:B,A519+5000),0)+A519,"")</f>
        <v/>
      </c>
      <c r="B520" t="str" cm="1">
        <f t="array" ref="B520">IF(A520&lt;&gt;"",INDEX('Medarbetare År 2'!A:A,A520),"")</f>
        <v/>
      </c>
      <c r="C520" t="str" cm="1">
        <f t="array" ref="C520">IF(A520&lt;&gt;"",INDEX('Medarbetare År 2'!C:C,A520),"")</f>
        <v/>
      </c>
      <c r="F520" s="2" t="str">
        <f>IFERROR(MATCH(Diagram!D$8,INDEX('Steg 2 År 2'!B:B,F519+1):INDEX('Steg 2 År 2'!B:B,F519+5000),0)+F519,"")</f>
        <v/>
      </c>
      <c r="G520" s="1" t="str" cm="1">
        <f t="array" ref="G520">IF(F520&lt;&gt;"",INDEX(B:B,F520),"")</f>
        <v/>
      </c>
      <c r="H520" s="1" t="str" cm="1">
        <f t="array" ref="H520">IF(G520&lt;&gt;"",INDEX(C:C,F520),"")</f>
        <v/>
      </c>
    </row>
    <row r="521" spans="1:8" x14ac:dyDescent="0.2">
      <c r="A521" t="str">
        <f>IFERROR(MATCH(2,INDEX('Medarbetare År 2'!B:B,A520+1):INDEX('Medarbetare År 2'!B:B,A520+5000),0)+A520,"")</f>
        <v/>
      </c>
      <c r="B521" t="str" cm="1">
        <f t="array" ref="B521">IF(A521&lt;&gt;"",INDEX('Medarbetare År 2'!A:A,A521),"")</f>
        <v/>
      </c>
      <c r="C521" t="str" cm="1">
        <f t="array" ref="C521">IF(A521&lt;&gt;"",INDEX('Medarbetare År 2'!C:C,A521),"")</f>
        <v/>
      </c>
      <c r="F521" s="2" t="str">
        <f>IFERROR(MATCH(Diagram!D$8,INDEX('Steg 2 År 2'!B:B,F520+1):INDEX('Steg 2 År 2'!B:B,F520+5000),0)+F520,"")</f>
        <v/>
      </c>
      <c r="G521" s="1" t="str" cm="1">
        <f t="array" ref="G521">IF(F521&lt;&gt;"",INDEX(B:B,F521),"")</f>
        <v/>
      </c>
      <c r="H521" s="1" t="str" cm="1">
        <f t="array" ref="H521">IF(G521&lt;&gt;"",INDEX(C:C,F521),"")</f>
        <v/>
      </c>
    </row>
    <row r="522" spans="1:8" x14ac:dyDescent="0.2">
      <c r="A522" t="str">
        <f>IFERROR(MATCH(2,INDEX('Medarbetare År 2'!B:B,A521+1):INDEX('Medarbetare År 2'!B:B,A521+5000),0)+A521,"")</f>
        <v/>
      </c>
      <c r="B522" t="str" cm="1">
        <f t="array" ref="B522">IF(A522&lt;&gt;"",INDEX('Medarbetare År 2'!A:A,A522),"")</f>
        <v/>
      </c>
      <c r="C522" t="str" cm="1">
        <f t="array" ref="C522">IF(A522&lt;&gt;"",INDEX('Medarbetare År 2'!C:C,A522),"")</f>
        <v/>
      </c>
      <c r="F522" s="2" t="str">
        <f>IFERROR(MATCH(Diagram!D$8,INDEX('Steg 2 År 2'!B:B,F521+1):INDEX('Steg 2 År 2'!B:B,F521+5000),0)+F521,"")</f>
        <v/>
      </c>
      <c r="G522" s="1" t="str" cm="1">
        <f t="array" ref="G522">IF(F522&lt;&gt;"",INDEX(B:B,F522),"")</f>
        <v/>
      </c>
      <c r="H522" s="1" t="str" cm="1">
        <f t="array" ref="H522">IF(G522&lt;&gt;"",INDEX(C:C,F522),"")</f>
        <v/>
      </c>
    </row>
    <row r="523" spans="1:8" x14ac:dyDescent="0.2">
      <c r="A523" t="str">
        <f>IFERROR(MATCH(2,INDEX('Medarbetare År 2'!B:B,A522+1):INDEX('Medarbetare År 2'!B:B,A522+5000),0)+A522,"")</f>
        <v/>
      </c>
      <c r="B523" t="str" cm="1">
        <f t="array" ref="B523">IF(A523&lt;&gt;"",INDEX('Medarbetare År 2'!A:A,A523),"")</f>
        <v/>
      </c>
      <c r="C523" t="str" cm="1">
        <f t="array" ref="C523">IF(A523&lt;&gt;"",INDEX('Medarbetare År 2'!C:C,A523),"")</f>
        <v/>
      </c>
      <c r="F523" s="2" t="str">
        <f>IFERROR(MATCH(Diagram!D$8,INDEX('Steg 2 År 2'!B:B,F522+1):INDEX('Steg 2 År 2'!B:B,F522+5000),0)+F522,"")</f>
        <v/>
      </c>
      <c r="G523" s="1" t="str" cm="1">
        <f t="array" ref="G523">IF(F523&lt;&gt;"",INDEX(B:B,F523),"")</f>
        <v/>
      </c>
      <c r="H523" s="1" t="str" cm="1">
        <f t="array" ref="H523">IF(G523&lt;&gt;"",INDEX(C:C,F523),"")</f>
        <v/>
      </c>
    </row>
    <row r="524" spans="1:8" x14ac:dyDescent="0.2">
      <c r="A524" t="str">
        <f>IFERROR(MATCH(2,INDEX('Medarbetare År 2'!B:B,A523+1):INDEX('Medarbetare År 2'!B:B,A523+5000),0)+A523,"")</f>
        <v/>
      </c>
      <c r="B524" t="str" cm="1">
        <f t="array" ref="B524">IF(A524&lt;&gt;"",INDEX('Medarbetare År 2'!A:A,A524),"")</f>
        <v/>
      </c>
      <c r="C524" t="str" cm="1">
        <f t="array" ref="C524">IF(A524&lt;&gt;"",INDEX('Medarbetare År 2'!C:C,A524),"")</f>
        <v/>
      </c>
      <c r="F524" s="2" t="str">
        <f>IFERROR(MATCH(Diagram!D$8,INDEX('Steg 2 År 2'!B:B,F523+1):INDEX('Steg 2 År 2'!B:B,F523+5000),0)+F523,"")</f>
        <v/>
      </c>
      <c r="G524" s="1" t="str" cm="1">
        <f t="array" ref="G524">IF(F524&lt;&gt;"",INDEX(B:B,F524),"")</f>
        <v/>
      </c>
      <c r="H524" s="1" t="str" cm="1">
        <f t="array" ref="H524">IF(G524&lt;&gt;"",INDEX(C:C,F524),"")</f>
        <v/>
      </c>
    </row>
    <row r="525" spans="1:8" x14ac:dyDescent="0.2">
      <c r="A525" t="str">
        <f>IFERROR(MATCH(2,INDEX('Medarbetare År 2'!B:B,A524+1):INDEX('Medarbetare År 2'!B:B,A524+5000),0)+A524,"")</f>
        <v/>
      </c>
      <c r="B525" t="str" cm="1">
        <f t="array" ref="B525">IF(A525&lt;&gt;"",INDEX('Medarbetare År 2'!A:A,A525),"")</f>
        <v/>
      </c>
      <c r="C525" t="str" cm="1">
        <f t="array" ref="C525">IF(A525&lt;&gt;"",INDEX('Medarbetare År 2'!C:C,A525),"")</f>
        <v/>
      </c>
      <c r="F525" s="2" t="str">
        <f>IFERROR(MATCH(Diagram!D$8,INDEX('Steg 2 År 2'!B:B,F524+1):INDEX('Steg 2 År 2'!B:B,F524+5000),0)+F524,"")</f>
        <v/>
      </c>
      <c r="G525" s="1" t="str" cm="1">
        <f t="array" ref="G525">IF(F525&lt;&gt;"",INDEX(B:B,F525),"")</f>
        <v/>
      </c>
      <c r="H525" s="1" t="str" cm="1">
        <f t="array" ref="H525">IF(G525&lt;&gt;"",INDEX(C:C,F525),"")</f>
        <v/>
      </c>
    </row>
    <row r="526" spans="1:8" x14ac:dyDescent="0.2">
      <c r="A526" t="str">
        <f>IFERROR(MATCH(2,INDEX('Medarbetare År 2'!B:B,A525+1):INDEX('Medarbetare År 2'!B:B,A525+5000),0)+A525,"")</f>
        <v/>
      </c>
      <c r="B526" t="str" cm="1">
        <f t="array" ref="B526">IF(A526&lt;&gt;"",INDEX('Medarbetare År 2'!A:A,A526),"")</f>
        <v/>
      </c>
      <c r="C526" t="str" cm="1">
        <f t="array" ref="C526">IF(A526&lt;&gt;"",INDEX('Medarbetare År 2'!C:C,A526),"")</f>
        <v/>
      </c>
      <c r="F526" s="2" t="str">
        <f>IFERROR(MATCH(Diagram!D$8,INDEX('Steg 2 År 2'!B:B,F525+1):INDEX('Steg 2 År 2'!B:B,F525+5000),0)+F525,"")</f>
        <v/>
      </c>
      <c r="G526" s="1" t="str" cm="1">
        <f t="array" ref="G526">IF(F526&lt;&gt;"",INDEX(B:B,F526),"")</f>
        <v/>
      </c>
      <c r="H526" s="1" t="str" cm="1">
        <f t="array" ref="H526">IF(G526&lt;&gt;"",INDEX(C:C,F526),"")</f>
        <v/>
      </c>
    </row>
    <row r="527" spans="1:8" x14ac:dyDescent="0.2">
      <c r="A527" t="str">
        <f>IFERROR(MATCH(2,INDEX('Medarbetare År 2'!B:B,A526+1):INDEX('Medarbetare År 2'!B:B,A526+5000),0)+A526,"")</f>
        <v/>
      </c>
      <c r="B527" t="str" cm="1">
        <f t="array" ref="B527">IF(A527&lt;&gt;"",INDEX('Medarbetare År 2'!A:A,A527),"")</f>
        <v/>
      </c>
      <c r="C527" t="str" cm="1">
        <f t="array" ref="C527">IF(A527&lt;&gt;"",INDEX('Medarbetare År 2'!C:C,A527),"")</f>
        <v/>
      </c>
      <c r="F527" s="2" t="str">
        <f>IFERROR(MATCH(Diagram!D$8,INDEX('Steg 2 År 2'!B:B,F526+1):INDEX('Steg 2 År 2'!B:B,F526+5000),0)+F526,"")</f>
        <v/>
      </c>
      <c r="H527" s="1" t="str" cm="1">
        <f t="array" ref="H527">IF(G527&lt;&gt;"",INDEX(C:C,F527),"")</f>
        <v/>
      </c>
    </row>
    <row r="528" spans="1:8" x14ac:dyDescent="0.2">
      <c r="A528" t="str">
        <f>IFERROR(MATCH(2,INDEX('Medarbetare År 2'!B:B,A527+1):INDEX('Medarbetare År 2'!B:B,A527+5000),0)+A527,"")</f>
        <v/>
      </c>
      <c r="B528" t="str" cm="1">
        <f t="array" ref="B528">IF(A528&lt;&gt;"",INDEX('Medarbetare År 2'!A:A,A528),"")</f>
        <v/>
      </c>
      <c r="C528" t="str" cm="1">
        <f t="array" ref="C528">IF(A528&lt;&gt;"",INDEX('Medarbetare År 2'!C:C,A528),"")</f>
        <v/>
      </c>
      <c r="F528" s="2" t="str">
        <f>IFERROR(MATCH(Diagram!D$8,INDEX('Steg 2 År 2'!B:B,F527+1):INDEX('Steg 2 År 2'!B:B,F527+5000),0)+F527,"")</f>
        <v/>
      </c>
      <c r="H528" s="1" t="str" cm="1">
        <f t="array" ref="H528">IF(G528&lt;&gt;"",INDEX(C:C,F528),"")</f>
        <v/>
      </c>
    </row>
    <row r="529" spans="1:6" x14ac:dyDescent="0.2">
      <c r="A529" t="str">
        <f>IFERROR(MATCH(2,INDEX('Medarbetare År 2'!B:B,A528+1):INDEX('Medarbetare År 2'!B:B,A528+5000),0)+A528,"")</f>
        <v/>
      </c>
      <c r="B529" t="str" cm="1">
        <f t="array" ref="B529">IF(A529&lt;&gt;"",INDEX('Medarbetare År 2'!A:A,A529),"")</f>
        <v/>
      </c>
      <c r="C529" t="str" cm="1">
        <f t="array" ref="C529">IF(A529&lt;&gt;"",INDEX('Medarbetare År 2'!C:C,A529),"")</f>
        <v/>
      </c>
      <c r="F529" s="2" t="str">
        <f>IFERROR(MATCH(Diagram!D$8,INDEX('Steg 2 År 2'!B:B,F528+1):INDEX('Steg 2 År 2'!B:B,F528+5000),0)+F528,"")</f>
        <v/>
      </c>
    </row>
    <row r="530" spans="1:6" x14ac:dyDescent="0.2">
      <c r="A530" t="str">
        <f>IFERROR(MATCH(2,INDEX('Medarbetare År 2'!B:B,A529+1):INDEX('Medarbetare År 2'!B:B,A529+5000),0)+A529,"")</f>
        <v/>
      </c>
      <c r="B530" t="str" cm="1">
        <f t="array" ref="B530">IF(A530&lt;&gt;"",INDEX('Medarbetare År 2'!A:A,A530),"")</f>
        <v/>
      </c>
      <c r="C530" t="str" cm="1">
        <f t="array" ref="C530">IF(A530&lt;&gt;"",INDEX('Medarbetare År 2'!C:C,A530),"")</f>
        <v/>
      </c>
    </row>
    <row r="531" spans="1:6" x14ac:dyDescent="0.2">
      <c r="A531" t="str">
        <f>IFERROR(MATCH(2,INDEX('Medarbetare År 2'!B:B,A530+1):INDEX('Medarbetare År 2'!B:B,A530+5000),0)+A530,"")</f>
        <v/>
      </c>
      <c r="B531" t="str" cm="1">
        <f t="array" ref="B531">IF(A531&lt;&gt;"",INDEX('Medarbetare År 2'!A:A,A531),"")</f>
        <v/>
      </c>
      <c r="C531" t="str" cm="1">
        <f t="array" ref="C531">IF(A531&lt;&gt;"",INDEX('Medarbetare År 2'!C:C,A531),"")</f>
        <v/>
      </c>
    </row>
    <row r="532" spans="1:6" x14ac:dyDescent="0.2">
      <c r="A532" t="str">
        <f>IFERROR(MATCH(2,INDEX('Medarbetare År 2'!B:B,A531+1):INDEX('Medarbetare År 2'!B:B,A531+5000),0)+A531,"")</f>
        <v/>
      </c>
      <c r="B532" t="str" cm="1">
        <f t="array" ref="B532">IF(A532&lt;&gt;"",INDEX('Medarbetare År 2'!A:A,A532),"")</f>
        <v/>
      </c>
      <c r="C532" t="str" cm="1">
        <f t="array" ref="C532">IF(A532&lt;&gt;"",INDEX('Medarbetare År 2'!C:C,A532),"")</f>
        <v/>
      </c>
    </row>
    <row r="533" spans="1:6" x14ac:dyDescent="0.2">
      <c r="A533" t="str">
        <f>IFERROR(MATCH(2,INDEX('Medarbetare År 2'!B:B,A532+1):INDEX('Medarbetare År 2'!B:B,A532+5000),0)+A532,"")</f>
        <v/>
      </c>
      <c r="B533" t="str" cm="1">
        <f t="array" ref="B533">IF(A533&lt;&gt;"",INDEX('Medarbetare År 2'!A:A,A533),"")</f>
        <v/>
      </c>
      <c r="C533" t="str" cm="1">
        <f t="array" ref="C533">IF(A533&lt;&gt;"",INDEX('Medarbetare År 2'!C:C,A533),"")</f>
        <v/>
      </c>
    </row>
    <row r="534" spans="1:6" x14ac:dyDescent="0.2">
      <c r="A534" t="str">
        <f>IFERROR(MATCH(2,INDEX('Medarbetare År 2'!B:B,A533+1):INDEX('Medarbetare År 2'!B:B,A533+5000),0)+A533,"")</f>
        <v/>
      </c>
      <c r="B534" t="str" cm="1">
        <f t="array" ref="B534">IF(A534&lt;&gt;"",INDEX('Medarbetare År 2'!A:A,A534),"")</f>
        <v/>
      </c>
      <c r="C534" t="str" cm="1">
        <f t="array" ref="C534">IF(A534&lt;&gt;"",INDEX('Medarbetare År 2'!C:C,A534),"")</f>
        <v/>
      </c>
    </row>
    <row r="535" spans="1:6" x14ac:dyDescent="0.2">
      <c r="A535" t="str">
        <f>IFERROR(MATCH(2,INDEX('Medarbetare År 2'!B:B,A534+1):INDEX('Medarbetare År 2'!B:B,A534+5000),0)+A534,"")</f>
        <v/>
      </c>
      <c r="B535" t="str" cm="1">
        <f t="array" ref="B535">IF(A535&lt;&gt;"",INDEX('Medarbetare År 2'!A:A,A535),"")</f>
        <v/>
      </c>
      <c r="C535" t="str" cm="1">
        <f t="array" ref="C535">IF(A535&lt;&gt;"",INDEX('Medarbetare År 2'!C:C,A535),"")</f>
        <v/>
      </c>
    </row>
    <row r="536" spans="1:6" x14ac:dyDescent="0.2">
      <c r="A536" t="str">
        <f>IFERROR(MATCH(2,INDEX('Medarbetare År 2'!B:B,A535+1):INDEX('Medarbetare År 2'!B:B,A535+5000),0)+A535,"")</f>
        <v/>
      </c>
      <c r="B536" t="str" cm="1">
        <f t="array" ref="B536">IF(A536&lt;&gt;"",INDEX('Medarbetare År 2'!A:A,A536),"")</f>
        <v/>
      </c>
      <c r="C536" t="str" cm="1">
        <f t="array" ref="C536">IF(A536&lt;&gt;"",INDEX('Medarbetare År 2'!C:C,A536),"")</f>
        <v/>
      </c>
    </row>
    <row r="537" spans="1:6" x14ac:dyDescent="0.2">
      <c r="A537" t="str">
        <f>IFERROR(MATCH(2,INDEX('Medarbetare År 2'!B:B,A536+1):INDEX('Medarbetare År 2'!B:B,A536+5000),0)+A536,"")</f>
        <v/>
      </c>
      <c r="B537" t="str" cm="1">
        <f t="array" ref="B537">IF(A537&lt;&gt;"",INDEX('Medarbetare År 2'!A:A,A537),"")</f>
        <v/>
      </c>
      <c r="C537" t="str" cm="1">
        <f t="array" ref="C537">IF(A537&lt;&gt;"",INDEX('Medarbetare År 2'!C:C,A537),"")</f>
        <v/>
      </c>
    </row>
    <row r="538" spans="1:6" x14ac:dyDescent="0.2">
      <c r="A538" t="str">
        <f>IFERROR(MATCH(2,INDEX('Medarbetare År 2'!B:B,A537+1):INDEX('Medarbetare År 2'!B:B,A537+5000),0)+A537,"")</f>
        <v/>
      </c>
      <c r="B538" t="str" cm="1">
        <f t="array" ref="B538">IF(A538&lt;&gt;"",INDEX('Medarbetare År 2'!A:A,A538),"")</f>
        <v/>
      </c>
      <c r="C538" t="str" cm="1">
        <f t="array" ref="C538">IF(A538&lt;&gt;"",INDEX('Medarbetare År 2'!C:C,A538),"")</f>
        <v/>
      </c>
    </row>
    <row r="539" spans="1:6" x14ac:dyDescent="0.2">
      <c r="A539" t="str">
        <f>IFERROR(MATCH(2,INDEX('Medarbetare År 2'!B:B,A538+1):INDEX('Medarbetare År 2'!B:B,A538+5000),0)+A538,"")</f>
        <v/>
      </c>
      <c r="B539" t="str" cm="1">
        <f t="array" ref="B539">IF(A539&lt;&gt;"",INDEX('Medarbetare År 2'!A:A,A539),"")</f>
        <v/>
      </c>
      <c r="C539" t="str" cm="1">
        <f t="array" ref="C539">IF(A539&lt;&gt;"",INDEX('Medarbetare År 2'!C:C,A539),"")</f>
        <v/>
      </c>
    </row>
    <row r="540" spans="1:6" x14ac:dyDescent="0.2">
      <c r="A540" t="str">
        <f>IFERROR(MATCH(2,INDEX('Medarbetare År 2'!B:B,A539+1):INDEX('Medarbetare År 2'!B:B,A539+5000),0)+A539,"")</f>
        <v/>
      </c>
      <c r="B540" t="str" cm="1">
        <f t="array" ref="B540">IF(A540&lt;&gt;"",INDEX('Medarbetare År 2'!A:A,A540),"")</f>
        <v/>
      </c>
      <c r="C540" t="str" cm="1">
        <f t="array" ref="C540">IF(A540&lt;&gt;"",INDEX('Medarbetare År 2'!C:C,A540),"")</f>
        <v/>
      </c>
    </row>
    <row r="541" spans="1:6" x14ac:dyDescent="0.2">
      <c r="A541" t="str">
        <f>IFERROR(MATCH(2,INDEX('Medarbetare År 2'!B:B,A540+1):INDEX('Medarbetare År 2'!B:B,A540+5000),0)+A540,"")</f>
        <v/>
      </c>
      <c r="B541" t="str" cm="1">
        <f t="array" ref="B541">IF(A541&lt;&gt;"",INDEX('Medarbetare År 2'!A:A,A541),"")</f>
        <v/>
      </c>
      <c r="C541" t="str" cm="1">
        <f t="array" ref="C541">IF(A541&lt;&gt;"",INDEX('Medarbetare År 2'!C:C,A541),"")</f>
        <v/>
      </c>
    </row>
    <row r="542" spans="1:6" x14ac:dyDescent="0.2">
      <c r="A542" t="str">
        <f>IFERROR(MATCH(2,INDEX('Medarbetare År 2'!B:B,A541+1):INDEX('Medarbetare År 2'!B:B,A541+5000),0)+A541,"")</f>
        <v/>
      </c>
      <c r="B542" t="str" cm="1">
        <f t="array" ref="B542">IF(A542&lt;&gt;"",INDEX('Medarbetare År 2'!A:A,A542),"")</f>
        <v/>
      </c>
      <c r="C542" t="str" cm="1">
        <f t="array" ref="C542">IF(A542&lt;&gt;"",INDEX('Medarbetare År 2'!C:C,A542),"")</f>
        <v/>
      </c>
    </row>
    <row r="543" spans="1:6" x14ac:dyDescent="0.2">
      <c r="A543" t="str">
        <f>IFERROR(MATCH(2,INDEX('Medarbetare År 2'!B:B,A542+1):INDEX('Medarbetare År 2'!B:B,A542+5000),0)+A542,"")</f>
        <v/>
      </c>
      <c r="B543" t="str" cm="1">
        <f t="array" ref="B543">IF(A543&lt;&gt;"",INDEX('Medarbetare År 2'!A:A,A543),"")</f>
        <v/>
      </c>
      <c r="C543" t="str" cm="1">
        <f t="array" ref="C543">IF(A543&lt;&gt;"",INDEX('Medarbetare År 2'!C:C,A543),"")</f>
        <v/>
      </c>
    </row>
    <row r="544" spans="1:6" x14ac:dyDescent="0.2">
      <c r="A544" t="str">
        <f>IFERROR(MATCH(2,INDEX('Medarbetare År 2'!B:B,A543+1):INDEX('Medarbetare År 2'!B:B,A543+5000),0)+A543,"")</f>
        <v/>
      </c>
      <c r="B544" t="str" cm="1">
        <f t="array" ref="B544">IF(A544&lt;&gt;"",INDEX('Medarbetare År 2'!A:A,A544),"")</f>
        <v/>
      </c>
      <c r="C544" t="str" cm="1">
        <f t="array" ref="C544">IF(A544&lt;&gt;"",INDEX('Medarbetare År 2'!C:C,A544),"")</f>
        <v/>
      </c>
    </row>
    <row r="545" spans="1:3" x14ac:dyDescent="0.2">
      <c r="A545" t="str">
        <f>IFERROR(MATCH(2,INDEX('Medarbetare År 2'!B:B,A544+1):INDEX('Medarbetare År 2'!B:B,A544+5000),0)+A544,"")</f>
        <v/>
      </c>
      <c r="B545" t="str" cm="1">
        <f t="array" ref="B545">IF(A545&lt;&gt;"",INDEX('Medarbetare År 2'!A:A,A545),"")</f>
        <v/>
      </c>
      <c r="C545" t="str" cm="1">
        <f t="array" ref="C545">IF(A545&lt;&gt;"",INDEX('Medarbetare År 2'!C:C,A545),"")</f>
        <v/>
      </c>
    </row>
    <row r="546" spans="1:3" x14ac:dyDescent="0.2">
      <c r="A546" t="str">
        <f>IFERROR(MATCH(2,INDEX('Medarbetare År 2'!B:B,A545+1):INDEX('Medarbetare År 2'!B:B,A545+5000),0)+A545,"")</f>
        <v/>
      </c>
      <c r="B546" t="str" cm="1">
        <f t="array" ref="B546">IF(A546&lt;&gt;"",INDEX('Medarbetare År 2'!A:A,A546),"")</f>
        <v/>
      </c>
      <c r="C546" t="str" cm="1">
        <f t="array" ref="C546">IF(A546&lt;&gt;"",INDEX('Medarbetare År 2'!C:C,A546),"")</f>
        <v/>
      </c>
    </row>
    <row r="547" spans="1:3" x14ac:dyDescent="0.2">
      <c r="A547" t="str">
        <f>IFERROR(MATCH(2,INDEX('Medarbetare År 2'!B:B,A546+1):INDEX('Medarbetare År 2'!B:B,A546+5000),0)+A546,"")</f>
        <v/>
      </c>
      <c r="B547" t="str" cm="1">
        <f t="array" ref="B547">IF(A547&lt;&gt;"",INDEX('Medarbetare År 2'!A:A,A547),"")</f>
        <v/>
      </c>
      <c r="C547" t="str" cm="1">
        <f t="array" ref="C547">IF(A547&lt;&gt;"",INDEX('Medarbetare År 2'!C:C,A547),"")</f>
        <v/>
      </c>
    </row>
    <row r="548" spans="1:3" x14ac:dyDescent="0.2">
      <c r="A548" t="str">
        <f>IFERROR(MATCH(2,INDEX('Medarbetare År 2'!B:B,A547+1):INDEX('Medarbetare År 2'!B:B,A547+5000),0)+A547,"")</f>
        <v/>
      </c>
      <c r="B548" t="str" cm="1">
        <f t="array" ref="B548">IF(A548&lt;&gt;"",INDEX('Medarbetare År 2'!A:A,A548),"")</f>
        <v/>
      </c>
      <c r="C548" t="str" cm="1">
        <f t="array" ref="C548">IF(A548&lt;&gt;"",INDEX('Medarbetare År 2'!C:C,A548),"")</f>
        <v/>
      </c>
    </row>
    <row r="549" spans="1:3" x14ac:dyDescent="0.2">
      <c r="A549" t="str">
        <f>IFERROR(MATCH(2,INDEX('Medarbetare År 2'!B:B,A548+1):INDEX('Medarbetare År 2'!B:B,A548+5000),0)+A548,"")</f>
        <v/>
      </c>
      <c r="B549" t="str" cm="1">
        <f t="array" ref="B549">IF(A549&lt;&gt;"",INDEX('Medarbetare År 2'!A:A,A549),"")</f>
        <v/>
      </c>
      <c r="C549" t="str" cm="1">
        <f t="array" ref="C549">IF(A549&lt;&gt;"",INDEX('Medarbetare År 2'!C:C,A549),"")</f>
        <v/>
      </c>
    </row>
    <row r="550" spans="1:3" x14ac:dyDescent="0.2">
      <c r="A550" t="str">
        <f>IFERROR(MATCH(2,INDEX('Medarbetare År 2'!B:B,A549+1):INDEX('Medarbetare År 2'!B:B,A549+5000),0)+A549,"")</f>
        <v/>
      </c>
      <c r="B550" t="str" cm="1">
        <f t="array" ref="B550">IF(A550&lt;&gt;"",INDEX('Medarbetare År 2'!A:A,A550),"")</f>
        <v/>
      </c>
      <c r="C550" t="str" cm="1">
        <f t="array" ref="C550">IF(A550&lt;&gt;"",INDEX('Medarbetare År 2'!C:C,A550),"")</f>
        <v/>
      </c>
    </row>
    <row r="551" spans="1:3" x14ac:dyDescent="0.2">
      <c r="A551" t="str">
        <f>IFERROR(MATCH(2,INDEX('Medarbetare År 2'!B:B,A550+1):INDEX('Medarbetare År 2'!B:B,A550+5000),0)+A550,"")</f>
        <v/>
      </c>
      <c r="B551" t="str" cm="1">
        <f t="array" ref="B551">IF(A551&lt;&gt;"",INDEX('Medarbetare År 2'!A:A,A551),"")</f>
        <v/>
      </c>
      <c r="C551" t="str" cm="1">
        <f t="array" ref="C551">IF(A551&lt;&gt;"",INDEX('Medarbetare År 2'!C:C,A551),"")</f>
        <v/>
      </c>
    </row>
    <row r="552" spans="1:3" x14ac:dyDescent="0.2">
      <c r="A552" t="str">
        <f>IFERROR(MATCH(2,INDEX('Medarbetare År 2'!B:B,A551+1):INDEX('Medarbetare År 2'!B:B,A551+5000),0)+A551,"")</f>
        <v/>
      </c>
      <c r="B552" t="str" cm="1">
        <f t="array" ref="B552">IF(A552&lt;&gt;"",INDEX('Medarbetare År 2'!A:A,A552),"")</f>
        <v/>
      </c>
      <c r="C552" t="str" cm="1">
        <f t="array" ref="C552">IF(A552&lt;&gt;"",INDEX('Medarbetare År 2'!C:C,A552),"")</f>
        <v/>
      </c>
    </row>
    <row r="553" spans="1:3" x14ac:dyDescent="0.2">
      <c r="A553" t="str">
        <f>IFERROR(MATCH(2,INDEX('Medarbetare År 2'!B:B,A552+1):INDEX('Medarbetare År 2'!B:B,A552+5000),0)+A552,"")</f>
        <v/>
      </c>
      <c r="B553" t="str" cm="1">
        <f t="array" ref="B553">IF(A553&lt;&gt;"",INDEX('Medarbetare År 2'!A:A,A553),"")</f>
        <v/>
      </c>
      <c r="C553" t="str" cm="1">
        <f t="array" ref="C553">IF(A553&lt;&gt;"",INDEX('Medarbetare År 2'!C:C,A553),"")</f>
        <v/>
      </c>
    </row>
    <row r="554" spans="1:3" x14ac:dyDescent="0.2">
      <c r="A554" t="str">
        <f>IFERROR(MATCH(2,INDEX('Medarbetare År 2'!B:B,A553+1):INDEX('Medarbetare År 2'!B:B,A553+5000),0)+A553,"")</f>
        <v/>
      </c>
      <c r="B554" t="str" cm="1">
        <f t="array" ref="B554">IF(A554&lt;&gt;"",INDEX('Medarbetare År 2'!A:A,A554),"")</f>
        <v/>
      </c>
      <c r="C554" t="str" cm="1">
        <f t="array" ref="C554">IF(A554&lt;&gt;"",INDEX('Medarbetare År 2'!C:C,A554),"")</f>
        <v/>
      </c>
    </row>
    <row r="555" spans="1:3" x14ac:dyDescent="0.2">
      <c r="A555" t="str">
        <f>IFERROR(MATCH(2,INDEX('Medarbetare År 2'!B:B,A554+1):INDEX('Medarbetare År 2'!B:B,A554+5000),0)+A554,"")</f>
        <v/>
      </c>
      <c r="B555" t="str" cm="1">
        <f t="array" ref="B555">IF(A555&lt;&gt;"",INDEX('Medarbetare År 2'!A:A,A555),"")</f>
        <v/>
      </c>
      <c r="C555" t="str" cm="1">
        <f t="array" ref="C555">IF(A555&lt;&gt;"",INDEX('Medarbetare År 2'!C:C,A555),"")</f>
        <v/>
      </c>
    </row>
    <row r="556" spans="1:3" x14ac:dyDescent="0.2">
      <c r="A556" t="str">
        <f>IFERROR(MATCH(2,INDEX('Medarbetare År 2'!B:B,A555+1):INDEX('Medarbetare År 2'!B:B,A555+5000),0)+A555,"")</f>
        <v/>
      </c>
      <c r="B556" t="str" cm="1">
        <f t="array" ref="B556">IF(A556&lt;&gt;"",INDEX('Medarbetare År 2'!A:A,A556),"")</f>
        <v/>
      </c>
      <c r="C556" t="str" cm="1">
        <f t="array" ref="C556">IF(A556&lt;&gt;"",INDEX('Medarbetare År 2'!C:C,A556),"")</f>
        <v/>
      </c>
    </row>
    <row r="557" spans="1:3" x14ac:dyDescent="0.2">
      <c r="A557" t="str">
        <f>IFERROR(MATCH(2,INDEX('Medarbetare År 2'!B:B,A556+1):INDEX('Medarbetare År 2'!B:B,A556+5000),0)+A556,"")</f>
        <v/>
      </c>
      <c r="B557" t="str" cm="1">
        <f t="array" ref="B557">IF(A557&lt;&gt;"",INDEX('Medarbetare År 2'!A:A,A557),"")</f>
        <v/>
      </c>
      <c r="C557" t="str" cm="1">
        <f t="array" ref="C557">IF(A557&lt;&gt;"",INDEX('Medarbetare År 2'!C:C,A557),"")</f>
        <v/>
      </c>
    </row>
    <row r="558" spans="1:3" x14ac:dyDescent="0.2">
      <c r="A558" t="str">
        <f>IFERROR(MATCH(2,INDEX('Medarbetare År 2'!B:B,A557+1):INDEX('Medarbetare År 2'!B:B,A557+5000),0)+A557,"")</f>
        <v/>
      </c>
      <c r="B558" t="str" cm="1">
        <f t="array" ref="B558">IF(A558&lt;&gt;"",INDEX('Medarbetare År 2'!A:A,A558),"")</f>
        <v/>
      </c>
      <c r="C558" t="str" cm="1">
        <f t="array" ref="C558">IF(A558&lt;&gt;"",INDEX('Medarbetare År 2'!C:C,A558),"")</f>
        <v/>
      </c>
    </row>
    <row r="559" spans="1:3" x14ac:dyDescent="0.2">
      <c r="A559" t="str">
        <f>IFERROR(MATCH(2,INDEX('Medarbetare År 2'!B:B,A558+1):INDEX('Medarbetare År 2'!B:B,A558+5000),0)+A558,"")</f>
        <v/>
      </c>
      <c r="B559" t="str" cm="1">
        <f t="array" ref="B559">IF(A559&lt;&gt;"",INDEX('Medarbetare År 2'!A:A,A559),"")</f>
        <v/>
      </c>
      <c r="C559" t="str" cm="1">
        <f t="array" ref="C559">IF(A559&lt;&gt;"",INDEX('Medarbetare År 2'!C:C,A559),"")</f>
        <v/>
      </c>
    </row>
    <row r="560" spans="1:3" x14ac:dyDescent="0.2">
      <c r="A560" t="str">
        <f>IFERROR(MATCH(2,INDEX('Medarbetare År 2'!B:B,A559+1):INDEX('Medarbetare År 2'!B:B,A559+5000),0)+A559,"")</f>
        <v/>
      </c>
      <c r="B560" t="str" cm="1">
        <f t="array" ref="B560">IF(A560&lt;&gt;"",INDEX('Medarbetare År 2'!A:A,A560),"")</f>
        <v/>
      </c>
      <c r="C560" t="str" cm="1">
        <f t="array" ref="C560">IF(A560&lt;&gt;"",INDEX('Medarbetare År 2'!C:C,A560),"")</f>
        <v/>
      </c>
    </row>
    <row r="561" spans="1:3" x14ac:dyDescent="0.2">
      <c r="A561" t="str">
        <f>IFERROR(MATCH(2,INDEX('Medarbetare År 2'!B:B,A560+1):INDEX('Medarbetare År 2'!B:B,A560+5000),0)+A560,"")</f>
        <v/>
      </c>
      <c r="B561" t="str" cm="1">
        <f t="array" ref="B561">IF(A561&lt;&gt;"",INDEX('Medarbetare År 2'!A:A,A561),"")</f>
        <v/>
      </c>
      <c r="C561" t="str" cm="1">
        <f t="array" ref="C561">IF(A561&lt;&gt;"",INDEX('Medarbetare År 2'!C:C,A561),"")</f>
        <v/>
      </c>
    </row>
    <row r="562" spans="1:3" x14ac:dyDescent="0.2">
      <c r="A562" t="str">
        <f>IFERROR(MATCH(2,INDEX('Medarbetare År 2'!B:B,A561+1):INDEX('Medarbetare År 2'!B:B,A561+5000),0)+A561,"")</f>
        <v/>
      </c>
      <c r="B562" t="str" cm="1">
        <f t="array" ref="B562">IF(A562&lt;&gt;"",INDEX('Medarbetare År 2'!A:A,A562),"")</f>
        <v/>
      </c>
      <c r="C562" t="str" cm="1">
        <f t="array" ref="C562">IF(A562&lt;&gt;"",INDEX('Medarbetare År 2'!C:C,A562),"")</f>
        <v/>
      </c>
    </row>
    <row r="563" spans="1:3" x14ac:dyDescent="0.2">
      <c r="A563" t="str">
        <f>IFERROR(MATCH(2,INDEX('Medarbetare År 2'!B:B,A562+1):INDEX('Medarbetare År 2'!B:B,A562+5000),0)+A562,"")</f>
        <v/>
      </c>
      <c r="B563" t="str" cm="1">
        <f t="array" ref="B563">IF(A563&lt;&gt;"",INDEX('Medarbetare År 2'!A:A,A563),"")</f>
        <v/>
      </c>
      <c r="C563" t="str" cm="1">
        <f t="array" ref="C563">IF(A563&lt;&gt;"",INDEX('Medarbetare År 2'!C:C,A563),"")</f>
        <v/>
      </c>
    </row>
    <row r="564" spans="1:3" x14ac:dyDescent="0.2">
      <c r="A564" t="str">
        <f>IFERROR(MATCH(2,INDEX('Medarbetare År 2'!B:B,A563+1):INDEX('Medarbetare År 2'!B:B,A563+5000),0)+A563,"")</f>
        <v/>
      </c>
      <c r="B564" t="str" cm="1">
        <f t="array" ref="B564">IF(A564&lt;&gt;"",INDEX('Medarbetare År 2'!A:A,A564),"")</f>
        <v/>
      </c>
      <c r="C564" t="str" cm="1">
        <f t="array" ref="C564">IF(A564&lt;&gt;"",INDEX('Medarbetare År 2'!C:C,A564),"")</f>
        <v/>
      </c>
    </row>
    <row r="565" spans="1:3" x14ac:dyDescent="0.2">
      <c r="A565" t="str">
        <f>IFERROR(MATCH(2,INDEX('Medarbetare År 2'!B:B,A564+1):INDEX('Medarbetare År 2'!B:B,A564+5000),0)+A564,"")</f>
        <v/>
      </c>
      <c r="B565" t="str" cm="1">
        <f t="array" ref="B565">IF(A565&lt;&gt;"",INDEX('Medarbetare År 2'!A:A,A565),"")</f>
        <v/>
      </c>
      <c r="C565" t="str" cm="1">
        <f t="array" ref="C565">IF(A565&lt;&gt;"",INDEX('Medarbetare År 2'!C:C,A565),"")</f>
        <v/>
      </c>
    </row>
    <row r="566" spans="1:3" x14ac:dyDescent="0.2">
      <c r="A566" t="str">
        <f>IFERROR(MATCH(2,INDEX('Medarbetare År 2'!B:B,A565+1):INDEX('Medarbetare År 2'!B:B,A565+5000),0)+A565,"")</f>
        <v/>
      </c>
      <c r="B566" t="str" cm="1">
        <f t="array" ref="B566">IF(A566&lt;&gt;"",INDEX('Medarbetare År 2'!A:A,A566),"")</f>
        <v/>
      </c>
      <c r="C566" t="str" cm="1">
        <f t="array" ref="C566">IF(A566&lt;&gt;"",INDEX('Medarbetare År 2'!C:C,A566),"")</f>
        <v/>
      </c>
    </row>
    <row r="567" spans="1:3" x14ac:dyDescent="0.2">
      <c r="A567" t="str">
        <f>IFERROR(MATCH(2,INDEX('Medarbetare År 2'!B:B,A566+1):INDEX('Medarbetare År 2'!B:B,A566+5000),0)+A566,"")</f>
        <v/>
      </c>
      <c r="B567" t="str" cm="1">
        <f t="array" ref="B567">IF(A567&lt;&gt;"",INDEX('Medarbetare År 2'!A:A,A567),"")</f>
        <v/>
      </c>
      <c r="C567" t="str" cm="1">
        <f t="array" ref="C567">IF(A567&lt;&gt;"",INDEX('Medarbetare År 2'!C:C,A567),"")</f>
        <v/>
      </c>
    </row>
    <row r="568" spans="1:3" x14ac:dyDescent="0.2">
      <c r="A568" t="str">
        <f>IFERROR(MATCH(2,INDEX('Medarbetare År 2'!B:B,A567+1):INDEX('Medarbetare År 2'!B:B,A567+5000),0)+A567,"")</f>
        <v/>
      </c>
      <c r="B568" t="str" cm="1">
        <f t="array" ref="B568">IF(A568&lt;&gt;"",INDEX('Medarbetare År 2'!A:A,A568),"")</f>
        <v/>
      </c>
      <c r="C568" t="str" cm="1">
        <f t="array" ref="C568">IF(A568&lt;&gt;"",INDEX('Medarbetare År 2'!C:C,A568),"")</f>
        <v/>
      </c>
    </row>
    <row r="569" spans="1:3" x14ac:dyDescent="0.2">
      <c r="A569" t="str">
        <f>IFERROR(MATCH(2,INDEX('Medarbetare År 2'!B:B,A568+1):INDEX('Medarbetare År 2'!B:B,A568+5000),0)+A568,"")</f>
        <v/>
      </c>
      <c r="B569" t="str" cm="1">
        <f t="array" ref="B569">IF(A569&lt;&gt;"",INDEX('Medarbetare År 2'!A:A,A569),"")</f>
        <v/>
      </c>
      <c r="C569" t="str" cm="1">
        <f t="array" ref="C569">IF(A569&lt;&gt;"",INDEX('Medarbetare År 2'!C:C,A569),"")</f>
        <v/>
      </c>
    </row>
    <row r="570" spans="1:3" x14ac:dyDescent="0.2">
      <c r="A570" t="str">
        <f>IFERROR(MATCH(2,INDEX('Medarbetare År 2'!B:B,A569+1):INDEX('Medarbetare År 2'!B:B,A569+5000),0)+A569,"")</f>
        <v/>
      </c>
      <c r="B570" t="str" cm="1">
        <f t="array" ref="B570">IF(A570&lt;&gt;"",INDEX('Medarbetare År 2'!A:A,A570),"")</f>
        <v/>
      </c>
      <c r="C570" t="str" cm="1">
        <f t="array" ref="C570">IF(A570&lt;&gt;"",INDEX('Medarbetare År 2'!C:C,A570),"")</f>
        <v/>
      </c>
    </row>
    <row r="571" spans="1:3" x14ac:dyDescent="0.2">
      <c r="A571" t="str">
        <f>IFERROR(MATCH(2,INDEX('Medarbetare År 2'!B:B,A570+1):INDEX('Medarbetare År 2'!B:B,A570+5000),0)+A570,"")</f>
        <v/>
      </c>
      <c r="B571" t="str" cm="1">
        <f t="array" ref="B571">IF(A571&lt;&gt;"",INDEX('Medarbetare År 2'!A:A,A571),"")</f>
        <v/>
      </c>
      <c r="C571" t="str" cm="1">
        <f t="array" ref="C571">IF(A571&lt;&gt;"",INDEX('Medarbetare År 2'!C:C,A571),"")</f>
        <v/>
      </c>
    </row>
    <row r="572" spans="1:3" x14ac:dyDescent="0.2">
      <c r="A572" t="str">
        <f>IFERROR(MATCH(2,INDEX('Medarbetare År 2'!B:B,A571+1):INDEX('Medarbetare År 2'!B:B,A571+5000),0)+A571,"")</f>
        <v/>
      </c>
      <c r="B572" t="str" cm="1">
        <f t="array" ref="B572">IF(A572&lt;&gt;"",INDEX('Medarbetare År 2'!A:A,A572),"")</f>
        <v/>
      </c>
      <c r="C572" t="str" cm="1">
        <f t="array" ref="C572">IF(A572&lt;&gt;"",INDEX('Medarbetare År 2'!C:C,A572),"")</f>
        <v/>
      </c>
    </row>
    <row r="573" spans="1:3" x14ac:dyDescent="0.2">
      <c r="A573" t="str">
        <f>IFERROR(MATCH(2,INDEX('Medarbetare År 2'!B:B,A572+1):INDEX('Medarbetare År 2'!B:B,A572+5000),0)+A572,"")</f>
        <v/>
      </c>
      <c r="B573" t="str" cm="1">
        <f t="array" ref="B573">IF(A573&lt;&gt;"",INDEX('Medarbetare År 2'!A:A,A573),"")</f>
        <v/>
      </c>
      <c r="C573" t="str" cm="1">
        <f t="array" ref="C573">IF(A573&lt;&gt;"",INDEX('Medarbetare År 2'!C:C,A573),"")</f>
        <v/>
      </c>
    </row>
    <row r="574" spans="1:3" x14ac:dyDescent="0.2">
      <c r="A574" t="str">
        <f>IFERROR(MATCH(2,INDEX('Medarbetare År 2'!B:B,A573+1):INDEX('Medarbetare År 2'!B:B,A573+5000),0)+A573,"")</f>
        <v/>
      </c>
      <c r="B574" t="str" cm="1">
        <f t="array" ref="B574">IF(A574&lt;&gt;"",INDEX('Medarbetare År 2'!A:A,A574),"")</f>
        <v/>
      </c>
      <c r="C574" t="str" cm="1">
        <f t="array" ref="C574">IF(A574&lt;&gt;"",INDEX('Medarbetare År 2'!C:C,A574),"")</f>
        <v/>
      </c>
    </row>
    <row r="575" spans="1:3" x14ac:dyDescent="0.2">
      <c r="A575" t="str">
        <f>IFERROR(MATCH(2,INDEX('Medarbetare År 2'!B:B,A574+1):INDEX('Medarbetare År 2'!B:B,A574+5000),0)+A574,"")</f>
        <v/>
      </c>
      <c r="B575" t="str" cm="1">
        <f t="array" ref="B575">IF(A575&lt;&gt;"",INDEX('Medarbetare År 2'!A:A,A575),"")</f>
        <v/>
      </c>
      <c r="C575" t="str" cm="1">
        <f t="array" ref="C575">IF(A575&lt;&gt;"",INDEX('Medarbetare År 2'!C:C,A575),"")</f>
        <v/>
      </c>
    </row>
    <row r="576" spans="1:3" x14ac:dyDescent="0.2">
      <c r="A576" t="str">
        <f>IFERROR(MATCH(2,INDEX('Medarbetare År 2'!B:B,A575+1):INDEX('Medarbetare År 2'!B:B,A575+5000),0)+A575,"")</f>
        <v/>
      </c>
      <c r="B576" t="str" cm="1">
        <f t="array" ref="B576">IF(A576&lt;&gt;"",INDEX('Medarbetare År 2'!A:A,A576),"")</f>
        <v/>
      </c>
      <c r="C576" t="str" cm="1">
        <f t="array" ref="C576">IF(A576&lt;&gt;"",INDEX('Medarbetare År 2'!C:C,A576),"")</f>
        <v/>
      </c>
    </row>
    <row r="577" spans="1:3" x14ac:dyDescent="0.2">
      <c r="A577" t="str">
        <f>IFERROR(MATCH(2,INDEX('Medarbetare År 2'!B:B,A576+1):INDEX('Medarbetare År 2'!B:B,A576+5000),0)+A576,"")</f>
        <v/>
      </c>
      <c r="B577" t="str" cm="1">
        <f t="array" ref="B577">IF(A577&lt;&gt;"",INDEX('Medarbetare År 2'!A:A,A577),"")</f>
        <v/>
      </c>
      <c r="C577" t="str" cm="1">
        <f t="array" ref="C577">IF(A577&lt;&gt;"",INDEX('Medarbetare År 2'!C:C,A577),"")</f>
        <v/>
      </c>
    </row>
    <row r="578" spans="1:3" x14ac:dyDescent="0.2">
      <c r="A578" t="str">
        <f>IFERROR(MATCH(2,INDEX('Medarbetare År 2'!B:B,A577+1):INDEX('Medarbetare År 2'!B:B,A577+5000),0)+A577,"")</f>
        <v/>
      </c>
      <c r="B578" t="str" cm="1">
        <f t="array" ref="B578">IF(A578&lt;&gt;"",INDEX('Medarbetare År 2'!A:A,A578),"")</f>
        <v/>
      </c>
      <c r="C578" t="str" cm="1">
        <f t="array" ref="C578">IF(A578&lt;&gt;"",INDEX('Medarbetare År 2'!C:C,A578),"")</f>
        <v/>
      </c>
    </row>
    <row r="579" spans="1:3" x14ac:dyDescent="0.2">
      <c r="A579" t="str">
        <f>IFERROR(MATCH(2,INDEX('Medarbetare År 2'!B:B,A578+1):INDEX('Medarbetare År 2'!B:B,A578+5000),0)+A578,"")</f>
        <v/>
      </c>
      <c r="B579" t="str" cm="1">
        <f t="array" ref="B579">IF(A579&lt;&gt;"",INDEX('Medarbetare År 2'!A:A,A579),"")</f>
        <v/>
      </c>
      <c r="C579" t="str" cm="1">
        <f t="array" ref="C579">IF(A579&lt;&gt;"",INDEX('Medarbetare År 2'!C:C,A579),"")</f>
        <v/>
      </c>
    </row>
    <row r="580" spans="1:3" x14ac:dyDescent="0.2">
      <c r="A580" t="str">
        <f>IFERROR(MATCH(2,INDEX('Medarbetare År 2'!B:B,A579+1):INDEX('Medarbetare År 2'!B:B,A579+5000),0)+A579,"")</f>
        <v/>
      </c>
      <c r="B580" t="str" cm="1">
        <f t="array" ref="B580">IF(A580&lt;&gt;"",INDEX('Medarbetare År 2'!A:A,A580),"")</f>
        <v/>
      </c>
      <c r="C580" t="str" cm="1">
        <f t="array" ref="C580">IF(A580&lt;&gt;"",INDEX('Medarbetare År 2'!C:C,A580),"")</f>
        <v/>
      </c>
    </row>
    <row r="581" spans="1:3" x14ac:dyDescent="0.2">
      <c r="A581" t="str">
        <f>IFERROR(MATCH(2,INDEX('Medarbetare År 2'!B:B,A580+1):INDEX('Medarbetare År 2'!B:B,A580+5000),0)+A580,"")</f>
        <v/>
      </c>
      <c r="B581" t="str" cm="1">
        <f t="array" ref="B581">IF(A581&lt;&gt;"",INDEX('Medarbetare År 2'!A:A,A581),"")</f>
        <v/>
      </c>
      <c r="C581" t="str" cm="1">
        <f t="array" ref="C581">IF(A581&lt;&gt;"",INDEX('Medarbetare År 2'!C:C,A581),"")</f>
        <v/>
      </c>
    </row>
    <row r="582" spans="1:3" x14ac:dyDescent="0.2">
      <c r="A582" t="str">
        <f>IFERROR(MATCH(2,INDEX('Medarbetare År 2'!B:B,A581+1):INDEX('Medarbetare År 2'!B:B,A581+5000),0)+A581,"")</f>
        <v/>
      </c>
      <c r="B582" t="str" cm="1">
        <f t="array" ref="B582">IF(A582&lt;&gt;"",INDEX('Medarbetare År 2'!A:A,A582),"")</f>
        <v/>
      </c>
      <c r="C582" t="str" cm="1">
        <f t="array" ref="C582">IF(A582&lt;&gt;"",INDEX('Medarbetare År 2'!C:C,A582),"")</f>
        <v/>
      </c>
    </row>
    <row r="583" spans="1:3" x14ac:dyDescent="0.2">
      <c r="A583" t="str">
        <f>IFERROR(MATCH(2,INDEX('Medarbetare År 2'!B:B,A582+1):INDEX('Medarbetare År 2'!B:B,A582+5000),0)+A582,"")</f>
        <v/>
      </c>
      <c r="B583" t="str" cm="1">
        <f t="array" ref="B583">IF(A583&lt;&gt;"",INDEX('Medarbetare År 2'!A:A,A583),"")</f>
        <v/>
      </c>
      <c r="C583" t="str" cm="1">
        <f t="array" ref="C583">IF(A583&lt;&gt;"",INDEX('Medarbetare År 2'!C:C,A583),"")</f>
        <v/>
      </c>
    </row>
    <row r="584" spans="1:3" x14ac:dyDescent="0.2">
      <c r="A584" t="str">
        <f>IFERROR(MATCH(2,INDEX('Medarbetare År 2'!B:B,A583+1):INDEX('Medarbetare År 2'!B:B,A583+5000),0)+A583,"")</f>
        <v/>
      </c>
      <c r="B584" t="str" cm="1">
        <f t="array" ref="B584">IF(A584&lt;&gt;"",INDEX('Medarbetare År 2'!A:A,A584),"")</f>
        <v/>
      </c>
      <c r="C584" t="str" cm="1">
        <f t="array" ref="C584">IF(A584&lt;&gt;"",INDEX('Medarbetare År 2'!C:C,A584),"")</f>
        <v/>
      </c>
    </row>
    <row r="585" spans="1:3" x14ac:dyDescent="0.2">
      <c r="A585" t="str">
        <f>IFERROR(MATCH(2,INDEX('Medarbetare År 2'!B:B,A584+1):INDEX('Medarbetare År 2'!B:B,A584+5000),0)+A584,"")</f>
        <v/>
      </c>
      <c r="B585" t="str" cm="1">
        <f t="array" ref="B585">IF(A585&lt;&gt;"",INDEX('Medarbetare År 2'!A:A,A585),"")</f>
        <v/>
      </c>
      <c r="C585" t="str" cm="1">
        <f t="array" ref="C585">IF(A585&lt;&gt;"",INDEX('Medarbetare År 2'!C:C,A585),"")</f>
        <v/>
      </c>
    </row>
    <row r="586" spans="1:3" x14ac:dyDescent="0.2">
      <c r="A586" t="str">
        <f>IFERROR(MATCH(2,INDEX('Medarbetare År 2'!B:B,A585+1):INDEX('Medarbetare År 2'!B:B,A585+5000),0)+A585,"")</f>
        <v/>
      </c>
      <c r="B586" t="str" cm="1">
        <f t="array" ref="B586">IF(A586&lt;&gt;"",INDEX('Medarbetare År 2'!A:A,A586),"")</f>
        <v/>
      </c>
      <c r="C586" t="str" cm="1">
        <f t="array" ref="C586">IF(A586&lt;&gt;"",INDEX('Medarbetare År 2'!C:C,A586),"")</f>
        <v/>
      </c>
    </row>
    <row r="587" spans="1:3" x14ac:dyDescent="0.2">
      <c r="A587" t="str">
        <f>IFERROR(MATCH(2,INDEX('Medarbetare År 2'!B:B,A586+1):INDEX('Medarbetare År 2'!B:B,A586+5000),0)+A586,"")</f>
        <v/>
      </c>
      <c r="B587" t="str" cm="1">
        <f t="array" ref="B587">IF(A587&lt;&gt;"",INDEX('Medarbetare År 2'!A:A,A587),"")</f>
        <v/>
      </c>
      <c r="C587" t="str" cm="1">
        <f t="array" ref="C587">IF(A587&lt;&gt;"",INDEX('Medarbetare År 2'!C:C,A587),"")</f>
        <v/>
      </c>
    </row>
    <row r="588" spans="1:3" x14ac:dyDescent="0.2">
      <c r="A588" t="str">
        <f>IFERROR(MATCH(2,INDEX('Medarbetare År 2'!B:B,A587+1):INDEX('Medarbetare År 2'!B:B,A587+5000),0)+A587,"")</f>
        <v/>
      </c>
      <c r="B588" t="str" cm="1">
        <f t="array" ref="B588">IF(A588&lt;&gt;"",INDEX('Medarbetare År 2'!A:A,A588),"")</f>
        <v/>
      </c>
      <c r="C588" t="str" cm="1">
        <f t="array" ref="C588">IF(A588&lt;&gt;"",INDEX('Medarbetare År 2'!C:C,A588),"")</f>
        <v/>
      </c>
    </row>
    <row r="589" spans="1:3" x14ac:dyDescent="0.2">
      <c r="A589" t="str">
        <f>IFERROR(MATCH(2,INDEX('Medarbetare År 2'!B:B,A588+1):INDEX('Medarbetare År 2'!B:B,A588+5000),0)+A588,"")</f>
        <v/>
      </c>
      <c r="B589" t="str" cm="1">
        <f t="array" ref="B589">IF(A589&lt;&gt;"",INDEX('Medarbetare År 2'!A:A,A589),"")</f>
        <v/>
      </c>
      <c r="C589" t="str" cm="1">
        <f t="array" ref="C589">IF(A589&lt;&gt;"",INDEX('Medarbetare År 2'!C:C,A589),"")</f>
        <v/>
      </c>
    </row>
    <row r="590" spans="1:3" x14ac:dyDescent="0.2">
      <c r="A590" t="str">
        <f>IFERROR(MATCH(2,INDEX('Medarbetare År 2'!B:B,A589+1):INDEX('Medarbetare År 2'!B:B,A589+5000),0)+A589,"")</f>
        <v/>
      </c>
      <c r="B590" t="str" cm="1">
        <f t="array" ref="B590">IF(A590&lt;&gt;"",INDEX('Medarbetare År 2'!A:A,A590),"")</f>
        <v/>
      </c>
      <c r="C590" t="str" cm="1">
        <f t="array" ref="C590">IF(A590&lt;&gt;"",INDEX('Medarbetare År 2'!C:C,A590),"")</f>
        <v/>
      </c>
    </row>
    <row r="591" spans="1:3" x14ac:dyDescent="0.2">
      <c r="A591" t="str">
        <f>IFERROR(MATCH(2,INDEX('Medarbetare År 2'!B:B,A590+1):INDEX('Medarbetare År 2'!B:B,A590+5000),0)+A590,"")</f>
        <v/>
      </c>
      <c r="B591" t="str" cm="1">
        <f t="array" ref="B591">IF(A591&lt;&gt;"",INDEX('Medarbetare År 2'!A:A,A591),"")</f>
        <v/>
      </c>
      <c r="C591" t="str" cm="1">
        <f t="array" ref="C591">IF(A591&lt;&gt;"",INDEX('Medarbetare År 2'!C:C,A591),"")</f>
        <v/>
      </c>
    </row>
    <row r="592" spans="1:3" x14ac:dyDescent="0.2">
      <c r="A592" t="str">
        <f>IFERROR(MATCH(2,INDEX('Medarbetare År 2'!B:B,A591+1):INDEX('Medarbetare År 2'!B:B,A591+5000),0)+A591,"")</f>
        <v/>
      </c>
      <c r="B592" t="str" cm="1">
        <f t="array" ref="B592">IF(A592&lt;&gt;"",INDEX('Medarbetare År 2'!A:A,A592),"")</f>
        <v/>
      </c>
      <c r="C592" t="str" cm="1">
        <f t="array" ref="C592">IF(A592&lt;&gt;"",INDEX('Medarbetare År 2'!C:C,A592),"")</f>
        <v/>
      </c>
    </row>
    <row r="593" spans="1:3" x14ac:dyDescent="0.2">
      <c r="A593" t="str">
        <f>IFERROR(MATCH(2,INDEX('Medarbetare År 2'!B:B,A592+1):INDEX('Medarbetare År 2'!B:B,A592+5000),0)+A592,"")</f>
        <v/>
      </c>
      <c r="B593" t="str" cm="1">
        <f t="array" ref="B593">IF(A593&lt;&gt;"",INDEX('Medarbetare År 2'!A:A,A593),"")</f>
        <v/>
      </c>
      <c r="C593" t="str" cm="1">
        <f t="array" ref="C593">IF(A593&lt;&gt;"",INDEX('Medarbetare År 2'!C:C,A593),"")</f>
        <v/>
      </c>
    </row>
    <row r="594" spans="1:3" x14ac:dyDescent="0.2">
      <c r="A594" t="str">
        <f>IFERROR(MATCH(2,INDEX('Medarbetare År 2'!B:B,A593+1):INDEX('Medarbetare År 2'!B:B,A593+5000),0)+A593,"")</f>
        <v/>
      </c>
      <c r="B594" t="str" cm="1">
        <f t="array" ref="B594">IF(A594&lt;&gt;"",INDEX('Medarbetare År 2'!A:A,A594),"")</f>
        <v/>
      </c>
      <c r="C594" t="str" cm="1">
        <f t="array" ref="C594">IF(A594&lt;&gt;"",INDEX('Medarbetare År 2'!C:C,A594),"")</f>
        <v/>
      </c>
    </row>
    <row r="595" spans="1:3" x14ac:dyDescent="0.2">
      <c r="A595" t="str">
        <f>IFERROR(MATCH(2,INDEX('Medarbetare År 2'!B:B,A594+1):INDEX('Medarbetare År 2'!B:B,A594+5000),0)+A594,"")</f>
        <v/>
      </c>
      <c r="B595" t="str" cm="1">
        <f t="array" ref="B595">IF(A595&lt;&gt;"",INDEX('Medarbetare År 2'!A:A,A595),"")</f>
        <v/>
      </c>
      <c r="C595" t="str" cm="1">
        <f t="array" ref="C595">IF(A595&lt;&gt;"",INDEX('Medarbetare År 2'!C:C,A595),"")</f>
        <v/>
      </c>
    </row>
    <row r="596" spans="1:3" x14ac:dyDescent="0.2">
      <c r="A596" t="str">
        <f>IFERROR(MATCH(2,INDEX('Medarbetare År 2'!B:B,A595+1):INDEX('Medarbetare År 2'!B:B,A595+5000),0)+A595,"")</f>
        <v/>
      </c>
      <c r="B596" t="str" cm="1">
        <f t="array" ref="B596">IF(A596&lt;&gt;"",INDEX('Medarbetare År 2'!A:A,A596),"")</f>
        <v/>
      </c>
      <c r="C596" t="str" cm="1">
        <f t="array" ref="C596">IF(A596&lt;&gt;"",INDEX('Medarbetare År 2'!C:C,A596),"")</f>
        <v/>
      </c>
    </row>
    <row r="597" spans="1:3" x14ac:dyDescent="0.2">
      <c r="A597" t="str">
        <f>IFERROR(MATCH(2,INDEX('Medarbetare År 2'!B:B,A596+1):INDEX('Medarbetare År 2'!B:B,A596+5000),0)+A596,"")</f>
        <v/>
      </c>
      <c r="B597" t="str" cm="1">
        <f t="array" ref="B597">IF(A597&lt;&gt;"",INDEX('Medarbetare År 2'!A:A,A597),"")</f>
        <v/>
      </c>
      <c r="C597" t="str" cm="1">
        <f t="array" ref="C597">IF(A597&lt;&gt;"",INDEX('Medarbetare År 2'!C:C,A597),"")</f>
        <v/>
      </c>
    </row>
    <row r="598" spans="1:3" x14ac:dyDescent="0.2">
      <c r="A598" t="str">
        <f>IFERROR(MATCH(2,INDEX('Medarbetare År 2'!B:B,A597+1):INDEX('Medarbetare År 2'!B:B,A597+5000),0)+A597,"")</f>
        <v/>
      </c>
      <c r="B598" t="str" cm="1">
        <f t="array" ref="B598">IF(A598&lt;&gt;"",INDEX('Medarbetare År 2'!A:A,A598),"")</f>
        <v/>
      </c>
      <c r="C598" t="str" cm="1">
        <f t="array" ref="C598">IF(A598&lt;&gt;"",INDEX('Medarbetare År 2'!C:C,A598),"")</f>
        <v/>
      </c>
    </row>
    <row r="599" spans="1:3" x14ac:dyDescent="0.2">
      <c r="A599" t="str">
        <f>IFERROR(MATCH(2,INDEX('Medarbetare År 2'!B:B,A598+1):INDEX('Medarbetare År 2'!B:B,A598+5000),0)+A598,"")</f>
        <v/>
      </c>
      <c r="B599" t="str" cm="1">
        <f t="array" ref="B599">IF(A599&lt;&gt;"",INDEX('Medarbetare År 2'!A:A,A599),"")</f>
        <v/>
      </c>
      <c r="C599" t="str" cm="1">
        <f t="array" ref="C599">IF(A599&lt;&gt;"",INDEX('Medarbetare År 2'!C:C,A599),"")</f>
        <v/>
      </c>
    </row>
    <row r="600" spans="1:3" x14ac:dyDescent="0.2">
      <c r="A600" t="str">
        <f>IFERROR(MATCH(2,INDEX('Medarbetare År 2'!B:B,A599+1):INDEX('Medarbetare År 2'!B:B,A599+5000),0)+A599,"")</f>
        <v/>
      </c>
      <c r="B600" t="str" cm="1">
        <f t="array" ref="B600">IF(A600&lt;&gt;"",INDEX('Medarbetare År 2'!A:A,A600),"")</f>
        <v/>
      </c>
      <c r="C600" t="str" cm="1">
        <f t="array" ref="C600">IF(A600&lt;&gt;"",INDEX('Medarbetare År 2'!C:C,A600),"")</f>
        <v/>
      </c>
    </row>
    <row r="601" spans="1:3" x14ac:dyDescent="0.2">
      <c r="A601" t="str">
        <f>IFERROR(MATCH(2,INDEX('Medarbetare År 2'!B:B,A600+1):INDEX('Medarbetare År 2'!B:B,A600+5000),0)+A600,"")</f>
        <v/>
      </c>
      <c r="B601" t="str" cm="1">
        <f t="array" ref="B601">IF(A601&lt;&gt;"",INDEX('Medarbetare År 2'!A:A,A601),"")</f>
        <v/>
      </c>
      <c r="C601" t="str" cm="1">
        <f t="array" ref="C601">IF(A601&lt;&gt;"",INDEX('Medarbetare År 2'!C:C,A601),"")</f>
        <v/>
      </c>
    </row>
    <row r="602" spans="1:3" x14ac:dyDescent="0.2">
      <c r="A602" t="str">
        <f>IFERROR(MATCH(2,INDEX('Medarbetare År 2'!B:B,A601+1):INDEX('Medarbetare År 2'!B:B,A601+5000),0)+A601,"")</f>
        <v/>
      </c>
      <c r="B602" t="str" cm="1">
        <f t="array" ref="B602">IF(A602&lt;&gt;"",INDEX('Medarbetare År 2'!A:A,A602),"")</f>
        <v/>
      </c>
      <c r="C602" t="str" cm="1">
        <f t="array" ref="C602">IF(A602&lt;&gt;"",INDEX('Medarbetare År 2'!C:C,A602),"")</f>
        <v/>
      </c>
    </row>
    <row r="603" spans="1:3" x14ac:dyDescent="0.2">
      <c r="A603" t="str">
        <f>IFERROR(MATCH(2,INDEX('Medarbetare År 2'!B:B,A602+1):INDEX('Medarbetare År 2'!B:B,A602+5000),0)+A602,"")</f>
        <v/>
      </c>
      <c r="B603" t="str" cm="1">
        <f t="array" ref="B603">IF(A603&lt;&gt;"",INDEX('Medarbetare År 2'!A:A,A603),"")</f>
        <v/>
      </c>
      <c r="C603" t="str" cm="1">
        <f t="array" ref="C603">IF(A603&lt;&gt;"",INDEX('Medarbetare År 2'!C:C,A603),"")</f>
        <v/>
      </c>
    </row>
    <row r="604" spans="1:3" x14ac:dyDescent="0.2">
      <c r="A604" t="str">
        <f>IFERROR(MATCH(2,INDEX('Medarbetare År 2'!B:B,A603+1):INDEX('Medarbetare År 2'!B:B,A603+5000),0)+A603,"")</f>
        <v/>
      </c>
      <c r="B604" t="str" cm="1">
        <f t="array" ref="B604">IF(A604&lt;&gt;"",INDEX('Medarbetare År 2'!A:A,A604),"")</f>
        <v/>
      </c>
      <c r="C604" t="str" cm="1">
        <f t="array" ref="C604">IF(A604&lt;&gt;"",INDEX('Medarbetare År 2'!C:C,A604),"")</f>
        <v/>
      </c>
    </row>
    <row r="605" spans="1:3" x14ac:dyDescent="0.2">
      <c r="A605" t="str">
        <f>IFERROR(MATCH(2,INDEX('Medarbetare År 2'!B:B,A604+1):INDEX('Medarbetare År 2'!B:B,A604+5000),0)+A604,"")</f>
        <v/>
      </c>
      <c r="B605" t="str" cm="1">
        <f t="array" ref="B605">IF(A605&lt;&gt;"",INDEX('Medarbetare År 2'!A:A,A605),"")</f>
        <v/>
      </c>
      <c r="C605" t="str" cm="1">
        <f t="array" ref="C605">IF(A605&lt;&gt;"",INDEX('Medarbetare År 2'!C:C,A605),"")</f>
        <v/>
      </c>
    </row>
    <row r="606" spans="1:3" x14ac:dyDescent="0.2">
      <c r="A606" t="str">
        <f>IFERROR(MATCH(2,INDEX('Medarbetare År 2'!B:B,A605+1):INDEX('Medarbetare År 2'!B:B,A605+5000),0)+A605,"")</f>
        <v/>
      </c>
      <c r="B606" t="str" cm="1">
        <f t="array" ref="B606">IF(A606&lt;&gt;"",INDEX('Medarbetare År 2'!A:A,A606),"")</f>
        <v/>
      </c>
      <c r="C606" t="str" cm="1">
        <f t="array" ref="C606">IF(A606&lt;&gt;"",INDEX('Medarbetare År 2'!C:C,A606),"")</f>
        <v/>
      </c>
    </row>
    <row r="607" spans="1:3" x14ac:dyDescent="0.2">
      <c r="A607" t="str">
        <f>IFERROR(MATCH(2,INDEX('Medarbetare År 2'!B:B,A606+1):INDEX('Medarbetare År 2'!B:B,A606+5000),0)+A606,"")</f>
        <v/>
      </c>
      <c r="B607" t="str" cm="1">
        <f t="array" ref="B607">IF(A607&lt;&gt;"",INDEX('Medarbetare År 2'!A:A,A607),"")</f>
        <v/>
      </c>
      <c r="C607" t="str" cm="1">
        <f t="array" ref="C607">IF(A607&lt;&gt;"",INDEX('Medarbetare År 2'!C:C,A607),"")</f>
        <v/>
      </c>
    </row>
    <row r="608" spans="1:3" x14ac:dyDescent="0.2">
      <c r="A608" t="str">
        <f>IFERROR(MATCH(2,INDEX('Medarbetare År 2'!B:B,A607+1):INDEX('Medarbetare År 2'!B:B,A607+5000),0)+A607,"")</f>
        <v/>
      </c>
      <c r="B608" t="str" cm="1">
        <f t="array" ref="B608">IF(A608&lt;&gt;"",INDEX('Medarbetare År 2'!A:A,A608),"")</f>
        <v/>
      </c>
      <c r="C608" t="str" cm="1">
        <f t="array" ref="C608">IF(A608&lt;&gt;"",INDEX('Medarbetare År 2'!C:C,A608),"")</f>
        <v/>
      </c>
    </row>
    <row r="609" spans="1:3" x14ac:dyDescent="0.2">
      <c r="A609" t="str">
        <f>IFERROR(MATCH(2,INDEX('Medarbetare År 2'!B:B,A608+1):INDEX('Medarbetare År 2'!B:B,A608+5000),0)+A608,"")</f>
        <v/>
      </c>
      <c r="B609" t="str" cm="1">
        <f t="array" ref="B609">IF(A609&lt;&gt;"",INDEX('Medarbetare År 2'!A:A,A609),"")</f>
        <v/>
      </c>
      <c r="C609" t="str" cm="1">
        <f t="array" ref="C609">IF(A609&lt;&gt;"",INDEX('Medarbetare År 2'!C:C,A609),"")</f>
        <v/>
      </c>
    </row>
    <row r="610" spans="1:3" x14ac:dyDescent="0.2">
      <c r="A610" t="str">
        <f>IFERROR(MATCH(2,INDEX('Medarbetare År 2'!B:B,A609+1):INDEX('Medarbetare År 2'!B:B,A609+5000),0)+A609,"")</f>
        <v/>
      </c>
      <c r="B610" t="str" cm="1">
        <f t="array" ref="B610">IF(A610&lt;&gt;"",INDEX('Medarbetare År 2'!A:A,A610),"")</f>
        <v/>
      </c>
      <c r="C610" t="str" cm="1">
        <f t="array" ref="C610">IF(A610&lt;&gt;"",INDEX('Medarbetare År 2'!C:C,A610),"")</f>
        <v/>
      </c>
    </row>
    <row r="611" spans="1:3" x14ac:dyDescent="0.2">
      <c r="A611" t="str">
        <f>IFERROR(MATCH(2,INDEX('Medarbetare År 2'!B:B,A610+1):INDEX('Medarbetare År 2'!B:B,A610+5000),0)+A610,"")</f>
        <v/>
      </c>
      <c r="B611" t="str" cm="1">
        <f t="array" ref="B611">IF(A611&lt;&gt;"",INDEX('Medarbetare År 2'!A:A,A611),"")</f>
        <v/>
      </c>
      <c r="C611" t="str" cm="1">
        <f t="array" ref="C611">IF(A611&lt;&gt;"",INDEX('Medarbetare År 2'!C:C,A611),"")</f>
        <v/>
      </c>
    </row>
    <row r="612" spans="1:3" x14ac:dyDescent="0.2">
      <c r="A612" t="str">
        <f>IFERROR(MATCH(2,INDEX('Medarbetare År 2'!B:B,A611+1):INDEX('Medarbetare År 2'!B:B,A611+5000),0)+A611,"")</f>
        <v/>
      </c>
      <c r="B612" t="str" cm="1">
        <f t="array" ref="B612">IF(A612&lt;&gt;"",INDEX('Medarbetare År 2'!A:A,A612),"")</f>
        <v/>
      </c>
      <c r="C612" t="str" cm="1">
        <f t="array" ref="C612">IF(A612&lt;&gt;"",INDEX('Medarbetare År 2'!C:C,A612),"")</f>
        <v/>
      </c>
    </row>
    <row r="613" spans="1:3" x14ac:dyDescent="0.2">
      <c r="A613" t="str">
        <f>IFERROR(MATCH(2,INDEX('Medarbetare År 2'!B:B,A612+1):INDEX('Medarbetare År 2'!B:B,A612+5000),0)+A612,"")</f>
        <v/>
      </c>
      <c r="B613" t="str" cm="1">
        <f t="array" ref="B613">IF(A613&lt;&gt;"",INDEX('Medarbetare År 2'!A:A,A613),"")</f>
        <v/>
      </c>
      <c r="C613" t="str" cm="1">
        <f t="array" ref="C613">IF(A613&lt;&gt;"",INDEX('Medarbetare År 2'!C:C,A613),"")</f>
        <v/>
      </c>
    </row>
    <row r="614" spans="1:3" x14ac:dyDescent="0.2">
      <c r="A614" t="str">
        <f>IFERROR(MATCH(2,INDEX('Medarbetare År 2'!B:B,A613+1):INDEX('Medarbetare År 2'!B:B,A613+5000),0)+A613,"")</f>
        <v/>
      </c>
      <c r="B614" t="str" cm="1">
        <f t="array" ref="B614">IF(A614&lt;&gt;"",INDEX('Medarbetare År 2'!A:A,A614),"")</f>
        <v/>
      </c>
      <c r="C614" t="str" cm="1">
        <f t="array" ref="C614">IF(A614&lt;&gt;"",INDEX('Medarbetare År 2'!C:C,A614),"")</f>
        <v/>
      </c>
    </row>
    <row r="615" spans="1:3" x14ac:dyDescent="0.2">
      <c r="A615" t="str">
        <f>IFERROR(MATCH(2,INDEX('Medarbetare År 2'!B:B,A614+1):INDEX('Medarbetare År 2'!B:B,A614+5000),0)+A614,"")</f>
        <v/>
      </c>
      <c r="B615" t="str" cm="1">
        <f t="array" ref="B615">IF(A615&lt;&gt;"",INDEX('Medarbetare År 2'!A:A,A615),"")</f>
        <v/>
      </c>
      <c r="C615" t="str" cm="1">
        <f t="array" ref="C615">IF(A615&lt;&gt;"",INDEX('Medarbetare År 2'!C:C,A615),"")</f>
        <v/>
      </c>
    </row>
    <row r="616" spans="1:3" x14ac:dyDescent="0.2">
      <c r="A616" t="str">
        <f>IFERROR(MATCH(2,INDEX('Medarbetare År 2'!B:B,A615+1):INDEX('Medarbetare År 2'!B:B,A615+5000),0)+A615,"")</f>
        <v/>
      </c>
      <c r="B616" t="str" cm="1">
        <f t="array" ref="B616">IF(A616&lt;&gt;"",INDEX('Medarbetare År 2'!A:A,A616),"")</f>
        <v/>
      </c>
      <c r="C616" t="str" cm="1">
        <f t="array" ref="C616">IF(A616&lt;&gt;"",INDEX('Medarbetare År 2'!C:C,A616),"")</f>
        <v/>
      </c>
    </row>
    <row r="617" spans="1:3" x14ac:dyDescent="0.2">
      <c r="A617" t="str">
        <f>IFERROR(MATCH(2,INDEX('Medarbetare År 2'!B:B,A616+1):INDEX('Medarbetare År 2'!B:B,A616+5000),0)+A616,"")</f>
        <v/>
      </c>
      <c r="B617" t="str" cm="1">
        <f t="array" ref="B617">IF(A617&lt;&gt;"",INDEX('Medarbetare År 2'!A:A,A617),"")</f>
        <v/>
      </c>
      <c r="C617" t="str" cm="1">
        <f t="array" ref="C617">IF(A617&lt;&gt;"",INDEX('Medarbetare År 2'!C:C,A617),"")</f>
        <v/>
      </c>
    </row>
    <row r="618" spans="1:3" x14ac:dyDescent="0.2">
      <c r="A618" t="str">
        <f>IFERROR(MATCH(2,INDEX('Medarbetare År 2'!B:B,A617+1):INDEX('Medarbetare År 2'!B:B,A617+5000),0)+A617,"")</f>
        <v/>
      </c>
      <c r="B618" t="str" cm="1">
        <f t="array" ref="B618">IF(A618&lt;&gt;"",INDEX('Medarbetare År 2'!A:A,A618),"")</f>
        <v/>
      </c>
      <c r="C618" t="str" cm="1">
        <f t="array" ref="C618">IF(A618&lt;&gt;"",INDEX('Medarbetare År 2'!C:C,A618),"")</f>
        <v/>
      </c>
    </row>
    <row r="619" spans="1:3" x14ac:dyDescent="0.2">
      <c r="A619" t="str">
        <f>IFERROR(MATCH(2,INDEX('Medarbetare År 2'!B:B,A618+1):INDEX('Medarbetare År 2'!B:B,A618+5000),0)+A618,"")</f>
        <v/>
      </c>
      <c r="B619" t="str" cm="1">
        <f t="array" ref="B619">IF(A619&lt;&gt;"",INDEX('Medarbetare År 2'!A:A,A619),"")</f>
        <v/>
      </c>
      <c r="C619" t="str" cm="1">
        <f t="array" ref="C619">IF(A619&lt;&gt;"",INDEX('Medarbetare År 2'!C:C,A619),"")</f>
        <v/>
      </c>
    </row>
    <row r="620" spans="1:3" x14ac:dyDescent="0.2">
      <c r="A620" t="str">
        <f>IFERROR(MATCH(2,INDEX('Medarbetare År 2'!B:B,A619+1):INDEX('Medarbetare År 2'!B:B,A619+5000),0)+A619,"")</f>
        <v/>
      </c>
      <c r="B620" t="str" cm="1">
        <f t="array" ref="B620">IF(A620&lt;&gt;"",INDEX('Medarbetare År 2'!A:A,A620),"")</f>
        <v/>
      </c>
      <c r="C620" t="str" cm="1">
        <f t="array" ref="C620">IF(A620&lt;&gt;"",INDEX('Medarbetare År 2'!C:C,A620),"")</f>
        <v/>
      </c>
    </row>
    <row r="621" spans="1:3" x14ac:dyDescent="0.2">
      <c r="A621" t="str">
        <f>IFERROR(MATCH(2,INDEX('Medarbetare År 2'!B:B,A620+1):INDEX('Medarbetare År 2'!B:B,A620+5000),0)+A620,"")</f>
        <v/>
      </c>
      <c r="B621" t="str" cm="1">
        <f t="array" ref="B621">IF(A621&lt;&gt;"",INDEX('Medarbetare År 2'!A:A,A621),"")</f>
        <v/>
      </c>
      <c r="C621" t="str" cm="1">
        <f t="array" ref="C621">IF(A621&lt;&gt;"",INDEX('Medarbetare År 2'!C:C,A621),"")</f>
        <v/>
      </c>
    </row>
    <row r="622" spans="1:3" x14ac:dyDescent="0.2">
      <c r="A622" t="str">
        <f>IFERROR(MATCH(2,INDEX('Medarbetare År 2'!B:B,A621+1):INDEX('Medarbetare År 2'!B:B,A621+5000),0)+A621,"")</f>
        <v/>
      </c>
      <c r="B622" t="str" cm="1">
        <f t="array" ref="B622">IF(A622&lt;&gt;"",INDEX('Medarbetare År 2'!A:A,A622),"")</f>
        <v/>
      </c>
      <c r="C622" t="str" cm="1">
        <f t="array" ref="C622">IF(A622&lt;&gt;"",INDEX('Medarbetare År 2'!C:C,A622),"")</f>
        <v/>
      </c>
    </row>
    <row r="623" spans="1:3" x14ac:dyDescent="0.2">
      <c r="A623" t="str">
        <f>IFERROR(MATCH(2,INDEX('Medarbetare År 2'!B:B,A622+1):INDEX('Medarbetare År 2'!B:B,A622+5000),0)+A622,"")</f>
        <v/>
      </c>
      <c r="B623" t="str" cm="1">
        <f t="array" ref="B623">IF(A623&lt;&gt;"",INDEX('Medarbetare År 2'!A:A,A623),"")</f>
        <v/>
      </c>
      <c r="C623" t="str" cm="1">
        <f t="array" ref="C623">IF(A623&lt;&gt;"",INDEX('Medarbetare År 2'!C:C,A623),"")</f>
        <v/>
      </c>
    </row>
    <row r="624" spans="1:3" x14ac:dyDescent="0.2">
      <c r="A624" t="str">
        <f>IFERROR(MATCH(2,INDEX('Medarbetare År 2'!B:B,A623+1):INDEX('Medarbetare År 2'!B:B,A623+5000),0)+A623,"")</f>
        <v/>
      </c>
      <c r="B624" t="str" cm="1">
        <f t="array" ref="B624">IF(A624&lt;&gt;"",INDEX('Medarbetare År 2'!A:A,A624),"")</f>
        <v/>
      </c>
      <c r="C624" t="str" cm="1">
        <f t="array" ref="C624">IF(A624&lt;&gt;"",INDEX('Medarbetare År 2'!C:C,A624),"")</f>
        <v/>
      </c>
    </row>
    <row r="625" spans="1:3" x14ac:dyDescent="0.2">
      <c r="A625" t="str">
        <f>IFERROR(MATCH(2,INDEX('Medarbetare År 2'!B:B,A624+1):INDEX('Medarbetare År 2'!B:B,A624+5000),0)+A624,"")</f>
        <v/>
      </c>
      <c r="B625" t="str" cm="1">
        <f t="array" ref="B625">IF(A625&lt;&gt;"",INDEX('Medarbetare År 2'!A:A,A625),"")</f>
        <v/>
      </c>
      <c r="C625" t="str" cm="1">
        <f t="array" ref="C625">IF(A625&lt;&gt;"",INDEX('Medarbetare År 2'!C:C,A625),"")</f>
        <v/>
      </c>
    </row>
    <row r="626" spans="1:3" x14ac:dyDescent="0.2">
      <c r="A626" t="str">
        <f>IFERROR(MATCH(2,INDEX('Medarbetare År 2'!B:B,A625+1):INDEX('Medarbetare År 2'!B:B,A625+5000),0)+A625,"")</f>
        <v/>
      </c>
      <c r="B626" t="str" cm="1">
        <f t="array" ref="B626">IF(A626&lt;&gt;"",INDEX('Medarbetare År 2'!A:A,A626),"")</f>
        <v/>
      </c>
      <c r="C626" t="str" cm="1">
        <f t="array" ref="C626">IF(A626&lt;&gt;"",INDEX('Medarbetare År 2'!C:C,A626),"")</f>
        <v/>
      </c>
    </row>
    <row r="627" spans="1:3" x14ac:dyDescent="0.2">
      <c r="A627" t="str">
        <f>IFERROR(MATCH(2,INDEX('Medarbetare År 2'!B:B,A626+1):INDEX('Medarbetare År 2'!B:B,A626+5000),0)+A626,"")</f>
        <v/>
      </c>
      <c r="B627" t="str" cm="1">
        <f t="array" ref="B627">IF(A627&lt;&gt;"",INDEX('Medarbetare År 2'!A:A,A627),"")</f>
        <v/>
      </c>
      <c r="C627" t="str" cm="1">
        <f t="array" ref="C627">IF(A627&lt;&gt;"",INDEX('Medarbetare År 2'!C:C,A627),"")</f>
        <v/>
      </c>
    </row>
    <row r="628" spans="1:3" x14ac:dyDescent="0.2">
      <c r="A628" t="str">
        <f>IFERROR(MATCH(2,INDEX('Medarbetare År 2'!B:B,A627+1):INDEX('Medarbetare År 2'!B:B,A627+5000),0)+A627,"")</f>
        <v/>
      </c>
      <c r="B628" t="str" cm="1">
        <f t="array" ref="B628">IF(A628&lt;&gt;"",INDEX('Medarbetare År 2'!A:A,A628),"")</f>
        <v/>
      </c>
      <c r="C628" t="str" cm="1">
        <f t="array" ref="C628">IF(A628&lt;&gt;"",INDEX('Medarbetare År 2'!C:C,A628),"")</f>
        <v/>
      </c>
    </row>
    <row r="629" spans="1:3" x14ac:dyDescent="0.2">
      <c r="A629" t="str">
        <f>IFERROR(MATCH(2,INDEX('Medarbetare År 2'!B:B,A628+1):INDEX('Medarbetare År 2'!B:B,A628+5000),0)+A628,"")</f>
        <v/>
      </c>
      <c r="B629" t="str" cm="1">
        <f t="array" ref="B629">IF(A629&lt;&gt;"",INDEX('Medarbetare År 2'!A:A,A629),"")</f>
        <v/>
      </c>
      <c r="C629" t="str" cm="1">
        <f t="array" ref="C629">IF(A629&lt;&gt;"",INDEX('Medarbetare År 2'!C:C,A629),"")</f>
        <v/>
      </c>
    </row>
    <row r="630" spans="1:3" x14ac:dyDescent="0.2">
      <c r="A630" t="str">
        <f>IFERROR(MATCH(2,INDEX('Medarbetare År 2'!B:B,A629+1):INDEX('Medarbetare År 2'!B:B,A629+5000),0)+A629,"")</f>
        <v/>
      </c>
      <c r="B630" t="str" cm="1">
        <f t="array" ref="B630">IF(A630&lt;&gt;"",INDEX('Medarbetare År 2'!A:A,A630),"")</f>
        <v/>
      </c>
      <c r="C630" t="str" cm="1">
        <f t="array" ref="C630">IF(A630&lt;&gt;"",INDEX('Medarbetare År 2'!C:C,A630),"")</f>
        <v/>
      </c>
    </row>
    <row r="631" spans="1:3" x14ac:dyDescent="0.2">
      <c r="A631" t="str">
        <f>IFERROR(MATCH(2,INDEX('Medarbetare År 2'!B:B,A630+1):INDEX('Medarbetare År 2'!B:B,A630+5000),0)+A630,"")</f>
        <v/>
      </c>
      <c r="B631" t="str" cm="1">
        <f t="array" ref="B631">IF(A631&lt;&gt;"",INDEX('Medarbetare År 2'!A:A,A631),"")</f>
        <v/>
      </c>
      <c r="C631" t="str" cm="1">
        <f t="array" ref="C631">IF(A631&lt;&gt;"",INDEX('Medarbetare År 2'!C:C,A631),"")</f>
        <v/>
      </c>
    </row>
    <row r="632" spans="1:3" x14ac:dyDescent="0.2">
      <c r="A632" t="str">
        <f>IFERROR(MATCH(2,INDEX('Medarbetare År 2'!B:B,A631+1):INDEX('Medarbetare År 2'!B:B,A631+5000),0)+A631,"")</f>
        <v/>
      </c>
      <c r="B632" t="str" cm="1">
        <f t="array" ref="B632">IF(A632&lt;&gt;"",INDEX('Medarbetare År 2'!A:A,A632),"")</f>
        <v/>
      </c>
      <c r="C632" t="str" cm="1">
        <f t="array" ref="C632">IF(A632&lt;&gt;"",INDEX('Medarbetare År 2'!C:C,A632),"")</f>
        <v/>
      </c>
    </row>
    <row r="633" spans="1:3" x14ac:dyDescent="0.2">
      <c r="A633" t="str">
        <f>IFERROR(MATCH(2,INDEX('Medarbetare År 2'!B:B,A632+1):INDEX('Medarbetare År 2'!B:B,A632+5000),0)+A632,"")</f>
        <v/>
      </c>
      <c r="B633" t="str" cm="1">
        <f t="array" ref="B633">IF(A633&lt;&gt;"",INDEX('Medarbetare År 2'!A:A,A633),"")</f>
        <v/>
      </c>
      <c r="C633" t="str" cm="1">
        <f t="array" ref="C633">IF(A633&lt;&gt;"",INDEX('Medarbetare År 2'!C:C,A633),"")</f>
        <v/>
      </c>
    </row>
    <row r="634" spans="1:3" x14ac:dyDescent="0.2">
      <c r="A634" t="str">
        <f>IFERROR(MATCH(2,INDEX('Medarbetare År 2'!B:B,A633+1):INDEX('Medarbetare År 2'!B:B,A633+5000),0)+A633,"")</f>
        <v/>
      </c>
      <c r="B634" t="str" cm="1">
        <f t="array" ref="B634">IF(A634&lt;&gt;"",INDEX('Medarbetare År 2'!A:A,A634),"")</f>
        <v/>
      </c>
      <c r="C634" t="str" cm="1">
        <f t="array" ref="C634">IF(A634&lt;&gt;"",INDEX('Medarbetare År 2'!C:C,A634),"")</f>
        <v/>
      </c>
    </row>
    <row r="635" spans="1:3" x14ac:dyDescent="0.2">
      <c r="A635" t="str">
        <f>IFERROR(MATCH(2,INDEX('Medarbetare År 2'!B:B,A634+1):INDEX('Medarbetare År 2'!B:B,A634+5000),0)+A634,"")</f>
        <v/>
      </c>
      <c r="B635" t="str" cm="1">
        <f t="array" ref="B635">IF(A635&lt;&gt;"",INDEX('Medarbetare År 2'!A:A,A635),"")</f>
        <v/>
      </c>
      <c r="C635" t="str" cm="1">
        <f t="array" ref="C635">IF(A635&lt;&gt;"",INDEX('Medarbetare År 2'!C:C,A635),"")</f>
        <v/>
      </c>
    </row>
    <row r="636" spans="1:3" x14ac:dyDescent="0.2">
      <c r="A636" t="str">
        <f>IFERROR(MATCH(2,INDEX('Medarbetare År 2'!B:B,A635+1):INDEX('Medarbetare År 2'!B:B,A635+5000),0)+A635,"")</f>
        <v/>
      </c>
      <c r="B636" t="str" cm="1">
        <f t="array" ref="B636">IF(A636&lt;&gt;"",INDEX('Medarbetare År 2'!A:A,A636),"")</f>
        <v/>
      </c>
      <c r="C636" t="str" cm="1">
        <f t="array" ref="C636">IF(A636&lt;&gt;"",INDEX('Medarbetare År 2'!C:C,A636),"")</f>
        <v/>
      </c>
    </row>
    <row r="637" spans="1:3" x14ac:dyDescent="0.2">
      <c r="A637" t="str">
        <f>IFERROR(MATCH(2,INDEX('Medarbetare År 2'!B:B,A636+1):INDEX('Medarbetare År 2'!B:B,A636+5000),0)+A636,"")</f>
        <v/>
      </c>
      <c r="B637" t="str" cm="1">
        <f t="array" ref="B637">IF(A637&lt;&gt;"",INDEX('Medarbetare År 2'!A:A,A637),"")</f>
        <v/>
      </c>
      <c r="C637" t="str" cm="1">
        <f t="array" ref="C637">IF(A637&lt;&gt;"",INDEX('Medarbetare År 2'!C:C,A637),"")</f>
        <v/>
      </c>
    </row>
    <row r="638" spans="1:3" x14ac:dyDescent="0.2">
      <c r="A638" t="str">
        <f>IFERROR(MATCH(2,INDEX('Medarbetare År 2'!B:B,A637+1):INDEX('Medarbetare År 2'!B:B,A637+5000),0)+A637,"")</f>
        <v/>
      </c>
      <c r="B638" t="str" cm="1">
        <f t="array" ref="B638">IF(A638&lt;&gt;"",INDEX('Medarbetare År 2'!A:A,A638),"")</f>
        <v/>
      </c>
      <c r="C638" t="str" cm="1">
        <f t="array" ref="C638">IF(A638&lt;&gt;"",INDEX('Medarbetare År 2'!C:C,A638),"")</f>
        <v/>
      </c>
    </row>
    <row r="639" spans="1:3" x14ac:dyDescent="0.2">
      <c r="A639" t="str">
        <f>IFERROR(MATCH(2,INDEX('Medarbetare År 2'!B:B,A638+1):INDEX('Medarbetare År 2'!B:B,A638+5000),0)+A638,"")</f>
        <v/>
      </c>
      <c r="B639" t="str" cm="1">
        <f t="array" ref="B639">IF(A639&lt;&gt;"",INDEX('Medarbetare År 2'!A:A,A639),"")</f>
        <v/>
      </c>
      <c r="C639" t="str" cm="1">
        <f t="array" ref="C639">IF(A639&lt;&gt;"",INDEX('Medarbetare År 2'!C:C,A639),"")</f>
        <v/>
      </c>
    </row>
    <row r="640" spans="1:3" x14ac:dyDescent="0.2">
      <c r="A640" t="str">
        <f>IFERROR(MATCH(2,INDEX('Medarbetare År 2'!B:B,A639+1):INDEX('Medarbetare År 2'!B:B,A639+5000),0)+A639,"")</f>
        <v/>
      </c>
      <c r="B640" t="str" cm="1">
        <f t="array" ref="B640">IF(A640&lt;&gt;"",INDEX('Medarbetare År 2'!A:A,A640),"")</f>
        <v/>
      </c>
      <c r="C640" t="str" cm="1">
        <f t="array" ref="C640">IF(A640&lt;&gt;"",INDEX('Medarbetare År 2'!C:C,A640),"")</f>
        <v/>
      </c>
    </row>
    <row r="641" spans="1:3" x14ac:dyDescent="0.2">
      <c r="A641" t="str">
        <f>IFERROR(MATCH(2,INDEX('Medarbetare År 2'!B:B,A640+1):INDEX('Medarbetare År 2'!B:B,A640+5000),0)+A640,"")</f>
        <v/>
      </c>
      <c r="B641" t="str" cm="1">
        <f t="array" ref="B641">IF(A641&lt;&gt;"",INDEX('Medarbetare År 2'!A:A,A641),"")</f>
        <v/>
      </c>
      <c r="C641" t="str" cm="1">
        <f t="array" ref="C641">IF(A641&lt;&gt;"",INDEX('Medarbetare År 2'!C:C,A641),"")</f>
        <v/>
      </c>
    </row>
    <row r="642" spans="1:3" x14ac:dyDescent="0.2">
      <c r="A642" t="str">
        <f>IFERROR(MATCH(2,INDEX('Medarbetare År 2'!B:B,A641+1):INDEX('Medarbetare År 2'!B:B,A641+5000),0)+A641,"")</f>
        <v/>
      </c>
      <c r="B642" t="str" cm="1">
        <f t="array" ref="B642">IF(A642&lt;&gt;"",INDEX('Medarbetare År 2'!A:A,A642),"")</f>
        <v/>
      </c>
      <c r="C642" t="str" cm="1">
        <f t="array" ref="C642">IF(A642&lt;&gt;"",INDEX('Medarbetare År 2'!C:C,A642),"")</f>
        <v/>
      </c>
    </row>
    <row r="643" spans="1:3" x14ac:dyDescent="0.2">
      <c r="A643" t="str">
        <f>IFERROR(MATCH(2,INDEX('Medarbetare År 2'!B:B,A642+1):INDEX('Medarbetare År 2'!B:B,A642+5000),0)+A642,"")</f>
        <v/>
      </c>
      <c r="B643" t="str" cm="1">
        <f t="array" ref="B643">IF(A643&lt;&gt;"",INDEX('Medarbetare År 2'!A:A,A643),"")</f>
        <v/>
      </c>
      <c r="C643" t="str" cm="1">
        <f t="array" ref="C643">IF(A643&lt;&gt;"",INDEX('Medarbetare År 2'!C:C,A643),"")</f>
        <v/>
      </c>
    </row>
    <row r="644" spans="1:3" x14ac:dyDescent="0.2">
      <c r="A644" t="str">
        <f>IFERROR(MATCH(2,INDEX('Medarbetare År 2'!B:B,A643+1):INDEX('Medarbetare År 2'!B:B,A643+5000),0)+A643,"")</f>
        <v/>
      </c>
      <c r="B644" t="str" cm="1">
        <f t="array" ref="B644">IF(A644&lt;&gt;"",INDEX('Medarbetare År 2'!A:A,A644),"")</f>
        <v/>
      </c>
      <c r="C644" t="str" cm="1">
        <f t="array" ref="C644">IF(A644&lt;&gt;"",INDEX('Medarbetare År 2'!C:C,A644),"")</f>
        <v/>
      </c>
    </row>
    <row r="645" spans="1:3" x14ac:dyDescent="0.2">
      <c r="A645" t="str">
        <f>IFERROR(MATCH(2,INDEX('Medarbetare År 2'!B:B,A644+1):INDEX('Medarbetare År 2'!B:B,A644+5000),0)+A644,"")</f>
        <v/>
      </c>
      <c r="B645" t="str" cm="1">
        <f t="array" ref="B645">IF(A645&lt;&gt;"",INDEX('Medarbetare År 2'!A:A,A645),"")</f>
        <v/>
      </c>
      <c r="C645" t="str" cm="1">
        <f t="array" ref="C645">IF(A645&lt;&gt;"",INDEX('Medarbetare År 2'!C:C,A645),"")</f>
        <v/>
      </c>
    </row>
    <row r="646" spans="1:3" x14ac:dyDescent="0.2">
      <c r="A646" t="str">
        <f>IFERROR(MATCH(2,INDEX('Medarbetare År 2'!B:B,A645+1):INDEX('Medarbetare År 2'!B:B,A645+5000),0)+A645,"")</f>
        <v/>
      </c>
      <c r="B646" t="str" cm="1">
        <f t="array" ref="B646">IF(A646&lt;&gt;"",INDEX('Medarbetare År 2'!A:A,A646),"")</f>
        <v/>
      </c>
      <c r="C646" t="str" cm="1">
        <f t="array" ref="C646">IF(A646&lt;&gt;"",INDEX('Medarbetare År 2'!C:C,A646),"")</f>
        <v/>
      </c>
    </row>
    <row r="647" spans="1:3" x14ac:dyDescent="0.2">
      <c r="A647" t="str">
        <f>IFERROR(MATCH(2,INDEX('Medarbetare År 2'!B:B,A646+1):INDEX('Medarbetare År 2'!B:B,A646+5000),0)+A646,"")</f>
        <v/>
      </c>
      <c r="B647" t="str" cm="1">
        <f t="array" ref="B647">IF(A647&lt;&gt;"",INDEX('Medarbetare År 2'!A:A,A647),"")</f>
        <v/>
      </c>
      <c r="C647" t="str" cm="1">
        <f t="array" ref="C647">IF(A647&lt;&gt;"",INDEX('Medarbetare År 2'!C:C,A647),"")</f>
        <v/>
      </c>
    </row>
    <row r="648" spans="1:3" x14ac:dyDescent="0.2">
      <c r="A648" t="str">
        <f>IFERROR(MATCH(2,INDEX('Medarbetare År 2'!B:B,A647+1):INDEX('Medarbetare År 2'!B:B,A647+5000),0)+A647,"")</f>
        <v/>
      </c>
      <c r="B648" t="str" cm="1">
        <f t="array" ref="B648">IF(A648&lt;&gt;"",INDEX('Medarbetare År 2'!A:A,A648),"")</f>
        <v/>
      </c>
      <c r="C648" t="str" cm="1">
        <f t="array" ref="C648">IF(A648&lt;&gt;"",INDEX('Medarbetare År 2'!C:C,A648),"")</f>
        <v/>
      </c>
    </row>
    <row r="649" spans="1:3" x14ac:dyDescent="0.2">
      <c r="A649" t="str">
        <f>IFERROR(MATCH(2,INDEX('Medarbetare År 2'!B:B,A648+1):INDEX('Medarbetare År 2'!B:B,A648+5000),0)+A648,"")</f>
        <v/>
      </c>
      <c r="B649" t="str" cm="1">
        <f t="array" ref="B649">IF(A649&lt;&gt;"",INDEX('Medarbetare År 2'!A:A,A649),"")</f>
        <v/>
      </c>
      <c r="C649" t="str" cm="1">
        <f t="array" ref="C649">IF(A649&lt;&gt;"",INDEX('Medarbetare År 2'!C:C,A649),"")</f>
        <v/>
      </c>
    </row>
    <row r="650" spans="1:3" x14ac:dyDescent="0.2">
      <c r="A650" t="str">
        <f>IFERROR(MATCH(2,INDEX('Medarbetare År 2'!B:B,A649+1):INDEX('Medarbetare År 2'!B:B,A649+5000),0)+A649,"")</f>
        <v/>
      </c>
      <c r="B650" t="str" cm="1">
        <f t="array" ref="B650">IF(A650&lt;&gt;"",INDEX('Medarbetare År 2'!A:A,A650),"")</f>
        <v/>
      </c>
      <c r="C650" t="str" cm="1">
        <f t="array" ref="C650">IF(A650&lt;&gt;"",INDEX('Medarbetare År 2'!C:C,A650),"")</f>
        <v/>
      </c>
    </row>
    <row r="651" spans="1:3" x14ac:dyDescent="0.2">
      <c r="A651" t="str">
        <f>IFERROR(MATCH(2,INDEX('Medarbetare År 2'!B:B,A650+1):INDEX('Medarbetare År 2'!B:B,A650+5000),0)+A650,"")</f>
        <v/>
      </c>
      <c r="B651" t="str" cm="1">
        <f t="array" ref="B651">IF(A651&lt;&gt;"",INDEX('Medarbetare År 2'!A:A,A651),"")</f>
        <v/>
      </c>
      <c r="C651" t="str" cm="1">
        <f t="array" ref="C651">IF(A651&lt;&gt;"",INDEX('Medarbetare År 2'!C:C,A651),"")</f>
        <v/>
      </c>
    </row>
    <row r="652" spans="1:3" x14ac:dyDescent="0.2">
      <c r="A652" t="str">
        <f>IFERROR(MATCH(2,INDEX('Medarbetare År 2'!B:B,A651+1):INDEX('Medarbetare År 2'!B:B,A651+5000),0)+A651,"")</f>
        <v/>
      </c>
      <c r="B652" t="str" cm="1">
        <f t="array" ref="B652">IF(A652&lt;&gt;"",INDEX('Medarbetare År 2'!A:A,A652),"")</f>
        <v/>
      </c>
      <c r="C652" t="str" cm="1">
        <f t="array" ref="C652">IF(A652&lt;&gt;"",INDEX('Medarbetare År 2'!C:C,A652),"")</f>
        <v/>
      </c>
    </row>
    <row r="653" spans="1:3" x14ac:dyDescent="0.2">
      <c r="A653" t="str">
        <f>IFERROR(MATCH(2,INDEX('Medarbetare År 2'!B:B,A652+1):INDEX('Medarbetare År 2'!B:B,A652+5000),0)+A652,"")</f>
        <v/>
      </c>
      <c r="B653" t="str" cm="1">
        <f t="array" ref="B653">IF(A653&lt;&gt;"",INDEX('Medarbetare År 2'!A:A,A653),"")</f>
        <v/>
      </c>
      <c r="C653" t="str" cm="1">
        <f t="array" ref="C653">IF(A653&lt;&gt;"",INDEX('Medarbetare År 2'!C:C,A653),"")</f>
        <v/>
      </c>
    </row>
    <row r="654" spans="1:3" x14ac:dyDescent="0.2">
      <c r="A654" t="str">
        <f>IFERROR(MATCH(2,INDEX('Medarbetare År 2'!B:B,A653+1):INDEX('Medarbetare År 2'!B:B,A653+5000),0)+A653,"")</f>
        <v/>
      </c>
      <c r="B654" t="str" cm="1">
        <f t="array" ref="B654">IF(A654&lt;&gt;"",INDEX('Medarbetare År 2'!A:A,A654),"")</f>
        <v/>
      </c>
      <c r="C654" t="str" cm="1">
        <f t="array" ref="C654">IF(A654&lt;&gt;"",INDEX('Medarbetare År 2'!C:C,A654),"")</f>
        <v/>
      </c>
    </row>
    <row r="655" spans="1:3" x14ac:dyDescent="0.2">
      <c r="A655" t="str">
        <f>IFERROR(MATCH(2,INDEX('Medarbetare År 2'!B:B,A654+1):INDEX('Medarbetare År 2'!B:B,A654+5000),0)+A654,"")</f>
        <v/>
      </c>
      <c r="B655" t="str" cm="1">
        <f t="array" ref="B655">IF(A655&lt;&gt;"",INDEX('Medarbetare År 2'!A:A,A655),"")</f>
        <v/>
      </c>
      <c r="C655" t="str" cm="1">
        <f t="array" ref="C655">IF(A655&lt;&gt;"",INDEX('Medarbetare År 2'!C:C,A655),"")</f>
        <v/>
      </c>
    </row>
    <row r="656" spans="1:3" x14ac:dyDescent="0.2">
      <c r="A656" t="str">
        <f>IFERROR(MATCH(2,INDEX('Medarbetare År 2'!B:B,A655+1):INDEX('Medarbetare År 2'!B:B,A655+5000),0)+A655,"")</f>
        <v/>
      </c>
      <c r="B656" t="str" cm="1">
        <f t="array" ref="B656">IF(A656&lt;&gt;"",INDEX('Medarbetare År 2'!A:A,A656),"")</f>
        <v/>
      </c>
      <c r="C656" t="str" cm="1">
        <f t="array" ref="C656">IF(A656&lt;&gt;"",INDEX('Medarbetare År 2'!C:C,A656),"")</f>
        <v/>
      </c>
    </row>
    <row r="657" spans="1:3" x14ac:dyDescent="0.2">
      <c r="A657" t="str">
        <f>IFERROR(MATCH(2,INDEX('Medarbetare År 2'!B:B,A656+1):INDEX('Medarbetare År 2'!B:B,A656+5000),0)+A656,"")</f>
        <v/>
      </c>
      <c r="B657" t="str" cm="1">
        <f t="array" ref="B657">IF(A657&lt;&gt;"",INDEX('Medarbetare År 2'!A:A,A657),"")</f>
        <v/>
      </c>
      <c r="C657" t="str" cm="1">
        <f t="array" ref="C657">IF(A657&lt;&gt;"",INDEX('Medarbetare År 2'!C:C,A657),"")</f>
        <v/>
      </c>
    </row>
    <row r="658" spans="1:3" x14ac:dyDescent="0.2">
      <c r="A658" t="str">
        <f>IFERROR(MATCH(2,INDEX('Medarbetare År 2'!B:B,A657+1):INDEX('Medarbetare År 2'!B:B,A657+5000),0)+A657,"")</f>
        <v/>
      </c>
      <c r="B658" t="str" cm="1">
        <f t="array" ref="B658">IF(A658&lt;&gt;"",INDEX('Medarbetare År 2'!A:A,A658),"")</f>
        <v/>
      </c>
      <c r="C658" t="str" cm="1">
        <f t="array" ref="C658">IF(A658&lt;&gt;"",INDEX('Medarbetare År 2'!C:C,A658),"")</f>
        <v/>
      </c>
    </row>
    <row r="659" spans="1:3" x14ac:dyDescent="0.2">
      <c r="A659" t="str">
        <f>IFERROR(MATCH(2,INDEX('Medarbetare År 2'!B:B,A658+1):INDEX('Medarbetare År 2'!B:B,A658+5000),0)+A658,"")</f>
        <v/>
      </c>
      <c r="B659" t="str" cm="1">
        <f t="array" ref="B659">IF(A659&lt;&gt;"",INDEX('Medarbetare År 2'!A:A,A659),"")</f>
        <v/>
      </c>
      <c r="C659" t="str" cm="1">
        <f t="array" ref="C659">IF(A659&lt;&gt;"",INDEX('Medarbetare År 2'!C:C,A659),"")</f>
        <v/>
      </c>
    </row>
    <row r="660" spans="1:3" x14ac:dyDescent="0.2">
      <c r="A660" t="str">
        <f>IFERROR(MATCH(2,INDEX('Medarbetare År 2'!B:B,A659+1):INDEX('Medarbetare År 2'!B:B,A659+5000),0)+A659,"")</f>
        <v/>
      </c>
      <c r="B660" t="str" cm="1">
        <f t="array" ref="B660">IF(A660&lt;&gt;"",INDEX('Medarbetare År 2'!A:A,A660),"")</f>
        <v/>
      </c>
      <c r="C660" t="str" cm="1">
        <f t="array" ref="C660">IF(A660&lt;&gt;"",INDEX('Medarbetare År 2'!C:C,A660),"")</f>
        <v/>
      </c>
    </row>
    <row r="661" spans="1:3" x14ac:dyDescent="0.2">
      <c r="A661" t="str">
        <f>IFERROR(MATCH(2,INDEX('Medarbetare År 2'!B:B,A660+1):INDEX('Medarbetare År 2'!B:B,A660+5000),0)+A660,"")</f>
        <v/>
      </c>
      <c r="B661" t="str" cm="1">
        <f t="array" ref="B661">IF(A661&lt;&gt;"",INDEX('Medarbetare År 2'!A:A,A661),"")</f>
        <v/>
      </c>
      <c r="C661" t="str" cm="1">
        <f t="array" ref="C661">IF(A661&lt;&gt;"",INDEX('Medarbetare År 2'!C:C,A661),"")</f>
        <v/>
      </c>
    </row>
    <row r="662" spans="1:3" x14ac:dyDescent="0.2">
      <c r="A662" t="str">
        <f>IFERROR(MATCH(2,INDEX('Medarbetare År 2'!B:B,A661+1):INDEX('Medarbetare År 2'!B:B,A661+5000),0)+A661,"")</f>
        <v/>
      </c>
      <c r="B662" t="str" cm="1">
        <f t="array" ref="B662">IF(A662&lt;&gt;"",INDEX('Medarbetare År 2'!A:A,A662),"")</f>
        <v/>
      </c>
      <c r="C662" t="str" cm="1">
        <f t="array" ref="C662">IF(A662&lt;&gt;"",INDEX('Medarbetare År 2'!C:C,A662),"")</f>
        <v/>
      </c>
    </row>
    <row r="663" spans="1:3" x14ac:dyDescent="0.2">
      <c r="A663" t="str">
        <f>IFERROR(MATCH(2,INDEX('Medarbetare År 2'!B:B,A662+1):INDEX('Medarbetare År 2'!B:B,A662+5000),0)+A662,"")</f>
        <v/>
      </c>
      <c r="B663" t="str" cm="1">
        <f t="array" ref="B663">IF(A663&lt;&gt;"",INDEX('Medarbetare År 2'!A:A,A663),"")</f>
        <v/>
      </c>
      <c r="C663" t="str" cm="1">
        <f t="array" ref="C663">IF(A663&lt;&gt;"",INDEX('Medarbetare År 2'!C:C,A663),"")</f>
        <v/>
      </c>
    </row>
    <row r="664" spans="1:3" x14ac:dyDescent="0.2">
      <c r="A664" t="str">
        <f>IFERROR(MATCH(2,INDEX('Medarbetare År 2'!B:B,A663+1):INDEX('Medarbetare År 2'!B:B,A663+5000),0)+A663,"")</f>
        <v/>
      </c>
      <c r="B664" t="str" cm="1">
        <f t="array" ref="B664">IF(A664&lt;&gt;"",INDEX('Medarbetare År 2'!A:A,A664),"")</f>
        <v/>
      </c>
      <c r="C664" t="str" cm="1">
        <f t="array" ref="C664">IF(A664&lt;&gt;"",INDEX('Medarbetare År 2'!C:C,A664),"")</f>
        <v/>
      </c>
    </row>
    <row r="665" spans="1:3" x14ac:dyDescent="0.2">
      <c r="A665" t="str">
        <f>IFERROR(MATCH(2,INDEX('Medarbetare År 2'!B:B,A664+1):INDEX('Medarbetare År 2'!B:B,A664+5000),0)+A664,"")</f>
        <v/>
      </c>
      <c r="B665" t="str" cm="1">
        <f t="array" ref="B665">IF(A665&lt;&gt;"",INDEX('Medarbetare År 2'!A:A,A665),"")</f>
        <v/>
      </c>
      <c r="C665" t="str" cm="1">
        <f t="array" ref="C665">IF(A665&lt;&gt;"",INDEX('Medarbetare År 2'!C:C,A665),"")</f>
        <v/>
      </c>
    </row>
    <row r="666" spans="1:3" x14ac:dyDescent="0.2">
      <c r="A666" t="str">
        <f>IFERROR(MATCH(2,INDEX('Medarbetare År 2'!B:B,A665+1):INDEX('Medarbetare År 2'!B:B,A665+5000),0)+A665,"")</f>
        <v/>
      </c>
      <c r="B666" t="str" cm="1">
        <f t="array" ref="B666">IF(A666&lt;&gt;"",INDEX('Medarbetare År 2'!A:A,A666),"")</f>
        <v/>
      </c>
      <c r="C666" t="str" cm="1">
        <f t="array" ref="C666">IF(A666&lt;&gt;"",INDEX('Medarbetare År 2'!C:C,A666),"")</f>
        <v/>
      </c>
    </row>
    <row r="667" spans="1:3" x14ac:dyDescent="0.2">
      <c r="A667" t="str">
        <f>IFERROR(MATCH(2,INDEX('Medarbetare År 2'!B:B,A666+1):INDEX('Medarbetare År 2'!B:B,A666+5000),0)+A666,"")</f>
        <v/>
      </c>
      <c r="B667" t="str" cm="1">
        <f t="array" ref="B667">IF(A667&lt;&gt;"",INDEX('Medarbetare År 2'!A:A,A667),"")</f>
        <v/>
      </c>
      <c r="C667" t="str" cm="1">
        <f t="array" ref="C667">IF(A667&lt;&gt;"",INDEX('Medarbetare År 2'!C:C,A667),"")</f>
        <v/>
      </c>
    </row>
    <row r="668" spans="1:3" x14ac:dyDescent="0.2">
      <c r="A668" t="str">
        <f>IFERROR(MATCH(2,INDEX('Medarbetare År 2'!B:B,A667+1):INDEX('Medarbetare År 2'!B:B,A667+5000),0)+A667,"")</f>
        <v/>
      </c>
      <c r="B668" t="str" cm="1">
        <f t="array" ref="B668">IF(A668&lt;&gt;"",INDEX('Medarbetare År 2'!A:A,A668),"")</f>
        <v/>
      </c>
      <c r="C668" t="str" cm="1">
        <f t="array" ref="C668">IF(A668&lt;&gt;"",INDEX('Medarbetare År 2'!C:C,A668),"")</f>
        <v/>
      </c>
    </row>
    <row r="669" spans="1:3" x14ac:dyDescent="0.2">
      <c r="A669" t="str">
        <f>IFERROR(MATCH(2,INDEX('Medarbetare År 2'!B:B,A668+1):INDEX('Medarbetare År 2'!B:B,A668+5000),0)+A668,"")</f>
        <v/>
      </c>
      <c r="B669" t="str" cm="1">
        <f t="array" ref="B669">IF(A669&lt;&gt;"",INDEX('Medarbetare År 2'!A:A,A669),"")</f>
        <v/>
      </c>
      <c r="C669" t="str" cm="1">
        <f t="array" ref="C669">IF(A669&lt;&gt;"",INDEX('Medarbetare År 2'!C:C,A669),"")</f>
        <v/>
      </c>
    </row>
    <row r="670" spans="1:3" x14ac:dyDescent="0.2">
      <c r="A670" t="str">
        <f>IFERROR(MATCH(2,INDEX('Medarbetare År 2'!B:B,A669+1):INDEX('Medarbetare År 2'!B:B,A669+5000),0)+A669,"")</f>
        <v/>
      </c>
      <c r="B670" t="str" cm="1">
        <f t="array" ref="B670">IF(A670&lt;&gt;"",INDEX('Medarbetare År 2'!A:A,A670),"")</f>
        <v/>
      </c>
      <c r="C670" t="str" cm="1">
        <f t="array" ref="C670">IF(A670&lt;&gt;"",INDEX('Medarbetare År 2'!C:C,A670),"")</f>
        <v/>
      </c>
    </row>
    <row r="671" spans="1:3" x14ac:dyDescent="0.2">
      <c r="A671" t="str">
        <f>IFERROR(MATCH(2,INDEX('Medarbetare År 2'!B:B,A670+1):INDEX('Medarbetare År 2'!B:B,A670+5000),0)+A670,"")</f>
        <v/>
      </c>
      <c r="B671" t="str" cm="1">
        <f t="array" ref="B671">IF(A671&lt;&gt;"",INDEX('Medarbetare År 2'!A:A,A671),"")</f>
        <v/>
      </c>
      <c r="C671" t="str" cm="1">
        <f t="array" ref="C671">IF(A671&lt;&gt;"",INDEX('Medarbetare År 2'!C:C,A671),"")</f>
        <v/>
      </c>
    </row>
    <row r="672" spans="1:3" x14ac:dyDescent="0.2">
      <c r="A672" t="str">
        <f>IFERROR(MATCH(2,INDEX('Medarbetare År 2'!B:B,A671+1):INDEX('Medarbetare År 2'!B:B,A671+5000),0)+A671,"")</f>
        <v/>
      </c>
      <c r="B672" t="str" cm="1">
        <f t="array" ref="B672">IF(A672&lt;&gt;"",INDEX('Medarbetare År 2'!A:A,A672),"")</f>
        <v/>
      </c>
      <c r="C672" t="str" cm="1">
        <f t="array" ref="C672">IF(A672&lt;&gt;"",INDEX('Medarbetare År 2'!C:C,A672),"")</f>
        <v/>
      </c>
    </row>
    <row r="673" spans="1:3" x14ac:dyDescent="0.2">
      <c r="A673" t="str">
        <f>IFERROR(MATCH(2,INDEX('Medarbetare År 2'!B:B,A672+1):INDEX('Medarbetare År 2'!B:B,A672+5000),0)+A672,"")</f>
        <v/>
      </c>
      <c r="B673" t="str" cm="1">
        <f t="array" ref="B673">IF(A673&lt;&gt;"",INDEX('Medarbetare År 2'!A:A,A673),"")</f>
        <v/>
      </c>
      <c r="C673" t="str" cm="1">
        <f t="array" ref="C673">IF(A673&lt;&gt;"",INDEX('Medarbetare År 2'!C:C,A673),"")</f>
        <v/>
      </c>
    </row>
    <row r="674" spans="1:3" x14ac:dyDescent="0.2">
      <c r="A674" t="str">
        <f>IFERROR(MATCH(2,INDEX('Medarbetare År 2'!B:B,A673+1):INDEX('Medarbetare År 2'!B:B,A673+5000),0)+A673,"")</f>
        <v/>
      </c>
      <c r="B674" t="str" cm="1">
        <f t="array" ref="B674">IF(A674&lt;&gt;"",INDEX('Medarbetare År 2'!A:A,A674),"")</f>
        <v/>
      </c>
      <c r="C674" t="str" cm="1">
        <f t="array" ref="C674">IF(A674&lt;&gt;"",INDEX('Medarbetare År 2'!C:C,A674),"")</f>
        <v/>
      </c>
    </row>
    <row r="675" spans="1:3" x14ac:dyDescent="0.2">
      <c r="A675" t="str">
        <f>IFERROR(MATCH(2,INDEX('Medarbetare År 2'!B:B,A674+1):INDEX('Medarbetare År 2'!B:B,A674+5000),0)+A674,"")</f>
        <v/>
      </c>
      <c r="B675" t="str" cm="1">
        <f t="array" ref="B675">IF(A675&lt;&gt;"",INDEX('Medarbetare År 2'!A:A,A675),"")</f>
        <v/>
      </c>
      <c r="C675" t="str" cm="1">
        <f t="array" ref="C675">IF(A675&lt;&gt;"",INDEX('Medarbetare År 2'!C:C,A675),"")</f>
        <v/>
      </c>
    </row>
    <row r="676" spans="1:3" x14ac:dyDescent="0.2">
      <c r="A676" t="str">
        <f>IFERROR(MATCH(2,INDEX('Medarbetare År 2'!B:B,A675+1):INDEX('Medarbetare År 2'!B:B,A675+5000),0)+A675,"")</f>
        <v/>
      </c>
      <c r="B676" t="str" cm="1">
        <f t="array" ref="B676">IF(A676&lt;&gt;"",INDEX('Medarbetare År 2'!A:A,A676),"")</f>
        <v/>
      </c>
      <c r="C676" t="str" cm="1">
        <f t="array" ref="C676">IF(A676&lt;&gt;"",INDEX('Medarbetare År 2'!C:C,A676),"")</f>
        <v/>
      </c>
    </row>
    <row r="677" spans="1:3" x14ac:dyDescent="0.2">
      <c r="A677" t="str">
        <f>IFERROR(MATCH(2,INDEX('Medarbetare År 2'!B:B,A676+1):INDEX('Medarbetare År 2'!B:B,A676+5000),0)+A676,"")</f>
        <v/>
      </c>
      <c r="B677" t="str" cm="1">
        <f t="array" ref="B677">IF(A677&lt;&gt;"",INDEX('Medarbetare År 2'!A:A,A677),"")</f>
        <v/>
      </c>
      <c r="C677" t="str" cm="1">
        <f t="array" ref="C677">IF(A677&lt;&gt;"",INDEX('Medarbetare År 2'!C:C,A677),"")</f>
        <v/>
      </c>
    </row>
    <row r="678" spans="1:3" x14ac:dyDescent="0.2">
      <c r="A678" t="str">
        <f>IFERROR(MATCH(2,INDEX('Medarbetare År 2'!B:B,A677+1):INDEX('Medarbetare År 2'!B:B,A677+5000),0)+A677,"")</f>
        <v/>
      </c>
      <c r="B678" t="str" cm="1">
        <f t="array" ref="B678">IF(A678&lt;&gt;"",INDEX('Medarbetare År 2'!A:A,A678),"")</f>
        <v/>
      </c>
      <c r="C678" t="str" cm="1">
        <f t="array" ref="C678">IF(A678&lt;&gt;"",INDEX('Medarbetare År 2'!C:C,A678),"")</f>
        <v/>
      </c>
    </row>
    <row r="679" spans="1:3" x14ac:dyDescent="0.2">
      <c r="A679" t="str">
        <f>IFERROR(MATCH(2,INDEX('Medarbetare År 2'!B:B,A678+1):INDEX('Medarbetare År 2'!B:B,A678+5000),0)+A678,"")</f>
        <v/>
      </c>
      <c r="B679" t="str" cm="1">
        <f t="array" ref="B679">IF(A679&lt;&gt;"",INDEX('Medarbetare År 2'!A:A,A679),"")</f>
        <v/>
      </c>
      <c r="C679" t="str" cm="1">
        <f t="array" ref="C679">IF(A679&lt;&gt;"",INDEX('Medarbetare År 2'!C:C,A679),"")</f>
        <v/>
      </c>
    </row>
    <row r="680" spans="1:3" x14ac:dyDescent="0.2">
      <c r="A680" t="str">
        <f>IFERROR(MATCH(2,INDEX('Medarbetare År 2'!B:B,A679+1):INDEX('Medarbetare År 2'!B:B,A679+5000),0)+A679,"")</f>
        <v/>
      </c>
      <c r="B680" t="str" cm="1">
        <f t="array" ref="B680">IF(A680&lt;&gt;"",INDEX('Medarbetare År 2'!A:A,A680),"")</f>
        <v/>
      </c>
      <c r="C680" t="str" cm="1">
        <f t="array" ref="C680">IF(A680&lt;&gt;"",INDEX('Medarbetare År 2'!C:C,A680),"")</f>
        <v/>
      </c>
    </row>
    <row r="681" spans="1:3" x14ac:dyDescent="0.2">
      <c r="A681" t="str">
        <f>IFERROR(MATCH(2,INDEX('Medarbetare År 2'!B:B,A680+1):INDEX('Medarbetare År 2'!B:B,A680+5000),0)+A680,"")</f>
        <v/>
      </c>
      <c r="B681" t="str" cm="1">
        <f t="array" ref="B681">IF(A681&lt;&gt;"",INDEX('Medarbetare År 2'!A:A,A681),"")</f>
        <v/>
      </c>
      <c r="C681" t="str" cm="1">
        <f t="array" ref="C681">IF(A681&lt;&gt;"",INDEX('Medarbetare År 2'!C:C,A681),"")</f>
        <v/>
      </c>
    </row>
    <row r="682" spans="1:3" x14ac:dyDescent="0.2">
      <c r="A682" t="str">
        <f>IFERROR(MATCH(2,INDEX('Medarbetare År 2'!B:B,A681+1):INDEX('Medarbetare År 2'!B:B,A681+5000),0)+A681,"")</f>
        <v/>
      </c>
      <c r="B682" t="str" cm="1">
        <f t="array" ref="B682">IF(A682&lt;&gt;"",INDEX('Medarbetare År 2'!A:A,A682),"")</f>
        <v/>
      </c>
      <c r="C682" t="str" cm="1">
        <f t="array" ref="C682">IF(A682&lt;&gt;"",INDEX('Medarbetare År 2'!C:C,A682),"")</f>
        <v/>
      </c>
    </row>
    <row r="683" spans="1:3" x14ac:dyDescent="0.2">
      <c r="A683" t="str">
        <f>IFERROR(MATCH(2,INDEX('Medarbetare År 2'!B:B,A682+1):INDEX('Medarbetare År 2'!B:B,A682+5000),0)+A682,"")</f>
        <v/>
      </c>
      <c r="B683" t="str" cm="1">
        <f t="array" ref="B683">IF(A683&lt;&gt;"",INDEX('Medarbetare År 2'!A:A,A683),"")</f>
        <v/>
      </c>
      <c r="C683" t="str" cm="1">
        <f t="array" ref="C683">IF(A683&lt;&gt;"",INDEX('Medarbetare År 2'!C:C,A683),"")</f>
        <v/>
      </c>
    </row>
    <row r="684" spans="1:3" x14ac:dyDescent="0.2">
      <c r="A684" t="str">
        <f>IFERROR(MATCH(2,INDEX('Medarbetare År 2'!B:B,A683+1):INDEX('Medarbetare År 2'!B:B,A683+5000),0)+A683,"")</f>
        <v/>
      </c>
      <c r="B684" t="str" cm="1">
        <f t="array" ref="B684">IF(A684&lt;&gt;"",INDEX('Medarbetare År 2'!A:A,A684),"")</f>
        <v/>
      </c>
      <c r="C684" t="str" cm="1">
        <f t="array" ref="C684">IF(A684&lt;&gt;"",INDEX('Medarbetare År 2'!C:C,A684),"")</f>
        <v/>
      </c>
    </row>
    <row r="685" spans="1:3" x14ac:dyDescent="0.2">
      <c r="A685" t="str">
        <f>IFERROR(MATCH(2,INDEX('Medarbetare År 2'!B:B,A684+1):INDEX('Medarbetare År 2'!B:B,A684+5000),0)+A684,"")</f>
        <v/>
      </c>
      <c r="B685" t="str" cm="1">
        <f t="array" ref="B685">IF(A685&lt;&gt;"",INDEX('Medarbetare År 2'!A:A,A685),"")</f>
        <v/>
      </c>
      <c r="C685" t="str" cm="1">
        <f t="array" ref="C685">IF(A685&lt;&gt;"",INDEX('Medarbetare År 2'!C:C,A685),"")</f>
        <v/>
      </c>
    </row>
    <row r="686" spans="1:3" x14ac:dyDescent="0.2">
      <c r="A686" t="str">
        <f>IFERROR(MATCH(2,INDEX('Medarbetare År 2'!B:B,A685+1):INDEX('Medarbetare År 2'!B:B,A685+5000),0)+A685,"")</f>
        <v/>
      </c>
      <c r="B686" t="str" cm="1">
        <f t="array" ref="B686">IF(A686&lt;&gt;"",INDEX('Medarbetare År 2'!A:A,A686),"")</f>
        <v/>
      </c>
      <c r="C686" t="str" cm="1">
        <f t="array" ref="C686">IF(A686&lt;&gt;"",INDEX('Medarbetare År 2'!C:C,A686),"")</f>
        <v/>
      </c>
    </row>
    <row r="687" spans="1:3" x14ac:dyDescent="0.2">
      <c r="A687" t="str">
        <f>IFERROR(MATCH(2,INDEX('Medarbetare År 2'!B:B,A686+1):INDEX('Medarbetare År 2'!B:B,A686+5000),0)+A686,"")</f>
        <v/>
      </c>
      <c r="B687" t="str" cm="1">
        <f t="array" ref="B687">IF(A687&lt;&gt;"",INDEX('Medarbetare År 2'!A:A,A687),"")</f>
        <v/>
      </c>
      <c r="C687" t="str" cm="1">
        <f t="array" ref="C687">IF(A687&lt;&gt;"",INDEX('Medarbetare År 2'!C:C,A687),"")</f>
        <v/>
      </c>
    </row>
    <row r="688" spans="1:3" x14ac:dyDescent="0.2">
      <c r="A688" t="str">
        <f>IFERROR(MATCH(2,INDEX('Medarbetare År 2'!B:B,A687+1):INDEX('Medarbetare År 2'!B:B,A687+5000),0)+A687,"")</f>
        <v/>
      </c>
      <c r="B688" t="str" cm="1">
        <f t="array" ref="B688">IF(A688&lt;&gt;"",INDEX('Medarbetare År 2'!A:A,A688),"")</f>
        <v/>
      </c>
      <c r="C688" t="str" cm="1">
        <f t="array" ref="C688">IF(A688&lt;&gt;"",INDEX('Medarbetare År 2'!C:C,A688),"")</f>
        <v/>
      </c>
    </row>
    <row r="689" spans="1:3" x14ac:dyDescent="0.2">
      <c r="A689" t="str">
        <f>IFERROR(MATCH(2,INDEX('Medarbetare År 2'!B:B,A688+1):INDEX('Medarbetare År 2'!B:B,A688+5000),0)+A688,"")</f>
        <v/>
      </c>
      <c r="B689" t="str" cm="1">
        <f t="array" ref="B689">IF(A689&lt;&gt;"",INDEX('Medarbetare År 2'!A:A,A689),"")</f>
        <v/>
      </c>
      <c r="C689" t="str" cm="1">
        <f t="array" ref="C689">IF(A689&lt;&gt;"",INDEX('Medarbetare År 2'!C:C,A689),"")</f>
        <v/>
      </c>
    </row>
    <row r="690" spans="1:3" x14ac:dyDescent="0.2">
      <c r="A690" t="str">
        <f>IFERROR(MATCH(2,INDEX('Medarbetare År 2'!B:B,A689+1):INDEX('Medarbetare År 2'!B:B,A689+5000),0)+A689,"")</f>
        <v/>
      </c>
      <c r="B690" t="str" cm="1">
        <f t="array" ref="B690">IF(A690&lt;&gt;"",INDEX('Medarbetare År 2'!A:A,A690),"")</f>
        <v/>
      </c>
      <c r="C690" t="str" cm="1">
        <f t="array" ref="C690">IF(A690&lt;&gt;"",INDEX('Medarbetare År 2'!C:C,A690),"")</f>
        <v/>
      </c>
    </row>
    <row r="691" spans="1:3" x14ac:dyDescent="0.2">
      <c r="A691" t="str">
        <f>IFERROR(MATCH(2,INDEX('Medarbetare År 2'!B:B,A690+1):INDEX('Medarbetare År 2'!B:B,A690+5000),0)+A690,"")</f>
        <v/>
      </c>
      <c r="B691" t="str" cm="1">
        <f t="array" ref="B691">IF(A691&lt;&gt;"",INDEX('Medarbetare År 2'!A:A,A691),"")</f>
        <v/>
      </c>
      <c r="C691" t="str" cm="1">
        <f t="array" ref="C691">IF(A691&lt;&gt;"",INDEX('Medarbetare År 2'!C:C,A691),"")</f>
        <v/>
      </c>
    </row>
    <row r="692" spans="1:3" x14ac:dyDescent="0.2">
      <c r="A692" t="str">
        <f>IFERROR(MATCH(2,INDEX('Medarbetare År 2'!B:B,A691+1):INDEX('Medarbetare År 2'!B:B,A691+5000),0)+A691,"")</f>
        <v/>
      </c>
      <c r="B692" t="str" cm="1">
        <f t="array" ref="B692">IF(A692&lt;&gt;"",INDEX('Medarbetare År 2'!A:A,A692),"")</f>
        <v/>
      </c>
      <c r="C692" t="str" cm="1">
        <f t="array" ref="C692">IF(A692&lt;&gt;"",INDEX('Medarbetare År 2'!C:C,A692),"")</f>
        <v/>
      </c>
    </row>
    <row r="693" spans="1:3" x14ac:dyDescent="0.2">
      <c r="A693" t="str">
        <f>IFERROR(MATCH(2,INDEX('Medarbetare År 2'!B:B,A692+1):INDEX('Medarbetare År 2'!B:B,A692+5000),0)+A692,"")</f>
        <v/>
      </c>
      <c r="B693" t="str" cm="1">
        <f t="array" ref="B693">IF(A693&lt;&gt;"",INDEX('Medarbetare År 2'!A:A,A693),"")</f>
        <v/>
      </c>
      <c r="C693" t="str" cm="1">
        <f t="array" ref="C693">IF(A693&lt;&gt;"",INDEX('Medarbetare År 2'!C:C,A693),"")</f>
        <v/>
      </c>
    </row>
    <row r="694" spans="1:3" x14ac:dyDescent="0.2">
      <c r="A694" t="str">
        <f>IFERROR(MATCH(2,INDEX('Medarbetare År 2'!B:B,A693+1):INDEX('Medarbetare År 2'!B:B,A693+5000),0)+A693,"")</f>
        <v/>
      </c>
      <c r="B694" t="str" cm="1">
        <f t="array" ref="B694">IF(A694&lt;&gt;"",INDEX('Medarbetare År 2'!A:A,A694),"")</f>
        <v/>
      </c>
      <c r="C694" t="str" cm="1">
        <f t="array" ref="C694">IF(A694&lt;&gt;"",INDEX('Medarbetare År 2'!C:C,A694),"")</f>
        <v/>
      </c>
    </row>
    <row r="695" spans="1:3" x14ac:dyDescent="0.2">
      <c r="A695" t="str">
        <f>IFERROR(MATCH(2,INDEX('Medarbetare År 2'!B:B,A694+1):INDEX('Medarbetare År 2'!B:B,A694+5000),0)+A694,"")</f>
        <v/>
      </c>
      <c r="B695" t="str" cm="1">
        <f t="array" ref="B695">IF(A695&lt;&gt;"",INDEX('Medarbetare År 2'!A:A,A695),"")</f>
        <v/>
      </c>
      <c r="C695" t="str" cm="1">
        <f t="array" ref="C695">IF(A695&lt;&gt;"",INDEX('Medarbetare År 2'!C:C,A695),"")</f>
        <v/>
      </c>
    </row>
    <row r="696" spans="1:3" x14ac:dyDescent="0.2">
      <c r="A696" t="str">
        <f>IFERROR(MATCH(2,INDEX('Medarbetare År 2'!B:B,A695+1):INDEX('Medarbetare År 2'!B:B,A695+5000),0)+A695,"")</f>
        <v/>
      </c>
      <c r="B696" t="str" cm="1">
        <f t="array" ref="B696">IF(A696&lt;&gt;"",INDEX('Medarbetare År 2'!A:A,A696),"")</f>
        <v/>
      </c>
      <c r="C696" t="str" cm="1">
        <f t="array" ref="C696">IF(A696&lt;&gt;"",INDEX('Medarbetare År 2'!C:C,A696),"")</f>
        <v/>
      </c>
    </row>
    <row r="697" spans="1:3" x14ac:dyDescent="0.2">
      <c r="A697" t="str">
        <f>IFERROR(MATCH(2,INDEX('Medarbetare År 2'!B:B,A696+1):INDEX('Medarbetare År 2'!B:B,A696+5000),0)+A696,"")</f>
        <v/>
      </c>
      <c r="B697" t="str" cm="1">
        <f t="array" ref="B697">IF(A697&lt;&gt;"",INDEX('Medarbetare År 2'!A:A,A697),"")</f>
        <v/>
      </c>
      <c r="C697" t="str" cm="1">
        <f t="array" ref="C697">IF(A697&lt;&gt;"",INDEX('Medarbetare År 2'!C:C,A697),"")</f>
        <v/>
      </c>
    </row>
    <row r="698" spans="1:3" x14ac:dyDescent="0.2">
      <c r="A698" t="str">
        <f>IFERROR(MATCH(2,INDEX('Medarbetare År 2'!B:B,A697+1):INDEX('Medarbetare År 2'!B:B,A697+5000),0)+A697,"")</f>
        <v/>
      </c>
      <c r="B698" t="str" cm="1">
        <f t="array" ref="B698">IF(A698&lt;&gt;"",INDEX('Medarbetare År 2'!A:A,A698),"")</f>
        <v/>
      </c>
      <c r="C698" t="str" cm="1">
        <f t="array" ref="C698">IF(A698&lt;&gt;"",INDEX('Medarbetare År 2'!C:C,A698),"")</f>
        <v/>
      </c>
    </row>
    <row r="699" spans="1:3" x14ac:dyDescent="0.2">
      <c r="A699" t="str">
        <f>IFERROR(MATCH(2,INDEX('Medarbetare År 2'!B:B,A698+1):INDEX('Medarbetare År 2'!B:B,A698+5000),0)+A698,"")</f>
        <v/>
      </c>
      <c r="B699" t="str" cm="1">
        <f t="array" ref="B699">IF(A699&lt;&gt;"",INDEX('Medarbetare År 2'!A:A,A699),"")</f>
        <v/>
      </c>
      <c r="C699" t="str" cm="1">
        <f t="array" ref="C699">IF(A699&lt;&gt;"",INDEX('Medarbetare År 2'!C:C,A699),"")</f>
        <v/>
      </c>
    </row>
    <row r="700" spans="1:3" x14ac:dyDescent="0.2">
      <c r="A700" t="str">
        <f>IFERROR(MATCH(2,INDEX('Medarbetare År 2'!B:B,A699+1):INDEX('Medarbetare År 2'!B:B,A699+5000),0)+A699,"")</f>
        <v/>
      </c>
      <c r="B700" t="str" cm="1">
        <f t="array" ref="B700">IF(A700&lt;&gt;"",INDEX('Medarbetare År 2'!A:A,A700),"")</f>
        <v/>
      </c>
      <c r="C700" t="str" cm="1">
        <f t="array" ref="C700">IF(A700&lt;&gt;"",INDEX('Medarbetare År 2'!C:C,A700),"")</f>
        <v/>
      </c>
    </row>
    <row r="701" spans="1:3" x14ac:dyDescent="0.2">
      <c r="A701" t="str">
        <f>IFERROR(MATCH(2,INDEX('Medarbetare År 2'!B:B,A700+1):INDEX('Medarbetare År 2'!B:B,A700+5000),0)+A700,"")</f>
        <v/>
      </c>
      <c r="B701" t="str" cm="1">
        <f t="array" ref="B701">IF(A701&lt;&gt;"",INDEX('Medarbetare År 2'!A:A,A701),"")</f>
        <v/>
      </c>
      <c r="C701" t="str" cm="1">
        <f t="array" ref="C701">IF(A701&lt;&gt;"",INDEX('Medarbetare År 2'!C:C,A701),"")</f>
        <v/>
      </c>
    </row>
    <row r="702" spans="1:3" x14ac:dyDescent="0.2">
      <c r="A702" t="str">
        <f>IFERROR(MATCH(2,INDEX('Medarbetare År 2'!B:B,A701+1):INDEX('Medarbetare År 2'!B:B,A701+5000),0)+A701,"")</f>
        <v/>
      </c>
      <c r="B702" t="str" cm="1">
        <f t="array" ref="B702">IF(A702&lt;&gt;"",INDEX('Medarbetare År 2'!A:A,A702),"")</f>
        <v/>
      </c>
      <c r="C702" t="str" cm="1">
        <f t="array" ref="C702">IF(A702&lt;&gt;"",INDEX('Medarbetare År 2'!C:C,A702),"")</f>
        <v/>
      </c>
    </row>
    <row r="703" spans="1:3" x14ac:dyDescent="0.2">
      <c r="A703" t="str">
        <f>IFERROR(MATCH(2,INDEX('Medarbetare År 2'!B:B,A702+1):INDEX('Medarbetare År 2'!B:B,A702+5000),0)+A702,"")</f>
        <v/>
      </c>
      <c r="B703" t="str" cm="1">
        <f t="array" ref="B703">IF(A703&lt;&gt;"",INDEX('Medarbetare År 2'!A:A,A703),"")</f>
        <v/>
      </c>
      <c r="C703" t="str" cm="1">
        <f t="array" ref="C703">IF(A703&lt;&gt;"",INDEX('Medarbetare År 2'!C:C,A703),"")</f>
        <v/>
      </c>
    </row>
    <row r="704" spans="1:3" x14ac:dyDescent="0.2">
      <c r="A704" t="str">
        <f>IFERROR(MATCH(2,INDEX('Medarbetare År 2'!B:B,A703+1):INDEX('Medarbetare År 2'!B:B,A703+5000),0)+A703,"")</f>
        <v/>
      </c>
      <c r="B704" t="str" cm="1">
        <f t="array" ref="B704">IF(A704&lt;&gt;"",INDEX('Medarbetare År 2'!A:A,A704),"")</f>
        <v/>
      </c>
      <c r="C704" t="str" cm="1">
        <f t="array" ref="C704">IF(A704&lt;&gt;"",INDEX('Medarbetare År 2'!C:C,A704),"")</f>
        <v/>
      </c>
    </row>
    <row r="705" spans="1:3" x14ac:dyDescent="0.2">
      <c r="A705" t="str">
        <f>IFERROR(MATCH(2,INDEX('Medarbetare År 2'!B:B,A704+1):INDEX('Medarbetare År 2'!B:B,A704+5000),0)+A704,"")</f>
        <v/>
      </c>
      <c r="B705" t="str" cm="1">
        <f t="array" ref="B705">IF(A705&lt;&gt;"",INDEX('Medarbetare År 2'!A:A,A705),"")</f>
        <v/>
      </c>
      <c r="C705" t="str" cm="1">
        <f t="array" ref="C705">IF(A705&lt;&gt;"",INDEX('Medarbetare År 2'!C:C,A705),"")</f>
        <v/>
      </c>
    </row>
    <row r="706" spans="1:3" x14ac:dyDescent="0.2">
      <c r="A706" t="str">
        <f>IFERROR(MATCH(2,INDEX('Medarbetare År 2'!B:B,A705+1):INDEX('Medarbetare År 2'!B:B,A705+5000),0)+A705,"")</f>
        <v/>
      </c>
      <c r="B706" t="str" cm="1">
        <f t="array" ref="B706">IF(A706&lt;&gt;"",INDEX('Medarbetare År 2'!A:A,A706),"")</f>
        <v/>
      </c>
      <c r="C706" t="str" cm="1">
        <f t="array" ref="C706">IF(A706&lt;&gt;"",INDEX('Medarbetare År 2'!C:C,A706),"")</f>
        <v/>
      </c>
    </row>
    <row r="707" spans="1:3" x14ac:dyDescent="0.2">
      <c r="A707" t="str">
        <f>IFERROR(MATCH(2,INDEX('Medarbetare År 2'!B:B,A706+1):INDEX('Medarbetare År 2'!B:B,A706+5000),0)+A706,"")</f>
        <v/>
      </c>
      <c r="B707" t="str" cm="1">
        <f t="array" ref="B707">IF(A707&lt;&gt;"",INDEX('Medarbetare År 2'!A:A,A707),"")</f>
        <v/>
      </c>
      <c r="C707" t="str" cm="1">
        <f t="array" ref="C707">IF(A707&lt;&gt;"",INDEX('Medarbetare År 2'!C:C,A707),"")</f>
        <v/>
      </c>
    </row>
    <row r="708" spans="1:3" x14ac:dyDescent="0.2">
      <c r="A708" t="str">
        <f>IFERROR(MATCH(2,INDEX('Medarbetare År 2'!B:B,A707+1):INDEX('Medarbetare År 2'!B:B,A707+5000),0)+A707,"")</f>
        <v/>
      </c>
      <c r="B708" t="str" cm="1">
        <f t="array" ref="B708">IF(A708&lt;&gt;"",INDEX('Medarbetare År 2'!A:A,A708),"")</f>
        <v/>
      </c>
      <c r="C708" t="str" cm="1">
        <f t="array" ref="C708">IF(A708&lt;&gt;"",INDEX('Medarbetare År 2'!C:C,A708),"")</f>
        <v/>
      </c>
    </row>
    <row r="709" spans="1:3" x14ac:dyDescent="0.2">
      <c r="A709" t="str">
        <f>IFERROR(MATCH(2,INDEX('Medarbetare År 2'!B:B,A708+1):INDEX('Medarbetare År 2'!B:B,A708+5000),0)+A708,"")</f>
        <v/>
      </c>
      <c r="B709" t="str" cm="1">
        <f t="array" ref="B709">IF(A709&lt;&gt;"",INDEX('Medarbetare År 2'!A:A,A709),"")</f>
        <v/>
      </c>
      <c r="C709" t="str" cm="1">
        <f t="array" ref="C709">IF(A709&lt;&gt;"",INDEX('Medarbetare År 2'!C:C,A709),"")</f>
        <v/>
      </c>
    </row>
    <row r="710" spans="1:3" x14ac:dyDescent="0.2">
      <c r="A710" t="str">
        <f>IFERROR(MATCH(2,INDEX('Medarbetare År 2'!B:B,A709+1):INDEX('Medarbetare År 2'!B:B,A709+5000),0)+A709,"")</f>
        <v/>
      </c>
      <c r="B710" t="str" cm="1">
        <f t="array" ref="B710">IF(A710&lt;&gt;"",INDEX('Medarbetare År 2'!A:A,A710),"")</f>
        <v/>
      </c>
      <c r="C710" t="str" cm="1">
        <f t="array" ref="C710">IF(A710&lt;&gt;"",INDEX('Medarbetare År 2'!C:C,A710),"")</f>
        <v/>
      </c>
    </row>
    <row r="711" spans="1:3" x14ac:dyDescent="0.2">
      <c r="A711" t="str">
        <f>IFERROR(MATCH(2,INDEX('Medarbetare År 2'!B:B,A710+1):INDEX('Medarbetare År 2'!B:B,A710+5000),0)+A710,"")</f>
        <v/>
      </c>
      <c r="B711" t="str" cm="1">
        <f t="array" ref="B711">IF(A711&lt;&gt;"",INDEX('Medarbetare År 2'!A:A,A711),"")</f>
        <v/>
      </c>
      <c r="C711" t="str" cm="1">
        <f t="array" ref="C711">IF(A711&lt;&gt;"",INDEX('Medarbetare År 2'!C:C,A711),"")</f>
        <v/>
      </c>
    </row>
    <row r="712" spans="1:3" x14ac:dyDescent="0.2">
      <c r="A712" t="str">
        <f>IFERROR(MATCH(2,INDEX('Medarbetare År 2'!B:B,A711+1):INDEX('Medarbetare År 2'!B:B,A711+5000),0)+A711,"")</f>
        <v/>
      </c>
      <c r="B712" t="str" cm="1">
        <f t="array" ref="B712">IF(A712&lt;&gt;"",INDEX('Medarbetare År 2'!A:A,A712),"")</f>
        <v/>
      </c>
      <c r="C712" t="str" cm="1">
        <f t="array" ref="C712">IF(A712&lt;&gt;"",INDEX('Medarbetare År 2'!C:C,A712),"")</f>
        <v/>
      </c>
    </row>
    <row r="713" spans="1:3" x14ac:dyDescent="0.2">
      <c r="A713" t="str">
        <f>IFERROR(MATCH(2,INDEX('Medarbetare År 2'!B:B,A712+1):INDEX('Medarbetare År 2'!B:B,A712+5000),0)+A712,"")</f>
        <v/>
      </c>
      <c r="B713" t="str" cm="1">
        <f t="array" ref="B713">IF(A713&lt;&gt;"",INDEX('Medarbetare År 2'!A:A,A713),"")</f>
        <v/>
      </c>
      <c r="C713" t="str" cm="1">
        <f t="array" ref="C713">IF(A713&lt;&gt;"",INDEX('Medarbetare År 2'!C:C,A713),"")</f>
        <v/>
      </c>
    </row>
    <row r="714" spans="1:3" x14ac:dyDescent="0.2">
      <c r="A714" t="str">
        <f>IFERROR(MATCH(2,INDEX('Medarbetare År 2'!B:B,A713+1):INDEX('Medarbetare År 2'!B:B,A713+5000),0)+A713,"")</f>
        <v/>
      </c>
      <c r="B714" t="str" cm="1">
        <f t="array" ref="B714">IF(A714&lt;&gt;"",INDEX('Medarbetare År 2'!A:A,A714),"")</f>
        <v/>
      </c>
      <c r="C714" t="str" cm="1">
        <f t="array" ref="C714">IF(A714&lt;&gt;"",INDEX('Medarbetare År 2'!C:C,A714),"")</f>
        <v/>
      </c>
    </row>
    <row r="715" spans="1:3" x14ac:dyDescent="0.2">
      <c r="A715" t="str">
        <f>IFERROR(MATCH(2,INDEX('Medarbetare År 2'!B:B,A714+1):INDEX('Medarbetare År 2'!B:B,A714+5000),0)+A714,"")</f>
        <v/>
      </c>
      <c r="B715" t="str" cm="1">
        <f t="array" ref="B715">IF(A715&lt;&gt;"",INDEX('Medarbetare År 2'!A:A,A715),"")</f>
        <v/>
      </c>
      <c r="C715" t="str" cm="1">
        <f t="array" ref="C715">IF(A715&lt;&gt;"",INDEX('Medarbetare År 2'!C:C,A715),"")</f>
        <v/>
      </c>
    </row>
    <row r="716" spans="1:3" x14ac:dyDescent="0.2">
      <c r="A716" t="str">
        <f>IFERROR(MATCH(2,INDEX('Medarbetare År 2'!B:B,A715+1):INDEX('Medarbetare År 2'!B:B,A715+5000),0)+A715,"")</f>
        <v/>
      </c>
      <c r="B716" t="str" cm="1">
        <f t="array" ref="B716">IF(A716&lt;&gt;"",INDEX('Medarbetare År 2'!A:A,A716),"")</f>
        <v/>
      </c>
      <c r="C716" t="str" cm="1">
        <f t="array" ref="C716">IF(A716&lt;&gt;"",INDEX('Medarbetare År 2'!C:C,A716),"")</f>
        <v/>
      </c>
    </row>
    <row r="717" spans="1:3" x14ac:dyDescent="0.2">
      <c r="A717" t="str">
        <f>IFERROR(MATCH(2,INDEX('Medarbetare År 2'!B:B,A716+1):INDEX('Medarbetare År 2'!B:B,A716+5000),0)+A716,"")</f>
        <v/>
      </c>
      <c r="B717" t="str" cm="1">
        <f t="array" ref="B717">IF(A717&lt;&gt;"",INDEX('Medarbetare År 2'!A:A,A717),"")</f>
        <v/>
      </c>
      <c r="C717" t="str" cm="1">
        <f t="array" ref="C717">IF(A717&lt;&gt;"",INDEX('Medarbetare År 2'!C:C,A717),"")</f>
        <v/>
      </c>
    </row>
    <row r="718" spans="1:3" x14ac:dyDescent="0.2">
      <c r="A718" t="str">
        <f>IFERROR(MATCH(2,INDEX('Medarbetare År 2'!B:B,A717+1):INDEX('Medarbetare År 2'!B:B,A717+5000),0)+A717,"")</f>
        <v/>
      </c>
      <c r="B718" t="str" cm="1">
        <f t="array" ref="B718">IF(A718&lt;&gt;"",INDEX('Medarbetare År 2'!A:A,A718),"")</f>
        <v/>
      </c>
      <c r="C718" t="str" cm="1">
        <f t="array" ref="C718">IF(A718&lt;&gt;"",INDEX('Medarbetare År 2'!C:C,A718),"")</f>
        <v/>
      </c>
    </row>
    <row r="719" spans="1:3" x14ac:dyDescent="0.2">
      <c r="A719" t="str">
        <f>IFERROR(MATCH(2,INDEX('Medarbetare År 2'!B:B,A718+1):INDEX('Medarbetare År 2'!B:B,A718+5000),0)+A718,"")</f>
        <v/>
      </c>
      <c r="B719" t="str" cm="1">
        <f t="array" ref="B719">IF(A719&lt;&gt;"",INDEX('Medarbetare År 2'!A:A,A719),"")</f>
        <v/>
      </c>
      <c r="C719" t="str" cm="1">
        <f t="array" ref="C719">IF(A719&lt;&gt;"",INDEX('Medarbetare År 2'!C:C,A719),"")</f>
        <v/>
      </c>
    </row>
    <row r="720" spans="1:3" x14ac:dyDescent="0.2">
      <c r="A720" t="str">
        <f>IFERROR(MATCH(2,INDEX('Medarbetare År 2'!B:B,A719+1):INDEX('Medarbetare År 2'!B:B,A719+5000),0)+A719,"")</f>
        <v/>
      </c>
      <c r="B720" t="str" cm="1">
        <f t="array" ref="B720">IF(A720&lt;&gt;"",INDEX('Medarbetare År 2'!A:A,A720),"")</f>
        <v/>
      </c>
      <c r="C720" t="str" cm="1">
        <f t="array" ref="C720">IF(A720&lt;&gt;"",INDEX('Medarbetare År 2'!C:C,A720),"")</f>
        <v/>
      </c>
    </row>
    <row r="721" spans="1:3" x14ac:dyDescent="0.2">
      <c r="A721" t="str">
        <f>IFERROR(MATCH(2,INDEX('Medarbetare År 2'!B:B,A720+1):INDEX('Medarbetare År 2'!B:B,A720+5000),0)+A720,"")</f>
        <v/>
      </c>
      <c r="B721" t="str" cm="1">
        <f t="array" ref="B721">IF(A721&lt;&gt;"",INDEX('Medarbetare År 2'!A:A,A721),"")</f>
        <v/>
      </c>
      <c r="C721" t="str" cm="1">
        <f t="array" ref="C721">IF(A721&lt;&gt;"",INDEX('Medarbetare År 2'!C:C,A721),"")</f>
        <v/>
      </c>
    </row>
    <row r="722" spans="1:3" x14ac:dyDescent="0.2">
      <c r="A722" t="str">
        <f>IFERROR(MATCH(2,INDEX('Medarbetare År 2'!B:B,A721+1):INDEX('Medarbetare År 2'!B:B,A721+5000),0)+A721,"")</f>
        <v/>
      </c>
      <c r="B722" t="str" cm="1">
        <f t="array" ref="B722">IF(A722&lt;&gt;"",INDEX('Medarbetare År 2'!A:A,A722),"")</f>
        <v/>
      </c>
      <c r="C722" t="str" cm="1">
        <f t="array" ref="C722">IF(A722&lt;&gt;"",INDEX('Medarbetare År 2'!C:C,A722),"")</f>
        <v/>
      </c>
    </row>
    <row r="723" spans="1:3" x14ac:dyDescent="0.2">
      <c r="A723" t="str">
        <f>IFERROR(MATCH(2,INDEX('Medarbetare År 2'!B:B,A722+1):INDEX('Medarbetare År 2'!B:B,A722+5000),0)+A722,"")</f>
        <v/>
      </c>
      <c r="B723" t="str" cm="1">
        <f t="array" ref="B723">IF(A723&lt;&gt;"",INDEX('Medarbetare År 2'!A:A,A723),"")</f>
        <v/>
      </c>
      <c r="C723" t="str" cm="1">
        <f t="array" ref="C723">IF(A723&lt;&gt;"",INDEX('Medarbetare År 2'!C:C,A723),"")</f>
        <v/>
      </c>
    </row>
    <row r="724" spans="1:3" x14ac:dyDescent="0.2">
      <c r="A724" t="str">
        <f>IFERROR(MATCH(2,INDEX('Medarbetare År 2'!B:B,A723+1):INDEX('Medarbetare År 2'!B:B,A723+5000),0)+A723,"")</f>
        <v/>
      </c>
      <c r="B724" t="str" cm="1">
        <f t="array" ref="B724">IF(A724&lt;&gt;"",INDEX('Medarbetare År 2'!A:A,A724),"")</f>
        <v/>
      </c>
      <c r="C724" t="str" cm="1">
        <f t="array" ref="C724">IF(A724&lt;&gt;"",INDEX('Medarbetare År 2'!C:C,A724),"")</f>
        <v/>
      </c>
    </row>
    <row r="725" spans="1:3" x14ac:dyDescent="0.2">
      <c r="A725" t="str">
        <f>IFERROR(MATCH(2,INDEX('Medarbetare År 2'!B:B,A724+1):INDEX('Medarbetare År 2'!B:B,A724+5000),0)+A724,"")</f>
        <v/>
      </c>
      <c r="B725" t="str" cm="1">
        <f t="array" ref="B725">IF(A725&lt;&gt;"",INDEX('Medarbetare År 2'!A:A,A725),"")</f>
        <v/>
      </c>
      <c r="C725" t="str" cm="1">
        <f t="array" ref="C725">IF(A725&lt;&gt;"",INDEX('Medarbetare År 2'!C:C,A725),"")</f>
        <v/>
      </c>
    </row>
    <row r="726" spans="1:3" x14ac:dyDescent="0.2">
      <c r="A726" t="str">
        <f>IFERROR(MATCH(2,INDEX('Medarbetare År 2'!B:B,A725+1):INDEX('Medarbetare År 2'!B:B,A725+5000),0)+A725,"")</f>
        <v/>
      </c>
      <c r="B726" t="str" cm="1">
        <f t="array" ref="B726">IF(A726&lt;&gt;"",INDEX('Medarbetare År 2'!A:A,A726),"")</f>
        <v/>
      </c>
      <c r="C726" t="str" cm="1">
        <f t="array" ref="C726">IF(A726&lt;&gt;"",INDEX('Medarbetare År 2'!C:C,A726),"")</f>
        <v/>
      </c>
    </row>
    <row r="727" spans="1:3" x14ac:dyDescent="0.2">
      <c r="A727" t="str">
        <f>IFERROR(MATCH(2,INDEX('Medarbetare År 2'!B:B,A726+1):INDEX('Medarbetare År 2'!B:B,A726+5000),0)+A726,"")</f>
        <v/>
      </c>
      <c r="B727" t="str" cm="1">
        <f t="array" ref="B727">IF(A727&lt;&gt;"",INDEX('Medarbetare År 2'!A:A,A727),"")</f>
        <v/>
      </c>
      <c r="C727" t="str" cm="1">
        <f t="array" ref="C727">IF(A727&lt;&gt;"",INDEX('Medarbetare År 2'!C:C,A727),"")</f>
        <v/>
      </c>
    </row>
    <row r="728" spans="1:3" x14ac:dyDescent="0.2">
      <c r="A728" t="str">
        <f>IFERROR(MATCH(2,INDEX('Medarbetare År 2'!B:B,A727+1):INDEX('Medarbetare År 2'!B:B,A727+5000),0)+A727,"")</f>
        <v/>
      </c>
      <c r="B728" t="str" cm="1">
        <f t="array" ref="B728">IF(A728&lt;&gt;"",INDEX('Medarbetare År 2'!A:A,A728),"")</f>
        <v/>
      </c>
      <c r="C728" t="str" cm="1">
        <f t="array" ref="C728">IF(A728&lt;&gt;"",INDEX('Medarbetare År 2'!C:C,A728),"")</f>
        <v/>
      </c>
    </row>
    <row r="729" spans="1:3" x14ac:dyDescent="0.2">
      <c r="A729" t="str">
        <f>IFERROR(MATCH(2,INDEX('Medarbetare År 2'!B:B,A728+1):INDEX('Medarbetare År 2'!B:B,A728+5000),0)+A728,"")</f>
        <v/>
      </c>
      <c r="B729" t="str" cm="1">
        <f t="array" ref="B729">IF(A729&lt;&gt;"",INDEX('Medarbetare År 2'!A:A,A729),"")</f>
        <v/>
      </c>
      <c r="C729" t="str" cm="1">
        <f t="array" ref="C729">IF(A729&lt;&gt;"",INDEX('Medarbetare År 2'!C:C,A729),"")</f>
        <v/>
      </c>
    </row>
    <row r="730" spans="1:3" x14ac:dyDescent="0.2">
      <c r="A730" t="str">
        <f>IFERROR(MATCH(2,INDEX('Medarbetare År 2'!B:B,A729+1):INDEX('Medarbetare År 2'!B:B,A729+5000),0)+A729,"")</f>
        <v/>
      </c>
      <c r="B730" t="str" cm="1">
        <f t="array" ref="B730">IF(A730&lt;&gt;"",INDEX('Medarbetare År 2'!A:A,A730),"")</f>
        <v/>
      </c>
      <c r="C730" t="str" cm="1">
        <f t="array" ref="C730">IF(A730&lt;&gt;"",INDEX('Medarbetare År 2'!C:C,A730),"")</f>
        <v/>
      </c>
    </row>
    <row r="731" spans="1:3" x14ac:dyDescent="0.2">
      <c r="A731" t="str">
        <f>IFERROR(MATCH(2,INDEX('Medarbetare År 2'!B:B,A730+1):INDEX('Medarbetare År 2'!B:B,A730+5000),0)+A730,"")</f>
        <v/>
      </c>
      <c r="B731" t="str" cm="1">
        <f t="array" ref="B731">IF(A731&lt;&gt;"",INDEX('Medarbetare År 2'!A:A,A731),"")</f>
        <v/>
      </c>
      <c r="C731" t="str" cm="1">
        <f t="array" ref="C731">IF(A731&lt;&gt;"",INDEX('Medarbetare År 2'!C:C,A731),"")</f>
        <v/>
      </c>
    </row>
    <row r="732" spans="1:3" x14ac:dyDescent="0.2">
      <c r="A732" t="str">
        <f>IFERROR(MATCH(2,INDEX('Medarbetare År 2'!B:B,A731+1):INDEX('Medarbetare År 2'!B:B,A731+5000),0)+A731,"")</f>
        <v/>
      </c>
      <c r="B732" t="str" cm="1">
        <f t="array" ref="B732">IF(A732&lt;&gt;"",INDEX('Medarbetare År 2'!A:A,A732),"")</f>
        <v/>
      </c>
      <c r="C732" t="str" cm="1">
        <f t="array" ref="C732">IF(A732&lt;&gt;"",INDEX('Medarbetare År 2'!C:C,A732),"")</f>
        <v/>
      </c>
    </row>
    <row r="733" spans="1:3" x14ac:dyDescent="0.2">
      <c r="A733" t="str">
        <f>IFERROR(MATCH(2,INDEX('Medarbetare År 2'!B:B,A732+1):INDEX('Medarbetare År 2'!B:B,A732+5000),0)+A732,"")</f>
        <v/>
      </c>
      <c r="B733" t="str" cm="1">
        <f t="array" ref="B733">IF(A733&lt;&gt;"",INDEX('Medarbetare År 2'!A:A,A733),"")</f>
        <v/>
      </c>
      <c r="C733" t="str" cm="1">
        <f t="array" ref="C733">IF(A733&lt;&gt;"",INDEX('Medarbetare År 2'!C:C,A733),"")</f>
        <v/>
      </c>
    </row>
    <row r="734" spans="1:3" x14ac:dyDescent="0.2">
      <c r="A734" t="str">
        <f>IFERROR(MATCH(2,INDEX('Medarbetare År 2'!B:B,A733+1):INDEX('Medarbetare År 2'!B:B,A733+5000),0)+A733,"")</f>
        <v/>
      </c>
      <c r="B734" t="str" cm="1">
        <f t="array" ref="B734">IF(A734&lt;&gt;"",INDEX('Medarbetare År 2'!A:A,A734),"")</f>
        <v/>
      </c>
      <c r="C734" t="str" cm="1">
        <f t="array" ref="C734">IF(A734&lt;&gt;"",INDEX('Medarbetare År 2'!C:C,A734),"")</f>
        <v/>
      </c>
    </row>
    <row r="735" spans="1:3" x14ac:dyDescent="0.2">
      <c r="A735" t="str">
        <f>IFERROR(MATCH(2,INDEX('Medarbetare År 2'!B:B,A734+1):INDEX('Medarbetare År 2'!B:B,A734+5000),0)+A734,"")</f>
        <v/>
      </c>
      <c r="B735" t="str" cm="1">
        <f t="array" ref="B735">IF(A735&lt;&gt;"",INDEX('Medarbetare År 2'!A:A,A735),"")</f>
        <v/>
      </c>
      <c r="C735" t="str" cm="1">
        <f t="array" ref="C735">IF(A735&lt;&gt;"",INDEX('Medarbetare År 2'!C:C,A735),"")</f>
        <v/>
      </c>
    </row>
    <row r="736" spans="1:3" x14ac:dyDescent="0.2">
      <c r="A736" t="str">
        <f>IFERROR(MATCH(2,INDEX('Medarbetare År 2'!B:B,A735+1):INDEX('Medarbetare År 2'!B:B,A735+5000),0)+A735,"")</f>
        <v/>
      </c>
      <c r="B736" t="str" cm="1">
        <f t="array" ref="B736">IF(A736&lt;&gt;"",INDEX('Medarbetare År 2'!A:A,A736),"")</f>
        <v/>
      </c>
      <c r="C736" t="str" cm="1">
        <f t="array" ref="C736">IF(A736&lt;&gt;"",INDEX('Medarbetare År 2'!C:C,A736),"")</f>
        <v/>
      </c>
    </row>
    <row r="737" spans="1:3" x14ac:dyDescent="0.2">
      <c r="A737" t="str">
        <f>IFERROR(MATCH(2,INDEX('Medarbetare År 2'!B:B,A736+1):INDEX('Medarbetare År 2'!B:B,A736+5000),0)+A736,"")</f>
        <v/>
      </c>
      <c r="B737" t="str" cm="1">
        <f t="array" ref="B737">IF(A737&lt;&gt;"",INDEX('Medarbetare År 2'!A:A,A737),"")</f>
        <v/>
      </c>
      <c r="C737" t="str" cm="1">
        <f t="array" ref="C737">IF(A737&lt;&gt;"",INDEX('Medarbetare År 2'!C:C,A737),"")</f>
        <v/>
      </c>
    </row>
    <row r="738" spans="1:3" x14ac:dyDescent="0.2">
      <c r="A738" t="str">
        <f>IFERROR(MATCH(2,INDEX('Medarbetare År 2'!B:B,A737+1):INDEX('Medarbetare År 2'!B:B,A737+5000),0)+A737,"")</f>
        <v/>
      </c>
      <c r="B738" t="str" cm="1">
        <f t="array" ref="B738">IF(A738&lt;&gt;"",INDEX('Medarbetare År 2'!A:A,A738),"")</f>
        <v/>
      </c>
      <c r="C738" t="str" cm="1">
        <f t="array" ref="C738">IF(A738&lt;&gt;"",INDEX('Medarbetare År 2'!C:C,A738),"")</f>
        <v/>
      </c>
    </row>
    <row r="739" spans="1:3" x14ac:dyDescent="0.2">
      <c r="A739" t="str">
        <f>IFERROR(MATCH(2,INDEX('Medarbetare År 2'!B:B,A738+1):INDEX('Medarbetare År 2'!B:B,A738+5000),0)+A738,"")</f>
        <v/>
      </c>
      <c r="B739" t="str" cm="1">
        <f t="array" ref="B739">IF(A739&lt;&gt;"",INDEX('Medarbetare År 2'!A:A,A739),"")</f>
        <v/>
      </c>
      <c r="C739" t="str" cm="1">
        <f t="array" ref="C739">IF(A739&lt;&gt;"",INDEX('Medarbetare År 2'!C:C,A739),"")</f>
        <v/>
      </c>
    </row>
    <row r="740" spans="1:3" x14ac:dyDescent="0.2">
      <c r="A740" t="str">
        <f>IFERROR(MATCH(2,INDEX('Medarbetare År 2'!B:B,A739+1):INDEX('Medarbetare År 2'!B:B,A739+5000),0)+A739,"")</f>
        <v/>
      </c>
      <c r="B740" t="str" cm="1">
        <f t="array" ref="B740">IF(A740&lt;&gt;"",INDEX('Medarbetare År 2'!A:A,A740),"")</f>
        <v/>
      </c>
      <c r="C740" t="str" cm="1">
        <f t="array" ref="C740">IF(A740&lt;&gt;"",INDEX('Medarbetare År 2'!C:C,A740),"")</f>
        <v/>
      </c>
    </row>
    <row r="741" spans="1:3" x14ac:dyDescent="0.2">
      <c r="A741" t="str">
        <f>IFERROR(MATCH(2,INDEX('Medarbetare År 2'!B:B,A740+1):INDEX('Medarbetare År 2'!B:B,A740+5000),0)+A740,"")</f>
        <v/>
      </c>
      <c r="B741" t="str" cm="1">
        <f t="array" ref="B741">IF(A741&lt;&gt;"",INDEX('Medarbetare År 2'!A:A,A741),"")</f>
        <v/>
      </c>
      <c r="C741" t="str" cm="1">
        <f t="array" ref="C741">IF(A741&lt;&gt;"",INDEX('Medarbetare År 2'!C:C,A741),"")</f>
        <v/>
      </c>
    </row>
    <row r="742" spans="1:3" x14ac:dyDescent="0.2">
      <c r="A742" t="str">
        <f>IFERROR(MATCH(2,INDEX('Medarbetare År 2'!B:B,A741+1):INDEX('Medarbetare År 2'!B:B,A741+5000),0)+A741,"")</f>
        <v/>
      </c>
      <c r="B742" t="str" cm="1">
        <f t="array" ref="B742">IF(A742&lt;&gt;"",INDEX('Medarbetare År 2'!A:A,A742),"")</f>
        <v/>
      </c>
      <c r="C742" t="str" cm="1">
        <f t="array" ref="C742">IF(A742&lt;&gt;"",INDEX('Medarbetare År 2'!C:C,A742),"")</f>
        <v/>
      </c>
    </row>
    <row r="743" spans="1:3" x14ac:dyDescent="0.2">
      <c r="A743" t="str">
        <f>IFERROR(MATCH(2,INDEX('Medarbetare År 2'!B:B,A742+1):INDEX('Medarbetare År 2'!B:B,A742+5000),0)+A742,"")</f>
        <v/>
      </c>
      <c r="B743" t="str" cm="1">
        <f t="array" ref="B743">IF(A743&lt;&gt;"",INDEX('Medarbetare År 2'!A:A,A743),"")</f>
        <v/>
      </c>
      <c r="C743" t="str" cm="1">
        <f t="array" ref="C743">IF(A743&lt;&gt;"",INDEX('Medarbetare År 2'!C:C,A743),"")</f>
        <v/>
      </c>
    </row>
    <row r="744" spans="1:3" x14ac:dyDescent="0.2">
      <c r="A744" t="str">
        <f>IFERROR(MATCH(2,INDEX('Medarbetare År 2'!B:B,A743+1):INDEX('Medarbetare År 2'!B:B,A743+5000),0)+A743,"")</f>
        <v/>
      </c>
      <c r="B744" t="str" cm="1">
        <f t="array" ref="B744">IF(A744&lt;&gt;"",INDEX('Medarbetare År 2'!A:A,A744),"")</f>
        <v/>
      </c>
      <c r="C744" t="str" cm="1">
        <f t="array" ref="C744">IF(A744&lt;&gt;"",INDEX('Medarbetare År 2'!C:C,A744),"")</f>
        <v/>
      </c>
    </row>
    <row r="745" spans="1:3" x14ac:dyDescent="0.2">
      <c r="A745" t="str">
        <f>IFERROR(MATCH(2,INDEX('Medarbetare År 2'!B:B,A744+1):INDEX('Medarbetare År 2'!B:B,A744+5000),0)+A744,"")</f>
        <v/>
      </c>
      <c r="B745" t="str" cm="1">
        <f t="array" ref="B745">IF(A745&lt;&gt;"",INDEX('Medarbetare År 2'!A:A,A745),"")</f>
        <v/>
      </c>
      <c r="C745" t="str" cm="1">
        <f t="array" ref="C745">IF(A745&lt;&gt;"",INDEX('Medarbetare År 2'!C:C,A745),"")</f>
        <v/>
      </c>
    </row>
    <row r="746" spans="1:3" x14ac:dyDescent="0.2">
      <c r="A746" t="str">
        <f>IFERROR(MATCH(2,INDEX('Medarbetare År 2'!B:B,A745+1):INDEX('Medarbetare År 2'!B:B,A745+5000),0)+A745,"")</f>
        <v/>
      </c>
      <c r="B746" t="str" cm="1">
        <f t="array" ref="B746">IF(A746&lt;&gt;"",INDEX('Medarbetare År 2'!A:A,A746),"")</f>
        <v/>
      </c>
      <c r="C746" t="str" cm="1">
        <f t="array" ref="C746">IF(A746&lt;&gt;"",INDEX('Medarbetare År 2'!C:C,A746),"")</f>
        <v/>
      </c>
    </row>
    <row r="747" spans="1:3" x14ac:dyDescent="0.2">
      <c r="A747" t="str">
        <f>IFERROR(MATCH(2,INDEX('Medarbetare År 2'!B:B,A746+1):INDEX('Medarbetare År 2'!B:B,A746+5000),0)+A746,"")</f>
        <v/>
      </c>
      <c r="B747" t="str" cm="1">
        <f t="array" ref="B747">IF(A747&lt;&gt;"",INDEX('Medarbetare År 2'!A:A,A747),"")</f>
        <v/>
      </c>
      <c r="C747" t="str" cm="1">
        <f t="array" ref="C747">IF(A747&lt;&gt;"",INDEX('Medarbetare År 2'!C:C,A747),"")</f>
        <v/>
      </c>
    </row>
    <row r="748" spans="1:3" x14ac:dyDescent="0.2">
      <c r="A748" t="str">
        <f>IFERROR(MATCH(2,INDEX('Medarbetare År 2'!B:B,A747+1):INDEX('Medarbetare År 2'!B:B,A747+5000),0)+A747,"")</f>
        <v/>
      </c>
      <c r="B748" t="str" cm="1">
        <f t="array" ref="B748">IF(A748&lt;&gt;"",INDEX('Medarbetare År 2'!A:A,A748),"")</f>
        <v/>
      </c>
      <c r="C748" t="str" cm="1">
        <f t="array" ref="C748">IF(A748&lt;&gt;"",INDEX('Medarbetare År 2'!C:C,A748),"")</f>
        <v/>
      </c>
    </row>
    <row r="749" spans="1:3" x14ac:dyDescent="0.2">
      <c r="A749" t="str">
        <f>IFERROR(MATCH(2,INDEX('Medarbetare År 2'!B:B,A748+1):INDEX('Medarbetare År 2'!B:B,A748+5000),0)+A748,"")</f>
        <v/>
      </c>
      <c r="B749" t="str" cm="1">
        <f t="array" ref="B749">IF(A749&lt;&gt;"",INDEX('Medarbetare År 2'!A:A,A749),"")</f>
        <v/>
      </c>
      <c r="C749" t="str" cm="1">
        <f t="array" ref="C749">IF(A749&lt;&gt;"",INDEX('Medarbetare År 2'!C:C,A749),"")</f>
        <v/>
      </c>
    </row>
    <row r="750" spans="1:3" x14ac:dyDescent="0.2">
      <c r="A750" t="str">
        <f>IFERROR(MATCH(2,INDEX('Medarbetare År 2'!B:B,A749+1):INDEX('Medarbetare År 2'!B:B,A749+5000),0)+A749,"")</f>
        <v/>
      </c>
      <c r="B750" t="str" cm="1">
        <f t="array" ref="B750">IF(A750&lt;&gt;"",INDEX('Medarbetare År 2'!A:A,A750),"")</f>
        <v/>
      </c>
      <c r="C750" t="str" cm="1">
        <f t="array" ref="C750">IF(A750&lt;&gt;"",INDEX('Medarbetare År 2'!C:C,A750),"")</f>
        <v/>
      </c>
    </row>
    <row r="751" spans="1:3" x14ac:dyDescent="0.2">
      <c r="A751" t="str">
        <f>IFERROR(MATCH(2,INDEX('Medarbetare År 2'!B:B,A750+1):INDEX('Medarbetare År 2'!B:B,A750+5000),0)+A750,"")</f>
        <v/>
      </c>
      <c r="B751" t="str" cm="1">
        <f t="array" ref="B751">IF(A751&lt;&gt;"",INDEX('Medarbetare År 2'!A:A,A751),"")</f>
        <v/>
      </c>
      <c r="C751" t="str" cm="1">
        <f t="array" ref="C751">IF(A751&lt;&gt;"",INDEX('Medarbetare År 2'!C:C,A751),"")</f>
        <v/>
      </c>
    </row>
    <row r="752" spans="1:3" x14ac:dyDescent="0.2">
      <c r="A752" t="str">
        <f>IFERROR(MATCH(2,INDEX('Medarbetare År 2'!B:B,A751+1):INDEX('Medarbetare År 2'!B:B,A751+5000),0)+A751,"")</f>
        <v/>
      </c>
      <c r="B752" t="str" cm="1">
        <f t="array" ref="B752">IF(A752&lt;&gt;"",INDEX('Medarbetare År 2'!A:A,A752),"")</f>
        <v/>
      </c>
      <c r="C752" t="str" cm="1">
        <f t="array" ref="C752">IF(A752&lt;&gt;"",INDEX('Medarbetare År 2'!C:C,A752),"")</f>
        <v/>
      </c>
    </row>
    <row r="753" spans="1:3" x14ac:dyDescent="0.2">
      <c r="A753" t="str">
        <f>IFERROR(MATCH(2,INDEX('Medarbetare År 2'!B:B,A752+1):INDEX('Medarbetare År 2'!B:B,A752+5000),0)+A752,"")</f>
        <v/>
      </c>
      <c r="B753" t="str" cm="1">
        <f t="array" ref="B753">IF(A753&lt;&gt;"",INDEX('Medarbetare År 2'!A:A,A753),"")</f>
        <v/>
      </c>
      <c r="C753" t="str" cm="1">
        <f t="array" ref="C753">IF(A753&lt;&gt;"",INDEX('Medarbetare År 2'!C:C,A753),"")</f>
        <v/>
      </c>
    </row>
    <row r="754" spans="1:3" x14ac:dyDescent="0.2">
      <c r="A754" t="str">
        <f>IFERROR(MATCH(2,INDEX('Medarbetare År 2'!B:B,A753+1):INDEX('Medarbetare År 2'!B:B,A753+5000),0)+A753,"")</f>
        <v/>
      </c>
      <c r="B754" t="str" cm="1">
        <f t="array" ref="B754">IF(A754&lt;&gt;"",INDEX('Medarbetare År 2'!A:A,A754),"")</f>
        <v/>
      </c>
      <c r="C754" t="str" cm="1">
        <f t="array" ref="C754">IF(A754&lt;&gt;"",INDEX('Medarbetare År 2'!C:C,A754),"")</f>
        <v/>
      </c>
    </row>
    <row r="755" spans="1:3" x14ac:dyDescent="0.2">
      <c r="A755" t="str">
        <f>IFERROR(MATCH(2,INDEX('Medarbetare År 2'!B:B,A754+1):INDEX('Medarbetare År 2'!B:B,A754+5000),0)+A754,"")</f>
        <v/>
      </c>
      <c r="B755" t="str" cm="1">
        <f t="array" ref="B755">IF(A755&lt;&gt;"",INDEX('Medarbetare År 2'!A:A,A755),"")</f>
        <v/>
      </c>
      <c r="C755" t="str" cm="1">
        <f t="array" ref="C755">IF(A755&lt;&gt;"",INDEX('Medarbetare År 2'!C:C,A755),"")</f>
        <v/>
      </c>
    </row>
    <row r="756" spans="1:3" x14ac:dyDescent="0.2">
      <c r="A756" t="str">
        <f>IFERROR(MATCH(2,INDEX('Medarbetare År 2'!B:B,A755+1):INDEX('Medarbetare År 2'!B:B,A755+5000),0)+A755,"")</f>
        <v/>
      </c>
      <c r="B756" t="str" cm="1">
        <f t="array" ref="B756">IF(A756&lt;&gt;"",INDEX('Medarbetare År 2'!A:A,A756),"")</f>
        <v/>
      </c>
      <c r="C756" t="str" cm="1">
        <f t="array" ref="C756">IF(A756&lt;&gt;"",INDEX('Medarbetare År 2'!C:C,A756),"")</f>
        <v/>
      </c>
    </row>
    <row r="757" spans="1:3" x14ac:dyDescent="0.2">
      <c r="A757" t="str">
        <f>IFERROR(MATCH(2,INDEX('Medarbetare År 2'!B:B,A756+1):INDEX('Medarbetare År 2'!B:B,A756+5000),0)+A756,"")</f>
        <v/>
      </c>
      <c r="B757" t="str" cm="1">
        <f t="array" ref="B757">IF(A757&lt;&gt;"",INDEX('Medarbetare År 2'!A:A,A757),"")</f>
        <v/>
      </c>
      <c r="C757" t="str" cm="1">
        <f t="array" ref="C757">IF(A757&lt;&gt;"",INDEX('Medarbetare År 2'!C:C,A757),"")</f>
        <v/>
      </c>
    </row>
    <row r="758" spans="1:3" x14ac:dyDescent="0.2">
      <c r="A758" t="str">
        <f>IFERROR(MATCH(2,INDEX('Medarbetare År 2'!B:B,A757+1):INDEX('Medarbetare År 2'!B:B,A757+5000),0)+A757,"")</f>
        <v/>
      </c>
      <c r="B758" t="str" cm="1">
        <f t="array" ref="B758">IF(A758&lt;&gt;"",INDEX('Medarbetare År 2'!A:A,A758),"")</f>
        <v/>
      </c>
      <c r="C758" t="str" cm="1">
        <f t="array" ref="C758">IF(A758&lt;&gt;"",INDEX('Medarbetare År 2'!C:C,A758),"")</f>
        <v/>
      </c>
    </row>
    <row r="759" spans="1:3" x14ac:dyDescent="0.2">
      <c r="A759" t="str">
        <f>IFERROR(MATCH(2,INDEX('Medarbetare År 2'!B:B,A758+1):INDEX('Medarbetare År 2'!B:B,A758+5000),0)+A758,"")</f>
        <v/>
      </c>
      <c r="B759" t="str" cm="1">
        <f t="array" ref="B759">IF(A759&lt;&gt;"",INDEX('Medarbetare År 2'!A:A,A759),"")</f>
        <v/>
      </c>
      <c r="C759" t="str" cm="1">
        <f t="array" ref="C759">IF(A759&lt;&gt;"",INDEX('Medarbetare År 2'!C:C,A759),"")</f>
        <v/>
      </c>
    </row>
    <row r="760" spans="1:3" x14ac:dyDescent="0.2">
      <c r="A760" t="str">
        <f>IFERROR(MATCH(2,INDEX('Medarbetare År 2'!B:B,A759+1):INDEX('Medarbetare År 2'!B:B,A759+5000),0)+A759,"")</f>
        <v/>
      </c>
      <c r="B760" t="str" cm="1">
        <f t="array" ref="B760">IF(A760&lt;&gt;"",INDEX('Medarbetare År 2'!A:A,A760),"")</f>
        <v/>
      </c>
      <c r="C760" t="str" cm="1">
        <f t="array" ref="C760">IF(A760&lt;&gt;"",INDEX('Medarbetare År 2'!C:C,A760),"")</f>
        <v/>
      </c>
    </row>
    <row r="761" spans="1:3" x14ac:dyDescent="0.2">
      <c r="A761" t="str">
        <f>IFERROR(MATCH(2,INDEX('Medarbetare År 2'!B:B,A760+1):INDEX('Medarbetare År 2'!B:B,A760+5000),0)+A760,"")</f>
        <v/>
      </c>
      <c r="B761" t="str" cm="1">
        <f t="array" ref="B761">IF(A761&lt;&gt;"",INDEX('Medarbetare År 2'!A:A,A761),"")</f>
        <v/>
      </c>
      <c r="C761" t="str" cm="1">
        <f t="array" ref="C761">IF(A761&lt;&gt;"",INDEX('Medarbetare År 2'!C:C,A761),"")</f>
        <v/>
      </c>
    </row>
    <row r="762" spans="1:3" x14ac:dyDescent="0.2">
      <c r="A762" t="str">
        <f>IFERROR(MATCH(2,INDEX('Medarbetare År 2'!B:B,A761+1):INDEX('Medarbetare År 2'!B:B,A761+5000),0)+A761,"")</f>
        <v/>
      </c>
      <c r="B762" t="str" cm="1">
        <f t="array" ref="B762">IF(A762&lt;&gt;"",INDEX('Medarbetare År 2'!A:A,A762),"")</f>
        <v/>
      </c>
      <c r="C762" t="str" cm="1">
        <f t="array" ref="C762">IF(A762&lt;&gt;"",INDEX('Medarbetare År 2'!C:C,A762),"")</f>
        <v/>
      </c>
    </row>
    <row r="763" spans="1:3" x14ac:dyDescent="0.2">
      <c r="A763" t="str">
        <f>IFERROR(MATCH(2,INDEX('Medarbetare År 2'!B:B,A762+1):INDEX('Medarbetare År 2'!B:B,A762+5000),0)+A762,"")</f>
        <v/>
      </c>
      <c r="B763" t="str" cm="1">
        <f t="array" ref="B763">IF(A763&lt;&gt;"",INDEX('Medarbetare År 2'!A:A,A763),"")</f>
        <v/>
      </c>
      <c r="C763" t="str" cm="1">
        <f t="array" ref="C763">IF(A763&lt;&gt;"",INDEX('Medarbetare År 2'!C:C,A763),"")</f>
        <v/>
      </c>
    </row>
    <row r="764" spans="1:3" x14ac:dyDescent="0.2">
      <c r="A764" t="str">
        <f>IFERROR(MATCH(2,INDEX('Medarbetare År 2'!B:B,A763+1):INDEX('Medarbetare År 2'!B:B,A763+5000),0)+A763,"")</f>
        <v/>
      </c>
      <c r="B764" t="str" cm="1">
        <f t="array" ref="B764">IF(A764&lt;&gt;"",INDEX('Medarbetare År 2'!A:A,A764),"")</f>
        <v/>
      </c>
      <c r="C764" t="str" cm="1">
        <f t="array" ref="C764">IF(A764&lt;&gt;"",INDEX('Medarbetare År 2'!C:C,A764),"")</f>
        <v/>
      </c>
    </row>
    <row r="765" spans="1:3" x14ac:dyDescent="0.2">
      <c r="A765" t="str">
        <f>IFERROR(MATCH(2,INDEX('Medarbetare År 2'!B:B,A764+1):INDEX('Medarbetare År 2'!B:B,A764+5000),0)+A764,"")</f>
        <v/>
      </c>
      <c r="B765" t="str" cm="1">
        <f t="array" ref="B765">IF(A765&lt;&gt;"",INDEX('Medarbetare År 2'!A:A,A765),"")</f>
        <v/>
      </c>
      <c r="C765" t="str" cm="1">
        <f t="array" ref="C765">IF(A765&lt;&gt;"",INDEX('Medarbetare År 2'!C:C,A765),"")</f>
        <v/>
      </c>
    </row>
    <row r="766" spans="1:3" x14ac:dyDescent="0.2">
      <c r="A766" t="str">
        <f>IFERROR(MATCH(2,INDEX('Medarbetare År 2'!B:B,A765+1):INDEX('Medarbetare År 2'!B:B,A765+5000),0)+A765,"")</f>
        <v/>
      </c>
      <c r="B766" t="str" cm="1">
        <f t="array" ref="B766">IF(A766&lt;&gt;"",INDEX('Medarbetare År 2'!A:A,A766),"")</f>
        <v/>
      </c>
      <c r="C766" t="str" cm="1">
        <f t="array" ref="C766">IF(A766&lt;&gt;"",INDEX('Medarbetare År 2'!C:C,A766),"")</f>
        <v/>
      </c>
    </row>
    <row r="767" spans="1:3" x14ac:dyDescent="0.2">
      <c r="A767" t="str">
        <f>IFERROR(MATCH(2,INDEX('Medarbetare År 2'!B:B,A766+1):INDEX('Medarbetare År 2'!B:B,A766+5000),0)+A766,"")</f>
        <v/>
      </c>
      <c r="B767" t="str" cm="1">
        <f t="array" ref="B767">IF(A767&lt;&gt;"",INDEX('Medarbetare År 2'!A:A,A767),"")</f>
        <v/>
      </c>
      <c r="C767" t="str" cm="1">
        <f t="array" ref="C767">IF(A767&lt;&gt;"",INDEX('Medarbetare År 2'!C:C,A767),"")</f>
        <v/>
      </c>
    </row>
    <row r="768" spans="1:3" x14ac:dyDescent="0.2">
      <c r="A768" t="str">
        <f>IFERROR(MATCH(2,INDEX('Medarbetare År 2'!B:B,A767+1):INDEX('Medarbetare År 2'!B:B,A767+5000),0)+A767,"")</f>
        <v/>
      </c>
      <c r="B768" t="str" cm="1">
        <f t="array" ref="B768">IF(A768&lt;&gt;"",INDEX('Medarbetare År 2'!A:A,A768),"")</f>
        <v/>
      </c>
      <c r="C768" t="str" cm="1">
        <f t="array" ref="C768">IF(A768&lt;&gt;"",INDEX('Medarbetare År 2'!C:C,A768),"")</f>
        <v/>
      </c>
    </row>
    <row r="769" spans="1:3" x14ac:dyDescent="0.2">
      <c r="A769" t="str">
        <f>IFERROR(MATCH(2,INDEX('Medarbetare År 2'!B:B,A768+1):INDEX('Medarbetare År 2'!B:B,A768+5000),0)+A768,"")</f>
        <v/>
      </c>
      <c r="B769" t="str" cm="1">
        <f t="array" ref="B769">IF(A769&lt;&gt;"",INDEX('Medarbetare År 2'!A:A,A769),"")</f>
        <v/>
      </c>
      <c r="C769" t="str" cm="1">
        <f t="array" ref="C769">IF(A769&lt;&gt;"",INDEX('Medarbetare År 2'!C:C,A769),"")</f>
        <v/>
      </c>
    </row>
    <row r="770" spans="1:3" x14ac:dyDescent="0.2">
      <c r="A770" t="str">
        <f>IFERROR(MATCH(2,INDEX('Medarbetare År 2'!B:B,A769+1):INDEX('Medarbetare År 2'!B:B,A769+5000),0)+A769,"")</f>
        <v/>
      </c>
      <c r="B770" t="str" cm="1">
        <f t="array" ref="B770">IF(A770&lt;&gt;"",INDEX('Medarbetare År 2'!A:A,A770),"")</f>
        <v/>
      </c>
      <c r="C770" t="str" cm="1">
        <f t="array" ref="C770">IF(A770&lt;&gt;"",INDEX('Medarbetare År 2'!C:C,A770),"")</f>
        <v/>
      </c>
    </row>
    <row r="771" spans="1:3" x14ac:dyDescent="0.2">
      <c r="A771" t="str">
        <f>IFERROR(MATCH(2,INDEX('Medarbetare År 2'!B:B,A770+1):INDEX('Medarbetare År 2'!B:B,A770+5000),0)+A770,"")</f>
        <v/>
      </c>
      <c r="B771" t="str" cm="1">
        <f t="array" ref="B771">IF(A771&lt;&gt;"",INDEX('Medarbetare År 2'!A:A,A771),"")</f>
        <v/>
      </c>
      <c r="C771" t="str" cm="1">
        <f t="array" ref="C771">IF(A771&lt;&gt;"",INDEX('Medarbetare År 2'!C:C,A771),"")</f>
        <v/>
      </c>
    </row>
    <row r="772" spans="1:3" x14ac:dyDescent="0.2">
      <c r="A772" t="str">
        <f>IFERROR(MATCH(2,INDEX('Medarbetare År 2'!B:B,A771+1):INDEX('Medarbetare År 2'!B:B,A771+5000),0)+A771,"")</f>
        <v/>
      </c>
      <c r="B772" t="str" cm="1">
        <f t="array" ref="B772">IF(A772&lt;&gt;"",INDEX('Medarbetare År 2'!A:A,A772),"")</f>
        <v/>
      </c>
      <c r="C772" t="str" cm="1">
        <f t="array" ref="C772">IF(A772&lt;&gt;"",INDEX('Medarbetare År 2'!C:C,A772),"")</f>
        <v/>
      </c>
    </row>
    <row r="773" spans="1:3" x14ac:dyDescent="0.2">
      <c r="A773" t="str">
        <f>IFERROR(MATCH(2,INDEX('Medarbetare År 2'!B:B,A772+1):INDEX('Medarbetare År 2'!B:B,A772+5000),0)+A772,"")</f>
        <v/>
      </c>
      <c r="B773" t="str" cm="1">
        <f t="array" ref="B773">IF(A773&lt;&gt;"",INDEX('Medarbetare År 2'!A:A,A773),"")</f>
        <v/>
      </c>
      <c r="C773" t="str" cm="1">
        <f t="array" ref="C773">IF(A773&lt;&gt;"",INDEX('Medarbetare År 2'!C:C,A773),"")</f>
        <v/>
      </c>
    </row>
    <row r="774" spans="1:3" x14ac:dyDescent="0.2">
      <c r="A774" t="str">
        <f>IFERROR(MATCH(2,INDEX('Medarbetare År 2'!B:B,A773+1):INDEX('Medarbetare År 2'!B:B,A773+5000),0)+A773,"")</f>
        <v/>
      </c>
      <c r="B774" t="str" cm="1">
        <f t="array" ref="B774">IF(A774&lt;&gt;"",INDEX('Medarbetare År 2'!A:A,A774),"")</f>
        <v/>
      </c>
      <c r="C774" t="str" cm="1">
        <f t="array" ref="C774">IF(A774&lt;&gt;"",INDEX('Medarbetare År 2'!C:C,A774),"")</f>
        <v/>
      </c>
    </row>
    <row r="775" spans="1:3" x14ac:dyDescent="0.2">
      <c r="A775" t="str">
        <f>IFERROR(MATCH(2,INDEX('Medarbetare År 2'!B:B,A774+1):INDEX('Medarbetare År 2'!B:B,A774+5000),0)+A774,"")</f>
        <v/>
      </c>
      <c r="B775" t="str" cm="1">
        <f t="array" ref="B775">IF(A775&lt;&gt;"",INDEX('Medarbetare År 2'!A:A,A775),"")</f>
        <v/>
      </c>
      <c r="C775" t="str" cm="1">
        <f t="array" ref="C775">IF(A775&lt;&gt;"",INDEX('Medarbetare År 2'!C:C,A775),"")</f>
        <v/>
      </c>
    </row>
    <row r="776" spans="1:3" x14ac:dyDescent="0.2">
      <c r="A776" t="str">
        <f>IFERROR(MATCH(2,INDEX('Medarbetare År 2'!B:B,A775+1):INDEX('Medarbetare År 2'!B:B,A775+5000),0)+A775,"")</f>
        <v/>
      </c>
      <c r="B776" t="str" cm="1">
        <f t="array" ref="B776">IF(A776&lt;&gt;"",INDEX('Medarbetare År 2'!A:A,A776),"")</f>
        <v/>
      </c>
      <c r="C776" t="str" cm="1">
        <f t="array" ref="C776">IF(A776&lt;&gt;"",INDEX('Medarbetare År 2'!C:C,A776),"")</f>
        <v/>
      </c>
    </row>
    <row r="777" spans="1:3" x14ac:dyDescent="0.2">
      <c r="A777" t="str">
        <f>IFERROR(MATCH(2,INDEX('Medarbetare År 2'!B:B,A776+1):INDEX('Medarbetare År 2'!B:B,A776+5000),0)+A776,"")</f>
        <v/>
      </c>
      <c r="B777" t="str" cm="1">
        <f t="array" ref="B777">IF(A777&lt;&gt;"",INDEX('Medarbetare År 2'!A:A,A777),"")</f>
        <v/>
      </c>
      <c r="C777" t="str" cm="1">
        <f t="array" ref="C777">IF(A777&lt;&gt;"",INDEX('Medarbetare År 2'!C:C,A777),"")</f>
        <v/>
      </c>
    </row>
    <row r="778" spans="1:3" x14ac:dyDescent="0.2">
      <c r="A778" t="str">
        <f>IFERROR(MATCH(2,INDEX('Medarbetare År 2'!B:B,A777+1):INDEX('Medarbetare År 2'!B:B,A777+5000),0)+A777,"")</f>
        <v/>
      </c>
      <c r="B778" t="str" cm="1">
        <f t="array" ref="B778">IF(A778&lt;&gt;"",INDEX('Medarbetare År 2'!A:A,A778),"")</f>
        <v/>
      </c>
      <c r="C778" t="str" cm="1">
        <f t="array" ref="C778">IF(A778&lt;&gt;"",INDEX('Medarbetare År 2'!C:C,A778),"")</f>
        <v/>
      </c>
    </row>
    <row r="779" spans="1:3" x14ac:dyDescent="0.2">
      <c r="A779" t="str">
        <f>IFERROR(MATCH(2,INDEX('Medarbetare År 2'!B:B,A778+1):INDEX('Medarbetare År 2'!B:B,A778+5000),0)+A778,"")</f>
        <v/>
      </c>
      <c r="B779" t="str" cm="1">
        <f t="array" ref="B779">IF(A779&lt;&gt;"",INDEX('Medarbetare År 2'!A:A,A779),"")</f>
        <v/>
      </c>
      <c r="C779" t="str" cm="1">
        <f t="array" ref="C779">IF(A779&lt;&gt;"",INDEX('Medarbetare År 2'!C:C,A779),"")</f>
        <v/>
      </c>
    </row>
    <row r="780" spans="1:3" x14ac:dyDescent="0.2">
      <c r="A780" t="str">
        <f>IFERROR(MATCH(2,INDEX('Medarbetare År 2'!B:B,A779+1):INDEX('Medarbetare År 2'!B:B,A779+5000),0)+A779,"")</f>
        <v/>
      </c>
      <c r="B780" t="str" cm="1">
        <f t="array" ref="B780">IF(A780&lt;&gt;"",INDEX('Medarbetare År 2'!A:A,A780),"")</f>
        <v/>
      </c>
      <c r="C780" t="str" cm="1">
        <f t="array" ref="C780">IF(A780&lt;&gt;"",INDEX('Medarbetare År 2'!C:C,A780),"")</f>
        <v/>
      </c>
    </row>
    <row r="781" spans="1:3" x14ac:dyDescent="0.2">
      <c r="A781" t="str">
        <f>IFERROR(MATCH(2,INDEX('Medarbetare År 2'!B:B,A780+1):INDEX('Medarbetare År 2'!B:B,A780+5000),0)+A780,"")</f>
        <v/>
      </c>
      <c r="B781" t="str" cm="1">
        <f t="array" ref="B781">IF(A781&lt;&gt;"",INDEX('Medarbetare År 2'!A:A,A781),"")</f>
        <v/>
      </c>
      <c r="C781" t="str" cm="1">
        <f t="array" ref="C781">IF(A781&lt;&gt;"",INDEX('Medarbetare År 2'!C:C,A781),"")</f>
        <v/>
      </c>
    </row>
    <row r="782" spans="1:3" x14ac:dyDescent="0.2">
      <c r="A782" t="str">
        <f>IFERROR(MATCH(2,INDEX('Medarbetare År 2'!B:B,A781+1):INDEX('Medarbetare År 2'!B:B,A781+5000),0)+A781,"")</f>
        <v/>
      </c>
      <c r="B782" t="str" cm="1">
        <f t="array" ref="B782">IF(A782&lt;&gt;"",INDEX('Medarbetare År 2'!A:A,A782),"")</f>
        <v/>
      </c>
      <c r="C782" t="str" cm="1">
        <f t="array" ref="C782">IF(A782&lt;&gt;"",INDEX('Medarbetare År 2'!C:C,A782),"")</f>
        <v/>
      </c>
    </row>
    <row r="783" spans="1:3" x14ac:dyDescent="0.2">
      <c r="A783" t="str">
        <f>IFERROR(MATCH(2,INDEX('Medarbetare År 2'!B:B,A782+1):INDEX('Medarbetare År 2'!B:B,A782+5000),0)+A782,"")</f>
        <v/>
      </c>
      <c r="B783" t="str" cm="1">
        <f t="array" ref="B783">IF(A783&lt;&gt;"",INDEX('Medarbetare År 2'!A:A,A783),"")</f>
        <v/>
      </c>
      <c r="C783" t="str" cm="1">
        <f t="array" ref="C783">IF(A783&lt;&gt;"",INDEX('Medarbetare År 2'!C:C,A783),"")</f>
        <v/>
      </c>
    </row>
    <row r="784" spans="1:3" x14ac:dyDescent="0.2">
      <c r="A784" t="str">
        <f>IFERROR(MATCH(2,INDEX('Medarbetare År 2'!B:B,A783+1):INDEX('Medarbetare År 2'!B:B,A783+5000),0)+A783,"")</f>
        <v/>
      </c>
      <c r="B784" t="str" cm="1">
        <f t="array" ref="B784">IF(A784&lt;&gt;"",INDEX('Medarbetare År 2'!A:A,A784),"")</f>
        <v/>
      </c>
      <c r="C784" t="str" cm="1">
        <f t="array" ref="C784">IF(A784&lt;&gt;"",INDEX('Medarbetare År 2'!C:C,A784),"")</f>
        <v/>
      </c>
    </row>
    <row r="785" spans="1:3" x14ac:dyDescent="0.2">
      <c r="A785" t="str">
        <f>IFERROR(MATCH(2,INDEX('Medarbetare År 2'!B:B,A784+1):INDEX('Medarbetare År 2'!B:B,A784+5000),0)+A784,"")</f>
        <v/>
      </c>
      <c r="B785" t="str" cm="1">
        <f t="array" ref="B785">IF(A785&lt;&gt;"",INDEX('Medarbetare År 2'!A:A,A785),"")</f>
        <v/>
      </c>
      <c r="C785" t="str" cm="1">
        <f t="array" ref="C785">IF(A785&lt;&gt;"",INDEX('Medarbetare År 2'!C:C,A785),"")</f>
        <v/>
      </c>
    </row>
    <row r="786" spans="1:3" x14ac:dyDescent="0.2">
      <c r="A786" t="str">
        <f>IFERROR(MATCH(2,INDEX('Medarbetare År 2'!B:B,A785+1):INDEX('Medarbetare År 2'!B:B,A785+5000),0)+A785,"")</f>
        <v/>
      </c>
      <c r="B786" t="str" cm="1">
        <f t="array" ref="B786">IF(A786&lt;&gt;"",INDEX('Medarbetare År 2'!A:A,A786),"")</f>
        <v/>
      </c>
      <c r="C786" t="str" cm="1">
        <f t="array" ref="C786">IF(A786&lt;&gt;"",INDEX('Medarbetare År 2'!C:C,A786),"")</f>
        <v/>
      </c>
    </row>
    <row r="787" spans="1:3" x14ac:dyDescent="0.2">
      <c r="A787" t="str">
        <f>IFERROR(MATCH(2,INDEX('Medarbetare År 2'!B:B,A786+1):INDEX('Medarbetare År 2'!B:B,A786+5000),0)+A786,"")</f>
        <v/>
      </c>
      <c r="B787" t="str" cm="1">
        <f t="array" ref="B787">IF(A787&lt;&gt;"",INDEX('Medarbetare År 2'!A:A,A787),"")</f>
        <v/>
      </c>
      <c r="C787" t="str" cm="1">
        <f t="array" ref="C787">IF(A787&lt;&gt;"",INDEX('Medarbetare År 2'!C:C,A787),"")</f>
        <v/>
      </c>
    </row>
    <row r="788" spans="1:3" x14ac:dyDescent="0.2">
      <c r="A788" t="str">
        <f>IFERROR(MATCH(2,INDEX('Medarbetare År 2'!B:B,A787+1):INDEX('Medarbetare År 2'!B:B,A787+5000),0)+A787,"")</f>
        <v/>
      </c>
      <c r="B788" t="str" cm="1">
        <f t="array" ref="B788">IF(A788&lt;&gt;"",INDEX('Medarbetare År 2'!A:A,A788),"")</f>
        <v/>
      </c>
      <c r="C788" t="str" cm="1">
        <f t="array" ref="C788">IF(A788&lt;&gt;"",INDEX('Medarbetare År 2'!C:C,A788),"")</f>
        <v/>
      </c>
    </row>
    <row r="789" spans="1:3" x14ac:dyDescent="0.2">
      <c r="A789" t="str">
        <f>IFERROR(MATCH(2,INDEX('Medarbetare År 2'!B:B,A788+1):INDEX('Medarbetare År 2'!B:B,A788+5000),0)+A788,"")</f>
        <v/>
      </c>
      <c r="B789" t="str" cm="1">
        <f t="array" ref="B789">IF(A789&lt;&gt;"",INDEX('Medarbetare År 2'!A:A,A789),"")</f>
        <v/>
      </c>
      <c r="C789" t="str" cm="1">
        <f t="array" ref="C789">IF(A789&lt;&gt;"",INDEX('Medarbetare År 2'!C:C,A789),"")</f>
        <v/>
      </c>
    </row>
    <row r="790" spans="1:3" x14ac:dyDescent="0.2">
      <c r="A790" t="str">
        <f>IFERROR(MATCH(2,INDEX('Medarbetare År 2'!B:B,A789+1):INDEX('Medarbetare År 2'!B:B,A789+5000),0)+A789,"")</f>
        <v/>
      </c>
      <c r="B790" t="str" cm="1">
        <f t="array" ref="B790">IF(A790&lt;&gt;"",INDEX('Medarbetare År 2'!A:A,A790),"")</f>
        <v/>
      </c>
      <c r="C790" t="str" cm="1">
        <f t="array" ref="C790">IF(A790&lt;&gt;"",INDEX('Medarbetare År 2'!C:C,A790),"")</f>
        <v/>
      </c>
    </row>
    <row r="791" spans="1:3" x14ac:dyDescent="0.2">
      <c r="A791" t="str">
        <f>IFERROR(MATCH(2,INDEX('Medarbetare År 2'!B:B,A790+1):INDEX('Medarbetare År 2'!B:B,A790+5000),0)+A790,"")</f>
        <v/>
      </c>
      <c r="B791" t="str" cm="1">
        <f t="array" ref="B791">IF(A791&lt;&gt;"",INDEX('Medarbetare År 2'!A:A,A791),"")</f>
        <v/>
      </c>
      <c r="C791" t="str" cm="1">
        <f t="array" ref="C791">IF(A791&lt;&gt;"",INDEX('Medarbetare År 2'!C:C,A791),"")</f>
        <v/>
      </c>
    </row>
    <row r="792" spans="1:3" x14ac:dyDescent="0.2">
      <c r="A792" t="str">
        <f>IFERROR(MATCH(2,INDEX('Medarbetare År 2'!B:B,A791+1):INDEX('Medarbetare År 2'!B:B,A791+5000),0)+A791,"")</f>
        <v/>
      </c>
      <c r="B792" t="str" cm="1">
        <f t="array" ref="B792">IF(A792&lt;&gt;"",INDEX('Medarbetare År 2'!A:A,A792),"")</f>
        <v/>
      </c>
      <c r="C792" t="str" cm="1">
        <f t="array" ref="C792">IF(A792&lt;&gt;"",INDEX('Medarbetare År 2'!C:C,A792),"")</f>
        <v/>
      </c>
    </row>
    <row r="793" spans="1:3" x14ac:dyDescent="0.2">
      <c r="A793" t="str">
        <f>IFERROR(MATCH(2,INDEX('Medarbetare År 2'!B:B,A792+1):INDEX('Medarbetare År 2'!B:B,A792+5000),0)+A792,"")</f>
        <v/>
      </c>
      <c r="B793" t="str" cm="1">
        <f t="array" ref="B793">IF(A793&lt;&gt;"",INDEX('Medarbetare År 2'!A:A,A793),"")</f>
        <v/>
      </c>
      <c r="C793" t="str" cm="1">
        <f t="array" ref="C793">IF(A793&lt;&gt;"",INDEX('Medarbetare År 2'!C:C,A793),"")</f>
        <v/>
      </c>
    </row>
    <row r="794" spans="1:3" x14ac:dyDescent="0.2">
      <c r="A794" t="str">
        <f>IFERROR(MATCH(2,INDEX('Medarbetare År 2'!B:B,A793+1):INDEX('Medarbetare År 2'!B:B,A793+5000),0)+A793,"")</f>
        <v/>
      </c>
      <c r="B794" t="str" cm="1">
        <f t="array" ref="B794">IF(A794&lt;&gt;"",INDEX('Medarbetare År 2'!A:A,A794),"")</f>
        <v/>
      </c>
      <c r="C794" t="str" cm="1">
        <f t="array" ref="C794">IF(A794&lt;&gt;"",INDEX('Medarbetare År 2'!C:C,A794),"")</f>
        <v/>
      </c>
    </row>
    <row r="795" spans="1:3" x14ac:dyDescent="0.2">
      <c r="A795" t="str">
        <f>IFERROR(MATCH(2,INDEX('Medarbetare År 2'!B:B,A794+1):INDEX('Medarbetare År 2'!B:B,A794+5000),0)+A794,"")</f>
        <v/>
      </c>
      <c r="B795" t="str" cm="1">
        <f t="array" ref="B795">IF(A795&lt;&gt;"",INDEX('Medarbetare År 2'!A:A,A795),"")</f>
        <v/>
      </c>
      <c r="C795" t="str" cm="1">
        <f t="array" ref="C795">IF(A795&lt;&gt;"",INDEX('Medarbetare År 2'!C:C,A795),"")</f>
        <v/>
      </c>
    </row>
    <row r="796" spans="1:3" x14ac:dyDescent="0.2">
      <c r="A796" t="str">
        <f>IFERROR(MATCH(2,INDEX('Medarbetare År 2'!B:B,A795+1):INDEX('Medarbetare År 2'!B:B,A795+5000),0)+A795,"")</f>
        <v/>
      </c>
      <c r="B796" t="str" cm="1">
        <f t="array" ref="B796">IF(A796&lt;&gt;"",INDEX('Medarbetare År 2'!A:A,A796),"")</f>
        <v/>
      </c>
      <c r="C796" t="str" cm="1">
        <f t="array" ref="C796">IF(A796&lt;&gt;"",INDEX('Medarbetare År 2'!C:C,A796),"")</f>
        <v/>
      </c>
    </row>
    <row r="797" spans="1:3" x14ac:dyDescent="0.2">
      <c r="A797" t="str">
        <f>IFERROR(MATCH(2,INDEX('Medarbetare År 2'!B:B,A796+1):INDEX('Medarbetare År 2'!B:B,A796+5000),0)+A796,"")</f>
        <v/>
      </c>
      <c r="B797" t="str" cm="1">
        <f t="array" ref="B797">IF(A797&lt;&gt;"",INDEX('Medarbetare År 2'!A:A,A797),"")</f>
        <v/>
      </c>
      <c r="C797" t="str" cm="1">
        <f t="array" ref="C797">IF(A797&lt;&gt;"",INDEX('Medarbetare År 2'!C:C,A797),"")</f>
        <v/>
      </c>
    </row>
    <row r="798" spans="1:3" x14ac:dyDescent="0.2">
      <c r="A798" t="str">
        <f>IFERROR(MATCH(2,INDEX('Medarbetare År 2'!B:B,A797+1):INDEX('Medarbetare År 2'!B:B,A797+5000),0)+A797,"")</f>
        <v/>
      </c>
      <c r="B798" t="str" cm="1">
        <f t="array" ref="B798">IF(A798&lt;&gt;"",INDEX('Medarbetare År 2'!A:A,A798),"")</f>
        <v/>
      </c>
      <c r="C798" t="str" cm="1">
        <f t="array" ref="C798">IF(A798&lt;&gt;"",INDEX('Medarbetare År 2'!C:C,A798),"")</f>
        <v/>
      </c>
    </row>
    <row r="799" spans="1:3" x14ac:dyDescent="0.2">
      <c r="A799" t="str">
        <f>IFERROR(MATCH(2,INDEX('Medarbetare År 2'!B:B,A798+1):INDEX('Medarbetare År 2'!B:B,A798+5000),0)+A798,"")</f>
        <v/>
      </c>
      <c r="B799" t="str" cm="1">
        <f t="array" ref="B799">IF(A799&lt;&gt;"",INDEX('Medarbetare År 2'!A:A,A799),"")</f>
        <v/>
      </c>
      <c r="C799" t="str" cm="1">
        <f t="array" ref="C799">IF(A799&lt;&gt;"",INDEX('Medarbetare År 2'!C:C,A799),"")</f>
        <v/>
      </c>
    </row>
    <row r="800" spans="1:3" x14ac:dyDescent="0.2">
      <c r="A800" t="str">
        <f>IFERROR(MATCH(2,INDEX('Medarbetare År 2'!B:B,A799+1):INDEX('Medarbetare År 2'!B:B,A799+5000),0)+A799,"")</f>
        <v/>
      </c>
      <c r="B800" t="str" cm="1">
        <f t="array" ref="B800">IF(A800&lt;&gt;"",INDEX('Medarbetare År 2'!A:A,A800),"")</f>
        <v/>
      </c>
      <c r="C800" t="str" cm="1">
        <f t="array" ref="C800">IF(A800&lt;&gt;"",INDEX('Medarbetare År 2'!C:C,A800),"")</f>
        <v/>
      </c>
    </row>
    <row r="801" spans="1:3" x14ac:dyDescent="0.2">
      <c r="A801" t="str">
        <f>IFERROR(MATCH(2,INDEX('Medarbetare År 2'!B:B,A800+1):INDEX('Medarbetare År 2'!B:B,A800+5000),0)+A800,"")</f>
        <v/>
      </c>
      <c r="B801" t="str" cm="1">
        <f t="array" ref="B801">IF(A801&lt;&gt;"",INDEX('Medarbetare År 2'!A:A,A801),"")</f>
        <v/>
      </c>
      <c r="C801" t="str" cm="1">
        <f t="array" ref="C801">IF(A801&lt;&gt;"",INDEX('Medarbetare År 2'!C:C,A801),"")</f>
        <v/>
      </c>
    </row>
    <row r="802" spans="1:3" x14ac:dyDescent="0.2">
      <c r="A802" t="str">
        <f>IFERROR(MATCH(2,INDEX('Medarbetare År 2'!B:B,A801+1):INDEX('Medarbetare År 2'!B:B,A801+5000),0)+A801,"")</f>
        <v/>
      </c>
      <c r="B802" t="str" cm="1">
        <f t="array" ref="B802">IF(A802&lt;&gt;"",INDEX('Medarbetare År 2'!A:A,A802),"")</f>
        <v/>
      </c>
      <c r="C802" t="str" cm="1">
        <f t="array" ref="C802">IF(A802&lt;&gt;"",INDEX('Medarbetare År 2'!C:C,A802),"")</f>
        <v/>
      </c>
    </row>
    <row r="803" spans="1:3" x14ac:dyDescent="0.2">
      <c r="A803" t="str">
        <f>IFERROR(MATCH(2,INDEX('Medarbetare År 2'!B:B,A802+1):INDEX('Medarbetare År 2'!B:B,A802+5000),0)+A802,"")</f>
        <v/>
      </c>
      <c r="B803" t="str" cm="1">
        <f t="array" ref="B803">IF(A803&lt;&gt;"",INDEX('Medarbetare År 2'!A:A,A803),"")</f>
        <v/>
      </c>
      <c r="C803" t="str" cm="1">
        <f t="array" ref="C803">IF(A803&lt;&gt;"",INDEX('Medarbetare År 2'!C:C,A803),"")</f>
        <v/>
      </c>
    </row>
    <row r="804" spans="1:3" x14ac:dyDescent="0.2">
      <c r="A804" t="str">
        <f>IFERROR(MATCH(2,INDEX('Medarbetare År 2'!B:B,A803+1):INDEX('Medarbetare År 2'!B:B,A803+5000),0)+A803,"")</f>
        <v/>
      </c>
      <c r="B804" t="str" cm="1">
        <f t="array" ref="B804">IF(A804&lt;&gt;"",INDEX('Medarbetare År 2'!A:A,A804),"")</f>
        <v/>
      </c>
      <c r="C804" t="str" cm="1">
        <f t="array" ref="C804">IF(A804&lt;&gt;"",INDEX('Medarbetare År 2'!C:C,A804),"")</f>
        <v/>
      </c>
    </row>
    <row r="805" spans="1:3" x14ac:dyDescent="0.2">
      <c r="A805" t="str">
        <f>IFERROR(MATCH(2,INDEX('Medarbetare År 2'!B:B,A804+1):INDEX('Medarbetare År 2'!B:B,A804+5000),0)+A804,"")</f>
        <v/>
      </c>
      <c r="B805" t="str" cm="1">
        <f t="array" ref="B805">IF(A805&lt;&gt;"",INDEX('Medarbetare År 2'!A:A,A805),"")</f>
        <v/>
      </c>
      <c r="C805" t="str" cm="1">
        <f t="array" ref="C805">IF(A805&lt;&gt;"",INDEX('Medarbetare År 2'!C:C,A805),"")</f>
        <v/>
      </c>
    </row>
    <row r="806" spans="1:3" x14ac:dyDescent="0.2">
      <c r="A806" t="str">
        <f>IFERROR(MATCH(2,INDEX('Medarbetare År 2'!B:B,A805+1):INDEX('Medarbetare År 2'!B:B,A805+5000),0)+A805,"")</f>
        <v/>
      </c>
      <c r="B806" t="str" cm="1">
        <f t="array" ref="B806">IF(A806&lt;&gt;"",INDEX('Medarbetare År 2'!A:A,A806),"")</f>
        <v/>
      </c>
      <c r="C806" t="str" cm="1">
        <f t="array" ref="C806">IF(A806&lt;&gt;"",INDEX('Medarbetare År 2'!C:C,A806),"")</f>
        <v/>
      </c>
    </row>
    <row r="807" spans="1:3" x14ac:dyDescent="0.2">
      <c r="A807" t="str">
        <f>IFERROR(MATCH(2,INDEX('Medarbetare År 2'!B:B,A806+1):INDEX('Medarbetare År 2'!B:B,A806+5000),0)+A806,"")</f>
        <v/>
      </c>
      <c r="B807" t="str" cm="1">
        <f t="array" ref="B807">IF(A807&lt;&gt;"",INDEX('Medarbetare År 2'!A:A,A807),"")</f>
        <v/>
      </c>
      <c r="C807" t="str" cm="1">
        <f t="array" ref="C807">IF(A807&lt;&gt;"",INDEX('Medarbetare År 2'!C:C,A807),"")</f>
        <v/>
      </c>
    </row>
    <row r="808" spans="1:3" x14ac:dyDescent="0.2">
      <c r="A808" t="str">
        <f>IFERROR(MATCH(2,INDEX('Medarbetare År 2'!B:B,A807+1):INDEX('Medarbetare År 2'!B:B,A807+5000),0)+A807,"")</f>
        <v/>
      </c>
      <c r="B808" t="str" cm="1">
        <f t="array" ref="B808">IF(A808&lt;&gt;"",INDEX('Medarbetare År 2'!A:A,A808),"")</f>
        <v/>
      </c>
      <c r="C808" t="str" cm="1">
        <f t="array" ref="C808">IF(A808&lt;&gt;"",INDEX('Medarbetare År 2'!C:C,A808),"")</f>
        <v/>
      </c>
    </row>
    <row r="809" spans="1:3" x14ac:dyDescent="0.2">
      <c r="A809" t="str">
        <f>IFERROR(MATCH(2,INDEX('Medarbetare År 2'!B:B,A808+1):INDEX('Medarbetare År 2'!B:B,A808+5000),0)+A808,"")</f>
        <v/>
      </c>
      <c r="B809" t="str" cm="1">
        <f t="array" ref="B809">IF(A809&lt;&gt;"",INDEX('Medarbetare År 2'!A:A,A809),"")</f>
        <v/>
      </c>
      <c r="C809" t="str" cm="1">
        <f t="array" ref="C809">IF(A809&lt;&gt;"",INDEX('Medarbetare År 2'!C:C,A809),"")</f>
        <v/>
      </c>
    </row>
    <row r="810" spans="1:3" x14ac:dyDescent="0.2">
      <c r="A810" t="str">
        <f>IFERROR(MATCH(2,INDEX('Medarbetare År 2'!B:B,A809+1):INDEX('Medarbetare År 2'!B:B,A809+5000),0)+A809,"")</f>
        <v/>
      </c>
      <c r="B810" t="str" cm="1">
        <f t="array" ref="B810">IF(A810&lt;&gt;"",INDEX('Medarbetare År 2'!A:A,A810),"")</f>
        <v/>
      </c>
      <c r="C810" t="str" cm="1">
        <f t="array" ref="C810">IF(A810&lt;&gt;"",INDEX('Medarbetare År 2'!C:C,A810),"")</f>
        <v/>
      </c>
    </row>
    <row r="811" spans="1:3" x14ac:dyDescent="0.2">
      <c r="A811" t="str">
        <f>IFERROR(MATCH(2,INDEX('Medarbetare År 2'!B:B,A810+1):INDEX('Medarbetare År 2'!B:B,A810+5000),0)+A810,"")</f>
        <v/>
      </c>
      <c r="B811" t="str" cm="1">
        <f t="array" ref="B811">IF(A811&lt;&gt;"",INDEX('Medarbetare År 2'!A:A,A811),"")</f>
        <v/>
      </c>
      <c r="C811" t="str" cm="1">
        <f t="array" ref="C811">IF(A811&lt;&gt;"",INDEX('Medarbetare År 2'!C:C,A811),"")</f>
        <v/>
      </c>
    </row>
    <row r="812" spans="1:3" x14ac:dyDescent="0.2">
      <c r="A812" t="str">
        <f>IFERROR(MATCH(2,INDEX('Medarbetare År 2'!B:B,A811+1):INDEX('Medarbetare År 2'!B:B,A811+5000),0)+A811,"")</f>
        <v/>
      </c>
      <c r="B812" t="str" cm="1">
        <f t="array" ref="B812">IF(A812&lt;&gt;"",INDEX('Medarbetare År 2'!A:A,A812),"")</f>
        <v/>
      </c>
      <c r="C812" t="str" cm="1">
        <f t="array" ref="C812">IF(A812&lt;&gt;"",INDEX('Medarbetare År 2'!C:C,A812),"")</f>
        <v/>
      </c>
    </row>
    <row r="813" spans="1:3" x14ac:dyDescent="0.2">
      <c r="A813" t="str">
        <f>IFERROR(MATCH(2,INDEX('Medarbetare År 2'!B:B,A812+1):INDEX('Medarbetare År 2'!B:B,A812+5000),0)+A812,"")</f>
        <v/>
      </c>
      <c r="B813" t="str" cm="1">
        <f t="array" ref="B813">IF(A813&lt;&gt;"",INDEX('Medarbetare År 2'!A:A,A813),"")</f>
        <v/>
      </c>
      <c r="C813" t="str" cm="1">
        <f t="array" ref="C813">IF(A813&lt;&gt;"",INDEX('Medarbetare År 2'!C:C,A813),"")</f>
        <v/>
      </c>
    </row>
    <row r="814" spans="1:3" x14ac:dyDescent="0.2">
      <c r="A814" t="str">
        <f>IFERROR(MATCH(2,INDEX('Medarbetare År 2'!B:B,A813+1):INDEX('Medarbetare År 2'!B:B,A813+5000),0)+A813,"")</f>
        <v/>
      </c>
      <c r="B814" t="str" cm="1">
        <f t="array" ref="B814">IF(A814&lt;&gt;"",INDEX('Medarbetare År 2'!A:A,A814),"")</f>
        <v/>
      </c>
      <c r="C814" t="str" cm="1">
        <f t="array" ref="C814">IF(A814&lt;&gt;"",INDEX('Medarbetare År 2'!C:C,A814),"")</f>
        <v/>
      </c>
    </row>
    <row r="815" spans="1:3" x14ac:dyDescent="0.2">
      <c r="A815" t="str">
        <f>IFERROR(MATCH(2,INDEX('Medarbetare År 2'!B:B,A814+1):INDEX('Medarbetare År 2'!B:B,A814+5000),0)+A814,"")</f>
        <v/>
      </c>
      <c r="B815" t="str" cm="1">
        <f t="array" ref="B815">IF(A815&lt;&gt;"",INDEX('Medarbetare År 2'!A:A,A815),"")</f>
        <v/>
      </c>
      <c r="C815" t="str" cm="1">
        <f t="array" ref="C815">IF(A815&lt;&gt;"",INDEX('Medarbetare År 2'!C:C,A815),"")</f>
        <v/>
      </c>
    </row>
    <row r="816" spans="1:3" x14ac:dyDescent="0.2">
      <c r="A816" t="str">
        <f>IFERROR(MATCH(2,INDEX('Medarbetare År 2'!B:B,A815+1):INDEX('Medarbetare År 2'!B:B,A815+5000),0)+A815,"")</f>
        <v/>
      </c>
      <c r="B816" t="str" cm="1">
        <f t="array" ref="B816">IF(A816&lt;&gt;"",INDEX('Medarbetare År 2'!A:A,A816),"")</f>
        <v/>
      </c>
      <c r="C816" t="str" cm="1">
        <f t="array" ref="C816">IF(A816&lt;&gt;"",INDEX('Medarbetare År 2'!C:C,A816),"")</f>
        <v/>
      </c>
    </row>
    <row r="817" spans="1:3" x14ac:dyDescent="0.2">
      <c r="A817" t="str">
        <f>IFERROR(MATCH(2,INDEX('Medarbetare År 2'!B:B,A816+1):INDEX('Medarbetare År 2'!B:B,A816+5000),0)+A816,"")</f>
        <v/>
      </c>
      <c r="B817" t="str" cm="1">
        <f t="array" ref="B817">IF(A817&lt;&gt;"",INDEX('Medarbetare År 2'!A:A,A817),"")</f>
        <v/>
      </c>
      <c r="C817" t="str" cm="1">
        <f t="array" ref="C817">IF(A817&lt;&gt;"",INDEX('Medarbetare År 2'!C:C,A817),"")</f>
        <v/>
      </c>
    </row>
    <row r="818" spans="1:3" x14ac:dyDescent="0.2">
      <c r="A818" t="str">
        <f>IFERROR(MATCH(2,INDEX('Medarbetare År 2'!B:B,A817+1):INDEX('Medarbetare År 2'!B:B,A817+5000),0)+A817,"")</f>
        <v/>
      </c>
      <c r="B818" t="str" cm="1">
        <f t="array" ref="B818">IF(A818&lt;&gt;"",INDEX('Medarbetare År 2'!A:A,A818),"")</f>
        <v/>
      </c>
      <c r="C818" t="str" cm="1">
        <f t="array" ref="C818">IF(A818&lt;&gt;"",INDEX('Medarbetare År 2'!C:C,A818),"")</f>
        <v/>
      </c>
    </row>
    <row r="819" spans="1:3" x14ac:dyDescent="0.2">
      <c r="A819" t="str">
        <f>IFERROR(MATCH(2,INDEX('Medarbetare År 2'!B:B,A818+1):INDEX('Medarbetare År 2'!B:B,A818+5000),0)+A818,"")</f>
        <v/>
      </c>
      <c r="B819" t="str" cm="1">
        <f t="array" ref="B819">IF(A819&lt;&gt;"",INDEX('Medarbetare År 2'!A:A,A819),"")</f>
        <v/>
      </c>
      <c r="C819" t="str" cm="1">
        <f t="array" ref="C819">IF(A819&lt;&gt;"",INDEX('Medarbetare År 2'!C:C,A819),"")</f>
        <v/>
      </c>
    </row>
    <row r="820" spans="1:3" x14ac:dyDescent="0.2">
      <c r="A820" t="str">
        <f>IFERROR(MATCH(2,INDEX('Medarbetare År 2'!B:B,A819+1):INDEX('Medarbetare År 2'!B:B,A819+5000),0)+A819,"")</f>
        <v/>
      </c>
      <c r="B820" t="str" cm="1">
        <f t="array" ref="B820">IF(A820&lt;&gt;"",INDEX('Medarbetare År 2'!A:A,A820),"")</f>
        <v/>
      </c>
      <c r="C820" t="str" cm="1">
        <f t="array" ref="C820">IF(A820&lt;&gt;"",INDEX('Medarbetare År 2'!C:C,A820),"")</f>
        <v/>
      </c>
    </row>
    <row r="821" spans="1:3" x14ac:dyDescent="0.2">
      <c r="A821" t="str">
        <f>IFERROR(MATCH(2,INDEX('Medarbetare År 2'!B:B,A820+1):INDEX('Medarbetare År 2'!B:B,A820+5000),0)+A820,"")</f>
        <v/>
      </c>
      <c r="B821" t="str" cm="1">
        <f t="array" ref="B821">IF(A821&lt;&gt;"",INDEX('Medarbetare År 2'!A:A,A821),"")</f>
        <v/>
      </c>
      <c r="C821" t="str" cm="1">
        <f t="array" ref="C821">IF(A821&lt;&gt;"",INDEX('Medarbetare År 2'!C:C,A821),"")</f>
        <v/>
      </c>
    </row>
    <row r="822" spans="1:3" x14ac:dyDescent="0.2">
      <c r="A822" t="str">
        <f>IFERROR(MATCH(2,INDEX('Medarbetare År 2'!B:B,A821+1):INDEX('Medarbetare År 2'!B:B,A821+5000),0)+A821,"")</f>
        <v/>
      </c>
      <c r="B822" t="str" cm="1">
        <f t="array" ref="B822">IF(A822&lt;&gt;"",INDEX('Medarbetare År 2'!A:A,A822),"")</f>
        <v/>
      </c>
      <c r="C822" t="str" cm="1">
        <f t="array" ref="C822">IF(A822&lt;&gt;"",INDEX('Medarbetare År 2'!C:C,A822),"")</f>
        <v/>
      </c>
    </row>
    <row r="823" spans="1:3" x14ac:dyDescent="0.2">
      <c r="A823" t="str">
        <f>IFERROR(MATCH(2,INDEX('Medarbetare År 2'!B:B,A822+1):INDEX('Medarbetare År 2'!B:B,A822+5000),0)+A822,"")</f>
        <v/>
      </c>
      <c r="B823" t="str" cm="1">
        <f t="array" ref="B823">IF(A823&lt;&gt;"",INDEX('Medarbetare År 2'!A:A,A823),"")</f>
        <v/>
      </c>
      <c r="C823" t="str" cm="1">
        <f t="array" ref="C823">IF(A823&lt;&gt;"",INDEX('Medarbetare År 2'!C:C,A823),"")</f>
        <v/>
      </c>
    </row>
    <row r="824" spans="1:3" x14ac:dyDescent="0.2">
      <c r="A824" t="str">
        <f>IFERROR(MATCH(2,INDEX('Medarbetare År 2'!B:B,A823+1):INDEX('Medarbetare År 2'!B:B,A823+5000),0)+A823,"")</f>
        <v/>
      </c>
      <c r="B824" t="str" cm="1">
        <f t="array" ref="B824">IF(A824&lt;&gt;"",INDEX('Medarbetare År 2'!A:A,A824),"")</f>
        <v/>
      </c>
      <c r="C824" t="str" cm="1">
        <f t="array" ref="C824">IF(A824&lt;&gt;"",INDEX('Medarbetare År 2'!C:C,A824),"")</f>
        <v/>
      </c>
    </row>
    <row r="825" spans="1:3" x14ac:dyDescent="0.2">
      <c r="A825" t="str">
        <f>IFERROR(MATCH(2,INDEX('Medarbetare År 2'!B:B,A824+1):INDEX('Medarbetare År 2'!B:B,A824+5000),0)+A824,"")</f>
        <v/>
      </c>
      <c r="B825" t="str" cm="1">
        <f t="array" ref="B825">IF(A825&lt;&gt;"",INDEX('Medarbetare År 2'!A:A,A825),"")</f>
        <v/>
      </c>
      <c r="C825" t="str" cm="1">
        <f t="array" ref="C825">IF(A825&lt;&gt;"",INDEX('Medarbetare År 2'!C:C,A825),"")</f>
        <v/>
      </c>
    </row>
    <row r="826" spans="1:3" x14ac:dyDescent="0.2">
      <c r="A826" t="str">
        <f>IFERROR(MATCH(2,INDEX('Medarbetare År 2'!B:B,A825+1):INDEX('Medarbetare År 2'!B:B,A825+5000),0)+A825,"")</f>
        <v/>
      </c>
      <c r="B826" t="str" cm="1">
        <f t="array" ref="B826">IF(A826&lt;&gt;"",INDEX('Medarbetare År 2'!A:A,A826),"")</f>
        <v/>
      </c>
      <c r="C826" t="str" cm="1">
        <f t="array" ref="C826">IF(A826&lt;&gt;"",INDEX('Medarbetare År 2'!C:C,A826),"")</f>
        <v/>
      </c>
    </row>
    <row r="827" spans="1:3" x14ac:dyDescent="0.2">
      <c r="A827" t="str">
        <f>IFERROR(MATCH(2,INDEX('Medarbetare År 2'!B:B,A826+1):INDEX('Medarbetare År 2'!B:B,A826+5000),0)+A826,"")</f>
        <v/>
      </c>
      <c r="B827" t="str" cm="1">
        <f t="array" ref="B827">IF(A827&lt;&gt;"",INDEX('Medarbetare År 2'!A:A,A827),"")</f>
        <v/>
      </c>
      <c r="C827" t="str" cm="1">
        <f t="array" ref="C827">IF(A827&lt;&gt;"",INDEX('Medarbetare År 2'!C:C,A827),"")</f>
        <v/>
      </c>
    </row>
    <row r="828" spans="1:3" x14ac:dyDescent="0.2">
      <c r="A828" t="str">
        <f>IFERROR(MATCH(2,INDEX('Medarbetare År 2'!B:B,A827+1):INDEX('Medarbetare År 2'!B:B,A827+5000),0)+A827,"")</f>
        <v/>
      </c>
      <c r="B828" t="str" cm="1">
        <f t="array" ref="B828">IF(A828&lt;&gt;"",INDEX('Medarbetare År 2'!A:A,A828),"")</f>
        <v/>
      </c>
      <c r="C828" t="str" cm="1">
        <f t="array" ref="C828">IF(A828&lt;&gt;"",INDEX('Medarbetare År 2'!C:C,A828),"")</f>
        <v/>
      </c>
    </row>
    <row r="829" spans="1:3" x14ac:dyDescent="0.2">
      <c r="A829" t="str">
        <f>IFERROR(MATCH(2,INDEX('Medarbetare År 2'!B:B,A828+1):INDEX('Medarbetare År 2'!B:B,A828+5000),0)+A828,"")</f>
        <v/>
      </c>
      <c r="B829" t="str" cm="1">
        <f t="array" ref="B829">IF(A829&lt;&gt;"",INDEX('Medarbetare År 2'!A:A,A829),"")</f>
        <v/>
      </c>
      <c r="C829" t="str" cm="1">
        <f t="array" ref="C829">IF(A829&lt;&gt;"",INDEX('Medarbetare År 2'!C:C,A829),"")</f>
        <v/>
      </c>
    </row>
    <row r="830" spans="1:3" x14ac:dyDescent="0.2">
      <c r="A830" t="str">
        <f>IFERROR(MATCH(2,INDEX('Medarbetare År 2'!B:B,A829+1):INDEX('Medarbetare År 2'!B:B,A829+5000),0)+A829,"")</f>
        <v/>
      </c>
      <c r="B830" t="str" cm="1">
        <f t="array" ref="B830">IF(A830&lt;&gt;"",INDEX('Medarbetare År 2'!A:A,A830),"")</f>
        <v/>
      </c>
      <c r="C830" t="str" cm="1">
        <f t="array" ref="C830">IF(A830&lt;&gt;"",INDEX('Medarbetare År 2'!C:C,A830),"")</f>
        <v/>
      </c>
    </row>
    <row r="831" spans="1:3" x14ac:dyDescent="0.2">
      <c r="A831" t="str">
        <f>IFERROR(MATCH(2,INDEX('Medarbetare År 2'!B:B,A830+1):INDEX('Medarbetare År 2'!B:B,A830+5000),0)+A830,"")</f>
        <v/>
      </c>
      <c r="B831" t="str" cm="1">
        <f t="array" ref="B831">IF(A831&lt;&gt;"",INDEX('Medarbetare År 2'!A:A,A831),"")</f>
        <v/>
      </c>
      <c r="C831" t="str" cm="1">
        <f t="array" ref="C831">IF(A831&lt;&gt;"",INDEX('Medarbetare År 2'!C:C,A831),"")</f>
        <v/>
      </c>
    </row>
    <row r="832" spans="1:3" x14ac:dyDescent="0.2">
      <c r="A832" t="str">
        <f>IFERROR(MATCH(2,INDEX('Medarbetare År 2'!B:B,A831+1):INDEX('Medarbetare År 2'!B:B,A831+5000),0)+A831,"")</f>
        <v/>
      </c>
      <c r="B832" t="str" cm="1">
        <f t="array" ref="B832">IF(A832&lt;&gt;"",INDEX('Medarbetare År 2'!A:A,A832),"")</f>
        <v/>
      </c>
      <c r="C832" t="str" cm="1">
        <f t="array" ref="C832">IF(A832&lt;&gt;"",INDEX('Medarbetare År 2'!C:C,A832),"")</f>
        <v/>
      </c>
    </row>
    <row r="833" spans="1:3" x14ac:dyDescent="0.2">
      <c r="A833" t="str">
        <f>IFERROR(MATCH(2,INDEX('Medarbetare År 2'!B:B,A832+1):INDEX('Medarbetare År 2'!B:B,A832+5000),0)+A832,"")</f>
        <v/>
      </c>
      <c r="B833" t="str" cm="1">
        <f t="array" ref="B833">IF(A833&lt;&gt;"",INDEX('Medarbetare År 2'!A:A,A833),"")</f>
        <v/>
      </c>
      <c r="C833" t="str" cm="1">
        <f t="array" ref="C833">IF(A833&lt;&gt;"",INDEX('Medarbetare År 2'!C:C,A833),"")</f>
        <v/>
      </c>
    </row>
    <row r="834" spans="1:3" x14ac:dyDescent="0.2">
      <c r="A834" t="str">
        <f>IFERROR(MATCH(2,INDEX('Medarbetare År 2'!B:B,A833+1):INDEX('Medarbetare År 2'!B:B,A833+5000),0)+A833,"")</f>
        <v/>
      </c>
      <c r="B834" t="str" cm="1">
        <f t="array" ref="B834">IF(A834&lt;&gt;"",INDEX('Medarbetare År 2'!A:A,A834),"")</f>
        <v/>
      </c>
      <c r="C834" t="str" cm="1">
        <f t="array" ref="C834">IF(A834&lt;&gt;"",INDEX('Medarbetare År 2'!C:C,A834),"")</f>
        <v/>
      </c>
    </row>
    <row r="835" spans="1:3" x14ac:dyDescent="0.2">
      <c r="A835" t="str">
        <f>IFERROR(MATCH(2,INDEX('Medarbetare År 2'!B:B,A834+1):INDEX('Medarbetare År 2'!B:B,A834+5000),0)+A834,"")</f>
        <v/>
      </c>
      <c r="B835" t="str" cm="1">
        <f t="array" ref="B835">IF(A835&lt;&gt;"",INDEX('Medarbetare År 2'!A:A,A835),"")</f>
        <v/>
      </c>
      <c r="C835" t="str" cm="1">
        <f t="array" ref="C835">IF(A835&lt;&gt;"",INDEX('Medarbetare År 2'!C:C,A835),"")</f>
        <v/>
      </c>
    </row>
    <row r="836" spans="1:3" x14ac:dyDescent="0.2">
      <c r="A836" t="str">
        <f>IFERROR(MATCH(2,INDEX('Medarbetare År 2'!B:B,A835+1):INDEX('Medarbetare År 2'!B:B,A835+5000),0)+A835,"")</f>
        <v/>
      </c>
      <c r="B836" t="str" cm="1">
        <f t="array" ref="B836">IF(A836&lt;&gt;"",INDEX('Medarbetare År 2'!A:A,A836),"")</f>
        <v/>
      </c>
      <c r="C836" t="str" cm="1">
        <f t="array" ref="C836">IF(A836&lt;&gt;"",INDEX('Medarbetare År 2'!C:C,A836),"")</f>
        <v/>
      </c>
    </row>
    <row r="837" spans="1:3" x14ac:dyDescent="0.2">
      <c r="A837" t="str">
        <f>IFERROR(MATCH(2,INDEX('Medarbetare År 2'!B:B,A836+1):INDEX('Medarbetare År 2'!B:B,A836+5000),0)+A836,"")</f>
        <v/>
      </c>
      <c r="B837" t="str" cm="1">
        <f t="array" ref="B837">IF(A837&lt;&gt;"",INDEX('Medarbetare År 2'!A:A,A837),"")</f>
        <v/>
      </c>
      <c r="C837" t="str" cm="1">
        <f t="array" ref="C837">IF(A837&lt;&gt;"",INDEX('Medarbetare År 2'!C:C,A837),"")</f>
        <v/>
      </c>
    </row>
    <row r="838" spans="1:3" x14ac:dyDescent="0.2">
      <c r="A838" t="str">
        <f>IFERROR(MATCH(2,INDEX('Medarbetare År 2'!B:B,A837+1):INDEX('Medarbetare År 2'!B:B,A837+5000),0)+A837,"")</f>
        <v/>
      </c>
      <c r="B838" t="str" cm="1">
        <f t="array" ref="B838">IF(A838&lt;&gt;"",INDEX('Medarbetare År 2'!A:A,A838),"")</f>
        <v/>
      </c>
      <c r="C838" t="str" cm="1">
        <f t="array" ref="C838">IF(A838&lt;&gt;"",INDEX('Medarbetare År 2'!C:C,A838),"")</f>
        <v/>
      </c>
    </row>
    <row r="839" spans="1:3" x14ac:dyDescent="0.2">
      <c r="A839" t="str">
        <f>IFERROR(MATCH(2,INDEX('Medarbetare År 2'!B:B,A838+1):INDEX('Medarbetare År 2'!B:B,A838+5000),0)+A838,"")</f>
        <v/>
      </c>
      <c r="B839" t="str" cm="1">
        <f t="array" ref="B839">IF(A839&lt;&gt;"",INDEX('Medarbetare År 2'!A:A,A839),"")</f>
        <v/>
      </c>
      <c r="C839" t="str" cm="1">
        <f t="array" ref="C839">IF(A839&lt;&gt;"",INDEX('Medarbetare År 2'!C:C,A839),"")</f>
        <v/>
      </c>
    </row>
    <row r="840" spans="1:3" x14ac:dyDescent="0.2">
      <c r="A840" t="str">
        <f>IFERROR(MATCH(2,INDEX('Medarbetare År 2'!B:B,A839+1):INDEX('Medarbetare År 2'!B:B,A839+5000),0)+A839,"")</f>
        <v/>
      </c>
      <c r="B840" t="str" cm="1">
        <f t="array" ref="B840">IF(A840&lt;&gt;"",INDEX('Medarbetare År 2'!A:A,A840),"")</f>
        <v/>
      </c>
      <c r="C840" t="str" cm="1">
        <f t="array" ref="C840">IF(A840&lt;&gt;"",INDEX('Medarbetare År 2'!C:C,A840),"")</f>
        <v/>
      </c>
    </row>
    <row r="841" spans="1:3" x14ac:dyDescent="0.2">
      <c r="A841" t="str">
        <f>IFERROR(MATCH(2,INDEX('Medarbetare År 2'!B:B,A840+1):INDEX('Medarbetare År 2'!B:B,A840+5000),0)+A840,"")</f>
        <v/>
      </c>
      <c r="B841" t="str" cm="1">
        <f t="array" ref="B841">IF(A841&lt;&gt;"",INDEX('Medarbetare År 2'!A:A,A841),"")</f>
        <v/>
      </c>
      <c r="C841" t="str" cm="1">
        <f t="array" ref="C841">IF(A841&lt;&gt;"",INDEX('Medarbetare År 2'!C:C,A841),"")</f>
        <v/>
      </c>
    </row>
    <row r="842" spans="1:3" x14ac:dyDescent="0.2">
      <c r="A842" t="str">
        <f>IFERROR(MATCH(2,INDEX('Medarbetare År 2'!B:B,A841+1):INDEX('Medarbetare År 2'!B:B,A841+5000),0)+A841,"")</f>
        <v/>
      </c>
      <c r="B842" t="str" cm="1">
        <f t="array" ref="B842">IF(A842&lt;&gt;"",INDEX('Medarbetare År 2'!A:A,A842),"")</f>
        <v/>
      </c>
      <c r="C842" t="str" cm="1">
        <f t="array" ref="C842">IF(A842&lt;&gt;"",INDEX('Medarbetare År 2'!C:C,A842),"")</f>
        <v/>
      </c>
    </row>
    <row r="843" spans="1:3" x14ac:dyDescent="0.2">
      <c r="A843" t="str">
        <f>IFERROR(MATCH(2,INDEX('Medarbetare År 2'!B:B,A842+1):INDEX('Medarbetare År 2'!B:B,A842+5000),0)+A842,"")</f>
        <v/>
      </c>
      <c r="B843" t="str" cm="1">
        <f t="array" ref="B843">IF(A843&lt;&gt;"",INDEX('Medarbetare År 2'!A:A,A843),"")</f>
        <v/>
      </c>
      <c r="C843" t="str" cm="1">
        <f t="array" ref="C843">IF(A843&lt;&gt;"",INDEX('Medarbetare År 2'!C:C,A843),"")</f>
        <v/>
      </c>
    </row>
    <row r="844" spans="1:3" x14ac:dyDescent="0.2">
      <c r="A844" t="str">
        <f>IFERROR(MATCH(2,INDEX('Medarbetare År 2'!B:B,A843+1):INDEX('Medarbetare År 2'!B:B,A843+5000),0)+A843,"")</f>
        <v/>
      </c>
      <c r="B844" t="str" cm="1">
        <f t="array" ref="B844">IF(A844&lt;&gt;"",INDEX('Medarbetare År 2'!A:A,A844),"")</f>
        <v/>
      </c>
      <c r="C844" t="str" cm="1">
        <f t="array" ref="C844">IF(A844&lt;&gt;"",INDEX('Medarbetare År 2'!C:C,A844),"")</f>
        <v/>
      </c>
    </row>
    <row r="845" spans="1:3" x14ac:dyDescent="0.2">
      <c r="A845" t="str">
        <f>IFERROR(MATCH(2,INDEX('Medarbetare År 2'!B:B,A844+1):INDEX('Medarbetare År 2'!B:B,A844+5000),0)+A844,"")</f>
        <v/>
      </c>
      <c r="B845" t="str" cm="1">
        <f t="array" ref="B845">IF(A845&lt;&gt;"",INDEX('Medarbetare År 2'!A:A,A845),"")</f>
        <v/>
      </c>
      <c r="C845" t="str" cm="1">
        <f t="array" ref="C845">IF(A845&lt;&gt;"",INDEX('Medarbetare År 2'!C:C,A845),"")</f>
        <v/>
      </c>
    </row>
    <row r="846" spans="1:3" x14ac:dyDescent="0.2">
      <c r="A846" t="str">
        <f>IFERROR(MATCH(2,INDEX('Medarbetare År 2'!B:B,A845+1):INDEX('Medarbetare År 2'!B:B,A845+5000),0)+A845,"")</f>
        <v/>
      </c>
      <c r="B846" t="str" cm="1">
        <f t="array" ref="B846">IF(A846&lt;&gt;"",INDEX('Medarbetare År 2'!A:A,A846),"")</f>
        <v/>
      </c>
      <c r="C846" t="str" cm="1">
        <f t="array" ref="C846">IF(A846&lt;&gt;"",INDEX('Medarbetare År 2'!C:C,A846),"")</f>
        <v/>
      </c>
    </row>
    <row r="847" spans="1:3" x14ac:dyDescent="0.2">
      <c r="A847" t="str">
        <f>IFERROR(MATCH(2,INDEX('Medarbetare År 2'!B:B,A846+1):INDEX('Medarbetare År 2'!B:B,A846+5000),0)+A846,"")</f>
        <v/>
      </c>
      <c r="B847" t="str" cm="1">
        <f t="array" ref="B847">IF(A847&lt;&gt;"",INDEX('Medarbetare År 2'!A:A,A847),"")</f>
        <v/>
      </c>
      <c r="C847" t="str" cm="1">
        <f t="array" ref="C847">IF(A847&lt;&gt;"",INDEX('Medarbetare År 2'!C:C,A847),"")</f>
        <v/>
      </c>
    </row>
    <row r="848" spans="1:3" x14ac:dyDescent="0.2">
      <c r="A848" t="str">
        <f>IFERROR(MATCH(2,INDEX('Medarbetare År 2'!B:B,A847+1):INDEX('Medarbetare År 2'!B:B,A847+5000),0)+A847,"")</f>
        <v/>
      </c>
      <c r="B848" t="str" cm="1">
        <f t="array" ref="B848">IF(A848&lt;&gt;"",INDEX('Medarbetare År 2'!A:A,A848),"")</f>
        <v/>
      </c>
      <c r="C848" t="str" cm="1">
        <f t="array" ref="C848">IF(A848&lt;&gt;"",INDEX('Medarbetare År 2'!C:C,A848),"")</f>
        <v/>
      </c>
    </row>
    <row r="849" spans="1:3" x14ac:dyDescent="0.2">
      <c r="A849" t="str">
        <f>IFERROR(MATCH(2,INDEX('Medarbetare År 2'!B:B,A848+1):INDEX('Medarbetare År 2'!B:B,A848+5000),0)+A848,"")</f>
        <v/>
      </c>
      <c r="B849" t="str" cm="1">
        <f t="array" ref="B849">IF(A849&lt;&gt;"",INDEX('Medarbetare År 2'!A:A,A849),"")</f>
        <v/>
      </c>
      <c r="C849" t="str" cm="1">
        <f t="array" ref="C849">IF(A849&lt;&gt;"",INDEX('Medarbetare År 2'!C:C,A849),"")</f>
        <v/>
      </c>
    </row>
    <row r="850" spans="1:3" x14ac:dyDescent="0.2">
      <c r="A850" t="str">
        <f>IFERROR(MATCH(2,INDEX('Medarbetare År 2'!B:B,A849+1):INDEX('Medarbetare År 2'!B:B,A849+5000),0)+A849,"")</f>
        <v/>
      </c>
      <c r="B850" t="str" cm="1">
        <f t="array" ref="B850">IF(A850&lt;&gt;"",INDEX('Medarbetare År 2'!A:A,A850),"")</f>
        <v/>
      </c>
      <c r="C850" t="str" cm="1">
        <f t="array" ref="C850">IF(A850&lt;&gt;"",INDEX('Medarbetare År 2'!C:C,A850),"")</f>
        <v/>
      </c>
    </row>
    <row r="851" spans="1:3" x14ac:dyDescent="0.2">
      <c r="A851" t="str">
        <f>IFERROR(MATCH(2,INDEX('Medarbetare År 2'!B:B,A850+1):INDEX('Medarbetare År 2'!B:B,A850+5000),0)+A850,"")</f>
        <v/>
      </c>
      <c r="B851" t="str" cm="1">
        <f t="array" ref="B851">IF(A851&lt;&gt;"",INDEX('Medarbetare År 2'!A:A,A851),"")</f>
        <v/>
      </c>
      <c r="C851" t="str" cm="1">
        <f t="array" ref="C851">IF(A851&lt;&gt;"",INDEX('Medarbetare År 2'!C:C,A851),"")</f>
        <v/>
      </c>
    </row>
    <row r="852" spans="1:3" x14ac:dyDescent="0.2">
      <c r="A852" t="str">
        <f>IFERROR(MATCH(2,INDEX('Medarbetare År 2'!B:B,A851+1):INDEX('Medarbetare År 2'!B:B,A851+5000),0)+A851,"")</f>
        <v/>
      </c>
      <c r="B852" t="str" cm="1">
        <f t="array" ref="B852">IF(A852&lt;&gt;"",INDEX('Medarbetare År 2'!A:A,A852),"")</f>
        <v/>
      </c>
      <c r="C852" t="str" cm="1">
        <f t="array" ref="C852">IF(A852&lt;&gt;"",INDEX('Medarbetare År 2'!C:C,A852),"")</f>
        <v/>
      </c>
    </row>
    <row r="853" spans="1:3" x14ac:dyDescent="0.2">
      <c r="A853" t="str">
        <f>IFERROR(MATCH(2,INDEX('Medarbetare År 2'!B:B,A852+1):INDEX('Medarbetare År 2'!B:B,A852+5000),0)+A852,"")</f>
        <v/>
      </c>
      <c r="B853" t="str" cm="1">
        <f t="array" ref="B853">IF(A853&lt;&gt;"",INDEX('Medarbetare År 2'!A:A,A853),"")</f>
        <v/>
      </c>
      <c r="C853" t="str" cm="1">
        <f t="array" ref="C853">IF(A853&lt;&gt;"",INDEX('Medarbetare År 2'!C:C,A853),"")</f>
        <v/>
      </c>
    </row>
    <row r="854" spans="1:3" x14ac:dyDescent="0.2">
      <c r="A854" t="str">
        <f>IFERROR(MATCH(2,INDEX('Medarbetare År 2'!B:B,A853+1):INDEX('Medarbetare År 2'!B:B,A853+5000),0)+A853,"")</f>
        <v/>
      </c>
      <c r="B854" t="str" cm="1">
        <f t="array" ref="B854">IF(A854&lt;&gt;"",INDEX('Medarbetare År 2'!A:A,A854),"")</f>
        <v/>
      </c>
      <c r="C854" t="str" cm="1">
        <f t="array" ref="C854">IF(A854&lt;&gt;"",INDEX('Medarbetare År 2'!C:C,A854),"")</f>
        <v/>
      </c>
    </row>
    <row r="855" spans="1:3" x14ac:dyDescent="0.2">
      <c r="A855" t="str">
        <f>IFERROR(MATCH(2,INDEX('Medarbetare År 2'!B:B,A854+1):INDEX('Medarbetare År 2'!B:B,A854+5000),0)+A854,"")</f>
        <v/>
      </c>
      <c r="B855" t="str" cm="1">
        <f t="array" ref="B855">IF(A855&lt;&gt;"",INDEX('Medarbetare År 2'!A:A,A855),"")</f>
        <v/>
      </c>
      <c r="C855" t="str" cm="1">
        <f t="array" ref="C855">IF(A855&lt;&gt;"",INDEX('Medarbetare År 2'!C:C,A855),"")</f>
        <v/>
      </c>
    </row>
    <row r="856" spans="1:3" x14ac:dyDescent="0.2">
      <c r="A856" t="str">
        <f>IFERROR(MATCH(2,INDEX('Medarbetare År 2'!B:B,A855+1):INDEX('Medarbetare År 2'!B:B,A855+5000),0)+A855,"")</f>
        <v/>
      </c>
      <c r="B856" t="str" cm="1">
        <f t="array" ref="B856">IF(A856&lt;&gt;"",INDEX('Medarbetare År 2'!A:A,A856),"")</f>
        <v/>
      </c>
      <c r="C856" t="str" cm="1">
        <f t="array" ref="C856">IF(A856&lt;&gt;"",INDEX('Medarbetare År 2'!C:C,A856),"")</f>
        <v/>
      </c>
    </row>
    <row r="857" spans="1:3" x14ac:dyDescent="0.2">
      <c r="A857" t="str">
        <f>IFERROR(MATCH(2,INDEX('Medarbetare År 2'!B:B,A856+1):INDEX('Medarbetare År 2'!B:B,A856+5000),0)+A856,"")</f>
        <v/>
      </c>
      <c r="B857" t="str" cm="1">
        <f t="array" ref="B857">IF(A857&lt;&gt;"",INDEX('Medarbetare År 2'!A:A,A857),"")</f>
        <v/>
      </c>
      <c r="C857" t="str" cm="1">
        <f t="array" ref="C857">IF(A857&lt;&gt;"",INDEX('Medarbetare År 2'!C:C,A857),"")</f>
        <v/>
      </c>
    </row>
    <row r="858" spans="1:3" x14ac:dyDescent="0.2">
      <c r="A858" t="str">
        <f>IFERROR(MATCH(2,INDEX('Medarbetare År 2'!B:B,A857+1):INDEX('Medarbetare År 2'!B:B,A857+5000),0)+A857,"")</f>
        <v/>
      </c>
      <c r="B858" t="str" cm="1">
        <f t="array" ref="B858">IF(A858&lt;&gt;"",INDEX('Medarbetare År 2'!A:A,A858),"")</f>
        <v/>
      </c>
      <c r="C858" t="str" cm="1">
        <f t="array" ref="C858">IF(A858&lt;&gt;"",INDEX('Medarbetare År 2'!C:C,A858),"")</f>
        <v/>
      </c>
    </row>
    <row r="859" spans="1:3" x14ac:dyDescent="0.2">
      <c r="A859" t="str">
        <f>IFERROR(MATCH(2,INDEX('Medarbetare År 2'!B:B,A858+1):INDEX('Medarbetare År 2'!B:B,A858+5000),0)+A858,"")</f>
        <v/>
      </c>
      <c r="B859" t="str" cm="1">
        <f t="array" ref="B859">IF(A859&lt;&gt;"",INDEX('Medarbetare År 2'!A:A,A859),"")</f>
        <v/>
      </c>
      <c r="C859" t="str" cm="1">
        <f t="array" ref="C859">IF(A859&lt;&gt;"",INDEX('Medarbetare År 2'!C:C,A859),"")</f>
        <v/>
      </c>
    </row>
    <row r="860" spans="1:3" x14ac:dyDescent="0.2">
      <c r="A860" t="str">
        <f>IFERROR(MATCH(2,INDEX('Medarbetare År 2'!B:B,A859+1):INDEX('Medarbetare År 2'!B:B,A859+5000),0)+A859,"")</f>
        <v/>
      </c>
      <c r="B860" t="str" cm="1">
        <f t="array" ref="B860">IF(A860&lt;&gt;"",INDEX('Medarbetare År 2'!A:A,A860),"")</f>
        <v/>
      </c>
      <c r="C860" t="str" cm="1">
        <f t="array" ref="C860">IF(A860&lt;&gt;"",INDEX('Medarbetare År 2'!C:C,A860),"")</f>
        <v/>
      </c>
    </row>
    <row r="861" spans="1:3" x14ac:dyDescent="0.2">
      <c r="A861" t="str">
        <f>IFERROR(MATCH(2,INDEX('Medarbetare År 2'!B:B,A860+1):INDEX('Medarbetare År 2'!B:B,A860+5000),0)+A860,"")</f>
        <v/>
      </c>
      <c r="B861" t="str" cm="1">
        <f t="array" ref="B861">IF(A861&lt;&gt;"",INDEX('Medarbetare År 2'!A:A,A861),"")</f>
        <v/>
      </c>
      <c r="C861" t="str" cm="1">
        <f t="array" ref="C861">IF(A861&lt;&gt;"",INDEX('Medarbetare År 2'!C:C,A861),"")</f>
        <v/>
      </c>
    </row>
    <row r="862" spans="1:3" x14ac:dyDescent="0.2">
      <c r="A862" t="str">
        <f>IFERROR(MATCH(2,INDEX('Medarbetare År 2'!B:B,A861+1):INDEX('Medarbetare År 2'!B:B,A861+5000),0)+A861,"")</f>
        <v/>
      </c>
      <c r="B862" t="str" cm="1">
        <f t="array" ref="B862">IF(A862&lt;&gt;"",INDEX('Medarbetare År 2'!A:A,A862),"")</f>
        <v/>
      </c>
      <c r="C862" t="str" cm="1">
        <f t="array" ref="C862">IF(A862&lt;&gt;"",INDEX('Medarbetare År 2'!C:C,A862),"")</f>
        <v/>
      </c>
    </row>
    <row r="863" spans="1:3" x14ac:dyDescent="0.2">
      <c r="A863" t="str">
        <f>IFERROR(MATCH(2,INDEX('Medarbetare År 2'!B:B,A862+1):INDEX('Medarbetare År 2'!B:B,A862+5000),0)+A862,"")</f>
        <v/>
      </c>
      <c r="B863" t="str" cm="1">
        <f t="array" ref="B863">IF(A863&lt;&gt;"",INDEX('Medarbetare År 2'!A:A,A863),"")</f>
        <v/>
      </c>
      <c r="C863" t="str" cm="1">
        <f t="array" ref="C863">IF(A863&lt;&gt;"",INDEX('Medarbetare År 2'!C:C,A863),"")</f>
        <v/>
      </c>
    </row>
    <row r="864" spans="1:3" x14ac:dyDescent="0.2">
      <c r="A864" t="str">
        <f>IFERROR(MATCH(2,INDEX('Medarbetare År 2'!B:B,A863+1):INDEX('Medarbetare År 2'!B:B,A863+5000),0)+A863,"")</f>
        <v/>
      </c>
      <c r="B864" t="str" cm="1">
        <f t="array" ref="B864">IF(A864&lt;&gt;"",INDEX('Medarbetare År 2'!A:A,A864),"")</f>
        <v/>
      </c>
      <c r="C864" t="str" cm="1">
        <f t="array" ref="C864">IF(A864&lt;&gt;"",INDEX('Medarbetare År 2'!C:C,A864),"")</f>
        <v/>
      </c>
    </row>
    <row r="865" spans="1:3" x14ac:dyDescent="0.2">
      <c r="A865" t="str">
        <f>IFERROR(MATCH(2,INDEX('Medarbetare År 2'!B:B,A864+1):INDEX('Medarbetare År 2'!B:B,A864+5000),0)+A864,"")</f>
        <v/>
      </c>
      <c r="B865" t="str" cm="1">
        <f t="array" ref="B865">IF(A865&lt;&gt;"",INDEX('Medarbetare År 2'!A:A,A865),"")</f>
        <v/>
      </c>
      <c r="C865" t="str" cm="1">
        <f t="array" ref="C865">IF(A865&lt;&gt;"",INDEX('Medarbetare År 2'!C:C,A865),"")</f>
        <v/>
      </c>
    </row>
    <row r="866" spans="1:3" x14ac:dyDescent="0.2">
      <c r="A866" t="str">
        <f>IFERROR(MATCH(2,INDEX('Medarbetare År 2'!B:B,A865+1):INDEX('Medarbetare År 2'!B:B,A865+5000),0)+A865,"")</f>
        <v/>
      </c>
      <c r="B866" t="str" cm="1">
        <f t="array" ref="B866">IF(A866&lt;&gt;"",INDEX('Medarbetare År 2'!A:A,A866),"")</f>
        <v/>
      </c>
      <c r="C866" t="str" cm="1">
        <f t="array" ref="C866">IF(A866&lt;&gt;"",INDEX('Medarbetare År 2'!C:C,A866),"")</f>
        <v/>
      </c>
    </row>
    <row r="867" spans="1:3" x14ac:dyDescent="0.2">
      <c r="A867" t="str">
        <f>IFERROR(MATCH(2,INDEX('Medarbetare År 2'!B:B,A866+1):INDEX('Medarbetare År 2'!B:B,A866+5000),0)+A866,"")</f>
        <v/>
      </c>
      <c r="B867" t="str" cm="1">
        <f t="array" ref="B867">IF(A867&lt;&gt;"",INDEX('Medarbetare År 2'!A:A,A867),"")</f>
        <v/>
      </c>
      <c r="C867" t="str" cm="1">
        <f t="array" ref="C867">IF(A867&lt;&gt;"",INDEX('Medarbetare År 2'!C:C,A867),"")</f>
        <v/>
      </c>
    </row>
    <row r="868" spans="1:3" x14ac:dyDescent="0.2">
      <c r="A868" t="str">
        <f>IFERROR(MATCH(2,INDEX('Medarbetare År 2'!B:B,A867+1):INDEX('Medarbetare År 2'!B:B,A867+5000),0)+A867,"")</f>
        <v/>
      </c>
      <c r="B868" t="str" cm="1">
        <f t="array" ref="B868">IF(A868&lt;&gt;"",INDEX('Medarbetare År 2'!A:A,A868),"")</f>
        <v/>
      </c>
      <c r="C868" t="str" cm="1">
        <f t="array" ref="C868">IF(A868&lt;&gt;"",INDEX('Medarbetare År 2'!C:C,A868),"")</f>
        <v/>
      </c>
    </row>
    <row r="869" spans="1:3" x14ac:dyDescent="0.2">
      <c r="A869" t="str">
        <f>IFERROR(MATCH(2,INDEX('Medarbetare År 2'!B:B,A868+1):INDEX('Medarbetare År 2'!B:B,A868+5000),0)+A868,"")</f>
        <v/>
      </c>
      <c r="B869" t="str" cm="1">
        <f t="array" ref="B869">IF(A869&lt;&gt;"",INDEX('Medarbetare År 2'!A:A,A869),"")</f>
        <v/>
      </c>
      <c r="C869" t="str" cm="1">
        <f t="array" ref="C869">IF(A869&lt;&gt;"",INDEX('Medarbetare År 2'!C:C,A869),"")</f>
        <v/>
      </c>
    </row>
    <row r="870" spans="1:3" x14ac:dyDescent="0.2">
      <c r="A870" t="str">
        <f>IFERROR(MATCH(2,INDEX('Medarbetare År 2'!B:B,A869+1):INDEX('Medarbetare År 2'!B:B,A869+5000),0)+A869,"")</f>
        <v/>
      </c>
      <c r="B870" t="str" cm="1">
        <f t="array" ref="B870">IF(A870&lt;&gt;"",INDEX('Medarbetare År 2'!A:A,A870),"")</f>
        <v/>
      </c>
      <c r="C870" t="str" cm="1">
        <f t="array" ref="C870">IF(A870&lt;&gt;"",INDEX('Medarbetare År 2'!C:C,A870),"")</f>
        <v/>
      </c>
    </row>
    <row r="871" spans="1:3" x14ac:dyDescent="0.2">
      <c r="A871" t="str">
        <f>IFERROR(MATCH(2,INDEX('Medarbetare År 2'!B:B,A870+1):INDEX('Medarbetare År 2'!B:B,A870+5000),0)+A870,"")</f>
        <v/>
      </c>
      <c r="B871" t="str" cm="1">
        <f t="array" ref="B871">IF(A871&lt;&gt;"",INDEX('Medarbetare År 2'!A:A,A871),"")</f>
        <v/>
      </c>
      <c r="C871" t="str" cm="1">
        <f t="array" ref="C871">IF(A871&lt;&gt;"",INDEX('Medarbetare År 2'!C:C,A871),"")</f>
        <v/>
      </c>
    </row>
    <row r="872" spans="1:3" x14ac:dyDescent="0.2">
      <c r="A872" t="str">
        <f>IFERROR(MATCH(2,INDEX('Medarbetare År 2'!B:B,A871+1):INDEX('Medarbetare År 2'!B:B,A871+5000),0)+A871,"")</f>
        <v/>
      </c>
      <c r="B872" t="str" cm="1">
        <f t="array" ref="B872">IF(A872&lt;&gt;"",INDEX('Medarbetare År 2'!A:A,A872),"")</f>
        <v/>
      </c>
      <c r="C872" t="str" cm="1">
        <f t="array" ref="C872">IF(A872&lt;&gt;"",INDEX('Medarbetare År 2'!C:C,A872),"")</f>
        <v/>
      </c>
    </row>
    <row r="873" spans="1:3" x14ac:dyDescent="0.2">
      <c r="A873" t="str">
        <f>IFERROR(MATCH(2,INDEX('Medarbetare År 2'!B:B,A872+1):INDEX('Medarbetare År 2'!B:B,A872+5000),0)+A872,"")</f>
        <v/>
      </c>
      <c r="B873" t="str" cm="1">
        <f t="array" ref="B873">IF(A873&lt;&gt;"",INDEX('Medarbetare År 2'!A:A,A873),"")</f>
        <v/>
      </c>
      <c r="C873" t="str" cm="1">
        <f t="array" ref="C873">IF(A873&lt;&gt;"",INDEX('Medarbetare År 2'!C:C,A873),"")</f>
        <v/>
      </c>
    </row>
    <row r="874" spans="1:3" x14ac:dyDescent="0.2">
      <c r="A874" t="str">
        <f>IFERROR(MATCH(2,INDEX('Medarbetare År 2'!B:B,A873+1):INDEX('Medarbetare År 2'!B:B,A873+5000),0)+A873,"")</f>
        <v/>
      </c>
      <c r="B874" t="str" cm="1">
        <f t="array" ref="B874">IF(A874&lt;&gt;"",INDEX('Medarbetare År 2'!A:A,A874),"")</f>
        <v/>
      </c>
      <c r="C874" t="str" cm="1">
        <f t="array" ref="C874">IF(A874&lt;&gt;"",INDEX('Medarbetare År 2'!C:C,A874),"")</f>
        <v/>
      </c>
    </row>
    <row r="875" spans="1:3" x14ac:dyDescent="0.2">
      <c r="A875" t="str">
        <f>IFERROR(MATCH(2,INDEX('Medarbetare År 2'!B:B,A874+1):INDEX('Medarbetare År 2'!B:B,A874+5000),0)+A874,"")</f>
        <v/>
      </c>
      <c r="B875" t="str" cm="1">
        <f t="array" ref="B875">IF(A875&lt;&gt;"",INDEX('Medarbetare År 2'!A:A,A875),"")</f>
        <v/>
      </c>
      <c r="C875" t="str" cm="1">
        <f t="array" ref="C875">IF(A875&lt;&gt;"",INDEX('Medarbetare År 2'!C:C,A875),"")</f>
        <v/>
      </c>
    </row>
    <row r="876" spans="1:3" x14ac:dyDescent="0.2">
      <c r="A876" t="str">
        <f>IFERROR(MATCH(2,INDEX('Medarbetare År 2'!B:B,A875+1):INDEX('Medarbetare År 2'!B:B,A875+5000),0)+A875,"")</f>
        <v/>
      </c>
      <c r="B876" t="str" cm="1">
        <f t="array" ref="B876">IF(A876&lt;&gt;"",INDEX('Medarbetare År 2'!A:A,A876),"")</f>
        <v/>
      </c>
      <c r="C876" t="str" cm="1">
        <f t="array" ref="C876">IF(A876&lt;&gt;"",INDEX('Medarbetare År 2'!C:C,A876),"")</f>
        <v/>
      </c>
    </row>
    <row r="877" spans="1:3" x14ac:dyDescent="0.2">
      <c r="A877" t="str">
        <f>IFERROR(MATCH(2,INDEX('Medarbetare År 2'!B:B,A876+1):INDEX('Medarbetare År 2'!B:B,A876+5000),0)+A876,"")</f>
        <v/>
      </c>
      <c r="B877" t="str" cm="1">
        <f t="array" ref="B877">IF(A877&lt;&gt;"",INDEX('Medarbetare År 2'!A:A,A877),"")</f>
        <v/>
      </c>
      <c r="C877" t="str" cm="1">
        <f t="array" ref="C877">IF(A877&lt;&gt;"",INDEX('Medarbetare År 2'!C:C,A877),"")</f>
        <v/>
      </c>
    </row>
    <row r="878" spans="1:3" x14ac:dyDescent="0.2">
      <c r="A878" t="str">
        <f>IFERROR(MATCH(2,INDEX('Medarbetare År 2'!B:B,A877+1):INDEX('Medarbetare År 2'!B:B,A877+5000),0)+A877,"")</f>
        <v/>
      </c>
      <c r="B878" t="str" cm="1">
        <f t="array" ref="B878">IF(A878&lt;&gt;"",INDEX('Medarbetare År 2'!A:A,A878),"")</f>
        <v/>
      </c>
      <c r="C878" t="str" cm="1">
        <f t="array" ref="C878">IF(A878&lt;&gt;"",INDEX('Medarbetare År 2'!C:C,A878),"")</f>
        <v/>
      </c>
    </row>
    <row r="879" spans="1:3" x14ac:dyDescent="0.2">
      <c r="A879" t="str">
        <f>IFERROR(MATCH(2,INDEX('Medarbetare År 2'!B:B,A878+1):INDEX('Medarbetare År 2'!B:B,A878+5000),0)+A878,"")</f>
        <v/>
      </c>
      <c r="B879" t="str" cm="1">
        <f t="array" ref="B879">IF(A879&lt;&gt;"",INDEX('Medarbetare År 2'!A:A,A879),"")</f>
        <v/>
      </c>
      <c r="C879" t="str" cm="1">
        <f t="array" ref="C879">IF(A879&lt;&gt;"",INDEX('Medarbetare År 2'!C:C,A879),"")</f>
        <v/>
      </c>
    </row>
    <row r="880" spans="1:3" x14ac:dyDescent="0.2">
      <c r="A880" t="str">
        <f>IFERROR(MATCH(2,INDEX('Medarbetare År 2'!B:B,A879+1):INDEX('Medarbetare År 2'!B:B,A879+5000),0)+A879,"")</f>
        <v/>
      </c>
      <c r="B880" t="str" cm="1">
        <f t="array" ref="B880">IF(A880&lt;&gt;"",INDEX('Medarbetare År 2'!A:A,A880),"")</f>
        <v/>
      </c>
      <c r="C880" t="str" cm="1">
        <f t="array" ref="C880">IF(A880&lt;&gt;"",INDEX('Medarbetare År 2'!C:C,A880),"")</f>
        <v/>
      </c>
    </row>
    <row r="881" spans="1:3" x14ac:dyDescent="0.2">
      <c r="A881" t="str">
        <f>IFERROR(MATCH(2,INDEX('Medarbetare År 2'!B:B,A880+1):INDEX('Medarbetare År 2'!B:B,A880+5000),0)+A880,"")</f>
        <v/>
      </c>
      <c r="B881" t="str" cm="1">
        <f t="array" ref="B881">IF(A881&lt;&gt;"",INDEX('Medarbetare År 2'!A:A,A881),"")</f>
        <v/>
      </c>
      <c r="C881" t="str" cm="1">
        <f t="array" ref="C881">IF(A881&lt;&gt;"",INDEX('Medarbetare År 2'!C:C,A881),"")</f>
        <v/>
      </c>
    </row>
    <row r="882" spans="1:3" x14ac:dyDescent="0.2">
      <c r="A882" t="str">
        <f>IFERROR(MATCH(2,INDEX('Medarbetare År 2'!B:B,A881+1):INDEX('Medarbetare År 2'!B:B,A881+5000),0)+A881,"")</f>
        <v/>
      </c>
      <c r="B882" t="str" cm="1">
        <f t="array" ref="B882">IF(A882&lt;&gt;"",INDEX('Medarbetare År 2'!A:A,A882),"")</f>
        <v/>
      </c>
      <c r="C882" t="str" cm="1">
        <f t="array" ref="C882">IF(A882&lt;&gt;"",INDEX('Medarbetare År 2'!C:C,A882),"")</f>
        <v/>
      </c>
    </row>
    <row r="883" spans="1:3" x14ac:dyDescent="0.2">
      <c r="A883" t="str">
        <f>IFERROR(MATCH(2,INDEX('Medarbetare År 2'!B:B,A882+1):INDEX('Medarbetare År 2'!B:B,A882+5000),0)+A882,"")</f>
        <v/>
      </c>
      <c r="B883" t="str" cm="1">
        <f t="array" ref="B883">IF(A883&lt;&gt;"",INDEX('Medarbetare År 2'!A:A,A883),"")</f>
        <v/>
      </c>
      <c r="C883" t="str" cm="1">
        <f t="array" ref="C883">IF(A883&lt;&gt;"",INDEX('Medarbetare År 2'!C:C,A883),"")</f>
        <v/>
      </c>
    </row>
    <row r="884" spans="1:3" x14ac:dyDescent="0.2">
      <c r="A884" t="str">
        <f>IFERROR(MATCH(2,INDEX('Medarbetare År 2'!B:B,A883+1):INDEX('Medarbetare År 2'!B:B,A883+5000),0)+A883,"")</f>
        <v/>
      </c>
      <c r="B884" t="str" cm="1">
        <f t="array" ref="B884">IF(A884&lt;&gt;"",INDEX('Medarbetare År 2'!A:A,A884),"")</f>
        <v/>
      </c>
      <c r="C884" t="str" cm="1">
        <f t="array" ref="C884">IF(A884&lt;&gt;"",INDEX('Medarbetare År 2'!C:C,A884),"")</f>
        <v/>
      </c>
    </row>
    <row r="885" spans="1:3" x14ac:dyDescent="0.2">
      <c r="A885" t="str">
        <f>IFERROR(MATCH(2,INDEX('Medarbetare År 2'!B:B,A884+1):INDEX('Medarbetare År 2'!B:B,A884+5000),0)+A884,"")</f>
        <v/>
      </c>
      <c r="B885" t="str" cm="1">
        <f t="array" ref="B885">IF(A885&lt;&gt;"",INDEX('Medarbetare År 2'!A:A,A885),"")</f>
        <v/>
      </c>
      <c r="C885" t="str" cm="1">
        <f t="array" ref="C885">IF(A885&lt;&gt;"",INDEX('Medarbetare År 2'!C:C,A885),"")</f>
        <v/>
      </c>
    </row>
    <row r="886" spans="1:3" x14ac:dyDescent="0.2">
      <c r="A886" t="str">
        <f>IFERROR(MATCH(2,INDEX('Medarbetare År 2'!B:B,A885+1):INDEX('Medarbetare År 2'!B:B,A885+5000),0)+A885,"")</f>
        <v/>
      </c>
      <c r="B886" t="str" cm="1">
        <f t="array" ref="B886">IF(A886&lt;&gt;"",INDEX('Medarbetare År 2'!A:A,A886),"")</f>
        <v/>
      </c>
      <c r="C886" t="str" cm="1">
        <f t="array" ref="C886">IF(A886&lt;&gt;"",INDEX('Medarbetare År 2'!C:C,A886),"")</f>
        <v/>
      </c>
    </row>
    <row r="887" spans="1:3" x14ac:dyDescent="0.2">
      <c r="A887" t="str">
        <f>IFERROR(MATCH(2,INDEX('Medarbetare År 2'!B:B,A886+1):INDEX('Medarbetare År 2'!B:B,A886+5000),0)+A886,"")</f>
        <v/>
      </c>
      <c r="B887" t="str" cm="1">
        <f t="array" ref="B887">IF(A887&lt;&gt;"",INDEX('Medarbetare År 2'!A:A,A887),"")</f>
        <v/>
      </c>
      <c r="C887" t="str" cm="1">
        <f t="array" ref="C887">IF(A887&lt;&gt;"",INDEX('Medarbetare År 2'!C:C,A887),"")</f>
        <v/>
      </c>
    </row>
    <row r="888" spans="1:3" x14ac:dyDescent="0.2">
      <c r="A888" t="str">
        <f>IFERROR(MATCH(2,INDEX('Medarbetare År 2'!B:B,A887+1):INDEX('Medarbetare År 2'!B:B,A887+5000),0)+A887,"")</f>
        <v/>
      </c>
      <c r="B888" t="str" cm="1">
        <f t="array" ref="B888">IF(A888&lt;&gt;"",INDEX('Medarbetare År 2'!A:A,A888),"")</f>
        <v/>
      </c>
      <c r="C888" t="str" cm="1">
        <f t="array" ref="C888">IF(A888&lt;&gt;"",INDEX('Medarbetare År 2'!C:C,A888),"")</f>
        <v/>
      </c>
    </row>
    <row r="889" spans="1:3" x14ac:dyDescent="0.2">
      <c r="A889" t="str">
        <f>IFERROR(MATCH(2,INDEX('Medarbetare År 2'!B:B,A888+1):INDEX('Medarbetare År 2'!B:B,A888+5000),0)+A888,"")</f>
        <v/>
      </c>
      <c r="B889" t="str" cm="1">
        <f t="array" ref="B889">IF(A889&lt;&gt;"",INDEX('Medarbetare År 2'!A:A,A889),"")</f>
        <v/>
      </c>
      <c r="C889" t="str" cm="1">
        <f t="array" ref="C889">IF(A889&lt;&gt;"",INDEX('Medarbetare År 2'!C:C,A889),"")</f>
        <v/>
      </c>
    </row>
    <row r="890" spans="1:3" x14ac:dyDescent="0.2">
      <c r="A890" t="str">
        <f>IFERROR(MATCH(2,INDEX('Medarbetare År 2'!B:B,A889+1):INDEX('Medarbetare År 2'!B:B,A889+5000),0)+A889,"")</f>
        <v/>
      </c>
      <c r="B890" t="str" cm="1">
        <f t="array" ref="B890">IF(A890&lt;&gt;"",INDEX('Medarbetare År 2'!A:A,A890),"")</f>
        <v/>
      </c>
      <c r="C890" t="str" cm="1">
        <f t="array" ref="C890">IF(A890&lt;&gt;"",INDEX('Medarbetare År 2'!C:C,A890),"")</f>
        <v/>
      </c>
    </row>
    <row r="891" spans="1:3" x14ac:dyDescent="0.2">
      <c r="A891" t="str">
        <f>IFERROR(MATCH(2,INDEX('Medarbetare År 2'!B:B,A890+1):INDEX('Medarbetare År 2'!B:B,A890+5000),0)+A890,"")</f>
        <v/>
      </c>
      <c r="B891" t="str" cm="1">
        <f t="array" ref="B891">IF(A891&lt;&gt;"",INDEX('Medarbetare År 2'!A:A,A891),"")</f>
        <v/>
      </c>
      <c r="C891" t="str" cm="1">
        <f t="array" ref="C891">IF(A891&lt;&gt;"",INDEX('Medarbetare År 2'!C:C,A891),"")</f>
        <v/>
      </c>
    </row>
    <row r="892" spans="1:3" x14ac:dyDescent="0.2">
      <c r="A892" t="str">
        <f>IFERROR(MATCH(2,INDEX('Medarbetare År 2'!B:B,A891+1):INDEX('Medarbetare År 2'!B:B,A891+5000),0)+A891,"")</f>
        <v/>
      </c>
      <c r="B892" t="str" cm="1">
        <f t="array" ref="B892">IF(A892&lt;&gt;"",INDEX('Medarbetare År 2'!A:A,A892),"")</f>
        <v/>
      </c>
      <c r="C892" t="str" cm="1">
        <f t="array" ref="C892">IF(A892&lt;&gt;"",INDEX('Medarbetare År 2'!C:C,A892),"")</f>
        <v/>
      </c>
    </row>
    <row r="893" spans="1:3" x14ac:dyDescent="0.2">
      <c r="A893" t="str">
        <f>IFERROR(MATCH(2,INDEX('Medarbetare År 2'!B:B,A892+1):INDEX('Medarbetare År 2'!B:B,A892+5000),0)+A892,"")</f>
        <v/>
      </c>
      <c r="B893" t="str" cm="1">
        <f t="array" ref="B893">IF(A893&lt;&gt;"",INDEX('Medarbetare År 2'!A:A,A893),"")</f>
        <v/>
      </c>
      <c r="C893" t="str" cm="1">
        <f t="array" ref="C893">IF(A893&lt;&gt;"",INDEX('Medarbetare År 2'!C:C,A893),"")</f>
        <v/>
      </c>
    </row>
    <row r="894" spans="1:3" x14ac:dyDescent="0.2">
      <c r="A894" t="str">
        <f>IFERROR(MATCH(2,INDEX('Medarbetare År 2'!B:B,A893+1):INDEX('Medarbetare År 2'!B:B,A893+5000),0)+A893,"")</f>
        <v/>
      </c>
      <c r="B894" t="str" cm="1">
        <f t="array" ref="B894">IF(A894&lt;&gt;"",INDEX('Medarbetare År 2'!A:A,A894),"")</f>
        <v/>
      </c>
      <c r="C894" t="str" cm="1">
        <f t="array" ref="C894">IF(A894&lt;&gt;"",INDEX('Medarbetare År 2'!C:C,A894),"")</f>
        <v/>
      </c>
    </row>
    <row r="895" spans="1:3" x14ac:dyDescent="0.2">
      <c r="A895" t="str">
        <f>IFERROR(MATCH(2,INDEX('Medarbetare År 2'!B:B,A894+1):INDEX('Medarbetare År 2'!B:B,A894+5000),0)+A894,"")</f>
        <v/>
      </c>
      <c r="B895" t="str" cm="1">
        <f t="array" ref="B895">IF(A895&lt;&gt;"",INDEX('Medarbetare År 2'!A:A,A895),"")</f>
        <v/>
      </c>
      <c r="C895" t="str" cm="1">
        <f t="array" ref="C895">IF(A895&lt;&gt;"",INDEX('Medarbetare År 2'!C:C,A895),"")</f>
        <v/>
      </c>
    </row>
    <row r="896" spans="1:3" x14ac:dyDescent="0.2">
      <c r="A896" t="str">
        <f>IFERROR(MATCH(2,INDEX('Medarbetare År 2'!B:B,A895+1):INDEX('Medarbetare År 2'!B:B,A895+5000),0)+A895,"")</f>
        <v/>
      </c>
      <c r="B896" t="str" cm="1">
        <f t="array" ref="B896">IF(A896&lt;&gt;"",INDEX('Medarbetare År 2'!A:A,A896),"")</f>
        <v/>
      </c>
      <c r="C896" t="str" cm="1">
        <f t="array" ref="C896">IF(A896&lt;&gt;"",INDEX('Medarbetare År 2'!C:C,A896),"")</f>
        <v/>
      </c>
    </row>
    <row r="897" spans="1:3" x14ac:dyDescent="0.2">
      <c r="A897" t="str">
        <f>IFERROR(MATCH(2,INDEX('Medarbetare År 2'!B:B,A896+1):INDEX('Medarbetare År 2'!B:B,A896+5000),0)+A896,"")</f>
        <v/>
      </c>
      <c r="B897" t="str" cm="1">
        <f t="array" ref="B897">IF(A897&lt;&gt;"",INDEX('Medarbetare År 2'!A:A,A897),"")</f>
        <v/>
      </c>
      <c r="C897" t="str" cm="1">
        <f t="array" ref="C897">IF(A897&lt;&gt;"",INDEX('Medarbetare År 2'!C:C,A897),"")</f>
        <v/>
      </c>
    </row>
    <row r="898" spans="1:3" x14ac:dyDescent="0.2">
      <c r="A898" t="str">
        <f>IFERROR(MATCH(2,INDEX('Medarbetare År 2'!B:B,A897+1):INDEX('Medarbetare År 2'!B:B,A897+5000),0)+A897,"")</f>
        <v/>
      </c>
      <c r="B898" t="str" cm="1">
        <f t="array" ref="B898">IF(A898&lt;&gt;"",INDEX('Medarbetare År 2'!A:A,A898),"")</f>
        <v/>
      </c>
      <c r="C898" t="str" cm="1">
        <f t="array" ref="C898">IF(A898&lt;&gt;"",INDEX('Medarbetare År 2'!C:C,A898),"")</f>
        <v/>
      </c>
    </row>
    <row r="899" spans="1:3" x14ac:dyDescent="0.2">
      <c r="A899" t="str">
        <f>IFERROR(MATCH(2,INDEX('Medarbetare År 2'!B:B,A898+1):INDEX('Medarbetare År 2'!B:B,A898+5000),0)+A898,"")</f>
        <v/>
      </c>
      <c r="B899" t="str" cm="1">
        <f t="array" ref="B899">IF(A899&lt;&gt;"",INDEX('Medarbetare År 2'!A:A,A899),"")</f>
        <v/>
      </c>
      <c r="C899" t="str" cm="1">
        <f t="array" ref="C899">IF(A899&lt;&gt;"",INDEX('Medarbetare År 2'!C:C,A899),"")</f>
        <v/>
      </c>
    </row>
    <row r="900" spans="1:3" x14ac:dyDescent="0.2">
      <c r="A900" t="str">
        <f>IFERROR(MATCH(2,INDEX('Medarbetare År 2'!B:B,A899+1):INDEX('Medarbetare År 2'!B:B,A899+5000),0)+A899,"")</f>
        <v/>
      </c>
      <c r="B900" t="str" cm="1">
        <f t="array" ref="B900">IF(A900&lt;&gt;"",INDEX('Medarbetare År 2'!A:A,A900),"")</f>
        <v/>
      </c>
      <c r="C900" t="str" cm="1">
        <f t="array" ref="C900">IF(A900&lt;&gt;"",INDEX('Medarbetare År 2'!C:C,A900),"")</f>
        <v/>
      </c>
    </row>
    <row r="901" spans="1:3" x14ac:dyDescent="0.2">
      <c r="A901" t="str">
        <f>IFERROR(MATCH(2,INDEX('Medarbetare År 2'!B:B,A900+1):INDEX('Medarbetare År 2'!B:B,A900+5000),0)+A900,"")</f>
        <v/>
      </c>
      <c r="B901" t="str" cm="1">
        <f t="array" ref="B901">IF(A901&lt;&gt;"",INDEX('Medarbetare År 2'!A:A,A901),"")</f>
        <v/>
      </c>
      <c r="C901" t="str" cm="1">
        <f t="array" ref="C901">IF(A901&lt;&gt;"",INDEX('Medarbetare År 2'!C:C,A901),"")</f>
        <v/>
      </c>
    </row>
    <row r="902" spans="1:3" x14ac:dyDescent="0.2">
      <c r="A902" t="str">
        <f>IFERROR(MATCH(2,INDEX('Medarbetare År 2'!B:B,A901+1):INDEX('Medarbetare År 2'!B:B,A901+5000),0)+A901,"")</f>
        <v/>
      </c>
      <c r="B902" t="str" cm="1">
        <f t="array" ref="B902">IF(A902&lt;&gt;"",INDEX('Medarbetare År 2'!A:A,A902),"")</f>
        <v/>
      </c>
      <c r="C902" t="str" cm="1">
        <f t="array" ref="C902">IF(A902&lt;&gt;"",INDEX('Medarbetare År 2'!C:C,A902),"")</f>
        <v/>
      </c>
    </row>
    <row r="903" spans="1:3" x14ac:dyDescent="0.2">
      <c r="A903" t="str">
        <f>IFERROR(MATCH(2,INDEX('Medarbetare År 2'!B:B,A902+1):INDEX('Medarbetare År 2'!B:B,A902+5000),0)+A902,"")</f>
        <v/>
      </c>
      <c r="B903" t="str" cm="1">
        <f t="array" ref="B903">IF(A903&lt;&gt;"",INDEX('Medarbetare År 2'!A:A,A903),"")</f>
        <v/>
      </c>
      <c r="C903" t="str" cm="1">
        <f t="array" ref="C903">IF(A903&lt;&gt;"",INDEX('Medarbetare År 2'!C:C,A903),"")</f>
        <v/>
      </c>
    </row>
    <row r="904" spans="1:3" x14ac:dyDescent="0.2">
      <c r="A904" t="str">
        <f>IFERROR(MATCH(2,INDEX('Medarbetare År 2'!B:B,A903+1):INDEX('Medarbetare År 2'!B:B,A903+5000),0)+A903,"")</f>
        <v/>
      </c>
      <c r="B904" t="str" cm="1">
        <f t="array" ref="B904">IF(A904&lt;&gt;"",INDEX('Medarbetare År 2'!A:A,A904),"")</f>
        <v/>
      </c>
      <c r="C904" t="str" cm="1">
        <f t="array" ref="C904">IF(A904&lt;&gt;"",INDEX('Medarbetare År 2'!C:C,A904),"")</f>
        <v/>
      </c>
    </row>
    <row r="905" spans="1:3" x14ac:dyDescent="0.2">
      <c r="A905" t="str">
        <f>IFERROR(MATCH(2,INDEX('Medarbetare År 2'!B:B,A904+1):INDEX('Medarbetare År 2'!B:B,A904+5000),0)+A904,"")</f>
        <v/>
      </c>
      <c r="B905" t="str" cm="1">
        <f t="array" ref="B905">IF(A905&lt;&gt;"",INDEX('Medarbetare År 2'!A:A,A905),"")</f>
        <v/>
      </c>
      <c r="C905" t="str" cm="1">
        <f t="array" ref="C905">IF(A905&lt;&gt;"",INDEX('Medarbetare År 2'!C:C,A905),"")</f>
        <v/>
      </c>
    </row>
    <row r="906" spans="1:3" x14ac:dyDescent="0.2">
      <c r="A906" t="str">
        <f>IFERROR(MATCH(2,INDEX('Medarbetare År 2'!B:B,A905+1):INDEX('Medarbetare År 2'!B:B,A905+5000),0)+A905,"")</f>
        <v/>
      </c>
      <c r="B906" t="str" cm="1">
        <f t="array" ref="B906">IF(A906&lt;&gt;"",INDEX('Medarbetare År 2'!A:A,A906),"")</f>
        <v/>
      </c>
      <c r="C906" t="str" cm="1">
        <f t="array" ref="C906">IF(A906&lt;&gt;"",INDEX('Medarbetare År 2'!C:C,A906),"")</f>
        <v/>
      </c>
    </row>
    <row r="907" spans="1:3" x14ac:dyDescent="0.2">
      <c r="A907" t="str">
        <f>IFERROR(MATCH(2,INDEX('Medarbetare År 2'!B:B,A906+1):INDEX('Medarbetare År 2'!B:B,A906+5000),0)+A906,"")</f>
        <v/>
      </c>
      <c r="B907" t="str" cm="1">
        <f t="array" ref="B907">IF(A907&lt;&gt;"",INDEX('Medarbetare År 2'!A:A,A907),"")</f>
        <v/>
      </c>
      <c r="C907" t="str" cm="1">
        <f t="array" ref="C907">IF(A907&lt;&gt;"",INDEX('Medarbetare År 2'!C:C,A907),"")</f>
        <v/>
      </c>
    </row>
    <row r="908" spans="1:3" x14ac:dyDescent="0.2">
      <c r="A908" t="str">
        <f>IFERROR(MATCH(2,INDEX('Medarbetare År 2'!B:B,A907+1):INDEX('Medarbetare År 2'!B:B,A907+5000),0)+A907,"")</f>
        <v/>
      </c>
      <c r="B908" t="str" cm="1">
        <f t="array" ref="B908">IF(A908&lt;&gt;"",INDEX('Medarbetare År 2'!A:A,A908),"")</f>
        <v/>
      </c>
      <c r="C908" t="str" cm="1">
        <f t="array" ref="C908">IF(A908&lt;&gt;"",INDEX('Medarbetare År 2'!C:C,A908),"")</f>
        <v/>
      </c>
    </row>
    <row r="909" spans="1:3" x14ac:dyDescent="0.2">
      <c r="A909" t="str">
        <f>IFERROR(MATCH(2,INDEX('Medarbetare År 2'!B:B,A908+1):INDEX('Medarbetare År 2'!B:B,A908+5000),0)+A908,"")</f>
        <v/>
      </c>
      <c r="B909" t="str" cm="1">
        <f t="array" ref="B909">IF(A909&lt;&gt;"",INDEX('Medarbetare År 2'!A:A,A909),"")</f>
        <v/>
      </c>
      <c r="C909" t="str" cm="1">
        <f t="array" ref="C909">IF(A909&lt;&gt;"",INDEX('Medarbetare År 2'!C:C,A909),"")</f>
        <v/>
      </c>
    </row>
    <row r="910" spans="1:3" x14ac:dyDescent="0.2">
      <c r="A910" t="str">
        <f>IFERROR(MATCH(2,INDEX('Medarbetare År 2'!B:B,A909+1):INDEX('Medarbetare År 2'!B:B,A909+5000),0)+A909,"")</f>
        <v/>
      </c>
      <c r="B910" t="str" cm="1">
        <f t="array" ref="B910">IF(A910&lt;&gt;"",INDEX('Medarbetare År 2'!A:A,A910),"")</f>
        <v/>
      </c>
      <c r="C910" t="str" cm="1">
        <f t="array" ref="C910">IF(A910&lt;&gt;"",INDEX('Medarbetare År 2'!C:C,A910),"")</f>
        <v/>
      </c>
    </row>
    <row r="911" spans="1:3" x14ac:dyDescent="0.2">
      <c r="A911" t="str">
        <f>IFERROR(MATCH(2,INDEX('Medarbetare År 2'!B:B,A910+1):INDEX('Medarbetare År 2'!B:B,A910+5000),0)+A910,"")</f>
        <v/>
      </c>
      <c r="B911" t="str" cm="1">
        <f t="array" ref="B911">IF(A911&lt;&gt;"",INDEX('Medarbetare År 2'!A:A,A911),"")</f>
        <v/>
      </c>
      <c r="C911" t="str" cm="1">
        <f t="array" ref="C911">IF(A911&lt;&gt;"",INDEX('Medarbetare År 2'!C:C,A911),"")</f>
        <v/>
      </c>
    </row>
    <row r="912" spans="1:3" x14ac:dyDescent="0.2">
      <c r="A912" t="str">
        <f>IFERROR(MATCH(2,INDEX('Medarbetare År 2'!B:B,A911+1):INDEX('Medarbetare År 2'!B:B,A911+5000),0)+A911,"")</f>
        <v/>
      </c>
      <c r="B912" t="str" cm="1">
        <f t="array" ref="B912">IF(A912&lt;&gt;"",INDEX('Medarbetare År 2'!A:A,A912),"")</f>
        <v/>
      </c>
      <c r="C912" t="str" cm="1">
        <f t="array" ref="C912">IF(A912&lt;&gt;"",INDEX('Medarbetare År 2'!C:C,A912),"")</f>
        <v/>
      </c>
    </row>
    <row r="913" spans="1:3" x14ac:dyDescent="0.2">
      <c r="A913" t="str">
        <f>IFERROR(MATCH(2,INDEX('Medarbetare År 2'!B:B,A912+1):INDEX('Medarbetare År 2'!B:B,A912+5000),0)+A912,"")</f>
        <v/>
      </c>
      <c r="B913" t="str" cm="1">
        <f t="array" ref="B913">IF(A913&lt;&gt;"",INDEX('Medarbetare År 2'!A:A,A913),"")</f>
        <v/>
      </c>
      <c r="C913" t="str" cm="1">
        <f t="array" ref="C913">IF(A913&lt;&gt;"",INDEX('Medarbetare År 2'!C:C,A913),"")</f>
        <v/>
      </c>
    </row>
    <row r="914" spans="1:3" x14ac:dyDescent="0.2">
      <c r="A914" t="str">
        <f>IFERROR(MATCH(2,INDEX('Medarbetare År 2'!B:B,A913+1):INDEX('Medarbetare År 2'!B:B,A913+5000),0)+A913,"")</f>
        <v/>
      </c>
      <c r="B914" t="str" cm="1">
        <f t="array" ref="B914">IF(A914&lt;&gt;"",INDEX('Medarbetare År 2'!A:A,A914),"")</f>
        <v/>
      </c>
      <c r="C914" t="str" cm="1">
        <f t="array" ref="C914">IF(A914&lt;&gt;"",INDEX('Medarbetare År 2'!C:C,A914),"")</f>
        <v/>
      </c>
    </row>
    <row r="915" spans="1:3" x14ac:dyDescent="0.2">
      <c r="A915" t="str">
        <f>IFERROR(MATCH(2,INDEX('Medarbetare År 2'!B:B,A914+1):INDEX('Medarbetare År 2'!B:B,A914+5000),0)+A914,"")</f>
        <v/>
      </c>
      <c r="B915" t="str" cm="1">
        <f t="array" ref="B915">IF(A915&lt;&gt;"",INDEX('Medarbetare År 2'!A:A,A915),"")</f>
        <v/>
      </c>
      <c r="C915" t="str" cm="1">
        <f t="array" ref="C915">IF(A915&lt;&gt;"",INDEX('Medarbetare År 2'!C:C,A915),"")</f>
        <v/>
      </c>
    </row>
    <row r="916" spans="1:3" x14ac:dyDescent="0.2">
      <c r="A916" t="str">
        <f>IFERROR(MATCH(2,INDEX('Medarbetare År 2'!B:B,A915+1):INDEX('Medarbetare År 2'!B:B,A915+5000),0)+A915,"")</f>
        <v/>
      </c>
      <c r="B916" t="str" cm="1">
        <f t="array" ref="B916">IF(A916&lt;&gt;"",INDEX('Medarbetare År 2'!A:A,A916),"")</f>
        <v/>
      </c>
      <c r="C916" t="str" cm="1">
        <f t="array" ref="C916">IF(A916&lt;&gt;"",INDEX('Medarbetare År 2'!C:C,A916),"")</f>
        <v/>
      </c>
    </row>
    <row r="917" spans="1:3" x14ac:dyDescent="0.2">
      <c r="A917" t="str">
        <f>IFERROR(MATCH(2,INDEX('Medarbetare År 2'!B:B,A916+1):INDEX('Medarbetare År 2'!B:B,A916+5000),0)+A916,"")</f>
        <v/>
      </c>
      <c r="B917" t="str" cm="1">
        <f t="array" ref="B917">IF(A917&lt;&gt;"",INDEX('Medarbetare År 2'!A:A,A917),"")</f>
        <v/>
      </c>
      <c r="C917" t="str" cm="1">
        <f t="array" ref="C917">IF(A917&lt;&gt;"",INDEX('Medarbetare År 2'!C:C,A917),"")</f>
        <v/>
      </c>
    </row>
    <row r="918" spans="1:3" x14ac:dyDescent="0.2">
      <c r="A918" t="str">
        <f>IFERROR(MATCH(2,INDEX('Medarbetare År 2'!B:B,A917+1):INDEX('Medarbetare År 2'!B:B,A917+5000),0)+A917,"")</f>
        <v/>
      </c>
      <c r="B918" t="str" cm="1">
        <f t="array" ref="B918">IF(A918&lt;&gt;"",INDEX('Medarbetare År 2'!A:A,A918),"")</f>
        <v/>
      </c>
      <c r="C918" t="str" cm="1">
        <f t="array" ref="C918">IF(A918&lt;&gt;"",INDEX('Medarbetare År 2'!C:C,A918),"")</f>
        <v/>
      </c>
    </row>
    <row r="919" spans="1:3" x14ac:dyDescent="0.2">
      <c r="A919" t="str">
        <f>IFERROR(MATCH(2,INDEX('Medarbetare År 2'!B:B,A918+1):INDEX('Medarbetare År 2'!B:B,A918+5000),0)+A918,"")</f>
        <v/>
      </c>
      <c r="B919" t="str" cm="1">
        <f t="array" ref="B919">IF(A919&lt;&gt;"",INDEX('Medarbetare År 2'!A:A,A919),"")</f>
        <v/>
      </c>
      <c r="C919" t="str" cm="1">
        <f t="array" ref="C919">IF(A919&lt;&gt;"",INDEX('Medarbetare År 2'!C:C,A919),"")</f>
        <v/>
      </c>
    </row>
    <row r="920" spans="1:3" x14ac:dyDescent="0.2">
      <c r="A920" t="str">
        <f>IFERROR(MATCH(2,INDEX('Medarbetare År 2'!B:B,A919+1):INDEX('Medarbetare År 2'!B:B,A919+5000),0)+A919,"")</f>
        <v/>
      </c>
      <c r="B920" t="str" cm="1">
        <f t="array" ref="B920">IF(A920&lt;&gt;"",INDEX('Medarbetare År 2'!A:A,A920),"")</f>
        <v/>
      </c>
      <c r="C920" t="str" cm="1">
        <f t="array" ref="C920">IF(A920&lt;&gt;"",INDEX('Medarbetare År 2'!C:C,A920),"")</f>
        <v/>
      </c>
    </row>
    <row r="921" spans="1:3" x14ac:dyDescent="0.2">
      <c r="A921" t="str">
        <f>IFERROR(MATCH(2,INDEX('Medarbetare År 2'!B:B,A920+1):INDEX('Medarbetare År 2'!B:B,A920+5000),0)+A920,"")</f>
        <v/>
      </c>
      <c r="B921" t="str" cm="1">
        <f t="array" ref="B921">IF(A921&lt;&gt;"",INDEX('Medarbetare År 2'!A:A,A921),"")</f>
        <v/>
      </c>
      <c r="C921" t="str" cm="1">
        <f t="array" ref="C921">IF(A921&lt;&gt;"",INDEX('Medarbetare År 2'!C:C,A921),"")</f>
        <v/>
      </c>
    </row>
    <row r="922" spans="1:3" x14ac:dyDescent="0.2">
      <c r="A922" t="str">
        <f>IFERROR(MATCH(2,INDEX('Medarbetare År 2'!B:B,A921+1):INDEX('Medarbetare År 2'!B:B,A921+5000),0)+A921,"")</f>
        <v/>
      </c>
      <c r="B922" t="str" cm="1">
        <f t="array" ref="B922">IF(A922&lt;&gt;"",INDEX('Medarbetare År 2'!A:A,A922),"")</f>
        <v/>
      </c>
      <c r="C922" t="str" cm="1">
        <f t="array" ref="C922">IF(A922&lt;&gt;"",INDEX('Medarbetare År 2'!C:C,A922),"")</f>
        <v/>
      </c>
    </row>
    <row r="923" spans="1:3" x14ac:dyDescent="0.2">
      <c r="A923" t="str">
        <f>IFERROR(MATCH(2,INDEX('Medarbetare År 2'!B:B,A922+1):INDEX('Medarbetare År 2'!B:B,A922+5000),0)+A922,"")</f>
        <v/>
      </c>
      <c r="B923" t="str" cm="1">
        <f t="array" ref="B923">IF(A923&lt;&gt;"",INDEX('Medarbetare År 2'!A:A,A923),"")</f>
        <v/>
      </c>
      <c r="C923" t="str" cm="1">
        <f t="array" ref="C923">IF(A923&lt;&gt;"",INDEX('Medarbetare År 2'!C:C,A923),"")</f>
        <v/>
      </c>
    </row>
    <row r="924" spans="1:3" x14ac:dyDescent="0.2">
      <c r="A924" t="str">
        <f>IFERROR(MATCH(2,INDEX('Medarbetare År 2'!B:B,A923+1):INDEX('Medarbetare År 2'!B:B,A923+5000),0)+A923,"")</f>
        <v/>
      </c>
      <c r="B924" t="str" cm="1">
        <f t="array" ref="B924">IF(A924&lt;&gt;"",INDEX('Medarbetare År 2'!A:A,A924),"")</f>
        <v/>
      </c>
      <c r="C924" t="str" cm="1">
        <f t="array" ref="C924">IF(A924&lt;&gt;"",INDEX('Medarbetare År 2'!C:C,A924),"")</f>
        <v/>
      </c>
    </row>
    <row r="925" spans="1:3" x14ac:dyDescent="0.2">
      <c r="A925" t="str">
        <f>IFERROR(MATCH(2,INDEX('Medarbetare År 2'!B:B,A924+1):INDEX('Medarbetare År 2'!B:B,A924+5000),0)+A924,"")</f>
        <v/>
      </c>
      <c r="B925" t="str" cm="1">
        <f t="array" ref="B925">IF(A925&lt;&gt;"",INDEX('Medarbetare År 2'!A:A,A925),"")</f>
        <v/>
      </c>
      <c r="C925" t="str" cm="1">
        <f t="array" ref="C925">IF(A925&lt;&gt;"",INDEX('Medarbetare År 2'!C:C,A925),"")</f>
        <v/>
      </c>
    </row>
    <row r="926" spans="1:3" x14ac:dyDescent="0.2">
      <c r="A926" t="str">
        <f>IFERROR(MATCH(2,INDEX('Medarbetare År 2'!B:B,A925+1):INDEX('Medarbetare År 2'!B:B,A925+5000),0)+A925,"")</f>
        <v/>
      </c>
      <c r="B926" t="str" cm="1">
        <f t="array" ref="B926">IF(A926&lt;&gt;"",INDEX('Medarbetare År 2'!A:A,A926),"")</f>
        <v/>
      </c>
      <c r="C926" t="str" cm="1">
        <f t="array" ref="C926">IF(A926&lt;&gt;"",INDEX('Medarbetare År 2'!C:C,A926),"")</f>
        <v/>
      </c>
    </row>
    <row r="927" spans="1:3" x14ac:dyDescent="0.2">
      <c r="A927" t="str">
        <f>IFERROR(MATCH(2,INDEX('Medarbetare År 2'!B:B,A926+1):INDEX('Medarbetare År 2'!B:B,A926+5000),0)+A926,"")</f>
        <v/>
      </c>
      <c r="B927" t="str" cm="1">
        <f t="array" ref="B927">IF(A927&lt;&gt;"",INDEX('Medarbetare År 2'!A:A,A927),"")</f>
        <v/>
      </c>
      <c r="C927" t="str" cm="1">
        <f t="array" ref="C927">IF(A927&lt;&gt;"",INDEX('Medarbetare År 2'!C:C,A927),"")</f>
        <v/>
      </c>
    </row>
    <row r="928" spans="1:3" x14ac:dyDescent="0.2">
      <c r="A928" t="str">
        <f>IFERROR(MATCH(2,INDEX('Medarbetare År 2'!B:B,A927+1):INDEX('Medarbetare År 2'!B:B,A927+5000),0)+A927,"")</f>
        <v/>
      </c>
      <c r="B928" t="str" cm="1">
        <f t="array" ref="B928">IF(A928&lt;&gt;"",INDEX('Medarbetare År 2'!A:A,A928),"")</f>
        <v/>
      </c>
      <c r="C928" t="str" cm="1">
        <f t="array" ref="C928">IF(A928&lt;&gt;"",INDEX('Medarbetare År 2'!C:C,A928),"")</f>
        <v/>
      </c>
    </row>
    <row r="929" spans="1:3" x14ac:dyDescent="0.2">
      <c r="A929" t="str">
        <f>IFERROR(MATCH(2,INDEX('Medarbetare År 2'!B:B,A928+1):INDEX('Medarbetare År 2'!B:B,A928+5000),0)+A928,"")</f>
        <v/>
      </c>
      <c r="B929" t="str" cm="1">
        <f t="array" ref="B929">IF(A929&lt;&gt;"",INDEX('Medarbetare År 2'!A:A,A929),"")</f>
        <v/>
      </c>
      <c r="C929" t="str" cm="1">
        <f t="array" ref="C929">IF(A929&lt;&gt;"",INDEX('Medarbetare År 2'!C:C,A929),"")</f>
        <v/>
      </c>
    </row>
    <row r="930" spans="1:3" x14ac:dyDescent="0.2">
      <c r="A930" t="str">
        <f>IFERROR(MATCH(2,INDEX('Medarbetare År 2'!B:B,A929+1):INDEX('Medarbetare År 2'!B:B,A929+5000),0)+A929,"")</f>
        <v/>
      </c>
      <c r="B930" t="str" cm="1">
        <f t="array" ref="B930">IF(A930&lt;&gt;"",INDEX('Medarbetare År 2'!A:A,A930),"")</f>
        <v/>
      </c>
      <c r="C930" t="str" cm="1">
        <f t="array" ref="C930">IF(A930&lt;&gt;"",INDEX('Medarbetare År 2'!C:C,A930),"")</f>
        <v/>
      </c>
    </row>
    <row r="931" spans="1:3" x14ac:dyDescent="0.2">
      <c r="A931" t="str">
        <f>IFERROR(MATCH(2,INDEX('Medarbetare År 2'!B:B,A930+1):INDEX('Medarbetare År 2'!B:B,A930+5000),0)+A930,"")</f>
        <v/>
      </c>
      <c r="B931" t="str" cm="1">
        <f t="array" ref="B931">IF(A931&lt;&gt;"",INDEX('Medarbetare År 2'!A:A,A931),"")</f>
        <v/>
      </c>
      <c r="C931" t="str" cm="1">
        <f t="array" ref="C931">IF(A931&lt;&gt;"",INDEX('Medarbetare År 2'!C:C,A931),"")</f>
        <v/>
      </c>
    </row>
    <row r="932" spans="1:3" x14ac:dyDescent="0.2">
      <c r="A932" t="str">
        <f>IFERROR(MATCH(2,INDEX('Medarbetare År 2'!B:B,A931+1):INDEX('Medarbetare År 2'!B:B,A931+5000),0)+A931,"")</f>
        <v/>
      </c>
      <c r="B932" t="str" cm="1">
        <f t="array" ref="B932">IF(A932&lt;&gt;"",INDEX('Medarbetare År 2'!A:A,A932),"")</f>
        <v/>
      </c>
      <c r="C932" t="str" cm="1">
        <f t="array" ref="C932">IF(A932&lt;&gt;"",INDEX('Medarbetare År 2'!C:C,A932),"")</f>
        <v/>
      </c>
    </row>
    <row r="933" spans="1:3" x14ac:dyDescent="0.2">
      <c r="A933" t="str">
        <f>IFERROR(MATCH(2,INDEX('Medarbetare År 2'!B:B,A932+1):INDEX('Medarbetare År 2'!B:B,A932+5000),0)+A932,"")</f>
        <v/>
      </c>
      <c r="B933" t="str" cm="1">
        <f t="array" ref="B933">IF(A933&lt;&gt;"",INDEX('Medarbetare År 2'!A:A,A933),"")</f>
        <v/>
      </c>
      <c r="C933" t="str" cm="1">
        <f t="array" ref="C933">IF(A933&lt;&gt;"",INDEX('Medarbetare År 2'!C:C,A933),"")</f>
        <v/>
      </c>
    </row>
    <row r="934" spans="1:3" x14ac:dyDescent="0.2">
      <c r="A934" t="str">
        <f>IFERROR(MATCH(2,INDEX('Medarbetare År 2'!B:B,A933+1):INDEX('Medarbetare År 2'!B:B,A933+5000),0)+A933,"")</f>
        <v/>
      </c>
      <c r="B934" t="str" cm="1">
        <f t="array" ref="B934">IF(A934&lt;&gt;"",INDEX('Medarbetare År 2'!A:A,A934),"")</f>
        <v/>
      </c>
      <c r="C934" t="str" cm="1">
        <f t="array" ref="C934">IF(A934&lt;&gt;"",INDEX('Medarbetare År 2'!C:C,A934),"")</f>
        <v/>
      </c>
    </row>
    <row r="935" spans="1:3" x14ac:dyDescent="0.2">
      <c r="A935" t="str">
        <f>IFERROR(MATCH(2,INDEX('Medarbetare År 2'!B:B,A934+1):INDEX('Medarbetare År 2'!B:B,A934+5000),0)+A934,"")</f>
        <v/>
      </c>
      <c r="B935" t="str" cm="1">
        <f t="array" ref="B935">IF(A935&lt;&gt;"",INDEX('Medarbetare År 2'!A:A,A935),"")</f>
        <v/>
      </c>
      <c r="C935" t="str" cm="1">
        <f t="array" ref="C935">IF(A935&lt;&gt;"",INDEX('Medarbetare År 2'!C:C,A935),"")</f>
        <v/>
      </c>
    </row>
    <row r="936" spans="1:3" x14ac:dyDescent="0.2">
      <c r="A936" t="str">
        <f>IFERROR(MATCH(2,INDEX('Medarbetare År 2'!B:B,A935+1):INDEX('Medarbetare År 2'!B:B,A935+5000),0)+A935,"")</f>
        <v/>
      </c>
      <c r="B936" t="str" cm="1">
        <f t="array" ref="B936">IF(A936&lt;&gt;"",INDEX('Medarbetare År 2'!A:A,A936),"")</f>
        <v/>
      </c>
      <c r="C936" t="str" cm="1">
        <f t="array" ref="C936">IF(A936&lt;&gt;"",INDEX('Medarbetare År 2'!C:C,A936),"")</f>
        <v/>
      </c>
    </row>
    <row r="937" spans="1:3" x14ac:dyDescent="0.2">
      <c r="A937" t="str">
        <f>IFERROR(MATCH(2,INDEX('Medarbetare År 2'!B:B,A936+1):INDEX('Medarbetare År 2'!B:B,A936+5000),0)+A936,"")</f>
        <v/>
      </c>
      <c r="B937" t="str" cm="1">
        <f t="array" ref="B937">IF(A937&lt;&gt;"",INDEX('Medarbetare År 2'!A:A,A937),"")</f>
        <v/>
      </c>
      <c r="C937" t="str" cm="1">
        <f t="array" ref="C937">IF(A937&lt;&gt;"",INDEX('Medarbetare År 2'!C:C,A937),"")</f>
        <v/>
      </c>
    </row>
    <row r="938" spans="1:3" x14ac:dyDescent="0.2">
      <c r="A938" t="str">
        <f>IFERROR(MATCH(2,INDEX('Medarbetare År 2'!B:B,A937+1):INDEX('Medarbetare År 2'!B:B,A937+5000),0)+A937,"")</f>
        <v/>
      </c>
      <c r="B938" t="str" cm="1">
        <f t="array" ref="B938">IF(A938&lt;&gt;"",INDEX('Medarbetare År 2'!A:A,A938),"")</f>
        <v/>
      </c>
      <c r="C938" t="str" cm="1">
        <f t="array" ref="C938">IF(A938&lt;&gt;"",INDEX('Medarbetare År 2'!C:C,A938),"")</f>
        <v/>
      </c>
    </row>
    <row r="939" spans="1:3" x14ac:dyDescent="0.2">
      <c r="A939" t="str">
        <f>IFERROR(MATCH(2,INDEX('Medarbetare År 2'!B:B,A938+1):INDEX('Medarbetare År 2'!B:B,A938+5000),0)+A938,"")</f>
        <v/>
      </c>
      <c r="B939" t="str" cm="1">
        <f t="array" ref="B939">IF(A939&lt;&gt;"",INDEX('Medarbetare År 2'!A:A,A939),"")</f>
        <v/>
      </c>
      <c r="C939" t="str" cm="1">
        <f t="array" ref="C939">IF(A939&lt;&gt;"",INDEX('Medarbetare År 2'!C:C,A939),"")</f>
        <v/>
      </c>
    </row>
    <row r="940" spans="1:3" x14ac:dyDescent="0.2">
      <c r="A940" t="str">
        <f>IFERROR(MATCH(2,INDEX('Medarbetare År 2'!B:B,A939+1):INDEX('Medarbetare År 2'!B:B,A939+5000),0)+A939,"")</f>
        <v/>
      </c>
      <c r="B940" t="str" cm="1">
        <f t="array" ref="B940">IF(A940&lt;&gt;"",INDEX('Medarbetare År 2'!A:A,A940),"")</f>
        <v/>
      </c>
      <c r="C940" t="str" cm="1">
        <f t="array" ref="C940">IF(A940&lt;&gt;"",INDEX('Medarbetare År 2'!C:C,A940),"")</f>
        <v/>
      </c>
    </row>
    <row r="941" spans="1:3" x14ac:dyDescent="0.2">
      <c r="A941" t="str">
        <f>IFERROR(MATCH(2,INDEX('Medarbetare År 2'!B:B,A940+1):INDEX('Medarbetare År 2'!B:B,A940+5000),0)+A940,"")</f>
        <v/>
      </c>
      <c r="B941" t="str" cm="1">
        <f t="array" ref="B941">IF(A941&lt;&gt;"",INDEX('Medarbetare År 2'!A:A,A941),"")</f>
        <v/>
      </c>
      <c r="C941" t="str" cm="1">
        <f t="array" ref="C941">IF(A941&lt;&gt;"",INDEX('Medarbetare År 2'!C:C,A941),"")</f>
        <v/>
      </c>
    </row>
    <row r="942" spans="1:3" x14ac:dyDescent="0.2">
      <c r="A942" t="str">
        <f>IFERROR(MATCH(2,INDEX('Medarbetare År 2'!B:B,A941+1):INDEX('Medarbetare År 2'!B:B,A941+5000),0)+A941,"")</f>
        <v/>
      </c>
      <c r="B942" t="str" cm="1">
        <f t="array" ref="B942">IF(A942&lt;&gt;"",INDEX('Medarbetare År 2'!A:A,A942),"")</f>
        <v/>
      </c>
      <c r="C942" t="str" cm="1">
        <f t="array" ref="C942">IF(A942&lt;&gt;"",INDEX('Medarbetare År 2'!C:C,A942),"")</f>
        <v/>
      </c>
    </row>
    <row r="943" spans="1:3" x14ac:dyDescent="0.2">
      <c r="A943" t="str">
        <f>IFERROR(MATCH(2,INDEX('Medarbetare År 2'!B:B,A942+1):INDEX('Medarbetare År 2'!B:B,A942+5000),0)+A942,"")</f>
        <v/>
      </c>
      <c r="B943" t="str" cm="1">
        <f t="array" ref="B943">IF(A943&lt;&gt;"",INDEX('Medarbetare År 2'!A:A,A943),"")</f>
        <v/>
      </c>
      <c r="C943" t="str" cm="1">
        <f t="array" ref="C943">IF(A943&lt;&gt;"",INDEX('Medarbetare År 2'!C:C,A943),"")</f>
        <v/>
      </c>
    </row>
    <row r="944" spans="1:3" x14ac:dyDescent="0.2">
      <c r="A944" t="str">
        <f>IFERROR(MATCH(2,INDEX('Medarbetare År 2'!B:B,A943+1):INDEX('Medarbetare År 2'!B:B,A943+5000),0)+A943,"")</f>
        <v/>
      </c>
      <c r="B944" t="str" cm="1">
        <f t="array" ref="B944">IF(A944&lt;&gt;"",INDEX('Medarbetare År 2'!A:A,A944),"")</f>
        <v/>
      </c>
      <c r="C944" t="str" cm="1">
        <f t="array" ref="C944">IF(A944&lt;&gt;"",INDEX('Medarbetare År 2'!C:C,A944),"")</f>
        <v/>
      </c>
    </row>
    <row r="945" spans="1:3" x14ac:dyDescent="0.2">
      <c r="A945" t="str">
        <f>IFERROR(MATCH(2,INDEX('Medarbetare År 2'!B:B,A944+1):INDEX('Medarbetare År 2'!B:B,A944+5000),0)+A944,"")</f>
        <v/>
      </c>
      <c r="B945" t="str" cm="1">
        <f t="array" ref="B945">IF(A945&lt;&gt;"",INDEX('Medarbetare År 2'!A:A,A945),"")</f>
        <v/>
      </c>
      <c r="C945" t="str" cm="1">
        <f t="array" ref="C945">IF(A945&lt;&gt;"",INDEX('Medarbetare År 2'!C:C,A945),"")</f>
        <v/>
      </c>
    </row>
    <row r="946" spans="1:3" x14ac:dyDescent="0.2">
      <c r="A946" t="str">
        <f>IFERROR(MATCH(2,INDEX('Medarbetare År 2'!B:B,A945+1):INDEX('Medarbetare År 2'!B:B,A945+5000),0)+A945,"")</f>
        <v/>
      </c>
      <c r="B946" t="str" cm="1">
        <f t="array" ref="B946">IF(A946&lt;&gt;"",INDEX('Medarbetare År 2'!A:A,A946),"")</f>
        <v/>
      </c>
      <c r="C946" t="str" cm="1">
        <f t="array" ref="C946">IF(A946&lt;&gt;"",INDEX('Medarbetare År 2'!C:C,A946),"")</f>
        <v/>
      </c>
    </row>
    <row r="947" spans="1:3" x14ac:dyDescent="0.2">
      <c r="A947" t="str">
        <f>IFERROR(MATCH(2,INDEX('Medarbetare År 2'!B:B,A946+1):INDEX('Medarbetare År 2'!B:B,A946+5000),0)+A946,"")</f>
        <v/>
      </c>
      <c r="B947" t="str" cm="1">
        <f t="array" ref="B947">IF(A947&lt;&gt;"",INDEX('Medarbetare År 2'!A:A,A947),"")</f>
        <v/>
      </c>
      <c r="C947" t="str" cm="1">
        <f t="array" ref="C947">IF(A947&lt;&gt;"",INDEX('Medarbetare År 2'!C:C,A947),"")</f>
        <v/>
      </c>
    </row>
    <row r="948" spans="1:3" x14ac:dyDescent="0.2">
      <c r="A948" t="str">
        <f>IFERROR(MATCH(2,INDEX('Medarbetare År 2'!B:B,A947+1):INDEX('Medarbetare År 2'!B:B,A947+5000),0)+A947,"")</f>
        <v/>
      </c>
      <c r="B948" t="str" cm="1">
        <f t="array" ref="B948">IF(A948&lt;&gt;"",INDEX('Medarbetare År 2'!A:A,A948),"")</f>
        <v/>
      </c>
      <c r="C948" t="str" cm="1">
        <f t="array" ref="C948">IF(A948&lt;&gt;"",INDEX('Medarbetare År 2'!C:C,A948),"")</f>
        <v/>
      </c>
    </row>
    <row r="949" spans="1:3" x14ac:dyDescent="0.2">
      <c r="A949" t="str">
        <f>IFERROR(MATCH(2,INDEX('Medarbetare År 2'!B:B,A948+1):INDEX('Medarbetare År 2'!B:B,A948+5000),0)+A948,"")</f>
        <v/>
      </c>
      <c r="B949" t="str" cm="1">
        <f t="array" ref="B949">IF(A949&lt;&gt;"",INDEX('Medarbetare År 2'!A:A,A949),"")</f>
        <v/>
      </c>
      <c r="C949" t="str" cm="1">
        <f t="array" ref="C949">IF(A949&lt;&gt;"",INDEX('Medarbetare År 2'!C:C,A949),"")</f>
        <v/>
      </c>
    </row>
    <row r="950" spans="1:3" x14ac:dyDescent="0.2">
      <c r="A950" t="str">
        <f>IFERROR(MATCH(2,INDEX('Medarbetare År 2'!B:B,A949+1):INDEX('Medarbetare År 2'!B:B,A949+5000),0)+A949,"")</f>
        <v/>
      </c>
      <c r="B950" t="str" cm="1">
        <f t="array" ref="B950">IF(A950&lt;&gt;"",INDEX('Medarbetare År 2'!A:A,A950),"")</f>
        <v/>
      </c>
      <c r="C950" t="str" cm="1">
        <f t="array" ref="C950">IF(A950&lt;&gt;"",INDEX('Medarbetare År 2'!C:C,A950),"")</f>
        <v/>
      </c>
    </row>
    <row r="951" spans="1:3" x14ac:dyDescent="0.2">
      <c r="A951" t="str">
        <f>IFERROR(MATCH(2,INDEX('Medarbetare År 2'!B:B,A950+1):INDEX('Medarbetare År 2'!B:B,A950+5000),0)+A950,"")</f>
        <v/>
      </c>
      <c r="B951" t="str" cm="1">
        <f t="array" ref="B951">IF(A951&lt;&gt;"",INDEX('Medarbetare År 2'!A:A,A951),"")</f>
        <v/>
      </c>
      <c r="C951" t="str" cm="1">
        <f t="array" ref="C951">IF(A951&lt;&gt;"",INDEX('Medarbetare År 2'!C:C,A951),"")</f>
        <v/>
      </c>
    </row>
    <row r="952" spans="1:3" x14ac:dyDescent="0.2">
      <c r="A952" t="str">
        <f>IFERROR(MATCH(2,INDEX('Medarbetare År 2'!B:B,A951+1):INDEX('Medarbetare År 2'!B:B,A951+5000),0)+A951,"")</f>
        <v/>
      </c>
      <c r="B952" t="str" cm="1">
        <f t="array" ref="B952">IF(A952&lt;&gt;"",INDEX('Medarbetare År 2'!A:A,A952),"")</f>
        <v/>
      </c>
      <c r="C952" t="str" cm="1">
        <f t="array" ref="C952">IF(A952&lt;&gt;"",INDEX('Medarbetare År 2'!C:C,A952),"")</f>
        <v/>
      </c>
    </row>
    <row r="953" spans="1:3" x14ac:dyDescent="0.2">
      <c r="A953" t="str">
        <f>IFERROR(MATCH(2,INDEX('Medarbetare År 2'!B:B,A952+1):INDEX('Medarbetare År 2'!B:B,A952+5000),0)+A952,"")</f>
        <v/>
      </c>
      <c r="B953" t="str" cm="1">
        <f t="array" ref="B953">IF(A953&lt;&gt;"",INDEX('Medarbetare År 2'!A:A,A953),"")</f>
        <v/>
      </c>
      <c r="C953" t="str" cm="1">
        <f t="array" ref="C953">IF(A953&lt;&gt;"",INDEX('Medarbetare År 2'!C:C,A953),"")</f>
        <v/>
      </c>
    </row>
    <row r="954" spans="1:3" x14ac:dyDescent="0.2">
      <c r="A954" t="str">
        <f>IFERROR(MATCH(2,INDEX('Medarbetare År 2'!B:B,A953+1):INDEX('Medarbetare År 2'!B:B,A953+5000),0)+A953,"")</f>
        <v/>
      </c>
      <c r="B954" t="str" cm="1">
        <f t="array" ref="B954">IF(A954&lt;&gt;"",INDEX('Medarbetare År 2'!A:A,A954),"")</f>
        <v/>
      </c>
      <c r="C954" t="str" cm="1">
        <f t="array" ref="C954">IF(A954&lt;&gt;"",INDEX('Medarbetare År 2'!C:C,A954),"")</f>
        <v/>
      </c>
    </row>
    <row r="955" spans="1:3" x14ac:dyDescent="0.2">
      <c r="A955" t="str">
        <f>IFERROR(MATCH(2,INDEX('Medarbetare År 2'!B:B,A954+1):INDEX('Medarbetare År 2'!B:B,A954+5000),0)+A954,"")</f>
        <v/>
      </c>
      <c r="B955" t="str" cm="1">
        <f t="array" ref="B955">IF(A955&lt;&gt;"",INDEX('Medarbetare År 2'!A:A,A955),"")</f>
        <v/>
      </c>
      <c r="C955" t="str" cm="1">
        <f t="array" ref="C955">IF(A955&lt;&gt;"",INDEX('Medarbetare År 2'!C:C,A955),"")</f>
        <v/>
      </c>
    </row>
    <row r="956" spans="1:3" x14ac:dyDescent="0.2">
      <c r="A956" t="str">
        <f>IFERROR(MATCH(2,INDEX('Medarbetare År 2'!B:B,A955+1):INDEX('Medarbetare År 2'!B:B,A955+5000),0)+A955,"")</f>
        <v/>
      </c>
      <c r="B956" t="str" cm="1">
        <f t="array" ref="B956">IF(A956&lt;&gt;"",INDEX('Medarbetare År 2'!A:A,A956),"")</f>
        <v/>
      </c>
      <c r="C956" t="str" cm="1">
        <f t="array" ref="C956">IF(A956&lt;&gt;"",INDEX('Medarbetare År 2'!C:C,A956),"")</f>
        <v/>
      </c>
    </row>
    <row r="957" spans="1:3" x14ac:dyDescent="0.2">
      <c r="A957" t="str">
        <f>IFERROR(MATCH(2,INDEX('Medarbetare År 2'!B:B,A956+1):INDEX('Medarbetare År 2'!B:B,A956+5000),0)+A956,"")</f>
        <v/>
      </c>
      <c r="B957" t="str" cm="1">
        <f t="array" ref="B957">IF(A957&lt;&gt;"",INDEX('Medarbetare År 2'!A:A,A957),"")</f>
        <v/>
      </c>
      <c r="C957" t="str" cm="1">
        <f t="array" ref="C957">IF(A957&lt;&gt;"",INDEX('Medarbetare År 2'!C:C,A957),"")</f>
        <v/>
      </c>
    </row>
    <row r="958" spans="1:3" x14ac:dyDescent="0.2">
      <c r="A958" t="str">
        <f>IFERROR(MATCH(2,INDEX('Medarbetare År 2'!B:B,A957+1):INDEX('Medarbetare År 2'!B:B,A957+5000),0)+A957,"")</f>
        <v/>
      </c>
      <c r="B958" t="str" cm="1">
        <f t="array" ref="B958">IF(A958&lt;&gt;"",INDEX('Medarbetare År 2'!A:A,A958),"")</f>
        <v/>
      </c>
      <c r="C958" t="str" cm="1">
        <f t="array" ref="C958">IF(A958&lt;&gt;"",INDEX('Medarbetare År 2'!C:C,A958),"")</f>
        <v/>
      </c>
    </row>
    <row r="959" spans="1:3" x14ac:dyDescent="0.2">
      <c r="A959" t="str">
        <f>IFERROR(MATCH(2,INDEX('Medarbetare År 2'!B:B,A958+1):INDEX('Medarbetare År 2'!B:B,A958+5000),0)+A958,"")</f>
        <v/>
      </c>
      <c r="B959" t="str" cm="1">
        <f t="array" ref="B959">IF(A959&lt;&gt;"",INDEX('Medarbetare År 2'!A:A,A959),"")</f>
        <v/>
      </c>
      <c r="C959" t="str" cm="1">
        <f t="array" ref="C959">IF(A959&lt;&gt;"",INDEX('Medarbetare År 2'!C:C,A959),"")</f>
        <v/>
      </c>
    </row>
    <row r="960" spans="1:3" x14ac:dyDescent="0.2">
      <c r="A960" t="str">
        <f>IFERROR(MATCH(2,INDEX('Medarbetare År 2'!B:B,A959+1):INDEX('Medarbetare År 2'!B:B,A959+5000),0)+A959,"")</f>
        <v/>
      </c>
      <c r="B960" t="str" cm="1">
        <f t="array" ref="B960">IF(A960&lt;&gt;"",INDEX('Medarbetare År 2'!A:A,A960),"")</f>
        <v/>
      </c>
      <c r="C960" t="str" cm="1">
        <f t="array" ref="C960">IF(A960&lt;&gt;"",INDEX('Medarbetare År 2'!C:C,A960),"")</f>
        <v/>
      </c>
    </row>
    <row r="961" spans="1:3" x14ac:dyDescent="0.2">
      <c r="A961" t="str">
        <f>IFERROR(MATCH(2,INDEX('Medarbetare År 2'!B:B,A960+1):INDEX('Medarbetare År 2'!B:B,A960+5000),0)+A960,"")</f>
        <v/>
      </c>
      <c r="B961" t="str" cm="1">
        <f t="array" ref="B961">IF(A961&lt;&gt;"",INDEX('Medarbetare År 2'!A:A,A961),"")</f>
        <v/>
      </c>
      <c r="C961" t="str" cm="1">
        <f t="array" ref="C961">IF(A961&lt;&gt;"",INDEX('Medarbetare År 2'!C:C,A961),"")</f>
        <v/>
      </c>
    </row>
    <row r="962" spans="1:3" x14ac:dyDescent="0.2">
      <c r="A962" t="str">
        <f>IFERROR(MATCH(2,INDEX('Medarbetare År 2'!B:B,A961+1):INDEX('Medarbetare År 2'!B:B,A961+5000),0)+A961,"")</f>
        <v/>
      </c>
      <c r="B962" t="str" cm="1">
        <f t="array" ref="B962">IF(A962&lt;&gt;"",INDEX('Medarbetare År 2'!A:A,A962),"")</f>
        <v/>
      </c>
      <c r="C962" t="str" cm="1">
        <f t="array" ref="C962">IF(A962&lt;&gt;"",INDEX('Medarbetare År 2'!C:C,A962),"")</f>
        <v/>
      </c>
    </row>
    <row r="963" spans="1:3" x14ac:dyDescent="0.2">
      <c r="A963" t="str">
        <f>IFERROR(MATCH(2,INDEX('Medarbetare År 2'!B:B,A962+1):INDEX('Medarbetare År 2'!B:B,A962+5000),0)+A962,"")</f>
        <v/>
      </c>
      <c r="B963" t="str" cm="1">
        <f t="array" ref="B963">IF(A963&lt;&gt;"",INDEX('Medarbetare År 2'!A:A,A963),"")</f>
        <v/>
      </c>
      <c r="C963" t="str" cm="1">
        <f t="array" ref="C963">IF(A963&lt;&gt;"",INDEX('Medarbetare År 2'!C:C,A963),"")</f>
        <v/>
      </c>
    </row>
    <row r="964" spans="1:3" x14ac:dyDescent="0.2">
      <c r="A964" t="str">
        <f>IFERROR(MATCH(2,INDEX('Medarbetare År 2'!B:B,A963+1):INDEX('Medarbetare År 2'!B:B,A963+5000),0)+A963,"")</f>
        <v/>
      </c>
      <c r="B964" t="str" cm="1">
        <f t="array" ref="B964">IF(A964&lt;&gt;"",INDEX('Medarbetare År 2'!A:A,A964),"")</f>
        <v/>
      </c>
      <c r="C964" t="str" cm="1">
        <f t="array" ref="C964">IF(A964&lt;&gt;"",INDEX('Medarbetare År 2'!C:C,A964),"")</f>
        <v/>
      </c>
    </row>
    <row r="965" spans="1:3" x14ac:dyDescent="0.2">
      <c r="A965" t="str">
        <f>IFERROR(MATCH(2,INDEX('Medarbetare År 2'!B:B,A964+1):INDEX('Medarbetare År 2'!B:B,A964+5000),0)+A964,"")</f>
        <v/>
      </c>
      <c r="B965" t="str" cm="1">
        <f t="array" ref="B965">IF(A965&lt;&gt;"",INDEX('Medarbetare År 2'!A:A,A965),"")</f>
        <v/>
      </c>
      <c r="C965" t="str" cm="1">
        <f t="array" ref="C965">IF(A965&lt;&gt;"",INDEX('Medarbetare År 2'!C:C,A965),"")</f>
        <v/>
      </c>
    </row>
    <row r="966" spans="1:3" x14ac:dyDescent="0.2">
      <c r="A966" t="str">
        <f>IFERROR(MATCH(2,INDEX('Medarbetare År 2'!B:B,A965+1):INDEX('Medarbetare År 2'!B:B,A965+5000),0)+A965,"")</f>
        <v/>
      </c>
      <c r="B966" t="str" cm="1">
        <f t="array" ref="B966">IF(A966&lt;&gt;"",INDEX('Medarbetare År 2'!A:A,A966),"")</f>
        <v/>
      </c>
      <c r="C966" t="str" cm="1">
        <f t="array" ref="C966">IF(A966&lt;&gt;"",INDEX('Medarbetare År 2'!C:C,A966),"")</f>
        <v/>
      </c>
    </row>
    <row r="967" spans="1:3" x14ac:dyDescent="0.2">
      <c r="A967" t="str">
        <f>IFERROR(MATCH(2,INDEX('Medarbetare År 2'!B:B,A966+1):INDEX('Medarbetare År 2'!B:B,A966+5000),0)+A966,"")</f>
        <v/>
      </c>
      <c r="B967" t="str" cm="1">
        <f t="array" ref="B967">IF(A967&lt;&gt;"",INDEX('Medarbetare År 2'!A:A,A967),"")</f>
        <v/>
      </c>
      <c r="C967" t="str" cm="1">
        <f t="array" ref="C967">IF(A967&lt;&gt;"",INDEX('Medarbetare År 2'!C:C,A967),"")</f>
        <v/>
      </c>
    </row>
    <row r="968" spans="1:3" x14ac:dyDescent="0.2">
      <c r="A968" t="str">
        <f>IFERROR(MATCH(2,INDEX('Medarbetare År 2'!B:B,A967+1):INDEX('Medarbetare År 2'!B:B,A967+5000),0)+A967,"")</f>
        <v/>
      </c>
      <c r="B968" t="str" cm="1">
        <f t="array" ref="B968">IF(A968&lt;&gt;"",INDEX('Medarbetare År 2'!A:A,A968),"")</f>
        <v/>
      </c>
      <c r="C968" t="str" cm="1">
        <f t="array" ref="C968">IF(A968&lt;&gt;"",INDEX('Medarbetare År 2'!C:C,A968),"")</f>
        <v/>
      </c>
    </row>
    <row r="969" spans="1:3" x14ac:dyDescent="0.2">
      <c r="A969" t="str">
        <f>IFERROR(MATCH(2,INDEX('Medarbetare År 2'!B:B,A968+1):INDEX('Medarbetare År 2'!B:B,A968+5000),0)+A968,"")</f>
        <v/>
      </c>
      <c r="B969" t="str" cm="1">
        <f t="array" ref="B969">IF(A969&lt;&gt;"",INDEX('Medarbetare År 2'!A:A,A969),"")</f>
        <v/>
      </c>
      <c r="C969" t="str" cm="1">
        <f t="array" ref="C969">IF(A969&lt;&gt;"",INDEX('Medarbetare År 2'!C:C,A969),"")</f>
        <v/>
      </c>
    </row>
    <row r="970" spans="1:3" x14ac:dyDescent="0.2">
      <c r="A970" t="str">
        <f>IFERROR(MATCH(2,INDEX('Medarbetare År 2'!B:B,A969+1):INDEX('Medarbetare År 2'!B:B,A969+5000),0)+A969,"")</f>
        <v/>
      </c>
      <c r="B970" t="str" cm="1">
        <f t="array" ref="B970">IF(A970&lt;&gt;"",INDEX('Medarbetare År 2'!A:A,A970),"")</f>
        <v/>
      </c>
      <c r="C970" t="str" cm="1">
        <f t="array" ref="C970">IF(A970&lt;&gt;"",INDEX('Medarbetare År 2'!C:C,A970),"")</f>
        <v/>
      </c>
    </row>
    <row r="971" spans="1:3" x14ac:dyDescent="0.2">
      <c r="A971" t="str">
        <f>IFERROR(MATCH(2,INDEX('Medarbetare År 2'!B:B,A970+1):INDEX('Medarbetare År 2'!B:B,A970+5000),0)+A970,"")</f>
        <v/>
      </c>
      <c r="B971" t="str" cm="1">
        <f t="array" ref="B971">IF(A971&lt;&gt;"",INDEX('Medarbetare År 2'!A:A,A971),"")</f>
        <v/>
      </c>
      <c r="C971" t="str" cm="1">
        <f t="array" ref="C971">IF(A971&lt;&gt;"",INDEX('Medarbetare År 2'!C:C,A971),"")</f>
        <v/>
      </c>
    </row>
    <row r="972" spans="1:3" x14ac:dyDescent="0.2">
      <c r="A972" t="str">
        <f>IFERROR(MATCH(2,INDEX('Medarbetare År 2'!B:B,A971+1):INDEX('Medarbetare År 2'!B:B,A971+5000),0)+A971,"")</f>
        <v/>
      </c>
      <c r="B972" t="str" cm="1">
        <f t="array" ref="B972">IF(A972&lt;&gt;"",INDEX('Medarbetare År 2'!A:A,A972),"")</f>
        <v/>
      </c>
      <c r="C972" t="str" cm="1">
        <f t="array" ref="C972">IF(A972&lt;&gt;"",INDEX('Medarbetare År 2'!C:C,A972),"")</f>
        <v/>
      </c>
    </row>
    <row r="973" spans="1:3" x14ac:dyDescent="0.2">
      <c r="A973" t="str">
        <f>IFERROR(MATCH(2,INDEX('Medarbetare År 2'!B:B,A972+1):INDEX('Medarbetare År 2'!B:B,A972+5000),0)+A972,"")</f>
        <v/>
      </c>
      <c r="B973" t="str" cm="1">
        <f t="array" ref="B973">IF(A973&lt;&gt;"",INDEX('Medarbetare År 2'!A:A,A973),"")</f>
        <v/>
      </c>
      <c r="C973" t="str" cm="1">
        <f t="array" ref="C973">IF(A973&lt;&gt;"",INDEX('Medarbetare År 2'!C:C,A973),"")</f>
        <v/>
      </c>
    </row>
    <row r="974" spans="1:3" x14ac:dyDescent="0.2">
      <c r="A974" t="str">
        <f>IFERROR(MATCH(2,INDEX('Medarbetare År 2'!B:B,A973+1):INDEX('Medarbetare År 2'!B:B,A973+5000),0)+A973,"")</f>
        <v/>
      </c>
      <c r="B974" t="str" cm="1">
        <f t="array" ref="B974">IF(A974&lt;&gt;"",INDEX('Medarbetare År 2'!A:A,A974),"")</f>
        <v/>
      </c>
      <c r="C974" t="str" cm="1">
        <f t="array" ref="C974">IF(A974&lt;&gt;"",INDEX('Medarbetare År 2'!C:C,A974),"")</f>
        <v/>
      </c>
    </row>
    <row r="975" spans="1:3" x14ac:dyDescent="0.2">
      <c r="A975" t="str">
        <f>IFERROR(MATCH(2,INDEX('Medarbetare År 2'!B:B,A974+1):INDEX('Medarbetare År 2'!B:B,A974+5000),0)+A974,"")</f>
        <v/>
      </c>
      <c r="B975" t="str" cm="1">
        <f t="array" ref="B975">IF(A975&lt;&gt;"",INDEX('Medarbetare År 2'!A:A,A975),"")</f>
        <v/>
      </c>
      <c r="C975" t="str" cm="1">
        <f t="array" ref="C975">IF(A975&lt;&gt;"",INDEX('Medarbetare År 2'!C:C,A975),"")</f>
        <v/>
      </c>
    </row>
    <row r="976" spans="1:3" x14ac:dyDescent="0.2">
      <c r="A976" t="str">
        <f>IFERROR(MATCH(2,INDEX('Medarbetare År 2'!B:B,A975+1):INDEX('Medarbetare År 2'!B:B,A975+5000),0)+A975,"")</f>
        <v/>
      </c>
      <c r="B976" t="str" cm="1">
        <f t="array" ref="B976">IF(A976&lt;&gt;"",INDEX('Medarbetare År 2'!A:A,A976),"")</f>
        <v/>
      </c>
      <c r="C976" t="str" cm="1">
        <f t="array" ref="C976">IF(A976&lt;&gt;"",INDEX('Medarbetare År 2'!C:C,A976),"")</f>
        <v/>
      </c>
    </row>
    <row r="977" spans="1:3" x14ac:dyDescent="0.2">
      <c r="A977" t="str">
        <f>IFERROR(MATCH(2,INDEX('Medarbetare År 2'!B:B,A976+1):INDEX('Medarbetare År 2'!B:B,A976+5000),0)+A976,"")</f>
        <v/>
      </c>
      <c r="B977" t="str" cm="1">
        <f t="array" ref="B977">IF(A977&lt;&gt;"",INDEX('Medarbetare År 2'!A:A,A977),"")</f>
        <v/>
      </c>
      <c r="C977" t="str" cm="1">
        <f t="array" ref="C977">IF(A977&lt;&gt;"",INDEX('Medarbetare År 2'!C:C,A977),"")</f>
        <v/>
      </c>
    </row>
    <row r="978" spans="1:3" x14ac:dyDescent="0.2">
      <c r="A978" t="str">
        <f>IFERROR(MATCH(2,INDEX('Medarbetare År 2'!B:B,A977+1):INDEX('Medarbetare År 2'!B:B,A977+5000),0)+A977,"")</f>
        <v/>
      </c>
      <c r="B978" t="str" cm="1">
        <f t="array" ref="B978">IF(A978&lt;&gt;"",INDEX('Medarbetare År 2'!A:A,A978),"")</f>
        <v/>
      </c>
      <c r="C978" t="str" cm="1">
        <f t="array" ref="C978">IF(A978&lt;&gt;"",INDEX('Medarbetare År 2'!C:C,A978),"")</f>
        <v/>
      </c>
    </row>
    <row r="979" spans="1:3" x14ac:dyDescent="0.2">
      <c r="A979" t="str">
        <f>IFERROR(MATCH(2,INDEX('Medarbetare År 2'!B:B,A978+1):INDEX('Medarbetare År 2'!B:B,A978+5000),0)+A978,"")</f>
        <v/>
      </c>
      <c r="B979" t="str" cm="1">
        <f t="array" ref="B979">IF(A979&lt;&gt;"",INDEX('Medarbetare År 2'!A:A,A979),"")</f>
        <v/>
      </c>
      <c r="C979" t="str" cm="1">
        <f t="array" ref="C979">IF(A979&lt;&gt;"",INDEX('Medarbetare År 2'!C:C,A979),"")</f>
        <v/>
      </c>
    </row>
    <row r="980" spans="1:3" x14ac:dyDescent="0.2">
      <c r="A980" t="str">
        <f>IFERROR(MATCH(2,INDEX('Medarbetare År 2'!B:B,A979+1):INDEX('Medarbetare År 2'!B:B,A979+5000),0)+A979,"")</f>
        <v/>
      </c>
      <c r="B980" t="str" cm="1">
        <f t="array" ref="B980">IF(A980&lt;&gt;"",INDEX('Medarbetare År 2'!A:A,A980),"")</f>
        <v/>
      </c>
      <c r="C980" t="str" cm="1">
        <f t="array" ref="C980">IF(A980&lt;&gt;"",INDEX('Medarbetare År 2'!C:C,A980),"")</f>
        <v/>
      </c>
    </row>
    <row r="981" spans="1:3" x14ac:dyDescent="0.2">
      <c r="A981" t="str">
        <f>IFERROR(MATCH(2,INDEX('Medarbetare År 2'!B:B,A980+1):INDEX('Medarbetare År 2'!B:B,A980+5000),0)+A980,"")</f>
        <v/>
      </c>
      <c r="B981" t="str" cm="1">
        <f t="array" ref="B981">IF(A981&lt;&gt;"",INDEX('Medarbetare År 2'!A:A,A981),"")</f>
        <v/>
      </c>
      <c r="C981" t="str" cm="1">
        <f t="array" ref="C981">IF(A981&lt;&gt;"",INDEX('Medarbetare År 2'!C:C,A981),"")</f>
        <v/>
      </c>
    </row>
    <row r="982" spans="1:3" x14ac:dyDescent="0.2">
      <c r="A982" t="str">
        <f>IFERROR(MATCH(2,INDEX('Medarbetare År 2'!B:B,A981+1):INDEX('Medarbetare År 2'!B:B,A981+5000),0)+A981,"")</f>
        <v/>
      </c>
      <c r="B982" t="str" cm="1">
        <f t="array" ref="B982">IF(A982&lt;&gt;"",INDEX('Medarbetare År 2'!A:A,A982),"")</f>
        <v/>
      </c>
      <c r="C982" t="str" cm="1">
        <f t="array" ref="C982">IF(A982&lt;&gt;"",INDEX('Medarbetare År 2'!C:C,A982),"")</f>
        <v/>
      </c>
    </row>
    <row r="983" spans="1:3" x14ac:dyDescent="0.2">
      <c r="A983" t="str">
        <f>IFERROR(MATCH(2,INDEX('Medarbetare År 2'!B:B,A982+1):INDEX('Medarbetare År 2'!B:B,A982+5000),0)+A982,"")</f>
        <v/>
      </c>
      <c r="B983" t="str" cm="1">
        <f t="array" ref="B983">IF(A983&lt;&gt;"",INDEX('Medarbetare År 2'!A:A,A983),"")</f>
        <v/>
      </c>
      <c r="C983" t="str" cm="1">
        <f t="array" ref="C983">IF(A983&lt;&gt;"",INDEX('Medarbetare År 2'!C:C,A983),"")</f>
        <v/>
      </c>
    </row>
    <row r="984" spans="1:3" x14ac:dyDescent="0.2">
      <c r="A984" t="str">
        <f>IFERROR(MATCH(2,INDEX('Medarbetare År 2'!B:B,A983+1):INDEX('Medarbetare År 2'!B:B,A983+5000),0)+A983,"")</f>
        <v/>
      </c>
      <c r="B984" t="str" cm="1">
        <f t="array" ref="B984">IF(A984&lt;&gt;"",INDEX('Medarbetare År 2'!A:A,A984),"")</f>
        <v/>
      </c>
      <c r="C984" t="str" cm="1">
        <f t="array" ref="C984">IF(A984&lt;&gt;"",INDEX('Medarbetare År 2'!C:C,A984),"")</f>
        <v/>
      </c>
    </row>
    <row r="985" spans="1:3" x14ac:dyDescent="0.2">
      <c r="A985" t="str">
        <f>IFERROR(MATCH(2,INDEX('Medarbetare År 2'!B:B,A984+1):INDEX('Medarbetare År 2'!B:B,A984+5000),0)+A984,"")</f>
        <v/>
      </c>
      <c r="B985" t="str" cm="1">
        <f t="array" ref="B985">IF(A985&lt;&gt;"",INDEX('Medarbetare År 2'!A:A,A985),"")</f>
        <v/>
      </c>
      <c r="C985" t="str" cm="1">
        <f t="array" ref="C985">IF(A985&lt;&gt;"",INDEX('Medarbetare År 2'!C:C,A985),"")</f>
        <v/>
      </c>
    </row>
    <row r="986" spans="1:3" x14ac:dyDescent="0.2">
      <c r="A986" t="str">
        <f>IFERROR(MATCH(2,INDEX('Medarbetare År 2'!B:B,A985+1):INDEX('Medarbetare År 2'!B:B,A985+5000),0)+A985,"")</f>
        <v/>
      </c>
      <c r="B986" t="str" cm="1">
        <f t="array" ref="B986">IF(A986&lt;&gt;"",INDEX('Medarbetare År 2'!A:A,A986),"")</f>
        <v/>
      </c>
      <c r="C986" t="str" cm="1">
        <f t="array" ref="C986">IF(A986&lt;&gt;"",INDEX('Medarbetare År 2'!C:C,A986),"")</f>
        <v/>
      </c>
    </row>
    <row r="987" spans="1:3" x14ac:dyDescent="0.2">
      <c r="A987" t="str">
        <f>IFERROR(MATCH(2,INDEX('Medarbetare År 2'!B:B,A986+1):INDEX('Medarbetare År 2'!B:B,A986+5000),0)+A986,"")</f>
        <v/>
      </c>
      <c r="B987" t="str" cm="1">
        <f t="array" ref="B987">IF(A987&lt;&gt;"",INDEX('Medarbetare År 2'!A:A,A987),"")</f>
        <v/>
      </c>
      <c r="C987" t="str" cm="1">
        <f t="array" ref="C987">IF(A987&lt;&gt;"",INDEX('Medarbetare År 2'!C:C,A987),"")</f>
        <v/>
      </c>
    </row>
    <row r="988" spans="1:3" x14ac:dyDescent="0.2">
      <c r="A988" t="str">
        <f>IFERROR(MATCH(2,INDEX('Medarbetare År 2'!B:B,A987+1):INDEX('Medarbetare År 2'!B:B,A987+5000),0)+A987,"")</f>
        <v/>
      </c>
      <c r="B988" t="str" cm="1">
        <f t="array" ref="B988">IF(A988&lt;&gt;"",INDEX('Medarbetare År 2'!A:A,A988),"")</f>
        <v/>
      </c>
      <c r="C988" t="str" cm="1">
        <f t="array" ref="C988">IF(A988&lt;&gt;"",INDEX('Medarbetare År 2'!C:C,A988),"")</f>
        <v/>
      </c>
    </row>
    <row r="989" spans="1:3" x14ac:dyDescent="0.2">
      <c r="A989" t="str">
        <f>IFERROR(MATCH(2,INDEX('Medarbetare År 2'!B:B,A988+1):INDEX('Medarbetare År 2'!B:B,A988+5000),0)+A988,"")</f>
        <v/>
      </c>
      <c r="B989" t="str" cm="1">
        <f t="array" ref="B989">IF(A989&lt;&gt;"",INDEX('Medarbetare År 2'!A:A,A989),"")</f>
        <v/>
      </c>
      <c r="C989" t="str" cm="1">
        <f t="array" ref="C989">IF(A989&lt;&gt;"",INDEX('Medarbetare År 2'!C:C,A989),"")</f>
        <v/>
      </c>
    </row>
    <row r="990" spans="1:3" x14ac:dyDescent="0.2">
      <c r="A990" t="str">
        <f>IFERROR(MATCH(2,INDEX('Medarbetare År 2'!B:B,A989+1):INDEX('Medarbetare År 2'!B:B,A989+5000),0)+A989,"")</f>
        <v/>
      </c>
      <c r="B990" t="str" cm="1">
        <f t="array" ref="B990">IF(A990&lt;&gt;"",INDEX('Medarbetare År 2'!A:A,A990),"")</f>
        <v/>
      </c>
      <c r="C990" t="str" cm="1">
        <f t="array" ref="C990">IF(A990&lt;&gt;"",INDEX('Medarbetare År 2'!C:C,A990),"")</f>
        <v/>
      </c>
    </row>
    <row r="991" spans="1:3" x14ac:dyDescent="0.2">
      <c r="A991" t="str">
        <f>IFERROR(MATCH(2,INDEX('Medarbetare År 2'!B:B,A990+1):INDEX('Medarbetare År 2'!B:B,A990+5000),0)+A990,"")</f>
        <v/>
      </c>
      <c r="B991" t="str" cm="1">
        <f t="array" ref="B991">IF(A991&lt;&gt;"",INDEX('Medarbetare År 2'!A:A,A991),"")</f>
        <v/>
      </c>
      <c r="C991" t="str" cm="1">
        <f t="array" ref="C991">IF(A991&lt;&gt;"",INDEX('Medarbetare År 2'!C:C,A991),"")</f>
        <v/>
      </c>
    </row>
    <row r="992" spans="1:3" x14ac:dyDescent="0.2">
      <c r="A992" t="str">
        <f>IFERROR(MATCH(2,INDEX('Medarbetare År 2'!B:B,A991+1):INDEX('Medarbetare År 2'!B:B,A991+5000),0)+A991,"")</f>
        <v/>
      </c>
      <c r="B992" t="str" cm="1">
        <f t="array" ref="B992">IF(A992&lt;&gt;"",INDEX('Medarbetare År 2'!A:A,A992),"")</f>
        <v/>
      </c>
      <c r="C992" t="str" cm="1">
        <f t="array" ref="C992">IF(A992&lt;&gt;"",INDEX('Medarbetare År 2'!C:C,A992),"")</f>
        <v/>
      </c>
    </row>
    <row r="993" spans="1:3" x14ac:dyDescent="0.2">
      <c r="A993" t="str">
        <f>IFERROR(MATCH(2,INDEX('Medarbetare År 2'!B:B,A992+1):INDEX('Medarbetare År 2'!B:B,A992+5000),0)+A992,"")</f>
        <v/>
      </c>
      <c r="B993" t="str" cm="1">
        <f t="array" ref="B993">IF(A993&lt;&gt;"",INDEX('Medarbetare År 2'!A:A,A993),"")</f>
        <v/>
      </c>
      <c r="C993" t="str" cm="1">
        <f t="array" ref="C993">IF(A993&lt;&gt;"",INDEX('Medarbetare År 2'!C:C,A993),"")</f>
        <v/>
      </c>
    </row>
    <row r="994" spans="1:3" x14ac:dyDescent="0.2">
      <c r="A994" t="str">
        <f>IFERROR(MATCH(2,INDEX('Medarbetare År 2'!B:B,A993+1):INDEX('Medarbetare År 2'!B:B,A993+5000),0)+A993,"")</f>
        <v/>
      </c>
      <c r="B994" t="str" cm="1">
        <f t="array" ref="B994">IF(A994&lt;&gt;"",INDEX('Medarbetare År 2'!A:A,A994),"")</f>
        <v/>
      </c>
      <c r="C994" t="str" cm="1">
        <f t="array" ref="C994">IF(A994&lt;&gt;"",INDEX('Medarbetare År 2'!C:C,A994),"")</f>
        <v/>
      </c>
    </row>
    <row r="995" spans="1:3" x14ac:dyDescent="0.2">
      <c r="A995" t="str">
        <f>IFERROR(MATCH(2,INDEX('Medarbetare År 2'!B:B,A994+1):INDEX('Medarbetare År 2'!B:B,A994+5000),0)+A994,"")</f>
        <v/>
      </c>
      <c r="B995" t="str" cm="1">
        <f t="array" ref="B995">IF(A995&lt;&gt;"",INDEX('Medarbetare År 2'!A:A,A995),"")</f>
        <v/>
      </c>
      <c r="C995" t="str" cm="1">
        <f t="array" ref="C995">IF(A995&lt;&gt;"",INDEX('Medarbetare År 2'!C:C,A995),"")</f>
        <v/>
      </c>
    </row>
    <row r="996" spans="1:3" x14ac:dyDescent="0.2">
      <c r="A996" t="str">
        <f>IFERROR(MATCH(2,INDEX('Medarbetare År 2'!B:B,A995+1):INDEX('Medarbetare År 2'!B:B,A995+5000),0)+A995,"")</f>
        <v/>
      </c>
      <c r="B996" t="str" cm="1">
        <f t="array" ref="B996">IF(A996&lt;&gt;"",INDEX('Medarbetare År 2'!A:A,A996),"")</f>
        <v/>
      </c>
      <c r="C996" t="str" cm="1">
        <f t="array" ref="C996">IF(A996&lt;&gt;"",INDEX('Medarbetare År 2'!C:C,A996),"")</f>
        <v/>
      </c>
    </row>
    <row r="997" spans="1:3" x14ac:dyDescent="0.2">
      <c r="A997" t="str">
        <f>IFERROR(MATCH(2,INDEX('Medarbetare År 2'!B:B,A996+1):INDEX('Medarbetare År 2'!B:B,A996+5000),0)+A996,"")</f>
        <v/>
      </c>
      <c r="B997" t="str" cm="1">
        <f t="array" ref="B997">IF(A997&lt;&gt;"",INDEX('Medarbetare År 2'!A:A,A997),"")</f>
        <v/>
      </c>
      <c r="C997" t="str" cm="1">
        <f t="array" ref="C997">IF(A997&lt;&gt;"",INDEX('Medarbetare År 2'!C:C,A997),"")</f>
        <v/>
      </c>
    </row>
    <row r="998" spans="1:3" x14ac:dyDescent="0.2">
      <c r="A998" t="str">
        <f>IFERROR(MATCH(2,INDEX('Medarbetare År 2'!B:B,A997+1):INDEX('Medarbetare År 2'!B:B,A997+5000),0)+A997,"")</f>
        <v/>
      </c>
      <c r="B998" t="str" cm="1">
        <f t="array" ref="B998">IF(A998&lt;&gt;"",INDEX('Medarbetare År 2'!A:A,A998),"")</f>
        <v/>
      </c>
      <c r="C998" t="str" cm="1">
        <f t="array" ref="C998">IF(A998&lt;&gt;"",INDEX('Medarbetare År 2'!C:C,A998),"")</f>
        <v/>
      </c>
    </row>
    <row r="999" spans="1:3" x14ac:dyDescent="0.2">
      <c r="A999" t="str">
        <f>IFERROR(MATCH(2,INDEX('Medarbetare År 2'!B:B,A998+1):INDEX('Medarbetare År 2'!B:B,A998+5000),0)+A998,"")</f>
        <v/>
      </c>
      <c r="B999" t="str" cm="1">
        <f t="array" ref="B999">IF(A999&lt;&gt;"",INDEX('Medarbetare År 2'!A:A,A999),"")</f>
        <v/>
      </c>
      <c r="C999" t="str" cm="1">
        <f t="array" ref="C999">IF(A999&lt;&gt;"",INDEX('Medarbetare År 2'!C:C,A999),"")</f>
        <v/>
      </c>
    </row>
    <row r="1000" spans="1:3" x14ac:dyDescent="0.2">
      <c r="A1000" t="str">
        <f>IFERROR(MATCH(2,INDEX('Medarbetare År 2'!B:B,A999+1):INDEX('Medarbetare År 2'!B:B,A999+5000),0)+A999,"")</f>
        <v/>
      </c>
      <c r="B1000" t="str" cm="1">
        <f t="array" ref="B1000">IF(A1000&lt;&gt;"",INDEX('Medarbetare År 2'!A:A,A1000),"")</f>
        <v/>
      </c>
      <c r="C1000" t="str" cm="1">
        <f t="array" ref="C1000">IF(A1000&lt;&gt;"",INDEX('Medarbetare År 2'!C:C,A1000),"")</f>
        <v/>
      </c>
    </row>
    <row r="1001" spans="1:3" x14ac:dyDescent="0.2">
      <c r="A1001" t="str">
        <f>IFERROR(MATCH(2,INDEX('Medarbetare År 2'!B:B,A1000+1):INDEX('Medarbetare År 2'!B:B,A1000+5000),0)+A1000,"")</f>
        <v/>
      </c>
      <c r="B1001" t="str" cm="1">
        <f t="array" ref="B1001">IF(A1001&lt;&gt;"",INDEX('Medarbetare År 2'!A:A,A1001),"")</f>
        <v/>
      </c>
      <c r="C1001" t="str" cm="1">
        <f t="array" ref="C1001">IF(A1001&lt;&gt;"",INDEX('Medarbetare År 2'!C:C,A1001),"")</f>
        <v/>
      </c>
    </row>
    <row r="1002" spans="1:3" x14ac:dyDescent="0.2">
      <c r="A1002" t="str">
        <f>IFERROR(MATCH(2,INDEX('Medarbetare År 2'!B:B,A1001+1):INDEX('Medarbetare År 2'!B:B,A1001+5000),0)+A1001,"")</f>
        <v/>
      </c>
      <c r="B1002" t="str" cm="1">
        <f t="array" ref="B1002">IF(A1002&lt;&gt;"",INDEX('Medarbetare År 2'!A:A,A1002),"")</f>
        <v/>
      </c>
      <c r="C1002" t="str" cm="1">
        <f t="array" ref="C1002">IF(A1002&lt;&gt;"",INDEX('Medarbetare År 2'!C:C,A1002),"")</f>
        <v/>
      </c>
    </row>
    <row r="1003" spans="1:3" x14ac:dyDescent="0.2">
      <c r="A1003" t="str">
        <f>IFERROR(MATCH(2,INDEX('Medarbetare År 2'!B:B,A1002+1):INDEX('Medarbetare År 2'!B:B,A1002+5000),0)+A1002,"")</f>
        <v/>
      </c>
      <c r="B1003" t="str" cm="1">
        <f t="array" ref="B1003">IF(A1003&lt;&gt;"",INDEX('Medarbetare År 2'!A:A,A1003),"")</f>
        <v/>
      </c>
      <c r="C1003" t="str" cm="1">
        <f t="array" ref="C1003">IF(A1003&lt;&gt;"",INDEX('Medarbetare År 2'!C:C,A1003),"")</f>
        <v/>
      </c>
    </row>
    <row r="1004" spans="1:3" x14ac:dyDescent="0.2">
      <c r="A1004" t="str">
        <f>IFERROR(MATCH(2,INDEX('Medarbetare År 2'!B:B,A1003+1):INDEX('Medarbetare År 2'!B:B,A1003+5000),0)+A1003,"")</f>
        <v/>
      </c>
      <c r="B1004" t="str" cm="1">
        <f t="array" ref="B1004">IF(A1004&lt;&gt;"",INDEX('Medarbetare År 2'!A:A,A1004),"")</f>
        <v/>
      </c>
      <c r="C1004" t="str" cm="1">
        <f t="array" ref="C1004">IF(A1004&lt;&gt;"",INDEX('Medarbetare År 2'!C:C,A1004),"")</f>
        <v/>
      </c>
    </row>
    <row r="1005" spans="1:3" x14ac:dyDescent="0.2">
      <c r="A1005" t="str">
        <f>IFERROR(MATCH(2,INDEX('Medarbetare År 2'!B:B,A1004+1):INDEX('Medarbetare År 2'!B:B,A1004+5000),0)+A1004,"")</f>
        <v/>
      </c>
      <c r="B1005" t="str" cm="1">
        <f t="array" ref="B1005">IF(A1005&lt;&gt;"",INDEX('Medarbetare År 2'!A:A,A1005),"")</f>
        <v/>
      </c>
      <c r="C1005" t="str" cm="1">
        <f t="array" ref="C1005">IF(A1005&lt;&gt;"",INDEX('Medarbetare År 2'!C:C,A1005),"")</f>
        <v/>
      </c>
    </row>
    <row r="1006" spans="1:3" x14ac:dyDescent="0.2">
      <c r="A1006" t="str">
        <f>IFERROR(MATCH(2,INDEX('Medarbetare År 2'!B:B,A1005+1):INDEX('Medarbetare År 2'!B:B,A1005+5000),0)+A1005,"")</f>
        <v/>
      </c>
      <c r="B1006" t="str" cm="1">
        <f t="array" ref="B1006">IF(A1006&lt;&gt;"",INDEX('Medarbetare År 2'!A:A,A1006),"")</f>
        <v/>
      </c>
      <c r="C1006" t="str" cm="1">
        <f t="array" ref="C1006">IF(A1006&lt;&gt;"",INDEX('Medarbetare År 2'!C:C,A1006),"")</f>
        <v/>
      </c>
    </row>
    <row r="1007" spans="1:3" x14ac:dyDescent="0.2">
      <c r="A1007" t="str">
        <f>IFERROR(MATCH(2,INDEX('Medarbetare År 2'!B:B,A1006+1):INDEX('Medarbetare År 2'!B:B,A1006+5000),0)+A1006,"")</f>
        <v/>
      </c>
      <c r="B1007" t="str" cm="1">
        <f t="array" ref="B1007">IF(A1007&lt;&gt;"",INDEX('Medarbetare År 2'!A:A,A1007),"")</f>
        <v/>
      </c>
      <c r="C1007" t="str" cm="1">
        <f t="array" ref="C1007">IF(A1007&lt;&gt;"",INDEX('Medarbetare År 2'!C:C,A1007),"")</f>
        <v/>
      </c>
    </row>
    <row r="1008" spans="1:3" x14ac:dyDescent="0.2">
      <c r="A1008" t="str">
        <f>IFERROR(MATCH(2,INDEX('Medarbetare År 2'!B:B,A1007+1):INDEX('Medarbetare År 2'!B:B,A1007+5000),0)+A1007,"")</f>
        <v/>
      </c>
      <c r="B1008" t="str" cm="1">
        <f t="array" ref="B1008">IF(A1008&lt;&gt;"",INDEX('Medarbetare År 2'!A:A,A1008),"")</f>
        <v/>
      </c>
      <c r="C1008" t="str" cm="1">
        <f t="array" ref="C1008">IF(A1008&lt;&gt;"",INDEX('Medarbetare År 2'!C:C,A1008),"")</f>
        <v/>
      </c>
    </row>
    <row r="1009" spans="1:3" x14ac:dyDescent="0.2">
      <c r="A1009" t="str">
        <f>IFERROR(MATCH(2,INDEX('Medarbetare År 2'!B:B,A1008+1):INDEX('Medarbetare År 2'!B:B,A1008+5000),0)+A1008,"")</f>
        <v/>
      </c>
      <c r="B1009" t="str" cm="1">
        <f t="array" ref="B1009">IF(A1009&lt;&gt;"",INDEX('Medarbetare År 2'!A:A,A1009),"")</f>
        <v/>
      </c>
      <c r="C1009" t="str" cm="1">
        <f t="array" ref="C1009">IF(A1009&lt;&gt;"",INDEX('Medarbetare År 2'!C:C,A1009),"")</f>
        <v/>
      </c>
    </row>
    <row r="1010" spans="1:3" x14ac:dyDescent="0.2">
      <c r="A1010" t="str">
        <f>IFERROR(MATCH(2,INDEX('Medarbetare År 2'!B:B,A1009+1):INDEX('Medarbetare År 2'!B:B,A1009+5000),0)+A1009,"")</f>
        <v/>
      </c>
      <c r="B1010" t="str" cm="1">
        <f t="array" ref="B1010">IF(A1010&lt;&gt;"",INDEX('Medarbetare År 2'!A:A,A1010),"")</f>
        <v/>
      </c>
      <c r="C1010" t="str" cm="1">
        <f t="array" ref="C1010">IF(A1010&lt;&gt;"",INDEX('Medarbetare År 2'!C:C,A1010),"")</f>
        <v/>
      </c>
    </row>
    <row r="1011" spans="1:3" x14ac:dyDescent="0.2">
      <c r="A1011" t="str">
        <f>IFERROR(MATCH(2,INDEX('Medarbetare År 2'!B:B,A1010+1):INDEX('Medarbetare År 2'!B:B,A1010+5000),0)+A1010,"")</f>
        <v/>
      </c>
      <c r="B1011" t="str" cm="1">
        <f t="array" ref="B1011">IF(A1011&lt;&gt;"",INDEX('Medarbetare År 2'!A:A,A1011),"")</f>
        <v/>
      </c>
      <c r="C1011" t="str" cm="1">
        <f t="array" ref="C1011">IF(A1011&lt;&gt;"",INDEX('Medarbetare År 2'!C:C,A1011),"")</f>
        <v/>
      </c>
    </row>
    <row r="1012" spans="1:3" x14ac:dyDescent="0.2">
      <c r="A1012" t="str">
        <f>IFERROR(MATCH(2,INDEX('Medarbetare År 2'!B:B,A1011+1):INDEX('Medarbetare År 2'!B:B,A1011+5000),0)+A1011,"")</f>
        <v/>
      </c>
      <c r="B1012" t="str" cm="1">
        <f t="array" ref="B1012">IF(A1012&lt;&gt;"",INDEX('Medarbetare År 2'!A:A,A1012),"")</f>
        <v/>
      </c>
      <c r="C1012" t="str" cm="1">
        <f t="array" ref="C1012">IF(A1012&lt;&gt;"",INDEX('Medarbetare År 2'!C:C,A1012),"")</f>
        <v/>
      </c>
    </row>
    <row r="1013" spans="1:3" x14ac:dyDescent="0.2">
      <c r="A1013" t="str">
        <f>IFERROR(MATCH(2,INDEX('Medarbetare År 2'!B:B,A1012+1):INDEX('Medarbetare År 2'!B:B,A1012+5000),0)+A1012,"")</f>
        <v/>
      </c>
      <c r="B1013" t="str" cm="1">
        <f t="array" ref="B1013">IF(A1013&lt;&gt;"",INDEX('Medarbetare År 2'!A:A,A1013),"")</f>
        <v/>
      </c>
      <c r="C1013" t="str" cm="1">
        <f t="array" ref="C1013">IF(A1013&lt;&gt;"",INDEX('Medarbetare År 2'!C:C,A1013),"")</f>
        <v/>
      </c>
    </row>
    <row r="1014" spans="1:3" x14ac:dyDescent="0.2">
      <c r="A1014" t="str">
        <f>IFERROR(MATCH(2,INDEX('Medarbetare År 2'!B:B,A1013+1):INDEX('Medarbetare År 2'!B:B,A1013+5000),0)+A1013,"")</f>
        <v/>
      </c>
      <c r="B1014" t="str" cm="1">
        <f t="array" ref="B1014">IF(A1014&lt;&gt;"",INDEX('Medarbetare År 2'!A:A,A1014),"")</f>
        <v/>
      </c>
      <c r="C1014" t="str" cm="1">
        <f t="array" ref="C1014">IF(A1014&lt;&gt;"",INDEX('Medarbetare År 2'!C:C,A1014),"")</f>
        <v/>
      </c>
    </row>
    <row r="1015" spans="1:3" x14ac:dyDescent="0.2">
      <c r="A1015" t="str">
        <f>IFERROR(MATCH(2,INDEX('Medarbetare År 2'!B:B,A1014+1):INDEX('Medarbetare År 2'!B:B,A1014+5000),0)+A1014,"")</f>
        <v/>
      </c>
      <c r="B1015" t="str" cm="1">
        <f t="array" ref="B1015">IF(A1015&lt;&gt;"",INDEX('Medarbetare År 2'!A:A,A1015),"")</f>
        <v/>
      </c>
      <c r="C1015" t="str" cm="1">
        <f t="array" ref="C1015">IF(A1015&lt;&gt;"",INDEX('Medarbetare År 2'!C:C,A1015),"")</f>
        <v/>
      </c>
    </row>
    <row r="1016" spans="1:3" x14ac:dyDescent="0.2">
      <c r="A1016" t="str">
        <f>IFERROR(MATCH(2,INDEX('Medarbetare År 2'!B:B,A1015+1):INDEX('Medarbetare År 2'!B:B,A1015+5000),0)+A1015,"")</f>
        <v/>
      </c>
      <c r="B1016" t="str" cm="1">
        <f t="array" ref="B1016">IF(A1016&lt;&gt;"",INDEX('Medarbetare År 2'!A:A,A1016),"")</f>
        <v/>
      </c>
      <c r="C1016" t="str" cm="1">
        <f t="array" ref="C1016">IF(A1016&lt;&gt;"",INDEX('Medarbetare År 2'!C:C,A1016),"")</f>
        <v/>
      </c>
    </row>
    <row r="1017" spans="1:3" x14ac:dyDescent="0.2">
      <c r="A1017" t="str">
        <f>IFERROR(MATCH(2,INDEX('Medarbetare År 2'!B:B,A1016+1):INDEX('Medarbetare År 2'!B:B,A1016+5000),0)+A1016,"")</f>
        <v/>
      </c>
      <c r="B1017" t="str" cm="1">
        <f t="array" ref="B1017">IF(A1017&lt;&gt;"",INDEX('Medarbetare År 2'!A:A,A1017),"")</f>
        <v/>
      </c>
      <c r="C1017" t="str" cm="1">
        <f t="array" ref="C1017">IF(A1017&lt;&gt;"",INDEX('Medarbetare År 2'!C:C,A1017),"")</f>
        <v/>
      </c>
    </row>
    <row r="1018" spans="1:3" x14ac:dyDescent="0.2">
      <c r="A1018" t="str">
        <f>IFERROR(MATCH(2,INDEX('Medarbetare År 2'!B:B,A1017+1):INDEX('Medarbetare År 2'!B:B,A1017+5000),0)+A1017,"")</f>
        <v/>
      </c>
      <c r="B1018" t="str" cm="1">
        <f t="array" ref="B1018">IF(A1018&lt;&gt;"",INDEX('Medarbetare År 2'!A:A,A1018),"")</f>
        <v/>
      </c>
      <c r="C1018" t="str" cm="1">
        <f t="array" ref="C1018">IF(A1018&lt;&gt;"",INDEX('Medarbetare År 2'!C:C,A1018),"")</f>
        <v/>
      </c>
    </row>
    <row r="1019" spans="1:3" x14ac:dyDescent="0.2">
      <c r="A1019" t="str">
        <f>IFERROR(MATCH(2,INDEX('Medarbetare År 2'!B:B,A1018+1):INDEX('Medarbetare År 2'!B:B,A1018+5000),0)+A1018,"")</f>
        <v/>
      </c>
      <c r="B1019" t="str" cm="1">
        <f t="array" ref="B1019">IF(A1019&lt;&gt;"",INDEX('Medarbetare År 2'!A:A,A1019),"")</f>
        <v/>
      </c>
      <c r="C1019" t="str" cm="1">
        <f t="array" ref="C1019">IF(A1019&lt;&gt;"",INDEX('Medarbetare År 2'!C:C,A1019),"")</f>
        <v/>
      </c>
    </row>
    <row r="1020" spans="1:3" x14ac:dyDescent="0.2">
      <c r="A1020" t="str">
        <f>IFERROR(MATCH(2,INDEX('Medarbetare År 2'!B:B,A1019+1):INDEX('Medarbetare År 2'!B:B,A1019+5000),0)+A1019,"")</f>
        <v/>
      </c>
      <c r="B1020" t="str" cm="1">
        <f t="array" ref="B1020">IF(A1020&lt;&gt;"",INDEX('Medarbetare År 2'!A:A,A1020),"")</f>
        <v/>
      </c>
      <c r="C1020" t="str" cm="1">
        <f t="array" ref="C1020">IF(A1020&lt;&gt;"",INDEX('Medarbetare År 2'!C:C,A1020),"")</f>
        <v/>
      </c>
    </row>
    <row r="1021" spans="1:3" x14ac:dyDescent="0.2">
      <c r="A1021" t="str">
        <f>IFERROR(MATCH(2,INDEX('Medarbetare År 2'!B:B,A1020+1):INDEX('Medarbetare År 2'!B:B,A1020+5000),0)+A1020,"")</f>
        <v/>
      </c>
      <c r="B1021" t="str" cm="1">
        <f t="array" ref="B1021">IF(A1021&lt;&gt;"",INDEX('Medarbetare År 2'!A:A,A1021),"")</f>
        <v/>
      </c>
      <c r="C1021" t="str" cm="1">
        <f t="array" ref="C1021">IF(A1021&lt;&gt;"",INDEX('Medarbetare År 2'!C:C,A1021),"")</f>
        <v/>
      </c>
    </row>
    <row r="1022" spans="1:3" x14ac:dyDescent="0.2">
      <c r="A1022" t="str">
        <f>IFERROR(MATCH(2,INDEX('Medarbetare År 2'!B:B,A1021+1):INDEX('Medarbetare År 2'!B:B,A1021+5000),0)+A1021,"")</f>
        <v/>
      </c>
      <c r="B1022" t="str" cm="1">
        <f t="array" ref="B1022">IF(A1022&lt;&gt;"",INDEX('Medarbetare År 2'!A:A,A1022),"")</f>
        <v/>
      </c>
      <c r="C1022" t="str" cm="1">
        <f t="array" ref="C1022">IF(A1022&lt;&gt;"",INDEX('Medarbetare År 2'!C:C,A1022),"")</f>
        <v/>
      </c>
    </row>
    <row r="1023" spans="1:3" x14ac:dyDescent="0.2">
      <c r="A1023" t="str">
        <f>IFERROR(MATCH(2,INDEX('Medarbetare År 2'!B:B,A1022+1):INDEX('Medarbetare År 2'!B:B,A1022+5000),0)+A1022,"")</f>
        <v/>
      </c>
      <c r="B1023" t="str" cm="1">
        <f t="array" ref="B1023">IF(A1023&lt;&gt;"",INDEX('Medarbetare År 2'!A:A,A1023),"")</f>
        <v/>
      </c>
      <c r="C1023" t="str" cm="1">
        <f t="array" ref="C1023">IF(A1023&lt;&gt;"",INDEX('Medarbetare År 2'!C:C,A1023),"")</f>
        <v/>
      </c>
    </row>
    <row r="1024" spans="1:3" x14ac:dyDescent="0.2">
      <c r="A1024" t="str">
        <f>IFERROR(MATCH(2,INDEX('Medarbetare År 2'!B:B,A1023+1):INDEX('Medarbetare År 2'!B:B,A1023+5000),0)+A1023,"")</f>
        <v/>
      </c>
      <c r="B1024" t="str" cm="1">
        <f t="array" ref="B1024">IF(A1024&lt;&gt;"",INDEX('Medarbetare År 2'!A:A,A1024),"")</f>
        <v/>
      </c>
      <c r="C1024" t="str" cm="1">
        <f t="array" ref="C1024">IF(A1024&lt;&gt;"",INDEX('Medarbetare År 2'!C:C,A1024),"")</f>
        <v/>
      </c>
    </row>
    <row r="1025" spans="1:3" x14ac:dyDescent="0.2">
      <c r="A1025" t="str">
        <f>IFERROR(MATCH(2,INDEX('Medarbetare År 2'!B:B,A1024+1):INDEX('Medarbetare År 2'!B:B,A1024+5000),0)+A1024,"")</f>
        <v/>
      </c>
      <c r="B1025" t="str" cm="1">
        <f t="array" ref="B1025">IF(A1025&lt;&gt;"",INDEX('Medarbetare År 2'!A:A,A1025),"")</f>
        <v/>
      </c>
      <c r="C1025" t="str" cm="1">
        <f t="array" ref="C1025">IF(A1025&lt;&gt;"",INDEX('Medarbetare År 2'!C:C,A1025),"")</f>
        <v/>
      </c>
    </row>
    <row r="1026" spans="1:3" x14ac:dyDescent="0.2">
      <c r="A1026" t="str">
        <f>IFERROR(MATCH(2,INDEX('Medarbetare År 2'!B:B,A1025+1):INDEX('Medarbetare År 2'!B:B,A1025+5000),0)+A1025,"")</f>
        <v/>
      </c>
      <c r="B1026" t="str" cm="1">
        <f t="array" ref="B1026">IF(A1026&lt;&gt;"",INDEX('Medarbetare År 2'!A:A,A1026),"")</f>
        <v/>
      </c>
      <c r="C1026" t="str" cm="1">
        <f t="array" ref="C1026">IF(A1026&lt;&gt;"",INDEX('Medarbetare År 2'!C:C,A1026),"")</f>
        <v/>
      </c>
    </row>
    <row r="1027" spans="1:3" x14ac:dyDescent="0.2">
      <c r="A1027" t="str">
        <f>IFERROR(MATCH(2,INDEX('Medarbetare År 2'!B:B,A1026+1):INDEX('Medarbetare År 2'!B:B,A1026+5000),0)+A1026,"")</f>
        <v/>
      </c>
      <c r="B1027" t="str" cm="1">
        <f t="array" ref="B1027">IF(A1027&lt;&gt;"",INDEX('Medarbetare År 2'!A:A,A1027),"")</f>
        <v/>
      </c>
      <c r="C1027" t="str" cm="1">
        <f t="array" ref="C1027">IF(A1027&lt;&gt;"",INDEX('Medarbetare År 2'!C:C,A1027),"")</f>
        <v/>
      </c>
    </row>
    <row r="1028" spans="1:3" x14ac:dyDescent="0.2">
      <c r="A1028" t="str">
        <f>IFERROR(MATCH(2,INDEX('Medarbetare År 2'!B:B,A1027+1):INDEX('Medarbetare År 2'!B:B,A1027+5000),0)+A1027,"")</f>
        <v/>
      </c>
      <c r="B1028" t="str" cm="1">
        <f t="array" ref="B1028">IF(A1028&lt;&gt;"",INDEX('Medarbetare År 2'!A:A,A1028),"")</f>
        <v/>
      </c>
      <c r="C1028" t="str" cm="1">
        <f t="array" ref="C1028">IF(A1028&lt;&gt;"",INDEX('Medarbetare År 2'!C:C,A1028),"")</f>
        <v/>
      </c>
    </row>
    <row r="1029" spans="1:3" x14ac:dyDescent="0.2">
      <c r="A1029" t="str">
        <f>IFERROR(MATCH(2,INDEX('Medarbetare År 2'!B:B,A1028+1):INDEX('Medarbetare År 2'!B:B,A1028+5000),0)+A1028,"")</f>
        <v/>
      </c>
      <c r="B1029" t="str" cm="1">
        <f t="array" ref="B1029">IF(A1029&lt;&gt;"",INDEX('Medarbetare År 2'!A:A,A1029),"")</f>
        <v/>
      </c>
      <c r="C1029" t="str" cm="1">
        <f t="array" ref="C1029">IF(A1029&lt;&gt;"",INDEX('Medarbetare År 2'!C:C,A1029),"")</f>
        <v/>
      </c>
    </row>
    <row r="1030" spans="1:3" x14ac:dyDescent="0.2">
      <c r="A1030" t="str">
        <f>IFERROR(MATCH(2,INDEX('Medarbetare År 2'!B:B,A1029+1):INDEX('Medarbetare År 2'!B:B,A1029+5000),0)+A1029,"")</f>
        <v/>
      </c>
      <c r="B1030" t="str" cm="1">
        <f t="array" ref="B1030">IF(A1030&lt;&gt;"",INDEX('Medarbetare År 2'!A:A,A1030),"")</f>
        <v/>
      </c>
      <c r="C1030" t="str" cm="1">
        <f t="array" ref="C1030">IF(A1030&lt;&gt;"",INDEX('Medarbetare År 2'!C:C,A1030),"")</f>
        <v/>
      </c>
    </row>
    <row r="1031" spans="1:3" x14ac:dyDescent="0.2">
      <c r="A1031" t="str">
        <f>IFERROR(MATCH(2,INDEX('Medarbetare År 2'!B:B,A1030+1):INDEX('Medarbetare År 2'!B:B,A1030+5000),0)+A1030,"")</f>
        <v/>
      </c>
      <c r="B1031" t="str" cm="1">
        <f t="array" ref="B1031">IF(A1031&lt;&gt;"",INDEX('Medarbetare År 2'!A:A,A1031),"")</f>
        <v/>
      </c>
      <c r="C1031" t="str" cm="1">
        <f t="array" ref="C1031">IF(A1031&lt;&gt;"",INDEX('Medarbetare År 2'!C:C,A1031),"")</f>
        <v/>
      </c>
    </row>
    <row r="1032" spans="1:3" x14ac:dyDescent="0.2">
      <c r="A1032" t="str">
        <f>IFERROR(MATCH(2,INDEX('Medarbetare År 2'!B:B,A1031+1):INDEX('Medarbetare År 2'!B:B,A1031+5000),0)+A1031,"")</f>
        <v/>
      </c>
      <c r="B1032" t="str" cm="1">
        <f t="array" ref="B1032">IF(A1032&lt;&gt;"",INDEX('Medarbetare År 2'!A:A,A1032),"")</f>
        <v/>
      </c>
      <c r="C1032" t="str" cm="1">
        <f t="array" ref="C1032">IF(A1032&lt;&gt;"",INDEX('Medarbetare År 2'!C:C,A1032),"")</f>
        <v/>
      </c>
    </row>
    <row r="1033" spans="1:3" x14ac:dyDescent="0.2">
      <c r="A1033" t="str">
        <f>IFERROR(MATCH(2,INDEX('Medarbetare År 2'!B:B,A1032+1):INDEX('Medarbetare År 2'!B:B,A1032+5000),0)+A1032,"")</f>
        <v/>
      </c>
      <c r="B1033" t="str" cm="1">
        <f t="array" ref="B1033">IF(A1033&lt;&gt;"",INDEX('Medarbetare År 2'!A:A,A1033),"")</f>
        <v/>
      </c>
      <c r="C1033" t="str" cm="1">
        <f t="array" ref="C1033">IF(A1033&lt;&gt;"",INDEX('Medarbetare År 2'!C:C,A1033),"")</f>
        <v/>
      </c>
    </row>
    <row r="1034" spans="1:3" x14ac:dyDescent="0.2">
      <c r="A1034" t="str">
        <f>IFERROR(MATCH(2,INDEX('Medarbetare År 2'!B:B,A1033+1):INDEX('Medarbetare År 2'!B:B,A1033+5000),0)+A1033,"")</f>
        <v/>
      </c>
      <c r="B1034" t="str" cm="1">
        <f t="array" ref="B1034">IF(A1034&lt;&gt;"",INDEX('Medarbetare År 2'!A:A,A1034),"")</f>
        <v/>
      </c>
      <c r="C1034" t="str" cm="1">
        <f t="array" ref="C1034">IF(A1034&lt;&gt;"",INDEX('Medarbetare År 2'!C:C,A1034),"")</f>
        <v/>
      </c>
    </row>
    <row r="1035" spans="1:3" x14ac:dyDescent="0.2">
      <c r="A1035" t="str">
        <f>IFERROR(MATCH(2,INDEX('Medarbetare År 2'!B:B,A1034+1):INDEX('Medarbetare År 2'!B:B,A1034+5000),0)+A1034,"")</f>
        <v/>
      </c>
      <c r="B1035" t="str" cm="1">
        <f t="array" ref="B1035">IF(A1035&lt;&gt;"",INDEX('Medarbetare År 2'!A:A,A1035),"")</f>
        <v/>
      </c>
      <c r="C1035" t="str" cm="1">
        <f t="array" ref="C1035">IF(A1035&lt;&gt;"",INDEX('Medarbetare År 2'!C:C,A1035),"")</f>
        <v/>
      </c>
    </row>
    <row r="1036" spans="1:3" x14ac:dyDescent="0.2">
      <c r="A1036" t="str">
        <f>IFERROR(MATCH(2,INDEX('Medarbetare År 2'!B:B,A1035+1):INDEX('Medarbetare År 2'!B:B,A1035+5000),0)+A1035,"")</f>
        <v/>
      </c>
      <c r="B1036" t="str" cm="1">
        <f t="array" ref="B1036">IF(A1036&lt;&gt;"",INDEX('Medarbetare År 2'!A:A,A1036),"")</f>
        <v/>
      </c>
      <c r="C1036" t="str" cm="1">
        <f t="array" ref="C1036">IF(A1036&lt;&gt;"",INDEX('Medarbetare År 2'!C:C,A1036),"")</f>
        <v/>
      </c>
    </row>
    <row r="1037" spans="1:3" x14ac:dyDescent="0.2">
      <c r="A1037" t="str">
        <f>IFERROR(MATCH(2,INDEX('Medarbetare År 2'!B:B,A1036+1):INDEX('Medarbetare År 2'!B:B,A1036+5000),0)+A1036,"")</f>
        <v/>
      </c>
      <c r="B1037" t="str" cm="1">
        <f t="array" ref="B1037">IF(A1037&lt;&gt;"",INDEX('Medarbetare År 2'!A:A,A1037),"")</f>
        <v/>
      </c>
      <c r="C1037" t="str" cm="1">
        <f t="array" ref="C1037">IF(A1037&lt;&gt;"",INDEX('Medarbetare År 2'!C:C,A1037),"")</f>
        <v/>
      </c>
    </row>
    <row r="1038" spans="1:3" x14ac:dyDescent="0.2">
      <c r="A1038" t="str">
        <f>IFERROR(MATCH(2,INDEX('Medarbetare År 2'!B:B,A1037+1):INDEX('Medarbetare År 2'!B:B,A1037+5000),0)+A1037,"")</f>
        <v/>
      </c>
      <c r="B1038" t="str" cm="1">
        <f t="array" ref="B1038">IF(A1038&lt;&gt;"",INDEX('Medarbetare År 2'!A:A,A1038),"")</f>
        <v/>
      </c>
      <c r="C1038" t="str" cm="1">
        <f t="array" ref="C1038">IF(A1038&lt;&gt;"",INDEX('Medarbetare År 2'!C:C,A1038),"")</f>
        <v/>
      </c>
    </row>
    <row r="1039" spans="1:3" x14ac:dyDescent="0.2">
      <c r="A1039" t="str">
        <f>IFERROR(MATCH(2,INDEX('Medarbetare År 2'!B:B,A1038+1):INDEX('Medarbetare År 2'!B:B,A1038+5000),0)+A1038,"")</f>
        <v/>
      </c>
      <c r="B1039" t="str" cm="1">
        <f t="array" ref="B1039">IF(A1039&lt;&gt;"",INDEX('Medarbetare År 2'!A:A,A1039),"")</f>
        <v/>
      </c>
      <c r="C1039" t="str" cm="1">
        <f t="array" ref="C1039">IF(A1039&lt;&gt;"",INDEX('Medarbetare År 2'!C:C,A1039),"")</f>
        <v/>
      </c>
    </row>
    <row r="1040" spans="1:3" x14ac:dyDescent="0.2">
      <c r="A1040" t="str">
        <f>IFERROR(MATCH(2,INDEX('Medarbetare År 2'!B:B,A1039+1):INDEX('Medarbetare År 2'!B:B,A1039+5000),0)+A1039,"")</f>
        <v/>
      </c>
      <c r="B1040" t="str" cm="1">
        <f t="array" ref="B1040">IF(A1040&lt;&gt;"",INDEX('Medarbetare År 2'!A:A,A1040),"")</f>
        <v/>
      </c>
      <c r="C1040" t="str" cm="1">
        <f t="array" ref="C1040">IF(A1040&lt;&gt;"",INDEX('Medarbetare År 2'!C:C,A1040),"")</f>
        <v/>
      </c>
    </row>
    <row r="1041" spans="1:3" x14ac:dyDescent="0.2">
      <c r="A1041" t="str">
        <f>IFERROR(MATCH(2,INDEX('Medarbetare År 2'!B:B,A1040+1):INDEX('Medarbetare År 2'!B:B,A1040+5000),0)+A1040,"")</f>
        <v/>
      </c>
      <c r="B1041" t="str" cm="1">
        <f t="array" ref="B1041">IF(A1041&lt;&gt;"",INDEX('Medarbetare År 2'!A:A,A1041),"")</f>
        <v/>
      </c>
      <c r="C1041" t="str" cm="1">
        <f t="array" ref="C1041">IF(A1041&lt;&gt;"",INDEX('Medarbetare År 2'!C:C,A1041),"")</f>
        <v/>
      </c>
    </row>
    <row r="1042" spans="1:3" x14ac:dyDescent="0.2">
      <c r="A1042" t="str">
        <f>IFERROR(MATCH(2,INDEX('Medarbetare År 2'!B:B,A1041+1):INDEX('Medarbetare År 2'!B:B,A1041+5000),0)+A1041,"")</f>
        <v/>
      </c>
      <c r="B1042" t="str" cm="1">
        <f t="array" ref="B1042">IF(A1042&lt;&gt;"",INDEX('Medarbetare År 2'!A:A,A1042),"")</f>
        <v/>
      </c>
      <c r="C1042" t="str" cm="1">
        <f t="array" ref="C1042">IF(A1042&lt;&gt;"",INDEX('Medarbetare År 2'!C:C,A1042),"")</f>
        <v/>
      </c>
    </row>
    <row r="1043" spans="1:3" x14ac:dyDescent="0.2">
      <c r="A1043" t="str">
        <f>IFERROR(MATCH(2,INDEX('Medarbetare År 2'!B:B,A1042+1):INDEX('Medarbetare År 2'!B:B,A1042+5000),0)+A1042,"")</f>
        <v/>
      </c>
      <c r="B1043" t="str" cm="1">
        <f t="array" ref="B1043">IF(A1043&lt;&gt;"",INDEX('Medarbetare År 2'!A:A,A1043),"")</f>
        <v/>
      </c>
      <c r="C1043" t="str" cm="1">
        <f t="array" ref="C1043">IF(A1043&lt;&gt;"",INDEX('Medarbetare År 2'!C:C,A1043),"")</f>
        <v/>
      </c>
    </row>
    <row r="1044" spans="1:3" x14ac:dyDescent="0.2">
      <c r="A1044" t="str">
        <f>IFERROR(MATCH(2,INDEX('Medarbetare År 2'!B:B,A1043+1):INDEX('Medarbetare År 2'!B:B,A1043+5000),0)+A1043,"")</f>
        <v/>
      </c>
      <c r="B1044" t="str" cm="1">
        <f t="array" ref="B1044">IF(A1044&lt;&gt;"",INDEX('Medarbetare År 2'!A:A,A1044),"")</f>
        <v/>
      </c>
      <c r="C1044" t="str" cm="1">
        <f t="array" ref="C1044">IF(A1044&lt;&gt;"",INDEX('Medarbetare År 2'!C:C,A1044),"")</f>
        <v/>
      </c>
    </row>
    <row r="1045" spans="1:3" x14ac:dyDescent="0.2">
      <c r="A1045" t="str">
        <f>IFERROR(MATCH(2,INDEX('Medarbetare År 2'!B:B,A1044+1):INDEX('Medarbetare År 2'!B:B,A1044+5000),0)+A1044,"")</f>
        <v/>
      </c>
      <c r="B1045" t="str" cm="1">
        <f t="array" ref="B1045">IF(A1045&lt;&gt;"",INDEX('Medarbetare År 2'!A:A,A1045),"")</f>
        <v/>
      </c>
      <c r="C1045" t="str" cm="1">
        <f t="array" ref="C1045">IF(A1045&lt;&gt;"",INDEX('Medarbetare År 2'!C:C,A1045),"")</f>
        <v/>
      </c>
    </row>
    <row r="1046" spans="1:3" x14ac:dyDescent="0.2">
      <c r="A1046" t="str">
        <f>IFERROR(MATCH(2,INDEX('Medarbetare År 2'!B:B,A1045+1):INDEX('Medarbetare År 2'!B:B,A1045+5000),0)+A1045,"")</f>
        <v/>
      </c>
      <c r="B1046" t="str" cm="1">
        <f t="array" ref="B1046">IF(A1046&lt;&gt;"",INDEX('Medarbetare År 2'!A:A,A1046),"")</f>
        <v/>
      </c>
      <c r="C1046" t="str" cm="1">
        <f t="array" ref="C1046">IF(A1046&lt;&gt;"",INDEX('Medarbetare År 2'!C:C,A1046),"")</f>
        <v/>
      </c>
    </row>
    <row r="1047" spans="1:3" x14ac:dyDescent="0.2">
      <c r="A1047" t="str">
        <f>IFERROR(MATCH(2,INDEX('Medarbetare År 2'!B:B,A1046+1):INDEX('Medarbetare År 2'!B:B,A1046+5000),0)+A1046,"")</f>
        <v/>
      </c>
      <c r="B1047" t="str" cm="1">
        <f t="array" ref="B1047">IF(A1047&lt;&gt;"",INDEX('Medarbetare År 2'!A:A,A1047),"")</f>
        <v/>
      </c>
      <c r="C1047" t="str" cm="1">
        <f t="array" ref="C1047">IF(A1047&lt;&gt;"",INDEX('Medarbetare År 2'!C:C,A1047),"")</f>
        <v/>
      </c>
    </row>
    <row r="1048" spans="1:3" x14ac:dyDescent="0.2">
      <c r="A1048" t="str">
        <f>IFERROR(MATCH(2,INDEX('Medarbetare År 2'!B:B,A1047+1):INDEX('Medarbetare År 2'!B:B,A1047+5000),0)+A1047,"")</f>
        <v/>
      </c>
      <c r="B1048" t="str" cm="1">
        <f t="array" ref="B1048">IF(A1048&lt;&gt;"",INDEX('Medarbetare År 2'!A:A,A1048),"")</f>
        <v/>
      </c>
      <c r="C1048" t="str" cm="1">
        <f t="array" ref="C1048">IF(A1048&lt;&gt;"",INDEX('Medarbetare År 2'!C:C,A1048),"")</f>
        <v/>
      </c>
    </row>
    <row r="1049" spans="1:3" x14ac:dyDescent="0.2">
      <c r="A1049" t="str">
        <f>IFERROR(MATCH(2,INDEX('Medarbetare År 2'!B:B,A1048+1):INDEX('Medarbetare År 2'!B:B,A1048+5000),0)+A1048,"")</f>
        <v/>
      </c>
      <c r="B1049" t="str" cm="1">
        <f t="array" ref="B1049">IF(A1049&lt;&gt;"",INDEX('Medarbetare År 2'!A:A,A1049),"")</f>
        <v/>
      </c>
      <c r="C1049" t="str" cm="1">
        <f t="array" ref="C1049">IF(A1049&lt;&gt;"",INDEX('Medarbetare År 2'!C:C,A1049),"")</f>
        <v/>
      </c>
    </row>
    <row r="1050" spans="1:3" x14ac:dyDescent="0.2">
      <c r="A1050" t="str">
        <f>IFERROR(MATCH(2,INDEX('Medarbetare År 2'!B:B,A1049+1):INDEX('Medarbetare År 2'!B:B,A1049+5000),0)+A1049,"")</f>
        <v/>
      </c>
      <c r="B1050" t="str" cm="1">
        <f t="array" ref="B1050">IF(A1050&lt;&gt;"",INDEX('Medarbetare År 2'!A:A,A1050),"")</f>
        <v/>
      </c>
      <c r="C1050" t="str" cm="1">
        <f t="array" ref="C1050">IF(A1050&lt;&gt;"",INDEX('Medarbetare År 2'!C:C,A1050),"")</f>
        <v/>
      </c>
    </row>
    <row r="1051" spans="1:3" x14ac:dyDescent="0.2">
      <c r="A1051" t="str">
        <f>IFERROR(MATCH(2,INDEX('Medarbetare År 2'!B:B,A1050+1):INDEX('Medarbetare År 2'!B:B,A1050+5000),0)+A1050,"")</f>
        <v/>
      </c>
      <c r="B1051" t="str" cm="1">
        <f t="array" ref="B1051">IF(A1051&lt;&gt;"",INDEX('Medarbetare År 2'!A:A,A1051),"")</f>
        <v/>
      </c>
      <c r="C1051" t="str" cm="1">
        <f t="array" ref="C1051">IF(A1051&lt;&gt;"",INDEX('Medarbetare År 2'!C:C,A1051),"")</f>
        <v/>
      </c>
    </row>
    <row r="1052" spans="1:3" x14ac:dyDescent="0.2">
      <c r="A1052" t="str">
        <f>IFERROR(MATCH(2,INDEX('Medarbetare År 2'!B:B,A1051+1):INDEX('Medarbetare År 2'!B:B,A1051+5000),0)+A1051,"")</f>
        <v/>
      </c>
      <c r="B1052" t="str" cm="1">
        <f t="array" ref="B1052">IF(A1052&lt;&gt;"",INDEX('Medarbetare År 2'!A:A,A1052),"")</f>
        <v/>
      </c>
      <c r="C1052" t="str" cm="1">
        <f t="array" ref="C1052">IF(A1052&lt;&gt;"",INDEX('Medarbetare År 2'!C:C,A1052),"")</f>
        <v/>
      </c>
    </row>
    <row r="1053" spans="1:3" x14ac:dyDescent="0.2">
      <c r="A1053" t="str">
        <f>IFERROR(MATCH(2,INDEX('Medarbetare År 2'!B:B,A1052+1):INDEX('Medarbetare År 2'!B:B,A1052+5000),0)+A1052,"")</f>
        <v/>
      </c>
      <c r="B1053" t="str" cm="1">
        <f t="array" ref="B1053">IF(A1053&lt;&gt;"",INDEX('Medarbetare År 2'!A:A,A1053),"")</f>
        <v/>
      </c>
      <c r="C1053" t="str" cm="1">
        <f t="array" ref="C1053">IF(A1053&lt;&gt;"",INDEX('Medarbetare År 2'!C:C,A1053),"")</f>
        <v/>
      </c>
    </row>
    <row r="1054" spans="1:3" x14ac:dyDescent="0.2">
      <c r="A1054" t="str">
        <f>IFERROR(MATCH(2,INDEX('Medarbetare År 2'!B:B,A1053+1):INDEX('Medarbetare År 2'!B:B,A1053+5000),0)+A1053,"")</f>
        <v/>
      </c>
      <c r="B1054" t="str" cm="1">
        <f t="array" ref="B1054">IF(A1054&lt;&gt;"",INDEX('Medarbetare År 2'!A:A,A1054),"")</f>
        <v/>
      </c>
      <c r="C1054" t="str" cm="1">
        <f t="array" ref="C1054">IF(A1054&lt;&gt;"",INDEX('Medarbetare År 2'!C:C,A1054),"")</f>
        <v/>
      </c>
    </row>
    <row r="1055" spans="1:3" x14ac:dyDescent="0.2">
      <c r="A1055" t="str">
        <f>IFERROR(MATCH(2,INDEX('Medarbetare År 2'!B:B,A1054+1):INDEX('Medarbetare År 2'!B:B,A1054+5000),0)+A1054,"")</f>
        <v/>
      </c>
      <c r="B1055" t="str" cm="1">
        <f t="array" ref="B1055">IF(A1055&lt;&gt;"",INDEX('Medarbetare År 2'!A:A,A1055),"")</f>
        <v/>
      </c>
      <c r="C1055" t="str" cm="1">
        <f t="array" ref="C1055">IF(A1055&lt;&gt;"",INDEX('Medarbetare År 2'!C:C,A1055),"")</f>
        <v/>
      </c>
    </row>
    <row r="1056" spans="1:3" x14ac:dyDescent="0.2">
      <c r="A1056" t="str">
        <f>IFERROR(MATCH(2,INDEX('Medarbetare År 2'!B:B,A1055+1):INDEX('Medarbetare År 2'!B:B,A1055+5000),0)+A1055,"")</f>
        <v/>
      </c>
      <c r="B1056" t="str" cm="1">
        <f t="array" ref="B1056">IF(A1056&lt;&gt;"",INDEX('Medarbetare År 2'!A:A,A1056),"")</f>
        <v/>
      </c>
      <c r="C1056" t="str" cm="1">
        <f t="array" ref="C1056">IF(A1056&lt;&gt;"",INDEX('Medarbetare År 2'!C:C,A1056),"")</f>
        <v/>
      </c>
    </row>
    <row r="1057" spans="1:3" x14ac:dyDescent="0.2">
      <c r="A1057" t="str">
        <f>IFERROR(MATCH(2,INDEX('Medarbetare År 2'!B:B,A1056+1):INDEX('Medarbetare År 2'!B:B,A1056+5000),0)+A1056,"")</f>
        <v/>
      </c>
      <c r="B1057" t="str" cm="1">
        <f t="array" ref="B1057">IF(A1057&lt;&gt;"",INDEX('Medarbetare År 2'!A:A,A1057),"")</f>
        <v/>
      </c>
      <c r="C1057" t="str" cm="1">
        <f t="array" ref="C1057">IF(A1057&lt;&gt;"",INDEX('Medarbetare År 2'!C:C,A1057),"")</f>
        <v/>
      </c>
    </row>
    <row r="1058" spans="1:3" x14ac:dyDescent="0.2">
      <c r="A1058" t="str">
        <f>IFERROR(MATCH(2,INDEX('Medarbetare År 2'!B:B,A1057+1):INDEX('Medarbetare År 2'!B:B,A1057+5000),0)+A1057,"")</f>
        <v/>
      </c>
      <c r="B1058" t="str" cm="1">
        <f t="array" ref="B1058">IF(A1058&lt;&gt;"",INDEX('Medarbetare År 2'!A:A,A1058),"")</f>
        <v/>
      </c>
      <c r="C1058" t="str" cm="1">
        <f t="array" ref="C1058">IF(A1058&lt;&gt;"",INDEX('Medarbetare År 2'!C:C,A1058),"")</f>
        <v/>
      </c>
    </row>
    <row r="1059" spans="1:3" x14ac:dyDescent="0.2">
      <c r="A1059" t="str">
        <f>IFERROR(MATCH(2,INDEX('Medarbetare År 2'!B:B,A1058+1):INDEX('Medarbetare År 2'!B:B,A1058+5000),0)+A1058,"")</f>
        <v/>
      </c>
      <c r="B1059" t="str" cm="1">
        <f t="array" ref="B1059">IF(A1059&lt;&gt;"",INDEX('Medarbetare År 2'!A:A,A1059),"")</f>
        <v/>
      </c>
      <c r="C1059" t="str" cm="1">
        <f t="array" ref="C1059">IF(A1059&lt;&gt;"",INDEX('Medarbetare År 2'!C:C,A1059),"")</f>
        <v/>
      </c>
    </row>
    <row r="1060" spans="1:3" x14ac:dyDescent="0.2">
      <c r="A1060" t="str">
        <f>IFERROR(MATCH(2,INDEX('Medarbetare År 2'!B:B,A1059+1):INDEX('Medarbetare År 2'!B:B,A1059+5000),0)+A1059,"")</f>
        <v/>
      </c>
      <c r="B1060" t="str" cm="1">
        <f t="array" ref="B1060">IF(A1060&lt;&gt;"",INDEX('Medarbetare År 2'!A:A,A1060),"")</f>
        <v/>
      </c>
      <c r="C1060" t="str" cm="1">
        <f t="array" ref="C1060">IF(A1060&lt;&gt;"",INDEX('Medarbetare År 2'!C:C,A1060),"")</f>
        <v/>
      </c>
    </row>
    <row r="1061" spans="1:3" x14ac:dyDescent="0.2">
      <c r="A1061" t="str">
        <f>IFERROR(MATCH(2,INDEX('Medarbetare År 2'!B:B,A1060+1):INDEX('Medarbetare År 2'!B:B,A1060+5000),0)+A1060,"")</f>
        <v/>
      </c>
      <c r="B1061" t="str" cm="1">
        <f t="array" ref="B1061">IF(A1061&lt;&gt;"",INDEX('Medarbetare År 2'!A:A,A1061),"")</f>
        <v/>
      </c>
      <c r="C1061" t="str" cm="1">
        <f t="array" ref="C1061">IF(A1061&lt;&gt;"",INDEX('Medarbetare År 2'!C:C,A1061),"")</f>
        <v/>
      </c>
    </row>
    <row r="1062" spans="1:3" x14ac:dyDescent="0.2">
      <c r="A1062" t="str">
        <f>IFERROR(MATCH(2,INDEX('Medarbetare År 2'!B:B,A1061+1):INDEX('Medarbetare År 2'!B:B,A1061+5000),0)+A1061,"")</f>
        <v/>
      </c>
      <c r="B1062" t="str" cm="1">
        <f t="array" ref="B1062">IF(A1062&lt;&gt;"",INDEX('Medarbetare År 2'!A:A,A1062),"")</f>
        <v/>
      </c>
      <c r="C1062" t="str" cm="1">
        <f t="array" ref="C1062">IF(A1062&lt;&gt;"",INDEX('Medarbetare År 2'!C:C,A1062),"")</f>
        <v/>
      </c>
    </row>
    <row r="1063" spans="1:3" x14ac:dyDescent="0.2">
      <c r="A1063" t="str">
        <f>IFERROR(MATCH(2,INDEX('Medarbetare År 2'!B:B,A1062+1):INDEX('Medarbetare År 2'!B:B,A1062+5000),0)+A1062,"")</f>
        <v/>
      </c>
      <c r="B1063" t="str" cm="1">
        <f t="array" ref="B1063">IF(A1063&lt;&gt;"",INDEX('Medarbetare År 2'!A:A,A1063),"")</f>
        <v/>
      </c>
      <c r="C1063" t="str" cm="1">
        <f t="array" ref="C1063">IF(A1063&lt;&gt;"",INDEX('Medarbetare År 2'!C:C,A1063),"")</f>
        <v/>
      </c>
    </row>
    <row r="1064" spans="1:3" x14ac:dyDescent="0.2">
      <c r="A1064" t="str">
        <f>IFERROR(MATCH(2,INDEX('Medarbetare År 2'!B:B,A1063+1):INDEX('Medarbetare År 2'!B:B,A1063+5000),0)+A1063,"")</f>
        <v/>
      </c>
      <c r="B1064" t="str" cm="1">
        <f t="array" ref="B1064">IF(A1064&lt;&gt;"",INDEX('Medarbetare År 2'!A:A,A1064),"")</f>
        <v/>
      </c>
      <c r="C1064" t="str" cm="1">
        <f t="array" ref="C1064">IF(A1064&lt;&gt;"",INDEX('Medarbetare År 2'!C:C,A1064),"")</f>
        <v/>
      </c>
    </row>
    <row r="1065" spans="1:3" x14ac:dyDescent="0.2">
      <c r="A1065" t="str">
        <f>IFERROR(MATCH(2,INDEX('Medarbetare År 2'!B:B,A1064+1):INDEX('Medarbetare År 2'!B:B,A1064+5000),0)+A1064,"")</f>
        <v/>
      </c>
      <c r="B1065" t="str" cm="1">
        <f t="array" ref="B1065">IF(A1065&lt;&gt;"",INDEX('Medarbetare År 2'!A:A,A1065),"")</f>
        <v/>
      </c>
      <c r="C1065" t="str" cm="1">
        <f t="array" ref="C1065">IF(A1065&lt;&gt;"",INDEX('Medarbetare År 2'!C:C,A1065),"")</f>
        <v/>
      </c>
    </row>
    <row r="1066" spans="1:3" x14ac:dyDescent="0.2">
      <c r="A1066" t="str">
        <f>IFERROR(MATCH(2,INDEX('Medarbetare År 2'!B:B,A1065+1):INDEX('Medarbetare År 2'!B:B,A1065+5000),0)+A1065,"")</f>
        <v/>
      </c>
      <c r="B1066" t="str" cm="1">
        <f t="array" ref="B1066">IF(A1066&lt;&gt;"",INDEX('Medarbetare År 2'!A:A,A1066),"")</f>
        <v/>
      </c>
      <c r="C1066" t="str" cm="1">
        <f t="array" ref="C1066">IF(A1066&lt;&gt;"",INDEX('Medarbetare År 2'!C:C,A1066),"")</f>
        <v/>
      </c>
    </row>
    <row r="1067" spans="1:3" x14ac:dyDescent="0.2">
      <c r="A1067" t="str">
        <f>IFERROR(MATCH(2,INDEX('Medarbetare År 2'!B:B,A1066+1):INDEX('Medarbetare År 2'!B:B,A1066+5000),0)+A1066,"")</f>
        <v/>
      </c>
      <c r="B1067" t="str" cm="1">
        <f t="array" ref="B1067">IF(A1067&lt;&gt;"",INDEX('Medarbetare År 2'!A:A,A1067),"")</f>
        <v/>
      </c>
      <c r="C1067" t="str" cm="1">
        <f t="array" ref="C1067">IF(A1067&lt;&gt;"",INDEX('Medarbetare År 2'!C:C,A1067),"")</f>
        <v/>
      </c>
    </row>
    <row r="1068" spans="1:3" x14ac:dyDescent="0.2">
      <c r="A1068" t="str">
        <f>IFERROR(MATCH(2,INDEX('Medarbetare År 2'!B:B,A1067+1):INDEX('Medarbetare År 2'!B:B,A1067+5000),0)+A1067,"")</f>
        <v/>
      </c>
      <c r="B1068" t="str" cm="1">
        <f t="array" ref="B1068">IF(A1068&lt;&gt;"",INDEX('Medarbetare År 2'!A:A,A1068),"")</f>
        <v/>
      </c>
      <c r="C1068" t="str" cm="1">
        <f t="array" ref="C1068">IF(A1068&lt;&gt;"",INDEX('Medarbetare År 2'!C:C,A1068),"")</f>
        <v/>
      </c>
    </row>
    <row r="1069" spans="1:3" x14ac:dyDescent="0.2">
      <c r="A1069" t="str">
        <f>IFERROR(MATCH(2,INDEX('Medarbetare År 2'!B:B,A1068+1):INDEX('Medarbetare År 2'!B:B,A1068+5000),0)+A1068,"")</f>
        <v/>
      </c>
      <c r="B1069" t="str" cm="1">
        <f t="array" ref="B1069">IF(A1069&lt;&gt;"",INDEX('Medarbetare År 2'!A:A,A1069),"")</f>
        <v/>
      </c>
      <c r="C1069" t="str" cm="1">
        <f t="array" ref="C1069">IF(A1069&lt;&gt;"",INDEX('Medarbetare År 2'!C:C,A1069),"")</f>
        <v/>
      </c>
    </row>
    <row r="1070" spans="1:3" x14ac:dyDescent="0.2">
      <c r="A1070" t="str">
        <f>IFERROR(MATCH(2,INDEX('Medarbetare År 2'!B:B,A1069+1):INDEX('Medarbetare År 2'!B:B,A1069+5000),0)+A1069,"")</f>
        <v/>
      </c>
      <c r="B1070" t="str" cm="1">
        <f t="array" ref="B1070">IF(A1070&lt;&gt;"",INDEX('Medarbetare År 2'!A:A,A1070),"")</f>
        <v/>
      </c>
      <c r="C1070" t="str" cm="1">
        <f t="array" ref="C1070">IF(A1070&lt;&gt;"",INDEX('Medarbetare År 2'!C:C,A1070),"")</f>
        <v/>
      </c>
    </row>
    <row r="1071" spans="1:3" x14ac:dyDescent="0.2">
      <c r="A1071" t="str">
        <f>IFERROR(MATCH(2,INDEX('Medarbetare År 2'!B:B,A1070+1):INDEX('Medarbetare År 2'!B:B,A1070+5000),0)+A1070,"")</f>
        <v/>
      </c>
      <c r="B1071" t="str" cm="1">
        <f t="array" ref="B1071">IF(A1071&lt;&gt;"",INDEX('Medarbetare År 2'!A:A,A1071),"")</f>
        <v/>
      </c>
      <c r="C1071" t="str" cm="1">
        <f t="array" ref="C1071">IF(A1071&lt;&gt;"",INDEX('Medarbetare År 2'!C:C,A1071),"")</f>
        <v/>
      </c>
    </row>
    <row r="1072" spans="1:3" x14ac:dyDescent="0.2">
      <c r="A1072" t="str">
        <f>IFERROR(MATCH(2,INDEX('Medarbetare År 2'!B:B,A1071+1):INDEX('Medarbetare År 2'!B:B,A1071+5000),0)+A1071,"")</f>
        <v/>
      </c>
      <c r="B1072" t="str" cm="1">
        <f t="array" ref="B1072">IF(A1072&lt;&gt;"",INDEX('Medarbetare År 2'!A:A,A1072),"")</f>
        <v/>
      </c>
      <c r="C1072" t="str" cm="1">
        <f t="array" ref="C1072">IF(A1072&lt;&gt;"",INDEX('Medarbetare År 2'!C:C,A1072),"")</f>
        <v/>
      </c>
    </row>
    <row r="1073" spans="1:3" x14ac:dyDescent="0.2">
      <c r="A1073" t="str">
        <f>IFERROR(MATCH(2,INDEX('Medarbetare År 2'!B:B,A1072+1):INDEX('Medarbetare År 2'!B:B,A1072+5000),0)+A1072,"")</f>
        <v/>
      </c>
      <c r="B1073" t="str" cm="1">
        <f t="array" ref="B1073">IF(A1073&lt;&gt;"",INDEX('Medarbetare År 2'!A:A,A1073),"")</f>
        <v/>
      </c>
      <c r="C1073" t="str" cm="1">
        <f t="array" ref="C1073">IF(A1073&lt;&gt;"",INDEX('Medarbetare År 2'!C:C,A1073),"")</f>
        <v/>
      </c>
    </row>
    <row r="1074" spans="1:3" x14ac:dyDescent="0.2">
      <c r="A1074" t="str">
        <f>IFERROR(MATCH(2,INDEX('Medarbetare År 2'!B:B,A1073+1):INDEX('Medarbetare År 2'!B:B,A1073+5000),0)+A1073,"")</f>
        <v/>
      </c>
      <c r="B1074" t="str" cm="1">
        <f t="array" ref="B1074">IF(A1074&lt;&gt;"",INDEX('Medarbetare År 2'!A:A,A1074),"")</f>
        <v/>
      </c>
      <c r="C1074" t="str" cm="1">
        <f t="array" ref="C1074">IF(A1074&lt;&gt;"",INDEX('Medarbetare År 2'!C:C,A1074),"")</f>
        <v/>
      </c>
    </row>
    <row r="1075" spans="1:3" x14ac:dyDescent="0.2">
      <c r="A1075" t="str">
        <f>IFERROR(MATCH(2,INDEX('Medarbetare År 2'!B:B,A1074+1):INDEX('Medarbetare År 2'!B:B,A1074+5000),0)+A1074,"")</f>
        <v/>
      </c>
      <c r="B1075" t="str" cm="1">
        <f t="array" ref="B1075">IF(A1075&lt;&gt;"",INDEX('Medarbetare År 2'!A:A,A1075),"")</f>
        <v/>
      </c>
      <c r="C1075" t="str" cm="1">
        <f t="array" ref="C1075">IF(A1075&lt;&gt;"",INDEX('Medarbetare År 2'!C:C,A1075),"")</f>
        <v/>
      </c>
    </row>
    <row r="1076" spans="1:3" x14ac:dyDescent="0.2">
      <c r="A1076" t="str">
        <f>IFERROR(MATCH(2,INDEX('Medarbetare År 2'!B:B,A1075+1):INDEX('Medarbetare År 2'!B:B,A1075+5000),0)+A1075,"")</f>
        <v/>
      </c>
      <c r="B1076" t="str" cm="1">
        <f t="array" ref="B1076">IF(A1076&lt;&gt;"",INDEX('Medarbetare År 2'!A:A,A1076),"")</f>
        <v/>
      </c>
      <c r="C1076" t="str" cm="1">
        <f t="array" ref="C1076">IF(A1076&lt;&gt;"",INDEX('Medarbetare År 2'!C:C,A1076),"")</f>
        <v/>
      </c>
    </row>
    <row r="1077" spans="1:3" x14ac:dyDescent="0.2">
      <c r="A1077" t="str">
        <f>IFERROR(MATCH(2,INDEX('Medarbetare År 2'!B:B,A1076+1):INDEX('Medarbetare År 2'!B:B,A1076+5000),0)+A1076,"")</f>
        <v/>
      </c>
      <c r="B1077" t="str" cm="1">
        <f t="array" ref="B1077">IF(A1077&lt;&gt;"",INDEX('Medarbetare År 2'!A:A,A1077),"")</f>
        <v/>
      </c>
      <c r="C1077" t="str" cm="1">
        <f t="array" ref="C1077">IF(A1077&lt;&gt;"",INDEX('Medarbetare År 2'!C:C,A1077),"")</f>
        <v/>
      </c>
    </row>
    <row r="1078" spans="1:3" x14ac:dyDescent="0.2">
      <c r="A1078" t="str">
        <f>IFERROR(MATCH(2,INDEX('Medarbetare År 2'!B:B,A1077+1):INDEX('Medarbetare År 2'!B:B,A1077+5000),0)+A1077,"")</f>
        <v/>
      </c>
      <c r="B1078" t="str" cm="1">
        <f t="array" ref="B1078">IF(A1078&lt;&gt;"",INDEX('Medarbetare År 2'!A:A,A1078),"")</f>
        <v/>
      </c>
      <c r="C1078" t="str" cm="1">
        <f t="array" ref="C1078">IF(A1078&lt;&gt;"",INDEX('Medarbetare År 2'!C:C,A1078),"")</f>
        <v/>
      </c>
    </row>
    <row r="1079" spans="1:3" x14ac:dyDescent="0.2">
      <c r="A1079" t="str">
        <f>IFERROR(MATCH(2,INDEX('Medarbetare År 2'!B:B,A1078+1):INDEX('Medarbetare År 2'!B:B,A1078+5000),0)+A1078,"")</f>
        <v/>
      </c>
      <c r="B1079" t="str" cm="1">
        <f t="array" ref="B1079">IF(A1079&lt;&gt;"",INDEX('Medarbetare År 2'!A:A,A1079),"")</f>
        <v/>
      </c>
      <c r="C1079" t="str" cm="1">
        <f t="array" ref="C1079">IF(A1079&lt;&gt;"",INDEX('Medarbetare År 2'!C:C,A1079),"")</f>
        <v/>
      </c>
    </row>
    <row r="1080" spans="1:3" x14ac:dyDescent="0.2">
      <c r="A1080" t="str">
        <f>IFERROR(MATCH(2,INDEX('Medarbetare År 2'!B:B,A1079+1):INDEX('Medarbetare År 2'!B:B,A1079+5000),0)+A1079,"")</f>
        <v/>
      </c>
      <c r="B1080" t="str" cm="1">
        <f t="array" ref="B1080">IF(A1080&lt;&gt;"",INDEX('Medarbetare År 2'!A:A,A1080),"")</f>
        <v/>
      </c>
      <c r="C1080" t="str" cm="1">
        <f t="array" ref="C1080">IF(A1080&lt;&gt;"",INDEX('Medarbetare År 2'!C:C,A1080),"")</f>
        <v/>
      </c>
    </row>
    <row r="1081" spans="1:3" x14ac:dyDescent="0.2">
      <c r="A1081" t="str">
        <f>IFERROR(MATCH(2,INDEX('Medarbetare År 2'!B:B,A1080+1):INDEX('Medarbetare År 2'!B:B,A1080+5000),0)+A1080,"")</f>
        <v/>
      </c>
      <c r="B1081" t="str" cm="1">
        <f t="array" ref="B1081">IF(A1081&lt;&gt;"",INDEX('Medarbetare År 2'!A:A,A1081),"")</f>
        <v/>
      </c>
      <c r="C1081" t="str" cm="1">
        <f t="array" ref="C1081">IF(A1081&lt;&gt;"",INDEX('Medarbetare År 2'!C:C,A1081),"")</f>
        <v/>
      </c>
    </row>
    <row r="1082" spans="1:3" x14ac:dyDescent="0.2">
      <c r="A1082" t="str">
        <f>IFERROR(MATCH(2,INDEX('Medarbetare År 2'!B:B,A1081+1):INDEX('Medarbetare År 2'!B:B,A1081+5000),0)+A1081,"")</f>
        <v/>
      </c>
      <c r="B1082" t="str" cm="1">
        <f t="array" ref="B1082">IF(A1082&lt;&gt;"",INDEX('Medarbetare År 2'!A:A,A1082),"")</f>
        <v/>
      </c>
      <c r="C1082" t="str" cm="1">
        <f t="array" ref="C1082">IF(A1082&lt;&gt;"",INDEX('Medarbetare År 2'!C:C,A1082),"")</f>
        <v/>
      </c>
    </row>
    <row r="1083" spans="1:3" x14ac:dyDescent="0.2">
      <c r="A1083" t="str">
        <f>IFERROR(MATCH(2,INDEX('Medarbetare År 2'!B:B,A1082+1):INDEX('Medarbetare År 2'!B:B,A1082+5000),0)+A1082,"")</f>
        <v/>
      </c>
      <c r="B1083" t="str" cm="1">
        <f t="array" ref="B1083">IF(A1083&lt;&gt;"",INDEX('Medarbetare År 2'!A:A,A1083),"")</f>
        <v/>
      </c>
      <c r="C1083" t="str" cm="1">
        <f t="array" ref="C1083">IF(A1083&lt;&gt;"",INDEX('Medarbetare År 2'!C:C,A1083),"")</f>
        <v/>
      </c>
    </row>
    <row r="1084" spans="1:3" x14ac:dyDescent="0.2">
      <c r="A1084" t="str">
        <f>IFERROR(MATCH(2,INDEX('Medarbetare År 2'!B:B,A1083+1):INDEX('Medarbetare År 2'!B:B,A1083+5000),0)+A1083,"")</f>
        <v/>
      </c>
      <c r="B1084" t="str" cm="1">
        <f t="array" ref="B1084">IF(A1084&lt;&gt;"",INDEX('Medarbetare År 2'!A:A,A1084),"")</f>
        <v/>
      </c>
      <c r="C1084" t="str" cm="1">
        <f t="array" ref="C1084">IF(A1084&lt;&gt;"",INDEX('Medarbetare År 2'!C:C,A1084),"")</f>
        <v/>
      </c>
    </row>
    <row r="1085" spans="1:3" x14ac:dyDescent="0.2">
      <c r="A1085" t="str">
        <f>IFERROR(MATCH(2,INDEX('Medarbetare År 2'!B:B,A1084+1):INDEX('Medarbetare År 2'!B:B,A1084+5000),0)+A1084,"")</f>
        <v/>
      </c>
      <c r="B1085" t="str" cm="1">
        <f t="array" ref="B1085">IF(A1085&lt;&gt;"",INDEX('Medarbetare År 2'!A:A,A1085),"")</f>
        <v/>
      </c>
      <c r="C1085" t="str" cm="1">
        <f t="array" ref="C1085">IF(A1085&lt;&gt;"",INDEX('Medarbetare År 2'!C:C,A1085),"")</f>
        <v/>
      </c>
    </row>
    <row r="1086" spans="1:3" x14ac:dyDescent="0.2">
      <c r="A1086" t="str">
        <f>IFERROR(MATCH(2,INDEX('Medarbetare År 2'!B:B,A1085+1):INDEX('Medarbetare År 2'!B:B,A1085+5000),0)+A1085,"")</f>
        <v/>
      </c>
      <c r="B1086" t="str" cm="1">
        <f t="array" ref="B1086">IF(A1086&lt;&gt;"",INDEX('Medarbetare År 2'!A:A,A1086),"")</f>
        <v/>
      </c>
      <c r="C1086" t="str" cm="1">
        <f t="array" ref="C1086">IF(A1086&lt;&gt;"",INDEX('Medarbetare År 2'!C:C,A1086),"")</f>
        <v/>
      </c>
    </row>
    <row r="1087" spans="1:3" x14ac:dyDescent="0.2">
      <c r="A1087" t="str">
        <f>IFERROR(MATCH(2,INDEX('Medarbetare År 2'!B:B,A1086+1):INDEX('Medarbetare År 2'!B:B,A1086+5000),0)+A1086,"")</f>
        <v/>
      </c>
      <c r="B1087" t="str" cm="1">
        <f t="array" ref="B1087">IF(A1087&lt;&gt;"",INDEX('Medarbetare År 2'!A:A,A1087),"")</f>
        <v/>
      </c>
      <c r="C1087" t="str" cm="1">
        <f t="array" ref="C1087">IF(A1087&lt;&gt;"",INDEX('Medarbetare År 2'!C:C,A1087),"")</f>
        <v/>
      </c>
    </row>
    <row r="1088" spans="1:3" x14ac:dyDescent="0.2">
      <c r="A1088" t="str">
        <f>IFERROR(MATCH(2,INDEX('Medarbetare År 2'!B:B,A1087+1):INDEX('Medarbetare År 2'!B:B,A1087+5000),0)+A1087,"")</f>
        <v/>
      </c>
      <c r="B1088" t="str" cm="1">
        <f t="array" ref="B1088">IF(A1088&lt;&gt;"",INDEX('Medarbetare År 2'!A:A,A1088),"")</f>
        <v/>
      </c>
      <c r="C1088" t="str" cm="1">
        <f t="array" ref="C1088">IF(A1088&lt;&gt;"",INDEX('Medarbetare År 2'!C:C,A1088),"")</f>
        <v/>
      </c>
    </row>
    <row r="1089" spans="1:3" x14ac:dyDescent="0.2">
      <c r="A1089" t="str">
        <f>IFERROR(MATCH(2,INDEX('Medarbetare År 2'!B:B,A1088+1):INDEX('Medarbetare År 2'!B:B,A1088+5000),0)+A1088,"")</f>
        <v/>
      </c>
      <c r="B1089" t="str" cm="1">
        <f t="array" ref="B1089">IF(A1089&lt;&gt;"",INDEX('Medarbetare År 2'!A:A,A1089),"")</f>
        <v/>
      </c>
      <c r="C1089" t="str" cm="1">
        <f t="array" ref="C1089">IF(A1089&lt;&gt;"",INDEX('Medarbetare År 2'!C:C,A1089),"")</f>
        <v/>
      </c>
    </row>
    <row r="1090" spans="1:3" x14ac:dyDescent="0.2">
      <c r="A1090" t="str">
        <f>IFERROR(MATCH(2,INDEX('Medarbetare År 2'!B:B,A1089+1):INDEX('Medarbetare År 2'!B:B,A1089+5000),0)+A1089,"")</f>
        <v/>
      </c>
      <c r="B1090" t="str" cm="1">
        <f t="array" ref="B1090">IF(A1090&lt;&gt;"",INDEX('Medarbetare År 2'!A:A,A1090),"")</f>
        <v/>
      </c>
      <c r="C1090" t="str" cm="1">
        <f t="array" ref="C1090">IF(A1090&lt;&gt;"",INDEX('Medarbetare År 2'!C:C,A1090),"")</f>
        <v/>
      </c>
    </row>
    <row r="1091" spans="1:3" x14ac:dyDescent="0.2">
      <c r="A1091" t="str">
        <f>IFERROR(MATCH(2,INDEX('Medarbetare År 2'!B:B,A1090+1):INDEX('Medarbetare År 2'!B:B,A1090+5000),0)+A1090,"")</f>
        <v/>
      </c>
      <c r="B1091" t="str" cm="1">
        <f t="array" ref="B1091">IF(A1091&lt;&gt;"",INDEX('Medarbetare År 2'!A:A,A1091),"")</f>
        <v/>
      </c>
      <c r="C1091" t="str" cm="1">
        <f t="array" ref="C1091">IF(A1091&lt;&gt;"",INDEX('Medarbetare År 2'!C:C,A1091),"")</f>
        <v/>
      </c>
    </row>
    <row r="1092" spans="1:3" x14ac:dyDescent="0.2">
      <c r="A1092" t="str">
        <f>IFERROR(MATCH(2,INDEX('Medarbetare År 2'!B:B,A1091+1):INDEX('Medarbetare År 2'!B:B,A1091+5000),0)+A1091,"")</f>
        <v/>
      </c>
      <c r="B1092" t="str" cm="1">
        <f t="array" ref="B1092">IF(A1092&lt;&gt;"",INDEX('Medarbetare År 2'!A:A,A1092),"")</f>
        <v/>
      </c>
      <c r="C1092" t="str" cm="1">
        <f t="array" ref="C1092">IF(A1092&lt;&gt;"",INDEX('Medarbetare År 2'!C:C,A1092),"")</f>
        <v/>
      </c>
    </row>
    <row r="1093" spans="1:3" x14ac:dyDescent="0.2">
      <c r="A1093" t="str">
        <f>IFERROR(MATCH(2,INDEX('Medarbetare År 2'!B:B,A1092+1):INDEX('Medarbetare År 2'!B:B,A1092+5000),0)+A1092,"")</f>
        <v/>
      </c>
      <c r="B1093" t="str" cm="1">
        <f t="array" ref="B1093">IF(A1093&lt;&gt;"",INDEX('Medarbetare År 2'!A:A,A1093),"")</f>
        <v/>
      </c>
      <c r="C1093" t="str" cm="1">
        <f t="array" ref="C1093">IF(A1093&lt;&gt;"",INDEX('Medarbetare År 2'!C:C,A1093),"")</f>
        <v/>
      </c>
    </row>
    <row r="1094" spans="1:3" x14ac:dyDescent="0.2">
      <c r="A1094" t="str">
        <f>IFERROR(MATCH(2,INDEX('Medarbetare År 2'!B:B,A1093+1):INDEX('Medarbetare År 2'!B:B,A1093+5000),0)+A1093,"")</f>
        <v/>
      </c>
      <c r="B1094" t="str" cm="1">
        <f t="array" ref="B1094">IF(A1094&lt;&gt;"",INDEX('Medarbetare År 2'!A:A,A1094),"")</f>
        <v/>
      </c>
      <c r="C1094" t="str" cm="1">
        <f t="array" ref="C1094">IF(A1094&lt;&gt;"",INDEX('Medarbetare År 2'!C:C,A1094),"")</f>
        <v/>
      </c>
    </row>
    <row r="1095" spans="1:3" x14ac:dyDescent="0.2">
      <c r="A1095" t="str">
        <f>IFERROR(MATCH(2,INDEX('Medarbetare År 2'!B:B,A1094+1):INDEX('Medarbetare År 2'!B:B,A1094+5000),0)+A1094,"")</f>
        <v/>
      </c>
      <c r="B1095" t="str" cm="1">
        <f t="array" ref="B1095">IF(A1095&lt;&gt;"",INDEX('Medarbetare År 2'!A:A,A1095),"")</f>
        <v/>
      </c>
      <c r="C1095" t="str" cm="1">
        <f t="array" ref="C1095">IF(A1095&lt;&gt;"",INDEX('Medarbetare År 2'!C:C,A1095),"")</f>
        <v/>
      </c>
    </row>
    <row r="1096" spans="1:3" x14ac:dyDescent="0.2">
      <c r="A1096" t="str">
        <f>IFERROR(MATCH(2,INDEX('Medarbetare År 2'!B:B,A1095+1):INDEX('Medarbetare År 2'!B:B,A1095+5000),0)+A1095,"")</f>
        <v/>
      </c>
      <c r="B1096" t="str" cm="1">
        <f t="array" ref="B1096">IF(A1096&lt;&gt;"",INDEX('Medarbetare År 2'!A:A,A1096),"")</f>
        <v/>
      </c>
      <c r="C1096" t="str" cm="1">
        <f t="array" ref="C1096">IF(A1096&lt;&gt;"",INDEX('Medarbetare År 2'!C:C,A1096),"")</f>
        <v/>
      </c>
    </row>
    <row r="1097" spans="1:3" x14ac:dyDescent="0.2">
      <c r="A1097" t="str">
        <f>IFERROR(MATCH(2,INDEX('Medarbetare År 2'!B:B,A1096+1):INDEX('Medarbetare År 2'!B:B,A1096+5000),0)+A1096,"")</f>
        <v/>
      </c>
      <c r="B1097" t="str" cm="1">
        <f t="array" ref="B1097">IF(A1097&lt;&gt;"",INDEX('Medarbetare År 2'!A:A,A1097),"")</f>
        <v/>
      </c>
      <c r="C1097" t="str" cm="1">
        <f t="array" ref="C1097">IF(A1097&lt;&gt;"",INDEX('Medarbetare År 2'!C:C,A1097),"")</f>
        <v/>
      </c>
    </row>
    <row r="1098" spans="1:3" x14ac:dyDescent="0.2">
      <c r="A1098" t="str">
        <f>IFERROR(MATCH(2,INDEX('Medarbetare År 2'!B:B,A1097+1):INDEX('Medarbetare År 2'!B:B,A1097+5000),0)+A1097,"")</f>
        <v/>
      </c>
      <c r="B1098" t="str" cm="1">
        <f t="array" ref="B1098">IF(A1098&lt;&gt;"",INDEX('Medarbetare År 2'!A:A,A1098),"")</f>
        <v/>
      </c>
      <c r="C1098" t="str" cm="1">
        <f t="array" ref="C1098">IF(A1098&lt;&gt;"",INDEX('Medarbetare År 2'!C:C,A1098),"")</f>
        <v/>
      </c>
    </row>
    <row r="1099" spans="1:3" x14ac:dyDescent="0.2">
      <c r="A1099" t="str">
        <f>IFERROR(MATCH(2,INDEX('Medarbetare År 2'!B:B,A1098+1):INDEX('Medarbetare År 2'!B:B,A1098+5000),0)+A1098,"")</f>
        <v/>
      </c>
      <c r="B1099" t="str" cm="1">
        <f t="array" ref="B1099">IF(A1099&lt;&gt;"",INDEX('Medarbetare År 2'!A:A,A1099),"")</f>
        <v/>
      </c>
      <c r="C1099" t="str" cm="1">
        <f t="array" ref="C1099">IF(A1099&lt;&gt;"",INDEX('Medarbetare År 2'!C:C,A1099),"")</f>
        <v/>
      </c>
    </row>
    <row r="1100" spans="1:3" x14ac:dyDescent="0.2">
      <c r="A1100" t="str">
        <f>IFERROR(MATCH(2,INDEX('Medarbetare År 2'!B:B,A1099+1):INDEX('Medarbetare År 2'!B:B,A1099+5000),0)+A1099,"")</f>
        <v/>
      </c>
      <c r="B1100" t="str" cm="1">
        <f t="array" ref="B1100">IF(A1100&lt;&gt;"",INDEX('Medarbetare År 2'!A:A,A1100),"")</f>
        <v/>
      </c>
      <c r="C1100" t="str" cm="1">
        <f t="array" ref="C1100">IF(A1100&lt;&gt;"",INDEX('Medarbetare År 2'!C:C,A1100),"")</f>
        <v/>
      </c>
    </row>
    <row r="1101" spans="1:3" x14ac:dyDescent="0.2">
      <c r="A1101" t="str">
        <f>IFERROR(MATCH(2,INDEX('Medarbetare År 2'!B:B,A1100+1):INDEX('Medarbetare År 2'!B:B,A1100+5000),0)+A1100,"")</f>
        <v/>
      </c>
      <c r="B1101" t="str" cm="1">
        <f t="array" ref="B1101">IF(A1101&lt;&gt;"",INDEX('Medarbetare År 2'!A:A,A1101),"")</f>
        <v/>
      </c>
      <c r="C1101" t="str" cm="1">
        <f t="array" ref="C1101">IF(A1101&lt;&gt;"",INDEX('Medarbetare År 2'!C:C,A1101),"")</f>
        <v/>
      </c>
    </row>
    <row r="1102" spans="1:3" x14ac:dyDescent="0.2">
      <c r="A1102" t="str">
        <f>IFERROR(MATCH(2,INDEX('Medarbetare År 2'!B:B,A1101+1):INDEX('Medarbetare År 2'!B:B,A1101+5000),0)+A1101,"")</f>
        <v/>
      </c>
      <c r="B1102" t="str" cm="1">
        <f t="array" ref="B1102">IF(A1102&lt;&gt;"",INDEX('Medarbetare År 2'!A:A,A1102),"")</f>
        <v/>
      </c>
      <c r="C1102" t="str" cm="1">
        <f t="array" ref="C1102">IF(A1102&lt;&gt;"",INDEX('Medarbetare År 2'!C:C,A1102),"")</f>
        <v/>
      </c>
    </row>
    <row r="1103" spans="1:3" x14ac:dyDescent="0.2">
      <c r="A1103" t="str">
        <f>IFERROR(MATCH(2,INDEX('Medarbetare År 2'!B:B,A1102+1):INDEX('Medarbetare År 2'!B:B,A1102+5000),0)+A1102,"")</f>
        <v/>
      </c>
      <c r="B1103" t="str" cm="1">
        <f t="array" ref="B1103">IF(A1103&lt;&gt;"",INDEX('Medarbetare År 2'!A:A,A1103),"")</f>
        <v/>
      </c>
      <c r="C1103" t="str" cm="1">
        <f t="array" ref="C1103">IF(A1103&lt;&gt;"",INDEX('Medarbetare År 2'!C:C,A1103),"")</f>
        <v/>
      </c>
    </row>
    <row r="1104" spans="1:3" x14ac:dyDescent="0.2">
      <c r="A1104" t="str">
        <f>IFERROR(MATCH(2,INDEX('Medarbetare År 2'!B:B,A1103+1):INDEX('Medarbetare År 2'!B:B,A1103+5000),0)+A1103,"")</f>
        <v/>
      </c>
      <c r="B1104" t="str" cm="1">
        <f t="array" ref="B1104">IF(A1104&lt;&gt;"",INDEX('Medarbetare År 2'!A:A,A1104),"")</f>
        <v/>
      </c>
      <c r="C1104" t="str" cm="1">
        <f t="array" ref="C1104">IF(A1104&lt;&gt;"",INDEX('Medarbetare År 2'!C:C,A1104),"")</f>
        <v/>
      </c>
    </row>
    <row r="1105" spans="1:3" x14ac:dyDescent="0.2">
      <c r="A1105" t="str">
        <f>IFERROR(MATCH(2,INDEX('Medarbetare År 2'!B:B,A1104+1):INDEX('Medarbetare År 2'!B:B,A1104+5000),0)+A1104,"")</f>
        <v/>
      </c>
      <c r="B1105" t="str" cm="1">
        <f t="array" ref="B1105">IF(A1105&lt;&gt;"",INDEX('Medarbetare År 2'!A:A,A1105),"")</f>
        <v/>
      </c>
      <c r="C1105" t="str" cm="1">
        <f t="array" ref="C1105">IF(A1105&lt;&gt;"",INDEX('Medarbetare År 2'!C:C,A1105),"")</f>
        <v/>
      </c>
    </row>
    <row r="1106" spans="1:3" x14ac:dyDescent="0.2">
      <c r="A1106" t="str">
        <f>IFERROR(MATCH(2,INDEX('Medarbetare År 2'!B:B,A1105+1):INDEX('Medarbetare År 2'!B:B,A1105+5000),0)+A1105,"")</f>
        <v/>
      </c>
      <c r="B1106" t="str" cm="1">
        <f t="array" ref="B1106">IF(A1106&lt;&gt;"",INDEX('Medarbetare År 2'!A:A,A1106),"")</f>
        <v/>
      </c>
      <c r="C1106" t="str" cm="1">
        <f t="array" ref="C1106">IF(A1106&lt;&gt;"",INDEX('Medarbetare År 2'!C:C,A1106),"")</f>
        <v/>
      </c>
    </row>
    <row r="1107" spans="1:3" x14ac:dyDescent="0.2">
      <c r="A1107" t="str">
        <f>IFERROR(MATCH(2,INDEX('Medarbetare År 2'!B:B,A1106+1):INDEX('Medarbetare År 2'!B:B,A1106+5000),0)+A1106,"")</f>
        <v/>
      </c>
      <c r="B1107" t="str" cm="1">
        <f t="array" ref="B1107">IF(A1107&lt;&gt;"",INDEX('Medarbetare År 2'!A:A,A1107),"")</f>
        <v/>
      </c>
      <c r="C1107" t="str" cm="1">
        <f t="array" ref="C1107">IF(A1107&lt;&gt;"",INDEX('Medarbetare År 2'!C:C,A1107),"")</f>
        <v/>
      </c>
    </row>
    <row r="1108" spans="1:3" x14ac:dyDescent="0.2">
      <c r="A1108" t="str">
        <f>IFERROR(MATCH(2,INDEX('Medarbetare År 2'!B:B,A1107+1):INDEX('Medarbetare År 2'!B:B,A1107+5000),0)+A1107,"")</f>
        <v/>
      </c>
      <c r="B1108" t="str" cm="1">
        <f t="array" ref="B1108">IF(A1108&lt;&gt;"",INDEX('Medarbetare År 2'!A:A,A1108),"")</f>
        <v/>
      </c>
      <c r="C1108" t="str" cm="1">
        <f t="array" ref="C1108">IF(A1108&lt;&gt;"",INDEX('Medarbetare År 2'!C:C,A1108),"")</f>
        <v/>
      </c>
    </row>
    <row r="1109" spans="1:3" x14ac:dyDescent="0.2">
      <c r="A1109" t="str">
        <f>IFERROR(MATCH(2,INDEX('Medarbetare År 2'!B:B,A1108+1):INDEX('Medarbetare År 2'!B:B,A1108+5000),0)+A1108,"")</f>
        <v/>
      </c>
      <c r="B1109" t="str" cm="1">
        <f t="array" ref="B1109">IF(A1109&lt;&gt;"",INDEX('Medarbetare År 2'!A:A,A1109),"")</f>
        <v/>
      </c>
      <c r="C1109" t="str" cm="1">
        <f t="array" ref="C1109">IF(A1109&lt;&gt;"",INDEX('Medarbetare År 2'!C:C,A1109),"")</f>
        <v/>
      </c>
    </row>
    <row r="1110" spans="1:3" x14ac:dyDescent="0.2">
      <c r="A1110" t="str">
        <f>IFERROR(MATCH(2,INDEX('Medarbetare År 2'!B:B,A1109+1):INDEX('Medarbetare År 2'!B:B,A1109+5000),0)+A1109,"")</f>
        <v/>
      </c>
      <c r="B1110" t="str" cm="1">
        <f t="array" ref="B1110">IF(A1110&lt;&gt;"",INDEX('Medarbetare År 2'!A:A,A1110),"")</f>
        <v/>
      </c>
      <c r="C1110" t="str" cm="1">
        <f t="array" ref="C1110">IF(A1110&lt;&gt;"",INDEX('Medarbetare År 2'!C:C,A1110),"")</f>
        <v/>
      </c>
    </row>
    <row r="1111" spans="1:3" x14ac:dyDescent="0.2">
      <c r="A1111" t="str">
        <f>IFERROR(MATCH(2,INDEX('Medarbetare År 2'!B:B,A1110+1):INDEX('Medarbetare År 2'!B:B,A1110+5000),0)+A1110,"")</f>
        <v/>
      </c>
      <c r="B1111" t="str" cm="1">
        <f t="array" ref="B1111">IF(A1111&lt;&gt;"",INDEX('Medarbetare År 2'!A:A,A1111),"")</f>
        <v/>
      </c>
      <c r="C1111" t="str" cm="1">
        <f t="array" ref="C1111">IF(A1111&lt;&gt;"",INDEX('Medarbetare År 2'!C:C,A1111),"")</f>
        <v/>
      </c>
    </row>
    <row r="1112" spans="1:3" x14ac:dyDescent="0.2">
      <c r="A1112" t="str">
        <f>IFERROR(MATCH(2,INDEX('Medarbetare År 2'!B:B,A1111+1):INDEX('Medarbetare År 2'!B:B,A1111+5000),0)+A1111,"")</f>
        <v/>
      </c>
      <c r="B1112" t="str" cm="1">
        <f t="array" ref="B1112">IF(A1112&lt;&gt;"",INDEX('Medarbetare År 2'!A:A,A1112),"")</f>
        <v/>
      </c>
      <c r="C1112" t="str" cm="1">
        <f t="array" ref="C1112">IF(A1112&lt;&gt;"",INDEX('Medarbetare År 2'!C:C,A1112),"")</f>
        <v/>
      </c>
    </row>
    <row r="1113" spans="1:3" x14ac:dyDescent="0.2">
      <c r="A1113" t="str">
        <f>IFERROR(MATCH(2,INDEX('Medarbetare År 2'!B:B,A1112+1):INDEX('Medarbetare År 2'!B:B,A1112+5000),0)+A1112,"")</f>
        <v/>
      </c>
      <c r="B1113" t="str" cm="1">
        <f t="array" ref="B1113">IF(A1113&lt;&gt;"",INDEX('Medarbetare År 2'!A:A,A1113),"")</f>
        <v/>
      </c>
      <c r="C1113" t="str" cm="1">
        <f t="array" ref="C1113">IF(A1113&lt;&gt;"",INDEX('Medarbetare År 2'!C:C,A1113),"")</f>
        <v/>
      </c>
    </row>
    <row r="1114" spans="1:3" x14ac:dyDescent="0.2">
      <c r="A1114" t="str">
        <f>IFERROR(MATCH(2,INDEX('Medarbetare År 2'!B:B,A1113+1):INDEX('Medarbetare År 2'!B:B,A1113+5000),0)+A1113,"")</f>
        <v/>
      </c>
      <c r="B1114" t="str" cm="1">
        <f t="array" ref="B1114">IF(A1114&lt;&gt;"",INDEX('Medarbetare År 2'!A:A,A1114),"")</f>
        <v/>
      </c>
      <c r="C1114" t="str" cm="1">
        <f t="array" ref="C1114">IF(A1114&lt;&gt;"",INDEX('Medarbetare År 2'!C:C,A1114),"")</f>
        <v/>
      </c>
    </row>
    <row r="1115" spans="1:3" x14ac:dyDescent="0.2">
      <c r="A1115" t="str">
        <f>IFERROR(MATCH(2,INDEX('Medarbetare År 2'!B:B,A1114+1):INDEX('Medarbetare År 2'!B:B,A1114+5000),0)+A1114,"")</f>
        <v/>
      </c>
      <c r="B1115" t="str" cm="1">
        <f t="array" ref="B1115">IF(A1115&lt;&gt;"",INDEX('Medarbetare År 2'!A:A,A1115),"")</f>
        <v/>
      </c>
      <c r="C1115" t="str" cm="1">
        <f t="array" ref="C1115">IF(A1115&lt;&gt;"",INDEX('Medarbetare År 2'!C:C,A1115),"")</f>
        <v/>
      </c>
    </row>
    <row r="1116" spans="1:3" x14ac:dyDescent="0.2">
      <c r="A1116" t="str">
        <f>IFERROR(MATCH(2,INDEX('Medarbetare År 2'!B:B,A1115+1):INDEX('Medarbetare År 2'!B:B,A1115+5000),0)+A1115,"")</f>
        <v/>
      </c>
      <c r="B1116" t="str" cm="1">
        <f t="array" ref="B1116">IF(A1116&lt;&gt;"",INDEX('Medarbetare År 2'!A:A,A1116),"")</f>
        <v/>
      </c>
      <c r="C1116" t="str" cm="1">
        <f t="array" ref="C1116">IF(A1116&lt;&gt;"",INDEX('Medarbetare År 2'!C:C,A1116),"")</f>
        <v/>
      </c>
    </row>
    <row r="1117" spans="1:3" x14ac:dyDescent="0.2">
      <c r="A1117" t="str">
        <f>IFERROR(MATCH(2,INDEX('Medarbetare År 2'!B:B,A1116+1):INDEX('Medarbetare År 2'!B:B,A1116+5000),0)+A1116,"")</f>
        <v/>
      </c>
      <c r="B1117" t="str" cm="1">
        <f t="array" ref="B1117">IF(A1117&lt;&gt;"",INDEX('Medarbetare År 2'!A:A,A1117),"")</f>
        <v/>
      </c>
      <c r="C1117" t="str" cm="1">
        <f t="array" ref="C1117">IF(A1117&lt;&gt;"",INDEX('Medarbetare År 2'!C:C,A1117),"")</f>
        <v/>
      </c>
    </row>
    <row r="1118" spans="1:3" x14ac:dyDescent="0.2">
      <c r="A1118" t="str">
        <f>IFERROR(MATCH(2,INDEX('Medarbetare År 2'!B:B,A1117+1):INDEX('Medarbetare År 2'!B:B,A1117+5000),0)+A1117,"")</f>
        <v/>
      </c>
      <c r="B1118" t="str" cm="1">
        <f t="array" ref="B1118">IF(A1118&lt;&gt;"",INDEX('Medarbetare År 2'!A:A,A1118),"")</f>
        <v/>
      </c>
      <c r="C1118" t="str" cm="1">
        <f t="array" ref="C1118">IF(A1118&lt;&gt;"",INDEX('Medarbetare År 2'!C:C,A1118),"")</f>
        <v/>
      </c>
    </row>
    <row r="1119" spans="1:3" x14ac:dyDescent="0.2">
      <c r="A1119" t="str">
        <f>IFERROR(MATCH(2,INDEX('Medarbetare År 2'!B:B,A1118+1):INDEX('Medarbetare År 2'!B:B,A1118+5000),0)+A1118,"")</f>
        <v/>
      </c>
      <c r="B1119" t="str" cm="1">
        <f t="array" ref="B1119">IF(A1119&lt;&gt;"",INDEX('Medarbetare År 2'!A:A,A1119),"")</f>
        <v/>
      </c>
      <c r="C1119" t="str" cm="1">
        <f t="array" ref="C1119">IF(A1119&lt;&gt;"",INDEX('Medarbetare År 2'!C:C,A1119),"")</f>
        <v/>
      </c>
    </row>
    <row r="1120" spans="1:3" x14ac:dyDescent="0.2">
      <c r="A1120" t="str">
        <f>IFERROR(MATCH(2,INDEX('Medarbetare År 2'!B:B,A1119+1):INDEX('Medarbetare År 2'!B:B,A1119+5000),0)+A1119,"")</f>
        <v/>
      </c>
      <c r="B1120" t="str" cm="1">
        <f t="array" ref="B1120">IF(A1120&lt;&gt;"",INDEX('Medarbetare År 2'!A:A,A1120),"")</f>
        <v/>
      </c>
      <c r="C1120" t="str" cm="1">
        <f t="array" ref="C1120">IF(A1120&lt;&gt;"",INDEX('Medarbetare År 2'!C:C,A1120),"")</f>
        <v/>
      </c>
    </row>
    <row r="1121" spans="1:3" x14ac:dyDescent="0.2">
      <c r="A1121" t="str">
        <f>IFERROR(MATCH(2,INDEX('Medarbetare År 2'!B:B,A1120+1):INDEX('Medarbetare År 2'!B:B,A1120+5000),0)+A1120,"")</f>
        <v/>
      </c>
      <c r="B1121" t="str" cm="1">
        <f t="array" ref="B1121">IF(A1121&lt;&gt;"",INDEX('Medarbetare År 2'!A:A,A1121),"")</f>
        <v/>
      </c>
      <c r="C1121" t="str" cm="1">
        <f t="array" ref="C1121">IF(A1121&lt;&gt;"",INDEX('Medarbetare År 2'!C:C,A1121),"")</f>
        <v/>
      </c>
    </row>
    <row r="1122" spans="1:3" x14ac:dyDescent="0.2">
      <c r="A1122" t="str">
        <f>IFERROR(MATCH(2,INDEX('Medarbetare År 2'!B:B,A1121+1):INDEX('Medarbetare År 2'!B:B,A1121+5000),0)+A1121,"")</f>
        <v/>
      </c>
      <c r="B1122" t="str" cm="1">
        <f t="array" ref="B1122">IF(A1122&lt;&gt;"",INDEX('Medarbetare År 2'!A:A,A1122),"")</f>
        <v/>
      </c>
      <c r="C1122" t="str" cm="1">
        <f t="array" ref="C1122">IF(A1122&lt;&gt;"",INDEX('Medarbetare År 2'!C:C,A1122),"")</f>
        <v/>
      </c>
    </row>
    <row r="1123" spans="1:3" x14ac:dyDescent="0.2">
      <c r="A1123" t="str">
        <f>IFERROR(MATCH(2,INDEX('Medarbetare År 2'!B:B,A1122+1):INDEX('Medarbetare År 2'!B:B,A1122+5000),0)+A1122,"")</f>
        <v/>
      </c>
      <c r="B1123" t="str" cm="1">
        <f t="array" ref="B1123">IF(A1123&lt;&gt;"",INDEX('Medarbetare År 2'!A:A,A1123),"")</f>
        <v/>
      </c>
      <c r="C1123" t="str" cm="1">
        <f t="array" ref="C1123">IF(A1123&lt;&gt;"",INDEX('Medarbetare År 2'!C:C,A1123),"")</f>
        <v/>
      </c>
    </row>
    <row r="1124" spans="1:3" x14ac:dyDescent="0.2">
      <c r="A1124" t="str">
        <f>IFERROR(MATCH(2,INDEX('Medarbetare År 2'!B:B,A1123+1):INDEX('Medarbetare År 2'!B:B,A1123+5000),0)+A1123,"")</f>
        <v/>
      </c>
      <c r="B1124" t="str" cm="1">
        <f t="array" ref="B1124">IF(A1124&lt;&gt;"",INDEX('Medarbetare År 2'!A:A,A1124),"")</f>
        <v/>
      </c>
      <c r="C1124" t="str" cm="1">
        <f t="array" ref="C1124">IF(A1124&lt;&gt;"",INDEX('Medarbetare År 2'!C:C,A1124),"")</f>
        <v/>
      </c>
    </row>
    <row r="1125" spans="1:3" x14ac:dyDescent="0.2">
      <c r="A1125" t="str">
        <f>IFERROR(MATCH(2,INDEX('Medarbetare År 2'!B:B,A1124+1):INDEX('Medarbetare År 2'!B:B,A1124+5000),0)+A1124,"")</f>
        <v/>
      </c>
      <c r="B1125" t="str" cm="1">
        <f t="array" ref="B1125">IF(A1125&lt;&gt;"",INDEX('Medarbetare År 2'!A:A,A1125),"")</f>
        <v/>
      </c>
      <c r="C1125" t="str" cm="1">
        <f t="array" ref="C1125">IF(A1125&lt;&gt;"",INDEX('Medarbetare År 2'!C:C,A1125),"")</f>
        <v/>
      </c>
    </row>
    <row r="1126" spans="1:3" x14ac:dyDescent="0.2">
      <c r="A1126" t="str">
        <f>IFERROR(MATCH(2,INDEX('Medarbetare År 2'!B:B,A1125+1):INDEX('Medarbetare År 2'!B:B,A1125+5000),0)+A1125,"")</f>
        <v/>
      </c>
      <c r="B1126" t="str" cm="1">
        <f t="array" ref="B1126">IF(A1126&lt;&gt;"",INDEX('Medarbetare År 2'!A:A,A1126),"")</f>
        <v/>
      </c>
      <c r="C1126" t="str" cm="1">
        <f t="array" ref="C1126">IF(A1126&lt;&gt;"",INDEX('Medarbetare År 2'!C:C,A1126),"")</f>
        <v/>
      </c>
    </row>
    <row r="1127" spans="1:3" x14ac:dyDescent="0.2">
      <c r="A1127" t="str">
        <f>IFERROR(MATCH(2,INDEX('Medarbetare År 2'!B:B,A1126+1):INDEX('Medarbetare År 2'!B:B,A1126+5000),0)+A1126,"")</f>
        <v/>
      </c>
      <c r="B1127" t="str" cm="1">
        <f t="array" ref="B1127">IF(A1127&lt;&gt;"",INDEX('Medarbetare År 2'!A:A,A1127),"")</f>
        <v/>
      </c>
      <c r="C1127" t="str" cm="1">
        <f t="array" ref="C1127">IF(A1127&lt;&gt;"",INDEX('Medarbetare År 2'!C:C,A1127),"")</f>
        <v/>
      </c>
    </row>
    <row r="1128" spans="1:3" x14ac:dyDescent="0.2">
      <c r="A1128" t="str">
        <f>IFERROR(MATCH(2,INDEX('Medarbetare År 2'!B:B,A1127+1):INDEX('Medarbetare År 2'!B:B,A1127+5000),0)+A1127,"")</f>
        <v/>
      </c>
      <c r="B1128" t="str" cm="1">
        <f t="array" ref="B1128">IF(A1128&lt;&gt;"",INDEX('Medarbetare År 2'!A:A,A1128),"")</f>
        <v/>
      </c>
      <c r="C1128" t="str" cm="1">
        <f t="array" ref="C1128">IF(A1128&lt;&gt;"",INDEX('Medarbetare År 2'!C:C,A1128),"")</f>
        <v/>
      </c>
    </row>
    <row r="1129" spans="1:3" x14ac:dyDescent="0.2">
      <c r="A1129" t="str">
        <f>IFERROR(MATCH(2,INDEX('Medarbetare År 2'!B:B,A1128+1):INDEX('Medarbetare År 2'!B:B,A1128+5000),0)+A1128,"")</f>
        <v/>
      </c>
      <c r="B1129" t="str" cm="1">
        <f t="array" ref="B1129">IF(A1129&lt;&gt;"",INDEX('Medarbetare År 2'!A:A,A1129),"")</f>
        <v/>
      </c>
      <c r="C1129" t="str" cm="1">
        <f t="array" ref="C1129">IF(A1129&lt;&gt;"",INDEX('Medarbetare År 2'!C:C,A1129),"")</f>
        <v/>
      </c>
    </row>
    <row r="1130" spans="1:3" x14ac:dyDescent="0.2">
      <c r="A1130" t="str">
        <f>IFERROR(MATCH(2,INDEX('Medarbetare År 2'!B:B,A1129+1):INDEX('Medarbetare År 2'!B:B,A1129+5000),0)+A1129,"")</f>
        <v/>
      </c>
      <c r="B1130" t="str" cm="1">
        <f t="array" ref="B1130">IF(A1130&lt;&gt;"",INDEX('Medarbetare År 2'!A:A,A1130),"")</f>
        <v/>
      </c>
      <c r="C1130" t="str" cm="1">
        <f t="array" ref="C1130">IF(A1130&lt;&gt;"",INDEX('Medarbetare År 2'!C:C,A1130),"")</f>
        <v/>
      </c>
    </row>
    <row r="1131" spans="1:3" x14ac:dyDescent="0.2">
      <c r="A1131" t="str">
        <f>IFERROR(MATCH(2,INDEX('Medarbetare År 2'!B:B,A1130+1):INDEX('Medarbetare År 2'!B:B,A1130+5000),0)+A1130,"")</f>
        <v/>
      </c>
      <c r="B1131" t="str" cm="1">
        <f t="array" ref="B1131">IF(A1131&lt;&gt;"",INDEX('Medarbetare År 2'!A:A,A1131),"")</f>
        <v/>
      </c>
      <c r="C1131" t="str" cm="1">
        <f t="array" ref="C1131">IF(A1131&lt;&gt;"",INDEX('Medarbetare År 2'!C:C,A1131),"")</f>
        <v/>
      </c>
    </row>
    <row r="1132" spans="1:3" x14ac:dyDescent="0.2">
      <c r="A1132" t="str">
        <f>IFERROR(MATCH(2,INDEX('Medarbetare År 2'!B:B,A1131+1):INDEX('Medarbetare År 2'!B:B,A1131+5000),0)+A1131,"")</f>
        <v/>
      </c>
      <c r="B1132" t="str" cm="1">
        <f t="array" ref="B1132">IF(A1132&lt;&gt;"",INDEX('Medarbetare År 2'!A:A,A1132),"")</f>
        <v/>
      </c>
      <c r="C1132" t="str" cm="1">
        <f t="array" ref="C1132">IF(A1132&lt;&gt;"",INDEX('Medarbetare År 2'!C:C,A1132),"")</f>
        <v/>
      </c>
    </row>
    <row r="1133" spans="1:3" x14ac:dyDescent="0.2">
      <c r="A1133" t="str">
        <f>IFERROR(MATCH(2,INDEX('Medarbetare År 2'!B:B,A1132+1):INDEX('Medarbetare År 2'!B:B,A1132+5000),0)+A1132,"")</f>
        <v/>
      </c>
      <c r="B1133" t="str" cm="1">
        <f t="array" ref="B1133">IF(A1133&lt;&gt;"",INDEX('Medarbetare År 2'!A:A,A1133),"")</f>
        <v/>
      </c>
      <c r="C1133" t="str" cm="1">
        <f t="array" ref="C1133">IF(A1133&lt;&gt;"",INDEX('Medarbetare År 2'!C:C,A1133),"")</f>
        <v/>
      </c>
    </row>
    <row r="1134" spans="1:3" x14ac:dyDescent="0.2">
      <c r="A1134" t="str">
        <f>IFERROR(MATCH(2,INDEX('Medarbetare År 2'!B:B,A1133+1):INDEX('Medarbetare År 2'!B:B,A1133+5000),0)+A1133,"")</f>
        <v/>
      </c>
      <c r="B1134" t="str" cm="1">
        <f t="array" ref="B1134">IF(A1134&lt;&gt;"",INDEX('Medarbetare År 2'!A:A,A1134),"")</f>
        <v/>
      </c>
      <c r="C1134" t="str" cm="1">
        <f t="array" ref="C1134">IF(A1134&lt;&gt;"",INDEX('Medarbetare År 2'!C:C,A1134),"")</f>
        <v/>
      </c>
    </row>
    <row r="1135" spans="1:3" x14ac:dyDescent="0.2">
      <c r="A1135" t="str">
        <f>IFERROR(MATCH(2,INDEX('Medarbetare År 2'!B:B,A1134+1):INDEX('Medarbetare År 2'!B:B,A1134+5000),0)+A1134,"")</f>
        <v/>
      </c>
      <c r="B1135" t="str" cm="1">
        <f t="array" ref="B1135">IF(A1135&lt;&gt;"",INDEX('Medarbetare År 2'!A:A,A1135),"")</f>
        <v/>
      </c>
      <c r="C1135" t="str" cm="1">
        <f t="array" ref="C1135">IF(A1135&lt;&gt;"",INDEX('Medarbetare År 2'!C:C,A1135),"")</f>
        <v/>
      </c>
    </row>
    <row r="1136" spans="1:3" x14ac:dyDescent="0.2">
      <c r="A1136" t="str">
        <f>IFERROR(MATCH(2,INDEX('Medarbetare År 2'!B:B,A1135+1):INDEX('Medarbetare År 2'!B:B,A1135+5000),0)+A1135,"")</f>
        <v/>
      </c>
      <c r="B1136" t="str" cm="1">
        <f t="array" ref="B1136">IF(A1136&lt;&gt;"",INDEX('Medarbetare År 2'!A:A,A1136),"")</f>
        <v/>
      </c>
      <c r="C1136" t="str" cm="1">
        <f t="array" ref="C1136">IF(A1136&lt;&gt;"",INDEX('Medarbetare År 2'!C:C,A1136),"")</f>
        <v/>
      </c>
    </row>
    <row r="1137" spans="1:3" x14ac:dyDescent="0.2">
      <c r="A1137" t="str">
        <f>IFERROR(MATCH(2,INDEX('Medarbetare År 2'!B:B,A1136+1):INDEX('Medarbetare År 2'!B:B,A1136+5000),0)+A1136,"")</f>
        <v/>
      </c>
      <c r="B1137" t="str" cm="1">
        <f t="array" ref="B1137">IF(A1137&lt;&gt;"",INDEX('Medarbetare År 2'!A:A,A1137),"")</f>
        <v/>
      </c>
      <c r="C1137" t="str" cm="1">
        <f t="array" ref="C1137">IF(A1137&lt;&gt;"",INDEX('Medarbetare År 2'!C:C,A1137),"")</f>
        <v/>
      </c>
    </row>
    <row r="1138" spans="1:3" x14ac:dyDescent="0.2">
      <c r="A1138" t="str">
        <f>IFERROR(MATCH(2,INDEX('Medarbetare År 2'!B:B,A1137+1):INDEX('Medarbetare År 2'!B:B,A1137+5000),0)+A1137,"")</f>
        <v/>
      </c>
      <c r="B1138" t="str" cm="1">
        <f t="array" ref="B1138">IF(A1138&lt;&gt;"",INDEX('Medarbetare År 2'!A:A,A1138),"")</f>
        <v/>
      </c>
      <c r="C1138" t="str" cm="1">
        <f t="array" ref="C1138">IF(A1138&lt;&gt;"",INDEX('Medarbetare År 2'!C:C,A1138),"")</f>
        <v/>
      </c>
    </row>
    <row r="1139" spans="1:3" x14ac:dyDescent="0.2">
      <c r="A1139" t="str">
        <f>IFERROR(MATCH(2,INDEX('Medarbetare År 2'!B:B,A1138+1):INDEX('Medarbetare År 2'!B:B,A1138+5000),0)+A1138,"")</f>
        <v/>
      </c>
      <c r="B1139" t="str" cm="1">
        <f t="array" ref="B1139">IF(A1139&lt;&gt;"",INDEX('Medarbetare År 2'!A:A,A1139),"")</f>
        <v/>
      </c>
      <c r="C1139" t="str" cm="1">
        <f t="array" ref="C1139">IF(A1139&lt;&gt;"",INDEX('Medarbetare År 2'!C:C,A1139),"")</f>
        <v/>
      </c>
    </row>
    <row r="1140" spans="1:3" x14ac:dyDescent="0.2">
      <c r="A1140" t="str">
        <f>IFERROR(MATCH(2,INDEX('Medarbetare År 2'!B:B,A1139+1):INDEX('Medarbetare År 2'!B:B,A1139+5000),0)+A1139,"")</f>
        <v/>
      </c>
      <c r="B1140" t="str" cm="1">
        <f t="array" ref="B1140">IF(A1140&lt;&gt;"",INDEX('Medarbetare År 2'!A:A,A1140),"")</f>
        <v/>
      </c>
      <c r="C1140" t="str" cm="1">
        <f t="array" ref="C1140">IF(A1140&lt;&gt;"",INDEX('Medarbetare År 2'!C:C,A1140),"")</f>
        <v/>
      </c>
    </row>
    <row r="1141" spans="1:3" x14ac:dyDescent="0.2">
      <c r="A1141" t="str">
        <f>IFERROR(MATCH(2,INDEX('Medarbetare År 2'!B:B,A1140+1):INDEX('Medarbetare År 2'!B:B,A1140+5000),0)+A1140,"")</f>
        <v/>
      </c>
      <c r="B1141" t="str" cm="1">
        <f t="array" ref="B1141">IF(A1141&lt;&gt;"",INDEX('Medarbetare År 2'!A:A,A1141),"")</f>
        <v/>
      </c>
      <c r="C1141" t="str" cm="1">
        <f t="array" ref="C1141">IF(A1141&lt;&gt;"",INDEX('Medarbetare År 2'!C:C,A1141),"")</f>
        <v/>
      </c>
    </row>
    <row r="1142" spans="1:3" x14ac:dyDescent="0.2">
      <c r="A1142" t="str">
        <f>IFERROR(MATCH(2,INDEX('Medarbetare År 2'!B:B,A1141+1):INDEX('Medarbetare År 2'!B:B,A1141+5000),0)+A1141,"")</f>
        <v/>
      </c>
      <c r="B1142" t="str" cm="1">
        <f t="array" ref="B1142">IF(A1142&lt;&gt;"",INDEX('Medarbetare År 2'!A:A,A1142),"")</f>
        <v/>
      </c>
      <c r="C1142" t="str" cm="1">
        <f t="array" ref="C1142">IF(A1142&lt;&gt;"",INDEX('Medarbetare År 2'!C:C,A1142),"")</f>
        <v/>
      </c>
    </row>
    <row r="1143" spans="1:3" x14ac:dyDescent="0.2">
      <c r="A1143" t="str">
        <f>IFERROR(MATCH(2,INDEX('Medarbetare År 2'!B:B,A1142+1):INDEX('Medarbetare År 2'!B:B,A1142+5000),0)+A1142,"")</f>
        <v/>
      </c>
      <c r="B1143" t="str" cm="1">
        <f t="array" ref="B1143">IF(A1143&lt;&gt;"",INDEX('Medarbetare År 2'!A:A,A1143),"")</f>
        <v/>
      </c>
      <c r="C1143" t="str" cm="1">
        <f t="array" ref="C1143">IF(A1143&lt;&gt;"",INDEX('Medarbetare År 2'!C:C,A1143),"")</f>
        <v/>
      </c>
    </row>
    <row r="1144" spans="1:3" x14ac:dyDescent="0.2">
      <c r="A1144" t="str">
        <f>IFERROR(MATCH(2,INDEX('Medarbetare År 2'!B:B,A1143+1):INDEX('Medarbetare År 2'!B:B,A1143+5000),0)+A1143,"")</f>
        <v/>
      </c>
      <c r="B1144" t="str" cm="1">
        <f t="array" ref="B1144">IF(A1144&lt;&gt;"",INDEX('Medarbetare År 2'!A:A,A1144),"")</f>
        <v/>
      </c>
      <c r="C1144" t="str" cm="1">
        <f t="array" ref="C1144">IF(A1144&lt;&gt;"",INDEX('Medarbetare År 2'!C:C,A1144),"")</f>
        <v/>
      </c>
    </row>
    <row r="1145" spans="1:3" x14ac:dyDescent="0.2">
      <c r="A1145" t="str">
        <f>IFERROR(MATCH(2,INDEX('Medarbetare År 2'!B:B,A1144+1):INDEX('Medarbetare År 2'!B:B,A1144+5000),0)+A1144,"")</f>
        <v/>
      </c>
      <c r="B1145" t="str" cm="1">
        <f t="array" ref="B1145">IF(A1145&lt;&gt;"",INDEX('Medarbetare År 2'!A:A,A1145),"")</f>
        <v/>
      </c>
      <c r="C1145" t="str" cm="1">
        <f t="array" ref="C1145">IF(A1145&lt;&gt;"",INDEX('Medarbetare År 2'!C:C,A1145),"")</f>
        <v/>
      </c>
    </row>
    <row r="1146" spans="1:3" x14ac:dyDescent="0.2">
      <c r="A1146" t="str">
        <f>IFERROR(MATCH(2,INDEX('Medarbetare År 2'!B:B,A1145+1):INDEX('Medarbetare År 2'!B:B,A1145+5000),0)+A1145,"")</f>
        <v/>
      </c>
      <c r="B1146" t="str" cm="1">
        <f t="array" ref="B1146">IF(A1146&lt;&gt;"",INDEX('Medarbetare År 2'!A:A,A1146),"")</f>
        <v/>
      </c>
      <c r="C1146" t="str" cm="1">
        <f t="array" ref="C1146">IF(A1146&lt;&gt;"",INDEX('Medarbetare År 2'!C:C,A1146),"")</f>
        <v/>
      </c>
    </row>
    <row r="1147" spans="1:3" x14ac:dyDescent="0.2">
      <c r="A1147" t="str">
        <f>IFERROR(MATCH(2,INDEX('Medarbetare År 2'!B:B,A1146+1):INDEX('Medarbetare År 2'!B:B,A1146+5000),0)+A1146,"")</f>
        <v/>
      </c>
      <c r="B1147" t="str" cm="1">
        <f t="array" ref="B1147">IF(A1147&lt;&gt;"",INDEX('Medarbetare År 2'!A:A,A1147),"")</f>
        <v/>
      </c>
      <c r="C1147" t="str" cm="1">
        <f t="array" ref="C1147">IF(A1147&lt;&gt;"",INDEX('Medarbetare År 2'!C:C,A1147),"")</f>
        <v/>
      </c>
    </row>
    <row r="1148" spans="1:3" x14ac:dyDescent="0.2">
      <c r="A1148" t="str">
        <f>IFERROR(MATCH(2,INDEX('Medarbetare År 2'!B:B,A1147+1):INDEX('Medarbetare År 2'!B:B,A1147+5000),0)+A1147,"")</f>
        <v/>
      </c>
      <c r="B1148" t="str" cm="1">
        <f t="array" ref="B1148">IF(A1148&lt;&gt;"",INDEX('Medarbetare År 2'!A:A,A1148),"")</f>
        <v/>
      </c>
      <c r="C1148" t="str" cm="1">
        <f t="array" ref="C1148">IF(A1148&lt;&gt;"",INDEX('Medarbetare År 2'!C:C,A1148),"")</f>
        <v/>
      </c>
    </row>
    <row r="1149" spans="1:3" x14ac:dyDescent="0.2">
      <c r="A1149" t="str">
        <f>IFERROR(MATCH(2,INDEX('Medarbetare År 2'!B:B,A1148+1):INDEX('Medarbetare År 2'!B:B,A1148+5000),0)+A1148,"")</f>
        <v/>
      </c>
      <c r="B1149" t="str" cm="1">
        <f t="array" ref="B1149">IF(A1149&lt;&gt;"",INDEX('Medarbetare År 2'!A:A,A1149),"")</f>
        <v/>
      </c>
      <c r="C1149" t="str" cm="1">
        <f t="array" ref="C1149">IF(A1149&lt;&gt;"",INDEX('Medarbetare År 2'!C:C,A1149),"")</f>
        <v/>
      </c>
    </row>
    <row r="1150" spans="1:3" x14ac:dyDescent="0.2">
      <c r="A1150" t="str">
        <f>IFERROR(MATCH(2,INDEX('Medarbetare År 2'!B:B,A1149+1):INDEX('Medarbetare År 2'!B:B,A1149+5000),0)+A1149,"")</f>
        <v/>
      </c>
      <c r="B1150" t="str" cm="1">
        <f t="array" ref="B1150">IF(A1150&lt;&gt;"",INDEX('Medarbetare År 2'!A:A,A1150),"")</f>
        <v/>
      </c>
      <c r="C1150" t="str" cm="1">
        <f t="array" ref="C1150">IF(A1150&lt;&gt;"",INDEX('Medarbetare År 2'!C:C,A1150),"")</f>
        <v/>
      </c>
    </row>
    <row r="1151" spans="1:3" x14ac:dyDescent="0.2">
      <c r="A1151" t="str">
        <f>IFERROR(MATCH(2,INDEX('Medarbetare År 2'!B:B,A1150+1):INDEX('Medarbetare År 2'!B:B,A1150+5000),0)+A1150,"")</f>
        <v/>
      </c>
      <c r="B1151" t="str" cm="1">
        <f t="array" ref="B1151">IF(A1151&lt;&gt;"",INDEX('Medarbetare År 2'!A:A,A1151),"")</f>
        <v/>
      </c>
      <c r="C1151" t="str" cm="1">
        <f t="array" ref="C1151">IF(A1151&lt;&gt;"",INDEX('Medarbetare År 2'!C:C,A1151),"")</f>
        <v/>
      </c>
    </row>
    <row r="1152" spans="1:3" x14ac:dyDescent="0.2">
      <c r="A1152" t="str">
        <f>IFERROR(MATCH(2,INDEX('Medarbetare År 2'!B:B,A1151+1):INDEX('Medarbetare År 2'!B:B,A1151+5000),0)+A1151,"")</f>
        <v/>
      </c>
      <c r="B1152" t="str" cm="1">
        <f t="array" ref="B1152">IF(A1152&lt;&gt;"",INDEX('Medarbetare År 2'!A:A,A1152),"")</f>
        <v/>
      </c>
      <c r="C1152" t="str" cm="1">
        <f t="array" ref="C1152">IF(A1152&lt;&gt;"",INDEX('Medarbetare År 2'!C:C,A1152),"")</f>
        <v/>
      </c>
    </row>
    <row r="1153" spans="1:3" x14ac:dyDescent="0.2">
      <c r="A1153" t="str">
        <f>IFERROR(MATCH(2,INDEX('Medarbetare År 2'!B:B,A1152+1):INDEX('Medarbetare År 2'!B:B,A1152+5000),0)+A1152,"")</f>
        <v/>
      </c>
      <c r="B1153" t="str" cm="1">
        <f t="array" ref="B1153">IF(A1153&lt;&gt;"",INDEX('Medarbetare År 2'!A:A,A1153),"")</f>
        <v/>
      </c>
      <c r="C1153" t="str" cm="1">
        <f t="array" ref="C1153">IF(A1153&lt;&gt;"",INDEX('Medarbetare År 2'!C:C,A1153),"")</f>
        <v/>
      </c>
    </row>
    <row r="1154" spans="1:3" x14ac:dyDescent="0.2">
      <c r="A1154" t="str">
        <f>IFERROR(MATCH(2,INDEX('Medarbetare År 2'!B:B,A1153+1):INDEX('Medarbetare År 2'!B:B,A1153+5000),0)+A1153,"")</f>
        <v/>
      </c>
      <c r="B1154" t="str" cm="1">
        <f t="array" ref="B1154">IF(A1154&lt;&gt;"",INDEX('Medarbetare År 2'!A:A,A1154),"")</f>
        <v/>
      </c>
      <c r="C1154" t="str" cm="1">
        <f t="array" ref="C1154">IF(A1154&lt;&gt;"",INDEX('Medarbetare År 2'!C:C,A1154),"")</f>
        <v/>
      </c>
    </row>
    <row r="1155" spans="1:3" x14ac:dyDescent="0.2">
      <c r="A1155" t="str">
        <f>IFERROR(MATCH(2,INDEX('Medarbetare År 2'!B:B,A1154+1):INDEX('Medarbetare År 2'!B:B,A1154+5000),0)+A1154,"")</f>
        <v/>
      </c>
      <c r="B1155" t="str" cm="1">
        <f t="array" ref="B1155">IF(A1155&lt;&gt;"",INDEX('Medarbetare År 2'!A:A,A1155),"")</f>
        <v/>
      </c>
      <c r="C1155" t="str" cm="1">
        <f t="array" ref="C1155">IF(A1155&lt;&gt;"",INDEX('Medarbetare År 2'!C:C,A1155),"")</f>
        <v/>
      </c>
    </row>
    <row r="1156" spans="1:3" x14ac:dyDescent="0.2">
      <c r="A1156" t="str">
        <f>IFERROR(MATCH(2,INDEX('Medarbetare År 2'!B:B,A1155+1):INDEX('Medarbetare År 2'!B:B,A1155+5000),0)+A1155,"")</f>
        <v/>
      </c>
      <c r="B1156" t="str" cm="1">
        <f t="array" ref="B1156">IF(A1156&lt;&gt;"",INDEX('Medarbetare År 2'!A:A,A1156),"")</f>
        <v/>
      </c>
      <c r="C1156" t="str" cm="1">
        <f t="array" ref="C1156">IF(A1156&lt;&gt;"",INDEX('Medarbetare År 2'!C:C,A1156),"")</f>
        <v/>
      </c>
    </row>
    <row r="1157" spans="1:3" x14ac:dyDescent="0.2">
      <c r="A1157" t="str">
        <f>IFERROR(MATCH(2,INDEX('Medarbetare År 2'!B:B,A1156+1):INDEX('Medarbetare År 2'!B:B,A1156+5000),0)+A1156,"")</f>
        <v/>
      </c>
      <c r="B1157" t="str" cm="1">
        <f t="array" ref="B1157">IF(A1157&lt;&gt;"",INDEX('Medarbetare År 2'!A:A,A1157),"")</f>
        <v/>
      </c>
      <c r="C1157" t="str" cm="1">
        <f t="array" ref="C1157">IF(A1157&lt;&gt;"",INDEX('Medarbetare År 2'!C:C,A1157),"")</f>
        <v/>
      </c>
    </row>
    <row r="1158" spans="1:3" x14ac:dyDescent="0.2">
      <c r="A1158" t="str">
        <f>IFERROR(MATCH(2,INDEX('Medarbetare År 2'!B:B,A1157+1):INDEX('Medarbetare År 2'!B:B,A1157+5000),0)+A1157,"")</f>
        <v/>
      </c>
      <c r="B1158" t="str" cm="1">
        <f t="array" ref="B1158">IF(A1158&lt;&gt;"",INDEX('Medarbetare År 2'!A:A,A1158),"")</f>
        <v/>
      </c>
      <c r="C1158" t="str" cm="1">
        <f t="array" ref="C1158">IF(A1158&lt;&gt;"",INDEX('Medarbetare År 2'!C:C,A1158),"")</f>
        <v/>
      </c>
    </row>
    <row r="1159" spans="1:3" x14ac:dyDescent="0.2">
      <c r="A1159" t="str">
        <f>IFERROR(MATCH(2,INDEX('Medarbetare År 2'!B:B,A1158+1):INDEX('Medarbetare År 2'!B:B,A1158+5000),0)+A1158,"")</f>
        <v/>
      </c>
      <c r="B1159" t="str" cm="1">
        <f t="array" ref="B1159">IF(A1159&lt;&gt;"",INDEX('Medarbetare År 2'!A:A,A1159),"")</f>
        <v/>
      </c>
      <c r="C1159" t="str" cm="1">
        <f t="array" ref="C1159">IF(A1159&lt;&gt;"",INDEX('Medarbetare År 2'!C:C,A1159),"")</f>
        <v/>
      </c>
    </row>
    <row r="1160" spans="1:3" x14ac:dyDescent="0.2">
      <c r="A1160" t="str">
        <f>IFERROR(MATCH(2,INDEX('Medarbetare År 2'!B:B,A1159+1):INDEX('Medarbetare År 2'!B:B,A1159+5000),0)+A1159,"")</f>
        <v/>
      </c>
      <c r="B1160" t="str" cm="1">
        <f t="array" ref="B1160">IF(A1160&lt;&gt;"",INDEX('Medarbetare År 2'!A:A,A1160),"")</f>
        <v/>
      </c>
      <c r="C1160" t="str" cm="1">
        <f t="array" ref="C1160">IF(A1160&lt;&gt;"",INDEX('Medarbetare År 2'!C:C,A1160),"")</f>
        <v/>
      </c>
    </row>
    <row r="1161" spans="1:3" x14ac:dyDescent="0.2">
      <c r="A1161" t="str">
        <f>IFERROR(MATCH(2,INDEX('Medarbetare År 2'!B:B,A1160+1):INDEX('Medarbetare År 2'!B:B,A1160+5000),0)+A1160,"")</f>
        <v/>
      </c>
      <c r="B1161" t="str" cm="1">
        <f t="array" ref="B1161">IF(A1161&lt;&gt;"",INDEX('Medarbetare År 2'!A:A,A1161),"")</f>
        <v/>
      </c>
      <c r="C1161" t="str" cm="1">
        <f t="array" ref="C1161">IF(A1161&lt;&gt;"",INDEX('Medarbetare År 2'!C:C,A1161),"")</f>
        <v/>
      </c>
    </row>
    <row r="1162" spans="1:3" x14ac:dyDescent="0.2">
      <c r="A1162" t="str">
        <f>IFERROR(MATCH(2,INDEX('Medarbetare År 2'!B:B,A1161+1):INDEX('Medarbetare År 2'!B:B,A1161+5000),0)+A1161,"")</f>
        <v/>
      </c>
      <c r="B1162" t="str" cm="1">
        <f t="array" ref="B1162">IF(A1162&lt;&gt;"",INDEX('Medarbetare År 2'!A:A,A1162),"")</f>
        <v/>
      </c>
      <c r="C1162" t="str" cm="1">
        <f t="array" ref="C1162">IF(A1162&lt;&gt;"",INDEX('Medarbetare År 2'!C:C,A1162),"")</f>
        <v/>
      </c>
    </row>
    <row r="1163" spans="1:3" x14ac:dyDescent="0.2">
      <c r="A1163" t="str">
        <f>IFERROR(MATCH(2,INDEX('Medarbetare År 2'!B:B,A1162+1):INDEX('Medarbetare År 2'!B:B,A1162+5000),0)+A1162,"")</f>
        <v/>
      </c>
      <c r="B1163" t="str" cm="1">
        <f t="array" ref="B1163">IF(A1163&lt;&gt;"",INDEX('Medarbetare År 2'!A:A,A1163),"")</f>
        <v/>
      </c>
      <c r="C1163" t="str" cm="1">
        <f t="array" ref="C1163">IF(A1163&lt;&gt;"",INDEX('Medarbetare År 2'!C:C,A1163),"")</f>
        <v/>
      </c>
    </row>
    <row r="1164" spans="1:3" x14ac:dyDescent="0.2">
      <c r="A1164" t="str">
        <f>IFERROR(MATCH(2,INDEX('Medarbetare År 2'!B:B,A1163+1):INDEX('Medarbetare År 2'!B:B,A1163+5000),0)+A1163,"")</f>
        <v/>
      </c>
      <c r="B1164" t="str" cm="1">
        <f t="array" ref="B1164">IF(A1164&lt;&gt;"",INDEX('Medarbetare År 2'!A:A,A1164),"")</f>
        <v/>
      </c>
      <c r="C1164" t="str" cm="1">
        <f t="array" ref="C1164">IF(A1164&lt;&gt;"",INDEX('Medarbetare År 2'!C:C,A1164),"")</f>
        <v/>
      </c>
    </row>
    <row r="1165" spans="1:3" x14ac:dyDescent="0.2">
      <c r="A1165" t="str">
        <f>IFERROR(MATCH(2,INDEX('Medarbetare År 2'!B:B,A1164+1):INDEX('Medarbetare År 2'!B:B,A1164+5000),0)+A1164,"")</f>
        <v/>
      </c>
      <c r="B1165" t="str" cm="1">
        <f t="array" ref="B1165">IF(A1165&lt;&gt;"",INDEX('Medarbetare År 2'!A:A,A1165),"")</f>
        <v/>
      </c>
      <c r="C1165" t="str" cm="1">
        <f t="array" ref="C1165">IF(A1165&lt;&gt;"",INDEX('Medarbetare År 2'!C:C,A1165),"")</f>
        <v/>
      </c>
    </row>
    <row r="1166" spans="1:3" x14ac:dyDescent="0.2">
      <c r="A1166" t="str">
        <f>IFERROR(MATCH(2,INDEX('Medarbetare År 2'!B:B,A1165+1):INDEX('Medarbetare År 2'!B:B,A1165+5000),0)+A1165,"")</f>
        <v/>
      </c>
      <c r="B1166" t="str" cm="1">
        <f t="array" ref="B1166">IF(A1166&lt;&gt;"",INDEX('Medarbetare År 2'!A:A,A1166),"")</f>
        <v/>
      </c>
      <c r="C1166" t="str" cm="1">
        <f t="array" ref="C1166">IF(A1166&lt;&gt;"",INDEX('Medarbetare År 2'!C:C,A1166),"")</f>
        <v/>
      </c>
    </row>
    <row r="1167" spans="1:3" x14ac:dyDescent="0.2">
      <c r="A1167" t="str">
        <f>IFERROR(MATCH(2,INDEX('Medarbetare År 2'!B:B,A1166+1):INDEX('Medarbetare År 2'!B:B,A1166+5000),0)+A1166,"")</f>
        <v/>
      </c>
      <c r="B1167" t="str" cm="1">
        <f t="array" ref="B1167">IF(A1167&lt;&gt;"",INDEX('Medarbetare År 2'!A:A,A1167),"")</f>
        <v/>
      </c>
      <c r="C1167" t="str" cm="1">
        <f t="array" ref="C1167">IF(A1167&lt;&gt;"",INDEX('Medarbetare År 2'!C:C,A1167),"")</f>
        <v/>
      </c>
    </row>
    <row r="1168" spans="1:3" x14ac:dyDescent="0.2">
      <c r="A1168" t="str">
        <f>IFERROR(MATCH(2,INDEX('Medarbetare År 2'!B:B,A1167+1):INDEX('Medarbetare År 2'!B:B,A1167+5000),0)+A1167,"")</f>
        <v/>
      </c>
      <c r="B1168" t="str" cm="1">
        <f t="array" ref="B1168">IF(A1168&lt;&gt;"",INDEX('Medarbetare År 2'!A:A,A1168),"")</f>
        <v/>
      </c>
      <c r="C1168" t="str" cm="1">
        <f t="array" ref="C1168">IF(A1168&lt;&gt;"",INDEX('Medarbetare År 2'!C:C,A1168),"")</f>
        <v/>
      </c>
    </row>
    <row r="1169" spans="1:3" x14ac:dyDescent="0.2">
      <c r="A1169" t="str">
        <f>IFERROR(MATCH(2,INDEX('Medarbetare År 2'!B:B,A1168+1):INDEX('Medarbetare År 2'!B:B,A1168+5000),0)+A1168,"")</f>
        <v/>
      </c>
      <c r="B1169" t="str" cm="1">
        <f t="array" ref="B1169">IF(A1169&lt;&gt;"",INDEX('Medarbetare År 2'!A:A,A1169),"")</f>
        <v/>
      </c>
      <c r="C1169" t="str" cm="1">
        <f t="array" ref="C1169">IF(A1169&lt;&gt;"",INDEX('Medarbetare År 2'!C:C,A1169),"")</f>
        <v/>
      </c>
    </row>
    <row r="1170" spans="1:3" x14ac:dyDescent="0.2">
      <c r="A1170" t="str">
        <f>IFERROR(MATCH(2,INDEX('Medarbetare År 2'!B:B,A1169+1):INDEX('Medarbetare År 2'!B:B,A1169+5000),0)+A1169,"")</f>
        <v/>
      </c>
      <c r="B1170" t="str" cm="1">
        <f t="array" ref="B1170">IF(A1170&lt;&gt;"",INDEX('Medarbetare År 2'!A:A,A1170),"")</f>
        <v/>
      </c>
      <c r="C1170" t="str" cm="1">
        <f t="array" ref="C1170">IF(A1170&lt;&gt;"",INDEX('Medarbetare År 2'!C:C,A1170),"")</f>
        <v/>
      </c>
    </row>
    <row r="1171" spans="1:3" x14ac:dyDescent="0.2">
      <c r="A1171" t="str">
        <f>IFERROR(MATCH(2,INDEX('Medarbetare År 2'!B:B,A1170+1):INDEX('Medarbetare År 2'!B:B,A1170+5000),0)+A1170,"")</f>
        <v/>
      </c>
      <c r="B1171" t="str" cm="1">
        <f t="array" ref="B1171">IF(A1171&lt;&gt;"",INDEX('Medarbetare År 2'!A:A,A1171),"")</f>
        <v/>
      </c>
      <c r="C1171" t="str" cm="1">
        <f t="array" ref="C1171">IF(A1171&lt;&gt;"",INDEX('Medarbetare År 2'!C:C,A1171),"")</f>
        <v/>
      </c>
    </row>
    <row r="1172" spans="1:3" x14ac:dyDescent="0.2">
      <c r="A1172" t="str">
        <f>IFERROR(MATCH(2,INDEX('Medarbetare År 2'!B:B,A1171+1):INDEX('Medarbetare År 2'!B:B,A1171+5000),0)+A1171,"")</f>
        <v/>
      </c>
      <c r="B1172" t="str" cm="1">
        <f t="array" ref="B1172">IF(A1172&lt;&gt;"",INDEX('Medarbetare År 2'!A:A,A1172),"")</f>
        <v/>
      </c>
      <c r="C1172" t="str" cm="1">
        <f t="array" ref="C1172">IF(A1172&lt;&gt;"",INDEX('Medarbetare År 2'!C:C,A1172),"")</f>
        <v/>
      </c>
    </row>
    <row r="1173" spans="1:3" x14ac:dyDescent="0.2">
      <c r="A1173" t="str">
        <f>IFERROR(MATCH(2,INDEX('Medarbetare År 2'!B:B,A1172+1):INDEX('Medarbetare År 2'!B:B,A1172+5000),0)+A1172,"")</f>
        <v/>
      </c>
      <c r="B1173" t="str" cm="1">
        <f t="array" ref="B1173">IF(A1173&lt;&gt;"",INDEX('Medarbetare År 2'!A:A,A1173),"")</f>
        <v/>
      </c>
      <c r="C1173" t="str" cm="1">
        <f t="array" ref="C1173">IF(A1173&lt;&gt;"",INDEX('Medarbetare År 2'!C:C,A1173),"")</f>
        <v/>
      </c>
    </row>
    <row r="1174" spans="1:3" x14ac:dyDescent="0.2">
      <c r="A1174" t="str">
        <f>IFERROR(MATCH(2,INDEX('Medarbetare År 2'!B:B,A1173+1):INDEX('Medarbetare År 2'!B:B,A1173+5000),0)+A1173,"")</f>
        <v/>
      </c>
      <c r="B1174" t="str" cm="1">
        <f t="array" ref="B1174">IF(A1174&lt;&gt;"",INDEX('Medarbetare År 2'!A:A,A1174),"")</f>
        <v/>
      </c>
      <c r="C1174" t="str" cm="1">
        <f t="array" ref="C1174">IF(A1174&lt;&gt;"",INDEX('Medarbetare År 2'!C:C,A1174),"")</f>
        <v/>
      </c>
    </row>
    <row r="1175" spans="1:3" x14ac:dyDescent="0.2">
      <c r="A1175" t="str">
        <f>IFERROR(MATCH(2,INDEX('Medarbetare År 2'!B:B,A1174+1):INDEX('Medarbetare År 2'!B:B,A1174+5000),0)+A1174,"")</f>
        <v/>
      </c>
      <c r="B1175" t="str" cm="1">
        <f t="array" ref="B1175">IF(A1175&lt;&gt;"",INDEX('Medarbetare År 2'!A:A,A1175),"")</f>
        <v/>
      </c>
      <c r="C1175" t="str" cm="1">
        <f t="array" ref="C1175">IF(A1175&lt;&gt;"",INDEX('Medarbetare År 2'!C:C,A1175),"")</f>
        <v/>
      </c>
    </row>
    <row r="1176" spans="1:3" x14ac:dyDescent="0.2">
      <c r="A1176" t="str">
        <f>IFERROR(MATCH(2,INDEX('Medarbetare År 2'!B:B,A1175+1):INDEX('Medarbetare År 2'!B:B,A1175+5000),0)+A1175,"")</f>
        <v/>
      </c>
      <c r="B1176" t="str" cm="1">
        <f t="array" ref="B1176">IF(A1176&lt;&gt;"",INDEX('Medarbetare År 2'!A:A,A1176),"")</f>
        <v/>
      </c>
      <c r="C1176" t="str" cm="1">
        <f t="array" ref="C1176">IF(A1176&lt;&gt;"",INDEX('Medarbetare År 2'!C:C,A1176),"")</f>
        <v/>
      </c>
    </row>
    <row r="1177" spans="1:3" x14ac:dyDescent="0.2">
      <c r="A1177" t="str">
        <f>IFERROR(MATCH(2,INDEX('Medarbetare År 2'!B:B,A1176+1):INDEX('Medarbetare År 2'!B:B,A1176+5000),0)+A1176,"")</f>
        <v/>
      </c>
      <c r="B1177" t="str" cm="1">
        <f t="array" ref="B1177">IF(A1177&lt;&gt;"",INDEX('Medarbetare År 2'!A:A,A1177),"")</f>
        <v/>
      </c>
      <c r="C1177" t="str" cm="1">
        <f t="array" ref="C1177">IF(A1177&lt;&gt;"",INDEX('Medarbetare År 2'!C:C,A1177),"")</f>
        <v/>
      </c>
    </row>
    <row r="1178" spans="1:3" x14ac:dyDescent="0.2">
      <c r="A1178" t="str">
        <f>IFERROR(MATCH(2,INDEX('Medarbetare År 2'!B:B,A1177+1):INDEX('Medarbetare År 2'!B:B,A1177+5000),0)+A1177,"")</f>
        <v/>
      </c>
      <c r="B1178" t="str" cm="1">
        <f t="array" ref="B1178">IF(A1178&lt;&gt;"",INDEX('Medarbetare År 2'!A:A,A1178),"")</f>
        <v/>
      </c>
      <c r="C1178" t="str" cm="1">
        <f t="array" ref="C1178">IF(A1178&lt;&gt;"",INDEX('Medarbetare År 2'!C:C,A1178),"")</f>
        <v/>
      </c>
    </row>
    <row r="1179" spans="1:3" x14ac:dyDescent="0.2">
      <c r="A1179" t="str">
        <f>IFERROR(MATCH(2,INDEX('Medarbetare År 2'!B:B,A1178+1):INDEX('Medarbetare År 2'!B:B,A1178+5000),0)+A1178,"")</f>
        <v/>
      </c>
      <c r="B1179" t="str" cm="1">
        <f t="array" ref="B1179">IF(A1179&lt;&gt;"",INDEX('Medarbetare År 2'!A:A,A1179),"")</f>
        <v/>
      </c>
      <c r="C1179" t="str" cm="1">
        <f t="array" ref="C1179">IF(A1179&lt;&gt;"",INDEX('Medarbetare År 2'!C:C,A1179),"")</f>
        <v/>
      </c>
    </row>
    <row r="1180" spans="1:3" x14ac:dyDescent="0.2">
      <c r="A1180" t="str">
        <f>IFERROR(MATCH(2,INDEX('Medarbetare År 2'!B:B,A1179+1):INDEX('Medarbetare År 2'!B:B,A1179+5000),0)+A1179,"")</f>
        <v/>
      </c>
      <c r="B1180" t="str" cm="1">
        <f t="array" ref="B1180">IF(A1180&lt;&gt;"",INDEX('Medarbetare År 2'!A:A,A1180),"")</f>
        <v/>
      </c>
      <c r="C1180" t="str" cm="1">
        <f t="array" ref="C1180">IF(A1180&lt;&gt;"",INDEX('Medarbetare År 2'!C:C,A1180),"")</f>
        <v/>
      </c>
    </row>
    <row r="1181" spans="1:3" x14ac:dyDescent="0.2">
      <c r="A1181" t="str">
        <f>IFERROR(MATCH(2,INDEX('Medarbetare År 2'!B:B,A1180+1):INDEX('Medarbetare År 2'!B:B,A1180+5000),0)+A1180,"")</f>
        <v/>
      </c>
      <c r="B1181" t="str" cm="1">
        <f t="array" ref="B1181">IF(A1181&lt;&gt;"",INDEX('Medarbetare År 2'!A:A,A1181),"")</f>
        <v/>
      </c>
      <c r="C1181" t="str" cm="1">
        <f t="array" ref="C1181">IF(A1181&lt;&gt;"",INDEX('Medarbetare År 2'!C:C,A1181),"")</f>
        <v/>
      </c>
    </row>
    <row r="1182" spans="1:3" x14ac:dyDescent="0.2">
      <c r="A1182" t="str">
        <f>IFERROR(MATCH(2,INDEX('Medarbetare År 2'!B:B,A1181+1):INDEX('Medarbetare År 2'!B:B,A1181+5000),0)+A1181,"")</f>
        <v/>
      </c>
      <c r="B1182" t="str" cm="1">
        <f t="array" ref="B1182">IF(A1182&lt;&gt;"",INDEX('Medarbetare År 2'!A:A,A1182),"")</f>
        <v/>
      </c>
      <c r="C1182" t="str" cm="1">
        <f t="array" ref="C1182">IF(A1182&lt;&gt;"",INDEX('Medarbetare År 2'!C:C,A1182),"")</f>
        <v/>
      </c>
    </row>
    <row r="1183" spans="1:3" x14ac:dyDescent="0.2">
      <c r="A1183" t="str">
        <f>IFERROR(MATCH(2,INDEX('Medarbetare År 2'!B:B,A1182+1):INDEX('Medarbetare År 2'!B:B,A1182+5000),0)+A1182,"")</f>
        <v/>
      </c>
      <c r="B1183" t="str" cm="1">
        <f t="array" ref="B1183">IF(A1183&lt;&gt;"",INDEX('Medarbetare År 2'!A:A,A1183),"")</f>
        <v/>
      </c>
      <c r="C1183" t="str" cm="1">
        <f t="array" ref="C1183">IF(A1183&lt;&gt;"",INDEX('Medarbetare År 2'!C:C,A1183),"")</f>
        <v/>
      </c>
    </row>
    <row r="1184" spans="1:3" x14ac:dyDescent="0.2">
      <c r="A1184" t="str">
        <f>IFERROR(MATCH(2,INDEX('Medarbetare År 2'!B:B,A1183+1):INDEX('Medarbetare År 2'!B:B,A1183+5000),0)+A1183,"")</f>
        <v/>
      </c>
      <c r="B1184" t="str" cm="1">
        <f t="array" ref="B1184">IF(A1184&lt;&gt;"",INDEX('Medarbetare År 2'!A:A,A1184),"")</f>
        <v/>
      </c>
      <c r="C1184" t="str" cm="1">
        <f t="array" ref="C1184">IF(A1184&lt;&gt;"",INDEX('Medarbetare År 2'!C:C,A1184),"")</f>
        <v/>
      </c>
    </row>
    <row r="1185" spans="1:3" x14ac:dyDescent="0.2">
      <c r="A1185" t="str">
        <f>IFERROR(MATCH(2,INDEX('Medarbetare År 2'!B:B,A1184+1):INDEX('Medarbetare År 2'!B:B,A1184+5000),0)+A1184,"")</f>
        <v/>
      </c>
      <c r="B1185" t="str" cm="1">
        <f t="array" ref="B1185">IF(A1185&lt;&gt;"",INDEX('Medarbetare År 2'!A:A,A1185),"")</f>
        <v/>
      </c>
      <c r="C1185" t="str" cm="1">
        <f t="array" ref="C1185">IF(A1185&lt;&gt;"",INDEX('Medarbetare År 2'!C:C,A1185),"")</f>
        <v/>
      </c>
    </row>
    <row r="1186" spans="1:3" x14ac:dyDescent="0.2">
      <c r="A1186" t="str">
        <f>IFERROR(MATCH(2,INDEX('Medarbetare År 2'!B:B,A1185+1):INDEX('Medarbetare År 2'!B:B,A1185+5000),0)+A1185,"")</f>
        <v/>
      </c>
      <c r="B1186" t="str" cm="1">
        <f t="array" ref="B1186">IF(A1186&lt;&gt;"",INDEX('Medarbetare År 2'!A:A,A1186),"")</f>
        <v/>
      </c>
      <c r="C1186" t="str" cm="1">
        <f t="array" ref="C1186">IF(A1186&lt;&gt;"",INDEX('Medarbetare År 2'!C:C,A1186),"")</f>
        <v/>
      </c>
    </row>
    <row r="1187" spans="1:3" x14ac:dyDescent="0.2">
      <c r="A1187" t="str">
        <f>IFERROR(MATCH(2,INDEX('Medarbetare År 2'!B:B,A1186+1):INDEX('Medarbetare År 2'!B:B,A1186+5000),0)+A1186,"")</f>
        <v/>
      </c>
      <c r="B1187" t="str" cm="1">
        <f t="array" ref="B1187">IF(A1187&lt;&gt;"",INDEX('Medarbetare År 2'!A:A,A1187),"")</f>
        <v/>
      </c>
      <c r="C1187" t="str" cm="1">
        <f t="array" ref="C1187">IF(A1187&lt;&gt;"",INDEX('Medarbetare År 2'!C:C,A1187),"")</f>
        <v/>
      </c>
    </row>
    <row r="1188" spans="1:3" x14ac:dyDescent="0.2">
      <c r="A1188" t="str">
        <f>IFERROR(MATCH(2,INDEX('Medarbetare År 2'!B:B,A1187+1):INDEX('Medarbetare År 2'!B:B,A1187+5000),0)+A1187,"")</f>
        <v/>
      </c>
      <c r="B1188" t="str" cm="1">
        <f t="array" ref="B1188">IF(A1188&lt;&gt;"",INDEX('Medarbetare År 2'!A:A,A1188),"")</f>
        <v/>
      </c>
      <c r="C1188" t="str" cm="1">
        <f t="array" ref="C1188">IF(A1188&lt;&gt;"",INDEX('Medarbetare År 2'!C:C,A1188),"")</f>
        <v/>
      </c>
    </row>
    <row r="1189" spans="1:3" x14ac:dyDescent="0.2">
      <c r="A1189" t="str">
        <f>IFERROR(MATCH(2,INDEX('Medarbetare År 2'!B:B,A1188+1):INDEX('Medarbetare År 2'!B:B,A1188+5000),0)+A1188,"")</f>
        <v/>
      </c>
      <c r="B1189" t="str" cm="1">
        <f t="array" ref="B1189">IF(A1189&lt;&gt;"",INDEX('Medarbetare År 2'!A:A,A1189),"")</f>
        <v/>
      </c>
      <c r="C1189" t="str" cm="1">
        <f t="array" ref="C1189">IF(A1189&lt;&gt;"",INDEX('Medarbetare År 2'!C:C,A1189),"")</f>
        <v/>
      </c>
    </row>
    <row r="1190" spans="1:3" x14ac:dyDescent="0.2">
      <c r="A1190" t="str">
        <f>IFERROR(MATCH(2,INDEX('Medarbetare År 2'!B:B,A1189+1):INDEX('Medarbetare År 2'!B:B,A1189+5000),0)+A1189,"")</f>
        <v/>
      </c>
      <c r="B1190" t="str" cm="1">
        <f t="array" ref="B1190">IF(A1190&lt;&gt;"",INDEX('Medarbetare År 2'!A:A,A1190),"")</f>
        <v/>
      </c>
      <c r="C1190" t="str" cm="1">
        <f t="array" ref="C1190">IF(A1190&lt;&gt;"",INDEX('Medarbetare År 2'!C:C,A1190),"")</f>
        <v/>
      </c>
    </row>
    <row r="1191" spans="1:3" x14ac:dyDescent="0.2">
      <c r="A1191" t="str">
        <f>IFERROR(MATCH(2,INDEX('Medarbetare År 2'!B:B,A1190+1):INDEX('Medarbetare År 2'!B:B,A1190+5000),0)+A1190,"")</f>
        <v/>
      </c>
      <c r="B1191" t="str" cm="1">
        <f t="array" ref="B1191">IF(A1191&lt;&gt;"",INDEX('Medarbetare År 2'!A:A,A1191),"")</f>
        <v/>
      </c>
      <c r="C1191" t="str" cm="1">
        <f t="array" ref="C1191">IF(A1191&lt;&gt;"",INDEX('Medarbetare År 2'!C:C,A1191),"")</f>
        <v/>
      </c>
    </row>
    <row r="1192" spans="1:3" x14ac:dyDescent="0.2">
      <c r="A1192" t="str">
        <f>IFERROR(MATCH(2,INDEX('Medarbetare År 2'!B:B,A1191+1):INDEX('Medarbetare År 2'!B:B,A1191+5000),0)+A1191,"")</f>
        <v/>
      </c>
      <c r="B1192" t="str" cm="1">
        <f t="array" ref="B1192">IF(A1192&lt;&gt;"",INDEX('Medarbetare År 2'!A:A,A1192),"")</f>
        <v/>
      </c>
      <c r="C1192" t="str" cm="1">
        <f t="array" ref="C1192">IF(A1192&lt;&gt;"",INDEX('Medarbetare År 2'!C:C,A1192),"")</f>
        <v/>
      </c>
    </row>
    <row r="1193" spans="1:3" x14ac:dyDescent="0.2">
      <c r="A1193" t="str">
        <f>IFERROR(MATCH(2,INDEX('Medarbetare År 2'!B:B,A1192+1):INDEX('Medarbetare År 2'!B:B,A1192+5000),0)+A1192,"")</f>
        <v/>
      </c>
      <c r="B1193" t="str" cm="1">
        <f t="array" ref="B1193">IF(A1193&lt;&gt;"",INDEX('Medarbetare År 2'!A:A,A1193),"")</f>
        <v/>
      </c>
      <c r="C1193" t="str" cm="1">
        <f t="array" ref="C1193">IF(A1193&lt;&gt;"",INDEX('Medarbetare År 2'!C:C,A1193),"")</f>
        <v/>
      </c>
    </row>
    <row r="1194" spans="1:3" x14ac:dyDescent="0.2">
      <c r="A1194" t="str">
        <f>IFERROR(MATCH(2,INDEX('Medarbetare År 2'!B:B,A1193+1):INDEX('Medarbetare År 2'!B:B,A1193+5000),0)+A1193,"")</f>
        <v/>
      </c>
      <c r="B1194" t="str" cm="1">
        <f t="array" ref="B1194">IF(A1194&lt;&gt;"",INDEX('Medarbetare År 2'!A:A,A1194),"")</f>
        <v/>
      </c>
      <c r="C1194" t="str" cm="1">
        <f t="array" ref="C1194">IF(A1194&lt;&gt;"",INDEX('Medarbetare År 2'!C:C,A1194),"")</f>
        <v/>
      </c>
    </row>
    <row r="1195" spans="1:3" x14ac:dyDescent="0.2">
      <c r="A1195" t="str">
        <f>IFERROR(MATCH(2,INDEX('Medarbetare År 2'!B:B,A1194+1):INDEX('Medarbetare År 2'!B:B,A1194+5000),0)+A1194,"")</f>
        <v/>
      </c>
      <c r="B1195" t="str" cm="1">
        <f t="array" ref="B1195">IF(A1195&lt;&gt;"",INDEX('Medarbetare År 2'!A:A,A1195),"")</f>
        <v/>
      </c>
      <c r="C1195" t="str" cm="1">
        <f t="array" ref="C1195">IF(A1195&lt;&gt;"",INDEX('Medarbetare År 2'!C:C,A1195),"")</f>
        <v/>
      </c>
    </row>
    <row r="1196" spans="1:3" x14ac:dyDescent="0.2">
      <c r="A1196" t="str">
        <f>IFERROR(MATCH(2,INDEX('Medarbetare År 2'!B:B,A1195+1):INDEX('Medarbetare År 2'!B:B,A1195+5000),0)+A1195,"")</f>
        <v/>
      </c>
      <c r="B1196" t="str" cm="1">
        <f t="array" ref="B1196">IF(A1196&lt;&gt;"",INDEX('Medarbetare År 2'!A:A,A1196),"")</f>
        <v/>
      </c>
      <c r="C1196" t="str" cm="1">
        <f t="array" ref="C1196">IF(A1196&lt;&gt;"",INDEX('Medarbetare År 2'!C:C,A1196),"")</f>
        <v/>
      </c>
    </row>
    <row r="1197" spans="1:3" x14ac:dyDescent="0.2">
      <c r="A1197" t="str">
        <f>IFERROR(MATCH(2,INDEX('Medarbetare År 2'!B:B,A1196+1):INDEX('Medarbetare År 2'!B:B,A1196+5000),0)+A1196,"")</f>
        <v/>
      </c>
      <c r="B1197" t="str" cm="1">
        <f t="array" ref="B1197">IF(A1197&lt;&gt;"",INDEX('Medarbetare År 2'!A:A,A1197),"")</f>
        <v/>
      </c>
      <c r="C1197" t="str" cm="1">
        <f t="array" ref="C1197">IF(A1197&lt;&gt;"",INDEX('Medarbetare År 2'!C:C,A1197),"")</f>
        <v/>
      </c>
    </row>
    <row r="1198" spans="1:3" x14ac:dyDescent="0.2">
      <c r="A1198" t="str">
        <f>IFERROR(MATCH(2,INDEX('Medarbetare År 2'!B:B,A1197+1):INDEX('Medarbetare År 2'!B:B,A1197+5000),0)+A1197,"")</f>
        <v/>
      </c>
      <c r="B1198" t="str" cm="1">
        <f t="array" ref="B1198">IF(A1198&lt;&gt;"",INDEX('Medarbetare År 2'!A:A,A1198),"")</f>
        <v/>
      </c>
      <c r="C1198" t="str" cm="1">
        <f t="array" ref="C1198">IF(A1198&lt;&gt;"",INDEX('Medarbetare År 2'!C:C,A1198),"")</f>
        <v/>
      </c>
    </row>
    <row r="1199" spans="1:3" x14ac:dyDescent="0.2">
      <c r="A1199" t="str">
        <f>IFERROR(MATCH(2,INDEX('Medarbetare År 2'!B:B,A1198+1):INDEX('Medarbetare År 2'!B:B,A1198+5000),0)+A1198,"")</f>
        <v/>
      </c>
      <c r="B1199" t="str" cm="1">
        <f t="array" ref="B1199">IF(A1199&lt;&gt;"",INDEX('Medarbetare År 2'!A:A,A1199),"")</f>
        <v/>
      </c>
      <c r="C1199" t="str" cm="1">
        <f t="array" ref="C1199">IF(A1199&lt;&gt;"",INDEX('Medarbetare År 2'!C:C,A1199),"")</f>
        <v/>
      </c>
    </row>
    <row r="1200" spans="1:3" x14ac:dyDescent="0.2">
      <c r="A1200" t="str">
        <f>IFERROR(MATCH(2,INDEX('Medarbetare År 2'!B:B,A1199+1):INDEX('Medarbetare År 2'!B:B,A1199+5000),0)+A1199,"")</f>
        <v/>
      </c>
      <c r="B1200" t="str" cm="1">
        <f t="array" ref="B1200">IF(A1200&lt;&gt;"",INDEX('Medarbetare År 2'!A:A,A1200),"")</f>
        <v/>
      </c>
      <c r="C1200" t="str" cm="1">
        <f t="array" ref="C1200">IF(A1200&lt;&gt;"",INDEX('Medarbetare År 2'!C:C,A1200),"")</f>
        <v/>
      </c>
    </row>
    <row r="1201" spans="1:3" x14ac:dyDescent="0.2">
      <c r="A1201" t="str">
        <f>IFERROR(MATCH(2,INDEX('Medarbetare År 2'!B:B,A1200+1):INDEX('Medarbetare År 2'!B:B,A1200+5000),0)+A1200,"")</f>
        <v/>
      </c>
      <c r="B1201" t="str" cm="1">
        <f t="array" ref="B1201">IF(A1201&lt;&gt;"",INDEX('Medarbetare År 2'!A:A,A1201),"")</f>
        <v/>
      </c>
      <c r="C1201" t="str" cm="1">
        <f t="array" ref="C1201">IF(A1201&lt;&gt;"",INDEX('Medarbetare År 2'!C:C,A1201),"")</f>
        <v/>
      </c>
    </row>
    <row r="1202" spans="1:3" x14ac:dyDescent="0.2">
      <c r="A1202" t="str">
        <f>IFERROR(MATCH(2,INDEX('Medarbetare År 2'!B:B,A1201+1):INDEX('Medarbetare År 2'!B:B,A1201+5000),0)+A1201,"")</f>
        <v/>
      </c>
      <c r="B1202" t="str" cm="1">
        <f t="array" ref="B1202">IF(A1202&lt;&gt;"",INDEX('Medarbetare År 2'!A:A,A1202),"")</f>
        <v/>
      </c>
      <c r="C1202" t="str" cm="1">
        <f t="array" ref="C1202">IF(A1202&lt;&gt;"",INDEX('Medarbetare År 2'!C:C,A1202),"")</f>
        <v/>
      </c>
    </row>
    <row r="1203" spans="1:3" x14ac:dyDescent="0.2">
      <c r="A1203" t="str">
        <f>IFERROR(MATCH(2,INDEX('Medarbetare År 2'!B:B,A1202+1):INDEX('Medarbetare År 2'!B:B,A1202+5000),0)+A1202,"")</f>
        <v/>
      </c>
      <c r="B1203" t="str" cm="1">
        <f t="array" ref="B1203">IF(A1203&lt;&gt;"",INDEX('Medarbetare År 2'!A:A,A1203),"")</f>
        <v/>
      </c>
      <c r="C1203" t="str" cm="1">
        <f t="array" ref="C1203">IF(A1203&lt;&gt;"",INDEX('Medarbetare År 2'!C:C,A1203),"")</f>
        <v/>
      </c>
    </row>
    <row r="1204" spans="1:3" x14ac:dyDescent="0.2">
      <c r="A1204" t="str">
        <f>IFERROR(MATCH(2,INDEX('Medarbetare År 2'!B:B,A1203+1):INDEX('Medarbetare År 2'!B:B,A1203+5000),0)+A1203,"")</f>
        <v/>
      </c>
      <c r="B1204" t="str" cm="1">
        <f t="array" ref="B1204">IF(A1204&lt;&gt;"",INDEX('Medarbetare År 2'!A:A,A1204),"")</f>
        <v/>
      </c>
      <c r="C1204" t="str" cm="1">
        <f t="array" ref="C1204">IF(A1204&lt;&gt;"",INDEX('Medarbetare År 2'!C:C,A1204),"")</f>
        <v/>
      </c>
    </row>
    <row r="1205" spans="1:3" x14ac:dyDescent="0.2">
      <c r="A1205" t="str">
        <f>IFERROR(MATCH(2,INDEX('Medarbetare År 2'!B:B,A1204+1):INDEX('Medarbetare År 2'!B:B,A1204+5000),0)+A1204,"")</f>
        <v/>
      </c>
      <c r="B1205" t="str" cm="1">
        <f t="array" ref="B1205">IF(A1205&lt;&gt;"",INDEX('Medarbetare År 2'!A:A,A1205),"")</f>
        <v/>
      </c>
      <c r="C1205" t="str" cm="1">
        <f t="array" ref="C1205">IF(A1205&lt;&gt;"",INDEX('Medarbetare År 2'!C:C,A1205),"")</f>
        <v/>
      </c>
    </row>
    <row r="1206" spans="1:3" x14ac:dyDescent="0.2">
      <c r="A1206" t="str">
        <f>IFERROR(MATCH(2,INDEX('Medarbetare År 2'!B:B,A1205+1):INDEX('Medarbetare År 2'!B:B,A1205+5000),0)+A1205,"")</f>
        <v/>
      </c>
      <c r="B1206" t="str" cm="1">
        <f t="array" ref="B1206">IF(A1206&lt;&gt;"",INDEX('Medarbetare År 2'!A:A,A1206),"")</f>
        <v/>
      </c>
      <c r="C1206" t="str" cm="1">
        <f t="array" ref="C1206">IF(A1206&lt;&gt;"",INDEX('Medarbetare År 2'!C:C,A1206),"")</f>
        <v/>
      </c>
    </row>
    <row r="1207" spans="1:3" x14ac:dyDescent="0.2">
      <c r="A1207" t="str">
        <f>IFERROR(MATCH(2,INDEX('Medarbetare År 2'!B:B,A1206+1):INDEX('Medarbetare År 2'!B:B,A1206+5000),0)+A1206,"")</f>
        <v/>
      </c>
      <c r="B1207" t="str" cm="1">
        <f t="array" ref="B1207">IF(A1207&lt;&gt;"",INDEX('Medarbetare År 2'!A:A,A1207),"")</f>
        <v/>
      </c>
      <c r="C1207" t="str" cm="1">
        <f t="array" ref="C1207">IF(A1207&lt;&gt;"",INDEX('Medarbetare År 2'!C:C,A1207),"")</f>
        <v/>
      </c>
    </row>
    <row r="1208" spans="1:3" x14ac:dyDescent="0.2">
      <c r="A1208" t="str">
        <f>IFERROR(MATCH(2,INDEX('Medarbetare År 2'!B:B,A1207+1):INDEX('Medarbetare År 2'!B:B,A1207+5000),0)+A1207,"")</f>
        <v/>
      </c>
      <c r="B1208" t="str" cm="1">
        <f t="array" ref="B1208">IF(A1208&lt;&gt;"",INDEX('Medarbetare År 2'!A:A,A1208),"")</f>
        <v/>
      </c>
      <c r="C1208" t="str" cm="1">
        <f t="array" ref="C1208">IF(A1208&lt;&gt;"",INDEX('Medarbetare År 2'!C:C,A1208),"")</f>
        <v/>
      </c>
    </row>
    <row r="1209" spans="1:3" x14ac:dyDescent="0.2">
      <c r="A1209" t="str">
        <f>IFERROR(MATCH(2,INDEX('Medarbetare År 2'!B:B,A1208+1):INDEX('Medarbetare År 2'!B:B,A1208+5000),0)+A1208,"")</f>
        <v/>
      </c>
      <c r="B1209" t="str" cm="1">
        <f t="array" ref="B1209">IF(A1209&lt;&gt;"",INDEX('Medarbetare År 2'!A:A,A1209),"")</f>
        <v/>
      </c>
      <c r="C1209" t="str" cm="1">
        <f t="array" ref="C1209">IF(A1209&lt;&gt;"",INDEX('Medarbetare År 2'!C:C,A1209),"")</f>
        <v/>
      </c>
    </row>
    <row r="1210" spans="1:3" x14ac:dyDescent="0.2">
      <c r="A1210" t="str">
        <f>IFERROR(MATCH(2,INDEX('Medarbetare År 2'!B:B,A1209+1):INDEX('Medarbetare År 2'!B:B,A1209+5000),0)+A1209,"")</f>
        <v/>
      </c>
      <c r="B1210" t="str" cm="1">
        <f t="array" ref="B1210">IF(A1210&lt;&gt;"",INDEX('Medarbetare År 2'!A:A,A1210),"")</f>
        <v/>
      </c>
      <c r="C1210" t="str" cm="1">
        <f t="array" ref="C1210">IF(A1210&lt;&gt;"",INDEX('Medarbetare År 2'!C:C,A1210),"")</f>
        <v/>
      </c>
    </row>
    <row r="1211" spans="1:3" x14ac:dyDescent="0.2">
      <c r="A1211" t="str">
        <f>IFERROR(MATCH(2,INDEX('Medarbetare År 2'!B:B,A1210+1):INDEX('Medarbetare År 2'!B:B,A1210+5000),0)+A1210,"")</f>
        <v/>
      </c>
      <c r="B1211" t="str" cm="1">
        <f t="array" ref="B1211">IF(A1211&lt;&gt;"",INDEX('Medarbetare År 2'!A:A,A1211),"")</f>
        <v/>
      </c>
      <c r="C1211" t="str" cm="1">
        <f t="array" ref="C1211">IF(A1211&lt;&gt;"",INDEX('Medarbetare År 2'!C:C,A1211),"")</f>
        <v/>
      </c>
    </row>
    <row r="1212" spans="1:3" x14ac:dyDescent="0.2">
      <c r="A1212" t="str">
        <f>IFERROR(MATCH(2,INDEX('Medarbetare År 2'!B:B,A1211+1):INDEX('Medarbetare År 2'!B:B,A1211+5000),0)+A1211,"")</f>
        <v/>
      </c>
      <c r="B1212" t="str" cm="1">
        <f t="array" ref="B1212">IF(A1212&lt;&gt;"",INDEX('Medarbetare År 2'!A:A,A1212),"")</f>
        <v/>
      </c>
      <c r="C1212" t="str" cm="1">
        <f t="array" ref="C1212">IF(A1212&lt;&gt;"",INDEX('Medarbetare År 2'!C:C,A1212),"")</f>
        <v/>
      </c>
    </row>
    <row r="1213" spans="1:3" x14ac:dyDescent="0.2">
      <c r="A1213" t="str">
        <f>IFERROR(MATCH(2,INDEX('Medarbetare År 2'!B:B,A1212+1):INDEX('Medarbetare År 2'!B:B,A1212+5000),0)+A1212,"")</f>
        <v/>
      </c>
      <c r="B1213" t="str" cm="1">
        <f t="array" ref="B1213">IF(A1213&lt;&gt;"",INDEX('Medarbetare År 2'!A:A,A1213),"")</f>
        <v/>
      </c>
      <c r="C1213" t="str" cm="1">
        <f t="array" ref="C1213">IF(A1213&lt;&gt;"",INDEX('Medarbetare År 2'!C:C,A1213),"")</f>
        <v/>
      </c>
    </row>
    <row r="1214" spans="1:3" x14ac:dyDescent="0.2">
      <c r="A1214" t="str">
        <f>IFERROR(MATCH(2,INDEX('Medarbetare År 2'!B:B,A1213+1):INDEX('Medarbetare År 2'!B:B,A1213+5000),0)+A1213,"")</f>
        <v/>
      </c>
      <c r="B1214" t="str" cm="1">
        <f t="array" ref="B1214">IF(A1214&lt;&gt;"",INDEX('Medarbetare År 2'!A:A,A1214),"")</f>
        <v/>
      </c>
      <c r="C1214" t="str" cm="1">
        <f t="array" ref="C1214">IF(A1214&lt;&gt;"",INDEX('Medarbetare År 2'!C:C,A1214),"")</f>
        <v/>
      </c>
    </row>
    <row r="1215" spans="1:3" x14ac:dyDescent="0.2">
      <c r="A1215" t="str">
        <f>IFERROR(MATCH(2,INDEX('Medarbetare År 2'!B:B,A1214+1):INDEX('Medarbetare År 2'!B:B,A1214+5000),0)+A1214,"")</f>
        <v/>
      </c>
      <c r="B1215" t="str" cm="1">
        <f t="array" ref="B1215">IF(A1215&lt;&gt;"",INDEX('Medarbetare År 2'!A:A,A1215),"")</f>
        <v/>
      </c>
      <c r="C1215" t="str" cm="1">
        <f t="array" ref="C1215">IF(A1215&lt;&gt;"",INDEX('Medarbetare År 2'!C:C,A1215),"")</f>
        <v/>
      </c>
    </row>
    <row r="1216" spans="1:3" x14ac:dyDescent="0.2">
      <c r="A1216" t="str">
        <f>IFERROR(MATCH(2,INDEX('Medarbetare År 2'!B:B,A1215+1):INDEX('Medarbetare År 2'!B:B,A1215+5000),0)+A1215,"")</f>
        <v/>
      </c>
      <c r="B1216" t="str" cm="1">
        <f t="array" ref="B1216">IF(A1216&lt;&gt;"",INDEX('Medarbetare År 2'!A:A,A1216),"")</f>
        <v/>
      </c>
      <c r="C1216" t="str" cm="1">
        <f t="array" ref="C1216">IF(A1216&lt;&gt;"",INDEX('Medarbetare År 2'!C:C,A1216),"")</f>
        <v/>
      </c>
    </row>
    <row r="1217" spans="1:3" x14ac:dyDescent="0.2">
      <c r="A1217" t="str">
        <f>IFERROR(MATCH(2,INDEX('Medarbetare År 2'!B:B,A1216+1):INDEX('Medarbetare År 2'!B:B,A1216+5000),0)+A1216,"")</f>
        <v/>
      </c>
      <c r="B1217" t="str" cm="1">
        <f t="array" ref="B1217">IF(A1217&lt;&gt;"",INDEX('Medarbetare År 2'!A:A,A1217),"")</f>
        <v/>
      </c>
      <c r="C1217" t="str" cm="1">
        <f t="array" ref="C1217">IF(A1217&lt;&gt;"",INDEX('Medarbetare År 2'!C:C,A1217),"")</f>
        <v/>
      </c>
    </row>
    <row r="1218" spans="1:3" x14ac:dyDescent="0.2">
      <c r="A1218" t="str">
        <f>IFERROR(MATCH(2,INDEX('Medarbetare År 2'!B:B,A1217+1):INDEX('Medarbetare År 2'!B:B,A1217+5000),0)+A1217,"")</f>
        <v/>
      </c>
      <c r="B1218" t="str" cm="1">
        <f t="array" ref="B1218">IF(A1218&lt;&gt;"",INDEX('Medarbetare År 2'!A:A,A1218),"")</f>
        <v/>
      </c>
      <c r="C1218" t="str" cm="1">
        <f t="array" ref="C1218">IF(A1218&lt;&gt;"",INDEX('Medarbetare År 2'!C:C,A1218),"")</f>
        <v/>
      </c>
    </row>
    <row r="1219" spans="1:3" x14ac:dyDescent="0.2">
      <c r="A1219" t="str">
        <f>IFERROR(MATCH(2,INDEX('Medarbetare År 2'!B:B,A1218+1):INDEX('Medarbetare År 2'!B:B,A1218+5000),0)+A1218,"")</f>
        <v/>
      </c>
      <c r="B1219" t="str" cm="1">
        <f t="array" ref="B1219">IF(A1219&lt;&gt;"",INDEX('Medarbetare År 2'!A:A,A1219),"")</f>
        <v/>
      </c>
      <c r="C1219" t="str" cm="1">
        <f t="array" ref="C1219">IF(A1219&lt;&gt;"",INDEX('Medarbetare År 2'!C:C,A1219),"")</f>
        <v/>
      </c>
    </row>
    <row r="1220" spans="1:3" x14ac:dyDescent="0.2">
      <c r="A1220" t="str">
        <f>IFERROR(MATCH(2,INDEX('Medarbetare År 2'!B:B,A1219+1):INDEX('Medarbetare År 2'!B:B,A1219+5000),0)+A1219,"")</f>
        <v/>
      </c>
      <c r="B1220" t="str" cm="1">
        <f t="array" ref="B1220">IF(A1220&lt;&gt;"",INDEX('Medarbetare År 2'!A:A,A1220),"")</f>
        <v/>
      </c>
      <c r="C1220" t="str" cm="1">
        <f t="array" ref="C1220">IF(A1220&lt;&gt;"",INDEX('Medarbetare År 2'!C:C,A1220),"")</f>
        <v/>
      </c>
    </row>
    <row r="1221" spans="1:3" x14ac:dyDescent="0.2">
      <c r="A1221" t="str">
        <f>IFERROR(MATCH(2,INDEX('Medarbetare År 2'!B:B,A1220+1):INDEX('Medarbetare År 2'!B:B,A1220+5000),0)+A1220,"")</f>
        <v/>
      </c>
      <c r="B1221" t="str" cm="1">
        <f t="array" ref="B1221">IF(A1221&lt;&gt;"",INDEX('Medarbetare År 2'!A:A,A1221),"")</f>
        <v/>
      </c>
      <c r="C1221" t="str" cm="1">
        <f t="array" ref="C1221">IF(A1221&lt;&gt;"",INDEX('Medarbetare År 2'!C:C,A1221),"")</f>
        <v/>
      </c>
    </row>
    <row r="1222" spans="1:3" x14ac:dyDescent="0.2">
      <c r="A1222" t="str">
        <f>IFERROR(MATCH(2,INDEX('Medarbetare År 2'!B:B,A1221+1):INDEX('Medarbetare År 2'!B:B,A1221+5000),0)+A1221,"")</f>
        <v/>
      </c>
      <c r="B1222" t="str" cm="1">
        <f t="array" ref="B1222">IF(A1222&lt;&gt;"",INDEX('Medarbetare År 2'!A:A,A1222),"")</f>
        <v/>
      </c>
      <c r="C1222" t="str" cm="1">
        <f t="array" ref="C1222">IF(A1222&lt;&gt;"",INDEX('Medarbetare År 2'!C:C,A1222),"")</f>
        <v/>
      </c>
    </row>
    <row r="1223" spans="1:3" x14ac:dyDescent="0.2">
      <c r="A1223" t="str">
        <f>IFERROR(MATCH(2,INDEX('Medarbetare År 2'!B:B,A1222+1):INDEX('Medarbetare År 2'!B:B,A1222+5000),0)+A1222,"")</f>
        <v/>
      </c>
      <c r="B1223" t="str" cm="1">
        <f t="array" ref="B1223">IF(A1223&lt;&gt;"",INDEX('Medarbetare År 2'!A:A,A1223),"")</f>
        <v/>
      </c>
      <c r="C1223" t="str" cm="1">
        <f t="array" ref="C1223">IF(A1223&lt;&gt;"",INDEX('Medarbetare År 2'!C:C,A1223),"")</f>
        <v/>
      </c>
    </row>
    <row r="1224" spans="1:3" x14ac:dyDescent="0.2">
      <c r="A1224" t="str">
        <f>IFERROR(MATCH(2,INDEX('Medarbetare År 2'!B:B,A1223+1):INDEX('Medarbetare År 2'!B:B,A1223+5000),0)+A1223,"")</f>
        <v/>
      </c>
      <c r="B1224" t="str" cm="1">
        <f t="array" ref="B1224">IF(A1224&lt;&gt;"",INDEX('Medarbetare År 2'!A:A,A1224),"")</f>
        <v/>
      </c>
      <c r="C1224" t="str" cm="1">
        <f t="array" ref="C1224">IF(A1224&lt;&gt;"",INDEX('Medarbetare År 2'!C:C,A1224),"")</f>
        <v/>
      </c>
    </row>
    <row r="1225" spans="1:3" x14ac:dyDescent="0.2">
      <c r="A1225" t="str">
        <f>IFERROR(MATCH(2,INDEX('Medarbetare År 2'!B:B,A1224+1):INDEX('Medarbetare År 2'!B:B,A1224+5000),0)+A1224,"")</f>
        <v/>
      </c>
      <c r="B1225" t="str" cm="1">
        <f t="array" ref="B1225">IF(A1225&lt;&gt;"",INDEX('Medarbetare År 2'!A:A,A1225),"")</f>
        <v/>
      </c>
      <c r="C1225" t="str" cm="1">
        <f t="array" ref="C1225">IF(A1225&lt;&gt;"",INDEX('Medarbetare År 2'!C:C,A1225),"")</f>
        <v/>
      </c>
    </row>
    <row r="1226" spans="1:3" x14ac:dyDescent="0.2">
      <c r="A1226" t="str">
        <f>IFERROR(MATCH(2,INDEX('Medarbetare År 2'!B:B,A1225+1):INDEX('Medarbetare År 2'!B:B,A1225+5000),0)+A1225,"")</f>
        <v/>
      </c>
      <c r="B1226" t="str" cm="1">
        <f t="array" ref="B1226">IF(A1226&lt;&gt;"",INDEX('Medarbetare År 2'!A:A,A1226),"")</f>
        <v/>
      </c>
      <c r="C1226" t="str" cm="1">
        <f t="array" ref="C1226">IF(A1226&lt;&gt;"",INDEX('Medarbetare År 2'!C:C,A1226),"")</f>
        <v/>
      </c>
    </row>
    <row r="1227" spans="1:3" x14ac:dyDescent="0.2">
      <c r="A1227" t="str">
        <f>IFERROR(MATCH(2,INDEX('Medarbetare År 2'!B:B,A1226+1):INDEX('Medarbetare År 2'!B:B,A1226+5000),0)+A1226,"")</f>
        <v/>
      </c>
      <c r="B1227" t="str" cm="1">
        <f t="array" ref="B1227">IF(A1227&lt;&gt;"",INDEX('Medarbetare År 2'!A:A,A1227),"")</f>
        <v/>
      </c>
      <c r="C1227" t="str" cm="1">
        <f t="array" ref="C1227">IF(A1227&lt;&gt;"",INDEX('Medarbetare År 2'!C:C,A1227),"")</f>
        <v/>
      </c>
    </row>
    <row r="1228" spans="1:3" x14ac:dyDescent="0.2">
      <c r="A1228" t="str">
        <f>IFERROR(MATCH(2,INDEX('Medarbetare År 2'!B:B,A1227+1):INDEX('Medarbetare År 2'!B:B,A1227+5000),0)+A1227,"")</f>
        <v/>
      </c>
      <c r="B1228" t="str" cm="1">
        <f t="array" ref="B1228">IF(A1228&lt;&gt;"",INDEX('Medarbetare År 2'!A:A,A1228),"")</f>
        <v/>
      </c>
      <c r="C1228" t="str" cm="1">
        <f t="array" ref="C1228">IF(A1228&lt;&gt;"",INDEX('Medarbetare År 2'!C:C,A1228),"")</f>
        <v/>
      </c>
    </row>
    <row r="1229" spans="1:3" x14ac:dyDescent="0.2">
      <c r="A1229" t="str">
        <f>IFERROR(MATCH(2,INDEX('Medarbetare År 2'!B:B,A1228+1):INDEX('Medarbetare År 2'!B:B,A1228+5000),0)+A1228,"")</f>
        <v/>
      </c>
      <c r="B1229" t="str" cm="1">
        <f t="array" ref="B1229">IF(A1229&lt;&gt;"",INDEX('Medarbetare År 2'!A:A,A1229),"")</f>
        <v/>
      </c>
      <c r="C1229" t="str" cm="1">
        <f t="array" ref="C1229">IF(A1229&lt;&gt;"",INDEX('Medarbetare År 2'!C:C,A1229),"")</f>
        <v/>
      </c>
    </row>
    <row r="1230" spans="1:3" x14ac:dyDescent="0.2">
      <c r="A1230" t="str">
        <f>IFERROR(MATCH(2,INDEX('Medarbetare År 2'!B:B,A1229+1):INDEX('Medarbetare År 2'!B:B,A1229+5000),0)+A1229,"")</f>
        <v/>
      </c>
      <c r="B1230" t="str" cm="1">
        <f t="array" ref="B1230">IF(A1230&lt;&gt;"",INDEX('Medarbetare År 2'!A:A,A1230),"")</f>
        <v/>
      </c>
      <c r="C1230" t="str" cm="1">
        <f t="array" ref="C1230">IF(A1230&lt;&gt;"",INDEX('Medarbetare År 2'!C:C,A1230),"")</f>
        <v/>
      </c>
    </row>
    <row r="1231" spans="1:3" x14ac:dyDescent="0.2">
      <c r="A1231" t="str">
        <f>IFERROR(MATCH(2,INDEX('Medarbetare År 2'!B:B,A1230+1):INDEX('Medarbetare År 2'!B:B,A1230+5000),0)+A1230,"")</f>
        <v/>
      </c>
      <c r="B1231" t="str" cm="1">
        <f t="array" ref="B1231">IF(A1231&lt;&gt;"",INDEX('Medarbetare År 2'!A:A,A1231),"")</f>
        <v/>
      </c>
      <c r="C1231" t="str" cm="1">
        <f t="array" ref="C1231">IF(A1231&lt;&gt;"",INDEX('Medarbetare År 2'!C:C,A1231),"")</f>
        <v/>
      </c>
    </row>
    <row r="1232" spans="1:3" x14ac:dyDescent="0.2">
      <c r="A1232" t="str">
        <f>IFERROR(MATCH(2,INDEX('Medarbetare År 2'!B:B,A1231+1):INDEX('Medarbetare År 2'!B:B,A1231+5000),0)+A1231,"")</f>
        <v/>
      </c>
      <c r="B1232" t="str" cm="1">
        <f t="array" ref="B1232">IF(A1232&lt;&gt;"",INDEX('Medarbetare År 2'!A:A,A1232),"")</f>
        <v/>
      </c>
      <c r="C1232" t="str" cm="1">
        <f t="array" ref="C1232">IF(A1232&lt;&gt;"",INDEX('Medarbetare År 2'!C:C,A1232),"")</f>
        <v/>
      </c>
    </row>
    <row r="1233" spans="1:3" x14ac:dyDescent="0.2">
      <c r="A1233" t="str">
        <f>IFERROR(MATCH(2,INDEX('Medarbetare År 2'!B:B,A1232+1):INDEX('Medarbetare År 2'!B:B,A1232+5000),0)+A1232,"")</f>
        <v/>
      </c>
      <c r="B1233" t="str" cm="1">
        <f t="array" ref="B1233">IF(A1233&lt;&gt;"",INDEX('Medarbetare År 2'!A:A,A1233),"")</f>
        <v/>
      </c>
      <c r="C1233" t="str" cm="1">
        <f t="array" ref="C1233">IF(A1233&lt;&gt;"",INDEX('Medarbetare År 2'!C:C,A1233),"")</f>
        <v/>
      </c>
    </row>
    <row r="1234" spans="1:3" x14ac:dyDescent="0.2">
      <c r="A1234" t="str">
        <f>IFERROR(MATCH(2,INDEX('Medarbetare År 2'!B:B,A1233+1):INDEX('Medarbetare År 2'!B:B,A1233+5000),0)+A1233,"")</f>
        <v/>
      </c>
      <c r="B1234" t="str" cm="1">
        <f t="array" ref="B1234">IF(A1234&lt;&gt;"",INDEX('Medarbetare År 2'!A:A,A1234),"")</f>
        <v/>
      </c>
      <c r="C1234" t="str" cm="1">
        <f t="array" ref="C1234">IF(A1234&lt;&gt;"",INDEX('Medarbetare År 2'!C:C,A1234),"")</f>
        <v/>
      </c>
    </row>
    <row r="1235" spans="1:3" x14ac:dyDescent="0.2">
      <c r="A1235" t="str">
        <f>IFERROR(MATCH(2,INDEX('Medarbetare År 2'!B:B,A1234+1):INDEX('Medarbetare År 2'!B:B,A1234+5000),0)+A1234,"")</f>
        <v/>
      </c>
      <c r="B1235" t="str" cm="1">
        <f t="array" ref="B1235">IF(A1235&lt;&gt;"",INDEX('Medarbetare År 2'!A:A,A1235),"")</f>
        <v/>
      </c>
      <c r="C1235" t="str" cm="1">
        <f t="array" ref="C1235">IF(A1235&lt;&gt;"",INDEX('Medarbetare År 2'!C:C,A1235),"")</f>
        <v/>
      </c>
    </row>
    <row r="1236" spans="1:3" x14ac:dyDescent="0.2">
      <c r="A1236" t="str">
        <f>IFERROR(MATCH(2,INDEX('Medarbetare År 2'!B:B,A1235+1):INDEX('Medarbetare År 2'!B:B,A1235+5000),0)+A1235,"")</f>
        <v/>
      </c>
      <c r="B1236" t="str" cm="1">
        <f t="array" ref="B1236">IF(A1236&lt;&gt;"",INDEX('Medarbetare År 2'!A:A,A1236),"")</f>
        <v/>
      </c>
      <c r="C1236" t="str" cm="1">
        <f t="array" ref="C1236">IF(A1236&lt;&gt;"",INDEX('Medarbetare År 2'!C:C,A1236),"")</f>
        <v/>
      </c>
    </row>
    <row r="1237" spans="1:3" x14ac:dyDescent="0.2">
      <c r="A1237" t="str">
        <f>IFERROR(MATCH(2,INDEX('Medarbetare År 2'!B:B,A1236+1):INDEX('Medarbetare År 2'!B:B,A1236+5000),0)+A1236,"")</f>
        <v/>
      </c>
      <c r="B1237" t="str" cm="1">
        <f t="array" ref="B1237">IF(A1237&lt;&gt;"",INDEX('Medarbetare År 2'!A:A,A1237),"")</f>
        <v/>
      </c>
      <c r="C1237" t="str" cm="1">
        <f t="array" ref="C1237">IF(A1237&lt;&gt;"",INDEX('Medarbetare År 2'!C:C,A1237),"")</f>
        <v/>
      </c>
    </row>
    <row r="1238" spans="1:3" x14ac:dyDescent="0.2">
      <c r="A1238" t="str">
        <f>IFERROR(MATCH(2,INDEX('Medarbetare År 2'!B:B,A1237+1):INDEX('Medarbetare År 2'!B:B,A1237+5000),0)+A1237,"")</f>
        <v/>
      </c>
      <c r="B1238" t="str" cm="1">
        <f t="array" ref="B1238">IF(A1238&lt;&gt;"",INDEX('Medarbetare År 2'!A:A,A1238),"")</f>
        <v/>
      </c>
      <c r="C1238" t="str" cm="1">
        <f t="array" ref="C1238">IF(A1238&lt;&gt;"",INDEX('Medarbetare År 2'!C:C,A1238),"")</f>
        <v/>
      </c>
    </row>
    <row r="1239" spans="1:3" x14ac:dyDescent="0.2">
      <c r="A1239" t="str">
        <f>IFERROR(MATCH(2,INDEX('Medarbetare År 2'!B:B,A1238+1):INDEX('Medarbetare År 2'!B:B,A1238+5000),0)+A1238,"")</f>
        <v/>
      </c>
      <c r="B1239" t="str" cm="1">
        <f t="array" ref="B1239">IF(A1239&lt;&gt;"",INDEX('Medarbetare År 2'!A:A,A1239),"")</f>
        <v/>
      </c>
      <c r="C1239" t="str" cm="1">
        <f t="array" ref="C1239">IF(A1239&lt;&gt;"",INDEX('Medarbetare År 2'!C:C,A1239),"")</f>
        <v/>
      </c>
    </row>
    <row r="1240" spans="1:3" x14ac:dyDescent="0.2">
      <c r="A1240" t="str">
        <f>IFERROR(MATCH(2,INDEX('Medarbetare År 2'!B:B,A1239+1):INDEX('Medarbetare År 2'!B:B,A1239+5000),0)+A1239,"")</f>
        <v/>
      </c>
      <c r="B1240" t="str" cm="1">
        <f t="array" ref="B1240">IF(A1240&lt;&gt;"",INDEX('Medarbetare År 2'!A:A,A1240),"")</f>
        <v/>
      </c>
      <c r="C1240" t="str" cm="1">
        <f t="array" ref="C1240">IF(A1240&lt;&gt;"",INDEX('Medarbetare År 2'!C:C,A1240),"")</f>
        <v/>
      </c>
    </row>
    <row r="1241" spans="1:3" x14ac:dyDescent="0.2">
      <c r="A1241" t="str">
        <f>IFERROR(MATCH(2,INDEX('Medarbetare År 2'!B:B,A1240+1):INDEX('Medarbetare År 2'!B:B,A1240+5000),0)+A1240,"")</f>
        <v/>
      </c>
      <c r="B1241" t="str" cm="1">
        <f t="array" ref="B1241">IF(A1241&lt;&gt;"",INDEX('Medarbetare År 2'!A:A,A1241),"")</f>
        <v/>
      </c>
      <c r="C1241" t="str" cm="1">
        <f t="array" ref="C1241">IF(A1241&lt;&gt;"",INDEX('Medarbetare År 2'!C:C,A1241),"")</f>
        <v/>
      </c>
    </row>
    <row r="1242" spans="1:3" x14ac:dyDescent="0.2">
      <c r="A1242" t="str">
        <f>IFERROR(MATCH(2,INDEX('Medarbetare År 2'!B:B,A1241+1):INDEX('Medarbetare År 2'!B:B,A1241+5000),0)+A1241,"")</f>
        <v/>
      </c>
      <c r="B1242" t="str" cm="1">
        <f t="array" ref="B1242">IF(A1242&lt;&gt;"",INDEX('Medarbetare År 2'!A:A,A1242),"")</f>
        <v/>
      </c>
      <c r="C1242" t="str" cm="1">
        <f t="array" ref="C1242">IF(A1242&lt;&gt;"",INDEX('Medarbetare År 2'!C:C,A1242),"")</f>
        <v/>
      </c>
    </row>
    <row r="1243" spans="1:3" x14ac:dyDescent="0.2">
      <c r="A1243" t="str">
        <f>IFERROR(MATCH(2,INDEX('Medarbetare År 2'!B:B,A1242+1):INDEX('Medarbetare År 2'!B:B,A1242+5000),0)+A1242,"")</f>
        <v/>
      </c>
      <c r="B1243" t="str" cm="1">
        <f t="array" ref="B1243">IF(A1243&lt;&gt;"",INDEX('Medarbetare År 2'!A:A,A1243),"")</f>
        <v/>
      </c>
      <c r="C1243" t="str" cm="1">
        <f t="array" ref="C1243">IF(A1243&lt;&gt;"",INDEX('Medarbetare År 2'!C:C,A1243),"")</f>
        <v/>
      </c>
    </row>
    <row r="1244" spans="1:3" x14ac:dyDescent="0.2">
      <c r="A1244" t="str">
        <f>IFERROR(MATCH(2,INDEX('Medarbetare År 2'!B:B,A1243+1):INDEX('Medarbetare År 2'!B:B,A1243+5000),0)+A1243,"")</f>
        <v/>
      </c>
      <c r="B1244" t="str" cm="1">
        <f t="array" ref="B1244">IF(A1244&lt;&gt;"",INDEX('Medarbetare År 2'!A:A,A1244),"")</f>
        <v/>
      </c>
      <c r="C1244" t="str" cm="1">
        <f t="array" ref="C1244">IF(A1244&lt;&gt;"",INDEX('Medarbetare År 2'!C:C,A1244),"")</f>
        <v/>
      </c>
    </row>
    <row r="1245" spans="1:3" x14ac:dyDescent="0.2">
      <c r="A1245" t="str">
        <f>IFERROR(MATCH(2,INDEX('Medarbetare År 2'!B:B,A1244+1):INDEX('Medarbetare År 2'!B:B,A1244+5000),0)+A1244,"")</f>
        <v/>
      </c>
      <c r="B1245" t="str" cm="1">
        <f t="array" ref="B1245">IF(A1245&lt;&gt;"",INDEX('Medarbetare År 2'!A:A,A1245),"")</f>
        <v/>
      </c>
      <c r="C1245" t="str" cm="1">
        <f t="array" ref="C1245">IF(A1245&lt;&gt;"",INDEX('Medarbetare År 2'!C:C,A1245),"")</f>
        <v/>
      </c>
    </row>
    <row r="1246" spans="1:3" x14ac:dyDescent="0.2">
      <c r="A1246" t="str">
        <f>IFERROR(MATCH(2,INDEX('Medarbetare År 2'!B:B,A1245+1):INDEX('Medarbetare År 2'!B:B,A1245+5000),0)+A1245,"")</f>
        <v/>
      </c>
      <c r="B1246" t="str" cm="1">
        <f t="array" ref="B1246">IF(A1246&lt;&gt;"",INDEX('Medarbetare År 2'!A:A,A1246),"")</f>
        <v/>
      </c>
      <c r="C1246" t="str" cm="1">
        <f t="array" ref="C1246">IF(A1246&lt;&gt;"",INDEX('Medarbetare År 2'!C:C,A1246),"")</f>
        <v/>
      </c>
    </row>
    <row r="1247" spans="1:3" x14ac:dyDescent="0.2">
      <c r="A1247" t="str">
        <f>IFERROR(MATCH(2,INDEX('Medarbetare År 2'!B:B,A1246+1):INDEX('Medarbetare År 2'!B:B,A1246+5000),0)+A1246,"")</f>
        <v/>
      </c>
      <c r="B1247" t="str" cm="1">
        <f t="array" ref="B1247">IF(A1247&lt;&gt;"",INDEX('Medarbetare År 2'!A:A,A1247),"")</f>
        <v/>
      </c>
      <c r="C1247" t="str" cm="1">
        <f t="array" ref="C1247">IF(A1247&lt;&gt;"",INDEX('Medarbetare År 2'!C:C,A1247),"")</f>
        <v/>
      </c>
    </row>
    <row r="1248" spans="1:3" x14ac:dyDescent="0.2">
      <c r="A1248" t="str">
        <f>IFERROR(MATCH(2,INDEX('Medarbetare År 2'!B:B,A1247+1):INDEX('Medarbetare År 2'!B:B,A1247+5000),0)+A1247,"")</f>
        <v/>
      </c>
      <c r="B1248" t="str" cm="1">
        <f t="array" ref="B1248">IF(A1248&lt;&gt;"",INDEX('Medarbetare År 2'!A:A,A1248),"")</f>
        <v/>
      </c>
      <c r="C1248" t="str" cm="1">
        <f t="array" ref="C1248">IF(A1248&lt;&gt;"",INDEX('Medarbetare År 2'!C:C,A1248),"")</f>
        <v/>
      </c>
    </row>
    <row r="1249" spans="1:3" x14ac:dyDescent="0.2">
      <c r="A1249" t="str">
        <f>IFERROR(MATCH(2,INDEX('Medarbetare År 2'!B:B,A1248+1):INDEX('Medarbetare År 2'!B:B,A1248+5000),0)+A1248,"")</f>
        <v/>
      </c>
      <c r="B1249" t="str" cm="1">
        <f t="array" ref="B1249">IF(A1249&lt;&gt;"",INDEX('Medarbetare År 2'!A:A,A1249),"")</f>
        <v/>
      </c>
      <c r="C1249" t="str" cm="1">
        <f t="array" ref="C1249">IF(A1249&lt;&gt;"",INDEX('Medarbetare År 2'!C:C,A1249),"")</f>
        <v/>
      </c>
    </row>
    <row r="1250" spans="1:3" x14ac:dyDescent="0.2">
      <c r="A1250" t="str">
        <f>IFERROR(MATCH(2,INDEX('Medarbetare År 2'!B:B,A1249+1):INDEX('Medarbetare År 2'!B:B,A1249+5000),0)+A1249,"")</f>
        <v/>
      </c>
      <c r="B1250" t="str" cm="1">
        <f t="array" ref="B1250">IF(A1250&lt;&gt;"",INDEX('Medarbetare År 2'!A:A,A1250),"")</f>
        <v/>
      </c>
      <c r="C1250" t="str" cm="1">
        <f t="array" ref="C1250">IF(A1250&lt;&gt;"",INDEX('Medarbetare År 2'!C:C,A1250),"")</f>
        <v/>
      </c>
    </row>
    <row r="1251" spans="1:3" x14ac:dyDescent="0.2">
      <c r="A1251" t="str">
        <f>IFERROR(MATCH(2,INDEX('Medarbetare År 2'!B:B,A1250+1):INDEX('Medarbetare År 2'!B:B,A1250+5000),0)+A1250,"")</f>
        <v/>
      </c>
      <c r="B1251" t="str" cm="1">
        <f t="array" ref="B1251">IF(A1251&lt;&gt;"",INDEX('Medarbetare År 2'!A:A,A1251),"")</f>
        <v/>
      </c>
      <c r="C1251" t="str" cm="1">
        <f t="array" ref="C1251">IF(A1251&lt;&gt;"",INDEX('Medarbetare År 2'!C:C,A1251),"")</f>
        <v/>
      </c>
    </row>
    <row r="1252" spans="1:3" x14ac:dyDescent="0.2">
      <c r="A1252" t="str">
        <f>IFERROR(MATCH(2,INDEX('Medarbetare År 2'!B:B,A1251+1):INDEX('Medarbetare År 2'!B:B,A1251+5000),0)+A1251,"")</f>
        <v/>
      </c>
      <c r="B1252" t="str" cm="1">
        <f t="array" ref="B1252">IF(A1252&lt;&gt;"",INDEX('Medarbetare År 2'!A:A,A1252),"")</f>
        <v/>
      </c>
      <c r="C1252" t="str" cm="1">
        <f t="array" ref="C1252">IF(A1252&lt;&gt;"",INDEX('Medarbetare År 2'!C:C,A1252),"")</f>
        <v/>
      </c>
    </row>
    <row r="1253" spans="1:3" x14ac:dyDescent="0.2">
      <c r="A1253" t="str">
        <f>IFERROR(MATCH(2,INDEX('Medarbetare År 2'!B:B,A1252+1):INDEX('Medarbetare År 2'!B:B,A1252+5000),0)+A1252,"")</f>
        <v/>
      </c>
      <c r="B1253" t="str" cm="1">
        <f t="array" ref="B1253">IF(A1253&lt;&gt;"",INDEX('Medarbetare År 2'!A:A,A1253),"")</f>
        <v/>
      </c>
      <c r="C1253" t="str" cm="1">
        <f t="array" ref="C1253">IF(A1253&lt;&gt;"",INDEX('Medarbetare År 2'!C:C,A1253),"")</f>
        <v/>
      </c>
    </row>
    <row r="1254" spans="1:3" x14ac:dyDescent="0.2">
      <c r="A1254" t="str">
        <f>IFERROR(MATCH(2,INDEX('Medarbetare År 2'!B:B,A1253+1):INDEX('Medarbetare År 2'!B:B,A1253+5000),0)+A1253,"")</f>
        <v/>
      </c>
      <c r="B1254" t="str" cm="1">
        <f t="array" ref="B1254">IF(A1254&lt;&gt;"",INDEX('Medarbetare År 2'!A:A,A1254),"")</f>
        <v/>
      </c>
      <c r="C1254" t="str" cm="1">
        <f t="array" ref="C1254">IF(A1254&lt;&gt;"",INDEX('Medarbetare År 2'!C:C,A1254),"")</f>
        <v/>
      </c>
    </row>
    <row r="1255" spans="1:3" x14ac:dyDescent="0.2">
      <c r="A1255" t="str">
        <f>IFERROR(MATCH(2,INDEX('Medarbetare År 2'!B:B,A1254+1):INDEX('Medarbetare År 2'!B:B,A1254+5000),0)+A1254,"")</f>
        <v/>
      </c>
      <c r="B1255" t="str" cm="1">
        <f t="array" ref="B1255">IF(A1255&lt;&gt;"",INDEX('Medarbetare År 2'!A:A,A1255),"")</f>
        <v/>
      </c>
      <c r="C1255" t="str" cm="1">
        <f t="array" ref="C1255">IF(A1255&lt;&gt;"",INDEX('Medarbetare År 2'!C:C,A1255),"")</f>
        <v/>
      </c>
    </row>
    <row r="1256" spans="1:3" x14ac:dyDescent="0.2">
      <c r="A1256" t="str">
        <f>IFERROR(MATCH(2,INDEX('Medarbetare År 2'!B:B,A1255+1):INDEX('Medarbetare År 2'!B:B,A1255+5000),0)+A1255,"")</f>
        <v/>
      </c>
      <c r="B1256" t="str" cm="1">
        <f t="array" ref="B1256">IF(A1256&lt;&gt;"",INDEX('Medarbetare År 2'!A:A,A1256),"")</f>
        <v/>
      </c>
      <c r="C1256" t="str" cm="1">
        <f t="array" ref="C1256">IF(A1256&lt;&gt;"",INDEX('Medarbetare År 2'!C:C,A1256),"")</f>
        <v/>
      </c>
    </row>
    <row r="1257" spans="1:3" x14ac:dyDescent="0.2">
      <c r="A1257" t="str">
        <f>IFERROR(MATCH(2,INDEX('Medarbetare År 2'!B:B,A1256+1):INDEX('Medarbetare År 2'!B:B,A1256+5000),0)+A1256,"")</f>
        <v/>
      </c>
      <c r="B1257" t="str" cm="1">
        <f t="array" ref="B1257">IF(A1257&lt;&gt;"",INDEX('Medarbetare År 2'!A:A,A1257),"")</f>
        <v/>
      </c>
      <c r="C1257" t="str" cm="1">
        <f t="array" ref="C1257">IF(A1257&lt;&gt;"",INDEX('Medarbetare År 2'!C:C,A1257),"")</f>
        <v/>
      </c>
    </row>
    <row r="1258" spans="1:3" x14ac:dyDescent="0.2">
      <c r="A1258" t="str">
        <f>IFERROR(MATCH(2,INDEX('Medarbetare År 2'!B:B,A1257+1):INDEX('Medarbetare År 2'!B:B,A1257+5000),0)+A1257,"")</f>
        <v/>
      </c>
      <c r="B1258" t="str" cm="1">
        <f t="array" ref="B1258">IF(A1258&lt;&gt;"",INDEX('Medarbetare År 2'!A:A,A1258),"")</f>
        <v/>
      </c>
      <c r="C1258" t="str" cm="1">
        <f t="array" ref="C1258">IF(A1258&lt;&gt;"",INDEX('Medarbetare År 2'!C:C,A1258),"")</f>
        <v/>
      </c>
    </row>
    <row r="1259" spans="1:3" x14ac:dyDescent="0.2">
      <c r="A1259" t="str">
        <f>IFERROR(MATCH(2,INDEX('Medarbetare År 2'!B:B,A1258+1):INDEX('Medarbetare År 2'!B:B,A1258+5000),0)+A1258,"")</f>
        <v/>
      </c>
      <c r="B1259" t="str" cm="1">
        <f t="array" ref="B1259">IF(A1259&lt;&gt;"",INDEX('Medarbetare År 2'!A:A,A1259),"")</f>
        <v/>
      </c>
      <c r="C1259" t="str" cm="1">
        <f t="array" ref="C1259">IF(A1259&lt;&gt;"",INDEX('Medarbetare År 2'!C:C,A1259),"")</f>
        <v/>
      </c>
    </row>
    <row r="1260" spans="1:3" x14ac:dyDescent="0.2">
      <c r="A1260" t="str">
        <f>IFERROR(MATCH(2,INDEX('Medarbetare År 2'!B:B,A1259+1):INDEX('Medarbetare År 2'!B:B,A1259+5000),0)+A1259,"")</f>
        <v/>
      </c>
      <c r="B1260" t="str" cm="1">
        <f t="array" ref="B1260">IF(A1260&lt;&gt;"",INDEX('Medarbetare År 2'!A:A,A1260),"")</f>
        <v/>
      </c>
      <c r="C1260" t="str" cm="1">
        <f t="array" ref="C1260">IF(A1260&lt;&gt;"",INDEX('Medarbetare År 2'!C:C,A1260),"")</f>
        <v/>
      </c>
    </row>
    <row r="1261" spans="1:3" x14ac:dyDescent="0.2">
      <c r="A1261" t="str">
        <f>IFERROR(MATCH(2,INDEX('Medarbetare År 2'!B:B,A1260+1):INDEX('Medarbetare År 2'!B:B,A1260+5000),0)+A1260,"")</f>
        <v/>
      </c>
      <c r="B1261" t="str" cm="1">
        <f t="array" ref="B1261">IF(A1261&lt;&gt;"",INDEX('Medarbetare År 2'!A:A,A1261),"")</f>
        <v/>
      </c>
      <c r="C1261" t="str" cm="1">
        <f t="array" ref="C1261">IF(A1261&lt;&gt;"",INDEX('Medarbetare År 2'!C:C,A1261),"")</f>
        <v/>
      </c>
    </row>
    <row r="1262" spans="1:3" x14ac:dyDescent="0.2">
      <c r="A1262" t="str">
        <f>IFERROR(MATCH(2,INDEX('Medarbetare År 2'!B:B,A1261+1):INDEX('Medarbetare År 2'!B:B,A1261+5000),0)+A1261,"")</f>
        <v/>
      </c>
      <c r="B1262" t="str" cm="1">
        <f t="array" ref="B1262">IF(A1262&lt;&gt;"",INDEX('Medarbetare År 2'!A:A,A1262),"")</f>
        <v/>
      </c>
      <c r="C1262" t="str" cm="1">
        <f t="array" ref="C1262">IF(A1262&lt;&gt;"",INDEX('Medarbetare År 2'!C:C,A1262),"")</f>
        <v/>
      </c>
    </row>
    <row r="1263" spans="1:3" x14ac:dyDescent="0.2">
      <c r="A1263" t="str">
        <f>IFERROR(MATCH(2,INDEX('Medarbetare År 2'!B:B,A1262+1):INDEX('Medarbetare År 2'!B:B,A1262+5000),0)+A1262,"")</f>
        <v/>
      </c>
      <c r="B1263" t="str" cm="1">
        <f t="array" ref="B1263">IF(A1263&lt;&gt;"",INDEX('Medarbetare År 2'!A:A,A1263),"")</f>
        <v/>
      </c>
      <c r="C1263" t="str" cm="1">
        <f t="array" ref="C1263">IF(A1263&lt;&gt;"",INDEX('Medarbetare År 2'!C:C,A1263),"")</f>
        <v/>
      </c>
    </row>
    <row r="1264" spans="1:3" x14ac:dyDescent="0.2">
      <c r="A1264" t="str">
        <f>IFERROR(MATCH(2,INDEX('Medarbetare År 2'!B:B,A1263+1):INDEX('Medarbetare År 2'!B:B,A1263+5000),0)+A1263,"")</f>
        <v/>
      </c>
      <c r="B1264" t="str" cm="1">
        <f t="array" ref="B1264">IF(A1264&lt;&gt;"",INDEX('Medarbetare År 2'!A:A,A1264),"")</f>
        <v/>
      </c>
      <c r="C1264" t="str" cm="1">
        <f t="array" ref="C1264">IF(A1264&lt;&gt;"",INDEX('Medarbetare År 2'!C:C,A1264),"")</f>
        <v/>
      </c>
    </row>
    <row r="1265" spans="1:3" x14ac:dyDescent="0.2">
      <c r="A1265" t="str">
        <f>IFERROR(MATCH(2,INDEX('Medarbetare År 2'!B:B,A1264+1):INDEX('Medarbetare År 2'!B:B,A1264+5000),0)+A1264,"")</f>
        <v/>
      </c>
      <c r="B1265" t="str" cm="1">
        <f t="array" ref="B1265">IF(A1265&lt;&gt;"",INDEX('Medarbetare År 2'!A:A,A1265),"")</f>
        <v/>
      </c>
      <c r="C1265" t="str" cm="1">
        <f t="array" ref="C1265">IF(A1265&lt;&gt;"",INDEX('Medarbetare År 2'!C:C,A1265),"")</f>
        <v/>
      </c>
    </row>
    <row r="1266" spans="1:3" x14ac:dyDescent="0.2">
      <c r="A1266" t="str">
        <f>IFERROR(MATCH(2,INDEX('Medarbetare År 2'!B:B,A1265+1):INDEX('Medarbetare År 2'!B:B,A1265+5000),0)+A1265,"")</f>
        <v/>
      </c>
      <c r="B1266" t="str" cm="1">
        <f t="array" ref="B1266">IF(A1266&lt;&gt;"",INDEX('Medarbetare År 2'!A:A,A1266),"")</f>
        <v/>
      </c>
      <c r="C1266" t="str" cm="1">
        <f t="array" ref="C1266">IF(A1266&lt;&gt;"",INDEX('Medarbetare År 2'!C:C,A1266),"")</f>
        <v/>
      </c>
    </row>
    <row r="1267" spans="1:3" x14ac:dyDescent="0.2">
      <c r="A1267" t="str">
        <f>IFERROR(MATCH(2,INDEX('Medarbetare År 2'!B:B,A1266+1):INDEX('Medarbetare År 2'!B:B,A1266+5000),0)+A1266,"")</f>
        <v/>
      </c>
      <c r="B1267" t="str" cm="1">
        <f t="array" ref="B1267">IF(A1267&lt;&gt;"",INDEX('Medarbetare År 2'!A:A,A1267),"")</f>
        <v/>
      </c>
      <c r="C1267" t="str" cm="1">
        <f t="array" ref="C1267">IF(A1267&lt;&gt;"",INDEX('Medarbetare År 2'!C:C,A1267),"")</f>
        <v/>
      </c>
    </row>
    <row r="1268" spans="1:3" x14ac:dyDescent="0.2">
      <c r="A1268" t="str">
        <f>IFERROR(MATCH(2,INDEX('Medarbetare År 2'!B:B,A1267+1):INDEX('Medarbetare År 2'!B:B,A1267+5000),0)+A1267,"")</f>
        <v/>
      </c>
      <c r="B1268" t="str" cm="1">
        <f t="array" ref="B1268">IF(A1268&lt;&gt;"",INDEX('Medarbetare År 2'!A:A,A1268),"")</f>
        <v/>
      </c>
      <c r="C1268" t="str" cm="1">
        <f t="array" ref="C1268">IF(A1268&lt;&gt;"",INDEX('Medarbetare År 2'!C:C,A1268),"")</f>
        <v/>
      </c>
    </row>
    <row r="1269" spans="1:3" x14ac:dyDescent="0.2">
      <c r="A1269" t="str">
        <f>IFERROR(MATCH(2,INDEX('Medarbetare År 2'!B:B,A1268+1):INDEX('Medarbetare År 2'!B:B,A1268+5000),0)+A1268,"")</f>
        <v/>
      </c>
      <c r="B1269" t="str" cm="1">
        <f t="array" ref="B1269">IF(A1269&lt;&gt;"",INDEX('Medarbetare År 2'!A:A,A1269),"")</f>
        <v/>
      </c>
      <c r="C1269" t="str" cm="1">
        <f t="array" ref="C1269">IF(A1269&lt;&gt;"",INDEX('Medarbetare År 2'!C:C,A1269),"")</f>
        <v/>
      </c>
    </row>
    <row r="1270" spans="1:3" x14ac:dyDescent="0.2">
      <c r="A1270" t="str">
        <f>IFERROR(MATCH(2,INDEX('Medarbetare År 2'!B:B,A1269+1):INDEX('Medarbetare År 2'!B:B,A1269+5000),0)+A1269,"")</f>
        <v/>
      </c>
      <c r="B1270" t="str" cm="1">
        <f t="array" ref="B1270">IF(A1270&lt;&gt;"",INDEX('Medarbetare År 2'!A:A,A1270),"")</f>
        <v/>
      </c>
      <c r="C1270" t="str" cm="1">
        <f t="array" ref="C1270">IF(A1270&lt;&gt;"",INDEX('Medarbetare År 2'!C:C,A1270),"")</f>
        <v/>
      </c>
    </row>
    <row r="1271" spans="1:3" x14ac:dyDescent="0.2">
      <c r="A1271" t="str">
        <f>IFERROR(MATCH(2,INDEX('Medarbetare År 2'!B:B,A1270+1):INDEX('Medarbetare År 2'!B:B,A1270+5000),0)+A1270,"")</f>
        <v/>
      </c>
      <c r="B1271" t="str" cm="1">
        <f t="array" ref="B1271">IF(A1271&lt;&gt;"",INDEX('Medarbetare År 2'!A:A,A1271),"")</f>
        <v/>
      </c>
      <c r="C1271" t="str" cm="1">
        <f t="array" ref="C1271">IF(A1271&lt;&gt;"",INDEX('Medarbetare År 2'!C:C,A1271),"")</f>
        <v/>
      </c>
    </row>
    <row r="1272" spans="1:3" x14ac:dyDescent="0.2">
      <c r="A1272" t="str">
        <f>IFERROR(MATCH(2,INDEX('Medarbetare År 2'!B:B,A1271+1):INDEX('Medarbetare År 2'!B:B,A1271+5000),0)+A1271,"")</f>
        <v/>
      </c>
      <c r="B1272" t="str" cm="1">
        <f t="array" ref="B1272">IF(A1272&lt;&gt;"",INDEX('Medarbetare År 2'!A:A,A1272),"")</f>
        <v/>
      </c>
      <c r="C1272" t="str" cm="1">
        <f t="array" ref="C1272">IF(A1272&lt;&gt;"",INDEX('Medarbetare År 2'!C:C,A1272),"")</f>
        <v/>
      </c>
    </row>
    <row r="1273" spans="1:3" x14ac:dyDescent="0.2">
      <c r="A1273" t="str">
        <f>IFERROR(MATCH(2,INDEX('Medarbetare År 2'!B:B,A1272+1):INDEX('Medarbetare År 2'!B:B,A1272+5000),0)+A1272,"")</f>
        <v/>
      </c>
      <c r="B1273" t="str" cm="1">
        <f t="array" ref="B1273">IF(A1273&lt;&gt;"",INDEX('Medarbetare År 2'!A:A,A1273),"")</f>
        <v/>
      </c>
      <c r="C1273" t="str" cm="1">
        <f t="array" ref="C1273">IF(A1273&lt;&gt;"",INDEX('Medarbetare År 2'!C:C,A1273),"")</f>
        <v/>
      </c>
    </row>
    <row r="1274" spans="1:3" x14ac:dyDescent="0.2">
      <c r="A1274" t="str">
        <f>IFERROR(MATCH(2,INDEX('Medarbetare År 2'!B:B,A1273+1):INDEX('Medarbetare År 2'!B:B,A1273+5000),0)+A1273,"")</f>
        <v/>
      </c>
      <c r="B1274" t="str" cm="1">
        <f t="array" ref="B1274">IF(A1274&lt;&gt;"",INDEX('Medarbetare År 2'!A:A,A1274),"")</f>
        <v/>
      </c>
      <c r="C1274" t="str" cm="1">
        <f t="array" ref="C1274">IF(A1274&lt;&gt;"",INDEX('Medarbetare År 2'!C:C,A1274),"")</f>
        <v/>
      </c>
    </row>
    <row r="1275" spans="1:3" x14ac:dyDescent="0.2">
      <c r="A1275" t="str">
        <f>IFERROR(MATCH(2,INDEX('Medarbetare År 2'!B:B,A1274+1):INDEX('Medarbetare År 2'!B:B,A1274+5000),0)+A1274,"")</f>
        <v/>
      </c>
      <c r="B1275" t="str" cm="1">
        <f t="array" ref="B1275">IF(A1275&lt;&gt;"",INDEX('Medarbetare År 2'!A:A,A1275),"")</f>
        <v/>
      </c>
      <c r="C1275" t="str" cm="1">
        <f t="array" ref="C1275">IF(A1275&lt;&gt;"",INDEX('Medarbetare År 2'!C:C,A1275),"")</f>
        <v/>
      </c>
    </row>
    <row r="1276" spans="1:3" x14ac:dyDescent="0.2">
      <c r="A1276" t="str">
        <f>IFERROR(MATCH(2,INDEX('Medarbetare År 2'!B:B,A1275+1):INDEX('Medarbetare År 2'!B:B,A1275+5000),0)+A1275,"")</f>
        <v/>
      </c>
      <c r="B1276" t="str" cm="1">
        <f t="array" ref="B1276">IF(A1276&lt;&gt;"",INDEX('Medarbetare År 2'!A:A,A1276),"")</f>
        <v/>
      </c>
      <c r="C1276" t="str" cm="1">
        <f t="array" ref="C1276">IF(A1276&lt;&gt;"",INDEX('Medarbetare År 2'!C:C,A1276),"")</f>
        <v/>
      </c>
    </row>
    <row r="1277" spans="1:3" x14ac:dyDescent="0.2">
      <c r="A1277" t="str">
        <f>IFERROR(MATCH(2,INDEX('Medarbetare År 2'!B:B,A1276+1):INDEX('Medarbetare År 2'!B:B,A1276+5000),0)+A1276,"")</f>
        <v/>
      </c>
      <c r="B1277" t="str" cm="1">
        <f t="array" ref="B1277">IF(A1277&lt;&gt;"",INDEX('Medarbetare År 2'!A:A,A1277),"")</f>
        <v/>
      </c>
      <c r="C1277" t="str" cm="1">
        <f t="array" ref="C1277">IF(A1277&lt;&gt;"",INDEX('Medarbetare År 2'!C:C,A1277),"")</f>
        <v/>
      </c>
    </row>
    <row r="1278" spans="1:3" x14ac:dyDescent="0.2">
      <c r="A1278" t="str">
        <f>IFERROR(MATCH(2,INDEX('Medarbetare År 2'!B:B,A1277+1):INDEX('Medarbetare År 2'!B:B,A1277+5000),0)+A1277,"")</f>
        <v/>
      </c>
      <c r="B1278" t="str" cm="1">
        <f t="array" ref="B1278">IF(A1278&lt;&gt;"",INDEX('Medarbetare År 2'!A:A,A1278),"")</f>
        <v/>
      </c>
      <c r="C1278" t="str" cm="1">
        <f t="array" ref="C1278">IF(A1278&lt;&gt;"",INDEX('Medarbetare År 2'!C:C,A1278),"")</f>
        <v/>
      </c>
    </row>
    <row r="1279" spans="1:3" x14ac:dyDescent="0.2">
      <c r="A1279" t="str">
        <f>IFERROR(MATCH(2,INDEX('Medarbetare År 2'!B:B,A1278+1):INDEX('Medarbetare År 2'!B:B,A1278+5000),0)+A1278,"")</f>
        <v/>
      </c>
      <c r="B1279" t="str" cm="1">
        <f t="array" ref="B1279">IF(A1279&lt;&gt;"",INDEX('Medarbetare År 2'!A:A,A1279),"")</f>
        <v/>
      </c>
      <c r="C1279" t="str" cm="1">
        <f t="array" ref="C1279">IF(A1279&lt;&gt;"",INDEX('Medarbetare År 2'!C:C,A1279),"")</f>
        <v/>
      </c>
    </row>
    <row r="1280" spans="1:3" x14ac:dyDescent="0.2">
      <c r="A1280" t="str">
        <f>IFERROR(MATCH(2,INDEX('Medarbetare År 2'!B:B,A1279+1):INDEX('Medarbetare År 2'!B:B,A1279+5000),0)+A1279,"")</f>
        <v/>
      </c>
      <c r="B1280" t="str" cm="1">
        <f t="array" ref="B1280">IF(A1280&lt;&gt;"",INDEX('Medarbetare År 2'!A:A,A1280),"")</f>
        <v/>
      </c>
      <c r="C1280" t="str" cm="1">
        <f t="array" ref="C1280">IF(A1280&lt;&gt;"",INDEX('Medarbetare År 2'!C:C,A1280),"")</f>
        <v/>
      </c>
    </row>
    <row r="1281" spans="1:3" x14ac:dyDescent="0.2">
      <c r="A1281" t="str">
        <f>IFERROR(MATCH(2,INDEX('Medarbetare År 2'!B:B,A1280+1):INDEX('Medarbetare År 2'!B:B,A1280+5000),0)+A1280,"")</f>
        <v/>
      </c>
      <c r="B1281" t="str" cm="1">
        <f t="array" ref="B1281">IF(A1281&lt;&gt;"",INDEX('Medarbetare År 2'!A:A,A1281),"")</f>
        <v/>
      </c>
      <c r="C1281" t="str" cm="1">
        <f t="array" ref="C1281">IF(A1281&lt;&gt;"",INDEX('Medarbetare År 2'!C:C,A1281),"")</f>
        <v/>
      </c>
    </row>
    <row r="1282" spans="1:3" x14ac:dyDescent="0.2">
      <c r="A1282" t="str">
        <f>IFERROR(MATCH(2,INDEX('Medarbetare År 2'!B:B,A1281+1):INDEX('Medarbetare År 2'!B:B,A1281+5000),0)+A1281,"")</f>
        <v/>
      </c>
      <c r="B1282" t="str" cm="1">
        <f t="array" ref="B1282">IF(A1282&lt;&gt;"",INDEX('Medarbetare År 2'!A:A,A1282),"")</f>
        <v/>
      </c>
      <c r="C1282" t="str" cm="1">
        <f t="array" ref="C1282">IF(A1282&lt;&gt;"",INDEX('Medarbetare År 2'!C:C,A1282),"")</f>
        <v/>
      </c>
    </row>
    <row r="1283" spans="1:3" x14ac:dyDescent="0.2">
      <c r="A1283" t="str">
        <f>IFERROR(MATCH(2,INDEX('Medarbetare År 2'!B:B,A1282+1):INDEX('Medarbetare År 2'!B:B,A1282+5000),0)+A1282,"")</f>
        <v/>
      </c>
      <c r="B1283" t="str" cm="1">
        <f t="array" ref="B1283">IF(A1283&lt;&gt;"",INDEX('Medarbetare År 2'!A:A,A1283),"")</f>
        <v/>
      </c>
      <c r="C1283" t="str" cm="1">
        <f t="array" ref="C1283">IF(A1283&lt;&gt;"",INDEX('Medarbetare År 2'!C:C,A1283),"")</f>
        <v/>
      </c>
    </row>
    <row r="1284" spans="1:3" x14ac:dyDescent="0.2">
      <c r="A1284" t="str">
        <f>IFERROR(MATCH(2,INDEX('Medarbetare År 2'!B:B,A1283+1):INDEX('Medarbetare År 2'!B:B,A1283+5000),0)+A1283,"")</f>
        <v/>
      </c>
      <c r="B1284" t="str" cm="1">
        <f t="array" ref="B1284">IF(A1284&lt;&gt;"",INDEX('Medarbetare År 2'!A:A,A1284),"")</f>
        <v/>
      </c>
      <c r="C1284" t="str" cm="1">
        <f t="array" ref="C1284">IF(A1284&lt;&gt;"",INDEX('Medarbetare År 2'!C:C,A1284),"")</f>
        <v/>
      </c>
    </row>
    <row r="1285" spans="1:3" x14ac:dyDescent="0.2">
      <c r="A1285" t="str">
        <f>IFERROR(MATCH(2,INDEX('Medarbetare År 2'!B:B,A1284+1):INDEX('Medarbetare År 2'!B:B,A1284+5000),0)+A1284,"")</f>
        <v/>
      </c>
      <c r="B1285" t="str" cm="1">
        <f t="array" ref="B1285">IF(A1285&lt;&gt;"",INDEX('Medarbetare År 2'!A:A,A1285),"")</f>
        <v/>
      </c>
      <c r="C1285" t="str" cm="1">
        <f t="array" ref="C1285">IF(A1285&lt;&gt;"",INDEX('Medarbetare År 2'!C:C,A1285),"")</f>
        <v/>
      </c>
    </row>
    <row r="1286" spans="1:3" x14ac:dyDescent="0.2">
      <c r="A1286" t="str">
        <f>IFERROR(MATCH(2,INDEX('Medarbetare År 2'!B:B,A1285+1):INDEX('Medarbetare År 2'!B:B,A1285+5000),0)+A1285,"")</f>
        <v/>
      </c>
      <c r="B1286" t="str" cm="1">
        <f t="array" ref="B1286">IF(A1286&lt;&gt;"",INDEX('Medarbetare År 2'!A:A,A1286),"")</f>
        <v/>
      </c>
      <c r="C1286" t="str" cm="1">
        <f t="array" ref="C1286">IF(A1286&lt;&gt;"",INDEX('Medarbetare År 2'!C:C,A1286),"")</f>
        <v/>
      </c>
    </row>
    <row r="1287" spans="1:3" x14ac:dyDescent="0.2">
      <c r="A1287" t="str">
        <f>IFERROR(MATCH(2,INDEX('Medarbetare År 2'!B:B,A1286+1):INDEX('Medarbetare År 2'!B:B,A1286+5000),0)+A1286,"")</f>
        <v/>
      </c>
      <c r="B1287" t="str" cm="1">
        <f t="array" ref="B1287">IF(A1287&lt;&gt;"",INDEX('Medarbetare År 2'!A:A,A1287),"")</f>
        <v/>
      </c>
      <c r="C1287" t="str" cm="1">
        <f t="array" ref="C1287">IF(A1287&lt;&gt;"",INDEX('Medarbetare År 2'!C:C,A1287),"")</f>
        <v/>
      </c>
    </row>
    <row r="1288" spans="1:3" x14ac:dyDescent="0.2">
      <c r="A1288" t="str">
        <f>IFERROR(MATCH(2,INDEX('Medarbetare År 2'!B:B,A1287+1):INDEX('Medarbetare År 2'!B:B,A1287+5000),0)+A1287,"")</f>
        <v/>
      </c>
      <c r="B1288" t="str" cm="1">
        <f t="array" ref="B1288">IF(A1288&lt;&gt;"",INDEX('Medarbetare År 2'!A:A,A1288),"")</f>
        <v/>
      </c>
      <c r="C1288" t="str" cm="1">
        <f t="array" ref="C1288">IF(A1288&lt;&gt;"",INDEX('Medarbetare År 2'!C:C,A1288),"")</f>
        <v/>
      </c>
    </row>
    <row r="1289" spans="1:3" x14ac:dyDescent="0.2">
      <c r="A1289" t="str">
        <f>IFERROR(MATCH(2,INDEX('Medarbetare År 2'!B:B,A1288+1):INDEX('Medarbetare År 2'!B:B,A1288+5000),0)+A1288,"")</f>
        <v/>
      </c>
      <c r="B1289" t="str" cm="1">
        <f t="array" ref="B1289">IF(A1289&lt;&gt;"",INDEX('Medarbetare År 2'!A:A,A1289),"")</f>
        <v/>
      </c>
      <c r="C1289" t="str" cm="1">
        <f t="array" ref="C1289">IF(A1289&lt;&gt;"",INDEX('Medarbetare År 2'!C:C,A1289),"")</f>
        <v/>
      </c>
    </row>
    <row r="1290" spans="1:3" x14ac:dyDescent="0.2">
      <c r="A1290" t="str">
        <f>IFERROR(MATCH(2,INDEX('Medarbetare År 2'!B:B,A1289+1):INDEX('Medarbetare År 2'!B:B,A1289+5000),0)+A1289,"")</f>
        <v/>
      </c>
      <c r="B1290" t="str" cm="1">
        <f t="array" ref="B1290">IF(A1290&lt;&gt;"",INDEX('Medarbetare År 2'!A:A,A1290),"")</f>
        <v/>
      </c>
      <c r="C1290" t="str" cm="1">
        <f t="array" ref="C1290">IF(A1290&lt;&gt;"",INDEX('Medarbetare År 2'!C:C,A1290),"")</f>
        <v/>
      </c>
    </row>
    <row r="1291" spans="1:3" x14ac:dyDescent="0.2">
      <c r="A1291" t="str">
        <f>IFERROR(MATCH(2,INDEX('Medarbetare År 2'!B:B,A1290+1):INDEX('Medarbetare År 2'!B:B,A1290+5000),0)+A1290,"")</f>
        <v/>
      </c>
      <c r="B1291" t="str" cm="1">
        <f t="array" ref="B1291">IF(A1291&lt;&gt;"",INDEX('Medarbetare År 2'!A:A,A1291),"")</f>
        <v/>
      </c>
      <c r="C1291" t="str" cm="1">
        <f t="array" ref="C1291">IF(A1291&lt;&gt;"",INDEX('Medarbetare År 2'!C:C,A1291),"")</f>
        <v/>
      </c>
    </row>
    <row r="1292" spans="1:3" x14ac:dyDescent="0.2">
      <c r="A1292" t="str">
        <f>IFERROR(MATCH(2,INDEX('Medarbetare År 2'!B:B,A1291+1):INDEX('Medarbetare År 2'!B:B,A1291+5000),0)+A1291,"")</f>
        <v/>
      </c>
      <c r="B1292" t="str" cm="1">
        <f t="array" ref="B1292">IF(A1292&lt;&gt;"",INDEX('Medarbetare År 2'!A:A,A1292),"")</f>
        <v/>
      </c>
      <c r="C1292" t="str" cm="1">
        <f t="array" ref="C1292">IF(A1292&lt;&gt;"",INDEX('Medarbetare År 2'!C:C,A1292),"")</f>
        <v/>
      </c>
    </row>
    <row r="1293" spans="1:3" x14ac:dyDescent="0.2">
      <c r="A1293" t="str">
        <f>IFERROR(MATCH(2,INDEX('Medarbetare År 2'!B:B,A1292+1):INDEX('Medarbetare År 2'!B:B,A1292+5000),0)+A1292,"")</f>
        <v/>
      </c>
      <c r="B1293" t="str" cm="1">
        <f t="array" ref="B1293">IF(A1293&lt;&gt;"",INDEX('Medarbetare År 2'!A:A,A1293),"")</f>
        <v/>
      </c>
      <c r="C1293" t="str" cm="1">
        <f t="array" ref="C1293">IF(A1293&lt;&gt;"",INDEX('Medarbetare År 2'!C:C,A1293),"")</f>
        <v/>
      </c>
    </row>
    <row r="1294" spans="1:3" x14ac:dyDescent="0.2">
      <c r="A1294" t="str">
        <f>IFERROR(MATCH(2,INDEX('Medarbetare År 2'!B:B,A1293+1):INDEX('Medarbetare År 2'!B:B,A1293+5000),0)+A1293,"")</f>
        <v/>
      </c>
      <c r="B1294" t="str" cm="1">
        <f t="array" ref="B1294">IF(A1294&lt;&gt;"",INDEX('Medarbetare År 2'!A:A,A1294),"")</f>
        <v/>
      </c>
      <c r="C1294" t="str" cm="1">
        <f t="array" ref="C1294">IF(A1294&lt;&gt;"",INDEX('Medarbetare År 2'!C:C,A1294),"")</f>
        <v/>
      </c>
    </row>
    <row r="1295" spans="1:3" x14ac:dyDescent="0.2">
      <c r="A1295" t="str">
        <f>IFERROR(MATCH(2,INDEX('Medarbetare År 2'!B:B,A1294+1):INDEX('Medarbetare År 2'!B:B,A1294+5000),0)+A1294,"")</f>
        <v/>
      </c>
      <c r="B1295" t="str" cm="1">
        <f t="array" ref="B1295">IF(A1295&lt;&gt;"",INDEX('Medarbetare År 2'!A:A,A1295),"")</f>
        <v/>
      </c>
      <c r="C1295" t="str" cm="1">
        <f t="array" ref="C1295">IF(A1295&lt;&gt;"",INDEX('Medarbetare År 2'!C:C,A1295),"")</f>
        <v/>
      </c>
    </row>
    <row r="1296" spans="1:3" x14ac:dyDescent="0.2">
      <c r="A1296" t="str">
        <f>IFERROR(MATCH(2,INDEX('Medarbetare År 2'!B:B,A1295+1):INDEX('Medarbetare År 2'!B:B,A1295+5000),0)+A1295,"")</f>
        <v/>
      </c>
      <c r="B1296" t="str" cm="1">
        <f t="array" ref="B1296">IF(A1296&lt;&gt;"",INDEX('Medarbetare År 2'!A:A,A1296),"")</f>
        <v/>
      </c>
      <c r="C1296" t="str" cm="1">
        <f t="array" ref="C1296">IF(A1296&lt;&gt;"",INDEX('Medarbetare År 2'!C:C,A1296),"")</f>
        <v/>
      </c>
    </row>
    <row r="1297" spans="1:3" x14ac:dyDescent="0.2">
      <c r="A1297" t="str">
        <f>IFERROR(MATCH(2,INDEX('Medarbetare År 2'!B:B,A1296+1):INDEX('Medarbetare År 2'!B:B,A1296+5000),0)+A1296,"")</f>
        <v/>
      </c>
      <c r="B1297" t="str" cm="1">
        <f t="array" ref="B1297">IF(A1297&lt;&gt;"",INDEX('Medarbetare År 2'!A:A,A1297),"")</f>
        <v/>
      </c>
      <c r="C1297" t="str" cm="1">
        <f t="array" ref="C1297">IF(A1297&lt;&gt;"",INDEX('Medarbetare År 2'!C:C,A1297),"")</f>
        <v/>
      </c>
    </row>
    <row r="1298" spans="1:3" x14ac:dyDescent="0.2">
      <c r="A1298" t="str">
        <f>IFERROR(MATCH(2,INDEX('Medarbetare År 2'!B:B,A1297+1):INDEX('Medarbetare År 2'!B:B,A1297+5000),0)+A1297,"")</f>
        <v/>
      </c>
      <c r="B1298" t="str" cm="1">
        <f t="array" ref="B1298">IF(A1298&lt;&gt;"",INDEX('Medarbetare År 2'!A:A,A1298),"")</f>
        <v/>
      </c>
      <c r="C1298" t="str" cm="1">
        <f t="array" ref="C1298">IF(A1298&lt;&gt;"",INDEX('Medarbetare År 2'!C:C,A1298),"")</f>
        <v/>
      </c>
    </row>
    <row r="1299" spans="1:3" x14ac:dyDescent="0.2">
      <c r="A1299" t="str">
        <f>IFERROR(MATCH(2,INDEX('Medarbetare År 2'!B:B,A1298+1):INDEX('Medarbetare År 2'!B:B,A1298+5000),0)+A1298,"")</f>
        <v/>
      </c>
      <c r="B1299" t="str" cm="1">
        <f t="array" ref="B1299">IF(A1299&lt;&gt;"",INDEX('Medarbetare År 2'!A:A,A1299),"")</f>
        <v/>
      </c>
      <c r="C1299" t="str" cm="1">
        <f t="array" ref="C1299">IF(A1299&lt;&gt;"",INDEX('Medarbetare År 2'!C:C,A1299),"")</f>
        <v/>
      </c>
    </row>
    <row r="1300" spans="1:3" x14ac:dyDescent="0.2">
      <c r="A1300" t="str">
        <f>IFERROR(MATCH(2,INDEX('Medarbetare År 2'!B:B,A1299+1):INDEX('Medarbetare År 2'!B:B,A1299+5000),0)+A1299,"")</f>
        <v/>
      </c>
      <c r="B1300" t="str" cm="1">
        <f t="array" ref="B1300">IF(A1300&lt;&gt;"",INDEX('Medarbetare År 2'!A:A,A1300),"")</f>
        <v/>
      </c>
      <c r="C1300" t="str" cm="1">
        <f t="array" ref="C1300">IF(A1300&lt;&gt;"",INDEX('Medarbetare År 2'!C:C,A1300),"")</f>
        <v/>
      </c>
    </row>
    <row r="1301" spans="1:3" x14ac:dyDescent="0.2">
      <c r="A1301" t="str">
        <f>IFERROR(MATCH(2,INDEX('Medarbetare År 2'!B:B,A1300+1):INDEX('Medarbetare År 2'!B:B,A1300+5000),0)+A1300,"")</f>
        <v/>
      </c>
      <c r="B1301" t="str" cm="1">
        <f t="array" ref="B1301">IF(A1301&lt;&gt;"",INDEX('Medarbetare År 2'!A:A,A1301),"")</f>
        <v/>
      </c>
      <c r="C1301" t="str" cm="1">
        <f t="array" ref="C1301">IF(A1301&lt;&gt;"",INDEX('Medarbetare År 2'!C:C,A1301),"")</f>
        <v/>
      </c>
    </row>
    <row r="1302" spans="1:3" x14ac:dyDescent="0.2">
      <c r="A1302" t="str">
        <f>IFERROR(MATCH(2,INDEX('Medarbetare År 2'!B:B,A1301+1):INDEX('Medarbetare År 2'!B:B,A1301+5000),0)+A1301,"")</f>
        <v/>
      </c>
      <c r="B1302" t="str" cm="1">
        <f t="array" ref="B1302">IF(A1302&lt;&gt;"",INDEX('Medarbetare År 2'!A:A,A1302),"")</f>
        <v/>
      </c>
      <c r="C1302" t="str" cm="1">
        <f t="array" ref="C1302">IF(A1302&lt;&gt;"",INDEX('Medarbetare År 2'!C:C,A1302),"")</f>
        <v/>
      </c>
    </row>
    <row r="1303" spans="1:3" x14ac:dyDescent="0.2">
      <c r="A1303" t="str">
        <f>IFERROR(MATCH(2,INDEX('Medarbetare År 2'!B:B,A1302+1):INDEX('Medarbetare År 2'!B:B,A1302+5000),0)+A1302,"")</f>
        <v/>
      </c>
      <c r="B1303" t="str" cm="1">
        <f t="array" ref="B1303">IF(A1303&lt;&gt;"",INDEX('Medarbetare År 2'!A:A,A1303),"")</f>
        <v/>
      </c>
      <c r="C1303" t="str" cm="1">
        <f t="array" ref="C1303">IF(A1303&lt;&gt;"",INDEX('Medarbetare År 2'!C:C,A1303),"")</f>
        <v/>
      </c>
    </row>
    <row r="1304" spans="1:3" x14ac:dyDescent="0.2">
      <c r="A1304" t="str">
        <f>IFERROR(MATCH(2,INDEX('Medarbetare År 2'!B:B,A1303+1):INDEX('Medarbetare År 2'!B:B,A1303+5000),0)+A1303,"")</f>
        <v/>
      </c>
      <c r="B1304" t="str" cm="1">
        <f t="array" ref="B1304">IF(A1304&lt;&gt;"",INDEX('Medarbetare År 2'!A:A,A1304),"")</f>
        <v/>
      </c>
      <c r="C1304" t="str" cm="1">
        <f t="array" ref="C1304">IF(A1304&lt;&gt;"",INDEX('Medarbetare År 2'!C:C,A1304),"")</f>
        <v/>
      </c>
    </row>
    <row r="1305" spans="1:3" x14ac:dyDescent="0.2">
      <c r="A1305" t="str">
        <f>IFERROR(MATCH(2,INDEX('Medarbetare År 2'!B:B,A1304+1):INDEX('Medarbetare År 2'!B:B,A1304+5000),0)+A1304,"")</f>
        <v/>
      </c>
      <c r="B1305" t="str" cm="1">
        <f t="array" ref="B1305">IF(A1305&lt;&gt;"",INDEX('Medarbetare År 2'!A:A,A1305),"")</f>
        <v/>
      </c>
      <c r="C1305" t="str" cm="1">
        <f t="array" ref="C1305">IF(A1305&lt;&gt;"",INDEX('Medarbetare År 2'!C:C,A1305),"")</f>
        <v/>
      </c>
    </row>
    <row r="1306" spans="1:3" x14ac:dyDescent="0.2">
      <c r="A1306" t="str">
        <f>IFERROR(MATCH(2,INDEX('Medarbetare År 2'!B:B,A1305+1):INDEX('Medarbetare År 2'!B:B,A1305+5000),0)+A1305,"")</f>
        <v/>
      </c>
      <c r="B1306" t="str" cm="1">
        <f t="array" ref="B1306">IF(A1306&lt;&gt;"",INDEX('Medarbetare År 2'!A:A,A1306),"")</f>
        <v/>
      </c>
      <c r="C1306" t="str" cm="1">
        <f t="array" ref="C1306">IF(A1306&lt;&gt;"",INDEX('Medarbetare År 2'!C:C,A1306),"")</f>
        <v/>
      </c>
    </row>
    <row r="1307" spans="1:3" x14ac:dyDescent="0.2">
      <c r="A1307" t="str">
        <f>IFERROR(MATCH(2,INDEX('Medarbetare År 2'!B:B,A1306+1):INDEX('Medarbetare År 2'!B:B,A1306+5000),0)+A1306,"")</f>
        <v/>
      </c>
      <c r="B1307" t="str" cm="1">
        <f t="array" ref="B1307">IF(A1307&lt;&gt;"",INDEX('Medarbetare År 2'!A:A,A1307),"")</f>
        <v/>
      </c>
      <c r="C1307" t="str" cm="1">
        <f t="array" ref="C1307">IF(A1307&lt;&gt;"",INDEX('Medarbetare År 2'!C:C,A1307),"")</f>
        <v/>
      </c>
    </row>
    <row r="1308" spans="1:3" x14ac:dyDescent="0.2">
      <c r="A1308" t="str">
        <f>IFERROR(MATCH(2,INDEX('Medarbetare År 2'!B:B,A1307+1):INDEX('Medarbetare År 2'!B:B,A1307+5000),0)+A1307,"")</f>
        <v/>
      </c>
      <c r="B1308" t="str" cm="1">
        <f t="array" ref="B1308">IF(A1308&lt;&gt;"",INDEX('Medarbetare År 2'!A:A,A1308),"")</f>
        <v/>
      </c>
      <c r="C1308" t="str" cm="1">
        <f t="array" ref="C1308">IF(A1308&lt;&gt;"",INDEX('Medarbetare År 2'!C:C,A1308),"")</f>
        <v/>
      </c>
    </row>
    <row r="1309" spans="1:3" x14ac:dyDescent="0.2">
      <c r="A1309" t="str">
        <f>IFERROR(MATCH(2,INDEX('Medarbetare År 2'!B:B,A1308+1):INDEX('Medarbetare År 2'!B:B,A1308+5000),0)+A1308,"")</f>
        <v/>
      </c>
      <c r="B1309" t="str" cm="1">
        <f t="array" ref="B1309">IF(A1309&lt;&gt;"",INDEX('Medarbetare År 2'!A:A,A1309),"")</f>
        <v/>
      </c>
      <c r="C1309" t="str" cm="1">
        <f t="array" ref="C1309">IF(A1309&lt;&gt;"",INDEX('Medarbetare År 2'!C:C,A1309),"")</f>
        <v/>
      </c>
    </row>
    <row r="1310" spans="1:3" x14ac:dyDescent="0.2">
      <c r="A1310" t="str">
        <f>IFERROR(MATCH(2,INDEX('Medarbetare År 2'!B:B,A1309+1):INDEX('Medarbetare År 2'!B:B,A1309+5000),0)+A1309,"")</f>
        <v/>
      </c>
      <c r="B1310" t="str" cm="1">
        <f t="array" ref="B1310">IF(A1310&lt;&gt;"",INDEX('Medarbetare År 2'!A:A,A1310),"")</f>
        <v/>
      </c>
      <c r="C1310" t="str" cm="1">
        <f t="array" ref="C1310">IF(A1310&lt;&gt;"",INDEX('Medarbetare År 2'!C:C,A1310),"")</f>
        <v/>
      </c>
    </row>
    <row r="1311" spans="1:3" x14ac:dyDescent="0.2">
      <c r="A1311" t="str">
        <f>IFERROR(MATCH(2,INDEX('Medarbetare År 2'!B:B,A1310+1):INDEX('Medarbetare År 2'!B:B,A1310+5000),0)+A1310,"")</f>
        <v/>
      </c>
      <c r="B1311" t="str" cm="1">
        <f t="array" ref="B1311">IF(A1311&lt;&gt;"",INDEX('Medarbetare År 2'!A:A,A1311),"")</f>
        <v/>
      </c>
      <c r="C1311" t="str" cm="1">
        <f t="array" ref="C1311">IF(A1311&lt;&gt;"",INDEX('Medarbetare År 2'!C:C,A1311),"")</f>
        <v/>
      </c>
    </row>
    <row r="1312" spans="1:3" x14ac:dyDescent="0.2">
      <c r="A1312" t="str">
        <f>IFERROR(MATCH(2,INDEX('Medarbetare År 2'!B:B,A1311+1):INDEX('Medarbetare År 2'!B:B,A1311+5000),0)+A1311,"")</f>
        <v/>
      </c>
      <c r="B1312" t="str" cm="1">
        <f t="array" ref="B1312">IF(A1312&lt;&gt;"",INDEX('Medarbetare År 2'!A:A,A1312),"")</f>
        <v/>
      </c>
      <c r="C1312" t="str" cm="1">
        <f t="array" ref="C1312">IF(A1312&lt;&gt;"",INDEX('Medarbetare År 2'!C:C,A1312),"")</f>
        <v/>
      </c>
    </row>
    <row r="1313" spans="1:3" x14ac:dyDescent="0.2">
      <c r="A1313" t="str">
        <f>IFERROR(MATCH(2,INDEX('Medarbetare År 2'!B:B,A1312+1):INDEX('Medarbetare År 2'!B:B,A1312+5000),0)+A1312,"")</f>
        <v/>
      </c>
      <c r="B1313" t="str" cm="1">
        <f t="array" ref="B1313">IF(A1313&lt;&gt;"",INDEX('Medarbetare År 2'!A:A,A1313),"")</f>
        <v/>
      </c>
      <c r="C1313" t="str" cm="1">
        <f t="array" ref="C1313">IF(A1313&lt;&gt;"",INDEX('Medarbetare År 2'!C:C,A1313),"")</f>
        <v/>
      </c>
    </row>
    <row r="1314" spans="1:3" x14ac:dyDescent="0.2">
      <c r="A1314" t="str">
        <f>IFERROR(MATCH(2,INDEX('Medarbetare År 2'!B:B,A1313+1):INDEX('Medarbetare År 2'!B:B,A1313+5000),0)+A1313,"")</f>
        <v/>
      </c>
      <c r="B1314" t="str" cm="1">
        <f t="array" ref="B1314">IF(A1314&lt;&gt;"",INDEX('Medarbetare År 2'!A:A,A1314),"")</f>
        <v/>
      </c>
      <c r="C1314" t="str" cm="1">
        <f t="array" ref="C1314">IF(A1314&lt;&gt;"",INDEX('Medarbetare År 2'!C:C,A1314),"")</f>
        <v/>
      </c>
    </row>
    <row r="1315" spans="1:3" x14ac:dyDescent="0.2">
      <c r="A1315" t="str">
        <f>IFERROR(MATCH(2,INDEX('Medarbetare År 2'!B:B,A1314+1):INDEX('Medarbetare År 2'!B:B,A1314+5000),0)+A1314,"")</f>
        <v/>
      </c>
      <c r="B1315" t="str" cm="1">
        <f t="array" ref="B1315">IF(A1315&lt;&gt;"",INDEX('Medarbetare År 2'!A:A,A1315),"")</f>
        <v/>
      </c>
      <c r="C1315" t="str" cm="1">
        <f t="array" ref="C1315">IF(A1315&lt;&gt;"",INDEX('Medarbetare År 2'!C:C,A1315),"")</f>
        <v/>
      </c>
    </row>
    <row r="1316" spans="1:3" x14ac:dyDescent="0.2">
      <c r="A1316" t="str">
        <f>IFERROR(MATCH(2,INDEX('Medarbetare År 2'!B:B,A1315+1):INDEX('Medarbetare År 2'!B:B,A1315+5000),0)+A1315,"")</f>
        <v/>
      </c>
      <c r="B1316" t="str" cm="1">
        <f t="array" ref="B1316">IF(A1316&lt;&gt;"",INDEX('Medarbetare År 2'!A:A,A1316),"")</f>
        <v/>
      </c>
      <c r="C1316" t="str" cm="1">
        <f t="array" ref="C1316">IF(A1316&lt;&gt;"",INDEX('Medarbetare År 2'!C:C,A1316),"")</f>
        <v/>
      </c>
    </row>
    <row r="1317" spans="1:3" x14ac:dyDescent="0.2">
      <c r="A1317" t="str">
        <f>IFERROR(MATCH(2,INDEX('Medarbetare År 2'!B:B,A1316+1):INDEX('Medarbetare År 2'!B:B,A1316+5000),0)+A1316,"")</f>
        <v/>
      </c>
      <c r="B1317" t="str" cm="1">
        <f t="array" ref="B1317">IF(A1317&lt;&gt;"",INDEX('Medarbetare År 2'!A:A,A1317),"")</f>
        <v/>
      </c>
      <c r="C1317" t="str" cm="1">
        <f t="array" ref="C1317">IF(A1317&lt;&gt;"",INDEX('Medarbetare År 2'!C:C,A1317),"")</f>
        <v/>
      </c>
    </row>
    <row r="1318" spans="1:3" x14ac:dyDescent="0.2">
      <c r="A1318" t="str">
        <f>IFERROR(MATCH(2,INDEX('Medarbetare År 2'!B:B,A1317+1):INDEX('Medarbetare År 2'!B:B,A1317+5000),0)+A1317,"")</f>
        <v/>
      </c>
      <c r="B1318" t="str" cm="1">
        <f t="array" ref="B1318">IF(A1318&lt;&gt;"",INDEX('Medarbetare År 2'!A:A,A1318),"")</f>
        <v/>
      </c>
      <c r="C1318" t="str" cm="1">
        <f t="array" ref="C1318">IF(A1318&lt;&gt;"",INDEX('Medarbetare År 2'!C:C,A1318),"")</f>
        <v/>
      </c>
    </row>
    <row r="1319" spans="1:3" x14ac:dyDescent="0.2">
      <c r="A1319" t="str">
        <f>IFERROR(MATCH(2,INDEX('Medarbetare År 2'!B:B,A1318+1):INDEX('Medarbetare År 2'!B:B,A1318+5000),0)+A1318,"")</f>
        <v/>
      </c>
      <c r="B1319" t="str" cm="1">
        <f t="array" ref="B1319">IF(A1319&lt;&gt;"",INDEX('Medarbetare År 2'!A:A,A1319),"")</f>
        <v/>
      </c>
      <c r="C1319" t="str" cm="1">
        <f t="array" ref="C1319">IF(A1319&lt;&gt;"",INDEX('Medarbetare År 2'!C:C,A1319),"")</f>
        <v/>
      </c>
    </row>
    <row r="1320" spans="1:3" x14ac:dyDescent="0.2">
      <c r="A1320" t="str">
        <f>IFERROR(MATCH(2,INDEX('Medarbetare År 2'!B:B,A1319+1):INDEX('Medarbetare År 2'!B:B,A1319+5000),0)+A1319,"")</f>
        <v/>
      </c>
      <c r="B1320" t="str" cm="1">
        <f t="array" ref="B1320">IF(A1320&lt;&gt;"",INDEX('Medarbetare År 2'!A:A,A1320),"")</f>
        <v/>
      </c>
      <c r="C1320" t="str" cm="1">
        <f t="array" ref="C1320">IF(A1320&lt;&gt;"",INDEX('Medarbetare År 2'!C:C,A1320),"")</f>
        <v/>
      </c>
    </row>
    <row r="1321" spans="1:3" x14ac:dyDescent="0.2">
      <c r="A1321" t="str">
        <f>IFERROR(MATCH(2,INDEX('Medarbetare År 2'!B:B,A1320+1):INDEX('Medarbetare År 2'!B:B,A1320+5000),0)+A1320,"")</f>
        <v/>
      </c>
      <c r="B1321" t="str" cm="1">
        <f t="array" ref="B1321">IF(A1321&lt;&gt;"",INDEX('Medarbetare År 2'!A:A,A1321),"")</f>
        <v/>
      </c>
      <c r="C1321" t="str" cm="1">
        <f t="array" ref="C1321">IF(A1321&lt;&gt;"",INDEX('Medarbetare År 2'!C:C,A1321),"")</f>
        <v/>
      </c>
    </row>
    <row r="1322" spans="1:3" x14ac:dyDescent="0.2">
      <c r="A1322" t="str">
        <f>IFERROR(MATCH(2,INDEX('Medarbetare År 2'!B:B,A1321+1):INDEX('Medarbetare År 2'!B:B,A1321+5000),0)+A1321,"")</f>
        <v/>
      </c>
      <c r="B1322" t="str" cm="1">
        <f t="array" ref="B1322">IF(A1322&lt;&gt;"",INDEX('Medarbetare År 2'!A:A,A1322),"")</f>
        <v/>
      </c>
      <c r="C1322" t="str" cm="1">
        <f t="array" ref="C1322">IF(A1322&lt;&gt;"",INDEX('Medarbetare År 2'!C:C,A1322),"")</f>
        <v/>
      </c>
    </row>
    <row r="1323" spans="1:3" x14ac:dyDescent="0.2">
      <c r="A1323" t="str">
        <f>IFERROR(MATCH(2,INDEX('Medarbetare År 2'!B:B,A1322+1):INDEX('Medarbetare År 2'!B:B,A1322+5000),0)+A1322,"")</f>
        <v/>
      </c>
      <c r="B1323" t="str" cm="1">
        <f t="array" ref="B1323">IF(A1323&lt;&gt;"",INDEX('Medarbetare År 2'!A:A,A1323),"")</f>
        <v/>
      </c>
      <c r="C1323" t="str" cm="1">
        <f t="array" ref="C1323">IF(A1323&lt;&gt;"",INDEX('Medarbetare År 2'!C:C,A1323),"")</f>
        <v/>
      </c>
    </row>
    <row r="1324" spans="1:3" x14ac:dyDescent="0.2">
      <c r="A1324" t="str">
        <f>IFERROR(MATCH(2,INDEX('Medarbetare År 2'!B:B,A1323+1):INDEX('Medarbetare År 2'!B:B,A1323+5000),0)+A1323,"")</f>
        <v/>
      </c>
      <c r="B1324" t="str" cm="1">
        <f t="array" ref="B1324">IF(A1324&lt;&gt;"",INDEX('Medarbetare År 2'!A:A,A1324),"")</f>
        <v/>
      </c>
      <c r="C1324" t="str" cm="1">
        <f t="array" ref="C1324">IF(A1324&lt;&gt;"",INDEX('Medarbetare År 2'!C:C,A1324),"")</f>
        <v/>
      </c>
    </row>
    <row r="1325" spans="1:3" x14ac:dyDescent="0.2">
      <c r="A1325" t="str">
        <f>IFERROR(MATCH(2,INDEX('Medarbetare År 2'!B:B,A1324+1):INDEX('Medarbetare År 2'!B:B,A1324+5000),0)+A1324,"")</f>
        <v/>
      </c>
      <c r="B1325" t="str" cm="1">
        <f t="array" ref="B1325">IF(A1325&lt;&gt;"",INDEX('Medarbetare År 2'!A:A,A1325),"")</f>
        <v/>
      </c>
      <c r="C1325" t="str" cm="1">
        <f t="array" ref="C1325">IF(A1325&lt;&gt;"",INDEX('Medarbetare År 2'!C:C,A1325),"")</f>
        <v/>
      </c>
    </row>
    <row r="1326" spans="1:3" x14ac:dyDescent="0.2">
      <c r="A1326" t="str">
        <f>IFERROR(MATCH(2,INDEX('Medarbetare År 2'!B:B,A1325+1):INDEX('Medarbetare År 2'!B:B,A1325+5000),0)+A1325,"")</f>
        <v/>
      </c>
      <c r="B1326" t="str" cm="1">
        <f t="array" ref="B1326">IF(A1326&lt;&gt;"",INDEX('Medarbetare År 2'!A:A,A1326),"")</f>
        <v/>
      </c>
      <c r="C1326" t="str" cm="1">
        <f t="array" ref="C1326">IF(A1326&lt;&gt;"",INDEX('Medarbetare År 2'!C:C,A1326),"")</f>
        <v/>
      </c>
    </row>
    <row r="1327" spans="1:3" x14ac:dyDescent="0.2">
      <c r="A1327" t="str">
        <f>IFERROR(MATCH(2,INDEX('Medarbetare År 2'!B:B,A1326+1):INDEX('Medarbetare År 2'!B:B,A1326+5000),0)+A1326,"")</f>
        <v/>
      </c>
      <c r="B1327" t="str" cm="1">
        <f t="array" ref="B1327">IF(A1327&lt;&gt;"",INDEX('Medarbetare År 2'!A:A,A1327),"")</f>
        <v/>
      </c>
      <c r="C1327" t="str" cm="1">
        <f t="array" ref="C1327">IF(A1327&lt;&gt;"",INDEX('Medarbetare År 2'!C:C,A1327),"")</f>
        <v/>
      </c>
    </row>
    <row r="1328" spans="1:3" x14ac:dyDescent="0.2">
      <c r="A1328" t="str">
        <f>IFERROR(MATCH(2,INDEX('Medarbetare År 2'!B:B,A1327+1):INDEX('Medarbetare År 2'!B:B,A1327+5000),0)+A1327,"")</f>
        <v/>
      </c>
      <c r="B1328" t="str" cm="1">
        <f t="array" ref="B1328">IF(A1328&lt;&gt;"",INDEX('Medarbetare År 2'!A:A,A1328),"")</f>
        <v/>
      </c>
      <c r="C1328" t="str" cm="1">
        <f t="array" ref="C1328">IF(A1328&lt;&gt;"",INDEX('Medarbetare År 2'!C:C,A1328),"")</f>
        <v/>
      </c>
    </row>
    <row r="1329" spans="1:3" x14ac:dyDescent="0.2">
      <c r="A1329" t="str">
        <f>IFERROR(MATCH(2,INDEX('Medarbetare År 2'!B:B,A1328+1):INDEX('Medarbetare År 2'!B:B,A1328+5000),0)+A1328,"")</f>
        <v/>
      </c>
      <c r="B1329" t="str" cm="1">
        <f t="array" ref="B1329">IF(A1329&lt;&gt;"",INDEX('Medarbetare År 2'!A:A,A1329),"")</f>
        <v/>
      </c>
      <c r="C1329" t="str" cm="1">
        <f t="array" ref="C1329">IF(A1329&lt;&gt;"",INDEX('Medarbetare År 2'!C:C,A1329),"")</f>
        <v/>
      </c>
    </row>
    <row r="1330" spans="1:3" x14ac:dyDescent="0.2">
      <c r="A1330" t="str">
        <f>IFERROR(MATCH(2,INDEX('Medarbetare År 2'!B:B,A1329+1):INDEX('Medarbetare År 2'!B:B,A1329+5000),0)+A1329,"")</f>
        <v/>
      </c>
      <c r="B1330" t="str" cm="1">
        <f t="array" ref="B1330">IF(A1330&lt;&gt;"",INDEX('Medarbetare År 2'!A:A,A1330),"")</f>
        <v/>
      </c>
      <c r="C1330" t="str" cm="1">
        <f t="array" ref="C1330">IF(A1330&lt;&gt;"",INDEX('Medarbetare År 2'!C:C,A1330),"")</f>
        <v/>
      </c>
    </row>
    <row r="1331" spans="1:3" x14ac:dyDescent="0.2">
      <c r="A1331" t="str">
        <f>IFERROR(MATCH(2,INDEX('Medarbetare År 2'!B:B,A1330+1):INDEX('Medarbetare År 2'!B:B,A1330+5000),0)+A1330,"")</f>
        <v/>
      </c>
      <c r="B1331" t="str" cm="1">
        <f t="array" ref="B1331">IF(A1331&lt;&gt;"",INDEX('Medarbetare År 2'!A:A,A1331),"")</f>
        <v/>
      </c>
      <c r="C1331" t="str" cm="1">
        <f t="array" ref="C1331">IF(A1331&lt;&gt;"",INDEX('Medarbetare År 2'!C:C,A1331),"")</f>
        <v/>
      </c>
    </row>
    <row r="1332" spans="1:3" x14ac:dyDescent="0.2">
      <c r="A1332" t="str">
        <f>IFERROR(MATCH(2,INDEX('Medarbetare År 2'!B:B,A1331+1):INDEX('Medarbetare År 2'!B:B,A1331+5000),0)+A1331,"")</f>
        <v/>
      </c>
      <c r="B1332" t="str" cm="1">
        <f t="array" ref="B1332">IF(A1332&lt;&gt;"",INDEX('Medarbetare År 2'!A:A,A1332),"")</f>
        <v/>
      </c>
      <c r="C1332" t="str" cm="1">
        <f t="array" ref="C1332">IF(A1332&lt;&gt;"",INDEX('Medarbetare År 2'!C:C,A1332),"")</f>
        <v/>
      </c>
    </row>
    <row r="1333" spans="1:3" x14ac:dyDescent="0.2">
      <c r="A1333" t="str">
        <f>IFERROR(MATCH(2,INDEX('Medarbetare År 2'!B:B,A1332+1):INDEX('Medarbetare År 2'!B:B,A1332+5000),0)+A1332,"")</f>
        <v/>
      </c>
      <c r="B1333" t="str" cm="1">
        <f t="array" ref="B1333">IF(A1333&lt;&gt;"",INDEX('Medarbetare År 2'!A:A,A1333),"")</f>
        <v/>
      </c>
      <c r="C1333" t="str" cm="1">
        <f t="array" ref="C1333">IF(A1333&lt;&gt;"",INDEX('Medarbetare År 2'!C:C,A1333),"")</f>
        <v/>
      </c>
    </row>
    <row r="1334" spans="1:3" x14ac:dyDescent="0.2">
      <c r="A1334" t="str">
        <f>IFERROR(MATCH(2,INDEX('Medarbetare År 2'!B:B,A1333+1):INDEX('Medarbetare År 2'!B:B,A1333+5000),0)+A1333,"")</f>
        <v/>
      </c>
      <c r="B1334" t="str" cm="1">
        <f t="array" ref="B1334">IF(A1334&lt;&gt;"",INDEX('Medarbetare År 2'!A:A,A1334),"")</f>
        <v/>
      </c>
      <c r="C1334" t="str" cm="1">
        <f t="array" ref="C1334">IF(A1334&lt;&gt;"",INDEX('Medarbetare År 2'!C:C,A1334),"")</f>
        <v/>
      </c>
    </row>
    <row r="1335" spans="1:3" x14ac:dyDescent="0.2">
      <c r="A1335" t="str">
        <f>IFERROR(MATCH(2,INDEX('Medarbetare År 2'!B:B,A1334+1):INDEX('Medarbetare År 2'!B:B,A1334+5000),0)+A1334,"")</f>
        <v/>
      </c>
      <c r="B1335" t="str" cm="1">
        <f t="array" ref="B1335">IF(A1335&lt;&gt;"",INDEX('Medarbetare År 2'!A:A,A1335),"")</f>
        <v/>
      </c>
      <c r="C1335" t="str" cm="1">
        <f t="array" ref="C1335">IF(A1335&lt;&gt;"",INDEX('Medarbetare År 2'!C:C,A1335),"")</f>
        <v/>
      </c>
    </row>
    <row r="1336" spans="1:3" x14ac:dyDescent="0.2">
      <c r="A1336" t="str">
        <f>IFERROR(MATCH(2,INDEX('Medarbetare År 2'!B:B,A1335+1):INDEX('Medarbetare År 2'!B:B,A1335+5000),0)+A1335,"")</f>
        <v/>
      </c>
      <c r="B1336" t="str" cm="1">
        <f t="array" ref="B1336">IF(A1336&lt;&gt;"",INDEX('Medarbetare År 2'!A:A,A1336),"")</f>
        <v/>
      </c>
      <c r="C1336" t="str" cm="1">
        <f t="array" ref="C1336">IF(A1336&lt;&gt;"",INDEX('Medarbetare År 2'!C:C,A1336),"")</f>
        <v/>
      </c>
    </row>
    <row r="1337" spans="1:3" x14ac:dyDescent="0.2">
      <c r="A1337" t="str">
        <f>IFERROR(MATCH(2,INDEX('Medarbetare År 2'!B:B,A1336+1):INDEX('Medarbetare År 2'!B:B,A1336+5000),0)+A1336,"")</f>
        <v/>
      </c>
      <c r="B1337" t="str" cm="1">
        <f t="array" ref="B1337">IF(A1337&lt;&gt;"",INDEX('Medarbetare År 2'!A:A,A1337),"")</f>
        <v/>
      </c>
      <c r="C1337" t="str" cm="1">
        <f t="array" ref="C1337">IF(A1337&lt;&gt;"",INDEX('Medarbetare År 2'!C:C,A1337),"")</f>
        <v/>
      </c>
    </row>
    <row r="1338" spans="1:3" x14ac:dyDescent="0.2">
      <c r="A1338" t="str">
        <f>IFERROR(MATCH(2,INDEX('Medarbetare År 2'!B:B,A1337+1):INDEX('Medarbetare År 2'!B:B,A1337+5000),0)+A1337,"")</f>
        <v/>
      </c>
      <c r="B1338" t="str" cm="1">
        <f t="array" ref="B1338">IF(A1338&lt;&gt;"",INDEX('Medarbetare År 2'!A:A,A1338),"")</f>
        <v/>
      </c>
      <c r="C1338" t="str" cm="1">
        <f t="array" ref="C1338">IF(A1338&lt;&gt;"",INDEX('Medarbetare År 2'!C:C,A1338),"")</f>
        <v/>
      </c>
    </row>
    <row r="1339" spans="1:3" x14ac:dyDescent="0.2">
      <c r="A1339" t="str">
        <f>IFERROR(MATCH(2,INDEX('Medarbetare År 2'!B:B,A1338+1):INDEX('Medarbetare År 2'!B:B,A1338+5000),0)+A1338,"")</f>
        <v/>
      </c>
      <c r="B1339" t="str" cm="1">
        <f t="array" ref="B1339">IF(A1339&lt;&gt;"",INDEX('Medarbetare År 2'!A:A,A1339),"")</f>
        <v/>
      </c>
      <c r="C1339" t="str" cm="1">
        <f t="array" ref="C1339">IF(A1339&lt;&gt;"",INDEX('Medarbetare År 2'!C:C,A1339),"")</f>
        <v/>
      </c>
    </row>
    <row r="1340" spans="1:3" x14ac:dyDescent="0.2">
      <c r="A1340" t="str">
        <f>IFERROR(MATCH(2,INDEX('Medarbetare År 2'!B:B,A1339+1):INDEX('Medarbetare År 2'!B:B,A1339+5000),0)+A1339,"")</f>
        <v/>
      </c>
      <c r="B1340" t="str" cm="1">
        <f t="array" ref="B1340">IF(A1340&lt;&gt;"",INDEX('Medarbetare År 2'!A:A,A1340),"")</f>
        <v/>
      </c>
      <c r="C1340" t="str" cm="1">
        <f t="array" ref="C1340">IF(A1340&lt;&gt;"",INDEX('Medarbetare År 2'!C:C,A1340),"")</f>
        <v/>
      </c>
    </row>
    <row r="1341" spans="1:3" x14ac:dyDescent="0.2">
      <c r="A1341" t="str">
        <f>IFERROR(MATCH(2,INDEX('Medarbetare År 2'!B:B,A1340+1):INDEX('Medarbetare År 2'!B:B,A1340+5000),0)+A1340,"")</f>
        <v/>
      </c>
      <c r="B1341" t="str" cm="1">
        <f t="array" ref="B1341">IF(A1341&lt;&gt;"",INDEX('Medarbetare År 2'!A:A,A1341),"")</f>
        <v/>
      </c>
      <c r="C1341" t="str" cm="1">
        <f t="array" ref="C1341">IF(A1341&lt;&gt;"",INDEX('Medarbetare År 2'!C:C,A1341),"")</f>
        <v/>
      </c>
    </row>
    <row r="1342" spans="1:3" x14ac:dyDescent="0.2">
      <c r="A1342" t="str">
        <f>IFERROR(MATCH(2,INDEX('Medarbetare År 2'!B:B,A1341+1):INDEX('Medarbetare År 2'!B:B,A1341+5000),0)+A1341,"")</f>
        <v/>
      </c>
      <c r="B1342" t="str" cm="1">
        <f t="array" ref="B1342">IF(A1342&lt;&gt;"",INDEX('Medarbetare År 2'!A:A,A1342),"")</f>
        <v/>
      </c>
      <c r="C1342" t="str" cm="1">
        <f t="array" ref="C1342">IF(A1342&lt;&gt;"",INDEX('Medarbetare År 2'!C:C,A1342),"")</f>
        <v/>
      </c>
    </row>
    <row r="1343" spans="1:3" x14ac:dyDescent="0.2">
      <c r="A1343" t="str">
        <f>IFERROR(MATCH(2,INDEX('Medarbetare År 2'!B:B,A1342+1):INDEX('Medarbetare År 2'!B:B,A1342+5000),0)+A1342,"")</f>
        <v/>
      </c>
      <c r="B1343" t="str" cm="1">
        <f t="array" ref="B1343">IF(A1343&lt;&gt;"",INDEX('Medarbetare År 2'!A:A,A1343),"")</f>
        <v/>
      </c>
      <c r="C1343" t="str" cm="1">
        <f t="array" ref="C1343">IF(A1343&lt;&gt;"",INDEX('Medarbetare År 2'!C:C,A1343),"")</f>
        <v/>
      </c>
    </row>
    <row r="1344" spans="1:3" x14ac:dyDescent="0.2">
      <c r="A1344" t="str">
        <f>IFERROR(MATCH(2,INDEX('Medarbetare År 2'!B:B,A1343+1):INDEX('Medarbetare År 2'!B:B,A1343+5000),0)+A1343,"")</f>
        <v/>
      </c>
      <c r="B1344" t="str" cm="1">
        <f t="array" ref="B1344">IF(A1344&lt;&gt;"",INDEX('Medarbetare År 2'!A:A,A1344),"")</f>
        <v/>
      </c>
      <c r="C1344" t="str" cm="1">
        <f t="array" ref="C1344">IF(A1344&lt;&gt;"",INDEX('Medarbetare År 2'!C:C,A1344),"")</f>
        <v/>
      </c>
    </row>
    <row r="1345" spans="1:3" x14ac:dyDescent="0.2">
      <c r="A1345" t="str">
        <f>IFERROR(MATCH(2,INDEX('Medarbetare År 2'!B:B,A1344+1):INDEX('Medarbetare År 2'!B:B,A1344+5000),0)+A1344,"")</f>
        <v/>
      </c>
      <c r="B1345" t="str" cm="1">
        <f t="array" ref="B1345">IF(A1345&lt;&gt;"",INDEX('Medarbetare År 2'!A:A,A1345),"")</f>
        <v/>
      </c>
      <c r="C1345" t="str" cm="1">
        <f t="array" ref="C1345">IF(A1345&lt;&gt;"",INDEX('Medarbetare År 2'!C:C,A1345),"")</f>
        <v/>
      </c>
    </row>
    <row r="1346" spans="1:3" x14ac:dyDescent="0.2">
      <c r="A1346" t="str">
        <f>IFERROR(MATCH(2,INDEX('Medarbetare År 2'!B:B,A1345+1):INDEX('Medarbetare År 2'!B:B,A1345+5000),0)+A1345,"")</f>
        <v/>
      </c>
      <c r="B1346" t="str" cm="1">
        <f t="array" ref="B1346">IF(A1346&lt;&gt;"",INDEX('Medarbetare År 2'!A:A,A1346),"")</f>
        <v/>
      </c>
      <c r="C1346" t="str" cm="1">
        <f t="array" ref="C1346">IF(A1346&lt;&gt;"",INDEX('Medarbetare År 2'!C:C,A1346),"")</f>
        <v/>
      </c>
    </row>
    <row r="1347" spans="1:3" x14ac:dyDescent="0.2">
      <c r="A1347" t="str">
        <f>IFERROR(MATCH(2,INDEX('Medarbetare År 2'!B:B,A1346+1):INDEX('Medarbetare År 2'!B:B,A1346+5000),0)+A1346,"")</f>
        <v/>
      </c>
      <c r="B1347" t="str" cm="1">
        <f t="array" ref="B1347">IF(A1347&lt;&gt;"",INDEX('Medarbetare År 2'!A:A,A1347),"")</f>
        <v/>
      </c>
      <c r="C1347" t="str" cm="1">
        <f t="array" ref="C1347">IF(A1347&lt;&gt;"",INDEX('Medarbetare År 2'!C:C,A1347),"")</f>
        <v/>
      </c>
    </row>
    <row r="1348" spans="1:3" x14ac:dyDescent="0.2">
      <c r="A1348" t="str">
        <f>IFERROR(MATCH(2,INDEX('Medarbetare År 2'!B:B,A1347+1):INDEX('Medarbetare År 2'!B:B,A1347+5000),0)+A1347,"")</f>
        <v/>
      </c>
      <c r="B1348" t="str" cm="1">
        <f t="array" ref="B1348">IF(A1348&lt;&gt;"",INDEX('Medarbetare År 2'!A:A,A1348),"")</f>
        <v/>
      </c>
      <c r="C1348" t="str" cm="1">
        <f t="array" ref="C1348">IF(A1348&lt;&gt;"",INDEX('Medarbetare År 2'!C:C,A1348),"")</f>
        <v/>
      </c>
    </row>
    <row r="1349" spans="1:3" x14ac:dyDescent="0.2">
      <c r="A1349" t="str">
        <f>IFERROR(MATCH(2,INDEX('Medarbetare År 2'!B:B,A1348+1):INDEX('Medarbetare År 2'!B:B,A1348+5000),0)+A1348,"")</f>
        <v/>
      </c>
      <c r="B1349" t="str" cm="1">
        <f t="array" ref="B1349">IF(A1349&lt;&gt;"",INDEX('Medarbetare År 2'!A:A,A1349),"")</f>
        <v/>
      </c>
      <c r="C1349" t="str" cm="1">
        <f t="array" ref="C1349">IF(A1349&lt;&gt;"",INDEX('Medarbetare År 2'!C:C,A1349),"")</f>
        <v/>
      </c>
    </row>
    <row r="1350" spans="1:3" x14ac:dyDescent="0.2">
      <c r="A1350" t="str">
        <f>IFERROR(MATCH(2,INDEX('Medarbetare År 2'!B:B,A1349+1):INDEX('Medarbetare År 2'!B:B,A1349+5000),0)+A1349,"")</f>
        <v/>
      </c>
      <c r="B1350" t="str" cm="1">
        <f t="array" ref="B1350">IF(A1350&lt;&gt;"",INDEX('Medarbetare År 2'!A:A,A1350),"")</f>
        <v/>
      </c>
      <c r="C1350" t="str" cm="1">
        <f t="array" ref="C1350">IF(A1350&lt;&gt;"",INDEX('Medarbetare År 2'!C:C,A1350),"")</f>
        <v/>
      </c>
    </row>
    <row r="1351" spans="1:3" x14ac:dyDescent="0.2">
      <c r="A1351" t="str">
        <f>IFERROR(MATCH(2,INDEX('Medarbetare År 2'!B:B,A1350+1):INDEX('Medarbetare År 2'!B:B,A1350+5000),0)+A1350,"")</f>
        <v/>
      </c>
      <c r="B1351" t="str" cm="1">
        <f t="array" ref="B1351">IF(A1351&lt;&gt;"",INDEX('Medarbetare År 2'!A:A,A1351),"")</f>
        <v/>
      </c>
      <c r="C1351" t="str" cm="1">
        <f t="array" ref="C1351">IF(A1351&lt;&gt;"",INDEX('Medarbetare År 2'!C:C,A1351),"")</f>
        <v/>
      </c>
    </row>
    <row r="1352" spans="1:3" x14ac:dyDescent="0.2">
      <c r="A1352" t="str">
        <f>IFERROR(MATCH(2,INDEX('Medarbetare År 2'!B:B,A1351+1):INDEX('Medarbetare År 2'!B:B,A1351+5000),0)+A1351,"")</f>
        <v/>
      </c>
      <c r="B1352" t="str" cm="1">
        <f t="array" ref="B1352">IF(A1352&lt;&gt;"",INDEX('Medarbetare År 2'!A:A,A1352),"")</f>
        <v/>
      </c>
      <c r="C1352" t="str" cm="1">
        <f t="array" ref="C1352">IF(A1352&lt;&gt;"",INDEX('Medarbetare År 2'!C:C,A1352),"")</f>
        <v/>
      </c>
    </row>
    <row r="1353" spans="1:3" x14ac:dyDescent="0.2">
      <c r="A1353" t="str">
        <f>IFERROR(MATCH(2,INDEX('Medarbetare År 2'!B:B,A1352+1):INDEX('Medarbetare År 2'!B:B,A1352+5000),0)+A1352,"")</f>
        <v/>
      </c>
      <c r="B1353" t="str" cm="1">
        <f t="array" ref="B1353">IF(A1353&lt;&gt;"",INDEX('Medarbetare År 2'!A:A,A1353),"")</f>
        <v/>
      </c>
      <c r="C1353" t="str" cm="1">
        <f t="array" ref="C1353">IF(A1353&lt;&gt;"",INDEX('Medarbetare År 2'!C:C,A1353),"")</f>
        <v/>
      </c>
    </row>
    <row r="1354" spans="1:3" x14ac:dyDescent="0.2">
      <c r="A1354" t="str">
        <f>IFERROR(MATCH(2,INDEX('Medarbetare År 2'!B:B,A1353+1):INDEX('Medarbetare År 2'!B:B,A1353+5000),0)+A1353,"")</f>
        <v/>
      </c>
      <c r="B1354" t="str" cm="1">
        <f t="array" ref="B1354">IF(A1354&lt;&gt;"",INDEX('Medarbetare År 2'!A:A,A1354),"")</f>
        <v/>
      </c>
      <c r="C1354" t="str" cm="1">
        <f t="array" ref="C1354">IF(A1354&lt;&gt;"",INDEX('Medarbetare År 2'!C:C,A1354),"")</f>
        <v/>
      </c>
    </row>
    <row r="1355" spans="1:3" x14ac:dyDescent="0.2">
      <c r="A1355" t="str">
        <f>IFERROR(MATCH(2,INDEX('Medarbetare År 2'!B:B,A1354+1):INDEX('Medarbetare År 2'!B:B,A1354+5000),0)+A1354,"")</f>
        <v/>
      </c>
      <c r="B1355" t="str" cm="1">
        <f t="array" ref="B1355">IF(A1355&lt;&gt;"",INDEX('Medarbetare År 2'!A:A,A1355),"")</f>
        <v/>
      </c>
      <c r="C1355" t="str" cm="1">
        <f t="array" ref="C1355">IF(A1355&lt;&gt;"",INDEX('Medarbetare År 2'!C:C,A1355),"")</f>
        <v/>
      </c>
    </row>
    <row r="1356" spans="1:3" x14ac:dyDescent="0.2">
      <c r="A1356" t="str">
        <f>IFERROR(MATCH(2,INDEX('Medarbetare År 2'!B:B,A1355+1):INDEX('Medarbetare År 2'!B:B,A1355+5000),0)+A1355,"")</f>
        <v/>
      </c>
      <c r="B1356" t="str" cm="1">
        <f t="array" ref="B1356">IF(A1356&lt;&gt;"",INDEX('Medarbetare År 2'!A:A,A1356),"")</f>
        <v/>
      </c>
      <c r="C1356" t="str" cm="1">
        <f t="array" ref="C1356">IF(A1356&lt;&gt;"",INDEX('Medarbetare År 2'!C:C,A1356),"")</f>
        <v/>
      </c>
    </row>
    <row r="1357" spans="1:3" x14ac:dyDescent="0.2">
      <c r="A1357" t="str">
        <f>IFERROR(MATCH(2,INDEX('Medarbetare År 2'!B:B,A1356+1):INDEX('Medarbetare År 2'!B:B,A1356+5000),0)+A1356,"")</f>
        <v/>
      </c>
      <c r="B1357" t="str" cm="1">
        <f t="array" ref="B1357">IF(A1357&lt;&gt;"",INDEX('Medarbetare År 2'!A:A,A1357),"")</f>
        <v/>
      </c>
      <c r="C1357" t="str" cm="1">
        <f t="array" ref="C1357">IF(A1357&lt;&gt;"",INDEX('Medarbetare År 2'!C:C,A1357),"")</f>
        <v/>
      </c>
    </row>
    <row r="1358" spans="1:3" x14ac:dyDescent="0.2">
      <c r="A1358" t="str">
        <f>IFERROR(MATCH(2,INDEX('Medarbetare År 2'!B:B,A1357+1):INDEX('Medarbetare År 2'!B:B,A1357+5000),0)+A1357,"")</f>
        <v/>
      </c>
      <c r="B1358" t="str" cm="1">
        <f t="array" ref="B1358">IF(A1358&lt;&gt;"",INDEX('Medarbetare År 2'!A:A,A1358),"")</f>
        <v/>
      </c>
      <c r="C1358" t="str" cm="1">
        <f t="array" ref="C1358">IF(A1358&lt;&gt;"",INDEX('Medarbetare År 2'!C:C,A1358),"")</f>
        <v/>
      </c>
    </row>
    <row r="1359" spans="1:3" x14ac:dyDescent="0.2">
      <c r="A1359" t="str">
        <f>IFERROR(MATCH(2,INDEX('Medarbetare År 2'!B:B,A1358+1):INDEX('Medarbetare År 2'!B:B,A1358+5000),0)+A1358,"")</f>
        <v/>
      </c>
      <c r="B1359" t="str" cm="1">
        <f t="array" ref="B1359">IF(A1359&lt;&gt;"",INDEX('Medarbetare År 2'!A:A,A1359),"")</f>
        <v/>
      </c>
      <c r="C1359" t="str" cm="1">
        <f t="array" ref="C1359">IF(A1359&lt;&gt;"",INDEX('Medarbetare År 2'!C:C,A1359),"")</f>
        <v/>
      </c>
    </row>
    <row r="1360" spans="1:3" x14ac:dyDescent="0.2">
      <c r="A1360" t="str">
        <f>IFERROR(MATCH(2,INDEX('Medarbetare År 2'!B:B,A1359+1):INDEX('Medarbetare År 2'!B:B,A1359+5000),0)+A1359,"")</f>
        <v/>
      </c>
      <c r="B1360" t="str" cm="1">
        <f t="array" ref="B1360">IF(A1360&lt;&gt;"",INDEX('Medarbetare År 2'!A:A,A1360),"")</f>
        <v/>
      </c>
      <c r="C1360" t="str" cm="1">
        <f t="array" ref="C1360">IF(A1360&lt;&gt;"",INDEX('Medarbetare År 2'!C:C,A1360),"")</f>
        <v/>
      </c>
    </row>
    <row r="1361" spans="1:3" x14ac:dyDescent="0.2">
      <c r="A1361" t="str">
        <f>IFERROR(MATCH(2,INDEX('Medarbetare År 2'!B:B,A1360+1):INDEX('Medarbetare År 2'!B:B,A1360+5000),0)+A1360,"")</f>
        <v/>
      </c>
      <c r="B1361" t="str" cm="1">
        <f t="array" ref="B1361">IF(A1361&lt;&gt;"",INDEX('Medarbetare År 2'!A:A,A1361),"")</f>
        <v/>
      </c>
      <c r="C1361" t="str" cm="1">
        <f t="array" ref="C1361">IF(A1361&lt;&gt;"",INDEX('Medarbetare År 2'!C:C,A1361),"")</f>
        <v/>
      </c>
    </row>
    <row r="1362" spans="1:3" x14ac:dyDescent="0.2">
      <c r="A1362" t="str">
        <f>IFERROR(MATCH(2,INDEX('Medarbetare År 2'!B:B,A1361+1):INDEX('Medarbetare År 2'!B:B,A1361+5000),0)+A1361,"")</f>
        <v/>
      </c>
      <c r="B1362" t="str" cm="1">
        <f t="array" ref="B1362">IF(A1362&lt;&gt;"",INDEX('Medarbetare År 2'!A:A,A1362),"")</f>
        <v/>
      </c>
      <c r="C1362" t="str" cm="1">
        <f t="array" ref="C1362">IF(A1362&lt;&gt;"",INDEX('Medarbetare År 2'!C:C,A1362),"")</f>
        <v/>
      </c>
    </row>
    <row r="1363" spans="1:3" x14ac:dyDescent="0.2">
      <c r="A1363" t="str">
        <f>IFERROR(MATCH(2,INDEX('Medarbetare År 2'!B:B,A1362+1):INDEX('Medarbetare År 2'!B:B,A1362+5000),0)+A1362,"")</f>
        <v/>
      </c>
      <c r="B1363" t="str" cm="1">
        <f t="array" ref="B1363">IF(A1363&lt;&gt;"",INDEX('Medarbetare År 2'!A:A,A1363),"")</f>
        <v/>
      </c>
      <c r="C1363" t="str" cm="1">
        <f t="array" ref="C1363">IF(A1363&lt;&gt;"",INDEX('Medarbetare År 2'!C:C,A1363),"")</f>
        <v/>
      </c>
    </row>
    <row r="1364" spans="1:3" x14ac:dyDescent="0.2">
      <c r="A1364" t="str">
        <f>IFERROR(MATCH(2,INDEX('Medarbetare År 2'!B:B,A1363+1):INDEX('Medarbetare År 2'!B:B,A1363+5000),0)+A1363,"")</f>
        <v/>
      </c>
      <c r="B1364" t="str" cm="1">
        <f t="array" ref="B1364">IF(A1364&lt;&gt;"",INDEX('Medarbetare År 2'!A:A,A1364),"")</f>
        <v/>
      </c>
      <c r="C1364" t="str" cm="1">
        <f t="array" ref="C1364">IF(A1364&lt;&gt;"",INDEX('Medarbetare År 2'!C:C,A1364),"")</f>
        <v/>
      </c>
    </row>
    <row r="1365" spans="1:3" x14ac:dyDescent="0.2">
      <c r="A1365" t="str">
        <f>IFERROR(MATCH(2,INDEX('Medarbetare År 2'!B:B,A1364+1):INDEX('Medarbetare År 2'!B:B,A1364+5000),0)+A1364,"")</f>
        <v/>
      </c>
      <c r="B1365" t="str" cm="1">
        <f t="array" ref="B1365">IF(A1365&lt;&gt;"",INDEX('Medarbetare År 2'!A:A,A1365),"")</f>
        <v/>
      </c>
      <c r="C1365" t="str" cm="1">
        <f t="array" ref="C1365">IF(A1365&lt;&gt;"",INDEX('Medarbetare År 2'!C:C,A1365),"")</f>
        <v/>
      </c>
    </row>
    <row r="1366" spans="1:3" x14ac:dyDescent="0.2">
      <c r="A1366" t="str">
        <f>IFERROR(MATCH(2,INDEX('Medarbetare År 2'!B:B,A1365+1):INDEX('Medarbetare År 2'!B:B,A1365+5000),0)+A1365,"")</f>
        <v/>
      </c>
      <c r="B1366" t="str" cm="1">
        <f t="array" ref="B1366">IF(A1366&lt;&gt;"",INDEX('Medarbetare År 2'!A:A,A1366),"")</f>
        <v/>
      </c>
      <c r="C1366" t="str" cm="1">
        <f t="array" ref="C1366">IF(A1366&lt;&gt;"",INDEX('Medarbetare År 2'!C:C,A1366),"")</f>
        <v/>
      </c>
    </row>
    <row r="1367" spans="1:3" x14ac:dyDescent="0.2">
      <c r="A1367" t="str">
        <f>IFERROR(MATCH(2,INDEX('Medarbetare År 2'!B:B,A1366+1):INDEX('Medarbetare År 2'!B:B,A1366+5000),0)+A1366,"")</f>
        <v/>
      </c>
      <c r="B1367" t="str" cm="1">
        <f t="array" ref="B1367">IF(A1367&lt;&gt;"",INDEX('Medarbetare År 2'!A:A,A1367),"")</f>
        <v/>
      </c>
      <c r="C1367" t="str" cm="1">
        <f t="array" ref="C1367">IF(A1367&lt;&gt;"",INDEX('Medarbetare År 2'!C:C,A1367),"")</f>
        <v/>
      </c>
    </row>
    <row r="1368" spans="1:3" x14ac:dyDescent="0.2">
      <c r="A1368" t="str">
        <f>IFERROR(MATCH(2,INDEX('Medarbetare År 2'!B:B,A1367+1):INDEX('Medarbetare År 2'!B:B,A1367+5000),0)+A1367,"")</f>
        <v/>
      </c>
      <c r="B1368" t="str" cm="1">
        <f t="array" ref="B1368">IF(A1368&lt;&gt;"",INDEX('Medarbetare År 2'!A:A,A1368),"")</f>
        <v/>
      </c>
      <c r="C1368" t="str" cm="1">
        <f t="array" ref="C1368">IF(A1368&lt;&gt;"",INDEX('Medarbetare År 2'!C:C,A1368),"")</f>
        <v/>
      </c>
    </row>
    <row r="1369" spans="1:3" x14ac:dyDescent="0.2">
      <c r="A1369" t="str">
        <f>IFERROR(MATCH(2,INDEX('Medarbetare År 2'!B:B,A1368+1):INDEX('Medarbetare År 2'!B:B,A1368+5000),0)+A1368,"")</f>
        <v/>
      </c>
      <c r="B1369" t="str" cm="1">
        <f t="array" ref="B1369">IF(A1369&lt;&gt;"",INDEX('Medarbetare År 2'!A:A,A1369),"")</f>
        <v/>
      </c>
      <c r="C1369" t="str" cm="1">
        <f t="array" ref="C1369">IF(A1369&lt;&gt;"",INDEX('Medarbetare År 2'!C:C,A1369),"")</f>
        <v/>
      </c>
    </row>
    <row r="1370" spans="1:3" x14ac:dyDescent="0.2">
      <c r="A1370" t="str">
        <f>IFERROR(MATCH(2,INDEX('Medarbetare År 2'!B:B,A1369+1):INDEX('Medarbetare År 2'!B:B,A1369+5000),0)+A1369,"")</f>
        <v/>
      </c>
      <c r="B1370" t="str" cm="1">
        <f t="array" ref="B1370">IF(A1370&lt;&gt;"",INDEX('Medarbetare År 2'!A:A,A1370),"")</f>
        <v/>
      </c>
      <c r="C1370" t="str" cm="1">
        <f t="array" ref="C1370">IF(A1370&lt;&gt;"",INDEX('Medarbetare År 2'!C:C,A1370),"")</f>
        <v/>
      </c>
    </row>
    <row r="1371" spans="1:3" x14ac:dyDescent="0.2">
      <c r="A1371" t="str">
        <f>IFERROR(MATCH(2,INDEX('Medarbetare År 2'!B:B,A1370+1):INDEX('Medarbetare År 2'!B:B,A1370+5000),0)+A1370,"")</f>
        <v/>
      </c>
      <c r="B1371" t="str" cm="1">
        <f t="array" ref="B1371">IF(A1371&lt;&gt;"",INDEX('Medarbetare År 2'!A:A,A1371),"")</f>
        <v/>
      </c>
      <c r="C1371" t="str" cm="1">
        <f t="array" ref="C1371">IF(A1371&lt;&gt;"",INDEX('Medarbetare År 2'!C:C,A1371),"")</f>
        <v/>
      </c>
    </row>
    <row r="1372" spans="1:3" x14ac:dyDescent="0.2">
      <c r="A1372" t="str">
        <f>IFERROR(MATCH(2,INDEX('Medarbetare År 2'!B:B,A1371+1):INDEX('Medarbetare År 2'!B:B,A1371+5000),0)+A1371,"")</f>
        <v/>
      </c>
      <c r="B1372" t="str" cm="1">
        <f t="array" ref="B1372">IF(A1372&lt;&gt;"",INDEX('Medarbetare År 2'!A:A,A1372),"")</f>
        <v/>
      </c>
      <c r="C1372" t="str" cm="1">
        <f t="array" ref="C1372">IF(A1372&lt;&gt;"",INDEX('Medarbetare År 2'!C:C,A1372),"")</f>
        <v/>
      </c>
    </row>
    <row r="1373" spans="1:3" x14ac:dyDescent="0.2">
      <c r="A1373" t="str">
        <f>IFERROR(MATCH(2,INDEX('Medarbetare År 2'!B:B,A1372+1):INDEX('Medarbetare År 2'!B:B,A1372+5000),0)+A1372,"")</f>
        <v/>
      </c>
      <c r="B1373" t="str" cm="1">
        <f t="array" ref="B1373">IF(A1373&lt;&gt;"",INDEX('Medarbetare År 2'!A:A,A1373),"")</f>
        <v/>
      </c>
      <c r="C1373" t="str" cm="1">
        <f t="array" ref="C1373">IF(A1373&lt;&gt;"",INDEX('Medarbetare År 2'!C:C,A1373),"")</f>
        <v/>
      </c>
    </row>
    <row r="1374" spans="1:3" x14ac:dyDescent="0.2">
      <c r="A1374" t="str">
        <f>IFERROR(MATCH(2,INDEX('Medarbetare År 2'!B:B,A1373+1):INDEX('Medarbetare År 2'!B:B,A1373+5000),0)+A1373,"")</f>
        <v/>
      </c>
      <c r="B1374" t="str" cm="1">
        <f t="array" ref="B1374">IF(A1374&lt;&gt;"",INDEX('Medarbetare År 2'!A:A,A1374),"")</f>
        <v/>
      </c>
      <c r="C1374" t="str" cm="1">
        <f t="array" ref="C1374">IF(A1374&lt;&gt;"",INDEX('Medarbetare År 2'!C:C,A1374),"")</f>
        <v/>
      </c>
    </row>
    <row r="1375" spans="1:3" x14ac:dyDescent="0.2">
      <c r="A1375" t="str">
        <f>IFERROR(MATCH(2,INDEX('Medarbetare År 2'!B:B,A1374+1):INDEX('Medarbetare År 2'!B:B,A1374+5000),0)+A1374,"")</f>
        <v/>
      </c>
      <c r="B1375" t="str" cm="1">
        <f t="array" ref="B1375">IF(A1375&lt;&gt;"",INDEX('Medarbetare År 2'!A:A,A1375),"")</f>
        <v/>
      </c>
      <c r="C1375" t="str" cm="1">
        <f t="array" ref="C1375">IF(A1375&lt;&gt;"",INDEX('Medarbetare År 2'!C:C,A1375),"")</f>
        <v/>
      </c>
    </row>
    <row r="1376" spans="1:3" x14ac:dyDescent="0.2">
      <c r="A1376" t="str">
        <f>IFERROR(MATCH(2,INDEX('Medarbetare År 2'!B:B,A1375+1):INDEX('Medarbetare År 2'!B:B,A1375+5000),0)+A1375,"")</f>
        <v/>
      </c>
      <c r="B1376" t="str" cm="1">
        <f t="array" ref="B1376">IF(A1376&lt;&gt;"",INDEX('Medarbetare År 2'!A:A,A1376),"")</f>
        <v/>
      </c>
      <c r="C1376" t="str" cm="1">
        <f t="array" ref="C1376">IF(A1376&lt;&gt;"",INDEX('Medarbetare År 2'!C:C,A1376),"")</f>
        <v/>
      </c>
    </row>
    <row r="1377" spans="1:3" x14ac:dyDescent="0.2">
      <c r="A1377" t="str">
        <f>IFERROR(MATCH(2,INDEX('Medarbetare År 2'!B:B,A1376+1):INDEX('Medarbetare År 2'!B:B,A1376+5000),0)+A1376,"")</f>
        <v/>
      </c>
      <c r="B1377" t="str" cm="1">
        <f t="array" ref="B1377">IF(A1377&lt;&gt;"",INDEX('Medarbetare År 2'!A:A,A1377),"")</f>
        <v/>
      </c>
      <c r="C1377" t="str" cm="1">
        <f t="array" ref="C1377">IF(A1377&lt;&gt;"",INDEX('Medarbetare År 2'!C:C,A1377),"")</f>
        <v/>
      </c>
    </row>
    <row r="1378" spans="1:3" x14ac:dyDescent="0.2">
      <c r="A1378" t="str">
        <f>IFERROR(MATCH(2,INDEX('Medarbetare År 2'!B:B,A1377+1):INDEX('Medarbetare År 2'!B:B,A1377+5000),0)+A1377,"")</f>
        <v/>
      </c>
      <c r="B1378" t="str" cm="1">
        <f t="array" ref="B1378">IF(A1378&lt;&gt;"",INDEX('Medarbetare År 2'!A:A,A1378),"")</f>
        <v/>
      </c>
      <c r="C1378" t="str" cm="1">
        <f t="array" ref="C1378">IF(A1378&lt;&gt;"",INDEX('Medarbetare År 2'!C:C,A1378),"")</f>
        <v/>
      </c>
    </row>
    <row r="1379" spans="1:3" x14ac:dyDescent="0.2">
      <c r="A1379" t="str">
        <f>IFERROR(MATCH(2,INDEX('Medarbetare År 2'!B:B,A1378+1):INDEX('Medarbetare År 2'!B:B,A1378+5000),0)+A1378,"")</f>
        <v/>
      </c>
      <c r="B1379" t="str" cm="1">
        <f t="array" ref="B1379">IF(A1379&lt;&gt;"",INDEX('Medarbetare År 2'!A:A,A1379),"")</f>
        <v/>
      </c>
      <c r="C1379" t="str" cm="1">
        <f t="array" ref="C1379">IF(A1379&lt;&gt;"",INDEX('Medarbetare År 2'!C:C,A1379),"")</f>
        <v/>
      </c>
    </row>
    <row r="1380" spans="1:3" x14ac:dyDescent="0.2">
      <c r="A1380" t="str">
        <f>IFERROR(MATCH(2,INDEX('Medarbetare År 2'!B:B,A1379+1):INDEX('Medarbetare År 2'!B:B,A1379+5000),0)+A1379,"")</f>
        <v/>
      </c>
      <c r="B1380" t="str" cm="1">
        <f t="array" ref="B1380">IF(A1380&lt;&gt;"",INDEX('Medarbetare År 2'!A:A,A1380),"")</f>
        <v/>
      </c>
      <c r="C1380" t="str" cm="1">
        <f t="array" ref="C1380">IF(A1380&lt;&gt;"",INDEX('Medarbetare År 2'!C:C,A1380),"")</f>
        <v/>
      </c>
    </row>
    <row r="1381" spans="1:3" x14ac:dyDescent="0.2">
      <c r="A1381" t="str">
        <f>IFERROR(MATCH(2,INDEX('Medarbetare År 2'!B:B,A1380+1):INDEX('Medarbetare År 2'!B:B,A1380+5000),0)+A1380,"")</f>
        <v/>
      </c>
      <c r="B1381" t="str" cm="1">
        <f t="array" ref="B1381">IF(A1381&lt;&gt;"",INDEX('Medarbetare År 2'!A:A,A1381),"")</f>
        <v/>
      </c>
      <c r="C1381" t="str" cm="1">
        <f t="array" ref="C1381">IF(A1381&lt;&gt;"",INDEX('Medarbetare År 2'!C:C,A1381),"")</f>
        <v/>
      </c>
    </row>
    <row r="1382" spans="1:3" x14ac:dyDescent="0.2">
      <c r="A1382" t="str">
        <f>IFERROR(MATCH(2,INDEX('Medarbetare År 2'!B:B,A1381+1):INDEX('Medarbetare År 2'!B:B,A1381+5000),0)+A1381,"")</f>
        <v/>
      </c>
      <c r="B1382" t="str" cm="1">
        <f t="array" ref="B1382">IF(A1382&lt;&gt;"",INDEX('Medarbetare År 2'!A:A,A1382),"")</f>
        <v/>
      </c>
      <c r="C1382" t="str" cm="1">
        <f t="array" ref="C1382">IF(A1382&lt;&gt;"",INDEX('Medarbetare År 2'!C:C,A1382),"")</f>
        <v/>
      </c>
    </row>
    <row r="1383" spans="1:3" x14ac:dyDescent="0.2">
      <c r="A1383" t="str">
        <f>IFERROR(MATCH(2,INDEX('Medarbetare År 2'!B:B,A1382+1):INDEX('Medarbetare År 2'!B:B,A1382+5000),0)+A1382,"")</f>
        <v/>
      </c>
      <c r="B1383" t="str" cm="1">
        <f t="array" ref="B1383">IF(A1383&lt;&gt;"",INDEX('Medarbetare År 2'!A:A,A1383),"")</f>
        <v/>
      </c>
      <c r="C1383" t="str" cm="1">
        <f t="array" ref="C1383">IF(A1383&lt;&gt;"",INDEX('Medarbetare År 2'!C:C,A1383),"")</f>
        <v/>
      </c>
    </row>
    <row r="1384" spans="1:3" x14ac:dyDescent="0.2">
      <c r="A1384" t="str">
        <f>IFERROR(MATCH(2,INDEX('Medarbetare År 2'!B:B,A1383+1):INDEX('Medarbetare År 2'!B:B,A1383+5000),0)+A1383,"")</f>
        <v/>
      </c>
      <c r="B1384" t="str" cm="1">
        <f t="array" ref="B1384">IF(A1384&lt;&gt;"",INDEX('Medarbetare År 2'!A:A,A1384),"")</f>
        <v/>
      </c>
      <c r="C1384" t="str" cm="1">
        <f t="array" ref="C1384">IF(A1384&lt;&gt;"",INDEX('Medarbetare År 2'!C:C,A1384),"")</f>
        <v/>
      </c>
    </row>
    <row r="1385" spans="1:3" x14ac:dyDescent="0.2">
      <c r="A1385" t="str">
        <f>IFERROR(MATCH(2,INDEX('Medarbetare År 2'!B:B,A1384+1):INDEX('Medarbetare År 2'!B:B,A1384+5000),0)+A1384,"")</f>
        <v/>
      </c>
      <c r="B1385" t="str" cm="1">
        <f t="array" ref="B1385">IF(A1385&lt;&gt;"",INDEX('Medarbetare År 2'!A:A,A1385),"")</f>
        <v/>
      </c>
      <c r="C1385" t="str" cm="1">
        <f t="array" ref="C1385">IF(A1385&lt;&gt;"",INDEX('Medarbetare År 2'!C:C,A1385),"")</f>
        <v/>
      </c>
    </row>
    <row r="1386" spans="1:3" x14ac:dyDescent="0.2">
      <c r="A1386" t="str">
        <f>IFERROR(MATCH(2,INDEX('Medarbetare År 2'!B:B,A1385+1):INDEX('Medarbetare År 2'!B:B,A1385+5000),0)+A1385,"")</f>
        <v/>
      </c>
      <c r="B1386" t="str" cm="1">
        <f t="array" ref="B1386">IF(A1386&lt;&gt;"",INDEX('Medarbetare År 2'!A:A,A1386),"")</f>
        <v/>
      </c>
      <c r="C1386" t="str" cm="1">
        <f t="array" ref="C1386">IF(A1386&lt;&gt;"",INDEX('Medarbetare År 2'!C:C,A1386),"")</f>
        <v/>
      </c>
    </row>
    <row r="1387" spans="1:3" x14ac:dyDescent="0.2">
      <c r="A1387" t="str">
        <f>IFERROR(MATCH(2,INDEX('Medarbetare År 2'!B:B,A1386+1):INDEX('Medarbetare År 2'!B:B,A1386+5000),0)+A1386,"")</f>
        <v/>
      </c>
      <c r="B1387" t="str" cm="1">
        <f t="array" ref="B1387">IF(A1387&lt;&gt;"",INDEX('Medarbetare År 2'!A:A,A1387),"")</f>
        <v/>
      </c>
      <c r="C1387" t="str" cm="1">
        <f t="array" ref="C1387">IF(A1387&lt;&gt;"",INDEX('Medarbetare År 2'!C:C,A1387),"")</f>
        <v/>
      </c>
    </row>
    <row r="1388" spans="1:3" x14ac:dyDescent="0.2">
      <c r="A1388" t="str">
        <f>IFERROR(MATCH(2,INDEX('Medarbetare År 2'!B:B,A1387+1):INDEX('Medarbetare År 2'!B:B,A1387+5000),0)+A1387,"")</f>
        <v/>
      </c>
      <c r="B1388" t="str" cm="1">
        <f t="array" ref="B1388">IF(A1388&lt;&gt;"",INDEX('Medarbetare År 2'!A:A,A1388),"")</f>
        <v/>
      </c>
      <c r="C1388" t="str" cm="1">
        <f t="array" ref="C1388">IF(A1388&lt;&gt;"",INDEX('Medarbetare År 2'!C:C,A1388),"")</f>
        <v/>
      </c>
    </row>
    <row r="1389" spans="1:3" x14ac:dyDescent="0.2">
      <c r="A1389" t="str">
        <f>IFERROR(MATCH(2,INDEX('Medarbetare År 2'!B:B,A1388+1):INDEX('Medarbetare År 2'!B:B,A1388+5000),0)+A1388,"")</f>
        <v/>
      </c>
      <c r="B1389" t="str" cm="1">
        <f t="array" ref="B1389">IF(A1389&lt;&gt;"",INDEX('Medarbetare År 2'!A:A,A1389),"")</f>
        <v/>
      </c>
      <c r="C1389" t="str" cm="1">
        <f t="array" ref="C1389">IF(A1389&lt;&gt;"",INDEX('Medarbetare År 2'!C:C,A1389),"")</f>
        <v/>
      </c>
    </row>
    <row r="1390" spans="1:3" x14ac:dyDescent="0.2">
      <c r="A1390" t="str">
        <f>IFERROR(MATCH(2,INDEX('Medarbetare År 2'!B:B,A1389+1):INDEX('Medarbetare År 2'!B:B,A1389+5000),0)+A1389,"")</f>
        <v/>
      </c>
      <c r="B1390" t="str" cm="1">
        <f t="array" ref="B1390">IF(A1390&lt;&gt;"",INDEX('Medarbetare År 2'!A:A,A1390),"")</f>
        <v/>
      </c>
      <c r="C1390" t="str" cm="1">
        <f t="array" ref="C1390">IF(A1390&lt;&gt;"",INDEX('Medarbetare År 2'!C:C,A1390),"")</f>
        <v/>
      </c>
    </row>
    <row r="1391" spans="1:3" x14ac:dyDescent="0.2">
      <c r="A1391" t="str">
        <f>IFERROR(MATCH(2,INDEX('Medarbetare År 2'!B:B,A1390+1):INDEX('Medarbetare År 2'!B:B,A1390+5000),0)+A1390,"")</f>
        <v/>
      </c>
      <c r="B1391" t="str" cm="1">
        <f t="array" ref="B1391">IF(A1391&lt;&gt;"",INDEX('Medarbetare År 2'!A:A,A1391),"")</f>
        <v/>
      </c>
      <c r="C1391" t="str" cm="1">
        <f t="array" ref="C1391">IF(A1391&lt;&gt;"",INDEX('Medarbetare År 2'!C:C,A1391),"")</f>
        <v/>
      </c>
    </row>
    <row r="1392" spans="1:3" x14ac:dyDescent="0.2">
      <c r="A1392" t="str">
        <f>IFERROR(MATCH(2,INDEX('Medarbetare År 2'!B:B,A1391+1):INDEX('Medarbetare År 2'!B:B,A1391+5000),0)+A1391,"")</f>
        <v/>
      </c>
      <c r="B1392" t="str" cm="1">
        <f t="array" ref="B1392">IF(A1392&lt;&gt;"",INDEX('Medarbetare År 2'!A:A,A1392),"")</f>
        <v/>
      </c>
      <c r="C1392" t="str" cm="1">
        <f t="array" ref="C1392">IF(A1392&lt;&gt;"",INDEX('Medarbetare År 2'!C:C,A1392),"")</f>
        <v/>
      </c>
    </row>
    <row r="1393" spans="1:3" x14ac:dyDescent="0.2">
      <c r="A1393" t="str">
        <f>IFERROR(MATCH(2,INDEX('Medarbetare År 2'!B:B,A1392+1):INDEX('Medarbetare År 2'!B:B,A1392+5000),0)+A1392,"")</f>
        <v/>
      </c>
      <c r="B1393" t="str" cm="1">
        <f t="array" ref="B1393">IF(A1393&lt;&gt;"",INDEX('Medarbetare År 2'!A:A,A1393),"")</f>
        <v/>
      </c>
      <c r="C1393" t="str" cm="1">
        <f t="array" ref="C1393">IF(A1393&lt;&gt;"",INDEX('Medarbetare År 2'!C:C,A1393),"")</f>
        <v/>
      </c>
    </row>
    <row r="1394" spans="1:3" x14ac:dyDescent="0.2">
      <c r="A1394" t="str">
        <f>IFERROR(MATCH(2,INDEX('Medarbetare År 2'!B:B,A1393+1):INDEX('Medarbetare År 2'!B:B,A1393+5000),0)+A1393,"")</f>
        <v/>
      </c>
      <c r="B1394" t="str" cm="1">
        <f t="array" ref="B1394">IF(A1394&lt;&gt;"",INDEX('Medarbetare År 2'!A:A,A1394),"")</f>
        <v/>
      </c>
      <c r="C1394" t="str" cm="1">
        <f t="array" ref="C1394">IF(A1394&lt;&gt;"",INDEX('Medarbetare År 2'!C:C,A1394),"")</f>
        <v/>
      </c>
    </row>
    <row r="1395" spans="1:3" x14ac:dyDescent="0.2">
      <c r="A1395" t="str">
        <f>IFERROR(MATCH(2,INDEX('Medarbetare År 2'!B:B,A1394+1):INDEX('Medarbetare År 2'!B:B,A1394+5000),0)+A1394,"")</f>
        <v/>
      </c>
      <c r="B1395" t="str" cm="1">
        <f t="array" ref="B1395">IF(A1395&lt;&gt;"",INDEX('Medarbetare År 2'!A:A,A1395),"")</f>
        <v/>
      </c>
      <c r="C1395" t="str" cm="1">
        <f t="array" ref="C1395">IF(A1395&lt;&gt;"",INDEX('Medarbetare År 2'!C:C,A1395),"")</f>
        <v/>
      </c>
    </row>
    <row r="1396" spans="1:3" x14ac:dyDescent="0.2">
      <c r="A1396" t="str">
        <f>IFERROR(MATCH(2,INDEX('Medarbetare År 2'!B:B,A1395+1):INDEX('Medarbetare År 2'!B:B,A1395+5000),0)+A1395,"")</f>
        <v/>
      </c>
      <c r="B1396" t="str" cm="1">
        <f t="array" ref="B1396">IF(A1396&lt;&gt;"",INDEX('Medarbetare År 2'!A:A,A1396),"")</f>
        <v/>
      </c>
      <c r="C1396" t="str" cm="1">
        <f t="array" ref="C1396">IF(A1396&lt;&gt;"",INDEX('Medarbetare År 2'!C:C,A1396),"")</f>
        <v/>
      </c>
    </row>
    <row r="1397" spans="1:3" x14ac:dyDescent="0.2">
      <c r="A1397" t="str">
        <f>IFERROR(MATCH(2,INDEX('Medarbetare År 2'!B:B,A1396+1):INDEX('Medarbetare År 2'!B:B,A1396+5000),0)+A1396,"")</f>
        <v/>
      </c>
      <c r="B1397" t="str" cm="1">
        <f t="array" ref="B1397">IF(A1397&lt;&gt;"",INDEX('Medarbetare År 2'!A:A,A1397),"")</f>
        <v/>
      </c>
      <c r="C1397" t="str" cm="1">
        <f t="array" ref="C1397">IF(A1397&lt;&gt;"",INDEX('Medarbetare År 2'!C:C,A1397),"")</f>
        <v/>
      </c>
    </row>
    <row r="1398" spans="1:3" x14ac:dyDescent="0.2">
      <c r="A1398" t="str">
        <f>IFERROR(MATCH(2,INDEX('Medarbetare År 2'!B:B,A1397+1):INDEX('Medarbetare År 2'!B:B,A1397+5000),0)+A1397,"")</f>
        <v/>
      </c>
      <c r="B1398" t="str" cm="1">
        <f t="array" ref="B1398">IF(A1398&lt;&gt;"",INDEX('Medarbetare År 2'!A:A,A1398),"")</f>
        <v/>
      </c>
      <c r="C1398" t="str" cm="1">
        <f t="array" ref="C1398">IF(A1398&lt;&gt;"",INDEX('Medarbetare År 2'!C:C,A1398),"")</f>
        <v/>
      </c>
    </row>
    <row r="1399" spans="1:3" x14ac:dyDescent="0.2">
      <c r="A1399" t="str">
        <f>IFERROR(MATCH(2,INDEX('Medarbetare År 2'!B:B,A1398+1):INDEX('Medarbetare År 2'!B:B,A1398+5000),0)+A1398,"")</f>
        <v/>
      </c>
      <c r="B1399" t="str" cm="1">
        <f t="array" ref="B1399">IF(A1399&lt;&gt;"",INDEX('Medarbetare År 2'!A:A,A1399),"")</f>
        <v/>
      </c>
      <c r="C1399" t="str" cm="1">
        <f t="array" ref="C1399">IF(A1399&lt;&gt;"",INDEX('Medarbetare År 2'!C:C,A1399),"")</f>
        <v/>
      </c>
    </row>
    <row r="1400" spans="1:3" x14ac:dyDescent="0.2">
      <c r="A1400" t="str">
        <f>IFERROR(MATCH(2,INDEX('Medarbetare År 2'!B:B,A1399+1):INDEX('Medarbetare År 2'!B:B,A1399+5000),0)+A1399,"")</f>
        <v/>
      </c>
      <c r="B1400" t="str" cm="1">
        <f t="array" ref="B1400">IF(A1400&lt;&gt;"",INDEX('Medarbetare År 2'!A:A,A1400),"")</f>
        <v/>
      </c>
      <c r="C1400" t="str" cm="1">
        <f t="array" ref="C1400">IF(A1400&lt;&gt;"",INDEX('Medarbetare År 2'!C:C,A1400),"")</f>
        <v/>
      </c>
    </row>
    <row r="1401" spans="1:3" x14ac:dyDescent="0.2">
      <c r="A1401" t="str">
        <f>IFERROR(MATCH(2,INDEX('Medarbetare År 2'!B:B,A1400+1):INDEX('Medarbetare År 2'!B:B,A1400+5000),0)+A1400,"")</f>
        <v/>
      </c>
      <c r="B1401" t="str" cm="1">
        <f t="array" ref="B1401">IF(A1401&lt;&gt;"",INDEX('Medarbetare År 2'!A:A,A1401),"")</f>
        <v/>
      </c>
      <c r="C1401" t="str" cm="1">
        <f t="array" ref="C1401">IF(A1401&lt;&gt;"",INDEX('Medarbetare År 2'!C:C,A1401),"")</f>
        <v/>
      </c>
    </row>
    <row r="1402" spans="1:3" x14ac:dyDescent="0.2">
      <c r="A1402" t="str">
        <f>IFERROR(MATCH(2,INDEX('Medarbetare År 2'!B:B,A1401+1):INDEX('Medarbetare År 2'!B:B,A1401+5000),0)+A1401,"")</f>
        <v/>
      </c>
      <c r="B1402" t="str" cm="1">
        <f t="array" ref="B1402">IF(A1402&lt;&gt;"",INDEX('Medarbetare År 2'!A:A,A1402),"")</f>
        <v/>
      </c>
      <c r="C1402" t="str" cm="1">
        <f t="array" ref="C1402">IF(A1402&lt;&gt;"",INDEX('Medarbetare År 2'!C:C,A1402),"")</f>
        <v/>
      </c>
    </row>
    <row r="1403" spans="1:3" x14ac:dyDescent="0.2">
      <c r="A1403" t="str">
        <f>IFERROR(MATCH(2,INDEX('Medarbetare År 2'!B:B,A1402+1):INDEX('Medarbetare År 2'!B:B,A1402+5000),0)+A1402,"")</f>
        <v/>
      </c>
      <c r="B1403" t="str" cm="1">
        <f t="array" ref="B1403">IF(A1403&lt;&gt;"",INDEX('Medarbetare År 2'!A:A,A1403),"")</f>
        <v/>
      </c>
      <c r="C1403" t="str" cm="1">
        <f t="array" ref="C1403">IF(A1403&lt;&gt;"",INDEX('Medarbetare År 2'!C:C,A1403),"")</f>
        <v/>
      </c>
    </row>
    <row r="1404" spans="1:3" x14ac:dyDescent="0.2">
      <c r="A1404" t="str">
        <f>IFERROR(MATCH(2,INDEX('Medarbetare År 2'!B:B,A1403+1):INDEX('Medarbetare År 2'!B:B,A1403+5000),0)+A1403,"")</f>
        <v/>
      </c>
      <c r="B1404" t="str" cm="1">
        <f t="array" ref="B1404">IF(A1404&lt;&gt;"",INDEX('Medarbetare År 2'!A:A,A1404),"")</f>
        <v/>
      </c>
      <c r="C1404" t="str" cm="1">
        <f t="array" ref="C1404">IF(A1404&lt;&gt;"",INDEX('Medarbetare År 2'!C:C,A1404),"")</f>
        <v/>
      </c>
    </row>
    <row r="1405" spans="1:3" x14ac:dyDescent="0.2">
      <c r="A1405" t="str">
        <f>IFERROR(MATCH(2,INDEX('Medarbetare År 2'!B:B,A1404+1):INDEX('Medarbetare År 2'!B:B,A1404+5000),0)+A1404,"")</f>
        <v/>
      </c>
      <c r="B1405" t="str" cm="1">
        <f t="array" ref="B1405">IF(A1405&lt;&gt;"",INDEX('Medarbetare År 2'!A:A,A1405),"")</f>
        <v/>
      </c>
      <c r="C1405" t="str" cm="1">
        <f t="array" ref="C1405">IF(A1405&lt;&gt;"",INDEX('Medarbetare År 2'!C:C,A1405),"")</f>
        <v/>
      </c>
    </row>
    <row r="1406" spans="1:3" x14ac:dyDescent="0.2">
      <c r="A1406" t="str">
        <f>IFERROR(MATCH(2,INDEX('Medarbetare År 2'!B:B,A1405+1):INDEX('Medarbetare År 2'!B:B,A1405+5000),0)+A1405,"")</f>
        <v/>
      </c>
      <c r="B1406" t="str" cm="1">
        <f t="array" ref="B1406">IF(A1406&lt;&gt;"",INDEX('Medarbetare År 2'!A:A,A1406),"")</f>
        <v/>
      </c>
      <c r="C1406" t="str" cm="1">
        <f t="array" ref="C1406">IF(A1406&lt;&gt;"",INDEX('Medarbetare År 2'!C:C,A1406),"")</f>
        <v/>
      </c>
    </row>
    <row r="1407" spans="1:3" x14ac:dyDescent="0.2">
      <c r="A1407" t="str">
        <f>IFERROR(MATCH(2,INDEX('Medarbetare År 2'!B:B,A1406+1):INDEX('Medarbetare År 2'!B:B,A1406+5000),0)+A1406,"")</f>
        <v/>
      </c>
      <c r="B1407" t="str" cm="1">
        <f t="array" ref="B1407">IF(A1407&lt;&gt;"",INDEX('Medarbetare År 2'!A:A,A1407),"")</f>
        <v/>
      </c>
      <c r="C1407" t="str" cm="1">
        <f t="array" ref="C1407">IF(A1407&lt;&gt;"",INDEX('Medarbetare År 2'!C:C,A1407),"")</f>
        <v/>
      </c>
    </row>
    <row r="1408" spans="1:3" x14ac:dyDescent="0.2">
      <c r="A1408" t="str">
        <f>IFERROR(MATCH(2,INDEX('Medarbetare År 2'!B:B,A1407+1):INDEX('Medarbetare År 2'!B:B,A1407+5000),0)+A1407,"")</f>
        <v/>
      </c>
      <c r="B1408" t="str" cm="1">
        <f t="array" ref="B1408">IF(A1408&lt;&gt;"",INDEX('Medarbetare År 2'!A:A,A1408),"")</f>
        <v/>
      </c>
      <c r="C1408" t="str" cm="1">
        <f t="array" ref="C1408">IF(A1408&lt;&gt;"",INDEX('Medarbetare År 2'!C:C,A1408),"")</f>
        <v/>
      </c>
    </row>
    <row r="1409" spans="1:3" x14ac:dyDescent="0.2">
      <c r="A1409" t="str">
        <f>IFERROR(MATCH(2,INDEX('Medarbetare År 2'!B:B,A1408+1):INDEX('Medarbetare År 2'!B:B,A1408+5000),0)+A1408,"")</f>
        <v/>
      </c>
      <c r="B1409" t="str" cm="1">
        <f t="array" ref="B1409">IF(A1409&lt;&gt;"",INDEX('Medarbetare År 2'!A:A,A1409),"")</f>
        <v/>
      </c>
      <c r="C1409" t="str" cm="1">
        <f t="array" ref="C1409">IF(A1409&lt;&gt;"",INDEX('Medarbetare År 2'!C:C,A1409),"")</f>
        <v/>
      </c>
    </row>
    <row r="1410" spans="1:3" x14ac:dyDescent="0.2">
      <c r="A1410" t="str">
        <f>IFERROR(MATCH(2,INDEX('Medarbetare År 2'!B:B,A1409+1):INDEX('Medarbetare År 2'!B:B,A1409+5000),0)+A1409,"")</f>
        <v/>
      </c>
      <c r="B1410" t="str" cm="1">
        <f t="array" ref="B1410">IF(A1410&lt;&gt;"",INDEX('Medarbetare År 2'!A:A,A1410),"")</f>
        <v/>
      </c>
      <c r="C1410" t="str" cm="1">
        <f t="array" ref="C1410">IF(A1410&lt;&gt;"",INDEX('Medarbetare År 2'!C:C,A1410),"")</f>
        <v/>
      </c>
    </row>
    <row r="1411" spans="1:3" x14ac:dyDescent="0.2">
      <c r="A1411" t="str">
        <f>IFERROR(MATCH(2,INDEX('Medarbetare År 2'!B:B,A1410+1):INDEX('Medarbetare År 2'!B:B,A1410+5000),0)+A1410,"")</f>
        <v/>
      </c>
      <c r="B1411" t="str" cm="1">
        <f t="array" ref="B1411">IF(A1411&lt;&gt;"",INDEX('Medarbetare År 2'!A:A,A1411),"")</f>
        <v/>
      </c>
      <c r="C1411" t="str" cm="1">
        <f t="array" ref="C1411">IF(A1411&lt;&gt;"",INDEX('Medarbetare År 2'!C:C,A1411),"")</f>
        <v/>
      </c>
    </row>
    <row r="1412" spans="1:3" x14ac:dyDescent="0.2">
      <c r="A1412" t="str">
        <f>IFERROR(MATCH(2,INDEX('Medarbetare År 2'!B:B,A1411+1):INDEX('Medarbetare År 2'!B:B,A1411+5000),0)+A1411,"")</f>
        <v/>
      </c>
      <c r="B1412" t="str" cm="1">
        <f t="array" ref="B1412">IF(A1412&lt;&gt;"",INDEX('Medarbetare År 2'!A:A,A1412),"")</f>
        <v/>
      </c>
      <c r="C1412" t="str" cm="1">
        <f t="array" ref="C1412">IF(A1412&lt;&gt;"",INDEX('Medarbetare År 2'!C:C,A1412),"")</f>
        <v/>
      </c>
    </row>
    <row r="1413" spans="1:3" x14ac:dyDescent="0.2">
      <c r="A1413" t="str">
        <f>IFERROR(MATCH(2,INDEX('Medarbetare År 2'!B:B,A1412+1):INDEX('Medarbetare År 2'!B:B,A1412+5000),0)+A1412,"")</f>
        <v/>
      </c>
      <c r="B1413" t="str" cm="1">
        <f t="array" ref="B1413">IF(A1413&lt;&gt;"",INDEX('Medarbetare År 2'!A:A,A1413),"")</f>
        <v/>
      </c>
      <c r="C1413" t="str" cm="1">
        <f t="array" ref="C1413">IF(A1413&lt;&gt;"",INDEX('Medarbetare År 2'!C:C,A1413),"")</f>
        <v/>
      </c>
    </row>
    <row r="1414" spans="1:3" x14ac:dyDescent="0.2">
      <c r="A1414" t="str">
        <f>IFERROR(MATCH(2,INDEX('Medarbetare År 2'!B:B,A1413+1):INDEX('Medarbetare År 2'!B:B,A1413+5000),0)+A1413,"")</f>
        <v/>
      </c>
      <c r="B1414" t="str" cm="1">
        <f t="array" ref="B1414">IF(A1414&lt;&gt;"",INDEX('Medarbetare År 2'!A:A,A1414),"")</f>
        <v/>
      </c>
      <c r="C1414" t="str" cm="1">
        <f t="array" ref="C1414">IF(A1414&lt;&gt;"",INDEX('Medarbetare År 2'!C:C,A1414),"")</f>
        <v/>
      </c>
    </row>
    <row r="1415" spans="1:3" x14ac:dyDescent="0.2">
      <c r="A1415" t="str">
        <f>IFERROR(MATCH(2,INDEX('Medarbetare År 2'!B:B,A1414+1):INDEX('Medarbetare År 2'!B:B,A1414+5000),0)+A1414,"")</f>
        <v/>
      </c>
      <c r="B1415" t="str" cm="1">
        <f t="array" ref="B1415">IF(A1415&lt;&gt;"",INDEX('Medarbetare År 2'!A:A,A1415),"")</f>
        <v/>
      </c>
      <c r="C1415" t="str" cm="1">
        <f t="array" ref="C1415">IF(A1415&lt;&gt;"",INDEX('Medarbetare År 2'!C:C,A1415),"")</f>
        <v/>
      </c>
    </row>
    <row r="1416" spans="1:3" x14ac:dyDescent="0.2">
      <c r="A1416" t="str">
        <f>IFERROR(MATCH(2,INDEX('Medarbetare År 2'!B:B,A1415+1):INDEX('Medarbetare År 2'!B:B,A1415+5000),0)+A1415,"")</f>
        <v/>
      </c>
      <c r="B1416" t="str" cm="1">
        <f t="array" ref="B1416">IF(A1416&lt;&gt;"",INDEX('Medarbetare År 2'!A:A,A1416),"")</f>
        <v/>
      </c>
      <c r="C1416" t="str" cm="1">
        <f t="array" ref="C1416">IF(A1416&lt;&gt;"",INDEX('Medarbetare År 2'!C:C,A1416),"")</f>
        <v/>
      </c>
    </row>
    <row r="1417" spans="1:3" x14ac:dyDescent="0.2">
      <c r="A1417" t="str">
        <f>IFERROR(MATCH(2,INDEX('Medarbetare År 2'!B:B,A1416+1):INDEX('Medarbetare År 2'!B:B,A1416+5000),0)+A1416,"")</f>
        <v/>
      </c>
      <c r="B1417" t="str" cm="1">
        <f t="array" ref="B1417">IF(A1417&lt;&gt;"",INDEX('Medarbetare År 2'!A:A,A1417),"")</f>
        <v/>
      </c>
      <c r="C1417" t="str" cm="1">
        <f t="array" ref="C1417">IF(A1417&lt;&gt;"",INDEX('Medarbetare År 2'!C:C,A1417),"")</f>
        <v/>
      </c>
    </row>
    <row r="1418" spans="1:3" x14ac:dyDescent="0.2">
      <c r="A1418" t="str">
        <f>IFERROR(MATCH(2,INDEX('Medarbetare År 2'!B:B,A1417+1):INDEX('Medarbetare År 2'!B:B,A1417+5000),0)+A1417,"")</f>
        <v/>
      </c>
      <c r="B1418" t="str" cm="1">
        <f t="array" ref="B1418">IF(A1418&lt;&gt;"",INDEX('Medarbetare År 2'!A:A,A1418),"")</f>
        <v/>
      </c>
      <c r="C1418" t="str" cm="1">
        <f t="array" ref="C1418">IF(A1418&lt;&gt;"",INDEX('Medarbetare År 2'!C:C,A1418),"")</f>
        <v/>
      </c>
    </row>
    <row r="1419" spans="1:3" x14ac:dyDescent="0.2">
      <c r="A1419" t="str">
        <f>IFERROR(MATCH(2,INDEX('Medarbetare År 2'!B:B,A1418+1):INDEX('Medarbetare År 2'!B:B,A1418+5000),0)+A1418,"")</f>
        <v/>
      </c>
      <c r="B1419" t="str" cm="1">
        <f t="array" ref="B1419">IF(A1419&lt;&gt;"",INDEX('Medarbetare År 2'!A:A,A1419),"")</f>
        <v/>
      </c>
      <c r="C1419" t="str" cm="1">
        <f t="array" ref="C1419">IF(A1419&lt;&gt;"",INDEX('Medarbetare År 2'!C:C,A1419),"")</f>
        <v/>
      </c>
    </row>
    <row r="1420" spans="1:3" x14ac:dyDescent="0.2">
      <c r="A1420" t="str">
        <f>IFERROR(MATCH(2,INDEX('Medarbetare År 2'!B:B,A1419+1):INDEX('Medarbetare År 2'!B:B,A1419+5000),0)+A1419,"")</f>
        <v/>
      </c>
      <c r="B1420" t="str" cm="1">
        <f t="array" ref="B1420">IF(A1420&lt;&gt;"",INDEX('Medarbetare År 2'!A:A,A1420),"")</f>
        <v/>
      </c>
      <c r="C1420" t="str" cm="1">
        <f t="array" ref="C1420">IF(A1420&lt;&gt;"",INDEX('Medarbetare År 2'!C:C,A1420),"")</f>
        <v/>
      </c>
    </row>
    <row r="1421" spans="1:3" x14ac:dyDescent="0.2">
      <c r="A1421" t="str">
        <f>IFERROR(MATCH(2,INDEX('Medarbetare År 2'!B:B,A1420+1):INDEX('Medarbetare År 2'!B:B,A1420+5000),0)+A1420,"")</f>
        <v/>
      </c>
      <c r="B1421" t="str" cm="1">
        <f t="array" ref="B1421">IF(A1421&lt;&gt;"",INDEX('Medarbetare År 2'!A:A,A1421),"")</f>
        <v/>
      </c>
      <c r="C1421" t="str" cm="1">
        <f t="array" ref="C1421">IF(A1421&lt;&gt;"",INDEX('Medarbetare År 2'!C:C,A1421),"")</f>
        <v/>
      </c>
    </row>
    <row r="1422" spans="1:3" x14ac:dyDescent="0.2">
      <c r="A1422" t="str">
        <f>IFERROR(MATCH(2,INDEX('Medarbetare År 2'!B:B,A1421+1):INDEX('Medarbetare År 2'!B:B,A1421+5000),0)+A1421,"")</f>
        <v/>
      </c>
      <c r="B1422" t="str" cm="1">
        <f t="array" ref="B1422">IF(A1422&lt;&gt;"",INDEX('Medarbetare År 2'!A:A,A1422),"")</f>
        <v/>
      </c>
      <c r="C1422" t="str" cm="1">
        <f t="array" ref="C1422">IF(A1422&lt;&gt;"",INDEX('Medarbetare År 2'!C:C,A1422),"")</f>
        <v/>
      </c>
    </row>
    <row r="1423" spans="1:3" x14ac:dyDescent="0.2">
      <c r="A1423" t="str">
        <f>IFERROR(MATCH(2,INDEX('Medarbetare År 2'!B:B,A1422+1):INDEX('Medarbetare År 2'!B:B,A1422+5000),0)+A1422,"")</f>
        <v/>
      </c>
      <c r="B1423" t="str" cm="1">
        <f t="array" ref="B1423">IF(A1423&lt;&gt;"",INDEX('Medarbetare År 2'!A:A,A1423),"")</f>
        <v/>
      </c>
      <c r="C1423" t="str" cm="1">
        <f t="array" ref="C1423">IF(A1423&lt;&gt;"",INDEX('Medarbetare År 2'!C:C,A1423),"")</f>
        <v/>
      </c>
    </row>
    <row r="1424" spans="1:3" x14ac:dyDescent="0.2">
      <c r="A1424" t="str">
        <f>IFERROR(MATCH(2,INDEX('Medarbetare År 2'!B:B,A1423+1):INDEX('Medarbetare År 2'!B:B,A1423+5000),0)+A1423,"")</f>
        <v/>
      </c>
      <c r="B1424" t="str" cm="1">
        <f t="array" ref="B1424">IF(A1424&lt;&gt;"",INDEX('Medarbetare År 2'!A:A,A1424),"")</f>
        <v/>
      </c>
      <c r="C1424" t="str" cm="1">
        <f t="array" ref="C1424">IF(A1424&lt;&gt;"",INDEX('Medarbetare År 2'!C:C,A1424),"")</f>
        <v/>
      </c>
    </row>
    <row r="1425" spans="1:3" x14ac:dyDescent="0.2">
      <c r="A1425" t="str">
        <f>IFERROR(MATCH(2,INDEX('Medarbetare År 2'!B:B,A1424+1):INDEX('Medarbetare År 2'!B:B,A1424+5000),0)+A1424,"")</f>
        <v/>
      </c>
      <c r="B1425" t="str" cm="1">
        <f t="array" ref="B1425">IF(A1425&lt;&gt;"",INDEX('Medarbetare År 2'!A:A,A1425),"")</f>
        <v/>
      </c>
      <c r="C1425" t="str" cm="1">
        <f t="array" ref="C1425">IF(A1425&lt;&gt;"",INDEX('Medarbetare År 2'!C:C,A1425),"")</f>
        <v/>
      </c>
    </row>
    <row r="1426" spans="1:3" x14ac:dyDescent="0.2">
      <c r="A1426" t="str">
        <f>IFERROR(MATCH(2,INDEX('Medarbetare År 2'!B:B,A1425+1):INDEX('Medarbetare År 2'!B:B,A1425+5000),0)+A1425,"")</f>
        <v/>
      </c>
      <c r="B1426" t="str" cm="1">
        <f t="array" ref="B1426">IF(A1426&lt;&gt;"",INDEX('Medarbetare År 2'!A:A,A1426),"")</f>
        <v/>
      </c>
      <c r="C1426" t="str" cm="1">
        <f t="array" ref="C1426">IF(A1426&lt;&gt;"",INDEX('Medarbetare År 2'!C:C,A1426),"")</f>
        <v/>
      </c>
    </row>
    <row r="1427" spans="1:3" x14ac:dyDescent="0.2">
      <c r="A1427" t="str">
        <f>IFERROR(MATCH(2,INDEX('Medarbetare År 2'!B:B,A1426+1):INDEX('Medarbetare År 2'!B:B,A1426+5000),0)+A1426,"")</f>
        <v/>
      </c>
      <c r="B1427" t="str" cm="1">
        <f t="array" ref="B1427">IF(A1427&lt;&gt;"",INDEX('Medarbetare År 2'!A:A,A1427),"")</f>
        <v/>
      </c>
      <c r="C1427" t="str" cm="1">
        <f t="array" ref="C1427">IF(A1427&lt;&gt;"",INDEX('Medarbetare År 2'!C:C,A1427),"")</f>
        <v/>
      </c>
    </row>
    <row r="1428" spans="1:3" x14ac:dyDescent="0.2">
      <c r="A1428" t="str">
        <f>IFERROR(MATCH(2,INDEX('Medarbetare År 2'!B:B,A1427+1):INDEX('Medarbetare År 2'!B:B,A1427+5000),0)+A1427,"")</f>
        <v/>
      </c>
      <c r="B1428" t="str" cm="1">
        <f t="array" ref="B1428">IF(A1428&lt;&gt;"",INDEX('Medarbetare År 2'!A:A,A1428),"")</f>
        <v/>
      </c>
      <c r="C1428" t="str" cm="1">
        <f t="array" ref="C1428">IF(A1428&lt;&gt;"",INDEX('Medarbetare År 2'!C:C,A1428),"")</f>
        <v/>
      </c>
    </row>
    <row r="1429" spans="1:3" x14ac:dyDescent="0.2">
      <c r="A1429" t="str">
        <f>IFERROR(MATCH(2,INDEX('Medarbetare År 2'!B:B,A1428+1):INDEX('Medarbetare År 2'!B:B,A1428+5000),0)+A1428,"")</f>
        <v/>
      </c>
      <c r="B1429" t="str" cm="1">
        <f t="array" ref="B1429">IF(A1429&lt;&gt;"",INDEX('Medarbetare År 2'!A:A,A1429),"")</f>
        <v/>
      </c>
      <c r="C1429" t="str" cm="1">
        <f t="array" ref="C1429">IF(A1429&lt;&gt;"",INDEX('Medarbetare År 2'!C:C,A1429),"")</f>
        <v/>
      </c>
    </row>
    <row r="1430" spans="1:3" x14ac:dyDescent="0.2">
      <c r="A1430" t="str">
        <f>IFERROR(MATCH(2,INDEX('Medarbetare År 2'!B:B,A1429+1):INDEX('Medarbetare År 2'!B:B,A1429+5000),0)+A1429,"")</f>
        <v/>
      </c>
      <c r="B1430" t="str" cm="1">
        <f t="array" ref="B1430">IF(A1430&lt;&gt;"",INDEX('Medarbetare År 2'!A:A,A1430),"")</f>
        <v/>
      </c>
      <c r="C1430" t="str" cm="1">
        <f t="array" ref="C1430">IF(A1430&lt;&gt;"",INDEX('Medarbetare År 2'!C:C,A1430),"")</f>
        <v/>
      </c>
    </row>
    <row r="1431" spans="1:3" x14ac:dyDescent="0.2">
      <c r="A1431" t="str">
        <f>IFERROR(MATCH(2,INDEX('Medarbetare År 2'!B:B,A1430+1):INDEX('Medarbetare År 2'!B:B,A1430+5000),0)+A1430,"")</f>
        <v/>
      </c>
      <c r="B1431" t="str" cm="1">
        <f t="array" ref="B1431">IF(A1431&lt;&gt;"",INDEX('Medarbetare År 2'!A:A,A1431),"")</f>
        <v/>
      </c>
      <c r="C1431" t="str" cm="1">
        <f t="array" ref="C1431">IF(A1431&lt;&gt;"",INDEX('Medarbetare År 2'!C:C,A1431),"")</f>
        <v/>
      </c>
    </row>
    <row r="1432" spans="1:3" x14ac:dyDescent="0.2">
      <c r="A1432" t="str">
        <f>IFERROR(MATCH(2,INDEX('Medarbetare År 2'!B:B,A1431+1):INDEX('Medarbetare År 2'!B:B,A1431+5000),0)+A1431,"")</f>
        <v/>
      </c>
      <c r="B1432" t="str" cm="1">
        <f t="array" ref="B1432">IF(A1432&lt;&gt;"",INDEX('Medarbetare År 2'!A:A,A1432),"")</f>
        <v/>
      </c>
      <c r="C1432" t="str" cm="1">
        <f t="array" ref="C1432">IF(A1432&lt;&gt;"",INDEX('Medarbetare År 2'!C:C,A1432),"")</f>
        <v/>
      </c>
    </row>
    <row r="1433" spans="1:3" x14ac:dyDescent="0.2">
      <c r="A1433" t="str">
        <f>IFERROR(MATCH(2,INDEX('Medarbetare År 2'!B:B,A1432+1):INDEX('Medarbetare År 2'!B:B,A1432+5000),0)+A1432,"")</f>
        <v/>
      </c>
      <c r="B1433" t="str" cm="1">
        <f t="array" ref="B1433">IF(A1433&lt;&gt;"",INDEX('Medarbetare År 2'!A:A,A1433),"")</f>
        <v/>
      </c>
      <c r="C1433" t="str" cm="1">
        <f t="array" ref="C1433">IF(A1433&lt;&gt;"",INDEX('Medarbetare År 2'!C:C,A1433),"")</f>
        <v/>
      </c>
    </row>
    <row r="1434" spans="1:3" x14ac:dyDescent="0.2">
      <c r="A1434" t="str">
        <f>IFERROR(MATCH(2,INDEX('Medarbetare År 2'!B:B,A1433+1):INDEX('Medarbetare År 2'!B:B,A1433+5000),0)+A1433,"")</f>
        <v/>
      </c>
      <c r="B1434" t="str" cm="1">
        <f t="array" ref="B1434">IF(A1434&lt;&gt;"",INDEX('Medarbetare År 2'!A:A,A1434),"")</f>
        <v/>
      </c>
      <c r="C1434" t="str" cm="1">
        <f t="array" ref="C1434">IF(A1434&lt;&gt;"",INDEX('Medarbetare År 2'!C:C,A1434),"")</f>
        <v/>
      </c>
    </row>
    <row r="1435" spans="1:3" x14ac:dyDescent="0.2">
      <c r="A1435" t="str">
        <f>IFERROR(MATCH(2,INDEX('Medarbetare År 2'!B:B,A1434+1):INDEX('Medarbetare År 2'!B:B,A1434+5000),0)+A1434,"")</f>
        <v/>
      </c>
      <c r="B1435" t="str" cm="1">
        <f t="array" ref="B1435">IF(A1435&lt;&gt;"",INDEX('Medarbetare År 2'!A:A,A1435),"")</f>
        <v/>
      </c>
      <c r="C1435" t="str" cm="1">
        <f t="array" ref="C1435">IF(A1435&lt;&gt;"",INDEX('Medarbetare År 2'!C:C,A1435),"")</f>
        <v/>
      </c>
    </row>
    <row r="1436" spans="1:3" x14ac:dyDescent="0.2">
      <c r="A1436" t="str">
        <f>IFERROR(MATCH(2,INDEX('Medarbetare År 2'!B:B,A1435+1):INDEX('Medarbetare År 2'!B:B,A1435+5000),0)+A1435,"")</f>
        <v/>
      </c>
      <c r="B1436" t="str" cm="1">
        <f t="array" ref="B1436">IF(A1436&lt;&gt;"",INDEX('Medarbetare År 2'!A:A,A1436),"")</f>
        <v/>
      </c>
      <c r="C1436" t="str" cm="1">
        <f t="array" ref="C1436">IF(A1436&lt;&gt;"",INDEX('Medarbetare År 2'!C:C,A1436),"")</f>
        <v/>
      </c>
    </row>
    <row r="1437" spans="1:3" x14ac:dyDescent="0.2">
      <c r="A1437" t="str">
        <f>IFERROR(MATCH(2,INDEX('Medarbetare År 2'!B:B,A1436+1):INDEX('Medarbetare År 2'!B:B,A1436+5000),0)+A1436,"")</f>
        <v/>
      </c>
      <c r="B1437" t="str" cm="1">
        <f t="array" ref="B1437">IF(A1437&lt;&gt;"",INDEX('Medarbetare År 2'!A:A,A1437),"")</f>
        <v/>
      </c>
      <c r="C1437" t="str" cm="1">
        <f t="array" ref="C1437">IF(A1437&lt;&gt;"",INDEX('Medarbetare År 2'!C:C,A1437),"")</f>
        <v/>
      </c>
    </row>
    <row r="1438" spans="1:3" x14ac:dyDescent="0.2">
      <c r="A1438" t="str">
        <f>IFERROR(MATCH(2,INDEX('Medarbetare År 2'!B:B,A1437+1):INDEX('Medarbetare År 2'!B:B,A1437+5000),0)+A1437,"")</f>
        <v/>
      </c>
      <c r="B1438" t="str" cm="1">
        <f t="array" ref="B1438">IF(A1438&lt;&gt;"",INDEX('Medarbetare År 2'!A:A,A1438),"")</f>
        <v/>
      </c>
      <c r="C1438" t="str" cm="1">
        <f t="array" ref="C1438">IF(A1438&lt;&gt;"",INDEX('Medarbetare År 2'!C:C,A1438),"")</f>
        <v/>
      </c>
    </row>
    <row r="1439" spans="1:3" x14ac:dyDescent="0.2">
      <c r="A1439" t="str">
        <f>IFERROR(MATCH(2,INDEX('Medarbetare År 2'!B:B,A1438+1):INDEX('Medarbetare År 2'!B:B,A1438+5000),0)+A1438,"")</f>
        <v/>
      </c>
      <c r="B1439" t="str" cm="1">
        <f t="array" ref="B1439">IF(A1439&lt;&gt;"",INDEX('Medarbetare År 2'!A:A,A1439),"")</f>
        <v/>
      </c>
      <c r="C1439" t="str" cm="1">
        <f t="array" ref="C1439">IF(A1439&lt;&gt;"",INDEX('Medarbetare År 2'!C:C,A1439),"")</f>
        <v/>
      </c>
    </row>
    <row r="1440" spans="1:3" x14ac:dyDescent="0.2">
      <c r="A1440" t="str">
        <f>IFERROR(MATCH(2,INDEX('Medarbetare År 2'!B:B,A1439+1):INDEX('Medarbetare År 2'!B:B,A1439+5000),0)+A1439,"")</f>
        <v/>
      </c>
      <c r="B1440" t="str" cm="1">
        <f t="array" ref="B1440">IF(A1440&lt;&gt;"",INDEX('Medarbetare År 2'!A:A,A1440),"")</f>
        <v/>
      </c>
      <c r="C1440" t="str" cm="1">
        <f t="array" ref="C1440">IF(A1440&lt;&gt;"",INDEX('Medarbetare År 2'!C:C,A1440),"")</f>
        <v/>
      </c>
    </row>
    <row r="1441" spans="1:3" x14ac:dyDescent="0.2">
      <c r="A1441" t="str">
        <f>IFERROR(MATCH(2,INDEX('Medarbetare År 2'!B:B,A1440+1):INDEX('Medarbetare År 2'!B:B,A1440+5000),0)+A1440,"")</f>
        <v/>
      </c>
      <c r="B1441" t="str" cm="1">
        <f t="array" ref="B1441">IF(A1441&lt;&gt;"",INDEX('Medarbetare År 2'!A:A,A1441),"")</f>
        <v/>
      </c>
      <c r="C1441" t="str" cm="1">
        <f t="array" ref="C1441">IF(A1441&lt;&gt;"",INDEX('Medarbetare År 2'!C:C,A1441),"")</f>
        <v/>
      </c>
    </row>
    <row r="1442" spans="1:3" x14ac:dyDescent="0.2">
      <c r="A1442" t="str">
        <f>IFERROR(MATCH(2,INDEX('Medarbetare År 2'!B:B,A1441+1):INDEX('Medarbetare År 2'!B:B,A1441+5000),0)+A1441,"")</f>
        <v/>
      </c>
      <c r="B1442" t="str" cm="1">
        <f t="array" ref="B1442">IF(A1442&lt;&gt;"",INDEX('Medarbetare År 2'!A:A,A1442),"")</f>
        <v/>
      </c>
      <c r="C1442" t="str" cm="1">
        <f t="array" ref="C1442">IF(A1442&lt;&gt;"",INDEX('Medarbetare År 2'!C:C,A1442),"")</f>
        <v/>
      </c>
    </row>
    <row r="1443" spans="1:3" x14ac:dyDescent="0.2">
      <c r="A1443" t="str">
        <f>IFERROR(MATCH(2,INDEX('Medarbetare År 2'!B:B,A1442+1):INDEX('Medarbetare År 2'!B:B,A1442+5000),0)+A1442,"")</f>
        <v/>
      </c>
      <c r="B1443" t="str" cm="1">
        <f t="array" ref="B1443">IF(A1443&lt;&gt;"",INDEX('Medarbetare År 2'!A:A,A1443),"")</f>
        <v/>
      </c>
      <c r="C1443" t="str" cm="1">
        <f t="array" ref="C1443">IF(A1443&lt;&gt;"",INDEX('Medarbetare År 2'!C:C,A1443),"")</f>
        <v/>
      </c>
    </row>
    <row r="1444" spans="1:3" x14ac:dyDescent="0.2">
      <c r="A1444" t="str">
        <f>IFERROR(MATCH(2,INDEX('Medarbetare År 2'!B:B,A1443+1):INDEX('Medarbetare År 2'!B:B,A1443+5000),0)+A1443,"")</f>
        <v/>
      </c>
      <c r="B1444" t="str" cm="1">
        <f t="array" ref="B1444">IF(A1444&lt;&gt;"",INDEX('Medarbetare År 2'!A:A,A1444),"")</f>
        <v/>
      </c>
      <c r="C1444" t="str" cm="1">
        <f t="array" ref="C1444">IF(A1444&lt;&gt;"",INDEX('Medarbetare År 2'!C:C,A1444),"")</f>
        <v/>
      </c>
    </row>
    <row r="1445" spans="1:3" x14ac:dyDescent="0.2">
      <c r="A1445" t="str">
        <f>IFERROR(MATCH(2,INDEX('Medarbetare År 2'!B:B,A1444+1):INDEX('Medarbetare År 2'!B:B,A1444+5000),0)+A1444,"")</f>
        <v/>
      </c>
      <c r="B1445" t="str" cm="1">
        <f t="array" ref="B1445">IF(A1445&lt;&gt;"",INDEX('Medarbetare År 2'!A:A,A1445),"")</f>
        <v/>
      </c>
      <c r="C1445" t="str" cm="1">
        <f t="array" ref="C1445">IF(A1445&lt;&gt;"",INDEX('Medarbetare År 2'!C:C,A1445),"")</f>
        <v/>
      </c>
    </row>
    <row r="1446" spans="1:3" x14ac:dyDescent="0.2">
      <c r="A1446" t="str">
        <f>IFERROR(MATCH(2,INDEX('Medarbetare År 2'!B:B,A1445+1):INDEX('Medarbetare År 2'!B:B,A1445+5000),0)+A1445,"")</f>
        <v/>
      </c>
      <c r="B1446" t="str" cm="1">
        <f t="array" ref="B1446">IF(A1446&lt;&gt;"",INDEX('Medarbetare År 2'!A:A,A1446),"")</f>
        <v/>
      </c>
      <c r="C1446" t="str" cm="1">
        <f t="array" ref="C1446">IF(A1446&lt;&gt;"",INDEX('Medarbetare År 2'!C:C,A1446),"")</f>
        <v/>
      </c>
    </row>
    <row r="1447" spans="1:3" x14ac:dyDescent="0.2">
      <c r="A1447" t="str">
        <f>IFERROR(MATCH(2,INDEX('Medarbetare År 2'!B:B,A1446+1):INDEX('Medarbetare År 2'!B:B,A1446+5000),0)+A1446,"")</f>
        <v/>
      </c>
      <c r="B1447" t="str" cm="1">
        <f t="array" ref="B1447">IF(A1447&lt;&gt;"",INDEX('Medarbetare År 2'!A:A,A1447),"")</f>
        <v/>
      </c>
      <c r="C1447" t="str" cm="1">
        <f t="array" ref="C1447">IF(A1447&lt;&gt;"",INDEX('Medarbetare År 2'!C:C,A1447),"")</f>
        <v/>
      </c>
    </row>
    <row r="1448" spans="1:3" x14ac:dyDescent="0.2">
      <c r="A1448" t="str">
        <f>IFERROR(MATCH(2,INDEX('Medarbetare År 2'!B:B,A1447+1):INDEX('Medarbetare År 2'!B:B,A1447+5000),0)+A1447,"")</f>
        <v/>
      </c>
      <c r="B1448" t="str" cm="1">
        <f t="array" ref="B1448">IF(A1448&lt;&gt;"",INDEX('Medarbetare År 2'!A:A,A1448),"")</f>
        <v/>
      </c>
      <c r="C1448" t="str" cm="1">
        <f t="array" ref="C1448">IF(A1448&lt;&gt;"",INDEX('Medarbetare År 2'!C:C,A1448),"")</f>
        <v/>
      </c>
    </row>
    <row r="1449" spans="1:3" x14ac:dyDescent="0.2">
      <c r="A1449" t="str">
        <f>IFERROR(MATCH(2,INDEX('Medarbetare År 2'!B:B,A1448+1):INDEX('Medarbetare År 2'!B:B,A1448+5000),0)+A1448,"")</f>
        <v/>
      </c>
      <c r="B1449" t="str" cm="1">
        <f t="array" ref="B1449">IF(A1449&lt;&gt;"",INDEX('Medarbetare År 2'!A:A,A1449),"")</f>
        <v/>
      </c>
      <c r="C1449" t="str" cm="1">
        <f t="array" ref="C1449">IF(A1449&lt;&gt;"",INDEX('Medarbetare År 2'!C:C,A1449),"")</f>
        <v/>
      </c>
    </row>
    <row r="1450" spans="1:3" x14ac:dyDescent="0.2">
      <c r="A1450" t="str">
        <f>IFERROR(MATCH(2,INDEX('Medarbetare År 2'!B:B,A1449+1):INDEX('Medarbetare År 2'!B:B,A1449+5000),0)+A1449,"")</f>
        <v/>
      </c>
      <c r="B1450" t="str" cm="1">
        <f t="array" ref="B1450">IF(A1450&lt;&gt;"",INDEX('Medarbetare År 2'!A:A,A1450),"")</f>
        <v/>
      </c>
      <c r="C1450" t="str" cm="1">
        <f t="array" ref="C1450">IF(A1450&lt;&gt;"",INDEX('Medarbetare År 2'!C:C,A1450),"")</f>
        <v/>
      </c>
    </row>
    <row r="1451" spans="1:3" x14ac:dyDescent="0.2">
      <c r="A1451" t="str">
        <f>IFERROR(MATCH(2,INDEX('Medarbetare År 2'!B:B,A1450+1):INDEX('Medarbetare År 2'!B:B,A1450+5000),0)+A1450,"")</f>
        <v/>
      </c>
      <c r="B1451" t="str" cm="1">
        <f t="array" ref="B1451">IF(A1451&lt;&gt;"",INDEX('Medarbetare År 2'!A:A,A1451),"")</f>
        <v/>
      </c>
      <c r="C1451" t="str" cm="1">
        <f t="array" ref="C1451">IF(A1451&lt;&gt;"",INDEX('Medarbetare År 2'!C:C,A1451),"")</f>
        <v/>
      </c>
    </row>
    <row r="1452" spans="1:3" x14ac:dyDescent="0.2">
      <c r="A1452" t="str">
        <f>IFERROR(MATCH(2,INDEX('Medarbetare År 2'!B:B,A1451+1):INDEX('Medarbetare År 2'!B:B,A1451+5000),0)+A1451,"")</f>
        <v/>
      </c>
      <c r="B1452" t="str" cm="1">
        <f t="array" ref="B1452">IF(A1452&lt;&gt;"",INDEX('Medarbetare År 2'!A:A,A1452),"")</f>
        <v/>
      </c>
      <c r="C1452" t="str" cm="1">
        <f t="array" ref="C1452">IF(A1452&lt;&gt;"",INDEX('Medarbetare År 2'!C:C,A1452),"")</f>
        <v/>
      </c>
    </row>
    <row r="1453" spans="1:3" x14ac:dyDescent="0.2">
      <c r="A1453" t="str">
        <f>IFERROR(MATCH(2,INDEX('Medarbetare År 2'!B:B,A1452+1):INDEX('Medarbetare År 2'!B:B,A1452+5000),0)+A1452,"")</f>
        <v/>
      </c>
      <c r="B1453" t="str" cm="1">
        <f t="array" ref="B1453">IF(A1453&lt;&gt;"",INDEX('Medarbetare År 2'!A:A,A1453),"")</f>
        <v/>
      </c>
      <c r="C1453" t="str" cm="1">
        <f t="array" ref="C1453">IF(A1453&lt;&gt;"",INDEX('Medarbetare År 2'!C:C,A1453),"")</f>
        <v/>
      </c>
    </row>
    <row r="1454" spans="1:3" x14ac:dyDescent="0.2">
      <c r="A1454" t="str">
        <f>IFERROR(MATCH(2,INDEX('Medarbetare År 2'!B:B,A1453+1):INDEX('Medarbetare År 2'!B:B,A1453+5000),0)+A1453,"")</f>
        <v/>
      </c>
      <c r="B1454" t="str" cm="1">
        <f t="array" ref="B1454">IF(A1454&lt;&gt;"",INDEX('Medarbetare År 2'!A:A,A1454),"")</f>
        <v/>
      </c>
      <c r="C1454" t="str" cm="1">
        <f t="array" ref="C1454">IF(A1454&lt;&gt;"",INDEX('Medarbetare År 2'!C:C,A1454),"")</f>
        <v/>
      </c>
    </row>
    <row r="1455" spans="1:3" x14ac:dyDescent="0.2">
      <c r="A1455" t="str">
        <f>IFERROR(MATCH(2,INDEX('Medarbetare År 2'!B:B,A1454+1):INDEX('Medarbetare År 2'!B:B,A1454+5000),0)+A1454,"")</f>
        <v/>
      </c>
      <c r="B1455" t="str" cm="1">
        <f t="array" ref="B1455">IF(A1455&lt;&gt;"",INDEX('Medarbetare År 2'!A:A,A1455),"")</f>
        <v/>
      </c>
      <c r="C1455" t="str" cm="1">
        <f t="array" ref="C1455">IF(A1455&lt;&gt;"",INDEX('Medarbetare År 2'!C:C,A1455),"")</f>
        <v/>
      </c>
    </row>
    <row r="1456" spans="1:3" x14ac:dyDescent="0.2">
      <c r="A1456" t="str">
        <f>IFERROR(MATCH(2,INDEX('Medarbetare År 2'!B:B,A1455+1):INDEX('Medarbetare År 2'!B:B,A1455+5000),0)+A1455,"")</f>
        <v/>
      </c>
      <c r="B1456" t="str" cm="1">
        <f t="array" ref="B1456">IF(A1456&lt;&gt;"",INDEX('Medarbetare År 2'!A:A,A1456),"")</f>
        <v/>
      </c>
      <c r="C1456" t="str" cm="1">
        <f t="array" ref="C1456">IF(A1456&lt;&gt;"",INDEX('Medarbetare År 2'!C:C,A1456),"")</f>
        <v/>
      </c>
    </row>
    <row r="1457" spans="1:3" x14ac:dyDescent="0.2">
      <c r="A1457" t="str">
        <f>IFERROR(MATCH(2,INDEX('Medarbetare År 2'!B:B,A1456+1):INDEX('Medarbetare År 2'!B:B,A1456+5000),0)+A1456,"")</f>
        <v/>
      </c>
      <c r="B1457" t="str" cm="1">
        <f t="array" ref="B1457">IF(A1457&lt;&gt;"",INDEX('Medarbetare År 2'!A:A,A1457),"")</f>
        <v/>
      </c>
      <c r="C1457" t="str" cm="1">
        <f t="array" ref="C1457">IF(A1457&lt;&gt;"",INDEX('Medarbetare År 2'!C:C,A1457),"")</f>
        <v/>
      </c>
    </row>
    <row r="1458" spans="1:3" x14ac:dyDescent="0.2">
      <c r="A1458" t="str">
        <f>IFERROR(MATCH(2,INDEX('Medarbetare År 2'!B:B,A1457+1):INDEX('Medarbetare År 2'!B:B,A1457+5000),0)+A1457,"")</f>
        <v/>
      </c>
      <c r="B1458" t="str" cm="1">
        <f t="array" ref="B1458">IF(A1458&lt;&gt;"",INDEX('Medarbetare År 2'!A:A,A1458),"")</f>
        <v/>
      </c>
      <c r="C1458" t="str" cm="1">
        <f t="array" ref="C1458">IF(A1458&lt;&gt;"",INDEX('Medarbetare År 2'!C:C,A1458),"")</f>
        <v/>
      </c>
    </row>
    <row r="1459" spans="1:3" x14ac:dyDescent="0.2">
      <c r="A1459" t="str">
        <f>IFERROR(MATCH(2,INDEX('Medarbetare År 2'!B:B,A1458+1):INDEX('Medarbetare År 2'!B:B,A1458+5000),0)+A1458,"")</f>
        <v/>
      </c>
      <c r="B1459" t="str" cm="1">
        <f t="array" ref="B1459">IF(A1459&lt;&gt;"",INDEX('Medarbetare År 2'!A:A,A1459),"")</f>
        <v/>
      </c>
      <c r="C1459" t="str" cm="1">
        <f t="array" ref="C1459">IF(A1459&lt;&gt;"",INDEX('Medarbetare År 2'!C:C,A1459),"")</f>
        <v/>
      </c>
    </row>
    <row r="1460" spans="1:3" x14ac:dyDescent="0.2">
      <c r="A1460" t="str">
        <f>IFERROR(MATCH(2,INDEX('Medarbetare År 2'!B:B,A1459+1):INDEX('Medarbetare År 2'!B:B,A1459+5000),0)+A1459,"")</f>
        <v/>
      </c>
      <c r="B1460" t="str" cm="1">
        <f t="array" ref="B1460">IF(A1460&lt;&gt;"",INDEX('Medarbetare År 2'!A:A,A1460),"")</f>
        <v/>
      </c>
      <c r="C1460" t="str" cm="1">
        <f t="array" ref="C1460">IF(A1460&lt;&gt;"",INDEX('Medarbetare År 2'!C:C,A1460),"")</f>
        <v/>
      </c>
    </row>
    <row r="1461" spans="1:3" x14ac:dyDescent="0.2">
      <c r="A1461" t="str">
        <f>IFERROR(MATCH(2,INDEX('Medarbetare År 2'!B:B,A1460+1):INDEX('Medarbetare År 2'!B:B,A1460+5000),0)+A1460,"")</f>
        <v/>
      </c>
      <c r="B1461" t="str" cm="1">
        <f t="array" ref="B1461">IF(A1461&lt;&gt;"",INDEX('Medarbetare År 2'!A:A,A1461),"")</f>
        <v/>
      </c>
      <c r="C1461" t="str" cm="1">
        <f t="array" ref="C1461">IF(A1461&lt;&gt;"",INDEX('Medarbetare År 2'!C:C,A1461),"")</f>
        <v/>
      </c>
    </row>
    <row r="1462" spans="1:3" x14ac:dyDescent="0.2">
      <c r="A1462" t="str">
        <f>IFERROR(MATCH(2,INDEX('Medarbetare År 2'!B:B,A1461+1):INDEX('Medarbetare År 2'!B:B,A1461+5000),0)+A1461,"")</f>
        <v/>
      </c>
      <c r="B1462" t="str" cm="1">
        <f t="array" ref="B1462">IF(A1462&lt;&gt;"",INDEX('Medarbetare År 2'!A:A,A1462),"")</f>
        <v/>
      </c>
      <c r="C1462" t="str" cm="1">
        <f t="array" ref="C1462">IF(A1462&lt;&gt;"",INDEX('Medarbetare År 2'!C:C,A1462),"")</f>
        <v/>
      </c>
    </row>
    <row r="1463" spans="1:3" x14ac:dyDescent="0.2">
      <c r="A1463" t="str">
        <f>IFERROR(MATCH(2,INDEX('Medarbetare År 2'!B:B,A1462+1):INDEX('Medarbetare År 2'!B:B,A1462+5000),0)+A1462,"")</f>
        <v/>
      </c>
      <c r="B1463" t="str" cm="1">
        <f t="array" ref="B1463">IF(A1463&lt;&gt;"",INDEX('Medarbetare År 2'!A:A,A1463),"")</f>
        <v/>
      </c>
      <c r="C1463" t="str" cm="1">
        <f t="array" ref="C1463">IF(A1463&lt;&gt;"",INDEX('Medarbetare År 2'!C:C,A1463),"")</f>
        <v/>
      </c>
    </row>
    <row r="1464" spans="1:3" x14ac:dyDescent="0.2">
      <c r="A1464" t="str">
        <f>IFERROR(MATCH(2,INDEX('Medarbetare År 2'!B:B,A1463+1):INDEX('Medarbetare År 2'!B:B,A1463+5000),0)+A1463,"")</f>
        <v/>
      </c>
      <c r="B1464" t="str" cm="1">
        <f t="array" ref="B1464">IF(A1464&lt;&gt;"",INDEX('Medarbetare År 2'!A:A,A1464),"")</f>
        <v/>
      </c>
      <c r="C1464" t="str" cm="1">
        <f t="array" ref="C1464">IF(A1464&lt;&gt;"",INDEX('Medarbetare År 2'!C:C,A1464),"")</f>
        <v/>
      </c>
    </row>
    <row r="1465" spans="1:3" x14ac:dyDescent="0.2">
      <c r="A1465" t="str">
        <f>IFERROR(MATCH(2,INDEX('Medarbetare År 2'!B:B,A1464+1):INDEX('Medarbetare År 2'!B:B,A1464+5000),0)+A1464,"")</f>
        <v/>
      </c>
      <c r="B1465" t="str" cm="1">
        <f t="array" ref="B1465">IF(A1465&lt;&gt;"",INDEX('Medarbetare År 2'!A:A,A1465),"")</f>
        <v/>
      </c>
      <c r="C1465" t="str" cm="1">
        <f t="array" ref="C1465">IF(A1465&lt;&gt;"",INDEX('Medarbetare År 2'!C:C,A1465),"")</f>
        <v/>
      </c>
    </row>
    <row r="1466" spans="1:3" x14ac:dyDescent="0.2">
      <c r="A1466" t="str">
        <f>IFERROR(MATCH(2,INDEX('Medarbetare År 2'!B:B,A1465+1):INDEX('Medarbetare År 2'!B:B,A1465+5000),0)+A1465,"")</f>
        <v/>
      </c>
      <c r="B1466" t="str" cm="1">
        <f t="array" ref="B1466">IF(A1466&lt;&gt;"",INDEX('Medarbetare År 2'!A:A,A1466),"")</f>
        <v/>
      </c>
      <c r="C1466" t="str" cm="1">
        <f t="array" ref="C1466">IF(A1466&lt;&gt;"",INDEX('Medarbetare År 2'!C:C,A1466),"")</f>
        <v/>
      </c>
    </row>
    <row r="1467" spans="1:3" x14ac:dyDescent="0.2">
      <c r="A1467" t="str">
        <f>IFERROR(MATCH(2,INDEX('Medarbetare År 2'!B:B,A1466+1):INDEX('Medarbetare År 2'!B:B,A1466+5000),0)+A1466,"")</f>
        <v/>
      </c>
      <c r="B1467" t="str" cm="1">
        <f t="array" ref="B1467">IF(A1467&lt;&gt;"",INDEX('Medarbetare År 2'!A:A,A1467),"")</f>
        <v/>
      </c>
      <c r="C1467" t="str" cm="1">
        <f t="array" ref="C1467">IF(A1467&lt;&gt;"",INDEX('Medarbetare År 2'!C:C,A1467),"")</f>
        <v/>
      </c>
    </row>
    <row r="1468" spans="1:3" x14ac:dyDescent="0.2">
      <c r="A1468" t="str">
        <f>IFERROR(MATCH(2,INDEX('Medarbetare År 2'!B:B,A1467+1):INDEX('Medarbetare År 2'!B:B,A1467+5000),0)+A1467,"")</f>
        <v/>
      </c>
      <c r="B1468" t="str" cm="1">
        <f t="array" ref="B1468">IF(A1468&lt;&gt;"",INDEX('Medarbetare År 2'!A:A,A1468),"")</f>
        <v/>
      </c>
      <c r="C1468" t="str" cm="1">
        <f t="array" ref="C1468">IF(A1468&lt;&gt;"",INDEX('Medarbetare År 2'!C:C,A1468),"")</f>
        <v/>
      </c>
    </row>
    <row r="1469" spans="1:3" x14ac:dyDescent="0.2">
      <c r="A1469" t="str">
        <f>IFERROR(MATCH(2,INDEX('Medarbetare År 2'!B:B,A1468+1):INDEX('Medarbetare År 2'!B:B,A1468+5000),0)+A1468,"")</f>
        <v/>
      </c>
      <c r="B1469" t="str" cm="1">
        <f t="array" ref="B1469">IF(A1469&lt;&gt;"",INDEX('Medarbetare År 2'!A:A,A1469),"")</f>
        <v/>
      </c>
      <c r="C1469" t="str" cm="1">
        <f t="array" ref="C1469">IF(A1469&lt;&gt;"",INDEX('Medarbetare År 2'!C:C,A1469),"")</f>
        <v/>
      </c>
    </row>
    <row r="1470" spans="1:3" x14ac:dyDescent="0.2">
      <c r="A1470" t="str">
        <f>IFERROR(MATCH(2,INDEX('Medarbetare År 2'!B:B,A1469+1):INDEX('Medarbetare År 2'!B:B,A1469+5000),0)+A1469,"")</f>
        <v/>
      </c>
      <c r="B1470" t="str" cm="1">
        <f t="array" ref="B1470">IF(A1470&lt;&gt;"",INDEX('Medarbetare År 2'!A:A,A1470),"")</f>
        <v/>
      </c>
      <c r="C1470" t="str" cm="1">
        <f t="array" ref="C1470">IF(A1470&lt;&gt;"",INDEX('Medarbetare År 2'!C:C,A1470),"")</f>
        <v/>
      </c>
    </row>
    <row r="1471" spans="1:3" x14ac:dyDescent="0.2">
      <c r="A1471" t="str">
        <f>IFERROR(MATCH(2,INDEX('Medarbetare År 2'!B:B,A1470+1):INDEX('Medarbetare År 2'!B:B,A1470+5000),0)+A1470,"")</f>
        <v/>
      </c>
      <c r="B1471" t="str" cm="1">
        <f t="array" ref="B1471">IF(A1471&lt;&gt;"",INDEX('Medarbetare År 2'!A:A,A1471),"")</f>
        <v/>
      </c>
      <c r="C1471" t="str" cm="1">
        <f t="array" ref="C1471">IF(A1471&lt;&gt;"",INDEX('Medarbetare År 2'!C:C,A1471),"")</f>
        <v/>
      </c>
    </row>
    <row r="1472" spans="1:3" x14ac:dyDescent="0.2">
      <c r="A1472" t="str">
        <f>IFERROR(MATCH(2,INDEX('Medarbetare År 2'!B:B,A1471+1):INDEX('Medarbetare År 2'!B:B,A1471+5000),0)+A1471,"")</f>
        <v/>
      </c>
      <c r="B1472" t="str" cm="1">
        <f t="array" ref="B1472">IF(A1472&lt;&gt;"",INDEX('Medarbetare År 2'!A:A,A1472),"")</f>
        <v/>
      </c>
      <c r="C1472" t="str" cm="1">
        <f t="array" ref="C1472">IF(A1472&lt;&gt;"",INDEX('Medarbetare År 2'!C:C,A1472),"")</f>
        <v/>
      </c>
    </row>
    <row r="1473" spans="1:3" x14ac:dyDescent="0.2">
      <c r="A1473" t="str">
        <f>IFERROR(MATCH(2,INDEX('Medarbetare År 2'!B:B,A1472+1):INDEX('Medarbetare År 2'!B:B,A1472+5000),0)+A1472,"")</f>
        <v/>
      </c>
      <c r="B1473" t="str" cm="1">
        <f t="array" ref="B1473">IF(A1473&lt;&gt;"",INDEX('Medarbetare År 2'!A:A,A1473),"")</f>
        <v/>
      </c>
      <c r="C1473" t="str" cm="1">
        <f t="array" ref="C1473">IF(A1473&lt;&gt;"",INDEX('Medarbetare År 2'!C:C,A1473),"")</f>
        <v/>
      </c>
    </row>
    <row r="1474" spans="1:3" x14ac:dyDescent="0.2">
      <c r="A1474" t="str">
        <f>IFERROR(MATCH(2,INDEX('Medarbetare År 2'!B:B,A1473+1):INDEX('Medarbetare År 2'!B:B,A1473+5000),0)+A1473,"")</f>
        <v/>
      </c>
      <c r="B1474" t="str" cm="1">
        <f t="array" ref="B1474">IF(A1474&lt;&gt;"",INDEX('Medarbetare År 2'!A:A,A1474),"")</f>
        <v/>
      </c>
      <c r="C1474" t="str" cm="1">
        <f t="array" ref="C1474">IF(A1474&lt;&gt;"",INDEX('Medarbetare År 2'!C:C,A1474),"")</f>
        <v/>
      </c>
    </row>
    <row r="1475" spans="1:3" x14ac:dyDescent="0.2">
      <c r="A1475" t="str">
        <f>IFERROR(MATCH(2,INDEX('Medarbetare År 2'!B:B,A1474+1):INDEX('Medarbetare År 2'!B:B,A1474+5000),0)+A1474,"")</f>
        <v/>
      </c>
      <c r="B1475" t="str" cm="1">
        <f t="array" ref="B1475">IF(A1475&lt;&gt;"",INDEX('Medarbetare År 2'!A:A,A1475),"")</f>
        <v/>
      </c>
      <c r="C1475" t="str" cm="1">
        <f t="array" ref="C1475">IF(A1475&lt;&gt;"",INDEX('Medarbetare År 2'!C:C,A1475),"")</f>
        <v/>
      </c>
    </row>
    <row r="1476" spans="1:3" x14ac:dyDescent="0.2">
      <c r="A1476" t="str">
        <f>IFERROR(MATCH(2,INDEX('Medarbetare År 2'!B:B,A1475+1):INDEX('Medarbetare År 2'!B:B,A1475+5000),0)+A1475,"")</f>
        <v/>
      </c>
      <c r="B1476" t="str" cm="1">
        <f t="array" ref="B1476">IF(A1476&lt;&gt;"",INDEX('Medarbetare År 2'!A:A,A1476),"")</f>
        <v/>
      </c>
      <c r="C1476" t="str" cm="1">
        <f t="array" ref="C1476">IF(A1476&lt;&gt;"",INDEX('Medarbetare År 2'!C:C,A1476),"")</f>
        <v/>
      </c>
    </row>
    <row r="1477" spans="1:3" x14ac:dyDescent="0.2">
      <c r="A1477" t="str">
        <f>IFERROR(MATCH(2,INDEX('Medarbetare År 2'!B:B,A1476+1):INDEX('Medarbetare År 2'!B:B,A1476+5000),0)+A1476,"")</f>
        <v/>
      </c>
      <c r="B1477" t="str" cm="1">
        <f t="array" ref="B1477">IF(A1477&lt;&gt;"",INDEX('Medarbetare År 2'!A:A,A1477),"")</f>
        <v/>
      </c>
      <c r="C1477" t="str" cm="1">
        <f t="array" ref="C1477">IF(A1477&lt;&gt;"",INDEX('Medarbetare År 2'!C:C,A1477),"")</f>
        <v/>
      </c>
    </row>
    <row r="1478" spans="1:3" x14ac:dyDescent="0.2">
      <c r="A1478" t="str">
        <f>IFERROR(MATCH(2,INDEX('Medarbetare År 2'!B:B,A1477+1):INDEX('Medarbetare År 2'!B:B,A1477+5000),0)+A1477,"")</f>
        <v/>
      </c>
      <c r="B1478" t="str" cm="1">
        <f t="array" ref="B1478">IF(A1478&lt;&gt;"",INDEX('Medarbetare År 2'!A:A,A1478),"")</f>
        <v/>
      </c>
      <c r="C1478" t="str" cm="1">
        <f t="array" ref="C1478">IF(A1478&lt;&gt;"",INDEX('Medarbetare År 2'!C:C,A1478),"")</f>
        <v/>
      </c>
    </row>
    <row r="1479" spans="1:3" x14ac:dyDescent="0.2">
      <c r="A1479" t="str">
        <f>IFERROR(MATCH(2,INDEX('Medarbetare År 2'!B:B,A1478+1):INDEX('Medarbetare År 2'!B:B,A1478+5000),0)+A1478,"")</f>
        <v/>
      </c>
      <c r="B1479" t="str" cm="1">
        <f t="array" ref="B1479">IF(A1479&lt;&gt;"",INDEX('Medarbetare År 2'!A:A,A1479),"")</f>
        <v/>
      </c>
      <c r="C1479" t="str" cm="1">
        <f t="array" ref="C1479">IF(A1479&lt;&gt;"",INDEX('Medarbetare År 2'!C:C,A1479),"")</f>
        <v/>
      </c>
    </row>
    <row r="1480" spans="1:3" x14ac:dyDescent="0.2">
      <c r="A1480" t="str">
        <f>IFERROR(MATCH(2,INDEX('Medarbetare År 2'!B:B,A1479+1):INDEX('Medarbetare År 2'!B:B,A1479+5000),0)+A1479,"")</f>
        <v/>
      </c>
      <c r="B1480" t="str" cm="1">
        <f t="array" ref="B1480">IF(A1480&lt;&gt;"",INDEX('Medarbetare År 2'!A:A,A1480),"")</f>
        <v/>
      </c>
      <c r="C1480" t="str" cm="1">
        <f t="array" ref="C1480">IF(A1480&lt;&gt;"",INDEX('Medarbetare År 2'!C:C,A1480),"")</f>
        <v/>
      </c>
    </row>
    <row r="1481" spans="1:3" x14ac:dyDescent="0.2">
      <c r="A1481" t="str">
        <f>IFERROR(MATCH(2,INDEX('Medarbetare År 2'!B:B,A1480+1):INDEX('Medarbetare År 2'!B:B,A1480+5000),0)+A1480,"")</f>
        <v/>
      </c>
      <c r="B1481" t="str" cm="1">
        <f t="array" ref="B1481">IF(A1481&lt;&gt;"",INDEX('Medarbetare År 2'!A:A,A1481),"")</f>
        <v/>
      </c>
      <c r="C1481" t="str" cm="1">
        <f t="array" ref="C1481">IF(A1481&lt;&gt;"",INDEX('Medarbetare År 2'!C:C,A1481),"")</f>
        <v/>
      </c>
    </row>
    <row r="1482" spans="1:3" x14ac:dyDescent="0.2">
      <c r="A1482" t="str">
        <f>IFERROR(MATCH(2,INDEX('Medarbetare År 2'!B:B,A1481+1):INDEX('Medarbetare År 2'!B:B,A1481+5000),0)+A1481,"")</f>
        <v/>
      </c>
      <c r="B1482" t="str" cm="1">
        <f t="array" ref="B1482">IF(A1482&lt;&gt;"",INDEX('Medarbetare År 2'!A:A,A1482),"")</f>
        <v/>
      </c>
      <c r="C1482" t="str" cm="1">
        <f t="array" ref="C1482">IF(A1482&lt;&gt;"",INDEX('Medarbetare År 2'!C:C,A1482),"")</f>
        <v/>
      </c>
    </row>
    <row r="1483" spans="1:3" x14ac:dyDescent="0.2">
      <c r="A1483" t="str">
        <f>IFERROR(MATCH(2,INDEX('Medarbetare År 2'!B:B,A1482+1):INDEX('Medarbetare År 2'!B:B,A1482+5000),0)+A1482,"")</f>
        <v/>
      </c>
      <c r="B1483" t="str" cm="1">
        <f t="array" ref="B1483">IF(A1483&lt;&gt;"",INDEX('Medarbetare År 2'!A:A,A1483),"")</f>
        <v/>
      </c>
      <c r="C1483" t="str" cm="1">
        <f t="array" ref="C1483">IF(A1483&lt;&gt;"",INDEX('Medarbetare År 2'!C:C,A1483),"")</f>
        <v/>
      </c>
    </row>
    <row r="1484" spans="1:3" x14ac:dyDescent="0.2">
      <c r="A1484" t="str">
        <f>IFERROR(MATCH(2,INDEX('Medarbetare År 2'!B:B,A1483+1):INDEX('Medarbetare År 2'!B:B,A1483+5000),0)+A1483,"")</f>
        <v/>
      </c>
      <c r="B1484" t="str" cm="1">
        <f t="array" ref="B1484">IF(A1484&lt;&gt;"",INDEX('Medarbetare År 2'!A:A,A1484),"")</f>
        <v/>
      </c>
      <c r="C1484" t="str" cm="1">
        <f t="array" ref="C1484">IF(A1484&lt;&gt;"",INDEX('Medarbetare År 2'!C:C,A1484),"")</f>
        <v/>
      </c>
    </row>
    <row r="1485" spans="1:3" x14ac:dyDescent="0.2">
      <c r="A1485" t="str">
        <f>IFERROR(MATCH(2,INDEX('Medarbetare År 2'!B:B,A1484+1):INDEX('Medarbetare År 2'!B:B,A1484+5000),0)+A1484,"")</f>
        <v/>
      </c>
      <c r="B1485" t="str" cm="1">
        <f t="array" ref="B1485">IF(A1485&lt;&gt;"",INDEX('Medarbetare År 2'!A:A,A1485),"")</f>
        <v/>
      </c>
      <c r="C1485" t="str" cm="1">
        <f t="array" ref="C1485">IF(A1485&lt;&gt;"",INDEX('Medarbetare År 2'!C:C,A1485),"")</f>
        <v/>
      </c>
    </row>
    <row r="1486" spans="1:3" x14ac:dyDescent="0.2">
      <c r="A1486" t="str">
        <f>IFERROR(MATCH(2,INDEX('Medarbetare År 2'!B:B,A1485+1):INDEX('Medarbetare År 2'!B:B,A1485+5000),0)+A1485,"")</f>
        <v/>
      </c>
      <c r="B1486" t="str" cm="1">
        <f t="array" ref="B1486">IF(A1486&lt;&gt;"",INDEX('Medarbetare År 2'!A:A,A1486),"")</f>
        <v/>
      </c>
      <c r="C1486" t="str" cm="1">
        <f t="array" ref="C1486">IF(A1486&lt;&gt;"",INDEX('Medarbetare År 2'!C:C,A1486),"")</f>
        <v/>
      </c>
    </row>
    <row r="1487" spans="1:3" x14ac:dyDescent="0.2">
      <c r="A1487" t="str">
        <f>IFERROR(MATCH(2,INDEX('Medarbetare År 2'!B:B,A1486+1):INDEX('Medarbetare År 2'!B:B,A1486+5000),0)+A1486,"")</f>
        <v/>
      </c>
      <c r="B1487" t="str" cm="1">
        <f t="array" ref="B1487">IF(A1487&lt;&gt;"",INDEX('Medarbetare År 2'!A:A,A1487),"")</f>
        <v/>
      </c>
      <c r="C1487" t="str" cm="1">
        <f t="array" ref="C1487">IF(A1487&lt;&gt;"",INDEX('Medarbetare År 2'!C:C,A1487),"")</f>
        <v/>
      </c>
    </row>
    <row r="1488" spans="1:3" x14ac:dyDescent="0.2">
      <c r="A1488" t="str">
        <f>IFERROR(MATCH(2,INDEX('Medarbetare År 2'!B:B,A1487+1):INDEX('Medarbetare År 2'!B:B,A1487+5000),0)+A1487,"")</f>
        <v/>
      </c>
      <c r="B1488" t="str" cm="1">
        <f t="array" ref="B1488">IF(A1488&lt;&gt;"",INDEX('Medarbetare År 2'!A:A,A1488),"")</f>
        <v/>
      </c>
      <c r="C1488" t="str" cm="1">
        <f t="array" ref="C1488">IF(A1488&lt;&gt;"",INDEX('Medarbetare År 2'!C:C,A1488),"")</f>
        <v/>
      </c>
    </row>
    <row r="1489" spans="1:3" x14ac:dyDescent="0.2">
      <c r="A1489" t="str">
        <f>IFERROR(MATCH(2,INDEX('Medarbetare År 2'!B:B,A1488+1):INDEX('Medarbetare År 2'!B:B,A1488+5000),0)+A1488,"")</f>
        <v/>
      </c>
      <c r="B1489" t="str" cm="1">
        <f t="array" ref="B1489">IF(A1489&lt;&gt;"",INDEX('Medarbetare År 2'!A:A,A1489),"")</f>
        <v/>
      </c>
      <c r="C1489" t="str" cm="1">
        <f t="array" ref="C1489">IF(A1489&lt;&gt;"",INDEX('Medarbetare År 2'!C:C,A1489),"")</f>
        <v/>
      </c>
    </row>
    <row r="1490" spans="1:3" x14ac:dyDescent="0.2">
      <c r="A1490" t="str">
        <f>IFERROR(MATCH(2,INDEX('Medarbetare År 2'!B:B,A1489+1):INDEX('Medarbetare År 2'!B:B,A1489+5000),0)+A1489,"")</f>
        <v/>
      </c>
      <c r="B1490" t="str" cm="1">
        <f t="array" ref="B1490">IF(A1490&lt;&gt;"",INDEX('Medarbetare År 2'!A:A,A1490),"")</f>
        <v/>
      </c>
      <c r="C1490" t="str" cm="1">
        <f t="array" ref="C1490">IF(A1490&lt;&gt;"",INDEX('Medarbetare År 2'!C:C,A1490),"")</f>
        <v/>
      </c>
    </row>
    <row r="1491" spans="1:3" x14ac:dyDescent="0.2">
      <c r="A1491" t="str">
        <f>IFERROR(MATCH(2,INDEX('Medarbetare År 2'!B:B,A1490+1):INDEX('Medarbetare År 2'!B:B,A1490+5000),0)+A1490,"")</f>
        <v/>
      </c>
      <c r="B1491" t="str" cm="1">
        <f t="array" ref="B1491">IF(A1491&lt;&gt;"",INDEX('Medarbetare År 2'!A:A,A1491),"")</f>
        <v/>
      </c>
      <c r="C1491" t="str" cm="1">
        <f t="array" ref="C1491">IF(A1491&lt;&gt;"",INDEX('Medarbetare År 2'!C:C,A1491),"")</f>
        <v/>
      </c>
    </row>
    <row r="1492" spans="1:3" x14ac:dyDescent="0.2">
      <c r="A1492" t="str">
        <f>IFERROR(MATCH(2,INDEX('Medarbetare År 2'!B:B,A1491+1):INDEX('Medarbetare År 2'!B:B,A1491+5000),0)+A1491,"")</f>
        <v/>
      </c>
      <c r="B1492" t="str" cm="1">
        <f t="array" ref="B1492">IF(A1492&lt;&gt;"",INDEX('Medarbetare År 2'!A:A,A1492),"")</f>
        <v/>
      </c>
      <c r="C1492" t="str" cm="1">
        <f t="array" ref="C1492">IF(A1492&lt;&gt;"",INDEX('Medarbetare År 2'!C:C,A1492),"")</f>
        <v/>
      </c>
    </row>
    <row r="1493" spans="1:3" x14ac:dyDescent="0.2">
      <c r="A1493" t="str">
        <f>IFERROR(MATCH(2,INDEX('Medarbetare År 2'!B:B,A1492+1):INDEX('Medarbetare År 2'!B:B,A1492+5000),0)+A1492,"")</f>
        <v/>
      </c>
      <c r="B1493" t="str" cm="1">
        <f t="array" ref="B1493">IF(A1493&lt;&gt;"",INDEX('Medarbetare År 2'!A:A,A1493),"")</f>
        <v/>
      </c>
      <c r="C1493" t="str" cm="1">
        <f t="array" ref="C1493">IF(A1493&lt;&gt;"",INDEX('Medarbetare År 2'!C:C,A1493),"")</f>
        <v/>
      </c>
    </row>
    <row r="1494" spans="1:3" x14ac:dyDescent="0.2">
      <c r="A1494" t="str">
        <f>IFERROR(MATCH(2,INDEX('Medarbetare År 2'!B:B,A1493+1):INDEX('Medarbetare År 2'!B:B,A1493+5000),0)+A1493,"")</f>
        <v/>
      </c>
      <c r="B1494" t="str" cm="1">
        <f t="array" ref="B1494">IF(A1494&lt;&gt;"",INDEX('Medarbetare År 2'!A:A,A1494),"")</f>
        <v/>
      </c>
      <c r="C1494" t="str" cm="1">
        <f t="array" ref="C1494">IF(A1494&lt;&gt;"",INDEX('Medarbetare År 2'!C:C,A1494),"")</f>
        <v/>
      </c>
    </row>
    <row r="1495" spans="1:3" x14ac:dyDescent="0.2">
      <c r="A1495" t="str">
        <f>IFERROR(MATCH(2,INDEX('Medarbetare År 2'!B:B,A1494+1):INDEX('Medarbetare År 2'!B:B,A1494+5000),0)+A1494,"")</f>
        <v/>
      </c>
      <c r="B1495" t="str" cm="1">
        <f t="array" ref="B1495">IF(A1495&lt;&gt;"",INDEX('Medarbetare År 2'!A:A,A1495),"")</f>
        <v/>
      </c>
      <c r="C1495" t="str" cm="1">
        <f t="array" ref="C1495">IF(A1495&lt;&gt;"",INDEX('Medarbetare År 2'!C:C,A1495),"")</f>
        <v/>
      </c>
    </row>
    <row r="1496" spans="1:3" x14ac:dyDescent="0.2">
      <c r="A1496" t="str">
        <f>IFERROR(MATCH(2,INDEX('Medarbetare År 2'!B:B,A1495+1):INDEX('Medarbetare År 2'!B:B,A1495+5000),0)+A1495,"")</f>
        <v/>
      </c>
      <c r="B1496" t="str" cm="1">
        <f t="array" ref="B1496">IF(A1496&lt;&gt;"",INDEX('Medarbetare År 2'!A:A,A1496),"")</f>
        <v/>
      </c>
      <c r="C1496" t="str" cm="1">
        <f t="array" ref="C1496">IF(A1496&lt;&gt;"",INDEX('Medarbetare År 2'!C:C,A1496),"")</f>
        <v/>
      </c>
    </row>
    <row r="1497" spans="1:3" x14ac:dyDescent="0.2">
      <c r="A1497" t="str">
        <f>IFERROR(MATCH(2,INDEX('Medarbetare År 2'!B:B,A1496+1):INDEX('Medarbetare År 2'!B:B,A1496+5000),0)+A1496,"")</f>
        <v/>
      </c>
      <c r="B1497" t="str" cm="1">
        <f t="array" ref="B1497">IF(A1497&lt;&gt;"",INDEX('Medarbetare År 2'!A:A,A1497),"")</f>
        <v/>
      </c>
      <c r="C1497" t="str" cm="1">
        <f t="array" ref="C1497">IF(A1497&lt;&gt;"",INDEX('Medarbetare År 2'!C:C,A1497),"")</f>
        <v/>
      </c>
    </row>
    <row r="1498" spans="1:3" x14ac:dyDescent="0.2">
      <c r="A1498" t="str">
        <f>IFERROR(MATCH(2,INDEX('Medarbetare År 2'!B:B,A1497+1):INDEX('Medarbetare År 2'!B:B,A1497+5000),0)+A1497,"")</f>
        <v/>
      </c>
      <c r="B1498" t="str" cm="1">
        <f t="array" ref="B1498">IF(A1498&lt;&gt;"",INDEX('Medarbetare År 2'!A:A,A1498),"")</f>
        <v/>
      </c>
      <c r="C1498" t="str" cm="1">
        <f t="array" ref="C1498">IF(A1498&lt;&gt;"",INDEX('Medarbetare År 2'!C:C,A1498),"")</f>
        <v/>
      </c>
    </row>
    <row r="1499" spans="1:3" x14ac:dyDescent="0.2">
      <c r="A1499" t="str">
        <f>IFERROR(MATCH(2,INDEX('Medarbetare År 2'!B:B,A1498+1):INDEX('Medarbetare År 2'!B:B,A1498+5000),0)+A1498,"")</f>
        <v/>
      </c>
      <c r="B1499" t="str" cm="1">
        <f t="array" ref="B1499">IF(A1499&lt;&gt;"",INDEX('Medarbetare År 2'!A:A,A1499),"")</f>
        <v/>
      </c>
      <c r="C1499" t="str" cm="1">
        <f t="array" ref="C1499">IF(A1499&lt;&gt;"",INDEX('Medarbetare År 2'!C:C,A1499),"")</f>
        <v/>
      </c>
    </row>
    <row r="1500" spans="1:3" x14ac:dyDescent="0.2">
      <c r="A1500" t="str">
        <f>IFERROR(MATCH(2,INDEX('Medarbetare År 2'!B:B,A1499+1):INDEX('Medarbetare År 2'!B:B,A1499+5000),0)+A1499,"")</f>
        <v/>
      </c>
      <c r="B1500" t="str" cm="1">
        <f t="array" ref="B1500">IF(A1500&lt;&gt;"",INDEX('Medarbetare År 2'!A:A,A1500),"")</f>
        <v/>
      </c>
      <c r="C1500" t="str" cm="1">
        <f t="array" ref="C1500">IF(A1500&lt;&gt;"",INDEX('Medarbetare År 2'!C:C,A1500),"")</f>
        <v/>
      </c>
    </row>
    <row r="1501" spans="1:3" x14ac:dyDescent="0.2">
      <c r="A1501" t="str">
        <f>IFERROR(MATCH(2,INDEX('Medarbetare År 2'!B:B,A1500+1):INDEX('Medarbetare År 2'!B:B,A1500+5000),0)+A1500,"")</f>
        <v/>
      </c>
      <c r="B1501" t="str" cm="1">
        <f t="array" ref="B1501">IF(A1501&lt;&gt;"",INDEX('Medarbetare År 2'!A:A,A1501),"")</f>
        <v/>
      </c>
      <c r="C1501" t="str" cm="1">
        <f t="array" ref="C1501">IF(A1501&lt;&gt;"",INDEX('Medarbetare År 2'!C:C,A1501),"")</f>
        <v/>
      </c>
    </row>
    <row r="1502" spans="1:3" x14ac:dyDescent="0.2">
      <c r="A1502" t="str">
        <f>IFERROR(MATCH(2,INDEX('Medarbetare År 2'!B:B,A1501+1):INDEX('Medarbetare År 2'!B:B,A1501+5000),0)+A1501,"")</f>
        <v/>
      </c>
      <c r="B1502" t="str" cm="1">
        <f t="array" ref="B1502">IF(A1502&lt;&gt;"",INDEX('Medarbetare År 2'!A:A,A1502),"")</f>
        <v/>
      </c>
      <c r="C1502" t="str" cm="1">
        <f t="array" ref="C1502">IF(A1502&lt;&gt;"",INDEX('Medarbetare År 2'!C:C,A1502),"")</f>
        <v/>
      </c>
    </row>
    <row r="1503" spans="1:3" x14ac:dyDescent="0.2">
      <c r="A1503" t="str">
        <f>IFERROR(MATCH(2,INDEX('Medarbetare År 2'!B:B,A1502+1):INDEX('Medarbetare År 2'!B:B,A1502+5000),0)+A1502,"")</f>
        <v/>
      </c>
      <c r="B1503" t="str" cm="1">
        <f t="array" ref="B1503">IF(A1503&lt;&gt;"",INDEX('Medarbetare År 2'!A:A,A1503),"")</f>
        <v/>
      </c>
      <c r="C1503" t="str" cm="1">
        <f t="array" ref="C1503">IF(A1503&lt;&gt;"",INDEX('Medarbetare År 2'!C:C,A1503),"")</f>
        <v/>
      </c>
    </row>
    <row r="1504" spans="1:3" x14ac:dyDescent="0.2">
      <c r="A1504" t="str">
        <f>IFERROR(MATCH(2,INDEX('Medarbetare År 2'!B:B,A1503+1):INDEX('Medarbetare År 2'!B:B,A1503+5000),0)+A1503,"")</f>
        <v/>
      </c>
      <c r="B1504" t="str" cm="1">
        <f t="array" ref="B1504">IF(A1504&lt;&gt;"",INDEX('Medarbetare År 2'!A:A,A1504),"")</f>
        <v/>
      </c>
      <c r="C1504" t="str" cm="1">
        <f t="array" ref="C1504">IF(A1504&lt;&gt;"",INDEX('Medarbetare År 2'!C:C,A1504),"")</f>
        <v/>
      </c>
    </row>
    <row r="1505" spans="1:3" x14ac:dyDescent="0.2">
      <c r="A1505" t="str">
        <f>IFERROR(MATCH(2,INDEX('Medarbetare År 2'!B:B,A1504+1):INDEX('Medarbetare År 2'!B:B,A1504+5000),0)+A1504,"")</f>
        <v/>
      </c>
      <c r="B1505" t="str" cm="1">
        <f t="array" ref="B1505">IF(A1505&lt;&gt;"",INDEX('Medarbetare År 2'!A:A,A1505),"")</f>
        <v/>
      </c>
      <c r="C1505" t="str" cm="1">
        <f t="array" ref="C1505">IF(A1505&lt;&gt;"",INDEX('Medarbetare År 2'!C:C,A1505),"")</f>
        <v/>
      </c>
    </row>
    <row r="1506" spans="1:3" x14ac:dyDescent="0.2">
      <c r="A1506" t="str">
        <f>IFERROR(MATCH(2,INDEX('Medarbetare År 2'!B:B,A1505+1):INDEX('Medarbetare År 2'!B:B,A1505+5000),0)+A1505,"")</f>
        <v/>
      </c>
      <c r="B1506" t="str" cm="1">
        <f t="array" ref="B1506">IF(A1506&lt;&gt;"",INDEX('Medarbetare År 2'!A:A,A1506),"")</f>
        <v/>
      </c>
      <c r="C1506" t="str" cm="1">
        <f t="array" ref="C1506">IF(A1506&lt;&gt;"",INDEX('Medarbetare År 2'!C:C,A1506),"")</f>
        <v/>
      </c>
    </row>
    <row r="1507" spans="1:3" x14ac:dyDescent="0.2">
      <c r="A1507" t="str">
        <f>IFERROR(MATCH(2,INDEX('Medarbetare År 2'!B:B,A1506+1):INDEX('Medarbetare År 2'!B:B,A1506+5000),0)+A1506,"")</f>
        <v/>
      </c>
      <c r="B1507" t="str" cm="1">
        <f t="array" ref="B1507">IF(A1507&lt;&gt;"",INDEX('Medarbetare År 2'!A:A,A1507),"")</f>
        <v/>
      </c>
      <c r="C1507" t="str" cm="1">
        <f t="array" ref="C1507">IF(A1507&lt;&gt;"",INDEX('Medarbetare År 2'!C:C,A1507),"")</f>
        <v/>
      </c>
    </row>
    <row r="1508" spans="1:3" x14ac:dyDescent="0.2">
      <c r="A1508" t="str">
        <f>IFERROR(MATCH(2,INDEX('Medarbetare År 2'!B:B,A1507+1):INDEX('Medarbetare År 2'!B:B,A1507+5000),0)+A1507,"")</f>
        <v/>
      </c>
      <c r="B1508" t="str" cm="1">
        <f t="array" ref="B1508">IF(A1508&lt;&gt;"",INDEX('Medarbetare År 2'!A:A,A1508),"")</f>
        <v/>
      </c>
      <c r="C1508" t="str" cm="1">
        <f t="array" ref="C1508">IF(A1508&lt;&gt;"",INDEX('Medarbetare År 2'!C:C,A1508),"")</f>
        <v/>
      </c>
    </row>
    <row r="1509" spans="1:3" x14ac:dyDescent="0.2">
      <c r="A1509" t="str">
        <f>IFERROR(MATCH(2,INDEX('Medarbetare År 2'!B:B,A1508+1):INDEX('Medarbetare År 2'!B:B,A1508+5000),0)+A1508,"")</f>
        <v/>
      </c>
      <c r="B1509" t="str" cm="1">
        <f t="array" ref="B1509">IF(A1509&lt;&gt;"",INDEX('Medarbetare År 2'!A:A,A1509),"")</f>
        <v/>
      </c>
      <c r="C1509" t="str" cm="1">
        <f t="array" ref="C1509">IF(A1509&lt;&gt;"",INDEX('Medarbetare År 2'!C:C,A1509),"")</f>
        <v/>
      </c>
    </row>
    <row r="1510" spans="1:3" x14ac:dyDescent="0.2">
      <c r="A1510" t="str">
        <f>IFERROR(MATCH(2,INDEX('Medarbetare År 2'!B:B,A1509+1):INDEX('Medarbetare År 2'!B:B,A1509+5000),0)+A1509,"")</f>
        <v/>
      </c>
      <c r="B1510" t="str" cm="1">
        <f t="array" ref="B1510">IF(A1510&lt;&gt;"",INDEX('Medarbetare År 2'!A:A,A1510),"")</f>
        <v/>
      </c>
      <c r="C1510" t="str" cm="1">
        <f t="array" ref="C1510">IF(A1510&lt;&gt;"",INDEX('Medarbetare År 2'!C:C,A1510),"")</f>
        <v/>
      </c>
    </row>
    <row r="1511" spans="1:3" x14ac:dyDescent="0.2">
      <c r="A1511" t="str">
        <f>IFERROR(MATCH(2,INDEX('Medarbetare År 2'!B:B,A1510+1):INDEX('Medarbetare År 2'!B:B,A1510+5000),0)+A1510,"")</f>
        <v/>
      </c>
      <c r="B1511" t="str" cm="1">
        <f t="array" ref="B1511">IF(A1511&lt;&gt;"",INDEX('Medarbetare År 2'!A:A,A1511),"")</f>
        <v/>
      </c>
      <c r="C1511" t="str" cm="1">
        <f t="array" ref="C1511">IF(A1511&lt;&gt;"",INDEX('Medarbetare År 2'!C:C,A1511),"")</f>
        <v/>
      </c>
    </row>
    <row r="1512" spans="1:3" x14ac:dyDescent="0.2">
      <c r="A1512" t="str">
        <f>IFERROR(MATCH(2,INDEX('Medarbetare År 2'!B:B,A1511+1):INDEX('Medarbetare År 2'!B:B,A1511+5000),0)+A1511,"")</f>
        <v/>
      </c>
      <c r="B1512" t="str" cm="1">
        <f t="array" ref="B1512">IF(A1512&lt;&gt;"",INDEX('Medarbetare År 2'!A:A,A1512),"")</f>
        <v/>
      </c>
      <c r="C1512" t="str" cm="1">
        <f t="array" ref="C1512">IF(A1512&lt;&gt;"",INDEX('Medarbetare År 2'!C:C,A1512),"")</f>
        <v/>
      </c>
    </row>
    <row r="1513" spans="1:3" x14ac:dyDescent="0.2">
      <c r="A1513" t="str">
        <f>IFERROR(MATCH(2,INDEX('Medarbetare År 2'!B:B,A1512+1):INDEX('Medarbetare År 2'!B:B,A1512+5000),0)+A1512,"")</f>
        <v/>
      </c>
      <c r="B1513" t="str" cm="1">
        <f t="array" ref="B1513">IF(A1513&lt;&gt;"",INDEX('Medarbetare År 2'!A:A,A1513),"")</f>
        <v/>
      </c>
      <c r="C1513" t="str" cm="1">
        <f t="array" ref="C1513">IF(A1513&lt;&gt;"",INDEX('Medarbetare År 2'!C:C,A1513),"")</f>
        <v/>
      </c>
    </row>
    <row r="1514" spans="1:3" x14ac:dyDescent="0.2">
      <c r="A1514" t="str">
        <f>IFERROR(MATCH(2,INDEX('Medarbetare År 2'!B:B,A1513+1):INDEX('Medarbetare År 2'!B:B,A1513+5000),0)+A1513,"")</f>
        <v/>
      </c>
      <c r="B1514" t="str" cm="1">
        <f t="array" ref="B1514">IF(A1514&lt;&gt;"",INDEX('Medarbetare År 2'!A:A,A1514),"")</f>
        <v/>
      </c>
      <c r="C1514" t="str" cm="1">
        <f t="array" ref="C1514">IF(A1514&lt;&gt;"",INDEX('Medarbetare År 2'!C:C,A1514),"")</f>
        <v/>
      </c>
    </row>
    <row r="1515" spans="1:3" x14ac:dyDescent="0.2">
      <c r="A1515" t="str">
        <f>IFERROR(MATCH(2,INDEX('Medarbetare År 2'!B:B,A1514+1):INDEX('Medarbetare År 2'!B:B,A1514+5000),0)+A1514,"")</f>
        <v/>
      </c>
      <c r="B1515" t="str" cm="1">
        <f t="array" ref="B1515">IF(A1515&lt;&gt;"",INDEX('Medarbetare År 2'!A:A,A1515),"")</f>
        <v/>
      </c>
      <c r="C1515" t="str" cm="1">
        <f t="array" ref="C1515">IF(A1515&lt;&gt;"",INDEX('Medarbetare År 2'!C:C,A1515),"")</f>
        <v/>
      </c>
    </row>
    <row r="1516" spans="1:3" x14ac:dyDescent="0.2">
      <c r="A1516" t="str">
        <f>IFERROR(MATCH(2,INDEX('Medarbetare År 2'!B:B,A1515+1):INDEX('Medarbetare År 2'!B:B,A1515+5000),0)+A1515,"")</f>
        <v/>
      </c>
      <c r="B1516" t="str" cm="1">
        <f t="array" ref="B1516">IF(A1516&lt;&gt;"",INDEX('Medarbetare År 2'!A:A,A1516),"")</f>
        <v/>
      </c>
      <c r="C1516" t="str" cm="1">
        <f t="array" ref="C1516">IF(A1516&lt;&gt;"",INDEX('Medarbetare År 2'!C:C,A1516),"")</f>
        <v/>
      </c>
    </row>
    <row r="1517" spans="1:3" x14ac:dyDescent="0.2">
      <c r="A1517" t="str">
        <f>IFERROR(MATCH(2,INDEX('Medarbetare År 2'!B:B,A1516+1):INDEX('Medarbetare År 2'!B:B,A1516+5000),0)+A1516,"")</f>
        <v/>
      </c>
      <c r="B1517" t="str" cm="1">
        <f t="array" ref="B1517">IF(A1517&lt;&gt;"",INDEX('Medarbetare År 2'!A:A,A1517),"")</f>
        <v/>
      </c>
      <c r="C1517" t="str" cm="1">
        <f t="array" ref="C1517">IF(A1517&lt;&gt;"",INDEX('Medarbetare År 2'!C:C,A1517),"")</f>
        <v/>
      </c>
    </row>
    <row r="1518" spans="1:3" x14ac:dyDescent="0.2">
      <c r="A1518" t="str">
        <f>IFERROR(MATCH(2,INDEX('Medarbetare År 2'!B:B,A1517+1):INDEX('Medarbetare År 2'!B:B,A1517+5000),0)+A1517,"")</f>
        <v/>
      </c>
      <c r="B1518" t="str" cm="1">
        <f t="array" ref="B1518">IF(A1518&lt;&gt;"",INDEX('Medarbetare År 2'!A:A,A1518),"")</f>
        <v/>
      </c>
      <c r="C1518" t="str" cm="1">
        <f t="array" ref="C1518">IF(A1518&lt;&gt;"",INDEX('Medarbetare År 2'!C:C,A1518),"")</f>
        <v/>
      </c>
    </row>
    <row r="1519" spans="1:3" x14ac:dyDescent="0.2">
      <c r="A1519" t="str">
        <f>IFERROR(MATCH(2,INDEX('Medarbetare År 2'!B:B,A1518+1):INDEX('Medarbetare År 2'!B:B,A1518+5000),0)+A1518,"")</f>
        <v/>
      </c>
      <c r="B1519" t="str" cm="1">
        <f t="array" ref="B1519">IF(A1519&lt;&gt;"",INDEX('Medarbetare År 2'!A:A,A1519),"")</f>
        <v/>
      </c>
      <c r="C1519" t="str" cm="1">
        <f t="array" ref="C1519">IF(A1519&lt;&gt;"",INDEX('Medarbetare År 2'!C:C,A1519),"")</f>
        <v/>
      </c>
    </row>
    <row r="1520" spans="1:3" x14ac:dyDescent="0.2">
      <c r="A1520" t="str">
        <f>IFERROR(MATCH(2,INDEX('Medarbetare År 2'!B:B,A1519+1):INDEX('Medarbetare År 2'!B:B,A1519+5000),0)+A1519,"")</f>
        <v/>
      </c>
      <c r="B1520" t="str" cm="1">
        <f t="array" ref="B1520">IF(A1520&lt;&gt;"",INDEX('Medarbetare År 2'!A:A,A1520),"")</f>
        <v/>
      </c>
      <c r="C1520" t="str" cm="1">
        <f t="array" ref="C1520">IF(A1520&lt;&gt;"",INDEX('Medarbetare År 2'!C:C,A1520),"")</f>
        <v/>
      </c>
    </row>
    <row r="1521" spans="1:3" x14ac:dyDescent="0.2">
      <c r="A1521" t="str">
        <f>IFERROR(MATCH(2,INDEX('Medarbetare År 2'!B:B,A1520+1):INDEX('Medarbetare År 2'!B:B,A1520+5000),0)+A1520,"")</f>
        <v/>
      </c>
      <c r="B1521" t="str" cm="1">
        <f t="array" ref="B1521">IF(A1521&lt;&gt;"",INDEX('Medarbetare År 2'!A:A,A1521),"")</f>
        <v/>
      </c>
      <c r="C1521" t="str" cm="1">
        <f t="array" ref="C1521">IF(A1521&lt;&gt;"",INDEX('Medarbetare År 2'!C:C,A1521),"")</f>
        <v/>
      </c>
    </row>
    <row r="1522" spans="1:3" x14ac:dyDescent="0.2">
      <c r="A1522" t="str">
        <f>IFERROR(MATCH(2,INDEX('Medarbetare År 2'!B:B,A1521+1):INDEX('Medarbetare År 2'!B:B,A1521+5000),0)+A1521,"")</f>
        <v/>
      </c>
      <c r="B1522" t="str" cm="1">
        <f t="array" ref="B1522">IF(A1522&lt;&gt;"",INDEX('Medarbetare År 2'!A:A,A1522),"")</f>
        <v/>
      </c>
      <c r="C1522" t="str" cm="1">
        <f t="array" ref="C1522">IF(A1522&lt;&gt;"",INDEX('Medarbetare År 2'!C:C,A1522),"")</f>
        <v/>
      </c>
    </row>
    <row r="1523" spans="1:3" x14ac:dyDescent="0.2">
      <c r="A1523" t="str">
        <f>IFERROR(MATCH(2,INDEX('Medarbetare År 2'!B:B,A1522+1):INDEX('Medarbetare År 2'!B:B,A1522+5000),0)+A1522,"")</f>
        <v/>
      </c>
      <c r="B1523" t="str" cm="1">
        <f t="array" ref="B1523">IF(A1523&lt;&gt;"",INDEX('Medarbetare År 2'!A:A,A1523),"")</f>
        <v/>
      </c>
      <c r="C1523" t="str" cm="1">
        <f t="array" ref="C1523">IF(A1523&lt;&gt;"",INDEX('Medarbetare År 2'!C:C,A1523),"")</f>
        <v/>
      </c>
    </row>
    <row r="1524" spans="1:3" x14ac:dyDescent="0.2">
      <c r="A1524" t="str">
        <f>IFERROR(MATCH(2,INDEX('Medarbetare År 2'!B:B,A1523+1):INDEX('Medarbetare År 2'!B:B,A1523+5000),0)+A1523,"")</f>
        <v/>
      </c>
      <c r="B1524" t="str" cm="1">
        <f t="array" ref="B1524">IF(A1524&lt;&gt;"",INDEX('Medarbetare År 2'!A:A,A1524),"")</f>
        <v/>
      </c>
      <c r="C1524" t="str" cm="1">
        <f t="array" ref="C1524">IF(A1524&lt;&gt;"",INDEX('Medarbetare År 2'!C:C,A1524),"")</f>
        <v/>
      </c>
    </row>
    <row r="1525" spans="1:3" x14ac:dyDescent="0.2">
      <c r="A1525" t="str">
        <f>IFERROR(MATCH(2,INDEX('Medarbetare År 2'!B:B,A1524+1):INDEX('Medarbetare År 2'!B:B,A1524+5000),0)+A1524,"")</f>
        <v/>
      </c>
      <c r="B1525" t="str" cm="1">
        <f t="array" ref="B1525">IF(A1525&lt;&gt;"",INDEX('Medarbetare År 2'!A:A,A1525),"")</f>
        <v/>
      </c>
      <c r="C1525" t="str" cm="1">
        <f t="array" ref="C1525">IF(A1525&lt;&gt;"",INDEX('Medarbetare År 2'!C:C,A1525),"")</f>
        <v/>
      </c>
    </row>
    <row r="1526" spans="1:3" x14ac:dyDescent="0.2">
      <c r="A1526" t="str">
        <f>IFERROR(MATCH(2,INDEX('Medarbetare År 2'!B:B,A1525+1):INDEX('Medarbetare År 2'!B:B,A1525+5000),0)+A1525,"")</f>
        <v/>
      </c>
      <c r="B1526" t="str" cm="1">
        <f t="array" ref="B1526">IF(A1526&lt;&gt;"",INDEX('Medarbetare År 2'!A:A,A1526),"")</f>
        <v/>
      </c>
      <c r="C1526" t="str" cm="1">
        <f t="array" ref="C1526">IF(A1526&lt;&gt;"",INDEX('Medarbetare År 2'!C:C,A1526),"")</f>
        <v/>
      </c>
    </row>
    <row r="1527" spans="1:3" x14ac:dyDescent="0.2">
      <c r="A1527" t="str">
        <f>IFERROR(MATCH(2,INDEX('Medarbetare År 2'!B:B,A1526+1):INDEX('Medarbetare År 2'!B:B,A1526+5000),0)+A1526,"")</f>
        <v/>
      </c>
      <c r="B1527" t="str" cm="1">
        <f t="array" ref="B1527">IF(A1527&lt;&gt;"",INDEX('Medarbetare År 2'!A:A,A1527),"")</f>
        <v/>
      </c>
      <c r="C1527" t="str" cm="1">
        <f t="array" ref="C1527">IF(A1527&lt;&gt;"",INDEX('Medarbetare År 2'!C:C,A1527),"")</f>
        <v/>
      </c>
    </row>
    <row r="1528" spans="1:3" x14ac:dyDescent="0.2">
      <c r="A1528" t="str">
        <f>IFERROR(MATCH(2,INDEX('Medarbetare År 2'!B:B,A1527+1):INDEX('Medarbetare År 2'!B:B,A1527+5000),0)+A1527,"")</f>
        <v/>
      </c>
      <c r="B1528" t="str" cm="1">
        <f t="array" ref="B1528">IF(A1528&lt;&gt;"",INDEX('Medarbetare År 2'!A:A,A1528),"")</f>
        <v/>
      </c>
      <c r="C1528" t="str" cm="1">
        <f t="array" ref="C1528">IF(A1528&lt;&gt;"",INDEX('Medarbetare År 2'!C:C,A1528),"")</f>
        <v/>
      </c>
    </row>
    <row r="1529" spans="1:3" x14ac:dyDescent="0.2">
      <c r="A1529" t="str">
        <f>IFERROR(MATCH(2,INDEX('Medarbetare År 2'!B:B,A1528+1):INDEX('Medarbetare År 2'!B:B,A1528+5000),0)+A1528,"")</f>
        <v/>
      </c>
      <c r="B1529" t="str" cm="1">
        <f t="array" ref="B1529">IF(A1529&lt;&gt;"",INDEX('Medarbetare År 2'!A:A,A1529),"")</f>
        <v/>
      </c>
      <c r="C1529" t="str" cm="1">
        <f t="array" ref="C1529">IF(A1529&lt;&gt;"",INDEX('Medarbetare År 2'!C:C,A1529),"")</f>
        <v/>
      </c>
    </row>
    <row r="1530" spans="1:3" x14ac:dyDescent="0.2">
      <c r="A1530" t="str">
        <f>IFERROR(MATCH(2,INDEX('Medarbetare År 2'!B:B,A1529+1):INDEX('Medarbetare År 2'!B:B,A1529+5000),0)+A1529,"")</f>
        <v/>
      </c>
      <c r="B1530" t="str" cm="1">
        <f t="array" ref="B1530">IF(A1530&lt;&gt;"",INDEX('Medarbetare År 2'!A:A,A1530),"")</f>
        <v/>
      </c>
      <c r="C1530" t="str" cm="1">
        <f t="array" ref="C1530">IF(A1530&lt;&gt;"",INDEX('Medarbetare År 2'!C:C,A1530),"")</f>
        <v/>
      </c>
    </row>
    <row r="1531" spans="1:3" x14ac:dyDescent="0.2">
      <c r="A1531" t="str">
        <f>IFERROR(MATCH(2,INDEX('Medarbetare År 2'!B:B,A1530+1):INDEX('Medarbetare År 2'!B:B,A1530+5000),0)+A1530,"")</f>
        <v/>
      </c>
      <c r="B1531" t="str" cm="1">
        <f t="array" ref="B1531">IF(A1531&lt;&gt;"",INDEX('Medarbetare År 2'!A:A,A1531),"")</f>
        <v/>
      </c>
      <c r="C1531" t="str" cm="1">
        <f t="array" ref="C1531">IF(A1531&lt;&gt;"",INDEX('Medarbetare År 2'!C:C,A1531),"")</f>
        <v/>
      </c>
    </row>
    <row r="1532" spans="1:3" x14ac:dyDescent="0.2">
      <c r="A1532" t="str">
        <f>IFERROR(MATCH(2,INDEX('Medarbetare År 2'!B:B,A1531+1):INDEX('Medarbetare År 2'!B:B,A1531+5000),0)+A1531,"")</f>
        <v/>
      </c>
      <c r="B1532" t="str" cm="1">
        <f t="array" ref="B1532">IF(A1532&lt;&gt;"",INDEX('Medarbetare År 2'!A:A,A1532),"")</f>
        <v/>
      </c>
      <c r="C1532" t="str" cm="1">
        <f t="array" ref="C1532">IF(A1532&lt;&gt;"",INDEX('Medarbetare År 2'!C:C,A1532),"")</f>
        <v/>
      </c>
    </row>
    <row r="1533" spans="1:3" x14ac:dyDescent="0.2">
      <c r="A1533" t="str">
        <f>IFERROR(MATCH(2,INDEX('Medarbetare År 2'!B:B,A1532+1):INDEX('Medarbetare År 2'!B:B,A1532+5000),0)+A1532,"")</f>
        <v/>
      </c>
      <c r="B1533" t="str" cm="1">
        <f t="array" ref="B1533">IF(A1533&lt;&gt;"",INDEX('Medarbetare År 2'!A:A,A1533),"")</f>
        <v/>
      </c>
      <c r="C1533" t="str" cm="1">
        <f t="array" ref="C1533">IF(A1533&lt;&gt;"",INDEX('Medarbetare År 2'!C:C,A1533),"")</f>
        <v/>
      </c>
    </row>
    <row r="1534" spans="1:3" x14ac:dyDescent="0.2">
      <c r="A1534" t="str">
        <f>IFERROR(MATCH(2,INDEX('Medarbetare År 2'!B:B,A1533+1):INDEX('Medarbetare År 2'!B:B,A1533+5000),0)+A1533,"")</f>
        <v/>
      </c>
      <c r="B1534" t="str" cm="1">
        <f t="array" ref="B1534">IF(A1534&lt;&gt;"",INDEX('Medarbetare År 2'!A:A,A1534),"")</f>
        <v/>
      </c>
      <c r="C1534" t="str" cm="1">
        <f t="array" ref="C1534">IF(A1534&lt;&gt;"",INDEX('Medarbetare År 2'!C:C,A1534),"")</f>
        <v/>
      </c>
    </row>
    <row r="1535" spans="1:3" x14ac:dyDescent="0.2">
      <c r="A1535" t="str">
        <f>IFERROR(MATCH(2,INDEX('Medarbetare År 2'!B:B,A1534+1):INDEX('Medarbetare År 2'!B:B,A1534+5000),0)+A1534,"")</f>
        <v/>
      </c>
      <c r="B1535" t="str" cm="1">
        <f t="array" ref="B1535">IF(A1535&lt;&gt;"",INDEX('Medarbetare År 2'!A:A,A1535),"")</f>
        <v/>
      </c>
      <c r="C1535" t="str" cm="1">
        <f t="array" ref="C1535">IF(A1535&lt;&gt;"",INDEX('Medarbetare År 2'!C:C,A1535),"")</f>
        <v/>
      </c>
    </row>
    <row r="1536" spans="1:3" x14ac:dyDescent="0.2">
      <c r="A1536" t="str">
        <f>IFERROR(MATCH(2,INDEX('Medarbetare År 2'!B:B,A1535+1):INDEX('Medarbetare År 2'!B:B,A1535+5000),0)+A1535,"")</f>
        <v/>
      </c>
      <c r="B1536" t="str" cm="1">
        <f t="array" ref="B1536">IF(A1536&lt;&gt;"",INDEX('Medarbetare År 2'!A:A,A1536),"")</f>
        <v/>
      </c>
      <c r="C1536" t="str" cm="1">
        <f t="array" ref="C1536">IF(A1536&lt;&gt;"",INDEX('Medarbetare År 2'!C:C,A1536),"")</f>
        <v/>
      </c>
    </row>
    <row r="1537" spans="1:3" x14ac:dyDescent="0.2">
      <c r="A1537" t="str">
        <f>IFERROR(MATCH(2,INDEX('Medarbetare År 2'!B:B,A1536+1):INDEX('Medarbetare År 2'!B:B,A1536+5000),0)+A1536,"")</f>
        <v/>
      </c>
      <c r="B1537" t="str" cm="1">
        <f t="array" ref="B1537">IF(A1537&lt;&gt;"",INDEX('Medarbetare År 2'!A:A,A1537),"")</f>
        <v/>
      </c>
      <c r="C1537" t="str" cm="1">
        <f t="array" ref="C1537">IF(A1537&lt;&gt;"",INDEX('Medarbetare År 2'!C:C,A1537),"")</f>
        <v/>
      </c>
    </row>
    <row r="1538" spans="1:3" x14ac:dyDescent="0.2">
      <c r="A1538" t="str">
        <f>IFERROR(MATCH(2,INDEX('Medarbetare År 2'!B:B,A1537+1):INDEX('Medarbetare År 2'!B:B,A1537+5000),0)+A1537,"")</f>
        <v/>
      </c>
      <c r="B1538" t="str" cm="1">
        <f t="array" ref="B1538">IF(A1538&lt;&gt;"",INDEX('Medarbetare År 2'!A:A,A1538),"")</f>
        <v/>
      </c>
      <c r="C1538" t="str" cm="1">
        <f t="array" ref="C1538">IF(A1538&lt;&gt;"",INDEX('Medarbetare År 2'!C:C,A1538),"")</f>
        <v/>
      </c>
    </row>
    <row r="1539" spans="1:3" x14ac:dyDescent="0.2">
      <c r="A1539" t="str">
        <f>IFERROR(MATCH(2,INDEX('Medarbetare År 2'!B:B,A1538+1):INDEX('Medarbetare År 2'!B:B,A1538+5000),0)+A1538,"")</f>
        <v/>
      </c>
      <c r="B1539" t="str" cm="1">
        <f t="array" ref="B1539">IF(A1539&lt;&gt;"",INDEX('Medarbetare År 2'!A:A,A1539),"")</f>
        <v/>
      </c>
      <c r="C1539" t="str" cm="1">
        <f t="array" ref="C1539">IF(A1539&lt;&gt;"",INDEX('Medarbetare År 2'!C:C,A1539),"")</f>
        <v/>
      </c>
    </row>
    <row r="1540" spans="1:3" x14ac:dyDescent="0.2">
      <c r="A1540" t="str">
        <f>IFERROR(MATCH(2,INDEX('Medarbetare År 2'!B:B,A1539+1):INDEX('Medarbetare År 2'!B:B,A1539+5000),0)+A1539,"")</f>
        <v/>
      </c>
      <c r="B1540" t="str" cm="1">
        <f t="array" ref="B1540">IF(A1540&lt;&gt;"",INDEX('Medarbetare År 2'!A:A,A1540),"")</f>
        <v/>
      </c>
      <c r="C1540" t="str" cm="1">
        <f t="array" ref="C1540">IF(A1540&lt;&gt;"",INDEX('Medarbetare År 2'!C:C,A1540),"")</f>
        <v/>
      </c>
    </row>
    <row r="1541" spans="1:3" x14ac:dyDescent="0.2">
      <c r="A1541" t="str">
        <f>IFERROR(MATCH(2,INDEX('Medarbetare År 2'!B:B,A1540+1):INDEX('Medarbetare År 2'!B:B,A1540+5000),0)+A1540,"")</f>
        <v/>
      </c>
      <c r="B1541" t="str" cm="1">
        <f t="array" ref="B1541">IF(A1541&lt;&gt;"",INDEX('Medarbetare År 2'!A:A,A1541),"")</f>
        <v/>
      </c>
      <c r="C1541" t="str" cm="1">
        <f t="array" ref="C1541">IF(A1541&lt;&gt;"",INDEX('Medarbetare År 2'!C:C,A1541),"")</f>
        <v/>
      </c>
    </row>
    <row r="1542" spans="1:3" x14ac:dyDescent="0.2">
      <c r="A1542" t="str">
        <f>IFERROR(MATCH(2,INDEX('Medarbetare År 2'!B:B,A1541+1):INDEX('Medarbetare År 2'!B:B,A1541+5000),0)+A1541,"")</f>
        <v/>
      </c>
      <c r="B1542" t="str" cm="1">
        <f t="array" ref="B1542">IF(A1542&lt;&gt;"",INDEX('Medarbetare År 2'!A:A,A1542),"")</f>
        <v/>
      </c>
      <c r="C1542" t="str" cm="1">
        <f t="array" ref="C1542">IF(A1542&lt;&gt;"",INDEX('Medarbetare År 2'!C:C,A1542),"")</f>
        <v/>
      </c>
    </row>
    <row r="1543" spans="1:3" x14ac:dyDescent="0.2">
      <c r="A1543" t="str">
        <f>IFERROR(MATCH(2,INDEX('Medarbetare År 2'!B:B,A1542+1):INDEX('Medarbetare År 2'!B:B,A1542+5000),0)+A1542,"")</f>
        <v/>
      </c>
      <c r="B1543" t="str" cm="1">
        <f t="array" ref="B1543">IF(A1543&lt;&gt;"",INDEX('Medarbetare År 2'!A:A,A1543),"")</f>
        <v/>
      </c>
      <c r="C1543" t="str" cm="1">
        <f t="array" ref="C1543">IF(A1543&lt;&gt;"",INDEX('Medarbetare År 2'!C:C,A1543),"")</f>
        <v/>
      </c>
    </row>
    <row r="1544" spans="1:3" x14ac:dyDescent="0.2">
      <c r="A1544" t="str">
        <f>IFERROR(MATCH(2,INDEX('Medarbetare År 2'!B:B,A1543+1):INDEX('Medarbetare År 2'!B:B,A1543+5000),0)+A1543,"")</f>
        <v/>
      </c>
      <c r="B1544" t="str" cm="1">
        <f t="array" ref="B1544">IF(A1544&lt;&gt;"",INDEX('Medarbetare År 2'!A:A,A1544),"")</f>
        <v/>
      </c>
      <c r="C1544" t="str" cm="1">
        <f t="array" ref="C1544">IF(A1544&lt;&gt;"",INDEX('Medarbetare År 2'!C:C,A1544),"")</f>
        <v/>
      </c>
    </row>
    <row r="1545" spans="1:3" x14ac:dyDescent="0.2">
      <c r="A1545" t="str">
        <f>IFERROR(MATCH(2,INDEX('Medarbetare År 2'!B:B,A1544+1):INDEX('Medarbetare År 2'!B:B,A1544+5000),0)+A1544,"")</f>
        <v/>
      </c>
      <c r="B1545" t="str" cm="1">
        <f t="array" ref="B1545">IF(A1545&lt;&gt;"",INDEX('Medarbetare År 2'!A:A,A1545),"")</f>
        <v/>
      </c>
      <c r="C1545" t="str" cm="1">
        <f t="array" ref="C1545">IF(A1545&lt;&gt;"",INDEX('Medarbetare År 2'!C:C,A1545),"")</f>
        <v/>
      </c>
    </row>
    <row r="1546" spans="1:3" x14ac:dyDescent="0.2">
      <c r="A1546" t="str">
        <f>IFERROR(MATCH(2,INDEX('Medarbetare År 2'!B:B,A1545+1):INDEX('Medarbetare År 2'!B:B,A1545+5000),0)+A1545,"")</f>
        <v/>
      </c>
      <c r="B1546" t="str" cm="1">
        <f t="array" ref="B1546">IF(A1546&lt;&gt;"",INDEX('Medarbetare År 2'!A:A,A1546),"")</f>
        <v/>
      </c>
      <c r="C1546" t="str" cm="1">
        <f t="array" ref="C1546">IF(A1546&lt;&gt;"",INDEX('Medarbetare År 2'!C:C,A1546),"")</f>
        <v/>
      </c>
    </row>
    <row r="1547" spans="1:3" x14ac:dyDescent="0.2">
      <c r="A1547" t="str">
        <f>IFERROR(MATCH(2,INDEX('Medarbetare År 2'!B:B,A1546+1):INDEX('Medarbetare År 2'!B:B,A1546+5000),0)+A1546,"")</f>
        <v/>
      </c>
      <c r="B1547" t="str" cm="1">
        <f t="array" ref="B1547">IF(A1547&lt;&gt;"",INDEX('Medarbetare År 2'!A:A,A1547),"")</f>
        <v/>
      </c>
      <c r="C1547" t="str" cm="1">
        <f t="array" ref="C1547">IF(A1547&lt;&gt;"",INDEX('Medarbetare År 2'!C:C,A1547),"")</f>
        <v/>
      </c>
    </row>
    <row r="1548" spans="1:3" x14ac:dyDescent="0.2">
      <c r="A1548" t="str">
        <f>IFERROR(MATCH(2,INDEX('Medarbetare År 2'!B:B,A1547+1):INDEX('Medarbetare År 2'!B:B,A1547+5000),0)+A1547,"")</f>
        <v/>
      </c>
      <c r="B1548" t="str" cm="1">
        <f t="array" ref="B1548">IF(A1548&lt;&gt;"",INDEX('Medarbetare År 2'!A:A,A1548),"")</f>
        <v/>
      </c>
      <c r="C1548" t="str" cm="1">
        <f t="array" ref="C1548">IF(A1548&lt;&gt;"",INDEX('Medarbetare År 2'!C:C,A1548),"")</f>
        <v/>
      </c>
    </row>
    <row r="1549" spans="1:3" x14ac:dyDescent="0.2">
      <c r="A1549" t="str">
        <f>IFERROR(MATCH(2,INDEX('Medarbetare År 2'!B:B,A1548+1):INDEX('Medarbetare År 2'!B:B,A1548+5000),0)+A1548,"")</f>
        <v/>
      </c>
      <c r="B1549" t="str" cm="1">
        <f t="array" ref="B1549">IF(A1549&lt;&gt;"",INDEX('Medarbetare År 2'!A:A,A1549),"")</f>
        <v/>
      </c>
      <c r="C1549" t="str" cm="1">
        <f t="array" ref="C1549">IF(A1549&lt;&gt;"",INDEX('Medarbetare År 2'!C:C,A1549),"")</f>
        <v/>
      </c>
    </row>
    <row r="1550" spans="1:3" x14ac:dyDescent="0.2">
      <c r="A1550" t="str">
        <f>IFERROR(MATCH(2,INDEX('Medarbetare År 2'!B:B,A1549+1):INDEX('Medarbetare År 2'!B:B,A1549+5000),0)+A1549,"")</f>
        <v/>
      </c>
      <c r="B1550" t="str" cm="1">
        <f t="array" ref="B1550">IF(A1550&lt;&gt;"",INDEX('Medarbetare År 2'!A:A,A1550),"")</f>
        <v/>
      </c>
      <c r="C1550" t="str" cm="1">
        <f t="array" ref="C1550">IF(A1550&lt;&gt;"",INDEX('Medarbetare År 2'!C:C,A1550),"")</f>
        <v/>
      </c>
    </row>
    <row r="1551" spans="1:3" x14ac:dyDescent="0.2">
      <c r="A1551" t="str">
        <f>IFERROR(MATCH(2,INDEX('Medarbetare År 2'!B:B,A1550+1):INDEX('Medarbetare År 2'!B:B,A1550+5000),0)+A1550,"")</f>
        <v/>
      </c>
      <c r="B1551" t="str" cm="1">
        <f t="array" ref="B1551">IF(A1551&lt;&gt;"",INDEX('Medarbetare År 2'!A:A,A1551),"")</f>
        <v/>
      </c>
      <c r="C1551" t="str" cm="1">
        <f t="array" ref="C1551">IF(A1551&lt;&gt;"",INDEX('Medarbetare År 2'!C:C,A1551),"")</f>
        <v/>
      </c>
    </row>
    <row r="1552" spans="1:3" x14ac:dyDescent="0.2">
      <c r="A1552" t="str">
        <f>IFERROR(MATCH(2,INDEX('Medarbetare År 2'!B:B,A1551+1):INDEX('Medarbetare År 2'!B:B,A1551+5000),0)+A1551,"")</f>
        <v/>
      </c>
      <c r="B1552" t="str" cm="1">
        <f t="array" ref="B1552">IF(A1552&lt;&gt;"",INDEX('Medarbetare År 2'!A:A,A1552),"")</f>
        <v/>
      </c>
      <c r="C1552" t="str" cm="1">
        <f t="array" ref="C1552">IF(A1552&lt;&gt;"",INDEX('Medarbetare År 2'!C:C,A1552),"")</f>
        <v/>
      </c>
    </row>
    <row r="1553" spans="1:3" x14ac:dyDescent="0.2">
      <c r="A1553" t="str">
        <f>IFERROR(MATCH(2,INDEX('Medarbetare År 2'!B:B,A1552+1):INDEX('Medarbetare År 2'!B:B,A1552+5000),0)+A1552,"")</f>
        <v/>
      </c>
      <c r="B1553" t="str" cm="1">
        <f t="array" ref="B1553">IF(A1553&lt;&gt;"",INDEX('Medarbetare År 2'!A:A,A1553),"")</f>
        <v/>
      </c>
      <c r="C1553" t="str" cm="1">
        <f t="array" ref="C1553">IF(A1553&lt;&gt;"",INDEX('Medarbetare År 2'!C:C,A1553),"")</f>
        <v/>
      </c>
    </row>
    <row r="1554" spans="1:3" x14ac:dyDescent="0.2">
      <c r="A1554" t="str">
        <f>IFERROR(MATCH(2,INDEX('Medarbetare År 2'!B:B,A1553+1):INDEX('Medarbetare År 2'!B:B,A1553+5000),0)+A1553,"")</f>
        <v/>
      </c>
      <c r="B1554" t="str" cm="1">
        <f t="array" ref="B1554">IF(A1554&lt;&gt;"",INDEX('Medarbetare År 2'!A:A,A1554),"")</f>
        <v/>
      </c>
      <c r="C1554" t="str" cm="1">
        <f t="array" ref="C1554">IF(A1554&lt;&gt;"",INDEX('Medarbetare År 2'!C:C,A1554),"")</f>
        <v/>
      </c>
    </row>
    <row r="1555" spans="1:3" x14ac:dyDescent="0.2">
      <c r="A1555" t="str">
        <f>IFERROR(MATCH(2,INDEX('Medarbetare År 2'!B:B,A1554+1):INDEX('Medarbetare År 2'!B:B,A1554+5000),0)+A1554,"")</f>
        <v/>
      </c>
      <c r="B1555" t="str" cm="1">
        <f t="array" ref="B1555">IF(A1555&lt;&gt;"",INDEX('Medarbetare År 2'!A:A,A1555),"")</f>
        <v/>
      </c>
      <c r="C1555" t="str" cm="1">
        <f t="array" ref="C1555">IF(A1555&lt;&gt;"",INDEX('Medarbetare År 2'!C:C,A1555),"")</f>
        <v/>
      </c>
    </row>
    <row r="1556" spans="1:3" x14ac:dyDescent="0.2">
      <c r="A1556" t="str">
        <f>IFERROR(MATCH(2,INDEX('Medarbetare År 2'!B:B,A1555+1):INDEX('Medarbetare År 2'!B:B,A1555+5000),0)+A1555,"")</f>
        <v/>
      </c>
      <c r="B1556" t="str" cm="1">
        <f t="array" ref="B1556">IF(A1556&lt;&gt;"",INDEX('Medarbetare År 2'!A:A,A1556),"")</f>
        <v/>
      </c>
      <c r="C1556" t="str" cm="1">
        <f t="array" ref="C1556">IF(A1556&lt;&gt;"",INDEX('Medarbetare År 2'!C:C,A1556),"")</f>
        <v/>
      </c>
    </row>
    <row r="1557" spans="1:3" x14ac:dyDescent="0.2">
      <c r="A1557" t="str">
        <f>IFERROR(MATCH(2,INDEX('Medarbetare År 2'!B:B,A1556+1):INDEX('Medarbetare År 2'!B:B,A1556+5000),0)+A1556,"")</f>
        <v/>
      </c>
      <c r="B1557" t="str" cm="1">
        <f t="array" ref="B1557">IF(A1557&lt;&gt;"",INDEX('Medarbetare År 2'!A:A,A1557),"")</f>
        <v/>
      </c>
      <c r="C1557" t="str" cm="1">
        <f t="array" ref="C1557">IF(A1557&lt;&gt;"",INDEX('Medarbetare År 2'!C:C,A1557),"")</f>
        <v/>
      </c>
    </row>
    <row r="1558" spans="1:3" x14ac:dyDescent="0.2">
      <c r="A1558" t="str">
        <f>IFERROR(MATCH(2,INDEX('Medarbetare År 2'!B:B,A1557+1):INDEX('Medarbetare År 2'!B:B,A1557+5000),0)+A1557,"")</f>
        <v/>
      </c>
      <c r="B1558" t="str" cm="1">
        <f t="array" ref="B1558">IF(A1558&lt;&gt;"",INDEX('Medarbetare År 2'!A:A,A1558),"")</f>
        <v/>
      </c>
      <c r="C1558" t="str" cm="1">
        <f t="array" ref="C1558">IF(A1558&lt;&gt;"",INDEX('Medarbetare År 2'!C:C,A1558),"")</f>
        <v/>
      </c>
    </row>
    <row r="1559" spans="1:3" x14ac:dyDescent="0.2">
      <c r="A1559" t="str">
        <f>IFERROR(MATCH(2,INDEX('Medarbetare År 2'!B:B,A1558+1):INDEX('Medarbetare År 2'!B:B,A1558+5000),0)+A1558,"")</f>
        <v/>
      </c>
      <c r="B1559" t="str" cm="1">
        <f t="array" ref="B1559">IF(A1559&lt;&gt;"",INDEX('Medarbetare År 2'!A:A,A1559),"")</f>
        <v/>
      </c>
      <c r="C1559" t="str" cm="1">
        <f t="array" ref="C1559">IF(A1559&lt;&gt;"",INDEX('Medarbetare År 2'!C:C,A1559),"")</f>
        <v/>
      </c>
    </row>
    <row r="1560" spans="1:3" x14ac:dyDescent="0.2">
      <c r="A1560" t="str">
        <f>IFERROR(MATCH(2,INDEX('Medarbetare År 2'!B:B,A1559+1):INDEX('Medarbetare År 2'!B:B,A1559+5000),0)+A1559,"")</f>
        <v/>
      </c>
      <c r="B1560" t="str" cm="1">
        <f t="array" ref="B1560">IF(A1560&lt;&gt;"",INDEX('Medarbetare År 2'!A:A,A1560),"")</f>
        <v/>
      </c>
      <c r="C1560" t="str" cm="1">
        <f t="array" ref="C1560">IF(A1560&lt;&gt;"",INDEX('Medarbetare År 2'!C:C,A1560),"")</f>
        <v/>
      </c>
    </row>
    <row r="1561" spans="1:3" x14ac:dyDescent="0.2">
      <c r="A1561" t="str">
        <f>IFERROR(MATCH(2,INDEX('Medarbetare År 2'!B:B,A1560+1):INDEX('Medarbetare År 2'!B:B,A1560+5000),0)+A1560,"")</f>
        <v/>
      </c>
      <c r="B1561" t="str" cm="1">
        <f t="array" ref="B1561">IF(A1561&lt;&gt;"",INDEX('Medarbetare År 2'!A:A,A1561),"")</f>
        <v/>
      </c>
      <c r="C1561" t="str" cm="1">
        <f t="array" ref="C1561">IF(A1561&lt;&gt;"",INDEX('Medarbetare År 2'!C:C,A1561),"")</f>
        <v/>
      </c>
    </row>
    <row r="1562" spans="1:3" x14ac:dyDescent="0.2">
      <c r="A1562" t="str">
        <f>IFERROR(MATCH(2,INDEX('Medarbetare År 2'!B:B,A1561+1):INDEX('Medarbetare År 2'!B:B,A1561+5000),0)+A1561,"")</f>
        <v/>
      </c>
      <c r="B1562" t="str" cm="1">
        <f t="array" ref="B1562">IF(A1562&lt;&gt;"",INDEX('Medarbetare År 2'!A:A,A1562),"")</f>
        <v/>
      </c>
      <c r="C1562" t="str" cm="1">
        <f t="array" ref="C1562">IF(A1562&lt;&gt;"",INDEX('Medarbetare År 2'!C:C,A1562),"")</f>
        <v/>
      </c>
    </row>
    <row r="1563" spans="1:3" x14ac:dyDescent="0.2">
      <c r="A1563" t="str">
        <f>IFERROR(MATCH(2,INDEX('Medarbetare År 2'!B:B,A1562+1):INDEX('Medarbetare År 2'!B:B,A1562+5000),0)+A1562,"")</f>
        <v/>
      </c>
      <c r="B1563" t="str" cm="1">
        <f t="array" ref="B1563">IF(A1563&lt;&gt;"",INDEX('Medarbetare År 2'!A:A,A1563),"")</f>
        <v/>
      </c>
      <c r="C1563" t="str" cm="1">
        <f t="array" ref="C1563">IF(A1563&lt;&gt;"",INDEX('Medarbetare År 2'!C:C,A1563),"")</f>
        <v/>
      </c>
    </row>
    <row r="1564" spans="1:3" x14ac:dyDescent="0.2">
      <c r="A1564" t="str">
        <f>IFERROR(MATCH(2,INDEX('Medarbetare År 2'!B:B,A1563+1):INDEX('Medarbetare År 2'!B:B,A1563+5000),0)+A1563,"")</f>
        <v/>
      </c>
      <c r="B1564" t="str" cm="1">
        <f t="array" ref="B1564">IF(A1564&lt;&gt;"",INDEX('Medarbetare År 2'!A:A,A1564),"")</f>
        <v/>
      </c>
      <c r="C1564" t="str" cm="1">
        <f t="array" ref="C1564">IF(A1564&lt;&gt;"",INDEX('Medarbetare År 2'!C:C,A1564),"")</f>
        <v/>
      </c>
    </row>
    <row r="1565" spans="1:3" x14ac:dyDescent="0.2">
      <c r="A1565" t="str">
        <f>IFERROR(MATCH(2,INDEX('Medarbetare År 2'!B:B,A1564+1):INDEX('Medarbetare År 2'!B:B,A1564+5000),0)+A1564,"")</f>
        <v/>
      </c>
      <c r="B1565" t="str" cm="1">
        <f t="array" ref="B1565">IF(A1565&lt;&gt;"",INDEX('Medarbetare År 2'!A:A,A1565),"")</f>
        <v/>
      </c>
      <c r="C1565" t="str" cm="1">
        <f t="array" ref="C1565">IF(A1565&lt;&gt;"",INDEX('Medarbetare År 2'!C:C,A1565),"")</f>
        <v/>
      </c>
    </row>
    <row r="1566" spans="1:3" x14ac:dyDescent="0.2">
      <c r="A1566" t="str">
        <f>IFERROR(MATCH(2,INDEX('Medarbetare År 2'!B:B,A1565+1):INDEX('Medarbetare År 2'!B:B,A1565+5000),0)+A1565,"")</f>
        <v/>
      </c>
      <c r="B1566" t="str" cm="1">
        <f t="array" ref="B1566">IF(A1566&lt;&gt;"",INDEX('Medarbetare År 2'!A:A,A1566),"")</f>
        <v/>
      </c>
      <c r="C1566" t="str" cm="1">
        <f t="array" ref="C1566">IF(A1566&lt;&gt;"",INDEX('Medarbetare År 2'!C:C,A1566),"")</f>
        <v/>
      </c>
    </row>
    <row r="1567" spans="1:3" x14ac:dyDescent="0.2">
      <c r="A1567" t="str">
        <f>IFERROR(MATCH(2,INDEX('Medarbetare År 2'!B:B,A1566+1):INDEX('Medarbetare År 2'!B:B,A1566+5000),0)+A1566,"")</f>
        <v/>
      </c>
      <c r="B1567" t="str" cm="1">
        <f t="array" ref="B1567">IF(A1567&lt;&gt;"",INDEX('Medarbetare År 2'!A:A,A1567),"")</f>
        <v/>
      </c>
      <c r="C1567" t="str" cm="1">
        <f t="array" ref="C1567">IF(A1567&lt;&gt;"",INDEX('Medarbetare År 2'!C:C,A1567),"")</f>
        <v/>
      </c>
    </row>
    <row r="1568" spans="1:3" x14ac:dyDescent="0.2">
      <c r="A1568" t="str">
        <f>IFERROR(MATCH(2,INDEX('Medarbetare År 2'!B:B,A1567+1):INDEX('Medarbetare År 2'!B:B,A1567+5000),0)+A1567,"")</f>
        <v/>
      </c>
      <c r="B1568" t="str" cm="1">
        <f t="array" ref="B1568">IF(A1568&lt;&gt;"",INDEX('Medarbetare År 2'!A:A,A1568),"")</f>
        <v/>
      </c>
      <c r="C1568" t="str" cm="1">
        <f t="array" ref="C1568">IF(A1568&lt;&gt;"",INDEX('Medarbetare År 2'!C:C,A1568),"")</f>
        <v/>
      </c>
    </row>
    <row r="1569" spans="1:3" x14ac:dyDescent="0.2">
      <c r="A1569" t="str">
        <f>IFERROR(MATCH(2,INDEX('Medarbetare År 2'!B:B,A1568+1):INDEX('Medarbetare År 2'!B:B,A1568+5000),0)+A1568,"")</f>
        <v/>
      </c>
      <c r="B1569" t="str" cm="1">
        <f t="array" ref="B1569">IF(A1569&lt;&gt;"",INDEX('Medarbetare År 2'!A:A,A1569),"")</f>
        <v/>
      </c>
      <c r="C1569" t="str" cm="1">
        <f t="array" ref="C1569">IF(A1569&lt;&gt;"",INDEX('Medarbetare År 2'!C:C,A1569),"")</f>
        <v/>
      </c>
    </row>
    <row r="1570" spans="1:3" x14ac:dyDescent="0.2">
      <c r="A1570" t="str">
        <f>IFERROR(MATCH(2,INDEX('Medarbetare År 2'!B:B,A1569+1):INDEX('Medarbetare År 2'!B:B,A1569+5000),0)+A1569,"")</f>
        <v/>
      </c>
      <c r="B1570" t="str" cm="1">
        <f t="array" ref="B1570">IF(A1570&lt;&gt;"",INDEX('Medarbetare År 2'!A:A,A1570),"")</f>
        <v/>
      </c>
      <c r="C1570" t="str" cm="1">
        <f t="array" ref="C1570">IF(A1570&lt;&gt;"",INDEX('Medarbetare År 2'!C:C,A1570),"")</f>
        <v/>
      </c>
    </row>
    <row r="1571" spans="1:3" x14ac:dyDescent="0.2">
      <c r="A1571" t="str">
        <f>IFERROR(MATCH(2,INDEX('Medarbetare År 2'!B:B,A1570+1):INDEX('Medarbetare År 2'!B:B,A1570+5000),0)+A1570,"")</f>
        <v/>
      </c>
      <c r="B1571" t="str" cm="1">
        <f t="array" ref="B1571">IF(A1571&lt;&gt;"",INDEX('Medarbetare År 2'!A:A,A1571),"")</f>
        <v/>
      </c>
      <c r="C1571" t="str" cm="1">
        <f t="array" ref="C1571">IF(A1571&lt;&gt;"",INDEX('Medarbetare År 2'!C:C,A1571),"")</f>
        <v/>
      </c>
    </row>
    <row r="1572" spans="1:3" x14ac:dyDescent="0.2">
      <c r="A1572" t="str">
        <f>IFERROR(MATCH(2,INDEX('Medarbetare År 2'!B:B,A1571+1):INDEX('Medarbetare År 2'!B:B,A1571+5000),0)+A1571,"")</f>
        <v/>
      </c>
      <c r="B1572" t="str" cm="1">
        <f t="array" ref="B1572">IF(A1572&lt;&gt;"",INDEX('Medarbetare År 2'!A:A,A1572),"")</f>
        <v/>
      </c>
      <c r="C1572" t="str" cm="1">
        <f t="array" ref="C1572">IF(A1572&lt;&gt;"",INDEX('Medarbetare År 2'!C:C,A1572),"")</f>
        <v/>
      </c>
    </row>
    <row r="1573" spans="1:3" x14ac:dyDescent="0.2">
      <c r="A1573" t="str">
        <f>IFERROR(MATCH(2,INDEX('Medarbetare År 2'!B:B,A1572+1):INDEX('Medarbetare År 2'!B:B,A1572+5000),0)+A1572,"")</f>
        <v/>
      </c>
      <c r="B1573" t="str" cm="1">
        <f t="array" ref="B1573">IF(A1573&lt;&gt;"",INDEX('Medarbetare År 2'!A:A,A1573),"")</f>
        <v/>
      </c>
      <c r="C1573" t="str" cm="1">
        <f t="array" ref="C1573">IF(A1573&lt;&gt;"",INDEX('Medarbetare År 2'!C:C,A1573),"")</f>
        <v/>
      </c>
    </row>
    <row r="1574" spans="1:3" x14ac:dyDescent="0.2">
      <c r="A1574" t="str">
        <f>IFERROR(MATCH(2,INDEX('Medarbetare År 2'!B:B,A1573+1):INDEX('Medarbetare År 2'!B:B,A1573+5000),0)+A1573,"")</f>
        <v/>
      </c>
      <c r="B1574" t="str" cm="1">
        <f t="array" ref="B1574">IF(A1574&lt;&gt;"",INDEX('Medarbetare År 2'!A:A,A1574),"")</f>
        <v/>
      </c>
      <c r="C1574" t="str" cm="1">
        <f t="array" ref="C1574">IF(A1574&lt;&gt;"",INDEX('Medarbetare År 2'!C:C,A1574),"")</f>
        <v/>
      </c>
    </row>
    <row r="1575" spans="1:3" x14ac:dyDescent="0.2">
      <c r="A1575" t="str">
        <f>IFERROR(MATCH(2,INDEX('Medarbetare År 2'!B:B,A1574+1):INDEX('Medarbetare År 2'!B:B,A1574+5000),0)+A1574,"")</f>
        <v/>
      </c>
      <c r="B1575" t="str" cm="1">
        <f t="array" ref="B1575">IF(A1575&lt;&gt;"",INDEX('Medarbetare År 2'!A:A,A1575),"")</f>
        <v/>
      </c>
      <c r="C1575" t="str" cm="1">
        <f t="array" ref="C1575">IF(A1575&lt;&gt;"",INDEX('Medarbetare År 2'!C:C,A1575),"")</f>
        <v/>
      </c>
    </row>
    <row r="1576" spans="1:3" x14ac:dyDescent="0.2">
      <c r="A1576" t="str">
        <f>IFERROR(MATCH(2,INDEX('Medarbetare År 2'!B:B,A1575+1):INDEX('Medarbetare År 2'!B:B,A1575+5000),0)+A1575,"")</f>
        <v/>
      </c>
      <c r="B1576" t="str" cm="1">
        <f t="array" ref="B1576">IF(A1576&lt;&gt;"",INDEX('Medarbetare År 2'!A:A,A1576),"")</f>
        <v/>
      </c>
      <c r="C1576" t="str" cm="1">
        <f t="array" ref="C1576">IF(A1576&lt;&gt;"",INDEX('Medarbetare År 2'!C:C,A1576),"")</f>
        <v/>
      </c>
    </row>
    <row r="1577" spans="1:3" x14ac:dyDescent="0.2">
      <c r="A1577" t="str">
        <f>IFERROR(MATCH(2,INDEX('Medarbetare År 2'!B:B,A1576+1):INDEX('Medarbetare År 2'!B:B,A1576+5000),0)+A1576,"")</f>
        <v/>
      </c>
      <c r="B1577" t="str" cm="1">
        <f t="array" ref="B1577">IF(A1577&lt;&gt;"",INDEX('Medarbetare År 2'!A:A,A1577),"")</f>
        <v/>
      </c>
      <c r="C1577" t="str" cm="1">
        <f t="array" ref="C1577">IF(A1577&lt;&gt;"",INDEX('Medarbetare År 2'!C:C,A1577),"")</f>
        <v/>
      </c>
    </row>
    <row r="1578" spans="1:3" x14ac:dyDescent="0.2">
      <c r="A1578" t="str">
        <f>IFERROR(MATCH(2,INDEX('Medarbetare År 2'!B:B,A1577+1):INDEX('Medarbetare År 2'!B:B,A1577+5000),0)+A1577,"")</f>
        <v/>
      </c>
      <c r="B1578" t="str" cm="1">
        <f t="array" ref="B1578">IF(A1578&lt;&gt;"",INDEX('Medarbetare År 2'!A:A,A1578),"")</f>
        <v/>
      </c>
      <c r="C1578" t="str" cm="1">
        <f t="array" ref="C1578">IF(A1578&lt;&gt;"",INDEX('Medarbetare År 2'!C:C,A1578),"")</f>
        <v/>
      </c>
    </row>
    <row r="1579" spans="1:3" x14ac:dyDescent="0.2">
      <c r="A1579" t="str">
        <f>IFERROR(MATCH(2,INDEX('Medarbetare År 2'!B:B,A1578+1):INDEX('Medarbetare År 2'!B:B,A1578+5000),0)+A1578,"")</f>
        <v/>
      </c>
      <c r="B1579" t="str" cm="1">
        <f t="array" ref="B1579">IF(A1579&lt;&gt;"",INDEX('Medarbetare År 2'!A:A,A1579),"")</f>
        <v/>
      </c>
      <c r="C1579" t="str" cm="1">
        <f t="array" ref="C1579">IF(A1579&lt;&gt;"",INDEX('Medarbetare År 2'!C:C,A1579),"")</f>
        <v/>
      </c>
    </row>
    <row r="1580" spans="1:3" x14ac:dyDescent="0.2">
      <c r="A1580" t="str">
        <f>IFERROR(MATCH(2,INDEX('Medarbetare År 2'!B:B,A1579+1):INDEX('Medarbetare År 2'!B:B,A1579+5000),0)+A1579,"")</f>
        <v/>
      </c>
      <c r="B1580" t="str" cm="1">
        <f t="array" ref="B1580">IF(A1580&lt;&gt;"",INDEX('Medarbetare År 2'!A:A,A1580),"")</f>
        <v/>
      </c>
      <c r="C1580" t="str" cm="1">
        <f t="array" ref="C1580">IF(A1580&lt;&gt;"",INDEX('Medarbetare År 2'!C:C,A1580),"")</f>
        <v/>
      </c>
    </row>
    <row r="1581" spans="1:3" x14ac:dyDescent="0.2">
      <c r="A1581" t="str">
        <f>IFERROR(MATCH(2,INDEX('Medarbetare År 2'!B:B,A1580+1):INDEX('Medarbetare År 2'!B:B,A1580+5000),0)+A1580,"")</f>
        <v/>
      </c>
      <c r="B1581" t="str" cm="1">
        <f t="array" ref="B1581">IF(A1581&lt;&gt;"",INDEX('Medarbetare År 2'!A:A,A1581),"")</f>
        <v/>
      </c>
      <c r="C1581" t="str" cm="1">
        <f t="array" ref="C1581">IF(A1581&lt;&gt;"",INDEX('Medarbetare År 2'!C:C,A1581),"")</f>
        <v/>
      </c>
    </row>
    <row r="1582" spans="1:3" x14ac:dyDescent="0.2">
      <c r="A1582" t="str">
        <f>IFERROR(MATCH(2,INDEX('Medarbetare År 2'!B:B,A1581+1):INDEX('Medarbetare År 2'!B:B,A1581+5000),0)+A1581,"")</f>
        <v/>
      </c>
      <c r="B1582" t="str" cm="1">
        <f t="array" ref="B1582">IF(A1582&lt;&gt;"",INDEX('Medarbetare År 2'!A:A,A1582),"")</f>
        <v/>
      </c>
      <c r="C1582" t="str" cm="1">
        <f t="array" ref="C1582">IF(A1582&lt;&gt;"",INDEX('Medarbetare År 2'!C:C,A1582),"")</f>
        <v/>
      </c>
    </row>
    <row r="1583" spans="1:3" x14ac:dyDescent="0.2">
      <c r="A1583" t="str">
        <f>IFERROR(MATCH(2,INDEX('Medarbetare År 2'!B:B,A1582+1):INDEX('Medarbetare År 2'!B:B,A1582+5000),0)+A1582,"")</f>
        <v/>
      </c>
      <c r="B1583" t="str" cm="1">
        <f t="array" ref="B1583">IF(A1583&lt;&gt;"",INDEX('Medarbetare År 2'!A:A,A1583),"")</f>
        <v/>
      </c>
      <c r="C1583" t="str" cm="1">
        <f t="array" ref="C1583">IF(A1583&lt;&gt;"",INDEX('Medarbetare År 2'!C:C,A1583),"")</f>
        <v/>
      </c>
    </row>
    <row r="1584" spans="1:3" x14ac:dyDescent="0.2">
      <c r="A1584" t="str">
        <f>IFERROR(MATCH(2,INDEX('Medarbetare År 2'!B:B,A1583+1):INDEX('Medarbetare År 2'!B:B,A1583+5000),0)+A1583,"")</f>
        <v/>
      </c>
      <c r="B1584" t="str" cm="1">
        <f t="array" ref="B1584">IF(A1584&lt;&gt;"",INDEX('Medarbetare År 2'!A:A,A1584),"")</f>
        <v/>
      </c>
      <c r="C1584" t="str" cm="1">
        <f t="array" ref="C1584">IF(A1584&lt;&gt;"",INDEX('Medarbetare År 2'!C:C,A1584),"")</f>
        <v/>
      </c>
    </row>
    <row r="1585" spans="1:3" x14ac:dyDescent="0.2">
      <c r="A1585" t="str">
        <f>IFERROR(MATCH(2,INDEX('Medarbetare År 2'!B:B,A1584+1):INDEX('Medarbetare År 2'!B:B,A1584+5000),0)+A1584,"")</f>
        <v/>
      </c>
      <c r="B1585" t="str" cm="1">
        <f t="array" ref="B1585">IF(A1585&lt;&gt;"",INDEX('Medarbetare År 2'!A:A,A1585),"")</f>
        <v/>
      </c>
      <c r="C1585" t="str" cm="1">
        <f t="array" ref="C1585">IF(A1585&lt;&gt;"",INDEX('Medarbetare År 2'!C:C,A1585),"")</f>
        <v/>
      </c>
    </row>
    <row r="1586" spans="1:3" x14ac:dyDescent="0.2">
      <c r="A1586" t="str">
        <f>IFERROR(MATCH(2,INDEX('Medarbetare År 2'!B:B,A1585+1):INDEX('Medarbetare År 2'!B:B,A1585+5000),0)+A1585,"")</f>
        <v/>
      </c>
      <c r="B1586" t="str" cm="1">
        <f t="array" ref="B1586">IF(A1586&lt;&gt;"",INDEX('Medarbetare År 2'!A:A,A1586),"")</f>
        <v/>
      </c>
      <c r="C1586" t="str" cm="1">
        <f t="array" ref="C1586">IF(A1586&lt;&gt;"",INDEX('Medarbetare År 2'!C:C,A1586),"")</f>
        <v/>
      </c>
    </row>
    <row r="1587" spans="1:3" x14ac:dyDescent="0.2">
      <c r="A1587" t="str">
        <f>IFERROR(MATCH(2,INDEX('Medarbetare År 2'!B:B,A1586+1):INDEX('Medarbetare År 2'!B:B,A1586+5000),0)+A1586,"")</f>
        <v/>
      </c>
      <c r="B1587" t="str" cm="1">
        <f t="array" ref="B1587">IF(A1587&lt;&gt;"",INDEX('Medarbetare År 2'!A:A,A1587),"")</f>
        <v/>
      </c>
      <c r="C1587" t="str" cm="1">
        <f t="array" ref="C1587">IF(A1587&lt;&gt;"",INDEX('Medarbetare År 2'!C:C,A1587),"")</f>
        <v/>
      </c>
    </row>
    <row r="1588" spans="1:3" x14ac:dyDescent="0.2">
      <c r="A1588" t="str">
        <f>IFERROR(MATCH(2,INDEX('Medarbetare År 2'!B:B,A1587+1):INDEX('Medarbetare År 2'!B:B,A1587+5000),0)+A1587,"")</f>
        <v/>
      </c>
      <c r="B1588" t="str" cm="1">
        <f t="array" ref="B1588">IF(A1588&lt;&gt;"",INDEX('Medarbetare År 2'!A:A,A1588),"")</f>
        <v/>
      </c>
      <c r="C1588" t="str" cm="1">
        <f t="array" ref="C1588">IF(A1588&lt;&gt;"",INDEX('Medarbetare År 2'!C:C,A1588),"")</f>
        <v/>
      </c>
    </row>
    <row r="1589" spans="1:3" x14ac:dyDescent="0.2">
      <c r="A1589" t="str">
        <f>IFERROR(MATCH(2,INDEX('Medarbetare År 2'!B:B,A1588+1):INDEX('Medarbetare År 2'!B:B,A1588+5000),0)+A1588,"")</f>
        <v/>
      </c>
      <c r="B1589" t="str" cm="1">
        <f t="array" ref="B1589">IF(A1589&lt;&gt;"",INDEX('Medarbetare År 2'!A:A,A1589),"")</f>
        <v/>
      </c>
      <c r="C1589" t="str" cm="1">
        <f t="array" ref="C1589">IF(A1589&lt;&gt;"",INDEX('Medarbetare År 2'!C:C,A1589),"")</f>
        <v/>
      </c>
    </row>
    <row r="1590" spans="1:3" x14ac:dyDescent="0.2">
      <c r="A1590" t="str">
        <f>IFERROR(MATCH(2,INDEX('Medarbetare År 2'!B:B,A1589+1):INDEX('Medarbetare År 2'!B:B,A1589+5000),0)+A1589,"")</f>
        <v/>
      </c>
      <c r="B1590" t="str" cm="1">
        <f t="array" ref="B1590">IF(A1590&lt;&gt;"",INDEX('Medarbetare År 2'!A:A,A1590),"")</f>
        <v/>
      </c>
      <c r="C1590" t="str" cm="1">
        <f t="array" ref="C1590">IF(A1590&lt;&gt;"",INDEX('Medarbetare År 2'!C:C,A1590),"")</f>
        <v/>
      </c>
    </row>
    <row r="1591" spans="1:3" x14ac:dyDescent="0.2">
      <c r="A1591" t="str">
        <f>IFERROR(MATCH(2,INDEX('Medarbetare År 2'!B:B,A1590+1):INDEX('Medarbetare År 2'!B:B,A1590+5000),0)+A1590,"")</f>
        <v/>
      </c>
      <c r="B1591" t="str" cm="1">
        <f t="array" ref="B1591">IF(A1591&lt;&gt;"",INDEX('Medarbetare År 2'!A:A,A1591),"")</f>
        <v/>
      </c>
      <c r="C1591" t="str" cm="1">
        <f t="array" ref="C1591">IF(A1591&lt;&gt;"",INDEX('Medarbetare År 2'!C:C,A1591),"")</f>
        <v/>
      </c>
    </row>
    <row r="1592" spans="1:3" x14ac:dyDescent="0.2">
      <c r="A1592" t="str">
        <f>IFERROR(MATCH(2,INDEX('Medarbetare År 2'!B:B,A1591+1):INDEX('Medarbetare År 2'!B:B,A1591+5000),0)+A1591,"")</f>
        <v/>
      </c>
      <c r="B1592" t="str" cm="1">
        <f t="array" ref="B1592">IF(A1592&lt;&gt;"",INDEX('Medarbetare År 2'!A:A,A1592),"")</f>
        <v/>
      </c>
      <c r="C1592" t="str" cm="1">
        <f t="array" ref="C1592">IF(A1592&lt;&gt;"",INDEX('Medarbetare År 2'!C:C,A1592),"")</f>
        <v/>
      </c>
    </row>
    <row r="1593" spans="1:3" x14ac:dyDescent="0.2">
      <c r="A1593" t="str">
        <f>IFERROR(MATCH(2,INDEX('Medarbetare År 2'!B:B,A1592+1):INDEX('Medarbetare År 2'!B:B,A1592+5000),0)+A1592,"")</f>
        <v/>
      </c>
      <c r="B1593" t="str" cm="1">
        <f t="array" ref="B1593">IF(A1593&lt;&gt;"",INDEX('Medarbetare År 2'!A:A,A1593),"")</f>
        <v/>
      </c>
      <c r="C1593" t="str" cm="1">
        <f t="array" ref="C1593">IF(A1593&lt;&gt;"",INDEX('Medarbetare År 2'!C:C,A1593),"")</f>
        <v/>
      </c>
    </row>
    <row r="1594" spans="1:3" x14ac:dyDescent="0.2">
      <c r="A1594" t="str">
        <f>IFERROR(MATCH(2,INDEX('Medarbetare År 2'!B:B,A1593+1):INDEX('Medarbetare År 2'!B:B,A1593+5000),0)+A1593,"")</f>
        <v/>
      </c>
      <c r="B1594" t="str" cm="1">
        <f t="array" ref="B1594">IF(A1594&lt;&gt;"",INDEX('Medarbetare År 2'!A:A,A1594),"")</f>
        <v/>
      </c>
      <c r="C1594" t="str" cm="1">
        <f t="array" ref="C1594">IF(A1594&lt;&gt;"",INDEX('Medarbetare År 2'!C:C,A1594),"")</f>
        <v/>
      </c>
    </row>
    <row r="1595" spans="1:3" x14ac:dyDescent="0.2">
      <c r="A1595" t="str">
        <f>IFERROR(MATCH(2,INDEX('Medarbetare År 2'!B:B,A1594+1):INDEX('Medarbetare År 2'!B:B,A1594+5000),0)+A1594,"")</f>
        <v/>
      </c>
      <c r="B1595" t="str" cm="1">
        <f t="array" ref="B1595">IF(A1595&lt;&gt;"",INDEX('Medarbetare År 2'!A:A,A1595),"")</f>
        <v/>
      </c>
      <c r="C1595" t="str" cm="1">
        <f t="array" ref="C1595">IF(A1595&lt;&gt;"",INDEX('Medarbetare År 2'!C:C,A1595),"")</f>
        <v/>
      </c>
    </row>
    <row r="1596" spans="1:3" x14ac:dyDescent="0.2">
      <c r="A1596" t="str">
        <f>IFERROR(MATCH(2,INDEX('Medarbetare År 2'!B:B,A1595+1):INDEX('Medarbetare År 2'!B:B,A1595+5000),0)+A1595,"")</f>
        <v/>
      </c>
      <c r="B1596" t="str" cm="1">
        <f t="array" ref="B1596">IF(A1596&lt;&gt;"",INDEX('Medarbetare År 2'!A:A,A1596),"")</f>
        <v/>
      </c>
      <c r="C1596" t="str" cm="1">
        <f t="array" ref="C1596">IF(A1596&lt;&gt;"",INDEX('Medarbetare År 2'!C:C,A1596),"")</f>
        <v/>
      </c>
    </row>
    <row r="1597" spans="1:3" x14ac:dyDescent="0.2">
      <c r="A1597" t="str">
        <f>IFERROR(MATCH(2,INDEX('Medarbetare År 2'!B:B,A1596+1):INDEX('Medarbetare År 2'!B:B,A1596+5000),0)+A1596,"")</f>
        <v/>
      </c>
      <c r="B1597" t="str" cm="1">
        <f t="array" ref="B1597">IF(A1597&lt;&gt;"",INDEX('Medarbetare År 2'!A:A,A1597),"")</f>
        <v/>
      </c>
      <c r="C1597" t="str" cm="1">
        <f t="array" ref="C1597">IF(A1597&lt;&gt;"",INDEX('Medarbetare År 2'!C:C,A1597),"")</f>
        <v/>
      </c>
    </row>
    <row r="1598" spans="1:3" x14ac:dyDescent="0.2">
      <c r="A1598" t="str">
        <f>IFERROR(MATCH(2,INDEX('Medarbetare År 2'!B:B,A1597+1):INDEX('Medarbetare År 2'!B:B,A1597+5000),0)+A1597,"")</f>
        <v/>
      </c>
      <c r="B1598" t="str" cm="1">
        <f t="array" ref="B1598">IF(A1598&lt;&gt;"",INDEX('Medarbetare År 2'!A:A,A1598),"")</f>
        <v/>
      </c>
      <c r="C1598" t="str" cm="1">
        <f t="array" ref="C1598">IF(A1598&lt;&gt;"",INDEX('Medarbetare År 2'!C:C,A1598),"")</f>
        <v/>
      </c>
    </row>
    <row r="1599" spans="1:3" x14ac:dyDescent="0.2">
      <c r="A1599" t="str">
        <f>IFERROR(MATCH(2,INDEX('Medarbetare År 2'!B:B,A1598+1):INDEX('Medarbetare År 2'!B:B,A1598+5000),0)+A1598,"")</f>
        <v/>
      </c>
      <c r="B1599" t="str" cm="1">
        <f t="array" ref="B1599">IF(A1599&lt;&gt;"",INDEX('Medarbetare År 2'!A:A,A1599),"")</f>
        <v/>
      </c>
      <c r="C1599" t="str" cm="1">
        <f t="array" ref="C1599">IF(A1599&lt;&gt;"",INDEX('Medarbetare År 2'!C:C,A1599),"")</f>
        <v/>
      </c>
    </row>
    <row r="1600" spans="1:3" x14ac:dyDescent="0.2">
      <c r="A1600" t="str">
        <f>IFERROR(MATCH(2,INDEX('Medarbetare År 2'!B:B,A1599+1):INDEX('Medarbetare År 2'!B:B,A1599+5000),0)+A1599,"")</f>
        <v/>
      </c>
      <c r="B1600" t="str" cm="1">
        <f t="array" ref="B1600">IF(A1600&lt;&gt;"",INDEX('Medarbetare År 2'!A:A,A1600),"")</f>
        <v/>
      </c>
      <c r="C1600" t="str" cm="1">
        <f t="array" ref="C1600">IF(A1600&lt;&gt;"",INDEX('Medarbetare År 2'!C:C,A1600),"")</f>
        <v/>
      </c>
    </row>
    <row r="1601" spans="1:3" x14ac:dyDescent="0.2">
      <c r="A1601" t="str">
        <f>IFERROR(MATCH(2,INDEX('Medarbetare År 2'!B:B,A1600+1):INDEX('Medarbetare År 2'!B:B,A1600+5000),0)+A1600,"")</f>
        <v/>
      </c>
      <c r="B1601" t="str" cm="1">
        <f t="array" ref="B1601">IF(A1601&lt;&gt;"",INDEX('Medarbetare År 2'!A:A,A1601),"")</f>
        <v/>
      </c>
      <c r="C1601" t="str" cm="1">
        <f t="array" ref="C1601">IF(A1601&lt;&gt;"",INDEX('Medarbetare År 2'!C:C,A1601),"")</f>
        <v/>
      </c>
    </row>
    <row r="1602" spans="1:3" x14ac:dyDescent="0.2">
      <c r="A1602" t="str">
        <f>IFERROR(MATCH(2,INDEX('Medarbetare År 2'!B:B,A1601+1):INDEX('Medarbetare År 2'!B:B,A1601+5000),0)+A1601,"")</f>
        <v/>
      </c>
      <c r="B1602" t="str" cm="1">
        <f t="array" ref="B1602">IF(A1602&lt;&gt;"",INDEX('Medarbetare År 2'!A:A,A1602),"")</f>
        <v/>
      </c>
      <c r="C1602" t="str" cm="1">
        <f t="array" ref="C1602">IF(A1602&lt;&gt;"",INDEX('Medarbetare År 2'!C:C,A1602),"")</f>
        <v/>
      </c>
    </row>
    <row r="1603" spans="1:3" x14ac:dyDescent="0.2">
      <c r="A1603" t="str">
        <f>IFERROR(MATCH(2,INDEX('Medarbetare År 2'!B:B,A1602+1):INDEX('Medarbetare År 2'!B:B,A1602+5000),0)+A1602,"")</f>
        <v/>
      </c>
      <c r="B1603" t="str" cm="1">
        <f t="array" ref="B1603">IF(A1603&lt;&gt;"",INDEX('Medarbetare År 2'!A:A,A1603),"")</f>
        <v/>
      </c>
      <c r="C1603" t="str" cm="1">
        <f t="array" ref="C1603">IF(A1603&lt;&gt;"",INDEX('Medarbetare År 2'!C:C,A1603),"")</f>
        <v/>
      </c>
    </row>
    <row r="1604" spans="1:3" x14ac:dyDescent="0.2">
      <c r="A1604" t="str">
        <f>IFERROR(MATCH(2,INDEX('Medarbetare År 2'!B:B,A1603+1):INDEX('Medarbetare År 2'!B:B,A1603+5000),0)+A1603,"")</f>
        <v/>
      </c>
      <c r="B1604" t="str" cm="1">
        <f t="array" ref="B1604">IF(A1604&lt;&gt;"",INDEX('Medarbetare År 2'!A:A,A1604),"")</f>
        <v/>
      </c>
      <c r="C1604" t="str" cm="1">
        <f t="array" ref="C1604">IF(A1604&lt;&gt;"",INDEX('Medarbetare År 2'!C:C,A1604),"")</f>
        <v/>
      </c>
    </row>
    <row r="1605" spans="1:3" x14ac:dyDescent="0.2">
      <c r="A1605" t="str">
        <f>IFERROR(MATCH(2,INDEX('Medarbetare År 2'!B:B,A1604+1):INDEX('Medarbetare År 2'!B:B,A1604+5000),0)+A1604,"")</f>
        <v/>
      </c>
      <c r="B1605" t="str" cm="1">
        <f t="array" ref="B1605">IF(A1605&lt;&gt;"",INDEX('Medarbetare År 2'!A:A,A1605),"")</f>
        <v/>
      </c>
      <c r="C1605" t="str" cm="1">
        <f t="array" ref="C1605">IF(A1605&lt;&gt;"",INDEX('Medarbetare År 2'!C:C,A1605),"")</f>
        <v/>
      </c>
    </row>
    <row r="1606" spans="1:3" x14ac:dyDescent="0.2">
      <c r="A1606" t="str">
        <f>IFERROR(MATCH(2,INDEX('Medarbetare År 2'!B:B,A1605+1):INDEX('Medarbetare År 2'!B:B,A1605+5000),0)+A1605,"")</f>
        <v/>
      </c>
      <c r="B1606" t="str" cm="1">
        <f t="array" ref="B1606">IF(A1606&lt;&gt;"",INDEX('Medarbetare År 2'!A:A,A1606),"")</f>
        <v/>
      </c>
      <c r="C1606" t="str" cm="1">
        <f t="array" ref="C1606">IF(A1606&lt;&gt;"",INDEX('Medarbetare År 2'!C:C,A1606),"")</f>
        <v/>
      </c>
    </row>
    <row r="1607" spans="1:3" x14ac:dyDescent="0.2">
      <c r="A1607" t="str">
        <f>IFERROR(MATCH(2,INDEX('Medarbetare År 2'!B:B,A1606+1):INDEX('Medarbetare År 2'!B:B,A1606+5000),0)+A1606,"")</f>
        <v/>
      </c>
      <c r="B1607" t="str" cm="1">
        <f t="array" ref="B1607">IF(A1607&lt;&gt;"",INDEX('Medarbetare År 2'!A:A,A1607),"")</f>
        <v/>
      </c>
      <c r="C1607" t="str" cm="1">
        <f t="array" ref="C1607">IF(A1607&lt;&gt;"",INDEX('Medarbetare År 2'!C:C,A1607),"")</f>
        <v/>
      </c>
    </row>
    <row r="1608" spans="1:3" x14ac:dyDescent="0.2">
      <c r="A1608" t="str">
        <f>IFERROR(MATCH(2,INDEX('Medarbetare År 2'!B:B,A1607+1):INDEX('Medarbetare År 2'!B:B,A1607+5000),0)+A1607,"")</f>
        <v/>
      </c>
      <c r="B1608" t="str" cm="1">
        <f t="array" ref="B1608">IF(A1608&lt;&gt;"",INDEX('Medarbetare År 2'!A:A,A1608),"")</f>
        <v/>
      </c>
      <c r="C1608" t="str" cm="1">
        <f t="array" ref="C1608">IF(A1608&lt;&gt;"",INDEX('Medarbetare År 2'!C:C,A1608),"")</f>
        <v/>
      </c>
    </row>
    <row r="1609" spans="1:3" x14ac:dyDescent="0.2">
      <c r="A1609" t="str">
        <f>IFERROR(MATCH(2,INDEX('Medarbetare År 2'!B:B,A1608+1):INDEX('Medarbetare År 2'!B:B,A1608+5000),0)+A1608,"")</f>
        <v/>
      </c>
      <c r="B1609" t="str" cm="1">
        <f t="array" ref="B1609">IF(A1609&lt;&gt;"",INDEX('Medarbetare År 2'!A:A,A1609),"")</f>
        <v/>
      </c>
      <c r="C1609" t="str" cm="1">
        <f t="array" ref="C1609">IF(A1609&lt;&gt;"",INDEX('Medarbetare År 2'!C:C,A1609),"")</f>
        <v/>
      </c>
    </row>
    <row r="1610" spans="1:3" x14ac:dyDescent="0.2">
      <c r="A1610" t="str">
        <f>IFERROR(MATCH(2,INDEX('Medarbetare År 2'!B:B,A1609+1):INDEX('Medarbetare År 2'!B:B,A1609+5000),0)+A1609,"")</f>
        <v/>
      </c>
      <c r="B1610" t="str" cm="1">
        <f t="array" ref="B1610">IF(A1610&lt;&gt;"",INDEX('Medarbetare År 2'!A:A,A1610),"")</f>
        <v/>
      </c>
      <c r="C1610" t="str" cm="1">
        <f t="array" ref="C1610">IF(A1610&lt;&gt;"",INDEX('Medarbetare År 2'!C:C,A1610),"")</f>
        <v/>
      </c>
    </row>
    <row r="1611" spans="1:3" x14ac:dyDescent="0.2">
      <c r="A1611" t="str">
        <f>IFERROR(MATCH(2,INDEX('Medarbetare År 2'!B:B,A1610+1):INDEX('Medarbetare År 2'!B:B,A1610+5000),0)+A1610,"")</f>
        <v/>
      </c>
      <c r="B1611" t="str" cm="1">
        <f t="array" ref="B1611">IF(A1611&lt;&gt;"",INDEX('Medarbetare År 2'!A:A,A1611),"")</f>
        <v/>
      </c>
      <c r="C1611" t="str" cm="1">
        <f t="array" ref="C1611">IF(A1611&lt;&gt;"",INDEX('Medarbetare År 2'!C:C,A1611),"")</f>
        <v/>
      </c>
    </row>
    <row r="1612" spans="1:3" x14ac:dyDescent="0.2">
      <c r="A1612" t="str">
        <f>IFERROR(MATCH(2,INDEX('Medarbetare År 2'!B:B,A1611+1):INDEX('Medarbetare År 2'!B:B,A1611+5000),0)+A1611,"")</f>
        <v/>
      </c>
      <c r="B1612" t="str" cm="1">
        <f t="array" ref="B1612">IF(A1612&lt;&gt;"",INDEX('Medarbetare År 2'!A:A,A1612),"")</f>
        <v/>
      </c>
      <c r="C1612" t="str" cm="1">
        <f t="array" ref="C1612">IF(A1612&lt;&gt;"",INDEX('Medarbetare År 2'!C:C,A1612),"")</f>
        <v/>
      </c>
    </row>
    <row r="1613" spans="1:3" x14ac:dyDescent="0.2">
      <c r="A1613" t="str">
        <f>IFERROR(MATCH(2,INDEX('Medarbetare År 2'!B:B,A1612+1):INDEX('Medarbetare År 2'!B:B,A1612+5000),0)+A1612,"")</f>
        <v/>
      </c>
      <c r="B1613" t="str" cm="1">
        <f t="array" ref="B1613">IF(A1613&lt;&gt;"",INDEX('Medarbetare År 2'!A:A,A1613),"")</f>
        <v/>
      </c>
      <c r="C1613" t="str" cm="1">
        <f t="array" ref="C1613">IF(A1613&lt;&gt;"",INDEX('Medarbetare År 2'!C:C,A1613),"")</f>
        <v/>
      </c>
    </row>
    <row r="1614" spans="1:3" x14ac:dyDescent="0.2">
      <c r="A1614" t="str">
        <f>IFERROR(MATCH(2,INDEX('Medarbetare År 2'!B:B,A1613+1):INDEX('Medarbetare År 2'!B:B,A1613+5000),0)+A1613,"")</f>
        <v/>
      </c>
      <c r="B1614" t="str" cm="1">
        <f t="array" ref="B1614">IF(A1614&lt;&gt;"",INDEX('Medarbetare År 2'!A:A,A1614),"")</f>
        <v/>
      </c>
      <c r="C1614" t="str" cm="1">
        <f t="array" ref="C1614">IF(A1614&lt;&gt;"",INDEX('Medarbetare År 2'!C:C,A1614),"")</f>
        <v/>
      </c>
    </row>
    <row r="1615" spans="1:3" x14ac:dyDescent="0.2">
      <c r="A1615" t="str">
        <f>IFERROR(MATCH(2,INDEX('Medarbetare År 2'!B:B,A1614+1):INDEX('Medarbetare År 2'!B:B,A1614+5000),0)+A1614,"")</f>
        <v/>
      </c>
      <c r="B1615" t="str" cm="1">
        <f t="array" ref="B1615">IF(A1615&lt;&gt;"",INDEX('Medarbetare År 2'!A:A,A1615),"")</f>
        <v/>
      </c>
      <c r="C1615" t="str" cm="1">
        <f t="array" ref="C1615">IF(A1615&lt;&gt;"",INDEX('Medarbetare År 2'!C:C,A1615),"")</f>
        <v/>
      </c>
    </row>
    <row r="1616" spans="1:3" x14ac:dyDescent="0.2">
      <c r="A1616" t="str">
        <f>IFERROR(MATCH(2,INDEX('Medarbetare År 2'!B:B,A1615+1):INDEX('Medarbetare År 2'!B:B,A1615+5000),0)+A1615,"")</f>
        <v/>
      </c>
      <c r="B1616" t="str" cm="1">
        <f t="array" ref="B1616">IF(A1616&lt;&gt;"",INDEX('Medarbetare År 2'!A:A,A1616),"")</f>
        <v/>
      </c>
      <c r="C1616" t="str" cm="1">
        <f t="array" ref="C1616">IF(A1616&lt;&gt;"",INDEX('Medarbetare År 2'!C:C,A1616),"")</f>
        <v/>
      </c>
    </row>
    <row r="1617" spans="1:3" x14ac:dyDescent="0.2">
      <c r="A1617" t="str">
        <f>IFERROR(MATCH(2,INDEX('Medarbetare År 2'!B:B,A1616+1):INDEX('Medarbetare År 2'!B:B,A1616+5000),0)+A1616,"")</f>
        <v/>
      </c>
      <c r="B1617" t="str" cm="1">
        <f t="array" ref="B1617">IF(A1617&lt;&gt;"",INDEX('Medarbetare År 2'!A:A,A1617),"")</f>
        <v/>
      </c>
      <c r="C1617" t="str" cm="1">
        <f t="array" ref="C1617">IF(A1617&lt;&gt;"",INDEX('Medarbetare År 2'!C:C,A1617),"")</f>
        <v/>
      </c>
    </row>
    <row r="1618" spans="1:3" x14ac:dyDescent="0.2">
      <c r="A1618" t="str">
        <f>IFERROR(MATCH(2,INDEX('Medarbetare År 2'!B:B,A1617+1):INDEX('Medarbetare År 2'!B:B,A1617+5000),0)+A1617,"")</f>
        <v/>
      </c>
      <c r="B1618" t="str" cm="1">
        <f t="array" ref="B1618">IF(A1618&lt;&gt;"",INDEX('Medarbetare År 2'!A:A,A1618),"")</f>
        <v/>
      </c>
      <c r="C1618" t="str" cm="1">
        <f t="array" ref="C1618">IF(A1618&lt;&gt;"",INDEX('Medarbetare År 2'!C:C,A1618),"")</f>
        <v/>
      </c>
    </row>
    <row r="1619" spans="1:3" x14ac:dyDescent="0.2">
      <c r="A1619" t="str">
        <f>IFERROR(MATCH(2,INDEX('Medarbetare År 2'!B:B,A1618+1):INDEX('Medarbetare År 2'!B:B,A1618+5000),0)+A1618,"")</f>
        <v/>
      </c>
      <c r="B1619" t="str" cm="1">
        <f t="array" ref="B1619">IF(A1619&lt;&gt;"",INDEX('Medarbetare År 2'!A:A,A1619),"")</f>
        <v/>
      </c>
      <c r="C1619" t="str" cm="1">
        <f t="array" ref="C1619">IF(A1619&lt;&gt;"",INDEX('Medarbetare År 2'!C:C,A1619),"")</f>
        <v/>
      </c>
    </row>
    <row r="1620" spans="1:3" x14ac:dyDescent="0.2">
      <c r="A1620" t="str">
        <f>IFERROR(MATCH(2,INDEX('Medarbetare År 2'!B:B,A1619+1):INDEX('Medarbetare År 2'!B:B,A1619+5000),0)+A1619,"")</f>
        <v/>
      </c>
      <c r="B1620" t="str" cm="1">
        <f t="array" ref="B1620">IF(A1620&lt;&gt;"",INDEX('Medarbetare År 2'!A:A,A1620),"")</f>
        <v/>
      </c>
      <c r="C1620" t="str" cm="1">
        <f t="array" ref="C1620">IF(A1620&lt;&gt;"",INDEX('Medarbetare År 2'!C:C,A1620),"")</f>
        <v/>
      </c>
    </row>
    <row r="1621" spans="1:3" x14ac:dyDescent="0.2">
      <c r="A1621" t="str">
        <f>IFERROR(MATCH(2,INDEX('Medarbetare År 2'!B:B,A1620+1):INDEX('Medarbetare År 2'!B:B,A1620+5000),0)+A1620,"")</f>
        <v/>
      </c>
      <c r="B1621" t="str" cm="1">
        <f t="array" ref="B1621">IF(A1621&lt;&gt;"",INDEX('Medarbetare År 2'!A:A,A1621),"")</f>
        <v/>
      </c>
      <c r="C1621" t="str" cm="1">
        <f t="array" ref="C1621">IF(A1621&lt;&gt;"",INDEX('Medarbetare År 2'!C:C,A1621),"")</f>
        <v/>
      </c>
    </row>
    <row r="1622" spans="1:3" x14ac:dyDescent="0.2">
      <c r="A1622" t="str">
        <f>IFERROR(MATCH(2,INDEX('Medarbetare År 2'!B:B,A1621+1):INDEX('Medarbetare År 2'!B:B,A1621+5000),0)+A1621,"")</f>
        <v/>
      </c>
      <c r="B1622" t="str" cm="1">
        <f t="array" ref="B1622">IF(A1622&lt;&gt;"",INDEX('Medarbetare År 2'!A:A,A1622),"")</f>
        <v/>
      </c>
      <c r="C1622" t="str" cm="1">
        <f t="array" ref="C1622">IF(A1622&lt;&gt;"",INDEX('Medarbetare År 2'!C:C,A1622),"")</f>
        <v/>
      </c>
    </row>
    <row r="1623" spans="1:3" x14ac:dyDescent="0.2">
      <c r="A1623" t="str">
        <f>IFERROR(MATCH(2,INDEX('Medarbetare År 2'!B:B,A1622+1):INDEX('Medarbetare År 2'!B:B,A1622+5000),0)+A1622,"")</f>
        <v/>
      </c>
      <c r="B1623" t="str" cm="1">
        <f t="array" ref="B1623">IF(A1623&lt;&gt;"",INDEX('Medarbetare År 2'!A:A,A1623),"")</f>
        <v/>
      </c>
      <c r="C1623" t="str" cm="1">
        <f t="array" ref="C1623">IF(A1623&lt;&gt;"",INDEX('Medarbetare År 2'!C:C,A1623),"")</f>
        <v/>
      </c>
    </row>
    <row r="1624" spans="1:3" x14ac:dyDescent="0.2">
      <c r="A1624" t="str">
        <f>IFERROR(MATCH(2,INDEX('Medarbetare År 2'!B:B,A1623+1):INDEX('Medarbetare År 2'!B:B,A1623+5000),0)+A1623,"")</f>
        <v/>
      </c>
      <c r="B1624" t="str" cm="1">
        <f t="array" ref="B1624">IF(A1624&lt;&gt;"",INDEX('Medarbetare År 2'!A:A,A1624),"")</f>
        <v/>
      </c>
      <c r="C1624" t="str" cm="1">
        <f t="array" ref="C1624">IF(A1624&lt;&gt;"",INDEX('Medarbetare År 2'!C:C,A1624),"")</f>
        <v/>
      </c>
    </row>
    <row r="1625" spans="1:3" x14ac:dyDescent="0.2">
      <c r="A1625" t="str">
        <f>IFERROR(MATCH(2,INDEX('Medarbetare År 2'!B:B,A1624+1):INDEX('Medarbetare År 2'!B:B,A1624+5000),0)+A1624,"")</f>
        <v/>
      </c>
      <c r="B1625" t="str" cm="1">
        <f t="array" ref="B1625">IF(A1625&lt;&gt;"",INDEX('Medarbetare År 2'!A:A,A1625),"")</f>
        <v/>
      </c>
      <c r="C1625" t="str" cm="1">
        <f t="array" ref="C1625">IF(A1625&lt;&gt;"",INDEX('Medarbetare År 2'!C:C,A1625),"")</f>
        <v/>
      </c>
    </row>
    <row r="1626" spans="1:3" x14ac:dyDescent="0.2">
      <c r="A1626" t="str">
        <f>IFERROR(MATCH(2,INDEX('Medarbetare År 2'!B:B,A1625+1):INDEX('Medarbetare År 2'!B:B,A1625+5000),0)+A1625,"")</f>
        <v/>
      </c>
      <c r="B1626" t="str" cm="1">
        <f t="array" ref="B1626">IF(A1626&lt;&gt;"",INDEX('Medarbetare År 2'!A:A,A1626),"")</f>
        <v/>
      </c>
      <c r="C1626" t="str" cm="1">
        <f t="array" ref="C1626">IF(A1626&lt;&gt;"",INDEX('Medarbetare År 2'!C:C,A1626),"")</f>
        <v/>
      </c>
    </row>
    <row r="1627" spans="1:3" x14ac:dyDescent="0.2">
      <c r="A1627" t="str">
        <f>IFERROR(MATCH(2,INDEX('Medarbetare År 2'!B:B,A1626+1):INDEX('Medarbetare År 2'!B:B,A1626+5000),0)+A1626,"")</f>
        <v/>
      </c>
      <c r="B1627" t="str" cm="1">
        <f t="array" ref="B1627">IF(A1627&lt;&gt;"",INDEX('Medarbetare År 2'!A:A,A1627),"")</f>
        <v/>
      </c>
      <c r="C1627" t="str" cm="1">
        <f t="array" ref="C1627">IF(A1627&lt;&gt;"",INDEX('Medarbetare År 2'!C:C,A1627),"")</f>
        <v/>
      </c>
    </row>
    <row r="1628" spans="1:3" x14ac:dyDescent="0.2">
      <c r="A1628" t="str">
        <f>IFERROR(MATCH(2,INDEX('Medarbetare År 2'!B:B,A1627+1):INDEX('Medarbetare År 2'!B:B,A1627+5000),0)+A1627,"")</f>
        <v/>
      </c>
      <c r="B1628" t="str" cm="1">
        <f t="array" ref="B1628">IF(A1628&lt;&gt;"",INDEX('Medarbetare År 2'!A:A,A1628),"")</f>
        <v/>
      </c>
      <c r="C1628" t="str" cm="1">
        <f t="array" ref="C1628">IF(A1628&lt;&gt;"",INDEX('Medarbetare År 2'!C:C,A1628),"")</f>
        <v/>
      </c>
    </row>
    <row r="1629" spans="1:3" x14ac:dyDescent="0.2">
      <c r="A1629" t="str">
        <f>IFERROR(MATCH(2,INDEX('Medarbetare År 2'!B:B,A1628+1):INDEX('Medarbetare År 2'!B:B,A1628+5000),0)+A1628,"")</f>
        <v/>
      </c>
      <c r="B1629" t="str" cm="1">
        <f t="array" ref="B1629">IF(A1629&lt;&gt;"",INDEX('Medarbetare År 2'!A:A,A1629),"")</f>
        <v/>
      </c>
      <c r="C1629" t="str" cm="1">
        <f t="array" ref="C1629">IF(A1629&lt;&gt;"",INDEX('Medarbetare År 2'!C:C,A1629),"")</f>
        <v/>
      </c>
    </row>
    <row r="1630" spans="1:3" x14ac:dyDescent="0.2">
      <c r="A1630" t="str">
        <f>IFERROR(MATCH(2,INDEX('Medarbetare År 2'!B:B,A1629+1):INDEX('Medarbetare År 2'!B:B,A1629+5000),0)+A1629,"")</f>
        <v/>
      </c>
      <c r="B1630" t="str" cm="1">
        <f t="array" ref="B1630">IF(A1630&lt;&gt;"",INDEX('Medarbetare År 2'!A:A,A1630),"")</f>
        <v/>
      </c>
      <c r="C1630" t="str" cm="1">
        <f t="array" ref="C1630">IF(A1630&lt;&gt;"",INDEX('Medarbetare År 2'!C:C,A1630),"")</f>
        <v/>
      </c>
    </row>
    <row r="1631" spans="1:3" x14ac:dyDescent="0.2">
      <c r="A1631" t="str">
        <f>IFERROR(MATCH(2,INDEX('Medarbetare År 2'!B:B,A1630+1):INDEX('Medarbetare År 2'!B:B,A1630+5000),0)+A1630,"")</f>
        <v/>
      </c>
      <c r="B1631" t="str" cm="1">
        <f t="array" ref="B1631">IF(A1631&lt;&gt;"",INDEX('Medarbetare År 2'!A:A,A1631),"")</f>
        <v/>
      </c>
      <c r="C1631" t="str" cm="1">
        <f t="array" ref="C1631">IF(A1631&lt;&gt;"",INDEX('Medarbetare År 2'!C:C,A1631),"")</f>
        <v/>
      </c>
    </row>
    <row r="1632" spans="1:3" x14ac:dyDescent="0.2">
      <c r="A1632" t="str">
        <f>IFERROR(MATCH(2,INDEX('Medarbetare År 2'!B:B,A1631+1):INDEX('Medarbetare År 2'!B:B,A1631+5000),0)+A1631,"")</f>
        <v/>
      </c>
      <c r="B1632" t="str" cm="1">
        <f t="array" ref="B1632">IF(A1632&lt;&gt;"",INDEX('Medarbetare År 2'!A:A,A1632),"")</f>
        <v/>
      </c>
      <c r="C1632" t="str" cm="1">
        <f t="array" ref="C1632">IF(A1632&lt;&gt;"",INDEX('Medarbetare År 2'!C:C,A1632),"")</f>
        <v/>
      </c>
    </row>
    <row r="1633" spans="1:3" x14ac:dyDescent="0.2">
      <c r="A1633" t="str">
        <f>IFERROR(MATCH(2,INDEX('Medarbetare År 2'!B:B,A1632+1):INDEX('Medarbetare År 2'!B:B,A1632+5000),0)+A1632,"")</f>
        <v/>
      </c>
      <c r="B1633" t="str" cm="1">
        <f t="array" ref="B1633">IF(A1633&lt;&gt;"",INDEX('Medarbetare År 2'!A:A,A1633),"")</f>
        <v/>
      </c>
      <c r="C1633" t="str" cm="1">
        <f t="array" ref="C1633">IF(A1633&lt;&gt;"",INDEX('Medarbetare År 2'!C:C,A1633),"")</f>
        <v/>
      </c>
    </row>
    <row r="1634" spans="1:3" x14ac:dyDescent="0.2">
      <c r="A1634" t="str">
        <f>IFERROR(MATCH(2,INDEX('Medarbetare År 2'!B:B,A1633+1):INDEX('Medarbetare År 2'!B:B,A1633+5000),0)+A1633,"")</f>
        <v/>
      </c>
      <c r="B1634" t="str" cm="1">
        <f t="array" ref="B1634">IF(A1634&lt;&gt;"",INDEX('Medarbetare År 2'!A:A,A1634),"")</f>
        <v/>
      </c>
      <c r="C1634" t="str" cm="1">
        <f t="array" ref="C1634">IF(A1634&lt;&gt;"",INDEX('Medarbetare År 2'!C:C,A1634),"")</f>
        <v/>
      </c>
    </row>
    <row r="1635" spans="1:3" x14ac:dyDescent="0.2">
      <c r="A1635" t="str">
        <f>IFERROR(MATCH(2,INDEX('Medarbetare År 2'!B:B,A1634+1):INDEX('Medarbetare År 2'!B:B,A1634+5000),0)+A1634,"")</f>
        <v/>
      </c>
      <c r="B1635" t="str" cm="1">
        <f t="array" ref="B1635">IF(A1635&lt;&gt;"",INDEX('Medarbetare År 2'!A:A,A1635),"")</f>
        <v/>
      </c>
      <c r="C1635" t="str" cm="1">
        <f t="array" ref="C1635">IF(A1635&lt;&gt;"",INDEX('Medarbetare År 2'!C:C,A1635),"")</f>
        <v/>
      </c>
    </row>
    <row r="1636" spans="1:3" x14ac:dyDescent="0.2">
      <c r="A1636" t="str">
        <f>IFERROR(MATCH(2,INDEX('Medarbetare År 2'!B:B,A1635+1):INDEX('Medarbetare År 2'!B:B,A1635+5000),0)+A1635,"")</f>
        <v/>
      </c>
      <c r="B1636" t="str" cm="1">
        <f t="array" ref="B1636">IF(A1636&lt;&gt;"",INDEX('Medarbetare År 2'!A:A,A1636),"")</f>
        <v/>
      </c>
      <c r="C1636" t="str" cm="1">
        <f t="array" ref="C1636">IF(A1636&lt;&gt;"",INDEX('Medarbetare År 2'!C:C,A1636),"")</f>
        <v/>
      </c>
    </row>
    <row r="1637" spans="1:3" x14ac:dyDescent="0.2">
      <c r="A1637" t="str">
        <f>IFERROR(MATCH(2,INDEX('Medarbetare År 2'!B:B,A1636+1):INDEX('Medarbetare År 2'!B:B,A1636+5000),0)+A1636,"")</f>
        <v/>
      </c>
      <c r="B1637" t="str" cm="1">
        <f t="array" ref="B1637">IF(A1637&lt;&gt;"",INDEX('Medarbetare År 2'!A:A,A1637),"")</f>
        <v/>
      </c>
      <c r="C1637" t="str" cm="1">
        <f t="array" ref="C1637">IF(A1637&lt;&gt;"",INDEX('Medarbetare År 2'!C:C,A1637),"")</f>
        <v/>
      </c>
    </row>
    <row r="1638" spans="1:3" x14ac:dyDescent="0.2">
      <c r="A1638" t="str">
        <f>IFERROR(MATCH(2,INDEX('Medarbetare År 2'!B:B,A1637+1):INDEX('Medarbetare År 2'!B:B,A1637+5000),0)+A1637,"")</f>
        <v/>
      </c>
      <c r="B1638" t="str" cm="1">
        <f t="array" ref="B1638">IF(A1638&lt;&gt;"",INDEX('Medarbetare År 2'!A:A,A1638),"")</f>
        <v/>
      </c>
      <c r="C1638" t="str" cm="1">
        <f t="array" ref="C1638">IF(A1638&lt;&gt;"",INDEX('Medarbetare År 2'!C:C,A1638),"")</f>
        <v/>
      </c>
    </row>
    <row r="1639" spans="1:3" x14ac:dyDescent="0.2">
      <c r="A1639" t="str">
        <f>IFERROR(MATCH(2,INDEX('Medarbetare År 2'!B:B,A1638+1):INDEX('Medarbetare År 2'!B:B,A1638+5000),0)+A1638,"")</f>
        <v/>
      </c>
      <c r="B1639" t="str" cm="1">
        <f t="array" ref="B1639">IF(A1639&lt;&gt;"",INDEX('Medarbetare År 2'!A:A,A1639),"")</f>
        <v/>
      </c>
      <c r="C1639" t="str" cm="1">
        <f t="array" ref="C1639">IF(A1639&lt;&gt;"",INDEX('Medarbetare År 2'!C:C,A1639),"")</f>
        <v/>
      </c>
    </row>
    <row r="1640" spans="1:3" x14ac:dyDescent="0.2">
      <c r="A1640" t="str">
        <f>IFERROR(MATCH(2,INDEX('Medarbetare År 2'!B:B,A1639+1):INDEX('Medarbetare År 2'!B:B,A1639+5000),0)+A1639,"")</f>
        <v/>
      </c>
      <c r="B1640" t="str" cm="1">
        <f t="array" ref="B1640">IF(A1640&lt;&gt;"",INDEX('Medarbetare År 2'!A:A,A1640),"")</f>
        <v/>
      </c>
      <c r="C1640" t="str" cm="1">
        <f t="array" ref="C1640">IF(A1640&lt;&gt;"",INDEX('Medarbetare År 2'!C:C,A1640),"")</f>
        <v/>
      </c>
    </row>
    <row r="1641" spans="1:3" x14ac:dyDescent="0.2">
      <c r="A1641" t="str">
        <f>IFERROR(MATCH(2,INDEX('Medarbetare År 2'!B:B,A1640+1):INDEX('Medarbetare År 2'!B:B,A1640+5000),0)+A1640,"")</f>
        <v/>
      </c>
      <c r="B1641" t="str" cm="1">
        <f t="array" ref="B1641">IF(A1641&lt;&gt;"",INDEX('Medarbetare År 2'!A:A,A1641),"")</f>
        <v/>
      </c>
      <c r="C1641" t="str" cm="1">
        <f t="array" ref="C1641">IF(A1641&lt;&gt;"",INDEX('Medarbetare År 2'!C:C,A1641),"")</f>
        <v/>
      </c>
    </row>
    <row r="1642" spans="1:3" x14ac:dyDescent="0.2">
      <c r="A1642" t="str">
        <f>IFERROR(MATCH(2,INDEX('Medarbetare År 2'!B:B,A1641+1):INDEX('Medarbetare År 2'!B:B,A1641+5000),0)+A1641,"")</f>
        <v/>
      </c>
      <c r="B1642" t="str" cm="1">
        <f t="array" ref="B1642">IF(A1642&lt;&gt;"",INDEX('Medarbetare År 2'!A:A,A1642),"")</f>
        <v/>
      </c>
      <c r="C1642" t="str" cm="1">
        <f t="array" ref="C1642">IF(A1642&lt;&gt;"",INDEX('Medarbetare År 2'!C:C,A1642),"")</f>
        <v/>
      </c>
    </row>
    <row r="1643" spans="1:3" x14ac:dyDescent="0.2">
      <c r="A1643" t="str">
        <f>IFERROR(MATCH(2,INDEX('Medarbetare År 2'!B:B,A1642+1):INDEX('Medarbetare År 2'!B:B,A1642+5000),0)+A1642,"")</f>
        <v/>
      </c>
      <c r="B1643" t="str" cm="1">
        <f t="array" ref="B1643">IF(A1643&lt;&gt;"",INDEX('Medarbetare År 2'!A:A,A1643),"")</f>
        <v/>
      </c>
      <c r="C1643" t="str" cm="1">
        <f t="array" ref="C1643">IF(A1643&lt;&gt;"",INDEX('Medarbetare År 2'!C:C,A1643),"")</f>
        <v/>
      </c>
    </row>
    <row r="1644" spans="1:3" x14ac:dyDescent="0.2">
      <c r="A1644" t="str">
        <f>IFERROR(MATCH(2,INDEX('Medarbetare År 2'!B:B,A1643+1):INDEX('Medarbetare År 2'!B:B,A1643+5000),0)+A1643,"")</f>
        <v/>
      </c>
      <c r="B1644" t="str" cm="1">
        <f t="array" ref="B1644">IF(A1644&lt;&gt;"",INDEX('Medarbetare År 2'!A:A,A1644),"")</f>
        <v/>
      </c>
      <c r="C1644" t="str" cm="1">
        <f t="array" ref="C1644">IF(A1644&lt;&gt;"",INDEX('Medarbetare År 2'!C:C,A1644),"")</f>
        <v/>
      </c>
    </row>
    <row r="1645" spans="1:3" x14ac:dyDescent="0.2">
      <c r="A1645" t="str">
        <f>IFERROR(MATCH(2,INDEX('Medarbetare År 2'!B:B,A1644+1):INDEX('Medarbetare År 2'!B:B,A1644+5000),0)+A1644,"")</f>
        <v/>
      </c>
      <c r="B1645" t="str" cm="1">
        <f t="array" ref="B1645">IF(A1645&lt;&gt;"",INDEX('Medarbetare År 2'!A:A,A1645),"")</f>
        <v/>
      </c>
      <c r="C1645" t="str" cm="1">
        <f t="array" ref="C1645">IF(A1645&lt;&gt;"",INDEX('Medarbetare År 2'!C:C,A1645),"")</f>
        <v/>
      </c>
    </row>
    <row r="1646" spans="1:3" x14ac:dyDescent="0.2">
      <c r="A1646" t="str">
        <f>IFERROR(MATCH(2,INDEX('Medarbetare År 2'!B:B,A1645+1):INDEX('Medarbetare År 2'!B:B,A1645+5000),0)+A1645,"")</f>
        <v/>
      </c>
      <c r="B1646" t="str" cm="1">
        <f t="array" ref="B1646">IF(A1646&lt;&gt;"",INDEX('Medarbetare År 2'!A:A,A1646),"")</f>
        <v/>
      </c>
      <c r="C1646" t="str" cm="1">
        <f t="array" ref="C1646">IF(A1646&lt;&gt;"",INDEX('Medarbetare År 2'!C:C,A1646),"")</f>
        <v/>
      </c>
    </row>
    <row r="1647" spans="1:3" x14ac:dyDescent="0.2">
      <c r="A1647" t="str">
        <f>IFERROR(MATCH(2,INDEX('Medarbetare År 2'!B:B,A1646+1):INDEX('Medarbetare År 2'!B:B,A1646+5000),0)+A1646,"")</f>
        <v/>
      </c>
      <c r="B1647" t="str" cm="1">
        <f t="array" ref="B1647">IF(A1647&lt;&gt;"",INDEX('Medarbetare År 2'!A:A,A1647),"")</f>
        <v/>
      </c>
      <c r="C1647" t="str" cm="1">
        <f t="array" ref="C1647">IF(A1647&lt;&gt;"",INDEX('Medarbetare År 2'!C:C,A1647),"")</f>
        <v/>
      </c>
    </row>
    <row r="1648" spans="1:3" x14ac:dyDescent="0.2">
      <c r="A1648" t="str">
        <f>IFERROR(MATCH(2,INDEX('Medarbetare År 2'!B:B,A1647+1):INDEX('Medarbetare År 2'!B:B,A1647+5000),0)+A1647,"")</f>
        <v/>
      </c>
      <c r="B1648" t="str" cm="1">
        <f t="array" ref="B1648">IF(A1648&lt;&gt;"",INDEX('Medarbetare År 2'!A:A,A1648),"")</f>
        <v/>
      </c>
      <c r="C1648" t="str" cm="1">
        <f t="array" ref="C1648">IF(A1648&lt;&gt;"",INDEX('Medarbetare År 2'!C:C,A1648),"")</f>
        <v/>
      </c>
    </row>
    <row r="1649" spans="1:3" x14ac:dyDescent="0.2">
      <c r="A1649" t="str">
        <f>IFERROR(MATCH(2,INDEX('Medarbetare År 2'!B:B,A1648+1):INDEX('Medarbetare År 2'!B:B,A1648+5000),0)+A1648,"")</f>
        <v/>
      </c>
      <c r="B1649" t="str" cm="1">
        <f t="array" ref="B1649">IF(A1649&lt;&gt;"",INDEX('Medarbetare År 2'!A:A,A1649),"")</f>
        <v/>
      </c>
      <c r="C1649" t="str" cm="1">
        <f t="array" ref="C1649">IF(A1649&lt;&gt;"",INDEX('Medarbetare År 2'!C:C,A1649),"")</f>
        <v/>
      </c>
    </row>
    <row r="1650" spans="1:3" x14ac:dyDescent="0.2">
      <c r="A1650" t="str">
        <f>IFERROR(MATCH(2,INDEX('Medarbetare År 2'!B:B,A1649+1):INDEX('Medarbetare År 2'!B:B,A1649+5000),0)+A1649,"")</f>
        <v/>
      </c>
      <c r="B1650" t="str" cm="1">
        <f t="array" ref="B1650">IF(A1650&lt;&gt;"",INDEX('Medarbetare År 2'!A:A,A1650),"")</f>
        <v/>
      </c>
      <c r="C1650" t="str" cm="1">
        <f t="array" ref="C1650">IF(A1650&lt;&gt;"",INDEX('Medarbetare År 2'!C:C,A1650),"")</f>
        <v/>
      </c>
    </row>
    <row r="1651" spans="1:3" x14ac:dyDescent="0.2">
      <c r="A1651" t="str">
        <f>IFERROR(MATCH(2,INDEX('Medarbetare År 2'!B:B,A1650+1):INDEX('Medarbetare År 2'!B:B,A1650+5000),0)+A1650,"")</f>
        <v/>
      </c>
      <c r="B1651" t="str" cm="1">
        <f t="array" ref="B1651">IF(A1651&lt;&gt;"",INDEX('Medarbetare År 2'!A:A,A1651),"")</f>
        <v/>
      </c>
      <c r="C1651" t="str" cm="1">
        <f t="array" ref="C1651">IF(A1651&lt;&gt;"",INDEX('Medarbetare År 2'!C:C,A1651),"")</f>
        <v/>
      </c>
    </row>
    <row r="1652" spans="1:3" x14ac:dyDescent="0.2">
      <c r="A1652" t="str">
        <f>IFERROR(MATCH(2,INDEX('Medarbetare År 2'!B:B,A1651+1):INDEX('Medarbetare År 2'!B:B,A1651+5000),0)+A1651,"")</f>
        <v/>
      </c>
      <c r="B1652" t="str" cm="1">
        <f t="array" ref="B1652">IF(A1652&lt;&gt;"",INDEX('Medarbetare År 2'!A:A,A1652),"")</f>
        <v/>
      </c>
      <c r="C1652" t="str" cm="1">
        <f t="array" ref="C1652">IF(A1652&lt;&gt;"",INDEX('Medarbetare År 2'!C:C,A1652),"")</f>
        <v/>
      </c>
    </row>
    <row r="1653" spans="1:3" x14ac:dyDescent="0.2">
      <c r="A1653" t="str">
        <f>IFERROR(MATCH(2,INDEX('Medarbetare År 2'!B:B,A1652+1):INDEX('Medarbetare År 2'!B:B,A1652+5000),0)+A1652,"")</f>
        <v/>
      </c>
      <c r="B1653" t="str" cm="1">
        <f t="array" ref="B1653">IF(A1653&lt;&gt;"",INDEX('Medarbetare År 2'!A:A,A1653),"")</f>
        <v/>
      </c>
      <c r="C1653" t="str" cm="1">
        <f t="array" ref="C1653">IF(A1653&lt;&gt;"",INDEX('Medarbetare År 2'!C:C,A1653),"")</f>
        <v/>
      </c>
    </row>
    <row r="1654" spans="1:3" x14ac:dyDescent="0.2">
      <c r="A1654" t="str">
        <f>IFERROR(MATCH(2,INDEX('Medarbetare År 2'!B:B,A1653+1):INDEX('Medarbetare År 2'!B:B,A1653+5000),0)+A1653,"")</f>
        <v/>
      </c>
      <c r="B1654" t="str" cm="1">
        <f t="array" ref="B1654">IF(A1654&lt;&gt;"",INDEX('Medarbetare År 2'!A:A,A1654),"")</f>
        <v/>
      </c>
      <c r="C1654" t="str" cm="1">
        <f t="array" ref="C1654">IF(A1654&lt;&gt;"",INDEX('Medarbetare År 2'!C:C,A1654),"")</f>
        <v/>
      </c>
    </row>
    <row r="1655" spans="1:3" x14ac:dyDescent="0.2">
      <c r="A1655" t="str">
        <f>IFERROR(MATCH(2,INDEX('Medarbetare År 2'!B:B,A1654+1):INDEX('Medarbetare År 2'!B:B,A1654+5000),0)+A1654,"")</f>
        <v/>
      </c>
      <c r="B1655" t="str" cm="1">
        <f t="array" ref="B1655">IF(A1655&lt;&gt;"",INDEX('Medarbetare År 2'!A:A,A1655),"")</f>
        <v/>
      </c>
      <c r="C1655" t="str" cm="1">
        <f t="array" ref="C1655">IF(A1655&lt;&gt;"",INDEX('Medarbetare År 2'!C:C,A1655),"")</f>
        <v/>
      </c>
    </row>
    <row r="1656" spans="1:3" x14ac:dyDescent="0.2">
      <c r="A1656" t="str">
        <f>IFERROR(MATCH(2,INDEX('Medarbetare År 2'!B:B,A1655+1):INDEX('Medarbetare År 2'!B:B,A1655+5000),0)+A1655,"")</f>
        <v/>
      </c>
      <c r="B1656" t="str" cm="1">
        <f t="array" ref="B1656">IF(A1656&lt;&gt;"",INDEX('Medarbetare År 2'!A:A,A1656),"")</f>
        <v/>
      </c>
      <c r="C1656" t="str" cm="1">
        <f t="array" ref="C1656">IF(A1656&lt;&gt;"",INDEX('Medarbetare År 2'!C:C,A1656),"")</f>
        <v/>
      </c>
    </row>
    <row r="1657" spans="1:3" x14ac:dyDescent="0.2">
      <c r="A1657" t="str">
        <f>IFERROR(MATCH(2,INDEX('Medarbetare År 2'!B:B,A1656+1):INDEX('Medarbetare År 2'!B:B,A1656+5000),0)+A1656,"")</f>
        <v/>
      </c>
      <c r="B1657" t="str" cm="1">
        <f t="array" ref="B1657">IF(A1657&lt;&gt;"",INDEX('Medarbetare År 2'!A:A,A1657),"")</f>
        <v/>
      </c>
      <c r="C1657" t="str" cm="1">
        <f t="array" ref="C1657">IF(A1657&lt;&gt;"",INDEX('Medarbetare År 2'!C:C,A1657),"")</f>
        <v/>
      </c>
    </row>
    <row r="1658" spans="1:3" x14ac:dyDescent="0.2">
      <c r="A1658" t="str">
        <f>IFERROR(MATCH(2,INDEX('Medarbetare År 2'!B:B,A1657+1):INDEX('Medarbetare År 2'!B:B,A1657+5000),0)+A1657,"")</f>
        <v/>
      </c>
      <c r="B1658" t="str" cm="1">
        <f t="array" ref="B1658">IF(A1658&lt;&gt;"",INDEX('Medarbetare År 2'!A:A,A1658),"")</f>
        <v/>
      </c>
      <c r="C1658" t="str" cm="1">
        <f t="array" ref="C1658">IF(A1658&lt;&gt;"",INDEX('Medarbetare År 2'!C:C,A1658),"")</f>
        <v/>
      </c>
    </row>
    <row r="1659" spans="1:3" x14ac:dyDescent="0.2">
      <c r="A1659" t="str">
        <f>IFERROR(MATCH(2,INDEX('Medarbetare År 2'!B:B,A1658+1):INDEX('Medarbetare År 2'!B:B,A1658+5000),0)+A1658,"")</f>
        <v/>
      </c>
      <c r="B1659" t="str" cm="1">
        <f t="array" ref="B1659">IF(A1659&lt;&gt;"",INDEX('Medarbetare År 2'!A:A,A1659),"")</f>
        <v/>
      </c>
      <c r="C1659" t="str" cm="1">
        <f t="array" ref="C1659">IF(A1659&lt;&gt;"",INDEX('Medarbetare År 2'!C:C,A1659),"")</f>
        <v/>
      </c>
    </row>
    <row r="1660" spans="1:3" x14ac:dyDescent="0.2">
      <c r="A1660" t="str">
        <f>IFERROR(MATCH(2,INDEX('Medarbetare År 2'!B:B,A1659+1):INDEX('Medarbetare År 2'!B:B,A1659+5000),0)+A1659,"")</f>
        <v/>
      </c>
      <c r="B1660" t="str" cm="1">
        <f t="array" ref="B1660">IF(A1660&lt;&gt;"",INDEX('Medarbetare År 2'!A:A,A1660),"")</f>
        <v/>
      </c>
      <c r="C1660" t="str" cm="1">
        <f t="array" ref="C1660">IF(A1660&lt;&gt;"",INDEX('Medarbetare År 2'!C:C,A1660),"")</f>
        <v/>
      </c>
    </row>
    <row r="1661" spans="1:3" x14ac:dyDescent="0.2">
      <c r="A1661" t="str">
        <f>IFERROR(MATCH(2,INDEX('Medarbetare År 2'!B:B,A1660+1):INDEX('Medarbetare År 2'!B:B,A1660+5000),0)+A1660,"")</f>
        <v/>
      </c>
      <c r="B1661" t="str" cm="1">
        <f t="array" ref="B1661">IF(A1661&lt;&gt;"",INDEX('Medarbetare År 2'!A:A,A1661),"")</f>
        <v/>
      </c>
      <c r="C1661" t="str" cm="1">
        <f t="array" ref="C1661">IF(A1661&lt;&gt;"",INDEX('Medarbetare År 2'!C:C,A1661),"")</f>
        <v/>
      </c>
    </row>
    <row r="1662" spans="1:3" x14ac:dyDescent="0.2">
      <c r="A1662" t="str">
        <f>IFERROR(MATCH(2,INDEX('Medarbetare År 2'!B:B,A1661+1):INDEX('Medarbetare År 2'!B:B,A1661+5000),0)+A1661,"")</f>
        <v/>
      </c>
      <c r="B1662" t="str" cm="1">
        <f t="array" ref="B1662">IF(A1662&lt;&gt;"",INDEX('Medarbetare År 2'!A:A,A1662),"")</f>
        <v/>
      </c>
      <c r="C1662" t="str" cm="1">
        <f t="array" ref="C1662">IF(A1662&lt;&gt;"",INDEX('Medarbetare År 2'!C:C,A1662),"")</f>
        <v/>
      </c>
    </row>
    <row r="1663" spans="1:3" x14ac:dyDescent="0.2">
      <c r="A1663" t="str">
        <f>IFERROR(MATCH(2,INDEX('Medarbetare År 2'!B:B,A1662+1):INDEX('Medarbetare År 2'!B:B,A1662+5000),0)+A1662,"")</f>
        <v/>
      </c>
      <c r="B1663" t="str" cm="1">
        <f t="array" ref="B1663">IF(A1663&lt;&gt;"",INDEX('Medarbetare År 2'!A:A,A1663),"")</f>
        <v/>
      </c>
      <c r="C1663" t="str" cm="1">
        <f t="array" ref="C1663">IF(A1663&lt;&gt;"",INDEX('Medarbetare År 2'!C:C,A1663),"")</f>
        <v/>
      </c>
    </row>
    <row r="1664" spans="1:3" x14ac:dyDescent="0.2">
      <c r="A1664" t="str">
        <f>IFERROR(MATCH(2,INDEX('Medarbetare År 2'!B:B,A1663+1):INDEX('Medarbetare År 2'!B:B,A1663+5000),0)+A1663,"")</f>
        <v/>
      </c>
      <c r="B1664" t="str" cm="1">
        <f t="array" ref="B1664">IF(A1664&lt;&gt;"",INDEX('Medarbetare År 2'!A:A,A1664),"")</f>
        <v/>
      </c>
      <c r="C1664" t="str" cm="1">
        <f t="array" ref="C1664">IF(A1664&lt;&gt;"",INDEX('Medarbetare År 2'!C:C,A1664),"")</f>
        <v/>
      </c>
    </row>
    <row r="1665" spans="1:3" x14ac:dyDescent="0.2">
      <c r="A1665" t="str">
        <f>IFERROR(MATCH(2,INDEX('Medarbetare År 2'!B:B,A1664+1):INDEX('Medarbetare År 2'!B:B,A1664+5000),0)+A1664,"")</f>
        <v/>
      </c>
      <c r="B1665" t="str" cm="1">
        <f t="array" ref="B1665">IF(A1665&lt;&gt;"",INDEX('Medarbetare År 2'!A:A,A1665),"")</f>
        <v/>
      </c>
      <c r="C1665" t="str" cm="1">
        <f t="array" ref="C1665">IF(A1665&lt;&gt;"",INDEX('Medarbetare År 2'!C:C,A1665),"")</f>
        <v/>
      </c>
    </row>
    <row r="1666" spans="1:3" x14ac:dyDescent="0.2">
      <c r="A1666" t="str">
        <f>IFERROR(MATCH(2,INDEX('Medarbetare År 2'!B:B,A1665+1):INDEX('Medarbetare År 2'!B:B,A1665+5000),0)+A1665,"")</f>
        <v/>
      </c>
      <c r="B1666" t="str" cm="1">
        <f t="array" ref="B1666">IF(A1666&lt;&gt;"",INDEX('Medarbetare År 2'!A:A,A1666),"")</f>
        <v/>
      </c>
      <c r="C1666" t="str" cm="1">
        <f t="array" ref="C1666">IF(A1666&lt;&gt;"",INDEX('Medarbetare År 2'!C:C,A1666),"")</f>
        <v/>
      </c>
    </row>
    <row r="1667" spans="1:3" x14ac:dyDescent="0.2">
      <c r="A1667" t="str">
        <f>IFERROR(MATCH(2,INDEX('Medarbetare År 2'!B:B,A1666+1):INDEX('Medarbetare År 2'!B:B,A1666+5000),0)+A1666,"")</f>
        <v/>
      </c>
      <c r="B1667" t="str" cm="1">
        <f t="array" ref="B1667">IF(A1667&lt;&gt;"",INDEX('Medarbetare År 2'!A:A,A1667),"")</f>
        <v/>
      </c>
      <c r="C1667" t="str" cm="1">
        <f t="array" ref="C1667">IF(A1667&lt;&gt;"",INDEX('Medarbetare År 2'!C:C,A1667),"")</f>
        <v/>
      </c>
    </row>
    <row r="1668" spans="1:3" x14ac:dyDescent="0.2">
      <c r="A1668" t="str">
        <f>IFERROR(MATCH(2,INDEX('Medarbetare År 2'!B:B,A1667+1):INDEX('Medarbetare År 2'!B:B,A1667+5000),0)+A1667,"")</f>
        <v/>
      </c>
      <c r="B1668" t="str" cm="1">
        <f t="array" ref="B1668">IF(A1668&lt;&gt;"",INDEX('Medarbetare År 2'!A:A,A1668),"")</f>
        <v/>
      </c>
      <c r="C1668" t="str" cm="1">
        <f t="array" ref="C1668">IF(A1668&lt;&gt;"",INDEX('Medarbetare År 2'!C:C,A1668),"")</f>
        <v/>
      </c>
    </row>
    <row r="1669" spans="1:3" x14ac:dyDescent="0.2">
      <c r="A1669" t="str">
        <f>IFERROR(MATCH(2,INDEX('Medarbetare År 2'!B:B,A1668+1):INDEX('Medarbetare År 2'!B:B,A1668+5000),0)+A1668,"")</f>
        <v/>
      </c>
      <c r="B1669" t="str" cm="1">
        <f t="array" ref="B1669">IF(A1669&lt;&gt;"",INDEX('Medarbetare År 2'!A:A,A1669),"")</f>
        <v/>
      </c>
      <c r="C1669" t="str" cm="1">
        <f t="array" ref="C1669">IF(A1669&lt;&gt;"",INDEX('Medarbetare År 2'!C:C,A1669),"")</f>
        <v/>
      </c>
    </row>
    <row r="1670" spans="1:3" x14ac:dyDescent="0.2">
      <c r="A1670" t="str">
        <f>IFERROR(MATCH(2,INDEX('Medarbetare År 2'!B:B,A1669+1):INDEX('Medarbetare År 2'!B:B,A1669+5000),0)+A1669,"")</f>
        <v/>
      </c>
      <c r="B1670" t="str" cm="1">
        <f t="array" ref="B1670">IF(A1670&lt;&gt;"",INDEX('Medarbetare År 2'!A:A,A1670),"")</f>
        <v/>
      </c>
      <c r="C1670" t="str" cm="1">
        <f t="array" ref="C1670">IF(A1670&lt;&gt;"",INDEX('Medarbetare År 2'!C:C,A1670),"")</f>
        <v/>
      </c>
    </row>
    <row r="1671" spans="1:3" x14ac:dyDescent="0.2">
      <c r="A1671" t="str">
        <f>IFERROR(MATCH(2,INDEX('Medarbetare År 2'!B:B,A1670+1):INDEX('Medarbetare År 2'!B:B,A1670+5000),0)+A1670,"")</f>
        <v/>
      </c>
      <c r="B1671" t="str" cm="1">
        <f t="array" ref="B1671">IF(A1671&lt;&gt;"",INDEX('Medarbetare År 2'!A:A,A1671),"")</f>
        <v/>
      </c>
      <c r="C1671" t="str" cm="1">
        <f t="array" ref="C1671">IF(A1671&lt;&gt;"",INDEX('Medarbetare År 2'!C:C,A1671),"")</f>
        <v/>
      </c>
    </row>
    <row r="1672" spans="1:3" x14ac:dyDescent="0.2">
      <c r="A1672" t="str">
        <f>IFERROR(MATCH(2,INDEX('Medarbetare År 2'!B:B,A1671+1):INDEX('Medarbetare År 2'!B:B,A1671+5000),0)+A1671,"")</f>
        <v/>
      </c>
      <c r="B1672" t="str" cm="1">
        <f t="array" ref="B1672">IF(A1672&lt;&gt;"",INDEX('Medarbetare År 2'!A:A,A1672),"")</f>
        <v/>
      </c>
      <c r="C1672" t="str" cm="1">
        <f t="array" ref="C1672">IF(A1672&lt;&gt;"",INDEX('Medarbetare År 2'!C:C,A1672),"")</f>
        <v/>
      </c>
    </row>
    <row r="1673" spans="1:3" x14ac:dyDescent="0.2">
      <c r="A1673" t="str">
        <f>IFERROR(MATCH(2,INDEX('Medarbetare År 2'!B:B,A1672+1):INDEX('Medarbetare År 2'!B:B,A1672+5000),0)+A1672,"")</f>
        <v/>
      </c>
      <c r="B1673" t="str" cm="1">
        <f t="array" ref="B1673">IF(A1673&lt;&gt;"",INDEX('Medarbetare År 2'!A:A,A1673),"")</f>
        <v/>
      </c>
      <c r="C1673" t="str" cm="1">
        <f t="array" ref="C1673">IF(A1673&lt;&gt;"",INDEX('Medarbetare År 2'!C:C,A1673),"")</f>
        <v/>
      </c>
    </row>
    <row r="1674" spans="1:3" x14ac:dyDescent="0.2">
      <c r="A1674" t="str">
        <f>IFERROR(MATCH(2,INDEX('Medarbetare År 2'!B:B,A1673+1):INDEX('Medarbetare År 2'!B:B,A1673+5000),0)+A1673,"")</f>
        <v/>
      </c>
      <c r="B1674" t="str" cm="1">
        <f t="array" ref="B1674">IF(A1674&lt;&gt;"",INDEX('Medarbetare År 2'!A:A,A1674),"")</f>
        <v/>
      </c>
      <c r="C1674" t="str" cm="1">
        <f t="array" ref="C1674">IF(A1674&lt;&gt;"",INDEX('Medarbetare År 2'!C:C,A1674),"")</f>
        <v/>
      </c>
    </row>
    <row r="1675" spans="1:3" x14ac:dyDescent="0.2">
      <c r="A1675" t="str">
        <f>IFERROR(MATCH(2,INDEX('Medarbetare År 2'!B:B,A1674+1):INDEX('Medarbetare År 2'!B:B,A1674+5000),0)+A1674,"")</f>
        <v/>
      </c>
      <c r="B1675" t="str" cm="1">
        <f t="array" ref="B1675">IF(A1675&lt;&gt;"",INDEX('Medarbetare År 2'!A:A,A1675),"")</f>
        <v/>
      </c>
      <c r="C1675" t="str" cm="1">
        <f t="array" ref="C1675">IF(A1675&lt;&gt;"",INDEX('Medarbetare År 2'!C:C,A1675),"")</f>
        <v/>
      </c>
    </row>
    <row r="1676" spans="1:3" x14ac:dyDescent="0.2">
      <c r="A1676" t="str">
        <f>IFERROR(MATCH(2,INDEX('Medarbetare År 2'!B:B,A1675+1):INDEX('Medarbetare År 2'!B:B,A1675+5000),0)+A1675,"")</f>
        <v/>
      </c>
      <c r="B1676" t="str" cm="1">
        <f t="array" ref="B1676">IF(A1676&lt;&gt;"",INDEX('Medarbetare År 2'!A:A,A1676),"")</f>
        <v/>
      </c>
      <c r="C1676" t="str" cm="1">
        <f t="array" ref="C1676">IF(A1676&lt;&gt;"",INDEX('Medarbetare År 2'!C:C,A1676),"")</f>
        <v/>
      </c>
    </row>
    <row r="1677" spans="1:3" x14ac:dyDescent="0.2">
      <c r="A1677" t="str">
        <f>IFERROR(MATCH(2,INDEX('Medarbetare År 2'!B:B,A1676+1):INDEX('Medarbetare År 2'!B:B,A1676+5000),0)+A1676,"")</f>
        <v/>
      </c>
      <c r="B1677" t="str" cm="1">
        <f t="array" ref="B1677">IF(A1677&lt;&gt;"",INDEX('Medarbetare År 2'!A:A,A1677),"")</f>
        <v/>
      </c>
      <c r="C1677" t="str" cm="1">
        <f t="array" ref="C1677">IF(A1677&lt;&gt;"",INDEX('Medarbetare År 2'!C:C,A1677),"")</f>
        <v/>
      </c>
    </row>
    <row r="1678" spans="1:3" x14ac:dyDescent="0.2">
      <c r="A1678" t="str">
        <f>IFERROR(MATCH(2,INDEX('Medarbetare År 2'!B:B,A1677+1):INDEX('Medarbetare År 2'!B:B,A1677+5000),0)+A1677,"")</f>
        <v/>
      </c>
      <c r="B1678" t="str" cm="1">
        <f t="array" ref="B1678">IF(A1678&lt;&gt;"",INDEX('Medarbetare År 2'!A:A,A1678),"")</f>
        <v/>
      </c>
      <c r="C1678" t="str" cm="1">
        <f t="array" ref="C1678">IF(A1678&lt;&gt;"",INDEX('Medarbetare År 2'!C:C,A1678),"")</f>
        <v/>
      </c>
    </row>
    <row r="1679" spans="1:3" x14ac:dyDescent="0.2">
      <c r="A1679" t="str">
        <f>IFERROR(MATCH(2,INDEX('Medarbetare År 2'!B:B,A1678+1):INDEX('Medarbetare År 2'!B:B,A1678+5000),0)+A1678,"")</f>
        <v/>
      </c>
      <c r="B1679" t="str" cm="1">
        <f t="array" ref="B1679">IF(A1679&lt;&gt;"",INDEX('Medarbetare År 2'!A:A,A1679),"")</f>
        <v/>
      </c>
      <c r="C1679" t="str" cm="1">
        <f t="array" ref="C1679">IF(A1679&lt;&gt;"",INDEX('Medarbetare År 2'!C:C,A1679),"")</f>
        <v/>
      </c>
    </row>
    <row r="1680" spans="1:3" x14ac:dyDescent="0.2">
      <c r="A1680" t="str">
        <f>IFERROR(MATCH(2,INDEX('Medarbetare År 2'!B:B,A1679+1):INDEX('Medarbetare År 2'!B:B,A1679+5000),0)+A1679,"")</f>
        <v/>
      </c>
      <c r="B1680" t="str" cm="1">
        <f t="array" ref="B1680">IF(A1680&lt;&gt;"",INDEX('Medarbetare År 2'!A:A,A1680),"")</f>
        <v/>
      </c>
      <c r="C1680" t="str" cm="1">
        <f t="array" ref="C1680">IF(A1680&lt;&gt;"",INDEX('Medarbetare År 2'!C:C,A1680),"")</f>
        <v/>
      </c>
    </row>
    <row r="1681" spans="1:3" x14ac:dyDescent="0.2">
      <c r="A1681" t="str">
        <f>IFERROR(MATCH(2,INDEX('Medarbetare År 2'!B:B,A1680+1):INDEX('Medarbetare År 2'!B:B,A1680+5000),0)+A1680,"")</f>
        <v/>
      </c>
      <c r="B1681" t="str" cm="1">
        <f t="array" ref="B1681">IF(A1681&lt;&gt;"",INDEX('Medarbetare År 2'!A:A,A1681),"")</f>
        <v/>
      </c>
      <c r="C1681" t="str" cm="1">
        <f t="array" ref="C1681">IF(A1681&lt;&gt;"",INDEX('Medarbetare År 2'!C:C,A1681),"")</f>
        <v/>
      </c>
    </row>
    <row r="1682" spans="1:3" x14ac:dyDescent="0.2">
      <c r="A1682" t="str">
        <f>IFERROR(MATCH(2,INDEX('Medarbetare År 2'!B:B,A1681+1):INDEX('Medarbetare År 2'!B:B,A1681+5000),0)+A1681,"")</f>
        <v/>
      </c>
      <c r="B1682" t="str" cm="1">
        <f t="array" ref="B1682">IF(A1682&lt;&gt;"",INDEX('Medarbetare År 2'!A:A,A1682),"")</f>
        <v/>
      </c>
      <c r="C1682" t="str" cm="1">
        <f t="array" ref="C1682">IF(A1682&lt;&gt;"",INDEX('Medarbetare År 2'!C:C,A1682),"")</f>
        <v/>
      </c>
    </row>
    <row r="1683" spans="1:3" x14ac:dyDescent="0.2">
      <c r="A1683" t="str">
        <f>IFERROR(MATCH(2,INDEX('Medarbetare År 2'!B:B,A1682+1):INDEX('Medarbetare År 2'!B:B,A1682+5000),0)+A1682,"")</f>
        <v/>
      </c>
      <c r="B1683" t="str" cm="1">
        <f t="array" ref="B1683">IF(A1683&lt;&gt;"",INDEX('Medarbetare År 2'!A:A,A1683),"")</f>
        <v/>
      </c>
      <c r="C1683" t="str" cm="1">
        <f t="array" ref="C1683">IF(A1683&lt;&gt;"",INDEX('Medarbetare År 2'!C:C,A1683),"")</f>
        <v/>
      </c>
    </row>
    <row r="1684" spans="1:3" x14ac:dyDescent="0.2">
      <c r="A1684" t="str">
        <f>IFERROR(MATCH(2,INDEX('Medarbetare År 2'!B:B,A1683+1):INDEX('Medarbetare År 2'!B:B,A1683+5000),0)+A1683,"")</f>
        <v/>
      </c>
      <c r="B1684" t="str" cm="1">
        <f t="array" ref="B1684">IF(A1684&lt;&gt;"",INDEX('Medarbetare År 2'!A:A,A1684),"")</f>
        <v/>
      </c>
      <c r="C1684" t="str" cm="1">
        <f t="array" ref="C1684">IF(A1684&lt;&gt;"",INDEX('Medarbetare År 2'!C:C,A1684),"")</f>
        <v/>
      </c>
    </row>
    <row r="1685" spans="1:3" x14ac:dyDescent="0.2">
      <c r="A1685" t="str">
        <f>IFERROR(MATCH(2,INDEX('Medarbetare År 2'!B:B,A1684+1):INDEX('Medarbetare År 2'!B:B,A1684+5000),0)+A1684,"")</f>
        <v/>
      </c>
      <c r="B1685" t="str" cm="1">
        <f t="array" ref="B1685">IF(A1685&lt;&gt;"",INDEX('Medarbetare År 2'!A:A,A1685),"")</f>
        <v/>
      </c>
      <c r="C1685" t="str" cm="1">
        <f t="array" ref="C1685">IF(A1685&lt;&gt;"",INDEX('Medarbetare År 2'!C:C,A1685),"")</f>
        <v/>
      </c>
    </row>
    <row r="1686" spans="1:3" x14ac:dyDescent="0.2">
      <c r="A1686" t="str">
        <f>IFERROR(MATCH(2,INDEX('Medarbetare År 2'!B:B,A1685+1):INDEX('Medarbetare År 2'!B:B,A1685+5000),0)+A1685,"")</f>
        <v/>
      </c>
      <c r="B1686" t="str" cm="1">
        <f t="array" ref="B1686">IF(A1686&lt;&gt;"",INDEX('Medarbetare År 2'!A:A,A1686),"")</f>
        <v/>
      </c>
      <c r="C1686" t="str" cm="1">
        <f t="array" ref="C1686">IF(A1686&lt;&gt;"",INDEX('Medarbetare År 2'!C:C,A1686),"")</f>
        <v/>
      </c>
    </row>
    <row r="1687" spans="1:3" x14ac:dyDescent="0.2">
      <c r="A1687" t="str">
        <f>IFERROR(MATCH(2,INDEX('Medarbetare År 2'!B:B,A1686+1):INDEX('Medarbetare År 2'!B:B,A1686+5000),0)+A1686,"")</f>
        <v/>
      </c>
      <c r="B1687" t="str" cm="1">
        <f t="array" ref="B1687">IF(A1687&lt;&gt;"",INDEX('Medarbetare År 2'!A:A,A1687),"")</f>
        <v/>
      </c>
      <c r="C1687" t="str" cm="1">
        <f t="array" ref="C1687">IF(A1687&lt;&gt;"",INDEX('Medarbetare År 2'!C:C,A1687),"")</f>
        <v/>
      </c>
    </row>
    <row r="1688" spans="1:3" x14ac:dyDescent="0.2">
      <c r="A1688" t="str">
        <f>IFERROR(MATCH(2,INDEX('Medarbetare År 2'!B:B,A1687+1):INDEX('Medarbetare År 2'!B:B,A1687+5000),0)+A1687,"")</f>
        <v/>
      </c>
      <c r="B1688" t="str" cm="1">
        <f t="array" ref="B1688">IF(A1688&lt;&gt;"",INDEX('Medarbetare År 2'!A:A,A1688),"")</f>
        <v/>
      </c>
      <c r="C1688" t="str" cm="1">
        <f t="array" ref="C1688">IF(A1688&lt;&gt;"",INDEX('Medarbetare År 2'!C:C,A1688),"")</f>
        <v/>
      </c>
    </row>
    <row r="1689" spans="1:3" x14ac:dyDescent="0.2">
      <c r="A1689" t="str">
        <f>IFERROR(MATCH(2,INDEX('Medarbetare År 2'!B:B,A1688+1):INDEX('Medarbetare År 2'!B:B,A1688+5000),0)+A1688,"")</f>
        <v/>
      </c>
      <c r="B1689" t="str" cm="1">
        <f t="array" ref="B1689">IF(A1689&lt;&gt;"",INDEX('Medarbetare År 2'!A:A,A1689),"")</f>
        <v/>
      </c>
      <c r="C1689" t="str" cm="1">
        <f t="array" ref="C1689">IF(A1689&lt;&gt;"",INDEX('Medarbetare År 2'!C:C,A1689),"")</f>
        <v/>
      </c>
    </row>
    <row r="1690" spans="1:3" x14ac:dyDescent="0.2">
      <c r="A1690" t="str">
        <f>IFERROR(MATCH(2,INDEX('Medarbetare År 2'!B:B,A1689+1):INDEX('Medarbetare År 2'!B:B,A1689+5000),0)+A1689,"")</f>
        <v/>
      </c>
      <c r="B1690" t="str" cm="1">
        <f t="array" ref="B1690">IF(A1690&lt;&gt;"",INDEX('Medarbetare År 2'!A:A,A1690),"")</f>
        <v/>
      </c>
      <c r="C1690" t="str" cm="1">
        <f t="array" ref="C1690">IF(A1690&lt;&gt;"",INDEX('Medarbetare År 2'!C:C,A1690),"")</f>
        <v/>
      </c>
    </row>
    <row r="1691" spans="1:3" x14ac:dyDescent="0.2">
      <c r="A1691" t="str">
        <f>IFERROR(MATCH(2,INDEX('Medarbetare År 2'!B:B,A1690+1):INDEX('Medarbetare År 2'!B:B,A1690+5000),0)+A1690,"")</f>
        <v/>
      </c>
      <c r="B1691" t="str" cm="1">
        <f t="array" ref="B1691">IF(A1691&lt;&gt;"",INDEX('Medarbetare År 2'!A:A,A1691),"")</f>
        <v/>
      </c>
      <c r="C1691" t="str" cm="1">
        <f t="array" ref="C1691">IF(A1691&lt;&gt;"",INDEX('Medarbetare År 2'!C:C,A1691),"")</f>
        <v/>
      </c>
    </row>
    <row r="1692" spans="1:3" x14ac:dyDescent="0.2">
      <c r="A1692" t="str">
        <f>IFERROR(MATCH(2,INDEX('Medarbetare År 2'!B:B,A1691+1):INDEX('Medarbetare År 2'!B:B,A1691+5000),0)+A1691,"")</f>
        <v/>
      </c>
      <c r="B1692" t="str" cm="1">
        <f t="array" ref="B1692">IF(A1692&lt;&gt;"",INDEX('Medarbetare År 2'!A:A,A1692),"")</f>
        <v/>
      </c>
      <c r="C1692" t="str" cm="1">
        <f t="array" ref="C1692">IF(A1692&lt;&gt;"",INDEX('Medarbetare År 2'!C:C,A1692),"")</f>
        <v/>
      </c>
    </row>
    <row r="1693" spans="1:3" x14ac:dyDescent="0.2">
      <c r="A1693" t="str">
        <f>IFERROR(MATCH(2,INDEX('Medarbetare År 2'!B:B,A1692+1):INDEX('Medarbetare År 2'!B:B,A1692+5000),0)+A1692,"")</f>
        <v/>
      </c>
      <c r="B1693" t="str" cm="1">
        <f t="array" ref="B1693">IF(A1693&lt;&gt;"",INDEX('Medarbetare År 2'!A:A,A1693),"")</f>
        <v/>
      </c>
      <c r="C1693" t="str" cm="1">
        <f t="array" ref="C1693">IF(A1693&lt;&gt;"",INDEX('Medarbetare År 2'!C:C,A1693),"")</f>
        <v/>
      </c>
    </row>
    <row r="1694" spans="1:3" x14ac:dyDescent="0.2">
      <c r="A1694" t="str">
        <f>IFERROR(MATCH(2,INDEX('Medarbetare År 2'!B:B,A1693+1):INDEX('Medarbetare År 2'!B:B,A1693+5000),0)+A1693,"")</f>
        <v/>
      </c>
      <c r="B1694" t="str" cm="1">
        <f t="array" ref="B1694">IF(A1694&lt;&gt;"",INDEX('Medarbetare År 2'!A:A,A1694),"")</f>
        <v/>
      </c>
      <c r="C1694" t="str" cm="1">
        <f t="array" ref="C1694">IF(A1694&lt;&gt;"",INDEX('Medarbetare År 2'!C:C,A1694),"")</f>
        <v/>
      </c>
    </row>
    <row r="1695" spans="1:3" x14ac:dyDescent="0.2">
      <c r="A1695" t="str">
        <f>IFERROR(MATCH(2,INDEX('Medarbetare År 2'!B:B,A1694+1):INDEX('Medarbetare År 2'!B:B,A1694+5000),0)+A1694,"")</f>
        <v/>
      </c>
      <c r="B1695" t="str" cm="1">
        <f t="array" ref="B1695">IF(A1695&lt;&gt;"",INDEX('Medarbetare År 2'!A:A,A1695),"")</f>
        <v/>
      </c>
      <c r="C1695" t="str" cm="1">
        <f t="array" ref="C1695">IF(A1695&lt;&gt;"",INDEX('Medarbetare År 2'!C:C,A1695),"")</f>
        <v/>
      </c>
    </row>
    <row r="1696" spans="1:3" x14ac:dyDescent="0.2">
      <c r="A1696" t="str">
        <f>IFERROR(MATCH(2,INDEX('Medarbetare År 2'!B:B,A1695+1):INDEX('Medarbetare År 2'!B:B,A1695+5000),0)+A1695,"")</f>
        <v/>
      </c>
      <c r="B1696" t="str" cm="1">
        <f t="array" ref="B1696">IF(A1696&lt;&gt;"",INDEX('Medarbetare År 2'!A:A,A1696),"")</f>
        <v/>
      </c>
      <c r="C1696" t="str" cm="1">
        <f t="array" ref="C1696">IF(A1696&lt;&gt;"",INDEX('Medarbetare År 2'!C:C,A1696),"")</f>
        <v/>
      </c>
    </row>
    <row r="1697" spans="1:3" x14ac:dyDescent="0.2">
      <c r="A1697" t="str">
        <f>IFERROR(MATCH(2,INDEX('Medarbetare År 2'!B:B,A1696+1):INDEX('Medarbetare År 2'!B:B,A1696+5000),0)+A1696,"")</f>
        <v/>
      </c>
      <c r="B1697" t="str" cm="1">
        <f t="array" ref="B1697">IF(A1697&lt;&gt;"",INDEX('Medarbetare År 2'!A:A,A1697),"")</f>
        <v/>
      </c>
      <c r="C1697" t="str" cm="1">
        <f t="array" ref="C1697">IF(A1697&lt;&gt;"",INDEX('Medarbetare År 2'!C:C,A1697),"")</f>
        <v/>
      </c>
    </row>
    <row r="1698" spans="1:3" x14ac:dyDescent="0.2">
      <c r="A1698" t="str">
        <f>IFERROR(MATCH(2,INDEX('Medarbetare År 2'!B:B,A1697+1):INDEX('Medarbetare År 2'!B:B,A1697+5000),0)+A1697,"")</f>
        <v/>
      </c>
      <c r="B1698" t="str" cm="1">
        <f t="array" ref="B1698">IF(A1698&lt;&gt;"",INDEX('Medarbetare År 2'!A:A,A1698),"")</f>
        <v/>
      </c>
      <c r="C1698" t="str" cm="1">
        <f t="array" ref="C1698">IF(A1698&lt;&gt;"",INDEX('Medarbetare År 2'!C:C,A1698),"")</f>
        <v/>
      </c>
    </row>
    <row r="1699" spans="1:3" x14ac:dyDescent="0.2">
      <c r="A1699" t="str">
        <f>IFERROR(MATCH(2,INDEX('Medarbetare År 2'!B:B,A1698+1):INDEX('Medarbetare År 2'!B:B,A1698+5000),0)+A1698,"")</f>
        <v/>
      </c>
      <c r="B1699" t="str" cm="1">
        <f t="array" ref="B1699">IF(A1699&lt;&gt;"",INDEX('Medarbetare År 2'!A:A,A1699),"")</f>
        <v/>
      </c>
      <c r="C1699" t="str" cm="1">
        <f t="array" ref="C1699">IF(A1699&lt;&gt;"",INDEX('Medarbetare År 2'!C:C,A1699),"")</f>
        <v/>
      </c>
    </row>
    <row r="1700" spans="1:3" x14ac:dyDescent="0.2">
      <c r="A1700" t="str">
        <f>IFERROR(MATCH(2,INDEX('Medarbetare År 2'!B:B,A1699+1):INDEX('Medarbetare År 2'!B:B,A1699+5000),0)+A1699,"")</f>
        <v/>
      </c>
      <c r="B1700" t="str" cm="1">
        <f t="array" ref="B1700">IF(A1700&lt;&gt;"",INDEX('Medarbetare År 2'!A:A,A1700),"")</f>
        <v/>
      </c>
      <c r="C1700" t="str" cm="1">
        <f t="array" ref="C1700">IF(A1700&lt;&gt;"",INDEX('Medarbetare År 2'!C:C,A1700),"")</f>
        <v/>
      </c>
    </row>
    <row r="1701" spans="1:3" x14ac:dyDescent="0.2">
      <c r="A1701" t="str">
        <f>IFERROR(MATCH(2,INDEX('Medarbetare År 2'!B:B,A1700+1):INDEX('Medarbetare År 2'!B:B,A1700+5000),0)+A1700,"")</f>
        <v/>
      </c>
      <c r="B1701" t="str" cm="1">
        <f t="array" ref="B1701">IF(A1701&lt;&gt;"",INDEX('Medarbetare År 2'!A:A,A1701),"")</f>
        <v/>
      </c>
      <c r="C1701" t="str" cm="1">
        <f t="array" ref="C1701">IF(A1701&lt;&gt;"",INDEX('Medarbetare År 2'!C:C,A1701),"")</f>
        <v/>
      </c>
    </row>
    <row r="1702" spans="1:3" x14ac:dyDescent="0.2">
      <c r="A1702" t="str">
        <f>IFERROR(MATCH(2,INDEX('Medarbetare År 2'!B:B,A1701+1):INDEX('Medarbetare År 2'!B:B,A1701+5000),0)+A1701,"")</f>
        <v/>
      </c>
      <c r="B1702" t="str" cm="1">
        <f t="array" ref="B1702">IF(A1702&lt;&gt;"",INDEX('Medarbetare År 2'!A:A,A1702),"")</f>
        <v/>
      </c>
      <c r="C1702" t="str" cm="1">
        <f t="array" ref="C1702">IF(A1702&lt;&gt;"",INDEX('Medarbetare År 2'!C:C,A1702),"")</f>
        <v/>
      </c>
    </row>
    <row r="1703" spans="1:3" x14ac:dyDescent="0.2">
      <c r="A1703" t="str">
        <f>IFERROR(MATCH(2,INDEX('Medarbetare År 2'!B:B,A1702+1):INDEX('Medarbetare År 2'!B:B,A1702+5000),0)+A1702,"")</f>
        <v/>
      </c>
      <c r="B1703" t="str" cm="1">
        <f t="array" ref="B1703">IF(A1703&lt;&gt;"",INDEX('Medarbetare År 2'!A:A,A1703),"")</f>
        <v/>
      </c>
      <c r="C1703" t="str" cm="1">
        <f t="array" ref="C1703">IF(A1703&lt;&gt;"",INDEX('Medarbetare År 2'!C:C,A1703),"")</f>
        <v/>
      </c>
    </row>
    <row r="1704" spans="1:3" x14ac:dyDescent="0.2">
      <c r="A1704" t="str">
        <f>IFERROR(MATCH(2,INDEX('Medarbetare År 2'!B:B,A1703+1):INDEX('Medarbetare År 2'!B:B,A1703+5000),0)+A1703,"")</f>
        <v/>
      </c>
      <c r="B1704" t="str" cm="1">
        <f t="array" ref="B1704">IF(A1704&lt;&gt;"",INDEX('Medarbetare År 2'!A:A,A1704),"")</f>
        <v/>
      </c>
      <c r="C1704" t="str" cm="1">
        <f t="array" ref="C1704">IF(A1704&lt;&gt;"",INDEX('Medarbetare År 2'!C:C,A1704),"")</f>
        <v/>
      </c>
    </row>
    <row r="1705" spans="1:3" x14ac:dyDescent="0.2">
      <c r="A1705" t="str">
        <f>IFERROR(MATCH(2,INDEX('Medarbetare År 2'!B:B,A1704+1):INDEX('Medarbetare År 2'!B:B,A1704+5000),0)+A1704,"")</f>
        <v/>
      </c>
      <c r="B1705" t="str" cm="1">
        <f t="array" ref="B1705">IF(A1705&lt;&gt;"",INDEX('Medarbetare År 2'!A:A,A1705),"")</f>
        <v/>
      </c>
      <c r="C1705" t="str" cm="1">
        <f t="array" ref="C1705">IF(A1705&lt;&gt;"",INDEX('Medarbetare År 2'!C:C,A1705),"")</f>
        <v/>
      </c>
    </row>
    <row r="1706" spans="1:3" x14ac:dyDescent="0.2">
      <c r="A1706" t="str">
        <f>IFERROR(MATCH(2,INDEX('Medarbetare År 2'!B:B,A1705+1):INDEX('Medarbetare År 2'!B:B,A1705+5000),0)+A1705,"")</f>
        <v/>
      </c>
      <c r="B1706" t="str" cm="1">
        <f t="array" ref="B1706">IF(A1706&lt;&gt;"",INDEX('Medarbetare År 2'!A:A,A1706),"")</f>
        <v/>
      </c>
      <c r="C1706" t="str" cm="1">
        <f t="array" ref="C1706">IF(A1706&lt;&gt;"",INDEX('Medarbetare År 2'!C:C,A1706),"")</f>
        <v/>
      </c>
    </row>
    <row r="1707" spans="1:3" x14ac:dyDescent="0.2">
      <c r="A1707" t="str">
        <f>IFERROR(MATCH(2,INDEX('Medarbetare År 2'!B:B,A1706+1):INDEX('Medarbetare År 2'!B:B,A1706+5000),0)+A1706,"")</f>
        <v/>
      </c>
      <c r="B1707" t="str" cm="1">
        <f t="array" ref="B1707">IF(A1707&lt;&gt;"",INDEX('Medarbetare År 2'!A:A,A1707),"")</f>
        <v/>
      </c>
      <c r="C1707" t="str" cm="1">
        <f t="array" ref="C1707">IF(A1707&lt;&gt;"",INDEX('Medarbetare År 2'!C:C,A1707),"")</f>
        <v/>
      </c>
    </row>
    <row r="1708" spans="1:3" x14ac:dyDescent="0.2">
      <c r="A1708" t="str">
        <f>IFERROR(MATCH(2,INDEX('Medarbetare År 2'!B:B,A1707+1):INDEX('Medarbetare År 2'!B:B,A1707+5000),0)+A1707,"")</f>
        <v/>
      </c>
      <c r="B1708" t="str" cm="1">
        <f t="array" ref="B1708">IF(A1708&lt;&gt;"",INDEX('Medarbetare År 2'!A:A,A1708),"")</f>
        <v/>
      </c>
      <c r="C1708" t="str" cm="1">
        <f t="array" ref="C1708">IF(A1708&lt;&gt;"",INDEX('Medarbetare År 2'!C:C,A1708),"")</f>
        <v/>
      </c>
    </row>
    <row r="1709" spans="1:3" x14ac:dyDescent="0.2">
      <c r="A1709" t="str">
        <f>IFERROR(MATCH(2,INDEX('Medarbetare År 2'!B:B,A1708+1):INDEX('Medarbetare År 2'!B:B,A1708+5000),0)+A1708,"")</f>
        <v/>
      </c>
      <c r="B1709" t="str" cm="1">
        <f t="array" ref="B1709">IF(A1709&lt;&gt;"",INDEX('Medarbetare År 2'!A:A,A1709),"")</f>
        <v/>
      </c>
      <c r="C1709" t="str" cm="1">
        <f t="array" ref="C1709">IF(A1709&lt;&gt;"",INDEX('Medarbetare År 2'!C:C,A1709),"")</f>
        <v/>
      </c>
    </row>
    <row r="1710" spans="1:3" x14ac:dyDescent="0.2">
      <c r="A1710" t="str">
        <f>IFERROR(MATCH(2,INDEX('Medarbetare År 2'!B:B,A1709+1):INDEX('Medarbetare År 2'!B:B,A1709+5000),0)+A1709,"")</f>
        <v/>
      </c>
      <c r="B1710" t="str" cm="1">
        <f t="array" ref="B1710">IF(A1710&lt;&gt;"",INDEX('Medarbetare År 2'!A:A,A1710),"")</f>
        <v/>
      </c>
      <c r="C1710" t="str" cm="1">
        <f t="array" ref="C1710">IF(A1710&lt;&gt;"",INDEX('Medarbetare År 2'!C:C,A1710),"")</f>
        <v/>
      </c>
    </row>
    <row r="1711" spans="1:3" x14ac:dyDescent="0.2">
      <c r="A1711" t="str">
        <f>IFERROR(MATCH(2,INDEX('Medarbetare År 2'!B:B,A1710+1):INDEX('Medarbetare År 2'!B:B,A1710+5000),0)+A1710,"")</f>
        <v/>
      </c>
      <c r="B1711" t="str" cm="1">
        <f t="array" ref="B1711">IF(A1711&lt;&gt;"",INDEX('Medarbetare År 2'!A:A,A1711),"")</f>
        <v/>
      </c>
      <c r="C1711" t="str" cm="1">
        <f t="array" ref="C1711">IF(A1711&lt;&gt;"",INDEX('Medarbetare År 2'!C:C,A1711),"")</f>
        <v/>
      </c>
    </row>
    <row r="1712" spans="1:3" x14ac:dyDescent="0.2">
      <c r="A1712" t="str">
        <f>IFERROR(MATCH(2,INDEX('Medarbetare År 2'!B:B,A1711+1):INDEX('Medarbetare År 2'!B:B,A1711+5000),0)+A1711,"")</f>
        <v/>
      </c>
      <c r="B1712" t="str" cm="1">
        <f t="array" ref="B1712">IF(A1712&lt;&gt;"",INDEX('Medarbetare År 2'!A:A,A1712),"")</f>
        <v/>
      </c>
      <c r="C1712" t="str" cm="1">
        <f t="array" ref="C1712">IF(A1712&lt;&gt;"",INDEX('Medarbetare År 2'!C:C,A1712),"")</f>
        <v/>
      </c>
    </row>
    <row r="1713" spans="1:3" x14ac:dyDescent="0.2">
      <c r="A1713" t="str">
        <f>IFERROR(MATCH(2,INDEX('Medarbetare År 2'!B:B,A1712+1):INDEX('Medarbetare År 2'!B:B,A1712+5000),0)+A1712,"")</f>
        <v/>
      </c>
      <c r="B1713" t="str" cm="1">
        <f t="array" ref="B1713">IF(A1713&lt;&gt;"",INDEX('Medarbetare År 2'!A:A,A1713),"")</f>
        <v/>
      </c>
      <c r="C1713" t="str" cm="1">
        <f t="array" ref="C1713">IF(A1713&lt;&gt;"",INDEX('Medarbetare År 2'!C:C,A1713),"")</f>
        <v/>
      </c>
    </row>
    <row r="1714" spans="1:3" x14ac:dyDescent="0.2">
      <c r="A1714" t="str">
        <f>IFERROR(MATCH(2,INDEX('Medarbetare År 2'!B:B,A1713+1):INDEX('Medarbetare År 2'!B:B,A1713+5000),0)+A1713,"")</f>
        <v/>
      </c>
      <c r="B1714" t="str" cm="1">
        <f t="array" ref="B1714">IF(A1714&lt;&gt;"",INDEX('Medarbetare År 2'!A:A,A1714),"")</f>
        <v/>
      </c>
      <c r="C1714" t="str" cm="1">
        <f t="array" ref="C1714">IF(A1714&lt;&gt;"",INDEX('Medarbetare År 2'!C:C,A1714),"")</f>
        <v/>
      </c>
    </row>
    <row r="1715" spans="1:3" x14ac:dyDescent="0.2">
      <c r="A1715" t="str">
        <f>IFERROR(MATCH(2,INDEX('Medarbetare År 2'!B:B,A1714+1):INDEX('Medarbetare År 2'!B:B,A1714+5000),0)+A1714,"")</f>
        <v/>
      </c>
      <c r="B1715" t="str" cm="1">
        <f t="array" ref="B1715">IF(A1715&lt;&gt;"",INDEX('Medarbetare År 2'!A:A,A1715),"")</f>
        <v/>
      </c>
      <c r="C1715" t="str" cm="1">
        <f t="array" ref="C1715">IF(A1715&lt;&gt;"",INDEX('Medarbetare År 2'!C:C,A1715),"")</f>
        <v/>
      </c>
    </row>
    <row r="1716" spans="1:3" x14ac:dyDescent="0.2">
      <c r="A1716" t="str">
        <f>IFERROR(MATCH(2,INDEX('Medarbetare År 2'!B:B,A1715+1):INDEX('Medarbetare År 2'!B:B,A1715+5000),0)+A1715,"")</f>
        <v/>
      </c>
      <c r="B1716" t="str" cm="1">
        <f t="array" ref="B1716">IF(A1716&lt;&gt;"",INDEX('Medarbetare År 2'!A:A,A1716),"")</f>
        <v/>
      </c>
      <c r="C1716" t="str" cm="1">
        <f t="array" ref="C1716">IF(A1716&lt;&gt;"",INDEX('Medarbetare År 2'!C:C,A1716),"")</f>
        <v/>
      </c>
    </row>
    <row r="1717" spans="1:3" x14ac:dyDescent="0.2">
      <c r="A1717" t="str">
        <f>IFERROR(MATCH(2,INDEX('Medarbetare År 2'!B:B,A1716+1):INDEX('Medarbetare År 2'!B:B,A1716+5000),0)+A1716,"")</f>
        <v/>
      </c>
      <c r="B1717" t="str" cm="1">
        <f t="array" ref="B1717">IF(A1717&lt;&gt;"",INDEX('Medarbetare År 2'!A:A,A1717),"")</f>
        <v/>
      </c>
      <c r="C1717" t="str" cm="1">
        <f t="array" ref="C1717">IF(A1717&lt;&gt;"",INDEX('Medarbetare År 2'!C:C,A1717),"")</f>
        <v/>
      </c>
    </row>
    <row r="1718" spans="1:3" x14ac:dyDescent="0.2">
      <c r="A1718" t="str">
        <f>IFERROR(MATCH(2,INDEX('Medarbetare År 2'!B:B,A1717+1):INDEX('Medarbetare År 2'!B:B,A1717+5000),0)+A1717,"")</f>
        <v/>
      </c>
      <c r="B1718" t="str" cm="1">
        <f t="array" ref="B1718">IF(A1718&lt;&gt;"",INDEX('Medarbetare År 2'!A:A,A1718),"")</f>
        <v/>
      </c>
      <c r="C1718" t="str" cm="1">
        <f t="array" ref="C1718">IF(A1718&lt;&gt;"",INDEX('Medarbetare År 2'!C:C,A1718),"")</f>
        <v/>
      </c>
    </row>
    <row r="1719" spans="1:3" x14ac:dyDescent="0.2">
      <c r="A1719" t="str">
        <f>IFERROR(MATCH(2,INDEX('Medarbetare År 2'!B:B,A1718+1):INDEX('Medarbetare År 2'!B:B,A1718+5000),0)+A1718,"")</f>
        <v/>
      </c>
      <c r="B1719" t="str" cm="1">
        <f t="array" ref="B1719">IF(A1719&lt;&gt;"",INDEX('Medarbetare År 2'!A:A,A1719),"")</f>
        <v/>
      </c>
      <c r="C1719" t="str" cm="1">
        <f t="array" ref="C1719">IF(A1719&lt;&gt;"",INDEX('Medarbetare År 2'!C:C,A1719),"")</f>
        <v/>
      </c>
    </row>
    <row r="1720" spans="1:3" x14ac:dyDescent="0.2">
      <c r="A1720" t="str">
        <f>IFERROR(MATCH(2,INDEX('Medarbetare År 2'!B:B,A1719+1):INDEX('Medarbetare År 2'!B:B,A1719+5000),0)+A1719,"")</f>
        <v/>
      </c>
      <c r="B1720" t="str" cm="1">
        <f t="array" ref="B1720">IF(A1720&lt;&gt;"",INDEX('Medarbetare År 2'!A:A,A1720),"")</f>
        <v/>
      </c>
      <c r="C1720" t="str" cm="1">
        <f t="array" ref="C1720">IF(A1720&lt;&gt;"",INDEX('Medarbetare År 2'!C:C,A1720),"")</f>
        <v/>
      </c>
    </row>
    <row r="1721" spans="1:3" x14ac:dyDescent="0.2">
      <c r="A1721" t="str">
        <f>IFERROR(MATCH(2,INDEX('Medarbetare År 2'!B:B,A1720+1):INDEX('Medarbetare År 2'!B:B,A1720+5000),0)+A1720,"")</f>
        <v/>
      </c>
      <c r="B1721" t="str" cm="1">
        <f t="array" ref="B1721">IF(A1721&lt;&gt;"",INDEX('Medarbetare År 2'!A:A,A1721),"")</f>
        <v/>
      </c>
      <c r="C1721" t="str" cm="1">
        <f t="array" ref="C1721">IF(A1721&lt;&gt;"",INDEX('Medarbetare År 2'!C:C,A1721),"")</f>
        <v/>
      </c>
    </row>
    <row r="1722" spans="1:3" x14ac:dyDescent="0.2">
      <c r="A1722" t="str">
        <f>IFERROR(MATCH(2,INDEX('Medarbetare År 2'!B:B,A1721+1):INDEX('Medarbetare År 2'!B:B,A1721+5000),0)+A1721,"")</f>
        <v/>
      </c>
      <c r="B1722" t="str" cm="1">
        <f t="array" ref="B1722">IF(A1722&lt;&gt;"",INDEX('Medarbetare År 2'!A:A,A1722),"")</f>
        <v/>
      </c>
      <c r="C1722" t="str" cm="1">
        <f t="array" ref="C1722">IF(A1722&lt;&gt;"",INDEX('Medarbetare År 2'!C:C,A1722),"")</f>
        <v/>
      </c>
    </row>
    <row r="1723" spans="1:3" x14ac:dyDescent="0.2">
      <c r="A1723" t="str">
        <f>IFERROR(MATCH(2,INDEX('Medarbetare År 2'!B:B,A1722+1):INDEX('Medarbetare År 2'!B:B,A1722+5000),0)+A1722,"")</f>
        <v/>
      </c>
      <c r="B1723" t="str" cm="1">
        <f t="array" ref="B1723">IF(A1723&lt;&gt;"",INDEX('Medarbetare År 2'!A:A,A1723),"")</f>
        <v/>
      </c>
      <c r="C1723" t="str" cm="1">
        <f t="array" ref="C1723">IF(A1723&lt;&gt;"",INDEX('Medarbetare År 2'!C:C,A1723),"")</f>
        <v/>
      </c>
    </row>
    <row r="1724" spans="1:3" x14ac:dyDescent="0.2">
      <c r="A1724" t="str">
        <f>IFERROR(MATCH(2,INDEX('Medarbetare År 2'!B:B,A1723+1):INDEX('Medarbetare År 2'!B:B,A1723+5000),0)+A1723,"")</f>
        <v/>
      </c>
      <c r="B1724" t="str" cm="1">
        <f t="array" ref="B1724">IF(A1724&lt;&gt;"",INDEX('Medarbetare År 2'!A:A,A1724),"")</f>
        <v/>
      </c>
      <c r="C1724" t="str" cm="1">
        <f t="array" ref="C1724">IF(A1724&lt;&gt;"",INDEX('Medarbetare År 2'!C:C,A1724),"")</f>
        <v/>
      </c>
    </row>
    <row r="1725" spans="1:3" x14ac:dyDescent="0.2">
      <c r="A1725" t="str">
        <f>IFERROR(MATCH(2,INDEX('Medarbetare År 2'!B:B,A1724+1):INDEX('Medarbetare År 2'!B:B,A1724+5000),0)+A1724,"")</f>
        <v/>
      </c>
      <c r="B1725" t="str" cm="1">
        <f t="array" ref="B1725">IF(A1725&lt;&gt;"",INDEX('Medarbetare År 2'!A:A,A1725),"")</f>
        <v/>
      </c>
      <c r="C1725" t="str" cm="1">
        <f t="array" ref="C1725">IF(A1725&lt;&gt;"",INDEX('Medarbetare År 2'!C:C,A1725),"")</f>
        <v/>
      </c>
    </row>
    <row r="1726" spans="1:3" x14ac:dyDescent="0.2">
      <c r="A1726" t="str">
        <f>IFERROR(MATCH(2,INDEX('Medarbetare År 2'!B:B,A1725+1):INDEX('Medarbetare År 2'!B:B,A1725+5000),0)+A1725,"")</f>
        <v/>
      </c>
      <c r="B1726" t="str" cm="1">
        <f t="array" ref="B1726">IF(A1726&lt;&gt;"",INDEX('Medarbetare År 2'!A:A,A1726),"")</f>
        <v/>
      </c>
      <c r="C1726" t="str" cm="1">
        <f t="array" ref="C1726">IF(A1726&lt;&gt;"",INDEX('Medarbetare År 2'!C:C,A1726),"")</f>
        <v/>
      </c>
    </row>
    <row r="1727" spans="1:3" x14ac:dyDescent="0.2">
      <c r="A1727" t="str">
        <f>IFERROR(MATCH(2,INDEX('Medarbetare År 2'!B:B,A1726+1):INDEX('Medarbetare År 2'!B:B,A1726+5000),0)+A1726,"")</f>
        <v/>
      </c>
      <c r="B1727" t="str" cm="1">
        <f t="array" ref="B1727">IF(A1727&lt;&gt;"",INDEX('Medarbetare År 2'!A:A,A1727),"")</f>
        <v/>
      </c>
      <c r="C1727" t="str" cm="1">
        <f t="array" ref="C1727">IF(A1727&lt;&gt;"",INDEX('Medarbetare År 2'!C:C,A1727),"")</f>
        <v/>
      </c>
    </row>
    <row r="1728" spans="1:3" x14ac:dyDescent="0.2">
      <c r="A1728" t="str">
        <f>IFERROR(MATCH(2,INDEX('Medarbetare År 2'!B:B,A1727+1):INDEX('Medarbetare År 2'!B:B,A1727+5000),0)+A1727,"")</f>
        <v/>
      </c>
      <c r="B1728" t="str" cm="1">
        <f t="array" ref="B1728">IF(A1728&lt;&gt;"",INDEX('Medarbetare År 2'!A:A,A1728),"")</f>
        <v/>
      </c>
      <c r="C1728" t="str" cm="1">
        <f t="array" ref="C1728">IF(A1728&lt;&gt;"",INDEX('Medarbetare År 2'!C:C,A1728),"")</f>
        <v/>
      </c>
    </row>
    <row r="1729" spans="1:3" x14ac:dyDescent="0.2">
      <c r="A1729" t="str">
        <f>IFERROR(MATCH(2,INDEX('Medarbetare År 2'!B:B,A1728+1):INDEX('Medarbetare År 2'!B:B,A1728+5000),0)+A1728,"")</f>
        <v/>
      </c>
      <c r="B1729" t="str" cm="1">
        <f t="array" ref="B1729">IF(A1729&lt;&gt;"",INDEX('Medarbetare År 2'!A:A,A1729),"")</f>
        <v/>
      </c>
      <c r="C1729" t="str" cm="1">
        <f t="array" ref="C1729">IF(A1729&lt;&gt;"",INDEX('Medarbetare År 2'!C:C,A1729),"")</f>
        <v/>
      </c>
    </row>
    <row r="1730" spans="1:3" x14ac:dyDescent="0.2">
      <c r="A1730" t="str">
        <f>IFERROR(MATCH(2,INDEX('Medarbetare År 2'!B:B,A1729+1):INDEX('Medarbetare År 2'!B:B,A1729+5000),0)+A1729,"")</f>
        <v/>
      </c>
      <c r="B1730" t="str" cm="1">
        <f t="array" ref="B1730">IF(A1730&lt;&gt;"",INDEX('Medarbetare År 2'!A:A,A1730),"")</f>
        <v/>
      </c>
      <c r="C1730" t="str" cm="1">
        <f t="array" ref="C1730">IF(A1730&lt;&gt;"",INDEX('Medarbetare År 2'!C:C,A1730),"")</f>
        <v/>
      </c>
    </row>
    <row r="1731" spans="1:3" x14ac:dyDescent="0.2">
      <c r="A1731" t="str">
        <f>IFERROR(MATCH(2,INDEX('Medarbetare År 2'!B:B,A1730+1):INDEX('Medarbetare År 2'!B:B,A1730+5000),0)+A1730,"")</f>
        <v/>
      </c>
      <c r="B1731" t="str" cm="1">
        <f t="array" ref="B1731">IF(A1731&lt;&gt;"",INDEX('Medarbetare År 2'!A:A,A1731),"")</f>
        <v/>
      </c>
      <c r="C1731" t="str" cm="1">
        <f t="array" ref="C1731">IF(A1731&lt;&gt;"",INDEX('Medarbetare År 2'!C:C,A1731),"")</f>
        <v/>
      </c>
    </row>
    <row r="1732" spans="1:3" x14ac:dyDescent="0.2">
      <c r="A1732" t="str">
        <f>IFERROR(MATCH(2,INDEX('Medarbetare År 2'!B:B,A1731+1):INDEX('Medarbetare År 2'!B:B,A1731+5000),0)+A1731,"")</f>
        <v/>
      </c>
      <c r="B1732" t="str" cm="1">
        <f t="array" ref="B1732">IF(A1732&lt;&gt;"",INDEX('Medarbetare År 2'!A:A,A1732),"")</f>
        <v/>
      </c>
      <c r="C1732" t="str" cm="1">
        <f t="array" ref="C1732">IF(A1732&lt;&gt;"",INDEX('Medarbetare År 2'!C:C,A1732),"")</f>
        <v/>
      </c>
    </row>
    <row r="1733" spans="1:3" x14ac:dyDescent="0.2">
      <c r="A1733" t="str">
        <f>IFERROR(MATCH(2,INDEX('Medarbetare År 2'!B:B,A1732+1):INDEX('Medarbetare År 2'!B:B,A1732+5000),0)+A1732,"")</f>
        <v/>
      </c>
      <c r="B1733" t="str" cm="1">
        <f t="array" ref="B1733">IF(A1733&lt;&gt;"",INDEX('Medarbetare År 2'!A:A,A1733),"")</f>
        <v/>
      </c>
      <c r="C1733" t="str" cm="1">
        <f t="array" ref="C1733">IF(A1733&lt;&gt;"",INDEX('Medarbetare År 2'!C:C,A1733),"")</f>
        <v/>
      </c>
    </row>
    <row r="1734" spans="1:3" x14ac:dyDescent="0.2">
      <c r="A1734" t="str">
        <f>IFERROR(MATCH(2,INDEX('Medarbetare År 2'!B:B,A1733+1):INDEX('Medarbetare År 2'!B:B,A1733+5000),0)+A1733,"")</f>
        <v/>
      </c>
      <c r="B1734" t="str" cm="1">
        <f t="array" ref="B1734">IF(A1734&lt;&gt;"",INDEX('Medarbetare År 2'!A:A,A1734),"")</f>
        <v/>
      </c>
      <c r="C1734" t="str" cm="1">
        <f t="array" ref="C1734">IF(A1734&lt;&gt;"",INDEX('Medarbetare År 2'!C:C,A1734),"")</f>
        <v/>
      </c>
    </row>
    <row r="1735" spans="1:3" x14ac:dyDescent="0.2">
      <c r="A1735" t="str">
        <f>IFERROR(MATCH(2,INDEX('Medarbetare År 2'!B:B,A1734+1):INDEX('Medarbetare År 2'!B:B,A1734+5000),0)+A1734,"")</f>
        <v/>
      </c>
      <c r="B1735" t="str" cm="1">
        <f t="array" ref="B1735">IF(A1735&lt;&gt;"",INDEX('Medarbetare År 2'!A:A,A1735),"")</f>
        <v/>
      </c>
      <c r="C1735" t="str" cm="1">
        <f t="array" ref="C1735">IF(A1735&lt;&gt;"",INDEX('Medarbetare År 2'!C:C,A1735),"")</f>
        <v/>
      </c>
    </row>
    <row r="1736" spans="1:3" x14ac:dyDescent="0.2">
      <c r="A1736" t="str">
        <f>IFERROR(MATCH(2,INDEX('Medarbetare År 2'!B:B,A1735+1):INDEX('Medarbetare År 2'!B:B,A1735+5000),0)+A1735,"")</f>
        <v/>
      </c>
      <c r="B1736" t="str" cm="1">
        <f t="array" ref="B1736">IF(A1736&lt;&gt;"",INDEX('Medarbetare År 2'!A:A,A1736),"")</f>
        <v/>
      </c>
      <c r="C1736" t="str" cm="1">
        <f t="array" ref="C1736">IF(A1736&lt;&gt;"",INDEX('Medarbetare År 2'!C:C,A1736),"")</f>
        <v/>
      </c>
    </row>
    <row r="1737" spans="1:3" x14ac:dyDescent="0.2">
      <c r="A1737" t="str">
        <f>IFERROR(MATCH(2,INDEX('Medarbetare År 2'!B:B,A1736+1):INDEX('Medarbetare År 2'!B:B,A1736+5000),0)+A1736,"")</f>
        <v/>
      </c>
      <c r="B1737" t="str" cm="1">
        <f t="array" ref="B1737">IF(A1737&lt;&gt;"",INDEX('Medarbetare År 2'!A:A,A1737),"")</f>
        <v/>
      </c>
      <c r="C1737" t="str" cm="1">
        <f t="array" ref="C1737">IF(A1737&lt;&gt;"",INDEX('Medarbetare År 2'!C:C,A1737),"")</f>
        <v/>
      </c>
    </row>
    <row r="1738" spans="1:3" x14ac:dyDescent="0.2">
      <c r="A1738" t="str">
        <f>IFERROR(MATCH(2,INDEX('Medarbetare År 2'!B:B,A1737+1):INDEX('Medarbetare År 2'!B:B,A1737+5000),0)+A1737,"")</f>
        <v/>
      </c>
      <c r="B1738" t="str" cm="1">
        <f t="array" ref="B1738">IF(A1738&lt;&gt;"",INDEX('Medarbetare År 2'!A:A,A1738),"")</f>
        <v/>
      </c>
      <c r="C1738" t="str" cm="1">
        <f t="array" ref="C1738">IF(A1738&lt;&gt;"",INDEX('Medarbetare År 2'!C:C,A1738),"")</f>
        <v/>
      </c>
    </row>
    <row r="1739" spans="1:3" x14ac:dyDescent="0.2">
      <c r="A1739" t="str">
        <f>IFERROR(MATCH(2,INDEX('Medarbetare År 2'!B:B,A1738+1):INDEX('Medarbetare År 2'!B:B,A1738+5000),0)+A1738,"")</f>
        <v/>
      </c>
      <c r="B1739" t="str" cm="1">
        <f t="array" ref="B1739">IF(A1739&lt;&gt;"",INDEX('Medarbetare År 2'!A:A,A1739),"")</f>
        <v/>
      </c>
      <c r="C1739" t="str" cm="1">
        <f t="array" ref="C1739">IF(A1739&lt;&gt;"",INDEX('Medarbetare År 2'!C:C,A1739),"")</f>
        <v/>
      </c>
    </row>
    <row r="1740" spans="1:3" x14ac:dyDescent="0.2">
      <c r="A1740" t="str">
        <f>IFERROR(MATCH(2,INDEX('Medarbetare År 2'!B:B,A1739+1):INDEX('Medarbetare År 2'!B:B,A1739+5000),0)+A1739,"")</f>
        <v/>
      </c>
      <c r="B1740" t="str" cm="1">
        <f t="array" ref="B1740">IF(A1740&lt;&gt;"",INDEX('Medarbetare År 2'!A:A,A1740),"")</f>
        <v/>
      </c>
      <c r="C1740" t="str" cm="1">
        <f t="array" ref="C1740">IF(A1740&lt;&gt;"",INDEX('Medarbetare År 2'!C:C,A1740),"")</f>
        <v/>
      </c>
    </row>
    <row r="1741" spans="1:3" x14ac:dyDescent="0.2">
      <c r="A1741" t="str">
        <f>IFERROR(MATCH(2,INDEX('Medarbetare År 2'!B:B,A1740+1):INDEX('Medarbetare År 2'!B:B,A1740+5000),0)+A1740,"")</f>
        <v/>
      </c>
      <c r="B1741" t="str" cm="1">
        <f t="array" ref="B1741">IF(A1741&lt;&gt;"",INDEX('Medarbetare År 2'!A:A,A1741),"")</f>
        <v/>
      </c>
      <c r="C1741" t="str" cm="1">
        <f t="array" ref="C1741">IF(A1741&lt;&gt;"",INDEX('Medarbetare År 2'!C:C,A1741),"")</f>
        <v/>
      </c>
    </row>
    <row r="1742" spans="1:3" x14ac:dyDescent="0.2">
      <c r="A1742" t="str">
        <f>IFERROR(MATCH(2,INDEX('Medarbetare År 2'!B:B,A1741+1):INDEX('Medarbetare År 2'!B:B,A1741+5000),0)+A1741,"")</f>
        <v/>
      </c>
      <c r="B1742" t="str" cm="1">
        <f t="array" ref="B1742">IF(A1742&lt;&gt;"",INDEX('Medarbetare År 2'!A:A,A1742),"")</f>
        <v/>
      </c>
      <c r="C1742" t="str" cm="1">
        <f t="array" ref="C1742">IF(A1742&lt;&gt;"",INDEX('Medarbetare År 2'!C:C,A1742),"")</f>
        <v/>
      </c>
    </row>
    <row r="1743" spans="1:3" x14ac:dyDescent="0.2">
      <c r="A1743" t="str">
        <f>IFERROR(MATCH(2,INDEX('Medarbetare År 2'!B:B,A1742+1):INDEX('Medarbetare År 2'!B:B,A1742+5000),0)+A1742,"")</f>
        <v/>
      </c>
      <c r="B1743" t="str" cm="1">
        <f t="array" ref="B1743">IF(A1743&lt;&gt;"",INDEX('Medarbetare År 2'!A:A,A1743),"")</f>
        <v/>
      </c>
      <c r="C1743" t="str" cm="1">
        <f t="array" ref="C1743">IF(A1743&lt;&gt;"",INDEX('Medarbetare År 2'!C:C,A1743),"")</f>
        <v/>
      </c>
    </row>
    <row r="1744" spans="1:3" x14ac:dyDescent="0.2">
      <c r="A1744" t="str">
        <f>IFERROR(MATCH(2,INDEX('Medarbetare År 2'!B:B,A1743+1):INDEX('Medarbetare År 2'!B:B,A1743+5000),0)+A1743,"")</f>
        <v/>
      </c>
      <c r="B1744" t="str" cm="1">
        <f t="array" ref="B1744">IF(A1744&lt;&gt;"",INDEX('Medarbetare År 2'!A:A,A1744),"")</f>
        <v/>
      </c>
      <c r="C1744" t="str" cm="1">
        <f t="array" ref="C1744">IF(A1744&lt;&gt;"",INDEX('Medarbetare År 2'!C:C,A1744),"")</f>
        <v/>
      </c>
    </row>
    <row r="1745" spans="1:3" x14ac:dyDescent="0.2">
      <c r="A1745" t="str">
        <f>IFERROR(MATCH(2,INDEX('Medarbetare År 2'!B:B,A1744+1):INDEX('Medarbetare År 2'!B:B,A1744+5000),0)+A1744,"")</f>
        <v/>
      </c>
      <c r="B1745" t="str" cm="1">
        <f t="array" ref="B1745">IF(A1745&lt;&gt;"",INDEX('Medarbetare År 2'!A:A,A1745),"")</f>
        <v/>
      </c>
      <c r="C1745" t="str" cm="1">
        <f t="array" ref="C1745">IF(A1745&lt;&gt;"",INDEX('Medarbetare År 2'!C:C,A1745),"")</f>
        <v/>
      </c>
    </row>
    <row r="1746" spans="1:3" x14ac:dyDescent="0.2">
      <c r="A1746" t="str">
        <f>IFERROR(MATCH(2,INDEX('Medarbetare År 2'!B:B,A1745+1):INDEX('Medarbetare År 2'!B:B,A1745+5000),0)+A1745,"")</f>
        <v/>
      </c>
      <c r="B1746" t="str" cm="1">
        <f t="array" ref="B1746">IF(A1746&lt;&gt;"",INDEX('Medarbetare År 2'!A:A,A1746),"")</f>
        <v/>
      </c>
      <c r="C1746" t="str" cm="1">
        <f t="array" ref="C1746">IF(A1746&lt;&gt;"",INDEX('Medarbetare År 2'!C:C,A1746),"")</f>
        <v/>
      </c>
    </row>
    <row r="1747" spans="1:3" x14ac:dyDescent="0.2">
      <c r="A1747" t="str">
        <f>IFERROR(MATCH(2,INDEX('Medarbetare År 2'!B:B,A1746+1):INDEX('Medarbetare År 2'!B:B,A1746+5000),0)+A1746,"")</f>
        <v/>
      </c>
      <c r="B1747" t="str" cm="1">
        <f t="array" ref="B1747">IF(A1747&lt;&gt;"",INDEX('Medarbetare År 2'!A:A,A1747),"")</f>
        <v/>
      </c>
      <c r="C1747" t="str" cm="1">
        <f t="array" ref="C1747">IF(A1747&lt;&gt;"",INDEX('Medarbetare År 2'!C:C,A1747),"")</f>
        <v/>
      </c>
    </row>
    <row r="1748" spans="1:3" x14ac:dyDescent="0.2">
      <c r="A1748" t="str">
        <f>IFERROR(MATCH(2,INDEX('Medarbetare År 2'!B:B,A1747+1):INDEX('Medarbetare År 2'!B:B,A1747+5000),0)+A1747,"")</f>
        <v/>
      </c>
      <c r="B1748" t="str" cm="1">
        <f t="array" ref="B1748">IF(A1748&lt;&gt;"",INDEX('Medarbetare År 2'!A:A,A1748),"")</f>
        <v/>
      </c>
      <c r="C1748" t="str" cm="1">
        <f t="array" ref="C1748">IF(A1748&lt;&gt;"",INDEX('Medarbetare År 2'!C:C,A1748),"")</f>
        <v/>
      </c>
    </row>
    <row r="1749" spans="1:3" x14ac:dyDescent="0.2">
      <c r="A1749" t="str">
        <f>IFERROR(MATCH(2,INDEX('Medarbetare År 2'!B:B,A1748+1):INDEX('Medarbetare År 2'!B:B,A1748+5000),0)+A1748,"")</f>
        <v/>
      </c>
      <c r="B1749" t="str" cm="1">
        <f t="array" ref="B1749">IF(A1749&lt;&gt;"",INDEX('Medarbetare År 2'!A:A,A1749),"")</f>
        <v/>
      </c>
      <c r="C1749" t="str" cm="1">
        <f t="array" ref="C1749">IF(A1749&lt;&gt;"",INDEX('Medarbetare År 2'!C:C,A1749),"")</f>
        <v/>
      </c>
    </row>
    <row r="1750" spans="1:3" x14ac:dyDescent="0.2">
      <c r="A1750" t="str">
        <f>IFERROR(MATCH(2,INDEX('Medarbetare År 2'!B:B,A1749+1):INDEX('Medarbetare År 2'!B:B,A1749+5000),0)+A1749,"")</f>
        <v/>
      </c>
      <c r="B1750" t="str" cm="1">
        <f t="array" ref="B1750">IF(A1750&lt;&gt;"",INDEX('Medarbetare År 2'!A:A,A1750),"")</f>
        <v/>
      </c>
      <c r="C1750" t="str" cm="1">
        <f t="array" ref="C1750">IF(A1750&lt;&gt;"",INDEX('Medarbetare År 2'!C:C,A1750),"")</f>
        <v/>
      </c>
    </row>
    <row r="1751" spans="1:3" x14ac:dyDescent="0.2">
      <c r="A1751" t="str">
        <f>IFERROR(MATCH(2,INDEX('Medarbetare År 2'!B:B,A1750+1):INDEX('Medarbetare År 2'!B:B,A1750+5000),0)+A1750,"")</f>
        <v/>
      </c>
      <c r="B1751" t="str" cm="1">
        <f t="array" ref="B1751">IF(A1751&lt;&gt;"",INDEX('Medarbetare År 2'!A:A,A1751),"")</f>
        <v/>
      </c>
      <c r="C1751" t="str" cm="1">
        <f t="array" ref="C1751">IF(A1751&lt;&gt;"",INDEX('Medarbetare År 2'!C:C,A1751),"")</f>
        <v/>
      </c>
    </row>
    <row r="1752" spans="1:3" x14ac:dyDescent="0.2">
      <c r="A1752" t="str">
        <f>IFERROR(MATCH(2,INDEX('Medarbetare År 2'!B:B,A1751+1):INDEX('Medarbetare År 2'!B:B,A1751+5000),0)+A1751,"")</f>
        <v/>
      </c>
      <c r="B1752" t="str" cm="1">
        <f t="array" ref="B1752">IF(A1752&lt;&gt;"",INDEX('Medarbetare År 2'!A:A,A1752),"")</f>
        <v/>
      </c>
      <c r="C1752" t="str" cm="1">
        <f t="array" ref="C1752">IF(A1752&lt;&gt;"",INDEX('Medarbetare År 2'!C:C,A1752),"")</f>
        <v/>
      </c>
    </row>
    <row r="1753" spans="1:3" x14ac:dyDescent="0.2">
      <c r="A1753" t="str">
        <f>IFERROR(MATCH(2,INDEX('Medarbetare År 2'!B:B,A1752+1):INDEX('Medarbetare År 2'!B:B,A1752+5000),0)+A1752,"")</f>
        <v/>
      </c>
      <c r="B1753" t="str" cm="1">
        <f t="array" ref="B1753">IF(A1753&lt;&gt;"",INDEX('Medarbetare År 2'!A:A,A1753),"")</f>
        <v/>
      </c>
      <c r="C1753" t="str" cm="1">
        <f t="array" ref="C1753">IF(A1753&lt;&gt;"",INDEX('Medarbetare År 2'!C:C,A1753),"")</f>
        <v/>
      </c>
    </row>
    <row r="1754" spans="1:3" x14ac:dyDescent="0.2">
      <c r="A1754" t="str">
        <f>IFERROR(MATCH(2,INDEX('Medarbetare År 2'!B:B,A1753+1):INDEX('Medarbetare År 2'!B:B,A1753+5000),0)+A1753,"")</f>
        <v/>
      </c>
      <c r="B1754" t="str" cm="1">
        <f t="array" ref="B1754">IF(A1754&lt;&gt;"",INDEX('Medarbetare År 2'!A:A,A1754),"")</f>
        <v/>
      </c>
      <c r="C1754" t="str" cm="1">
        <f t="array" ref="C1754">IF(A1754&lt;&gt;"",INDEX('Medarbetare År 2'!C:C,A1754),"")</f>
        <v/>
      </c>
    </row>
    <row r="1755" spans="1:3" x14ac:dyDescent="0.2">
      <c r="A1755" t="str">
        <f>IFERROR(MATCH(2,INDEX('Medarbetare År 2'!B:B,A1754+1):INDEX('Medarbetare År 2'!B:B,A1754+5000),0)+A1754,"")</f>
        <v/>
      </c>
      <c r="B1755" t="str" cm="1">
        <f t="array" ref="B1755">IF(A1755&lt;&gt;"",INDEX('Medarbetare År 2'!A:A,A1755),"")</f>
        <v/>
      </c>
      <c r="C1755" t="str" cm="1">
        <f t="array" ref="C1755">IF(A1755&lt;&gt;"",INDEX('Medarbetare År 2'!C:C,A1755),"")</f>
        <v/>
      </c>
    </row>
    <row r="1756" spans="1:3" x14ac:dyDescent="0.2">
      <c r="A1756" t="str">
        <f>IFERROR(MATCH(2,INDEX('Medarbetare År 2'!B:B,A1755+1):INDEX('Medarbetare År 2'!B:B,A1755+5000),0)+A1755,"")</f>
        <v/>
      </c>
      <c r="B1756" t="str" cm="1">
        <f t="array" ref="B1756">IF(A1756&lt;&gt;"",INDEX('Medarbetare År 2'!A:A,A1756),"")</f>
        <v/>
      </c>
      <c r="C1756" t="str" cm="1">
        <f t="array" ref="C1756">IF(A1756&lt;&gt;"",INDEX('Medarbetare År 2'!C:C,A1756),"")</f>
        <v/>
      </c>
    </row>
    <row r="1757" spans="1:3" x14ac:dyDescent="0.2">
      <c r="A1757" t="str">
        <f>IFERROR(MATCH(2,INDEX('Medarbetare År 2'!B:B,A1756+1):INDEX('Medarbetare År 2'!B:B,A1756+5000),0)+A1756,"")</f>
        <v/>
      </c>
      <c r="B1757" t="str" cm="1">
        <f t="array" ref="B1757">IF(A1757&lt;&gt;"",INDEX('Medarbetare År 2'!A:A,A1757),"")</f>
        <v/>
      </c>
      <c r="C1757" t="str" cm="1">
        <f t="array" ref="C1757">IF(A1757&lt;&gt;"",INDEX('Medarbetare År 2'!C:C,A1757),"")</f>
        <v/>
      </c>
    </row>
    <row r="1758" spans="1:3" x14ac:dyDescent="0.2">
      <c r="A1758" t="str">
        <f>IFERROR(MATCH(2,INDEX('Medarbetare År 2'!B:B,A1757+1):INDEX('Medarbetare År 2'!B:B,A1757+5000),0)+A1757,"")</f>
        <v/>
      </c>
      <c r="B1758" t="str" cm="1">
        <f t="array" ref="B1758">IF(A1758&lt;&gt;"",INDEX('Medarbetare År 2'!A:A,A1758),"")</f>
        <v/>
      </c>
      <c r="C1758" t="str" cm="1">
        <f t="array" ref="C1758">IF(A1758&lt;&gt;"",INDEX('Medarbetare År 2'!C:C,A1758),"")</f>
        <v/>
      </c>
    </row>
    <row r="1759" spans="1:3" x14ac:dyDescent="0.2">
      <c r="A1759" t="str">
        <f>IFERROR(MATCH(2,INDEX('Medarbetare År 2'!B:B,A1758+1):INDEX('Medarbetare År 2'!B:B,A1758+5000),0)+A1758,"")</f>
        <v/>
      </c>
      <c r="B1759" t="str" cm="1">
        <f t="array" ref="B1759">IF(A1759&lt;&gt;"",INDEX('Medarbetare År 2'!A:A,A1759),"")</f>
        <v/>
      </c>
      <c r="C1759" t="str" cm="1">
        <f t="array" ref="C1759">IF(A1759&lt;&gt;"",INDEX('Medarbetare År 2'!C:C,A1759),"")</f>
        <v/>
      </c>
    </row>
    <row r="1760" spans="1:3" x14ac:dyDescent="0.2">
      <c r="A1760" t="str">
        <f>IFERROR(MATCH(2,INDEX('Medarbetare År 2'!B:B,A1759+1):INDEX('Medarbetare År 2'!B:B,A1759+5000),0)+A1759,"")</f>
        <v/>
      </c>
      <c r="B1760" t="str" cm="1">
        <f t="array" ref="B1760">IF(A1760&lt;&gt;"",INDEX('Medarbetare År 2'!A:A,A1760),"")</f>
        <v/>
      </c>
      <c r="C1760" t="str" cm="1">
        <f t="array" ref="C1760">IF(A1760&lt;&gt;"",INDEX('Medarbetare År 2'!C:C,A1760),"")</f>
        <v/>
      </c>
    </row>
    <row r="1761" spans="1:3" x14ac:dyDescent="0.2">
      <c r="A1761" t="str">
        <f>IFERROR(MATCH(2,INDEX('Medarbetare År 2'!B:B,A1760+1):INDEX('Medarbetare År 2'!B:B,A1760+5000),0)+A1760,"")</f>
        <v/>
      </c>
      <c r="B1761" t="str" cm="1">
        <f t="array" ref="B1761">IF(A1761&lt;&gt;"",INDEX('Medarbetare År 2'!A:A,A1761),"")</f>
        <v/>
      </c>
      <c r="C1761" t="str" cm="1">
        <f t="array" ref="C1761">IF(A1761&lt;&gt;"",INDEX('Medarbetare År 2'!C:C,A1761),"")</f>
        <v/>
      </c>
    </row>
    <row r="1762" spans="1:3" x14ac:dyDescent="0.2">
      <c r="A1762" t="str">
        <f>IFERROR(MATCH(2,INDEX('Medarbetare År 2'!B:B,A1761+1):INDEX('Medarbetare År 2'!B:B,A1761+5000),0)+A1761,"")</f>
        <v/>
      </c>
      <c r="B1762" t="str" cm="1">
        <f t="array" ref="B1762">IF(A1762&lt;&gt;"",INDEX('Medarbetare År 2'!A:A,A1762),"")</f>
        <v/>
      </c>
      <c r="C1762" t="str" cm="1">
        <f t="array" ref="C1762">IF(A1762&lt;&gt;"",INDEX('Medarbetare År 2'!C:C,A1762),"")</f>
        <v/>
      </c>
    </row>
    <row r="1763" spans="1:3" x14ac:dyDescent="0.2">
      <c r="A1763" t="str">
        <f>IFERROR(MATCH(2,INDEX('Medarbetare År 2'!B:B,A1762+1):INDEX('Medarbetare År 2'!B:B,A1762+5000),0)+A1762,"")</f>
        <v/>
      </c>
      <c r="B1763" t="str" cm="1">
        <f t="array" ref="B1763">IF(A1763&lt;&gt;"",INDEX('Medarbetare År 2'!A:A,A1763),"")</f>
        <v/>
      </c>
      <c r="C1763" t="str" cm="1">
        <f t="array" ref="C1763">IF(A1763&lt;&gt;"",INDEX('Medarbetare År 2'!C:C,A1763),"")</f>
        <v/>
      </c>
    </row>
    <row r="1764" spans="1:3" x14ac:dyDescent="0.2">
      <c r="A1764" t="str">
        <f>IFERROR(MATCH(2,INDEX('Medarbetare År 2'!B:B,A1763+1):INDEX('Medarbetare År 2'!B:B,A1763+5000),0)+A1763,"")</f>
        <v/>
      </c>
      <c r="B1764" t="str" cm="1">
        <f t="array" ref="B1764">IF(A1764&lt;&gt;"",INDEX('Medarbetare År 2'!A:A,A1764),"")</f>
        <v/>
      </c>
      <c r="C1764" t="str" cm="1">
        <f t="array" ref="C1764">IF(A1764&lt;&gt;"",INDEX('Medarbetare År 2'!C:C,A1764),"")</f>
        <v/>
      </c>
    </row>
    <row r="1765" spans="1:3" x14ac:dyDescent="0.2">
      <c r="A1765" t="str">
        <f>IFERROR(MATCH(2,INDEX('Medarbetare År 2'!B:B,A1764+1):INDEX('Medarbetare År 2'!B:B,A1764+5000),0)+A1764,"")</f>
        <v/>
      </c>
      <c r="B1765" t="str" cm="1">
        <f t="array" ref="B1765">IF(A1765&lt;&gt;"",INDEX('Medarbetare År 2'!A:A,A1765),"")</f>
        <v/>
      </c>
      <c r="C1765" t="str" cm="1">
        <f t="array" ref="C1765">IF(A1765&lt;&gt;"",INDEX('Medarbetare År 2'!C:C,A1765),"")</f>
        <v/>
      </c>
    </row>
    <row r="1766" spans="1:3" x14ac:dyDescent="0.2">
      <c r="A1766" t="str">
        <f>IFERROR(MATCH(2,INDEX('Medarbetare År 2'!B:B,A1765+1):INDEX('Medarbetare År 2'!B:B,A1765+5000),0)+A1765,"")</f>
        <v/>
      </c>
      <c r="B1766" t="str" cm="1">
        <f t="array" ref="B1766">IF(A1766&lt;&gt;"",INDEX('Medarbetare År 2'!A:A,A1766),"")</f>
        <v/>
      </c>
      <c r="C1766" t="str" cm="1">
        <f t="array" ref="C1766">IF(A1766&lt;&gt;"",INDEX('Medarbetare År 2'!C:C,A1766),"")</f>
        <v/>
      </c>
    </row>
    <row r="1767" spans="1:3" x14ac:dyDescent="0.2">
      <c r="A1767" t="str">
        <f>IFERROR(MATCH(2,INDEX('Medarbetare År 2'!B:B,A1766+1):INDEX('Medarbetare År 2'!B:B,A1766+5000),0)+A1766,"")</f>
        <v/>
      </c>
      <c r="B1767" t="str" cm="1">
        <f t="array" ref="B1767">IF(A1767&lt;&gt;"",INDEX('Medarbetare År 2'!A:A,A1767),"")</f>
        <v/>
      </c>
      <c r="C1767" t="str" cm="1">
        <f t="array" ref="C1767">IF(A1767&lt;&gt;"",INDEX('Medarbetare År 2'!C:C,A1767),"")</f>
        <v/>
      </c>
    </row>
    <row r="1768" spans="1:3" x14ac:dyDescent="0.2">
      <c r="A1768" t="str">
        <f>IFERROR(MATCH(2,INDEX('Medarbetare År 2'!B:B,A1767+1):INDEX('Medarbetare År 2'!B:B,A1767+5000),0)+A1767,"")</f>
        <v/>
      </c>
      <c r="B1768" t="str" cm="1">
        <f t="array" ref="B1768">IF(A1768&lt;&gt;"",INDEX('Medarbetare År 2'!A:A,A1768),"")</f>
        <v/>
      </c>
      <c r="C1768" t="str" cm="1">
        <f t="array" ref="C1768">IF(A1768&lt;&gt;"",INDEX('Medarbetare År 2'!C:C,A1768),"")</f>
        <v/>
      </c>
    </row>
    <row r="1769" spans="1:3" x14ac:dyDescent="0.2">
      <c r="A1769" t="str">
        <f>IFERROR(MATCH(2,INDEX('Medarbetare År 2'!B:B,A1768+1):INDEX('Medarbetare År 2'!B:B,A1768+5000),0)+A1768,"")</f>
        <v/>
      </c>
      <c r="B1769" t="str" cm="1">
        <f t="array" ref="B1769">IF(A1769&lt;&gt;"",INDEX('Medarbetare År 2'!A:A,A1769),"")</f>
        <v/>
      </c>
      <c r="C1769" t="str" cm="1">
        <f t="array" ref="C1769">IF(A1769&lt;&gt;"",INDEX('Medarbetare År 2'!C:C,A1769),"")</f>
        <v/>
      </c>
    </row>
    <row r="1770" spans="1:3" x14ac:dyDescent="0.2">
      <c r="A1770" t="str">
        <f>IFERROR(MATCH(2,INDEX('Medarbetare År 2'!B:B,A1769+1):INDEX('Medarbetare År 2'!B:B,A1769+5000),0)+A1769,"")</f>
        <v/>
      </c>
      <c r="B1770" t="str" cm="1">
        <f t="array" ref="B1770">IF(A1770&lt;&gt;"",INDEX('Medarbetare År 2'!A:A,A1770),"")</f>
        <v/>
      </c>
      <c r="C1770" t="str" cm="1">
        <f t="array" ref="C1770">IF(A1770&lt;&gt;"",INDEX('Medarbetare År 2'!C:C,A1770),"")</f>
        <v/>
      </c>
    </row>
    <row r="1771" spans="1:3" x14ac:dyDescent="0.2">
      <c r="A1771" t="str">
        <f>IFERROR(MATCH(2,INDEX('Medarbetare År 2'!B:B,A1770+1):INDEX('Medarbetare År 2'!B:B,A1770+5000),0)+A1770,"")</f>
        <v/>
      </c>
      <c r="B1771" t="str" cm="1">
        <f t="array" ref="B1771">IF(A1771&lt;&gt;"",INDEX('Medarbetare År 2'!A:A,A1771),"")</f>
        <v/>
      </c>
      <c r="C1771" t="str" cm="1">
        <f t="array" ref="C1771">IF(A1771&lt;&gt;"",INDEX('Medarbetare År 2'!C:C,A1771),"")</f>
        <v/>
      </c>
    </row>
    <row r="1772" spans="1:3" x14ac:dyDescent="0.2">
      <c r="A1772" t="str">
        <f>IFERROR(MATCH(2,INDEX('Medarbetare År 2'!B:B,A1771+1):INDEX('Medarbetare År 2'!B:B,A1771+5000),0)+A1771,"")</f>
        <v/>
      </c>
      <c r="B1772" t="str" cm="1">
        <f t="array" ref="B1772">IF(A1772&lt;&gt;"",INDEX('Medarbetare År 2'!A:A,A1772),"")</f>
        <v/>
      </c>
      <c r="C1772" t="str" cm="1">
        <f t="array" ref="C1772">IF(A1772&lt;&gt;"",INDEX('Medarbetare År 2'!C:C,A1772),"")</f>
        <v/>
      </c>
    </row>
    <row r="1773" spans="1:3" x14ac:dyDescent="0.2">
      <c r="A1773" t="str">
        <f>IFERROR(MATCH(2,INDEX('Medarbetare År 2'!B:B,A1772+1):INDEX('Medarbetare År 2'!B:B,A1772+5000),0)+A1772,"")</f>
        <v/>
      </c>
      <c r="B1773" t="str" cm="1">
        <f t="array" ref="B1773">IF(A1773&lt;&gt;"",INDEX('Medarbetare År 2'!A:A,A1773),"")</f>
        <v/>
      </c>
      <c r="C1773" t="str" cm="1">
        <f t="array" ref="C1773">IF(A1773&lt;&gt;"",INDEX('Medarbetare År 2'!C:C,A1773),"")</f>
        <v/>
      </c>
    </row>
    <row r="1774" spans="1:3" x14ac:dyDescent="0.2">
      <c r="A1774" t="str">
        <f>IFERROR(MATCH(2,INDEX('Medarbetare År 2'!B:B,A1773+1):INDEX('Medarbetare År 2'!B:B,A1773+5000),0)+A1773,"")</f>
        <v/>
      </c>
      <c r="B1774" t="str" cm="1">
        <f t="array" ref="B1774">IF(A1774&lt;&gt;"",INDEX('Medarbetare År 2'!A:A,A1774),"")</f>
        <v/>
      </c>
      <c r="C1774" t="str" cm="1">
        <f t="array" ref="C1774">IF(A1774&lt;&gt;"",INDEX('Medarbetare År 2'!C:C,A1774),"")</f>
        <v/>
      </c>
    </row>
    <row r="1775" spans="1:3" x14ac:dyDescent="0.2">
      <c r="A1775" t="str">
        <f>IFERROR(MATCH(2,INDEX('Medarbetare År 2'!B:B,A1774+1):INDEX('Medarbetare År 2'!B:B,A1774+5000),0)+A1774,"")</f>
        <v/>
      </c>
      <c r="B1775" t="str" cm="1">
        <f t="array" ref="B1775">IF(A1775&lt;&gt;"",INDEX('Medarbetare År 2'!A:A,A1775),"")</f>
        <v/>
      </c>
      <c r="C1775" t="str" cm="1">
        <f t="array" ref="C1775">IF(A1775&lt;&gt;"",INDEX('Medarbetare År 2'!C:C,A1775),"")</f>
        <v/>
      </c>
    </row>
    <row r="1776" spans="1:3" x14ac:dyDescent="0.2">
      <c r="A1776" t="str">
        <f>IFERROR(MATCH(2,INDEX('Medarbetare År 2'!B:B,A1775+1):INDEX('Medarbetare År 2'!B:B,A1775+5000),0)+A1775,"")</f>
        <v/>
      </c>
      <c r="B1776" t="str" cm="1">
        <f t="array" ref="B1776">IF(A1776&lt;&gt;"",INDEX('Medarbetare År 2'!A:A,A1776),"")</f>
        <v/>
      </c>
      <c r="C1776" t="str" cm="1">
        <f t="array" ref="C1776">IF(A1776&lt;&gt;"",INDEX('Medarbetare År 2'!C:C,A1776),"")</f>
        <v/>
      </c>
    </row>
    <row r="1777" spans="1:3" x14ac:dyDescent="0.2">
      <c r="A1777" t="str">
        <f>IFERROR(MATCH(2,INDEX('Medarbetare År 2'!B:B,A1776+1):INDEX('Medarbetare År 2'!B:B,A1776+5000),0)+A1776,"")</f>
        <v/>
      </c>
      <c r="B1777" t="str" cm="1">
        <f t="array" ref="B1777">IF(A1777&lt;&gt;"",INDEX('Medarbetare År 2'!A:A,A1777),"")</f>
        <v/>
      </c>
      <c r="C1777" t="str" cm="1">
        <f t="array" ref="C1777">IF(A1777&lt;&gt;"",INDEX('Medarbetare År 2'!C:C,A1777),"")</f>
        <v/>
      </c>
    </row>
    <row r="1778" spans="1:3" x14ac:dyDescent="0.2">
      <c r="A1778" t="str">
        <f>IFERROR(MATCH(2,INDEX('Medarbetare År 2'!B:B,A1777+1):INDEX('Medarbetare År 2'!B:B,A1777+5000),0)+A1777,"")</f>
        <v/>
      </c>
      <c r="B1778" t="str" cm="1">
        <f t="array" ref="B1778">IF(A1778&lt;&gt;"",INDEX('Medarbetare År 2'!A:A,A1778),"")</f>
        <v/>
      </c>
      <c r="C1778" t="str" cm="1">
        <f t="array" ref="C1778">IF(A1778&lt;&gt;"",INDEX('Medarbetare År 2'!C:C,A1778),"")</f>
        <v/>
      </c>
    </row>
    <row r="1779" spans="1:3" x14ac:dyDescent="0.2">
      <c r="A1779" t="str">
        <f>IFERROR(MATCH(2,INDEX('Medarbetare År 2'!B:B,A1778+1):INDEX('Medarbetare År 2'!B:B,A1778+5000),0)+A1778,"")</f>
        <v/>
      </c>
      <c r="B1779" t="str" cm="1">
        <f t="array" ref="B1779">IF(A1779&lt;&gt;"",INDEX('Medarbetare År 2'!A:A,A1779),"")</f>
        <v/>
      </c>
      <c r="C1779" t="str" cm="1">
        <f t="array" ref="C1779">IF(A1779&lt;&gt;"",INDEX('Medarbetare År 2'!C:C,A1779),"")</f>
        <v/>
      </c>
    </row>
    <row r="1780" spans="1:3" x14ac:dyDescent="0.2">
      <c r="A1780" t="str">
        <f>IFERROR(MATCH(2,INDEX('Medarbetare År 2'!B:B,A1779+1):INDEX('Medarbetare År 2'!B:B,A1779+5000),0)+A1779,"")</f>
        <v/>
      </c>
      <c r="B1780" t="str" cm="1">
        <f t="array" ref="B1780">IF(A1780&lt;&gt;"",INDEX('Medarbetare År 2'!A:A,A1780),"")</f>
        <v/>
      </c>
      <c r="C1780" t="str" cm="1">
        <f t="array" ref="C1780">IF(A1780&lt;&gt;"",INDEX('Medarbetare År 2'!C:C,A1780),"")</f>
        <v/>
      </c>
    </row>
    <row r="1781" spans="1:3" x14ac:dyDescent="0.2">
      <c r="A1781" t="str">
        <f>IFERROR(MATCH(2,INDEX('Medarbetare År 2'!B:B,A1780+1):INDEX('Medarbetare År 2'!B:B,A1780+5000),0)+A1780,"")</f>
        <v/>
      </c>
      <c r="B1781" t="str" cm="1">
        <f t="array" ref="B1781">IF(A1781&lt;&gt;"",INDEX('Medarbetare År 2'!A:A,A1781),"")</f>
        <v/>
      </c>
      <c r="C1781" t="str" cm="1">
        <f t="array" ref="C1781">IF(A1781&lt;&gt;"",INDEX('Medarbetare År 2'!C:C,A1781),"")</f>
        <v/>
      </c>
    </row>
    <row r="1782" spans="1:3" x14ac:dyDescent="0.2">
      <c r="A1782" t="str">
        <f>IFERROR(MATCH(2,INDEX('Medarbetare År 2'!B:B,A1781+1):INDEX('Medarbetare År 2'!B:B,A1781+5000),0)+A1781,"")</f>
        <v/>
      </c>
      <c r="B1782" t="str" cm="1">
        <f t="array" ref="B1782">IF(A1782&lt;&gt;"",INDEX('Medarbetare År 2'!A:A,A1782),"")</f>
        <v/>
      </c>
      <c r="C1782" t="str" cm="1">
        <f t="array" ref="C1782">IF(A1782&lt;&gt;"",INDEX('Medarbetare År 2'!C:C,A1782),"")</f>
        <v/>
      </c>
    </row>
    <row r="1783" spans="1:3" x14ac:dyDescent="0.2">
      <c r="A1783" t="str">
        <f>IFERROR(MATCH(2,INDEX('Medarbetare År 2'!B:B,A1782+1):INDEX('Medarbetare År 2'!B:B,A1782+5000),0)+A1782,"")</f>
        <v/>
      </c>
      <c r="B1783" t="str" cm="1">
        <f t="array" ref="B1783">IF(A1783&lt;&gt;"",INDEX('Medarbetare År 2'!A:A,A1783),"")</f>
        <v/>
      </c>
      <c r="C1783" t="str" cm="1">
        <f t="array" ref="C1783">IF(A1783&lt;&gt;"",INDEX('Medarbetare År 2'!C:C,A1783),"")</f>
        <v/>
      </c>
    </row>
    <row r="1784" spans="1:3" x14ac:dyDescent="0.2">
      <c r="A1784" t="str">
        <f>IFERROR(MATCH(2,INDEX('Medarbetare År 2'!B:B,A1783+1):INDEX('Medarbetare År 2'!B:B,A1783+5000),0)+A1783,"")</f>
        <v/>
      </c>
      <c r="B1784" t="str" cm="1">
        <f t="array" ref="B1784">IF(A1784&lt;&gt;"",INDEX('Medarbetare År 2'!A:A,A1784),"")</f>
        <v/>
      </c>
      <c r="C1784" t="str" cm="1">
        <f t="array" ref="C1784">IF(A1784&lt;&gt;"",INDEX('Medarbetare År 2'!C:C,A1784),"")</f>
        <v/>
      </c>
    </row>
    <row r="1785" spans="1:3" x14ac:dyDescent="0.2">
      <c r="A1785" t="str">
        <f>IFERROR(MATCH(2,INDEX('Medarbetare År 2'!B:B,A1784+1):INDEX('Medarbetare År 2'!B:B,A1784+5000),0)+A1784,"")</f>
        <v/>
      </c>
      <c r="B1785" t="str" cm="1">
        <f t="array" ref="B1785">IF(A1785&lt;&gt;"",INDEX('Medarbetare År 2'!A:A,A1785),"")</f>
        <v/>
      </c>
      <c r="C1785" t="str" cm="1">
        <f t="array" ref="C1785">IF(A1785&lt;&gt;"",INDEX('Medarbetare År 2'!C:C,A1785),"")</f>
        <v/>
      </c>
    </row>
    <row r="1786" spans="1:3" x14ac:dyDescent="0.2">
      <c r="A1786" t="str">
        <f>IFERROR(MATCH(2,INDEX('Medarbetare År 2'!B:B,A1785+1):INDEX('Medarbetare År 2'!B:B,A1785+5000),0)+A1785,"")</f>
        <v/>
      </c>
      <c r="B1786" t="str" cm="1">
        <f t="array" ref="B1786">IF(A1786&lt;&gt;"",INDEX('Medarbetare År 2'!A:A,A1786),"")</f>
        <v/>
      </c>
      <c r="C1786" t="str" cm="1">
        <f t="array" ref="C1786">IF(A1786&lt;&gt;"",INDEX('Medarbetare År 2'!C:C,A1786),"")</f>
        <v/>
      </c>
    </row>
    <row r="1787" spans="1:3" x14ac:dyDescent="0.2">
      <c r="A1787" t="str">
        <f>IFERROR(MATCH(2,INDEX('Medarbetare År 2'!B:B,A1786+1):INDEX('Medarbetare År 2'!B:B,A1786+5000),0)+A1786,"")</f>
        <v/>
      </c>
      <c r="B1787" t="str" cm="1">
        <f t="array" ref="B1787">IF(A1787&lt;&gt;"",INDEX('Medarbetare År 2'!A:A,A1787),"")</f>
        <v/>
      </c>
      <c r="C1787" t="str" cm="1">
        <f t="array" ref="C1787">IF(A1787&lt;&gt;"",INDEX('Medarbetare År 2'!C:C,A1787),"")</f>
        <v/>
      </c>
    </row>
    <row r="1788" spans="1:3" x14ac:dyDescent="0.2">
      <c r="A1788" t="str">
        <f>IFERROR(MATCH(2,INDEX('Medarbetare År 2'!B:B,A1787+1):INDEX('Medarbetare År 2'!B:B,A1787+5000),0)+A1787,"")</f>
        <v/>
      </c>
      <c r="B1788" t="str" cm="1">
        <f t="array" ref="B1788">IF(A1788&lt;&gt;"",INDEX('Medarbetare År 2'!A:A,A1788),"")</f>
        <v/>
      </c>
      <c r="C1788" t="str" cm="1">
        <f t="array" ref="C1788">IF(A1788&lt;&gt;"",INDEX('Medarbetare År 2'!C:C,A1788),"")</f>
        <v/>
      </c>
    </row>
    <row r="1789" spans="1:3" x14ac:dyDescent="0.2">
      <c r="A1789" t="str">
        <f>IFERROR(MATCH(2,INDEX('Medarbetare År 2'!B:B,A1788+1):INDEX('Medarbetare År 2'!B:B,A1788+5000),0)+A1788,"")</f>
        <v/>
      </c>
      <c r="B1789" t="str" cm="1">
        <f t="array" ref="B1789">IF(A1789&lt;&gt;"",INDEX('Medarbetare År 2'!A:A,A1789),"")</f>
        <v/>
      </c>
      <c r="C1789" t="str" cm="1">
        <f t="array" ref="C1789">IF(A1789&lt;&gt;"",INDEX('Medarbetare År 2'!C:C,A1789),"")</f>
        <v/>
      </c>
    </row>
    <row r="1790" spans="1:3" x14ac:dyDescent="0.2">
      <c r="A1790" t="str">
        <f>IFERROR(MATCH(2,INDEX('Medarbetare År 2'!B:B,A1789+1):INDEX('Medarbetare År 2'!B:B,A1789+5000),0)+A1789,"")</f>
        <v/>
      </c>
      <c r="B1790" t="str" cm="1">
        <f t="array" ref="B1790">IF(A1790&lt;&gt;"",INDEX('Medarbetare År 2'!A:A,A1790),"")</f>
        <v/>
      </c>
      <c r="C1790" t="str" cm="1">
        <f t="array" ref="C1790">IF(A1790&lt;&gt;"",INDEX('Medarbetare År 2'!C:C,A1790),"")</f>
        <v/>
      </c>
    </row>
    <row r="1791" spans="1:3" x14ac:dyDescent="0.2">
      <c r="A1791" t="str">
        <f>IFERROR(MATCH(2,INDEX('Medarbetare År 2'!B:B,A1790+1):INDEX('Medarbetare År 2'!B:B,A1790+5000),0)+A1790,"")</f>
        <v/>
      </c>
      <c r="B1791" t="str" cm="1">
        <f t="array" ref="B1791">IF(A1791&lt;&gt;"",INDEX('Medarbetare År 2'!A:A,A1791),"")</f>
        <v/>
      </c>
      <c r="C1791" t="str" cm="1">
        <f t="array" ref="C1791">IF(A1791&lt;&gt;"",INDEX('Medarbetare År 2'!C:C,A1791),"")</f>
        <v/>
      </c>
    </row>
    <row r="1792" spans="1:3" x14ac:dyDescent="0.2">
      <c r="A1792" t="str">
        <f>IFERROR(MATCH(2,INDEX('Medarbetare År 2'!B:B,A1791+1):INDEX('Medarbetare År 2'!B:B,A1791+5000),0)+A1791,"")</f>
        <v/>
      </c>
      <c r="B1792" t="str" cm="1">
        <f t="array" ref="B1792">IF(A1792&lt;&gt;"",INDEX('Medarbetare År 2'!A:A,A1792),"")</f>
        <v/>
      </c>
      <c r="C1792" t="str" cm="1">
        <f t="array" ref="C1792">IF(A1792&lt;&gt;"",INDEX('Medarbetare År 2'!C:C,A1792),"")</f>
        <v/>
      </c>
    </row>
    <row r="1793" spans="1:3" x14ac:dyDescent="0.2">
      <c r="A1793" t="str">
        <f>IFERROR(MATCH(2,INDEX('Medarbetare År 2'!B:B,A1792+1):INDEX('Medarbetare År 2'!B:B,A1792+5000),0)+A1792,"")</f>
        <v/>
      </c>
      <c r="B1793" t="str" cm="1">
        <f t="array" ref="B1793">IF(A1793&lt;&gt;"",INDEX('Medarbetare År 2'!A:A,A1793),"")</f>
        <v/>
      </c>
      <c r="C1793" t="str" cm="1">
        <f t="array" ref="C1793">IF(A1793&lt;&gt;"",INDEX('Medarbetare År 2'!C:C,A1793),"")</f>
        <v/>
      </c>
    </row>
    <row r="1794" spans="1:3" x14ac:dyDescent="0.2">
      <c r="A1794" t="str">
        <f>IFERROR(MATCH(2,INDEX('Medarbetare År 2'!B:B,A1793+1):INDEX('Medarbetare År 2'!B:B,A1793+5000),0)+A1793,"")</f>
        <v/>
      </c>
      <c r="B1794" t="str" cm="1">
        <f t="array" ref="B1794">IF(A1794&lt;&gt;"",INDEX('Medarbetare År 2'!A:A,A1794),"")</f>
        <v/>
      </c>
      <c r="C1794" t="str" cm="1">
        <f t="array" ref="C1794">IF(A1794&lt;&gt;"",INDEX('Medarbetare År 2'!C:C,A1794),"")</f>
        <v/>
      </c>
    </row>
    <row r="1795" spans="1:3" x14ac:dyDescent="0.2">
      <c r="A1795" t="str">
        <f>IFERROR(MATCH(2,INDEX('Medarbetare År 2'!B:B,A1794+1):INDEX('Medarbetare År 2'!B:B,A1794+5000),0)+A1794,"")</f>
        <v/>
      </c>
      <c r="B1795" t="str" cm="1">
        <f t="array" ref="B1795">IF(A1795&lt;&gt;"",INDEX('Medarbetare År 2'!A:A,A1795),"")</f>
        <v/>
      </c>
      <c r="C1795" t="str" cm="1">
        <f t="array" ref="C1795">IF(A1795&lt;&gt;"",INDEX('Medarbetare År 2'!C:C,A1795),"")</f>
        <v/>
      </c>
    </row>
    <row r="1796" spans="1:3" x14ac:dyDescent="0.2">
      <c r="A1796" t="str">
        <f>IFERROR(MATCH(2,INDEX('Medarbetare År 2'!B:B,A1795+1):INDEX('Medarbetare År 2'!B:B,A1795+5000),0)+A1795,"")</f>
        <v/>
      </c>
      <c r="B1796" t="str" cm="1">
        <f t="array" ref="B1796">IF(A1796&lt;&gt;"",INDEX('Medarbetare År 2'!A:A,A1796),"")</f>
        <v/>
      </c>
      <c r="C1796" t="str" cm="1">
        <f t="array" ref="C1796">IF(A1796&lt;&gt;"",INDEX('Medarbetare År 2'!C:C,A1796),"")</f>
        <v/>
      </c>
    </row>
    <row r="1797" spans="1:3" x14ac:dyDescent="0.2">
      <c r="A1797" t="str">
        <f>IFERROR(MATCH(2,INDEX('Medarbetare År 2'!B:B,A1796+1):INDEX('Medarbetare År 2'!B:B,A1796+5000),0)+A1796,"")</f>
        <v/>
      </c>
      <c r="B1797" t="str" cm="1">
        <f t="array" ref="B1797">IF(A1797&lt;&gt;"",INDEX('Medarbetare År 2'!A:A,A1797),"")</f>
        <v/>
      </c>
      <c r="C1797" t="str" cm="1">
        <f t="array" ref="C1797">IF(A1797&lt;&gt;"",INDEX('Medarbetare År 2'!C:C,A1797),"")</f>
        <v/>
      </c>
    </row>
    <row r="1798" spans="1:3" x14ac:dyDescent="0.2">
      <c r="A1798" t="str">
        <f>IFERROR(MATCH(2,INDEX('Medarbetare År 2'!B:B,A1797+1):INDEX('Medarbetare År 2'!B:B,A1797+5000),0)+A1797,"")</f>
        <v/>
      </c>
      <c r="B1798" t="str" cm="1">
        <f t="array" ref="B1798">IF(A1798&lt;&gt;"",INDEX('Medarbetare År 2'!A:A,A1798),"")</f>
        <v/>
      </c>
      <c r="C1798" t="str" cm="1">
        <f t="array" ref="C1798">IF(A1798&lt;&gt;"",INDEX('Medarbetare År 2'!C:C,A1798),"")</f>
        <v/>
      </c>
    </row>
    <row r="1799" spans="1:3" x14ac:dyDescent="0.2">
      <c r="A1799" t="str">
        <f>IFERROR(MATCH(2,INDEX('Medarbetare År 2'!B:B,A1798+1):INDEX('Medarbetare År 2'!B:B,A1798+5000),0)+A1798,"")</f>
        <v/>
      </c>
      <c r="B1799" t="str" cm="1">
        <f t="array" ref="B1799">IF(A1799&lt;&gt;"",INDEX('Medarbetare År 2'!A:A,A1799),"")</f>
        <v/>
      </c>
      <c r="C1799" t="str" cm="1">
        <f t="array" ref="C1799">IF(A1799&lt;&gt;"",INDEX('Medarbetare År 2'!C:C,A1799),"")</f>
        <v/>
      </c>
    </row>
    <row r="1800" spans="1:3" x14ac:dyDescent="0.2">
      <c r="A1800" t="str">
        <f>IFERROR(MATCH(2,INDEX('Medarbetare År 2'!B:B,A1799+1):INDEX('Medarbetare År 2'!B:B,A1799+5000),0)+A1799,"")</f>
        <v/>
      </c>
      <c r="B1800" t="str" cm="1">
        <f t="array" ref="B1800">IF(A1800&lt;&gt;"",INDEX('Medarbetare År 2'!A:A,A1800),"")</f>
        <v/>
      </c>
      <c r="C1800" t="str" cm="1">
        <f t="array" ref="C1800">IF(A1800&lt;&gt;"",INDEX('Medarbetare År 2'!C:C,A1800),"")</f>
        <v/>
      </c>
    </row>
    <row r="1801" spans="1:3" x14ac:dyDescent="0.2">
      <c r="A1801" t="str">
        <f>IFERROR(MATCH(2,INDEX('Medarbetare År 2'!B:B,A1800+1):INDEX('Medarbetare År 2'!B:B,A1800+5000),0)+A1800,"")</f>
        <v/>
      </c>
      <c r="B1801" t="str" cm="1">
        <f t="array" ref="B1801">IF(A1801&lt;&gt;"",INDEX('Medarbetare År 2'!A:A,A1801),"")</f>
        <v/>
      </c>
      <c r="C1801" t="str" cm="1">
        <f t="array" ref="C1801">IF(A1801&lt;&gt;"",INDEX('Medarbetare År 2'!C:C,A1801),"")</f>
        <v/>
      </c>
    </row>
    <row r="1802" spans="1:3" x14ac:dyDescent="0.2">
      <c r="A1802" t="str">
        <f>IFERROR(MATCH(2,INDEX('Medarbetare År 2'!B:B,A1801+1):INDEX('Medarbetare År 2'!B:B,A1801+5000),0)+A1801,"")</f>
        <v/>
      </c>
      <c r="B1802" t="str" cm="1">
        <f t="array" ref="B1802">IF(A1802&lt;&gt;"",INDEX('Medarbetare År 2'!A:A,A1802),"")</f>
        <v/>
      </c>
      <c r="C1802" t="str" cm="1">
        <f t="array" ref="C1802">IF(A1802&lt;&gt;"",INDEX('Medarbetare År 2'!C:C,A1802),"")</f>
        <v/>
      </c>
    </row>
    <row r="1803" spans="1:3" x14ac:dyDescent="0.2">
      <c r="A1803" t="str">
        <f>IFERROR(MATCH(2,INDEX('Medarbetare År 2'!B:B,A1802+1):INDEX('Medarbetare År 2'!B:B,A1802+5000),0)+A1802,"")</f>
        <v/>
      </c>
      <c r="B1803" t="str" cm="1">
        <f t="array" ref="B1803">IF(A1803&lt;&gt;"",INDEX('Medarbetare År 2'!A:A,A1803),"")</f>
        <v/>
      </c>
      <c r="C1803" t="str" cm="1">
        <f t="array" ref="C1803">IF(A1803&lt;&gt;"",INDEX('Medarbetare År 2'!C:C,A1803),"")</f>
        <v/>
      </c>
    </row>
    <row r="1804" spans="1:3" x14ac:dyDescent="0.2">
      <c r="A1804" t="str">
        <f>IFERROR(MATCH(2,INDEX('Medarbetare År 2'!B:B,A1803+1):INDEX('Medarbetare År 2'!B:B,A1803+5000),0)+A1803,"")</f>
        <v/>
      </c>
      <c r="B1804" t="str" cm="1">
        <f t="array" ref="B1804">IF(A1804&lt;&gt;"",INDEX('Medarbetare År 2'!A:A,A1804),"")</f>
        <v/>
      </c>
      <c r="C1804" t="str" cm="1">
        <f t="array" ref="C1804">IF(A1804&lt;&gt;"",INDEX('Medarbetare År 2'!C:C,A1804),"")</f>
        <v/>
      </c>
    </row>
    <row r="1805" spans="1:3" x14ac:dyDescent="0.2">
      <c r="A1805" t="str">
        <f>IFERROR(MATCH(2,INDEX('Medarbetare År 2'!B:B,A1804+1):INDEX('Medarbetare År 2'!B:B,A1804+5000),0)+A1804,"")</f>
        <v/>
      </c>
      <c r="B1805" t="str" cm="1">
        <f t="array" ref="B1805">IF(A1805&lt;&gt;"",INDEX('Medarbetare År 2'!A:A,A1805),"")</f>
        <v/>
      </c>
      <c r="C1805" t="str" cm="1">
        <f t="array" ref="C1805">IF(A1805&lt;&gt;"",INDEX('Medarbetare År 2'!C:C,A1805),"")</f>
        <v/>
      </c>
    </row>
    <row r="1806" spans="1:3" x14ac:dyDescent="0.2">
      <c r="A1806" t="str">
        <f>IFERROR(MATCH(2,INDEX('Medarbetare År 2'!B:B,A1805+1):INDEX('Medarbetare År 2'!B:B,A1805+5000),0)+A1805,"")</f>
        <v/>
      </c>
      <c r="B1806" t="str" cm="1">
        <f t="array" ref="B1806">IF(A1806&lt;&gt;"",INDEX('Medarbetare År 2'!A:A,A1806),"")</f>
        <v/>
      </c>
      <c r="C1806" t="str" cm="1">
        <f t="array" ref="C1806">IF(A1806&lt;&gt;"",INDEX('Medarbetare År 2'!C:C,A1806),"")</f>
        <v/>
      </c>
    </row>
    <row r="1807" spans="1:3" x14ac:dyDescent="0.2">
      <c r="A1807" t="str">
        <f>IFERROR(MATCH(2,INDEX('Medarbetare År 2'!B:B,A1806+1):INDEX('Medarbetare År 2'!B:B,A1806+5000),0)+A1806,"")</f>
        <v/>
      </c>
      <c r="B1807" t="str" cm="1">
        <f t="array" ref="B1807">IF(A1807&lt;&gt;"",INDEX('Medarbetare År 2'!A:A,A1807),"")</f>
        <v/>
      </c>
      <c r="C1807" t="str" cm="1">
        <f t="array" ref="C1807">IF(A1807&lt;&gt;"",INDEX('Medarbetare År 2'!C:C,A1807),"")</f>
        <v/>
      </c>
    </row>
    <row r="1808" spans="1:3" x14ac:dyDescent="0.2">
      <c r="A1808" t="str">
        <f>IFERROR(MATCH(2,INDEX('Medarbetare År 2'!B:B,A1807+1):INDEX('Medarbetare År 2'!B:B,A1807+5000),0)+A1807,"")</f>
        <v/>
      </c>
      <c r="B1808" t="str" cm="1">
        <f t="array" ref="B1808">IF(A1808&lt;&gt;"",INDEX('Medarbetare År 2'!A:A,A1808),"")</f>
        <v/>
      </c>
      <c r="C1808" t="str" cm="1">
        <f t="array" ref="C1808">IF(A1808&lt;&gt;"",INDEX('Medarbetare År 2'!C:C,A1808),"")</f>
        <v/>
      </c>
    </row>
    <row r="1809" spans="1:3" x14ac:dyDescent="0.2">
      <c r="A1809" t="str">
        <f>IFERROR(MATCH(2,INDEX('Medarbetare År 2'!B:B,A1808+1):INDEX('Medarbetare År 2'!B:B,A1808+5000),0)+A1808,"")</f>
        <v/>
      </c>
      <c r="B1809" t="str" cm="1">
        <f t="array" ref="B1809">IF(A1809&lt;&gt;"",INDEX('Medarbetare År 2'!A:A,A1809),"")</f>
        <v/>
      </c>
      <c r="C1809" t="str" cm="1">
        <f t="array" ref="C1809">IF(A1809&lt;&gt;"",INDEX('Medarbetare År 2'!C:C,A1809),"")</f>
        <v/>
      </c>
    </row>
    <row r="1810" spans="1:3" x14ac:dyDescent="0.2">
      <c r="A1810" t="str">
        <f>IFERROR(MATCH(2,INDEX('Medarbetare År 2'!B:B,A1809+1):INDEX('Medarbetare År 2'!B:B,A1809+5000),0)+A1809,"")</f>
        <v/>
      </c>
      <c r="B1810" t="str" cm="1">
        <f t="array" ref="B1810">IF(A1810&lt;&gt;"",INDEX('Medarbetare År 2'!A:A,A1810),"")</f>
        <v/>
      </c>
      <c r="C1810" t="str" cm="1">
        <f t="array" ref="C1810">IF(A1810&lt;&gt;"",INDEX('Medarbetare År 2'!C:C,A1810),"")</f>
        <v/>
      </c>
    </row>
    <row r="1811" spans="1:3" x14ac:dyDescent="0.2">
      <c r="A1811" t="str">
        <f>IFERROR(MATCH(2,INDEX('Medarbetare År 2'!B:B,A1810+1):INDEX('Medarbetare År 2'!B:B,A1810+5000),0)+A1810,"")</f>
        <v/>
      </c>
      <c r="B1811" t="str" cm="1">
        <f t="array" ref="B1811">IF(A1811&lt;&gt;"",INDEX('Medarbetare År 2'!A:A,A1811),"")</f>
        <v/>
      </c>
      <c r="C1811" t="str" cm="1">
        <f t="array" ref="C1811">IF(A1811&lt;&gt;"",INDEX('Medarbetare År 2'!C:C,A1811),"")</f>
        <v/>
      </c>
    </row>
    <row r="1812" spans="1:3" x14ac:dyDescent="0.2">
      <c r="A1812" t="str">
        <f>IFERROR(MATCH(2,INDEX('Medarbetare År 2'!B:B,A1811+1):INDEX('Medarbetare År 2'!B:B,A1811+5000),0)+A1811,"")</f>
        <v/>
      </c>
      <c r="B1812" t="str" cm="1">
        <f t="array" ref="B1812">IF(A1812&lt;&gt;"",INDEX('Medarbetare År 2'!A:A,A1812),"")</f>
        <v/>
      </c>
      <c r="C1812" t="str" cm="1">
        <f t="array" ref="C1812">IF(A1812&lt;&gt;"",INDEX('Medarbetare År 2'!C:C,A1812),"")</f>
        <v/>
      </c>
    </row>
    <row r="1813" spans="1:3" x14ac:dyDescent="0.2">
      <c r="A1813" t="str">
        <f>IFERROR(MATCH(2,INDEX('Medarbetare År 2'!B:B,A1812+1):INDEX('Medarbetare År 2'!B:B,A1812+5000),0)+A1812,"")</f>
        <v/>
      </c>
      <c r="B1813" t="str" cm="1">
        <f t="array" ref="B1813">IF(A1813&lt;&gt;"",INDEX('Medarbetare År 2'!A:A,A1813),"")</f>
        <v/>
      </c>
      <c r="C1813" t="str" cm="1">
        <f t="array" ref="C1813">IF(A1813&lt;&gt;"",INDEX('Medarbetare År 2'!C:C,A1813),"")</f>
        <v/>
      </c>
    </row>
    <row r="1814" spans="1:3" x14ac:dyDescent="0.2">
      <c r="A1814" t="str">
        <f>IFERROR(MATCH(2,INDEX('Medarbetare År 2'!B:B,A1813+1):INDEX('Medarbetare År 2'!B:B,A1813+5000),0)+A1813,"")</f>
        <v/>
      </c>
      <c r="B1814" t="str" cm="1">
        <f t="array" ref="B1814">IF(A1814&lt;&gt;"",INDEX('Medarbetare År 2'!A:A,A1814),"")</f>
        <v/>
      </c>
      <c r="C1814" t="str" cm="1">
        <f t="array" ref="C1814">IF(A1814&lt;&gt;"",INDEX('Medarbetare År 2'!C:C,A1814),"")</f>
        <v/>
      </c>
    </row>
    <row r="1815" spans="1:3" x14ac:dyDescent="0.2">
      <c r="A1815" t="str">
        <f>IFERROR(MATCH(2,INDEX('Medarbetare År 2'!B:B,A1814+1):INDEX('Medarbetare År 2'!B:B,A1814+5000),0)+A1814,"")</f>
        <v/>
      </c>
      <c r="B1815" t="str" cm="1">
        <f t="array" ref="B1815">IF(A1815&lt;&gt;"",INDEX('Medarbetare År 2'!A:A,A1815),"")</f>
        <v/>
      </c>
      <c r="C1815" t="str" cm="1">
        <f t="array" ref="C1815">IF(A1815&lt;&gt;"",INDEX('Medarbetare År 2'!C:C,A1815),"")</f>
        <v/>
      </c>
    </row>
    <row r="1816" spans="1:3" x14ac:dyDescent="0.2">
      <c r="A1816" t="str">
        <f>IFERROR(MATCH(2,INDEX('Medarbetare År 2'!B:B,A1815+1):INDEX('Medarbetare År 2'!B:B,A1815+5000),0)+A1815,"")</f>
        <v/>
      </c>
      <c r="B1816" t="str" cm="1">
        <f t="array" ref="B1816">IF(A1816&lt;&gt;"",INDEX('Medarbetare År 2'!A:A,A1816),"")</f>
        <v/>
      </c>
      <c r="C1816" t="str" cm="1">
        <f t="array" ref="C1816">IF(A1816&lt;&gt;"",INDEX('Medarbetare År 2'!C:C,A1816),"")</f>
        <v/>
      </c>
    </row>
    <row r="1817" spans="1:3" x14ac:dyDescent="0.2">
      <c r="A1817" t="str">
        <f>IFERROR(MATCH(2,INDEX('Medarbetare År 2'!B:B,A1816+1):INDEX('Medarbetare År 2'!B:B,A1816+5000),0)+A1816,"")</f>
        <v/>
      </c>
      <c r="B1817" t="str" cm="1">
        <f t="array" ref="B1817">IF(A1817&lt;&gt;"",INDEX('Medarbetare År 2'!A:A,A1817),"")</f>
        <v/>
      </c>
      <c r="C1817" t="str" cm="1">
        <f t="array" ref="C1817">IF(A1817&lt;&gt;"",INDEX('Medarbetare År 2'!C:C,A1817),"")</f>
        <v/>
      </c>
    </row>
    <row r="1818" spans="1:3" x14ac:dyDescent="0.2">
      <c r="A1818" t="str">
        <f>IFERROR(MATCH(2,INDEX('Medarbetare År 2'!B:B,A1817+1):INDEX('Medarbetare År 2'!B:B,A1817+5000),0)+A1817,"")</f>
        <v/>
      </c>
      <c r="B1818" t="str" cm="1">
        <f t="array" ref="B1818">IF(A1818&lt;&gt;"",INDEX('Medarbetare År 2'!A:A,A1818),"")</f>
        <v/>
      </c>
      <c r="C1818" t="str" cm="1">
        <f t="array" ref="C1818">IF(A1818&lt;&gt;"",INDEX('Medarbetare År 2'!C:C,A1818),"")</f>
        <v/>
      </c>
    </row>
    <row r="1819" spans="1:3" x14ac:dyDescent="0.2">
      <c r="A1819" t="str">
        <f>IFERROR(MATCH(2,INDEX('Medarbetare År 2'!B:B,A1818+1):INDEX('Medarbetare År 2'!B:B,A1818+5000),0)+A1818,"")</f>
        <v/>
      </c>
      <c r="B1819" t="str" cm="1">
        <f t="array" ref="B1819">IF(A1819&lt;&gt;"",INDEX('Medarbetare År 2'!A:A,A1819),"")</f>
        <v/>
      </c>
      <c r="C1819" t="str" cm="1">
        <f t="array" ref="C1819">IF(A1819&lt;&gt;"",INDEX('Medarbetare År 2'!C:C,A1819),"")</f>
        <v/>
      </c>
    </row>
    <row r="1820" spans="1:3" x14ac:dyDescent="0.2">
      <c r="A1820" t="str">
        <f>IFERROR(MATCH(2,INDEX('Medarbetare År 2'!B:B,A1819+1):INDEX('Medarbetare År 2'!B:B,A1819+5000),0)+A1819,"")</f>
        <v/>
      </c>
      <c r="B1820" t="str" cm="1">
        <f t="array" ref="B1820">IF(A1820&lt;&gt;"",INDEX('Medarbetare År 2'!A:A,A1820),"")</f>
        <v/>
      </c>
      <c r="C1820" t="str" cm="1">
        <f t="array" ref="C1820">IF(A1820&lt;&gt;"",INDEX('Medarbetare År 2'!C:C,A1820),"")</f>
        <v/>
      </c>
    </row>
    <row r="1821" spans="1:3" x14ac:dyDescent="0.2">
      <c r="A1821" t="str">
        <f>IFERROR(MATCH(2,INDEX('Medarbetare År 2'!B:B,A1820+1):INDEX('Medarbetare År 2'!B:B,A1820+5000),0)+A1820,"")</f>
        <v/>
      </c>
      <c r="B1821" t="str" cm="1">
        <f t="array" ref="B1821">IF(A1821&lt;&gt;"",INDEX('Medarbetare År 2'!A:A,A1821),"")</f>
        <v/>
      </c>
      <c r="C1821" t="str" cm="1">
        <f t="array" ref="C1821">IF(A1821&lt;&gt;"",INDEX('Medarbetare År 2'!C:C,A1821),"")</f>
        <v/>
      </c>
    </row>
    <row r="1822" spans="1:3" x14ac:dyDescent="0.2">
      <c r="A1822" t="str">
        <f>IFERROR(MATCH(2,INDEX('Medarbetare År 2'!B:B,A1821+1):INDEX('Medarbetare År 2'!B:B,A1821+5000),0)+A1821,"")</f>
        <v/>
      </c>
      <c r="B1822" t="str" cm="1">
        <f t="array" ref="B1822">IF(A1822&lt;&gt;"",INDEX('Medarbetare År 2'!A:A,A1822),"")</f>
        <v/>
      </c>
      <c r="C1822" t="str" cm="1">
        <f t="array" ref="C1822">IF(A1822&lt;&gt;"",INDEX('Medarbetare År 2'!C:C,A1822),"")</f>
        <v/>
      </c>
    </row>
    <row r="1823" spans="1:3" x14ac:dyDescent="0.2">
      <c r="A1823" t="str">
        <f>IFERROR(MATCH(2,INDEX('Medarbetare År 2'!B:B,A1822+1):INDEX('Medarbetare År 2'!B:B,A1822+5000),0)+A1822,"")</f>
        <v/>
      </c>
      <c r="B1823" t="str" cm="1">
        <f t="array" ref="B1823">IF(A1823&lt;&gt;"",INDEX('Medarbetare År 2'!A:A,A1823),"")</f>
        <v/>
      </c>
      <c r="C1823" t="str" cm="1">
        <f t="array" ref="C1823">IF(A1823&lt;&gt;"",INDEX('Medarbetare År 2'!C:C,A1823),"")</f>
        <v/>
      </c>
    </row>
    <row r="1824" spans="1:3" x14ac:dyDescent="0.2">
      <c r="A1824" t="str">
        <f>IFERROR(MATCH(2,INDEX('Medarbetare År 2'!B:B,A1823+1):INDEX('Medarbetare År 2'!B:B,A1823+5000),0)+A1823,"")</f>
        <v/>
      </c>
      <c r="B1824" t="str" cm="1">
        <f t="array" ref="B1824">IF(A1824&lt;&gt;"",INDEX('Medarbetare År 2'!A:A,A1824),"")</f>
        <v/>
      </c>
      <c r="C1824" t="str" cm="1">
        <f t="array" ref="C1824">IF(A1824&lt;&gt;"",INDEX('Medarbetare År 2'!C:C,A1824),"")</f>
        <v/>
      </c>
    </row>
    <row r="1825" spans="1:3" x14ac:dyDescent="0.2">
      <c r="A1825" t="str">
        <f>IFERROR(MATCH(2,INDEX('Medarbetare År 2'!B:B,A1824+1):INDEX('Medarbetare År 2'!B:B,A1824+5000),0)+A1824,"")</f>
        <v/>
      </c>
      <c r="B1825" t="str" cm="1">
        <f t="array" ref="B1825">IF(A1825&lt;&gt;"",INDEX('Medarbetare År 2'!A:A,A1825),"")</f>
        <v/>
      </c>
      <c r="C1825" t="str" cm="1">
        <f t="array" ref="C1825">IF(A1825&lt;&gt;"",INDEX('Medarbetare År 2'!C:C,A1825),"")</f>
        <v/>
      </c>
    </row>
    <row r="1826" spans="1:3" x14ac:dyDescent="0.2">
      <c r="A1826" t="str">
        <f>IFERROR(MATCH(2,INDEX('Medarbetare År 2'!B:B,A1825+1):INDEX('Medarbetare År 2'!B:B,A1825+5000),0)+A1825,"")</f>
        <v/>
      </c>
      <c r="B1826" t="str" cm="1">
        <f t="array" ref="B1826">IF(A1826&lt;&gt;"",INDEX('Medarbetare År 2'!A:A,A1826),"")</f>
        <v/>
      </c>
      <c r="C1826" t="str" cm="1">
        <f t="array" ref="C1826">IF(A1826&lt;&gt;"",INDEX('Medarbetare År 2'!C:C,A1826),"")</f>
        <v/>
      </c>
    </row>
    <row r="1827" spans="1:3" x14ac:dyDescent="0.2">
      <c r="A1827" t="str">
        <f>IFERROR(MATCH(2,INDEX('Medarbetare År 2'!B:B,A1826+1):INDEX('Medarbetare År 2'!B:B,A1826+5000),0)+A1826,"")</f>
        <v/>
      </c>
      <c r="B1827" t="str" cm="1">
        <f t="array" ref="B1827">IF(A1827&lt;&gt;"",INDEX('Medarbetare År 2'!A:A,A1827),"")</f>
        <v/>
      </c>
      <c r="C1827" t="str" cm="1">
        <f t="array" ref="C1827">IF(A1827&lt;&gt;"",INDEX('Medarbetare År 2'!C:C,A1827),"")</f>
        <v/>
      </c>
    </row>
    <row r="1828" spans="1:3" x14ac:dyDescent="0.2">
      <c r="A1828" t="str">
        <f>IFERROR(MATCH(2,INDEX('Medarbetare År 2'!B:B,A1827+1):INDEX('Medarbetare År 2'!B:B,A1827+5000),0)+A1827,"")</f>
        <v/>
      </c>
      <c r="B1828" t="str" cm="1">
        <f t="array" ref="B1828">IF(A1828&lt;&gt;"",INDEX('Medarbetare År 2'!A:A,A1828),"")</f>
        <v/>
      </c>
      <c r="C1828" t="str" cm="1">
        <f t="array" ref="C1828">IF(A1828&lt;&gt;"",INDEX('Medarbetare År 2'!C:C,A1828),"")</f>
        <v/>
      </c>
    </row>
    <row r="1829" spans="1:3" x14ac:dyDescent="0.2">
      <c r="A1829" t="str">
        <f>IFERROR(MATCH(2,INDEX('Medarbetare År 2'!B:B,A1828+1):INDEX('Medarbetare År 2'!B:B,A1828+5000),0)+A1828,"")</f>
        <v/>
      </c>
      <c r="B1829" t="str" cm="1">
        <f t="array" ref="B1829">IF(A1829&lt;&gt;"",INDEX('Medarbetare År 2'!A:A,A1829),"")</f>
        <v/>
      </c>
      <c r="C1829" t="str" cm="1">
        <f t="array" ref="C1829">IF(A1829&lt;&gt;"",INDEX('Medarbetare År 2'!C:C,A1829),"")</f>
        <v/>
      </c>
    </row>
    <row r="1830" spans="1:3" x14ac:dyDescent="0.2">
      <c r="A1830" t="str">
        <f>IFERROR(MATCH(2,INDEX('Medarbetare År 2'!B:B,A1829+1):INDEX('Medarbetare År 2'!B:B,A1829+5000),0)+A1829,"")</f>
        <v/>
      </c>
      <c r="B1830" t="str" cm="1">
        <f t="array" ref="B1830">IF(A1830&lt;&gt;"",INDEX('Medarbetare År 2'!A:A,A1830),"")</f>
        <v/>
      </c>
      <c r="C1830" t="str" cm="1">
        <f t="array" ref="C1830">IF(A1830&lt;&gt;"",INDEX('Medarbetare År 2'!C:C,A1830),"")</f>
        <v/>
      </c>
    </row>
    <row r="1831" spans="1:3" x14ac:dyDescent="0.2">
      <c r="A1831" t="str">
        <f>IFERROR(MATCH(2,INDEX('Medarbetare År 2'!B:B,A1830+1):INDEX('Medarbetare År 2'!B:B,A1830+5000),0)+A1830,"")</f>
        <v/>
      </c>
      <c r="B1831" t="str" cm="1">
        <f t="array" ref="B1831">IF(A1831&lt;&gt;"",INDEX('Medarbetare År 2'!A:A,A1831),"")</f>
        <v/>
      </c>
      <c r="C1831" t="str" cm="1">
        <f t="array" ref="C1831">IF(A1831&lt;&gt;"",INDEX('Medarbetare År 2'!C:C,A1831),"")</f>
        <v/>
      </c>
    </row>
    <row r="1832" spans="1:3" x14ac:dyDescent="0.2">
      <c r="A1832" t="str">
        <f>IFERROR(MATCH(2,INDEX('Medarbetare År 2'!B:B,A1831+1):INDEX('Medarbetare År 2'!B:B,A1831+5000),0)+A1831,"")</f>
        <v/>
      </c>
      <c r="B1832" t="str" cm="1">
        <f t="array" ref="B1832">IF(A1832&lt;&gt;"",INDEX('Medarbetare År 2'!A:A,A1832),"")</f>
        <v/>
      </c>
      <c r="C1832" t="str" cm="1">
        <f t="array" ref="C1832">IF(A1832&lt;&gt;"",INDEX('Medarbetare År 2'!C:C,A1832),"")</f>
        <v/>
      </c>
    </row>
    <row r="1833" spans="1:3" x14ac:dyDescent="0.2">
      <c r="A1833" t="str">
        <f>IFERROR(MATCH(2,INDEX('Medarbetare År 2'!B:B,A1832+1):INDEX('Medarbetare År 2'!B:B,A1832+5000),0)+A1832,"")</f>
        <v/>
      </c>
      <c r="B1833" t="str" cm="1">
        <f t="array" ref="B1833">IF(A1833&lt;&gt;"",INDEX('Medarbetare År 2'!A:A,A1833),"")</f>
        <v/>
      </c>
      <c r="C1833" t="str" cm="1">
        <f t="array" ref="C1833">IF(A1833&lt;&gt;"",INDEX('Medarbetare År 2'!C:C,A1833),"")</f>
        <v/>
      </c>
    </row>
    <row r="1834" spans="1:3" x14ac:dyDescent="0.2">
      <c r="A1834" t="str">
        <f>IFERROR(MATCH(2,INDEX('Medarbetare År 2'!B:B,A1833+1):INDEX('Medarbetare År 2'!B:B,A1833+5000),0)+A1833,"")</f>
        <v/>
      </c>
      <c r="B1834" t="str" cm="1">
        <f t="array" ref="B1834">IF(A1834&lt;&gt;"",INDEX('Medarbetare År 2'!A:A,A1834),"")</f>
        <v/>
      </c>
      <c r="C1834" t="str" cm="1">
        <f t="array" ref="C1834">IF(A1834&lt;&gt;"",INDEX('Medarbetare År 2'!C:C,A1834),"")</f>
        <v/>
      </c>
    </row>
    <row r="1835" spans="1:3" x14ac:dyDescent="0.2">
      <c r="A1835" t="str">
        <f>IFERROR(MATCH(2,INDEX('Medarbetare År 2'!B:B,A1834+1):INDEX('Medarbetare År 2'!B:B,A1834+5000),0)+A1834,"")</f>
        <v/>
      </c>
      <c r="B1835" t="str" cm="1">
        <f t="array" ref="B1835">IF(A1835&lt;&gt;"",INDEX('Medarbetare År 2'!A:A,A1835),"")</f>
        <v/>
      </c>
      <c r="C1835" t="str" cm="1">
        <f t="array" ref="C1835">IF(A1835&lt;&gt;"",INDEX('Medarbetare År 2'!C:C,A1835),"")</f>
        <v/>
      </c>
    </row>
    <row r="1836" spans="1:3" x14ac:dyDescent="0.2">
      <c r="A1836" t="str">
        <f>IFERROR(MATCH(2,INDEX('Medarbetare År 2'!B:B,A1835+1):INDEX('Medarbetare År 2'!B:B,A1835+5000),0)+A1835,"")</f>
        <v/>
      </c>
      <c r="B1836" t="str" cm="1">
        <f t="array" ref="B1836">IF(A1836&lt;&gt;"",INDEX('Medarbetare År 2'!A:A,A1836),"")</f>
        <v/>
      </c>
      <c r="C1836" t="str" cm="1">
        <f t="array" ref="C1836">IF(A1836&lt;&gt;"",INDEX('Medarbetare År 2'!C:C,A1836),"")</f>
        <v/>
      </c>
    </row>
    <row r="1837" spans="1:3" x14ac:dyDescent="0.2">
      <c r="A1837" t="str">
        <f>IFERROR(MATCH(2,INDEX('Medarbetare År 2'!B:B,A1836+1):INDEX('Medarbetare År 2'!B:B,A1836+5000),0)+A1836,"")</f>
        <v/>
      </c>
      <c r="B1837" t="str" cm="1">
        <f t="array" ref="B1837">IF(A1837&lt;&gt;"",INDEX('Medarbetare År 2'!A:A,A1837),"")</f>
        <v/>
      </c>
      <c r="C1837" t="str" cm="1">
        <f t="array" ref="C1837">IF(A1837&lt;&gt;"",INDEX('Medarbetare År 2'!C:C,A1837),"")</f>
        <v/>
      </c>
    </row>
    <row r="1838" spans="1:3" x14ac:dyDescent="0.2">
      <c r="A1838" t="str">
        <f>IFERROR(MATCH(2,INDEX('Medarbetare År 2'!B:B,A1837+1):INDEX('Medarbetare År 2'!B:B,A1837+5000),0)+A1837,"")</f>
        <v/>
      </c>
      <c r="B1838" t="str" cm="1">
        <f t="array" ref="B1838">IF(A1838&lt;&gt;"",INDEX('Medarbetare År 2'!A:A,A1838),"")</f>
        <v/>
      </c>
      <c r="C1838" t="str" cm="1">
        <f t="array" ref="C1838">IF(A1838&lt;&gt;"",INDEX('Medarbetare År 2'!C:C,A1838),"")</f>
        <v/>
      </c>
    </row>
    <row r="1839" spans="1:3" x14ac:dyDescent="0.2">
      <c r="A1839" t="str">
        <f>IFERROR(MATCH(2,INDEX('Medarbetare År 2'!B:B,A1838+1):INDEX('Medarbetare År 2'!B:B,A1838+5000),0)+A1838,"")</f>
        <v/>
      </c>
      <c r="B1839" t="str" cm="1">
        <f t="array" ref="B1839">IF(A1839&lt;&gt;"",INDEX('Medarbetare År 2'!A:A,A1839),"")</f>
        <v/>
      </c>
      <c r="C1839" t="str" cm="1">
        <f t="array" ref="C1839">IF(A1839&lt;&gt;"",INDEX('Medarbetare År 2'!C:C,A1839),"")</f>
        <v/>
      </c>
    </row>
    <row r="1840" spans="1:3" x14ac:dyDescent="0.2">
      <c r="A1840" t="str">
        <f>IFERROR(MATCH(2,INDEX('Medarbetare År 2'!B:B,A1839+1):INDEX('Medarbetare År 2'!B:B,A1839+5000),0)+A1839,"")</f>
        <v/>
      </c>
      <c r="B1840" t="str" cm="1">
        <f t="array" ref="B1840">IF(A1840&lt;&gt;"",INDEX('Medarbetare År 2'!A:A,A1840),"")</f>
        <v/>
      </c>
      <c r="C1840" t="str" cm="1">
        <f t="array" ref="C1840">IF(A1840&lt;&gt;"",INDEX('Medarbetare År 2'!C:C,A1840),"")</f>
        <v/>
      </c>
    </row>
    <row r="1841" spans="1:3" x14ac:dyDescent="0.2">
      <c r="A1841" t="str">
        <f>IFERROR(MATCH(2,INDEX('Medarbetare År 2'!B:B,A1840+1):INDEX('Medarbetare År 2'!B:B,A1840+5000),0)+A1840,"")</f>
        <v/>
      </c>
      <c r="B1841" t="str" cm="1">
        <f t="array" ref="B1841">IF(A1841&lt;&gt;"",INDEX('Medarbetare År 2'!A:A,A1841),"")</f>
        <v/>
      </c>
      <c r="C1841" t="str" cm="1">
        <f t="array" ref="C1841">IF(A1841&lt;&gt;"",INDEX('Medarbetare År 2'!C:C,A1841),"")</f>
        <v/>
      </c>
    </row>
    <row r="1842" spans="1:3" x14ac:dyDescent="0.2">
      <c r="A1842" t="str">
        <f>IFERROR(MATCH(2,INDEX('Medarbetare År 2'!B:B,A1841+1):INDEX('Medarbetare År 2'!B:B,A1841+5000),0)+A1841,"")</f>
        <v/>
      </c>
      <c r="B1842" t="str" cm="1">
        <f t="array" ref="B1842">IF(A1842&lt;&gt;"",INDEX('Medarbetare År 2'!A:A,A1842),"")</f>
        <v/>
      </c>
      <c r="C1842" t="str" cm="1">
        <f t="array" ref="C1842">IF(A1842&lt;&gt;"",INDEX('Medarbetare År 2'!C:C,A1842),"")</f>
        <v/>
      </c>
    </row>
    <row r="1843" spans="1:3" x14ac:dyDescent="0.2">
      <c r="A1843" t="str">
        <f>IFERROR(MATCH(2,INDEX('Medarbetare År 2'!B:B,A1842+1):INDEX('Medarbetare År 2'!B:B,A1842+5000),0)+A1842,"")</f>
        <v/>
      </c>
      <c r="B1843" t="str" cm="1">
        <f t="array" ref="B1843">IF(A1843&lt;&gt;"",INDEX('Medarbetare År 2'!A:A,A1843),"")</f>
        <v/>
      </c>
      <c r="C1843" t="str" cm="1">
        <f t="array" ref="C1843">IF(A1843&lt;&gt;"",INDEX('Medarbetare År 2'!C:C,A1843),"")</f>
        <v/>
      </c>
    </row>
    <row r="1844" spans="1:3" x14ac:dyDescent="0.2">
      <c r="A1844" t="str">
        <f>IFERROR(MATCH(2,INDEX('Medarbetare År 2'!B:B,A1843+1):INDEX('Medarbetare År 2'!B:B,A1843+5000),0)+A1843,"")</f>
        <v/>
      </c>
      <c r="B1844" t="str" cm="1">
        <f t="array" ref="B1844">IF(A1844&lt;&gt;"",INDEX('Medarbetare År 2'!A:A,A1844),"")</f>
        <v/>
      </c>
      <c r="C1844" t="str" cm="1">
        <f t="array" ref="C1844">IF(A1844&lt;&gt;"",INDEX('Medarbetare År 2'!C:C,A1844),"")</f>
        <v/>
      </c>
    </row>
    <row r="1845" spans="1:3" x14ac:dyDescent="0.2">
      <c r="A1845" t="str">
        <f>IFERROR(MATCH(2,INDEX('Medarbetare År 2'!B:B,A1844+1):INDEX('Medarbetare År 2'!B:B,A1844+5000),0)+A1844,"")</f>
        <v/>
      </c>
      <c r="B1845" t="str" cm="1">
        <f t="array" ref="B1845">IF(A1845&lt;&gt;"",INDEX('Medarbetare År 2'!A:A,A1845),"")</f>
        <v/>
      </c>
      <c r="C1845" t="str" cm="1">
        <f t="array" ref="C1845">IF(A1845&lt;&gt;"",INDEX('Medarbetare År 2'!C:C,A1845),"")</f>
        <v/>
      </c>
    </row>
    <row r="1846" spans="1:3" x14ac:dyDescent="0.2">
      <c r="A1846" t="str">
        <f>IFERROR(MATCH(2,INDEX('Medarbetare År 2'!B:B,A1845+1):INDEX('Medarbetare År 2'!B:B,A1845+5000),0)+A1845,"")</f>
        <v/>
      </c>
      <c r="B1846" t="str" cm="1">
        <f t="array" ref="B1846">IF(A1846&lt;&gt;"",INDEX('Medarbetare År 2'!A:A,A1846),"")</f>
        <v/>
      </c>
      <c r="C1846" t="str" cm="1">
        <f t="array" ref="C1846">IF(A1846&lt;&gt;"",INDEX('Medarbetare År 2'!C:C,A1846),"")</f>
        <v/>
      </c>
    </row>
    <row r="1847" spans="1:3" x14ac:dyDescent="0.2">
      <c r="A1847" t="str">
        <f>IFERROR(MATCH(2,INDEX('Medarbetare År 2'!B:B,A1846+1):INDEX('Medarbetare År 2'!B:B,A1846+5000),0)+A1846,"")</f>
        <v/>
      </c>
      <c r="B1847" t="str" cm="1">
        <f t="array" ref="B1847">IF(A1847&lt;&gt;"",INDEX('Medarbetare År 2'!A:A,A1847),"")</f>
        <v/>
      </c>
      <c r="C1847" t="str" cm="1">
        <f t="array" ref="C1847">IF(A1847&lt;&gt;"",INDEX('Medarbetare År 2'!C:C,A1847),"")</f>
        <v/>
      </c>
    </row>
    <row r="1848" spans="1:3" x14ac:dyDescent="0.2">
      <c r="A1848" t="str">
        <f>IFERROR(MATCH(2,INDEX('Medarbetare År 2'!B:B,A1847+1):INDEX('Medarbetare År 2'!B:B,A1847+5000),0)+A1847,"")</f>
        <v/>
      </c>
      <c r="B1848" t="str" cm="1">
        <f t="array" ref="B1848">IF(A1848&lt;&gt;"",INDEX('Medarbetare År 2'!A:A,A1848),"")</f>
        <v/>
      </c>
      <c r="C1848" t="str" cm="1">
        <f t="array" ref="C1848">IF(A1848&lt;&gt;"",INDEX('Medarbetare År 2'!C:C,A1848),"")</f>
        <v/>
      </c>
    </row>
    <row r="1849" spans="1:3" x14ac:dyDescent="0.2">
      <c r="A1849" t="str">
        <f>IFERROR(MATCH(2,INDEX('Medarbetare År 2'!B:B,A1848+1):INDEX('Medarbetare År 2'!B:B,A1848+5000),0)+A1848,"")</f>
        <v/>
      </c>
      <c r="B1849" t="str" cm="1">
        <f t="array" ref="B1849">IF(A1849&lt;&gt;"",INDEX('Medarbetare År 2'!A:A,A1849),"")</f>
        <v/>
      </c>
      <c r="C1849" t="str" cm="1">
        <f t="array" ref="C1849">IF(A1849&lt;&gt;"",INDEX('Medarbetare År 2'!C:C,A1849),"")</f>
        <v/>
      </c>
    </row>
    <row r="1850" spans="1:3" x14ac:dyDescent="0.2">
      <c r="A1850" t="str">
        <f>IFERROR(MATCH(2,INDEX('Medarbetare År 2'!B:B,A1849+1):INDEX('Medarbetare År 2'!B:B,A1849+5000),0)+A1849,"")</f>
        <v/>
      </c>
      <c r="B1850" t="str" cm="1">
        <f t="array" ref="B1850">IF(A1850&lt;&gt;"",INDEX('Medarbetare År 2'!A:A,A1850),"")</f>
        <v/>
      </c>
      <c r="C1850" t="str" cm="1">
        <f t="array" ref="C1850">IF(A1850&lt;&gt;"",INDEX('Medarbetare År 2'!C:C,A1850),"")</f>
        <v/>
      </c>
    </row>
    <row r="1851" spans="1:3" x14ac:dyDescent="0.2">
      <c r="A1851" t="str">
        <f>IFERROR(MATCH(2,INDEX('Medarbetare År 2'!B:B,A1850+1):INDEX('Medarbetare År 2'!B:B,A1850+5000),0)+A1850,"")</f>
        <v/>
      </c>
      <c r="B1851" t="str" cm="1">
        <f t="array" ref="B1851">IF(A1851&lt;&gt;"",INDEX('Medarbetare År 2'!A:A,A1851),"")</f>
        <v/>
      </c>
      <c r="C1851" t="str" cm="1">
        <f t="array" ref="C1851">IF(A1851&lt;&gt;"",INDEX('Medarbetare År 2'!C:C,A1851),"")</f>
        <v/>
      </c>
    </row>
    <row r="1852" spans="1:3" x14ac:dyDescent="0.2">
      <c r="A1852" t="str">
        <f>IFERROR(MATCH(2,INDEX('Medarbetare År 2'!B:B,A1851+1):INDEX('Medarbetare År 2'!B:B,A1851+5000),0)+A1851,"")</f>
        <v/>
      </c>
      <c r="B1852" t="str" cm="1">
        <f t="array" ref="B1852">IF(A1852&lt;&gt;"",INDEX('Medarbetare År 2'!A:A,A1852),"")</f>
        <v/>
      </c>
      <c r="C1852" t="str" cm="1">
        <f t="array" ref="C1852">IF(A1852&lt;&gt;"",INDEX('Medarbetare År 2'!C:C,A1852),"")</f>
        <v/>
      </c>
    </row>
    <row r="1853" spans="1:3" x14ac:dyDescent="0.2">
      <c r="A1853" t="str">
        <f>IFERROR(MATCH(2,INDEX('Medarbetare År 2'!B:B,A1852+1):INDEX('Medarbetare År 2'!B:B,A1852+5000),0)+A1852,"")</f>
        <v/>
      </c>
      <c r="B1853" t="str" cm="1">
        <f t="array" ref="B1853">IF(A1853&lt;&gt;"",INDEX('Medarbetare År 2'!A:A,A1853),"")</f>
        <v/>
      </c>
      <c r="C1853" t="str" cm="1">
        <f t="array" ref="C1853">IF(A1853&lt;&gt;"",INDEX('Medarbetare År 2'!C:C,A1853),"")</f>
        <v/>
      </c>
    </row>
    <row r="1854" spans="1:3" x14ac:dyDescent="0.2">
      <c r="A1854" t="str">
        <f>IFERROR(MATCH(2,INDEX('Medarbetare År 2'!B:B,A1853+1):INDEX('Medarbetare År 2'!B:B,A1853+5000),0)+A1853,"")</f>
        <v/>
      </c>
      <c r="B1854" t="str" cm="1">
        <f t="array" ref="B1854">IF(A1854&lt;&gt;"",INDEX('Medarbetare År 2'!A:A,A1854),"")</f>
        <v/>
      </c>
      <c r="C1854" t="str" cm="1">
        <f t="array" ref="C1854">IF(A1854&lt;&gt;"",INDEX('Medarbetare År 2'!C:C,A1854),"")</f>
        <v/>
      </c>
    </row>
    <row r="1855" spans="1:3" x14ac:dyDescent="0.2">
      <c r="A1855" t="str">
        <f>IFERROR(MATCH(2,INDEX('Medarbetare År 2'!B:B,A1854+1):INDEX('Medarbetare År 2'!B:B,A1854+5000),0)+A1854,"")</f>
        <v/>
      </c>
      <c r="B1855" t="str" cm="1">
        <f t="array" ref="B1855">IF(A1855&lt;&gt;"",INDEX('Medarbetare År 2'!A:A,A1855),"")</f>
        <v/>
      </c>
      <c r="C1855" t="str" cm="1">
        <f t="array" ref="C1855">IF(A1855&lt;&gt;"",INDEX('Medarbetare År 2'!C:C,A1855),"")</f>
        <v/>
      </c>
    </row>
    <row r="1856" spans="1:3" x14ac:dyDescent="0.2">
      <c r="A1856" t="str">
        <f>IFERROR(MATCH(2,INDEX('Medarbetare År 2'!B:B,A1855+1):INDEX('Medarbetare År 2'!B:B,A1855+5000),0)+A1855,"")</f>
        <v/>
      </c>
      <c r="B1856" t="str" cm="1">
        <f t="array" ref="B1856">IF(A1856&lt;&gt;"",INDEX('Medarbetare År 2'!A:A,A1856),"")</f>
        <v/>
      </c>
      <c r="C1856" t="str" cm="1">
        <f t="array" ref="C1856">IF(A1856&lt;&gt;"",INDEX('Medarbetare År 2'!C:C,A1856),"")</f>
        <v/>
      </c>
    </row>
    <row r="1857" spans="1:3" x14ac:dyDescent="0.2">
      <c r="A1857" t="str">
        <f>IFERROR(MATCH(2,INDEX('Medarbetare År 2'!B:B,A1856+1):INDEX('Medarbetare År 2'!B:B,A1856+5000),0)+A1856,"")</f>
        <v/>
      </c>
      <c r="B1857" t="str" cm="1">
        <f t="array" ref="B1857">IF(A1857&lt;&gt;"",INDEX('Medarbetare År 2'!A:A,A1857),"")</f>
        <v/>
      </c>
      <c r="C1857" t="str" cm="1">
        <f t="array" ref="C1857">IF(A1857&lt;&gt;"",INDEX('Medarbetare År 2'!C:C,A1857),"")</f>
        <v/>
      </c>
    </row>
    <row r="1858" spans="1:3" x14ac:dyDescent="0.2">
      <c r="A1858" t="str">
        <f>IFERROR(MATCH(2,INDEX('Medarbetare År 2'!B:B,A1857+1):INDEX('Medarbetare År 2'!B:B,A1857+5000),0)+A1857,"")</f>
        <v/>
      </c>
      <c r="B1858" t="str" cm="1">
        <f t="array" ref="B1858">IF(A1858&lt;&gt;"",INDEX('Medarbetare År 2'!A:A,A1858),"")</f>
        <v/>
      </c>
      <c r="C1858" t="str" cm="1">
        <f t="array" ref="C1858">IF(A1858&lt;&gt;"",INDEX('Medarbetare År 2'!C:C,A1858),"")</f>
        <v/>
      </c>
    </row>
    <row r="1859" spans="1:3" x14ac:dyDescent="0.2">
      <c r="A1859" t="str">
        <f>IFERROR(MATCH(2,INDEX('Medarbetare År 2'!B:B,A1858+1):INDEX('Medarbetare År 2'!B:B,A1858+5000),0)+A1858,"")</f>
        <v/>
      </c>
      <c r="B1859" t="str" cm="1">
        <f t="array" ref="B1859">IF(A1859&lt;&gt;"",INDEX('Medarbetare År 2'!A:A,A1859),"")</f>
        <v/>
      </c>
      <c r="C1859" t="str" cm="1">
        <f t="array" ref="C1859">IF(A1859&lt;&gt;"",INDEX('Medarbetare År 2'!C:C,A1859),"")</f>
        <v/>
      </c>
    </row>
    <row r="1860" spans="1:3" x14ac:dyDescent="0.2">
      <c r="A1860" t="str">
        <f>IFERROR(MATCH(2,INDEX('Medarbetare År 2'!B:B,A1859+1):INDEX('Medarbetare År 2'!B:B,A1859+5000),0)+A1859,"")</f>
        <v/>
      </c>
      <c r="B1860" t="str" cm="1">
        <f t="array" ref="B1860">IF(A1860&lt;&gt;"",INDEX('Medarbetare År 2'!A:A,A1860),"")</f>
        <v/>
      </c>
      <c r="C1860" t="str" cm="1">
        <f t="array" ref="C1860">IF(A1860&lt;&gt;"",INDEX('Medarbetare År 2'!C:C,A1860),"")</f>
        <v/>
      </c>
    </row>
    <row r="1861" spans="1:3" x14ac:dyDescent="0.2">
      <c r="A1861" t="str">
        <f>IFERROR(MATCH(2,INDEX('Medarbetare År 2'!B:B,A1860+1):INDEX('Medarbetare År 2'!B:B,A1860+5000),0)+A1860,"")</f>
        <v/>
      </c>
      <c r="B1861" t="str" cm="1">
        <f t="array" ref="B1861">IF(A1861&lt;&gt;"",INDEX('Medarbetare År 2'!A:A,A1861),"")</f>
        <v/>
      </c>
      <c r="C1861" t="str" cm="1">
        <f t="array" ref="C1861">IF(A1861&lt;&gt;"",INDEX('Medarbetare År 2'!C:C,A1861),"")</f>
        <v/>
      </c>
    </row>
    <row r="1862" spans="1:3" x14ac:dyDescent="0.2">
      <c r="A1862" t="str">
        <f>IFERROR(MATCH(2,INDEX('Medarbetare År 2'!B:B,A1861+1):INDEX('Medarbetare År 2'!B:B,A1861+5000),0)+A1861,"")</f>
        <v/>
      </c>
      <c r="B1862" t="str" cm="1">
        <f t="array" ref="B1862">IF(A1862&lt;&gt;"",INDEX('Medarbetare År 2'!A:A,A1862),"")</f>
        <v/>
      </c>
      <c r="C1862" t="str" cm="1">
        <f t="array" ref="C1862">IF(A1862&lt;&gt;"",INDEX('Medarbetare År 2'!C:C,A1862),"")</f>
        <v/>
      </c>
    </row>
    <row r="1863" spans="1:3" x14ac:dyDescent="0.2">
      <c r="A1863" t="str">
        <f>IFERROR(MATCH(2,INDEX('Medarbetare År 2'!B:B,A1862+1):INDEX('Medarbetare År 2'!B:B,A1862+5000),0)+A1862,"")</f>
        <v/>
      </c>
      <c r="B1863" t="str" cm="1">
        <f t="array" ref="B1863">IF(A1863&lt;&gt;"",INDEX('Medarbetare År 2'!A:A,A1863),"")</f>
        <v/>
      </c>
      <c r="C1863" t="str" cm="1">
        <f t="array" ref="C1863">IF(A1863&lt;&gt;"",INDEX('Medarbetare År 2'!C:C,A1863),"")</f>
        <v/>
      </c>
    </row>
    <row r="1864" spans="1:3" x14ac:dyDescent="0.2">
      <c r="A1864" t="str">
        <f>IFERROR(MATCH(2,INDEX('Medarbetare År 2'!B:B,A1863+1):INDEX('Medarbetare År 2'!B:B,A1863+5000),0)+A1863,"")</f>
        <v/>
      </c>
      <c r="B1864" t="str" cm="1">
        <f t="array" ref="B1864">IF(A1864&lt;&gt;"",INDEX('Medarbetare År 2'!A:A,A1864),"")</f>
        <v/>
      </c>
      <c r="C1864" t="str" cm="1">
        <f t="array" ref="C1864">IF(A1864&lt;&gt;"",INDEX('Medarbetare År 2'!C:C,A1864),"")</f>
        <v/>
      </c>
    </row>
    <row r="1865" spans="1:3" x14ac:dyDescent="0.2">
      <c r="A1865" t="str">
        <f>IFERROR(MATCH(2,INDEX('Medarbetare År 2'!B:B,A1864+1):INDEX('Medarbetare År 2'!B:B,A1864+5000),0)+A1864,"")</f>
        <v/>
      </c>
      <c r="B1865" t="str" cm="1">
        <f t="array" ref="B1865">IF(A1865&lt;&gt;"",INDEX('Medarbetare År 2'!A:A,A1865),"")</f>
        <v/>
      </c>
      <c r="C1865" t="str" cm="1">
        <f t="array" ref="C1865">IF(A1865&lt;&gt;"",INDEX('Medarbetare År 2'!C:C,A1865),"")</f>
        <v/>
      </c>
    </row>
    <row r="1866" spans="1:3" x14ac:dyDescent="0.2">
      <c r="A1866" t="str">
        <f>IFERROR(MATCH(2,INDEX('Medarbetare År 2'!B:B,A1865+1):INDEX('Medarbetare År 2'!B:B,A1865+5000),0)+A1865,"")</f>
        <v/>
      </c>
      <c r="B1866" t="str" cm="1">
        <f t="array" ref="B1866">IF(A1866&lt;&gt;"",INDEX('Medarbetare År 2'!A:A,A1866),"")</f>
        <v/>
      </c>
      <c r="C1866" t="str" cm="1">
        <f t="array" ref="C1866">IF(A1866&lt;&gt;"",INDEX('Medarbetare År 2'!C:C,A1866),"")</f>
        <v/>
      </c>
    </row>
    <row r="1867" spans="1:3" x14ac:dyDescent="0.2">
      <c r="A1867" t="str">
        <f>IFERROR(MATCH(2,INDEX('Medarbetare År 2'!B:B,A1866+1):INDEX('Medarbetare År 2'!B:B,A1866+5000),0)+A1866,"")</f>
        <v/>
      </c>
      <c r="B1867" t="str" cm="1">
        <f t="array" ref="B1867">IF(A1867&lt;&gt;"",INDEX('Medarbetare År 2'!A:A,A1867),"")</f>
        <v/>
      </c>
      <c r="C1867" t="str" cm="1">
        <f t="array" ref="C1867">IF(A1867&lt;&gt;"",INDEX('Medarbetare År 2'!C:C,A1867),"")</f>
        <v/>
      </c>
    </row>
    <row r="1868" spans="1:3" x14ac:dyDescent="0.2">
      <c r="A1868" t="str">
        <f>IFERROR(MATCH(2,INDEX('Medarbetare År 2'!B:B,A1867+1):INDEX('Medarbetare År 2'!B:B,A1867+5000),0)+A1867,"")</f>
        <v/>
      </c>
      <c r="B1868" t="str" cm="1">
        <f t="array" ref="B1868">IF(A1868&lt;&gt;"",INDEX('Medarbetare År 2'!A:A,A1868),"")</f>
        <v/>
      </c>
      <c r="C1868" t="str" cm="1">
        <f t="array" ref="C1868">IF(A1868&lt;&gt;"",INDEX('Medarbetare År 2'!C:C,A1868),"")</f>
        <v/>
      </c>
    </row>
    <row r="1869" spans="1:3" x14ac:dyDescent="0.2">
      <c r="A1869" t="str">
        <f>IFERROR(MATCH(2,INDEX('Medarbetare År 2'!B:B,A1868+1):INDEX('Medarbetare År 2'!B:B,A1868+5000),0)+A1868,"")</f>
        <v/>
      </c>
      <c r="B1869" t="str" cm="1">
        <f t="array" ref="B1869">IF(A1869&lt;&gt;"",INDEX('Medarbetare År 2'!A:A,A1869),"")</f>
        <v/>
      </c>
      <c r="C1869" t="str" cm="1">
        <f t="array" ref="C1869">IF(A1869&lt;&gt;"",INDEX('Medarbetare År 2'!C:C,A1869),"")</f>
        <v/>
      </c>
    </row>
    <row r="1870" spans="1:3" x14ac:dyDescent="0.2">
      <c r="A1870" t="str">
        <f>IFERROR(MATCH(2,INDEX('Medarbetare År 2'!B:B,A1869+1):INDEX('Medarbetare År 2'!B:B,A1869+5000),0)+A1869,"")</f>
        <v/>
      </c>
      <c r="B1870" t="str" cm="1">
        <f t="array" ref="B1870">IF(A1870&lt;&gt;"",INDEX('Medarbetare År 2'!A:A,A1870),"")</f>
        <v/>
      </c>
      <c r="C1870" t="str" cm="1">
        <f t="array" ref="C1870">IF(A1870&lt;&gt;"",INDEX('Medarbetare År 2'!C:C,A1870),"")</f>
        <v/>
      </c>
    </row>
    <row r="1871" spans="1:3" x14ac:dyDescent="0.2">
      <c r="A1871" t="str">
        <f>IFERROR(MATCH(2,INDEX('Medarbetare År 2'!B:B,A1870+1):INDEX('Medarbetare År 2'!B:B,A1870+5000),0)+A1870,"")</f>
        <v/>
      </c>
      <c r="B1871" t="str" cm="1">
        <f t="array" ref="B1871">IF(A1871&lt;&gt;"",INDEX('Medarbetare År 2'!A:A,A1871),"")</f>
        <v/>
      </c>
      <c r="C1871" t="str" cm="1">
        <f t="array" ref="C1871">IF(A1871&lt;&gt;"",INDEX('Medarbetare År 2'!C:C,A1871),"")</f>
        <v/>
      </c>
    </row>
    <row r="1872" spans="1:3" x14ac:dyDescent="0.2">
      <c r="A1872" t="str">
        <f>IFERROR(MATCH(2,INDEX('Medarbetare År 2'!B:B,A1871+1):INDEX('Medarbetare År 2'!B:B,A1871+5000),0)+A1871,"")</f>
        <v/>
      </c>
      <c r="B1872" t="str" cm="1">
        <f t="array" ref="B1872">IF(A1872&lt;&gt;"",INDEX('Medarbetare År 2'!A:A,A1872),"")</f>
        <v/>
      </c>
      <c r="C1872" t="str" cm="1">
        <f t="array" ref="C1872">IF(A1872&lt;&gt;"",INDEX('Medarbetare År 2'!C:C,A1872),"")</f>
        <v/>
      </c>
    </row>
    <row r="1873" spans="1:3" x14ac:dyDescent="0.2">
      <c r="A1873" t="str">
        <f>IFERROR(MATCH(2,INDEX('Medarbetare År 2'!B:B,A1872+1):INDEX('Medarbetare År 2'!B:B,A1872+5000),0)+A1872,"")</f>
        <v/>
      </c>
      <c r="B1873" t="str" cm="1">
        <f t="array" ref="B1873">IF(A1873&lt;&gt;"",INDEX('Medarbetare År 2'!A:A,A1873),"")</f>
        <v/>
      </c>
      <c r="C1873" t="str" cm="1">
        <f t="array" ref="C1873">IF(A1873&lt;&gt;"",INDEX('Medarbetare År 2'!C:C,A1873),"")</f>
        <v/>
      </c>
    </row>
    <row r="1874" spans="1:3" x14ac:dyDescent="0.2">
      <c r="A1874" t="str">
        <f>IFERROR(MATCH(2,INDEX('Medarbetare År 2'!B:B,A1873+1):INDEX('Medarbetare År 2'!B:B,A1873+5000),0)+A1873,"")</f>
        <v/>
      </c>
      <c r="B1874" t="str" cm="1">
        <f t="array" ref="B1874">IF(A1874&lt;&gt;"",INDEX('Medarbetare År 2'!A:A,A1874),"")</f>
        <v/>
      </c>
      <c r="C1874" t="str" cm="1">
        <f t="array" ref="C1874">IF(A1874&lt;&gt;"",INDEX('Medarbetare År 2'!C:C,A1874),"")</f>
        <v/>
      </c>
    </row>
    <row r="1875" spans="1:3" x14ac:dyDescent="0.2">
      <c r="A1875" t="str">
        <f>IFERROR(MATCH(2,INDEX('Medarbetare År 2'!B:B,A1874+1):INDEX('Medarbetare År 2'!B:B,A1874+5000),0)+A1874,"")</f>
        <v/>
      </c>
      <c r="B1875" t="str" cm="1">
        <f t="array" ref="B1875">IF(A1875&lt;&gt;"",INDEX('Medarbetare År 2'!A:A,A1875),"")</f>
        <v/>
      </c>
      <c r="C1875" t="str" cm="1">
        <f t="array" ref="C1875">IF(A1875&lt;&gt;"",INDEX('Medarbetare År 2'!C:C,A1875),"")</f>
        <v/>
      </c>
    </row>
    <row r="1876" spans="1:3" x14ac:dyDescent="0.2">
      <c r="A1876" t="str">
        <f>IFERROR(MATCH(2,INDEX('Medarbetare År 2'!B:B,A1875+1):INDEX('Medarbetare År 2'!B:B,A1875+5000),0)+A1875,"")</f>
        <v/>
      </c>
      <c r="B1876" t="str" cm="1">
        <f t="array" ref="B1876">IF(A1876&lt;&gt;"",INDEX('Medarbetare År 2'!A:A,A1876),"")</f>
        <v/>
      </c>
      <c r="C1876" t="str" cm="1">
        <f t="array" ref="C1876">IF(A1876&lt;&gt;"",INDEX('Medarbetare År 2'!C:C,A1876),"")</f>
        <v/>
      </c>
    </row>
    <row r="1877" spans="1:3" x14ac:dyDescent="0.2">
      <c r="A1877" t="str">
        <f>IFERROR(MATCH(2,INDEX('Medarbetare År 2'!B:B,A1876+1):INDEX('Medarbetare År 2'!B:B,A1876+5000),0)+A1876,"")</f>
        <v/>
      </c>
      <c r="B1877" t="str" cm="1">
        <f t="array" ref="B1877">IF(A1877&lt;&gt;"",INDEX('Medarbetare År 2'!A:A,A1877),"")</f>
        <v/>
      </c>
      <c r="C1877" t="str" cm="1">
        <f t="array" ref="C1877">IF(A1877&lt;&gt;"",INDEX('Medarbetare År 2'!C:C,A1877),"")</f>
        <v/>
      </c>
    </row>
    <row r="1878" spans="1:3" x14ac:dyDescent="0.2">
      <c r="A1878" t="str">
        <f>IFERROR(MATCH(2,INDEX('Medarbetare År 2'!B:B,A1877+1):INDEX('Medarbetare År 2'!B:B,A1877+5000),0)+A1877,"")</f>
        <v/>
      </c>
      <c r="B1878" t="str" cm="1">
        <f t="array" ref="B1878">IF(A1878&lt;&gt;"",INDEX('Medarbetare År 2'!A:A,A1878),"")</f>
        <v/>
      </c>
      <c r="C1878" t="str" cm="1">
        <f t="array" ref="C1878">IF(A1878&lt;&gt;"",INDEX('Medarbetare År 2'!C:C,A1878),"")</f>
        <v/>
      </c>
    </row>
    <row r="1879" spans="1:3" x14ac:dyDescent="0.2">
      <c r="A1879" t="str">
        <f>IFERROR(MATCH(2,INDEX('Medarbetare År 2'!B:B,A1878+1):INDEX('Medarbetare År 2'!B:B,A1878+5000),0)+A1878,"")</f>
        <v/>
      </c>
      <c r="B1879" t="str" cm="1">
        <f t="array" ref="B1879">IF(A1879&lt;&gt;"",INDEX('Medarbetare År 2'!A:A,A1879),"")</f>
        <v/>
      </c>
      <c r="C1879" t="str" cm="1">
        <f t="array" ref="C1879">IF(A1879&lt;&gt;"",INDEX('Medarbetare År 2'!C:C,A1879),"")</f>
        <v/>
      </c>
    </row>
    <row r="1880" spans="1:3" x14ac:dyDescent="0.2">
      <c r="A1880" t="str">
        <f>IFERROR(MATCH(2,INDEX('Medarbetare År 2'!B:B,A1879+1):INDEX('Medarbetare År 2'!B:B,A1879+5000),0)+A1879,"")</f>
        <v/>
      </c>
      <c r="B1880" t="str" cm="1">
        <f t="array" ref="B1880">IF(A1880&lt;&gt;"",INDEX('Medarbetare År 2'!A:A,A1880),"")</f>
        <v/>
      </c>
      <c r="C1880" t="str" cm="1">
        <f t="array" ref="C1880">IF(A1880&lt;&gt;"",INDEX('Medarbetare År 2'!C:C,A1880),"")</f>
        <v/>
      </c>
    </row>
    <row r="1881" spans="1:3" x14ac:dyDescent="0.2">
      <c r="A1881" t="str">
        <f>IFERROR(MATCH(2,INDEX('Medarbetare År 2'!B:B,A1880+1):INDEX('Medarbetare År 2'!B:B,A1880+5000),0)+A1880,"")</f>
        <v/>
      </c>
      <c r="B1881" t="str" cm="1">
        <f t="array" ref="B1881">IF(A1881&lt;&gt;"",INDEX('Medarbetare År 2'!A:A,A1881),"")</f>
        <v/>
      </c>
      <c r="C1881" t="str" cm="1">
        <f t="array" ref="C1881">IF(A1881&lt;&gt;"",INDEX('Medarbetare År 2'!C:C,A1881),"")</f>
        <v/>
      </c>
    </row>
    <row r="1882" spans="1:3" x14ac:dyDescent="0.2">
      <c r="A1882" t="str">
        <f>IFERROR(MATCH(2,INDEX('Medarbetare År 2'!B:B,A1881+1):INDEX('Medarbetare År 2'!B:B,A1881+5000),0)+A1881,"")</f>
        <v/>
      </c>
      <c r="B1882" t="str" cm="1">
        <f t="array" ref="B1882">IF(A1882&lt;&gt;"",INDEX('Medarbetare År 2'!A:A,A1882),"")</f>
        <v/>
      </c>
      <c r="C1882" t="str" cm="1">
        <f t="array" ref="C1882">IF(A1882&lt;&gt;"",INDEX('Medarbetare År 2'!C:C,A1882),"")</f>
        <v/>
      </c>
    </row>
    <row r="1883" spans="1:3" x14ac:dyDescent="0.2">
      <c r="A1883" t="str">
        <f>IFERROR(MATCH(2,INDEX('Medarbetare År 2'!B:B,A1882+1):INDEX('Medarbetare År 2'!B:B,A1882+5000),0)+A1882,"")</f>
        <v/>
      </c>
      <c r="B1883" t="str" cm="1">
        <f t="array" ref="B1883">IF(A1883&lt;&gt;"",INDEX('Medarbetare År 2'!A:A,A1883),"")</f>
        <v/>
      </c>
      <c r="C1883" t="str" cm="1">
        <f t="array" ref="C1883">IF(A1883&lt;&gt;"",INDEX('Medarbetare År 2'!C:C,A1883),"")</f>
        <v/>
      </c>
    </row>
    <row r="1884" spans="1:3" x14ac:dyDescent="0.2">
      <c r="A1884" t="str">
        <f>IFERROR(MATCH(2,INDEX('Medarbetare År 2'!B:B,A1883+1):INDEX('Medarbetare År 2'!B:B,A1883+5000),0)+A1883,"")</f>
        <v/>
      </c>
      <c r="B1884" t="str" cm="1">
        <f t="array" ref="B1884">IF(A1884&lt;&gt;"",INDEX('Medarbetare År 2'!A:A,A1884),"")</f>
        <v/>
      </c>
      <c r="C1884" t="str" cm="1">
        <f t="array" ref="C1884">IF(A1884&lt;&gt;"",INDEX('Medarbetare År 2'!C:C,A1884),"")</f>
        <v/>
      </c>
    </row>
    <row r="1885" spans="1:3" x14ac:dyDescent="0.2">
      <c r="A1885" t="str">
        <f>IFERROR(MATCH(2,INDEX('Medarbetare År 2'!B:B,A1884+1):INDEX('Medarbetare År 2'!B:B,A1884+5000),0)+A1884,"")</f>
        <v/>
      </c>
      <c r="B1885" t="str" cm="1">
        <f t="array" ref="B1885">IF(A1885&lt;&gt;"",INDEX('Medarbetare År 2'!A:A,A1885),"")</f>
        <v/>
      </c>
      <c r="C1885" t="str" cm="1">
        <f t="array" ref="C1885">IF(A1885&lt;&gt;"",INDEX('Medarbetare År 2'!C:C,A1885),"")</f>
        <v/>
      </c>
    </row>
    <row r="1886" spans="1:3" x14ac:dyDescent="0.2">
      <c r="A1886" t="str">
        <f>IFERROR(MATCH(2,INDEX('Medarbetare År 2'!B:B,A1885+1):INDEX('Medarbetare År 2'!B:B,A1885+5000),0)+A1885,"")</f>
        <v/>
      </c>
      <c r="B1886" t="str" cm="1">
        <f t="array" ref="B1886">IF(A1886&lt;&gt;"",INDEX('Medarbetare År 2'!A:A,A1886),"")</f>
        <v/>
      </c>
      <c r="C1886" t="str" cm="1">
        <f t="array" ref="C1886">IF(A1886&lt;&gt;"",INDEX('Medarbetare År 2'!C:C,A1886),"")</f>
        <v/>
      </c>
    </row>
    <row r="1887" spans="1:3" x14ac:dyDescent="0.2">
      <c r="A1887" t="str">
        <f>IFERROR(MATCH(2,INDEX('Medarbetare År 2'!B:B,A1886+1):INDEX('Medarbetare År 2'!B:B,A1886+5000),0)+A1886,"")</f>
        <v/>
      </c>
      <c r="B1887" t="str" cm="1">
        <f t="array" ref="B1887">IF(A1887&lt;&gt;"",INDEX('Medarbetare År 2'!A:A,A1887),"")</f>
        <v/>
      </c>
      <c r="C1887" t="str" cm="1">
        <f t="array" ref="C1887">IF(A1887&lt;&gt;"",INDEX('Medarbetare År 2'!C:C,A1887),"")</f>
        <v/>
      </c>
    </row>
    <row r="1888" spans="1:3" x14ac:dyDescent="0.2">
      <c r="A1888" t="str">
        <f>IFERROR(MATCH(2,INDEX('Medarbetare År 2'!B:B,A1887+1):INDEX('Medarbetare År 2'!B:B,A1887+5000),0)+A1887,"")</f>
        <v/>
      </c>
      <c r="B1888" t="str" cm="1">
        <f t="array" ref="B1888">IF(A1888&lt;&gt;"",INDEX('Medarbetare År 2'!A:A,A1888),"")</f>
        <v/>
      </c>
      <c r="C1888" t="str" cm="1">
        <f t="array" ref="C1888">IF(A1888&lt;&gt;"",INDEX('Medarbetare År 2'!C:C,A1888),"")</f>
        <v/>
      </c>
    </row>
    <row r="1889" spans="1:3" x14ac:dyDescent="0.2">
      <c r="A1889" t="str">
        <f>IFERROR(MATCH(2,INDEX('Medarbetare År 2'!B:B,A1888+1):INDEX('Medarbetare År 2'!B:B,A1888+5000),0)+A1888,"")</f>
        <v/>
      </c>
      <c r="B1889" t="str" cm="1">
        <f t="array" ref="B1889">IF(A1889&lt;&gt;"",INDEX('Medarbetare År 2'!A:A,A1889),"")</f>
        <v/>
      </c>
      <c r="C1889" t="str" cm="1">
        <f t="array" ref="C1889">IF(A1889&lt;&gt;"",INDEX('Medarbetare År 2'!C:C,A1889),"")</f>
        <v/>
      </c>
    </row>
    <row r="1890" spans="1:3" x14ac:dyDescent="0.2">
      <c r="A1890" t="str">
        <f>IFERROR(MATCH(2,INDEX('Medarbetare År 2'!B:B,A1889+1):INDEX('Medarbetare År 2'!B:B,A1889+5000),0)+A1889,"")</f>
        <v/>
      </c>
      <c r="B1890" t="str" cm="1">
        <f t="array" ref="B1890">IF(A1890&lt;&gt;"",INDEX('Medarbetare År 2'!A:A,A1890),"")</f>
        <v/>
      </c>
      <c r="C1890" t="str" cm="1">
        <f t="array" ref="C1890">IF(A1890&lt;&gt;"",INDEX('Medarbetare År 2'!C:C,A1890),"")</f>
        <v/>
      </c>
    </row>
    <row r="1891" spans="1:3" x14ac:dyDescent="0.2">
      <c r="A1891" t="str">
        <f>IFERROR(MATCH(2,INDEX('Medarbetare År 2'!B:B,A1890+1):INDEX('Medarbetare År 2'!B:B,A1890+5000),0)+A1890,"")</f>
        <v/>
      </c>
      <c r="B1891" t="str" cm="1">
        <f t="array" ref="B1891">IF(A1891&lt;&gt;"",INDEX('Medarbetare År 2'!A:A,A1891),"")</f>
        <v/>
      </c>
      <c r="C1891" t="str" cm="1">
        <f t="array" ref="C1891">IF(A1891&lt;&gt;"",INDEX('Medarbetare År 2'!C:C,A1891),"")</f>
        <v/>
      </c>
    </row>
    <row r="1892" spans="1:3" x14ac:dyDescent="0.2">
      <c r="A1892" t="str">
        <f>IFERROR(MATCH(2,INDEX('Medarbetare År 2'!B:B,A1891+1):INDEX('Medarbetare År 2'!B:B,A1891+5000),0)+A1891,"")</f>
        <v/>
      </c>
      <c r="B1892" t="str" cm="1">
        <f t="array" ref="B1892">IF(A1892&lt;&gt;"",INDEX('Medarbetare År 2'!A:A,A1892),"")</f>
        <v/>
      </c>
      <c r="C1892" t="str" cm="1">
        <f t="array" ref="C1892">IF(A1892&lt;&gt;"",INDEX('Medarbetare År 2'!C:C,A1892),"")</f>
        <v/>
      </c>
    </row>
    <row r="1893" spans="1:3" x14ac:dyDescent="0.2">
      <c r="A1893" t="str">
        <f>IFERROR(MATCH(2,INDEX('Medarbetare År 2'!B:B,A1892+1):INDEX('Medarbetare År 2'!B:B,A1892+5000),0)+A1892,"")</f>
        <v/>
      </c>
      <c r="B1893" t="str" cm="1">
        <f t="array" ref="B1893">IF(A1893&lt;&gt;"",INDEX('Medarbetare År 2'!A:A,A1893),"")</f>
        <v/>
      </c>
      <c r="C1893" t="str" cm="1">
        <f t="array" ref="C1893">IF(A1893&lt;&gt;"",INDEX('Medarbetare År 2'!C:C,A1893),"")</f>
        <v/>
      </c>
    </row>
    <row r="1894" spans="1:3" x14ac:dyDescent="0.2">
      <c r="A1894" t="str">
        <f>IFERROR(MATCH(2,INDEX('Medarbetare År 2'!B:B,A1893+1):INDEX('Medarbetare År 2'!B:B,A1893+5000),0)+A1893,"")</f>
        <v/>
      </c>
      <c r="B1894" t="str" cm="1">
        <f t="array" ref="B1894">IF(A1894&lt;&gt;"",INDEX('Medarbetare År 2'!A:A,A1894),"")</f>
        <v/>
      </c>
      <c r="C1894" t="str" cm="1">
        <f t="array" ref="C1894">IF(A1894&lt;&gt;"",INDEX('Medarbetare År 2'!C:C,A1894),"")</f>
        <v/>
      </c>
    </row>
    <row r="1895" spans="1:3" x14ac:dyDescent="0.2">
      <c r="A1895" t="str">
        <f>IFERROR(MATCH(2,INDEX('Medarbetare År 2'!B:B,A1894+1):INDEX('Medarbetare År 2'!B:B,A1894+5000),0)+A1894,"")</f>
        <v/>
      </c>
      <c r="B1895" t="str" cm="1">
        <f t="array" ref="B1895">IF(A1895&lt;&gt;"",INDEX('Medarbetare År 2'!A:A,A1895),"")</f>
        <v/>
      </c>
      <c r="C1895" t="str" cm="1">
        <f t="array" ref="C1895">IF(A1895&lt;&gt;"",INDEX('Medarbetare År 2'!C:C,A1895),"")</f>
        <v/>
      </c>
    </row>
    <row r="1896" spans="1:3" x14ac:dyDescent="0.2">
      <c r="A1896" t="str">
        <f>IFERROR(MATCH(2,INDEX('Medarbetare År 2'!B:B,A1895+1):INDEX('Medarbetare År 2'!B:B,A1895+5000),0)+A1895,"")</f>
        <v/>
      </c>
      <c r="B1896" t="str" cm="1">
        <f t="array" ref="B1896">IF(A1896&lt;&gt;"",INDEX('Medarbetare År 2'!A:A,A1896),"")</f>
        <v/>
      </c>
      <c r="C1896" t="str" cm="1">
        <f t="array" ref="C1896">IF(A1896&lt;&gt;"",INDEX('Medarbetare År 2'!C:C,A1896),"")</f>
        <v/>
      </c>
    </row>
    <row r="1897" spans="1:3" x14ac:dyDescent="0.2">
      <c r="A1897" t="str">
        <f>IFERROR(MATCH(2,INDEX('Medarbetare År 2'!B:B,A1896+1):INDEX('Medarbetare År 2'!B:B,A1896+5000),0)+A1896,"")</f>
        <v/>
      </c>
      <c r="B1897" t="str" cm="1">
        <f t="array" ref="B1897">IF(A1897&lt;&gt;"",INDEX('Medarbetare År 2'!A:A,A1897),"")</f>
        <v/>
      </c>
      <c r="C1897" t="str" cm="1">
        <f t="array" ref="C1897">IF(A1897&lt;&gt;"",INDEX('Medarbetare År 2'!C:C,A1897),"")</f>
        <v/>
      </c>
    </row>
    <row r="1898" spans="1:3" x14ac:dyDescent="0.2">
      <c r="A1898" t="str">
        <f>IFERROR(MATCH(2,INDEX('Medarbetare År 2'!B:B,A1897+1):INDEX('Medarbetare År 2'!B:B,A1897+5000),0)+A1897,"")</f>
        <v/>
      </c>
      <c r="B1898" t="str" cm="1">
        <f t="array" ref="B1898">IF(A1898&lt;&gt;"",INDEX('Medarbetare År 2'!A:A,A1898),"")</f>
        <v/>
      </c>
      <c r="C1898" t="str" cm="1">
        <f t="array" ref="C1898">IF(A1898&lt;&gt;"",INDEX('Medarbetare År 2'!C:C,A1898),"")</f>
        <v/>
      </c>
    </row>
    <row r="1899" spans="1:3" x14ac:dyDescent="0.2">
      <c r="A1899" t="str">
        <f>IFERROR(MATCH(2,INDEX('Medarbetare År 2'!B:B,A1898+1):INDEX('Medarbetare År 2'!B:B,A1898+5000),0)+A1898,"")</f>
        <v/>
      </c>
      <c r="B1899" t="str" cm="1">
        <f t="array" ref="B1899">IF(A1899&lt;&gt;"",INDEX('Medarbetare År 2'!A:A,A1899),"")</f>
        <v/>
      </c>
      <c r="C1899" t="str" cm="1">
        <f t="array" ref="C1899">IF(A1899&lt;&gt;"",INDEX('Medarbetare År 2'!C:C,A1899),"")</f>
        <v/>
      </c>
    </row>
    <row r="1900" spans="1:3" x14ac:dyDescent="0.2">
      <c r="A1900" t="str">
        <f>IFERROR(MATCH(2,INDEX('Medarbetare År 2'!B:B,A1899+1):INDEX('Medarbetare År 2'!B:B,A1899+5000),0)+A1899,"")</f>
        <v/>
      </c>
      <c r="B1900" t="str" cm="1">
        <f t="array" ref="B1900">IF(A1900&lt;&gt;"",INDEX('Medarbetare År 2'!A:A,A1900),"")</f>
        <v/>
      </c>
      <c r="C1900" t="str" cm="1">
        <f t="array" ref="C1900">IF(A1900&lt;&gt;"",INDEX('Medarbetare År 2'!C:C,A1900),"")</f>
        <v/>
      </c>
    </row>
    <row r="1901" spans="1:3" x14ac:dyDescent="0.2">
      <c r="A1901" t="str">
        <f>IFERROR(MATCH(2,INDEX('Medarbetare År 2'!B:B,A1900+1):INDEX('Medarbetare År 2'!B:B,A1900+5000),0)+A1900,"")</f>
        <v/>
      </c>
      <c r="B1901" t="str" cm="1">
        <f t="array" ref="B1901">IF(A1901&lt;&gt;"",INDEX('Medarbetare År 2'!A:A,A1901),"")</f>
        <v/>
      </c>
      <c r="C1901" t="str" cm="1">
        <f t="array" ref="C1901">IF(A1901&lt;&gt;"",INDEX('Medarbetare År 2'!C:C,A1901),"")</f>
        <v/>
      </c>
    </row>
    <row r="1902" spans="1:3" x14ac:dyDescent="0.2">
      <c r="A1902" t="str">
        <f>IFERROR(MATCH(2,INDEX('Medarbetare År 2'!B:B,A1901+1):INDEX('Medarbetare År 2'!B:B,A1901+5000),0)+A1901,"")</f>
        <v/>
      </c>
      <c r="B1902" t="str" cm="1">
        <f t="array" ref="B1902">IF(A1902&lt;&gt;"",INDEX('Medarbetare År 2'!A:A,A1902),"")</f>
        <v/>
      </c>
      <c r="C1902" t="str" cm="1">
        <f t="array" ref="C1902">IF(A1902&lt;&gt;"",INDEX('Medarbetare År 2'!C:C,A1902),"")</f>
        <v/>
      </c>
    </row>
    <row r="1903" spans="1:3" x14ac:dyDescent="0.2">
      <c r="A1903" t="str">
        <f>IFERROR(MATCH(2,INDEX('Medarbetare År 2'!B:B,A1902+1):INDEX('Medarbetare År 2'!B:B,A1902+5000),0)+A1902,"")</f>
        <v/>
      </c>
      <c r="B1903" t="str" cm="1">
        <f t="array" ref="B1903">IF(A1903&lt;&gt;"",INDEX('Medarbetare År 2'!A:A,A1903),"")</f>
        <v/>
      </c>
      <c r="C1903" t="str" cm="1">
        <f t="array" ref="C1903">IF(A1903&lt;&gt;"",INDEX('Medarbetare År 2'!C:C,A1903),"")</f>
        <v/>
      </c>
    </row>
    <row r="1904" spans="1:3" x14ac:dyDescent="0.2">
      <c r="A1904" t="str">
        <f>IFERROR(MATCH(2,INDEX('Medarbetare År 2'!B:B,A1903+1):INDEX('Medarbetare År 2'!B:B,A1903+5000),0)+A1903,"")</f>
        <v/>
      </c>
      <c r="B1904" t="str" cm="1">
        <f t="array" ref="B1904">IF(A1904&lt;&gt;"",INDEX('Medarbetare År 2'!A:A,A1904),"")</f>
        <v/>
      </c>
      <c r="C1904" t="str" cm="1">
        <f t="array" ref="C1904">IF(A1904&lt;&gt;"",INDEX('Medarbetare År 2'!C:C,A1904),"")</f>
        <v/>
      </c>
    </row>
    <row r="1905" spans="1:3" x14ac:dyDescent="0.2">
      <c r="A1905" t="str">
        <f>IFERROR(MATCH(2,INDEX('Medarbetare År 2'!B:B,A1904+1):INDEX('Medarbetare År 2'!B:B,A1904+5000),0)+A1904,"")</f>
        <v/>
      </c>
      <c r="B1905" t="str" cm="1">
        <f t="array" ref="B1905">IF(A1905&lt;&gt;"",INDEX('Medarbetare År 2'!A:A,A1905),"")</f>
        <v/>
      </c>
      <c r="C1905" t="str" cm="1">
        <f t="array" ref="C1905">IF(A1905&lt;&gt;"",INDEX('Medarbetare År 2'!C:C,A1905),"")</f>
        <v/>
      </c>
    </row>
    <row r="1906" spans="1:3" x14ac:dyDescent="0.2">
      <c r="A1906" t="str">
        <f>IFERROR(MATCH(2,INDEX('Medarbetare År 2'!B:B,A1905+1):INDEX('Medarbetare År 2'!B:B,A1905+5000),0)+A1905,"")</f>
        <v/>
      </c>
      <c r="B1906" t="str" cm="1">
        <f t="array" ref="B1906">IF(A1906&lt;&gt;"",INDEX('Medarbetare År 2'!A:A,A1906),"")</f>
        <v/>
      </c>
      <c r="C1906" t="str" cm="1">
        <f t="array" ref="C1906">IF(A1906&lt;&gt;"",INDEX('Medarbetare År 2'!C:C,A1906),"")</f>
        <v/>
      </c>
    </row>
    <row r="1907" spans="1:3" x14ac:dyDescent="0.2">
      <c r="A1907" t="str">
        <f>IFERROR(MATCH(2,INDEX('Medarbetare År 2'!B:B,A1906+1):INDEX('Medarbetare År 2'!B:B,A1906+5000),0)+A1906,"")</f>
        <v/>
      </c>
      <c r="B1907" t="str" cm="1">
        <f t="array" ref="B1907">IF(A1907&lt;&gt;"",INDEX('Medarbetare År 2'!A:A,A1907),"")</f>
        <v/>
      </c>
      <c r="C1907" t="str" cm="1">
        <f t="array" ref="C1907">IF(A1907&lt;&gt;"",INDEX('Medarbetare År 2'!C:C,A1907),"")</f>
        <v/>
      </c>
    </row>
    <row r="1908" spans="1:3" x14ac:dyDescent="0.2">
      <c r="A1908" t="str">
        <f>IFERROR(MATCH(2,INDEX('Medarbetare År 2'!B:B,A1907+1):INDEX('Medarbetare År 2'!B:B,A1907+5000),0)+A1907,"")</f>
        <v/>
      </c>
      <c r="B1908" t="str" cm="1">
        <f t="array" ref="B1908">IF(A1908&lt;&gt;"",INDEX('Medarbetare År 2'!A:A,A1908),"")</f>
        <v/>
      </c>
      <c r="C1908" t="str" cm="1">
        <f t="array" ref="C1908">IF(A1908&lt;&gt;"",INDEX('Medarbetare År 2'!C:C,A1908),"")</f>
        <v/>
      </c>
    </row>
    <row r="1909" spans="1:3" x14ac:dyDescent="0.2">
      <c r="A1909" t="str">
        <f>IFERROR(MATCH(2,INDEX('Medarbetare År 2'!B:B,A1908+1):INDEX('Medarbetare År 2'!B:B,A1908+5000),0)+A1908,"")</f>
        <v/>
      </c>
      <c r="B1909" t="str" cm="1">
        <f t="array" ref="B1909">IF(A1909&lt;&gt;"",INDEX('Medarbetare År 2'!A:A,A1909),"")</f>
        <v/>
      </c>
      <c r="C1909" t="str" cm="1">
        <f t="array" ref="C1909">IF(A1909&lt;&gt;"",INDEX('Medarbetare År 2'!C:C,A1909),"")</f>
        <v/>
      </c>
    </row>
    <row r="1910" spans="1:3" x14ac:dyDescent="0.2">
      <c r="A1910" t="str">
        <f>IFERROR(MATCH(2,INDEX('Medarbetare År 2'!B:B,A1909+1):INDEX('Medarbetare År 2'!B:B,A1909+5000),0)+A1909,"")</f>
        <v/>
      </c>
      <c r="B1910" t="str" cm="1">
        <f t="array" ref="B1910">IF(A1910&lt;&gt;"",INDEX('Medarbetare År 2'!A:A,A1910),"")</f>
        <v/>
      </c>
      <c r="C1910" t="str" cm="1">
        <f t="array" ref="C1910">IF(A1910&lt;&gt;"",INDEX('Medarbetare År 2'!C:C,A1910),"")</f>
        <v/>
      </c>
    </row>
    <row r="1911" spans="1:3" x14ac:dyDescent="0.2">
      <c r="A1911" t="str">
        <f>IFERROR(MATCH(2,INDEX('Medarbetare År 2'!B:B,A1910+1):INDEX('Medarbetare År 2'!B:B,A1910+5000),0)+A1910,"")</f>
        <v/>
      </c>
      <c r="B1911" t="str" cm="1">
        <f t="array" ref="B1911">IF(A1911&lt;&gt;"",INDEX('Medarbetare År 2'!A:A,A1911),"")</f>
        <v/>
      </c>
      <c r="C1911" t="str" cm="1">
        <f t="array" ref="C1911">IF(A1911&lt;&gt;"",INDEX('Medarbetare År 2'!C:C,A1911),"")</f>
        <v/>
      </c>
    </row>
    <row r="1912" spans="1:3" x14ac:dyDescent="0.2">
      <c r="A1912" t="str">
        <f>IFERROR(MATCH(2,INDEX('Medarbetare År 2'!B:B,A1911+1):INDEX('Medarbetare År 2'!B:B,A1911+5000),0)+A1911,"")</f>
        <v/>
      </c>
      <c r="B1912" t="str" cm="1">
        <f t="array" ref="B1912">IF(A1912&lt;&gt;"",INDEX('Medarbetare År 2'!A:A,A1912),"")</f>
        <v/>
      </c>
      <c r="C1912" t="str" cm="1">
        <f t="array" ref="C1912">IF(A1912&lt;&gt;"",INDEX('Medarbetare År 2'!C:C,A1912),"")</f>
        <v/>
      </c>
    </row>
    <row r="1913" spans="1:3" x14ac:dyDescent="0.2">
      <c r="A1913" t="str">
        <f>IFERROR(MATCH(2,INDEX('Medarbetare År 2'!B:B,A1912+1):INDEX('Medarbetare År 2'!B:B,A1912+5000),0)+A1912,"")</f>
        <v/>
      </c>
      <c r="B1913" t="str" cm="1">
        <f t="array" ref="B1913">IF(A1913&lt;&gt;"",INDEX('Medarbetare År 2'!A:A,A1913),"")</f>
        <v/>
      </c>
      <c r="C1913" t="str" cm="1">
        <f t="array" ref="C1913">IF(A1913&lt;&gt;"",INDEX('Medarbetare År 2'!C:C,A1913),"")</f>
        <v/>
      </c>
    </row>
    <row r="1914" spans="1:3" x14ac:dyDescent="0.2">
      <c r="A1914" t="str">
        <f>IFERROR(MATCH(2,INDEX('Medarbetare År 2'!B:B,A1913+1):INDEX('Medarbetare År 2'!B:B,A1913+5000),0)+A1913,"")</f>
        <v/>
      </c>
      <c r="B1914" t="str" cm="1">
        <f t="array" ref="B1914">IF(A1914&lt;&gt;"",INDEX('Medarbetare År 2'!A:A,A1914),"")</f>
        <v/>
      </c>
      <c r="C1914" t="str" cm="1">
        <f t="array" ref="C1914">IF(A1914&lt;&gt;"",INDEX('Medarbetare År 2'!C:C,A1914),"")</f>
        <v/>
      </c>
    </row>
    <row r="1915" spans="1:3" x14ac:dyDescent="0.2">
      <c r="A1915" t="str">
        <f>IFERROR(MATCH(2,INDEX('Medarbetare År 2'!B:B,A1914+1):INDEX('Medarbetare År 2'!B:B,A1914+5000),0)+A1914,"")</f>
        <v/>
      </c>
      <c r="B1915" t="str" cm="1">
        <f t="array" ref="B1915">IF(A1915&lt;&gt;"",INDEX('Medarbetare År 2'!A:A,A1915),"")</f>
        <v/>
      </c>
      <c r="C1915" t="str" cm="1">
        <f t="array" ref="C1915">IF(A1915&lt;&gt;"",INDEX('Medarbetare År 2'!C:C,A1915),"")</f>
        <v/>
      </c>
    </row>
    <row r="1916" spans="1:3" x14ac:dyDescent="0.2">
      <c r="A1916" t="str">
        <f>IFERROR(MATCH(2,INDEX('Medarbetare År 2'!B:B,A1915+1):INDEX('Medarbetare År 2'!B:B,A1915+5000),0)+A1915,"")</f>
        <v/>
      </c>
      <c r="B1916" t="str" cm="1">
        <f t="array" ref="B1916">IF(A1916&lt;&gt;"",INDEX('Medarbetare År 2'!A:A,A1916),"")</f>
        <v/>
      </c>
      <c r="C1916" t="str" cm="1">
        <f t="array" ref="C1916">IF(A1916&lt;&gt;"",INDEX('Medarbetare År 2'!C:C,A1916),"")</f>
        <v/>
      </c>
    </row>
    <row r="1917" spans="1:3" x14ac:dyDescent="0.2">
      <c r="A1917" t="str">
        <f>IFERROR(MATCH(2,INDEX('Medarbetare År 2'!B:B,A1916+1):INDEX('Medarbetare År 2'!B:B,A1916+5000),0)+A1916,"")</f>
        <v/>
      </c>
      <c r="B1917" t="str" cm="1">
        <f t="array" ref="B1917">IF(A1917&lt;&gt;"",INDEX('Medarbetare År 2'!A:A,A1917),"")</f>
        <v/>
      </c>
      <c r="C1917" t="str" cm="1">
        <f t="array" ref="C1917">IF(A1917&lt;&gt;"",INDEX('Medarbetare År 2'!C:C,A1917),"")</f>
        <v/>
      </c>
    </row>
    <row r="1918" spans="1:3" x14ac:dyDescent="0.2">
      <c r="A1918" t="str">
        <f>IFERROR(MATCH(2,INDEX('Medarbetare År 2'!B:B,A1917+1):INDEX('Medarbetare År 2'!B:B,A1917+5000),0)+A1917,"")</f>
        <v/>
      </c>
      <c r="B1918" t="str" cm="1">
        <f t="array" ref="B1918">IF(A1918&lt;&gt;"",INDEX('Medarbetare År 2'!A:A,A1918),"")</f>
        <v/>
      </c>
      <c r="C1918" t="str" cm="1">
        <f t="array" ref="C1918">IF(A1918&lt;&gt;"",INDEX('Medarbetare År 2'!C:C,A1918),"")</f>
        <v/>
      </c>
    </row>
    <row r="1919" spans="1:3" x14ac:dyDescent="0.2">
      <c r="A1919" t="str">
        <f>IFERROR(MATCH(2,INDEX('Medarbetare År 2'!B:B,A1918+1):INDEX('Medarbetare År 2'!B:B,A1918+5000),0)+A1918,"")</f>
        <v/>
      </c>
      <c r="B1919" t="str" cm="1">
        <f t="array" ref="B1919">IF(A1919&lt;&gt;"",INDEX('Medarbetare År 2'!A:A,A1919),"")</f>
        <v/>
      </c>
      <c r="C1919" t="str" cm="1">
        <f t="array" ref="C1919">IF(A1919&lt;&gt;"",INDEX('Medarbetare År 2'!C:C,A1919),"")</f>
        <v/>
      </c>
    </row>
    <row r="1920" spans="1:3" x14ac:dyDescent="0.2">
      <c r="A1920" t="str">
        <f>IFERROR(MATCH(2,INDEX('Medarbetare År 2'!B:B,A1919+1):INDEX('Medarbetare År 2'!B:B,A1919+5000),0)+A1919,"")</f>
        <v/>
      </c>
      <c r="B1920" t="str" cm="1">
        <f t="array" ref="B1920">IF(A1920&lt;&gt;"",INDEX('Medarbetare År 2'!A:A,A1920),"")</f>
        <v/>
      </c>
      <c r="C1920" t="str" cm="1">
        <f t="array" ref="C1920">IF(A1920&lt;&gt;"",INDEX('Medarbetare År 2'!C:C,A1920),"")</f>
        <v/>
      </c>
    </row>
    <row r="1921" spans="1:3" x14ac:dyDescent="0.2">
      <c r="A1921" t="str">
        <f>IFERROR(MATCH(2,INDEX('Medarbetare År 2'!B:B,A1920+1):INDEX('Medarbetare År 2'!B:B,A1920+5000),0)+A1920,"")</f>
        <v/>
      </c>
      <c r="B1921" t="str" cm="1">
        <f t="array" ref="B1921">IF(A1921&lt;&gt;"",INDEX('Medarbetare År 2'!A:A,A1921),"")</f>
        <v/>
      </c>
      <c r="C1921" t="str" cm="1">
        <f t="array" ref="C1921">IF(A1921&lt;&gt;"",INDEX('Medarbetare År 2'!C:C,A1921),"")</f>
        <v/>
      </c>
    </row>
    <row r="1922" spans="1:3" x14ac:dyDescent="0.2">
      <c r="A1922" t="str">
        <f>IFERROR(MATCH(2,INDEX('Medarbetare År 2'!B:B,A1921+1):INDEX('Medarbetare År 2'!B:B,A1921+5000),0)+A1921,"")</f>
        <v/>
      </c>
      <c r="B1922" t="str" cm="1">
        <f t="array" ref="B1922">IF(A1922&lt;&gt;"",INDEX('Medarbetare År 2'!A:A,A1922),"")</f>
        <v/>
      </c>
      <c r="C1922" t="str" cm="1">
        <f t="array" ref="C1922">IF(A1922&lt;&gt;"",INDEX('Medarbetare År 2'!C:C,A1922),"")</f>
        <v/>
      </c>
    </row>
    <row r="1923" spans="1:3" x14ac:dyDescent="0.2">
      <c r="A1923" t="str">
        <f>IFERROR(MATCH(2,INDEX('Medarbetare År 2'!B:B,A1922+1):INDEX('Medarbetare År 2'!B:B,A1922+5000),0)+A1922,"")</f>
        <v/>
      </c>
      <c r="B1923" t="str" cm="1">
        <f t="array" ref="B1923">IF(A1923&lt;&gt;"",INDEX('Medarbetare År 2'!A:A,A1923),"")</f>
        <v/>
      </c>
      <c r="C1923" t="str" cm="1">
        <f t="array" ref="C1923">IF(A1923&lt;&gt;"",INDEX('Medarbetare År 2'!C:C,A1923),"")</f>
        <v/>
      </c>
    </row>
    <row r="1924" spans="1:3" x14ac:dyDescent="0.2">
      <c r="A1924" t="str">
        <f>IFERROR(MATCH(2,INDEX('Medarbetare År 2'!B:B,A1923+1):INDEX('Medarbetare År 2'!B:B,A1923+5000),0)+A1923,"")</f>
        <v/>
      </c>
      <c r="B1924" t="str" cm="1">
        <f t="array" ref="B1924">IF(A1924&lt;&gt;"",INDEX('Medarbetare År 2'!A:A,A1924),"")</f>
        <v/>
      </c>
      <c r="C1924" t="str" cm="1">
        <f t="array" ref="C1924">IF(A1924&lt;&gt;"",INDEX('Medarbetare År 2'!C:C,A1924),"")</f>
        <v/>
      </c>
    </row>
    <row r="1925" spans="1:3" x14ac:dyDescent="0.2">
      <c r="A1925" t="str">
        <f>IFERROR(MATCH(2,INDEX('Medarbetare År 2'!B:B,A1924+1):INDEX('Medarbetare År 2'!B:B,A1924+5000),0)+A1924,"")</f>
        <v/>
      </c>
      <c r="B1925" t="str" cm="1">
        <f t="array" ref="B1925">IF(A1925&lt;&gt;"",INDEX('Medarbetare År 2'!A:A,A1925),"")</f>
        <v/>
      </c>
      <c r="C1925" t="str" cm="1">
        <f t="array" ref="C1925">IF(A1925&lt;&gt;"",INDEX('Medarbetare År 2'!C:C,A1925),"")</f>
        <v/>
      </c>
    </row>
    <row r="1926" spans="1:3" x14ac:dyDescent="0.2">
      <c r="A1926" t="str">
        <f>IFERROR(MATCH(2,INDEX('Medarbetare År 2'!B:B,A1925+1):INDEX('Medarbetare År 2'!B:B,A1925+5000),0)+A1925,"")</f>
        <v/>
      </c>
      <c r="B1926" t="str" cm="1">
        <f t="array" ref="B1926">IF(A1926&lt;&gt;"",INDEX('Medarbetare År 2'!A:A,A1926),"")</f>
        <v/>
      </c>
      <c r="C1926" t="str" cm="1">
        <f t="array" ref="C1926">IF(A1926&lt;&gt;"",INDEX('Medarbetare År 2'!C:C,A1926),"")</f>
        <v/>
      </c>
    </row>
    <row r="1927" spans="1:3" x14ac:dyDescent="0.2">
      <c r="A1927" t="str">
        <f>IFERROR(MATCH(2,INDEX('Medarbetare År 2'!B:B,A1926+1):INDEX('Medarbetare År 2'!B:B,A1926+5000),0)+A1926,"")</f>
        <v/>
      </c>
      <c r="B1927" t="str" cm="1">
        <f t="array" ref="B1927">IF(A1927&lt;&gt;"",INDEX('Medarbetare År 2'!A:A,A1927),"")</f>
        <v/>
      </c>
      <c r="C1927" t="str" cm="1">
        <f t="array" ref="C1927">IF(A1927&lt;&gt;"",INDEX('Medarbetare År 2'!C:C,A1927),"")</f>
        <v/>
      </c>
    </row>
    <row r="1928" spans="1:3" x14ac:dyDescent="0.2">
      <c r="A1928" t="str">
        <f>IFERROR(MATCH(2,INDEX('Medarbetare År 2'!B:B,A1927+1):INDEX('Medarbetare År 2'!B:B,A1927+5000),0)+A1927,"")</f>
        <v/>
      </c>
      <c r="B1928" t="str" cm="1">
        <f t="array" ref="B1928">IF(A1928&lt;&gt;"",INDEX('Medarbetare År 2'!A:A,A1928),"")</f>
        <v/>
      </c>
      <c r="C1928" t="str" cm="1">
        <f t="array" ref="C1928">IF(A1928&lt;&gt;"",INDEX('Medarbetare År 2'!C:C,A1928),"")</f>
        <v/>
      </c>
    </row>
    <row r="1929" spans="1:3" x14ac:dyDescent="0.2">
      <c r="A1929" t="str">
        <f>IFERROR(MATCH(2,INDEX('Medarbetare År 2'!B:B,A1928+1):INDEX('Medarbetare År 2'!B:B,A1928+5000),0)+A1928,"")</f>
        <v/>
      </c>
      <c r="B1929" t="str" cm="1">
        <f t="array" ref="B1929">IF(A1929&lt;&gt;"",INDEX('Medarbetare År 2'!A:A,A1929),"")</f>
        <v/>
      </c>
      <c r="C1929" t="str" cm="1">
        <f t="array" ref="C1929">IF(A1929&lt;&gt;"",INDEX('Medarbetare År 2'!C:C,A1929),"")</f>
        <v/>
      </c>
    </row>
    <row r="1930" spans="1:3" x14ac:dyDescent="0.2">
      <c r="A1930" t="str">
        <f>IFERROR(MATCH(2,INDEX('Medarbetare År 2'!B:B,A1929+1):INDEX('Medarbetare År 2'!B:B,A1929+5000),0)+A1929,"")</f>
        <v/>
      </c>
      <c r="B1930" t="str" cm="1">
        <f t="array" ref="B1930">IF(A1930&lt;&gt;"",INDEX('Medarbetare År 2'!A:A,A1930),"")</f>
        <v/>
      </c>
      <c r="C1930" t="str" cm="1">
        <f t="array" ref="C1930">IF(A1930&lt;&gt;"",INDEX('Medarbetare År 2'!C:C,A1930),"")</f>
        <v/>
      </c>
    </row>
    <row r="1931" spans="1:3" x14ac:dyDescent="0.2">
      <c r="A1931" t="str">
        <f>IFERROR(MATCH(2,INDEX('Medarbetare År 2'!B:B,A1930+1):INDEX('Medarbetare År 2'!B:B,A1930+5000),0)+A1930,"")</f>
        <v/>
      </c>
      <c r="B1931" t="str" cm="1">
        <f t="array" ref="B1931">IF(A1931&lt;&gt;"",INDEX('Medarbetare År 2'!A:A,A1931),"")</f>
        <v/>
      </c>
      <c r="C1931" t="str" cm="1">
        <f t="array" ref="C1931">IF(A1931&lt;&gt;"",INDEX('Medarbetare År 2'!C:C,A1931),"")</f>
        <v/>
      </c>
    </row>
    <row r="1932" spans="1:3" x14ac:dyDescent="0.2">
      <c r="A1932" t="str">
        <f>IFERROR(MATCH(2,INDEX('Medarbetare År 2'!B:B,A1931+1):INDEX('Medarbetare År 2'!B:B,A1931+5000),0)+A1931,"")</f>
        <v/>
      </c>
      <c r="B1932" t="str" cm="1">
        <f t="array" ref="B1932">IF(A1932&lt;&gt;"",INDEX('Medarbetare År 2'!A:A,A1932),"")</f>
        <v/>
      </c>
      <c r="C1932" t="str" cm="1">
        <f t="array" ref="C1932">IF(A1932&lt;&gt;"",INDEX('Medarbetare År 2'!C:C,A1932),"")</f>
        <v/>
      </c>
    </row>
    <row r="1933" spans="1:3" x14ac:dyDescent="0.2">
      <c r="A1933" t="str">
        <f>IFERROR(MATCH(2,INDEX('Medarbetare År 2'!B:B,A1932+1):INDEX('Medarbetare År 2'!B:B,A1932+5000),0)+A1932,"")</f>
        <v/>
      </c>
      <c r="B1933" t="str" cm="1">
        <f t="array" ref="B1933">IF(A1933&lt;&gt;"",INDEX('Medarbetare År 2'!A:A,A1933),"")</f>
        <v/>
      </c>
      <c r="C1933" t="str" cm="1">
        <f t="array" ref="C1933">IF(A1933&lt;&gt;"",INDEX('Medarbetare År 2'!C:C,A1933),"")</f>
        <v/>
      </c>
    </row>
    <row r="1934" spans="1:3" x14ac:dyDescent="0.2">
      <c r="A1934" t="str">
        <f>IFERROR(MATCH(2,INDEX('Medarbetare År 2'!B:B,A1933+1):INDEX('Medarbetare År 2'!B:B,A1933+5000),0)+A1933,"")</f>
        <v/>
      </c>
      <c r="B1934" t="str" cm="1">
        <f t="array" ref="B1934">IF(A1934&lt;&gt;"",INDEX('Medarbetare År 2'!A:A,A1934),"")</f>
        <v/>
      </c>
      <c r="C1934" t="str" cm="1">
        <f t="array" ref="C1934">IF(A1934&lt;&gt;"",INDEX('Medarbetare År 2'!C:C,A1934),"")</f>
        <v/>
      </c>
    </row>
    <row r="1935" spans="1:3" x14ac:dyDescent="0.2">
      <c r="A1935" t="str">
        <f>IFERROR(MATCH(2,INDEX('Medarbetare År 2'!B:B,A1934+1):INDEX('Medarbetare År 2'!B:B,A1934+5000),0)+A1934,"")</f>
        <v/>
      </c>
      <c r="B1935" t="str" cm="1">
        <f t="array" ref="B1935">IF(A1935&lt;&gt;"",INDEX('Medarbetare År 2'!A:A,A1935),"")</f>
        <v/>
      </c>
      <c r="C1935" t="str" cm="1">
        <f t="array" ref="C1935">IF(A1935&lt;&gt;"",INDEX('Medarbetare År 2'!C:C,A1935),"")</f>
        <v/>
      </c>
    </row>
    <row r="1936" spans="1:3" x14ac:dyDescent="0.2">
      <c r="A1936" t="str">
        <f>IFERROR(MATCH(2,INDEX('Medarbetare År 2'!B:B,A1935+1):INDEX('Medarbetare År 2'!B:B,A1935+5000),0)+A1935,"")</f>
        <v/>
      </c>
      <c r="B1936" t="str" cm="1">
        <f t="array" ref="B1936">IF(A1936&lt;&gt;"",INDEX('Medarbetare År 2'!A:A,A1936),"")</f>
        <v/>
      </c>
      <c r="C1936" t="str" cm="1">
        <f t="array" ref="C1936">IF(A1936&lt;&gt;"",INDEX('Medarbetare År 2'!C:C,A1936),"")</f>
        <v/>
      </c>
    </row>
    <row r="1937" spans="1:3" x14ac:dyDescent="0.2">
      <c r="A1937" t="str">
        <f>IFERROR(MATCH(2,INDEX('Medarbetare År 2'!B:B,A1936+1):INDEX('Medarbetare År 2'!B:B,A1936+5000),0)+A1936,"")</f>
        <v/>
      </c>
      <c r="B1937" t="str" cm="1">
        <f t="array" ref="B1937">IF(A1937&lt;&gt;"",INDEX('Medarbetare År 2'!A:A,A1937),"")</f>
        <v/>
      </c>
      <c r="C1937" t="str" cm="1">
        <f t="array" ref="C1937">IF(A1937&lt;&gt;"",INDEX('Medarbetare År 2'!C:C,A1937),"")</f>
        <v/>
      </c>
    </row>
    <row r="1938" spans="1:3" x14ac:dyDescent="0.2">
      <c r="A1938" t="str">
        <f>IFERROR(MATCH(2,INDEX('Medarbetare År 2'!B:B,A1937+1):INDEX('Medarbetare År 2'!B:B,A1937+5000),0)+A1937,"")</f>
        <v/>
      </c>
      <c r="B1938" t="str" cm="1">
        <f t="array" ref="B1938">IF(A1938&lt;&gt;"",INDEX('Medarbetare År 2'!A:A,A1938),"")</f>
        <v/>
      </c>
      <c r="C1938" t="str" cm="1">
        <f t="array" ref="C1938">IF(A1938&lt;&gt;"",INDEX('Medarbetare År 2'!C:C,A1938),"")</f>
        <v/>
      </c>
    </row>
    <row r="1939" spans="1:3" x14ac:dyDescent="0.2">
      <c r="A1939" t="str">
        <f>IFERROR(MATCH(2,INDEX('Medarbetare År 2'!B:B,A1938+1):INDEX('Medarbetare År 2'!B:B,A1938+5000),0)+A1938,"")</f>
        <v/>
      </c>
      <c r="B1939" t="str" cm="1">
        <f t="array" ref="B1939">IF(A1939&lt;&gt;"",INDEX('Medarbetare År 2'!A:A,A1939),"")</f>
        <v/>
      </c>
      <c r="C1939" t="str" cm="1">
        <f t="array" ref="C1939">IF(A1939&lt;&gt;"",INDEX('Medarbetare År 2'!C:C,A1939),"")</f>
        <v/>
      </c>
    </row>
    <row r="1940" spans="1:3" x14ac:dyDescent="0.2">
      <c r="A1940" t="str">
        <f>IFERROR(MATCH(2,INDEX('Medarbetare År 2'!B:B,A1939+1):INDEX('Medarbetare År 2'!B:B,A1939+5000),0)+A1939,"")</f>
        <v/>
      </c>
      <c r="B1940" t="str" cm="1">
        <f t="array" ref="B1940">IF(A1940&lt;&gt;"",INDEX('Medarbetare År 2'!A:A,A1940),"")</f>
        <v/>
      </c>
      <c r="C1940" t="str" cm="1">
        <f t="array" ref="C1940">IF(A1940&lt;&gt;"",INDEX('Medarbetare År 2'!C:C,A1940),"")</f>
        <v/>
      </c>
    </row>
    <row r="1941" spans="1:3" x14ac:dyDescent="0.2">
      <c r="A1941" t="str">
        <f>IFERROR(MATCH(2,INDEX('Medarbetare År 2'!B:B,A1940+1):INDEX('Medarbetare År 2'!B:B,A1940+5000),0)+A1940,"")</f>
        <v/>
      </c>
      <c r="B1941" t="str" cm="1">
        <f t="array" ref="B1941">IF(A1941&lt;&gt;"",INDEX('Medarbetare År 2'!A:A,A1941),"")</f>
        <v/>
      </c>
      <c r="C1941" t="str" cm="1">
        <f t="array" ref="C1941">IF(A1941&lt;&gt;"",INDEX('Medarbetare År 2'!C:C,A1941),"")</f>
        <v/>
      </c>
    </row>
    <row r="1942" spans="1:3" x14ac:dyDescent="0.2">
      <c r="A1942" t="str">
        <f>IFERROR(MATCH(2,INDEX('Medarbetare År 2'!B:B,A1941+1):INDEX('Medarbetare År 2'!B:B,A1941+5000),0)+A1941,"")</f>
        <v/>
      </c>
      <c r="B1942" t="str" cm="1">
        <f t="array" ref="B1942">IF(A1942&lt;&gt;"",INDEX('Medarbetare År 2'!A:A,A1942),"")</f>
        <v/>
      </c>
      <c r="C1942" t="str" cm="1">
        <f t="array" ref="C1942">IF(A1942&lt;&gt;"",INDEX('Medarbetare År 2'!C:C,A1942),"")</f>
        <v/>
      </c>
    </row>
    <row r="1943" spans="1:3" x14ac:dyDescent="0.2">
      <c r="A1943" t="str">
        <f>IFERROR(MATCH(2,INDEX('Medarbetare År 2'!B:B,A1942+1):INDEX('Medarbetare År 2'!B:B,A1942+5000),0)+A1942,"")</f>
        <v/>
      </c>
      <c r="B1943" t="str" cm="1">
        <f t="array" ref="B1943">IF(A1943&lt;&gt;"",INDEX('Medarbetare År 2'!A:A,A1943),"")</f>
        <v/>
      </c>
      <c r="C1943" t="str" cm="1">
        <f t="array" ref="C1943">IF(A1943&lt;&gt;"",INDEX('Medarbetare År 2'!C:C,A1943),"")</f>
        <v/>
      </c>
    </row>
    <row r="1944" spans="1:3" x14ac:dyDescent="0.2">
      <c r="A1944" t="str">
        <f>IFERROR(MATCH(2,INDEX('Medarbetare År 2'!B:B,A1943+1):INDEX('Medarbetare År 2'!B:B,A1943+5000),0)+A1943,"")</f>
        <v/>
      </c>
      <c r="B1944" t="str" cm="1">
        <f t="array" ref="B1944">IF(A1944&lt;&gt;"",INDEX('Medarbetare År 2'!A:A,A1944),"")</f>
        <v/>
      </c>
      <c r="C1944" t="str" cm="1">
        <f t="array" ref="C1944">IF(A1944&lt;&gt;"",INDEX('Medarbetare År 2'!C:C,A1944),"")</f>
        <v/>
      </c>
    </row>
    <row r="1945" spans="1:3" x14ac:dyDescent="0.2">
      <c r="A1945" t="str">
        <f>IFERROR(MATCH(2,INDEX('Medarbetare År 2'!B:B,A1944+1):INDEX('Medarbetare År 2'!B:B,A1944+5000),0)+A1944,"")</f>
        <v/>
      </c>
      <c r="B1945" t="str" cm="1">
        <f t="array" ref="B1945">IF(A1945&lt;&gt;"",INDEX('Medarbetare År 2'!A:A,A1945),"")</f>
        <v/>
      </c>
      <c r="C1945" t="str" cm="1">
        <f t="array" ref="C1945">IF(A1945&lt;&gt;"",INDEX('Medarbetare År 2'!C:C,A1945),"")</f>
        <v/>
      </c>
    </row>
    <row r="1946" spans="1:3" x14ac:dyDescent="0.2">
      <c r="A1946" t="str">
        <f>IFERROR(MATCH(2,INDEX('Medarbetare År 2'!B:B,A1945+1):INDEX('Medarbetare År 2'!B:B,A1945+5000),0)+A1945,"")</f>
        <v/>
      </c>
      <c r="B1946" t="str" cm="1">
        <f t="array" ref="B1946">IF(A1946&lt;&gt;"",INDEX('Medarbetare År 2'!A:A,A1946),"")</f>
        <v/>
      </c>
      <c r="C1946" t="str" cm="1">
        <f t="array" ref="C1946">IF(A1946&lt;&gt;"",INDEX('Medarbetare År 2'!C:C,A1946),"")</f>
        <v/>
      </c>
    </row>
    <row r="1947" spans="1:3" x14ac:dyDescent="0.2">
      <c r="A1947" t="str">
        <f>IFERROR(MATCH(2,INDEX('Medarbetare År 2'!B:B,A1946+1):INDEX('Medarbetare År 2'!B:B,A1946+5000),0)+A1946,"")</f>
        <v/>
      </c>
      <c r="B1947" t="str" cm="1">
        <f t="array" ref="B1947">IF(A1947&lt;&gt;"",INDEX('Medarbetare År 2'!A:A,A1947),"")</f>
        <v/>
      </c>
      <c r="C1947" t="str" cm="1">
        <f t="array" ref="C1947">IF(A1947&lt;&gt;"",INDEX('Medarbetare År 2'!C:C,A1947),"")</f>
        <v/>
      </c>
    </row>
    <row r="1948" spans="1:3" x14ac:dyDescent="0.2">
      <c r="A1948" t="str">
        <f>IFERROR(MATCH(2,INDEX('Medarbetare År 2'!B:B,A1947+1):INDEX('Medarbetare År 2'!B:B,A1947+5000),0)+A1947,"")</f>
        <v/>
      </c>
      <c r="B1948" t="str" cm="1">
        <f t="array" ref="B1948">IF(A1948&lt;&gt;"",INDEX('Medarbetare År 2'!A:A,A1948),"")</f>
        <v/>
      </c>
      <c r="C1948" t="str" cm="1">
        <f t="array" ref="C1948">IF(A1948&lt;&gt;"",INDEX('Medarbetare År 2'!C:C,A1948),"")</f>
        <v/>
      </c>
    </row>
    <row r="1949" spans="1:3" x14ac:dyDescent="0.2">
      <c r="A1949" t="str">
        <f>IFERROR(MATCH(2,INDEX('Medarbetare År 2'!B:B,A1948+1):INDEX('Medarbetare År 2'!B:B,A1948+5000),0)+A1948,"")</f>
        <v/>
      </c>
      <c r="B1949" t="str" cm="1">
        <f t="array" ref="B1949">IF(A1949&lt;&gt;"",INDEX('Medarbetare År 2'!A:A,A1949),"")</f>
        <v/>
      </c>
      <c r="C1949" t="str" cm="1">
        <f t="array" ref="C1949">IF(A1949&lt;&gt;"",INDEX('Medarbetare År 2'!C:C,A1949),"")</f>
        <v/>
      </c>
    </row>
    <row r="1950" spans="1:3" x14ac:dyDescent="0.2">
      <c r="A1950" t="str">
        <f>IFERROR(MATCH(2,INDEX('Medarbetare År 2'!B:B,A1949+1):INDEX('Medarbetare År 2'!B:B,A1949+5000),0)+A1949,"")</f>
        <v/>
      </c>
      <c r="B1950" t="str" cm="1">
        <f t="array" ref="B1950">IF(A1950&lt;&gt;"",INDEX('Medarbetare År 2'!A:A,A1950),"")</f>
        <v/>
      </c>
      <c r="C1950" t="str" cm="1">
        <f t="array" ref="C1950">IF(A1950&lt;&gt;"",INDEX('Medarbetare År 2'!C:C,A1950),"")</f>
        <v/>
      </c>
    </row>
    <row r="1951" spans="1:3" x14ac:dyDescent="0.2">
      <c r="A1951" t="str">
        <f>IFERROR(MATCH(2,INDEX('Medarbetare År 2'!B:B,A1950+1):INDEX('Medarbetare År 2'!B:B,A1950+5000),0)+A1950,"")</f>
        <v/>
      </c>
      <c r="B1951" t="str" cm="1">
        <f t="array" ref="B1951">IF(A1951&lt;&gt;"",INDEX('Medarbetare År 2'!A:A,A1951),"")</f>
        <v/>
      </c>
      <c r="C1951" t="str" cm="1">
        <f t="array" ref="C1951">IF(A1951&lt;&gt;"",INDEX('Medarbetare År 2'!C:C,A1951),"")</f>
        <v/>
      </c>
    </row>
    <row r="1952" spans="1:3" x14ac:dyDescent="0.2">
      <c r="A1952" t="str">
        <f>IFERROR(MATCH(2,INDEX('Medarbetare År 2'!B:B,A1951+1):INDEX('Medarbetare År 2'!B:B,A1951+5000),0)+A1951,"")</f>
        <v/>
      </c>
      <c r="B1952" t="str" cm="1">
        <f t="array" ref="B1952">IF(A1952&lt;&gt;"",INDEX('Medarbetare År 2'!A:A,A1952),"")</f>
        <v/>
      </c>
      <c r="C1952" t="str" cm="1">
        <f t="array" ref="C1952">IF(A1952&lt;&gt;"",INDEX('Medarbetare År 2'!C:C,A1952),"")</f>
        <v/>
      </c>
    </row>
    <row r="1953" spans="1:3" x14ac:dyDescent="0.2">
      <c r="A1953" t="str">
        <f>IFERROR(MATCH(2,INDEX('Medarbetare År 2'!B:B,A1952+1):INDEX('Medarbetare År 2'!B:B,A1952+5000),0)+A1952,"")</f>
        <v/>
      </c>
      <c r="B1953" t="str" cm="1">
        <f t="array" ref="B1953">IF(A1953&lt;&gt;"",INDEX('Medarbetare År 2'!A:A,A1953),"")</f>
        <v/>
      </c>
      <c r="C1953" t="str" cm="1">
        <f t="array" ref="C1953">IF(A1953&lt;&gt;"",INDEX('Medarbetare År 2'!C:C,A1953),"")</f>
        <v/>
      </c>
    </row>
    <row r="1954" spans="1:3" x14ac:dyDescent="0.2">
      <c r="A1954" t="str">
        <f>IFERROR(MATCH(2,INDEX('Medarbetare År 2'!B:B,A1953+1):INDEX('Medarbetare År 2'!B:B,A1953+5000),0)+A1953,"")</f>
        <v/>
      </c>
      <c r="B1954" t="str" cm="1">
        <f t="array" ref="B1954">IF(A1954&lt;&gt;"",INDEX('Medarbetare År 2'!A:A,A1954),"")</f>
        <v/>
      </c>
      <c r="C1954" t="str" cm="1">
        <f t="array" ref="C1954">IF(A1954&lt;&gt;"",INDEX('Medarbetare År 2'!C:C,A1954),"")</f>
        <v/>
      </c>
    </row>
    <row r="1955" spans="1:3" x14ac:dyDescent="0.2">
      <c r="A1955" t="str">
        <f>IFERROR(MATCH(2,INDEX('Medarbetare År 2'!B:B,A1954+1):INDEX('Medarbetare År 2'!B:B,A1954+5000),0)+A1954,"")</f>
        <v/>
      </c>
      <c r="B1955" t="str" cm="1">
        <f t="array" ref="B1955">IF(A1955&lt;&gt;"",INDEX('Medarbetare År 2'!A:A,A1955),"")</f>
        <v/>
      </c>
      <c r="C1955" t="str" cm="1">
        <f t="array" ref="C1955">IF(A1955&lt;&gt;"",INDEX('Medarbetare År 2'!C:C,A1955),"")</f>
        <v/>
      </c>
    </row>
    <row r="1956" spans="1:3" x14ac:dyDescent="0.2">
      <c r="A1956" t="str">
        <f>IFERROR(MATCH(2,INDEX('Medarbetare År 2'!B:B,A1955+1):INDEX('Medarbetare År 2'!B:B,A1955+5000),0)+A1955,"")</f>
        <v/>
      </c>
      <c r="B1956" t="str" cm="1">
        <f t="array" ref="B1956">IF(A1956&lt;&gt;"",INDEX('Medarbetare År 2'!A:A,A1956),"")</f>
        <v/>
      </c>
      <c r="C1956" t="str" cm="1">
        <f t="array" ref="C1956">IF(A1956&lt;&gt;"",INDEX('Medarbetare År 2'!C:C,A1956),"")</f>
        <v/>
      </c>
    </row>
    <row r="1957" spans="1:3" x14ac:dyDescent="0.2">
      <c r="A1957" t="str">
        <f>IFERROR(MATCH(2,INDEX('Medarbetare År 2'!B:B,A1956+1):INDEX('Medarbetare År 2'!B:B,A1956+5000),0)+A1956,"")</f>
        <v/>
      </c>
      <c r="B1957" t="str" cm="1">
        <f t="array" ref="B1957">IF(A1957&lt;&gt;"",INDEX('Medarbetare År 2'!A:A,A1957),"")</f>
        <v/>
      </c>
      <c r="C1957" t="str" cm="1">
        <f t="array" ref="C1957">IF(A1957&lt;&gt;"",INDEX('Medarbetare År 2'!C:C,A1957),"")</f>
        <v/>
      </c>
    </row>
    <row r="1958" spans="1:3" x14ac:dyDescent="0.2">
      <c r="A1958" t="str">
        <f>IFERROR(MATCH(2,INDEX('Medarbetare År 2'!B:B,A1957+1):INDEX('Medarbetare År 2'!B:B,A1957+5000),0)+A1957,"")</f>
        <v/>
      </c>
      <c r="B1958" t="str" cm="1">
        <f t="array" ref="B1958">IF(A1958&lt;&gt;"",INDEX('Medarbetare År 2'!A:A,A1958),"")</f>
        <v/>
      </c>
      <c r="C1958" t="str" cm="1">
        <f t="array" ref="C1958">IF(A1958&lt;&gt;"",INDEX('Medarbetare År 2'!C:C,A1958),"")</f>
        <v/>
      </c>
    </row>
    <row r="1959" spans="1:3" x14ac:dyDescent="0.2">
      <c r="A1959" t="str">
        <f>IFERROR(MATCH(2,INDEX('Medarbetare År 2'!B:B,A1958+1):INDEX('Medarbetare År 2'!B:B,A1958+5000),0)+A1958,"")</f>
        <v/>
      </c>
      <c r="B1959" t="str" cm="1">
        <f t="array" ref="B1959">IF(A1959&lt;&gt;"",INDEX('Medarbetare År 2'!A:A,A1959),"")</f>
        <v/>
      </c>
      <c r="C1959" t="str" cm="1">
        <f t="array" ref="C1959">IF(A1959&lt;&gt;"",INDEX('Medarbetare År 2'!C:C,A1959),"")</f>
        <v/>
      </c>
    </row>
    <row r="1960" spans="1:3" x14ac:dyDescent="0.2">
      <c r="A1960" t="str">
        <f>IFERROR(MATCH(2,INDEX('Medarbetare År 2'!B:B,A1959+1):INDEX('Medarbetare År 2'!B:B,A1959+5000),0)+A1959,"")</f>
        <v/>
      </c>
      <c r="B1960" t="str" cm="1">
        <f t="array" ref="B1960">IF(A1960&lt;&gt;"",INDEX('Medarbetare År 2'!A:A,A1960),"")</f>
        <v/>
      </c>
      <c r="C1960" t="str" cm="1">
        <f t="array" ref="C1960">IF(A1960&lt;&gt;"",INDEX('Medarbetare År 2'!C:C,A1960),"")</f>
        <v/>
      </c>
    </row>
    <row r="1961" spans="1:3" x14ac:dyDescent="0.2">
      <c r="A1961" t="str">
        <f>IFERROR(MATCH(2,INDEX('Medarbetare År 2'!B:B,A1960+1):INDEX('Medarbetare År 2'!B:B,A1960+5000),0)+A1960,"")</f>
        <v/>
      </c>
      <c r="B1961" t="str" cm="1">
        <f t="array" ref="B1961">IF(A1961&lt;&gt;"",INDEX('Medarbetare År 2'!A:A,A1961),"")</f>
        <v/>
      </c>
      <c r="C1961" t="str" cm="1">
        <f t="array" ref="C1961">IF(A1961&lt;&gt;"",INDEX('Medarbetare År 2'!C:C,A1961),"")</f>
        <v/>
      </c>
    </row>
    <row r="1962" spans="1:3" x14ac:dyDescent="0.2">
      <c r="A1962" t="str">
        <f>IFERROR(MATCH(2,INDEX('Medarbetare År 2'!B:B,A1961+1):INDEX('Medarbetare År 2'!B:B,A1961+5000),0)+A1961,"")</f>
        <v/>
      </c>
      <c r="B1962" t="str" cm="1">
        <f t="array" ref="B1962">IF(A1962&lt;&gt;"",INDEX('Medarbetare År 2'!A:A,A1962),"")</f>
        <v/>
      </c>
      <c r="C1962" t="str" cm="1">
        <f t="array" ref="C1962">IF(A1962&lt;&gt;"",INDEX('Medarbetare År 2'!C:C,A1962),"")</f>
        <v/>
      </c>
    </row>
    <row r="1963" spans="1:3" x14ac:dyDescent="0.2">
      <c r="A1963" t="str">
        <f>IFERROR(MATCH(2,INDEX('Medarbetare År 2'!B:B,A1962+1):INDEX('Medarbetare År 2'!B:B,A1962+5000),0)+A1962,"")</f>
        <v/>
      </c>
      <c r="B1963" t="str" cm="1">
        <f t="array" ref="B1963">IF(A1963&lt;&gt;"",INDEX('Medarbetare År 2'!A:A,A1963),"")</f>
        <v/>
      </c>
      <c r="C1963" t="str" cm="1">
        <f t="array" ref="C1963">IF(A1963&lt;&gt;"",INDEX('Medarbetare År 2'!C:C,A1963),"")</f>
        <v/>
      </c>
    </row>
    <row r="1964" spans="1:3" x14ac:dyDescent="0.2">
      <c r="A1964" t="str">
        <f>IFERROR(MATCH(2,INDEX('Medarbetare År 2'!B:B,A1963+1):INDEX('Medarbetare År 2'!B:B,A1963+5000),0)+A1963,"")</f>
        <v/>
      </c>
      <c r="B1964" t="str" cm="1">
        <f t="array" ref="B1964">IF(A1964&lt;&gt;"",INDEX('Medarbetare År 2'!A:A,A1964),"")</f>
        <v/>
      </c>
      <c r="C1964" t="str" cm="1">
        <f t="array" ref="C1964">IF(A1964&lt;&gt;"",INDEX('Medarbetare År 2'!C:C,A1964),"")</f>
        <v/>
      </c>
    </row>
    <row r="1965" spans="1:3" x14ac:dyDescent="0.2">
      <c r="A1965" t="str">
        <f>IFERROR(MATCH(2,INDEX('Medarbetare År 2'!B:B,A1964+1):INDEX('Medarbetare År 2'!B:B,A1964+5000),0)+A1964,"")</f>
        <v/>
      </c>
      <c r="B1965" t="str" cm="1">
        <f t="array" ref="B1965">IF(A1965&lt;&gt;"",INDEX('Medarbetare År 2'!A:A,A1965),"")</f>
        <v/>
      </c>
      <c r="C1965" t="str" cm="1">
        <f t="array" ref="C1965">IF(A1965&lt;&gt;"",INDEX('Medarbetare År 2'!C:C,A1965),"")</f>
        <v/>
      </c>
    </row>
    <row r="1966" spans="1:3" x14ac:dyDescent="0.2">
      <c r="A1966" t="str">
        <f>IFERROR(MATCH(2,INDEX('Medarbetare År 2'!B:B,A1965+1):INDEX('Medarbetare År 2'!B:B,A1965+5000),0)+A1965,"")</f>
        <v/>
      </c>
      <c r="B1966" t="str" cm="1">
        <f t="array" ref="B1966">IF(A1966&lt;&gt;"",INDEX('Medarbetare År 2'!A:A,A1966),"")</f>
        <v/>
      </c>
      <c r="C1966" t="str" cm="1">
        <f t="array" ref="C1966">IF(A1966&lt;&gt;"",INDEX('Medarbetare År 2'!C:C,A1966),"")</f>
        <v/>
      </c>
    </row>
    <row r="1967" spans="1:3" x14ac:dyDescent="0.2">
      <c r="A1967" t="str">
        <f>IFERROR(MATCH(2,INDEX('Medarbetare År 2'!B:B,A1966+1):INDEX('Medarbetare År 2'!B:B,A1966+5000),0)+A1966,"")</f>
        <v/>
      </c>
      <c r="B1967" t="str" cm="1">
        <f t="array" ref="B1967">IF(A1967&lt;&gt;"",INDEX('Medarbetare År 2'!A:A,A1967),"")</f>
        <v/>
      </c>
      <c r="C1967" t="str" cm="1">
        <f t="array" ref="C1967">IF(A1967&lt;&gt;"",INDEX('Medarbetare År 2'!C:C,A1967),"")</f>
        <v/>
      </c>
    </row>
    <row r="1968" spans="1:3" x14ac:dyDescent="0.2">
      <c r="A1968" t="str">
        <f>IFERROR(MATCH(2,INDEX('Medarbetare År 2'!B:B,A1967+1):INDEX('Medarbetare År 2'!B:B,A1967+5000),0)+A1967,"")</f>
        <v/>
      </c>
      <c r="B1968" t="str" cm="1">
        <f t="array" ref="B1968">IF(A1968&lt;&gt;"",INDEX('Medarbetare År 2'!A:A,A1968),"")</f>
        <v/>
      </c>
      <c r="C1968" t="str" cm="1">
        <f t="array" ref="C1968">IF(A1968&lt;&gt;"",INDEX('Medarbetare År 2'!C:C,A1968),"")</f>
        <v/>
      </c>
    </row>
    <row r="1969" spans="1:3" x14ac:dyDescent="0.2">
      <c r="A1969" t="str">
        <f>IFERROR(MATCH(2,INDEX('Medarbetare År 2'!B:B,A1968+1):INDEX('Medarbetare År 2'!B:B,A1968+5000),0)+A1968,"")</f>
        <v/>
      </c>
      <c r="B1969" t="str" cm="1">
        <f t="array" ref="B1969">IF(A1969&lt;&gt;"",INDEX('Medarbetare År 2'!A:A,A1969),"")</f>
        <v/>
      </c>
      <c r="C1969" t="str" cm="1">
        <f t="array" ref="C1969">IF(A1969&lt;&gt;"",INDEX('Medarbetare År 2'!C:C,A1969),"")</f>
        <v/>
      </c>
    </row>
    <row r="1970" spans="1:3" x14ac:dyDescent="0.2">
      <c r="A1970" t="str">
        <f>IFERROR(MATCH(2,INDEX('Medarbetare År 2'!B:B,A1969+1):INDEX('Medarbetare År 2'!B:B,A1969+5000),0)+A1969,"")</f>
        <v/>
      </c>
      <c r="B1970" t="str" cm="1">
        <f t="array" ref="B1970">IF(A1970&lt;&gt;"",INDEX('Medarbetare År 2'!A:A,A1970),"")</f>
        <v/>
      </c>
      <c r="C1970" t="str" cm="1">
        <f t="array" ref="C1970">IF(A1970&lt;&gt;"",INDEX('Medarbetare År 2'!C:C,A1970),"")</f>
        <v/>
      </c>
    </row>
    <row r="1971" spans="1:3" x14ac:dyDescent="0.2">
      <c r="A1971" t="str">
        <f>IFERROR(MATCH(2,INDEX('Medarbetare År 2'!B:B,A1970+1):INDEX('Medarbetare År 2'!B:B,A1970+5000),0)+A1970,"")</f>
        <v/>
      </c>
      <c r="B1971" t="str" cm="1">
        <f t="array" ref="B1971">IF(A1971&lt;&gt;"",INDEX('Medarbetare År 2'!A:A,A1971),"")</f>
        <v/>
      </c>
      <c r="C1971" t="str" cm="1">
        <f t="array" ref="C1971">IF(A1971&lt;&gt;"",INDEX('Medarbetare År 2'!C:C,A1971),"")</f>
        <v/>
      </c>
    </row>
    <row r="1972" spans="1:3" x14ac:dyDescent="0.2">
      <c r="A1972" t="str">
        <f>IFERROR(MATCH(2,INDEX('Medarbetare År 2'!B:B,A1971+1):INDEX('Medarbetare År 2'!B:B,A1971+5000),0)+A1971,"")</f>
        <v/>
      </c>
      <c r="B1972" t="str" cm="1">
        <f t="array" ref="B1972">IF(A1972&lt;&gt;"",INDEX('Medarbetare År 2'!A:A,A1972),"")</f>
        <v/>
      </c>
      <c r="C1972" t="str" cm="1">
        <f t="array" ref="C1972">IF(A1972&lt;&gt;"",INDEX('Medarbetare År 2'!C:C,A1972),"")</f>
        <v/>
      </c>
    </row>
    <row r="1973" spans="1:3" x14ac:dyDescent="0.2">
      <c r="A1973" t="str">
        <f>IFERROR(MATCH(2,INDEX('Medarbetare År 2'!B:B,A1972+1):INDEX('Medarbetare År 2'!B:B,A1972+5000),0)+A1972,"")</f>
        <v/>
      </c>
      <c r="B1973" t="str" cm="1">
        <f t="array" ref="B1973">IF(A1973&lt;&gt;"",INDEX('Medarbetare År 2'!A:A,A1973),"")</f>
        <v/>
      </c>
      <c r="C1973" t="str" cm="1">
        <f t="array" ref="C1973">IF(A1973&lt;&gt;"",INDEX('Medarbetare År 2'!C:C,A1973),"")</f>
        <v/>
      </c>
    </row>
    <row r="1974" spans="1:3" x14ac:dyDescent="0.2">
      <c r="A1974" t="str">
        <f>IFERROR(MATCH(2,INDEX('Medarbetare År 2'!B:B,A1973+1):INDEX('Medarbetare År 2'!B:B,A1973+5000),0)+A1973,"")</f>
        <v/>
      </c>
      <c r="B1974" t="str" cm="1">
        <f t="array" ref="B1974">IF(A1974&lt;&gt;"",INDEX('Medarbetare År 2'!A:A,A1974),"")</f>
        <v/>
      </c>
      <c r="C1974" t="str" cm="1">
        <f t="array" ref="C1974">IF(A1974&lt;&gt;"",INDEX('Medarbetare År 2'!C:C,A1974),"")</f>
        <v/>
      </c>
    </row>
    <row r="1975" spans="1:3" x14ac:dyDescent="0.2">
      <c r="A1975" t="str">
        <f>IFERROR(MATCH(2,INDEX('Medarbetare År 2'!B:B,A1974+1):INDEX('Medarbetare År 2'!B:B,A1974+5000),0)+A1974,"")</f>
        <v/>
      </c>
      <c r="B1975" t="str" cm="1">
        <f t="array" ref="B1975">IF(A1975&lt;&gt;"",INDEX('Medarbetare År 2'!A:A,A1975),"")</f>
        <v/>
      </c>
      <c r="C1975" t="str" cm="1">
        <f t="array" ref="C1975">IF(A1975&lt;&gt;"",INDEX('Medarbetare År 2'!C:C,A1975),"")</f>
        <v/>
      </c>
    </row>
    <row r="1976" spans="1:3" x14ac:dyDescent="0.2">
      <c r="A1976" t="str">
        <f>IFERROR(MATCH(2,INDEX('Medarbetare År 2'!B:B,A1975+1):INDEX('Medarbetare År 2'!B:B,A1975+5000),0)+A1975,"")</f>
        <v/>
      </c>
      <c r="B1976" t="str" cm="1">
        <f t="array" ref="B1976">IF(A1976&lt;&gt;"",INDEX('Medarbetare År 2'!A:A,A1976),"")</f>
        <v/>
      </c>
      <c r="C1976" t="str" cm="1">
        <f t="array" ref="C1976">IF(A1976&lt;&gt;"",INDEX('Medarbetare År 2'!C:C,A1976),"")</f>
        <v/>
      </c>
    </row>
    <row r="1977" spans="1:3" x14ac:dyDescent="0.2">
      <c r="A1977" t="str">
        <f>IFERROR(MATCH(2,INDEX('Medarbetare År 2'!B:B,A1976+1):INDEX('Medarbetare År 2'!B:B,A1976+5000),0)+A1976,"")</f>
        <v/>
      </c>
      <c r="B1977" t="str" cm="1">
        <f t="array" ref="B1977">IF(A1977&lt;&gt;"",INDEX('Medarbetare År 2'!A:A,A1977),"")</f>
        <v/>
      </c>
      <c r="C1977" t="str" cm="1">
        <f t="array" ref="C1977">IF(A1977&lt;&gt;"",INDEX('Medarbetare År 2'!C:C,A1977),"")</f>
        <v/>
      </c>
    </row>
    <row r="1978" spans="1:3" x14ac:dyDescent="0.2">
      <c r="A1978" t="str">
        <f>IFERROR(MATCH(2,INDEX('Medarbetare År 2'!B:B,A1977+1):INDEX('Medarbetare År 2'!B:B,A1977+5000),0)+A1977,"")</f>
        <v/>
      </c>
      <c r="B1978" t="str" cm="1">
        <f t="array" ref="B1978">IF(A1978&lt;&gt;"",INDEX('Medarbetare År 2'!A:A,A1978),"")</f>
        <v/>
      </c>
      <c r="C1978" t="str" cm="1">
        <f t="array" ref="C1978">IF(A1978&lt;&gt;"",INDEX('Medarbetare År 2'!C:C,A1978),"")</f>
        <v/>
      </c>
    </row>
    <row r="1979" spans="1:3" x14ac:dyDescent="0.2">
      <c r="A1979" t="str">
        <f>IFERROR(MATCH(2,INDEX('Medarbetare År 2'!B:B,A1978+1):INDEX('Medarbetare År 2'!B:B,A1978+5000),0)+A1978,"")</f>
        <v/>
      </c>
      <c r="B1979" t="str" cm="1">
        <f t="array" ref="B1979">IF(A1979&lt;&gt;"",INDEX('Medarbetare År 2'!A:A,A1979),"")</f>
        <v/>
      </c>
      <c r="C1979" t="str" cm="1">
        <f t="array" ref="C1979">IF(A1979&lt;&gt;"",INDEX('Medarbetare År 2'!C:C,A1979),"")</f>
        <v/>
      </c>
    </row>
    <row r="1980" spans="1:3" x14ac:dyDescent="0.2">
      <c r="A1980" t="str">
        <f>IFERROR(MATCH(2,INDEX('Medarbetare År 2'!B:B,A1979+1):INDEX('Medarbetare År 2'!B:B,A1979+5000),0)+A1979,"")</f>
        <v/>
      </c>
      <c r="B1980" t="str" cm="1">
        <f t="array" ref="B1980">IF(A1980&lt;&gt;"",INDEX('Medarbetare År 2'!A:A,A1980),"")</f>
        <v/>
      </c>
      <c r="C1980" t="str" cm="1">
        <f t="array" ref="C1980">IF(A1980&lt;&gt;"",INDEX('Medarbetare År 2'!C:C,A1980),"")</f>
        <v/>
      </c>
    </row>
    <row r="1981" spans="1:3" x14ac:dyDescent="0.2">
      <c r="A1981" t="str">
        <f>IFERROR(MATCH(2,INDEX('Medarbetare År 2'!B:B,A1980+1):INDEX('Medarbetare År 2'!B:B,A1980+5000),0)+A1980,"")</f>
        <v/>
      </c>
      <c r="B1981" t="str" cm="1">
        <f t="array" ref="B1981">IF(A1981&lt;&gt;"",INDEX('Medarbetare År 2'!A:A,A1981),"")</f>
        <v/>
      </c>
      <c r="C1981" t="str" cm="1">
        <f t="array" ref="C1981">IF(A1981&lt;&gt;"",INDEX('Medarbetare År 2'!C:C,A1981),"")</f>
        <v/>
      </c>
    </row>
    <row r="1982" spans="1:3" x14ac:dyDescent="0.2">
      <c r="A1982" t="str">
        <f>IFERROR(MATCH(2,INDEX('Medarbetare År 2'!B:B,A1981+1):INDEX('Medarbetare År 2'!B:B,A1981+5000),0)+A1981,"")</f>
        <v/>
      </c>
      <c r="B1982" t="str" cm="1">
        <f t="array" ref="B1982">IF(A1982&lt;&gt;"",INDEX('Medarbetare År 2'!A:A,A1982),"")</f>
        <v/>
      </c>
      <c r="C1982" t="str" cm="1">
        <f t="array" ref="C1982">IF(A1982&lt;&gt;"",INDEX('Medarbetare År 2'!C:C,A1982),"")</f>
        <v/>
      </c>
    </row>
    <row r="1983" spans="1:3" x14ac:dyDescent="0.2">
      <c r="A1983" t="str">
        <f>IFERROR(MATCH(2,INDEX('Medarbetare År 2'!B:B,A1982+1):INDEX('Medarbetare År 2'!B:B,A1982+5000),0)+A1982,"")</f>
        <v/>
      </c>
      <c r="B1983" t="str" cm="1">
        <f t="array" ref="B1983">IF(A1983&lt;&gt;"",INDEX('Medarbetare År 2'!A:A,A1983),"")</f>
        <v/>
      </c>
      <c r="C1983" t="str" cm="1">
        <f t="array" ref="C1983">IF(A1983&lt;&gt;"",INDEX('Medarbetare År 2'!C:C,A1983),"")</f>
        <v/>
      </c>
    </row>
    <row r="1984" spans="1:3" x14ac:dyDescent="0.2">
      <c r="A1984" t="str">
        <f>IFERROR(MATCH(2,INDEX('Medarbetare År 2'!B:B,A1983+1):INDEX('Medarbetare År 2'!B:B,A1983+5000),0)+A1983,"")</f>
        <v/>
      </c>
      <c r="B1984" t="str" cm="1">
        <f t="array" ref="B1984">IF(A1984&lt;&gt;"",INDEX('Medarbetare År 2'!A:A,A1984),"")</f>
        <v/>
      </c>
      <c r="C1984" t="str" cm="1">
        <f t="array" ref="C1984">IF(A1984&lt;&gt;"",INDEX('Medarbetare År 2'!C:C,A1984),"")</f>
        <v/>
      </c>
    </row>
    <row r="1985" spans="1:3" x14ac:dyDescent="0.2">
      <c r="A1985" t="str">
        <f>IFERROR(MATCH(2,INDEX('Medarbetare År 2'!B:B,A1984+1):INDEX('Medarbetare År 2'!B:B,A1984+5000),0)+A1984,"")</f>
        <v/>
      </c>
      <c r="B1985" t="str" cm="1">
        <f t="array" ref="B1985">IF(A1985&lt;&gt;"",INDEX('Medarbetare År 2'!A:A,A1985),"")</f>
        <v/>
      </c>
      <c r="C1985" t="str" cm="1">
        <f t="array" ref="C1985">IF(A1985&lt;&gt;"",INDEX('Medarbetare År 2'!C:C,A1985),"")</f>
        <v/>
      </c>
    </row>
    <row r="1986" spans="1:3" x14ac:dyDescent="0.2">
      <c r="A1986" t="str">
        <f>IFERROR(MATCH(2,INDEX('Medarbetare År 2'!B:B,A1985+1):INDEX('Medarbetare År 2'!B:B,A1985+5000),0)+A1985,"")</f>
        <v/>
      </c>
      <c r="B1986" t="str" cm="1">
        <f t="array" ref="B1986">IF(A1986&lt;&gt;"",INDEX('Medarbetare År 2'!A:A,A1986),"")</f>
        <v/>
      </c>
      <c r="C1986" t="str" cm="1">
        <f t="array" ref="C1986">IF(A1986&lt;&gt;"",INDEX('Medarbetare År 2'!C:C,A1986),"")</f>
        <v/>
      </c>
    </row>
    <row r="1987" spans="1:3" x14ac:dyDescent="0.2">
      <c r="A1987" t="str">
        <f>IFERROR(MATCH(2,INDEX('Medarbetare År 2'!B:B,A1986+1):INDEX('Medarbetare År 2'!B:B,A1986+5000),0)+A1986,"")</f>
        <v/>
      </c>
      <c r="B1987" t="str" cm="1">
        <f t="array" ref="B1987">IF(A1987&lt;&gt;"",INDEX('Medarbetare År 2'!A:A,A1987),"")</f>
        <v/>
      </c>
      <c r="C1987" t="str" cm="1">
        <f t="array" ref="C1987">IF(A1987&lt;&gt;"",INDEX('Medarbetare År 2'!C:C,A1987),"")</f>
        <v/>
      </c>
    </row>
    <row r="1988" spans="1:3" x14ac:dyDescent="0.2">
      <c r="A1988" t="str">
        <f>IFERROR(MATCH(2,INDEX('Medarbetare År 2'!B:B,A1987+1):INDEX('Medarbetare År 2'!B:B,A1987+5000),0)+A1987,"")</f>
        <v/>
      </c>
      <c r="B1988" t="str" cm="1">
        <f t="array" ref="B1988">IF(A1988&lt;&gt;"",INDEX('Medarbetare År 2'!A:A,A1988),"")</f>
        <v/>
      </c>
      <c r="C1988" t="str" cm="1">
        <f t="array" ref="C1988">IF(A1988&lt;&gt;"",INDEX('Medarbetare År 2'!C:C,A1988),"")</f>
        <v/>
      </c>
    </row>
    <row r="1989" spans="1:3" x14ac:dyDescent="0.2">
      <c r="A1989" t="str">
        <f>IFERROR(MATCH(2,INDEX('Medarbetare År 2'!B:B,A1988+1):INDEX('Medarbetare År 2'!B:B,A1988+5000),0)+A1988,"")</f>
        <v/>
      </c>
      <c r="B1989" t="str" cm="1">
        <f t="array" ref="B1989">IF(A1989&lt;&gt;"",INDEX('Medarbetare År 2'!A:A,A1989),"")</f>
        <v/>
      </c>
      <c r="C1989" t="str" cm="1">
        <f t="array" ref="C1989">IF(A1989&lt;&gt;"",INDEX('Medarbetare År 2'!C:C,A1989),"")</f>
        <v/>
      </c>
    </row>
    <row r="1990" spans="1:3" x14ac:dyDescent="0.2">
      <c r="A1990" t="str">
        <f>IFERROR(MATCH(2,INDEX('Medarbetare År 2'!B:B,A1989+1):INDEX('Medarbetare År 2'!B:B,A1989+5000),0)+A1989,"")</f>
        <v/>
      </c>
      <c r="B1990" t="str" cm="1">
        <f t="array" ref="B1990">IF(A1990&lt;&gt;"",INDEX('Medarbetare År 2'!A:A,A1990),"")</f>
        <v/>
      </c>
      <c r="C1990" t="str" cm="1">
        <f t="array" ref="C1990">IF(A1990&lt;&gt;"",INDEX('Medarbetare År 2'!C:C,A1990),"")</f>
        <v/>
      </c>
    </row>
    <row r="1991" spans="1:3" x14ac:dyDescent="0.2">
      <c r="A1991" t="str">
        <f>IFERROR(MATCH(2,INDEX('Medarbetare År 2'!B:B,A1990+1):INDEX('Medarbetare År 2'!B:B,A1990+5000),0)+A1990,"")</f>
        <v/>
      </c>
      <c r="B1991" t="str" cm="1">
        <f t="array" ref="B1991">IF(A1991&lt;&gt;"",INDEX('Medarbetare År 2'!A:A,A1991),"")</f>
        <v/>
      </c>
      <c r="C1991" t="str" cm="1">
        <f t="array" ref="C1991">IF(A1991&lt;&gt;"",INDEX('Medarbetare År 2'!C:C,A1991),"")</f>
        <v/>
      </c>
    </row>
    <row r="1992" spans="1:3" x14ac:dyDescent="0.2">
      <c r="A1992" t="str">
        <f>IFERROR(MATCH(2,INDEX('Medarbetare År 2'!B:B,A1991+1):INDEX('Medarbetare År 2'!B:B,A1991+5000),0)+A1991,"")</f>
        <v/>
      </c>
      <c r="B1992" t="str" cm="1">
        <f t="array" ref="B1992">IF(A1992&lt;&gt;"",INDEX('Medarbetare År 2'!A:A,A1992),"")</f>
        <v/>
      </c>
      <c r="C1992" t="str" cm="1">
        <f t="array" ref="C1992">IF(A1992&lt;&gt;"",INDEX('Medarbetare År 2'!C:C,A1992),"")</f>
        <v/>
      </c>
    </row>
    <row r="1993" spans="1:3" x14ac:dyDescent="0.2">
      <c r="A1993" t="str">
        <f>IFERROR(MATCH(2,INDEX('Medarbetare År 2'!B:B,A1992+1):INDEX('Medarbetare År 2'!B:B,A1992+5000),0)+A1992,"")</f>
        <v/>
      </c>
      <c r="B1993" t="str" cm="1">
        <f t="array" ref="B1993">IF(A1993&lt;&gt;"",INDEX('Medarbetare År 2'!A:A,A1993),"")</f>
        <v/>
      </c>
      <c r="C1993" t="str" cm="1">
        <f t="array" ref="C1993">IF(A1993&lt;&gt;"",INDEX('Medarbetare År 2'!C:C,A1993),"")</f>
        <v/>
      </c>
    </row>
    <row r="1994" spans="1:3" x14ac:dyDescent="0.2">
      <c r="A1994" t="str">
        <f>IFERROR(MATCH(2,INDEX('Medarbetare År 2'!B:B,A1993+1):INDEX('Medarbetare År 2'!B:B,A1993+5000),0)+A1993,"")</f>
        <v/>
      </c>
      <c r="B1994" t="str" cm="1">
        <f t="array" ref="B1994">IF(A1994&lt;&gt;"",INDEX('Medarbetare År 2'!A:A,A1994),"")</f>
        <v/>
      </c>
      <c r="C1994" t="str" cm="1">
        <f t="array" ref="C1994">IF(A1994&lt;&gt;"",INDEX('Medarbetare År 2'!C:C,A1994),"")</f>
        <v/>
      </c>
    </row>
    <row r="1995" spans="1:3" x14ac:dyDescent="0.2">
      <c r="A1995" t="str">
        <f>IFERROR(MATCH(2,INDEX('Medarbetare År 2'!B:B,A1994+1):INDEX('Medarbetare År 2'!B:B,A1994+5000),0)+A1994,"")</f>
        <v/>
      </c>
      <c r="B1995" t="str" cm="1">
        <f t="array" ref="B1995">IF(A1995&lt;&gt;"",INDEX('Medarbetare År 2'!A:A,A1995),"")</f>
        <v/>
      </c>
      <c r="C1995" t="str" cm="1">
        <f t="array" ref="C1995">IF(A1995&lt;&gt;"",INDEX('Medarbetare År 2'!C:C,A1995),"")</f>
        <v/>
      </c>
    </row>
    <row r="1996" spans="1:3" x14ac:dyDescent="0.2">
      <c r="A1996" t="str">
        <f>IFERROR(MATCH(2,INDEX('Medarbetare År 2'!B:B,A1995+1):INDEX('Medarbetare År 2'!B:B,A1995+5000),0)+A1995,"")</f>
        <v/>
      </c>
      <c r="B1996" t="str" cm="1">
        <f t="array" ref="B1996">IF(A1996&lt;&gt;"",INDEX('Medarbetare År 2'!A:A,A1996),"")</f>
        <v/>
      </c>
      <c r="C1996" t="str" cm="1">
        <f t="array" ref="C1996">IF(A1996&lt;&gt;"",INDEX('Medarbetare År 2'!C:C,A1996),"")</f>
        <v/>
      </c>
    </row>
    <row r="1997" spans="1:3" x14ac:dyDescent="0.2">
      <c r="A1997" t="str">
        <f>IFERROR(MATCH(2,INDEX('Medarbetare År 2'!B:B,A1996+1):INDEX('Medarbetare År 2'!B:B,A1996+5000),0)+A1996,"")</f>
        <v/>
      </c>
      <c r="B1997" t="str" cm="1">
        <f t="array" ref="B1997">IF(A1997&lt;&gt;"",INDEX('Medarbetare År 2'!A:A,A1997),"")</f>
        <v/>
      </c>
      <c r="C1997" t="str" cm="1">
        <f t="array" ref="C1997">IF(A1997&lt;&gt;"",INDEX('Medarbetare År 2'!C:C,A1997),"")</f>
        <v/>
      </c>
    </row>
    <row r="1998" spans="1:3" x14ac:dyDescent="0.2">
      <c r="A1998" t="str">
        <f>IFERROR(MATCH(2,INDEX('Medarbetare År 2'!B:B,A1997+1):INDEX('Medarbetare År 2'!B:B,A1997+5000),0)+A1997,"")</f>
        <v/>
      </c>
      <c r="B1998" t="str" cm="1">
        <f t="array" ref="B1998">IF(A1998&lt;&gt;"",INDEX('Medarbetare År 2'!A:A,A1998),"")</f>
        <v/>
      </c>
      <c r="C1998" t="str" cm="1">
        <f t="array" ref="C1998">IF(A1998&lt;&gt;"",INDEX('Medarbetare År 2'!C:C,A1998),"")</f>
        <v/>
      </c>
    </row>
    <row r="1999" spans="1:3" x14ac:dyDescent="0.2">
      <c r="A1999" t="str">
        <f>IFERROR(MATCH(2,INDEX('Medarbetare År 2'!B:B,A1998+1):INDEX('Medarbetare År 2'!B:B,A1998+5000),0)+A1998,"")</f>
        <v/>
      </c>
      <c r="B1999" t="str" cm="1">
        <f t="array" ref="B1999">IF(A1999&lt;&gt;"",INDEX('Medarbetare År 2'!A:A,A1999),"")</f>
        <v/>
      </c>
      <c r="C1999" t="str" cm="1">
        <f t="array" ref="C1999">IF(A1999&lt;&gt;"",INDEX('Medarbetare År 2'!C:C,A1999),"")</f>
        <v/>
      </c>
    </row>
    <row r="2000" spans="1:3" x14ac:dyDescent="0.2">
      <c r="A2000" t="str">
        <f>IFERROR(MATCH(2,INDEX('Medarbetare År 2'!B:B,A1999+1):INDEX('Medarbetare År 2'!B:B,A1999+5000),0)+A1999,"")</f>
        <v/>
      </c>
      <c r="B2000" t="str" cm="1">
        <f t="array" ref="B2000">IF(A2000&lt;&gt;"",INDEX('Medarbetare År 2'!A:A,A2000),"")</f>
        <v/>
      </c>
      <c r="C2000" t="str" cm="1">
        <f t="array" ref="C2000">IF(A2000&lt;&gt;"",INDEX('Medarbetare År 2'!C:C,A2000),"")</f>
        <v/>
      </c>
    </row>
    <row r="2001" spans="1:3" x14ac:dyDescent="0.2">
      <c r="A2001" t="str">
        <f>IFERROR(MATCH(2,INDEX('Medarbetare År 2'!B:B,A2000+1):INDEX('Medarbetare År 2'!B:B,A2000+5000),0)+A2000,"")</f>
        <v/>
      </c>
      <c r="B2001" t="str" cm="1">
        <f t="array" ref="B2001">IF(A2001&lt;&gt;"",INDEX('Medarbetare År 2'!A:A,A2001),"")</f>
        <v/>
      </c>
      <c r="C2001" t="str" cm="1">
        <f t="array" ref="C2001">IF(A2001&lt;&gt;"",INDEX('Medarbetare År 2'!C:C,A2001),"")</f>
        <v/>
      </c>
    </row>
    <row r="2002" spans="1:3" x14ac:dyDescent="0.2">
      <c r="A2002" t="str">
        <f>IFERROR(MATCH(2,INDEX('Medarbetare År 2'!B:B,A2001+1):INDEX('Medarbetare År 2'!B:B,A2001+5000),0)+A2001,"")</f>
        <v/>
      </c>
      <c r="B2002" t="str" cm="1">
        <f t="array" ref="B2002">IF(A2002&lt;&gt;"",INDEX('Medarbetare År 2'!A:A,A2002),"")</f>
        <v/>
      </c>
      <c r="C2002" t="str" cm="1">
        <f t="array" ref="C2002">IF(A2002&lt;&gt;"",INDEX('Medarbetare År 2'!C:C,A2002),"")</f>
        <v/>
      </c>
    </row>
    <row r="2003" spans="1:3" x14ac:dyDescent="0.2">
      <c r="A2003" t="str">
        <f>IFERROR(MATCH(2,INDEX('Medarbetare År 2'!B:B,A2002+1):INDEX('Medarbetare År 2'!B:B,A2002+5000),0)+A2002,"")</f>
        <v/>
      </c>
      <c r="B2003" t="str" cm="1">
        <f t="array" ref="B2003">IF(A2003&lt;&gt;"",INDEX('Medarbetare År 2'!A:A,A2003),"")</f>
        <v/>
      </c>
      <c r="C2003" t="str" cm="1">
        <f t="array" ref="C2003">IF(A2003&lt;&gt;"",INDEX('Medarbetare År 2'!C:C,A2003),"")</f>
        <v/>
      </c>
    </row>
    <row r="2004" spans="1:3" x14ac:dyDescent="0.2">
      <c r="A2004" t="str">
        <f>IFERROR(MATCH(2,INDEX('Medarbetare År 2'!B:B,A2003+1):INDEX('Medarbetare År 2'!B:B,A2003+5000),0)+A2003,"")</f>
        <v/>
      </c>
      <c r="B2004" t="str" cm="1">
        <f t="array" ref="B2004">IF(A2004&lt;&gt;"",INDEX('Medarbetare År 2'!A:A,A2004),"")</f>
        <v/>
      </c>
      <c r="C2004" t="str" cm="1">
        <f t="array" ref="C2004">IF(A2004&lt;&gt;"",INDEX('Medarbetare År 2'!C:C,A2004),"")</f>
        <v/>
      </c>
    </row>
    <row r="2005" spans="1:3" x14ac:dyDescent="0.2">
      <c r="A2005" t="str">
        <f>IFERROR(MATCH(2,INDEX('Medarbetare År 2'!B:B,A2004+1):INDEX('Medarbetare År 2'!B:B,A2004+5000),0)+A2004,"")</f>
        <v/>
      </c>
      <c r="B2005" t="str" cm="1">
        <f t="array" ref="B2005">IF(A2005&lt;&gt;"",INDEX('Medarbetare År 2'!A:A,A2005),"")</f>
        <v/>
      </c>
      <c r="C2005" t="str" cm="1">
        <f t="array" ref="C2005">IF(A2005&lt;&gt;"",INDEX('Medarbetare År 2'!C:C,A2005),"")</f>
        <v/>
      </c>
    </row>
    <row r="2006" spans="1:3" x14ac:dyDescent="0.2">
      <c r="A2006" t="str">
        <f>IFERROR(MATCH(2,INDEX('Medarbetare År 2'!B:B,A2005+1):INDEX('Medarbetare År 2'!B:B,A2005+5000),0)+A2005,"")</f>
        <v/>
      </c>
      <c r="B2006" t="str" cm="1">
        <f t="array" ref="B2006">IF(A2006&lt;&gt;"",INDEX('Medarbetare År 2'!A:A,A2006),"")</f>
        <v/>
      </c>
      <c r="C2006" t="str" cm="1">
        <f t="array" ref="C2006">IF(A2006&lt;&gt;"",INDEX('Medarbetare År 2'!C:C,A2006),"")</f>
        <v/>
      </c>
    </row>
    <row r="2007" spans="1:3" x14ac:dyDescent="0.2">
      <c r="A2007" t="str">
        <f>IFERROR(MATCH(2,INDEX('Medarbetare År 2'!B:B,A2006+1):INDEX('Medarbetare År 2'!B:B,A2006+5000),0)+A2006,"")</f>
        <v/>
      </c>
      <c r="B2007" t="str" cm="1">
        <f t="array" ref="B2007">IF(A2007&lt;&gt;"",INDEX('Medarbetare År 2'!A:A,A2007),"")</f>
        <v/>
      </c>
      <c r="C2007" t="str" cm="1">
        <f t="array" ref="C2007">IF(A2007&lt;&gt;"",INDEX('Medarbetare År 2'!C:C,A2007),"")</f>
        <v/>
      </c>
    </row>
    <row r="2008" spans="1:3" x14ac:dyDescent="0.2">
      <c r="A2008" t="str">
        <f>IFERROR(MATCH(2,INDEX('Medarbetare År 2'!B:B,A2007+1):INDEX('Medarbetare År 2'!B:B,A2007+5000),0)+A2007,"")</f>
        <v/>
      </c>
      <c r="B2008" t="str" cm="1">
        <f t="array" ref="B2008">IF(A2008&lt;&gt;"",INDEX('Medarbetare År 2'!A:A,A2008),"")</f>
        <v/>
      </c>
      <c r="C2008" t="str" cm="1">
        <f t="array" ref="C2008">IF(A2008&lt;&gt;"",INDEX('Medarbetare År 2'!C:C,A2008),"")</f>
        <v/>
      </c>
    </row>
    <row r="2009" spans="1:3" x14ac:dyDescent="0.2">
      <c r="A2009" t="str">
        <f>IFERROR(MATCH(2,INDEX('Medarbetare År 2'!B:B,A2008+1):INDEX('Medarbetare År 2'!B:B,A2008+5000),0)+A2008,"")</f>
        <v/>
      </c>
      <c r="B2009" t="str" cm="1">
        <f t="array" ref="B2009">IF(A2009&lt;&gt;"",INDEX('Medarbetare År 2'!A:A,A2009),"")</f>
        <v/>
      </c>
      <c r="C2009" t="str" cm="1">
        <f t="array" ref="C2009">IF(A2009&lt;&gt;"",INDEX('Medarbetare År 2'!C:C,A2009),"")</f>
        <v/>
      </c>
    </row>
    <row r="2010" spans="1:3" x14ac:dyDescent="0.2">
      <c r="A2010" t="str">
        <f>IFERROR(MATCH(2,INDEX('Medarbetare År 2'!B:B,A2009+1):INDEX('Medarbetare År 2'!B:B,A2009+5000),0)+A2009,"")</f>
        <v/>
      </c>
      <c r="B2010" t="str" cm="1">
        <f t="array" ref="B2010">IF(A2010&lt;&gt;"",INDEX('Medarbetare År 2'!A:A,A2010),"")</f>
        <v/>
      </c>
      <c r="C2010" t="str" cm="1">
        <f t="array" ref="C2010">IF(A2010&lt;&gt;"",INDEX('Medarbetare År 2'!C:C,A2010),"")</f>
        <v/>
      </c>
    </row>
    <row r="2011" spans="1:3" x14ac:dyDescent="0.2">
      <c r="A2011" t="str">
        <f>IFERROR(MATCH(2,INDEX('Medarbetare År 2'!B:B,A2010+1):INDEX('Medarbetare År 2'!B:B,A2010+5000),0)+A2010,"")</f>
        <v/>
      </c>
      <c r="B2011" t="str" cm="1">
        <f t="array" ref="B2011">IF(A2011&lt;&gt;"",INDEX('Medarbetare År 2'!A:A,A2011),"")</f>
        <v/>
      </c>
      <c r="C2011" t="str" cm="1">
        <f t="array" ref="C2011">IF(A2011&lt;&gt;"",INDEX('Medarbetare År 2'!C:C,A2011),"")</f>
        <v/>
      </c>
    </row>
    <row r="2012" spans="1:3" x14ac:dyDescent="0.2">
      <c r="A2012" t="str">
        <f>IFERROR(MATCH(2,INDEX('Medarbetare År 2'!B:B,A2011+1):INDEX('Medarbetare År 2'!B:B,A2011+5000),0)+A2011,"")</f>
        <v/>
      </c>
      <c r="B2012" t="str" cm="1">
        <f t="array" ref="B2012">IF(A2012&lt;&gt;"",INDEX('Medarbetare År 2'!A:A,A2012),"")</f>
        <v/>
      </c>
      <c r="C2012" t="str" cm="1">
        <f t="array" ref="C2012">IF(A2012&lt;&gt;"",INDEX('Medarbetare År 2'!C:C,A2012),"")</f>
        <v/>
      </c>
    </row>
    <row r="2013" spans="1:3" x14ac:dyDescent="0.2">
      <c r="A2013" t="str">
        <f>IFERROR(MATCH(2,INDEX('Medarbetare År 2'!B:B,A2012+1):INDEX('Medarbetare År 2'!B:B,A2012+5000),0)+A2012,"")</f>
        <v/>
      </c>
      <c r="B2013" t="str" cm="1">
        <f t="array" ref="B2013">IF(A2013&lt;&gt;"",INDEX('Medarbetare År 2'!A:A,A2013),"")</f>
        <v/>
      </c>
      <c r="C2013" t="str" cm="1">
        <f t="array" ref="C2013">IF(A2013&lt;&gt;"",INDEX('Medarbetare År 2'!C:C,A2013),"")</f>
        <v/>
      </c>
    </row>
    <row r="2014" spans="1:3" x14ac:dyDescent="0.2">
      <c r="A2014" t="str">
        <f>IFERROR(MATCH(2,INDEX('Medarbetare År 2'!B:B,A2013+1):INDEX('Medarbetare År 2'!B:B,A2013+5000),0)+A2013,"")</f>
        <v/>
      </c>
      <c r="B2014" t="str" cm="1">
        <f t="array" ref="B2014">IF(A2014&lt;&gt;"",INDEX('Medarbetare År 2'!A:A,A2014),"")</f>
        <v/>
      </c>
      <c r="C2014" t="str" cm="1">
        <f t="array" ref="C2014">IF(A2014&lt;&gt;"",INDEX('Medarbetare År 2'!C:C,A2014),"")</f>
        <v/>
      </c>
    </row>
    <row r="2015" spans="1:3" x14ac:dyDescent="0.2">
      <c r="A2015" t="str">
        <f>IFERROR(MATCH(2,INDEX('Medarbetare År 2'!B:B,A2014+1):INDEX('Medarbetare År 2'!B:B,A2014+5000),0)+A2014,"")</f>
        <v/>
      </c>
      <c r="B2015" t="str" cm="1">
        <f t="array" ref="B2015">IF(A2015&lt;&gt;"",INDEX('Medarbetare År 2'!A:A,A2015),"")</f>
        <v/>
      </c>
      <c r="C2015" t="str" cm="1">
        <f t="array" ref="C2015">IF(A2015&lt;&gt;"",INDEX('Medarbetare År 2'!C:C,A2015),"")</f>
        <v/>
      </c>
    </row>
    <row r="2016" spans="1:3" x14ac:dyDescent="0.2">
      <c r="A2016" t="str">
        <f>IFERROR(MATCH(2,INDEX('Medarbetare År 2'!B:B,A2015+1):INDEX('Medarbetare År 2'!B:B,A2015+5000),0)+A2015,"")</f>
        <v/>
      </c>
      <c r="B2016" t="str" cm="1">
        <f t="array" ref="B2016">IF(A2016&lt;&gt;"",INDEX('Medarbetare År 2'!A:A,A2016),"")</f>
        <v/>
      </c>
      <c r="C2016" t="str" cm="1">
        <f t="array" ref="C2016">IF(A2016&lt;&gt;"",INDEX('Medarbetare År 2'!C:C,A2016),"")</f>
        <v/>
      </c>
    </row>
    <row r="2017" spans="1:3" x14ac:dyDescent="0.2">
      <c r="A2017" t="str">
        <f>IFERROR(MATCH(2,INDEX('Medarbetare År 2'!B:B,A2016+1):INDEX('Medarbetare År 2'!B:B,A2016+5000),0)+A2016,"")</f>
        <v/>
      </c>
      <c r="B2017" t="str" cm="1">
        <f t="array" ref="B2017">IF(A2017&lt;&gt;"",INDEX('Medarbetare År 2'!A:A,A2017),"")</f>
        <v/>
      </c>
      <c r="C2017" t="str" cm="1">
        <f t="array" ref="C2017">IF(A2017&lt;&gt;"",INDEX('Medarbetare År 2'!C:C,A2017),"")</f>
        <v/>
      </c>
    </row>
    <row r="2018" spans="1:3" x14ac:dyDescent="0.2">
      <c r="A2018" t="str">
        <f>IFERROR(MATCH(2,INDEX('Medarbetare År 2'!B:B,A2017+1):INDEX('Medarbetare År 2'!B:B,A2017+5000),0)+A2017,"")</f>
        <v/>
      </c>
      <c r="B2018" t="str" cm="1">
        <f t="array" ref="B2018">IF(A2018&lt;&gt;"",INDEX('Medarbetare År 2'!A:A,A2018),"")</f>
        <v/>
      </c>
      <c r="C2018" t="str" cm="1">
        <f t="array" ref="C2018">IF(A2018&lt;&gt;"",INDEX('Medarbetare År 2'!C:C,A2018),"")</f>
        <v/>
      </c>
    </row>
    <row r="2019" spans="1:3" x14ac:dyDescent="0.2">
      <c r="A2019" t="str">
        <f>IFERROR(MATCH(2,INDEX('Medarbetare År 2'!B:B,A2018+1):INDEX('Medarbetare År 2'!B:B,A2018+5000),0)+A2018,"")</f>
        <v/>
      </c>
      <c r="B2019" t="str" cm="1">
        <f t="array" ref="B2019">IF(A2019&lt;&gt;"",INDEX('Medarbetare År 2'!A:A,A2019),"")</f>
        <v/>
      </c>
      <c r="C2019" t="str" cm="1">
        <f t="array" ref="C2019">IF(A2019&lt;&gt;"",INDEX('Medarbetare År 2'!C:C,A2019),"")</f>
        <v/>
      </c>
    </row>
    <row r="2020" spans="1:3" x14ac:dyDescent="0.2">
      <c r="A2020" t="str">
        <f>IFERROR(MATCH(2,INDEX('Medarbetare År 2'!B:B,A2019+1):INDEX('Medarbetare År 2'!B:B,A2019+5000),0)+A2019,"")</f>
        <v/>
      </c>
      <c r="B2020" t="str" cm="1">
        <f t="array" ref="B2020">IF(A2020&lt;&gt;"",INDEX('Medarbetare År 2'!A:A,A2020),"")</f>
        <v/>
      </c>
      <c r="C2020" t="str" cm="1">
        <f t="array" ref="C2020">IF(A2020&lt;&gt;"",INDEX('Medarbetare År 2'!C:C,A2020),"")</f>
        <v/>
      </c>
    </row>
    <row r="2021" spans="1:3" x14ac:dyDescent="0.2">
      <c r="A2021" t="str">
        <f>IFERROR(MATCH(2,INDEX('Medarbetare År 2'!B:B,A2020+1):INDEX('Medarbetare År 2'!B:B,A2020+5000),0)+A2020,"")</f>
        <v/>
      </c>
      <c r="B2021" t="str" cm="1">
        <f t="array" ref="B2021">IF(A2021&lt;&gt;"",INDEX('Medarbetare År 2'!A:A,A2021),"")</f>
        <v/>
      </c>
      <c r="C2021" t="str" cm="1">
        <f t="array" ref="C2021">IF(A2021&lt;&gt;"",INDEX('Medarbetare År 2'!C:C,A2021),"")</f>
        <v/>
      </c>
    </row>
    <row r="2022" spans="1:3" x14ac:dyDescent="0.2">
      <c r="A2022" t="str">
        <f>IFERROR(MATCH(2,INDEX('Medarbetare År 2'!B:B,A2021+1):INDEX('Medarbetare År 2'!B:B,A2021+5000),0)+A2021,"")</f>
        <v/>
      </c>
      <c r="B2022" t="str" cm="1">
        <f t="array" ref="B2022">IF(A2022&lt;&gt;"",INDEX('Medarbetare År 2'!A:A,A2022),"")</f>
        <v/>
      </c>
      <c r="C2022" t="str" cm="1">
        <f t="array" ref="C2022">IF(A2022&lt;&gt;"",INDEX('Medarbetare År 2'!C:C,A2022),"")</f>
        <v/>
      </c>
    </row>
    <row r="2023" spans="1:3" x14ac:dyDescent="0.2">
      <c r="A2023" t="str">
        <f>IFERROR(MATCH(2,INDEX('Medarbetare År 2'!B:B,A2022+1):INDEX('Medarbetare År 2'!B:B,A2022+5000),0)+A2022,"")</f>
        <v/>
      </c>
      <c r="B2023" t="str" cm="1">
        <f t="array" ref="B2023">IF(A2023&lt;&gt;"",INDEX('Medarbetare År 2'!A:A,A2023),"")</f>
        <v/>
      </c>
      <c r="C2023" t="str" cm="1">
        <f t="array" ref="C2023">IF(A2023&lt;&gt;"",INDEX('Medarbetare År 2'!C:C,A2023),"")</f>
        <v/>
      </c>
    </row>
    <row r="2024" spans="1:3" x14ac:dyDescent="0.2">
      <c r="A2024" t="str">
        <f>IFERROR(MATCH(2,INDEX('Medarbetare År 2'!B:B,A2023+1):INDEX('Medarbetare År 2'!B:B,A2023+5000),0)+A2023,"")</f>
        <v/>
      </c>
      <c r="B2024" t="str" cm="1">
        <f t="array" ref="B2024">IF(A2024&lt;&gt;"",INDEX('Medarbetare År 2'!A:A,A2024),"")</f>
        <v/>
      </c>
      <c r="C2024" t="str" cm="1">
        <f t="array" ref="C2024">IF(A2024&lt;&gt;"",INDEX('Medarbetare År 2'!C:C,A2024),"")</f>
        <v/>
      </c>
    </row>
    <row r="2025" spans="1:3" x14ac:dyDescent="0.2">
      <c r="A2025" t="str">
        <f>IFERROR(MATCH(2,INDEX('Medarbetare År 2'!B:B,A2024+1):INDEX('Medarbetare År 2'!B:B,A2024+5000),0)+A2024,"")</f>
        <v/>
      </c>
      <c r="B2025" t="str" cm="1">
        <f t="array" ref="B2025">IF(A2025&lt;&gt;"",INDEX('Medarbetare År 2'!A:A,A2025),"")</f>
        <v/>
      </c>
      <c r="C2025" t="str" cm="1">
        <f t="array" ref="C2025">IF(A2025&lt;&gt;"",INDEX('Medarbetare År 2'!C:C,A2025),"")</f>
        <v/>
      </c>
    </row>
    <row r="2026" spans="1:3" x14ac:dyDescent="0.2">
      <c r="A2026" t="str">
        <f>IFERROR(MATCH(2,INDEX('Medarbetare År 2'!B:B,A2025+1):INDEX('Medarbetare År 2'!B:B,A2025+5000),0)+A2025,"")</f>
        <v/>
      </c>
      <c r="B2026" t="str" cm="1">
        <f t="array" ref="B2026">IF(A2026&lt;&gt;"",INDEX('Medarbetare År 2'!A:A,A2026),"")</f>
        <v/>
      </c>
      <c r="C2026" t="str" cm="1">
        <f t="array" ref="C2026">IF(A2026&lt;&gt;"",INDEX('Medarbetare År 2'!C:C,A2026),"")</f>
        <v/>
      </c>
    </row>
    <row r="2027" spans="1:3" x14ac:dyDescent="0.2">
      <c r="A2027" t="str">
        <f>IFERROR(MATCH(2,INDEX('Medarbetare År 2'!B:B,A2026+1):INDEX('Medarbetare År 2'!B:B,A2026+5000),0)+A2026,"")</f>
        <v/>
      </c>
      <c r="B2027" t="str" cm="1">
        <f t="array" ref="B2027">IF(A2027&lt;&gt;"",INDEX('Medarbetare År 2'!A:A,A2027),"")</f>
        <v/>
      </c>
      <c r="C2027" t="str" cm="1">
        <f t="array" ref="C2027">IF(A2027&lt;&gt;"",INDEX('Medarbetare År 2'!C:C,A2027),"")</f>
        <v/>
      </c>
    </row>
    <row r="2028" spans="1:3" x14ac:dyDescent="0.2">
      <c r="A2028" t="str">
        <f>IFERROR(MATCH(2,INDEX('Medarbetare År 2'!B:B,A2027+1):INDEX('Medarbetare År 2'!B:B,A2027+5000),0)+A2027,"")</f>
        <v/>
      </c>
      <c r="B2028" t="str" cm="1">
        <f t="array" ref="B2028">IF(A2028&lt;&gt;"",INDEX('Medarbetare År 2'!A:A,A2028),"")</f>
        <v/>
      </c>
      <c r="C2028" t="str" cm="1">
        <f t="array" ref="C2028">IF(A2028&lt;&gt;"",INDEX('Medarbetare År 2'!C:C,A2028),"")</f>
        <v/>
      </c>
    </row>
    <row r="2029" spans="1:3" x14ac:dyDescent="0.2">
      <c r="A2029" t="str">
        <f>IFERROR(MATCH(2,INDEX('Medarbetare År 2'!B:B,A2028+1):INDEX('Medarbetare År 2'!B:B,A2028+5000),0)+A2028,"")</f>
        <v/>
      </c>
      <c r="B2029" t="str" cm="1">
        <f t="array" ref="B2029">IF(A2029&lt;&gt;"",INDEX('Medarbetare År 2'!A:A,A2029),"")</f>
        <v/>
      </c>
      <c r="C2029" t="str" cm="1">
        <f t="array" ref="C2029">IF(A2029&lt;&gt;"",INDEX('Medarbetare År 2'!C:C,A2029),"")</f>
        <v/>
      </c>
    </row>
    <row r="2030" spans="1:3" x14ac:dyDescent="0.2">
      <c r="A2030" t="str">
        <f>IFERROR(MATCH(2,INDEX('Medarbetare År 2'!B:B,A2029+1):INDEX('Medarbetare År 2'!B:B,A2029+5000),0)+A2029,"")</f>
        <v/>
      </c>
      <c r="B2030" t="str" cm="1">
        <f t="array" ref="B2030">IF(A2030&lt;&gt;"",INDEX('Medarbetare År 2'!A:A,A2030),"")</f>
        <v/>
      </c>
      <c r="C2030" t="str" cm="1">
        <f t="array" ref="C2030">IF(A2030&lt;&gt;"",INDEX('Medarbetare År 2'!C:C,A2030),"")</f>
        <v/>
      </c>
    </row>
    <row r="2031" spans="1:3" x14ac:dyDescent="0.2">
      <c r="A2031" t="str">
        <f>IFERROR(MATCH(2,INDEX('Medarbetare År 2'!B:B,A2030+1):INDEX('Medarbetare År 2'!B:B,A2030+5000),0)+A2030,"")</f>
        <v/>
      </c>
      <c r="B2031" t="str" cm="1">
        <f t="array" ref="B2031">IF(A2031&lt;&gt;"",INDEX('Medarbetare År 2'!A:A,A2031),"")</f>
        <v/>
      </c>
      <c r="C2031" t="str" cm="1">
        <f t="array" ref="C2031">IF(A2031&lt;&gt;"",INDEX('Medarbetare År 2'!C:C,A2031),"")</f>
        <v/>
      </c>
    </row>
    <row r="2032" spans="1:3" x14ac:dyDescent="0.2">
      <c r="A2032" t="str">
        <f>IFERROR(MATCH(2,INDEX('Medarbetare År 2'!B:B,A2031+1):INDEX('Medarbetare År 2'!B:B,A2031+5000),0)+A2031,"")</f>
        <v/>
      </c>
      <c r="B2032" t="str" cm="1">
        <f t="array" ref="B2032">IF(A2032&lt;&gt;"",INDEX('Medarbetare År 2'!A:A,A2032),"")</f>
        <v/>
      </c>
      <c r="C2032" t="str" cm="1">
        <f t="array" ref="C2032">IF(A2032&lt;&gt;"",INDEX('Medarbetare År 2'!C:C,A2032),"")</f>
        <v/>
      </c>
    </row>
    <row r="2033" spans="1:3" x14ac:dyDescent="0.2">
      <c r="A2033" t="str">
        <f>IFERROR(MATCH(2,INDEX('Medarbetare År 2'!B:B,A2032+1):INDEX('Medarbetare År 2'!B:B,A2032+5000),0)+A2032,"")</f>
        <v/>
      </c>
      <c r="B2033" t="str" cm="1">
        <f t="array" ref="B2033">IF(A2033&lt;&gt;"",INDEX('Medarbetare År 2'!A:A,A2033),"")</f>
        <v/>
      </c>
      <c r="C2033" t="str" cm="1">
        <f t="array" ref="C2033">IF(A2033&lt;&gt;"",INDEX('Medarbetare År 2'!C:C,A2033),"")</f>
        <v/>
      </c>
    </row>
    <row r="2034" spans="1:3" x14ac:dyDescent="0.2">
      <c r="A2034" t="str">
        <f>IFERROR(MATCH(2,INDEX('Medarbetare År 2'!B:B,A2033+1):INDEX('Medarbetare År 2'!B:B,A2033+5000),0)+A2033,"")</f>
        <v/>
      </c>
      <c r="B2034" t="str" cm="1">
        <f t="array" ref="B2034">IF(A2034&lt;&gt;"",INDEX('Medarbetare År 2'!A:A,A2034),"")</f>
        <v/>
      </c>
      <c r="C2034" t="str" cm="1">
        <f t="array" ref="C2034">IF(A2034&lt;&gt;"",INDEX('Medarbetare År 2'!C:C,A2034),"")</f>
        <v/>
      </c>
    </row>
    <row r="2035" spans="1:3" x14ac:dyDescent="0.2">
      <c r="A2035" t="str">
        <f>IFERROR(MATCH(2,INDEX('Medarbetare År 2'!B:B,A2034+1):INDEX('Medarbetare År 2'!B:B,A2034+5000),0)+A2034,"")</f>
        <v/>
      </c>
      <c r="B2035" t="str" cm="1">
        <f t="array" ref="B2035">IF(A2035&lt;&gt;"",INDEX('Medarbetare År 2'!A:A,A2035),"")</f>
        <v/>
      </c>
      <c r="C2035" t="str" cm="1">
        <f t="array" ref="C2035">IF(A2035&lt;&gt;"",INDEX('Medarbetare År 2'!C:C,A2035),"")</f>
        <v/>
      </c>
    </row>
    <row r="2036" spans="1:3" x14ac:dyDescent="0.2">
      <c r="A2036" t="str">
        <f>IFERROR(MATCH(2,INDEX('Medarbetare År 2'!B:B,A2035+1):INDEX('Medarbetare År 2'!B:B,A2035+5000),0)+A2035,"")</f>
        <v/>
      </c>
      <c r="B2036" t="str" cm="1">
        <f t="array" ref="B2036">IF(A2036&lt;&gt;"",INDEX('Medarbetare År 2'!A:A,A2036),"")</f>
        <v/>
      </c>
      <c r="C2036" t="str" cm="1">
        <f t="array" ref="C2036">IF(A2036&lt;&gt;"",INDEX('Medarbetare År 2'!C:C,A2036),"")</f>
        <v/>
      </c>
    </row>
    <row r="2037" spans="1:3" x14ac:dyDescent="0.2">
      <c r="A2037" t="str">
        <f>IFERROR(MATCH(2,INDEX('Medarbetare År 2'!B:B,A2036+1):INDEX('Medarbetare År 2'!B:B,A2036+5000),0)+A2036,"")</f>
        <v/>
      </c>
      <c r="B2037" t="str" cm="1">
        <f t="array" ref="B2037">IF(A2037&lt;&gt;"",INDEX('Medarbetare År 2'!A:A,A2037),"")</f>
        <v/>
      </c>
      <c r="C2037" t="str" cm="1">
        <f t="array" ref="C2037">IF(A2037&lt;&gt;"",INDEX('Medarbetare År 2'!C:C,A2037),"")</f>
        <v/>
      </c>
    </row>
    <row r="2038" spans="1:3" x14ac:dyDescent="0.2">
      <c r="A2038" t="str">
        <f>IFERROR(MATCH(2,INDEX('Medarbetare År 2'!B:B,A2037+1):INDEX('Medarbetare År 2'!B:B,A2037+5000),0)+A2037,"")</f>
        <v/>
      </c>
      <c r="B2038" t="str" cm="1">
        <f t="array" ref="B2038">IF(A2038&lt;&gt;"",INDEX('Medarbetare År 2'!A:A,A2038),"")</f>
        <v/>
      </c>
      <c r="C2038" t="str" cm="1">
        <f t="array" ref="C2038">IF(A2038&lt;&gt;"",INDEX('Medarbetare År 2'!C:C,A2038),"")</f>
        <v/>
      </c>
    </row>
    <row r="2039" spans="1:3" x14ac:dyDescent="0.2">
      <c r="A2039" t="str">
        <f>IFERROR(MATCH(2,INDEX('Medarbetare År 2'!B:B,A2038+1):INDEX('Medarbetare År 2'!B:B,A2038+5000),0)+A2038,"")</f>
        <v/>
      </c>
      <c r="B2039" t="str" cm="1">
        <f t="array" ref="B2039">IF(A2039&lt;&gt;"",INDEX('Medarbetare År 2'!A:A,A2039),"")</f>
        <v/>
      </c>
      <c r="C2039" t="str" cm="1">
        <f t="array" ref="C2039">IF(A2039&lt;&gt;"",INDEX('Medarbetare År 2'!C:C,A2039),"")</f>
        <v/>
      </c>
    </row>
    <row r="2040" spans="1:3" x14ac:dyDescent="0.2">
      <c r="A2040" t="str">
        <f>IFERROR(MATCH(2,INDEX('Medarbetare År 2'!B:B,A2039+1):INDEX('Medarbetare År 2'!B:B,A2039+5000),0)+A2039,"")</f>
        <v/>
      </c>
      <c r="B2040" t="str" cm="1">
        <f t="array" ref="B2040">IF(A2040&lt;&gt;"",INDEX('Medarbetare År 2'!A:A,A2040),"")</f>
        <v/>
      </c>
      <c r="C2040" t="str" cm="1">
        <f t="array" ref="C2040">IF(A2040&lt;&gt;"",INDEX('Medarbetare År 2'!C:C,A2040),"")</f>
        <v/>
      </c>
    </row>
    <row r="2041" spans="1:3" x14ac:dyDescent="0.2">
      <c r="A2041" t="str">
        <f>IFERROR(MATCH(2,INDEX('Medarbetare År 2'!B:B,A2040+1):INDEX('Medarbetare År 2'!B:B,A2040+5000),0)+A2040,"")</f>
        <v/>
      </c>
      <c r="B2041" t="str" cm="1">
        <f t="array" ref="B2041">IF(A2041&lt;&gt;"",INDEX('Medarbetare År 2'!A:A,A2041),"")</f>
        <v/>
      </c>
      <c r="C2041" t="str" cm="1">
        <f t="array" ref="C2041">IF(A2041&lt;&gt;"",INDEX('Medarbetare År 2'!C:C,A2041),"")</f>
        <v/>
      </c>
    </row>
    <row r="2042" spans="1:3" x14ac:dyDescent="0.2">
      <c r="A2042" t="str">
        <f>IFERROR(MATCH(2,INDEX('Medarbetare År 2'!B:B,A2041+1):INDEX('Medarbetare År 2'!B:B,A2041+5000),0)+A2041,"")</f>
        <v/>
      </c>
      <c r="B2042" t="str" cm="1">
        <f t="array" ref="B2042">IF(A2042&lt;&gt;"",INDEX('Medarbetare År 2'!A:A,A2042),"")</f>
        <v/>
      </c>
      <c r="C2042" t="str" cm="1">
        <f t="array" ref="C2042">IF(A2042&lt;&gt;"",INDEX('Medarbetare År 2'!C:C,A2042),"")</f>
        <v/>
      </c>
    </row>
    <row r="2043" spans="1:3" x14ac:dyDescent="0.2">
      <c r="A2043" t="str">
        <f>IFERROR(MATCH(2,INDEX('Medarbetare År 2'!B:B,A2042+1):INDEX('Medarbetare År 2'!B:B,A2042+5000),0)+A2042,"")</f>
        <v/>
      </c>
      <c r="B2043" t="str" cm="1">
        <f t="array" ref="B2043">IF(A2043&lt;&gt;"",INDEX('Medarbetare År 2'!A:A,A2043),"")</f>
        <v/>
      </c>
      <c r="C2043" t="str" cm="1">
        <f t="array" ref="C2043">IF(A2043&lt;&gt;"",INDEX('Medarbetare År 2'!C:C,A2043),"")</f>
        <v/>
      </c>
    </row>
    <row r="2044" spans="1:3" x14ac:dyDescent="0.2">
      <c r="A2044" t="str">
        <f>IFERROR(MATCH(2,INDEX('Medarbetare År 2'!B:B,A2043+1):INDEX('Medarbetare År 2'!B:B,A2043+5000),0)+A2043,"")</f>
        <v/>
      </c>
      <c r="B2044" t="str" cm="1">
        <f t="array" ref="B2044">IF(A2044&lt;&gt;"",INDEX('Medarbetare År 2'!A:A,A2044),"")</f>
        <v/>
      </c>
      <c r="C2044" t="str" cm="1">
        <f t="array" ref="C2044">IF(A2044&lt;&gt;"",INDEX('Medarbetare År 2'!C:C,A2044),"")</f>
        <v/>
      </c>
    </row>
    <row r="2045" spans="1:3" x14ac:dyDescent="0.2">
      <c r="A2045" t="str">
        <f>IFERROR(MATCH(2,INDEX('Medarbetare År 2'!B:B,A2044+1):INDEX('Medarbetare År 2'!B:B,A2044+5000),0)+A2044,"")</f>
        <v/>
      </c>
      <c r="B2045" t="str" cm="1">
        <f t="array" ref="B2045">IF(A2045&lt;&gt;"",INDEX('Medarbetare År 2'!A:A,A2045),"")</f>
        <v/>
      </c>
      <c r="C2045" t="str" cm="1">
        <f t="array" ref="C2045">IF(A2045&lt;&gt;"",INDEX('Medarbetare År 2'!C:C,A2045),"")</f>
        <v/>
      </c>
    </row>
    <row r="2046" spans="1:3" x14ac:dyDescent="0.2">
      <c r="A2046" t="str">
        <f>IFERROR(MATCH(2,INDEX('Medarbetare År 2'!B:B,A2045+1):INDEX('Medarbetare År 2'!B:B,A2045+5000),0)+A2045,"")</f>
        <v/>
      </c>
      <c r="B2046" t="str" cm="1">
        <f t="array" ref="B2046">IF(A2046&lt;&gt;"",INDEX('Medarbetare År 2'!A:A,A2046),"")</f>
        <v/>
      </c>
      <c r="C2046" t="str" cm="1">
        <f t="array" ref="C2046">IF(A2046&lt;&gt;"",INDEX('Medarbetare År 2'!C:C,A2046),"")</f>
        <v/>
      </c>
    </row>
    <row r="2047" spans="1:3" x14ac:dyDescent="0.2">
      <c r="A2047" t="str">
        <f>IFERROR(MATCH(2,INDEX('Medarbetare År 2'!B:B,A2046+1):INDEX('Medarbetare År 2'!B:B,A2046+5000),0)+A2046,"")</f>
        <v/>
      </c>
      <c r="B2047" t="str" cm="1">
        <f t="array" ref="B2047">IF(A2047&lt;&gt;"",INDEX('Medarbetare År 2'!A:A,A2047),"")</f>
        <v/>
      </c>
      <c r="C2047" t="str" cm="1">
        <f t="array" ref="C2047">IF(A2047&lt;&gt;"",INDEX('Medarbetare År 2'!C:C,A2047),"")</f>
        <v/>
      </c>
    </row>
    <row r="2048" spans="1:3" x14ac:dyDescent="0.2">
      <c r="A2048" t="str">
        <f>IFERROR(MATCH(2,INDEX('Medarbetare År 2'!B:B,A2047+1):INDEX('Medarbetare År 2'!B:B,A2047+5000),0)+A2047,"")</f>
        <v/>
      </c>
      <c r="B2048" t="str" cm="1">
        <f t="array" ref="B2048">IF(A2048&lt;&gt;"",INDEX('Medarbetare År 2'!A:A,A2048),"")</f>
        <v/>
      </c>
      <c r="C2048" t="str" cm="1">
        <f t="array" ref="C2048">IF(A2048&lt;&gt;"",INDEX('Medarbetare År 2'!C:C,A2048),"")</f>
        <v/>
      </c>
    </row>
    <row r="2049" spans="1:3" x14ac:dyDescent="0.2">
      <c r="A2049" t="str">
        <f>IFERROR(MATCH(2,INDEX('Medarbetare År 2'!B:B,A2048+1):INDEX('Medarbetare År 2'!B:B,A2048+5000),0)+A2048,"")</f>
        <v/>
      </c>
      <c r="B2049" t="str" cm="1">
        <f t="array" ref="B2049">IF(A2049&lt;&gt;"",INDEX('Medarbetare År 2'!A:A,A2049),"")</f>
        <v/>
      </c>
      <c r="C2049" t="str" cm="1">
        <f t="array" ref="C2049">IF(A2049&lt;&gt;"",INDEX('Medarbetare År 2'!C:C,A2049),"")</f>
        <v/>
      </c>
    </row>
    <row r="2050" spans="1:3" x14ac:dyDescent="0.2">
      <c r="A2050" t="str">
        <f>IFERROR(MATCH(2,INDEX('Medarbetare År 2'!B:B,A2049+1):INDEX('Medarbetare År 2'!B:B,A2049+5000),0)+A2049,"")</f>
        <v/>
      </c>
      <c r="B2050" t="str" cm="1">
        <f t="array" ref="B2050">IF(A2050&lt;&gt;"",INDEX('Medarbetare År 2'!A:A,A2050),"")</f>
        <v/>
      </c>
      <c r="C2050" t="str" cm="1">
        <f t="array" ref="C2050">IF(A2050&lt;&gt;"",INDEX('Medarbetare År 2'!C:C,A2050),"")</f>
        <v/>
      </c>
    </row>
    <row r="2051" spans="1:3" x14ac:dyDescent="0.2">
      <c r="A2051" t="str">
        <f>IFERROR(MATCH(2,INDEX('Medarbetare År 2'!B:B,A2050+1):INDEX('Medarbetare År 2'!B:B,A2050+5000),0)+A2050,"")</f>
        <v/>
      </c>
      <c r="B2051" t="str" cm="1">
        <f t="array" ref="B2051">IF(A2051&lt;&gt;"",INDEX('Medarbetare År 2'!A:A,A2051),"")</f>
        <v/>
      </c>
      <c r="C2051" t="str" cm="1">
        <f t="array" ref="C2051">IF(A2051&lt;&gt;"",INDEX('Medarbetare År 2'!C:C,A2051),"")</f>
        <v/>
      </c>
    </row>
    <row r="2052" spans="1:3" x14ac:dyDescent="0.2">
      <c r="A2052" t="str">
        <f>IFERROR(MATCH(2,INDEX('Medarbetare År 2'!B:B,A2051+1):INDEX('Medarbetare År 2'!B:B,A2051+5000),0)+A2051,"")</f>
        <v/>
      </c>
      <c r="B2052" t="str" cm="1">
        <f t="array" ref="B2052">IF(A2052&lt;&gt;"",INDEX('Medarbetare År 2'!A:A,A2052),"")</f>
        <v/>
      </c>
      <c r="C2052" t="str" cm="1">
        <f t="array" ref="C2052">IF(A2052&lt;&gt;"",INDEX('Medarbetare År 2'!C:C,A2052),"")</f>
        <v/>
      </c>
    </row>
    <row r="2053" spans="1:3" x14ac:dyDescent="0.2">
      <c r="A2053" t="str">
        <f>IFERROR(MATCH(2,INDEX('Medarbetare År 2'!B:B,A2052+1):INDEX('Medarbetare År 2'!B:B,A2052+5000),0)+A2052,"")</f>
        <v/>
      </c>
      <c r="B2053" t="str" cm="1">
        <f t="array" ref="B2053">IF(A2053&lt;&gt;"",INDEX('Medarbetare År 2'!A:A,A2053),"")</f>
        <v/>
      </c>
      <c r="C2053" t="str" cm="1">
        <f t="array" ref="C2053">IF(A2053&lt;&gt;"",INDEX('Medarbetare År 2'!C:C,A2053),"")</f>
        <v/>
      </c>
    </row>
    <row r="2054" spans="1:3" x14ac:dyDescent="0.2">
      <c r="A2054" t="str">
        <f>IFERROR(MATCH(2,INDEX('Medarbetare År 2'!B:B,A2053+1):INDEX('Medarbetare År 2'!B:B,A2053+5000),0)+A2053,"")</f>
        <v/>
      </c>
      <c r="B2054" t="str" cm="1">
        <f t="array" ref="B2054">IF(A2054&lt;&gt;"",INDEX('Medarbetare År 2'!A:A,A2054),"")</f>
        <v/>
      </c>
      <c r="C2054" t="str" cm="1">
        <f t="array" ref="C2054">IF(A2054&lt;&gt;"",INDEX('Medarbetare År 2'!C:C,A2054),"")</f>
        <v/>
      </c>
    </row>
    <row r="2055" spans="1:3" x14ac:dyDescent="0.2">
      <c r="A2055" t="str">
        <f>IFERROR(MATCH(2,INDEX('Medarbetare År 2'!B:B,A2054+1):INDEX('Medarbetare År 2'!B:B,A2054+5000),0)+A2054,"")</f>
        <v/>
      </c>
      <c r="B2055" t="str" cm="1">
        <f t="array" ref="B2055">IF(A2055&lt;&gt;"",INDEX('Medarbetare År 2'!A:A,A2055),"")</f>
        <v/>
      </c>
      <c r="C2055" t="str" cm="1">
        <f t="array" ref="C2055">IF(A2055&lt;&gt;"",INDEX('Medarbetare År 2'!C:C,A2055),"")</f>
        <v/>
      </c>
    </row>
    <row r="2056" spans="1:3" x14ac:dyDescent="0.2">
      <c r="A2056" t="str">
        <f>IFERROR(MATCH(2,INDEX('Medarbetare År 2'!B:B,A2055+1):INDEX('Medarbetare År 2'!B:B,A2055+5000),0)+A2055,"")</f>
        <v/>
      </c>
      <c r="B2056" t="str" cm="1">
        <f t="array" ref="B2056">IF(A2056&lt;&gt;"",INDEX('Medarbetare År 2'!A:A,A2056),"")</f>
        <v/>
      </c>
      <c r="C2056" t="str" cm="1">
        <f t="array" ref="C2056">IF(A2056&lt;&gt;"",INDEX('Medarbetare År 2'!C:C,A2056),"")</f>
        <v/>
      </c>
    </row>
    <row r="2057" spans="1:3" x14ac:dyDescent="0.2">
      <c r="A2057" t="str">
        <f>IFERROR(MATCH(2,INDEX('Medarbetare År 2'!B:B,A2056+1):INDEX('Medarbetare År 2'!B:B,A2056+5000),0)+A2056,"")</f>
        <v/>
      </c>
      <c r="B2057" t="str" cm="1">
        <f t="array" ref="B2057">IF(A2057&lt;&gt;"",INDEX('Medarbetare År 2'!A:A,A2057),"")</f>
        <v/>
      </c>
      <c r="C2057" t="str" cm="1">
        <f t="array" ref="C2057">IF(A2057&lt;&gt;"",INDEX('Medarbetare År 2'!C:C,A2057),"")</f>
        <v/>
      </c>
    </row>
    <row r="2058" spans="1:3" x14ac:dyDescent="0.2">
      <c r="A2058" t="str">
        <f>IFERROR(MATCH(2,INDEX('Medarbetare År 2'!B:B,A2057+1):INDEX('Medarbetare År 2'!B:B,A2057+5000),0)+A2057,"")</f>
        <v/>
      </c>
      <c r="B2058" t="str" cm="1">
        <f t="array" ref="B2058">IF(A2058&lt;&gt;"",INDEX('Medarbetare År 2'!A:A,A2058),"")</f>
        <v/>
      </c>
      <c r="C2058" t="str" cm="1">
        <f t="array" ref="C2058">IF(A2058&lt;&gt;"",INDEX('Medarbetare År 2'!C:C,A2058),"")</f>
        <v/>
      </c>
    </row>
    <row r="2059" spans="1:3" x14ac:dyDescent="0.2">
      <c r="A2059" t="str">
        <f>IFERROR(MATCH(2,INDEX('Medarbetare År 2'!B:B,A2058+1):INDEX('Medarbetare År 2'!B:B,A2058+5000),0)+A2058,"")</f>
        <v/>
      </c>
      <c r="B2059" t="str" cm="1">
        <f t="array" ref="B2059">IF(A2059&lt;&gt;"",INDEX('Medarbetare År 2'!A:A,A2059),"")</f>
        <v/>
      </c>
      <c r="C2059" t="str" cm="1">
        <f t="array" ref="C2059">IF(A2059&lt;&gt;"",INDEX('Medarbetare År 2'!C:C,A2059),"")</f>
        <v/>
      </c>
    </row>
    <row r="2060" spans="1:3" x14ac:dyDescent="0.2">
      <c r="A2060" t="str">
        <f>IFERROR(MATCH(2,INDEX('Medarbetare År 2'!B:B,A2059+1):INDEX('Medarbetare År 2'!B:B,A2059+5000),0)+A2059,"")</f>
        <v/>
      </c>
      <c r="B2060" t="str" cm="1">
        <f t="array" ref="B2060">IF(A2060&lt;&gt;"",INDEX('Medarbetare År 2'!A:A,A2060),"")</f>
        <v/>
      </c>
      <c r="C2060" t="str" cm="1">
        <f t="array" ref="C2060">IF(A2060&lt;&gt;"",INDEX('Medarbetare År 2'!C:C,A2060),"")</f>
        <v/>
      </c>
    </row>
    <row r="2061" spans="1:3" x14ac:dyDescent="0.2">
      <c r="A2061" t="str">
        <f>IFERROR(MATCH(2,INDEX('Medarbetare År 2'!B:B,A2060+1):INDEX('Medarbetare År 2'!B:B,A2060+5000),0)+A2060,"")</f>
        <v/>
      </c>
      <c r="B2061" t="str" cm="1">
        <f t="array" ref="B2061">IF(A2061&lt;&gt;"",INDEX('Medarbetare År 2'!A:A,A2061),"")</f>
        <v/>
      </c>
      <c r="C2061" t="str" cm="1">
        <f t="array" ref="C2061">IF(A2061&lt;&gt;"",INDEX('Medarbetare År 2'!C:C,A2061),"")</f>
        <v/>
      </c>
    </row>
    <row r="2062" spans="1:3" x14ac:dyDescent="0.2">
      <c r="A2062" t="str">
        <f>IFERROR(MATCH(2,INDEX('Medarbetare År 2'!B:B,A2061+1):INDEX('Medarbetare År 2'!B:B,A2061+5000),0)+A2061,"")</f>
        <v/>
      </c>
      <c r="B2062" t="str" cm="1">
        <f t="array" ref="B2062">IF(A2062&lt;&gt;"",INDEX('Medarbetare År 2'!A:A,A2062),"")</f>
        <v/>
      </c>
      <c r="C2062" t="str" cm="1">
        <f t="array" ref="C2062">IF(A2062&lt;&gt;"",INDEX('Medarbetare År 2'!C:C,A2062),"")</f>
        <v/>
      </c>
    </row>
    <row r="2063" spans="1:3" x14ac:dyDescent="0.2">
      <c r="A2063" t="str">
        <f>IFERROR(MATCH(2,INDEX('Medarbetare År 2'!B:B,A2062+1):INDEX('Medarbetare År 2'!B:B,A2062+5000),0)+A2062,"")</f>
        <v/>
      </c>
      <c r="B2063" t="str" cm="1">
        <f t="array" ref="B2063">IF(A2063&lt;&gt;"",INDEX('Medarbetare År 2'!A:A,A2063),"")</f>
        <v/>
      </c>
      <c r="C2063" t="str" cm="1">
        <f t="array" ref="C2063">IF(A2063&lt;&gt;"",INDEX('Medarbetare År 2'!C:C,A2063),"")</f>
        <v/>
      </c>
    </row>
    <row r="2064" spans="1:3" x14ac:dyDescent="0.2">
      <c r="A2064" t="str">
        <f>IFERROR(MATCH(2,INDEX('Medarbetare År 2'!B:B,A2063+1):INDEX('Medarbetare År 2'!B:B,A2063+5000),0)+A2063,"")</f>
        <v/>
      </c>
      <c r="B2064" t="str" cm="1">
        <f t="array" ref="B2064">IF(A2064&lt;&gt;"",INDEX('Medarbetare År 2'!A:A,A2064),"")</f>
        <v/>
      </c>
      <c r="C2064" t="str" cm="1">
        <f t="array" ref="C2064">IF(A2064&lt;&gt;"",INDEX('Medarbetare År 2'!C:C,A2064),"")</f>
        <v/>
      </c>
    </row>
    <row r="2065" spans="1:3" x14ac:dyDescent="0.2">
      <c r="A2065" t="str">
        <f>IFERROR(MATCH(2,INDEX('Medarbetare År 2'!B:B,A2064+1):INDEX('Medarbetare År 2'!B:B,A2064+5000),0)+A2064,"")</f>
        <v/>
      </c>
      <c r="B2065" t="str" cm="1">
        <f t="array" ref="B2065">IF(A2065&lt;&gt;"",INDEX('Medarbetare År 2'!A:A,A2065),"")</f>
        <v/>
      </c>
      <c r="C2065" t="str" cm="1">
        <f t="array" ref="C2065">IF(A2065&lt;&gt;"",INDEX('Medarbetare År 2'!C:C,A2065),"")</f>
        <v/>
      </c>
    </row>
    <row r="2066" spans="1:3" x14ac:dyDescent="0.2">
      <c r="A2066" t="str">
        <f>IFERROR(MATCH(2,INDEX('Medarbetare År 2'!B:B,A2065+1):INDEX('Medarbetare År 2'!B:B,A2065+5000),0)+A2065,"")</f>
        <v/>
      </c>
      <c r="B2066" t="str" cm="1">
        <f t="array" ref="B2066">IF(A2066&lt;&gt;"",INDEX('Medarbetare År 2'!A:A,A2066),"")</f>
        <v/>
      </c>
      <c r="C2066" t="str" cm="1">
        <f t="array" ref="C2066">IF(A2066&lt;&gt;"",INDEX('Medarbetare År 2'!C:C,A2066),"")</f>
        <v/>
      </c>
    </row>
    <row r="2067" spans="1:3" x14ac:dyDescent="0.2">
      <c r="A2067" t="str">
        <f>IFERROR(MATCH(2,INDEX('Medarbetare År 2'!B:B,A2066+1):INDEX('Medarbetare År 2'!B:B,A2066+5000),0)+A2066,"")</f>
        <v/>
      </c>
      <c r="B2067" t="str" cm="1">
        <f t="array" ref="B2067">IF(A2067&lt;&gt;"",INDEX('Medarbetare År 2'!A:A,A2067),"")</f>
        <v/>
      </c>
      <c r="C2067" t="str" cm="1">
        <f t="array" ref="C2067">IF(A2067&lt;&gt;"",INDEX('Medarbetare År 2'!C:C,A2067),"")</f>
        <v/>
      </c>
    </row>
    <row r="2068" spans="1:3" x14ac:dyDescent="0.2">
      <c r="A2068" t="str">
        <f>IFERROR(MATCH(2,INDEX('Medarbetare År 2'!B:B,A2067+1):INDEX('Medarbetare År 2'!B:B,A2067+5000),0)+A2067,"")</f>
        <v/>
      </c>
      <c r="B2068" t="str" cm="1">
        <f t="array" ref="B2068">IF(A2068&lt;&gt;"",INDEX('Medarbetare År 2'!A:A,A2068),"")</f>
        <v/>
      </c>
      <c r="C2068" t="str" cm="1">
        <f t="array" ref="C2068">IF(A2068&lt;&gt;"",INDEX('Medarbetare År 2'!C:C,A2068),"")</f>
        <v/>
      </c>
    </row>
    <row r="2069" spans="1:3" x14ac:dyDescent="0.2">
      <c r="A2069" t="str">
        <f>IFERROR(MATCH(2,INDEX('Medarbetare År 2'!B:B,A2068+1):INDEX('Medarbetare År 2'!B:B,A2068+5000),0)+A2068,"")</f>
        <v/>
      </c>
      <c r="B2069" t="str" cm="1">
        <f t="array" ref="B2069">IF(A2069&lt;&gt;"",INDEX('Medarbetare År 2'!A:A,A2069),"")</f>
        <v/>
      </c>
      <c r="C2069" t="str" cm="1">
        <f t="array" ref="C2069">IF(A2069&lt;&gt;"",INDEX('Medarbetare År 2'!C:C,A2069),"")</f>
        <v/>
      </c>
    </row>
    <row r="2070" spans="1:3" x14ac:dyDescent="0.2">
      <c r="A2070" t="str">
        <f>IFERROR(MATCH(2,INDEX('Medarbetare År 2'!B:B,A2069+1):INDEX('Medarbetare År 2'!B:B,A2069+5000),0)+A2069,"")</f>
        <v/>
      </c>
      <c r="B2070" t="str" cm="1">
        <f t="array" ref="B2070">IF(A2070&lt;&gt;"",INDEX('Medarbetare År 2'!A:A,A2070),"")</f>
        <v/>
      </c>
      <c r="C2070" t="str" cm="1">
        <f t="array" ref="C2070">IF(A2070&lt;&gt;"",INDEX('Medarbetare År 2'!C:C,A2070),"")</f>
        <v/>
      </c>
    </row>
    <row r="2071" spans="1:3" x14ac:dyDescent="0.2">
      <c r="A2071" t="str">
        <f>IFERROR(MATCH(2,INDEX('Medarbetare År 2'!B:B,A2070+1):INDEX('Medarbetare År 2'!B:B,A2070+5000),0)+A2070,"")</f>
        <v/>
      </c>
      <c r="B2071" t="str" cm="1">
        <f t="array" ref="B2071">IF(A2071&lt;&gt;"",INDEX('Medarbetare År 2'!A:A,A2071),"")</f>
        <v/>
      </c>
      <c r="C2071" t="str" cm="1">
        <f t="array" ref="C2071">IF(A2071&lt;&gt;"",INDEX('Medarbetare År 2'!C:C,A2071),"")</f>
        <v/>
      </c>
    </row>
    <row r="2072" spans="1:3" x14ac:dyDescent="0.2">
      <c r="A2072" t="str">
        <f>IFERROR(MATCH(2,INDEX('Medarbetare År 2'!B:B,A2071+1):INDEX('Medarbetare År 2'!B:B,A2071+5000),0)+A2071,"")</f>
        <v/>
      </c>
      <c r="B2072" t="str" cm="1">
        <f t="array" ref="B2072">IF(A2072&lt;&gt;"",INDEX('Medarbetare År 2'!A:A,A2072),"")</f>
        <v/>
      </c>
      <c r="C2072" t="str" cm="1">
        <f t="array" ref="C2072">IF(A2072&lt;&gt;"",INDEX('Medarbetare År 2'!C:C,A2072),"")</f>
        <v/>
      </c>
    </row>
    <row r="2073" spans="1:3" x14ac:dyDescent="0.2">
      <c r="A2073" t="str">
        <f>IFERROR(MATCH(2,INDEX('Medarbetare År 2'!B:B,A2072+1):INDEX('Medarbetare År 2'!B:B,A2072+5000),0)+A2072,"")</f>
        <v/>
      </c>
      <c r="B2073" t="str" cm="1">
        <f t="array" ref="B2073">IF(A2073&lt;&gt;"",INDEX('Medarbetare År 2'!A:A,A2073),"")</f>
        <v/>
      </c>
      <c r="C2073" t="str" cm="1">
        <f t="array" ref="C2073">IF(A2073&lt;&gt;"",INDEX('Medarbetare År 2'!C:C,A2073),"")</f>
        <v/>
      </c>
    </row>
    <row r="2074" spans="1:3" x14ac:dyDescent="0.2">
      <c r="A2074" t="str">
        <f>IFERROR(MATCH(2,INDEX('Medarbetare År 2'!B:B,A2073+1):INDEX('Medarbetare År 2'!B:B,A2073+5000),0)+A2073,"")</f>
        <v/>
      </c>
      <c r="B2074" t="str" cm="1">
        <f t="array" ref="B2074">IF(A2074&lt;&gt;"",INDEX('Medarbetare År 2'!A:A,A2074),"")</f>
        <v/>
      </c>
      <c r="C2074" t="str" cm="1">
        <f t="array" ref="C2074">IF(A2074&lt;&gt;"",INDEX('Medarbetare År 2'!C:C,A2074),"")</f>
        <v/>
      </c>
    </row>
    <row r="2075" spans="1:3" x14ac:dyDescent="0.2">
      <c r="A2075" t="str">
        <f>IFERROR(MATCH(2,INDEX('Medarbetare År 2'!B:B,A2074+1):INDEX('Medarbetare År 2'!B:B,A2074+5000),0)+A2074,"")</f>
        <v/>
      </c>
      <c r="B2075" t="str" cm="1">
        <f t="array" ref="B2075">IF(A2075&lt;&gt;"",INDEX('Medarbetare År 2'!A:A,A2075),"")</f>
        <v/>
      </c>
      <c r="C2075" t="str" cm="1">
        <f t="array" ref="C2075">IF(A2075&lt;&gt;"",INDEX('Medarbetare År 2'!C:C,A2075),"")</f>
        <v/>
      </c>
    </row>
    <row r="2076" spans="1:3" x14ac:dyDescent="0.2">
      <c r="A2076" t="str">
        <f>IFERROR(MATCH(2,INDEX('Medarbetare År 2'!B:B,A2075+1):INDEX('Medarbetare År 2'!B:B,A2075+5000),0)+A2075,"")</f>
        <v/>
      </c>
      <c r="B2076" t="str" cm="1">
        <f t="array" ref="B2076">IF(A2076&lt;&gt;"",INDEX('Medarbetare År 2'!A:A,A2076),"")</f>
        <v/>
      </c>
      <c r="C2076" t="str" cm="1">
        <f t="array" ref="C2076">IF(A2076&lt;&gt;"",INDEX('Medarbetare År 2'!C:C,A2076),"")</f>
        <v/>
      </c>
    </row>
    <row r="2077" spans="1:3" x14ac:dyDescent="0.2">
      <c r="A2077" t="str">
        <f>IFERROR(MATCH(2,INDEX('Medarbetare År 2'!B:B,A2076+1):INDEX('Medarbetare År 2'!B:B,A2076+5000),0)+A2076,"")</f>
        <v/>
      </c>
      <c r="B2077" t="str" cm="1">
        <f t="array" ref="B2077">IF(A2077&lt;&gt;"",INDEX('Medarbetare År 2'!A:A,A2077),"")</f>
        <v/>
      </c>
      <c r="C2077" t="str" cm="1">
        <f t="array" ref="C2077">IF(A2077&lt;&gt;"",INDEX('Medarbetare År 2'!C:C,A2077),"")</f>
        <v/>
      </c>
    </row>
    <row r="2078" spans="1:3" x14ac:dyDescent="0.2">
      <c r="A2078" t="str">
        <f>IFERROR(MATCH(2,INDEX('Medarbetare År 2'!B:B,A2077+1):INDEX('Medarbetare År 2'!B:B,A2077+5000),0)+A2077,"")</f>
        <v/>
      </c>
      <c r="B2078" t="str" cm="1">
        <f t="array" ref="B2078">IF(A2078&lt;&gt;"",INDEX('Medarbetare År 2'!A:A,A2078),"")</f>
        <v/>
      </c>
      <c r="C2078" t="str" cm="1">
        <f t="array" ref="C2078">IF(A2078&lt;&gt;"",INDEX('Medarbetare År 2'!C:C,A2078),"")</f>
        <v/>
      </c>
    </row>
    <row r="2079" spans="1:3" x14ac:dyDescent="0.2">
      <c r="A2079" t="str">
        <f>IFERROR(MATCH(2,INDEX('Medarbetare År 2'!B:B,A2078+1):INDEX('Medarbetare År 2'!B:B,A2078+5000),0)+A2078,"")</f>
        <v/>
      </c>
      <c r="B2079" t="str" cm="1">
        <f t="array" ref="B2079">IF(A2079&lt;&gt;"",INDEX('Medarbetare År 2'!A:A,A2079),"")</f>
        <v/>
      </c>
      <c r="C2079" t="str" cm="1">
        <f t="array" ref="C2079">IF(A2079&lt;&gt;"",INDEX('Medarbetare År 2'!C:C,A2079),"")</f>
        <v/>
      </c>
    </row>
    <row r="2080" spans="1:3" x14ac:dyDescent="0.2">
      <c r="A2080" t="str">
        <f>IFERROR(MATCH(2,INDEX('Medarbetare År 2'!B:B,A2079+1):INDEX('Medarbetare År 2'!B:B,A2079+5000),0)+A2079,"")</f>
        <v/>
      </c>
      <c r="B2080" t="str" cm="1">
        <f t="array" ref="B2080">IF(A2080&lt;&gt;"",INDEX('Medarbetare År 2'!A:A,A2080),"")</f>
        <v/>
      </c>
      <c r="C2080" t="str" cm="1">
        <f t="array" ref="C2080">IF(A2080&lt;&gt;"",INDEX('Medarbetare År 2'!C:C,A2080),"")</f>
        <v/>
      </c>
    </row>
    <row r="2081" spans="1:3" x14ac:dyDescent="0.2">
      <c r="A2081" t="str">
        <f>IFERROR(MATCH(2,INDEX('Medarbetare År 2'!B:B,A2080+1):INDEX('Medarbetare År 2'!B:B,A2080+5000),0)+A2080,"")</f>
        <v/>
      </c>
      <c r="B2081" t="str" cm="1">
        <f t="array" ref="B2081">IF(A2081&lt;&gt;"",INDEX('Medarbetare År 2'!A:A,A2081),"")</f>
        <v/>
      </c>
      <c r="C2081" t="str" cm="1">
        <f t="array" ref="C2081">IF(A2081&lt;&gt;"",INDEX('Medarbetare År 2'!C:C,A2081),"")</f>
        <v/>
      </c>
    </row>
    <row r="2082" spans="1:3" x14ac:dyDescent="0.2">
      <c r="A2082" t="str">
        <f>IFERROR(MATCH(2,INDEX('Medarbetare År 2'!B:B,A2081+1):INDEX('Medarbetare År 2'!B:B,A2081+5000),0)+A2081,"")</f>
        <v/>
      </c>
      <c r="B2082" t="str" cm="1">
        <f t="array" ref="B2082">IF(A2082&lt;&gt;"",INDEX('Medarbetare År 2'!A:A,A2082),"")</f>
        <v/>
      </c>
      <c r="C2082" t="str" cm="1">
        <f t="array" ref="C2082">IF(A2082&lt;&gt;"",INDEX('Medarbetare År 2'!C:C,A2082),"")</f>
        <v/>
      </c>
    </row>
    <row r="2083" spans="1:3" x14ac:dyDescent="0.2">
      <c r="A2083" t="str">
        <f>IFERROR(MATCH(2,INDEX('Medarbetare År 2'!B:B,A2082+1):INDEX('Medarbetare År 2'!B:B,A2082+5000),0)+A2082,"")</f>
        <v/>
      </c>
      <c r="B2083" t="str" cm="1">
        <f t="array" ref="B2083">IF(A2083&lt;&gt;"",INDEX('Medarbetare År 2'!A:A,A2083),"")</f>
        <v/>
      </c>
      <c r="C2083" t="str" cm="1">
        <f t="array" ref="C2083">IF(A2083&lt;&gt;"",INDEX('Medarbetare År 2'!C:C,A2083),"")</f>
        <v/>
      </c>
    </row>
    <row r="2084" spans="1:3" x14ac:dyDescent="0.2">
      <c r="A2084" t="str">
        <f>IFERROR(MATCH(2,INDEX('Medarbetare År 2'!B:B,A2083+1):INDEX('Medarbetare År 2'!B:B,A2083+5000),0)+A2083,"")</f>
        <v/>
      </c>
      <c r="B2084" t="str" cm="1">
        <f t="array" ref="B2084">IF(A2084&lt;&gt;"",INDEX('Medarbetare År 2'!A:A,A2084),"")</f>
        <v/>
      </c>
      <c r="C2084" t="str" cm="1">
        <f t="array" ref="C2084">IF(A2084&lt;&gt;"",INDEX('Medarbetare År 2'!C:C,A2084),"")</f>
        <v/>
      </c>
    </row>
    <row r="2085" spans="1:3" x14ac:dyDescent="0.2">
      <c r="A2085" t="str">
        <f>IFERROR(MATCH(2,INDEX('Medarbetare År 2'!B:B,A2084+1):INDEX('Medarbetare År 2'!B:B,A2084+5000),0)+A2084,"")</f>
        <v/>
      </c>
      <c r="B2085" t="str" cm="1">
        <f t="array" ref="B2085">IF(A2085&lt;&gt;"",INDEX('Medarbetare År 2'!A:A,A2085),"")</f>
        <v/>
      </c>
      <c r="C2085" t="str" cm="1">
        <f t="array" ref="C2085">IF(A2085&lt;&gt;"",INDEX('Medarbetare År 2'!C:C,A2085),"")</f>
        <v/>
      </c>
    </row>
    <row r="2086" spans="1:3" x14ac:dyDescent="0.2">
      <c r="A2086" t="str">
        <f>IFERROR(MATCH(2,INDEX('Medarbetare År 2'!B:B,A2085+1):INDEX('Medarbetare År 2'!B:B,A2085+5000),0)+A2085,"")</f>
        <v/>
      </c>
      <c r="B2086" t="str" cm="1">
        <f t="array" ref="B2086">IF(A2086&lt;&gt;"",INDEX('Medarbetare År 2'!A:A,A2086),"")</f>
        <v/>
      </c>
      <c r="C2086" t="str" cm="1">
        <f t="array" ref="C2086">IF(A2086&lt;&gt;"",INDEX('Medarbetare År 2'!C:C,A2086),"")</f>
        <v/>
      </c>
    </row>
    <row r="2087" spans="1:3" x14ac:dyDescent="0.2">
      <c r="A2087" t="str">
        <f>IFERROR(MATCH(2,INDEX('Medarbetare År 2'!B:B,A2086+1):INDEX('Medarbetare År 2'!B:B,A2086+5000),0)+A2086,"")</f>
        <v/>
      </c>
      <c r="B2087" t="str" cm="1">
        <f t="array" ref="B2087">IF(A2087&lt;&gt;"",INDEX('Medarbetare År 2'!A:A,A2087),"")</f>
        <v/>
      </c>
      <c r="C2087" t="str" cm="1">
        <f t="array" ref="C2087">IF(A2087&lt;&gt;"",INDEX('Medarbetare År 2'!C:C,A2087),"")</f>
        <v/>
      </c>
    </row>
    <row r="2088" spans="1:3" x14ac:dyDescent="0.2">
      <c r="A2088" t="str">
        <f>IFERROR(MATCH(2,INDEX('Medarbetare År 2'!B:B,A2087+1):INDEX('Medarbetare År 2'!B:B,A2087+5000),0)+A2087,"")</f>
        <v/>
      </c>
      <c r="B2088" t="str" cm="1">
        <f t="array" ref="B2088">IF(A2088&lt;&gt;"",INDEX('Medarbetare År 2'!A:A,A2088),"")</f>
        <v/>
      </c>
      <c r="C2088" t="str" cm="1">
        <f t="array" ref="C2088">IF(A2088&lt;&gt;"",INDEX('Medarbetare År 2'!C:C,A2088),"")</f>
        <v/>
      </c>
    </row>
    <row r="2089" spans="1:3" x14ac:dyDescent="0.2">
      <c r="A2089" t="str">
        <f>IFERROR(MATCH(2,INDEX('Medarbetare År 2'!B:B,A2088+1):INDEX('Medarbetare År 2'!B:B,A2088+5000),0)+A2088,"")</f>
        <v/>
      </c>
      <c r="B2089" t="str" cm="1">
        <f t="array" ref="B2089">IF(A2089&lt;&gt;"",INDEX('Medarbetare År 2'!A:A,A2089),"")</f>
        <v/>
      </c>
      <c r="C2089" t="str" cm="1">
        <f t="array" ref="C2089">IF(A2089&lt;&gt;"",INDEX('Medarbetare År 2'!C:C,A2089),"")</f>
        <v/>
      </c>
    </row>
    <row r="2090" spans="1:3" x14ac:dyDescent="0.2">
      <c r="A2090" t="str">
        <f>IFERROR(MATCH(2,INDEX('Medarbetare År 2'!B:B,A2089+1):INDEX('Medarbetare År 2'!B:B,A2089+5000),0)+A2089,"")</f>
        <v/>
      </c>
      <c r="B2090" t="str" cm="1">
        <f t="array" ref="B2090">IF(A2090&lt;&gt;"",INDEX('Medarbetare År 2'!A:A,A2090),"")</f>
        <v/>
      </c>
      <c r="C2090" t="str" cm="1">
        <f t="array" ref="C2090">IF(A2090&lt;&gt;"",INDEX('Medarbetare År 2'!C:C,A2090),"")</f>
        <v/>
      </c>
    </row>
    <row r="2091" spans="1:3" x14ac:dyDescent="0.2">
      <c r="A2091" t="str">
        <f>IFERROR(MATCH(2,INDEX('Medarbetare År 2'!B:B,A2090+1):INDEX('Medarbetare År 2'!B:B,A2090+5000),0)+A2090,"")</f>
        <v/>
      </c>
      <c r="B2091" t="str" cm="1">
        <f t="array" ref="B2091">IF(A2091&lt;&gt;"",INDEX('Medarbetare År 2'!A:A,A2091),"")</f>
        <v/>
      </c>
      <c r="C2091" t="str" cm="1">
        <f t="array" ref="C2091">IF(A2091&lt;&gt;"",INDEX('Medarbetare År 2'!C:C,A2091),"")</f>
        <v/>
      </c>
    </row>
    <row r="2092" spans="1:3" x14ac:dyDescent="0.2">
      <c r="A2092" t="str">
        <f>IFERROR(MATCH(2,INDEX('Medarbetare År 2'!B:B,A2091+1):INDEX('Medarbetare År 2'!B:B,A2091+5000),0)+A2091,"")</f>
        <v/>
      </c>
      <c r="B2092" t="str" cm="1">
        <f t="array" ref="B2092">IF(A2092&lt;&gt;"",INDEX('Medarbetare År 2'!A:A,A2092),"")</f>
        <v/>
      </c>
      <c r="C2092" t="str" cm="1">
        <f t="array" ref="C2092">IF(A2092&lt;&gt;"",INDEX('Medarbetare År 2'!C:C,A2092),"")</f>
        <v/>
      </c>
    </row>
    <row r="2093" spans="1:3" x14ac:dyDescent="0.2">
      <c r="A2093" t="str">
        <f>IFERROR(MATCH(2,INDEX('Medarbetare År 2'!B:B,A2092+1):INDEX('Medarbetare År 2'!B:B,A2092+5000),0)+A2092,"")</f>
        <v/>
      </c>
      <c r="B2093" t="str" cm="1">
        <f t="array" ref="B2093">IF(A2093&lt;&gt;"",INDEX('Medarbetare År 2'!A:A,A2093),"")</f>
        <v/>
      </c>
      <c r="C2093" t="str" cm="1">
        <f t="array" ref="C2093">IF(A2093&lt;&gt;"",INDEX('Medarbetare År 2'!C:C,A2093),"")</f>
        <v/>
      </c>
    </row>
    <row r="2094" spans="1:3" x14ac:dyDescent="0.2">
      <c r="A2094" t="str">
        <f>IFERROR(MATCH(2,INDEX('Medarbetare År 2'!B:B,A2093+1):INDEX('Medarbetare År 2'!B:B,A2093+5000),0)+A2093,"")</f>
        <v/>
      </c>
      <c r="B2094" t="str" cm="1">
        <f t="array" ref="B2094">IF(A2094&lt;&gt;"",INDEX('Medarbetare År 2'!A:A,A2094),"")</f>
        <v/>
      </c>
      <c r="C2094" t="str" cm="1">
        <f t="array" ref="C2094">IF(A2094&lt;&gt;"",INDEX('Medarbetare År 2'!C:C,A2094),"")</f>
        <v/>
      </c>
    </row>
    <row r="2095" spans="1:3" x14ac:dyDescent="0.2">
      <c r="A2095" t="str">
        <f>IFERROR(MATCH(2,INDEX('Medarbetare År 2'!B:B,A2094+1):INDEX('Medarbetare År 2'!B:B,A2094+5000),0)+A2094,"")</f>
        <v/>
      </c>
      <c r="B2095" t="str" cm="1">
        <f t="array" ref="B2095">IF(A2095&lt;&gt;"",INDEX('Medarbetare År 2'!A:A,A2095),"")</f>
        <v/>
      </c>
      <c r="C2095" t="str" cm="1">
        <f t="array" ref="C2095">IF(A2095&lt;&gt;"",INDEX('Medarbetare År 2'!C:C,A2095),"")</f>
        <v/>
      </c>
    </row>
    <row r="2096" spans="1:3" x14ac:dyDescent="0.2">
      <c r="A2096" t="str">
        <f>IFERROR(MATCH(2,INDEX('Medarbetare År 2'!B:B,A2095+1):INDEX('Medarbetare År 2'!B:B,A2095+5000),0)+A2095,"")</f>
        <v/>
      </c>
      <c r="B2096" t="str" cm="1">
        <f t="array" ref="B2096">IF(A2096&lt;&gt;"",INDEX('Medarbetare År 2'!A:A,A2096),"")</f>
        <v/>
      </c>
      <c r="C2096" t="str" cm="1">
        <f t="array" ref="C2096">IF(A2096&lt;&gt;"",INDEX('Medarbetare År 2'!C:C,A2096),"")</f>
        <v/>
      </c>
    </row>
    <row r="2097" spans="1:3" x14ac:dyDescent="0.2">
      <c r="A2097" t="str">
        <f>IFERROR(MATCH(2,INDEX('Medarbetare År 2'!B:B,A2096+1):INDEX('Medarbetare År 2'!B:B,A2096+5000),0)+A2096,"")</f>
        <v/>
      </c>
      <c r="B2097" t="str" cm="1">
        <f t="array" ref="B2097">IF(A2097&lt;&gt;"",INDEX('Medarbetare År 2'!A:A,A2097),"")</f>
        <v/>
      </c>
      <c r="C2097" t="str" cm="1">
        <f t="array" ref="C2097">IF(A2097&lt;&gt;"",INDEX('Medarbetare År 2'!C:C,A2097),"")</f>
        <v/>
      </c>
    </row>
    <row r="2098" spans="1:3" x14ac:dyDescent="0.2">
      <c r="A2098" t="str">
        <f>IFERROR(MATCH(2,INDEX('Medarbetare År 2'!B:B,A2097+1):INDEX('Medarbetare År 2'!B:B,A2097+5000),0)+A2097,"")</f>
        <v/>
      </c>
      <c r="B2098" t="str" cm="1">
        <f t="array" ref="B2098">IF(A2098&lt;&gt;"",INDEX('Medarbetare År 2'!A:A,A2098),"")</f>
        <v/>
      </c>
      <c r="C2098" t="str" cm="1">
        <f t="array" ref="C2098">IF(A2098&lt;&gt;"",INDEX('Medarbetare År 2'!C:C,A2098),"")</f>
        <v/>
      </c>
    </row>
    <row r="2099" spans="1:3" x14ac:dyDescent="0.2">
      <c r="A2099" t="str">
        <f>IFERROR(MATCH(2,INDEX('Medarbetare År 2'!B:B,A2098+1):INDEX('Medarbetare År 2'!B:B,A2098+5000),0)+A2098,"")</f>
        <v/>
      </c>
      <c r="B2099" t="str" cm="1">
        <f t="array" ref="B2099">IF(A2099&lt;&gt;"",INDEX('Medarbetare År 2'!A:A,A2099),"")</f>
        <v/>
      </c>
      <c r="C2099" t="str" cm="1">
        <f t="array" ref="C2099">IF(A2099&lt;&gt;"",INDEX('Medarbetare År 2'!C:C,A2099),"")</f>
        <v/>
      </c>
    </row>
    <row r="2100" spans="1:3" x14ac:dyDescent="0.2">
      <c r="A2100" t="str">
        <f>IFERROR(MATCH(2,INDEX('Medarbetare År 2'!B:B,A2099+1):INDEX('Medarbetare År 2'!B:B,A2099+5000),0)+A2099,"")</f>
        <v/>
      </c>
      <c r="B2100" t="str" cm="1">
        <f t="array" ref="B2100">IF(A2100&lt;&gt;"",INDEX('Medarbetare År 2'!A:A,A2100),"")</f>
        <v/>
      </c>
      <c r="C2100" t="str" cm="1">
        <f t="array" ref="C2100">IF(A2100&lt;&gt;"",INDEX('Medarbetare År 2'!C:C,A2100),"")</f>
        <v/>
      </c>
    </row>
    <row r="2101" spans="1:3" x14ac:dyDescent="0.2">
      <c r="A2101" t="str">
        <f>IFERROR(MATCH(2,INDEX('Medarbetare År 2'!B:B,A2100+1):INDEX('Medarbetare År 2'!B:B,A2100+5000),0)+A2100,"")</f>
        <v/>
      </c>
      <c r="B2101" t="str" cm="1">
        <f t="array" ref="B2101">IF(A2101&lt;&gt;"",INDEX('Medarbetare År 2'!A:A,A2101),"")</f>
        <v/>
      </c>
      <c r="C2101" t="str" cm="1">
        <f t="array" ref="C2101">IF(A2101&lt;&gt;"",INDEX('Medarbetare År 2'!C:C,A2101),"")</f>
        <v/>
      </c>
    </row>
    <row r="2102" spans="1:3" x14ac:dyDescent="0.2">
      <c r="A2102" t="str">
        <f>IFERROR(MATCH(2,INDEX('Medarbetare År 2'!B:B,A2101+1):INDEX('Medarbetare År 2'!B:B,A2101+5000),0)+A2101,"")</f>
        <v/>
      </c>
      <c r="B2102" t="str" cm="1">
        <f t="array" ref="B2102">IF(A2102&lt;&gt;"",INDEX('Medarbetare År 2'!A:A,A2102),"")</f>
        <v/>
      </c>
      <c r="C2102" t="str" cm="1">
        <f t="array" ref="C2102">IF(A2102&lt;&gt;"",INDEX('Medarbetare År 2'!C:C,A2102),"")</f>
        <v/>
      </c>
    </row>
    <row r="2103" spans="1:3" x14ac:dyDescent="0.2">
      <c r="A2103" t="str">
        <f>IFERROR(MATCH(2,INDEX('Medarbetare År 2'!B:B,A2102+1):INDEX('Medarbetare År 2'!B:B,A2102+5000),0)+A2102,"")</f>
        <v/>
      </c>
      <c r="B2103" t="str" cm="1">
        <f t="array" ref="B2103">IF(A2103&lt;&gt;"",INDEX('Medarbetare År 2'!A:A,A2103),"")</f>
        <v/>
      </c>
      <c r="C2103" t="str" cm="1">
        <f t="array" ref="C2103">IF(A2103&lt;&gt;"",INDEX('Medarbetare År 2'!C:C,A2103),"")</f>
        <v/>
      </c>
    </row>
    <row r="2104" spans="1:3" x14ac:dyDescent="0.2">
      <c r="A2104" t="str">
        <f>IFERROR(MATCH(2,INDEX('Medarbetare År 2'!B:B,A2103+1):INDEX('Medarbetare År 2'!B:B,A2103+5000),0)+A2103,"")</f>
        <v/>
      </c>
      <c r="B2104" t="str" cm="1">
        <f t="array" ref="B2104">IF(A2104&lt;&gt;"",INDEX('Medarbetare År 2'!A:A,A2104),"")</f>
        <v/>
      </c>
      <c r="C2104" t="str" cm="1">
        <f t="array" ref="C2104">IF(A2104&lt;&gt;"",INDEX('Medarbetare År 2'!C:C,A2104),"")</f>
        <v/>
      </c>
    </row>
    <row r="2105" spans="1:3" x14ac:dyDescent="0.2">
      <c r="A2105" t="str">
        <f>IFERROR(MATCH(2,INDEX('Medarbetare År 2'!B:B,A2104+1):INDEX('Medarbetare År 2'!B:B,A2104+5000),0)+A2104,"")</f>
        <v/>
      </c>
      <c r="B2105" t="str" cm="1">
        <f t="array" ref="B2105">IF(A2105&lt;&gt;"",INDEX('Medarbetare År 2'!A:A,A2105),"")</f>
        <v/>
      </c>
      <c r="C2105" t="str" cm="1">
        <f t="array" ref="C2105">IF(A2105&lt;&gt;"",INDEX('Medarbetare År 2'!C:C,A2105),"")</f>
        <v/>
      </c>
    </row>
    <row r="2106" spans="1:3" x14ac:dyDescent="0.2">
      <c r="A2106" t="str">
        <f>IFERROR(MATCH(2,INDEX('Medarbetare År 2'!B:B,A2105+1):INDEX('Medarbetare År 2'!B:B,A2105+5000),0)+A2105,"")</f>
        <v/>
      </c>
      <c r="B2106" t="str" cm="1">
        <f t="array" ref="B2106">IF(A2106&lt;&gt;"",INDEX('Medarbetare År 2'!A:A,A2106),"")</f>
        <v/>
      </c>
      <c r="C2106" t="str" cm="1">
        <f t="array" ref="C2106">IF(A2106&lt;&gt;"",INDEX('Medarbetare År 2'!C:C,A2106),"")</f>
        <v/>
      </c>
    </row>
    <row r="2107" spans="1:3" x14ac:dyDescent="0.2">
      <c r="A2107" t="str">
        <f>IFERROR(MATCH(2,INDEX('Medarbetare År 2'!B:B,A2106+1):INDEX('Medarbetare År 2'!B:B,A2106+5000),0)+A2106,"")</f>
        <v/>
      </c>
      <c r="B2107" t="str" cm="1">
        <f t="array" ref="B2107">IF(A2107&lt;&gt;"",INDEX('Medarbetare År 2'!A:A,A2107),"")</f>
        <v/>
      </c>
      <c r="C2107" t="str" cm="1">
        <f t="array" ref="C2107">IF(A2107&lt;&gt;"",INDEX('Medarbetare År 2'!C:C,A2107),"")</f>
        <v/>
      </c>
    </row>
    <row r="2108" spans="1:3" x14ac:dyDescent="0.2">
      <c r="A2108" t="str">
        <f>IFERROR(MATCH(2,INDEX('Medarbetare År 2'!B:B,A2107+1):INDEX('Medarbetare År 2'!B:B,A2107+5000),0)+A2107,"")</f>
        <v/>
      </c>
      <c r="B2108" t="str" cm="1">
        <f t="array" ref="B2108">IF(A2108&lt;&gt;"",INDEX('Medarbetare År 2'!A:A,A2108),"")</f>
        <v/>
      </c>
      <c r="C2108" t="str" cm="1">
        <f t="array" ref="C2108">IF(A2108&lt;&gt;"",INDEX('Medarbetare År 2'!C:C,A2108),"")</f>
        <v/>
      </c>
    </row>
    <row r="2109" spans="1:3" x14ac:dyDescent="0.2">
      <c r="A2109" t="str">
        <f>IFERROR(MATCH(2,INDEX('Medarbetare År 2'!B:B,A2108+1):INDEX('Medarbetare År 2'!B:B,A2108+5000),0)+A2108,"")</f>
        <v/>
      </c>
      <c r="B2109" t="str" cm="1">
        <f t="array" ref="B2109">IF(A2109&lt;&gt;"",INDEX('Medarbetare År 2'!A:A,A2109),"")</f>
        <v/>
      </c>
      <c r="C2109" t="str" cm="1">
        <f t="array" ref="C2109">IF(A2109&lt;&gt;"",INDEX('Medarbetare År 2'!C:C,A2109),"")</f>
        <v/>
      </c>
    </row>
    <row r="2110" spans="1:3" x14ac:dyDescent="0.2">
      <c r="A2110" t="str">
        <f>IFERROR(MATCH(2,INDEX('Medarbetare År 2'!B:B,A2109+1):INDEX('Medarbetare År 2'!B:B,A2109+5000),0)+A2109,"")</f>
        <v/>
      </c>
      <c r="B2110" t="str" cm="1">
        <f t="array" ref="B2110">IF(A2110&lt;&gt;"",INDEX('Medarbetare År 2'!A:A,A2110),"")</f>
        <v/>
      </c>
      <c r="C2110" t="str" cm="1">
        <f t="array" ref="C2110">IF(A2110&lt;&gt;"",INDEX('Medarbetare År 2'!C:C,A2110),"")</f>
        <v/>
      </c>
    </row>
    <row r="2111" spans="1:3" x14ac:dyDescent="0.2">
      <c r="A2111" t="str">
        <f>IFERROR(MATCH(2,INDEX('Medarbetare År 2'!B:B,A2110+1):INDEX('Medarbetare År 2'!B:B,A2110+5000),0)+A2110,"")</f>
        <v/>
      </c>
      <c r="B2111" t="str" cm="1">
        <f t="array" ref="B2111">IF(A2111&lt;&gt;"",INDEX('Medarbetare År 2'!A:A,A2111),"")</f>
        <v/>
      </c>
      <c r="C2111" t="str" cm="1">
        <f t="array" ref="C2111">IF(A2111&lt;&gt;"",INDEX('Medarbetare År 2'!C:C,A2111),"")</f>
        <v/>
      </c>
    </row>
    <row r="2112" spans="1:3" x14ac:dyDescent="0.2">
      <c r="A2112" t="str">
        <f>IFERROR(MATCH(2,INDEX('Medarbetare År 2'!B:B,A2111+1):INDEX('Medarbetare År 2'!B:B,A2111+5000),0)+A2111,"")</f>
        <v/>
      </c>
      <c r="B2112" t="str" cm="1">
        <f t="array" ref="B2112">IF(A2112&lt;&gt;"",INDEX('Medarbetare År 2'!A:A,A2112),"")</f>
        <v/>
      </c>
      <c r="C2112" t="str" cm="1">
        <f t="array" ref="C2112">IF(A2112&lt;&gt;"",INDEX('Medarbetare År 2'!C:C,A2112),"")</f>
        <v/>
      </c>
    </row>
    <row r="2113" spans="1:3" x14ac:dyDescent="0.2">
      <c r="A2113" t="str">
        <f>IFERROR(MATCH(2,INDEX('Medarbetare År 2'!B:B,A2112+1):INDEX('Medarbetare År 2'!B:B,A2112+5000),0)+A2112,"")</f>
        <v/>
      </c>
      <c r="B2113" t="str" cm="1">
        <f t="array" ref="B2113">IF(A2113&lt;&gt;"",INDEX('Medarbetare År 2'!A:A,A2113),"")</f>
        <v/>
      </c>
      <c r="C2113" t="str" cm="1">
        <f t="array" ref="C2113">IF(A2113&lt;&gt;"",INDEX('Medarbetare År 2'!C:C,A2113),"")</f>
        <v/>
      </c>
    </row>
    <row r="2114" spans="1:3" x14ac:dyDescent="0.2">
      <c r="A2114" t="str">
        <f>IFERROR(MATCH(2,INDEX('Medarbetare År 2'!B:B,A2113+1):INDEX('Medarbetare År 2'!B:B,A2113+5000),0)+A2113,"")</f>
        <v/>
      </c>
      <c r="B2114" t="str" cm="1">
        <f t="array" ref="B2114">IF(A2114&lt;&gt;"",INDEX('Medarbetare År 2'!A:A,A2114),"")</f>
        <v/>
      </c>
      <c r="C2114" t="str" cm="1">
        <f t="array" ref="C2114">IF(A2114&lt;&gt;"",INDEX('Medarbetare År 2'!C:C,A2114),"")</f>
        <v/>
      </c>
    </row>
    <row r="2115" spans="1:3" x14ac:dyDescent="0.2">
      <c r="A2115" t="str">
        <f>IFERROR(MATCH(2,INDEX('Medarbetare År 2'!B:B,A2114+1):INDEX('Medarbetare År 2'!B:B,A2114+5000),0)+A2114,"")</f>
        <v/>
      </c>
      <c r="B2115" t="str" cm="1">
        <f t="array" ref="B2115">IF(A2115&lt;&gt;"",INDEX('Medarbetare År 2'!A:A,A2115),"")</f>
        <v/>
      </c>
      <c r="C2115" t="str" cm="1">
        <f t="array" ref="C2115">IF(A2115&lt;&gt;"",INDEX('Medarbetare År 2'!C:C,A2115),"")</f>
        <v/>
      </c>
    </row>
    <row r="2116" spans="1:3" x14ac:dyDescent="0.2">
      <c r="A2116" t="str">
        <f>IFERROR(MATCH(2,INDEX('Medarbetare År 2'!B:B,A2115+1):INDEX('Medarbetare År 2'!B:B,A2115+5000),0)+A2115,"")</f>
        <v/>
      </c>
      <c r="B2116" t="str" cm="1">
        <f t="array" ref="B2116">IF(A2116&lt;&gt;"",INDEX('Medarbetare År 2'!A:A,A2116),"")</f>
        <v/>
      </c>
      <c r="C2116" t="str" cm="1">
        <f t="array" ref="C2116">IF(A2116&lt;&gt;"",INDEX('Medarbetare År 2'!C:C,A2116),"")</f>
        <v/>
      </c>
    </row>
    <row r="2117" spans="1:3" x14ac:dyDescent="0.2">
      <c r="A2117" t="str">
        <f>IFERROR(MATCH(2,INDEX('Medarbetare År 2'!B:B,A2116+1):INDEX('Medarbetare År 2'!B:B,A2116+5000),0)+A2116,"")</f>
        <v/>
      </c>
      <c r="B2117" t="str" cm="1">
        <f t="array" ref="B2117">IF(A2117&lt;&gt;"",INDEX('Medarbetare År 2'!A:A,A2117),"")</f>
        <v/>
      </c>
      <c r="C2117" t="str" cm="1">
        <f t="array" ref="C2117">IF(A2117&lt;&gt;"",INDEX('Medarbetare År 2'!C:C,A2117),"")</f>
        <v/>
      </c>
    </row>
    <row r="2118" spans="1:3" x14ac:dyDescent="0.2">
      <c r="A2118" t="str">
        <f>IFERROR(MATCH(2,INDEX('Medarbetare År 2'!B:B,A2117+1):INDEX('Medarbetare År 2'!B:B,A2117+5000),0)+A2117,"")</f>
        <v/>
      </c>
      <c r="B2118" t="str" cm="1">
        <f t="array" ref="B2118">IF(A2118&lt;&gt;"",INDEX('Medarbetare År 2'!A:A,A2118),"")</f>
        <v/>
      </c>
      <c r="C2118" t="str" cm="1">
        <f t="array" ref="C2118">IF(A2118&lt;&gt;"",INDEX('Medarbetare År 2'!C:C,A2118),"")</f>
        <v/>
      </c>
    </row>
    <row r="2119" spans="1:3" x14ac:dyDescent="0.2">
      <c r="A2119" t="str">
        <f>IFERROR(MATCH(2,INDEX('Medarbetare År 2'!B:B,A2118+1):INDEX('Medarbetare År 2'!B:B,A2118+5000),0)+A2118,"")</f>
        <v/>
      </c>
      <c r="B2119" t="str" cm="1">
        <f t="array" ref="B2119">IF(A2119&lt;&gt;"",INDEX('Medarbetare År 2'!A:A,A2119),"")</f>
        <v/>
      </c>
      <c r="C2119" t="str" cm="1">
        <f t="array" ref="C2119">IF(A2119&lt;&gt;"",INDEX('Medarbetare År 2'!C:C,A2119),"")</f>
        <v/>
      </c>
    </row>
    <row r="2120" spans="1:3" x14ac:dyDescent="0.2">
      <c r="A2120" t="str">
        <f>IFERROR(MATCH(2,INDEX('Medarbetare År 2'!B:B,A2119+1):INDEX('Medarbetare År 2'!B:B,A2119+5000),0)+A2119,"")</f>
        <v/>
      </c>
      <c r="B2120" t="str" cm="1">
        <f t="array" ref="B2120">IF(A2120&lt;&gt;"",INDEX('Medarbetare År 2'!A:A,A2120),"")</f>
        <v/>
      </c>
      <c r="C2120" t="str" cm="1">
        <f t="array" ref="C2120">IF(A2120&lt;&gt;"",INDEX('Medarbetare År 2'!C:C,A2120),"")</f>
        <v/>
      </c>
    </row>
    <row r="2121" spans="1:3" x14ac:dyDescent="0.2">
      <c r="A2121" t="str">
        <f>IFERROR(MATCH(2,INDEX('Medarbetare År 2'!B:B,A2120+1):INDEX('Medarbetare År 2'!B:B,A2120+5000),0)+A2120,"")</f>
        <v/>
      </c>
      <c r="B2121" t="str" cm="1">
        <f t="array" ref="B2121">IF(A2121&lt;&gt;"",INDEX('Medarbetare År 2'!A:A,A2121),"")</f>
        <v/>
      </c>
      <c r="C2121" t="str" cm="1">
        <f t="array" ref="C2121">IF(A2121&lt;&gt;"",INDEX('Medarbetare År 2'!C:C,A2121),"")</f>
        <v/>
      </c>
    </row>
    <row r="2122" spans="1:3" x14ac:dyDescent="0.2">
      <c r="A2122" t="str">
        <f>IFERROR(MATCH(2,INDEX('Medarbetare År 2'!B:B,A2121+1):INDEX('Medarbetare År 2'!B:B,A2121+5000),0)+A2121,"")</f>
        <v/>
      </c>
      <c r="B2122" t="str" cm="1">
        <f t="array" ref="B2122">IF(A2122&lt;&gt;"",INDEX('Medarbetare År 2'!A:A,A2122),"")</f>
        <v/>
      </c>
      <c r="C2122" t="str" cm="1">
        <f t="array" ref="C2122">IF(A2122&lt;&gt;"",INDEX('Medarbetare År 2'!C:C,A2122),"")</f>
        <v/>
      </c>
    </row>
    <row r="2123" spans="1:3" x14ac:dyDescent="0.2">
      <c r="A2123" t="str">
        <f>IFERROR(MATCH(2,INDEX('Medarbetare År 2'!B:B,A2122+1):INDEX('Medarbetare År 2'!B:B,A2122+5000),0)+A2122,"")</f>
        <v/>
      </c>
      <c r="B2123" t="str" cm="1">
        <f t="array" ref="B2123">IF(A2123&lt;&gt;"",INDEX('Medarbetare År 2'!A:A,A2123),"")</f>
        <v/>
      </c>
      <c r="C2123" t="str" cm="1">
        <f t="array" ref="C2123">IF(A2123&lt;&gt;"",INDEX('Medarbetare År 2'!C:C,A2123),"")</f>
        <v/>
      </c>
    </row>
    <row r="2124" spans="1:3" x14ac:dyDescent="0.2">
      <c r="A2124" t="str">
        <f>IFERROR(MATCH(2,INDEX('Medarbetare År 2'!B:B,A2123+1):INDEX('Medarbetare År 2'!B:B,A2123+5000),0)+A2123,"")</f>
        <v/>
      </c>
      <c r="B2124" t="str" cm="1">
        <f t="array" ref="B2124">IF(A2124&lt;&gt;"",INDEX('Medarbetare År 2'!A:A,A2124),"")</f>
        <v/>
      </c>
      <c r="C2124" t="str" cm="1">
        <f t="array" ref="C2124">IF(A2124&lt;&gt;"",INDEX('Medarbetare År 2'!C:C,A2124),"")</f>
        <v/>
      </c>
    </row>
    <row r="2125" spans="1:3" x14ac:dyDescent="0.2">
      <c r="A2125" t="str">
        <f>IFERROR(MATCH(2,INDEX('Medarbetare År 2'!B:B,A2124+1):INDEX('Medarbetare År 2'!B:B,A2124+5000),0)+A2124,"")</f>
        <v/>
      </c>
      <c r="B2125" t="str" cm="1">
        <f t="array" ref="B2125">IF(A2125&lt;&gt;"",INDEX('Medarbetare År 2'!A:A,A2125),"")</f>
        <v/>
      </c>
      <c r="C2125" t="str" cm="1">
        <f t="array" ref="C2125">IF(A2125&lt;&gt;"",INDEX('Medarbetare År 2'!C:C,A2125),"")</f>
        <v/>
      </c>
    </row>
    <row r="2126" spans="1:3" x14ac:dyDescent="0.2">
      <c r="A2126" t="str">
        <f>IFERROR(MATCH(2,INDEX('Medarbetare År 2'!B:B,A2125+1):INDEX('Medarbetare År 2'!B:B,A2125+5000),0)+A2125,"")</f>
        <v/>
      </c>
      <c r="B2126" t="str" cm="1">
        <f t="array" ref="B2126">IF(A2126&lt;&gt;"",INDEX('Medarbetare År 2'!A:A,A2126),"")</f>
        <v/>
      </c>
      <c r="C2126" t="str" cm="1">
        <f t="array" ref="C2126">IF(A2126&lt;&gt;"",INDEX('Medarbetare År 2'!C:C,A2126),"")</f>
        <v/>
      </c>
    </row>
    <row r="2127" spans="1:3" x14ac:dyDescent="0.2">
      <c r="A2127" t="str">
        <f>IFERROR(MATCH(2,INDEX('Medarbetare År 2'!B:B,A2126+1):INDEX('Medarbetare År 2'!B:B,A2126+5000),0)+A2126,"")</f>
        <v/>
      </c>
      <c r="B2127" t="str" cm="1">
        <f t="array" ref="B2127">IF(A2127&lt;&gt;"",INDEX('Medarbetare År 2'!A:A,A2127),"")</f>
        <v/>
      </c>
      <c r="C2127" t="str" cm="1">
        <f t="array" ref="C2127">IF(A2127&lt;&gt;"",INDEX('Medarbetare År 2'!C:C,A2127),"")</f>
        <v/>
      </c>
    </row>
    <row r="2128" spans="1:3" x14ac:dyDescent="0.2">
      <c r="A2128" t="str">
        <f>IFERROR(MATCH(2,INDEX('Medarbetare År 2'!B:B,A2127+1):INDEX('Medarbetare År 2'!B:B,A2127+5000),0)+A2127,"")</f>
        <v/>
      </c>
      <c r="B2128" t="str" cm="1">
        <f t="array" ref="B2128">IF(A2128&lt;&gt;"",INDEX('Medarbetare År 2'!A:A,A2128),"")</f>
        <v/>
      </c>
      <c r="C2128" t="str" cm="1">
        <f t="array" ref="C2128">IF(A2128&lt;&gt;"",INDEX('Medarbetare År 2'!C:C,A2128),"")</f>
        <v/>
      </c>
    </row>
    <row r="2129" spans="1:3" x14ac:dyDescent="0.2">
      <c r="A2129" t="str">
        <f>IFERROR(MATCH(2,INDEX('Medarbetare År 2'!B:B,A2128+1):INDEX('Medarbetare År 2'!B:B,A2128+5000),0)+A2128,"")</f>
        <v/>
      </c>
      <c r="B2129" t="str" cm="1">
        <f t="array" ref="B2129">IF(A2129&lt;&gt;"",INDEX('Medarbetare År 2'!A:A,A2129),"")</f>
        <v/>
      </c>
      <c r="C2129" t="str" cm="1">
        <f t="array" ref="C2129">IF(A2129&lt;&gt;"",INDEX('Medarbetare År 2'!C:C,A2129),"")</f>
        <v/>
      </c>
    </row>
    <row r="2130" spans="1:3" x14ac:dyDescent="0.2">
      <c r="A2130" t="str">
        <f>IFERROR(MATCH(2,INDEX('Medarbetare År 2'!B:B,A2129+1):INDEX('Medarbetare År 2'!B:B,A2129+5000),0)+A2129,"")</f>
        <v/>
      </c>
      <c r="B2130" t="str" cm="1">
        <f t="array" ref="B2130">IF(A2130&lt;&gt;"",INDEX('Medarbetare År 2'!A:A,A2130),"")</f>
        <v/>
      </c>
      <c r="C2130" t="str" cm="1">
        <f t="array" ref="C2130">IF(A2130&lt;&gt;"",INDEX('Medarbetare År 2'!C:C,A2130),"")</f>
        <v/>
      </c>
    </row>
    <row r="2131" spans="1:3" x14ac:dyDescent="0.2">
      <c r="A2131" t="str">
        <f>IFERROR(MATCH(2,INDEX('Medarbetare År 2'!B:B,A2130+1):INDEX('Medarbetare År 2'!B:B,A2130+5000),0)+A2130,"")</f>
        <v/>
      </c>
      <c r="B2131" t="str" cm="1">
        <f t="array" ref="B2131">IF(A2131&lt;&gt;"",INDEX('Medarbetare År 2'!A:A,A2131),"")</f>
        <v/>
      </c>
      <c r="C2131" t="str" cm="1">
        <f t="array" ref="C2131">IF(A2131&lt;&gt;"",INDEX('Medarbetare År 2'!C:C,A2131),"")</f>
        <v/>
      </c>
    </row>
    <row r="2132" spans="1:3" x14ac:dyDescent="0.2">
      <c r="A2132" t="str">
        <f>IFERROR(MATCH(2,INDEX('Medarbetare År 2'!B:B,A2131+1):INDEX('Medarbetare År 2'!B:B,A2131+5000),0)+A2131,"")</f>
        <v/>
      </c>
      <c r="B2132" t="str" cm="1">
        <f t="array" ref="B2132">IF(A2132&lt;&gt;"",INDEX('Medarbetare År 2'!A:A,A2132),"")</f>
        <v/>
      </c>
      <c r="C2132" t="str" cm="1">
        <f t="array" ref="C2132">IF(A2132&lt;&gt;"",INDEX('Medarbetare År 2'!C:C,A2132),"")</f>
        <v/>
      </c>
    </row>
    <row r="2133" spans="1:3" x14ac:dyDescent="0.2">
      <c r="A2133" t="str">
        <f>IFERROR(MATCH(2,INDEX('Medarbetare År 2'!B:B,A2132+1):INDEX('Medarbetare År 2'!B:B,A2132+5000),0)+A2132,"")</f>
        <v/>
      </c>
      <c r="B2133" t="str" cm="1">
        <f t="array" ref="B2133">IF(A2133&lt;&gt;"",INDEX('Medarbetare År 2'!A:A,A2133),"")</f>
        <v/>
      </c>
      <c r="C2133" t="str" cm="1">
        <f t="array" ref="C2133">IF(A2133&lt;&gt;"",INDEX('Medarbetare År 2'!C:C,A2133),"")</f>
        <v/>
      </c>
    </row>
    <row r="2134" spans="1:3" x14ac:dyDescent="0.2">
      <c r="A2134" t="str">
        <f>IFERROR(MATCH(2,INDEX('Medarbetare År 2'!B:B,A2133+1):INDEX('Medarbetare År 2'!B:B,A2133+5000),0)+A2133,"")</f>
        <v/>
      </c>
      <c r="B2134" t="str" cm="1">
        <f t="array" ref="B2134">IF(A2134&lt;&gt;"",INDEX('Medarbetare År 2'!A:A,A2134),"")</f>
        <v/>
      </c>
      <c r="C2134" t="str" cm="1">
        <f t="array" ref="C2134">IF(A2134&lt;&gt;"",INDEX('Medarbetare År 2'!C:C,A2134),"")</f>
        <v/>
      </c>
    </row>
    <row r="2135" spans="1:3" x14ac:dyDescent="0.2">
      <c r="A2135" t="str">
        <f>IFERROR(MATCH(2,INDEX('Medarbetare År 2'!B:B,A2134+1):INDEX('Medarbetare År 2'!B:B,A2134+5000),0)+A2134,"")</f>
        <v/>
      </c>
      <c r="B2135" t="str" cm="1">
        <f t="array" ref="B2135">IF(A2135&lt;&gt;"",INDEX('Medarbetare År 2'!A:A,A2135),"")</f>
        <v/>
      </c>
      <c r="C2135" t="str" cm="1">
        <f t="array" ref="C2135">IF(A2135&lt;&gt;"",INDEX('Medarbetare År 2'!C:C,A2135),"")</f>
        <v/>
      </c>
    </row>
    <row r="2136" spans="1:3" x14ac:dyDescent="0.2">
      <c r="A2136" t="str">
        <f>IFERROR(MATCH(2,INDEX('Medarbetare År 2'!B:B,A2135+1):INDEX('Medarbetare År 2'!B:B,A2135+5000),0)+A2135,"")</f>
        <v/>
      </c>
      <c r="B2136" t="str" cm="1">
        <f t="array" ref="B2136">IF(A2136&lt;&gt;"",INDEX('Medarbetare År 2'!A:A,A2136),"")</f>
        <v/>
      </c>
      <c r="C2136" t="str" cm="1">
        <f t="array" ref="C2136">IF(A2136&lt;&gt;"",INDEX('Medarbetare År 2'!C:C,A2136),"")</f>
        <v/>
      </c>
    </row>
    <row r="2137" spans="1:3" x14ac:dyDescent="0.2">
      <c r="A2137" t="str">
        <f>IFERROR(MATCH(2,INDEX('Medarbetare År 2'!B:B,A2136+1):INDEX('Medarbetare År 2'!B:B,A2136+5000),0)+A2136,"")</f>
        <v/>
      </c>
      <c r="B2137" t="str" cm="1">
        <f t="array" ref="B2137">IF(A2137&lt;&gt;"",INDEX('Medarbetare År 2'!A:A,A2137),"")</f>
        <v/>
      </c>
      <c r="C2137" t="str" cm="1">
        <f t="array" ref="C2137">IF(A2137&lt;&gt;"",INDEX('Medarbetare År 2'!C:C,A2137),"")</f>
        <v/>
      </c>
    </row>
    <row r="2138" spans="1:3" x14ac:dyDescent="0.2">
      <c r="A2138" t="str">
        <f>IFERROR(MATCH(2,INDEX('Medarbetare År 2'!B:B,A2137+1):INDEX('Medarbetare År 2'!B:B,A2137+5000),0)+A2137,"")</f>
        <v/>
      </c>
      <c r="B2138" t="str" cm="1">
        <f t="array" ref="B2138">IF(A2138&lt;&gt;"",INDEX('Medarbetare År 2'!A:A,A2138),"")</f>
        <v/>
      </c>
      <c r="C2138" t="str" cm="1">
        <f t="array" ref="C2138">IF(A2138&lt;&gt;"",INDEX('Medarbetare År 2'!C:C,A2138),"")</f>
        <v/>
      </c>
    </row>
    <row r="2139" spans="1:3" x14ac:dyDescent="0.2">
      <c r="A2139" t="str">
        <f>IFERROR(MATCH(2,INDEX('Medarbetare År 2'!B:B,A2138+1):INDEX('Medarbetare År 2'!B:B,A2138+5000),0)+A2138,"")</f>
        <v/>
      </c>
      <c r="B2139" t="str" cm="1">
        <f t="array" ref="B2139">IF(A2139&lt;&gt;"",INDEX('Medarbetare År 2'!A:A,A2139),"")</f>
        <v/>
      </c>
      <c r="C2139" t="str" cm="1">
        <f t="array" ref="C2139">IF(A2139&lt;&gt;"",INDEX('Medarbetare År 2'!C:C,A2139),"")</f>
        <v/>
      </c>
    </row>
    <row r="2140" spans="1:3" x14ac:dyDescent="0.2">
      <c r="A2140" t="str">
        <f>IFERROR(MATCH(2,INDEX('Medarbetare År 2'!B:B,A2139+1):INDEX('Medarbetare År 2'!B:B,A2139+5000),0)+A2139,"")</f>
        <v/>
      </c>
      <c r="B2140" t="str" cm="1">
        <f t="array" ref="B2140">IF(A2140&lt;&gt;"",INDEX('Medarbetare År 2'!A:A,A2140),"")</f>
        <v/>
      </c>
      <c r="C2140" t="str" cm="1">
        <f t="array" ref="C2140">IF(A2140&lt;&gt;"",INDEX('Medarbetare År 2'!C:C,A2140),"")</f>
        <v/>
      </c>
    </row>
    <row r="2141" spans="1:3" x14ac:dyDescent="0.2">
      <c r="A2141" t="str">
        <f>IFERROR(MATCH(2,INDEX('Medarbetare År 2'!B:B,A2140+1):INDEX('Medarbetare År 2'!B:B,A2140+5000),0)+A2140,"")</f>
        <v/>
      </c>
      <c r="B2141" t="str" cm="1">
        <f t="array" ref="B2141">IF(A2141&lt;&gt;"",INDEX('Medarbetare År 2'!A:A,A2141),"")</f>
        <v/>
      </c>
      <c r="C2141" t="str" cm="1">
        <f t="array" ref="C2141">IF(A2141&lt;&gt;"",INDEX('Medarbetare År 2'!C:C,A2141),"")</f>
        <v/>
      </c>
    </row>
    <row r="2142" spans="1:3" x14ac:dyDescent="0.2">
      <c r="A2142" t="str">
        <f>IFERROR(MATCH(2,INDEX('Medarbetare År 2'!B:B,A2141+1):INDEX('Medarbetare År 2'!B:B,A2141+5000),0)+A2141,"")</f>
        <v/>
      </c>
      <c r="B2142" t="str" cm="1">
        <f t="array" ref="B2142">IF(A2142&lt;&gt;"",INDEX('Medarbetare År 2'!A:A,A2142),"")</f>
        <v/>
      </c>
      <c r="C2142" t="str" cm="1">
        <f t="array" ref="C2142">IF(A2142&lt;&gt;"",INDEX('Medarbetare År 2'!C:C,A2142),"")</f>
        <v/>
      </c>
    </row>
    <row r="2143" spans="1:3" x14ac:dyDescent="0.2">
      <c r="A2143" t="str">
        <f>IFERROR(MATCH(2,INDEX('Medarbetare År 2'!B:B,A2142+1):INDEX('Medarbetare År 2'!B:B,A2142+5000),0)+A2142,"")</f>
        <v/>
      </c>
      <c r="B2143" t="str" cm="1">
        <f t="array" ref="B2143">IF(A2143&lt;&gt;"",INDEX('Medarbetare År 2'!A:A,A2143),"")</f>
        <v/>
      </c>
      <c r="C2143" t="str" cm="1">
        <f t="array" ref="C2143">IF(A2143&lt;&gt;"",INDEX('Medarbetare År 2'!C:C,A2143),"")</f>
        <v/>
      </c>
    </row>
    <row r="2144" spans="1:3" x14ac:dyDescent="0.2">
      <c r="A2144" t="str">
        <f>IFERROR(MATCH(2,INDEX('Medarbetare År 2'!B:B,A2143+1):INDEX('Medarbetare År 2'!B:B,A2143+5000),0)+A2143,"")</f>
        <v/>
      </c>
      <c r="B2144" t="str" cm="1">
        <f t="array" ref="B2144">IF(A2144&lt;&gt;"",INDEX('Medarbetare År 2'!A:A,A2144),"")</f>
        <v/>
      </c>
      <c r="C2144" t="str" cm="1">
        <f t="array" ref="C2144">IF(A2144&lt;&gt;"",INDEX('Medarbetare År 2'!C:C,A2144),"")</f>
        <v/>
      </c>
    </row>
    <row r="2145" spans="1:3" x14ac:dyDescent="0.2">
      <c r="A2145" t="str">
        <f>IFERROR(MATCH(2,INDEX('Medarbetare År 2'!B:B,A2144+1):INDEX('Medarbetare År 2'!B:B,A2144+5000),0)+A2144,"")</f>
        <v/>
      </c>
      <c r="B2145" t="str" cm="1">
        <f t="array" ref="B2145">IF(A2145&lt;&gt;"",INDEX('Medarbetare År 2'!A:A,A2145),"")</f>
        <v/>
      </c>
      <c r="C2145" t="str" cm="1">
        <f t="array" ref="C2145">IF(A2145&lt;&gt;"",INDEX('Medarbetare År 2'!C:C,A2145),"")</f>
        <v/>
      </c>
    </row>
    <row r="2146" spans="1:3" x14ac:dyDescent="0.2">
      <c r="A2146" t="str">
        <f>IFERROR(MATCH(2,INDEX('Medarbetare År 2'!B:B,A2145+1):INDEX('Medarbetare År 2'!B:B,A2145+5000),0)+A2145,"")</f>
        <v/>
      </c>
      <c r="B2146" t="str" cm="1">
        <f t="array" ref="B2146">IF(A2146&lt;&gt;"",INDEX('Medarbetare År 2'!A:A,A2146),"")</f>
        <v/>
      </c>
      <c r="C2146" t="str" cm="1">
        <f t="array" ref="C2146">IF(A2146&lt;&gt;"",INDEX('Medarbetare År 2'!C:C,A2146),"")</f>
        <v/>
      </c>
    </row>
    <row r="2147" spans="1:3" x14ac:dyDescent="0.2">
      <c r="A2147" t="str">
        <f>IFERROR(MATCH(2,INDEX('Medarbetare År 2'!B:B,A2146+1):INDEX('Medarbetare År 2'!B:B,A2146+5000),0)+A2146,"")</f>
        <v/>
      </c>
      <c r="B2147" t="str" cm="1">
        <f t="array" ref="B2147">IF(A2147&lt;&gt;"",INDEX('Medarbetare År 2'!A:A,A2147),"")</f>
        <v/>
      </c>
      <c r="C2147" t="str" cm="1">
        <f t="array" ref="C2147">IF(A2147&lt;&gt;"",INDEX('Medarbetare År 2'!C:C,A2147),"")</f>
        <v/>
      </c>
    </row>
    <row r="2148" spans="1:3" x14ac:dyDescent="0.2">
      <c r="A2148" t="str">
        <f>IFERROR(MATCH(2,INDEX('Medarbetare År 2'!B:B,A2147+1):INDEX('Medarbetare År 2'!B:B,A2147+5000),0)+A2147,"")</f>
        <v/>
      </c>
      <c r="B2148" t="str" cm="1">
        <f t="array" ref="B2148">IF(A2148&lt;&gt;"",INDEX('Medarbetare År 2'!A:A,A2148),"")</f>
        <v/>
      </c>
      <c r="C2148" t="str" cm="1">
        <f t="array" ref="C2148">IF(A2148&lt;&gt;"",INDEX('Medarbetare År 2'!C:C,A2148),"")</f>
        <v/>
      </c>
    </row>
    <row r="2149" spans="1:3" x14ac:dyDescent="0.2">
      <c r="A2149" t="str">
        <f>IFERROR(MATCH(2,INDEX('Medarbetare År 2'!B:B,A2148+1):INDEX('Medarbetare År 2'!B:B,A2148+5000),0)+A2148,"")</f>
        <v/>
      </c>
      <c r="B2149" t="str" cm="1">
        <f t="array" ref="B2149">IF(A2149&lt;&gt;"",INDEX('Medarbetare År 2'!A:A,A2149),"")</f>
        <v/>
      </c>
      <c r="C2149" t="str" cm="1">
        <f t="array" ref="C2149">IF(A2149&lt;&gt;"",INDEX('Medarbetare År 2'!C:C,A2149),"")</f>
        <v/>
      </c>
    </row>
    <row r="2150" spans="1:3" x14ac:dyDescent="0.2">
      <c r="A2150" t="str">
        <f>IFERROR(MATCH(2,INDEX('Medarbetare År 2'!B:B,A2149+1):INDEX('Medarbetare År 2'!B:B,A2149+5000),0)+A2149,"")</f>
        <v/>
      </c>
      <c r="B2150" t="str" cm="1">
        <f t="array" ref="B2150">IF(A2150&lt;&gt;"",INDEX('Medarbetare År 2'!A:A,A2150),"")</f>
        <v/>
      </c>
      <c r="C2150" t="str" cm="1">
        <f t="array" ref="C2150">IF(A2150&lt;&gt;"",INDEX('Medarbetare År 2'!C:C,A2150),"")</f>
        <v/>
      </c>
    </row>
    <row r="2151" spans="1:3" x14ac:dyDescent="0.2">
      <c r="A2151" t="str">
        <f>IFERROR(MATCH(2,INDEX('Medarbetare År 2'!B:B,A2150+1):INDEX('Medarbetare År 2'!B:B,A2150+5000),0)+A2150,"")</f>
        <v/>
      </c>
      <c r="B2151" t="str" cm="1">
        <f t="array" ref="B2151">IF(A2151&lt;&gt;"",INDEX('Medarbetare År 2'!A:A,A2151),"")</f>
        <v/>
      </c>
      <c r="C2151" t="str" cm="1">
        <f t="array" ref="C2151">IF(A2151&lt;&gt;"",INDEX('Medarbetare År 2'!C:C,A2151),"")</f>
        <v/>
      </c>
    </row>
    <row r="2152" spans="1:3" x14ac:dyDescent="0.2">
      <c r="A2152" t="str">
        <f>IFERROR(MATCH(2,INDEX('Medarbetare År 2'!B:B,A2151+1):INDEX('Medarbetare År 2'!B:B,A2151+5000),0)+A2151,"")</f>
        <v/>
      </c>
      <c r="B2152" t="str" cm="1">
        <f t="array" ref="B2152">IF(A2152&lt;&gt;"",INDEX('Medarbetare År 2'!A:A,A2152),"")</f>
        <v/>
      </c>
      <c r="C2152" t="str" cm="1">
        <f t="array" ref="C2152">IF(A2152&lt;&gt;"",INDEX('Medarbetare År 2'!C:C,A2152),"")</f>
        <v/>
      </c>
    </row>
    <row r="2153" spans="1:3" x14ac:dyDescent="0.2">
      <c r="A2153" t="str">
        <f>IFERROR(MATCH(2,INDEX('Medarbetare År 2'!B:B,A2152+1):INDEX('Medarbetare År 2'!B:B,A2152+5000),0)+A2152,"")</f>
        <v/>
      </c>
      <c r="B2153" t="str" cm="1">
        <f t="array" ref="B2153">IF(A2153&lt;&gt;"",INDEX('Medarbetare År 2'!A:A,A2153),"")</f>
        <v/>
      </c>
      <c r="C2153" t="str" cm="1">
        <f t="array" ref="C2153">IF(A2153&lt;&gt;"",INDEX('Medarbetare År 2'!C:C,A2153),"")</f>
        <v/>
      </c>
    </row>
    <row r="2154" spans="1:3" x14ac:dyDescent="0.2">
      <c r="A2154" t="str">
        <f>IFERROR(MATCH(2,INDEX('Medarbetare År 2'!B:B,A2153+1):INDEX('Medarbetare År 2'!B:B,A2153+5000),0)+A2153,"")</f>
        <v/>
      </c>
      <c r="B2154" t="str" cm="1">
        <f t="array" ref="B2154">IF(A2154&lt;&gt;"",INDEX('Medarbetare År 2'!A:A,A2154),"")</f>
        <v/>
      </c>
      <c r="C2154" t="str" cm="1">
        <f t="array" ref="C2154">IF(A2154&lt;&gt;"",INDEX('Medarbetare År 2'!C:C,A2154),"")</f>
        <v/>
      </c>
    </row>
    <row r="2155" spans="1:3" x14ac:dyDescent="0.2">
      <c r="A2155" t="str">
        <f>IFERROR(MATCH(2,INDEX('Medarbetare År 2'!B:B,A2154+1):INDEX('Medarbetare År 2'!B:B,A2154+5000),0)+A2154,"")</f>
        <v/>
      </c>
      <c r="B2155" t="str" cm="1">
        <f t="array" ref="B2155">IF(A2155&lt;&gt;"",INDEX('Medarbetare År 2'!A:A,A2155),"")</f>
        <v/>
      </c>
      <c r="C2155" t="str" cm="1">
        <f t="array" ref="C2155">IF(A2155&lt;&gt;"",INDEX('Medarbetare År 2'!C:C,A2155),"")</f>
        <v/>
      </c>
    </row>
    <row r="2156" spans="1:3" x14ac:dyDescent="0.2">
      <c r="A2156" t="str">
        <f>IFERROR(MATCH(2,INDEX('Medarbetare År 2'!B:B,A2155+1):INDEX('Medarbetare År 2'!B:B,A2155+5000),0)+A2155,"")</f>
        <v/>
      </c>
      <c r="B2156" t="str" cm="1">
        <f t="array" ref="B2156">IF(A2156&lt;&gt;"",INDEX('Medarbetare År 2'!A:A,A2156),"")</f>
        <v/>
      </c>
      <c r="C2156" t="str" cm="1">
        <f t="array" ref="C2156">IF(A2156&lt;&gt;"",INDEX('Medarbetare År 2'!C:C,A2156),"")</f>
        <v/>
      </c>
    </row>
    <row r="2157" spans="1:3" x14ac:dyDescent="0.2">
      <c r="A2157" t="str">
        <f>IFERROR(MATCH(2,INDEX('Medarbetare År 2'!B:B,A2156+1):INDEX('Medarbetare År 2'!B:B,A2156+5000),0)+A2156,"")</f>
        <v/>
      </c>
      <c r="B2157" t="str" cm="1">
        <f t="array" ref="B2157">IF(A2157&lt;&gt;"",INDEX('Medarbetare År 2'!A:A,A2157),"")</f>
        <v/>
      </c>
      <c r="C2157" t="str" cm="1">
        <f t="array" ref="C2157">IF(A2157&lt;&gt;"",INDEX('Medarbetare År 2'!C:C,A2157),"")</f>
        <v/>
      </c>
    </row>
    <row r="2158" spans="1:3" x14ac:dyDescent="0.2">
      <c r="A2158" t="str">
        <f>IFERROR(MATCH(2,INDEX('Medarbetare År 2'!B:B,A2157+1):INDEX('Medarbetare År 2'!B:B,A2157+5000),0)+A2157,"")</f>
        <v/>
      </c>
      <c r="B2158" t="str" cm="1">
        <f t="array" ref="B2158">IF(A2158&lt;&gt;"",INDEX('Medarbetare År 2'!A:A,A2158),"")</f>
        <v/>
      </c>
      <c r="C2158" t="str" cm="1">
        <f t="array" ref="C2158">IF(A2158&lt;&gt;"",INDEX('Medarbetare År 2'!C:C,A2158),"")</f>
        <v/>
      </c>
    </row>
    <row r="2159" spans="1:3" x14ac:dyDescent="0.2">
      <c r="A2159" t="str">
        <f>IFERROR(MATCH(2,INDEX('Medarbetare År 2'!B:B,A2158+1):INDEX('Medarbetare År 2'!B:B,A2158+5000),0)+A2158,"")</f>
        <v/>
      </c>
      <c r="B2159" t="str" cm="1">
        <f t="array" ref="B2159">IF(A2159&lt;&gt;"",INDEX('Medarbetare År 2'!A:A,A2159),"")</f>
        <v/>
      </c>
      <c r="C2159" t="str" cm="1">
        <f t="array" ref="C2159">IF(A2159&lt;&gt;"",INDEX('Medarbetare År 2'!C:C,A2159),"")</f>
        <v/>
      </c>
    </row>
    <row r="2160" spans="1:3" x14ac:dyDescent="0.2">
      <c r="A2160" t="str">
        <f>IFERROR(MATCH(2,INDEX('Medarbetare År 2'!B:B,A2159+1):INDEX('Medarbetare År 2'!B:B,A2159+5000),0)+A2159,"")</f>
        <v/>
      </c>
      <c r="B2160" t="str" cm="1">
        <f t="array" ref="B2160">IF(A2160&lt;&gt;"",INDEX('Medarbetare År 2'!A:A,A2160),"")</f>
        <v/>
      </c>
      <c r="C2160" t="str" cm="1">
        <f t="array" ref="C2160">IF(A2160&lt;&gt;"",INDEX('Medarbetare År 2'!C:C,A2160),"")</f>
        <v/>
      </c>
    </row>
    <row r="2161" spans="1:3" x14ac:dyDescent="0.2">
      <c r="A2161" t="str">
        <f>IFERROR(MATCH(2,INDEX('Medarbetare År 2'!B:B,A2160+1):INDEX('Medarbetare År 2'!B:B,A2160+5000),0)+A2160,"")</f>
        <v/>
      </c>
      <c r="B2161" t="str" cm="1">
        <f t="array" ref="B2161">IF(A2161&lt;&gt;"",INDEX('Medarbetare År 2'!A:A,A2161),"")</f>
        <v/>
      </c>
      <c r="C2161" t="str" cm="1">
        <f t="array" ref="C2161">IF(A2161&lt;&gt;"",INDEX('Medarbetare År 2'!C:C,A2161),"")</f>
        <v/>
      </c>
    </row>
    <row r="2162" spans="1:3" x14ac:dyDescent="0.2">
      <c r="A2162" t="str">
        <f>IFERROR(MATCH(2,INDEX('Medarbetare År 2'!B:B,A2161+1):INDEX('Medarbetare År 2'!B:B,A2161+5000),0)+A2161,"")</f>
        <v/>
      </c>
      <c r="B2162" t="str" cm="1">
        <f t="array" ref="B2162">IF(A2162&lt;&gt;"",INDEX('Medarbetare År 2'!A:A,A2162),"")</f>
        <v/>
      </c>
      <c r="C2162" t="str" cm="1">
        <f t="array" ref="C2162">IF(A2162&lt;&gt;"",INDEX('Medarbetare År 2'!C:C,A2162),"")</f>
        <v/>
      </c>
    </row>
    <row r="2163" spans="1:3" x14ac:dyDescent="0.2">
      <c r="A2163" t="str">
        <f>IFERROR(MATCH(2,INDEX('Medarbetare År 2'!B:B,A2162+1):INDEX('Medarbetare År 2'!B:B,A2162+5000),0)+A2162,"")</f>
        <v/>
      </c>
      <c r="B2163" t="str" cm="1">
        <f t="array" ref="B2163">IF(A2163&lt;&gt;"",INDEX('Medarbetare År 2'!A:A,A2163),"")</f>
        <v/>
      </c>
      <c r="C2163" t="str" cm="1">
        <f t="array" ref="C2163">IF(A2163&lt;&gt;"",INDEX('Medarbetare År 2'!C:C,A2163),"")</f>
        <v/>
      </c>
    </row>
    <row r="2164" spans="1:3" x14ac:dyDescent="0.2">
      <c r="A2164" t="str">
        <f>IFERROR(MATCH(2,INDEX('Medarbetare År 2'!B:B,A2163+1):INDEX('Medarbetare År 2'!B:B,A2163+5000),0)+A2163,"")</f>
        <v/>
      </c>
      <c r="B2164" t="str" cm="1">
        <f t="array" ref="B2164">IF(A2164&lt;&gt;"",INDEX('Medarbetare År 2'!A:A,A2164),"")</f>
        <v/>
      </c>
      <c r="C2164" t="str" cm="1">
        <f t="array" ref="C2164">IF(A2164&lt;&gt;"",INDEX('Medarbetare År 2'!C:C,A2164),"")</f>
        <v/>
      </c>
    </row>
    <row r="2165" spans="1:3" x14ac:dyDescent="0.2">
      <c r="A2165" t="str">
        <f>IFERROR(MATCH(2,INDEX('Medarbetare År 2'!B:B,A2164+1):INDEX('Medarbetare År 2'!B:B,A2164+5000),0)+A2164,"")</f>
        <v/>
      </c>
      <c r="B2165" t="str" cm="1">
        <f t="array" ref="B2165">IF(A2165&lt;&gt;"",INDEX('Medarbetare År 2'!A:A,A2165),"")</f>
        <v/>
      </c>
      <c r="C2165" t="str" cm="1">
        <f t="array" ref="C2165">IF(A2165&lt;&gt;"",INDEX('Medarbetare År 2'!C:C,A2165),"")</f>
        <v/>
      </c>
    </row>
    <row r="2166" spans="1:3" x14ac:dyDescent="0.2">
      <c r="A2166" t="str">
        <f>IFERROR(MATCH(2,INDEX('Medarbetare År 2'!B:B,A2165+1):INDEX('Medarbetare År 2'!B:B,A2165+5000),0)+A2165,"")</f>
        <v/>
      </c>
      <c r="B2166" t="str" cm="1">
        <f t="array" ref="B2166">IF(A2166&lt;&gt;"",INDEX('Medarbetare År 2'!A:A,A2166),"")</f>
        <v/>
      </c>
      <c r="C2166" t="str" cm="1">
        <f t="array" ref="C2166">IF(A2166&lt;&gt;"",INDEX('Medarbetare År 2'!C:C,A2166),"")</f>
        <v/>
      </c>
    </row>
    <row r="2167" spans="1:3" x14ac:dyDescent="0.2">
      <c r="A2167" t="str">
        <f>IFERROR(MATCH(2,INDEX('Medarbetare År 2'!B:B,A2166+1):INDEX('Medarbetare År 2'!B:B,A2166+5000),0)+A2166,"")</f>
        <v/>
      </c>
      <c r="B2167" t="str" cm="1">
        <f t="array" ref="B2167">IF(A2167&lt;&gt;"",INDEX('Medarbetare År 2'!A:A,A2167),"")</f>
        <v/>
      </c>
      <c r="C2167" t="str" cm="1">
        <f t="array" ref="C2167">IF(A2167&lt;&gt;"",INDEX('Medarbetare År 2'!C:C,A2167),"")</f>
        <v/>
      </c>
    </row>
    <row r="2168" spans="1:3" x14ac:dyDescent="0.2">
      <c r="A2168" t="str">
        <f>IFERROR(MATCH(2,INDEX('Medarbetare År 2'!B:B,A2167+1):INDEX('Medarbetare År 2'!B:B,A2167+5000),0)+A2167,"")</f>
        <v/>
      </c>
      <c r="B2168" t="str" cm="1">
        <f t="array" ref="B2168">IF(A2168&lt;&gt;"",INDEX('Medarbetare År 2'!A:A,A2168),"")</f>
        <v/>
      </c>
      <c r="C2168" t="str" cm="1">
        <f t="array" ref="C2168">IF(A2168&lt;&gt;"",INDEX('Medarbetare År 2'!C:C,A2168),"")</f>
        <v/>
      </c>
    </row>
    <row r="2169" spans="1:3" x14ac:dyDescent="0.2">
      <c r="A2169" t="str">
        <f>IFERROR(MATCH(2,INDEX('Medarbetare År 2'!B:B,A2168+1):INDEX('Medarbetare År 2'!B:B,A2168+5000),0)+A2168,"")</f>
        <v/>
      </c>
      <c r="B2169" t="str" cm="1">
        <f t="array" ref="B2169">IF(A2169&lt;&gt;"",INDEX('Medarbetare År 2'!A:A,A2169),"")</f>
        <v/>
      </c>
      <c r="C2169" t="str" cm="1">
        <f t="array" ref="C2169">IF(A2169&lt;&gt;"",INDEX('Medarbetare År 2'!C:C,A2169),"")</f>
        <v/>
      </c>
    </row>
    <row r="2170" spans="1:3" x14ac:dyDescent="0.2">
      <c r="A2170" t="str">
        <f>IFERROR(MATCH(2,INDEX('Medarbetare År 2'!B:B,A2169+1):INDEX('Medarbetare År 2'!B:B,A2169+5000),0)+A2169,"")</f>
        <v/>
      </c>
      <c r="B2170" t="str" cm="1">
        <f t="array" ref="B2170">IF(A2170&lt;&gt;"",INDEX('Medarbetare År 2'!A:A,A2170),"")</f>
        <v/>
      </c>
      <c r="C2170" t="str" cm="1">
        <f t="array" ref="C2170">IF(A2170&lt;&gt;"",INDEX('Medarbetare År 2'!C:C,A2170),"")</f>
        <v/>
      </c>
    </row>
    <row r="2171" spans="1:3" x14ac:dyDescent="0.2">
      <c r="A2171" t="str">
        <f>IFERROR(MATCH(2,INDEX('Medarbetare År 2'!B:B,A2170+1):INDEX('Medarbetare År 2'!B:B,A2170+5000),0)+A2170,"")</f>
        <v/>
      </c>
      <c r="B2171" t="str" cm="1">
        <f t="array" ref="B2171">IF(A2171&lt;&gt;"",INDEX('Medarbetare År 2'!A:A,A2171),"")</f>
        <v/>
      </c>
      <c r="C2171" t="str" cm="1">
        <f t="array" ref="C2171">IF(A2171&lt;&gt;"",INDEX('Medarbetare År 2'!C:C,A2171),"")</f>
        <v/>
      </c>
    </row>
    <row r="2172" spans="1:3" x14ac:dyDescent="0.2">
      <c r="A2172" t="str">
        <f>IFERROR(MATCH(2,INDEX('Medarbetare År 2'!B:B,A2171+1):INDEX('Medarbetare År 2'!B:B,A2171+5000),0)+A2171,"")</f>
        <v/>
      </c>
      <c r="B2172" t="str" cm="1">
        <f t="array" ref="B2172">IF(A2172&lt;&gt;"",INDEX('Medarbetare År 2'!A:A,A2172),"")</f>
        <v/>
      </c>
      <c r="C2172" t="str" cm="1">
        <f t="array" ref="C2172">IF(A2172&lt;&gt;"",INDEX('Medarbetare År 2'!C:C,A2172),"")</f>
        <v/>
      </c>
    </row>
    <row r="2173" spans="1:3" x14ac:dyDescent="0.2">
      <c r="A2173" t="str">
        <f>IFERROR(MATCH(2,INDEX('Medarbetare År 2'!B:B,A2172+1):INDEX('Medarbetare År 2'!B:B,A2172+5000),0)+A2172,"")</f>
        <v/>
      </c>
      <c r="B2173" t="str" cm="1">
        <f t="array" ref="B2173">IF(A2173&lt;&gt;"",INDEX('Medarbetare År 2'!A:A,A2173),"")</f>
        <v/>
      </c>
      <c r="C2173" t="str" cm="1">
        <f t="array" ref="C2173">IF(A2173&lt;&gt;"",INDEX('Medarbetare År 2'!C:C,A2173),"")</f>
        <v/>
      </c>
    </row>
    <row r="2174" spans="1:3" x14ac:dyDescent="0.2">
      <c r="A2174" t="str">
        <f>IFERROR(MATCH(2,INDEX('Medarbetare År 2'!B:B,A2173+1):INDEX('Medarbetare År 2'!B:B,A2173+5000),0)+A2173,"")</f>
        <v/>
      </c>
      <c r="B2174" t="str" cm="1">
        <f t="array" ref="B2174">IF(A2174&lt;&gt;"",INDEX('Medarbetare År 2'!A:A,A2174),"")</f>
        <v/>
      </c>
      <c r="C2174" t="str" cm="1">
        <f t="array" ref="C2174">IF(A2174&lt;&gt;"",INDEX('Medarbetare År 2'!C:C,A2174),"")</f>
        <v/>
      </c>
    </row>
    <row r="2175" spans="1:3" x14ac:dyDescent="0.2">
      <c r="A2175" t="str">
        <f>IFERROR(MATCH(2,INDEX('Medarbetare År 2'!B:B,A2174+1):INDEX('Medarbetare År 2'!B:B,A2174+5000),0)+A2174,"")</f>
        <v/>
      </c>
      <c r="B2175" t="str" cm="1">
        <f t="array" ref="B2175">IF(A2175&lt;&gt;"",INDEX('Medarbetare År 2'!A:A,A2175),"")</f>
        <v/>
      </c>
      <c r="C2175" t="str" cm="1">
        <f t="array" ref="C2175">IF(A2175&lt;&gt;"",INDEX('Medarbetare År 2'!C:C,A2175),"")</f>
        <v/>
      </c>
    </row>
    <row r="2176" spans="1:3" x14ac:dyDescent="0.2">
      <c r="A2176" t="str">
        <f>IFERROR(MATCH(2,INDEX('Medarbetare År 2'!B:B,A2175+1):INDEX('Medarbetare År 2'!B:B,A2175+5000),0)+A2175,"")</f>
        <v/>
      </c>
      <c r="B2176" t="str" cm="1">
        <f t="array" ref="B2176">IF(A2176&lt;&gt;"",INDEX('Medarbetare År 2'!A:A,A2176),"")</f>
        <v/>
      </c>
      <c r="C2176" t="str" cm="1">
        <f t="array" ref="C2176">IF(A2176&lt;&gt;"",INDEX('Medarbetare År 2'!C:C,A2176),"")</f>
        <v/>
      </c>
    </row>
    <row r="2177" spans="1:3" x14ac:dyDescent="0.2">
      <c r="A2177" t="str">
        <f>IFERROR(MATCH(2,INDEX('Medarbetare År 2'!B:B,A2176+1):INDEX('Medarbetare År 2'!B:B,A2176+5000),0)+A2176,"")</f>
        <v/>
      </c>
      <c r="B2177" t="str" cm="1">
        <f t="array" ref="B2177">IF(A2177&lt;&gt;"",INDEX('Medarbetare År 2'!A:A,A2177),"")</f>
        <v/>
      </c>
      <c r="C2177" t="str" cm="1">
        <f t="array" ref="C2177">IF(A2177&lt;&gt;"",INDEX('Medarbetare År 2'!C:C,A2177),"")</f>
        <v/>
      </c>
    </row>
    <row r="2178" spans="1:3" x14ac:dyDescent="0.2">
      <c r="A2178" t="str">
        <f>IFERROR(MATCH(2,INDEX('Medarbetare År 2'!B:B,A2177+1):INDEX('Medarbetare År 2'!B:B,A2177+5000),0)+A2177,"")</f>
        <v/>
      </c>
      <c r="B2178" t="str" cm="1">
        <f t="array" ref="B2178">IF(A2178&lt;&gt;"",INDEX('Medarbetare År 2'!A:A,A2178),"")</f>
        <v/>
      </c>
      <c r="C2178" t="str" cm="1">
        <f t="array" ref="C2178">IF(A2178&lt;&gt;"",INDEX('Medarbetare År 2'!C:C,A2178),"")</f>
        <v/>
      </c>
    </row>
    <row r="2179" spans="1:3" x14ac:dyDescent="0.2">
      <c r="A2179" t="str">
        <f>IFERROR(MATCH(2,INDEX('Medarbetare År 2'!B:B,A2178+1):INDEX('Medarbetare År 2'!B:B,A2178+5000),0)+A2178,"")</f>
        <v/>
      </c>
      <c r="B2179" t="str" cm="1">
        <f t="array" ref="B2179">IF(A2179&lt;&gt;"",INDEX('Medarbetare År 2'!A:A,A2179),"")</f>
        <v/>
      </c>
      <c r="C2179" t="str" cm="1">
        <f t="array" ref="C2179">IF(A2179&lt;&gt;"",INDEX('Medarbetare År 2'!C:C,A2179),"")</f>
        <v/>
      </c>
    </row>
    <row r="2180" spans="1:3" x14ac:dyDescent="0.2">
      <c r="A2180" t="str">
        <f>IFERROR(MATCH(2,INDEX('Medarbetare År 2'!B:B,A2179+1):INDEX('Medarbetare År 2'!B:B,A2179+5000),0)+A2179,"")</f>
        <v/>
      </c>
      <c r="B2180" t="str" cm="1">
        <f t="array" ref="B2180">IF(A2180&lt;&gt;"",INDEX('Medarbetare År 2'!A:A,A2180),"")</f>
        <v/>
      </c>
      <c r="C2180" t="str" cm="1">
        <f t="array" ref="C2180">IF(A2180&lt;&gt;"",INDEX('Medarbetare År 2'!C:C,A2180),"")</f>
        <v/>
      </c>
    </row>
    <row r="2181" spans="1:3" x14ac:dyDescent="0.2">
      <c r="A2181" t="str">
        <f>IFERROR(MATCH(2,INDEX('Medarbetare År 2'!B:B,A2180+1):INDEX('Medarbetare År 2'!B:B,A2180+5000),0)+A2180,"")</f>
        <v/>
      </c>
      <c r="B2181" t="str" cm="1">
        <f t="array" ref="B2181">IF(A2181&lt;&gt;"",INDEX('Medarbetare År 2'!A:A,A2181),"")</f>
        <v/>
      </c>
      <c r="C2181" t="str" cm="1">
        <f t="array" ref="C2181">IF(A2181&lt;&gt;"",INDEX('Medarbetare År 2'!C:C,A2181),"")</f>
        <v/>
      </c>
    </row>
    <row r="2182" spans="1:3" x14ac:dyDescent="0.2">
      <c r="A2182" t="str">
        <f>IFERROR(MATCH(2,INDEX('Medarbetare År 2'!B:B,A2181+1):INDEX('Medarbetare År 2'!B:B,A2181+5000),0)+A2181,"")</f>
        <v/>
      </c>
      <c r="B2182" t="str" cm="1">
        <f t="array" ref="B2182">IF(A2182&lt;&gt;"",INDEX('Medarbetare År 2'!A:A,A2182),"")</f>
        <v/>
      </c>
      <c r="C2182" t="str" cm="1">
        <f t="array" ref="C2182">IF(A2182&lt;&gt;"",INDEX('Medarbetare År 2'!C:C,A2182),"")</f>
        <v/>
      </c>
    </row>
    <row r="2183" spans="1:3" x14ac:dyDescent="0.2">
      <c r="A2183" t="str">
        <f>IFERROR(MATCH(2,INDEX('Medarbetare År 2'!B:B,A2182+1):INDEX('Medarbetare År 2'!B:B,A2182+5000),0)+A2182,"")</f>
        <v/>
      </c>
      <c r="B2183" t="str" cm="1">
        <f t="array" ref="B2183">IF(A2183&lt;&gt;"",INDEX('Medarbetare År 2'!A:A,A2183),"")</f>
        <v/>
      </c>
      <c r="C2183" t="str" cm="1">
        <f t="array" ref="C2183">IF(A2183&lt;&gt;"",INDEX('Medarbetare År 2'!C:C,A2183),"")</f>
        <v/>
      </c>
    </row>
    <row r="2184" spans="1:3" x14ac:dyDescent="0.2">
      <c r="A2184" t="str">
        <f>IFERROR(MATCH(2,INDEX('Medarbetare År 2'!B:B,A2183+1):INDEX('Medarbetare År 2'!B:B,A2183+5000),0)+A2183,"")</f>
        <v/>
      </c>
      <c r="B2184" t="str" cm="1">
        <f t="array" ref="B2184">IF(A2184&lt;&gt;"",INDEX('Medarbetare År 2'!A:A,A2184),"")</f>
        <v/>
      </c>
      <c r="C2184" t="str" cm="1">
        <f t="array" ref="C2184">IF(A2184&lt;&gt;"",INDEX('Medarbetare År 2'!C:C,A2184),"")</f>
        <v/>
      </c>
    </row>
    <row r="2185" spans="1:3" x14ac:dyDescent="0.2">
      <c r="A2185" t="str">
        <f>IFERROR(MATCH(2,INDEX('Medarbetare År 2'!B:B,A2184+1):INDEX('Medarbetare År 2'!B:B,A2184+5000),0)+A2184,"")</f>
        <v/>
      </c>
      <c r="B2185" t="str" cm="1">
        <f t="array" ref="B2185">IF(A2185&lt;&gt;"",INDEX('Medarbetare År 2'!A:A,A2185),"")</f>
        <v/>
      </c>
      <c r="C2185" t="str" cm="1">
        <f t="array" ref="C2185">IF(A2185&lt;&gt;"",INDEX('Medarbetare År 2'!C:C,A2185),"")</f>
        <v/>
      </c>
    </row>
    <row r="2186" spans="1:3" x14ac:dyDescent="0.2">
      <c r="A2186" t="str">
        <f>IFERROR(MATCH(2,INDEX('Medarbetare År 2'!B:B,A2185+1):INDEX('Medarbetare År 2'!B:B,A2185+5000),0)+A2185,"")</f>
        <v/>
      </c>
      <c r="B2186" t="str" cm="1">
        <f t="array" ref="B2186">IF(A2186&lt;&gt;"",INDEX('Medarbetare År 2'!A:A,A2186),"")</f>
        <v/>
      </c>
      <c r="C2186" t="str" cm="1">
        <f t="array" ref="C2186">IF(A2186&lt;&gt;"",INDEX('Medarbetare År 2'!C:C,A2186),"")</f>
        <v/>
      </c>
    </row>
    <row r="2187" spans="1:3" x14ac:dyDescent="0.2">
      <c r="A2187" t="str">
        <f>IFERROR(MATCH(2,INDEX('Medarbetare År 2'!B:B,A2186+1):INDEX('Medarbetare År 2'!B:B,A2186+5000),0)+A2186,"")</f>
        <v/>
      </c>
      <c r="B2187" t="str" cm="1">
        <f t="array" ref="B2187">IF(A2187&lt;&gt;"",INDEX('Medarbetare År 2'!A:A,A2187),"")</f>
        <v/>
      </c>
      <c r="C2187" t="str" cm="1">
        <f t="array" ref="C2187">IF(A2187&lt;&gt;"",INDEX('Medarbetare År 2'!C:C,A2187),"")</f>
        <v/>
      </c>
    </row>
    <row r="2188" spans="1:3" x14ac:dyDescent="0.2">
      <c r="A2188" t="str">
        <f>IFERROR(MATCH(2,INDEX('Medarbetare År 2'!B:B,A2187+1):INDEX('Medarbetare År 2'!B:B,A2187+5000),0)+A2187,"")</f>
        <v/>
      </c>
      <c r="B2188" t="str" cm="1">
        <f t="array" ref="B2188">IF(A2188&lt;&gt;"",INDEX('Medarbetare År 2'!A:A,A2188),"")</f>
        <v/>
      </c>
      <c r="C2188" t="str" cm="1">
        <f t="array" ref="C2188">IF(A2188&lt;&gt;"",INDEX('Medarbetare År 2'!C:C,A2188),"")</f>
        <v/>
      </c>
    </row>
    <row r="2189" spans="1:3" x14ac:dyDescent="0.2">
      <c r="A2189" t="str">
        <f>IFERROR(MATCH(2,INDEX('Medarbetare År 2'!B:B,A2188+1):INDEX('Medarbetare År 2'!B:B,A2188+5000),0)+A2188,"")</f>
        <v/>
      </c>
      <c r="B2189" t="str" cm="1">
        <f t="array" ref="B2189">IF(A2189&lt;&gt;"",INDEX('Medarbetare År 2'!A:A,A2189),"")</f>
        <v/>
      </c>
      <c r="C2189" t="str" cm="1">
        <f t="array" ref="C2189">IF(A2189&lt;&gt;"",INDEX('Medarbetare År 2'!C:C,A2189),"")</f>
        <v/>
      </c>
    </row>
    <row r="2190" spans="1:3" x14ac:dyDescent="0.2">
      <c r="A2190" t="str">
        <f>IFERROR(MATCH(2,INDEX('Medarbetare År 2'!B:B,A2189+1):INDEX('Medarbetare År 2'!B:B,A2189+5000),0)+A2189,"")</f>
        <v/>
      </c>
      <c r="B2190" t="str" cm="1">
        <f t="array" ref="B2190">IF(A2190&lt;&gt;"",INDEX('Medarbetare År 2'!A:A,A2190),"")</f>
        <v/>
      </c>
      <c r="C2190" t="str" cm="1">
        <f t="array" ref="C2190">IF(A2190&lt;&gt;"",INDEX('Medarbetare År 2'!C:C,A2190),"")</f>
        <v/>
      </c>
    </row>
    <row r="2191" spans="1:3" x14ac:dyDescent="0.2">
      <c r="A2191" t="str">
        <f>IFERROR(MATCH(2,INDEX('Medarbetare År 2'!B:B,A2190+1):INDEX('Medarbetare År 2'!B:B,A2190+5000),0)+A2190,"")</f>
        <v/>
      </c>
      <c r="B2191" t="str" cm="1">
        <f t="array" ref="B2191">IF(A2191&lt;&gt;"",INDEX('Medarbetare År 2'!A:A,A2191),"")</f>
        <v/>
      </c>
      <c r="C2191" t="str" cm="1">
        <f t="array" ref="C2191">IF(A2191&lt;&gt;"",INDEX('Medarbetare År 2'!C:C,A2191),"")</f>
        <v/>
      </c>
    </row>
    <row r="2192" spans="1:3" x14ac:dyDescent="0.2">
      <c r="A2192" t="str">
        <f>IFERROR(MATCH(2,INDEX('Medarbetare År 2'!B:B,A2191+1):INDEX('Medarbetare År 2'!B:B,A2191+5000),0)+A2191,"")</f>
        <v/>
      </c>
      <c r="B2192" t="str" cm="1">
        <f t="array" ref="B2192">IF(A2192&lt;&gt;"",INDEX('Medarbetare År 2'!A:A,A2192),"")</f>
        <v/>
      </c>
      <c r="C2192" t="str" cm="1">
        <f t="array" ref="C2192">IF(A2192&lt;&gt;"",INDEX('Medarbetare År 2'!C:C,A2192),"")</f>
        <v/>
      </c>
    </row>
    <row r="2193" spans="1:3" x14ac:dyDescent="0.2">
      <c r="A2193" t="str">
        <f>IFERROR(MATCH(2,INDEX('Medarbetare År 2'!B:B,A2192+1):INDEX('Medarbetare År 2'!B:B,A2192+5000),0)+A2192,"")</f>
        <v/>
      </c>
      <c r="B2193" t="str" cm="1">
        <f t="array" ref="B2193">IF(A2193&lt;&gt;"",INDEX('Medarbetare År 2'!A:A,A2193),"")</f>
        <v/>
      </c>
      <c r="C2193" t="str" cm="1">
        <f t="array" ref="C2193">IF(A2193&lt;&gt;"",INDEX('Medarbetare År 2'!C:C,A2193),"")</f>
        <v/>
      </c>
    </row>
    <row r="2194" spans="1:3" x14ac:dyDescent="0.2">
      <c r="A2194" t="str">
        <f>IFERROR(MATCH(2,INDEX('Medarbetare År 2'!B:B,A2193+1):INDEX('Medarbetare År 2'!B:B,A2193+5000),0)+A2193,"")</f>
        <v/>
      </c>
      <c r="B2194" t="str" cm="1">
        <f t="array" ref="B2194">IF(A2194&lt;&gt;"",INDEX('Medarbetare År 2'!A:A,A2194),"")</f>
        <v/>
      </c>
      <c r="C2194" t="str" cm="1">
        <f t="array" ref="C2194">IF(A2194&lt;&gt;"",INDEX('Medarbetare År 2'!C:C,A2194),"")</f>
        <v/>
      </c>
    </row>
    <row r="2195" spans="1:3" x14ac:dyDescent="0.2">
      <c r="A2195" t="str">
        <f>IFERROR(MATCH(2,INDEX('Medarbetare År 2'!B:B,A2194+1):INDEX('Medarbetare År 2'!B:B,A2194+5000),0)+A2194,"")</f>
        <v/>
      </c>
      <c r="B2195" t="str" cm="1">
        <f t="array" ref="B2195">IF(A2195&lt;&gt;"",INDEX('Medarbetare År 2'!A:A,A2195),"")</f>
        <v/>
      </c>
      <c r="C2195" t="str" cm="1">
        <f t="array" ref="C2195">IF(A2195&lt;&gt;"",INDEX('Medarbetare År 2'!C:C,A2195),"")</f>
        <v/>
      </c>
    </row>
    <row r="2196" spans="1:3" x14ac:dyDescent="0.2">
      <c r="A2196" t="str">
        <f>IFERROR(MATCH(2,INDEX('Medarbetare År 2'!B:B,A2195+1):INDEX('Medarbetare År 2'!B:B,A2195+5000),0)+A2195,"")</f>
        <v/>
      </c>
      <c r="B2196" t="str" cm="1">
        <f t="array" ref="B2196">IF(A2196&lt;&gt;"",INDEX('Medarbetare År 2'!A:A,A2196),"")</f>
        <v/>
      </c>
      <c r="C2196" t="str" cm="1">
        <f t="array" ref="C2196">IF(A2196&lt;&gt;"",INDEX('Medarbetare År 2'!C:C,A2196),"")</f>
        <v/>
      </c>
    </row>
    <row r="2197" spans="1:3" x14ac:dyDescent="0.2">
      <c r="A2197" t="str">
        <f>IFERROR(MATCH(2,INDEX('Medarbetare År 2'!B:B,A2196+1):INDEX('Medarbetare År 2'!B:B,A2196+5000),0)+A2196,"")</f>
        <v/>
      </c>
      <c r="B2197" t="str" cm="1">
        <f t="array" ref="B2197">IF(A2197&lt;&gt;"",INDEX('Medarbetare År 2'!A:A,A2197),"")</f>
        <v/>
      </c>
      <c r="C2197" t="str" cm="1">
        <f t="array" ref="C2197">IF(A2197&lt;&gt;"",INDEX('Medarbetare År 2'!C:C,A2197),"")</f>
        <v/>
      </c>
    </row>
    <row r="2198" spans="1:3" x14ac:dyDescent="0.2">
      <c r="A2198" t="str">
        <f>IFERROR(MATCH(2,INDEX('Medarbetare År 2'!B:B,A2197+1):INDEX('Medarbetare År 2'!B:B,A2197+5000),0)+A2197,"")</f>
        <v/>
      </c>
      <c r="B2198" t="str" cm="1">
        <f t="array" ref="B2198">IF(A2198&lt;&gt;"",INDEX('Medarbetare År 2'!A:A,A2198),"")</f>
        <v/>
      </c>
      <c r="C2198" t="str" cm="1">
        <f t="array" ref="C2198">IF(A2198&lt;&gt;"",INDEX('Medarbetare År 2'!C:C,A2198),"")</f>
        <v/>
      </c>
    </row>
    <row r="2199" spans="1:3" x14ac:dyDescent="0.2">
      <c r="A2199" t="str">
        <f>IFERROR(MATCH(2,INDEX('Medarbetare År 2'!B:B,A2198+1):INDEX('Medarbetare År 2'!B:B,A2198+5000),0)+A2198,"")</f>
        <v/>
      </c>
      <c r="B2199" t="str" cm="1">
        <f t="array" ref="B2199">IF(A2199&lt;&gt;"",INDEX('Medarbetare År 2'!A:A,A2199),"")</f>
        <v/>
      </c>
      <c r="C2199" t="str" cm="1">
        <f t="array" ref="C2199">IF(A2199&lt;&gt;"",INDEX('Medarbetare År 2'!C:C,A2199),"")</f>
        <v/>
      </c>
    </row>
    <row r="2200" spans="1:3" x14ac:dyDescent="0.2">
      <c r="A2200" t="str">
        <f>IFERROR(MATCH(2,INDEX('Medarbetare År 2'!B:B,A2199+1):INDEX('Medarbetare År 2'!B:B,A2199+5000),0)+A2199,"")</f>
        <v/>
      </c>
      <c r="B2200" t="str" cm="1">
        <f t="array" ref="B2200">IF(A2200&lt;&gt;"",INDEX('Medarbetare År 2'!A:A,A2200),"")</f>
        <v/>
      </c>
      <c r="C2200" t="str" cm="1">
        <f t="array" ref="C2200">IF(A2200&lt;&gt;"",INDEX('Medarbetare År 2'!C:C,A2200),"")</f>
        <v/>
      </c>
    </row>
    <row r="2201" spans="1:3" x14ac:dyDescent="0.2">
      <c r="A2201" t="str">
        <f>IFERROR(MATCH(2,INDEX('Medarbetare År 2'!B:B,A2200+1):INDEX('Medarbetare År 2'!B:B,A2200+5000),0)+A2200,"")</f>
        <v/>
      </c>
      <c r="B2201" t="str" cm="1">
        <f t="array" ref="B2201">IF(A2201&lt;&gt;"",INDEX('Medarbetare År 2'!A:A,A2201),"")</f>
        <v/>
      </c>
      <c r="C2201" t="str" cm="1">
        <f t="array" ref="C2201">IF(A2201&lt;&gt;"",INDEX('Medarbetare År 2'!C:C,A2201),"")</f>
        <v/>
      </c>
    </row>
    <row r="2202" spans="1:3" x14ac:dyDescent="0.2">
      <c r="A2202" t="str">
        <f>IFERROR(MATCH(2,INDEX('Medarbetare År 2'!B:B,A2201+1):INDEX('Medarbetare År 2'!B:B,A2201+5000),0)+A2201,"")</f>
        <v/>
      </c>
      <c r="B2202" t="str" cm="1">
        <f t="array" ref="B2202">IF(A2202&lt;&gt;"",INDEX('Medarbetare År 2'!A:A,A2202),"")</f>
        <v/>
      </c>
      <c r="C2202" t="str" cm="1">
        <f t="array" ref="C2202">IF(A2202&lt;&gt;"",INDEX('Medarbetare År 2'!C:C,A2202),"")</f>
        <v/>
      </c>
    </row>
    <row r="2203" spans="1:3" x14ac:dyDescent="0.2">
      <c r="A2203" t="str">
        <f>IFERROR(MATCH(2,INDEX('Medarbetare År 2'!B:B,A2202+1):INDEX('Medarbetare År 2'!B:B,A2202+5000),0)+A2202,"")</f>
        <v/>
      </c>
      <c r="B2203" t="str" cm="1">
        <f t="array" ref="B2203">IF(A2203&lt;&gt;"",INDEX('Medarbetare År 2'!A:A,A2203),"")</f>
        <v/>
      </c>
      <c r="C2203" t="str" cm="1">
        <f t="array" ref="C2203">IF(A2203&lt;&gt;"",INDEX('Medarbetare År 2'!C:C,A2203),"")</f>
        <v/>
      </c>
    </row>
    <row r="2204" spans="1:3" x14ac:dyDescent="0.2">
      <c r="A2204" t="str">
        <f>IFERROR(MATCH(2,INDEX('Medarbetare År 2'!B:B,A2203+1):INDEX('Medarbetare År 2'!B:B,A2203+5000),0)+A2203,"")</f>
        <v/>
      </c>
      <c r="B2204" t="str" cm="1">
        <f t="array" ref="B2204">IF(A2204&lt;&gt;"",INDEX('Medarbetare År 2'!A:A,A2204),"")</f>
        <v/>
      </c>
      <c r="C2204" t="str" cm="1">
        <f t="array" ref="C2204">IF(A2204&lt;&gt;"",INDEX('Medarbetare År 2'!C:C,A2204),"")</f>
        <v/>
      </c>
    </row>
    <row r="2205" spans="1:3" x14ac:dyDescent="0.2">
      <c r="A2205" t="str">
        <f>IFERROR(MATCH(2,INDEX('Medarbetare År 2'!B:B,A2204+1):INDEX('Medarbetare År 2'!B:B,A2204+5000),0)+A2204,"")</f>
        <v/>
      </c>
      <c r="B2205" t="str" cm="1">
        <f t="array" ref="B2205">IF(A2205&lt;&gt;"",INDEX('Medarbetare År 2'!A:A,A2205),"")</f>
        <v/>
      </c>
      <c r="C2205" t="str" cm="1">
        <f t="array" ref="C2205">IF(A2205&lt;&gt;"",INDEX('Medarbetare År 2'!C:C,A2205),"")</f>
        <v/>
      </c>
    </row>
    <row r="2206" spans="1:3" x14ac:dyDescent="0.2">
      <c r="A2206" t="str">
        <f>IFERROR(MATCH(2,INDEX('Medarbetare År 2'!B:B,A2205+1):INDEX('Medarbetare År 2'!B:B,A2205+5000),0)+A2205,"")</f>
        <v/>
      </c>
      <c r="B2206" t="str" cm="1">
        <f t="array" ref="B2206">IF(A2206&lt;&gt;"",INDEX('Medarbetare År 2'!A:A,A2206),"")</f>
        <v/>
      </c>
      <c r="C2206" t="str" cm="1">
        <f t="array" ref="C2206">IF(A2206&lt;&gt;"",INDEX('Medarbetare År 2'!C:C,A2206),"")</f>
        <v/>
      </c>
    </row>
    <row r="2207" spans="1:3" x14ac:dyDescent="0.2">
      <c r="A2207" t="str">
        <f>IFERROR(MATCH(2,INDEX('Medarbetare År 2'!B:B,A2206+1):INDEX('Medarbetare År 2'!B:B,A2206+5000),0)+A2206,"")</f>
        <v/>
      </c>
      <c r="B2207" t="str" cm="1">
        <f t="array" ref="B2207">IF(A2207&lt;&gt;"",INDEX('Medarbetare År 2'!A:A,A2207),"")</f>
        <v/>
      </c>
      <c r="C2207" t="str" cm="1">
        <f t="array" ref="C2207">IF(A2207&lt;&gt;"",INDEX('Medarbetare År 2'!C:C,A2207),"")</f>
        <v/>
      </c>
    </row>
    <row r="2208" spans="1:3" x14ac:dyDescent="0.2">
      <c r="A2208" t="str">
        <f>IFERROR(MATCH(2,INDEX('Medarbetare År 2'!B:B,A2207+1):INDEX('Medarbetare År 2'!B:B,A2207+5000),0)+A2207,"")</f>
        <v/>
      </c>
      <c r="B2208" t="str" cm="1">
        <f t="array" ref="B2208">IF(A2208&lt;&gt;"",INDEX('Medarbetare År 2'!A:A,A2208),"")</f>
        <v/>
      </c>
      <c r="C2208" t="str" cm="1">
        <f t="array" ref="C2208">IF(A2208&lt;&gt;"",INDEX('Medarbetare År 2'!C:C,A2208),"")</f>
        <v/>
      </c>
    </row>
    <row r="2209" spans="1:3" x14ac:dyDescent="0.2">
      <c r="A2209" t="str">
        <f>IFERROR(MATCH(2,INDEX('Medarbetare År 2'!B:B,A2208+1):INDEX('Medarbetare År 2'!B:B,A2208+5000),0)+A2208,"")</f>
        <v/>
      </c>
      <c r="B2209" t="str" cm="1">
        <f t="array" ref="B2209">IF(A2209&lt;&gt;"",INDEX('Medarbetare År 2'!A:A,A2209),"")</f>
        <v/>
      </c>
      <c r="C2209" t="str" cm="1">
        <f t="array" ref="C2209">IF(A2209&lt;&gt;"",INDEX('Medarbetare År 2'!C:C,A2209),"")</f>
        <v/>
      </c>
    </row>
    <row r="2210" spans="1:3" x14ac:dyDescent="0.2">
      <c r="A2210" t="str">
        <f>IFERROR(MATCH(2,INDEX('Medarbetare År 2'!B:B,A2209+1):INDEX('Medarbetare År 2'!B:B,A2209+5000),0)+A2209,"")</f>
        <v/>
      </c>
      <c r="B2210" t="str" cm="1">
        <f t="array" ref="B2210">IF(A2210&lt;&gt;"",INDEX('Medarbetare År 2'!A:A,A2210),"")</f>
        <v/>
      </c>
      <c r="C2210" t="str" cm="1">
        <f t="array" ref="C2210">IF(A2210&lt;&gt;"",INDEX('Medarbetare År 2'!C:C,A2210),"")</f>
        <v/>
      </c>
    </row>
    <row r="2211" spans="1:3" x14ac:dyDescent="0.2">
      <c r="A2211" t="str">
        <f>IFERROR(MATCH(2,INDEX('Medarbetare År 2'!B:B,A2210+1):INDEX('Medarbetare År 2'!B:B,A2210+5000),0)+A2210,"")</f>
        <v/>
      </c>
      <c r="B2211" t="str" cm="1">
        <f t="array" ref="B2211">IF(A2211&lt;&gt;"",INDEX('Medarbetare År 2'!A:A,A2211),"")</f>
        <v/>
      </c>
      <c r="C2211" t="str" cm="1">
        <f t="array" ref="C2211">IF(A2211&lt;&gt;"",INDEX('Medarbetare År 2'!C:C,A2211),"")</f>
        <v/>
      </c>
    </row>
    <row r="2212" spans="1:3" x14ac:dyDescent="0.2">
      <c r="A2212" t="str">
        <f>IFERROR(MATCH(2,INDEX('Medarbetare År 2'!B:B,A2211+1):INDEX('Medarbetare År 2'!B:B,A2211+5000),0)+A2211,"")</f>
        <v/>
      </c>
      <c r="B2212" t="str" cm="1">
        <f t="array" ref="B2212">IF(A2212&lt;&gt;"",INDEX('Medarbetare År 2'!A:A,A2212),"")</f>
        <v/>
      </c>
      <c r="C2212" t="str" cm="1">
        <f t="array" ref="C2212">IF(A2212&lt;&gt;"",INDEX('Medarbetare År 2'!C:C,A2212),"")</f>
        <v/>
      </c>
    </row>
    <row r="2213" spans="1:3" x14ac:dyDescent="0.2">
      <c r="A2213" t="str">
        <f>IFERROR(MATCH(2,INDEX('Medarbetare År 2'!B:B,A2212+1):INDEX('Medarbetare År 2'!B:B,A2212+5000),0)+A2212,"")</f>
        <v/>
      </c>
      <c r="B2213" t="str" cm="1">
        <f t="array" ref="B2213">IF(A2213&lt;&gt;"",INDEX('Medarbetare År 2'!A:A,A2213),"")</f>
        <v/>
      </c>
      <c r="C2213" t="str" cm="1">
        <f t="array" ref="C2213">IF(A2213&lt;&gt;"",INDEX('Medarbetare År 2'!C:C,A2213),"")</f>
        <v/>
      </c>
    </row>
    <row r="2214" spans="1:3" x14ac:dyDescent="0.2">
      <c r="A2214" t="str">
        <f>IFERROR(MATCH(2,INDEX('Medarbetare År 2'!B:B,A2213+1):INDEX('Medarbetare År 2'!B:B,A2213+5000),0)+A2213,"")</f>
        <v/>
      </c>
      <c r="B2214" t="str" cm="1">
        <f t="array" ref="B2214">IF(A2214&lt;&gt;"",INDEX('Medarbetare År 2'!A:A,A2214),"")</f>
        <v/>
      </c>
      <c r="C2214" t="str" cm="1">
        <f t="array" ref="C2214">IF(A2214&lt;&gt;"",INDEX('Medarbetare År 2'!C:C,A2214),"")</f>
        <v/>
      </c>
    </row>
    <row r="2215" spans="1:3" x14ac:dyDescent="0.2">
      <c r="A2215" t="str">
        <f>IFERROR(MATCH(2,INDEX('Medarbetare År 2'!B:B,A2214+1):INDEX('Medarbetare År 2'!B:B,A2214+5000),0)+A2214,"")</f>
        <v/>
      </c>
      <c r="B2215" t="str" cm="1">
        <f t="array" ref="B2215">IF(A2215&lt;&gt;"",INDEX('Medarbetare År 2'!A:A,A2215),"")</f>
        <v/>
      </c>
      <c r="C2215" t="str" cm="1">
        <f t="array" ref="C2215">IF(A2215&lt;&gt;"",INDEX('Medarbetare År 2'!C:C,A2215),"")</f>
        <v/>
      </c>
    </row>
    <row r="2216" spans="1:3" x14ac:dyDescent="0.2">
      <c r="A2216" t="str">
        <f>IFERROR(MATCH(2,INDEX('Medarbetare År 2'!B:B,A2215+1):INDEX('Medarbetare År 2'!B:B,A2215+5000),0)+A2215,"")</f>
        <v/>
      </c>
      <c r="B2216" t="str" cm="1">
        <f t="array" ref="B2216">IF(A2216&lt;&gt;"",INDEX('Medarbetare År 2'!A:A,A2216),"")</f>
        <v/>
      </c>
      <c r="C2216" t="str" cm="1">
        <f t="array" ref="C2216">IF(A2216&lt;&gt;"",INDEX('Medarbetare År 2'!C:C,A2216),"")</f>
        <v/>
      </c>
    </row>
    <row r="2217" spans="1:3" x14ac:dyDescent="0.2">
      <c r="A2217" t="str">
        <f>IFERROR(MATCH(2,INDEX('Medarbetare År 2'!B:B,A2216+1):INDEX('Medarbetare År 2'!B:B,A2216+5000),0)+A2216,"")</f>
        <v/>
      </c>
      <c r="B2217" t="str" cm="1">
        <f t="array" ref="B2217">IF(A2217&lt;&gt;"",INDEX('Medarbetare År 2'!A:A,A2217),"")</f>
        <v/>
      </c>
      <c r="C2217" t="str" cm="1">
        <f t="array" ref="C2217">IF(A2217&lt;&gt;"",INDEX('Medarbetare År 2'!C:C,A2217),"")</f>
        <v/>
      </c>
    </row>
    <row r="2218" spans="1:3" x14ac:dyDescent="0.2">
      <c r="A2218" t="str">
        <f>IFERROR(MATCH(2,INDEX('Medarbetare År 2'!B:B,A2217+1):INDEX('Medarbetare År 2'!B:B,A2217+5000),0)+A2217,"")</f>
        <v/>
      </c>
      <c r="B2218" t="str" cm="1">
        <f t="array" ref="B2218">IF(A2218&lt;&gt;"",INDEX('Medarbetare År 2'!A:A,A2218),"")</f>
        <v/>
      </c>
      <c r="C2218" t="str" cm="1">
        <f t="array" ref="C2218">IF(A2218&lt;&gt;"",INDEX('Medarbetare År 2'!C:C,A2218),"")</f>
        <v/>
      </c>
    </row>
    <row r="2219" spans="1:3" x14ac:dyDescent="0.2">
      <c r="A2219" t="str">
        <f>IFERROR(MATCH(2,INDEX('Medarbetare År 2'!B:B,A2218+1):INDEX('Medarbetare År 2'!B:B,A2218+5000),0)+A2218,"")</f>
        <v/>
      </c>
      <c r="B2219" t="str" cm="1">
        <f t="array" ref="B2219">IF(A2219&lt;&gt;"",INDEX('Medarbetare År 2'!A:A,A2219),"")</f>
        <v/>
      </c>
      <c r="C2219" t="str" cm="1">
        <f t="array" ref="C2219">IF(A2219&lt;&gt;"",INDEX('Medarbetare År 2'!C:C,A2219),"")</f>
        <v/>
      </c>
    </row>
    <row r="2220" spans="1:3" x14ac:dyDescent="0.2">
      <c r="A2220" t="str">
        <f>IFERROR(MATCH(2,INDEX('Medarbetare År 2'!B:B,A2219+1):INDEX('Medarbetare År 2'!B:B,A2219+5000),0)+A2219,"")</f>
        <v/>
      </c>
      <c r="B2220" t="str" cm="1">
        <f t="array" ref="B2220">IF(A2220&lt;&gt;"",INDEX('Medarbetare År 2'!A:A,A2220),"")</f>
        <v/>
      </c>
      <c r="C2220" t="str" cm="1">
        <f t="array" ref="C2220">IF(A2220&lt;&gt;"",INDEX('Medarbetare År 2'!C:C,A2220),"")</f>
        <v/>
      </c>
    </row>
    <row r="2221" spans="1:3" x14ac:dyDescent="0.2">
      <c r="A2221" t="str">
        <f>IFERROR(MATCH(2,INDEX('Medarbetare År 2'!B:B,A2220+1):INDEX('Medarbetare År 2'!B:B,A2220+5000),0)+A2220,"")</f>
        <v/>
      </c>
      <c r="B2221" t="str" cm="1">
        <f t="array" ref="B2221">IF(A2221&lt;&gt;"",INDEX('Medarbetare År 2'!A:A,A2221),"")</f>
        <v/>
      </c>
      <c r="C2221" t="str" cm="1">
        <f t="array" ref="C2221">IF(A2221&lt;&gt;"",INDEX('Medarbetare År 2'!C:C,A2221),"")</f>
        <v/>
      </c>
    </row>
    <row r="2222" spans="1:3" x14ac:dyDescent="0.2">
      <c r="A2222" t="str">
        <f>IFERROR(MATCH(2,INDEX('Medarbetare År 2'!B:B,A2221+1):INDEX('Medarbetare År 2'!B:B,A2221+5000),0)+A2221,"")</f>
        <v/>
      </c>
      <c r="B2222" t="str" cm="1">
        <f t="array" ref="B2222">IF(A2222&lt;&gt;"",INDEX('Medarbetare År 2'!A:A,A2222),"")</f>
        <v/>
      </c>
      <c r="C2222" t="str" cm="1">
        <f t="array" ref="C2222">IF(A2222&lt;&gt;"",INDEX('Medarbetare År 2'!C:C,A2222),"")</f>
        <v/>
      </c>
    </row>
    <row r="2223" spans="1:3" x14ac:dyDescent="0.2">
      <c r="A2223" t="str">
        <f>IFERROR(MATCH(2,INDEX('Medarbetare År 2'!B:B,A2222+1):INDEX('Medarbetare År 2'!B:B,A2222+5000),0)+A2222,"")</f>
        <v/>
      </c>
      <c r="B2223" t="str" cm="1">
        <f t="array" ref="B2223">IF(A2223&lt;&gt;"",INDEX('Medarbetare År 2'!A:A,A2223),"")</f>
        <v/>
      </c>
      <c r="C2223" t="str" cm="1">
        <f t="array" ref="C2223">IF(A2223&lt;&gt;"",INDEX('Medarbetare År 2'!C:C,A2223),"")</f>
        <v/>
      </c>
    </row>
    <row r="2224" spans="1:3" x14ac:dyDescent="0.2">
      <c r="A2224" t="str">
        <f>IFERROR(MATCH(2,INDEX('Medarbetare År 2'!B:B,A2223+1):INDEX('Medarbetare År 2'!B:B,A2223+5000),0)+A2223,"")</f>
        <v/>
      </c>
      <c r="B2224" t="str" cm="1">
        <f t="array" ref="B2224">IF(A2224&lt;&gt;"",INDEX('Medarbetare År 2'!A:A,A2224),"")</f>
        <v/>
      </c>
      <c r="C2224" t="str" cm="1">
        <f t="array" ref="C2224">IF(A2224&lt;&gt;"",INDEX('Medarbetare År 2'!C:C,A2224),"")</f>
        <v/>
      </c>
    </row>
    <row r="2225" spans="1:3" x14ac:dyDescent="0.2">
      <c r="A2225" t="str">
        <f>IFERROR(MATCH(2,INDEX('Medarbetare År 2'!B:B,A2224+1):INDEX('Medarbetare År 2'!B:B,A2224+5000),0)+A2224,"")</f>
        <v/>
      </c>
      <c r="B2225" t="str" cm="1">
        <f t="array" ref="B2225">IF(A2225&lt;&gt;"",INDEX('Medarbetare År 2'!A:A,A2225),"")</f>
        <v/>
      </c>
      <c r="C2225" t="str" cm="1">
        <f t="array" ref="C2225">IF(A2225&lt;&gt;"",INDEX('Medarbetare År 2'!C:C,A2225),"")</f>
        <v/>
      </c>
    </row>
    <row r="2226" spans="1:3" x14ac:dyDescent="0.2">
      <c r="A2226" t="str">
        <f>IFERROR(MATCH(2,INDEX('Medarbetare År 2'!B:B,A2225+1):INDEX('Medarbetare År 2'!B:B,A2225+5000),0)+A2225,"")</f>
        <v/>
      </c>
      <c r="B2226" t="str" cm="1">
        <f t="array" ref="B2226">IF(A2226&lt;&gt;"",INDEX('Medarbetare År 2'!A:A,A2226),"")</f>
        <v/>
      </c>
      <c r="C2226" t="str" cm="1">
        <f t="array" ref="C2226">IF(A2226&lt;&gt;"",INDEX('Medarbetare År 2'!C:C,A2226),"")</f>
        <v/>
      </c>
    </row>
    <row r="2227" spans="1:3" x14ac:dyDescent="0.2">
      <c r="A2227" t="str">
        <f>IFERROR(MATCH(2,INDEX('Medarbetare År 2'!B:B,A2226+1):INDEX('Medarbetare År 2'!B:B,A2226+5000),0)+A2226,"")</f>
        <v/>
      </c>
      <c r="B2227" t="str" cm="1">
        <f t="array" ref="B2227">IF(A2227&lt;&gt;"",INDEX('Medarbetare År 2'!A:A,A2227),"")</f>
        <v/>
      </c>
      <c r="C2227" t="str" cm="1">
        <f t="array" ref="C2227">IF(A2227&lt;&gt;"",INDEX('Medarbetare År 2'!C:C,A2227),"")</f>
        <v/>
      </c>
    </row>
    <row r="2228" spans="1:3" x14ac:dyDescent="0.2">
      <c r="A2228" t="str">
        <f>IFERROR(MATCH(2,INDEX('Medarbetare År 2'!B:B,A2227+1):INDEX('Medarbetare År 2'!B:B,A2227+5000),0)+A2227,"")</f>
        <v/>
      </c>
      <c r="B2228" t="str" cm="1">
        <f t="array" ref="B2228">IF(A2228&lt;&gt;"",INDEX('Medarbetare År 2'!A:A,A2228),"")</f>
        <v/>
      </c>
      <c r="C2228" t="str" cm="1">
        <f t="array" ref="C2228">IF(A2228&lt;&gt;"",INDEX('Medarbetare År 2'!C:C,A2228),"")</f>
        <v/>
      </c>
    </row>
    <row r="2229" spans="1:3" x14ac:dyDescent="0.2">
      <c r="A2229" t="str">
        <f>IFERROR(MATCH(2,INDEX('Medarbetare År 2'!B:B,A2228+1):INDEX('Medarbetare År 2'!B:B,A2228+5000),0)+A2228,"")</f>
        <v/>
      </c>
      <c r="B2229" t="str" cm="1">
        <f t="array" ref="B2229">IF(A2229&lt;&gt;"",INDEX('Medarbetare År 2'!A:A,A2229),"")</f>
        <v/>
      </c>
      <c r="C2229" t="str" cm="1">
        <f t="array" ref="C2229">IF(A2229&lt;&gt;"",INDEX('Medarbetare År 2'!C:C,A2229),"")</f>
        <v/>
      </c>
    </row>
    <row r="2230" spans="1:3" x14ac:dyDescent="0.2">
      <c r="A2230" t="str">
        <f>IFERROR(MATCH(2,INDEX('Medarbetare År 2'!B:B,A2229+1):INDEX('Medarbetare År 2'!B:B,A2229+5000),0)+A2229,"")</f>
        <v/>
      </c>
      <c r="B2230" t="str" cm="1">
        <f t="array" ref="B2230">IF(A2230&lt;&gt;"",INDEX('Medarbetare År 2'!A:A,A2230),"")</f>
        <v/>
      </c>
      <c r="C2230" t="str" cm="1">
        <f t="array" ref="C2230">IF(A2230&lt;&gt;"",INDEX('Medarbetare År 2'!C:C,A2230),"")</f>
        <v/>
      </c>
    </row>
    <row r="2231" spans="1:3" x14ac:dyDescent="0.2">
      <c r="A2231" t="str">
        <f>IFERROR(MATCH(2,INDEX('Medarbetare År 2'!B:B,A2230+1):INDEX('Medarbetare År 2'!B:B,A2230+5000),0)+A2230,"")</f>
        <v/>
      </c>
      <c r="B2231" t="str" cm="1">
        <f t="array" ref="B2231">IF(A2231&lt;&gt;"",INDEX('Medarbetare År 2'!A:A,A2231),"")</f>
        <v/>
      </c>
      <c r="C2231" t="str" cm="1">
        <f t="array" ref="C2231">IF(A2231&lt;&gt;"",INDEX('Medarbetare År 2'!C:C,A2231),"")</f>
        <v/>
      </c>
    </row>
    <row r="2232" spans="1:3" x14ac:dyDescent="0.2">
      <c r="A2232" t="str">
        <f>IFERROR(MATCH(2,INDEX('Medarbetare År 2'!B:B,A2231+1):INDEX('Medarbetare År 2'!B:B,A2231+5000),0)+A2231,"")</f>
        <v/>
      </c>
      <c r="B2232" t="str" cm="1">
        <f t="array" ref="B2232">IF(A2232&lt;&gt;"",INDEX('Medarbetare År 2'!A:A,A2232),"")</f>
        <v/>
      </c>
      <c r="C2232" t="str" cm="1">
        <f t="array" ref="C2232">IF(A2232&lt;&gt;"",INDEX('Medarbetare År 2'!C:C,A2232),"")</f>
        <v/>
      </c>
    </row>
    <row r="2233" spans="1:3" x14ac:dyDescent="0.2">
      <c r="A2233" t="str">
        <f>IFERROR(MATCH(2,INDEX('Medarbetare År 2'!B:B,A2232+1):INDEX('Medarbetare År 2'!B:B,A2232+5000),0)+A2232,"")</f>
        <v/>
      </c>
      <c r="B2233" t="str" cm="1">
        <f t="array" ref="B2233">IF(A2233&lt;&gt;"",INDEX('Medarbetare År 2'!A:A,A2233),"")</f>
        <v/>
      </c>
      <c r="C2233" t="str" cm="1">
        <f t="array" ref="C2233">IF(A2233&lt;&gt;"",INDEX('Medarbetare År 2'!C:C,A2233),"")</f>
        <v/>
      </c>
    </row>
    <row r="2234" spans="1:3" x14ac:dyDescent="0.2">
      <c r="A2234" t="str">
        <f>IFERROR(MATCH(2,INDEX('Medarbetare År 2'!B:B,A2233+1):INDEX('Medarbetare År 2'!B:B,A2233+5000),0)+A2233,"")</f>
        <v/>
      </c>
      <c r="B2234" t="str" cm="1">
        <f t="array" ref="B2234">IF(A2234&lt;&gt;"",INDEX('Medarbetare År 2'!A:A,A2234),"")</f>
        <v/>
      </c>
      <c r="C2234" t="str" cm="1">
        <f t="array" ref="C2234">IF(A2234&lt;&gt;"",INDEX('Medarbetare År 2'!C:C,A2234),"")</f>
        <v/>
      </c>
    </row>
    <row r="2235" spans="1:3" x14ac:dyDescent="0.2">
      <c r="A2235" t="str">
        <f>IFERROR(MATCH(2,INDEX('Medarbetare År 2'!B:B,A2234+1):INDEX('Medarbetare År 2'!B:B,A2234+5000),0)+A2234,"")</f>
        <v/>
      </c>
      <c r="B2235" t="str" cm="1">
        <f t="array" ref="B2235">IF(A2235&lt;&gt;"",INDEX('Medarbetare År 2'!A:A,A2235),"")</f>
        <v/>
      </c>
      <c r="C2235" t="str" cm="1">
        <f t="array" ref="C2235">IF(A2235&lt;&gt;"",INDEX('Medarbetare År 2'!C:C,A2235),"")</f>
        <v/>
      </c>
    </row>
    <row r="2236" spans="1:3" x14ac:dyDescent="0.2">
      <c r="A2236" t="str">
        <f>IFERROR(MATCH(2,INDEX('Medarbetare År 2'!B:B,A2235+1):INDEX('Medarbetare År 2'!B:B,A2235+5000),0)+A2235,"")</f>
        <v/>
      </c>
      <c r="B2236" t="str" cm="1">
        <f t="array" ref="B2236">IF(A2236&lt;&gt;"",INDEX('Medarbetare År 2'!A:A,A2236),"")</f>
        <v/>
      </c>
      <c r="C2236" t="str" cm="1">
        <f t="array" ref="C2236">IF(A2236&lt;&gt;"",INDEX('Medarbetare År 2'!C:C,A2236),"")</f>
        <v/>
      </c>
    </row>
    <row r="2237" spans="1:3" x14ac:dyDescent="0.2">
      <c r="A2237" t="str">
        <f>IFERROR(MATCH(2,INDEX('Medarbetare År 2'!B:B,A2236+1):INDEX('Medarbetare År 2'!B:B,A2236+5000),0)+A2236,"")</f>
        <v/>
      </c>
      <c r="B2237" t="str" cm="1">
        <f t="array" ref="B2237">IF(A2237&lt;&gt;"",INDEX('Medarbetare År 2'!A:A,A2237),"")</f>
        <v/>
      </c>
      <c r="C2237" t="str" cm="1">
        <f t="array" ref="C2237">IF(A2237&lt;&gt;"",INDEX('Medarbetare År 2'!C:C,A2237),"")</f>
        <v/>
      </c>
    </row>
    <row r="2238" spans="1:3" x14ac:dyDescent="0.2">
      <c r="A2238" t="str">
        <f>IFERROR(MATCH(2,INDEX('Medarbetare År 2'!B:B,A2237+1):INDEX('Medarbetare År 2'!B:B,A2237+5000),0)+A2237,"")</f>
        <v/>
      </c>
      <c r="B2238" t="str" cm="1">
        <f t="array" ref="B2238">IF(A2238&lt;&gt;"",INDEX('Medarbetare År 2'!A:A,A2238),"")</f>
        <v/>
      </c>
      <c r="C2238" t="str" cm="1">
        <f t="array" ref="C2238">IF(A2238&lt;&gt;"",INDEX('Medarbetare År 2'!C:C,A2238),"")</f>
        <v/>
      </c>
    </row>
    <row r="2239" spans="1:3" x14ac:dyDescent="0.2">
      <c r="A2239" t="str">
        <f>IFERROR(MATCH(2,INDEX('Medarbetare År 2'!B:B,A2238+1):INDEX('Medarbetare År 2'!B:B,A2238+5000),0)+A2238,"")</f>
        <v/>
      </c>
      <c r="B2239" t="str" cm="1">
        <f t="array" ref="B2239">IF(A2239&lt;&gt;"",INDEX('Medarbetare År 2'!A:A,A2239),"")</f>
        <v/>
      </c>
      <c r="C2239" t="str" cm="1">
        <f t="array" ref="C2239">IF(A2239&lt;&gt;"",INDEX('Medarbetare År 2'!C:C,A2239),"")</f>
        <v/>
      </c>
    </row>
    <row r="2240" spans="1:3" x14ac:dyDescent="0.2">
      <c r="A2240" t="str">
        <f>IFERROR(MATCH(2,INDEX('Medarbetare År 2'!B:B,A2239+1):INDEX('Medarbetare År 2'!B:B,A2239+5000),0)+A2239,"")</f>
        <v/>
      </c>
      <c r="B2240" t="str" cm="1">
        <f t="array" ref="B2240">IF(A2240&lt;&gt;"",INDEX('Medarbetare År 2'!A:A,A2240),"")</f>
        <v/>
      </c>
      <c r="C2240" t="str" cm="1">
        <f t="array" ref="C2240">IF(A2240&lt;&gt;"",INDEX('Medarbetare År 2'!C:C,A2240),"")</f>
        <v/>
      </c>
    </row>
    <row r="2241" spans="1:3" x14ac:dyDescent="0.2">
      <c r="A2241" t="str">
        <f>IFERROR(MATCH(2,INDEX('Medarbetare År 2'!B:B,A2240+1):INDEX('Medarbetare År 2'!B:B,A2240+5000),0)+A2240,"")</f>
        <v/>
      </c>
      <c r="B2241" t="str" cm="1">
        <f t="array" ref="B2241">IF(A2241&lt;&gt;"",INDEX('Medarbetare År 2'!A:A,A2241),"")</f>
        <v/>
      </c>
      <c r="C2241" t="str" cm="1">
        <f t="array" ref="C2241">IF(A2241&lt;&gt;"",INDEX('Medarbetare År 2'!C:C,A2241),"")</f>
        <v/>
      </c>
    </row>
    <row r="2242" spans="1:3" x14ac:dyDescent="0.2">
      <c r="A2242" t="str">
        <f>IFERROR(MATCH(2,INDEX('Medarbetare År 2'!B:B,A2241+1):INDEX('Medarbetare År 2'!B:B,A2241+5000),0)+A2241,"")</f>
        <v/>
      </c>
      <c r="B2242" t="str" cm="1">
        <f t="array" ref="B2242">IF(A2242&lt;&gt;"",INDEX('Medarbetare År 2'!A:A,A2242),"")</f>
        <v/>
      </c>
      <c r="C2242" t="str" cm="1">
        <f t="array" ref="C2242">IF(A2242&lt;&gt;"",INDEX('Medarbetare År 2'!C:C,A2242),"")</f>
        <v/>
      </c>
    </row>
    <row r="2243" spans="1:3" x14ac:dyDescent="0.2">
      <c r="A2243" t="str">
        <f>IFERROR(MATCH(2,INDEX('Medarbetare År 2'!B:B,A2242+1):INDEX('Medarbetare År 2'!B:B,A2242+5000),0)+A2242,"")</f>
        <v/>
      </c>
      <c r="B2243" t="str" cm="1">
        <f t="array" ref="B2243">IF(A2243&lt;&gt;"",INDEX('Medarbetare År 2'!A:A,A2243),"")</f>
        <v/>
      </c>
      <c r="C2243" t="str" cm="1">
        <f t="array" ref="C2243">IF(A2243&lt;&gt;"",INDEX('Medarbetare År 2'!C:C,A2243),"")</f>
        <v/>
      </c>
    </row>
    <row r="2244" spans="1:3" x14ac:dyDescent="0.2">
      <c r="A2244" t="str">
        <f>IFERROR(MATCH(2,INDEX('Medarbetare År 2'!B:B,A2243+1):INDEX('Medarbetare År 2'!B:B,A2243+5000),0)+A2243,"")</f>
        <v/>
      </c>
      <c r="B2244" t="str" cm="1">
        <f t="array" ref="B2244">IF(A2244&lt;&gt;"",INDEX('Medarbetare År 2'!A:A,A2244),"")</f>
        <v/>
      </c>
      <c r="C2244" t="str" cm="1">
        <f t="array" ref="C2244">IF(A2244&lt;&gt;"",INDEX('Medarbetare År 2'!C:C,A2244),"")</f>
        <v/>
      </c>
    </row>
    <row r="2245" spans="1:3" x14ac:dyDescent="0.2">
      <c r="A2245" t="str">
        <f>IFERROR(MATCH(2,INDEX('Medarbetare År 2'!B:B,A2244+1):INDEX('Medarbetare År 2'!B:B,A2244+5000),0)+A2244,"")</f>
        <v/>
      </c>
      <c r="B2245" t="str" cm="1">
        <f t="array" ref="B2245">IF(A2245&lt;&gt;"",INDEX('Medarbetare År 2'!A:A,A2245),"")</f>
        <v/>
      </c>
      <c r="C2245" t="str" cm="1">
        <f t="array" ref="C2245">IF(A2245&lt;&gt;"",INDEX('Medarbetare År 2'!C:C,A2245),"")</f>
        <v/>
      </c>
    </row>
    <row r="2246" spans="1:3" x14ac:dyDescent="0.2">
      <c r="A2246" t="str">
        <f>IFERROR(MATCH(2,INDEX('Medarbetare År 2'!B:B,A2245+1):INDEX('Medarbetare År 2'!B:B,A2245+5000),0)+A2245,"")</f>
        <v/>
      </c>
      <c r="B2246" t="str" cm="1">
        <f t="array" ref="B2246">IF(A2246&lt;&gt;"",INDEX('Medarbetare År 2'!A:A,A2246),"")</f>
        <v/>
      </c>
      <c r="C2246" t="str" cm="1">
        <f t="array" ref="C2246">IF(A2246&lt;&gt;"",INDEX('Medarbetare År 2'!C:C,A2246),"")</f>
        <v/>
      </c>
    </row>
    <row r="2247" spans="1:3" x14ac:dyDescent="0.2">
      <c r="A2247" t="str">
        <f>IFERROR(MATCH(2,INDEX('Medarbetare År 2'!B:B,A2246+1):INDEX('Medarbetare År 2'!B:B,A2246+5000),0)+A2246,"")</f>
        <v/>
      </c>
      <c r="B2247" t="str" cm="1">
        <f t="array" ref="B2247">IF(A2247&lt;&gt;"",INDEX('Medarbetare År 2'!A:A,A2247),"")</f>
        <v/>
      </c>
      <c r="C2247" t="str" cm="1">
        <f t="array" ref="C2247">IF(A2247&lt;&gt;"",INDEX('Medarbetare År 2'!C:C,A2247),"")</f>
        <v/>
      </c>
    </row>
    <row r="2248" spans="1:3" x14ac:dyDescent="0.2">
      <c r="A2248" t="str">
        <f>IFERROR(MATCH(2,INDEX('Medarbetare År 2'!B:B,A2247+1):INDEX('Medarbetare År 2'!B:B,A2247+5000),0)+A2247,"")</f>
        <v/>
      </c>
      <c r="B2248" t="str" cm="1">
        <f t="array" ref="B2248">IF(A2248&lt;&gt;"",INDEX('Medarbetare År 2'!A:A,A2248),"")</f>
        <v/>
      </c>
      <c r="C2248" t="str" cm="1">
        <f t="array" ref="C2248">IF(A2248&lt;&gt;"",INDEX('Medarbetare År 2'!C:C,A2248),"")</f>
        <v/>
      </c>
    </row>
    <row r="2249" spans="1:3" x14ac:dyDescent="0.2">
      <c r="A2249" t="str">
        <f>IFERROR(MATCH(2,INDEX('Medarbetare År 2'!B:B,A2248+1):INDEX('Medarbetare År 2'!B:B,A2248+5000),0)+A2248,"")</f>
        <v/>
      </c>
      <c r="B2249" t="str" cm="1">
        <f t="array" ref="B2249">IF(A2249&lt;&gt;"",INDEX('Medarbetare År 2'!A:A,A2249),"")</f>
        <v/>
      </c>
      <c r="C2249" t="str" cm="1">
        <f t="array" ref="C2249">IF(A2249&lt;&gt;"",INDEX('Medarbetare År 2'!C:C,A2249),"")</f>
        <v/>
      </c>
    </row>
    <row r="2250" spans="1:3" x14ac:dyDescent="0.2">
      <c r="A2250" t="str">
        <f>IFERROR(MATCH(2,INDEX('Medarbetare År 2'!B:B,A2249+1):INDEX('Medarbetare År 2'!B:B,A2249+5000),0)+A2249,"")</f>
        <v/>
      </c>
      <c r="B2250" t="str" cm="1">
        <f t="array" ref="B2250">IF(A2250&lt;&gt;"",INDEX('Medarbetare År 2'!A:A,A2250),"")</f>
        <v/>
      </c>
      <c r="C2250" t="str" cm="1">
        <f t="array" ref="C2250">IF(A2250&lt;&gt;"",INDEX('Medarbetare År 2'!C:C,A2250),"")</f>
        <v/>
      </c>
    </row>
    <row r="2251" spans="1:3" x14ac:dyDescent="0.2">
      <c r="A2251" t="str">
        <f>IFERROR(MATCH(2,INDEX('Medarbetare År 2'!B:B,A2250+1):INDEX('Medarbetare År 2'!B:B,A2250+5000),0)+A2250,"")</f>
        <v/>
      </c>
      <c r="B2251" t="str" cm="1">
        <f t="array" ref="B2251">IF(A2251&lt;&gt;"",INDEX('Medarbetare År 2'!A:A,A2251),"")</f>
        <v/>
      </c>
      <c r="C2251" t="str" cm="1">
        <f t="array" ref="C2251">IF(A2251&lt;&gt;"",INDEX('Medarbetare År 2'!C:C,A2251),"")</f>
        <v/>
      </c>
    </row>
    <row r="2252" spans="1:3" x14ac:dyDescent="0.2">
      <c r="A2252" t="str">
        <f>IFERROR(MATCH(2,INDEX('Medarbetare År 2'!B:B,A2251+1):INDEX('Medarbetare År 2'!B:B,A2251+5000),0)+A2251,"")</f>
        <v/>
      </c>
      <c r="B2252" t="str" cm="1">
        <f t="array" ref="B2252">IF(A2252&lt;&gt;"",INDEX('Medarbetare År 2'!A:A,A2252),"")</f>
        <v/>
      </c>
      <c r="C2252" t="str" cm="1">
        <f t="array" ref="C2252">IF(A2252&lt;&gt;"",INDEX('Medarbetare År 2'!C:C,A2252),"")</f>
        <v/>
      </c>
    </row>
    <row r="2253" spans="1:3" x14ac:dyDescent="0.2">
      <c r="A2253" t="str">
        <f>IFERROR(MATCH(2,INDEX('Medarbetare År 2'!B:B,A2252+1):INDEX('Medarbetare År 2'!B:B,A2252+5000),0)+A2252,"")</f>
        <v/>
      </c>
      <c r="B2253" t="str" cm="1">
        <f t="array" ref="B2253">IF(A2253&lt;&gt;"",INDEX('Medarbetare År 2'!A:A,A2253),"")</f>
        <v/>
      </c>
      <c r="C2253" t="str" cm="1">
        <f t="array" ref="C2253">IF(A2253&lt;&gt;"",INDEX('Medarbetare År 2'!C:C,A2253),"")</f>
        <v/>
      </c>
    </row>
    <row r="2254" spans="1:3" x14ac:dyDescent="0.2">
      <c r="A2254" t="str">
        <f>IFERROR(MATCH(2,INDEX('Medarbetare År 2'!B:B,A2253+1):INDEX('Medarbetare År 2'!B:B,A2253+5000),0)+A2253,"")</f>
        <v/>
      </c>
      <c r="B2254" t="str" cm="1">
        <f t="array" ref="B2254">IF(A2254&lt;&gt;"",INDEX('Medarbetare År 2'!A:A,A2254),"")</f>
        <v/>
      </c>
      <c r="C2254" t="str" cm="1">
        <f t="array" ref="C2254">IF(A2254&lt;&gt;"",INDEX('Medarbetare År 2'!C:C,A2254),"")</f>
        <v/>
      </c>
    </row>
    <row r="2255" spans="1:3" x14ac:dyDescent="0.2">
      <c r="A2255" t="str">
        <f>IFERROR(MATCH(2,INDEX('Medarbetare År 2'!B:B,A2254+1):INDEX('Medarbetare År 2'!B:B,A2254+5000),0)+A2254,"")</f>
        <v/>
      </c>
      <c r="B2255" t="str" cm="1">
        <f t="array" ref="B2255">IF(A2255&lt;&gt;"",INDEX('Medarbetare År 2'!A:A,A2255),"")</f>
        <v/>
      </c>
      <c r="C2255" t="str" cm="1">
        <f t="array" ref="C2255">IF(A2255&lt;&gt;"",INDEX('Medarbetare År 2'!C:C,A2255),"")</f>
        <v/>
      </c>
    </row>
    <row r="2256" spans="1:3" x14ac:dyDescent="0.2">
      <c r="A2256" t="str">
        <f>IFERROR(MATCH(2,INDEX('Medarbetare År 2'!B:B,A2255+1):INDEX('Medarbetare År 2'!B:B,A2255+5000),0)+A2255,"")</f>
        <v/>
      </c>
      <c r="B2256" t="str" cm="1">
        <f t="array" ref="B2256">IF(A2256&lt;&gt;"",INDEX('Medarbetare År 2'!A:A,A2256),"")</f>
        <v/>
      </c>
      <c r="C2256" t="str" cm="1">
        <f t="array" ref="C2256">IF(A2256&lt;&gt;"",INDEX('Medarbetare År 2'!C:C,A2256),"")</f>
        <v/>
      </c>
    </row>
    <row r="2257" spans="1:3" x14ac:dyDescent="0.2">
      <c r="A2257" t="str">
        <f>IFERROR(MATCH(2,INDEX('Medarbetare År 2'!B:B,A2256+1):INDEX('Medarbetare År 2'!B:B,A2256+5000),0)+A2256,"")</f>
        <v/>
      </c>
      <c r="B2257" t="str" cm="1">
        <f t="array" ref="B2257">IF(A2257&lt;&gt;"",INDEX('Medarbetare År 2'!A:A,A2257),"")</f>
        <v/>
      </c>
      <c r="C2257" t="str" cm="1">
        <f t="array" ref="C2257">IF(A2257&lt;&gt;"",INDEX('Medarbetare År 2'!C:C,A2257),"")</f>
        <v/>
      </c>
    </row>
    <row r="2258" spans="1:3" x14ac:dyDescent="0.2">
      <c r="A2258" t="str">
        <f>IFERROR(MATCH(2,INDEX('Medarbetare År 2'!B:B,A2257+1):INDEX('Medarbetare År 2'!B:B,A2257+5000),0)+A2257,"")</f>
        <v/>
      </c>
      <c r="B2258" t="str" cm="1">
        <f t="array" ref="B2258">IF(A2258&lt;&gt;"",INDEX('Medarbetare År 2'!A:A,A2258),"")</f>
        <v/>
      </c>
      <c r="C2258" t="str" cm="1">
        <f t="array" ref="C2258">IF(A2258&lt;&gt;"",INDEX('Medarbetare År 2'!C:C,A2258),"")</f>
        <v/>
      </c>
    </row>
    <row r="2259" spans="1:3" x14ac:dyDescent="0.2">
      <c r="A2259" t="str">
        <f>IFERROR(MATCH(2,INDEX('Medarbetare År 2'!B:B,A2258+1):INDEX('Medarbetare År 2'!B:B,A2258+5000),0)+A2258,"")</f>
        <v/>
      </c>
      <c r="B2259" t="str" cm="1">
        <f t="array" ref="B2259">IF(A2259&lt;&gt;"",INDEX('Medarbetare År 2'!A:A,A2259),"")</f>
        <v/>
      </c>
      <c r="C2259" t="str" cm="1">
        <f t="array" ref="C2259">IF(A2259&lt;&gt;"",INDEX('Medarbetare År 2'!C:C,A2259),"")</f>
        <v/>
      </c>
    </row>
    <row r="2260" spans="1:3" x14ac:dyDescent="0.2">
      <c r="A2260" t="str">
        <f>IFERROR(MATCH(2,INDEX('Medarbetare År 2'!B:B,A2259+1):INDEX('Medarbetare År 2'!B:B,A2259+5000),0)+A2259,"")</f>
        <v/>
      </c>
      <c r="B2260" t="str" cm="1">
        <f t="array" ref="B2260">IF(A2260&lt;&gt;"",INDEX('Medarbetare År 2'!A:A,A2260),"")</f>
        <v/>
      </c>
      <c r="C2260" t="str" cm="1">
        <f t="array" ref="C2260">IF(A2260&lt;&gt;"",INDEX('Medarbetare År 2'!C:C,A2260),"")</f>
        <v/>
      </c>
    </row>
    <row r="2261" spans="1:3" x14ac:dyDescent="0.2">
      <c r="A2261" t="str">
        <f>IFERROR(MATCH(2,INDEX('Medarbetare År 2'!B:B,A2260+1):INDEX('Medarbetare År 2'!B:B,A2260+5000),0)+A2260,"")</f>
        <v/>
      </c>
      <c r="B2261" t="str" cm="1">
        <f t="array" ref="B2261">IF(A2261&lt;&gt;"",INDEX('Medarbetare År 2'!A:A,A2261),"")</f>
        <v/>
      </c>
      <c r="C2261" t="str" cm="1">
        <f t="array" ref="C2261">IF(A2261&lt;&gt;"",INDEX('Medarbetare År 2'!C:C,A2261),"")</f>
        <v/>
      </c>
    </row>
    <row r="2262" spans="1:3" x14ac:dyDescent="0.2">
      <c r="A2262" t="str">
        <f>IFERROR(MATCH(2,INDEX('Medarbetare År 2'!B:B,A2261+1):INDEX('Medarbetare År 2'!B:B,A2261+5000),0)+A2261,"")</f>
        <v/>
      </c>
      <c r="B2262" t="str" cm="1">
        <f t="array" ref="B2262">IF(A2262&lt;&gt;"",INDEX('Medarbetare År 2'!A:A,A2262),"")</f>
        <v/>
      </c>
      <c r="C2262" t="str" cm="1">
        <f t="array" ref="C2262">IF(A2262&lt;&gt;"",INDEX('Medarbetare År 2'!C:C,A2262),"")</f>
        <v/>
      </c>
    </row>
    <row r="2263" spans="1:3" x14ac:dyDescent="0.2">
      <c r="A2263" t="str">
        <f>IFERROR(MATCH(2,INDEX('Medarbetare År 2'!B:B,A2262+1):INDEX('Medarbetare År 2'!B:B,A2262+5000),0)+A2262,"")</f>
        <v/>
      </c>
      <c r="B2263" t="str" cm="1">
        <f t="array" ref="B2263">IF(A2263&lt;&gt;"",INDEX('Medarbetare År 2'!A:A,A2263),"")</f>
        <v/>
      </c>
      <c r="C2263" t="str" cm="1">
        <f t="array" ref="C2263">IF(A2263&lt;&gt;"",INDEX('Medarbetare År 2'!C:C,A2263),"")</f>
        <v/>
      </c>
    </row>
    <row r="2264" spans="1:3" x14ac:dyDescent="0.2">
      <c r="A2264" t="str">
        <f>IFERROR(MATCH(2,INDEX('Medarbetare År 2'!B:B,A2263+1):INDEX('Medarbetare År 2'!B:B,A2263+5000),0)+A2263,"")</f>
        <v/>
      </c>
      <c r="B2264" t="str" cm="1">
        <f t="array" ref="B2264">IF(A2264&lt;&gt;"",INDEX('Medarbetare År 2'!A:A,A2264),"")</f>
        <v/>
      </c>
      <c r="C2264" t="str" cm="1">
        <f t="array" ref="C2264">IF(A2264&lt;&gt;"",INDEX('Medarbetare År 2'!C:C,A2264),"")</f>
        <v/>
      </c>
    </row>
    <row r="2265" spans="1:3" x14ac:dyDescent="0.2">
      <c r="A2265" t="str">
        <f>IFERROR(MATCH(2,INDEX('Medarbetare År 2'!B:B,A2264+1):INDEX('Medarbetare År 2'!B:B,A2264+5000),0)+A2264,"")</f>
        <v/>
      </c>
      <c r="B2265" t="str" cm="1">
        <f t="array" ref="B2265">IF(A2265&lt;&gt;"",INDEX('Medarbetare År 2'!A:A,A2265),"")</f>
        <v/>
      </c>
      <c r="C2265" t="str" cm="1">
        <f t="array" ref="C2265">IF(A2265&lt;&gt;"",INDEX('Medarbetare År 2'!C:C,A2265),"")</f>
        <v/>
      </c>
    </row>
    <row r="2266" spans="1:3" x14ac:dyDescent="0.2">
      <c r="A2266" t="str">
        <f>IFERROR(MATCH(2,INDEX('Medarbetare År 2'!B:B,A2265+1):INDEX('Medarbetare År 2'!B:B,A2265+5000),0)+A2265,"")</f>
        <v/>
      </c>
      <c r="B2266" t="str" cm="1">
        <f t="array" ref="B2266">IF(A2266&lt;&gt;"",INDEX('Medarbetare År 2'!A:A,A2266),"")</f>
        <v/>
      </c>
      <c r="C2266" t="str" cm="1">
        <f t="array" ref="C2266">IF(A2266&lt;&gt;"",INDEX('Medarbetare År 2'!C:C,A2266),"")</f>
        <v/>
      </c>
    </row>
    <row r="2267" spans="1:3" x14ac:dyDescent="0.2">
      <c r="A2267" t="str">
        <f>IFERROR(MATCH(2,INDEX('Medarbetare År 2'!B:B,A2266+1):INDEX('Medarbetare År 2'!B:B,A2266+5000),0)+A2266,"")</f>
        <v/>
      </c>
      <c r="B2267" t="str" cm="1">
        <f t="array" ref="B2267">IF(A2267&lt;&gt;"",INDEX('Medarbetare År 2'!A:A,A2267),"")</f>
        <v/>
      </c>
      <c r="C2267" t="str" cm="1">
        <f t="array" ref="C2267">IF(A2267&lt;&gt;"",INDEX('Medarbetare År 2'!C:C,A2267),"")</f>
        <v/>
      </c>
    </row>
    <row r="2268" spans="1:3" x14ac:dyDescent="0.2">
      <c r="A2268" t="str">
        <f>IFERROR(MATCH(2,INDEX('Medarbetare År 2'!B:B,A2267+1):INDEX('Medarbetare År 2'!B:B,A2267+5000),0)+A2267,"")</f>
        <v/>
      </c>
      <c r="B2268" t="str" cm="1">
        <f t="array" ref="B2268">IF(A2268&lt;&gt;"",INDEX('Medarbetare År 2'!A:A,A2268),"")</f>
        <v/>
      </c>
      <c r="C2268" t="str" cm="1">
        <f t="array" ref="C2268">IF(A2268&lt;&gt;"",INDEX('Medarbetare År 2'!C:C,A2268),"")</f>
        <v/>
      </c>
    </row>
    <row r="2269" spans="1:3" x14ac:dyDescent="0.2">
      <c r="A2269" t="str">
        <f>IFERROR(MATCH(2,INDEX('Medarbetare År 2'!B:B,A2268+1):INDEX('Medarbetare År 2'!B:B,A2268+5000),0)+A2268,"")</f>
        <v/>
      </c>
      <c r="B2269" t="str" cm="1">
        <f t="array" ref="B2269">IF(A2269&lt;&gt;"",INDEX('Medarbetare År 2'!A:A,A2269),"")</f>
        <v/>
      </c>
      <c r="C2269" t="str" cm="1">
        <f t="array" ref="C2269">IF(A2269&lt;&gt;"",INDEX('Medarbetare År 2'!C:C,A2269),"")</f>
        <v/>
      </c>
    </row>
    <row r="2270" spans="1:3" x14ac:dyDescent="0.2">
      <c r="A2270" t="str">
        <f>IFERROR(MATCH(2,INDEX('Medarbetare År 2'!B:B,A2269+1):INDEX('Medarbetare År 2'!B:B,A2269+5000),0)+A2269,"")</f>
        <v/>
      </c>
      <c r="B2270" t="str" cm="1">
        <f t="array" ref="B2270">IF(A2270&lt;&gt;"",INDEX('Medarbetare År 2'!A:A,A2270),"")</f>
        <v/>
      </c>
      <c r="C2270" t="str" cm="1">
        <f t="array" ref="C2270">IF(A2270&lt;&gt;"",INDEX('Medarbetare År 2'!C:C,A2270),"")</f>
        <v/>
      </c>
    </row>
    <row r="2271" spans="1:3" x14ac:dyDescent="0.2">
      <c r="A2271" t="str">
        <f>IFERROR(MATCH(2,INDEX('Medarbetare År 2'!B:B,A2270+1):INDEX('Medarbetare År 2'!B:B,A2270+5000),0)+A2270,"")</f>
        <v/>
      </c>
      <c r="B2271" t="str" cm="1">
        <f t="array" ref="B2271">IF(A2271&lt;&gt;"",INDEX('Medarbetare År 2'!A:A,A2271),"")</f>
        <v/>
      </c>
      <c r="C2271" t="str" cm="1">
        <f t="array" ref="C2271">IF(A2271&lt;&gt;"",INDEX('Medarbetare År 2'!C:C,A2271),"")</f>
        <v/>
      </c>
    </row>
    <row r="2272" spans="1:3" x14ac:dyDescent="0.2">
      <c r="A2272" t="str">
        <f>IFERROR(MATCH(2,INDEX('Medarbetare År 2'!B:B,A2271+1):INDEX('Medarbetare År 2'!B:B,A2271+5000),0)+A2271,"")</f>
        <v/>
      </c>
      <c r="B2272" t="str" cm="1">
        <f t="array" ref="B2272">IF(A2272&lt;&gt;"",INDEX('Medarbetare År 2'!A:A,A2272),"")</f>
        <v/>
      </c>
      <c r="C2272" t="str" cm="1">
        <f t="array" ref="C2272">IF(A2272&lt;&gt;"",INDEX('Medarbetare År 2'!C:C,A2272),"")</f>
        <v/>
      </c>
    </row>
    <row r="2273" spans="1:3" x14ac:dyDescent="0.2">
      <c r="A2273" t="str">
        <f>IFERROR(MATCH(2,INDEX('Medarbetare År 2'!B:B,A2272+1):INDEX('Medarbetare År 2'!B:B,A2272+5000),0)+A2272,"")</f>
        <v/>
      </c>
      <c r="B2273" t="str" cm="1">
        <f t="array" ref="B2273">IF(A2273&lt;&gt;"",INDEX('Medarbetare År 2'!A:A,A2273),"")</f>
        <v/>
      </c>
      <c r="C2273" t="str" cm="1">
        <f t="array" ref="C2273">IF(A2273&lt;&gt;"",INDEX('Medarbetare År 2'!C:C,A2273),"")</f>
        <v/>
      </c>
    </row>
    <row r="2274" spans="1:3" x14ac:dyDescent="0.2">
      <c r="A2274" t="str">
        <f>IFERROR(MATCH(2,INDEX('Medarbetare År 2'!B:B,A2273+1):INDEX('Medarbetare År 2'!B:B,A2273+5000),0)+A2273,"")</f>
        <v/>
      </c>
      <c r="B2274" t="str" cm="1">
        <f t="array" ref="B2274">IF(A2274&lt;&gt;"",INDEX('Medarbetare År 2'!A:A,A2274),"")</f>
        <v/>
      </c>
      <c r="C2274" t="str" cm="1">
        <f t="array" ref="C2274">IF(A2274&lt;&gt;"",INDEX('Medarbetare År 2'!C:C,A2274),"")</f>
        <v/>
      </c>
    </row>
    <row r="2275" spans="1:3" x14ac:dyDescent="0.2">
      <c r="A2275" t="str">
        <f>IFERROR(MATCH(2,INDEX('Medarbetare År 2'!B:B,A2274+1):INDEX('Medarbetare År 2'!B:B,A2274+5000),0)+A2274,"")</f>
        <v/>
      </c>
      <c r="B2275" t="str" cm="1">
        <f t="array" ref="B2275">IF(A2275&lt;&gt;"",INDEX('Medarbetare År 2'!A:A,A2275),"")</f>
        <v/>
      </c>
      <c r="C2275" t="str" cm="1">
        <f t="array" ref="C2275">IF(A2275&lt;&gt;"",INDEX('Medarbetare År 2'!C:C,A2275),"")</f>
        <v/>
      </c>
    </row>
    <row r="2276" spans="1:3" x14ac:dyDescent="0.2">
      <c r="A2276" t="str">
        <f>IFERROR(MATCH(2,INDEX('Medarbetare År 2'!B:B,A2275+1):INDEX('Medarbetare År 2'!B:B,A2275+5000),0)+A2275,"")</f>
        <v/>
      </c>
      <c r="B2276" t="str" cm="1">
        <f t="array" ref="B2276">IF(A2276&lt;&gt;"",INDEX('Medarbetare År 2'!A:A,A2276),"")</f>
        <v/>
      </c>
      <c r="C2276" t="str" cm="1">
        <f t="array" ref="C2276">IF(A2276&lt;&gt;"",INDEX('Medarbetare År 2'!C:C,A2276),"")</f>
        <v/>
      </c>
    </row>
    <row r="2277" spans="1:3" x14ac:dyDescent="0.2">
      <c r="A2277" t="str">
        <f>IFERROR(MATCH(2,INDEX('Medarbetare År 2'!B:B,A2276+1):INDEX('Medarbetare År 2'!B:B,A2276+5000),0)+A2276,"")</f>
        <v/>
      </c>
      <c r="B2277" t="str" cm="1">
        <f t="array" ref="B2277">IF(A2277&lt;&gt;"",INDEX('Medarbetare År 2'!A:A,A2277),"")</f>
        <v/>
      </c>
      <c r="C2277" t="str" cm="1">
        <f t="array" ref="C2277">IF(A2277&lt;&gt;"",INDEX('Medarbetare År 2'!C:C,A2277),"")</f>
        <v/>
      </c>
    </row>
    <row r="2278" spans="1:3" x14ac:dyDescent="0.2">
      <c r="A2278" t="str">
        <f>IFERROR(MATCH(2,INDEX('Medarbetare År 2'!B:B,A2277+1):INDEX('Medarbetare År 2'!B:B,A2277+5000),0)+A2277,"")</f>
        <v/>
      </c>
      <c r="B2278" t="str" cm="1">
        <f t="array" ref="B2278">IF(A2278&lt;&gt;"",INDEX('Medarbetare År 2'!A:A,A2278),"")</f>
        <v/>
      </c>
      <c r="C2278" t="str" cm="1">
        <f t="array" ref="C2278">IF(A2278&lt;&gt;"",INDEX('Medarbetare År 2'!C:C,A2278),"")</f>
        <v/>
      </c>
    </row>
    <row r="2279" spans="1:3" x14ac:dyDescent="0.2">
      <c r="A2279" t="str">
        <f>IFERROR(MATCH(2,INDEX('Medarbetare År 2'!B:B,A2278+1):INDEX('Medarbetare År 2'!B:B,A2278+5000),0)+A2278,"")</f>
        <v/>
      </c>
      <c r="B2279" t="str" cm="1">
        <f t="array" ref="B2279">IF(A2279&lt;&gt;"",INDEX('Medarbetare År 2'!A:A,A2279),"")</f>
        <v/>
      </c>
      <c r="C2279" t="str" cm="1">
        <f t="array" ref="C2279">IF(A2279&lt;&gt;"",INDEX('Medarbetare År 2'!C:C,A2279),"")</f>
        <v/>
      </c>
    </row>
    <row r="2280" spans="1:3" x14ac:dyDescent="0.2">
      <c r="A2280" t="str">
        <f>IFERROR(MATCH(2,INDEX('Medarbetare År 2'!B:B,A2279+1):INDEX('Medarbetare År 2'!B:B,A2279+5000),0)+A2279,"")</f>
        <v/>
      </c>
      <c r="B2280" t="str" cm="1">
        <f t="array" ref="B2280">IF(A2280&lt;&gt;"",INDEX('Medarbetare År 2'!A:A,A2280),"")</f>
        <v/>
      </c>
      <c r="C2280" t="str" cm="1">
        <f t="array" ref="C2280">IF(A2280&lt;&gt;"",INDEX('Medarbetare År 2'!C:C,A2280),"")</f>
        <v/>
      </c>
    </row>
    <row r="2281" spans="1:3" x14ac:dyDescent="0.2">
      <c r="A2281" t="str">
        <f>IFERROR(MATCH(2,INDEX('Medarbetare År 2'!B:B,A2280+1):INDEX('Medarbetare År 2'!B:B,A2280+5000),0)+A2280,"")</f>
        <v/>
      </c>
      <c r="B2281" t="str" cm="1">
        <f t="array" ref="B2281">IF(A2281&lt;&gt;"",INDEX('Medarbetare År 2'!A:A,A2281),"")</f>
        <v/>
      </c>
      <c r="C2281" t="str" cm="1">
        <f t="array" ref="C2281">IF(A2281&lt;&gt;"",INDEX('Medarbetare År 2'!C:C,A2281),"")</f>
        <v/>
      </c>
    </row>
    <row r="2282" spans="1:3" x14ac:dyDescent="0.2">
      <c r="A2282" t="str">
        <f>IFERROR(MATCH(2,INDEX('Medarbetare År 2'!B:B,A2281+1):INDEX('Medarbetare År 2'!B:B,A2281+5000),0)+A2281,"")</f>
        <v/>
      </c>
      <c r="B2282" t="str" cm="1">
        <f t="array" ref="B2282">IF(A2282&lt;&gt;"",INDEX('Medarbetare År 2'!A:A,A2282),"")</f>
        <v/>
      </c>
      <c r="C2282" t="str" cm="1">
        <f t="array" ref="C2282">IF(A2282&lt;&gt;"",INDEX('Medarbetare År 2'!C:C,A2282),"")</f>
        <v/>
      </c>
    </row>
    <row r="2283" spans="1:3" x14ac:dyDescent="0.2">
      <c r="A2283" t="str">
        <f>IFERROR(MATCH(2,INDEX('Medarbetare År 2'!B:B,A2282+1):INDEX('Medarbetare År 2'!B:B,A2282+5000),0)+A2282,"")</f>
        <v/>
      </c>
      <c r="B2283" t="str" cm="1">
        <f t="array" ref="B2283">IF(A2283&lt;&gt;"",INDEX('Medarbetare År 2'!A:A,A2283),"")</f>
        <v/>
      </c>
      <c r="C2283" t="str" cm="1">
        <f t="array" ref="C2283">IF(A2283&lt;&gt;"",INDEX('Medarbetare År 2'!C:C,A2283),"")</f>
        <v/>
      </c>
    </row>
    <row r="2284" spans="1:3" x14ac:dyDescent="0.2">
      <c r="A2284" t="str">
        <f>IFERROR(MATCH(2,INDEX('Medarbetare År 2'!B:B,A2283+1):INDEX('Medarbetare År 2'!B:B,A2283+5000),0)+A2283,"")</f>
        <v/>
      </c>
      <c r="B2284" t="str" cm="1">
        <f t="array" ref="B2284">IF(A2284&lt;&gt;"",INDEX('Medarbetare År 2'!A:A,A2284),"")</f>
        <v/>
      </c>
      <c r="C2284" t="str" cm="1">
        <f t="array" ref="C2284">IF(A2284&lt;&gt;"",INDEX('Medarbetare År 2'!C:C,A2284),"")</f>
        <v/>
      </c>
    </row>
    <row r="2285" spans="1:3" x14ac:dyDescent="0.2">
      <c r="A2285" t="str">
        <f>IFERROR(MATCH(2,INDEX('Medarbetare År 2'!B:B,A2284+1):INDEX('Medarbetare År 2'!B:B,A2284+5000),0)+A2284,"")</f>
        <v/>
      </c>
      <c r="B2285" t="str" cm="1">
        <f t="array" ref="B2285">IF(A2285&lt;&gt;"",INDEX('Medarbetare År 2'!A:A,A2285),"")</f>
        <v/>
      </c>
      <c r="C2285" t="str" cm="1">
        <f t="array" ref="C2285">IF(A2285&lt;&gt;"",INDEX('Medarbetare År 2'!C:C,A2285),"")</f>
        <v/>
      </c>
    </row>
    <row r="2286" spans="1:3" x14ac:dyDescent="0.2">
      <c r="A2286" t="str">
        <f>IFERROR(MATCH(2,INDEX('Medarbetare År 2'!B:B,A2285+1):INDEX('Medarbetare År 2'!B:B,A2285+5000),0)+A2285,"")</f>
        <v/>
      </c>
      <c r="B2286" t="str" cm="1">
        <f t="array" ref="B2286">IF(A2286&lt;&gt;"",INDEX('Medarbetare År 2'!A:A,A2286),"")</f>
        <v/>
      </c>
      <c r="C2286" t="str" cm="1">
        <f t="array" ref="C2286">IF(A2286&lt;&gt;"",INDEX('Medarbetare År 2'!C:C,A2286),"")</f>
        <v/>
      </c>
    </row>
    <row r="2287" spans="1:3" x14ac:dyDescent="0.2">
      <c r="A2287" t="str">
        <f>IFERROR(MATCH(2,INDEX('Medarbetare År 2'!B:B,A2286+1):INDEX('Medarbetare År 2'!B:B,A2286+5000),0)+A2286,"")</f>
        <v/>
      </c>
      <c r="B2287" t="str" cm="1">
        <f t="array" ref="B2287">IF(A2287&lt;&gt;"",INDEX('Medarbetare År 2'!A:A,A2287),"")</f>
        <v/>
      </c>
      <c r="C2287" t="str" cm="1">
        <f t="array" ref="C2287">IF(A2287&lt;&gt;"",INDEX('Medarbetare År 2'!C:C,A2287),"")</f>
        <v/>
      </c>
    </row>
    <row r="2288" spans="1:3" x14ac:dyDescent="0.2">
      <c r="A2288" t="str">
        <f>IFERROR(MATCH(2,INDEX('Medarbetare År 2'!B:B,A2287+1):INDEX('Medarbetare År 2'!B:B,A2287+5000),0)+A2287,"")</f>
        <v/>
      </c>
      <c r="B2288" t="str" cm="1">
        <f t="array" ref="B2288">IF(A2288&lt;&gt;"",INDEX('Medarbetare År 2'!A:A,A2288),"")</f>
        <v/>
      </c>
      <c r="C2288" t="str" cm="1">
        <f t="array" ref="C2288">IF(A2288&lt;&gt;"",INDEX('Medarbetare År 2'!C:C,A2288),"")</f>
        <v/>
      </c>
    </row>
    <row r="2289" spans="1:3" x14ac:dyDescent="0.2">
      <c r="A2289" t="str">
        <f>IFERROR(MATCH(2,INDEX('Medarbetare År 2'!B:B,A2288+1):INDEX('Medarbetare År 2'!B:B,A2288+5000),0)+A2288,"")</f>
        <v/>
      </c>
      <c r="B2289" t="str" cm="1">
        <f t="array" ref="B2289">IF(A2289&lt;&gt;"",INDEX('Medarbetare År 2'!A:A,A2289),"")</f>
        <v/>
      </c>
      <c r="C2289" t="str" cm="1">
        <f t="array" ref="C2289">IF(A2289&lt;&gt;"",INDEX('Medarbetare År 2'!C:C,A2289),"")</f>
        <v/>
      </c>
    </row>
    <row r="2290" spans="1:3" x14ac:dyDescent="0.2">
      <c r="A2290" t="str">
        <f>IFERROR(MATCH(2,INDEX('Medarbetare År 2'!B:B,A2289+1):INDEX('Medarbetare År 2'!B:B,A2289+5000),0)+A2289,"")</f>
        <v/>
      </c>
      <c r="B2290" t="str" cm="1">
        <f t="array" ref="B2290">IF(A2290&lt;&gt;"",INDEX('Medarbetare År 2'!A:A,A2290),"")</f>
        <v/>
      </c>
      <c r="C2290" t="str" cm="1">
        <f t="array" ref="C2290">IF(A2290&lt;&gt;"",INDEX('Medarbetare År 2'!C:C,A2290),"")</f>
        <v/>
      </c>
    </row>
    <row r="2291" spans="1:3" x14ac:dyDescent="0.2">
      <c r="A2291" t="str">
        <f>IFERROR(MATCH(2,INDEX('Medarbetare År 2'!B:B,A2290+1):INDEX('Medarbetare År 2'!B:B,A2290+5000),0)+A2290,"")</f>
        <v/>
      </c>
      <c r="B2291" t="str" cm="1">
        <f t="array" ref="B2291">IF(A2291&lt;&gt;"",INDEX('Medarbetare År 2'!A:A,A2291),"")</f>
        <v/>
      </c>
      <c r="C2291" t="str" cm="1">
        <f t="array" ref="C2291">IF(A2291&lt;&gt;"",INDEX('Medarbetare År 2'!C:C,A2291),"")</f>
        <v/>
      </c>
    </row>
    <row r="2292" spans="1:3" x14ac:dyDescent="0.2">
      <c r="A2292" t="str">
        <f>IFERROR(MATCH(2,INDEX('Medarbetare År 2'!B:B,A2291+1):INDEX('Medarbetare År 2'!B:B,A2291+5000),0)+A2291,"")</f>
        <v/>
      </c>
      <c r="B2292" t="str" cm="1">
        <f t="array" ref="B2292">IF(A2292&lt;&gt;"",INDEX('Medarbetare År 2'!A:A,A2292),"")</f>
        <v/>
      </c>
      <c r="C2292" t="str" cm="1">
        <f t="array" ref="C2292">IF(A2292&lt;&gt;"",INDEX('Medarbetare År 2'!C:C,A2292),"")</f>
        <v/>
      </c>
    </row>
    <row r="2293" spans="1:3" x14ac:dyDescent="0.2">
      <c r="A2293" t="str">
        <f>IFERROR(MATCH(2,INDEX('Medarbetare År 2'!B:B,A2292+1):INDEX('Medarbetare År 2'!B:B,A2292+5000),0)+A2292,"")</f>
        <v/>
      </c>
      <c r="B2293" t="str" cm="1">
        <f t="array" ref="B2293">IF(A2293&lt;&gt;"",INDEX('Medarbetare År 2'!A:A,A2293),"")</f>
        <v/>
      </c>
      <c r="C2293" t="str" cm="1">
        <f t="array" ref="C2293">IF(A2293&lt;&gt;"",INDEX('Medarbetare År 2'!C:C,A2293),"")</f>
        <v/>
      </c>
    </row>
    <row r="2294" spans="1:3" x14ac:dyDescent="0.2">
      <c r="A2294" t="str">
        <f>IFERROR(MATCH(2,INDEX('Medarbetare År 2'!B:B,A2293+1):INDEX('Medarbetare År 2'!B:B,A2293+5000),0)+A2293,"")</f>
        <v/>
      </c>
      <c r="B2294" t="str" cm="1">
        <f t="array" ref="B2294">IF(A2294&lt;&gt;"",INDEX('Medarbetare År 2'!A:A,A2294),"")</f>
        <v/>
      </c>
      <c r="C2294" t="str" cm="1">
        <f t="array" ref="C2294">IF(A2294&lt;&gt;"",INDEX('Medarbetare År 2'!C:C,A2294),"")</f>
        <v/>
      </c>
    </row>
    <row r="2295" spans="1:3" x14ac:dyDescent="0.2">
      <c r="A2295" t="str">
        <f>IFERROR(MATCH(2,INDEX('Medarbetare År 2'!B:B,A2294+1):INDEX('Medarbetare År 2'!B:B,A2294+5000),0)+A2294,"")</f>
        <v/>
      </c>
      <c r="B2295" t="str" cm="1">
        <f t="array" ref="B2295">IF(A2295&lt;&gt;"",INDEX('Medarbetare År 2'!A:A,A2295),"")</f>
        <v/>
      </c>
      <c r="C2295" t="str" cm="1">
        <f t="array" ref="C2295">IF(A2295&lt;&gt;"",INDEX('Medarbetare År 2'!C:C,A2295),"")</f>
        <v/>
      </c>
    </row>
    <row r="2296" spans="1:3" x14ac:dyDescent="0.2">
      <c r="A2296" t="str">
        <f>IFERROR(MATCH(2,INDEX('Medarbetare År 2'!B:B,A2295+1):INDEX('Medarbetare År 2'!B:B,A2295+5000),0)+A2295,"")</f>
        <v/>
      </c>
      <c r="B2296" t="str" cm="1">
        <f t="array" ref="B2296">IF(A2296&lt;&gt;"",INDEX('Medarbetare År 2'!A:A,A2296),"")</f>
        <v/>
      </c>
      <c r="C2296" t="str" cm="1">
        <f t="array" ref="C2296">IF(A2296&lt;&gt;"",INDEX('Medarbetare År 2'!C:C,A2296),"")</f>
        <v/>
      </c>
    </row>
    <row r="2297" spans="1:3" x14ac:dyDescent="0.2">
      <c r="A2297" t="str">
        <f>IFERROR(MATCH(2,INDEX('Medarbetare År 2'!B:B,A2296+1):INDEX('Medarbetare År 2'!B:B,A2296+5000),0)+A2296,"")</f>
        <v/>
      </c>
      <c r="B2297" t="str" cm="1">
        <f t="array" ref="B2297">IF(A2297&lt;&gt;"",INDEX('Medarbetare År 2'!A:A,A2297),"")</f>
        <v/>
      </c>
      <c r="C2297" t="str" cm="1">
        <f t="array" ref="C2297">IF(A2297&lt;&gt;"",INDEX('Medarbetare År 2'!C:C,A2297),"")</f>
        <v/>
      </c>
    </row>
    <row r="2298" spans="1:3" x14ac:dyDescent="0.2">
      <c r="A2298" t="str">
        <f>IFERROR(MATCH(2,INDEX('Medarbetare År 2'!B:B,A2297+1):INDEX('Medarbetare År 2'!B:B,A2297+5000),0)+A2297,"")</f>
        <v/>
      </c>
      <c r="B2298" t="str" cm="1">
        <f t="array" ref="B2298">IF(A2298&lt;&gt;"",INDEX('Medarbetare År 2'!A:A,A2298),"")</f>
        <v/>
      </c>
      <c r="C2298" t="str" cm="1">
        <f t="array" ref="C2298">IF(A2298&lt;&gt;"",INDEX('Medarbetare År 2'!C:C,A2298),"")</f>
        <v/>
      </c>
    </row>
    <row r="2299" spans="1:3" x14ac:dyDescent="0.2">
      <c r="A2299" t="str">
        <f>IFERROR(MATCH(2,INDEX('Medarbetare År 2'!B:B,A2298+1):INDEX('Medarbetare År 2'!B:B,A2298+5000),0)+A2298,"")</f>
        <v/>
      </c>
      <c r="B2299" t="str" cm="1">
        <f t="array" ref="B2299">IF(A2299&lt;&gt;"",INDEX('Medarbetare År 2'!A:A,A2299),"")</f>
        <v/>
      </c>
      <c r="C2299" t="str" cm="1">
        <f t="array" ref="C2299">IF(A2299&lt;&gt;"",INDEX('Medarbetare År 2'!C:C,A2299),"")</f>
        <v/>
      </c>
    </row>
    <row r="2300" spans="1:3" x14ac:dyDescent="0.2">
      <c r="A2300" t="str">
        <f>IFERROR(MATCH(2,INDEX('Medarbetare År 2'!B:B,A2299+1):INDEX('Medarbetare År 2'!B:B,A2299+5000),0)+A2299,"")</f>
        <v/>
      </c>
      <c r="B2300" t="str" cm="1">
        <f t="array" ref="B2300">IF(A2300&lt;&gt;"",INDEX('Medarbetare År 2'!A:A,A2300),"")</f>
        <v/>
      </c>
      <c r="C2300" t="str" cm="1">
        <f t="array" ref="C2300">IF(A2300&lt;&gt;"",INDEX('Medarbetare År 2'!C:C,A2300),"")</f>
        <v/>
      </c>
    </row>
    <row r="2301" spans="1:3" x14ac:dyDescent="0.2">
      <c r="A2301" t="str">
        <f>IFERROR(MATCH(2,INDEX('Medarbetare År 2'!B:B,A2300+1):INDEX('Medarbetare År 2'!B:B,A2300+5000),0)+A2300,"")</f>
        <v/>
      </c>
      <c r="B2301" t="str" cm="1">
        <f t="array" ref="B2301">IF(A2301&lt;&gt;"",INDEX('Medarbetare År 2'!A:A,A2301),"")</f>
        <v/>
      </c>
      <c r="C2301" t="str" cm="1">
        <f t="array" ref="C2301">IF(A2301&lt;&gt;"",INDEX('Medarbetare År 2'!C:C,A2301),"")</f>
        <v/>
      </c>
    </row>
    <row r="2302" spans="1:3" x14ac:dyDescent="0.2">
      <c r="A2302" t="str">
        <f>IFERROR(MATCH(2,INDEX('Medarbetare År 2'!B:B,A2301+1):INDEX('Medarbetare År 2'!B:B,A2301+5000),0)+A2301,"")</f>
        <v/>
      </c>
      <c r="B2302" t="str" cm="1">
        <f t="array" ref="B2302">IF(A2302&lt;&gt;"",INDEX('Medarbetare År 2'!A:A,A2302),"")</f>
        <v/>
      </c>
      <c r="C2302" t="str" cm="1">
        <f t="array" ref="C2302">IF(A2302&lt;&gt;"",INDEX('Medarbetare År 2'!C:C,A2302),"")</f>
        <v/>
      </c>
    </row>
    <row r="2303" spans="1:3" x14ac:dyDescent="0.2">
      <c r="A2303" t="str">
        <f>IFERROR(MATCH(2,INDEX('Medarbetare År 2'!B:B,A2302+1):INDEX('Medarbetare År 2'!B:B,A2302+5000),0)+A2302,"")</f>
        <v/>
      </c>
      <c r="B2303" t="str" cm="1">
        <f t="array" ref="B2303">IF(A2303&lt;&gt;"",INDEX('Medarbetare År 2'!A:A,A2303),"")</f>
        <v/>
      </c>
      <c r="C2303" t="str" cm="1">
        <f t="array" ref="C2303">IF(A2303&lt;&gt;"",INDEX('Medarbetare År 2'!C:C,A2303),"")</f>
        <v/>
      </c>
    </row>
    <row r="2304" spans="1:3" x14ac:dyDescent="0.2">
      <c r="A2304" t="str">
        <f>IFERROR(MATCH(2,INDEX('Medarbetare År 2'!B:B,A2303+1):INDEX('Medarbetare År 2'!B:B,A2303+5000),0)+A2303,"")</f>
        <v/>
      </c>
      <c r="B2304" t="str" cm="1">
        <f t="array" ref="B2304">IF(A2304&lt;&gt;"",INDEX('Medarbetare År 2'!A:A,A2304),"")</f>
        <v/>
      </c>
      <c r="C2304" t="str" cm="1">
        <f t="array" ref="C2304">IF(A2304&lt;&gt;"",INDEX('Medarbetare År 2'!C:C,A2304),"")</f>
        <v/>
      </c>
    </row>
    <row r="2305" spans="1:3" x14ac:dyDescent="0.2">
      <c r="A2305" t="str">
        <f>IFERROR(MATCH(2,INDEX('Medarbetare År 2'!B:B,A2304+1):INDEX('Medarbetare År 2'!B:B,A2304+5000),0)+A2304,"")</f>
        <v/>
      </c>
      <c r="B2305" t="str" cm="1">
        <f t="array" ref="B2305">IF(A2305&lt;&gt;"",INDEX('Medarbetare År 2'!A:A,A2305),"")</f>
        <v/>
      </c>
      <c r="C2305" t="str" cm="1">
        <f t="array" ref="C2305">IF(A2305&lt;&gt;"",INDEX('Medarbetare År 2'!C:C,A2305),"")</f>
        <v/>
      </c>
    </row>
    <row r="2306" spans="1:3" x14ac:dyDescent="0.2">
      <c r="A2306" t="str">
        <f>IFERROR(MATCH(2,INDEX('Medarbetare År 2'!B:B,A2305+1):INDEX('Medarbetare År 2'!B:B,A2305+5000),0)+A2305,"")</f>
        <v/>
      </c>
      <c r="B2306" t="str" cm="1">
        <f t="array" ref="B2306">IF(A2306&lt;&gt;"",INDEX('Medarbetare År 2'!A:A,A2306),"")</f>
        <v/>
      </c>
      <c r="C2306" t="str" cm="1">
        <f t="array" ref="C2306">IF(A2306&lt;&gt;"",INDEX('Medarbetare År 2'!C:C,A2306),"")</f>
        <v/>
      </c>
    </row>
    <row r="2307" spans="1:3" x14ac:dyDescent="0.2">
      <c r="A2307" t="str">
        <f>IFERROR(MATCH(2,INDEX('Medarbetare År 2'!B:B,A2306+1):INDEX('Medarbetare År 2'!B:B,A2306+5000),0)+A2306,"")</f>
        <v/>
      </c>
      <c r="B2307" t="str" cm="1">
        <f t="array" ref="B2307">IF(A2307&lt;&gt;"",INDEX('Medarbetare År 2'!A:A,A2307),"")</f>
        <v/>
      </c>
      <c r="C2307" t="str" cm="1">
        <f t="array" ref="C2307">IF(A2307&lt;&gt;"",INDEX('Medarbetare År 2'!C:C,A2307),"")</f>
        <v/>
      </c>
    </row>
    <row r="2308" spans="1:3" x14ac:dyDescent="0.2">
      <c r="A2308" t="str">
        <f>IFERROR(MATCH(2,INDEX('Medarbetare År 2'!B:B,A2307+1):INDEX('Medarbetare År 2'!B:B,A2307+5000),0)+A2307,"")</f>
        <v/>
      </c>
      <c r="B2308" t="str" cm="1">
        <f t="array" ref="B2308">IF(A2308&lt;&gt;"",INDEX('Medarbetare År 2'!A:A,A2308),"")</f>
        <v/>
      </c>
      <c r="C2308" t="str" cm="1">
        <f t="array" ref="C2308">IF(A2308&lt;&gt;"",INDEX('Medarbetare År 2'!C:C,A2308),"")</f>
        <v/>
      </c>
    </row>
    <row r="2309" spans="1:3" x14ac:dyDescent="0.2">
      <c r="A2309" t="str">
        <f>IFERROR(MATCH(2,INDEX('Medarbetare År 2'!B:B,A2308+1):INDEX('Medarbetare År 2'!B:B,A2308+5000),0)+A2308,"")</f>
        <v/>
      </c>
      <c r="B2309" t="str" cm="1">
        <f t="array" ref="B2309">IF(A2309&lt;&gt;"",INDEX('Medarbetare År 2'!A:A,A2309),"")</f>
        <v/>
      </c>
      <c r="C2309" t="str" cm="1">
        <f t="array" ref="C2309">IF(A2309&lt;&gt;"",INDEX('Medarbetare År 2'!C:C,A2309),"")</f>
        <v/>
      </c>
    </row>
    <row r="2310" spans="1:3" x14ac:dyDescent="0.2">
      <c r="A2310" t="str">
        <f>IFERROR(MATCH(2,INDEX('Medarbetare År 2'!B:B,A2309+1):INDEX('Medarbetare År 2'!B:B,A2309+5000),0)+A2309,"")</f>
        <v/>
      </c>
      <c r="B2310" t="str" cm="1">
        <f t="array" ref="B2310">IF(A2310&lt;&gt;"",INDEX('Medarbetare År 2'!A:A,A2310),"")</f>
        <v/>
      </c>
      <c r="C2310" t="str" cm="1">
        <f t="array" ref="C2310">IF(A2310&lt;&gt;"",INDEX('Medarbetare År 2'!C:C,A2310),"")</f>
        <v/>
      </c>
    </row>
    <row r="2311" spans="1:3" x14ac:dyDescent="0.2">
      <c r="A2311" t="str">
        <f>IFERROR(MATCH(2,INDEX('Medarbetare År 2'!B:B,A2310+1):INDEX('Medarbetare År 2'!B:B,A2310+5000),0)+A2310,"")</f>
        <v/>
      </c>
      <c r="B2311" t="str" cm="1">
        <f t="array" ref="B2311">IF(A2311&lt;&gt;"",INDEX('Medarbetare År 2'!A:A,A2311),"")</f>
        <v/>
      </c>
      <c r="C2311" t="str" cm="1">
        <f t="array" ref="C2311">IF(A2311&lt;&gt;"",INDEX('Medarbetare År 2'!C:C,A2311),"")</f>
        <v/>
      </c>
    </row>
    <row r="2312" spans="1:3" x14ac:dyDescent="0.2">
      <c r="A2312" t="str">
        <f>IFERROR(MATCH(2,INDEX('Medarbetare År 2'!B:B,A2311+1):INDEX('Medarbetare År 2'!B:B,A2311+5000),0)+A2311,"")</f>
        <v/>
      </c>
      <c r="B2312" t="str" cm="1">
        <f t="array" ref="B2312">IF(A2312&lt;&gt;"",INDEX('Medarbetare År 2'!A:A,A2312),"")</f>
        <v/>
      </c>
      <c r="C2312" t="str" cm="1">
        <f t="array" ref="C2312">IF(A2312&lt;&gt;"",INDEX('Medarbetare År 2'!C:C,A2312),"")</f>
        <v/>
      </c>
    </row>
    <row r="2313" spans="1:3" x14ac:dyDescent="0.2">
      <c r="A2313" t="str">
        <f>IFERROR(MATCH(2,INDEX('Medarbetare År 2'!B:B,A2312+1):INDEX('Medarbetare År 2'!B:B,A2312+5000),0)+A2312,"")</f>
        <v/>
      </c>
      <c r="B2313" t="str" cm="1">
        <f t="array" ref="B2313">IF(A2313&lt;&gt;"",INDEX('Medarbetare År 2'!A:A,A2313),"")</f>
        <v/>
      </c>
      <c r="C2313" t="str" cm="1">
        <f t="array" ref="C2313">IF(A2313&lt;&gt;"",INDEX('Medarbetare År 2'!C:C,A2313),"")</f>
        <v/>
      </c>
    </row>
    <row r="2314" spans="1:3" x14ac:dyDescent="0.2">
      <c r="A2314" t="str">
        <f>IFERROR(MATCH(2,INDEX('Medarbetare År 2'!B:B,A2313+1):INDEX('Medarbetare År 2'!B:B,A2313+5000),0)+A2313,"")</f>
        <v/>
      </c>
      <c r="B2314" t="str" cm="1">
        <f t="array" ref="B2314">IF(A2314&lt;&gt;"",INDEX('Medarbetare År 2'!A:A,A2314),"")</f>
        <v/>
      </c>
      <c r="C2314" t="str" cm="1">
        <f t="array" ref="C2314">IF(A2314&lt;&gt;"",INDEX('Medarbetare År 2'!C:C,A2314),"")</f>
        <v/>
      </c>
    </row>
    <row r="2315" spans="1:3" x14ac:dyDescent="0.2">
      <c r="A2315" t="str">
        <f>IFERROR(MATCH(2,INDEX('Medarbetare År 2'!B:B,A2314+1):INDEX('Medarbetare År 2'!B:B,A2314+5000),0)+A2314,"")</f>
        <v/>
      </c>
      <c r="B2315" t="str" cm="1">
        <f t="array" ref="B2315">IF(A2315&lt;&gt;"",INDEX('Medarbetare År 2'!A:A,A2315),"")</f>
        <v/>
      </c>
      <c r="C2315" t="str" cm="1">
        <f t="array" ref="C2315">IF(A2315&lt;&gt;"",INDEX('Medarbetare År 2'!C:C,A2315),"")</f>
        <v/>
      </c>
    </row>
    <row r="2316" spans="1:3" x14ac:dyDescent="0.2">
      <c r="A2316" t="str">
        <f>IFERROR(MATCH(2,INDEX('Medarbetare År 2'!B:B,A2315+1):INDEX('Medarbetare År 2'!B:B,A2315+5000),0)+A2315,"")</f>
        <v/>
      </c>
      <c r="B2316" t="str" cm="1">
        <f t="array" ref="B2316">IF(A2316&lt;&gt;"",INDEX('Medarbetare År 2'!A:A,A2316),"")</f>
        <v/>
      </c>
      <c r="C2316" t="str" cm="1">
        <f t="array" ref="C2316">IF(A2316&lt;&gt;"",INDEX('Medarbetare År 2'!C:C,A2316),"")</f>
        <v/>
      </c>
    </row>
    <row r="2317" spans="1:3" x14ac:dyDescent="0.2">
      <c r="A2317" t="str">
        <f>IFERROR(MATCH(2,INDEX('Medarbetare År 2'!B:B,A2316+1):INDEX('Medarbetare År 2'!B:B,A2316+5000),0)+A2316,"")</f>
        <v/>
      </c>
      <c r="B2317" t="str" cm="1">
        <f t="array" ref="B2317">IF(A2317&lt;&gt;"",INDEX('Medarbetare År 2'!A:A,A2317),"")</f>
        <v/>
      </c>
      <c r="C2317" t="str" cm="1">
        <f t="array" ref="C2317">IF(A2317&lt;&gt;"",INDEX('Medarbetare År 2'!C:C,A2317),"")</f>
        <v/>
      </c>
    </row>
    <row r="2318" spans="1:3" x14ac:dyDescent="0.2">
      <c r="A2318" t="str">
        <f>IFERROR(MATCH(2,INDEX('Medarbetare År 2'!B:B,A2317+1):INDEX('Medarbetare År 2'!B:B,A2317+5000),0)+A2317,"")</f>
        <v/>
      </c>
      <c r="B2318" t="str" cm="1">
        <f t="array" ref="B2318">IF(A2318&lt;&gt;"",INDEX('Medarbetare År 2'!A:A,A2318),"")</f>
        <v/>
      </c>
      <c r="C2318" t="str" cm="1">
        <f t="array" ref="C2318">IF(A2318&lt;&gt;"",INDEX('Medarbetare År 2'!C:C,A2318),"")</f>
        <v/>
      </c>
    </row>
    <row r="2319" spans="1:3" x14ac:dyDescent="0.2">
      <c r="A2319" t="str">
        <f>IFERROR(MATCH(2,INDEX('Medarbetare År 2'!B:B,A2318+1):INDEX('Medarbetare År 2'!B:B,A2318+5000),0)+A2318,"")</f>
        <v/>
      </c>
      <c r="B2319" t="str" cm="1">
        <f t="array" ref="B2319">IF(A2319&lt;&gt;"",INDEX('Medarbetare År 2'!A:A,A2319),"")</f>
        <v/>
      </c>
      <c r="C2319" t="str" cm="1">
        <f t="array" ref="C2319">IF(A2319&lt;&gt;"",INDEX('Medarbetare År 2'!C:C,A2319),"")</f>
        <v/>
      </c>
    </row>
    <row r="2320" spans="1:3" x14ac:dyDescent="0.2">
      <c r="A2320" t="str">
        <f>IFERROR(MATCH(2,INDEX('Medarbetare År 2'!B:B,A2319+1):INDEX('Medarbetare År 2'!B:B,A2319+5000),0)+A2319,"")</f>
        <v/>
      </c>
      <c r="B2320" t="str" cm="1">
        <f t="array" ref="B2320">IF(A2320&lt;&gt;"",INDEX('Medarbetare År 2'!A:A,A2320),"")</f>
        <v/>
      </c>
      <c r="C2320" t="str" cm="1">
        <f t="array" ref="C2320">IF(A2320&lt;&gt;"",INDEX('Medarbetare År 2'!C:C,A2320),"")</f>
        <v/>
      </c>
    </row>
    <row r="2321" spans="1:3" x14ac:dyDescent="0.2">
      <c r="A2321" t="str">
        <f>IFERROR(MATCH(2,INDEX('Medarbetare År 2'!B:B,A2320+1):INDEX('Medarbetare År 2'!B:B,A2320+5000),0)+A2320,"")</f>
        <v/>
      </c>
      <c r="B2321" t="str" cm="1">
        <f t="array" ref="B2321">IF(A2321&lt;&gt;"",INDEX('Medarbetare År 2'!A:A,A2321),"")</f>
        <v/>
      </c>
      <c r="C2321" t="str" cm="1">
        <f t="array" ref="C2321">IF(A2321&lt;&gt;"",INDEX('Medarbetare År 2'!C:C,A2321),"")</f>
        <v/>
      </c>
    </row>
    <row r="2322" spans="1:3" x14ac:dyDescent="0.2">
      <c r="A2322" t="str">
        <f>IFERROR(MATCH(2,INDEX('Medarbetare År 2'!B:B,A2321+1):INDEX('Medarbetare År 2'!B:B,A2321+5000),0)+A2321,"")</f>
        <v/>
      </c>
      <c r="B2322" t="str" cm="1">
        <f t="array" ref="B2322">IF(A2322&lt;&gt;"",INDEX('Medarbetare År 2'!A:A,A2322),"")</f>
        <v/>
      </c>
      <c r="C2322" t="str" cm="1">
        <f t="array" ref="C2322">IF(A2322&lt;&gt;"",INDEX('Medarbetare År 2'!C:C,A2322),"")</f>
        <v/>
      </c>
    </row>
    <row r="2323" spans="1:3" x14ac:dyDescent="0.2">
      <c r="A2323" t="str">
        <f>IFERROR(MATCH(2,INDEX('Medarbetare År 2'!B:B,A2322+1):INDEX('Medarbetare År 2'!B:B,A2322+5000),0)+A2322,"")</f>
        <v/>
      </c>
      <c r="B2323" t="str" cm="1">
        <f t="array" ref="B2323">IF(A2323&lt;&gt;"",INDEX('Medarbetare År 2'!A:A,A2323),"")</f>
        <v/>
      </c>
      <c r="C2323" t="str" cm="1">
        <f t="array" ref="C2323">IF(A2323&lt;&gt;"",INDEX('Medarbetare År 2'!C:C,A2323),"")</f>
        <v/>
      </c>
    </row>
    <row r="2324" spans="1:3" x14ac:dyDescent="0.2">
      <c r="A2324" t="str">
        <f>IFERROR(MATCH(2,INDEX('Medarbetare År 2'!B:B,A2323+1):INDEX('Medarbetare År 2'!B:B,A2323+5000),0)+A2323,"")</f>
        <v/>
      </c>
      <c r="B2324" t="str" cm="1">
        <f t="array" ref="B2324">IF(A2324&lt;&gt;"",INDEX('Medarbetare År 2'!A:A,A2324),"")</f>
        <v/>
      </c>
      <c r="C2324" t="str" cm="1">
        <f t="array" ref="C2324">IF(A2324&lt;&gt;"",INDEX('Medarbetare År 2'!C:C,A2324),"")</f>
        <v/>
      </c>
    </row>
    <row r="2325" spans="1:3" x14ac:dyDescent="0.2">
      <c r="A2325" t="str">
        <f>IFERROR(MATCH(2,INDEX('Medarbetare År 2'!B:B,A2324+1):INDEX('Medarbetare År 2'!B:B,A2324+5000),0)+A2324,"")</f>
        <v/>
      </c>
      <c r="B2325" t="str" cm="1">
        <f t="array" ref="B2325">IF(A2325&lt;&gt;"",INDEX('Medarbetare År 2'!A:A,A2325),"")</f>
        <v/>
      </c>
      <c r="C2325" t="str" cm="1">
        <f t="array" ref="C2325">IF(A2325&lt;&gt;"",INDEX('Medarbetare År 2'!C:C,A2325),"")</f>
        <v/>
      </c>
    </row>
    <row r="2326" spans="1:3" x14ac:dyDescent="0.2">
      <c r="A2326" t="str">
        <f>IFERROR(MATCH(2,INDEX('Medarbetare År 2'!B:B,A2325+1):INDEX('Medarbetare År 2'!B:B,A2325+5000),0)+A2325,"")</f>
        <v/>
      </c>
      <c r="B2326" t="str" cm="1">
        <f t="array" ref="B2326">IF(A2326&lt;&gt;"",INDEX('Medarbetare År 2'!A:A,A2326),"")</f>
        <v/>
      </c>
      <c r="C2326" t="str" cm="1">
        <f t="array" ref="C2326">IF(A2326&lt;&gt;"",INDEX('Medarbetare År 2'!C:C,A2326),"")</f>
        <v/>
      </c>
    </row>
    <row r="2327" spans="1:3" x14ac:dyDescent="0.2">
      <c r="A2327" t="str">
        <f>IFERROR(MATCH(2,INDEX('Medarbetare År 2'!B:B,A2326+1):INDEX('Medarbetare År 2'!B:B,A2326+5000),0)+A2326,"")</f>
        <v/>
      </c>
      <c r="B2327" t="str" cm="1">
        <f t="array" ref="B2327">IF(A2327&lt;&gt;"",INDEX('Medarbetare År 2'!A:A,A2327),"")</f>
        <v/>
      </c>
      <c r="C2327" t="str" cm="1">
        <f t="array" ref="C2327">IF(A2327&lt;&gt;"",INDEX('Medarbetare År 2'!C:C,A2327),"")</f>
        <v/>
      </c>
    </row>
    <row r="2328" spans="1:3" x14ac:dyDescent="0.2">
      <c r="A2328" t="str">
        <f>IFERROR(MATCH(2,INDEX('Medarbetare År 2'!B:B,A2327+1):INDEX('Medarbetare År 2'!B:B,A2327+5000),0)+A2327,"")</f>
        <v/>
      </c>
      <c r="B2328" t="str" cm="1">
        <f t="array" ref="B2328">IF(A2328&lt;&gt;"",INDEX('Medarbetare År 2'!A:A,A2328),"")</f>
        <v/>
      </c>
      <c r="C2328" t="str" cm="1">
        <f t="array" ref="C2328">IF(A2328&lt;&gt;"",INDEX('Medarbetare År 2'!C:C,A2328),"")</f>
        <v/>
      </c>
    </row>
    <row r="2329" spans="1:3" x14ac:dyDescent="0.2">
      <c r="A2329" t="str">
        <f>IFERROR(MATCH(2,INDEX('Medarbetare År 2'!B:B,A2328+1):INDEX('Medarbetare År 2'!B:B,A2328+5000),0)+A2328,"")</f>
        <v/>
      </c>
      <c r="B2329" t="str" cm="1">
        <f t="array" ref="B2329">IF(A2329&lt;&gt;"",INDEX('Medarbetare År 2'!A:A,A2329),"")</f>
        <v/>
      </c>
      <c r="C2329" t="str" cm="1">
        <f t="array" ref="C2329">IF(A2329&lt;&gt;"",INDEX('Medarbetare År 2'!C:C,A2329),"")</f>
        <v/>
      </c>
    </row>
    <row r="2330" spans="1:3" x14ac:dyDescent="0.2">
      <c r="A2330" t="str">
        <f>IFERROR(MATCH(2,INDEX('Medarbetare År 2'!B:B,A2329+1):INDEX('Medarbetare År 2'!B:B,A2329+5000),0)+A2329,"")</f>
        <v/>
      </c>
      <c r="B2330" t="str" cm="1">
        <f t="array" ref="B2330">IF(A2330&lt;&gt;"",INDEX('Medarbetare År 2'!A:A,A2330),"")</f>
        <v/>
      </c>
      <c r="C2330" t="str" cm="1">
        <f t="array" ref="C2330">IF(A2330&lt;&gt;"",INDEX('Medarbetare År 2'!C:C,A2330),"")</f>
        <v/>
      </c>
    </row>
    <row r="2331" spans="1:3" x14ac:dyDescent="0.2">
      <c r="A2331" t="str">
        <f>IFERROR(MATCH(2,INDEX('Medarbetare År 2'!B:B,A2330+1):INDEX('Medarbetare År 2'!B:B,A2330+5000),0)+A2330,"")</f>
        <v/>
      </c>
      <c r="B2331" t="str" cm="1">
        <f t="array" ref="B2331">IF(A2331&lt;&gt;"",INDEX('Medarbetare År 2'!A:A,A2331),"")</f>
        <v/>
      </c>
      <c r="C2331" t="str" cm="1">
        <f t="array" ref="C2331">IF(A2331&lt;&gt;"",INDEX('Medarbetare År 2'!C:C,A2331),"")</f>
        <v/>
      </c>
    </row>
    <row r="2332" spans="1:3" x14ac:dyDescent="0.2">
      <c r="A2332" t="str">
        <f>IFERROR(MATCH(2,INDEX('Medarbetare År 2'!B:B,A2331+1):INDEX('Medarbetare År 2'!B:B,A2331+5000),0)+A2331,"")</f>
        <v/>
      </c>
      <c r="B2332" t="str" cm="1">
        <f t="array" ref="B2332">IF(A2332&lt;&gt;"",INDEX('Medarbetare År 2'!A:A,A2332),"")</f>
        <v/>
      </c>
      <c r="C2332" t="str" cm="1">
        <f t="array" ref="C2332">IF(A2332&lt;&gt;"",INDEX('Medarbetare År 2'!C:C,A2332),"")</f>
        <v/>
      </c>
    </row>
    <row r="2333" spans="1:3" x14ac:dyDescent="0.2">
      <c r="A2333" t="str">
        <f>IFERROR(MATCH(2,INDEX('Medarbetare År 2'!B:B,A2332+1):INDEX('Medarbetare År 2'!B:B,A2332+5000),0)+A2332,"")</f>
        <v/>
      </c>
      <c r="B2333" t="str" cm="1">
        <f t="array" ref="B2333">IF(A2333&lt;&gt;"",INDEX('Medarbetare År 2'!A:A,A2333),"")</f>
        <v/>
      </c>
      <c r="C2333" t="str" cm="1">
        <f t="array" ref="C2333">IF(A2333&lt;&gt;"",INDEX('Medarbetare År 2'!C:C,A2333),"")</f>
        <v/>
      </c>
    </row>
    <row r="2334" spans="1:3" x14ac:dyDescent="0.2">
      <c r="A2334" t="str">
        <f>IFERROR(MATCH(2,INDEX('Medarbetare År 2'!B:B,A2333+1):INDEX('Medarbetare År 2'!B:B,A2333+5000),0)+A2333,"")</f>
        <v/>
      </c>
      <c r="B2334" t="str" cm="1">
        <f t="array" ref="B2334">IF(A2334&lt;&gt;"",INDEX('Medarbetare År 2'!A:A,A2334),"")</f>
        <v/>
      </c>
      <c r="C2334" t="str" cm="1">
        <f t="array" ref="C2334">IF(A2334&lt;&gt;"",INDEX('Medarbetare År 2'!C:C,A2334),"")</f>
        <v/>
      </c>
    </row>
    <row r="2335" spans="1:3" x14ac:dyDescent="0.2">
      <c r="A2335" t="str">
        <f>IFERROR(MATCH(2,INDEX('Medarbetare År 2'!B:B,A2334+1):INDEX('Medarbetare År 2'!B:B,A2334+5000),0)+A2334,"")</f>
        <v/>
      </c>
      <c r="B2335" t="str" cm="1">
        <f t="array" ref="B2335">IF(A2335&lt;&gt;"",INDEX('Medarbetare År 2'!A:A,A2335),"")</f>
        <v/>
      </c>
      <c r="C2335" t="str" cm="1">
        <f t="array" ref="C2335">IF(A2335&lt;&gt;"",INDEX('Medarbetare År 2'!C:C,A2335),"")</f>
        <v/>
      </c>
    </row>
    <row r="2336" spans="1:3" x14ac:dyDescent="0.2">
      <c r="A2336" t="str">
        <f>IFERROR(MATCH(2,INDEX('Medarbetare År 2'!B:B,A2335+1):INDEX('Medarbetare År 2'!B:B,A2335+5000),0)+A2335,"")</f>
        <v/>
      </c>
      <c r="B2336" t="str" cm="1">
        <f t="array" ref="B2336">IF(A2336&lt;&gt;"",INDEX('Medarbetare År 2'!A:A,A2336),"")</f>
        <v/>
      </c>
      <c r="C2336" t="str" cm="1">
        <f t="array" ref="C2336">IF(A2336&lt;&gt;"",INDEX('Medarbetare År 2'!C:C,A2336),"")</f>
        <v/>
      </c>
    </row>
    <row r="2337" spans="1:3" x14ac:dyDescent="0.2">
      <c r="A2337" t="str">
        <f>IFERROR(MATCH(2,INDEX('Medarbetare År 2'!B:B,A2336+1):INDEX('Medarbetare År 2'!B:B,A2336+5000),0)+A2336,"")</f>
        <v/>
      </c>
      <c r="B2337" t="str" cm="1">
        <f t="array" ref="B2337">IF(A2337&lt;&gt;"",INDEX('Medarbetare År 2'!A:A,A2337),"")</f>
        <v/>
      </c>
      <c r="C2337" t="str" cm="1">
        <f t="array" ref="C2337">IF(A2337&lt;&gt;"",INDEX('Medarbetare År 2'!C:C,A2337),"")</f>
        <v/>
      </c>
    </row>
    <row r="2338" spans="1:3" x14ac:dyDescent="0.2">
      <c r="A2338" t="str">
        <f>IFERROR(MATCH(2,INDEX('Medarbetare År 2'!B:B,A2337+1):INDEX('Medarbetare År 2'!B:B,A2337+5000),0)+A2337,"")</f>
        <v/>
      </c>
      <c r="B2338" t="str" cm="1">
        <f t="array" ref="B2338">IF(A2338&lt;&gt;"",INDEX('Medarbetare År 2'!A:A,A2338),"")</f>
        <v/>
      </c>
      <c r="C2338" t="str" cm="1">
        <f t="array" ref="C2338">IF(A2338&lt;&gt;"",INDEX('Medarbetare År 2'!C:C,A2338),"")</f>
        <v/>
      </c>
    </row>
    <row r="2339" spans="1:3" x14ac:dyDescent="0.2">
      <c r="A2339" t="str">
        <f>IFERROR(MATCH(2,INDEX('Medarbetare År 2'!B:B,A2338+1):INDEX('Medarbetare År 2'!B:B,A2338+5000),0)+A2338,"")</f>
        <v/>
      </c>
      <c r="B2339" t="str" cm="1">
        <f t="array" ref="B2339">IF(A2339&lt;&gt;"",INDEX('Medarbetare År 2'!A:A,A2339),"")</f>
        <v/>
      </c>
      <c r="C2339" t="str" cm="1">
        <f t="array" ref="C2339">IF(A2339&lt;&gt;"",INDEX('Medarbetare År 2'!C:C,A2339),"")</f>
        <v/>
      </c>
    </row>
    <row r="2340" spans="1:3" x14ac:dyDescent="0.2">
      <c r="A2340" t="str">
        <f>IFERROR(MATCH(2,INDEX('Medarbetare År 2'!B:B,A2339+1):INDEX('Medarbetare År 2'!B:B,A2339+5000),0)+A2339,"")</f>
        <v/>
      </c>
      <c r="B2340" t="str" cm="1">
        <f t="array" ref="B2340">IF(A2340&lt;&gt;"",INDEX('Medarbetare År 2'!A:A,A2340),"")</f>
        <v/>
      </c>
      <c r="C2340" t="str" cm="1">
        <f t="array" ref="C2340">IF(A2340&lt;&gt;"",INDEX('Medarbetare År 2'!C:C,A2340),"")</f>
        <v/>
      </c>
    </row>
    <row r="2341" spans="1:3" x14ac:dyDescent="0.2">
      <c r="A2341" t="str">
        <f>IFERROR(MATCH(2,INDEX('Medarbetare År 2'!B:B,A2340+1):INDEX('Medarbetare År 2'!B:B,A2340+5000),0)+A2340,"")</f>
        <v/>
      </c>
      <c r="B2341" t="str" cm="1">
        <f t="array" ref="B2341">IF(A2341&lt;&gt;"",INDEX('Medarbetare År 2'!A:A,A2341),"")</f>
        <v/>
      </c>
      <c r="C2341" t="str" cm="1">
        <f t="array" ref="C2341">IF(A2341&lt;&gt;"",INDEX('Medarbetare År 2'!C:C,A2341),"")</f>
        <v/>
      </c>
    </row>
    <row r="2342" spans="1:3" x14ac:dyDescent="0.2">
      <c r="A2342" t="str">
        <f>IFERROR(MATCH(2,INDEX('Medarbetare År 2'!B:B,A2341+1):INDEX('Medarbetare År 2'!B:B,A2341+5000),0)+A2341,"")</f>
        <v/>
      </c>
      <c r="B2342" t="str" cm="1">
        <f t="array" ref="B2342">IF(A2342&lt;&gt;"",INDEX('Medarbetare År 2'!A:A,A2342),"")</f>
        <v/>
      </c>
      <c r="C2342" t="str" cm="1">
        <f t="array" ref="C2342">IF(A2342&lt;&gt;"",INDEX('Medarbetare År 2'!C:C,A2342),"")</f>
        <v/>
      </c>
    </row>
    <row r="2343" spans="1:3" x14ac:dyDescent="0.2">
      <c r="A2343" t="str">
        <f>IFERROR(MATCH(2,INDEX('Medarbetare År 2'!B:B,A2342+1):INDEX('Medarbetare År 2'!B:B,A2342+5000),0)+A2342,"")</f>
        <v/>
      </c>
      <c r="B2343" t="str" cm="1">
        <f t="array" ref="B2343">IF(A2343&lt;&gt;"",INDEX('Medarbetare År 2'!A:A,A2343),"")</f>
        <v/>
      </c>
      <c r="C2343" t="str" cm="1">
        <f t="array" ref="C2343">IF(A2343&lt;&gt;"",INDEX('Medarbetare År 2'!C:C,A2343),"")</f>
        <v/>
      </c>
    </row>
    <row r="2344" spans="1:3" x14ac:dyDescent="0.2">
      <c r="A2344" t="str">
        <f>IFERROR(MATCH(2,INDEX('Medarbetare År 2'!B:B,A2343+1):INDEX('Medarbetare År 2'!B:B,A2343+5000),0)+A2343,"")</f>
        <v/>
      </c>
      <c r="B2344" t="str" cm="1">
        <f t="array" ref="B2344">IF(A2344&lt;&gt;"",INDEX('Medarbetare År 2'!A:A,A2344),"")</f>
        <v/>
      </c>
      <c r="C2344" t="str" cm="1">
        <f t="array" ref="C2344">IF(A2344&lt;&gt;"",INDEX('Medarbetare År 2'!C:C,A2344),"")</f>
        <v/>
      </c>
    </row>
    <row r="2345" spans="1:3" x14ac:dyDescent="0.2">
      <c r="A2345" t="str">
        <f>IFERROR(MATCH(2,INDEX('Medarbetare År 2'!B:B,A2344+1):INDEX('Medarbetare År 2'!B:B,A2344+5000),0)+A2344,"")</f>
        <v/>
      </c>
      <c r="B2345" t="str" cm="1">
        <f t="array" ref="B2345">IF(A2345&lt;&gt;"",INDEX('Medarbetare År 2'!A:A,A2345),"")</f>
        <v/>
      </c>
      <c r="C2345" t="str" cm="1">
        <f t="array" ref="C2345">IF(A2345&lt;&gt;"",INDEX('Medarbetare År 2'!C:C,A2345),"")</f>
        <v/>
      </c>
    </row>
    <row r="2346" spans="1:3" x14ac:dyDescent="0.2">
      <c r="A2346" t="str">
        <f>IFERROR(MATCH(2,INDEX('Medarbetare År 2'!B:B,A2345+1):INDEX('Medarbetare År 2'!B:B,A2345+5000),0)+A2345,"")</f>
        <v/>
      </c>
      <c r="B2346" t="str" cm="1">
        <f t="array" ref="B2346">IF(A2346&lt;&gt;"",INDEX('Medarbetare År 2'!A:A,A2346),"")</f>
        <v/>
      </c>
      <c r="C2346" t="str" cm="1">
        <f t="array" ref="C2346">IF(A2346&lt;&gt;"",INDEX('Medarbetare År 2'!C:C,A2346),"")</f>
        <v/>
      </c>
    </row>
    <row r="2347" spans="1:3" x14ac:dyDescent="0.2">
      <c r="A2347" t="str">
        <f>IFERROR(MATCH(2,INDEX('Medarbetare År 2'!B:B,A2346+1):INDEX('Medarbetare År 2'!B:B,A2346+5000),0)+A2346,"")</f>
        <v/>
      </c>
      <c r="B2347" t="str" cm="1">
        <f t="array" ref="B2347">IF(A2347&lt;&gt;"",INDEX('Medarbetare År 2'!A:A,A2347),"")</f>
        <v/>
      </c>
      <c r="C2347" t="str" cm="1">
        <f t="array" ref="C2347">IF(A2347&lt;&gt;"",INDEX('Medarbetare År 2'!C:C,A2347),"")</f>
        <v/>
      </c>
    </row>
    <row r="2348" spans="1:3" x14ac:dyDescent="0.2">
      <c r="A2348" t="str">
        <f>IFERROR(MATCH(2,INDEX('Medarbetare År 2'!B:B,A2347+1):INDEX('Medarbetare År 2'!B:B,A2347+5000),0)+A2347,"")</f>
        <v/>
      </c>
      <c r="B2348" t="str" cm="1">
        <f t="array" ref="B2348">IF(A2348&lt;&gt;"",INDEX('Medarbetare År 2'!A:A,A2348),"")</f>
        <v/>
      </c>
      <c r="C2348" t="str" cm="1">
        <f t="array" ref="C2348">IF(A2348&lt;&gt;"",INDEX('Medarbetare År 2'!C:C,A2348),"")</f>
        <v/>
      </c>
    </row>
    <row r="2349" spans="1:3" x14ac:dyDescent="0.2">
      <c r="A2349" t="str">
        <f>IFERROR(MATCH(2,INDEX('Medarbetare År 2'!B:B,A2348+1):INDEX('Medarbetare År 2'!B:B,A2348+5000),0)+A2348,"")</f>
        <v/>
      </c>
      <c r="B2349" t="str" cm="1">
        <f t="array" ref="B2349">IF(A2349&lt;&gt;"",INDEX('Medarbetare År 2'!A:A,A2349),"")</f>
        <v/>
      </c>
      <c r="C2349" t="str" cm="1">
        <f t="array" ref="C2349">IF(A2349&lt;&gt;"",INDEX('Medarbetare År 2'!C:C,A2349),"")</f>
        <v/>
      </c>
    </row>
    <row r="2350" spans="1:3" x14ac:dyDescent="0.2">
      <c r="A2350" t="str">
        <f>IFERROR(MATCH(2,INDEX('Medarbetare År 2'!B:B,A2349+1):INDEX('Medarbetare År 2'!B:B,A2349+5000),0)+A2349,"")</f>
        <v/>
      </c>
      <c r="B2350" t="str" cm="1">
        <f t="array" ref="B2350">IF(A2350&lt;&gt;"",INDEX('Medarbetare År 2'!A:A,A2350),"")</f>
        <v/>
      </c>
      <c r="C2350" t="str" cm="1">
        <f t="array" ref="C2350">IF(A2350&lt;&gt;"",INDEX('Medarbetare År 2'!C:C,A2350),"")</f>
        <v/>
      </c>
    </row>
    <row r="2351" spans="1:3" x14ac:dyDescent="0.2">
      <c r="A2351" t="str">
        <f>IFERROR(MATCH(2,INDEX('Medarbetare År 2'!B:B,A2350+1):INDEX('Medarbetare År 2'!B:B,A2350+5000),0)+A2350,"")</f>
        <v/>
      </c>
      <c r="B2351" t="str" cm="1">
        <f t="array" ref="B2351">IF(A2351&lt;&gt;"",INDEX('Medarbetare År 2'!A:A,A2351),"")</f>
        <v/>
      </c>
      <c r="C2351" t="str" cm="1">
        <f t="array" ref="C2351">IF(A2351&lt;&gt;"",INDEX('Medarbetare År 2'!C:C,A2351),"")</f>
        <v/>
      </c>
    </row>
    <row r="2352" spans="1:3" x14ac:dyDescent="0.2">
      <c r="A2352" t="str">
        <f>IFERROR(MATCH(2,INDEX('Medarbetare År 2'!B:B,A2351+1):INDEX('Medarbetare År 2'!B:B,A2351+5000),0)+A2351,"")</f>
        <v/>
      </c>
      <c r="B2352" t="str" cm="1">
        <f t="array" ref="B2352">IF(A2352&lt;&gt;"",INDEX('Medarbetare År 2'!A:A,A2352),"")</f>
        <v/>
      </c>
      <c r="C2352" t="str" cm="1">
        <f t="array" ref="C2352">IF(A2352&lt;&gt;"",INDEX('Medarbetare År 2'!C:C,A2352),"")</f>
        <v/>
      </c>
    </row>
    <row r="2353" spans="1:3" x14ac:dyDescent="0.2">
      <c r="A2353" t="str">
        <f>IFERROR(MATCH(2,INDEX('Medarbetare År 2'!B:B,A2352+1):INDEX('Medarbetare År 2'!B:B,A2352+5000),0)+A2352,"")</f>
        <v/>
      </c>
      <c r="B2353" t="str" cm="1">
        <f t="array" ref="B2353">IF(A2353&lt;&gt;"",INDEX('Medarbetare År 2'!A:A,A2353),"")</f>
        <v/>
      </c>
      <c r="C2353" t="str" cm="1">
        <f t="array" ref="C2353">IF(A2353&lt;&gt;"",INDEX('Medarbetare År 2'!C:C,A2353),"")</f>
        <v/>
      </c>
    </row>
    <row r="2354" spans="1:3" x14ac:dyDescent="0.2">
      <c r="A2354" t="str">
        <f>IFERROR(MATCH(2,INDEX('Medarbetare År 2'!B:B,A2353+1):INDEX('Medarbetare År 2'!B:B,A2353+5000),0)+A2353,"")</f>
        <v/>
      </c>
      <c r="B2354" t="str" cm="1">
        <f t="array" ref="B2354">IF(A2354&lt;&gt;"",INDEX('Medarbetare År 2'!A:A,A2354),"")</f>
        <v/>
      </c>
      <c r="C2354" t="str" cm="1">
        <f t="array" ref="C2354">IF(A2354&lt;&gt;"",INDEX('Medarbetare År 2'!C:C,A2354),"")</f>
        <v/>
      </c>
    </row>
    <row r="2355" spans="1:3" x14ac:dyDescent="0.2">
      <c r="A2355" t="str">
        <f>IFERROR(MATCH(2,INDEX('Medarbetare År 2'!B:B,A2354+1):INDEX('Medarbetare År 2'!B:B,A2354+5000),0)+A2354,"")</f>
        <v/>
      </c>
      <c r="B2355" t="str" cm="1">
        <f t="array" ref="B2355">IF(A2355&lt;&gt;"",INDEX('Medarbetare År 2'!A:A,A2355),"")</f>
        <v/>
      </c>
      <c r="C2355" t="str" cm="1">
        <f t="array" ref="C2355">IF(A2355&lt;&gt;"",INDEX('Medarbetare År 2'!C:C,A2355),"")</f>
        <v/>
      </c>
    </row>
    <row r="2356" spans="1:3" x14ac:dyDescent="0.2">
      <c r="A2356" t="str">
        <f>IFERROR(MATCH(2,INDEX('Medarbetare År 2'!B:B,A2355+1):INDEX('Medarbetare År 2'!B:B,A2355+5000),0)+A2355,"")</f>
        <v/>
      </c>
      <c r="B2356" t="str" cm="1">
        <f t="array" ref="B2356">IF(A2356&lt;&gt;"",INDEX('Medarbetare År 2'!A:A,A2356),"")</f>
        <v/>
      </c>
      <c r="C2356" t="str" cm="1">
        <f t="array" ref="C2356">IF(A2356&lt;&gt;"",INDEX('Medarbetare År 2'!C:C,A2356),"")</f>
        <v/>
      </c>
    </row>
    <row r="2357" spans="1:3" x14ac:dyDescent="0.2">
      <c r="A2357" t="str">
        <f>IFERROR(MATCH(2,INDEX('Medarbetare År 2'!B:B,A2356+1):INDEX('Medarbetare År 2'!B:B,A2356+5000),0)+A2356,"")</f>
        <v/>
      </c>
      <c r="B2357" t="str" cm="1">
        <f t="array" ref="B2357">IF(A2357&lt;&gt;"",INDEX('Medarbetare År 2'!A:A,A2357),"")</f>
        <v/>
      </c>
      <c r="C2357" t="str" cm="1">
        <f t="array" ref="C2357">IF(A2357&lt;&gt;"",INDEX('Medarbetare År 2'!C:C,A2357),"")</f>
        <v/>
      </c>
    </row>
    <row r="2358" spans="1:3" x14ac:dyDescent="0.2">
      <c r="A2358" t="str">
        <f>IFERROR(MATCH(2,INDEX('Medarbetare År 2'!B:B,A2357+1):INDEX('Medarbetare År 2'!B:B,A2357+5000),0)+A2357,"")</f>
        <v/>
      </c>
      <c r="B2358" t="str" cm="1">
        <f t="array" ref="B2358">IF(A2358&lt;&gt;"",INDEX('Medarbetare År 2'!A:A,A2358),"")</f>
        <v/>
      </c>
      <c r="C2358" t="str" cm="1">
        <f t="array" ref="C2358">IF(A2358&lt;&gt;"",INDEX('Medarbetare År 2'!C:C,A2358),"")</f>
        <v/>
      </c>
    </row>
    <row r="2359" spans="1:3" x14ac:dyDescent="0.2">
      <c r="A2359" t="str">
        <f>IFERROR(MATCH(2,INDEX('Medarbetare År 2'!B:B,A2358+1):INDEX('Medarbetare År 2'!B:B,A2358+5000),0)+A2358,"")</f>
        <v/>
      </c>
      <c r="B2359" t="str" cm="1">
        <f t="array" ref="B2359">IF(A2359&lt;&gt;"",INDEX('Medarbetare År 2'!A:A,A2359),"")</f>
        <v/>
      </c>
      <c r="C2359" t="str" cm="1">
        <f t="array" ref="C2359">IF(A2359&lt;&gt;"",INDEX('Medarbetare År 2'!C:C,A2359),"")</f>
        <v/>
      </c>
    </row>
    <row r="2360" spans="1:3" x14ac:dyDescent="0.2">
      <c r="A2360" t="str">
        <f>IFERROR(MATCH(2,INDEX('Medarbetare År 2'!B:B,A2359+1):INDEX('Medarbetare År 2'!B:B,A2359+5000),0)+A2359,"")</f>
        <v/>
      </c>
      <c r="B2360" t="str" cm="1">
        <f t="array" ref="B2360">IF(A2360&lt;&gt;"",INDEX('Medarbetare År 2'!A:A,A2360),"")</f>
        <v/>
      </c>
      <c r="C2360" t="str" cm="1">
        <f t="array" ref="C2360">IF(A2360&lt;&gt;"",INDEX('Medarbetare År 2'!C:C,A2360),"")</f>
        <v/>
      </c>
    </row>
    <row r="2361" spans="1:3" x14ac:dyDescent="0.2">
      <c r="A2361" t="str">
        <f>IFERROR(MATCH(2,INDEX('Medarbetare År 2'!B:B,A2360+1):INDEX('Medarbetare År 2'!B:B,A2360+5000),0)+A2360,"")</f>
        <v/>
      </c>
      <c r="B2361" t="str" cm="1">
        <f t="array" ref="B2361">IF(A2361&lt;&gt;"",INDEX('Medarbetare År 2'!A:A,A2361),"")</f>
        <v/>
      </c>
      <c r="C2361" t="str" cm="1">
        <f t="array" ref="C2361">IF(A2361&lt;&gt;"",INDEX('Medarbetare År 2'!C:C,A2361),"")</f>
        <v/>
      </c>
    </row>
    <row r="2362" spans="1:3" x14ac:dyDescent="0.2">
      <c r="A2362" t="str">
        <f>IFERROR(MATCH(2,INDEX('Medarbetare År 2'!B:B,A2361+1):INDEX('Medarbetare År 2'!B:B,A2361+5000),0)+A2361,"")</f>
        <v/>
      </c>
      <c r="B2362" t="str" cm="1">
        <f t="array" ref="B2362">IF(A2362&lt;&gt;"",INDEX('Medarbetare År 2'!A:A,A2362),"")</f>
        <v/>
      </c>
      <c r="C2362" t="str" cm="1">
        <f t="array" ref="C2362">IF(A2362&lt;&gt;"",INDEX('Medarbetare År 2'!C:C,A2362),"")</f>
        <v/>
      </c>
    </row>
    <row r="2363" spans="1:3" x14ac:dyDescent="0.2">
      <c r="A2363" t="str">
        <f>IFERROR(MATCH(2,INDEX('Medarbetare År 2'!B:B,A2362+1):INDEX('Medarbetare År 2'!B:B,A2362+5000),0)+A2362,"")</f>
        <v/>
      </c>
      <c r="B2363" t="str" cm="1">
        <f t="array" ref="B2363">IF(A2363&lt;&gt;"",INDEX('Medarbetare År 2'!A:A,A2363),"")</f>
        <v/>
      </c>
      <c r="C2363" t="str" cm="1">
        <f t="array" ref="C2363">IF(A2363&lt;&gt;"",INDEX('Medarbetare År 2'!C:C,A2363),"")</f>
        <v/>
      </c>
    </row>
    <row r="2364" spans="1:3" x14ac:dyDescent="0.2">
      <c r="A2364" t="str">
        <f>IFERROR(MATCH(2,INDEX('Medarbetare År 2'!B:B,A2363+1):INDEX('Medarbetare År 2'!B:B,A2363+5000),0)+A2363,"")</f>
        <v/>
      </c>
      <c r="B2364" t="str" cm="1">
        <f t="array" ref="B2364">IF(A2364&lt;&gt;"",INDEX('Medarbetare År 2'!A:A,A2364),"")</f>
        <v/>
      </c>
      <c r="C2364" t="str" cm="1">
        <f t="array" ref="C2364">IF(A2364&lt;&gt;"",INDEX('Medarbetare År 2'!C:C,A2364),"")</f>
        <v/>
      </c>
    </row>
    <row r="2365" spans="1:3" x14ac:dyDescent="0.2">
      <c r="A2365" t="str">
        <f>IFERROR(MATCH(2,INDEX('Medarbetare År 2'!B:B,A2364+1):INDEX('Medarbetare År 2'!B:B,A2364+5000),0)+A2364,"")</f>
        <v/>
      </c>
      <c r="B2365" t="str" cm="1">
        <f t="array" ref="B2365">IF(A2365&lt;&gt;"",INDEX('Medarbetare År 2'!A:A,A2365),"")</f>
        <v/>
      </c>
      <c r="C2365" t="str" cm="1">
        <f t="array" ref="C2365">IF(A2365&lt;&gt;"",INDEX('Medarbetare År 2'!C:C,A2365),"")</f>
        <v/>
      </c>
    </row>
    <row r="2366" spans="1:3" x14ac:dyDescent="0.2">
      <c r="A2366" t="str">
        <f>IFERROR(MATCH(2,INDEX('Medarbetare År 2'!B:B,A2365+1):INDEX('Medarbetare År 2'!B:B,A2365+5000),0)+A2365,"")</f>
        <v/>
      </c>
      <c r="B2366" t="str" cm="1">
        <f t="array" ref="B2366">IF(A2366&lt;&gt;"",INDEX('Medarbetare År 2'!A:A,A2366),"")</f>
        <v/>
      </c>
      <c r="C2366" t="str" cm="1">
        <f t="array" ref="C2366">IF(A2366&lt;&gt;"",INDEX('Medarbetare År 2'!C:C,A2366),"")</f>
        <v/>
      </c>
    </row>
    <row r="2367" spans="1:3" x14ac:dyDescent="0.2">
      <c r="A2367" t="str">
        <f>IFERROR(MATCH(2,INDEX('Medarbetare År 2'!B:B,A2366+1):INDEX('Medarbetare År 2'!B:B,A2366+5000),0)+A2366,"")</f>
        <v/>
      </c>
      <c r="B2367" t="str" cm="1">
        <f t="array" ref="B2367">IF(A2367&lt;&gt;"",INDEX('Medarbetare År 2'!A:A,A2367),"")</f>
        <v/>
      </c>
      <c r="C2367" t="str" cm="1">
        <f t="array" ref="C2367">IF(A2367&lt;&gt;"",INDEX('Medarbetare År 2'!C:C,A2367),"")</f>
        <v/>
      </c>
    </row>
    <row r="2368" spans="1:3" x14ac:dyDescent="0.2">
      <c r="A2368" t="str">
        <f>IFERROR(MATCH(2,INDEX('Medarbetare År 2'!B:B,A2367+1):INDEX('Medarbetare År 2'!B:B,A2367+5000),0)+A2367,"")</f>
        <v/>
      </c>
      <c r="B2368" t="str" cm="1">
        <f t="array" ref="B2368">IF(A2368&lt;&gt;"",INDEX('Medarbetare År 2'!A:A,A2368),"")</f>
        <v/>
      </c>
      <c r="C2368" t="str" cm="1">
        <f t="array" ref="C2368">IF(A2368&lt;&gt;"",INDEX('Medarbetare År 2'!C:C,A2368),"")</f>
        <v/>
      </c>
    </row>
    <row r="2369" spans="1:3" x14ac:dyDescent="0.2">
      <c r="A2369" t="str">
        <f>IFERROR(MATCH(2,INDEX('Medarbetare År 2'!B:B,A2368+1):INDEX('Medarbetare År 2'!B:B,A2368+5000),0)+A2368,"")</f>
        <v/>
      </c>
      <c r="B2369" t="str" cm="1">
        <f t="array" ref="B2369">IF(A2369&lt;&gt;"",INDEX('Medarbetare År 2'!A:A,A2369),"")</f>
        <v/>
      </c>
      <c r="C2369" t="str" cm="1">
        <f t="array" ref="C2369">IF(A2369&lt;&gt;"",INDEX('Medarbetare År 2'!C:C,A2369),"")</f>
        <v/>
      </c>
    </row>
    <row r="2370" spans="1:3" x14ac:dyDescent="0.2">
      <c r="A2370" t="str">
        <f>IFERROR(MATCH(2,INDEX('Medarbetare År 2'!B:B,A2369+1):INDEX('Medarbetare År 2'!B:B,A2369+5000),0)+A2369,"")</f>
        <v/>
      </c>
      <c r="B2370" t="str" cm="1">
        <f t="array" ref="B2370">IF(A2370&lt;&gt;"",INDEX('Medarbetare År 2'!A:A,A2370),"")</f>
        <v/>
      </c>
      <c r="C2370" t="str" cm="1">
        <f t="array" ref="C2370">IF(A2370&lt;&gt;"",INDEX('Medarbetare År 2'!C:C,A2370),"")</f>
        <v/>
      </c>
    </row>
    <row r="2371" spans="1:3" x14ac:dyDescent="0.2">
      <c r="A2371" t="str">
        <f>IFERROR(MATCH(2,INDEX('Medarbetare År 2'!B:B,A2370+1):INDEX('Medarbetare År 2'!B:B,A2370+5000),0)+A2370,"")</f>
        <v/>
      </c>
      <c r="B2371" t="str" cm="1">
        <f t="array" ref="B2371">IF(A2371&lt;&gt;"",INDEX('Medarbetare År 2'!A:A,A2371),"")</f>
        <v/>
      </c>
      <c r="C2371" t="str" cm="1">
        <f t="array" ref="C2371">IF(A2371&lt;&gt;"",INDEX('Medarbetare År 2'!C:C,A2371),"")</f>
        <v/>
      </c>
    </row>
    <row r="2372" spans="1:3" x14ac:dyDescent="0.2">
      <c r="A2372" t="str">
        <f>IFERROR(MATCH(2,INDEX('Medarbetare År 2'!B:B,A2371+1):INDEX('Medarbetare År 2'!B:B,A2371+5000),0)+A2371,"")</f>
        <v/>
      </c>
      <c r="B2372" t="str" cm="1">
        <f t="array" ref="B2372">IF(A2372&lt;&gt;"",INDEX('Medarbetare År 2'!A:A,A2372),"")</f>
        <v/>
      </c>
      <c r="C2372" t="str" cm="1">
        <f t="array" ref="C2372">IF(A2372&lt;&gt;"",INDEX('Medarbetare År 2'!C:C,A2372),"")</f>
        <v/>
      </c>
    </row>
    <row r="2373" spans="1:3" x14ac:dyDescent="0.2">
      <c r="A2373" t="str">
        <f>IFERROR(MATCH(2,INDEX('Medarbetare År 2'!B:B,A2372+1):INDEX('Medarbetare År 2'!B:B,A2372+5000),0)+A2372,"")</f>
        <v/>
      </c>
      <c r="B2373" t="str" cm="1">
        <f t="array" ref="B2373">IF(A2373&lt;&gt;"",INDEX('Medarbetare År 2'!A:A,A2373),"")</f>
        <v/>
      </c>
      <c r="C2373" t="str" cm="1">
        <f t="array" ref="C2373">IF(A2373&lt;&gt;"",INDEX('Medarbetare År 2'!C:C,A2373),"")</f>
        <v/>
      </c>
    </row>
    <row r="2374" spans="1:3" x14ac:dyDescent="0.2">
      <c r="A2374" t="str">
        <f>IFERROR(MATCH(2,INDEX('Medarbetare År 2'!B:B,A2373+1):INDEX('Medarbetare År 2'!B:B,A2373+5000),0)+A2373,"")</f>
        <v/>
      </c>
      <c r="B2374" t="str" cm="1">
        <f t="array" ref="B2374">IF(A2374&lt;&gt;"",INDEX('Medarbetare År 2'!A:A,A2374),"")</f>
        <v/>
      </c>
      <c r="C2374" t="str" cm="1">
        <f t="array" ref="C2374">IF(A2374&lt;&gt;"",INDEX('Medarbetare År 2'!C:C,A2374),"")</f>
        <v/>
      </c>
    </row>
    <row r="2375" spans="1:3" x14ac:dyDescent="0.2">
      <c r="A2375" t="str">
        <f>IFERROR(MATCH(2,INDEX('Medarbetare År 2'!B:B,A2374+1):INDEX('Medarbetare År 2'!B:B,A2374+5000),0)+A2374,"")</f>
        <v/>
      </c>
      <c r="B2375" t="str" cm="1">
        <f t="array" ref="B2375">IF(A2375&lt;&gt;"",INDEX('Medarbetare År 2'!A:A,A2375),"")</f>
        <v/>
      </c>
      <c r="C2375" t="str" cm="1">
        <f t="array" ref="C2375">IF(A2375&lt;&gt;"",INDEX('Medarbetare År 2'!C:C,A2375),"")</f>
        <v/>
      </c>
    </row>
    <row r="2376" spans="1:3" x14ac:dyDescent="0.2">
      <c r="A2376" t="str">
        <f>IFERROR(MATCH(2,INDEX('Medarbetare År 2'!B:B,A2375+1):INDEX('Medarbetare År 2'!B:B,A2375+5000),0)+A2375,"")</f>
        <v/>
      </c>
      <c r="B2376" t="str" cm="1">
        <f t="array" ref="B2376">IF(A2376&lt;&gt;"",INDEX('Medarbetare År 2'!A:A,A2376),"")</f>
        <v/>
      </c>
      <c r="C2376" t="str" cm="1">
        <f t="array" ref="C2376">IF(A2376&lt;&gt;"",INDEX('Medarbetare År 2'!C:C,A2376),"")</f>
        <v/>
      </c>
    </row>
    <row r="2377" spans="1:3" x14ac:dyDescent="0.2">
      <c r="A2377" t="str">
        <f>IFERROR(MATCH(2,INDEX('Medarbetare År 2'!B:B,A2376+1):INDEX('Medarbetare År 2'!B:B,A2376+5000),0)+A2376,"")</f>
        <v/>
      </c>
      <c r="B2377" t="str" cm="1">
        <f t="array" ref="B2377">IF(A2377&lt;&gt;"",INDEX('Medarbetare År 2'!A:A,A2377),"")</f>
        <v/>
      </c>
      <c r="C2377" t="str" cm="1">
        <f t="array" ref="C2377">IF(A2377&lt;&gt;"",INDEX('Medarbetare År 2'!C:C,A2377),"")</f>
        <v/>
      </c>
    </row>
    <row r="2378" spans="1:3" x14ac:dyDescent="0.2">
      <c r="A2378" t="str">
        <f>IFERROR(MATCH(2,INDEX('Medarbetare År 2'!B:B,A2377+1):INDEX('Medarbetare År 2'!B:B,A2377+5000),0)+A2377,"")</f>
        <v/>
      </c>
      <c r="B2378" t="str" cm="1">
        <f t="array" ref="B2378">IF(A2378&lt;&gt;"",INDEX('Medarbetare År 2'!A:A,A2378),"")</f>
        <v/>
      </c>
      <c r="C2378" t="str" cm="1">
        <f t="array" ref="C2378">IF(A2378&lt;&gt;"",INDEX('Medarbetare År 2'!C:C,A2378),"")</f>
        <v/>
      </c>
    </row>
    <row r="2379" spans="1:3" x14ac:dyDescent="0.2">
      <c r="A2379" t="str">
        <f>IFERROR(MATCH(2,INDEX('Medarbetare År 2'!B:B,A2378+1):INDEX('Medarbetare År 2'!B:B,A2378+5000),0)+A2378,"")</f>
        <v/>
      </c>
      <c r="B2379" t="str" cm="1">
        <f t="array" ref="B2379">IF(A2379&lt;&gt;"",INDEX('Medarbetare År 2'!A:A,A2379),"")</f>
        <v/>
      </c>
      <c r="C2379" t="str" cm="1">
        <f t="array" ref="C2379">IF(A2379&lt;&gt;"",INDEX('Medarbetare År 2'!C:C,A2379),"")</f>
        <v/>
      </c>
    </row>
    <row r="2380" spans="1:3" x14ac:dyDescent="0.2">
      <c r="A2380" t="str">
        <f>IFERROR(MATCH(2,INDEX('Medarbetare År 2'!B:B,A2379+1):INDEX('Medarbetare År 2'!B:B,A2379+5000),0)+A2379,"")</f>
        <v/>
      </c>
      <c r="B2380" t="str" cm="1">
        <f t="array" ref="B2380">IF(A2380&lt;&gt;"",INDEX('Medarbetare År 2'!A:A,A2380),"")</f>
        <v/>
      </c>
      <c r="C2380" t="str" cm="1">
        <f t="array" ref="C2380">IF(A2380&lt;&gt;"",INDEX('Medarbetare År 2'!C:C,A2380),"")</f>
        <v/>
      </c>
    </row>
    <row r="2381" spans="1:3" x14ac:dyDescent="0.2">
      <c r="A2381" t="str">
        <f>IFERROR(MATCH(2,INDEX('Medarbetare År 2'!B:B,A2380+1):INDEX('Medarbetare År 2'!B:B,A2380+5000),0)+A2380,"")</f>
        <v/>
      </c>
      <c r="B2381" t="str" cm="1">
        <f t="array" ref="B2381">IF(A2381&lt;&gt;"",INDEX('Medarbetare År 2'!A:A,A2381),"")</f>
        <v/>
      </c>
      <c r="C2381" t="str" cm="1">
        <f t="array" ref="C2381">IF(A2381&lt;&gt;"",INDEX('Medarbetare År 2'!C:C,A2381),"")</f>
        <v/>
      </c>
    </row>
    <row r="2382" spans="1:3" x14ac:dyDescent="0.2">
      <c r="A2382" t="str">
        <f>IFERROR(MATCH(2,INDEX('Medarbetare År 2'!B:B,A2381+1):INDEX('Medarbetare År 2'!B:B,A2381+5000),0)+A2381,"")</f>
        <v/>
      </c>
      <c r="B2382" t="str" cm="1">
        <f t="array" ref="B2382">IF(A2382&lt;&gt;"",INDEX('Medarbetare År 2'!A:A,A2382),"")</f>
        <v/>
      </c>
      <c r="C2382" t="str" cm="1">
        <f t="array" ref="C2382">IF(A2382&lt;&gt;"",INDEX('Medarbetare År 2'!C:C,A2382),"")</f>
        <v/>
      </c>
    </row>
    <row r="2383" spans="1:3" x14ac:dyDescent="0.2">
      <c r="A2383" t="str">
        <f>IFERROR(MATCH(2,INDEX('Medarbetare År 2'!B:B,A2382+1):INDEX('Medarbetare År 2'!B:B,A2382+5000),0)+A2382,"")</f>
        <v/>
      </c>
      <c r="B2383" t="str" cm="1">
        <f t="array" ref="B2383">IF(A2383&lt;&gt;"",INDEX('Medarbetare År 2'!A:A,A2383),"")</f>
        <v/>
      </c>
      <c r="C2383" t="str" cm="1">
        <f t="array" ref="C2383">IF(A2383&lt;&gt;"",INDEX('Medarbetare År 2'!C:C,A2383),"")</f>
        <v/>
      </c>
    </row>
    <row r="2384" spans="1:3" x14ac:dyDescent="0.2">
      <c r="A2384" t="str">
        <f>IFERROR(MATCH(2,INDEX('Medarbetare År 2'!B:B,A2383+1):INDEX('Medarbetare År 2'!B:B,A2383+5000),0)+A2383,"")</f>
        <v/>
      </c>
      <c r="B2384" t="str" cm="1">
        <f t="array" ref="B2384">IF(A2384&lt;&gt;"",INDEX('Medarbetare År 2'!A:A,A2384),"")</f>
        <v/>
      </c>
      <c r="C2384" t="str" cm="1">
        <f t="array" ref="C2384">IF(A2384&lt;&gt;"",INDEX('Medarbetare År 2'!C:C,A2384),"")</f>
        <v/>
      </c>
    </row>
    <row r="2385" spans="1:3" x14ac:dyDescent="0.2">
      <c r="A2385" t="str">
        <f>IFERROR(MATCH(2,INDEX('Medarbetare År 2'!B:B,A2384+1):INDEX('Medarbetare År 2'!B:B,A2384+5000),0)+A2384,"")</f>
        <v/>
      </c>
      <c r="B2385" t="str" cm="1">
        <f t="array" ref="B2385">IF(A2385&lt;&gt;"",INDEX('Medarbetare År 2'!A:A,A2385),"")</f>
        <v/>
      </c>
      <c r="C2385" t="str" cm="1">
        <f t="array" ref="C2385">IF(A2385&lt;&gt;"",INDEX('Medarbetare År 2'!C:C,A2385),"")</f>
        <v/>
      </c>
    </row>
    <row r="2386" spans="1:3" x14ac:dyDescent="0.2">
      <c r="A2386" t="str">
        <f>IFERROR(MATCH(2,INDEX('Medarbetare År 2'!B:B,A2385+1):INDEX('Medarbetare År 2'!B:B,A2385+5000),0)+A2385,"")</f>
        <v/>
      </c>
      <c r="B2386" t="str" cm="1">
        <f t="array" ref="B2386">IF(A2386&lt;&gt;"",INDEX('Medarbetare År 2'!A:A,A2386),"")</f>
        <v/>
      </c>
      <c r="C2386" t="str" cm="1">
        <f t="array" ref="C2386">IF(A2386&lt;&gt;"",INDEX('Medarbetare År 2'!C:C,A2386),"")</f>
        <v/>
      </c>
    </row>
    <row r="2387" spans="1:3" x14ac:dyDescent="0.2">
      <c r="A2387" t="str">
        <f>IFERROR(MATCH(2,INDEX('Medarbetare År 2'!B:B,A2386+1):INDEX('Medarbetare År 2'!B:B,A2386+5000),0)+A2386,"")</f>
        <v/>
      </c>
      <c r="B2387" t="str" cm="1">
        <f t="array" ref="B2387">IF(A2387&lt;&gt;"",INDEX('Medarbetare År 2'!A:A,A2387),"")</f>
        <v/>
      </c>
      <c r="C2387" t="str" cm="1">
        <f t="array" ref="C2387">IF(A2387&lt;&gt;"",INDEX('Medarbetare År 2'!C:C,A2387),"")</f>
        <v/>
      </c>
    </row>
    <row r="2388" spans="1:3" x14ac:dyDescent="0.2">
      <c r="A2388" t="str">
        <f>IFERROR(MATCH(2,INDEX('Medarbetare År 2'!B:B,A2387+1):INDEX('Medarbetare År 2'!B:B,A2387+5000),0)+A2387,"")</f>
        <v/>
      </c>
      <c r="B2388" t="str" cm="1">
        <f t="array" ref="B2388">IF(A2388&lt;&gt;"",INDEX('Medarbetare År 2'!A:A,A2388),"")</f>
        <v/>
      </c>
      <c r="C2388" t="str" cm="1">
        <f t="array" ref="C2388">IF(A2388&lt;&gt;"",INDEX('Medarbetare År 2'!C:C,A2388),"")</f>
        <v/>
      </c>
    </row>
    <row r="2389" spans="1:3" x14ac:dyDescent="0.2">
      <c r="A2389" t="str">
        <f>IFERROR(MATCH(2,INDEX('Medarbetare År 2'!B:B,A2388+1):INDEX('Medarbetare År 2'!B:B,A2388+5000),0)+A2388,"")</f>
        <v/>
      </c>
      <c r="B2389" t="str" cm="1">
        <f t="array" ref="B2389">IF(A2389&lt;&gt;"",INDEX('Medarbetare År 2'!A:A,A2389),"")</f>
        <v/>
      </c>
      <c r="C2389" t="str" cm="1">
        <f t="array" ref="C2389">IF(A2389&lt;&gt;"",INDEX('Medarbetare År 2'!C:C,A2389),"")</f>
        <v/>
      </c>
    </row>
    <row r="2390" spans="1:3" x14ac:dyDescent="0.2">
      <c r="A2390" t="str">
        <f>IFERROR(MATCH(2,INDEX('Medarbetare År 2'!B:B,A2389+1):INDEX('Medarbetare År 2'!B:B,A2389+5000),0)+A2389,"")</f>
        <v/>
      </c>
      <c r="B2390" t="str" cm="1">
        <f t="array" ref="B2390">IF(A2390&lt;&gt;"",INDEX('Medarbetare År 2'!A:A,A2390),"")</f>
        <v/>
      </c>
      <c r="C2390" t="str" cm="1">
        <f t="array" ref="C2390">IF(A2390&lt;&gt;"",INDEX('Medarbetare År 2'!C:C,A2390),"")</f>
        <v/>
      </c>
    </row>
    <row r="2391" spans="1:3" x14ac:dyDescent="0.2">
      <c r="A2391" t="str">
        <f>IFERROR(MATCH(2,INDEX('Medarbetare År 2'!B:B,A2390+1):INDEX('Medarbetare År 2'!B:B,A2390+5000),0)+A2390,"")</f>
        <v/>
      </c>
      <c r="B2391" t="str" cm="1">
        <f t="array" ref="B2391">IF(A2391&lt;&gt;"",INDEX('Medarbetare År 2'!A:A,A2391),"")</f>
        <v/>
      </c>
      <c r="C2391" t="str" cm="1">
        <f t="array" ref="C2391">IF(A2391&lt;&gt;"",INDEX('Medarbetare År 2'!C:C,A2391),"")</f>
        <v/>
      </c>
    </row>
    <row r="2392" spans="1:3" x14ac:dyDescent="0.2">
      <c r="A2392" t="str">
        <f>IFERROR(MATCH(2,INDEX('Medarbetare År 2'!B:B,A2391+1):INDEX('Medarbetare År 2'!B:B,A2391+5000),0)+A2391,"")</f>
        <v/>
      </c>
      <c r="B2392" t="str" cm="1">
        <f t="array" ref="B2392">IF(A2392&lt;&gt;"",INDEX('Medarbetare År 2'!A:A,A2392),"")</f>
        <v/>
      </c>
      <c r="C2392" t="str" cm="1">
        <f t="array" ref="C2392">IF(A2392&lt;&gt;"",INDEX('Medarbetare År 2'!C:C,A2392),"")</f>
        <v/>
      </c>
    </row>
    <row r="2393" spans="1:3" x14ac:dyDescent="0.2">
      <c r="A2393" t="str">
        <f>IFERROR(MATCH(2,INDEX('Medarbetare År 2'!B:B,A2392+1):INDEX('Medarbetare År 2'!B:B,A2392+5000),0)+A2392,"")</f>
        <v/>
      </c>
      <c r="B2393" t="str" cm="1">
        <f t="array" ref="B2393">IF(A2393&lt;&gt;"",INDEX('Medarbetare År 2'!A:A,A2393),"")</f>
        <v/>
      </c>
      <c r="C2393" t="str" cm="1">
        <f t="array" ref="C2393">IF(A2393&lt;&gt;"",INDEX('Medarbetare År 2'!C:C,A2393),"")</f>
        <v/>
      </c>
    </row>
    <row r="2394" spans="1:3" x14ac:dyDescent="0.2">
      <c r="A2394" t="str">
        <f>IFERROR(MATCH(2,INDEX('Medarbetare År 2'!B:B,A2393+1):INDEX('Medarbetare År 2'!B:B,A2393+5000),0)+A2393,"")</f>
        <v/>
      </c>
      <c r="B2394" t="str" cm="1">
        <f t="array" ref="B2394">IF(A2394&lt;&gt;"",INDEX('Medarbetare År 2'!A:A,A2394),"")</f>
        <v/>
      </c>
      <c r="C2394" t="str" cm="1">
        <f t="array" ref="C2394">IF(A2394&lt;&gt;"",INDEX('Medarbetare År 2'!C:C,A2394),"")</f>
        <v/>
      </c>
    </row>
    <row r="2395" spans="1:3" x14ac:dyDescent="0.2">
      <c r="A2395" t="str">
        <f>IFERROR(MATCH(2,INDEX('Medarbetare År 2'!B:B,A2394+1):INDEX('Medarbetare År 2'!B:B,A2394+5000),0)+A2394,"")</f>
        <v/>
      </c>
      <c r="B2395" t="str" cm="1">
        <f t="array" ref="B2395">IF(A2395&lt;&gt;"",INDEX('Medarbetare År 2'!A:A,A2395),"")</f>
        <v/>
      </c>
      <c r="C2395" t="str" cm="1">
        <f t="array" ref="C2395">IF(A2395&lt;&gt;"",INDEX('Medarbetare År 2'!C:C,A2395),"")</f>
        <v/>
      </c>
    </row>
    <row r="2396" spans="1:3" x14ac:dyDescent="0.2">
      <c r="A2396" t="str">
        <f>IFERROR(MATCH(2,INDEX('Medarbetare År 2'!B:B,A2395+1):INDEX('Medarbetare År 2'!B:B,A2395+5000),0)+A2395,"")</f>
        <v/>
      </c>
      <c r="B2396" t="str" cm="1">
        <f t="array" ref="B2396">IF(A2396&lt;&gt;"",INDEX('Medarbetare År 2'!A:A,A2396),"")</f>
        <v/>
      </c>
      <c r="C2396" t="str" cm="1">
        <f t="array" ref="C2396">IF(A2396&lt;&gt;"",INDEX('Medarbetare År 2'!C:C,A2396),"")</f>
        <v/>
      </c>
    </row>
    <row r="2397" spans="1:3" x14ac:dyDescent="0.2">
      <c r="A2397" t="str">
        <f>IFERROR(MATCH(2,INDEX('Medarbetare År 2'!B:B,A2396+1):INDEX('Medarbetare År 2'!B:B,A2396+5000),0)+A2396,"")</f>
        <v/>
      </c>
      <c r="B2397" t="str" cm="1">
        <f t="array" ref="B2397">IF(A2397&lt;&gt;"",INDEX('Medarbetare År 2'!A:A,A2397),"")</f>
        <v/>
      </c>
      <c r="C2397" t="str" cm="1">
        <f t="array" ref="C2397">IF(A2397&lt;&gt;"",INDEX('Medarbetare År 2'!C:C,A2397),"")</f>
        <v/>
      </c>
    </row>
    <row r="2398" spans="1:3" x14ac:dyDescent="0.2">
      <c r="A2398" t="str">
        <f>IFERROR(MATCH(2,INDEX('Medarbetare År 2'!B:B,A2397+1):INDEX('Medarbetare År 2'!B:B,A2397+5000),0)+A2397,"")</f>
        <v/>
      </c>
      <c r="B2398" t="str" cm="1">
        <f t="array" ref="B2398">IF(A2398&lt;&gt;"",INDEX('Medarbetare År 2'!A:A,A2398),"")</f>
        <v/>
      </c>
      <c r="C2398" t="str" cm="1">
        <f t="array" ref="C2398">IF(A2398&lt;&gt;"",INDEX('Medarbetare År 2'!C:C,A2398),"")</f>
        <v/>
      </c>
    </row>
    <row r="2399" spans="1:3" x14ac:dyDescent="0.2">
      <c r="A2399" t="str">
        <f>IFERROR(MATCH(2,INDEX('Medarbetare År 2'!B:B,A2398+1):INDEX('Medarbetare År 2'!B:B,A2398+5000),0)+A2398,"")</f>
        <v/>
      </c>
      <c r="B2399" t="str" cm="1">
        <f t="array" ref="B2399">IF(A2399&lt;&gt;"",INDEX('Medarbetare År 2'!A:A,A2399),"")</f>
        <v/>
      </c>
      <c r="C2399" t="str" cm="1">
        <f t="array" ref="C2399">IF(A2399&lt;&gt;"",INDEX('Medarbetare År 2'!C:C,A2399),"")</f>
        <v/>
      </c>
    </row>
    <row r="2400" spans="1:3" x14ac:dyDescent="0.2">
      <c r="A2400" t="str">
        <f>IFERROR(MATCH(2,INDEX('Medarbetare År 2'!B:B,A2399+1):INDEX('Medarbetare År 2'!B:B,A2399+5000),0)+A2399,"")</f>
        <v/>
      </c>
      <c r="B2400" t="str" cm="1">
        <f t="array" ref="B2400">IF(A2400&lt;&gt;"",INDEX('Medarbetare År 2'!A:A,A2400),"")</f>
        <v/>
      </c>
      <c r="C2400" t="str" cm="1">
        <f t="array" ref="C2400">IF(A2400&lt;&gt;"",INDEX('Medarbetare År 2'!C:C,A2400),"")</f>
        <v/>
      </c>
    </row>
    <row r="2401" spans="1:3" x14ac:dyDescent="0.2">
      <c r="A2401" t="str">
        <f>IFERROR(MATCH(2,INDEX('Medarbetare År 2'!B:B,A2400+1):INDEX('Medarbetare År 2'!B:B,A2400+5000),0)+A2400,"")</f>
        <v/>
      </c>
      <c r="B2401" t="str" cm="1">
        <f t="array" ref="B2401">IF(A2401&lt;&gt;"",INDEX('Medarbetare År 2'!A:A,A2401),"")</f>
        <v/>
      </c>
      <c r="C2401" t="str" cm="1">
        <f t="array" ref="C2401">IF(A2401&lt;&gt;"",INDEX('Medarbetare År 2'!C:C,A2401),"")</f>
        <v/>
      </c>
    </row>
    <row r="2402" spans="1:3" x14ac:dyDescent="0.2">
      <c r="A2402" t="str">
        <f>IFERROR(MATCH(2,INDEX('Medarbetare År 2'!B:B,A2401+1):INDEX('Medarbetare År 2'!B:B,A2401+5000),0)+A2401,"")</f>
        <v/>
      </c>
      <c r="B2402" t="str" cm="1">
        <f t="array" ref="B2402">IF(A2402&lt;&gt;"",INDEX('Medarbetare År 2'!A:A,A2402),"")</f>
        <v/>
      </c>
      <c r="C2402" t="str" cm="1">
        <f t="array" ref="C2402">IF(A2402&lt;&gt;"",INDEX('Medarbetare År 2'!C:C,A2402),"")</f>
        <v/>
      </c>
    </row>
    <row r="2403" spans="1:3" x14ac:dyDescent="0.2">
      <c r="A2403" t="str">
        <f>IFERROR(MATCH(2,INDEX('Medarbetare År 2'!B:B,A2402+1):INDEX('Medarbetare År 2'!B:B,A2402+5000),0)+A2402,"")</f>
        <v/>
      </c>
      <c r="B2403" t="str" cm="1">
        <f t="array" ref="B2403">IF(A2403&lt;&gt;"",INDEX('Medarbetare År 2'!A:A,A2403),"")</f>
        <v/>
      </c>
      <c r="C2403" t="str" cm="1">
        <f t="array" ref="C2403">IF(A2403&lt;&gt;"",INDEX('Medarbetare År 2'!C:C,A2403),"")</f>
        <v/>
      </c>
    </row>
    <row r="2404" spans="1:3" x14ac:dyDescent="0.2">
      <c r="A2404" t="str">
        <f>IFERROR(MATCH(2,INDEX('Medarbetare År 2'!B:B,A2403+1):INDEX('Medarbetare År 2'!B:B,A2403+5000),0)+A2403,"")</f>
        <v/>
      </c>
      <c r="B2404" t="str" cm="1">
        <f t="array" ref="B2404">IF(A2404&lt;&gt;"",INDEX('Medarbetare År 2'!A:A,A2404),"")</f>
        <v/>
      </c>
      <c r="C2404" t="str" cm="1">
        <f t="array" ref="C2404">IF(A2404&lt;&gt;"",INDEX('Medarbetare År 2'!C:C,A2404),"")</f>
        <v/>
      </c>
    </row>
    <row r="2405" spans="1:3" x14ac:dyDescent="0.2">
      <c r="A2405" t="str">
        <f>IFERROR(MATCH(2,INDEX('Medarbetare År 2'!B:B,A2404+1):INDEX('Medarbetare År 2'!B:B,A2404+5000),0)+A2404,"")</f>
        <v/>
      </c>
      <c r="B2405" t="str" cm="1">
        <f t="array" ref="B2405">IF(A2405&lt;&gt;"",INDEX('Medarbetare År 2'!A:A,A2405),"")</f>
        <v/>
      </c>
      <c r="C2405" t="str" cm="1">
        <f t="array" ref="C2405">IF(A2405&lt;&gt;"",INDEX('Medarbetare År 2'!C:C,A2405),"")</f>
        <v/>
      </c>
    </row>
    <row r="2406" spans="1:3" x14ac:dyDescent="0.2">
      <c r="A2406" t="str">
        <f>IFERROR(MATCH(2,INDEX('Medarbetare År 2'!B:B,A2405+1):INDEX('Medarbetare År 2'!B:B,A2405+5000),0)+A2405,"")</f>
        <v/>
      </c>
      <c r="B2406" t="str" cm="1">
        <f t="array" ref="B2406">IF(A2406&lt;&gt;"",INDEX('Medarbetare År 2'!A:A,A2406),"")</f>
        <v/>
      </c>
      <c r="C2406" t="str" cm="1">
        <f t="array" ref="C2406">IF(A2406&lt;&gt;"",INDEX('Medarbetare År 2'!C:C,A2406),"")</f>
        <v/>
      </c>
    </row>
    <row r="2407" spans="1:3" x14ac:dyDescent="0.2">
      <c r="A2407" t="str">
        <f>IFERROR(MATCH(2,INDEX('Medarbetare År 2'!B:B,A2406+1):INDEX('Medarbetare År 2'!B:B,A2406+5000),0)+A2406,"")</f>
        <v/>
      </c>
      <c r="B2407" t="str" cm="1">
        <f t="array" ref="B2407">IF(A2407&lt;&gt;"",INDEX('Medarbetare År 2'!A:A,A2407),"")</f>
        <v/>
      </c>
      <c r="C2407" t="str" cm="1">
        <f t="array" ref="C2407">IF(A2407&lt;&gt;"",INDEX('Medarbetare År 2'!C:C,A2407),"")</f>
        <v/>
      </c>
    </row>
    <row r="2408" spans="1:3" x14ac:dyDescent="0.2">
      <c r="A2408" t="str">
        <f>IFERROR(MATCH(2,INDEX('Medarbetare År 2'!B:B,A2407+1):INDEX('Medarbetare År 2'!B:B,A2407+5000),0)+A2407,"")</f>
        <v/>
      </c>
      <c r="B2408" t="str" cm="1">
        <f t="array" ref="B2408">IF(A2408&lt;&gt;"",INDEX('Medarbetare År 2'!A:A,A2408),"")</f>
        <v/>
      </c>
      <c r="C2408" t="str" cm="1">
        <f t="array" ref="C2408">IF(A2408&lt;&gt;"",INDEX('Medarbetare År 2'!C:C,A2408),"")</f>
        <v/>
      </c>
    </row>
    <row r="2409" spans="1:3" x14ac:dyDescent="0.2">
      <c r="A2409" t="str">
        <f>IFERROR(MATCH(2,INDEX('Medarbetare År 2'!B:B,A2408+1):INDEX('Medarbetare År 2'!B:B,A2408+5000),0)+A2408,"")</f>
        <v/>
      </c>
      <c r="B2409" t="str" cm="1">
        <f t="array" ref="B2409">IF(A2409&lt;&gt;"",INDEX('Medarbetare År 2'!A:A,A2409),"")</f>
        <v/>
      </c>
      <c r="C2409" t="str" cm="1">
        <f t="array" ref="C2409">IF(A2409&lt;&gt;"",INDEX('Medarbetare År 2'!C:C,A2409),"")</f>
        <v/>
      </c>
    </row>
    <row r="2410" spans="1:3" x14ac:dyDescent="0.2">
      <c r="A2410" t="str">
        <f>IFERROR(MATCH(2,INDEX('Medarbetare År 2'!B:B,A2409+1):INDEX('Medarbetare År 2'!B:B,A2409+5000),0)+A2409,"")</f>
        <v/>
      </c>
      <c r="B2410" t="str" cm="1">
        <f t="array" ref="B2410">IF(A2410&lt;&gt;"",INDEX('Medarbetare År 2'!A:A,A2410),"")</f>
        <v/>
      </c>
      <c r="C2410" t="str" cm="1">
        <f t="array" ref="C2410">IF(A2410&lt;&gt;"",INDEX('Medarbetare År 2'!C:C,A2410),"")</f>
        <v/>
      </c>
    </row>
    <row r="2411" spans="1:3" x14ac:dyDescent="0.2">
      <c r="A2411" t="str">
        <f>IFERROR(MATCH(2,INDEX('Medarbetare År 2'!B:B,A2410+1):INDEX('Medarbetare År 2'!B:B,A2410+5000),0)+A2410,"")</f>
        <v/>
      </c>
      <c r="B2411" t="str" cm="1">
        <f t="array" ref="B2411">IF(A2411&lt;&gt;"",INDEX('Medarbetare År 2'!A:A,A2411),"")</f>
        <v/>
      </c>
      <c r="C2411" t="str" cm="1">
        <f t="array" ref="C2411">IF(A2411&lt;&gt;"",INDEX('Medarbetare År 2'!C:C,A2411),"")</f>
        <v/>
      </c>
    </row>
    <row r="2412" spans="1:3" x14ac:dyDescent="0.2">
      <c r="A2412" t="str">
        <f>IFERROR(MATCH(2,INDEX('Medarbetare År 2'!B:B,A2411+1):INDEX('Medarbetare År 2'!B:B,A2411+5000),0)+A2411,"")</f>
        <v/>
      </c>
      <c r="B2412" t="str" cm="1">
        <f t="array" ref="B2412">IF(A2412&lt;&gt;"",INDEX('Medarbetare År 2'!A:A,A2412),"")</f>
        <v/>
      </c>
      <c r="C2412" t="str" cm="1">
        <f t="array" ref="C2412">IF(A2412&lt;&gt;"",INDEX('Medarbetare År 2'!C:C,A2412),"")</f>
        <v/>
      </c>
    </row>
    <row r="2413" spans="1:3" x14ac:dyDescent="0.2">
      <c r="A2413" t="str">
        <f>IFERROR(MATCH(2,INDEX('Medarbetare År 2'!B:B,A2412+1):INDEX('Medarbetare År 2'!B:B,A2412+5000),0)+A2412,"")</f>
        <v/>
      </c>
      <c r="B2413" t="str" cm="1">
        <f t="array" ref="B2413">IF(A2413&lt;&gt;"",INDEX('Medarbetare År 2'!A:A,A2413),"")</f>
        <v/>
      </c>
      <c r="C2413" t="str" cm="1">
        <f t="array" ref="C2413">IF(A2413&lt;&gt;"",INDEX('Medarbetare År 2'!C:C,A2413),"")</f>
        <v/>
      </c>
    </row>
    <row r="2414" spans="1:3" x14ac:dyDescent="0.2">
      <c r="A2414" t="str">
        <f>IFERROR(MATCH(2,INDEX('Medarbetare År 2'!B:B,A2413+1):INDEX('Medarbetare År 2'!B:B,A2413+5000),0)+A2413,"")</f>
        <v/>
      </c>
      <c r="B2414" t="str" cm="1">
        <f t="array" ref="B2414">IF(A2414&lt;&gt;"",INDEX('Medarbetare År 2'!A:A,A2414),"")</f>
        <v/>
      </c>
      <c r="C2414" t="str" cm="1">
        <f t="array" ref="C2414">IF(A2414&lt;&gt;"",INDEX('Medarbetare År 2'!C:C,A2414),"")</f>
        <v/>
      </c>
    </row>
    <row r="2415" spans="1:3" x14ac:dyDescent="0.2">
      <c r="A2415" t="str">
        <f>IFERROR(MATCH(2,INDEX('Medarbetare År 2'!B:B,A2414+1):INDEX('Medarbetare År 2'!B:B,A2414+5000),0)+A2414,"")</f>
        <v/>
      </c>
      <c r="B2415" t="str" cm="1">
        <f t="array" ref="B2415">IF(A2415&lt;&gt;"",INDEX('Medarbetare År 2'!A:A,A2415),"")</f>
        <v/>
      </c>
      <c r="C2415" t="str" cm="1">
        <f t="array" ref="C2415">IF(A2415&lt;&gt;"",INDEX('Medarbetare År 2'!C:C,A2415),"")</f>
        <v/>
      </c>
    </row>
    <row r="2416" spans="1:3" x14ac:dyDescent="0.2">
      <c r="A2416" t="str">
        <f>IFERROR(MATCH(2,INDEX('Medarbetare År 2'!B:B,A2415+1):INDEX('Medarbetare År 2'!B:B,A2415+5000),0)+A2415,"")</f>
        <v/>
      </c>
      <c r="B2416" t="str" cm="1">
        <f t="array" ref="B2416">IF(A2416&lt;&gt;"",INDEX('Medarbetare År 2'!A:A,A2416),"")</f>
        <v/>
      </c>
      <c r="C2416" t="str" cm="1">
        <f t="array" ref="C2416">IF(A2416&lt;&gt;"",INDEX('Medarbetare År 2'!C:C,A2416),"")</f>
        <v/>
      </c>
    </row>
    <row r="2417" spans="1:3" x14ac:dyDescent="0.2">
      <c r="A2417" t="str">
        <f>IFERROR(MATCH(2,INDEX('Medarbetare År 2'!B:B,A2416+1):INDEX('Medarbetare År 2'!B:B,A2416+5000),0)+A2416,"")</f>
        <v/>
      </c>
      <c r="B2417" t="str" cm="1">
        <f t="array" ref="B2417">IF(A2417&lt;&gt;"",INDEX('Medarbetare År 2'!A:A,A2417),"")</f>
        <v/>
      </c>
      <c r="C2417" t="str" cm="1">
        <f t="array" ref="C2417">IF(A2417&lt;&gt;"",INDEX('Medarbetare År 2'!C:C,A2417),"")</f>
        <v/>
      </c>
    </row>
    <row r="2418" spans="1:3" x14ac:dyDescent="0.2">
      <c r="A2418" t="str">
        <f>IFERROR(MATCH(2,INDEX('Medarbetare År 2'!B:B,A2417+1):INDEX('Medarbetare År 2'!B:B,A2417+5000),0)+A2417,"")</f>
        <v/>
      </c>
      <c r="B2418" t="str" cm="1">
        <f t="array" ref="B2418">IF(A2418&lt;&gt;"",INDEX('Medarbetare År 2'!A:A,A2418),"")</f>
        <v/>
      </c>
      <c r="C2418" t="str" cm="1">
        <f t="array" ref="C2418">IF(A2418&lt;&gt;"",INDEX('Medarbetare År 2'!C:C,A2418),"")</f>
        <v/>
      </c>
    </row>
    <row r="2419" spans="1:3" x14ac:dyDescent="0.2">
      <c r="A2419" t="str">
        <f>IFERROR(MATCH(2,INDEX('Medarbetare År 2'!B:B,A2418+1):INDEX('Medarbetare År 2'!B:B,A2418+5000),0)+A2418,"")</f>
        <v/>
      </c>
      <c r="B2419" t="str" cm="1">
        <f t="array" ref="B2419">IF(A2419&lt;&gt;"",INDEX('Medarbetare År 2'!A:A,A2419),"")</f>
        <v/>
      </c>
      <c r="C2419" t="str" cm="1">
        <f t="array" ref="C2419">IF(A2419&lt;&gt;"",INDEX('Medarbetare År 2'!C:C,A2419),"")</f>
        <v/>
      </c>
    </row>
    <row r="2420" spans="1:3" x14ac:dyDescent="0.2">
      <c r="A2420" t="str">
        <f>IFERROR(MATCH(2,INDEX('Medarbetare År 2'!B:B,A2419+1):INDEX('Medarbetare År 2'!B:B,A2419+5000),0)+A2419,"")</f>
        <v/>
      </c>
      <c r="B2420" t="str" cm="1">
        <f t="array" ref="B2420">IF(A2420&lt;&gt;"",INDEX('Medarbetare År 2'!A:A,A2420),"")</f>
        <v/>
      </c>
      <c r="C2420" t="str" cm="1">
        <f t="array" ref="C2420">IF(A2420&lt;&gt;"",INDEX('Medarbetare År 2'!C:C,A2420),"")</f>
        <v/>
      </c>
    </row>
    <row r="2421" spans="1:3" x14ac:dyDescent="0.2">
      <c r="A2421" t="str">
        <f>IFERROR(MATCH(2,INDEX('Medarbetare År 2'!B:B,A2420+1):INDEX('Medarbetare År 2'!B:B,A2420+5000),0)+A2420,"")</f>
        <v/>
      </c>
      <c r="B2421" t="str" cm="1">
        <f t="array" ref="B2421">IF(A2421&lt;&gt;"",INDEX('Medarbetare År 2'!A:A,A2421),"")</f>
        <v/>
      </c>
      <c r="C2421" t="str" cm="1">
        <f t="array" ref="C2421">IF(A2421&lt;&gt;"",INDEX('Medarbetare År 2'!C:C,A2421),"")</f>
        <v/>
      </c>
    </row>
    <row r="2422" spans="1:3" x14ac:dyDescent="0.2">
      <c r="A2422" t="str">
        <f>IFERROR(MATCH(2,INDEX('Medarbetare År 2'!B:B,A2421+1):INDEX('Medarbetare År 2'!B:B,A2421+5000),0)+A2421,"")</f>
        <v/>
      </c>
      <c r="B2422" t="str" cm="1">
        <f t="array" ref="B2422">IF(A2422&lt;&gt;"",INDEX('Medarbetare År 2'!A:A,A2422),"")</f>
        <v/>
      </c>
      <c r="C2422" t="str" cm="1">
        <f t="array" ref="C2422">IF(A2422&lt;&gt;"",INDEX('Medarbetare År 2'!C:C,A2422),"")</f>
        <v/>
      </c>
    </row>
    <row r="2423" spans="1:3" x14ac:dyDescent="0.2">
      <c r="A2423" t="str">
        <f>IFERROR(MATCH(2,INDEX('Medarbetare År 2'!B:B,A2422+1):INDEX('Medarbetare År 2'!B:B,A2422+5000),0)+A2422,"")</f>
        <v/>
      </c>
      <c r="B2423" t="str" cm="1">
        <f t="array" ref="B2423">IF(A2423&lt;&gt;"",INDEX('Medarbetare År 2'!A:A,A2423),"")</f>
        <v/>
      </c>
      <c r="C2423" t="str" cm="1">
        <f t="array" ref="C2423">IF(A2423&lt;&gt;"",INDEX('Medarbetare År 2'!C:C,A2423),"")</f>
        <v/>
      </c>
    </row>
    <row r="2424" spans="1:3" x14ac:dyDescent="0.2">
      <c r="A2424" t="str">
        <f>IFERROR(MATCH(2,INDEX('Medarbetare År 2'!B:B,A2423+1):INDEX('Medarbetare År 2'!B:B,A2423+5000),0)+A2423,"")</f>
        <v/>
      </c>
      <c r="B2424" t="str" cm="1">
        <f t="array" ref="B2424">IF(A2424&lt;&gt;"",INDEX('Medarbetare År 2'!A:A,A2424),"")</f>
        <v/>
      </c>
      <c r="C2424" t="str" cm="1">
        <f t="array" ref="C2424">IF(A2424&lt;&gt;"",INDEX('Medarbetare År 2'!C:C,A2424),"")</f>
        <v/>
      </c>
    </row>
    <row r="2425" spans="1:3" x14ac:dyDescent="0.2">
      <c r="A2425" t="str">
        <f>IFERROR(MATCH(2,INDEX('Medarbetare År 2'!B:B,A2424+1):INDEX('Medarbetare År 2'!B:B,A2424+5000),0)+A2424,"")</f>
        <v/>
      </c>
      <c r="B2425" t="str" cm="1">
        <f t="array" ref="B2425">IF(A2425&lt;&gt;"",INDEX('Medarbetare År 2'!A:A,A2425),"")</f>
        <v/>
      </c>
      <c r="C2425" t="str" cm="1">
        <f t="array" ref="C2425">IF(A2425&lt;&gt;"",INDEX('Medarbetare År 2'!C:C,A2425),"")</f>
        <v/>
      </c>
    </row>
    <row r="2426" spans="1:3" x14ac:dyDescent="0.2">
      <c r="A2426" t="str">
        <f>IFERROR(MATCH(2,INDEX('Medarbetare År 2'!B:B,A2425+1):INDEX('Medarbetare År 2'!B:B,A2425+5000),0)+A2425,"")</f>
        <v/>
      </c>
      <c r="B2426" t="str" cm="1">
        <f t="array" ref="B2426">IF(A2426&lt;&gt;"",INDEX('Medarbetare År 2'!A:A,A2426),"")</f>
        <v/>
      </c>
      <c r="C2426" t="str" cm="1">
        <f t="array" ref="C2426">IF(A2426&lt;&gt;"",INDEX('Medarbetare År 2'!C:C,A2426),"")</f>
        <v/>
      </c>
    </row>
    <row r="2427" spans="1:3" x14ac:dyDescent="0.2">
      <c r="A2427" t="str">
        <f>IFERROR(MATCH(2,INDEX('Medarbetare År 2'!B:B,A2426+1):INDEX('Medarbetare År 2'!B:B,A2426+5000),0)+A2426,"")</f>
        <v/>
      </c>
      <c r="B2427" t="str" cm="1">
        <f t="array" ref="B2427">IF(A2427&lt;&gt;"",INDEX('Medarbetare År 2'!A:A,A2427),"")</f>
        <v/>
      </c>
      <c r="C2427" t="str" cm="1">
        <f t="array" ref="C2427">IF(A2427&lt;&gt;"",INDEX('Medarbetare År 2'!C:C,A2427),"")</f>
        <v/>
      </c>
    </row>
    <row r="2428" spans="1:3" x14ac:dyDescent="0.2">
      <c r="A2428" t="str">
        <f>IFERROR(MATCH(2,INDEX('Medarbetare År 2'!B:B,A2427+1):INDEX('Medarbetare År 2'!B:B,A2427+5000),0)+A2427,"")</f>
        <v/>
      </c>
      <c r="B2428" t="str" cm="1">
        <f t="array" ref="B2428">IF(A2428&lt;&gt;"",INDEX('Medarbetare År 2'!A:A,A2428),"")</f>
        <v/>
      </c>
      <c r="C2428" t="str" cm="1">
        <f t="array" ref="C2428">IF(A2428&lt;&gt;"",INDEX('Medarbetare År 2'!C:C,A2428),"")</f>
        <v/>
      </c>
    </row>
    <row r="2429" spans="1:3" x14ac:dyDescent="0.2">
      <c r="A2429" t="str">
        <f>IFERROR(MATCH(2,INDEX('Medarbetare År 2'!B:B,A2428+1):INDEX('Medarbetare År 2'!B:B,A2428+5000),0)+A2428,"")</f>
        <v/>
      </c>
      <c r="B2429" t="str" cm="1">
        <f t="array" ref="B2429">IF(A2429&lt;&gt;"",INDEX('Medarbetare År 2'!A:A,A2429),"")</f>
        <v/>
      </c>
      <c r="C2429" t="str" cm="1">
        <f t="array" ref="C2429">IF(A2429&lt;&gt;"",INDEX('Medarbetare År 2'!C:C,A2429),"")</f>
        <v/>
      </c>
    </row>
    <row r="2430" spans="1:3" x14ac:dyDescent="0.2">
      <c r="A2430" t="str">
        <f>IFERROR(MATCH(2,INDEX('Medarbetare År 2'!B:B,A2429+1):INDEX('Medarbetare År 2'!B:B,A2429+5000),0)+A2429,"")</f>
        <v/>
      </c>
      <c r="B2430" t="str" cm="1">
        <f t="array" ref="B2430">IF(A2430&lt;&gt;"",INDEX('Medarbetare År 2'!A:A,A2430),"")</f>
        <v/>
      </c>
      <c r="C2430" t="str" cm="1">
        <f t="array" ref="C2430">IF(A2430&lt;&gt;"",INDEX('Medarbetare År 2'!C:C,A2430),"")</f>
        <v/>
      </c>
    </row>
    <row r="2431" spans="1:3" x14ac:dyDescent="0.2">
      <c r="A2431" t="str">
        <f>IFERROR(MATCH(2,INDEX('Medarbetare År 2'!B:B,A2430+1):INDEX('Medarbetare År 2'!B:B,A2430+5000),0)+A2430,"")</f>
        <v/>
      </c>
      <c r="B2431" t="str" cm="1">
        <f t="array" ref="B2431">IF(A2431&lt;&gt;"",INDEX('Medarbetare År 2'!A:A,A2431),"")</f>
        <v/>
      </c>
      <c r="C2431" t="str" cm="1">
        <f t="array" ref="C2431">IF(A2431&lt;&gt;"",INDEX('Medarbetare År 2'!C:C,A2431),"")</f>
        <v/>
      </c>
    </row>
    <row r="2432" spans="1:3" x14ac:dyDescent="0.2">
      <c r="A2432" t="str">
        <f>IFERROR(MATCH(2,INDEX('Medarbetare År 2'!B:B,A2431+1):INDEX('Medarbetare År 2'!B:B,A2431+5000),0)+A2431,"")</f>
        <v/>
      </c>
      <c r="B2432" t="str" cm="1">
        <f t="array" ref="B2432">IF(A2432&lt;&gt;"",INDEX('Medarbetare År 2'!A:A,A2432),"")</f>
        <v/>
      </c>
      <c r="C2432" t="str" cm="1">
        <f t="array" ref="C2432">IF(A2432&lt;&gt;"",INDEX('Medarbetare År 2'!C:C,A2432),"")</f>
        <v/>
      </c>
    </row>
    <row r="2433" spans="1:3" x14ac:dyDescent="0.2">
      <c r="A2433" t="str">
        <f>IFERROR(MATCH(2,INDEX('Medarbetare År 2'!B:B,A2432+1):INDEX('Medarbetare År 2'!B:B,A2432+5000),0)+A2432,"")</f>
        <v/>
      </c>
      <c r="B2433" t="str" cm="1">
        <f t="array" ref="B2433">IF(A2433&lt;&gt;"",INDEX('Medarbetare År 2'!A:A,A2433),"")</f>
        <v/>
      </c>
      <c r="C2433" t="str" cm="1">
        <f t="array" ref="C2433">IF(A2433&lt;&gt;"",INDEX('Medarbetare År 2'!C:C,A2433),"")</f>
        <v/>
      </c>
    </row>
    <row r="2434" spans="1:3" x14ac:dyDescent="0.2">
      <c r="A2434" t="str">
        <f>IFERROR(MATCH(2,INDEX('Medarbetare År 2'!B:B,A2433+1):INDEX('Medarbetare År 2'!B:B,A2433+5000),0)+A2433,"")</f>
        <v/>
      </c>
      <c r="B2434" t="str" cm="1">
        <f t="array" ref="B2434">IF(A2434&lt;&gt;"",INDEX('Medarbetare År 2'!A:A,A2434),"")</f>
        <v/>
      </c>
      <c r="C2434" t="str" cm="1">
        <f t="array" ref="C2434">IF(A2434&lt;&gt;"",INDEX('Medarbetare År 2'!C:C,A2434),"")</f>
        <v/>
      </c>
    </row>
    <row r="2435" spans="1:3" x14ac:dyDescent="0.2">
      <c r="A2435" t="str">
        <f>IFERROR(MATCH(2,INDEX('Medarbetare År 2'!B:B,A2434+1):INDEX('Medarbetare År 2'!B:B,A2434+5000),0)+A2434,"")</f>
        <v/>
      </c>
      <c r="B2435" t="str" cm="1">
        <f t="array" ref="B2435">IF(A2435&lt;&gt;"",INDEX('Medarbetare År 2'!A:A,A2435),"")</f>
        <v/>
      </c>
      <c r="C2435" t="str" cm="1">
        <f t="array" ref="C2435">IF(A2435&lt;&gt;"",INDEX('Medarbetare År 2'!C:C,A2435),"")</f>
        <v/>
      </c>
    </row>
    <row r="2436" spans="1:3" x14ac:dyDescent="0.2">
      <c r="A2436" t="str">
        <f>IFERROR(MATCH(2,INDEX('Medarbetare År 2'!B:B,A2435+1):INDEX('Medarbetare År 2'!B:B,A2435+5000),0)+A2435,"")</f>
        <v/>
      </c>
      <c r="B2436" t="str" cm="1">
        <f t="array" ref="B2436">IF(A2436&lt;&gt;"",INDEX('Medarbetare År 2'!A:A,A2436),"")</f>
        <v/>
      </c>
      <c r="C2436" t="str" cm="1">
        <f t="array" ref="C2436">IF(A2436&lt;&gt;"",INDEX('Medarbetare År 2'!C:C,A2436),"")</f>
        <v/>
      </c>
    </row>
    <row r="2437" spans="1:3" x14ac:dyDescent="0.2">
      <c r="A2437" t="str">
        <f>IFERROR(MATCH(2,INDEX('Medarbetare År 2'!B:B,A2436+1):INDEX('Medarbetare År 2'!B:B,A2436+5000),0)+A2436,"")</f>
        <v/>
      </c>
      <c r="B2437" t="str" cm="1">
        <f t="array" ref="B2437">IF(A2437&lt;&gt;"",INDEX('Medarbetare År 2'!A:A,A2437),"")</f>
        <v/>
      </c>
      <c r="C2437" t="str" cm="1">
        <f t="array" ref="C2437">IF(A2437&lt;&gt;"",INDEX('Medarbetare År 2'!C:C,A2437),"")</f>
        <v/>
      </c>
    </row>
    <row r="2438" spans="1:3" x14ac:dyDescent="0.2">
      <c r="A2438" t="str">
        <f>IFERROR(MATCH(2,INDEX('Medarbetare År 2'!B:B,A2437+1):INDEX('Medarbetare År 2'!B:B,A2437+5000),0)+A2437,"")</f>
        <v/>
      </c>
      <c r="B2438" t="str" cm="1">
        <f t="array" ref="B2438">IF(A2438&lt;&gt;"",INDEX('Medarbetare År 2'!A:A,A2438),"")</f>
        <v/>
      </c>
      <c r="C2438" t="str" cm="1">
        <f t="array" ref="C2438">IF(A2438&lt;&gt;"",INDEX('Medarbetare År 2'!C:C,A2438),"")</f>
        <v/>
      </c>
    </row>
    <row r="2439" spans="1:3" x14ac:dyDescent="0.2">
      <c r="A2439" t="str">
        <f>IFERROR(MATCH(2,INDEX('Medarbetare År 2'!B:B,A2438+1):INDEX('Medarbetare År 2'!B:B,A2438+5000),0)+A2438,"")</f>
        <v/>
      </c>
      <c r="B2439" t="str" cm="1">
        <f t="array" ref="B2439">IF(A2439&lt;&gt;"",INDEX('Medarbetare År 2'!A:A,A2439),"")</f>
        <v/>
      </c>
      <c r="C2439" t="str" cm="1">
        <f t="array" ref="C2439">IF(A2439&lt;&gt;"",INDEX('Medarbetare År 2'!C:C,A2439),"")</f>
        <v/>
      </c>
    </row>
    <row r="2440" spans="1:3" x14ac:dyDescent="0.2">
      <c r="A2440" t="str">
        <f>IFERROR(MATCH(2,INDEX('Medarbetare År 2'!B:B,A2439+1):INDEX('Medarbetare År 2'!B:B,A2439+5000),0)+A2439,"")</f>
        <v/>
      </c>
      <c r="B2440" t="str" cm="1">
        <f t="array" ref="B2440">IF(A2440&lt;&gt;"",INDEX('Medarbetare År 2'!A:A,A2440),"")</f>
        <v/>
      </c>
      <c r="C2440" t="str" cm="1">
        <f t="array" ref="C2440">IF(A2440&lt;&gt;"",INDEX('Medarbetare År 2'!C:C,A2440),"")</f>
        <v/>
      </c>
    </row>
    <row r="2441" spans="1:3" x14ac:dyDescent="0.2">
      <c r="A2441" t="str">
        <f>IFERROR(MATCH(2,INDEX('Medarbetare År 2'!B:B,A2440+1):INDEX('Medarbetare År 2'!B:B,A2440+5000),0)+A2440,"")</f>
        <v/>
      </c>
      <c r="B2441" t="str" cm="1">
        <f t="array" ref="B2441">IF(A2441&lt;&gt;"",INDEX('Medarbetare År 2'!A:A,A2441),"")</f>
        <v/>
      </c>
      <c r="C2441" t="str" cm="1">
        <f t="array" ref="C2441">IF(A2441&lt;&gt;"",INDEX('Medarbetare År 2'!C:C,A2441),"")</f>
        <v/>
      </c>
    </row>
    <row r="2442" spans="1:3" x14ac:dyDescent="0.2">
      <c r="A2442" t="str">
        <f>IFERROR(MATCH(2,INDEX('Medarbetare År 2'!B:B,A2441+1):INDEX('Medarbetare År 2'!B:B,A2441+5000),0)+A2441,"")</f>
        <v/>
      </c>
      <c r="B2442" t="str" cm="1">
        <f t="array" ref="B2442">IF(A2442&lt;&gt;"",INDEX('Medarbetare År 2'!A:A,A2442),"")</f>
        <v/>
      </c>
      <c r="C2442" t="str" cm="1">
        <f t="array" ref="C2442">IF(A2442&lt;&gt;"",INDEX('Medarbetare År 2'!C:C,A2442),"")</f>
        <v/>
      </c>
    </row>
    <row r="2443" spans="1:3" x14ac:dyDescent="0.2">
      <c r="A2443" t="str">
        <f>IFERROR(MATCH(2,INDEX('Medarbetare År 2'!B:B,A2442+1):INDEX('Medarbetare År 2'!B:B,A2442+5000),0)+A2442,"")</f>
        <v/>
      </c>
      <c r="B2443" t="str" cm="1">
        <f t="array" ref="B2443">IF(A2443&lt;&gt;"",INDEX('Medarbetare År 2'!A:A,A2443),"")</f>
        <v/>
      </c>
      <c r="C2443" t="str" cm="1">
        <f t="array" ref="C2443">IF(A2443&lt;&gt;"",INDEX('Medarbetare År 2'!C:C,A2443),"")</f>
        <v/>
      </c>
    </row>
    <row r="2444" spans="1:3" x14ac:dyDescent="0.2">
      <c r="A2444" t="str">
        <f>IFERROR(MATCH(2,INDEX('Medarbetare År 2'!B:B,A2443+1):INDEX('Medarbetare År 2'!B:B,A2443+5000),0)+A2443,"")</f>
        <v/>
      </c>
      <c r="B2444" t="str" cm="1">
        <f t="array" ref="B2444">IF(A2444&lt;&gt;"",INDEX('Medarbetare År 2'!A:A,A2444),"")</f>
        <v/>
      </c>
      <c r="C2444" t="str" cm="1">
        <f t="array" ref="C2444">IF(A2444&lt;&gt;"",INDEX('Medarbetare År 2'!C:C,A2444),"")</f>
        <v/>
      </c>
    </row>
    <row r="2445" spans="1:3" x14ac:dyDescent="0.2">
      <c r="A2445" t="str">
        <f>IFERROR(MATCH(2,INDEX('Medarbetare År 2'!B:B,A2444+1):INDEX('Medarbetare År 2'!B:B,A2444+5000),0)+A2444,"")</f>
        <v/>
      </c>
      <c r="B2445" t="str" cm="1">
        <f t="array" ref="B2445">IF(A2445&lt;&gt;"",INDEX('Medarbetare År 2'!A:A,A2445),"")</f>
        <v/>
      </c>
      <c r="C2445" t="str" cm="1">
        <f t="array" ref="C2445">IF(A2445&lt;&gt;"",INDEX('Medarbetare År 2'!C:C,A2445),"")</f>
        <v/>
      </c>
    </row>
    <row r="2446" spans="1:3" x14ac:dyDescent="0.2">
      <c r="A2446" t="str">
        <f>IFERROR(MATCH(2,INDEX('Medarbetare År 2'!B:B,A2445+1):INDEX('Medarbetare År 2'!B:B,A2445+5000),0)+A2445,"")</f>
        <v/>
      </c>
      <c r="B2446" t="str" cm="1">
        <f t="array" ref="B2446">IF(A2446&lt;&gt;"",INDEX('Medarbetare År 2'!A:A,A2446),"")</f>
        <v/>
      </c>
      <c r="C2446" t="str" cm="1">
        <f t="array" ref="C2446">IF(A2446&lt;&gt;"",INDEX('Medarbetare År 2'!C:C,A2446),"")</f>
        <v/>
      </c>
    </row>
    <row r="2447" spans="1:3" x14ac:dyDescent="0.2">
      <c r="A2447" t="str">
        <f>IFERROR(MATCH(2,INDEX('Medarbetare År 2'!B:B,A2446+1):INDEX('Medarbetare År 2'!B:B,A2446+5000),0)+A2446,"")</f>
        <v/>
      </c>
      <c r="B2447" t="str" cm="1">
        <f t="array" ref="B2447">IF(A2447&lt;&gt;"",INDEX('Medarbetare År 2'!A:A,A2447),"")</f>
        <v/>
      </c>
      <c r="C2447" t="str" cm="1">
        <f t="array" ref="C2447">IF(A2447&lt;&gt;"",INDEX('Medarbetare År 2'!C:C,A2447),"")</f>
        <v/>
      </c>
    </row>
    <row r="2448" spans="1:3" x14ac:dyDescent="0.2">
      <c r="A2448" t="str">
        <f>IFERROR(MATCH(2,INDEX('Medarbetare År 2'!B:B,A2447+1):INDEX('Medarbetare År 2'!B:B,A2447+5000),0)+A2447,"")</f>
        <v/>
      </c>
      <c r="B2448" t="str" cm="1">
        <f t="array" ref="B2448">IF(A2448&lt;&gt;"",INDEX('Medarbetare År 2'!A:A,A2448),"")</f>
        <v/>
      </c>
      <c r="C2448" t="str" cm="1">
        <f t="array" ref="C2448">IF(A2448&lt;&gt;"",INDEX('Medarbetare År 2'!C:C,A2448),"")</f>
        <v/>
      </c>
    </row>
    <row r="2449" spans="1:3" x14ac:dyDescent="0.2">
      <c r="A2449" t="str">
        <f>IFERROR(MATCH(2,INDEX('Medarbetare År 2'!B:B,A2448+1):INDEX('Medarbetare År 2'!B:B,A2448+5000),0)+A2448,"")</f>
        <v/>
      </c>
      <c r="B2449" t="str" cm="1">
        <f t="array" ref="B2449">IF(A2449&lt;&gt;"",INDEX('Medarbetare År 2'!A:A,A2449),"")</f>
        <v/>
      </c>
      <c r="C2449" t="str" cm="1">
        <f t="array" ref="C2449">IF(A2449&lt;&gt;"",INDEX('Medarbetare År 2'!C:C,A2449),"")</f>
        <v/>
      </c>
    </row>
    <row r="2450" spans="1:3" x14ac:dyDescent="0.2">
      <c r="A2450" t="str">
        <f>IFERROR(MATCH(2,INDEX('Medarbetare År 2'!B:B,A2449+1):INDEX('Medarbetare År 2'!B:B,A2449+5000),0)+A2449,"")</f>
        <v/>
      </c>
      <c r="B2450" t="str" cm="1">
        <f t="array" ref="B2450">IF(A2450&lt;&gt;"",INDEX('Medarbetare År 2'!A:A,A2450),"")</f>
        <v/>
      </c>
      <c r="C2450" t="str" cm="1">
        <f t="array" ref="C2450">IF(A2450&lt;&gt;"",INDEX('Medarbetare År 2'!C:C,A2450),"")</f>
        <v/>
      </c>
    </row>
    <row r="2451" spans="1:3" x14ac:dyDescent="0.2">
      <c r="A2451" t="str">
        <f>IFERROR(MATCH(2,INDEX('Medarbetare År 2'!B:B,A2450+1):INDEX('Medarbetare År 2'!B:B,A2450+5000),0)+A2450,"")</f>
        <v/>
      </c>
      <c r="B2451" t="str" cm="1">
        <f t="array" ref="B2451">IF(A2451&lt;&gt;"",INDEX('Medarbetare År 2'!A:A,A2451),"")</f>
        <v/>
      </c>
      <c r="C2451" t="str" cm="1">
        <f t="array" ref="C2451">IF(A2451&lt;&gt;"",INDEX('Medarbetare År 2'!C:C,A2451),"")</f>
        <v/>
      </c>
    </row>
    <row r="2452" spans="1:3" x14ac:dyDescent="0.2">
      <c r="A2452" t="str">
        <f>IFERROR(MATCH(2,INDEX('Medarbetare År 2'!B:B,A2451+1):INDEX('Medarbetare År 2'!B:B,A2451+5000),0)+A2451,"")</f>
        <v/>
      </c>
      <c r="B2452" t="str" cm="1">
        <f t="array" ref="B2452">IF(A2452&lt;&gt;"",INDEX('Medarbetare År 2'!A:A,A2452),"")</f>
        <v/>
      </c>
      <c r="C2452" t="str" cm="1">
        <f t="array" ref="C2452">IF(A2452&lt;&gt;"",INDEX('Medarbetare År 2'!C:C,A2452),"")</f>
        <v/>
      </c>
    </row>
    <row r="2453" spans="1:3" x14ac:dyDescent="0.2">
      <c r="A2453" t="str">
        <f>IFERROR(MATCH(2,INDEX('Medarbetare År 2'!B:B,A2452+1):INDEX('Medarbetare År 2'!B:B,A2452+5000),0)+A2452,"")</f>
        <v/>
      </c>
      <c r="B2453" t="str" cm="1">
        <f t="array" ref="B2453">IF(A2453&lt;&gt;"",INDEX('Medarbetare År 2'!A:A,A2453),"")</f>
        <v/>
      </c>
      <c r="C2453" t="str" cm="1">
        <f t="array" ref="C2453">IF(A2453&lt;&gt;"",INDEX('Medarbetare År 2'!C:C,A2453),"")</f>
        <v/>
      </c>
    </row>
    <row r="2454" spans="1:3" x14ac:dyDescent="0.2">
      <c r="A2454" t="str">
        <f>IFERROR(MATCH(2,INDEX('Medarbetare År 2'!B:B,A2453+1):INDEX('Medarbetare År 2'!B:B,A2453+5000),0)+A2453,"")</f>
        <v/>
      </c>
      <c r="B2454" t="str" cm="1">
        <f t="array" ref="B2454">IF(A2454&lt;&gt;"",INDEX('Medarbetare År 2'!A:A,A2454),"")</f>
        <v/>
      </c>
      <c r="C2454" t="str" cm="1">
        <f t="array" ref="C2454">IF(A2454&lt;&gt;"",INDEX('Medarbetare År 2'!C:C,A2454),"")</f>
        <v/>
      </c>
    </row>
    <row r="2455" spans="1:3" x14ac:dyDescent="0.2">
      <c r="A2455" t="str">
        <f>IFERROR(MATCH(2,INDEX('Medarbetare År 2'!B:B,A2454+1):INDEX('Medarbetare År 2'!B:B,A2454+5000),0)+A2454,"")</f>
        <v/>
      </c>
      <c r="B2455" t="str" cm="1">
        <f t="array" ref="B2455">IF(A2455&lt;&gt;"",INDEX('Medarbetare År 2'!A:A,A2455),"")</f>
        <v/>
      </c>
      <c r="C2455" t="str" cm="1">
        <f t="array" ref="C2455">IF(A2455&lt;&gt;"",INDEX('Medarbetare År 2'!C:C,A2455),"")</f>
        <v/>
      </c>
    </row>
    <row r="2456" spans="1:3" x14ac:dyDescent="0.2">
      <c r="A2456" t="str">
        <f>IFERROR(MATCH(2,INDEX('Medarbetare År 2'!B:B,A2455+1):INDEX('Medarbetare År 2'!B:B,A2455+5000),0)+A2455,"")</f>
        <v/>
      </c>
      <c r="B2456" t="str" cm="1">
        <f t="array" ref="B2456">IF(A2456&lt;&gt;"",INDEX('Medarbetare År 2'!A:A,A2456),"")</f>
        <v/>
      </c>
      <c r="C2456" t="str" cm="1">
        <f t="array" ref="C2456">IF(A2456&lt;&gt;"",INDEX('Medarbetare År 2'!C:C,A2456),"")</f>
        <v/>
      </c>
    </row>
    <row r="2457" spans="1:3" x14ac:dyDescent="0.2">
      <c r="A2457" t="str">
        <f>IFERROR(MATCH(2,INDEX('Medarbetare År 2'!B:B,A2456+1):INDEX('Medarbetare År 2'!B:B,A2456+5000),0)+A2456,"")</f>
        <v/>
      </c>
      <c r="B2457" t="str" cm="1">
        <f t="array" ref="B2457">IF(A2457&lt;&gt;"",INDEX('Medarbetare År 2'!A:A,A2457),"")</f>
        <v/>
      </c>
      <c r="C2457" t="str" cm="1">
        <f t="array" ref="C2457">IF(A2457&lt;&gt;"",INDEX('Medarbetare År 2'!C:C,A2457),"")</f>
        <v/>
      </c>
    </row>
    <row r="2458" spans="1:3" x14ac:dyDescent="0.2">
      <c r="A2458" t="str">
        <f>IFERROR(MATCH(2,INDEX('Medarbetare År 2'!B:B,A2457+1):INDEX('Medarbetare År 2'!B:B,A2457+5000),0)+A2457,"")</f>
        <v/>
      </c>
      <c r="B2458" t="str" cm="1">
        <f t="array" ref="B2458">IF(A2458&lt;&gt;"",INDEX('Medarbetare År 2'!A:A,A2458),"")</f>
        <v/>
      </c>
      <c r="C2458" t="str" cm="1">
        <f t="array" ref="C2458">IF(A2458&lt;&gt;"",INDEX('Medarbetare År 2'!C:C,A2458),"")</f>
        <v/>
      </c>
    </row>
    <row r="2459" spans="1:3" x14ac:dyDescent="0.2">
      <c r="A2459" t="str">
        <f>IFERROR(MATCH(2,INDEX('Medarbetare År 2'!B:B,A2458+1):INDEX('Medarbetare År 2'!B:B,A2458+5000),0)+A2458,"")</f>
        <v/>
      </c>
      <c r="B2459" t="str" cm="1">
        <f t="array" ref="B2459">IF(A2459&lt;&gt;"",INDEX('Medarbetare År 2'!A:A,A2459),"")</f>
        <v/>
      </c>
      <c r="C2459" t="str" cm="1">
        <f t="array" ref="C2459">IF(A2459&lt;&gt;"",INDEX('Medarbetare År 2'!C:C,A2459),"")</f>
        <v/>
      </c>
    </row>
    <row r="2460" spans="1:3" x14ac:dyDescent="0.2">
      <c r="A2460" t="str">
        <f>IFERROR(MATCH(2,INDEX('Medarbetare År 2'!B:B,A2459+1):INDEX('Medarbetare År 2'!B:B,A2459+5000),0)+A2459,"")</f>
        <v/>
      </c>
      <c r="B2460" t="str" cm="1">
        <f t="array" ref="B2460">IF(A2460&lt;&gt;"",INDEX('Medarbetare År 2'!A:A,A2460),"")</f>
        <v/>
      </c>
      <c r="C2460" t="str" cm="1">
        <f t="array" ref="C2460">IF(A2460&lt;&gt;"",INDEX('Medarbetare År 2'!C:C,A2460),"")</f>
        <v/>
      </c>
    </row>
    <row r="2461" spans="1:3" x14ac:dyDescent="0.2">
      <c r="A2461" t="str">
        <f>IFERROR(MATCH(2,INDEX('Medarbetare År 2'!B:B,A2460+1):INDEX('Medarbetare År 2'!B:B,A2460+5000),0)+A2460,"")</f>
        <v/>
      </c>
      <c r="B2461" t="str" cm="1">
        <f t="array" ref="B2461">IF(A2461&lt;&gt;"",INDEX('Medarbetare År 2'!A:A,A2461),"")</f>
        <v/>
      </c>
      <c r="C2461" t="str" cm="1">
        <f t="array" ref="C2461">IF(A2461&lt;&gt;"",INDEX('Medarbetare År 2'!C:C,A2461),"")</f>
        <v/>
      </c>
    </row>
    <row r="2462" spans="1:3" x14ac:dyDescent="0.2">
      <c r="A2462" t="str">
        <f>IFERROR(MATCH(2,INDEX('Medarbetare År 2'!B:B,A2461+1):INDEX('Medarbetare År 2'!B:B,A2461+5000),0)+A2461,"")</f>
        <v/>
      </c>
      <c r="B2462" t="str" cm="1">
        <f t="array" ref="B2462">IF(A2462&lt;&gt;"",INDEX('Medarbetare År 2'!A:A,A2462),"")</f>
        <v/>
      </c>
      <c r="C2462" t="str" cm="1">
        <f t="array" ref="C2462">IF(A2462&lt;&gt;"",INDEX('Medarbetare År 2'!C:C,A2462),"")</f>
        <v/>
      </c>
    </row>
    <row r="2463" spans="1:3" x14ac:dyDescent="0.2">
      <c r="A2463" t="str">
        <f>IFERROR(MATCH(2,INDEX('Medarbetare År 2'!B:B,A2462+1):INDEX('Medarbetare År 2'!B:B,A2462+5000),0)+A2462,"")</f>
        <v/>
      </c>
      <c r="B2463" t="str" cm="1">
        <f t="array" ref="B2463">IF(A2463&lt;&gt;"",INDEX('Medarbetare År 2'!A:A,A2463),"")</f>
        <v/>
      </c>
      <c r="C2463" t="str" cm="1">
        <f t="array" ref="C2463">IF(A2463&lt;&gt;"",INDEX('Medarbetare År 2'!C:C,A2463),"")</f>
        <v/>
      </c>
    </row>
    <row r="2464" spans="1:3" x14ac:dyDescent="0.2">
      <c r="A2464" t="str">
        <f>IFERROR(MATCH(2,INDEX('Medarbetare År 2'!B:B,A2463+1):INDEX('Medarbetare År 2'!B:B,A2463+5000),0)+A2463,"")</f>
        <v/>
      </c>
      <c r="B2464" t="str" cm="1">
        <f t="array" ref="B2464">IF(A2464&lt;&gt;"",INDEX('Medarbetare År 2'!A:A,A2464),"")</f>
        <v/>
      </c>
      <c r="C2464" t="str" cm="1">
        <f t="array" ref="C2464">IF(A2464&lt;&gt;"",INDEX('Medarbetare År 2'!C:C,A2464),"")</f>
        <v/>
      </c>
    </row>
    <row r="2465" spans="1:3" x14ac:dyDescent="0.2">
      <c r="A2465" t="str">
        <f>IFERROR(MATCH(2,INDEX('Medarbetare År 2'!B:B,A2464+1):INDEX('Medarbetare År 2'!B:B,A2464+5000),0)+A2464,"")</f>
        <v/>
      </c>
      <c r="B2465" t="str" cm="1">
        <f t="array" ref="B2465">IF(A2465&lt;&gt;"",INDEX('Medarbetare År 2'!A:A,A2465),"")</f>
        <v/>
      </c>
      <c r="C2465" t="str" cm="1">
        <f t="array" ref="C2465">IF(A2465&lt;&gt;"",INDEX('Medarbetare År 2'!C:C,A2465),"")</f>
        <v/>
      </c>
    </row>
    <row r="2466" spans="1:3" x14ac:dyDescent="0.2">
      <c r="A2466" t="str">
        <f>IFERROR(MATCH(2,INDEX('Medarbetare År 2'!B:B,A2465+1):INDEX('Medarbetare År 2'!B:B,A2465+5000),0)+A2465,"")</f>
        <v/>
      </c>
      <c r="B2466" t="str" cm="1">
        <f t="array" ref="B2466">IF(A2466&lt;&gt;"",INDEX('Medarbetare År 2'!A:A,A2466),"")</f>
        <v/>
      </c>
      <c r="C2466" t="str" cm="1">
        <f t="array" ref="C2466">IF(A2466&lt;&gt;"",INDEX('Medarbetare År 2'!C:C,A2466),"")</f>
        <v/>
      </c>
    </row>
    <row r="2467" spans="1:3" x14ac:dyDescent="0.2">
      <c r="A2467" t="str">
        <f>IFERROR(MATCH(2,INDEX('Medarbetare År 2'!B:B,A2466+1):INDEX('Medarbetare År 2'!B:B,A2466+5000),0)+A2466,"")</f>
        <v/>
      </c>
      <c r="B2467" t="str" cm="1">
        <f t="array" ref="B2467">IF(A2467&lt;&gt;"",INDEX('Medarbetare År 2'!A:A,A2467),"")</f>
        <v/>
      </c>
      <c r="C2467" t="str" cm="1">
        <f t="array" ref="C2467">IF(A2467&lt;&gt;"",INDEX('Medarbetare År 2'!C:C,A2467),"")</f>
        <v/>
      </c>
    </row>
    <row r="2468" spans="1:3" x14ac:dyDescent="0.2">
      <c r="A2468" t="str">
        <f>IFERROR(MATCH(2,INDEX('Medarbetare År 2'!B:B,A2467+1):INDEX('Medarbetare År 2'!B:B,A2467+5000),0)+A2467,"")</f>
        <v/>
      </c>
      <c r="B2468" t="str" cm="1">
        <f t="array" ref="B2468">IF(A2468&lt;&gt;"",INDEX('Medarbetare År 2'!A:A,A2468),"")</f>
        <v/>
      </c>
      <c r="C2468" t="str" cm="1">
        <f t="array" ref="C2468">IF(A2468&lt;&gt;"",INDEX('Medarbetare År 2'!C:C,A2468),"")</f>
        <v/>
      </c>
    </row>
    <row r="2469" spans="1:3" x14ac:dyDescent="0.2">
      <c r="A2469" t="str">
        <f>IFERROR(MATCH(2,INDEX('Medarbetare År 2'!B:B,A2468+1):INDEX('Medarbetare År 2'!B:B,A2468+5000),0)+A2468,"")</f>
        <v/>
      </c>
      <c r="B2469" t="str" cm="1">
        <f t="array" ref="B2469">IF(A2469&lt;&gt;"",INDEX('Medarbetare År 2'!A:A,A2469),"")</f>
        <v/>
      </c>
      <c r="C2469" t="str" cm="1">
        <f t="array" ref="C2469">IF(A2469&lt;&gt;"",INDEX('Medarbetare År 2'!C:C,A2469),"")</f>
        <v/>
      </c>
    </row>
    <row r="2470" spans="1:3" x14ac:dyDescent="0.2">
      <c r="A2470" t="str">
        <f>IFERROR(MATCH(2,INDEX('Medarbetare År 2'!B:B,A2469+1):INDEX('Medarbetare År 2'!B:B,A2469+5000),0)+A2469,"")</f>
        <v/>
      </c>
      <c r="B2470" t="str" cm="1">
        <f t="array" ref="B2470">IF(A2470&lt;&gt;"",INDEX('Medarbetare År 2'!A:A,A2470),"")</f>
        <v/>
      </c>
      <c r="C2470" t="str" cm="1">
        <f t="array" ref="C2470">IF(A2470&lt;&gt;"",INDEX('Medarbetare År 2'!C:C,A2470),"")</f>
        <v/>
      </c>
    </row>
    <row r="2471" spans="1:3" x14ac:dyDescent="0.2">
      <c r="A2471" t="str">
        <f>IFERROR(MATCH(2,INDEX('Medarbetare År 2'!B:B,A2470+1):INDEX('Medarbetare År 2'!B:B,A2470+5000),0)+A2470,"")</f>
        <v/>
      </c>
      <c r="B2471" t="str" cm="1">
        <f t="array" ref="B2471">IF(A2471&lt;&gt;"",INDEX('Medarbetare År 2'!A:A,A2471),"")</f>
        <v/>
      </c>
      <c r="C2471" t="str" cm="1">
        <f t="array" ref="C2471">IF(A2471&lt;&gt;"",INDEX('Medarbetare År 2'!C:C,A2471),"")</f>
        <v/>
      </c>
    </row>
    <row r="2472" spans="1:3" x14ac:dyDescent="0.2">
      <c r="A2472" t="str">
        <f>IFERROR(MATCH(2,INDEX('Medarbetare År 2'!B:B,A2471+1):INDEX('Medarbetare År 2'!B:B,A2471+5000),0)+A2471,"")</f>
        <v/>
      </c>
      <c r="B2472" t="str" cm="1">
        <f t="array" ref="B2472">IF(A2472&lt;&gt;"",INDEX('Medarbetare År 2'!A:A,A2472),"")</f>
        <v/>
      </c>
      <c r="C2472" t="str" cm="1">
        <f t="array" ref="C2472">IF(A2472&lt;&gt;"",INDEX('Medarbetare År 2'!C:C,A2472),"")</f>
        <v/>
      </c>
    </row>
    <row r="2473" spans="1:3" x14ac:dyDescent="0.2">
      <c r="A2473" t="str">
        <f>IFERROR(MATCH(2,INDEX('Medarbetare År 2'!B:B,A2472+1):INDEX('Medarbetare År 2'!B:B,A2472+5000),0)+A2472,"")</f>
        <v/>
      </c>
      <c r="B2473" t="str" cm="1">
        <f t="array" ref="B2473">IF(A2473&lt;&gt;"",INDEX('Medarbetare År 2'!A:A,A2473),"")</f>
        <v/>
      </c>
      <c r="C2473" t="str" cm="1">
        <f t="array" ref="C2473">IF(A2473&lt;&gt;"",INDEX('Medarbetare År 2'!C:C,A2473),"")</f>
        <v/>
      </c>
    </row>
    <row r="2474" spans="1:3" x14ac:dyDescent="0.2">
      <c r="A2474" t="str">
        <f>IFERROR(MATCH(2,INDEX('Medarbetare År 2'!B:B,A2473+1):INDEX('Medarbetare År 2'!B:B,A2473+5000),0)+A2473,"")</f>
        <v/>
      </c>
      <c r="B2474" t="str" cm="1">
        <f t="array" ref="B2474">IF(A2474&lt;&gt;"",INDEX('Medarbetare År 2'!A:A,A2474),"")</f>
        <v/>
      </c>
      <c r="C2474" t="str" cm="1">
        <f t="array" ref="C2474">IF(A2474&lt;&gt;"",INDEX('Medarbetare År 2'!C:C,A2474),"")</f>
        <v/>
      </c>
    </row>
    <row r="2475" spans="1:3" x14ac:dyDescent="0.2">
      <c r="A2475" t="str">
        <f>IFERROR(MATCH(2,INDEX('Medarbetare År 2'!B:B,A2474+1):INDEX('Medarbetare År 2'!B:B,A2474+5000),0)+A2474,"")</f>
        <v/>
      </c>
      <c r="B2475" t="str" cm="1">
        <f t="array" ref="B2475">IF(A2475&lt;&gt;"",INDEX('Medarbetare År 2'!A:A,A2475),"")</f>
        <v/>
      </c>
      <c r="C2475" t="str" cm="1">
        <f t="array" ref="C2475">IF(A2475&lt;&gt;"",INDEX('Medarbetare År 2'!C:C,A2475),"")</f>
        <v/>
      </c>
    </row>
    <row r="2476" spans="1:3" x14ac:dyDescent="0.2">
      <c r="A2476" t="str">
        <f>IFERROR(MATCH(2,INDEX('Medarbetare År 2'!B:B,A2475+1):INDEX('Medarbetare År 2'!B:B,A2475+5000),0)+A2475,"")</f>
        <v/>
      </c>
      <c r="B2476" t="str" cm="1">
        <f t="array" ref="B2476">IF(A2476&lt;&gt;"",INDEX('Medarbetare År 2'!A:A,A2476),"")</f>
        <v/>
      </c>
      <c r="C2476" t="str" cm="1">
        <f t="array" ref="C2476">IF(A2476&lt;&gt;"",INDEX('Medarbetare År 2'!C:C,A2476),"")</f>
        <v/>
      </c>
    </row>
    <row r="2477" spans="1:3" x14ac:dyDescent="0.2">
      <c r="A2477" t="str">
        <f>IFERROR(MATCH(2,INDEX('Medarbetare År 2'!B:B,A2476+1):INDEX('Medarbetare År 2'!B:B,A2476+5000),0)+A2476,"")</f>
        <v/>
      </c>
      <c r="B2477" t="str" cm="1">
        <f t="array" ref="B2477">IF(A2477&lt;&gt;"",INDEX('Medarbetare År 2'!A:A,A2477),"")</f>
        <v/>
      </c>
      <c r="C2477" t="str" cm="1">
        <f t="array" ref="C2477">IF(A2477&lt;&gt;"",INDEX('Medarbetare År 2'!C:C,A2477),"")</f>
        <v/>
      </c>
    </row>
    <row r="2478" spans="1:3" x14ac:dyDescent="0.2">
      <c r="A2478" t="str">
        <f>IFERROR(MATCH(2,INDEX('Medarbetare År 2'!B:B,A2477+1):INDEX('Medarbetare År 2'!B:B,A2477+5000),0)+A2477,"")</f>
        <v/>
      </c>
      <c r="B2478" t="str" cm="1">
        <f t="array" ref="B2478">IF(A2478&lt;&gt;"",INDEX('Medarbetare År 2'!A:A,A2478),"")</f>
        <v/>
      </c>
      <c r="C2478" t="str" cm="1">
        <f t="array" ref="C2478">IF(A2478&lt;&gt;"",INDEX('Medarbetare År 2'!C:C,A2478),"")</f>
        <v/>
      </c>
    </row>
    <row r="2479" spans="1:3" x14ac:dyDescent="0.2">
      <c r="A2479" t="str">
        <f>IFERROR(MATCH(2,INDEX('Medarbetare År 2'!B:B,A2478+1):INDEX('Medarbetare År 2'!B:B,A2478+5000),0)+A2478,"")</f>
        <v/>
      </c>
      <c r="B2479" t="str" cm="1">
        <f t="array" ref="B2479">IF(A2479&lt;&gt;"",INDEX('Medarbetare År 2'!A:A,A2479),"")</f>
        <v/>
      </c>
      <c r="C2479" t="str" cm="1">
        <f t="array" ref="C2479">IF(A2479&lt;&gt;"",INDEX('Medarbetare År 2'!C:C,A2479),"")</f>
        <v/>
      </c>
    </row>
    <row r="2480" spans="1:3" x14ac:dyDescent="0.2">
      <c r="A2480" t="str">
        <f>IFERROR(MATCH(2,INDEX('Medarbetare År 2'!B:B,A2479+1):INDEX('Medarbetare År 2'!B:B,A2479+5000),0)+A2479,"")</f>
        <v/>
      </c>
      <c r="B2480" t="str" cm="1">
        <f t="array" ref="B2480">IF(A2480&lt;&gt;"",INDEX('Medarbetare År 2'!A:A,A2480),"")</f>
        <v/>
      </c>
      <c r="C2480" t="str" cm="1">
        <f t="array" ref="C2480">IF(A2480&lt;&gt;"",INDEX('Medarbetare År 2'!C:C,A2480),"")</f>
        <v/>
      </c>
    </row>
    <row r="2481" spans="1:3" x14ac:dyDescent="0.2">
      <c r="A2481" t="str">
        <f>IFERROR(MATCH(2,INDEX('Medarbetare År 2'!B:B,A2480+1):INDEX('Medarbetare År 2'!B:B,A2480+5000),0)+A2480,"")</f>
        <v/>
      </c>
      <c r="B2481" t="str" cm="1">
        <f t="array" ref="B2481">IF(A2481&lt;&gt;"",INDEX('Medarbetare År 2'!A:A,A2481),"")</f>
        <v/>
      </c>
      <c r="C2481" t="str" cm="1">
        <f t="array" ref="C2481">IF(A2481&lt;&gt;"",INDEX('Medarbetare År 2'!C:C,A2481),"")</f>
        <v/>
      </c>
    </row>
    <row r="2482" spans="1:3" x14ac:dyDescent="0.2">
      <c r="A2482" t="str">
        <f>IFERROR(MATCH(2,INDEX('Medarbetare År 2'!B:B,A2481+1):INDEX('Medarbetare År 2'!B:B,A2481+5000),0)+A2481,"")</f>
        <v/>
      </c>
      <c r="B2482" t="str" cm="1">
        <f t="array" ref="B2482">IF(A2482&lt;&gt;"",INDEX('Medarbetare År 2'!A:A,A2482),"")</f>
        <v/>
      </c>
      <c r="C2482" t="str" cm="1">
        <f t="array" ref="C2482">IF(A2482&lt;&gt;"",INDEX('Medarbetare År 2'!C:C,A2482),"")</f>
        <v/>
      </c>
    </row>
    <row r="2483" spans="1:3" x14ac:dyDescent="0.2">
      <c r="A2483" t="str">
        <f>IFERROR(MATCH(2,INDEX('Medarbetare År 2'!B:B,A2482+1):INDEX('Medarbetare År 2'!B:B,A2482+5000),0)+A2482,"")</f>
        <v/>
      </c>
      <c r="B2483" t="str" cm="1">
        <f t="array" ref="B2483">IF(A2483&lt;&gt;"",INDEX('Medarbetare År 2'!A:A,A2483),"")</f>
        <v/>
      </c>
      <c r="C2483" t="str" cm="1">
        <f t="array" ref="C2483">IF(A2483&lt;&gt;"",INDEX('Medarbetare År 2'!C:C,A2483),"")</f>
        <v/>
      </c>
    </row>
    <row r="2484" spans="1:3" x14ac:dyDescent="0.2">
      <c r="A2484" t="str">
        <f>IFERROR(MATCH(2,INDEX('Medarbetare År 2'!B:B,A2483+1):INDEX('Medarbetare År 2'!B:B,A2483+5000),0)+A2483,"")</f>
        <v/>
      </c>
      <c r="B2484" t="str" cm="1">
        <f t="array" ref="B2484">IF(A2484&lt;&gt;"",INDEX('Medarbetare År 2'!A:A,A2484),"")</f>
        <v/>
      </c>
      <c r="C2484" t="str" cm="1">
        <f t="array" ref="C2484">IF(A2484&lt;&gt;"",INDEX('Medarbetare År 2'!C:C,A2484),"")</f>
        <v/>
      </c>
    </row>
    <row r="2485" spans="1:3" x14ac:dyDescent="0.2">
      <c r="A2485" t="str">
        <f>IFERROR(MATCH(2,INDEX('Medarbetare År 2'!B:B,A2484+1):INDEX('Medarbetare År 2'!B:B,A2484+5000),0)+A2484,"")</f>
        <v/>
      </c>
      <c r="B2485" t="str" cm="1">
        <f t="array" ref="B2485">IF(A2485&lt;&gt;"",INDEX('Medarbetare År 2'!A:A,A2485),"")</f>
        <v/>
      </c>
      <c r="C2485" t="str" cm="1">
        <f t="array" ref="C2485">IF(A2485&lt;&gt;"",INDEX('Medarbetare År 2'!C:C,A2485),"")</f>
        <v/>
      </c>
    </row>
    <row r="2486" spans="1:3" x14ac:dyDescent="0.2">
      <c r="A2486" t="str">
        <f>IFERROR(MATCH(2,INDEX('Medarbetare År 2'!B:B,A2485+1):INDEX('Medarbetare År 2'!B:B,A2485+5000),0)+A2485,"")</f>
        <v/>
      </c>
      <c r="B2486" t="str" cm="1">
        <f t="array" ref="B2486">IF(A2486&lt;&gt;"",INDEX('Medarbetare År 2'!A:A,A2486),"")</f>
        <v/>
      </c>
      <c r="C2486" t="str" cm="1">
        <f t="array" ref="C2486">IF(A2486&lt;&gt;"",INDEX('Medarbetare År 2'!C:C,A2486),"")</f>
        <v/>
      </c>
    </row>
    <row r="2487" spans="1:3" x14ac:dyDescent="0.2">
      <c r="A2487" t="str">
        <f>IFERROR(MATCH(2,INDEX('Medarbetare År 2'!B:B,A2486+1):INDEX('Medarbetare År 2'!B:B,A2486+5000),0)+A2486,"")</f>
        <v/>
      </c>
      <c r="B2487" t="str" cm="1">
        <f t="array" ref="B2487">IF(A2487&lt;&gt;"",INDEX('Medarbetare År 2'!A:A,A2487),"")</f>
        <v/>
      </c>
      <c r="C2487" t="str" cm="1">
        <f t="array" ref="C2487">IF(A2487&lt;&gt;"",INDEX('Medarbetare År 2'!C:C,A2487),"")</f>
        <v/>
      </c>
    </row>
    <row r="2488" spans="1:3" x14ac:dyDescent="0.2">
      <c r="A2488" t="str">
        <f>IFERROR(MATCH(2,INDEX('Medarbetare År 2'!B:B,A2487+1):INDEX('Medarbetare År 2'!B:B,A2487+5000),0)+A2487,"")</f>
        <v/>
      </c>
      <c r="B2488" t="str" cm="1">
        <f t="array" ref="B2488">IF(A2488&lt;&gt;"",INDEX('Medarbetare År 2'!A:A,A2488),"")</f>
        <v/>
      </c>
      <c r="C2488" t="str" cm="1">
        <f t="array" ref="C2488">IF(A2488&lt;&gt;"",INDEX('Medarbetare År 2'!C:C,A2488),"")</f>
        <v/>
      </c>
    </row>
    <row r="2489" spans="1:3" x14ac:dyDescent="0.2">
      <c r="A2489" t="str">
        <f>IFERROR(MATCH(2,INDEX('Medarbetare År 2'!B:B,A2488+1):INDEX('Medarbetare År 2'!B:B,A2488+5000),0)+A2488,"")</f>
        <v/>
      </c>
      <c r="B2489" t="str" cm="1">
        <f t="array" ref="B2489">IF(A2489&lt;&gt;"",INDEX('Medarbetare År 2'!A:A,A2489),"")</f>
        <v/>
      </c>
      <c r="C2489" t="str" cm="1">
        <f t="array" ref="C2489">IF(A2489&lt;&gt;"",INDEX('Medarbetare År 2'!C:C,A2489),"")</f>
        <v/>
      </c>
    </row>
    <row r="2490" spans="1:3" x14ac:dyDescent="0.2">
      <c r="A2490" t="str">
        <f>IFERROR(MATCH(2,INDEX('Medarbetare År 2'!B:B,A2489+1):INDEX('Medarbetare År 2'!B:B,A2489+5000),0)+A2489,"")</f>
        <v/>
      </c>
      <c r="B2490" t="str" cm="1">
        <f t="array" ref="B2490">IF(A2490&lt;&gt;"",INDEX('Medarbetare År 2'!A:A,A2490),"")</f>
        <v/>
      </c>
      <c r="C2490" t="str" cm="1">
        <f t="array" ref="C2490">IF(A2490&lt;&gt;"",INDEX('Medarbetare År 2'!C:C,A2490),"")</f>
        <v/>
      </c>
    </row>
    <row r="2491" spans="1:3" x14ac:dyDescent="0.2">
      <c r="A2491" t="str">
        <f>IFERROR(MATCH(2,INDEX('Medarbetare År 2'!B:B,A2490+1):INDEX('Medarbetare År 2'!B:B,A2490+5000),0)+A2490,"")</f>
        <v/>
      </c>
      <c r="B2491" t="str" cm="1">
        <f t="array" ref="B2491">IF(A2491&lt;&gt;"",INDEX('Medarbetare År 2'!A:A,A2491),"")</f>
        <v/>
      </c>
      <c r="C2491" t="str" cm="1">
        <f t="array" ref="C2491">IF(A2491&lt;&gt;"",INDEX('Medarbetare År 2'!C:C,A2491),"")</f>
        <v/>
      </c>
    </row>
    <row r="2492" spans="1:3" x14ac:dyDescent="0.2">
      <c r="A2492" t="str">
        <f>IFERROR(MATCH(2,INDEX('Medarbetare År 2'!B:B,A2491+1):INDEX('Medarbetare År 2'!B:B,A2491+5000),0)+A2491,"")</f>
        <v/>
      </c>
      <c r="B2492" t="str" cm="1">
        <f t="array" ref="B2492">IF(A2492&lt;&gt;"",INDEX('Medarbetare År 2'!A:A,A2492),"")</f>
        <v/>
      </c>
      <c r="C2492" t="str" cm="1">
        <f t="array" ref="C2492">IF(A2492&lt;&gt;"",INDEX('Medarbetare År 2'!C:C,A2492),"")</f>
        <v/>
      </c>
    </row>
    <row r="2493" spans="1:3" x14ac:dyDescent="0.2">
      <c r="A2493" t="str">
        <f>IFERROR(MATCH(2,INDEX('Medarbetare År 2'!B:B,A2492+1):INDEX('Medarbetare År 2'!B:B,A2492+5000),0)+A2492,"")</f>
        <v/>
      </c>
      <c r="B2493" t="str" cm="1">
        <f t="array" ref="B2493">IF(A2493&lt;&gt;"",INDEX('Medarbetare År 2'!A:A,A2493),"")</f>
        <v/>
      </c>
      <c r="C2493" t="str" cm="1">
        <f t="array" ref="C2493">IF(A2493&lt;&gt;"",INDEX('Medarbetare År 2'!C:C,A2493),"")</f>
        <v/>
      </c>
    </row>
    <row r="2494" spans="1:3" x14ac:dyDescent="0.2">
      <c r="A2494" t="str">
        <f>IFERROR(MATCH(2,INDEX('Medarbetare År 2'!B:B,A2493+1):INDEX('Medarbetare År 2'!B:B,A2493+5000),0)+A2493,"")</f>
        <v/>
      </c>
      <c r="B2494" t="str" cm="1">
        <f t="array" ref="B2494">IF(A2494&lt;&gt;"",INDEX('Medarbetare År 2'!A:A,A2494),"")</f>
        <v/>
      </c>
      <c r="C2494" t="str" cm="1">
        <f t="array" ref="C2494">IF(A2494&lt;&gt;"",INDEX('Medarbetare År 2'!C:C,A2494),"")</f>
        <v/>
      </c>
    </row>
    <row r="2495" spans="1:3" x14ac:dyDescent="0.2">
      <c r="A2495" t="str">
        <f>IFERROR(MATCH(2,INDEX('Medarbetare År 2'!B:B,A2494+1):INDEX('Medarbetare År 2'!B:B,A2494+5000),0)+A2494,"")</f>
        <v/>
      </c>
      <c r="B2495" t="str" cm="1">
        <f t="array" ref="B2495">IF(A2495&lt;&gt;"",INDEX('Medarbetare År 2'!A:A,A2495),"")</f>
        <v/>
      </c>
      <c r="C2495" t="str" cm="1">
        <f t="array" ref="C2495">IF(A2495&lt;&gt;"",INDEX('Medarbetare År 2'!C:C,A2495),"")</f>
        <v/>
      </c>
    </row>
    <row r="2496" spans="1:3" x14ac:dyDescent="0.2">
      <c r="A2496" t="str">
        <f>IFERROR(MATCH(2,INDEX('Medarbetare År 2'!B:B,A2495+1):INDEX('Medarbetare År 2'!B:B,A2495+5000),0)+A2495,"")</f>
        <v/>
      </c>
      <c r="B2496" t="str" cm="1">
        <f t="array" ref="B2496">IF(A2496&lt;&gt;"",INDEX('Medarbetare År 2'!A:A,A2496),"")</f>
        <v/>
      </c>
      <c r="C2496" t="str" cm="1">
        <f t="array" ref="C2496">IF(A2496&lt;&gt;"",INDEX('Medarbetare År 2'!C:C,A2496),"")</f>
        <v/>
      </c>
    </row>
    <row r="2497" spans="1:3" x14ac:dyDescent="0.2">
      <c r="A2497" t="str">
        <f>IFERROR(MATCH(2,INDEX('Medarbetare År 2'!B:B,A2496+1):INDEX('Medarbetare År 2'!B:B,A2496+5000),0)+A2496,"")</f>
        <v/>
      </c>
      <c r="B2497" t="str" cm="1">
        <f t="array" ref="B2497">IF(A2497&lt;&gt;"",INDEX('Medarbetare År 2'!A:A,A2497),"")</f>
        <v/>
      </c>
      <c r="C2497" t="str" cm="1">
        <f t="array" ref="C2497">IF(A2497&lt;&gt;"",INDEX('Medarbetare År 2'!C:C,A2497),"")</f>
        <v/>
      </c>
    </row>
    <row r="2498" spans="1:3" x14ac:dyDescent="0.2">
      <c r="A2498" t="str">
        <f>IFERROR(MATCH(2,INDEX('Medarbetare År 2'!B:B,A2497+1):INDEX('Medarbetare År 2'!B:B,A2497+5000),0)+A2497,"")</f>
        <v/>
      </c>
      <c r="B2498" t="str" cm="1">
        <f t="array" ref="B2498">IF(A2498&lt;&gt;"",INDEX('Medarbetare År 2'!A:A,A2498),"")</f>
        <v/>
      </c>
      <c r="C2498" t="str" cm="1">
        <f t="array" ref="C2498">IF(A2498&lt;&gt;"",INDEX('Medarbetare År 2'!C:C,A2498),"")</f>
        <v/>
      </c>
    </row>
    <row r="2499" spans="1:3" x14ac:dyDescent="0.2">
      <c r="A2499" t="str">
        <f>IFERROR(MATCH(2,INDEX('Medarbetare År 2'!B:B,A2498+1):INDEX('Medarbetare År 2'!B:B,A2498+5000),0)+A2498,"")</f>
        <v/>
      </c>
      <c r="B2499" t="str" cm="1">
        <f t="array" ref="B2499">IF(A2499&lt;&gt;"",INDEX('Medarbetare År 2'!A:A,A2499),"")</f>
        <v/>
      </c>
      <c r="C2499" t="str" cm="1">
        <f t="array" ref="C2499">IF(A2499&lt;&gt;"",INDEX('Medarbetare År 2'!C:C,A2499),"")</f>
        <v/>
      </c>
    </row>
    <row r="2500" spans="1:3" x14ac:dyDescent="0.2">
      <c r="A2500" t="str">
        <f>IFERROR(MATCH(2,INDEX('Medarbetare År 2'!B:B,A2499+1):INDEX('Medarbetare År 2'!B:B,A2499+5000),0)+A2499,"")</f>
        <v/>
      </c>
      <c r="B2500" t="str" cm="1">
        <f t="array" ref="B2500">IF(A2500&lt;&gt;"",INDEX('Medarbetare År 2'!A:A,A2500),"")</f>
        <v/>
      </c>
      <c r="C2500" t="str" cm="1">
        <f t="array" ref="C2500">IF(A2500&lt;&gt;"",INDEX('Medarbetare År 2'!C:C,A2500),"")</f>
        <v/>
      </c>
    </row>
    <row r="2501" spans="1:3" x14ac:dyDescent="0.2">
      <c r="A2501" t="str">
        <f>IFERROR(MATCH(2,INDEX('Medarbetare År 2'!B:B,A2500+1):INDEX('Medarbetare År 2'!B:B,A2500+5000),0)+A2500,"")</f>
        <v/>
      </c>
      <c r="B2501" t="str" cm="1">
        <f t="array" ref="B2501">IF(A2501&lt;&gt;"",INDEX('Medarbetare År 2'!A:A,A2501),"")</f>
        <v/>
      </c>
      <c r="C2501" t="str" cm="1">
        <f t="array" ref="C2501">IF(A2501&lt;&gt;"",INDEX('Medarbetare År 2'!C:C,A2501),"")</f>
        <v/>
      </c>
    </row>
    <row r="2502" spans="1:3" x14ac:dyDescent="0.2">
      <c r="A2502" t="str">
        <f>IFERROR(MATCH(2,INDEX('Medarbetare År 2'!B:B,A2501+1):INDEX('Medarbetare År 2'!B:B,A2501+5000),0)+A2501,"")</f>
        <v/>
      </c>
      <c r="B2502" t="str" cm="1">
        <f t="array" ref="B2502">IF(A2502&lt;&gt;"",INDEX('Medarbetare År 2'!A:A,A2502),"")</f>
        <v/>
      </c>
      <c r="C2502" t="str" cm="1">
        <f t="array" ref="C2502">IF(A2502&lt;&gt;"",INDEX('Medarbetare År 2'!C:C,A2502),"")</f>
        <v/>
      </c>
    </row>
    <row r="2503" spans="1:3" x14ac:dyDescent="0.2">
      <c r="A2503" t="str">
        <f>IFERROR(MATCH(2,INDEX('Medarbetare År 2'!B:B,A2502+1):INDEX('Medarbetare År 2'!B:B,A2502+5000),0)+A2502,"")</f>
        <v/>
      </c>
      <c r="B2503" t="str" cm="1">
        <f t="array" ref="B2503">IF(A2503&lt;&gt;"",INDEX('Medarbetare År 2'!A:A,A2503),"")</f>
        <v/>
      </c>
      <c r="C2503" t="str" cm="1">
        <f t="array" ref="C2503">IF(A2503&lt;&gt;"",INDEX('Medarbetare År 2'!C:C,A2503),"")</f>
        <v/>
      </c>
    </row>
    <row r="2504" spans="1:3" x14ac:dyDescent="0.2">
      <c r="A2504" t="str">
        <f>IFERROR(MATCH(2,INDEX('Medarbetare År 2'!B:B,A2503+1):INDEX('Medarbetare År 2'!B:B,A2503+5000),0)+A2503,"")</f>
        <v/>
      </c>
      <c r="B2504" t="str" cm="1">
        <f t="array" ref="B2504">IF(A2504&lt;&gt;"",INDEX('Medarbetare År 2'!A:A,A2504),"")</f>
        <v/>
      </c>
      <c r="C2504" t="str" cm="1">
        <f t="array" ref="C2504">IF(A2504&lt;&gt;"",INDEX('Medarbetare År 2'!C:C,A2504),"")</f>
        <v/>
      </c>
    </row>
    <row r="2505" spans="1:3" x14ac:dyDescent="0.2">
      <c r="A2505" t="str">
        <f>IFERROR(MATCH(2,INDEX('Medarbetare År 2'!B:B,A2504+1):INDEX('Medarbetare År 2'!B:B,A2504+5000),0)+A2504,"")</f>
        <v/>
      </c>
      <c r="B2505" t="str" cm="1">
        <f t="array" ref="B2505">IF(A2505&lt;&gt;"",INDEX('Medarbetare År 2'!A:A,A2505),"")</f>
        <v/>
      </c>
      <c r="C2505" t="str" cm="1">
        <f t="array" ref="C2505">IF(A2505&lt;&gt;"",INDEX('Medarbetare År 2'!C:C,A2505),"")</f>
        <v/>
      </c>
    </row>
    <row r="2506" spans="1:3" x14ac:dyDescent="0.2">
      <c r="A2506" t="str">
        <f>IFERROR(MATCH(2,INDEX('Medarbetare År 2'!B:B,A2505+1):INDEX('Medarbetare År 2'!B:B,A2505+5000),0)+A2505,"")</f>
        <v/>
      </c>
      <c r="B2506" t="str" cm="1">
        <f t="array" ref="B2506">IF(A2506&lt;&gt;"",INDEX('Medarbetare År 2'!A:A,A2506),"")</f>
        <v/>
      </c>
      <c r="C2506" t="str" cm="1">
        <f t="array" ref="C2506">IF(A2506&lt;&gt;"",INDEX('Medarbetare År 2'!C:C,A2506),"")</f>
        <v/>
      </c>
    </row>
    <row r="2507" spans="1:3" x14ac:dyDescent="0.2">
      <c r="A2507" t="str">
        <f>IFERROR(MATCH(2,INDEX('Medarbetare År 2'!B:B,A2506+1):INDEX('Medarbetare År 2'!B:B,A2506+5000),0)+A2506,"")</f>
        <v/>
      </c>
      <c r="B2507" t="str" cm="1">
        <f t="array" ref="B2507">IF(A2507&lt;&gt;"",INDEX('Medarbetare År 2'!A:A,A2507),"")</f>
        <v/>
      </c>
      <c r="C2507" t="str" cm="1">
        <f t="array" ref="C2507">IF(A2507&lt;&gt;"",INDEX('Medarbetare År 2'!C:C,A2507),"")</f>
        <v/>
      </c>
    </row>
    <row r="2508" spans="1:3" x14ac:dyDescent="0.2">
      <c r="A2508" t="str">
        <f>IFERROR(MATCH(2,INDEX('Medarbetare År 2'!B:B,A2507+1):INDEX('Medarbetare År 2'!B:B,A2507+5000),0)+A2507,"")</f>
        <v/>
      </c>
      <c r="B2508" t="str" cm="1">
        <f t="array" ref="B2508">IF(A2508&lt;&gt;"",INDEX('Medarbetare År 2'!A:A,A2508),"")</f>
        <v/>
      </c>
      <c r="C2508" t="str" cm="1">
        <f t="array" ref="C2508">IF(A2508&lt;&gt;"",INDEX('Medarbetare År 2'!C:C,A2508),"")</f>
        <v/>
      </c>
    </row>
    <row r="2509" spans="1:3" x14ac:dyDescent="0.2">
      <c r="A2509" t="str">
        <f>IFERROR(MATCH(2,INDEX('Medarbetare År 2'!B:B,A2508+1):INDEX('Medarbetare År 2'!B:B,A2508+5000),0)+A2508,"")</f>
        <v/>
      </c>
      <c r="B2509" t="str" cm="1">
        <f t="array" ref="B2509">IF(A2509&lt;&gt;"",INDEX('Medarbetare År 2'!A:A,A2509),"")</f>
        <v/>
      </c>
      <c r="C2509" t="str" cm="1">
        <f t="array" ref="C2509">IF(A2509&lt;&gt;"",INDEX('Medarbetare År 2'!C:C,A2509),"")</f>
        <v/>
      </c>
    </row>
    <row r="2510" spans="1:3" x14ac:dyDescent="0.2">
      <c r="A2510" t="str">
        <f>IFERROR(MATCH(2,INDEX('Medarbetare År 2'!B:B,A2509+1):INDEX('Medarbetare År 2'!B:B,A2509+5000),0)+A2509,"")</f>
        <v/>
      </c>
      <c r="B2510" t="str" cm="1">
        <f t="array" ref="B2510">IF(A2510&lt;&gt;"",INDEX('Medarbetare År 2'!A:A,A2510),"")</f>
        <v/>
      </c>
      <c r="C2510" t="str" cm="1">
        <f t="array" ref="C2510">IF(A2510&lt;&gt;"",INDEX('Medarbetare År 2'!C:C,A2510),"")</f>
        <v/>
      </c>
    </row>
    <row r="2511" spans="1:3" x14ac:dyDescent="0.2">
      <c r="A2511" t="str">
        <f>IFERROR(MATCH(2,INDEX('Medarbetare År 2'!B:B,A2510+1):INDEX('Medarbetare År 2'!B:B,A2510+5000),0)+A2510,"")</f>
        <v/>
      </c>
      <c r="B2511" t="str" cm="1">
        <f t="array" ref="B2511">IF(A2511&lt;&gt;"",INDEX('Medarbetare År 2'!A:A,A2511),"")</f>
        <v/>
      </c>
      <c r="C2511" t="str" cm="1">
        <f t="array" ref="C2511">IF(A2511&lt;&gt;"",INDEX('Medarbetare År 2'!C:C,A2511),"")</f>
        <v/>
      </c>
    </row>
    <row r="2512" spans="1:3" x14ac:dyDescent="0.2">
      <c r="A2512" t="str">
        <f>IFERROR(MATCH(2,INDEX('Medarbetare År 2'!B:B,A2511+1):INDEX('Medarbetare År 2'!B:B,A2511+5000),0)+A2511,"")</f>
        <v/>
      </c>
      <c r="B2512" t="str" cm="1">
        <f t="array" ref="B2512">IF(A2512&lt;&gt;"",INDEX('Medarbetare År 2'!A:A,A2512),"")</f>
        <v/>
      </c>
      <c r="C2512" t="str" cm="1">
        <f t="array" ref="C2512">IF(A2512&lt;&gt;"",INDEX('Medarbetare År 2'!C:C,A2512),"")</f>
        <v/>
      </c>
    </row>
    <row r="2513" spans="1:3" x14ac:dyDescent="0.2">
      <c r="A2513" t="str">
        <f>IFERROR(MATCH(2,INDEX('Medarbetare År 2'!B:B,A2512+1):INDEX('Medarbetare År 2'!B:B,A2512+5000),0)+A2512,"")</f>
        <v/>
      </c>
      <c r="B2513" t="str" cm="1">
        <f t="array" ref="B2513">IF(A2513&lt;&gt;"",INDEX('Medarbetare År 2'!A:A,A2513),"")</f>
        <v/>
      </c>
      <c r="C2513" t="str" cm="1">
        <f t="array" ref="C2513">IF(A2513&lt;&gt;"",INDEX('Medarbetare År 2'!C:C,A2513),"")</f>
        <v/>
      </c>
    </row>
    <row r="2514" spans="1:3" x14ac:dyDescent="0.2">
      <c r="A2514" t="str">
        <f>IFERROR(MATCH(2,INDEX('Medarbetare År 2'!B:B,A2513+1):INDEX('Medarbetare År 2'!B:B,A2513+5000),0)+A2513,"")</f>
        <v/>
      </c>
      <c r="B2514" t="str" cm="1">
        <f t="array" ref="B2514">IF(A2514&lt;&gt;"",INDEX('Medarbetare År 2'!A:A,A2514),"")</f>
        <v/>
      </c>
      <c r="C2514" t="str" cm="1">
        <f t="array" ref="C2514">IF(A2514&lt;&gt;"",INDEX('Medarbetare År 2'!C:C,A2514),"")</f>
        <v/>
      </c>
    </row>
    <row r="2515" spans="1:3" x14ac:dyDescent="0.2">
      <c r="A2515" t="str">
        <f>IFERROR(MATCH(2,INDEX('Medarbetare År 2'!B:B,A2514+1):INDEX('Medarbetare År 2'!B:B,A2514+5000),0)+A2514,"")</f>
        <v/>
      </c>
      <c r="B2515" t="str" cm="1">
        <f t="array" ref="B2515">IF(A2515&lt;&gt;"",INDEX('Medarbetare År 2'!A:A,A2515),"")</f>
        <v/>
      </c>
      <c r="C2515" t="str" cm="1">
        <f t="array" ref="C2515">IF(A2515&lt;&gt;"",INDEX('Medarbetare År 2'!C:C,A2515),"")</f>
        <v/>
      </c>
    </row>
    <row r="2516" spans="1:3" x14ac:dyDescent="0.2">
      <c r="A2516" t="str">
        <f>IFERROR(MATCH(2,INDEX('Medarbetare År 2'!B:B,A2515+1):INDEX('Medarbetare År 2'!B:B,A2515+5000),0)+A2515,"")</f>
        <v/>
      </c>
      <c r="B2516" t="str" cm="1">
        <f t="array" ref="B2516">IF(A2516&lt;&gt;"",INDEX('Medarbetare År 2'!A:A,A2516),"")</f>
        <v/>
      </c>
      <c r="C2516" t="str" cm="1">
        <f t="array" ref="C2516">IF(A2516&lt;&gt;"",INDEX('Medarbetare År 2'!C:C,A2516),"")</f>
        <v/>
      </c>
    </row>
    <row r="2517" spans="1:3" x14ac:dyDescent="0.2">
      <c r="A2517" t="str">
        <f>IFERROR(MATCH(2,INDEX('Medarbetare År 2'!B:B,A2516+1):INDEX('Medarbetare År 2'!B:B,A2516+5000),0)+A2516,"")</f>
        <v/>
      </c>
      <c r="B2517" t="str" cm="1">
        <f t="array" ref="B2517">IF(A2517&lt;&gt;"",INDEX('Medarbetare År 2'!A:A,A2517),"")</f>
        <v/>
      </c>
      <c r="C2517" t="str" cm="1">
        <f t="array" ref="C2517">IF(A2517&lt;&gt;"",INDEX('Medarbetare År 2'!C:C,A2517),"")</f>
        <v/>
      </c>
    </row>
    <row r="2518" spans="1:3" x14ac:dyDescent="0.2">
      <c r="A2518" t="str">
        <f>IFERROR(MATCH(2,INDEX('Medarbetare År 2'!B:B,A2517+1):INDEX('Medarbetare År 2'!B:B,A2517+5000),0)+A2517,"")</f>
        <v/>
      </c>
      <c r="B2518" t="str" cm="1">
        <f t="array" ref="B2518">IF(A2518&lt;&gt;"",INDEX('Medarbetare År 2'!A:A,A2518),"")</f>
        <v/>
      </c>
      <c r="C2518" t="str" cm="1">
        <f t="array" ref="C2518">IF(A2518&lt;&gt;"",INDEX('Medarbetare År 2'!C:C,A2518),"")</f>
        <v/>
      </c>
    </row>
    <row r="2519" spans="1:3" x14ac:dyDescent="0.2">
      <c r="A2519" t="str">
        <f>IFERROR(MATCH(2,INDEX('Medarbetare År 2'!B:B,A2518+1):INDEX('Medarbetare År 2'!B:B,A2518+5000),0)+A2518,"")</f>
        <v/>
      </c>
      <c r="B2519" t="str" cm="1">
        <f t="array" ref="B2519">IF(A2519&lt;&gt;"",INDEX('Medarbetare År 2'!A:A,A2519),"")</f>
        <v/>
      </c>
      <c r="C2519" t="str" cm="1">
        <f t="array" ref="C2519">IF(A2519&lt;&gt;"",INDEX('Medarbetare År 2'!C:C,A2519),"")</f>
        <v/>
      </c>
    </row>
    <row r="2520" spans="1:3" x14ac:dyDescent="0.2">
      <c r="A2520" t="str">
        <f>IFERROR(MATCH(2,INDEX('Medarbetare År 2'!B:B,A2519+1):INDEX('Medarbetare År 2'!B:B,A2519+5000),0)+A2519,"")</f>
        <v/>
      </c>
      <c r="B2520" t="str" cm="1">
        <f t="array" ref="B2520">IF(A2520&lt;&gt;"",INDEX('Medarbetare År 2'!A:A,A2520),"")</f>
        <v/>
      </c>
      <c r="C2520" t="str" cm="1">
        <f t="array" ref="C2520">IF(A2520&lt;&gt;"",INDEX('Medarbetare År 2'!C:C,A2520),"")</f>
        <v/>
      </c>
    </row>
    <row r="2521" spans="1:3" x14ac:dyDescent="0.2">
      <c r="A2521" t="str">
        <f>IFERROR(MATCH(2,INDEX('Medarbetare År 2'!B:B,A2520+1):INDEX('Medarbetare År 2'!B:B,A2520+5000),0)+A2520,"")</f>
        <v/>
      </c>
      <c r="B2521" t="str" cm="1">
        <f t="array" ref="B2521">IF(A2521&lt;&gt;"",INDEX('Medarbetare År 2'!A:A,A2521),"")</f>
        <v/>
      </c>
      <c r="C2521" t="str" cm="1">
        <f t="array" ref="C2521">IF(A2521&lt;&gt;"",INDEX('Medarbetare År 2'!C:C,A2521),"")</f>
        <v/>
      </c>
    </row>
    <row r="2522" spans="1:3" x14ac:dyDescent="0.2">
      <c r="A2522" t="str">
        <f>IFERROR(MATCH(2,INDEX('Medarbetare År 2'!B:B,A2521+1):INDEX('Medarbetare År 2'!B:B,A2521+5000),0)+A2521,"")</f>
        <v/>
      </c>
      <c r="B2522" t="str" cm="1">
        <f t="array" ref="B2522">IF(A2522&lt;&gt;"",INDEX('Medarbetare År 2'!A:A,A2522),"")</f>
        <v/>
      </c>
      <c r="C2522" t="str" cm="1">
        <f t="array" ref="C2522">IF(A2522&lt;&gt;"",INDEX('Medarbetare År 2'!C:C,A2522),"")</f>
        <v/>
      </c>
    </row>
    <row r="2523" spans="1:3" x14ac:dyDescent="0.2">
      <c r="A2523" t="str">
        <f>IFERROR(MATCH(2,INDEX('Medarbetare År 2'!B:B,A2522+1):INDEX('Medarbetare År 2'!B:B,A2522+5000),0)+A2522,"")</f>
        <v/>
      </c>
      <c r="B2523" t="str" cm="1">
        <f t="array" ref="B2523">IF(A2523&lt;&gt;"",INDEX('Medarbetare År 2'!A:A,A2523),"")</f>
        <v/>
      </c>
      <c r="C2523" t="str" cm="1">
        <f t="array" ref="C2523">IF(A2523&lt;&gt;"",INDEX('Medarbetare År 2'!C:C,A2523),"")</f>
        <v/>
      </c>
    </row>
    <row r="2524" spans="1:3" x14ac:dyDescent="0.2">
      <c r="A2524" t="str">
        <f>IFERROR(MATCH(2,INDEX('Medarbetare År 2'!B:B,A2523+1):INDEX('Medarbetare År 2'!B:B,A2523+5000),0)+A2523,"")</f>
        <v/>
      </c>
      <c r="B2524" t="str" cm="1">
        <f t="array" ref="B2524">IF(A2524&lt;&gt;"",INDEX('Medarbetare År 2'!A:A,A2524),"")</f>
        <v/>
      </c>
      <c r="C2524" t="str" cm="1">
        <f t="array" ref="C2524">IF(A2524&lt;&gt;"",INDEX('Medarbetare År 2'!C:C,A2524),"")</f>
        <v/>
      </c>
    </row>
    <row r="2525" spans="1:3" x14ac:dyDescent="0.2">
      <c r="A2525" t="str">
        <f>IFERROR(MATCH(2,INDEX('Medarbetare År 2'!B:B,A2524+1):INDEX('Medarbetare År 2'!B:B,A2524+5000),0)+A2524,"")</f>
        <v/>
      </c>
      <c r="B2525" t="str" cm="1">
        <f t="array" ref="B2525">IF(A2525&lt;&gt;"",INDEX('Medarbetare År 2'!A:A,A2525),"")</f>
        <v/>
      </c>
      <c r="C2525" t="str" cm="1">
        <f t="array" ref="C2525">IF(A2525&lt;&gt;"",INDEX('Medarbetare År 2'!C:C,A2525),"")</f>
        <v/>
      </c>
    </row>
    <row r="2526" spans="1:3" x14ac:dyDescent="0.2">
      <c r="A2526" t="str">
        <f>IFERROR(MATCH(2,INDEX('Medarbetare År 2'!B:B,A2525+1):INDEX('Medarbetare År 2'!B:B,A2525+5000),0)+A2525,"")</f>
        <v/>
      </c>
      <c r="B2526" t="str" cm="1">
        <f t="array" ref="B2526">IF(A2526&lt;&gt;"",INDEX('Medarbetare År 2'!A:A,A2526),"")</f>
        <v/>
      </c>
      <c r="C2526" t="str" cm="1">
        <f t="array" ref="C2526">IF(A2526&lt;&gt;"",INDEX('Medarbetare År 2'!C:C,A2526),"")</f>
        <v/>
      </c>
    </row>
    <row r="2527" spans="1:3" x14ac:dyDescent="0.2">
      <c r="A2527" t="str">
        <f>IFERROR(MATCH(2,INDEX('Medarbetare År 2'!B:B,A2526+1):INDEX('Medarbetare År 2'!B:B,A2526+5000),0)+A2526,"")</f>
        <v/>
      </c>
      <c r="B2527" t="str" cm="1">
        <f t="array" ref="B2527">IF(A2527&lt;&gt;"",INDEX('Medarbetare År 2'!A:A,A2527),"")</f>
        <v/>
      </c>
      <c r="C2527" t="str" cm="1">
        <f t="array" ref="C2527">IF(A2527&lt;&gt;"",INDEX('Medarbetare År 2'!C:C,A2527),"")</f>
        <v/>
      </c>
    </row>
    <row r="2528" spans="1:3" x14ac:dyDescent="0.2">
      <c r="A2528" t="str">
        <f>IFERROR(MATCH(2,INDEX('Medarbetare År 2'!B:B,A2527+1):INDEX('Medarbetare År 2'!B:B,A2527+5000),0)+A2527,"")</f>
        <v/>
      </c>
      <c r="B2528" t="str" cm="1">
        <f t="array" ref="B2528">IF(A2528&lt;&gt;"",INDEX('Medarbetare År 2'!A:A,A2528),"")</f>
        <v/>
      </c>
      <c r="C2528" t="str" cm="1">
        <f t="array" ref="C2528">IF(A2528&lt;&gt;"",INDEX('Medarbetare År 2'!C:C,A2528),"")</f>
        <v/>
      </c>
    </row>
    <row r="2529" spans="1:3" x14ac:dyDescent="0.2">
      <c r="A2529" t="str">
        <f>IFERROR(MATCH(2,INDEX('Medarbetare År 2'!B:B,A2528+1):INDEX('Medarbetare År 2'!B:B,A2528+5000),0)+A2528,"")</f>
        <v/>
      </c>
      <c r="B2529" t="str" cm="1">
        <f t="array" ref="B2529">IF(A2529&lt;&gt;"",INDEX('Medarbetare År 2'!A:A,A2529),"")</f>
        <v/>
      </c>
      <c r="C2529" t="str" cm="1">
        <f t="array" ref="C2529">IF(A2529&lt;&gt;"",INDEX('Medarbetare År 2'!C:C,A2529),"")</f>
        <v/>
      </c>
    </row>
    <row r="2530" spans="1:3" x14ac:dyDescent="0.2">
      <c r="A2530" t="str">
        <f>IFERROR(MATCH(2,INDEX('Medarbetare År 2'!B:B,A2529+1):INDEX('Medarbetare År 2'!B:B,A2529+5000),0)+A2529,"")</f>
        <v/>
      </c>
      <c r="B2530" t="str" cm="1">
        <f t="array" ref="B2530">IF(A2530&lt;&gt;"",INDEX('Medarbetare År 2'!A:A,A2530),"")</f>
        <v/>
      </c>
      <c r="C2530" t="str" cm="1">
        <f t="array" ref="C2530">IF(A2530&lt;&gt;"",INDEX('Medarbetare År 2'!C:C,A2530),"")</f>
        <v/>
      </c>
    </row>
    <row r="2531" spans="1:3" x14ac:dyDescent="0.2">
      <c r="A2531" t="str">
        <f>IFERROR(MATCH(2,INDEX('Medarbetare År 2'!B:B,A2530+1):INDEX('Medarbetare År 2'!B:B,A2530+5000),0)+A2530,"")</f>
        <v/>
      </c>
      <c r="B2531" t="str" cm="1">
        <f t="array" ref="B2531">IF(A2531&lt;&gt;"",INDEX('Medarbetare År 2'!A:A,A2531),"")</f>
        <v/>
      </c>
      <c r="C2531" t="str" cm="1">
        <f t="array" ref="C2531">IF(A2531&lt;&gt;"",INDEX('Medarbetare År 2'!C:C,A2531),"")</f>
        <v/>
      </c>
    </row>
    <row r="2532" spans="1:3" x14ac:dyDescent="0.2">
      <c r="A2532" t="str">
        <f>IFERROR(MATCH(2,INDEX('Medarbetare År 2'!B:B,A2531+1):INDEX('Medarbetare År 2'!B:B,A2531+5000),0)+A2531,"")</f>
        <v/>
      </c>
      <c r="B2532" t="str" cm="1">
        <f t="array" ref="B2532">IF(A2532&lt;&gt;"",INDEX('Medarbetare År 2'!A:A,A2532),"")</f>
        <v/>
      </c>
      <c r="C2532" t="str" cm="1">
        <f t="array" ref="C2532">IF(A2532&lt;&gt;"",INDEX('Medarbetare År 2'!C:C,A2532),"")</f>
        <v/>
      </c>
    </row>
    <row r="2533" spans="1:3" x14ac:dyDescent="0.2">
      <c r="A2533" t="str">
        <f>IFERROR(MATCH(2,INDEX('Medarbetare År 2'!B:B,A2532+1):INDEX('Medarbetare År 2'!B:B,A2532+5000),0)+A2532,"")</f>
        <v/>
      </c>
      <c r="B2533" t="str" cm="1">
        <f t="array" ref="B2533">IF(A2533&lt;&gt;"",INDEX('Medarbetare År 2'!A:A,A2533),"")</f>
        <v/>
      </c>
      <c r="C2533" t="str" cm="1">
        <f t="array" ref="C2533">IF(A2533&lt;&gt;"",INDEX('Medarbetare År 2'!C:C,A2533),"")</f>
        <v/>
      </c>
    </row>
    <row r="2534" spans="1:3" x14ac:dyDescent="0.2">
      <c r="A2534" t="str">
        <f>IFERROR(MATCH(2,INDEX('Medarbetare År 2'!B:B,A2533+1):INDEX('Medarbetare År 2'!B:B,A2533+5000),0)+A2533,"")</f>
        <v/>
      </c>
      <c r="B2534" t="str" cm="1">
        <f t="array" ref="B2534">IF(A2534&lt;&gt;"",INDEX('Medarbetare År 2'!A:A,A2534),"")</f>
        <v/>
      </c>
      <c r="C2534" t="str" cm="1">
        <f t="array" ref="C2534">IF(A2534&lt;&gt;"",INDEX('Medarbetare År 2'!C:C,A2534),"")</f>
        <v/>
      </c>
    </row>
    <row r="2535" spans="1:3" x14ac:dyDescent="0.2">
      <c r="A2535" t="str">
        <f>IFERROR(MATCH(2,INDEX('Medarbetare År 2'!B:B,A2534+1):INDEX('Medarbetare År 2'!B:B,A2534+5000),0)+A2534,"")</f>
        <v/>
      </c>
      <c r="B2535" t="str" cm="1">
        <f t="array" ref="B2535">IF(A2535&lt;&gt;"",INDEX('Medarbetare År 2'!A:A,A2535),"")</f>
        <v/>
      </c>
      <c r="C2535" t="str" cm="1">
        <f t="array" ref="C2535">IF(A2535&lt;&gt;"",INDEX('Medarbetare År 2'!C:C,A2535),"")</f>
        <v/>
      </c>
    </row>
    <row r="2536" spans="1:3" x14ac:dyDescent="0.2">
      <c r="A2536" t="str">
        <f>IFERROR(MATCH(2,INDEX('Medarbetare År 2'!B:B,A2535+1):INDEX('Medarbetare År 2'!B:B,A2535+5000),0)+A2535,"")</f>
        <v/>
      </c>
      <c r="B2536" t="str" cm="1">
        <f t="array" ref="B2536">IF(A2536&lt;&gt;"",INDEX('Medarbetare År 2'!A:A,A2536),"")</f>
        <v/>
      </c>
      <c r="C2536" t="str" cm="1">
        <f t="array" ref="C2536">IF(A2536&lt;&gt;"",INDEX('Medarbetare År 2'!C:C,A2536),"")</f>
        <v/>
      </c>
    </row>
    <row r="2537" spans="1:3" x14ac:dyDescent="0.2">
      <c r="A2537" t="str">
        <f>IFERROR(MATCH(2,INDEX('Medarbetare År 2'!B:B,A2536+1):INDEX('Medarbetare År 2'!B:B,A2536+5000),0)+A2536,"")</f>
        <v/>
      </c>
      <c r="B2537" t="str" cm="1">
        <f t="array" ref="B2537">IF(A2537&lt;&gt;"",INDEX('Medarbetare År 2'!A:A,A2537),"")</f>
        <v/>
      </c>
      <c r="C2537" t="str" cm="1">
        <f t="array" ref="C2537">IF(A2537&lt;&gt;"",INDEX('Medarbetare År 2'!C:C,A2537),"")</f>
        <v/>
      </c>
    </row>
    <row r="2538" spans="1:3" x14ac:dyDescent="0.2">
      <c r="A2538" t="str">
        <f>IFERROR(MATCH(2,INDEX('Medarbetare År 2'!B:B,A2537+1):INDEX('Medarbetare År 2'!B:B,A2537+5000),0)+A2537,"")</f>
        <v/>
      </c>
      <c r="B2538" t="str" cm="1">
        <f t="array" ref="B2538">IF(A2538&lt;&gt;"",INDEX('Medarbetare År 2'!A:A,A2538),"")</f>
        <v/>
      </c>
      <c r="C2538" t="str" cm="1">
        <f t="array" ref="C2538">IF(A2538&lt;&gt;"",INDEX('Medarbetare År 2'!C:C,A2538),"")</f>
        <v/>
      </c>
    </row>
    <row r="2539" spans="1:3" x14ac:dyDescent="0.2">
      <c r="A2539" t="str">
        <f>IFERROR(MATCH(2,INDEX('Medarbetare År 2'!B:B,A2538+1):INDEX('Medarbetare År 2'!B:B,A2538+5000),0)+A2538,"")</f>
        <v/>
      </c>
      <c r="B2539" t="str" cm="1">
        <f t="array" ref="B2539">IF(A2539&lt;&gt;"",INDEX('Medarbetare År 2'!A:A,A2539),"")</f>
        <v/>
      </c>
      <c r="C2539" t="str" cm="1">
        <f t="array" ref="C2539">IF(A2539&lt;&gt;"",INDEX('Medarbetare År 2'!C:C,A2539),"")</f>
        <v/>
      </c>
    </row>
    <row r="2540" spans="1:3" x14ac:dyDescent="0.2">
      <c r="A2540" t="str">
        <f>IFERROR(MATCH(2,INDEX('Medarbetare År 2'!B:B,A2539+1):INDEX('Medarbetare År 2'!B:B,A2539+5000),0)+A2539,"")</f>
        <v/>
      </c>
      <c r="B2540" t="str" cm="1">
        <f t="array" ref="B2540">IF(A2540&lt;&gt;"",INDEX('Medarbetare År 2'!A:A,A2540),"")</f>
        <v/>
      </c>
      <c r="C2540" t="str" cm="1">
        <f t="array" ref="C2540">IF(A2540&lt;&gt;"",INDEX('Medarbetare År 2'!C:C,A2540),"")</f>
        <v/>
      </c>
    </row>
    <row r="2541" spans="1:3" x14ac:dyDescent="0.2">
      <c r="A2541" t="str">
        <f>IFERROR(MATCH(2,INDEX('Medarbetare År 2'!B:B,A2540+1):INDEX('Medarbetare År 2'!B:B,A2540+5000),0)+A2540,"")</f>
        <v/>
      </c>
      <c r="B2541" t="str" cm="1">
        <f t="array" ref="B2541">IF(A2541&lt;&gt;"",INDEX('Medarbetare År 2'!A:A,A2541),"")</f>
        <v/>
      </c>
      <c r="C2541" t="str" cm="1">
        <f t="array" ref="C2541">IF(A2541&lt;&gt;"",INDEX('Medarbetare År 2'!C:C,A2541),"")</f>
        <v/>
      </c>
    </row>
    <row r="2542" spans="1:3" x14ac:dyDescent="0.2">
      <c r="A2542" t="str">
        <f>IFERROR(MATCH(2,INDEX('Medarbetare År 2'!B:B,A2541+1):INDEX('Medarbetare År 2'!B:B,A2541+5000),0)+A2541,"")</f>
        <v/>
      </c>
      <c r="B2542" t="str" cm="1">
        <f t="array" ref="B2542">IF(A2542&lt;&gt;"",INDEX('Medarbetare År 2'!A:A,A2542),"")</f>
        <v/>
      </c>
      <c r="C2542" t="str" cm="1">
        <f t="array" ref="C2542">IF(A2542&lt;&gt;"",INDEX('Medarbetare År 2'!C:C,A2542),"")</f>
        <v/>
      </c>
    </row>
    <row r="2543" spans="1:3" x14ac:dyDescent="0.2">
      <c r="A2543" t="str">
        <f>IFERROR(MATCH(2,INDEX('Medarbetare År 2'!B:B,A2542+1):INDEX('Medarbetare År 2'!B:B,A2542+5000),0)+A2542,"")</f>
        <v/>
      </c>
      <c r="B2543" t="str" cm="1">
        <f t="array" ref="B2543">IF(A2543&lt;&gt;"",INDEX('Medarbetare År 2'!A:A,A2543),"")</f>
        <v/>
      </c>
      <c r="C2543" t="str" cm="1">
        <f t="array" ref="C2543">IF(A2543&lt;&gt;"",INDEX('Medarbetare År 2'!C:C,A2543),"")</f>
        <v/>
      </c>
    </row>
    <row r="2544" spans="1:3" x14ac:dyDescent="0.2">
      <c r="A2544" t="str">
        <f>IFERROR(MATCH(2,INDEX('Medarbetare År 2'!B:B,A2543+1):INDEX('Medarbetare År 2'!B:B,A2543+5000),0)+A2543,"")</f>
        <v/>
      </c>
      <c r="B2544" t="str" cm="1">
        <f t="array" ref="B2544">IF(A2544&lt;&gt;"",INDEX('Medarbetare År 2'!A:A,A2544),"")</f>
        <v/>
      </c>
      <c r="C2544" t="str" cm="1">
        <f t="array" ref="C2544">IF(A2544&lt;&gt;"",INDEX('Medarbetare År 2'!C:C,A2544),"")</f>
        <v/>
      </c>
    </row>
    <row r="2545" spans="1:3" x14ac:dyDescent="0.2">
      <c r="A2545" t="str">
        <f>IFERROR(MATCH(2,INDEX('Medarbetare År 2'!B:B,A2544+1):INDEX('Medarbetare År 2'!B:B,A2544+5000),0)+A2544,"")</f>
        <v/>
      </c>
      <c r="B2545" t="str" cm="1">
        <f t="array" ref="B2545">IF(A2545&lt;&gt;"",INDEX('Medarbetare År 2'!A:A,A2545),"")</f>
        <v/>
      </c>
      <c r="C2545" t="str" cm="1">
        <f t="array" ref="C2545">IF(A2545&lt;&gt;"",INDEX('Medarbetare År 2'!C:C,A2545),"")</f>
        <v/>
      </c>
    </row>
    <row r="2546" spans="1:3" x14ac:dyDescent="0.2">
      <c r="A2546" t="str">
        <f>IFERROR(MATCH(2,INDEX('Medarbetare År 2'!B:B,A2545+1):INDEX('Medarbetare År 2'!B:B,A2545+5000),0)+A2545,"")</f>
        <v/>
      </c>
      <c r="B2546" t="str" cm="1">
        <f t="array" ref="B2546">IF(A2546&lt;&gt;"",INDEX('Medarbetare År 2'!A:A,A2546),"")</f>
        <v/>
      </c>
      <c r="C2546" t="str" cm="1">
        <f t="array" ref="C2546">IF(A2546&lt;&gt;"",INDEX('Medarbetare År 2'!C:C,A2546),"")</f>
        <v/>
      </c>
    </row>
    <row r="2547" spans="1:3" x14ac:dyDescent="0.2">
      <c r="A2547" t="str">
        <f>IFERROR(MATCH(2,INDEX('Medarbetare År 2'!B:B,A2546+1):INDEX('Medarbetare År 2'!B:B,A2546+5000),0)+A2546,"")</f>
        <v/>
      </c>
      <c r="B2547" t="str" cm="1">
        <f t="array" ref="B2547">IF(A2547&lt;&gt;"",INDEX('Medarbetare År 2'!A:A,A2547),"")</f>
        <v/>
      </c>
      <c r="C2547" t="str" cm="1">
        <f t="array" ref="C2547">IF(A2547&lt;&gt;"",INDEX('Medarbetare År 2'!C:C,A2547),"")</f>
        <v/>
      </c>
    </row>
    <row r="2548" spans="1:3" x14ac:dyDescent="0.2">
      <c r="A2548" t="str">
        <f>IFERROR(MATCH(2,INDEX('Medarbetare År 2'!B:B,A2547+1):INDEX('Medarbetare År 2'!B:B,A2547+5000),0)+A2547,"")</f>
        <v/>
      </c>
      <c r="B2548" t="str" cm="1">
        <f t="array" ref="B2548">IF(A2548&lt;&gt;"",INDEX('Medarbetare År 2'!A:A,A2548),"")</f>
        <v/>
      </c>
      <c r="C2548" t="str" cm="1">
        <f t="array" ref="C2548">IF(A2548&lt;&gt;"",INDEX('Medarbetare År 2'!C:C,A2548),"")</f>
        <v/>
      </c>
    </row>
    <row r="2549" spans="1:3" x14ac:dyDescent="0.2">
      <c r="A2549" t="str">
        <f>IFERROR(MATCH(2,INDEX('Medarbetare År 2'!B:B,A2548+1):INDEX('Medarbetare År 2'!B:B,A2548+5000),0)+A2548,"")</f>
        <v/>
      </c>
      <c r="B2549" t="str" cm="1">
        <f t="array" ref="B2549">IF(A2549&lt;&gt;"",INDEX('Medarbetare År 2'!A:A,A2549),"")</f>
        <v/>
      </c>
      <c r="C2549" t="str" cm="1">
        <f t="array" ref="C2549">IF(A2549&lt;&gt;"",INDEX('Medarbetare År 2'!C:C,A2549),"")</f>
        <v/>
      </c>
    </row>
    <row r="2550" spans="1:3" x14ac:dyDescent="0.2">
      <c r="A2550" t="str">
        <f>IFERROR(MATCH(2,INDEX('Medarbetare År 2'!B:B,A2549+1):INDEX('Medarbetare År 2'!B:B,A2549+5000),0)+A2549,"")</f>
        <v/>
      </c>
      <c r="B2550" t="str" cm="1">
        <f t="array" ref="B2550">IF(A2550&lt;&gt;"",INDEX('Medarbetare År 2'!A:A,A2550),"")</f>
        <v/>
      </c>
      <c r="C2550" t="str" cm="1">
        <f t="array" ref="C2550">IF(A2550&lt;&gt;"",INDEX('Medarbetare År 2'!C:C,A2550),"")</f>
        <v/>
      </c>
    </row>
    <row r="2551" spans="1:3" x14ac:dyDescent="0.2">
      <c r="A2551" t="str">
        <f>IFERROR(MATCH(2,INDEX('Medarbetare År 2'!B:B,A2550+1):INDEX('Medarbetare År 2'!B:B,A2550+5000),0)+A2550,"")</f>
        <v/>
      </c>
      <c r="B2551" t="str" cm="1">
        <f t="array" ref="B2551">IF(A2551&lt;&gt;"",INDEX('Medarbetare År 2'!A:A,A2551),"")</f>
        <v/>
      </c>
      <c r="C2551" t="str" cm="1">
        <f t="array" ref="C2551">IF(A2551&lt;&gt;"",INDEX('Medarbetare År 2'!C:C,A2551),"")</f>
        <v/>
      </c>
    </row>
    <row r="2552" spans="1:3" x14ac:dyDescent="0.2">
      <c r="A2552" t="str">
        <f>IFERROR(MATCH(2,INDEX('Medarbetare År 2'!B:B,A2551+1):INDEX('Medarbetare År 2'!B:B,A2551+5000),0)+A2551,"")</f>
        <v/>
      </c>
      <c r="B2552" t="str" cm="1">
        <f t="array" ref="B2552">IF(A2552&lt;&gt;"",INDEX('Medarbetare År 2'!A:A,A2552),"")</f>
        <v/>
      </c>
      <c r="C2552" t="str" cm="1">
        <f t="array" ref="C2552">IF(A2552&lt;&gt;"",INDEX('Medarbetare År 2'!C:C,A2552),"")</f>
        <v/>
      </c>
    </row>
    <row r="2553" spans="1:3" x14ac:dyDescent="0.2">
      <c r="A2553" t="str">
        <f>IFERROR(MATCH(2,INDEX('Medarbetare År 2'!B:B,A2552+1):INDEX('Medarbetare År 2'!B:B,A2552+5000),0)+A2552,"")</f>
        <v/>
      </c>
      <c r="B2553" t="str" cm="1">
        <f t="array" ref="B2553">IF(A2553&lt;&gt;"",INDEX('Medarbetare År 2'!A:A,A2553),"")</f>
        <v/>
      </c>
      <c r="C2553" t="str" cm="1">
        <f t="array" ref="C2553">IF(A2553&lt;&gt;"",INDEX('Medarbetare År 2'!C:C,A2553),"")</f>
        <v/>
      </c>
    </row>
    <row r="2554" spans="1:3" x14ac:dyDescent="0.2">
      <c r="A2554" t="str">
        <f>IFERROR(MATCH(2,INDEX('Medarbetare År 2'!B:B,A2553+1):INDEX('Medarbetare År 2'!B:B,A2553+5000),0)+A2553,"")</f>
        <v/>
      </c>
      <c r="B2554" t="str" cm="1">
        <f t="array" ref="B2554">IF(A2554&lt;&gt;"",INDEX('Medarbetare År 2'!A:A,A2554),"")</f>
        <v/>
      </c>
      <c r="C2554" t="str" cm="1">
        <f t="array" ref="C2554">IF(A2554&lt;&gt;"",INDEX('Medarbetare År 2'!C:C,A2554),"")</f>
        <v/>
      </c>
    </row>
    <row r="2555" spans="1:3" x14ac:dyDescent="0.2">
      <c r="A2555" t="str">
        <f>IFERROR(MATCH(2,INDEX('Medarbetare År 2'!B:B,A2554+1):INDEX('Medarbetare År 2'!B:B,A2554+5000),0)+A2554,"")</f>
        <v/>
      </c>
      <c r="B2555" t="str" cm="1">
        <f t="array" ref="B2555">IF(A2555&lt;&gt;"",INDEX('Medarbetare År 2'!A:A,A2555),"")</f>
        <v/>
      </c>
      <c r="C2555" t="str" cm="1">
        <f t="array" ref="C2555">IF(A2555&lt;&gt;"",INDEX('Medarbetare År 2'!C:C,A2555),"")</f>
        <v/>
      </c>
    </row>
    <row r="2556" spans="1:3" x14ac:dyDescent="0.2">
      <c r="A2556" t="str">
        <f>IFERROR(MATCH(2,INDEX('Medarbetare År 2'!B:B,A2555+1):INDEX('Medarbetare År 2'!B:B,A2555+5000),0)+A2555,"")</f>
        <v/>
      </c>
      <c r="B2556" t="str" cm="1">
        <f t="array" ref="B2556">IF(A2556&lt;&gt;"",INDEX('Medarbetare År 2'!A:A,A2556),"")</f>
        <v/>
      </c>
      <c r="C2556" t="str" cm="1">
        <f t="array" ref="C2556">IF(A2556&lt;&gt;"",INDEX('Medarbetare År 2'!C:C,A2556),"")</f>
        <v/>
      </c>
    </row>
    <row r="2557" spans="1:3" x14ac:dyDescent="0.2">
      <c r="A2557" t="str">
        <f>IFERROR(MATCH(2,INDEX('Medarbetare År 2'!B:B,A2556+1):INDEX('Medarbetare År 2'!B:B,A2556+5000),0)+A2556,"")</f>
        <v/>
      </c>
      <c r="B2557" t="str" cm="1">
        <f t="array" ref="B2557">IF(A2557&lt;&gt;"",INDEX('Medarbetare År 2'!A:A,A2557),"")</f>
        <v/>
      </c>
      <c r="C2557" t="str" cm="1">
        <f t="array" ref="C2557">IF(A2557&lt;&gt;"",INDEX('Medarbetare År 2'!C:C,A2557),"")</f>
        <v/>
      </c>
    </row>
    <row r="2558" spans="1:3" x14ac:dyDescent="0.2">
      <c r="A2558" t="str">
        <f>IFERROR(MATCH(2,INDEX('Medarbetare År 2'!B:B,A2557+1):INDEX('Medarbetare År 2'!B:B,A2557+5000),0)+A2557,"")</f>
        <v/>
      </c>
      <c r="B2558" t="str" cm="1">
        <f t="array" ref="B2558">IF(A2558&lt;&gt;"",INDEX('Medarbetare År 2'!A:A,A2558),"")</f>
        <v/>
      </c>
      <c r="C2558" t="str" cm="1">
        <f t="array" ref="C2558">IF(A2558&lt;&gt;"",INDEX('Medarbetare År 2'!C:C,A2558),"")</f>
        <v/>
      </c>
    </row>
    <row r="2559" spans="1:3" x14ac:dyDescent="0.2">
      <c r="A2559" t="str">
        <f>IFERROR(MATCH(2,INDEX('Medarbetare År 2'!B:B,A2558+1):INDEX('Medarbetare År 2'!B:B,A2558+5000),0)+A2558,"")</f>
        <v/>
      </c>
      <c r="B2559" t="str" cm="1">
        <f t="array" ref="B2559">IF(A2559&lt;&gt;"",INDEX('Medarbetare År 2'!A:A,A2559),"")</f>
        <v/>
      </c>
      <c r="C2559" t="str" cm="1">
        <f t="array" ref="C2559">IF(A2559&lt;&gt;"",INDEX('Medarbetare År 2'!C:C,A2559),"")</f>
        <v/>
      </c>
    </row>
    <row r="2560" spans="1:3" x14ac:dyDescent="0.2">
      <c r="A2560" t="str">
        <f>IFERROR(MATCH(2,INDEX('Medarbetare År 2'!B:B,A2559+1):INDEX('Medarbetare År 2'!B:B,A2559+5000),0)+A2559,"")</f>
        <v/>
      </c>
      <c r="B2560" t="str" cm="1">
        <f t="array" ref="B2560">IF(A2560&lt;&gt;"",INDEX('Medarbetare År 2'!A:A,A2560),"")</f>
        <v/>
      </c>
      <c r="C2560" t="str" cm="1">
        <f t="array" ref="C2560">IF(A2560&lt;&gt;"",INDEX('Medarbetare År 2'!C:C,A2560),"")</f>
        <v/>
      </c>
    </row>
    <row r="2561" spans="1:3" x14ac:dyDescent="0.2">
      <c r="A2561" t="str">
        <f>IFERROR(MATCH(2,INDEX('Medarbetare År 2'!B:B,A2560+1):INDEX('Medarbetare År 2'!B:B,A2560+5000),0)+A2560,"")</f>
        <v/>
      </c>
      <c r="B2561" t="str" cm="1">
        <f t="array" ref="B2561">IF(A2561&lt;&gt;"",INDEX('Medarbetare År 2'!A:A,A2561),"")</f>
        <v/>
      </c>
      <c r="C2561" t="str" cm="1">
        <f t="array" ref="C2561">IF(A2561&lt;&gt;"",INDEX('Medarbetare År 2'!C:C,A2561),"")</f>
        <v/>
      </c>
    </row>
    <row r="2562" spans="1:3" x14ac:dyDescent="0.2">
      <c r="A2562" t="str">
        <f>IFERROR(MATCH(2,INDEX('Medarbetare År 2'!B:B,A2561+1):INDEX('Medarbetare År 2'!B:B,A2561+5000),0)+A2561,"")</f>
        <v/>
      </c>
      <c r="B2562" t="str" cm="1">
        <f t="array" ref="B2562">IF(A2562&lt;&gt;"",INDEX('Medarbetare År 2'!A:A,A2562),"")</f>
        <v/>
      </c>
      <c r="C2562" t="str" cm="1">
        <f t="array" ref="C2562">IF(A2562&lt;&gt;"",INDEX('Medarbetare År 2'!C:C,A2562),"")</f>
        <v/>
      </c>
    </row>
    <row r="2563" spans="1:3" x14ac:dyDescent="0.2">
      <c r="A2563" t="str">
        <f>IFERROR(MATCH(2,INDEX('Medarbetare År 2'!B:B,A2562+1):INDEX('Medarbetare År 2'!B:B,A2562+5000),0)+A2562,"")</f>
        <v/>
      </c>
      <c r="B2563" t="str" cm="1">
        <f t="array" ref="B2563">IF(A2563&lt;&gt;"",INDEX('Medarbetare År 2'!A:A,A2563),"")</f>
        <v/>
      </c>
      <c r="C2563" t="str" cm="1">
        <f t="array" ref="C2563">IF(A2563&lt;&gt;"",INDEX('Medarbetare År 2'!C:C,A2563),"")</f>
        <v/>
      </c>
    </row>
    <row r="2564" spans="1:3" x14ac:dyDescent="0.2">
      <c r="A2564" t="str">
        <f>IFERROR(MATCH(2,INDEX('Medarbetare År 2'!B:B,A2563+1):INDEX('Medarbetare År 2'!B:B,A2563+5000),0)+A2563,"")</f>
        <v/>
      </c>
      <c r="B2564" t="str" cm="1">
        <f t="array" ref="B2564">IF(A2564&lt;&gt;"",INDEX('Medarbetare År 2'!A:A,A2564),"")</f>
        <v/>
      </c>
      <c r="C2564" t="str" cm="1">
        <f t="array" ref="C2564">IF(A2564&lt;&gt;"",INDEX('Medarbetare År 2'!C:C,A2564),"")</f>
        <v/>
      </c>
    </row>
    <row r="2565" spans="1:3" x14ac:dyDescent="0.2">
      <c r="A2565" t="str">
        <f>IFERROR(MATCH(2,INDEX('Medarbetare År 2'!B:B,A2564+1):INDEX('Medarbetare År 2'!B:B,A2564+5000),0)+A2564,"")</f>
        <v/>
      </c>
      <c r="B2565" t="str" cm="1">
        <f t="array" ref="B2565">IF(A2565&lt;&gt;"",INDEX('Medarbetare År 2'!A:A,A2565),"")</f>
        <v/>
      </c>
      <c r="C2565" t="str" cm="1">
        <f t="array" ref="C2565">IF(A2565&lt;&gt;"",INDEX('Medarbetare År 2'!C:C,A2565),"")</f>
        <v/>
      </c>
    </row>
    <row r="2566" spans="1:3" x14ac:dyDescent="0.2">
      <c r="A2566" t="str">
        <f>IFERROR(MATCH(2,INDEX('Medarbetare År 2'!B:B,A2565+1):INDEX('Medarbetare År 2'!B:B,A2565+5000),0)+A2565,"")</f>
        <v/>
      </c>
      <c r="B2566" t="str" cm="1">
        <f t="array" ref="B2566">IF(A2566&lt;&gt;"",INDEX('Medarbetare År 2'!A:A,A2566),"")</f>
        <v/>
      </c>
      <c r="C2566" t="str" cm="1">
        <f t="array" ref="C2566">IF(A2566&lt;&gt;"",INDEX('Medarbetare År 2'!C:C,A2566),"")</f>
        <v/>
      </c>
    </row>
    <row r="2567" spans="1:3" x14ac:dyDescent="0.2">
      <c r="A2567" t="str">
        <f>IFERROR(MATCH(2,INDEX('Medarbetare År 2'!B:B,A2566+1):INDEX('Medarbetare År 2'!B:B,A2566+5000),0)+A2566,"")</f>
        <v/>
      </c>
      <c r="B2567" t="str" cm="1">
        <f t="array" ref="B2567">IF(A2567&lt;&gt;"",INDEX('Medarbetare År 2'!A:A,A2567),"")</f>
        <v/>
      </c>
      <c r="C2567" t="str" cm="1">
        <f t="array" ref="C2567">IF(A2567&lt;&gt;"",INDEX('Medarbetare År 2'!C:C,A2567),"")</f>
        <v/>
      </c>
    </row>
    <row r="2568" spans="1:3" x14ac:dyDescent="0.2">
      <c r="A2568" t="str">
        <f>IFERROR(MATCH(2,INDEX('Medarbetare År 2'!B:B,A2567+1):INDEX('Medarbetare År 2'!B:B,A2567+5000),0)+A2567,"")</f>
        <v/>
      </c>
      <c r="B2568" t="str" cm="1">
        <f t="array" ref="B2568">IF(A2568&lt;&gt;"",INDEX('Medarbetare År 2'!A:A,A2568),"")</f>
        <v/>
      </c>
      <c r="C2568" t="str" cm="1">
        <f t="array" ref="C2568">IF(A2568&lt;&gt;"",INDEX('Medarbetare År 2'!C:C,A2568),"")</f>
        <v/>
      </c>
    </row>
    <row r="2569" spans="1:3" x14ac:dyDescent="0.2">
      <c r="A2569" t="str">
        <f>IFERROR(MATCH(2,INDEX('Medarbetare År 2'!B:B,A2568+1):INDEX('Medarbetare År 2'!B:B,A2568+5000),0)+A2568,"")</f>
        <v/>
      </c>
      <c r="B2569" t="str" cm="1">
        <f t="array" ref="B2569">IF(A2569&lt;&gt;"",INDEX('Medarbetare År 2'!A:A,A2569),"")</f>
        <v/>
      </c>
      <c r="C2569" t="str" cm="1">
        <f t="array" ref="C2569">IF(A2569&lt;&gt;"",INDEX('Medarbetare År 2'!C:C,A2569),"")</f>
        <v/>
      </c>
    </row>
    <row r="2570" spans="1:3" x14ac:dyDescent="0.2">
      <c r="A2570" t="str">
        <f>IFERROR(MATCH(2,INDEX('Medarbetare År 2'!B:B,A2569+1):INDEX('Medarbetare År 2'!B:B,A2569+5000),0)+A2569,"")</f>
        <v/>
      </c>
      <c r="B2570" t="str" cm="1">
        <f t="array" ref="B2570">IF(A2570&lt;&gt;"",INDEX('Medarbetare År 2'!A:A,A2570),"")</f>
        <v/>
      </c>
      <c r="C2570" t="str" cm="1">
        <f t="array" ref="C2570">IF(A2570&lt;&gt;"",INDEX('Medarbetare År 2'!C:C,A2570),"")</f>
        <v/>
      </c>
    </row>
    <row r="2571" spans="1:3" x14ac:dyDescent="0.2">
      <c r="A2571" t="str">
        <f>IFERROR(MATCH(2,INDEX('Medarbetare År 2'!B:B,A2570+1):INDEX('Medarbetare År 2'!B:B,A2570+5000),0)+A2570,"")</f>
        <v/>
      </c>
      <c r="B2571" t="str" cm="1">
        <f t="array" ref="B2571">IF(A2571&lt;&gt;"",INDEX('Medarbetare År 2'!A:A,A2571),"")</f>
        <v/>
      </c>
      <c r="C2571" t="str" cm="1">
        <f t="array" ref="C2571">IF(A2571&lt;&gt;"",INDEX('Medarbetare År 2'!C:C,A2571),"")</f>
        <v/>
      </c>
    </row>
    <row r="2572" spans="1:3" x14ac:dyDescent="0.2">
      <c r="A2572" t="str">
        <f>IFERROR(MATCH(2,INDEX('Medarbetare År 2'!B:B,A2571+1):INDEX('Medarbetare År 2'!B:B,A2571+5000),0)+A2571,"")</f>
        <v/>
      </c>
      <c r="B2572" t="str" cm="1">
        <f t="array" ref="B2572">IF(A2572&lt;&gt;"",INDEX('Medarbetare År 2'!A:A,A2572),"")</f>
        <v/>
      </c>
      <c r="C2572" t="str" cm="1">
        <f t="array" ref="C2572">IF(A2572&lt;&gt;"",INDEX('Medarbetare År 2'!C:C,A2572),"")</f>
        <v/>
      </c>
    </row>
    <row r="2573" spans="1:3" x14ac:dyDescent="0.2">
      <c r="A2573" t="str">
        <f>IFERROR(MATCH(2,INDEX('Medarbetare År 2'!B:B,A2572+1):INDEX('Medarbetare År 2'!B:B,A2572+5000),0)+A2572,"")</f>
        <v/>
      </c>
      <c r="B2573" t="str" cm="1">
        <f t="array" ref="B2573">IF(A2573&lt;&gt;"",INDEX('Medarbetare År 2'!A:A,A2573),"")</f>
        <v/>
      </c>
      <c r="C2573" t="str" cm="1">
        <f t="array" ref="C2573">IF(A2573&lt;&gt;"",INDEX('Medarbetare År 2'!C:C,A2573),"")</f>
        <v/>
      </c>
    </row>
    <row r="2574" spans="1:3" x14ac:dyDescent="0.2">
      <c r="A2574" t="str">
        <f>IFERROR(MATCH(2,INDEX('Medarbetare År 2'!B:B,A2573+1):INDEX('Medarbetare År 2'!B:B,A2573+5000),0)+A2573,"")</f>
        <v/>
      </c>
      <c r="B2574" t="str" cm="1">
        <f t="array" ref="B2574">IF(A2574&lt;&gt;"",INDEX('Medarbetare År 2'!A:A,A2574),"")</f>
        <v/>
      </c>
      <c r="C2574" t="str" cm="1">
        <f t="array" ref="C2574">IF(A2574&lt;&gt;"",INDEX('Medarbetare År 2'!C:C,A2574),"")</f>
        <v/>
      </c>
    </row>
    <row r="2575" spans="1:3" x14ac:dyDescent="0.2">
      <c r="A2575" t="str">
        <f>IFERROR(MATCH(2,INDEX('Medarbetare År 2'!B:B,A2574+1):INDEX('Medarbetare År 2'!B:B,A2574+5000),0)+A2574,"")</f>
        <v/>
      </c>
      <c r="B2575" t="str" cm="1">
        <f t="array" ref="B2575">IF(A2575&lt;&gt;"",INDEX('Medarbetare År 2'!A:A,A2575),"")</f>
        <v/>
      </c>
      <c r="C2575" t="str" cm="1">
        <f t="array" ref="C2575">IF(A2575&lt;&gt;"",INDEX('Medarbetare År 2'!C:C,A2575),"")</f>
        <v/>
      </c>
    </row>
    <row r="2576" spans="1:3" x14ac:dyDescent="0.2">
      <c r="A2576" t="str">
        <f>IFERROR(MATCH(2,INDEX('Medarbetare År 2'!B:B,A2575+1):INDEX('Medarbetare År 2'!B:B,A2575+5000),0)+A2575,"")</f>
        <v/>
      </c>
      <c r="B2576" t="str" cm="1">
        <f t="array" ref="B2576">IF(A2576&lt;&gt;"",INDEX('Medarbetare År 2'!A:A,A2576),"")</f>
        <v/>
      </c>
      <c r="C2576" t="str" cm="1">
        <f t="array" ref="C2576">IF(A2576&lt;&gt;"",INDEX('Medarbetare År 2'!C:C,A2576),"")</f>
        <v/>
      </c>
    </row>
    <row r="2577" spans="1:3" x14ac:dyDescent="0.2">
      <c r="A2577" t="str">
        <f>IFERROR(MATCH(2,INDEX('Medarbetare År 2'!B:B,A2576+1):INDEX('Medarbetare År 2'!B:B,A2576+5000),0)+A2576,"")</f>
        <v/>
      </c>
      <c r="B2577" t="str" cm="1">
        <f t="array" ref="B2577">IF(A2577&lt;&gt;"",INDEX('Medarbetare År 2'!A:A,A2577),"")</f>
        <v/>
      </c>
      <c r="C2577" t="str" cm="1">
        <f t="array" ref="C2577">IF(A2577&lt;&gt;"",INDEX('Medarbetare År 2'!C:C,A2577),"")</f>
        <v/>
      </c>
    </row>
    <row r="2578" spans="1:3" x14ac:dyDescent="0.2">
      <c r="A2578" t="str">
        <f>IFERROR(MATCH(2,INDEX('Medarbetare År 2'!B:B,A2577+1):INDEX('Medarbetare År 2'!B:B,A2577+5000),0)+A2577,"")</f>
        <v/>
      </c>
      <c r="B2578" t="str" cm="1">
        <f t="array" ref="B2578">IF(A2578&lt;&gt;"",INDEX('Medarbetare År 2'!A:A,A2578),"")</f>
        <v/>
      </c>
      <c r="C2578" t="str" cm="1">
        <f t="array" ref="C2578">IF(A2578&lt;&gt;"",INDEX('Medarbetare År 2'!C:C,A2578),"")</f>
        <v/>
      </c>
    </row>
    <row r="2579" spans="1:3" x14ac:dyDescent="0.2">
      <c r="A2579" t="str">
        <f>IFERROR(MATCH(2,INDEX('Medarbetare År 2'!B:B,A2578+1):INDEX('Medarbetare År 2'!B:B,A2578+5000),0)+A2578,"")</f>
        <v/>
      </c>
      <c r="B2579" t="str" cm="1">
        <f t="array" ref="B2579">IF(A2579&lt;&gt;"",INDEX('Medarbetare År 2'!A:A,A2579),"")</f>
        <v/>
      </c>
      <c r="C2579" t="str" cm="1">
        <f t="array" ref="C2579">IF(A2579&lt;&gt;"",INDEX('Medarbetare År 2'!C:C,A2579),"")</f>
        <v/>
      </c>
    </row>
    <row r="2580" spans="1:3" x14ac:dyDescent="0.2">
      <c r="A2580" t="str">
        <f>IFERROR(MATCH(2,INDEX('Medarbetare År 2'!B:B,A2579+1):INDEX('Medarbetare År 2'!B:B,A2579+5000),0)+A2579,"")</f>
        <v/>
      </c>
      <c r="B2580" t="str" cm="1">
        <f t="array" ref="B2580">IF(A2580&lt;&gt;"",INDEX('Medarbetare År 2'!A:A,A2580),"")</f>
        <v/>
      </c>
      <c r="C2580" t="str" cm="1">
        <f t="array" ref="C2580">IF(A2580&lt;&gt;"",INDEX('Medarbetare År 2'!C:C,A2580),"")</f>
        <v/>
      </c>
    </row>
    <row r="2581" spans="1:3" x14ac:dyDescent="0.2">
      <c r="A2581" t="str">
        <f>IFERROR(MATCH(2,INDEX('Medarbetare År 2'!B:B,A2580+1):INDEX('Medarbetare År 2'!B:B,A2580+5000),0)+A2580,"")</f>
        <v/>
      </c>
      <c r="B2581" t="str" cm="1">
        <f t="array" ref="B2581">IF(A2581&lt;&gt;"",INDEX('Medarbetare År 2'!A:A,A2581),"")</f>
        <v/>
      </c>
      <c r="C2581" t="str" cm="1">
        <f t="array" ref="C2581">IF(A2581&lt;&gt;"",INDEX('Medarbetare År 2'!C:C,A2581),"")</f>
        <v/>
      </c>
    </row>
    <row r="2582" spans="1:3" x14ac:dyDescent="0.2">
      <c r="A2582" t="str">
        <f>IFERROR(MATCH(2,INDEX('Medarbetare År 2'!B:B,A2581+1):INDEX('Medarbetare År 2'!B:B,A2581+5000),0)+A2581,"")</f>
        <v/>
      </c>
      <c r="B2582" t="str" cm="1">
        <f t="array" ref="B2582">IF(A2582&lt;&gt;"",INDEX('Medarbetare År 2'!A:A,A2582),"")</f>
        <v/>
      </c>
      <c r="C2582" t="str" cm="1">
        <f t="array" ref="C2582">IF(A2582&lt;&gt;"",INDEX('Medarbetare År 2'!C:C,A2582),"")</f>
        <v/>
      </c>
    </row>
    <row r="2583" spans="1:3" x14ac:dyDescent="0.2">
      <c r="A2583" t="str">
        <f>IFERROR(MATCH(2,INDEX('Medarbetare År 2'!B:B,A2582+1):INDEX('Medarbetare År 2'!B:B,A2582+5000),0)+A2582,"")</f>
        <v/>
      </c>
      <c r="B2583" t="str" cm="1">
        <f t="array" ref="B2583">IF(A2583&lt;&gt;"",INDEX('Medarbetare År 2'!A:A,A2583),"")</f>
        <v/>
      </c>
      <c r="C2583" t="str" cm="1">
        <f t="array" ref="C2583">IF(A2583&lt;&gt;"",INDEX('Medarbetare År 2'!C:C,A2583),"")</f>
        <v/>
      </c>
    </row>
    <row r="2584" spans="1:3" x14ac:dyDescent="0.2">
      <c r="A2584" t="str">
        <f>IFERROR(MATCH(2,INDEX('Medarbetare År 2'!B:B,A2583+1):INDEX('Medarbetare År 2'!B:B,A2583+5000),0)+A2583,"")</f>
        <v/>
      </c>
      <c r="B2584" t="str" cm="1">
        <f t="array" ref="B2584">IF(A2584&lt;&gt;"",INDEX('Medarbetare År 2'!A:A,A2584),"")</f>
        <v/>
      </c>
      <c r="C2584" t="str" cm="1">
        <f t="array" ref="C2584">IF(A2584&lt;&gt;"",INDEX('Medarbetare År 2'!C:C,A2584),"")</f>
        <v/>
      </c>
    </row>
    <row r="2585" spans="1:3" x14ac:dyDescent="0.2">
      <c r="A2585" t="str">
        <f>IFERROR(MATCH(2,INDEX('Medarbetare År 2'!B:B,A2584+1):INDEX('Medarbetare År 2'!B:B,A2584+5000),0)+A2584,"")</f>
        <v/>
      </c>
      <c r="B2585" t="str" cm="1">
        <f t="array" ref="B2585">IF(A2585&lt;&gt;"",INDEX('Medarbetare År 2'!A:A,A2585),"")</f>
        <v/>
      </c>
      <c r="C2585" t="str" cm="1">
        <f t="array" ref="C2585">IF(A2585&lt;&gt;"",INDEX('Medarbetare År 2'!C:C,A2585),"")</f>
        <v/>
      </c>
    </row>
    <row r="2586" spans="1:3" x14ac:dyDescent="0.2">
      <c r="A2586" t="str">
        <f>IFERROR(MATCH(2,INDEX('Medarbetare År 2'!B:B,A2585+1):INDEX('Medarbetare År 2'!B:B,A2585+5000),0)+A2585,"")</f>
        <v/>
      </c>
      <c r="B2586" t="str" cm="1">
        <f t="array" ref="B2586">IF(A2586&lt;&gt;"",INDEX('Medarbetare År 2'!A:A,A2586),"")</f>
        <v/>
      </c>
      <c r="C2586" t="str" cm="1">
        <f t="array" ref="C2586">IF(A2586&lt;&gt;"",INDEX('Medarbetare År 2'!C:C,A2586),"")</f>
        <v/>
      </c>
    </row>
    <row r="2587" spans="1:3" x14ac:dyDescent="0.2">
      <c r="A2587" t="str">
        <f>IFERROR(MATCH(2,INDEX('Medarbetare År 2'!B:B,A2586+1):INDEX('Medarbetare År 2'!B:B,A2586+5000),0)+A2586,"")</f>
        <v/>
      </c>
      <c r="B2587" t="str" cm="1">
        <f t="array" ref="B2587">IF(A2587&lt;&gt;"",INDEX('Medarbetare År 2'!A:A,A2587),"")</f>
        <v/>
      </c>
      <c r="C2587" t="str" cm="1">
        <f t="array" ref="C2587">IF(A2587&lt;&gt;"",INDEX('Medarbetare År 2'!C:C,A2587),"")</f>
        <v/>
      </c>
    </row>
    <row r="2588" spans="1:3" x14ac:dyDescent="0.2">
      <c r="A2588" t="str">
        <f>IFERROR(MATCH(2,INDEX('Medarbetare År 2'!B:B,A2587+1):INDEX('Medarbetare År 2'!B:B,A2587+5000),0)+A2587,"")</f>
        <v/>
      </c>
      <c r="B2588" t="str" cm="1">
        <f t="array" ref="B2588">IF(A2588&lt;&gt;"",INDEX('Medarbetare År 2'!A:A,A2588),"")</f>
        <v/>
      </c>
      <c r="C2588" t="str" cm="1">
        <f t="array" ref="C2588">IF(A2588&lt;&gt;"",INDEX('Medarbetare År 2'!C:C,A2588),"")</f>
        <v/>
      </c>
    </row>
    <row r="2589" spans="1:3" x14ac:dyDescent="0.2">
      <c r="A2589" t="str">
        <f>IFERROR(MATCH(2,INDEX('Medarbetare År 2'!B:B,A2588+1):INDEX('Medarbetare År 2'!B:B,A2588+5000),0)+A2588,"")</f>
        <v/>
      </c>
      <c r="B2589" t="str" cm="1">
        <f t="array" ref="B2589">IF(A2589&lt;&gt;"",INDEX('Medarbetare År 2'!A:A,A2589),"")</f>
        <v/>
      </c>
      <c r="C2589" t="str" cm="1">
        <f t="array" ref="C2589">IF(A2589&lt;&gt;"",INDEX('Medarbetare År 2'!C:C,A2589),"")</f>
        <v/>
      </c>
    </row>
    <row r="2590" spans="1:3" x14ac:dyDescent="0.2">
      <c r="A2590" t="str">
        <f>IFERROR(MATCH(2,INDEX('Medarbetare År 2'!B:B,A2589+1):INDEX('Medarbetare År 2'!B:B,A2589+5000),0)+A2589,"")</f>
        <v/>
      </c>
      <c r="B2590" t="str" cm="1">
        <f t="array" ref="B2590">IF(A2590&lt;&gt;"",INDEX('Medarbetare År 2'!A:A,A2590),"")</f>
        <v/>
      </c>
      <c r="C2590" t="str" cm="1">
        <f t="array" ref="C2590">IF(A2590&lt;&gt;"",INDEX('Medarbetare År 2'!C:C,A2590),"")</f>
        <v/>
      </c>
    </row>
    <row r="2591" spans="1:3" x14ac:dyDescent="0.2">
      <c r="A2591" t="str">
        <f>IFERROR(MATCH(2,INDEX('Medarbetare År 2'!B:B,A2590+1):INDEX('Medarbetare År 2'!B:B,A2590+5000),0)+A2590,"")</f>
        <v/>
      </c>
      <c r="B2591" t="str" cm="1">
        <f t="array" ref="B2591">IF(A2591&lt;&gt;"",INDEX('Medarbetare År 2'!A:A,A2591),"")</f>
        <v/>
      </c>
      <c r="C2591" t="str" cm="1">
        <f t="array" ref="C2591">IF(A2591&lt;&gt;"",INDEX('Medarbetare År 2'!C:C,A2591),"")</f>
        <v/>
      </c>
    </row>
    <row r="2592" spans="1:3" x14ac:dyDescent="0.2">
      <c r="A2592" t="str">
        <f>IFERROR(MATCH(2,INDEX('Medarbetare År 2'!B:B,A2591+1):INDEX('Medarbetare År 2'!B:B,A2591+5000),0)+A2591,"")</f>
        <v/>
      </c>
      <c r="B2592" t="str" cm="1">
        <f t="array" ref="B2592">IF(A2592&lt;&gt;"",INDEX('Medarbetare År 2'!A:A,A2592),"")</f>
        <v/>
      </c>
      <c r="C2592" t="str" cm="1">
        <f t="array" ref="C2592">IF(A2592&lt;&gt;"",INDEX('Medarbetare År 2'!C:C,A2592),"")</f>
        <v/>
      </c>
    </row>
    <row r="2593" spans="1:3" x14ac:dyDescent="0.2">
      <c r="A2593" t="str">
        <f>IFERROR(MATCH(2,INDEX('Medarbetare År 2'!B:B,A2592+1):INDEX('Medarbetare År 2'!B:B,A2592+5000),0)+A2592,"")</f>
        <v/>
      </c>
      <c r="B2593" t="str" cm="1">
        <f t="array" ref="B2593">IF(A2593&lt;&gt;"",INDEX('Medarbetare År 2'!A:A,A2593),"")</f>
        <v/>
      </c>
      <c r="C2593" t="str" cm="1">
        <f t="array" ref="C2593">IF(A2593&lt;&gt;"",INDEX('Medarbetare År 2'!C:C,A2593),"")</f>
        <v/>
      </c>
    </row>
    <row r="2594" spans="1:3" x14ac:dyDescent="0.2">
      <c r="A2594" t="str">
        <f>IFERROR(MATCH(2,INDEX('Medarbetare År 2'!B:B,A2593+1):INDEX('Medarbetare År 2'!B:B,A2593+5000),0)+A2593,"")</f>
        <v/>
      </c>
      <c r="B2594" t="str" cm="1">
        <f t="array" ref="B2594">IF(A2594&lt;&gt;"",INDEX('Medarbetare År 2'!A:A,A2594),"")</f>
        <v/>
      </c>
      <c r="C2594" t="str" cm="1">
        <f t="array" ref="C2594">IF(A2594&lt;&gt;"",INDEX('Medarbetare År 2'!C:C,A2594),"")</f>
        <v/>
      </c>
    </row>
    <row r="2595" spans="1:3" x14ac:dyDescent="0.2">
      <c r="A2595" t="str">
        <f>IFERROR(MATCH(2,INDEX('Medarbetare År 2'!B:B,A2594+1):INDEX('Medarbetare År 2'!B:B,A2594+5000),0)+A2594,"")</f>
        <v/>
      </c>
      <c r="B2595" t="str" cm="1">
        <f t="array" ref="B2595">IF(A2595&lt;&gt;"",INDEX('Medarbetare År 2'!A:A,A2595),"")</f>
        <v/>
      </c>
      <c r="C2595" t="str" cm="1">
        <f t="array" ref="C2595">IF(A2595&lt;&gt;"",INDEX('Medarbetare År 2'!C:C,A2595),"")</f>
        <v/>
      </c>
    </row>
    <row r="2596" spans="1:3" x14ac:dyDescent="0.2">
      <c r="A2596" t="str">
        <f>IFERROR(MATCH(2,INDEX('Medarbetare År 2'!B:B,A2595+1):INDEX('Medarbetare År 2'!B:B,A2595+5000),0)+A2595,"")</f>
        <v/>
      </c>
      <c r="B2596" t="str" cm="1">
        <f t="array" ref="B2596">IF(A2596&lt;&gt;"",INDEX('Medarbetare År 2'!A:A,A2596),"")</f>
        <v/>
      </c>
      <c r="C2596" t="str" cm="1">
        <f t="array" ref="C2596">IF(A2596&lt;&gt;"",INDEX('Medarbetare År 2'!C:C,A2596),"")</f>
        <v/>
      </c>
    </row>
    <row r="2597" spans="1:3" x14ac:dyDescent="0.2">
      <c r="A2597" t="str">
        <f>IFERROR(MATCH(2,INDEX('Medarbetare År 2'!B:B,A2596+1):INDEX('Medarbetare År 2'!B:B,A2596+5000),0)+A2596,"")</f>
        <v/>
      </c>
      <c r="B2597" t="str" cm="1">
        <f t="array" ref="B2597">IF(A2597&lt;&gt;"",INDEX('Medarbetare År 2'!A:A,A2597),"")</f>
        <v/>
      </c>
      <c r="C2597" t="str" cm="1">
        <f t="array" ref="C2597">IF(A2597&lt;&gt;"",INDEX('Medarbetare År 2'!C:C,A2597),"")</f>
        <v/>
      </c>
    </row>
    <row r="2598" spans="1:3" x14ac:dyDescent="0.2">
      <c r="A2598" t="str">
        <f>IFERROR(MATCH(2,INDEX('Medarbetare År 2'!B:B,A2597+1):INDEX('Medarbetare År 2'!B:B,A2597+5000),0)+A2597,"")</f>
        <v/>
      </c>
      <c r="B2598" t="str" cm="1">
        <f t="array" ref="B2598">IF(A2598&lt;&gt;"",INDEX('Medarbetare År 2'!A:A,A2598),"")</f>
        <v/>
      </c>
      <c r="C2598" t="str" cm="1">
        <f t="array" ref="C2598">IF(A2598&lt;&gt;"",INDEX('Medarbetare År 2'!C:C,A2598),"")</f>
        <v/>
      </c>
    </row>
    <row r="2599" spans="1:3" x14ac:dyDescent="0.2">
      <c r="A2599" t="str">
        <f>IFERROR(MATCH(2,INDEX('Medarbetare År 2'!B:B,A2598+1):INDEX('Medarbetare År 2'!B:B,A2598+5000),0)+A2598,"")</f>
        <v/>
      </c>
      <c r="B2599" t="str" cm="1">
        <f t="array" ref="B2599">IF(A2599&lt;&gt;"",INDEX('Medarbetare År 2'!A:A,A2599),"")</f>
        <v/>
      </c>
      <c r="C2599" t="str" cm="1">
        <f t="array" ref="C2599">IF(A2599&lt;&gt;"",INDEX('Medarbetare År 2'!C:C,A2599),"")</f>
        <v/>
      </c>
    </row>
    <row r="2600" spans="1:3" x14ac:dyDescent="0.2">
      <c r="A2600" t="str">
        <f>IFERROR(MATCH(2,INDEX('Medarbetare År 2'!B:B,A2599+1):INDEX('Medarbetare År 2'!B:B,A2599+5000),0)+A2599,"")</f>
        <v/>
      </c>
      <c r="B2600" t="str" cm="1">
        <f t="array" ref="B2600">IF(A2600&lt;&gt;"",INDEX('Medarbetare År 2'!A:A,A2600),"")</f>
        <v/>
      </c>
      <c r="C2600" t="str" cm="1">
        <f t="array" ref="C2600">IF(A2600&lt;&gt;"",INDEX('Medarbetare År 2'!C:C,A2600),"")</f>
        <v/>
      </c>
    </row>
    <row r="2601" spans="1:3" x14ac:dyDescent="0.2">
      <c r="A2601" t="str">
        <f>IFERROR(MATCH(2,INDEX('Medarbetare År 2'!B:B,A2600+1):INDEX('Medarbetare År 2'!B:B,A2600+5000),0)+A2600,"")</f>
        <v/>
      </c>
      <c r="B2601" t="str" cm="1">
        <f t="array" ref="B2601">IF(A2601&lt;&gt;"",INDEX('Medarbetare År 2'!A:A,A2601),"")</f>
        <v/>
      </c>
      <c r="C2601" t="str" cm="1">
        <f t="array" ref="C2601">IF(A2601&lt;&gt;"",INDEX('Medarbetare År 2'!C:C,A2601),"")</f>
        <v/>
      </c>
    </row>
    <row r="2602" spans="1:3" x14ac:dyDescent="0.2">
      <c r="A2602" t="str">
        <f>IFERROR(MATCH(2,INDEX('Medarbetare År 2'!B:B,A2601+1):INDEX('Medarbetare År 2'!B:B,A2601+5000),0)+A2601,"")</f>
        <v/>
      </c>
      <c r="B2602" t="str" cm="1">
        <f t="array" ref="B2602">IF(A2602&lt;&gt;"",INDEX('Medarbetare År 2'!A:A,A2602),"")</f>
        <v/>
      </c>
      <c r="C2602" t="str" cm="1">
        <f t="array" ref="C2602">IF(A2602&lt;&gt;"",INDEX('Medarbetare År 2'!C:C,A2602),"")</f>
        <v/>
      </c>
    </row>
    <row r="2603" spans="1:3" x14ac:dyDescent="0.2">
      <c r="A2603" t="str">
        <f>IFERROR(MATCH(2,INDEX('Medarbetare År 2'!B:B,A2602+1):INDEX('Medarbetare År 2'!B:B,A2602+5000),0)+A2602,"")</f>
        <v/>
      </c>
      <c r="B2603" t="str" cm="1">
        <f t="array" ref="B2603">IF(A2603&lt;&gt;"",INDEX('Medarbetare År 2'!A:A,A2603),"")</f>
        <v/>
      </c>
      <c r="C2603" t="str" cm="1">
        <f t="array" ref="C2603">IF(A2603&lt;&gt;"",INDEX('Medarbetare År 2'!C:C,A2603),"")</f>
        <v/>
      </c>
    </row>
    <row r="2604" spans="1:3" x14ac:dyDescent="0.2">
      <c r="A2604" t="str">
        <f>IFERROR(MATCH(2,INDEX('Medarbetare År 2'!B:B,A2603+1):INDEX('Medarbetare År 2'!B:B,A2603+5000),0)+A2603,"")</f>
        <v/>
      </c>
      <c r="B2604" t="str" cm="1">
        <f t="array" ref="B2604">IF(A2604&lt;&gt;"",INDEX('Medarbetare År 2'!A:A,A2604),"")</f>
        <v/>
      </c>
      <c r="C2604" t="str" cm="1">
        <f t="array" ref="C2604">IF(A2604&lt;&gt;"",INDEX('Medarbetare År 2'!C:C,A2604),"")</f>
        <v/>
      </c>
    </row>
    <row r="2605" spans="1:3" x14ac:dyDescent="0.2">
      <c r="A2605" t="str">
        <f>IFERROR(MATCH(2,INDEX('Medarbetare År 2'!B:B,A2604+1):INDEX('Medarbetare År 2'!B:B,A2604+5000),0)+A2604,"")</f>
        <v/>
      </c>
      <c r="B2605" t="str" cm="1">
        <f t="array" ref="B2605">IF(A2605&lt;&gt;"",INDEX('Medarbetare År 2'!A:A,A2605),"")</f>
        <v/>
      </c>
      <c r="C2605" t="str" cm="1">
        <f t="array" ref="C2605">IF(A2605&lt;&gt;"",INDEX('Medarbetare År 2'!C:C,A2605),"")</f>
        <v/>
      </c>
    </row>
    <row r="2606" spans="1:3" x14ac:dyDescent="0.2">
      <c r="A2606" t="str">
        <f>IFERROR(MATCH(2,INDEX('Medarbetare År 2'!B:B,A2605+1):INDEX('Medarbetare År 2'!B:B,A2605+5000),0)+A2605,"")</f>
        <v/>
      </c>
      <c r="B2606" t="str" cm="1">
        <f t="array" ref="B2606">IF(A2606&lt;&gt;"",INDEX('Medarbetare År 2'!A:A,A2606),"")</f>
        <v/>
      </c>
      <c r="C2606" t="str" cm="1">
        <f t="array" ref="C2606">IF(A2606&lt;&gt;"",INDEX('Medarbetare År 2'!C:C,A2606),"")</f>
        <v/>
      </c>
    </row>
    <row r="2607" spans="1:3" x14ac:dyDescent="0.2">
      <c r="A2607" t="str">
        <f>IFERROR(MATCH(2,INDEX('Medarbetare År 2'!B:B,A2606+1):INDEX('Medarbetare År 2'!B:B,A2606+5000),0)+A2606,"")</f>
        <v/>
      </c>
      <c r="B2607" t="str" cm="1">
        <f t="array" ref="B2607">IF(A2607&lt;&gt;"",INDEX('Medarbetare År 2'!A:A,A2607),"")</f>
        <v/>
      </c>
      <c r="C2607" t="str" cm="1">
        <f t="array" ref="C2607">IF(A2607&lt;&gt;"",INDEX('Medarbetare År 2'!C:C,A2607),"")</f>
        <v/>
      </c>
    </row>
    <row r="2608" spans="1:3" x14ac:dyDescent="0.2">
      <c r="A2608" t="str">
        <f>IFERROR(MATCH(2,INDEX('Medarbetare År 2'!B:B,A2607+1):INDEX('Medarbetare År 2'!B:B,A2607+5000),0)+A2607,"")</f>
        <v/>
      </c>
      <c r="B2608" t="str" cm="1">
        <f t="array" ref="B2608">IF(A2608&lt;&gt;"",INDEX('Medarbetare År 2'!A:A,A2608),"")</f>
        <v/>
      </c>
      <c r="C2608" t="str" cm="1">
        <f t="array" ref="C2608">IF(A2608&lt;&gt;"",INDEX('Medarbetare År 2'!C:C,A2608),"")</f>
        <v/>
      </c>
    </row>
    <row r="2609" spans="1:3" x14ac:dyDescent="0.2">
      <c r="A2609" t="str">
        <f>IFERROR(MATCH(2,INDEX('Medarbetare År 2'!B:B,A2608+1):INDEX('Medarbetare År 2'!B:B,A2608+5000),0)+A2608,"")</f>
        <v/>
      </c>
      <c r="B2609" t="str" cm="1">
        <f t="array" ref="B2609">IF(A2609&lt;&gt;"",INDEX('Medarbetare År 2'!A:A,A2609),"")</f>
        <v/>
      </c>
      <c r="C2609" t="str" cm="1">
        <f t="array" ref="C2609">IF(A2609&lt;&gt;"",INDEX('Medarbetare År 2'!C:C,A2609),"")</f>
        <v/>
      </c>
    </row>
    <row r="2610" spans="1:3" x14ac:dyDescent="0.2">
      <c r="A2610" t="str">
        <f>IFERROR(MATCH(2,INDEX('Medarbetare År 2'!B:B,A2609+1):INDEX('Medarbetare År 2'!B:B,A2609+5000),0)+A2609,"")</f>
        <v/>
      </c>
      <c r="B2610" t="str" cm="1">
        <f t="array" ref="B2610">IF(A2610&lt;&gt;"",INDEX('Medarbetare År 2'!A:A,A2610),"")</f>
        <v/>
      </c>
      <c r="C2610" t="str" cm="1">
        <f t="array" ref="C2610">IF(A2610&lt;&gt;"",INDEX('Medarbetare År 2'!C:C,A2610),"")</f>
        <v/>
      </c>
    </row>
    <row r="2611" spans="1:3" x14ac:dyDescent="0.2">
      <c r="A2611" t="str">
        <f>IFERROR(MATCH(2,INDEX('Medarbetare År 2'!B:B,A2610+1):INDEX('Medarbetare År 2'!B:B,A2610+5000),0)+A2610,"")</f>
        <v/>
      </c>
      <c r="B2611" t="str" cm="1">
        <f t="array" ref="B2611">IF(A2611&lt;&gt;"",INDEX('Medarbetare År 2'!A:A,A2611),"")</f>
        <v/>
      </c>
      <c r="C2611" t="str" cm="1">
        <f t="array" ref="C2611">IF(A2611&lt;&gt;"",INDEX('Medarbetare År 2'!C:C,A2611),"")</f>
        <v/>
      </c>
    </row>
    <row r="2612" spans="1:3" x14ac:dyDescent="0.2">
      <c r="A2612" t="str">
        <f>IFERROR(MATCH(2,INDEX('Medarbetare År 2'!B:B,A2611+1):INDEX('Medarbetare År 2'!B:B,A2611+5000),0)+A2611,"")</f>
        <v/>
      </c>
      <c r="B2612" t="str" cm="1">
        <f t="array" ref="B2612">IF(A2612&lt;&gt;"",INDEX('Medarbetare År 2'!A:A,A2612),"")</f>
        <v/>
      </c>
      <c r="C2612" t="str" cm="1">
        <f t="array" ref="C2612">IF(A2612&lt;&gt;"",INDEX('Medarbetare År 2'!C:C,A2612),"")</f>
        <v/>
      </c>
    </row>
    <row r="2613" spans="1:3" x14ac:dyDescent="0.2">
      <c r="A2613" t="str">
        <f>IFERROR(MATCH(2,INDEX('Medarbetare År 2'!B:B,A2612+1):INDEX('Medarbetare År 2'!B:B,A2612+5000),0)+A2612,"")</f>
        <v/>
      </c>
      <c r="B2613" t="str" cm="1">
        <f t="array" ref="B2613">IF(A2613&lt;&gt;"",INDEX('Medarbetare År 2'!A:A,A2613),"")</f>
        <v/>
      </c>
      <c r="C2613" t="str" cm="1">
        <f t="array" ref="C2613">IF(A2613&lt;&gt;"",INDEX('Medarbetare År 2'!C:C,A2613),"")</f>
        <v/>
      </c>
    </row>
    <row r="2614" spans="1:3" x14ac:dyDescent="0.2">
      <c r="A2614" t="str">
        <f>IFERROR(MATCH(2,INDEX('Medarbetare År 2'!B:B,A2613+1):INDEX('Medarbetare År 2'!B:B,A2613+5000),0)+A2613,"")</f>
        <v/>
      </c>
      <c r="B2614" t="str" cm="1">
        <f t="array" ref="B2614">IF(A2614&lt;&gt;"",INDEX('Medarbetare År 2'!A:A,A2614),"")</f>
        <v/>
      </c>
      <c r="C2614" t="str" cm="1">
        <f t="array" ref="C2614">IF(A2614&lt;&gt;"",INDEX('Medarbetare År 2'!C:C,A2614),"")</f>
        <v/>
      </c>
    </row>
    <row r="2615" spans="1:3" x14ac:dyDescent="0.2">
      <c r="A2615" t="str">
        <f>IFERROR(MATCH(2,INDEX('Medarbetare År 2'!B:B,A2614+1):INDEX('Medarbetare År 2'!B:B,A2614+5000),0)+A2614,"")</f>
        <v/>
      </c>
      <c r="B2615" t="str" cm="1">
        <f t="array" ref="B2615">IF(A2615&lt;&gt;"",INDEX('Medarbetare År 2'!A:A,A2615),"")</f>
        <v/>
      </c>
      <c r="C2615" t="str" cm="1">
        <f t="array" ref="C2615">IF(A2615&lt;&gt;"",INDEX('Medarbetare År 2'!C:C,A2615),"")</f>
        <v/>
      </c>
    </row>
    <row r="2616" spans="1:3" x14ac:dyDescent="0.2">
      <c r="A2616" t="str">
        <f>IFERROR(MATCH(2,INDEX('Medarbetare År 2'!B:B,A2615+1):INDEX('Medarbetare År 2'!B:B,A2615+5000),0)+A2615,"")</f>
        <v/>
      </c>
      <c r="B2616" t="str" cm="1">
        <f t="array" ref="B2616">IF(A2616&lt;&gt;"",INDEX('Medarbetare År 2'!A:A,A2616),"")</f>
        <v/>
      </c>
      <c r="C2616" t="str" cm="1">
        <f t="array" ref="C2616">IF(A2616&lt;&gt;"",INDEX('Medarbetare År 2'!C:C,A2616),"")</f>
        <v/>
      </c>
    </row>
    <row r="2617" spans="1:3" x14ac:dyDescent="0.2">
      <c r="A2617" t="str">
        <f>IFERROR(MATCH(2,INDEX('Medarbetare År 2'!B:B,A2616+1):INDEX('Medarbetare År 2'!B:B,A2616+5000),0)+A2616,"")</f>
        <v/>
      </c>
      <c r="B2617" t="str" cm="1">
        <f t="array" ref="B2617">IF(A2617&lt;&gt;"",INDEX('Medarbetare År 2'!A:A,A2617),"")</f>
        <v/>
      </c>
      <c r="C2617" t="str" cm="1">
        <f t="array" ref="C2617">IF(A2617&lt;&gt;"",INDEX('Medarbetare År 2'!C:C,A2617),"")</f>
        <v/>
      </c>
    </row>
    <row r="2618" spans="1:3" x14ac:dyDescent="0.2">
      <c r="A2618" t="str">
        <f>IFERROR(MATCH(2,INDEX('Medarbetare År 2'!B:B,A2617+1):INDEX('Medarbetare År 2'!B:B,A2617+5000),0)+A2617,"")</f>
        <v/>
      </c>
      <c r="B2618" t="str" cm="1">
        <f t="array" ref="B2618">IF(A2618&lt;&gt;"",INDEX('Medarbetare År 2'!A:A,A2618),"")</f>
        <v/>
      </c>
      <c r="C2618" t="str" cm="1">
        <f t="array" ref="C2618">IF(A2618&lt;&gt;"",INDEX('Medarbetare År 2'!C:C,A2618),"")</f>
        <v/>
      </c>
    </row>
    <row r="2619" spans="1:3" x14ac:dyDescent="0.2">
      <c r="A2619" t="str">
        <f>IFERROR(MATCH(2,INDEX('Medarbetare År 2'!B:B,A2618+1):INDEX('Medarbetare År 2'!B:B,A2618+5000),0)+A2618,"")</f>
        <v/>
      </c>
      <c r="B2619" t="str" cm="1">
        <f t="array" ref="B2619">IF(A2619&lt;&gt;"",INDEX('Medarbetare År 2'!A:A,A2619),"")</f>
        <v/>
      </c>
      <c r="C2619" t="str" cm="1">
        <f t="array" ref="C2619">IF(A2619&lt;&gt;"",INDEX('Medarbetare År 2'!C:C,A2619),"")</f>
        <v/>
      </c>
    </row>
    <row r="2620" spans="1:3" x14ac:dyDescent="0.2">
      <c r="A2620" t="str">
        <f>IFERROR(MATCH(2,INDEX('Medarbetare År 2'!B:B,A2619+1):INDEX('Medarbetare År 2'!B:B,A2619+5000),0)+A2619,"")</f>
        <v/>
      </c>
      <c r="B2620" t="str" cm="1">
        <f t="array" ref="B2620">IF(A2620&lt;&gt;"",INDEX('Medarbetare År 2'!A:A,A2620),"")</f>
        <v/>
      </c>
      <c r="C2620" t="str" cm="1">
        <f t="array" ref="C2620">IF(A2620&lt;&gt;"",INDEX('Medarbetare År 2'!C:C,A2620),"")</f>
        <v/>
      </c>
    </row>
    <row r="2621" spans="1:3" x14ac:dyDescent="0.2">
      <c r="A2621" t="str">
        <f>IFERROR(MATCH(2,INDEX('Medarbetare År 2'!B:B,A2620+1):INDEX('Medarbetare År 2'!B:B,A2620+5000),0)+A2620,"")</f>
        <v/>
      </c>
      <c r="B2621" t="str" cm="1">
        <f t="array" ref="B2621">IF(A2621&lt;&gt;"",INDEX('Medarbetare År 2'!A:A,A2621),"")</f>
        <v/>
      </c>
      <c r="C2621" t="str" cm="1">
        <f t="array" ref="C2621">IF(A2621&lt;&gt;"",INDEX('Medarbetare År 2'!C:C,A2621),"")</f>
        <v/>
      </c>
    </row>
    <row r="2622" spans="1:3" x14ac:dyDescent="0.2">
      <c r="A2622" t="str">
        <f>IFERROR(MATCH(2,INDEX('Medarbetare År 2'!B:B,A2621+1):INDEX('Medarbetare År 2'!B:B,A2621+5000),0)+A2621,"")</f>
        <v/>
      </c>
      <c r="B2622" t="str" cm="1">
        <f t="array" ref="B2622">IF(A2622&lt;&gt;"",INDEX('Medarbetare År 2'!A:A,A2622),"")</f>
        <v/>
      </c>
      <c r="C2622" t="str" cm="1">
        <f t="array" ref="C2622">IF(A2622&lt;&gt;"",INDEX('Medarbetare År 2'!C:C,A2622),"")</f>
        <v/>
      </c>
    </row>
    <row r="2623" spans="1:3" x14ac:dyDescent="0.2">
      <c r="A2623" t="str">
        <f>IFERROR(MATCH(2,INDEX('Medarbetare År 2'!B:B,A2622+1):INDEX('Medarbetare År 2'!B:B,A2622+5000),0)+A2622,"")</f>
        <v/>
      </c>
      <c r="B2623" t="str" cm="1">
        <f t="array" ref="B2623">IF(A2623&lt;&gt;"",INDEX('Medarbetare År 2'!A:A,A2623),"")</f>
        <v/>
      </c>
      <c r="C2623" t="str" cm="1">
        <f t="array" ref="C2623">IF(A2623&lt;&gt;"",INDEX('Medarbetare År 2'!C:C,A2623),"")</f>
        <v/>
      </c>
    </row>
    <row r="2624" spans="1:3" x14ac:dyDescent="0.2">
      <c r="A2624" t="str">
        <f>IFERROR(MATCH(2,INDEX('Medarbetare År 2'!B:B,A2623+1):INDEX('Medarbetare År 2'!B:B,A2623+5000),0)+A2623,"")</f>
        <v/>
      </c>
      <c r="B2624" t="str" cm="1">
        <f t="array" ref="B2624">IF(A2624&lt;&gt;"",INDEX('Medarbetare År 2'!A:A,A2624),"")</f>
        <v/>
      </c>
      <c r="C2624" t="str" cm="1">
        <f t="array" ref="C2624">IF(A2624&lt;&gt;"",INDEX('Medarbetare År 2'!C:C,A2624),"")</f>
        <v/>
      </c>
    </row>
    <row r="2625" spans="1:3" x14ac:dyDescent="0.2">
      <c r="A2625" t="str">
        <f>IFERROR(MATCH(2,INDEX('Medarbetare År 2'!B:B,A2624+1):INDEX('Medarbetare År 2'!B:B,A2624+5000),0)+A2624,"")</f>
        <v/>
      </c>
      <c r="B2625" t="str" cm="1">
        <f t="array" ref="B2625">IF(A2625&lt;&gt;"",INDEX('Medarbetare År 2'!A:A,A2625),"")</f>
        <v/>
      </c>
      <c r="C2625" t="str" cm="1">
        <f t="array" ref="C2625">IF(A2625&lt;&gt;"",INDEX('Medarbetare År 2'!C:C,A2625),"")</f>
        <v/>
      </c>
    </row>
    <row r="2626" spans="1:3" x14ac:dyDescent="0.2">
      <c r="A2626" t="str">
        <f>IFERROR(MATCH(2,INDEX('Medarbetare År 2'!B:B,A2625+1):INDEX('Medarbetare År 2'!B:B,A2625+5000),0)+A2625,"")</f>
        <v/>
      </c>
      <c r="B2626" t="str" cm="1">
        <f t="array" ref="B2626">IF(A2626&lt;&gt;"",INDEX('Medarbetare År 2'!A:A,A2626),"")</f>
        <v/>
      </c>
      <c r="C2626" t="str" cm="1">
        <f t="array" ref="C2626">IF(A2626&lt;&gt;"",INDEX('Medarbetare År 2'!C:C,A2626),"")</f>
        <v/>
      </c>
    </row>
    <row r="2627" spans="1:3" x14ac:dyDescent="0.2">
      <c r="A2627" t="str">
        <f>IFERROR(MATCH(2,INDEX('Medarbetare År 2'!B:B,A2626+1):INDEX('Medarbetare År 2'!B:B,A2626+5000),0)+A2626,"")</f>
        <v/>
      </c>
      <c r="B2627" t="str" cm="1">
        <f t="array" ref="B2627">IF(A2627&lt;&gt;"",INDEX('Medarbetare År 2'!A:A,A2627),"")</f>
        <v/>
      </c>
      <c r="C2627" t="str" cm="1">
        <f t="array" ref="C2627">IF(A2627&lt;&gt;"",INDEX('Medarbetare År 2'!C:C,A2627),"")</f>
        <v/>
      </c>
    </row>
    <row r="2628" spans="1:3" x14ac:dyDescent="0.2">
      <c r="A2628" t="str">
        <f>IFERROR(MATCH(2,INDEX('Medarbetare År 2'!B:B,A2627+1):INDEX('Medarbetare År 2'!B:B,A2627+5000),0)+A2627,"")</f>
        <v/>
      </c>
      <c r="B2628" t="str" cm="1">
        <f t="array" ref="B2628">IF(A2628&lt;&gt;"",INDEX('Medarbetare År 2'!A:A,A2628),"")</f>
        <v/>
      </c>
      <c r="C2628" t="str" cm="1">
        <f t="array" ref="C2628">IF(A2628&lt;&gt;"",INDEX('Medarbetare År 2'!C:C,A2628),"")</f>
        <v/>
      </c>
    </row>
    <row r="2629" spans="1:3" x14ac:dyDescent="0.2">
      <c r="A2629" t="str">
        <f>IFERROR(MATCH(2,INDEX('Medarbetare År 2'!B:B,A2628+1):INDEX('Medarbetare År 2'!B:B,A2628+5000),0)+A2628,"")</f>
        <v/>
      </c>
      <c r="B2629" t="str" cm="1">
        <f t="array" ref="B2629">IF(A2629&lt;&gt;"",INDEX('Medarbetare År 2'!A:A,A2629),"")</f>
        <v/>
      </c>
      <c r="C2629" t="str" cm="1">
        <f t="array" ref="C2629">IF(A2629&lt;&gt;"",INDEX('Medarbetare År 2'!C:C,A2629),"")</f>
        <v/>
      </c>
    </row>
    <row r="2630" spans="1:3" x14ac:dyDescent="0.2">
      <c r="A2630" t="str">
        <f>IFERROR(MATCH(2,INDEX('Medarbetare År 2'!B:B,A2629+1):INDEX('Medarbetare År 2'!B:B,A2629+5000),0)+A2629,"")</f>
        <v/>
      </c>
      <c r="B2630" t="str" cm="1">
        <f t="array" ref="B2630">IF(A2630&lt;&gt;"",INDEX('Medarbetare År 2'!A:A,A2630),"")</f>
        <v/>
      </c>
      <c r="C2630" t="str" cm="1">
        <f t="array" ref="C2630">IF(A2630&lt;&gt;"",INDEX('Medarbetare År 2'!C:C,A2630),"")</f>
        <v/>
      </c>
    </row>
    <row r="2631" spans="1:3" x14ac:dyDescent="0.2">
      <c r="A2631" t="str">
        <f>IFERROR(MATCH(2,INDEX('Medarbetare År 2'!B:B,A2630+1):INDEX('Medarbetare År 2'!B:B,A2630+5000),0)+A2630,"")</f>
        <v/>
      </c>
      <c r="B2631" t="str" cm="1">
        <f t="array" ref="B2631">IF(A2631&lt;&gt;"",INDEX('Medarbetare År 2'!A:A,A2631),"")</f>
        <v/>
      </c>
      <c r="C2631" t="str" cm="1">
        <f t="array" ref="C2631">IF(A2631&lt;&gt;"",INDEX('Medarbetare År 2'!C:C,A2631),"")</f>
        <v/>
      </c>
    </row>
    <row r="2632" spans="1:3" x14ac:dyDescent="0.2">
      <c r="A2632" t="str">
        <f>IFERROR(MATCH(2,INDEX('Medarbetare År 2'!B:B,A2631+1):INDEX('Medarbetare År 2'!B:B,A2631+5000),0)+A2631,"")</f>
        <v/>
      </c>
      <c r="B2632" t="str" cm="1">
        <f t="array" ref="B2632">IF(A2632&lt;&gt;"",INDEX('Medarbetare År 2'!A:A,A2632),"")</f>
        <v/>
      </c>
      <c r="C2632" t="str" cm="1">
        <f t="array" ref="C2632">IF(A2632&lt;&gt;"",INDEX('Medarbetare År 2'!C:C,A2632),"")</f>
        <v/>
      </c>
    </row>
    <row r="2633" spans="1:3" x14ac:dyDescent="0.2">
      <c r="A2633" t="str">
        <f>IFERROR(MATCH(2,INDEX('Medarbetare År 2'!B:B,A2632+1):INDEX('Medarbetare År 2'!B:B,A2632+5000),0)+A2632,"")</f>
        <v/>
      </c>
      <c r="B2633" t="str" cm="1">
        <f t="array" ref="B2633">IF(A2633&lt;&gt;"",INDEX('Medarbetare År 2'!A:A,A2633),"")</f>
        <v/>
      </c>
      <c r="C2633" t="str" cm="1">
        <f t="array" ref="C2633">IF(A2633&lt;&gt;"",INDEX('Medarbetare År 2'!C:C,A2633),"")</f>
        <v/>
      </c>
    </row>
    <row r="2634" spans="1:3" x14ac:dyDescent="0.2">
      <c r="A2634" t="str">
        <f>IFERROR(MATCH(2,INDEX('Medarbetare År 2'!B:B,A2633+1):INDEX('Medarbetare År 2'!B:B,A2633+5000),0)+A2633,"")</f>
        <v/>
      </c>
      <c r="B2634" t="str" cm="1">
        <f t="array" ref="B2634">IF(A2634&lt;&gt;"",INDEX('Medarbetare År 2'!A:A,A2634),"")</f>
        <v/>
      </c>
      <c r="C2634" t="str" cm="1">
        <f t="array" ref="C2634">IF(A2634&lt;&gt;"",INDEX('Medarbetare År 2'!C:C,A2634),"")</f>
        <v/>
      </c>
    </row>
    <row r="2635" spans="1:3" x14ac:dyDescent="0.2">
      <c r="A2635" t="str">
        <f>IFERROR(MATCH(2,INDEX('Medarbetare År 2'!B:B,A2634+1):INDEX('Medarbetare År 2'!B:B,A2634+5000),0)+A2634,"")</f>
        <v/>
      </c>
      <c r="B2635" t="str" cm="1">
        <f t="array" ref="B2635">IF(A2635&lt;&gt;"",INDEX('Medarbetare År 2'!A:A,A2635),"")</f>
        <v/>
      </c>
      <c r="C2635" t="str" cm="1">
        <f t="array" ref="C2635">IF(A2635&lt;&gt;"",INDEX('Medarbetare År 2'!C:C,A2635),"")</f>
        <v/>
      </c>
    </row>
    <row r="2636" spans="1:3" x14ac:dyDescent="0.2">
      <c r="A2636" t="str">
        <f>IFERROR(MATCH(2,INDEX('Medarbetare År 2'!B:B,A2635+1):INDEX('Medarbetare År 2'!B:B,A2635+5000),0)+A2635,"")</f>
        <v/>
      </c>
      <c r="B2636" t="str" cm="1">
        <f t="array" ref="B2636">IF(A2636&lt;&gt;"",INDEX('Medarbetare År 2'!A:A,A2636),"")</f>
        <v/>
      </c>
      <c r="C2636" t="str" cm="1">
        <f t="array" ref="C2636">IF(A2636&lt;&gt;"",INDEX('Medarbetare År 2'!C:C,A2636),"")</f>
        <v/>
      </c>
    </row>
    <row r="2637" spans="1:3" x14ac:dyDescent="0.2">
      <c r="A2637" t="str">
        <f>IFERROR(MATCH(2,INDEX('Medarbetare År 2'!B:B,A2636+1):INDEX('Medarbetare År 2'!B:B,A2636+5000),0)+A2636,"")</f>
        <v/>
      </c>
      <c r="B2637" t="str" cm="1">
        <f t="array" ref="B2637">IF(A2637&lt;&gt;"",INDEX('Medarbetare År 2'!A:A,A2637),"")</f>
        <v/>
      </c>
      <c r="C2637" t="str" cm="1">
        <f t="array" ref="C2637">IF(A2637&lt;&gt;"",INDEX('Medarbetare År 2'!C:C,A2637),"")</f>
        <v/>
      </c>
    </row>
    <row r="2638" spans="1:3" x14ac:dyDescent="0.2">
      <c r="A2638" t="str">
        <f>IFERROR(MATCH(2,INDEX('Medarbetare År 2'!B:B,A2637+1):INDEX('Medarbetare År 2'!B:B,A2637+5000),0)+A2637,"")</f>
        <v/>
      </c>
      <c r="B2638" t="str" cm="1">
        <f t="array" ref="B2638">IF(A2638&lt;&gt;"",INDEX('Medarbetare År 2'!A:A,A2638),"")</f>
        <v/>
      </c>
      <c r="C2638" t="str" cm="1">
        <f t="array" ref="C2638">IF(A2638&lt;&gt;"",INDEX('Medarbetare År 2'!C:C,A2638),"")</f>
        <v/>
      </c>
    </row>
    <row r="2639" spans="1:3" x14ac:dyDescent="0.2">
      <c r="A2639" t="str">
        <f>IFERROR(MATCH(2,INDEX('Medarbetare År 2'!B:B,A2638+1):INDEX('Medarbetare År 2'!B:B,A2638+5000),0)+A2638,"")</f>
        <v/>
      </c>
      <c r="B2639" t="str" cm="1">
        <f t="array" ref="B2639">IF(A2639&lt;&gt;"",INDEX('Medarbetare År 2'!A:A,A2639),"")</f>
        <v/>
      </c>
      <c r="C2639" t="str" cm="1">
        <f t="array" ref="C2639">IF(A2639&lt;&gt;"",INDEX('Medarbetare År 2'!C:C,A2639),"")</f>
        <v/>
      </c>
    </row>
    <row r="2640" spans="1:3" x14ac:dyDescent="0.2">
      <c r="A2640" t="str">
        <f>IFERROR(MATCH(2,INDEX('Medarbetare År 2'!B:B,A2639+1):INDEX('Medarbetare År 2'!B:B,A2639+5000),0)+A2639,"")</f>
        <v/>
      </c>
      <c r="B2640" t="str" cm="1">
        <f t="array" ref="B2640">IF(A2640&lt;&gt;"",INDEX('Medarbetare År 2'!A:A,A2640),"")</f>
        <v/>
      </c>
      <c r="C2640" t="str" cm="1">
        <f t="array" ref="C2640">IF(A2640&lt;&gt;"",INDEX('Medarbetare År 2'!C:C,A2640),"")</f>
        <v/>
      </c>
    </row>
    <row r="2641" spans="1:3" x14ac:dyDescent="0.2">
      <c r="A2641" t="str">
        <f>IFERROR(MATCH(2,INDEX('Medarbetare År 2'!B:B,A2640+1):INDEX('Medarbetare År 2'!B:B,A2640+5000),0)+A2640,"")</f>
        <v/>
      </c>
      <c r="B2641" t="str" cm="1">
        <f t="array" ref="B2641">IF(A2641&lt;&gt;"",INDEX('Medarbetare År 2'!A:A,A2641),"")</f>
        <v/>
      </c>
      <c r="C2641" t="str" cm="1">
        <f t="array" ref="C2641">IF(A2641&lt;&gt;"",INDEX('Medarbetare År 2'!C:C,A2641),"")</f>
        <v/>
      </c>
    </row>
    <row r="2642" spans="1:3" x14ac:dyDescent="0.2">
      <c r="A2642" t="str">
        <f>IFERROR(MATCH(2,INDEX('Medarbetare År 2'!B:B,A2641+1):INDEX('Medarbetare År 2'!B:B,A2641+5000),0)+A2641,"")</f>
        <v/>
      </c>
      <c r="B2642" t="str" cm="1">
        <f t="array" ref="B2642">IF(A2642&lt;&gt;"",INDEX('Medarbetare År 2'!A:A,A2642),"")</f>
        <v/>
      </c>
      <c r="C2642" t="str" cm="1">
        <f t="array" ref="C2642">IF(A2642&lt;&gt;"",INDEX('Medarbetare År 2'!C:C,A2642),"")</f>
        <v/>
      </c>
    </row>
    <row r="2643" spans="1:3" x14ac:dyDescent="0.2">
      <c r="A2643" t="str">
        <f>IFERROR(MATCH(2,INDEX('Medarbetare År 2'!B:B,A2642+1):INDEX('Medarbetare År 2'!B:B,A2642+5000),0)+A2642,"")</f>
        <v/>
      </c>
      <c r="B2643" t="str" cm="1">
        <f t="array" ref="B2643">IF(A2643&lt;&gt;"",INDEX('Medarbetare År 2'!A:A,A2643),"")</f>
        <v/>
      </c>
      <c r="C2643" t="str" cm="1">
        <f t="array" ref="C2643">IF(A2643&lt;&gt;"",INDEX('Medarbetare År 2'!C:C,A2643),"")</f>
        <v/>
      </c>
    </row>
    <row r="2644" spans="1:3" x14ac:dyDescent="0.2">
      <c r="A2644" t="str">
        <f>IFERROR(MATCH(2,INDEX('Medarbetare År 2'!B:B,A2643+1):INDEX('Medarbetare År 2'!B:B,A2643+5000),0)+A2643,"")</f>
        <v/>
      </c>
      <c r="B2644" t="str" cm="1">
        <f t="array" ref="B2644">IF(A2644&lt;&gt;"",INDEX('Medarbetare År 2'!A:A,A2644),"")</f>
        <v/>
      </c>
      <c r="C2644" t="str" cm="1">
        <f t="array" ref="C2644">IF(A2644&lt;&gt;"",INDEX('Medarbetare År 2'!C:C,A2644),"")</f>
        <v/>
      </c>
    </row>
    <row r="2645" spans="1:3" x14ac:dyDescent="0.2">
      <c r="A2645" t="str">
        <f>IFERROR(MATCH(2,INDEX('Medarbetare År 2'!B:B,A2644+1):INDEX('Medarbetare År 2'!B:B,A2644+5000),0)+A2644,"")</f>
        <v/>
      </c>
      <c r="B2645" t="str" cm="1">
        <f t="array" ref="B2645">IF(A2645&lt;&gt;"",INDEX('Medarbetare År 2'!A:A,A2645),"")</f>
        <v/>
      </c>
      <c r="C2645" t="str" cm="1">
        <f t="array" ref="C2645">IF(A2645&lt;&gt;"",INDEX('Medarbetare År 2'!C:C,A2645),"")</f>
        <v/>
      </c>
    </row>
    <row r="2646" spans="1:3" x14ac:dyDescent="0.2">
      <c r="A2646" t="str">
        <f>IFERROR(MATCH(2,INDEX('Medarbetare År 2'!B:B,A2645+1):INDEX('Medarbetare År 2'!B:B,A2645+5000),0)+A2645,"")</f>
        <v/>
      </c>
      <c r="B2646" t="str" cm="1">
        <f t="array" ref="B2646">IF(A2646&lt;&gt;"",INDEX('Medarbetare År 2'!A:A,A2646),"")</f>
        <v/>
      </c>
      <c r="C2646" t="str" cm="1">
        <f t="array" ref="C2646">IF(A2646&lt;&gt;"",INDEX('Medarbetare År 2'!C:C,A2646),"")</f>
        <v/>
      </c>
    </row>
    <row r="2647" spans="1:3" x14ac:dyDescent="0.2">
      <c r="A2647" t="str">
        <f>IFERROR(MATCH(2,INDEX('Medarbetare År 2'!B:B,A2646+1):INDEX('Medarbetare År 2'!B:B,A2646+5000),0)+A2646,"")</f>
        <v/>
      </c>
      <c r="B2647" t="str" cm="1">
        <f t="array" ref="B2647">IF(A2647&lt;&gt;"",INDEX('Medarbetare År 2'!A:A,A2647),"")</f>
        <v/>
      </c>
      <c r="C2647" t="str" cm="1">
        <f t="array" ref="C2647">IF(A2647&lt;&gt;"",INDEX('Medarbetare År 2'!C:C,A2647),"")</f>
        <v/>
      </c>
    </row>
    <row r="2648" spans="1:3" x14ac:dyDescent="0.2">
      <c r="A2648" t="str">
        <f>IFERROR(MATCH(2,INDEX('Medarbetare År 2'!B:B,A2647+1):INDEX('Medarbetare År 2'!B:B,A2647+5000),0)+A2647,"")</f>
        <v/>
      </c>
      <c r="B2648" t="str" cm="1">
        <f t="array" ref="B2648">IF(A2648&lt;&gt;"",INDEX('Medarbetare År 2'!A:A,A2648),"")</f>
        <v/>
      </c>
      <c r="C2648" t="str" cm="1">
        <f t="array" ref="C2648">IF(A2648&lt;&gt;"",INDEX('Medarbetare År 2'!C:C,A2648),"")</f>
        <v/>
      </c>
    </row>
    <row r="2649" spans="1:3" x14ac:dyDescent="0.2">
      <c r="A2649" t="str">
        <f>IFERROR(MATCH(2,INDEX('Medarbetare År 2'!B:B,A2648+1):INDEX('Medarbetare År 2'!B:B,A2648+5000),0)+A2648,"")</f>
        <v/>
      </c>
      <c r="B2649" t="str" cm="1">
        <f t="array" ref="B2649">IF(A2649&lt;&gt;"",INDEX('Medarbetare År 2'!A:A,A2649),"")</f>
        <v/>
      </c>
      <c r="C2649" t="str" cm="1">
        <f t="array" ref="C2649">IF(A2649&lt;&gt;"",INDEX('Medarbetare År 2'!C:C,A2649),"")</f>
        <v/>
      </c>
    </row>
    <row r="2650" spans="1:3" x14ac:dyDescent="0.2">
      <c r="A2650" t="str">
        <f>IFERROR(MATCH(2,INDEX('Medarbetare År 2'!B:B,A2649+1):INDEX('Medarbetare År 2'!B:B,A2649+5000),0)+A2649,"")</f>
        <v/>
      </c>
      <c r="B2650" t="str" cm="1">
        <f t="array" ref="B2650">IF(A2650&lt;&gt;"",INDEX('Medarbetare År 2'!A:A,A2650),"")</f>
        <v/>
      </c>
      <c r="C2650" t="str" cm="1">
        <f t="array" ref="C2650">IF(A2650&lt;&gt;"",INDEX('Medarbetare År 2'!C:C,A2650),"")</f>
        <v/>
      </c>
    </row>
    <row r="2651" spans="1:3" x14ac:dyDescent="0.2">
      <c r="A2651" t="str">
        <f>IFERROR(MATCH(2,INDEX('Medarbetare År 2'!B:B,A2650+1):INDEX('Medarbetare År 2'!B:B,A2650+5000),0)+A2650,"")</f>
        <v/>
      </c>
      <c r="B2651" t="str" cm="1">
        <f t="array" ref="B2651">IF(A2651&lt;&gt;"",INDEX('Medarbetare År 2'!A:A,A2651),"")</f>
        <v/>
      </c>
      <c r="C2651" t="str" cm="1">
        <f t="array" ref="C2651">IF(A2651&lt;&gt;"",INDEX('Medarbetare År 2'!C:C,A2651),"")</f>
        <v/>
      </c>
    </row>
    <row r="2652" spans="1:3" x14ac:dyDescent="0.2">
      <c r="A2652" t="str">
        <f>IFERROR(MATCH(2,INDEX('Medarbetare År 2'!B:B,A2651+1):INDEX('Medarbetare År 2'!B:B,A2651+5000),0)+A2651,"")</f>
        <v/>
      </c>
      <c r="B2652" t="str" cm="1">
        <f t="array" ref="B2652">IF(A2652&lt;&gt;"",INDEX('Medarbetare År 2'!A:A,A2652),"")</f>
        <v/>
      </c>
      <c r="C2652" t="str" cm="1">
        <f t="array" ref="C2652">IF(A2652&lt;&gt;"",INDEX('Medarbetare År 2'!C:C,A2652),"")</f>
        <v/>
      </c>
    </row>
    <row r="2653" spans="1:3" x14ac:dyDescent="0.2">
      <c r="A2653" t="str">
        <f>IFERROR(MATCH(2,INDEX('Medarbetare År 2'!B:B,A2652+1):INDEX('Medarbetare År 2'!B:B,A2652+5000),0)+A2652,"")</f>
        <v/>
      </c>
      <c r="B2653" t="str" cm="1">
        <f t="array" ref="B2653">IF(A2653&lt;&gt;"",INDEX('Medarbetare År 2'!A:A,A2653),"")</f>
        <v/>
      </c>
      <c r="C2653" t="str" cm="1">
        <f t="array" ref="C2653">IF(A2653&lt;&gt;"",INDEX('Medarbetare År 2'!C:C,A2653),"")</f>
        <v/>
      </c>
    </row>
    <row r="2654" spans="1:3" x14ac:dyDescent="0.2">
      <c r="A2654" t="str">
        <f>IFERROR(MATCH(2,INDEX('Medarbetare År 2'!B:B,A2653+1):INDEX('Medarbetare År 2'!B:B,A2653+5000),0)+A2653,"")</f>
        <v/>
      </c>
      <c r="B2654" t="str" cm="1">
        <f t="array" ref="B2654">IF(A2654&lt;&gt;"",INDEX('Medarbetare År 2'!A:A,A2654),"")</f>
        <v/>
      </c>
      <c r="C2654" t="str" cm="1">
        <f t="array" ref="C2654">IF(A2654&lt;&gt;"",INDEX('Medarbetare År 2'!C:C,A2654),"")</f>
        <v/>
      </c>
    </row>
    <row r="2655" spans="1:3" x14ac:dyDescent="0.2">
      <c r="A2655" t="str">
        <f>IFERROR(MATCH(2,INDEX('Medarbetare År 2'!B:B,A2654+1):INDEX('Medarbetare År 2'!B:B,A2654+5000),0)+A2654,"")</f>
        <v/>
      </c>
      <c r="B2655" t="str" cm="1">
        <f t="array" ref="B2655">IF(A2655&lt;&gt;"",INDEX('Medarbetare År 2'!A:A,A2655),"")</f>
        <v/>
      </c>
      <c r="C2655" t="str" cm="1">
        <f t="array" ref="C2655">IF(A2655&lt;&gt;"",INDEX('Medarbetare År 2'!C:C,A2655),"")</f>
        <v/>
      </c>
    </row>
    <row r="2656" spans="1:3" x14ac:dyDescent="0.2">
      <c r="A2656" t="str">
        <f>IFERROR(MATCH(2,INDEX('Medarbetare År 2'!B:B,A2655+1):INDEX('Medarbetare År 2'!B:B,A2655+5000),0)+A2655,"")</f>
        <v/>
      </c>
      <c r="B2656" t="str" cm="1">
        <f t="array" ref="B2656">IF(A2656&lt;&gt;"",INDEX('Medarbetare År 2'!A:A,A2656),"")</f>
        <v/>
      </c>
      <c r="C2656" t="str" cm="1">
        <f t="array" ref="C2656">IF(A2656&lt;&gt;"",INDEX('Medarbetare År 2'!C:C,A2656),"")</f>
        <v/>
      </c>
    </row>
    <row r="2657" spans="1:3" x14ac:dyDescent="0.2">
      <c r="A2657" t="str">
        <f>IFERROR(MATCH(2,INDEX('Medarbetare År 2'!B:B,A2656+1):INDEX('Medarbetare År 2'!B:B,A2656+5000),0)+A2656,"")</f>
        <v/>
      </c>
      <c r="B2657" t="str" cm="1">
        <f t="array" ref="B2657">IF(A2657&lt;&gt;"",INDEX('Medarbetare År 2'!A:A,A2657),"")</f>
        <v/>
      </c>
      <c r="C2657" t="str" cm="1">
        <f t="array" ref="C2657">IF(A2657&lt;&gt;"",INDEX('Medarbetare År 2'!C:C,A2657),"")</f>
        <v/>
      </c>
    </row>
    <row r="2658" spans="1:3" x14ac:dyDescent="0.2">
      <c r="A2658" t="str">
        <f>IFERROR(MATCH(2,INDEX('Medarbetare År 2'!B:B,A2657+1):INDEX('Medarbetare År 2'!B:B,A2657+5000),0)+A2657,"")</f>
        <v/>
      </c>
      <c r="B2658" t="str" cm="1">
        <f t="array" ref="B2658">IF(A2658&lt;&gt;"",INDEX('Medarbetare År 2'!A:A,A2658),"")</f>
        <v/>
      </c>
      <c r="C2658" t="str" cm="1">
        <f t="array" ref="C2658">IF(A2658&lt;&gt;"",INDEX('Medarbetare År 2'!C:C,A2658),"")</f>
        <v/>
      </c>
    </row>
    <row r="2659" spans="1:3" x14ac:dyDescent="0.2">
      <c r="A2659" t="str">
        <f>IFERROR(MATCH(2,INDEX('Medarbetare År 2'!B:B,A2658+1):INDEX('Medarbetare År 2'!B:B,A2658+5000),0)+A2658,"")</f>
        <v/>
      </c>
      <c r="B2659" t="str" cm="1">
        <f t="array" ref="B2659">IF(A2659&lt;&gt;"",INDEX('Medarbetare År 2'!A:A,A2659),"")</f>
        <v/>
      </c>
      <c r="C2659" t="str" cm="1">
        <f t="array" ref="C2659">IF(A2659&lt;&gt;"",INDEX('Medarbetare År 2'!C:C,A2659),"")</f>
        <v/>
      </c>
    </row>
    <row r="2660" spans="1:3" x14ac:dyDescent="0.2">
      <c r="A2660" t="str">
        <f>IFERROR(MATCH(2,INDEX('Medarbetare År 2'!B:B,A2659+1):INDEX('Medarbetare År 2'!B:B,A2659+5000),0)+A2659,"")</f>
        <v/>
      </c>
      <c r="B2660" t="str" cm="1">
        <f t="array" ref="B2660">IF(A2660&lt;&gt;"",INDEX('Medarbetare År 2'!A:A,A2660),"")</f>
        <v/>
      </c>
      <c r="C2660" t="str" cm="1">
        <f t="array" ref="C2660">IF(A2660&lt;&gt;"",INDEX('Medarbetare År 2'!C:C,A2660),"")</f>
        <v/>
      </c>
    </row>
    <row r="2661" spans="1:3" x14ac:dyDescent="0.2">
      <c r="A2661" t="str">
        <f>IFERROR(MATCH(2,INDEX('Medarbetare År 2'!B:B,A2660+1):INDEX('Medarbetare År 2'!B:B,A2660+5000),0)+A2660,"")</f>
        <v/>
      </c>
      <c r="B2661" t="str" cm="1">
        <f t="array" ref="B2661">IF(A2661&lt;&gt;"",INDEX('Medarbetare År 2'!A:A,A2661),"")</f>
        <v/>
      </c>
      <c r="C2661" t="str" cm="1">
        <f t="array" ref="C2661">IF(A2661&lt;&gt;"",INDEX('Medarbetare År 2'!C:C,A2661),"")</f>
        <v/>
      </c>
    </row>
    <row r="2662" spans="1:3" x14ac:dyDescent="0.2">
      <c r="A2662" t="str">
        <f>IFERROR(MATCH(2,INDEX('Medarbetare År 2'!B:B,A2661+1):INDEX('Medarbetare År 2'!B:B,A2661+5000),0)+A2661,"")</f>
        <v/>
      </c>
      <c r="B2662" t="str" cm="1">
        <f t="array" ref="B2662">IF(A2662&lt;&gt;"",INDEX('Medarbetare År 2'!A:A,A2662),"")</f>
        <v/>
      </c>
      <c r="C2662" t="str" cm="1">
        <f t="array" ref="C2662">IF(A2662&lt;&gt;"",INDEX('Medarbetare År 2'!C:C,A2662),"")</f>
        <v/>
      </c>
    </row>
    <row r="2663" spans="1:3" x14ac:dyDescent="0.2">
      <c r="A2663" t="str">
        <f>IFERROR(MATCH(2,INDEX('Medarbetare År 2'!B:B,A2662+1):INDEX('Medarbetare År 2'!B:B,A2662+5000),0)+A2662,"")</f>
        <v/>
      </c>
      <c r="B2663" t="str" cm="1">
        <f t="array" ref="B2663">IF(A2663&lt;&gt;"",INDEX('Medarbetare År 2'!A:A,A2663),"")</f>
        <v/>
      </c>
      <c r="C2663" t="str" cm="1">
        <f t="array" ref="C2663">IF(A2663&lt;&gt;"",INDEX('Medarbetare År 2'!C:C,A2663),"")</f>
        <v/>
      </c>
    </row>
    <row r="2664" spans="1:3" x14ac:dyDescent="0.2">
      <c r="A2664" t="str">
        <f>IFERROR(MATCH(2,INDEX('Medarbetare År 2'!B:B,A2663+1):INDEX('Medarbetare År 2'!B:B,A2663+5000),0)+A2663,"")</f>
        <v/>
      </c>
      <c r="B2664" t="str" cm="1">
        <f t="array" ref="B2664">IF(A2664&lt;&gt;"",INDEX('Medarbetare År 2'!A:A,A2664),"")</f>
        <v/>
      </c>
      <c r="C2664" t="str" cm="1">
        <f t="array" ref="C2664">IF(A2664&lt;&gt;"",INDEX('Medarbetare År 2'!C:C,A2664),"")</f>
        <v/>
      </c>
    </row>
    <row r="2665" spans="1:3" x14ac:dyDescent="0.2">
      <c r="A2665" t="str">
        <f>IFERROR(MATCH(2,INDEX('Medarbetare År 2'!B:B,A2664+1):INDEX('Medarbetare År 2'!B:B,A2664+5000),0)+A2664,"")</f>
        <v/>
      </c>
      <c r="B2665" t="str" cm="1">
        <f t="array" ref="B2665">IF(A2665&lt;&gt;"",INDEX('Medarbetare År 2'!A:A,A2665),"")</f>
        <v/>
      </c>
      <c r="C2665" t="str" cm="1">
        <f t="array" ref="C2665">IF(A2665&lt;&gt;"",INDEX('Medarbetare År 2'!C:C,A2665),"")</f>
        <v/>
      </c>
    </row>
    <row r="2666" spans="1:3" x14ac:dyDescent="0.2">
      <c r="A2666" t="str">
        <f>IFERROR(MATCH(2,INDEX('Medarbetare År 2'!B:B,A2665+1):INDEX('Medarbetare År 2'!B:B,A2665+5000),0)+A2665,"")</f>
        <v/>
      </c>
      <c r="B2666" t="str" cm="1">
        <f t="array" ref="B2666">IF(A2666&lt;&gt;"",INDEX('Medarbetare År 2'!A:A,A2666),"")</f>
        <v/>
      </c>
      <c r="C2666" t="str" cm="1">
        <f t="array" ref="C2666">IF(A2666&lt;&gt;"",INDEX('Medarbetare År 2'!C:C,A2666),"")</f>
        <v/>
      </c>
    </row>
    <row r="2667" spans="1:3" x14ac:dyDescent="0.2">
      <c r="A2667" t="str">
        <f>IFERROR(MATCH(2,INDEX('Medarbetare År 2'!B:B,A2666+1):INDEX('Medarbetare År 2'!B:B,A2666+5000),0)+A2666,"")</f>
        <v/>
      </c>
      <c r="B2667" t="str" cm="1">
        <f t="array" ref="B2667">IF(A2667&lt;&gt;"",INDEX('Medarbetare År 2'!A:A,A2667),"")</f>
        <v/>
      </c>
      <c r="C2667" t="str" cm="1">
        <f t="array" ref="C2667">IF(A2667&lt;&gt;"",INDEX('Medarbetare År 2'!C:C,A2667),"")</f>
        <v/>
      </c>
    </row>
    <row r="2668" spans="1:3" x14ac:dyDescent="0.2">
      <c r="A2668" t="str">
        <f>IFERROR(MATCH(2,INDEX('Medarbetare År 2'!B:B,A2667+1):INDEX('Medarbetare År 2'!B:B,A2667+5000),0)+A2667,"")</f>
        <v/>
      </c>
      <c r="B2668" t="str" cm="1">
        <f t="array" ref="B2668">IF(A2668&lt;&gt;"",INDEX('Medarbetare År 2'!A:A,A2668),"")</f>
        <v/>
      </c>
      <c r="C2668" t="str" cm="1">
        <f t="array" ref="C2668">IF(A2668&lt;&gt;"",INDEX('Medarbetare År 2'!C:C,A2668),"")</f>
        <v/>
      </c>
    </row>
    <row r="2669" spans="1:3" x14ac:dyDescent="0.2">
      <c r="A2669" t="str">
        <f>IFERROR(MATCH(2,INDEX('Medarbetare År 2'!B:B,A2668+1):INDEX('Medarbetare År 2'!B:B,A2668+5000),0)+A2668,"")</f>
        <v/>
      </c>
      <c r="B2669" t="str" cm="1">
        <f t="array" ref="B2669">IF(A2669&lt;&gt;"",INDEX('Medarbetare År 2'!A:A,A2669),"")</f>
        <v/>
      </c>
      <c r="C2669" t="str" cm="1">
        <f t="array" ref="C2669">IF(A2669&lt;&gt;"",INDEX('Medarbetare År 2'!C:C,A2669),"")</f>
        <v/>
      </c>
    </row>
    <row r="2670" spans="1:3" x14ac:dyDescent="0.2">
      <c r="A2670" t="str">
        <f>IFERROR(MATCH(2,INDEX('Medarbetare År 2'!B:B,A2669+1):INDEX('Medarbetare År 2'!B:B,A2669+5000),0)+A2669,"")</f>
        <v/>
      </c>
      <c r="B2670" t="str" cm="1">
        <f t="array" ref="B2670">IF(A2670&lt;&gt;"",INDEX('Medarbetare År 2'!A:A,A2670),"")</f>
        <v/>
      </c>
      <c r="C2670" t="str" cm="1">
        <f t="array" ref="C2670">IF(A2670&lt;&gt;"",INDEX('Medarbetare År 2'!C:C,A2670),"")</f>
        <v/>
      </c>
    </row>
    <row r="2671" spans="1:3" x14ac:dyDescent="0.2">
      <c r="A2671" t="str">
        <f>IFERROR(MATCH(2,INDEX('Medarbetare År 2'!B:B,A2670+1):INDEX('Medarbetare År 2'!B:B,A2670+5000),0)+A2670,"")</f>
        <v/>
      </c>
      <c r="B2671" t="str" cm="1">
        <f t="array" ref="B2671">IF(A2671&lt;&gt;"",INDEX('Medarbetare År 2'!A:A,A2671),"")</f>
        <v/>
      </c>
      <c r="C2671" t="str" cm="1">
        <f t="array" ref="C2671">IF(A2671&lt;&gt;"",INDEX('Medarbetare År 2'!C:C,A2671),"")</f>
        <v/>
      </c>
    </row>
    <row r="2672" spans="1:3" x14ac:dyDescent="0.2">
      <c r="A2672" t="str">
        <f>IFERROR(MATCH(2,INDEX('Medarbetare År 2'!B:B,A2671+1):INDEX('Medarbetare År 2'!B:B,A2671+5000),0)+A2671,"")</f>
        <v/>
      </c>
      <c r="B2672" t="str" cm="1">
        <f t="array" ref="B2672">IF(A2672&lt;&gt;"",INDEX('Medarbetare År 2'!A:A,A2672),"")</f>
        <v/>
      </c>
      <c r="C2672" t="str" cm="1">
        <f t="array" ref="C2672">IF(A2672&lt;&gt;"",INDEX('Medarbetare År 2'!C:C,A2672),"")</f>
        <v/>
      </c>
    </row>
    <row r="2673" spans="1:3" x14ac:dyDescent="0.2">
      <c r="A2673" t="str">
        <f>IFERROR(MATCH(2,INDEX('Medarbetare År 2'!B:B,A2672+1):INDEX('Medarbetare År 2'!B:B,A2672+5000),0)+A2672,"")</f>
        <v/>
      </c>
      <c r="B2673" t="str" cm="1">
        <f t="array" ref="B2673">IF(A2673&lt;&gt;"",INDEX('Medarbetare År 2'!A:A,A2673),"")</f>
        <v/>
      </c>
      <c r="C2673" t="str" cm="1">
        <f t="array" ref="C2673">IF(A2673&lt;&gt;"",INDEX('Medarbetare År 2'!C:C,A2673),"")</f>
        <v/>
      </c>
    </row>
    <row r="2674" spans="1:3" x14ac:dyDescent="0.2">
      <c r="A2674" t="str">
        <f>IFERROR(MATCH(2,INDEX('Medarbetare År 2'!B:B,A2673+1):INDEX('Medarbetare År 2'!B:B,A2673+5000),0)+A2673,"")</f>
        <v/>
      </c>
      <c r="B2674" t="str" cm="1">
        <f t="array" ref="B2674">IF(A2674&lt;&gt;"",INDEX('Medarbetare År 2'!A:A,A2674),"")</f>
        <v/>
      </c>
      <c r="C2674" t="str" cm="1">
        <f t="array" ref="C2674">IF(A2674&lt;&gt;"",INDEX('Medarbetare År 2'!C:C,A2674),"")</f>
        <v/>
      </c>
    </row>
    <row r="2675" spans="1:3" x14ac:dyDescent="0.2">
      <c r="A2675" t="str">
        <f>IFERROR(MATCH(2,INDEX('Medarbetare År 2'!B:B,A2674+1):INDEX('Medarbetare År 2'!B:B,A2674+5000),0)+A2674,"")</f>
        <v/>
      </c>
      <c r="B2675" t="str" cm="1">
        <f t="array" ref="B2675">IF(A2675&lt;&gt;"",INDEX('Medarbetare År 2'!A:A,A2675),"")</f>
        <v/>
      </c>
      <c r="C2675" t="str" cm="1">
        <f t="array" ref="C2675">IF(A2675&lt;&gt;"",INDEX('Medarbetare År 2'!C:C,A2675),"")</f>
        <v/>
      </c>
    </row>
    <row r="2676" spans="1:3" x14ac:dyDescent="0.2">
      <c r="A2676" t="str">
        <f>IFERROR(MATCH(2,INDEX('Medarbetare År 2'!B:B,A2675+1):INDEX('Medarbetare År 2'!B:B,A2675+5000),0)+A2675,"")</f>
        <v/>
      </c>
      <c r="B2676" t="str" cm="1">
        <f t="array" ref="B2676">IF(A2676&lt;&gt;"",INDEX('Medarbetare År 2'!A:A,A2676),"")</f>
        <v/>
      </c>
      <c r="C2676" t="str" cm="1">
        <f t="array" ref="C2676">IF(A2676&lt;&gt;"",INDEX('Medarbetare År 2'!C:C,A2676),"")</f>
        <v/>
      </c>
    </row>
    <row r="2677" spans="1:3" x14ac:dyDescent="0.2">
      <c r="A2677" t="str">
        <f>IFERROR(MATCH(2,INDEX('Medarbetare År 2'!B:B,A2676+1):INDEX('Medarbetare År 2'!B:B,A2676+5000),0)+A2676,"")</f>
        <v/>
      </c>
      <c r="B2677" t="str" cm="1">
        <f t="array" ref="B2677">IF(A2677&lt;&gt;"",INDEX('Medarbetare År 2'!A:A,A2677),"")</f>
        <v/>
      </c>
      <c r="C2677" t="str" cm="1">
        <f t="array" ref="C2677">IF(A2677&lt;&gt;"",INDEX('Medarbetare År 2'!C:C,A2677),"")</f>
        <v/>
      </c>
    </row>
    <row r="2678" spans="1:3" x14ac:dyDescent="0.2">
      <c r="A2678" t="str">
        <f>IFERROR(MATCH(2,INDEX('Medarbetare År 2'!B:B,A2677+1):INDEX('Medarbetare År 2'!B:B,A2677+5000),0)+A2677,"")</f>
        <v/>
      </c>
      <c r="B2678" t="str" cm="1">
        <f t="array" ref="B2678">IF(A2678&lt;&gt;"",INDEX('Medarbetare År 2'!A:A,A2678),"")</f>
        <v/>
      </c>
      <c r="C2678" t="str" cm="1">
        <f t="array" ref="C2678">IF(A2678&lt;&gt;"",INDEX('Medarbetare År 2'!C:C,A2678),"")</f>
        <v/>
      </c>
    </row>
    <row r="2679" spans="1:3" x14ac:dyDescent="0.2">
      <c r="A2679" t="str">
        <f>IFERROR(MATCH(2,INDEX('Medarbetare År 2'!B:B,A2678+1):INDEX('Medarbetare År 2'!B:B,A2678+5000),0)+A2678,"")</f>
        <v/>
      </c>
      <c r="B2679" t="str" cm="1">
        <f t="array" ref="B2679">IF(A2679&lt;&gt;"",INDEX('Medarbetare År 2'!A:A,A2679),"")</f>
        <v/>
      </c>
      <c r="C2679" t="str" cm="1">
        <f t="array" ref="C2679">IF(A2679&lt;&gt;"",INDEX('Medarbetare År 2'!C:C,A2679),"")</f>
        <v/>
      </c>
    </row>
    <row r="2680" spans="1:3" x14ac:dyDescent="0.2">
      <c r="A2680" t="str">
        <f>IFERROR(MATCH(2,INDEX('Medarbetare År 2'!B:B,A2679+1):INDEX('Medarbetare År 2'!B:B,A2679+5000),0)+A2679,"")</f>
        <v/>
      </c>
      <c r="B2680" t="str" cm="1">
        <f t="array" ref="B2680">IF(A2680&lt;&gt;"",INDEX('Medarbetare År 2'!A:A,A2680),"")</f>
        <v/>
      </c>
      <c r="C2680" t="str" cm="1">
        <f t="array" ref="C2680">IF(A2680&lt;&gt;"",INDEX('Medarbetare År 2'!C:C,A2680),"")</f>
        <v/>
      </c>
    </row>
    <row r="2681" spans="1:3" x14ac:dyDescent="0.2">
      <c r="A2681" t="str">
        <f>IFERROR(MATCH(2,INDEX('Medarbetare År 2'!B:B,A2680+1):INDEX('Medarbetare År 2'!B:B,A2680+5000),0)+A2680,"")</f>
        <v/>
      </c>
      <c r="B2681" t="str" cm="1">
        <f t="array" ref="B2681">IF(A2681&lt;&gt;"",INDEX('Medarbetare År 2'!A:A,A2681),"")</f>
        <v/>
      </c>
      <c r="C2681" t="str" cm="1">
        <f t="array" ref="C2681">IF(A2681&lt;&gt;"",INDEX('Medarbetare År 2'!C:C,A2681),"")</f>
        <v/>
      </c>
    </row>
    <row r="2682" spans="1:3" x14ac:dyDescent="0.2">
      <c r="A2682" t="str">
        <f>IFERROR(MATCH(2,INDEX('Medarbetare År 2'!B:B,A2681+1):INDEX('Medarbetare År 2'!B:B,A2681+5000),0)+A2681,"")</f>
        <v/>
      </c>
      <c r="B2682" t="str" cm="1">
        <f t="array" ref="B2682">IF(A2682&lt;&gt;"",INDEX('Medarbetare År 2'!A:A,A2682),"")</f>
        <v/>
      </c>
      <c r="C2682" t="str" cm="1">
        <f t="array" ref="C2682">IF(A2682&lt;&gt;"",INDEX('Medarbetare År 2'!C:C,A2682),"")</f>
        <v/>
      </c>
    </row>
    <row r="2683" spans="1:3" x14ac:dyDescent="0.2">
      <c r="A2683" t="str">
        <f>IFERROR(MATCH(2,INDEX('Medarbetare År 2'!B:B,A2682+1):INDEX('Medarbetare År 2'!B:B,A2682+5000),0)+A2682,"")</f>
        <v/>
      </c>
      <c r="B2683" t="str" cm="1">
        <f t="array" ref="B2683">IF(A2683&lt;&gt;"",INDEX('Medarbetare År 2'!A:A,A2683),"")</f>
        <v/>
      </c>
      <c r="C2683" t="str" cm="1">
        <f t="array" ref="C2683">IF(A2683&lt;&gt;"",INDEX('Medarbetare År 2'!C:C,A2683),"")</f>
        <v/>
      </c>
    </row>
    <row r="2684" spans="1:3" x14ac:dyDescent="0.2">
      <c r="A2684" t="str">
        <f>IFERROR(MATCH(2,INDEX('Medarbetare År 2'!B:B,A2683+1):INDEX('Medarbetare År 2'!B:B,A2683+5000),0)+A2683,"")</f>
        <v/>
      </c>
      <c r="B2684" t="str" cm="1">
        <f t="array" ref="B2684">IF(A2684&lt;&gt;"",INDEX('Medarbetare År 2'!A:A,A2684),"")</f>
        <v/>
      </c>
      <c r="C2684" t="str" cm="1">
        <f t="array" ref="C2684">IF(A2684&lt;&gt;"",INDEX('Medarbetare År 2'!C:C,A2684),"")</f>
        <v/>
      </c>
    </row>
    <row r="2685" spans="1:3" x14ac:dyDescent="0.2">
      <c r="A2685" t="str">
        <f>IFERROR(MATCH(2,INDEX('Medarbetare År 2'!B:B,A2684+1):INDEX('Medarbetare År 2'!B:B,A2684+5000),0)+A2684,"")</f>
        <v/>
      </c>
      <c r="B2685" t="str" cm="1">
        <f t="array" ref="B2685">IF(A2685&lt;&gt;"",INDEX('Medarbetare År 2'!A:A,A2685),"")</f>
        <v/>
      </c>
      <c r="C2685" t="str" cm="1">
        <f t="array" ref="C2685">IF(A2685&lt;&gt;"",INDEX('Medarbetare År 2'!C:C,A2685),"")</f>
        <v/>
      </c>
    </row>
    <row r="2686" spans="1:3" x14ac:dyDescent="0.2">
      <c r="A2686" t="str">
        <f>IFERROR(MATCH(2,INDEX('Medarbetare År 2'!B:B,A2685+1):INDEX('Medarbetare År 2'!B:B,A2685+5000),0)+A2685,"")</f>
        <v/>
      </c>
      <c r="B2686" t="str" cm="1">
        <f t="array" ref="B2686">IF(A2686&lt;&gt;"",INDEX('Medarbetare År 2'!A:A,A2686),"")</f>
        <v/>
      </c>
      <c r="C2686" t="str" cm="1">
        <f t="array" ref="C2686">IF(A2686&lt;&gt;"",INDEX('Medarbetare År 2'!C:C,A2686),"")</f>
        <v/>
      </c>
    </row>
    <row r="2687" spans="1:3" x14ac:dyDescent="0.2">
      <c r="A2687" t="str">
        <f>IFERROR(MATCH(2,INDEX('Medarbetare År 2'!B:B,A2686+1):INDEX('Medarbetare År 2'!B:B,A2686+5000),0)+A2686,"")</f>
        <v/>
      </c>
      <c r="B2687" t="str" cm="1">
        <f t="array" ref="B2687">IF(A2687&lt;&gt;"",INDEX('Medarbetare År 2'!A:A,A2687),"")</f>
        <v/>
      </c>
      <c r="C2687" t="str" cm="1">
        <f t="array" ref="C2687">IF(A2687&lt;&gt;"",INDEX('Medarbetare År 2'!C:C,A2687),"")</f>
        <v/>
      </c>
    </row>
    <row r="2688" spans="1:3" x14ac:dyDescent="0.2">
      <c r="A2688" t="str">
        <f>IFERROR(MATCH(2,INDEX('Medarbetare År 2'!B:B,A2687+1):INDEX('Medarbetare År 2'!B:B,A2687+5000),0)+A2687,"")</f>
        <v/>
      </c>
      <c r="B2688" t="str" cm="1">
        <f t="array" ref="B2688">IF(A2688&lt;&gt;"",INDEX('Medarbetare År 2'!A:A,A2688),"")</f>
        <v/>
      </c>
      <c r="C2688" t="str" cm="1">
        <f t="array" ref="C2688">IF(A2688&lt;&gt;"",INDEX('Medarbetare År 2'!C:C,A2688),"")</f>
        <v/>
      </c>
    </row>
    <row r="2689" spans="1:3" x14ac:dyDescent="0.2">
      <c r="A2689" t="str">
        <f>IFERROR(MATCH(2,INDEX('Medarbetare År 2'!B:B,A2688+1):INDEX('Medarbetare År 2'!B:B,A2688+5000),0)+A2688,"")</f>
        <v/>
      </c>
      <c r="B2689" t="str" cm="1">
        <f t="array" ref="B2689">IF(A2689&lt;&gt;"",INDEX('Medarbetare År 2'!A:A,A2689),"")</f>
        <v/>
      </c>
      <c r="C2689" t="str" cm="1">
        <f t="array" ref="C2689">IF(A2689&lt;&gt;"",INDEX('Medarbetare År 2'!C:C,A2689),"")</f>
        <v/>
      </c>
    </row>
    <row r="2690" spans="1:3" x14ac:dyDescent="0.2">
      <c r="A2690" t="str">
        <f>IFERROR(MATCH(2,INDEX('Medarbetare År 2'!B:B,A2689+1):INDEX('Medarbetare År 2'!B:B,A2689+5000),0)+A2689,"")</f>
        <v/>
      </c>
      <c r="B2690" t="str" cm="1">
        <f t="array" ref="B2690">IF(A2690&lt;&gt;"",INDEX('Medarbetare År 2'!A:A,A2690),"")</f>
        <v/>
      </c>
      <c r="C2690" t="str" cm="1">
        <f t="array" ref="C2690">IF(A2690&lt;&gt;"",INDEX('Medarbetare År 2'!C:C,A2690),"")</f>
        <v/>
      </c>
    </row>
    <row r="2691" spans="1:3" x14ac:dyDescent="0.2">
      <c r="A2691" t="str">
        <f>IFERROR(MATCH(2,INDEX('Medarbetare År 2'!B:B,A2690+1):INDEX('Medarbetare År 2'!B:B,A2690+5000),0)+A2690,"")</f>
        <v/>
      </c>
      <c r="B2691" t="str" cm="1">
        <f t="array" ref="B2691">IF(A2691&lt;&gt;"",INDEX('Medarbetare År 2'!A:A,A2691),"")</f>
        <v/>
      </c>
      <c r="C2691" t="str" cm="1">
        <f t="array" ref="C2691">IF(A2691&lt;&gt;"",INDEX('Medarbetare År 2'!C:C,A2691),"")</f>
        <v/>
      </c>
    </row>
    <row r="2692" spans="1:3" x14ac:dyDescent="0.2">
      <c r="A2692" t="str">
        <f>IFERROR(MATCH(2,INDEX('Medarbetare År 2'!B:B,A2691+1):INDEX('Medarbetare År 2'!B:B,A2691+5000),0)+A2691,"")</f>
        <v/>
      </c>
      <c r="B2692" t="str" cm="1">
        <f t="array" ref="B2692">IF(A2692&lt;&gt;"",INDEX('Medarbetare År 2'!A:A,A2692),"")</f>
        <v/>
      </c>
      <c r="C2692" t="str" cm="1">
        <f t="array" ref="C2692">IF(A2692&lt;&gt;"",INDEX('Medarbetare År 2'!C:C,A2692),"")</f>
        <v/>
      </c>
    </row>
    <row r="2693" spans="1:3" x14ac:dyDescent="0.2">
      <c r="A2693" t="str">
        <f>IFERROR(MATCH(2,INDEX('Medarbetare År 2'!B:B,A2692+1):INDEX('Medarbetare År 2'!B:B,A2692+5000),0)+A2692,"")</f>
        <v/>
      </c>
      <c r="B2693" t="str" cm="1">
        <f t="array" ref="B2693">IF(A2693&lt;&gt;"",INDEX('Medarbetare År 2'!A:A,A2693),"")</f>
        <v/>
      </c>
      <c r="C2693" t="str" cm="1">
        <f t="array" ref="C2693">IF(A2693&lt;&gt;"",INDEX('Medarbetare År 2'!C:C,A2693),"")</f>
        <v/>
      </c>
    </row>
    <row r="2694" spans="1:3" x14ac:dyDescent="0.2">
      <c r="A2694" t="str">
        <f>IFERROR(MATCH(2,INDEX('Medarbetare År 2'!B:B,A2693+1):INDEX('Medarbetare År 2'!B:B,A2693+5000),0)+A2693,"")</f>
        <v/>
      </c>
      <c r="B2694" t="str" cm="1">
        <f t="array" ref="B2694">IF(A2694&lt;&gt;"",INDEX('Medarbetare År 2'!A:A,A2694),"")</f>
        <v/>
      </c>
      <c r="C2694" t="str" cm="1">
        <f t="array" ref="C2694">IF(A2694&lt;&gt;"",INDEX('Medarbetare År 2'!C:C,A2694),"")</f>
        <v/>
      </c>
    </row>
    <row r="2695" spans="1:3" x14ac:dyDescent="0.2">
      <c r="A2695" t="str">
        <f>IFERROR(MATCH(2,INDEX('Medarbetare År 2'!B:B,A2694+1):INDEX('Medarbetare År 2'!B:B,A2694+5000),0)+A2694,"")</f>
        <v/>
      </c>
      <c r="B2695" t="str" cm="1">
        <f t="array" ref="B2695">IF(A2695&lt;&gt;"",INDEX('Medarbetare År 2'!A:A,A2695),"")</f>
        <v/>
      </c>
      <c r="C2695" t="str" cm="1">
        <f t="array" ref="C2695">IF(A2695&lt;&gt;"",INDEX('Medarbetare År 2'!C:C,A2695),"")</f>
        <v/>
      </c>
    </row>
    <row r="2696" spans="1:3" x14ac:dyDescent="0.2">
      <c r="A2696" t="str">
        <f>IFERROR(MATCH(2,INDEX('Medarbetare År 2'!B:B,A2695+1):INDEX('Medarbetare År 2'!B:B,A2695+5000),0)+A2695,"")</f>
        <v/>
      </c>
      <c r="B2696" t="str" cm="1">
        <f t="array" ref="B2696">IF(A2696&lt;&gt;"",INDEX('Medarbetare År 2'!A:A,A2696),"")</f>
        <v/>
      </c>
      <c r="C2696" t="str" cm="1">
        <f t="array" ref="C2696">IF(A2696&lt;&gt;"",INDEX('Medarbetare År 2'!C:C,A2696),"")</f>
        <v/>
      </c>
    </row>
    <row r="2697" spans="1:3" x14ac:dyDescent="0.2">
      <c r="A2697" t="str">
        <f>IFERROR(MATCH(2,INDEX('Medarbetare År 2'!B:B,A2696+1):INDEX('Medarbetare År 2'!B:B,A2696+5000),0)+A2696,"")</f>
        <v/>
      </c>
      <c r="B2697" t="str" cm="1">
        <f t="array" ref="B2697">IF(A2697&lt;&gt;"",INDEX('Medarbetare År 2'!A:A,A2697),"")</f>
        <v/>
      </c>
      <c r="C2697" t="str" cm="1">
        <f t="array" ref="C2697">IF(A2697&lt;&gt;"",INDEX('Medarbetare År 2'!C:C,A2697),"")</f>
        <v/>
      </c>
    </row>
    <row r="2698" spans="1:3" x14ac:dyDescent="0.2">
      <c r="A2698" t="str">
        <f>IFERROR(MATCH(2,INDEX('Medarbetare År 2'!B:B,A2697+1):INDEX('Medarbetare År 2'!B:B,A2697+5000),0)+A2697,"")</f>
        <v/>
      </c>
      <c r="B2698" t="str" cm="1">
        <f t="array" ref="B2698">IF(A2698&lt;&gt;"",INDEX('Medarbetare År 2'!A:A,A2698),"")</f>
        <v/>
      </c>
      <c r="C2698" t="str" cm="1">
        <f t="array" ref="C2698">IF(A2698&lt;&gt;"",INDEX('Medarbetare År 2'!C:C,A2698),"")</f>
        <v/>
      </c>
    </row>
    <row r="2699" spans="1:3" x14ac:dyDescent="0.2">
      <c r="A2699" t="str">
        <f>IFERROR(MATCH(2,INDEX('Medarbetare År 2'!B:B,A2698+1):INDEX('Medarbetare År 2'!B:B,A2698+5000),0)+A2698,"")</f>
        <v/>
      </c>
      <c r="B2699" t="str" cm="1">
        <f t="array" ref="B2699">IF(A2699&lt;&gt;"",INDEX('Medarbetare År 2'!A:A,A2699),"")</f>
        <v/>
      </c>
      <c r="C2699" t="str" cm="1">
        <f t="array" ref="C2699">IF(A2699&lt;&gt;"",INDEX('Medarbetare År 2'!C:C,A2699),"")</f>
        <v/>
      </c>
    </row>
    <row r="2700" spans="1:3" x14ac:dyDescent="0.2">
      <c r="A2700" t="str">
        <f>IFERROR(MATCH(2,INDEX('Medarbetare År 2'!B:B,A2699+1):INDEX('Medarbetare År 2'!B:B,A2699+5000),0)+A2699,"")</f>
        <v/>
      </c>
      <c r="B2700" t="str" cm="1">
        <f t="array" ref="B2700">IF(A2700&lt;&gt;"",INDEX('Medarbetare År 2'!A:A,A2700),"")</f>
        <v/>
      </c>
      <c r="C2700" t="str" cm="1">
        <f t="array" ref="C2700">IF(A2700&lt;&gt;"",INDEX('Medarbetare År 2'!C:C,A2700),"")</f>
        <v/>
      </c>
    </row>
    <row r="2701" spans="1:3" x14ac:dyDescent="0.2">
      <c r="A2701" t="str">
        <f>IFERROR(MATCH(2,INDEX('Medarbetare År 2'!B:B,A2700+1):INDEX('Medarbetare År 2'!B:B,A2700+5000),0)+A2700,"")</f>
        <v/>
      </c>
      <c r="B2701" t="str" cm="1">
        <f t="array" ref="B2701">IF(A2701&lt;&gt;"",INDEX('Medarbetare År 2'!A:A,A2701),"")</f>
        <v/>
      </c>
      <c r="C2701" t="str" cm="1">
        <f t="array" ref="C2701">IF(A2701&lt;&gt;"",INDEX('Medarbetare År 2'!C:C,A2701),"")</f>
        <v/>
      </c>
    </row>
    <row r="2702" spans="1:3" x14ac:dyDescent="0.2">
      <c r="A2702" t="str">
        <f>IFERROR(MATCH(2,INDEX('Medarbetare År 2'!B:B,A2701+1):INDEX('Medarbetare År 2'!B:B,A2701+5000),0)+A2701,"")</f>
        <v/>
      </c>
      <c r="B2702" t="str" cm="1">
        <f t="array" ref="B2702">IF(A2702&lt;&gt;"",INDEX('Medarbetare År 2'!A:A,A2702),"")</f>
        <v/>
      </c>
      <c r="C2702" t="str" cm="1">
        <f t="array" ref="C2702">IF(A2702&lt;&gt;"",INDEX('Medarbetare År 2'!C:C,A2702),"")</f>
        <v/>
      </c>
    </row>
    <row r="2703" spans="1:3" x14ac:dyDescent="0.2">
      <c r="A2703" t="str">
        <f>IFERROR(MATCH(2,INDEX('Medarbetare År 2'!B:B,A2702+1):INDEX('Medarbetare År 2'!B:B,A2702+5000),0)+A2702,"")</f>
        <v/>
      </c>
      <c r="B2703" t="str" cm="1">
        <f t="array" ref="B2703">IF(A2703&lt;&gt;"",INDEX('Medarbetare År 2'!A:A,A2703),"")</f>
        <v/>
      </c>
      <c r="C2703" t="str" cm="1">
        <f t="array" ref="C2703">IF(A2703&lt;&gt;"",INDEX('Medarbetare År 2'!C:C,A2703),"")</f>
        <v/>
      </c>
    </row>
    <row r="2704" spans="1:3" x14ac:dyDescent="0.2">
      <c r="A2704" t="str">
        <f>IFERROR(MATCH(2,INDEX('Medarbetare År 2'!B:B,A2703+1):INDEX('Medarbetare År 2'!B:B,A2703+5000),0)+A2703,"")</f>
        <v/>
      </c>
      <c r="B2704" t="str" cm="1">
        <f t="array" ref="B2704">IF(A2704&lt;&gt;"",INDEX('Medarbetare År 2'!A:A,A2704),"")</f>
        <v/>
      </c>
      <c r="C2704" t="str" cm="1">
        <f t="array" ref="C2704">IF(A2704&lt;&gt;"",INDEX('Medarbetare År 2'!C:C,A2704),"")</f>
        <v/>
      </c>
    </row>
    <row r="2705" spans="1:3" x14ac:dyDescent="0.2">
      <c r="A2705" t="str">
        <f>IFERROR(MATCH(2,INDEX('Medarbetare År 2'!B:B,A2704+1):INDEX('Medarbetare År 2'!B:B,A2704+5000),0)+A2704,"")</f>
        <v/>
      </c>
      <c r="B2705" t="str" cm="1">
        <f t="array" ref="B2705">IF(A2705&lt;&gt;"",INDEX('Medarbetare År 2'!A:A,A2705),"")</f>
        <v/>
      </c>
      <c r="C2705" t="str" cm="1">
        <f t="array" ref="C2705">IF(A2705&lt;&gt;"",INDEX('Medarbetare År 2'!C:C,A2705),"")</f>
        <v/>
      </c>
    </row>
    <row r="2706" spans="1:3" x14ac:dyDescent="0.2">
      <c r="A2706" t="str">
        <f>IFERROR(MATCH(2,INDEX('Medarbetare År 2'!B:B,A2705+1):INDEX('Medarbetare År 2'!B:B,A2705+5000),0)+A2705,"")</f>
        <v/>
      </c>
      <c r="B2706" t="str" cm="1">
        <f t="array" ref="B2706">IF(A2706&lt;&gt;"",INDEX('Medarbetare År 2'!A:A,A2706),"")</f>
        <v/>
      </c>
      <c r="C2706" t="str" cm="1">
        <f t="array" ref="C2706">IF(A2706&lt;&gt;"",INDEX('Medarbetare År 2'!C:C,A2706),"")</f>
        <v/>
      </c>
    </row>
    <row r="2707" spans="1:3" x14ac:dyDescent="0.2">
      <c r="A2707" t="str">
        <f>IFERROR(MATCH(2,INDEX('Medarbetare År 2'!B:B,A2706+1):INDEX('Medarbetare År 2'!B:B,A2706+5000),0)+A2706,"")</f>
        <v/>
      </c>
      <c r="B2707" t="str" cm="1">
        <f t="array" ref="B2707">IF(A2707&lt;&gt;"",INDEX('Medarbetare År 2'!A:A,A2707),"")</f>
        <v/>
      </c>
      <c r="C2707" t="str" cm="1">
        <f t="array" ref="C2707">IF(A2707&lt;&gt;"",INDEX('Medarbetare År 2'!C:C,A2707),"")</f>
        <v/>
      </c>
    </row>
    <row r="2708" spans="1:3" x14ac:dyDescent="0.2">
      <c r="A2708" t="str">
        <f>IFERROR(MATCH(2,INDEX('Medarbetare År 2'!B:B,A2707+1):INDEX('Medarbetare År 2'!B:B,A2707+5000),0)+A2707,"")</f>
        <v/>
      </c>
      <c r="B2708" t="str" cm="1">
        <f t="array" ref="B2708">IF(A2708&lt;&gt;"",INDEX('Medarbetare År 2'!A:A,A2708),"")</f>
        <v/>
      </c>
      <c r="C2708" t="str" cm="1">
        <f t="array" ref="C2708">IF(A2708&lt;&gt;"",INDEX('Medarbetare År 2'!C:C,A2708),"")</f>
        <v/>
      </c>
    </row>
    <row r="2709" spans="1:3" x14ac:dyDescent="0.2">
      <c r="A2709" t="str">
        <f>IFERROR(MATCH(2,INDEX('Medarbetare År 2'!B:B,A2708+1):INDEX('Medarbetare År 2'!B:B,A2708+5000),0)+A2708,"")</f>
        <v/>
      </c>
      <c r="B2709" t="str" cm="1">
        <f t="array" ref="B2709">IF(A2709&lt;&gt;"",INDEX('Medarbetare År 2'!A:A,A2709),"")</f>
        <v/>
      </c>
      <c r="C2709" t="str" cm="1">
        <f t="array" ref="C2709">IF(A2709&lt;&gt;"",INDEX('Medarbetare År 2'!C:C,A2709),"")</f>
        <v/>
      </c>
    </row>
    <row r="2710" spans="1:3" x14ac:dyDescent="0.2">
      <c r="A2710" t="str">
        <f>IFERROR(MATCH(2,INDEX('Medarbetare År 2'!B:B,A2709+1):INDEX('Medarbetare År 2'!B:B,A2709+5000),0)+A2709,"")</f>
        <v/>
      </c>
      <c r="B2710" t="str" cm="1">
        <f t="array" ref="B2710">IF(A2710&lt;&gt;"",INDEX('Medarbetare År 2'!A:A,A2710),"")</f>
        <v/>
      </c>
      <c r="C2710" t="str" cm="1">
        <f t="array" ref="C2710">IF(A2710&lt;&gt;"",INDEX('Medarbetare År 2'!C:C,A2710),"")</f>
        <v/>
      </c>
    </row>
    <row r="2711" spans="1:3" x14ac:dyDescent="0.2">
      <c r="A2711" t="str">
        <f>IFERROR(MATCH(2,INDEX('Medarbetare År 2'!B:B,A2710+1):INDEX('Medarbetare År 2'!B:B,A2710+5000),0)+A2710,"")</f>
        <v/>
      </c>
      <c r="B2711" t="str" cm="1">
        <f t="array" ref="B2711">IF(A2711&lt;&gt;"",INDEX('Medarbetare År 2'!A:A,A2711),"")</f>
        <v/>
      </c>
      <c r="C2711" t="str" cm="1">
        <f t="array" ref="C2711">IF(A2711&lt;&gt;"",INDEX('Medarbetare År 2'!C:C,A2711),"")</f>
        <v/>
      </c>
    </row>
    <row r="2712" spans="1:3" x14ac:dyDescent="0.2">
      <c r="A2712" t="str">
        <f>IFERROR(MATCH(2,INDEX('Medarbetare År 2'!B:B,A2711+1):INDEX('Medarbetare År 2'!B:B,A2711+5000),0)+A2711,"")</f>
        <v/>
      </c>
      <c r="B2712" t="str" cm="1">
        <f t="array" ref="B2712">IF(A2712&lt;&gt;"",INDEX('Medarbetare År 2'!A:A,A2712),"")</f>
        <v/>
      </c>
      <c r="C2712" t="str" cm="1">
        <f t="array" ref="C2712">IF(A2712&lt;&gt;"",INDEX('Medarbetare År 2'!C:C,A2712),"")</f>
        <v/>
      </c>
    </row>
    <row r="2713" spans="1:3" x14ac:dyDescent="0.2">
      <c r="A2713" t="str">
        <f>IFERROR(MATCH(2,INDEX('Medarbetare År 2'!B:B,A2712+1):INDEX('Medarbetare År 2'!B:B,A2712+5000),0)+A2712,"")</f>
        <v/>
      </c>
      <c r="B2713" t="str" cm="1">
        <f t="array" ref="B2713">IF(A2713&lt;&gt;"",INDEX('Medarbetare År 2'!A:A,A2713),"")</f>
        <v/>
      </c>
      <c r="C2713" t="str" cm="1">
        <f t="array" ref="C2713">IF(A2713&lt;&gt;"",INDEX('Medarbetare År 2'!C:C,A2713),"")</f>
        <v/>
      </c>
    </row>
    <row r="2714" spans="1:3" x14ac:dyDescent="0.2">
      <c r="A2714" t="str">
        <f>IFERROR(MATCH(2,INDEX('Medarbetare År 2'!B:B,A2713+1):INDEX('Medarbetare År 2'!B:B,A2713+5000),0)+A2713,"")</f>
        <v/>
      </c>
      <c r="B2714" t="str" cm="1">
        <f t="array" ref="B2714">IF(A2714&lt;&gt;"",INDEX('Medarbetare År 2'!A:A,A2714),"")</f>
        <v/>
      </c>
      <c r="C2714" t="str" cm="1">
        <f t="array" ref="C2714">IF(A2714&lt;&gt;"",INDEX('Medarbetare År 2'!C:C,A2714),"")</f>
        <v/>
      </c>
    </row>
    <row r="2715" spans="1:3" x14ac:dyDescent="0.2">
      <c r="A2715" t="str">
        <f>IFERROR(MATCH(2,INDEX('Medarbetare År 2'!B:B,A2714+1):INDEX('Medarbetare År 2'!B:B,A2714+5000),0)+A2714,"")</f>
        <v/>
      </c>
      <c r="B2715" t="str" cm="1">
        <f t="array" ref="B2715">IF(A2715&lt;&gt;"",INDEX('Medarbetare År 2'!A:A,A2715),"")</f>
        <v/>
      </c>
      <c r="C2715" t="str" cm="1">
        <f t="array" ref="C2715">IF(A2715&lt;&gt;"",INDEX('Medarbetare År 2'!C:C,A2715),"")</f>
        <v/>
      </c>
    </row>
    <row r="2716" spans="1:3" x14ac:dyDescent="0.2">
      <c r="A2716" t="str">
        <f>IFERROR(MATCH(2,INDEX('Medarbetare År 2'!B:B,A2715+1):INDEX('Medarbetare År 2'!B:B,A2715+5000),0)+A2715,"")</f>
        <v/>
      </c>
      <c r="B2716" t="str" cm="1">
        <f t="array" ref="B2716">IF(A2716&lt;&gt;"",INDEX('Medarbetare År 2'!A:A,A2716),"")</f>
        <v/>
      </c>
      <c r="C2716" t="str" cm="1">
        <f t="array" ref="C2716">IF(A2716&lt;&gt;"",INDEX('Medarbetare År 2'!C:C,A2716),"")</f>
        <v/>
      </c>
    </row>
    <row r="2717" spans="1:3" x14ac:dyDescent="0.2">
      <c r="A2717" t="str">
        <f>IFERROR(MATCH(2,INDEX('Medarbetare År 2'!B:B,A2716+1):INDEX('Medarbetare År 2'!B:B,A2716+5000),0)+A2716,"")</f>
        <v/>
      </c>
      <c r="B2717" t="str" cm="1">
        <f t="array" ref="B2717">IF(A2717&lt;&gt;"",INDEX('Medarbetare År 2'!A:A,A2717),"")</f>
        <v/>
      </c>
      <c r="C2717" t="str" cm="1">
        <f t="array" ref="C2717">IF(A2717&lt;&gt;"",INDEX('Medarbetare År 2'!C:C,A2717),"")</f>
        <v/>
      </c>
    </row>
    <row r="2718" spans="1:3" x14ac:dyDescent="0.2">
      <c r="A2718" t="str">
        <f>IFERROR(MATCH(2,INDEX('Medarbetare År 2'!B:B,A2717+1):INDEX('Medarbetare År 2'!B:B,A2717+5000),0)+A2717,"")</f>
        <v/>
      </c>
      <c r="B2718" t="str" cm="1">
        <f t="array" ref="B2718">IF(A2718&lt;&gt;"",INDEX('Medarbetare År 2'!A:A,A2718),"")</f>
        <v/>
      </c>
      <c r="C2718" t="str" cm="1">
        <f t="array" ref="C2718">IF(A2718&lt;&gt;"",INDEX('Medarbetare År 2'!C:C,A2718),"")</f>
        <v/>
      </c>
    </row>
    <row r="2719" spans="1:3" x14ac:dyDescent="0.2">
      <c r="A2719" t="str">
        <f>IFERROR(MATCH(2,INDEX('Medarbetare År 2'!B:B,A2718+1):INDEX('Medarbetare År 2'!B:B,A2718+5000),0)+A2718,"")</f>
        <v/>
      </c>
      <c r="B2719" t="str" cm="1">
        <f t="array" ref="B2719">IF(A2719&lt;&gt;"",INDEX('Medarbetare År 2'!A:A,A2719),"")</f>
        <v/>
      </c>
      <c r="C2719" t="str" cm="1">
        <f t="array" ref="C2719">IF(A2719&lt;&gt;"",INDEX('Medarbetare År 2'!C:C,A2719),"")</f>
        <v/>
      </c>
    </row>
    <row r="2720" spans="1:3" x14ac:dyDescent="0.2">
      <c r="A2720" t="str">
        <f>IFERROR(MATCH(2,INDEX('Medarbetare År 2'!B:B,A2719+1):INDEX('Medarbetare År 2'!B:B,A2719+5000),0)+A2719,"")</f>
        <v/>
      </c>
      <c r="B2720" t="str" cm="1">
        <f t="array" ref="B2720">IF(A2720&lt;&gt;"",INDEX('Medarbetare År 2'!A:A,A2720),"")</f>
        <v/>
      </c>
      <c r="C2720" t="str" cm="1">
        <f t="array" ref="C2720">IF(A2720&lt;&gt;"",INDEX('Medarbetare År 2'!C:C,A2720),"")</f>
        <v/>
      </c>
    </row>
    <row r="2721" spans="1:3" x14ac:dyDescent="0.2">
      <c r="A2721" t="str">
        <f>IFERROR(MATCH(2,INDEX('Medarbetare År 2'!B:B,A2720+1):INDEX('Medarbetare År 2'!B:B,A2720+5000),0)+A2720,"")</f>
        <v/>
      </c>
      <c r="B2721" t="str" cm="1">
        <f t="array" ref="B2721">IF(A2721&lt;&gt;"",INDEX('Medarbetare År 2'!A:A,A2721),"")</f>
        <v/>
      </c>
      <c r="C2721" t="str" cm="1">
        <f t="array" ref="C2721">IF(A2721&lt;&gt;"",INDEX('Medarbetare År 2'!C:C,A2721),"")</f>
        <v/>
      </c>
    </row>
    <row r="2722" spans="1:3" x14ac:dyDescent="0.2">
      <c r="A2722" t="str">
        <f>IFERROR(MATCH(2,INDEX('Medarbetare År 2'!B:B,A2721+1):INDEX('Medarbetare År 2'!B:B,A2721+5000),0)+A2721,"")</f>
        <v/>
      </c>
      <c r="B2722" t="str" cm="1">
        <f t="array" ref="B2722">IF(A2722&lt;&gt;"",INDEX('Medarbetare År 2'!A:A,A2722),"")</f>
        <v/>
      </c>
      <c r="C2722" t="str" cm="1">
        <f t="array" ref="C2722">IF(A2722&lt;&gt;"",INDEX('Medarbetare År 2'!C:C,A2722),"")</f>
        <v/>
      </c>
    </row>
    <row r="2723" spans="1:3" x14ac:dyDescent="0.2">
      <c r="A2723" t="str">
        <f>IFERROR(MATCH(2,INDEX('Medarbetare År 2'!B:B,A2722+1):INDEX('Medarbetare År 2'!B:B,A2722+5000),0)+A2722,"")</f>
        <v/>
      </c>
      <c r="B2723" t="str" cm="1">
        <f t="array" ref="B2723">IF(A2723&lt;&gt;"",INDEX('Medarbetare År 2'!A:A,A2723),"")</f>
        <v/>
      </c>
      <c r="C2723" t="str" cm="1">
        <f t="array" ref="C2723">IF(A2723&lt;&gt;"",INDEX('Medarbetare År 2'!C:C,A2723),"")</f>
        <v/>
      </c>
    </row>
    <row r="2724" spans="1:3" x14ac:dyDescent="0.2">
      <c r="A2724" t="str">
        <f>IFERROR(MATCH(2,INDEX('Medarbetare År 2'!B:B,A2723+1):INDEX('Medarbetare År 2'!B:B,A2723+5000),0)+A2723,"")</f>
        <v/>
      </c>
      <c r="B2724" t="str" cm="1">
        <f t="array" ref="B2724">IF(A2724&lt;&gt;"",INDEX('Medarbetare År 2'!A:A,A2724),"")</f>
        <v/>
      </c>
      <c r="C2724" t="str" cm="1">
        <f t="array" ref="C2724">IF(A2724&lt;&gt;"",INDEX('Medarbetare År 2'!C:C,A2724),"")</f>
        <v/>
      </c>
    </row>
    <row r="2725" spans="1:3" x14ac:dyDescent="0.2">
      <c r="A2725" t="str">
        <f>IFERROR(MATCH(2,INDEX('Medarbetare År 2'!B:B,A2724+1):INDEX('Medarbetare År 2'!B:B,A2724+5000),0)+A2724,"")</f>
        <v/>
      </c>
      <c r="B2725" t="str" cm="1">
        <f t="array" ref="B2725">IF(A2725&lt;&gt;"",INDEX('Medarbetare År 2'!A:A,A2725),"")</f>
        <v/>
      </c>
      <c r="C2725" t="str" cm="1">
        <f t="array" ref="C2725">IF(A2725&lt;&gt;"",INDEX('Medarbetare År 2'!C:C,A2725),"")</f>
        <v/>
      </c>
    </row>
    <row r="2726" spans="1:3" x14ac:dyDescent="0.2">
      <c r="A2726" t="str">
        <f>IFERROR(MATCH(2,INDEX('Medarbetare År 2'!B:B,A2725+1):INDEX('Medarbetare År 2'!B:B,A2725+5000),0)+A2725,"")</f>
        <v/>
      </c>
      <c r="B2726" t="str" cm="1">
        <f t="array" ref="B2726">IF(A2726&lt;&gt;"",INDEX('Medarbetare År 2'!A:A,A2726),"")</f>
        <v/>
      </c>
      <c r="C2726" t="str" cm="1">
        <f t="array" ref="C2726">IF(A2726&lt;&gt;"",INDEX('Medarbetare År 2'!C:C,A2726),"")</f>
        <v/>
      </c>
    </row>
    <row r="2727" spans="1:3" x14ac:dyDescent="0.2">
      <c r="A2727" t="str">
        <f>IFERROR(MATCH(2,INDEX('Medarbetare År 2'!B:B,A2726+1):INDEX('Medarbetare År 2'!B:B,A2726+5000),0)+A2726,"")</f>
        <v/>
      </c>
      <c r="B2727" t="str" cm="1">
        <f t="array" ref="B2727">IF(A2727&lt;&gt;"",INDEX('Medarbetare År 2'!A:A,A2727),"")</f>
        <v/>
      </c>
      <c r="C2727" t="str" cm="1">
        <f t="array" ref="C2727">IF(A2727&lt;&gt;"",INDEX('Medarbetare År 2'!C:C,A2727),"")</f>
        <v/>
      </c>
    </row>
    <row r="2728" spans="1:3" x14ac:dyDescent="0.2">
      <c r="A2728" t="str">
        <f>IFERROR(MATCH(2,INDEX('Medarbetare År 2'!B:B,A2727+1):INDEX('Medarbetare År 2'!B:B,A2727+5000),0)+A2727,"")</f>
        <v/>
      </c>
      <c r="B2728" t="str" cm="1">
        <f t="array" ref="B2728">IF(A2728&lt;&gt;"",INDEX('Medarbetare År 2'!A:A,A2728),"")</f>
        <v/>
      </c>
      <c r="C2728" t="str" cm="1">
        <f t="array" ref="C2728">IF(A2728&lt;&gt;"",INDEX('Medarbetare År 2'!C:C,A2728),"")</f>
        <v/>
      </c>
    </row>
    <row r="2729" spans="1:3" x14ac:dyDescent="0.2">
      <c r="A2729" t="str">
        <f>IFERROR(MATCH(2,INDEX('Medarbetare År 2'!B:B,A2728+1):INDEX('Medarbetare År 2'!B:B,A2728+5000),0)+A2728,"")</f>
        <v/>
      </c>
      <c r="B2729" t="str" cm="1">
        <f t="array" ref="B2729">IF(A2729&lt;&gt;"",INDEX('Medarbetare År 2'!A:A,A2729),"")</f>
        <v/>
      </c>
      <c r="C2729" t="str" cm="1">
        <f t="array" ref="C2729">IF(A2729&lt;&gt;"",INDEX('Medarbetare År 2'!C:C,A2729),"")</f>
        <v/>
      </c>
    </row>
    <row r="2730" spans="1:3" x14ac:dyDescent="0.2">
      <c r="A2730" t="str">
        <f>IFERROR(MATCH(2,INDEX('Medarbetare År 2'!B:B,A2729+1):INDEX('Medarbetare År 2'!B:B,A2729+5000),0)+A2729,"")</f>
        <v/>
      </c>
      <c r="B2730" t="str" cm="1">
        <f t="array" ref="B2730">IF(A2730&lt;&gt;"",INDEX('Medarbetare År 2'!A:A,A2730),"")</f>
        <v/>
      </c>
      <c r="C2730" t="str" cm="1">
        <f t="array" ref="C2730">IF(A2730&lt;&gt;"",INDEX('Medarbetare År 2'!C:C,A2730),"")</f>
        <v/>
      </c>
    </row>
    <row r="2731" spans="1:3" x14ac:dyDescent="0.2">
      <c r="A2731" t="str">
        <f>IFERROR(MATCH(2,INDEX('Medarbetare År 2'!B:B,A2730+1):INDEX('Medarbetare År 2'!B:B,A2730+5000),0)+A2730,"")</f>
        <v/>
      </c>
      <c r="B2731" t="str" cm="1">
        <f t="array" ref="B2731">IF(A2731&lt;&gt;"",INDEX('Medarbetare År 2'!A:A,A2731),"")</f>
        <v/>
      </c>
      <c r="C2731" t="str" cm="1">
        <f t="array" ref="C2731">IF(A2731&lt;&gt;"",INDEX('Medarbetare År 2'!C:C,A2731),"")</f>
        <v/>
      </c>
    </row>
    <row r="2732" spans="1:3" x14ac:dyDescent="0.2">
      <c r="A2732" t="str">
        <f>IFERROR(MATCH(2,INDEX('Medarbetare År 2'!B:B,A2731+1):INDEX('Medarbetare År 2'!B:B,A2731+5000),0)+A2731,"")</f>
        <v/>
      </c>
      <c r="B2732" t="str" cm="1">
        <f t="array" ref="B2732">IF(A2732&lt;&gt;"",INDEX('Medarbetare År 2'!A:A,A2732),"")</f>
        <v/>
      </c>
      <c r="C2732" t="str" cm="1">
        <f t="array" ref="C2732">IF(A2732&lt;&gt;"",INDEX('Medarbetare År 2'!C:C,A2732),"")</f>
        <v/>
      </c>
    </row>
    <row r="2733" spans="1:3" x14ac:dyDescent="0.2">
      <c r="A2733" t="str">
        <f>IFERROR(MATCH(2,INDEX('Medarbetare År 2'!B:B,A2732+1):INDEX('Medarbetare År 2'!B:B,A2732+5000),0)+A2732,"")</f>
        <v/>
      </c>
      <c r="B2733" t="str" cm="1">
        <f t="array" ref="B2733">IF(A2733&lt;&gt;"",INDEX('Medarbetare År 2'!A:A,A2733),"")</f>
        <v/>
      </c>
      <c r="C2733" t="str" cm="1">
        <f t="array" ref="C2733">IF(A2733&lt;&gt;"",INDEX('Medarbetare År 2'!C:C,A2733),"")</f>
        <v/>
      </c>
    </row>
    <row r="2734" spans="1:3" x14ac:dyDescent="0.2">
      <c r="A2734" t="str">
        <f>IFERROR(MATCH(2,INDEX('Medarbetare År 2'!B:B,A2733+1):INDEX('Medarbetare År 2'!B:B,A2733+5000),0)+A2733,"")</f>
        <v/>
      </c>
      <c r="B2734" t="str" cm="1">
        <f t="array" ref="B2734">IF(A2734&lt;&gt;"",INDEX('Medarbetare År 2'!A:A,A2734),"")</f>
        <v/>
      </c>
      <c r="C2734" t="str" cm="1">
        <f t="array" ref="C2734">IF(A2734&lt;&gt;"",INDEX('Medarbetare År 2'!C:C,A2734),"")</f>
        <v/>
      </c>
    </row>
    <row r="2735" spans="1:3" x14ac:dyDescent="0.2">
      <c r="A2735" t="str">
        <f>IFERROR(MATCH(2,INDEX('Medarbetare År 2'!B:B,A2734+1):INDEX('Medarbetare År 2'!B:B,A2734+5000),0)+A2734,"")</f>
        <v/>
      </c>
      <c r="B2735" t="str" cm="1">
        <f t="array" ref="B2735">IF(A2735&lt;&gt;"",INDEX('Medarbetare År 2'!A:A,A2735),"")</f>
        <v/>
      </c>
      <c r="C2735" t="str" cm="1">
        <f t="array" ref="C2735">IF(A2735&lt;&gt;"",INDEX('Medarbetare År 2'!C:C,A2735),"")</f>
        <v/>
      </c>
    </row>
    <row r="2736" spans="1:3" x14ac:dyDescent="0.2">
      <c r="A2736" t="str">
        <f>IFERROR(MATCH(2,INDEX('Medarbetare År 2'!B:B,A2735+1):INDEX('Medarbetare År 2'!B:B,A2735+5000),0)+A2735,"")</f>
        <v/>
      </c>
      <c r="B2736" t="str" cm="1">
        <f t="array" ref="B2736">IF(A2736&lt;&gt;"",INDEX('Medarbetare År 2'!A:A,A2736),"")</f>
        <v/>
      </c>
      <c r="C2736" t="str" cm="1">
        <f t="array" ref="C2736">IF(A2736&lt;&gt;"",INDEX('Medarbetare År 2'!C:C,A2736),"")</f>
        <v/>
      </c>
    </row>
    <row r="2737" spans="1:3" x14ac:dyDescent="0.2">
      <c r="A2737" t="str">
        <f>IFERROR(MATCH(2,INDEX('Medarbetare År 2'!B:B,A2736+1):INDEX('Medarbetare År 2'!B:B,A2736+5000),0)+A2736,"")</f>
        <v/>
      </c>
      <c r="B2737" t="str" cm="1">
        <f t="array" ref="B2737">IF(A2737&lt;&gt;"",INDEX('Medarbetare År 2'!A:A,A2737),"")</f>
        <v/>
      </c>
      <c r="C2737" t="str" cm="1">
        <f t="array" ref="C2737">IF(A2737&lt;&gt;"",INDEX('Medarbetare År 2'!C:C,A2737),"")</f>
        <v/>
      </c>
    </row>
    <row r="2738" spans="1:3" x14ac:dyDescent="0.2">
      <c r="A2738" t="str">
        <f>IFERROR(MATCH(2,INDEX('Medarbetare År 2'!B:B,A2737+1):INDEX('Medarbetare År 2'!B:B,A2737+5000),0)+A2737,"")</f>
        <v/>
      </c>
      <c r="B2738" t="str" cm="1">
        <f t="array" ref="B2738">IF(A2738&lt;&gt;"",INDEX('Medarbetare År 2'!A:A,A2738),"")</f>
        <v/>
      </c>
      <c r="C2738" t="str" cm="1">
        <f t="array" ref="C2738">IF(A2738&lt;&gt;"",INDEX('Medarbetare År 2'!C:C,A2738),"")</f>
        <v/>
      </c>
    </row>
    <row r="2739" spans="1:3" x14ac:dyDescent="0.2">
      <c r="A2739" t="str">
        <f>IFERROR(MATCH(2,INDEX('Medarbetare År 2'!B:B,A2738+1):INDEX('Medarbetare År 2'!B:B,A2738+5000),0)+A2738,"")</f>
        <v/>
      </c>
      <c r="B2739" t="str" cm="1">
        <f t="array" ref="B2739">IF(A2739&lt;&gt;"",INDEX('Medarbetare År 2'!A:A,A2739),"")</f>
        <v/>
      </c>
      <c r="C2739" t="str" cm="1">
        <f t="array" ref="C2739">IF(A2739&lt;&gt;"",INDEX('Medarbetare År 2'!C:C,A2739),"")</f>
        <v/>
      </c>
    </row>
    <row r="2740" spans="1:3" x14ac:dyDescent="0.2">
      <c r="A2740" t="str">
        <f>IFERROR(MATCH(2,INDEX('Medarbetare År 2'!B:B,A2739+1):INDEX('Medarbetare År 2'!B:B,A2739+5000),0)+A2739,"")</f>
        <v/>
      </c>
      <c r="B2740" t="str" cm="1">
        <f t="array" ref="B2740">IF(A2740&lt;&gt;"",INDEX('Medarbetare År 2'!A:A,A2740),"")</f>
        <v/>
      </c>
      <c r="C2740" t="str" cm="1">
        <f t="array" ref="C2740">IF(A2740&lt;&gt;"",INDEX('Medarbetare År 2'!C:C,A2740),"")</f>
        <v/>
      </c>
    </row>
    <row r="2741" spans="1:3" x14ac:dyDescent="0.2">
      <c r="A2741" t="str">
        <f>IFERROR(MATCH(2,INDEX('Medarbetare År 2'!B:B,A2740+1):INDEX('Medarbetare År 2'!B:B,A2740+5000),0)+A2740,"")</f>
        <v/>
      </c>
      <c r="B2741" t="str" cm="1">
        <f t="array" ref="B2741">IF(A2741&lt;&gt;"",INDEX('Medarbetare År 2'!A:A,A2741),"")</f>
        <v/>
      </c>
      <c r="C2741" t="str" cm="1">
        <f t="array" ref="C2741">IF(A2741&lt;&gt;"",INDEX('Medarbetare År 2'!C:C,A2741),"")</f>
        <v/>
      </c>
    </row>
    <row r="2742" spans="1:3" x14ac:dyDescent="0.2">
      <c r="A2742" t="str">
        <f>IFERROR(MATCH(2,INDEX('Medarbetare År 2'!B:B,A2741+1):INDEX('Medarbetare År 2'!B:B,A2741+5000),0)+A2741,"")</f>
        <v/>
      </c>
      <c r="B2742" t="str" cm="1">
        <f t="array" ref="B2742">IF(A2742&lt;&gt;"",INDEX('Medarbetare År 2'!A:A,A2742),"")</f>
        <v/>
      </c>
      <c r="C2742" t="str" cm="1">
        <f t="array" ref="C2742">IF(A2742&lt;&gt;"",INDEX('Medarbetare År 2'!C:C,A2742),"")</f>
        <v/>
      </c>
    </row>
    <row r="2743" spans="1:3" x14ac:dyDescent="0.2">
      <c r="A2743" t="str">
        <f>IFERROR(MATCH(2,INDEX('Medarbetare År 2'!B:B,A2742+1):INDEX('Medarbetare År 2'!B:B,A2742+5000),0)+A2742,"")</f>
        <v/>
      </c>
      <c r="B2743" t="str" cm="1">
        <f t="array" ref="B2743">IF(A2743&lt;&gt;"",INDEX('Medarbetare År 2'!A:A,A2743),"")</f>
        <v/>
      </c>
      <c r="C2743" t="str" cm="1">
        <f t="array" ref="C2743">IF(A2743&lt;&gt;"",INDEX('Medarbetare År 2'!C:C,A2743),"")</f>
        <v/>
      </c>
    </row>
    <row r="2744" spans="1:3" x14ac:dyDescent="0.2">
      <c r="A2744" t="str">
        <f>IFERROR(MATCH(2,INDEX('Medarbetare År 2'!B:B,A2743+1):INDEX('Medarbetare År 2'!B:B,A2743+5000),0)+A2743,"")</f>
        <v/>
      </c>
      <c r="B2744" t="str" cm="1">
        <f t="array" ref="B2744">IF(A2744&lt;&gt;"",INDEX('Medarbetare År 2'!A:A,A2744),"")</f>
        <v/>
      </c>
      <c r="C2744" t="str" cm="1">
        <f t="array" ref="C2744">IF(A2744&lt;&gt;"",INDEX('Medarbetare År 2'!C:C,A2744),"")</f>
        <v/>
      </c>
    </row>
    <row r="2745" spans="1:3" x14ac:dyDescent="0.2">
      <c r="A2745" t="str">
        <f>IFERROR(MATCH(2,INDEX('Medarbetare År 2'!B:B,A2744+1):INDEX('Medarbetare År 2'!B:B,A2744+5000),0)+A2744,"")</f>
        <v/>
      </c>
      <c r="B2745" t="str" cm="1">
        <f t="array" ref="B2745">IF(A2745&lt;&gt;"",INDEX('Medarbetare År 2'!A:A,A2745),"")</f>
        <v/>
      </c>
      <c r="C2745" t="str" cm="1">
        <f t="array" ref="C2745">IF(A2745&lt;&gt;"",INDEX('Medarbetare År 2'!C:C,A2745),"")</f>
        <v/>
      </c>
    </row>
    <row r="2746" spans="1:3" x14ac:dyDescent="0.2">
      <c r="A2746" t="str">
        <f>IFERROR(MATCH(2,INDEX('Medarbetare År 2'!B:B,A2745+1):INDEX('Medarbetare År 2'!B:B,A2745+5000),0)+A2745,"")</f>
        <v/>
      </c>
      <c r="B2746" t="str" cm="1">
        <f t="array" ref="B2746">IF(A2746&lt;&gt;"",INDEX('Medarbetare År 2'!A:A,A2746),"")</f>
        <v/>
      </c>
      <c r="C2746" t="str" cm="1">
        <f t="array" ref="C2746">IF(A2746&lt;&gt;"",INDEX('Medarbetare År 2'!C:C,A2746),"")</f>
        <v/>
      </c>
    </row>
    <row r="2747" spans="1:3" x14ac:dyDescent="0.2">
      <c r="A2747" t="str">
        <f>IFERROR(MATCH(2,INDEX('Medarbetare År 2'!B:B,A2746+1):INDEX('Medarbetare År 2'!B:B,A2746+5000),0)+A2746,"")</f>
        <v/>
      </c>
      <c r="B2747" t="str" cm="1">
        <f t="array" ref="B2747">IF(A2747&lt;&gt;"",INDEX('Medarbetare År 2'!A:A,A2747),"")</f>
        <v/>
      </c>
      <c r="C2747" t="str" cm="1">
        <f t="array" ref="C2747">IF(A2747&lt;&gt;"",INDEX('Medarbetare År 2'!C:C,A2747),"")</f>
        <v/>
      </c>
    </row>
    <row r="2748" spans="1:3" x14ac:dyDescent="0.2">
      <c r="A2748" t="str">
        <f>IFERROR(MATCH(2,INDEX('Medarbetare År 2'!B:B,A2747+1):INDEX('Medarbetare År 2'!B:B,A2747+5000),0)+A2747,"")</f>
        <v/>
      </c>
      <c r="B2748" t="str" cm="1">
        <f t="array" ref="B2748">IF(A2748&lt;&gt;"",INDEX('Medarbetare År 2'!A:A,A2748),"")</f>
        <v/>
      </c>
      <c r="C2748" t="str" cm="1">
        <f t="array" ref="C2748">IF(A2748&lt;&gt;"",INDEX('Medarbetare År 2'!C:C,A2748),"")</f>
        <v/>
      </c>
    </row>
    <row r="2749" spans="1:3" x14ac:dyDescent="0.2">
      <c r="A2749" t="str">
        <f>IFERROR(MATCH(2,INDEX('Medarbetare År 2'!B:B,A2748+1):INDEX('Medarbetare År 2'!B:B,A2748+5000),0)+A2748,"")</f>
        <v/>
      </c>
      <c r="B2749" t="str" cm="1">
        <f t="array" ref="B2749">IF(A2749&lt;&gt;"",INDEX('Medarbetare År 2'!A:A,A2749),"")</f>
        <v/>
      </c>
      <c r="C2749" t="str" cm="1">
        <f t="array" ref="C2749">IF(A2749&lt;&gt;"",INDEX('Medarbetare År 2'!C:C,A2749),"")</f>
        <v/>
      </c>
    </row>
    <row r="2750" spans="1:3" x14ac:dyDescent="0.2">
      <c r="A2750" t="str">
        <f>IFERROR(MATCH(2,INDEX('Medarbetare År 2'!B:B,A2749+1):INDEX('Medarbetare År 2'!B:B,A2749+5000),0)+A2749,"")</f>
        <v/>
      </c>
      <c r="B2750" t="str" cm="1">
        <f t="array" ref="B2750">IF(A2750&lt;&gt;"",INDEX('Medarbetare År 2'!A:A,A2750),"")</f>
        <v/>
      </c>
      <c r="C2750" t="str" cm="1">
        <f t="array" ref="C2750">IF(A2750&lt;&gt;"",INDEX('Medarbetare År 2'!C:C,A2750),"")</f>
        <v/>
      </c>
    </row>
    <row r="2751" spans="1:3" x14ac:dyDescent="0.2">
      <c r="A2751" t="str">
        <f>IFERROR(MATCH(2,INDEX('Medarbetare År 2'!B:B,A2750+1):INDEX('Medarbetare År 2'!B:B,A2750+5000),0)+A2750,"")</f>
        <v/>
      </c>
      <c r="B2751" t="str" cm="1">
        <f t="array" ref="B2751">IF(A2751&lt;&gt;"",INDEX('Medarbetare År 2'!A:A,A2751),"")</f>
        <v/>
      </c>
      <c r="C2751" t="str" cm="1">
        <f t="array" ref="C2751">IF(A2751&lt;&gt;"",INDEX('Medarbetare År 2'!C:C,A2751),"")</f>
        <v/>
      </c>
    </row>
    <row r="2752" spans="1:3" x14ac:dyDescent="0.2">
      <c r="A2752" t="str">
        <f>IFERROR(MATCH(2,INDEX('Medarbetare År 2'!B:B,A2751+1):INDEX('Medarbetare År 2'!B:B,A2751+5000),0)+A2751,"")</f>
        <v/>
      </c>
      <c r="B2752" t="str" cm="1">
        <f t="array" ref="B2752">IF(A2752&lt;&gt;"",INDEX('Medarbetare År 2'!A:A,A2752),"")</f>
        <v/>
      </c>
      <c r="C2752" t="str" cm="1">
        <f t="array" ref="C2752">IF(A2752&lt;&gt;"",INDEX('Medarbetare År 2'!C:C,A2752),"")</f>
        <v/>
      </c>
    </row>
    <row r="2753" spans="1:3" x14ac:dyDescent="0.2">
      <c r="A2753" t="str">
        <f>IFERROR(MATCH(2,INDEX('Medarbetare År 2'!B:B,A2752+1):INDEX('Medarbetare År 2'!B:B,A2752+5000),0)+A2752,"")</f>
        <v/>
      </c>
      <c r="B2753" t="str" cm="1">
        <f t="array" ref="B2753">IF(A2753&lt;&gt;"",INDEX('Medarbetare År 2'!A:A,A2753),"")</f>
        <v/>
      </c>
      <c r="C2753" t="str" cm="1">
        <f t="array" ref="C2753">IF(A2753&lt;&gt;"",INDEX('Medarbetare År 2'!C:C,A2753),"")</f>
        <v/>
      </c>
    </row>
    <row r="2754" spans="1:3" x14ac:dyDescent="0.2">
      <c r="A2754" t="str">
        <f>IFERROR(MATCH(2,INDEX('Medarbetare År 2'!B:B,A2753+1):INDEX('Medarbetare År 2'!B:B,A2753+5000),0)+A2753,"")</f>
        <v/>
      </c>
      <c r="B2754" t="str" cm="1">
        <f t="array" ref="B2754">IF(A2754&lt;&gt;"",INDEX('Medarbetare År 2'!A:A,A2754),"")</f>
        <v/>
      </c>
      <c r="C2754" t="str" cm="1">
        <f t="array" ref="C2754">IF(A2754&lt;&gt;"",INDEX('Medarbetare År 2'!C:C,A2754),"")</f>
        <v/>
      </c>
    </row>
    <row r="2755" spans="1:3" x14ac:dyDescent="0.2">
      <c r="A2755" t="str">
        <f>IFERROR(MATCH(2,INDEX('Medarbetare År 2'!B:B,A2754+1):INDEX('Medarbetare År 2'!B:B,A2754+5000),0)+A2754,"")</f>
        <v/>
      </c>
      <c r="B2755" t="str" cm="1">
        <f t="array" ref="B2755">IF(A2755&lt;&gt;"",INDEX('Medarbetare År 2'!A:A,A2755),"")</f>
        <v/>
      </c>
      <c r="C2755" t="str" cm="1">
        <f t="array" ref="C2755">IF(A2755&lt;&gt;"",INDEX('Medarbetare År 2'!C:C,A2755),"")</f>
        <v/>
      </c>
    </row>
    <row r="2756" spans="1:3" x14ac:dyDescent="0.2">
      <c r="A2756" t="str">
        <f>IFERROR(MATCH(2,INDEX('Medarbetare År 2'!B:B,A2755+1):INDEX('Medarbetare År 2'!B:B,A2755+5000),0)+A2755,"")</f>
        <v/>
      </c>
      <c r="B2756" t="str" cm="1">
        <f t="array" ref="B2756">IF(A2756&lt;&gt;"",INDEX('Medarbetare År 2'!A:A,A2756),"")</f>
        <v/>
      </c>
      <c r="C2756" t="str" cm="1">
        <f t="array" ref="C2756">IF(A2756&lt;&gt;"",INDEX('Medarbetare År 2'!C:C,A2756),"")</f>
        <v/>
      </c>
    </row>
    <row r="2757" spans="1:3" x14ac:dyDescent="0.2">
      <c r="A2757" t="str">
        <f>IFERROR(MATCH(2,INDEX('Medarbetare År 2'!B:B,A2756+1):INDEX('Medarbetare År 2'!B:B,A2756+5000),0)+A2756,"")</f>
        <v/>
      </c>
      <c r="B2757" t="str" cm="1">
        <f t="array" ref="B2757">IF(A2757&lt;&gt;"",INDEX('Medarbetare År 2'!A:A,A2757),"")</f>
        <v/>
      </c>
      <c r="C2757" t="str" cm="1">
        <f t="array" ref="C2757">IF(A2757&lt;&gt;"",INDEX('Medarbetare År 2'!C:C,A2757),"")</f>
        <v/>
      </c>
    </row>
    <row r="2758" spans="1:3" x14ac:dyDescent="0.2">
      <c r="A2758" t="str">
        <f>IFERROR(MATCH(2,INDEX('Medarbetare År 2'!B:B,A2757+1):INDEX('Medarbetare År 2'!B:B,A2757+5000),0)+A2757,"")</f>
        <v/>
      </c>
      <c r="B2758" t="str" cm="1">
        <f t="array" ref="B2758">IF(A2758&lt;&gt;"",INDEX('Medarbetare År 2'!A:A,A2758),"")</f>
        <v/>
      </c>
      <c r="C2758" t="str" cm="1">
        <f t="array" ref="C2758">IF(A2758&lt;&gt;"",INDEX('Medarbetare År 2'!C:C,A2758),"")</f>
        <v/>
      </c>
    </row>
    <row r="2759" spans="1:3" x14ac:dyDescent="0.2">
      <c r="A2759" t="str">
        <f>IFERROR(MATCH(2,INDEX('Medarbetare År 2'!B:B,A2758+1):INDEX('Medarbetare År 2'!B:B,A2758+5000),0)+A2758,"")</f>
        <v/>
      </c>
      <c r="B2759" t="str" cm="1">
        <f t="array" ref="B2759">IF(A2759&lt;&gt;"",INDEX('Medarbetare År 2'!A:A,A2759),"")</f>
        <v/>
      </c>
      <c r="C2759" t="str" cm="1">
        <f t="array" ref="C2759">IF(A2759&lt;&gt;"",INDEX('Medarbetare År 2'!C:C,A2759),"")</f>
        <v/>
      </c>
    </row>
    <row r="2760" spans="1:3" x14ac:dyDescent="0.2">
      <c r="A2760" t="str">
        <f>IFERROR(MATCH(2,INDEX('Medarbetare År 2'!B:B,A2759+1):INDEX('Medarbetare År 2'!B:B,A2759+5000),0)+A2759,"")</f>
        <v/>
      </c>
      <c r="B2760" t="str" cm="1">
        <f t="array" ref="B2760">IF(A2760&lt;&gt;"",INDEX('Medarbetare År 2'!A:A,A2760),"")</f>
        <v/>
      </c>
      <c r="C2760" t="str" cm="1">
        <f t="array" ref="C2760">IF(A2760&lt;&gt;"",INDEX('Medarbetare År 2'!C:C,A2760),"")</f>
        <v/>
      </c>
    </row>
    <row r="2761" spans="1:3" x14ac:dyDescent="0.2">
      <c r="A2761" t="str">
        <f>IFERROR(MATCH(2,INDEX('Medarbetare År 2'!B:B,A2760+1):INDEX('Medarbetare År 2'!B:B,A2760+5000),0)+A2760,"")</f>
        <v/>
      </c>
      <c r="B2761" t="str" cm="1">
        <f t="array" ref="B2761">IF(A2761&lt;&gt;"",INDEX('Medarbetare År 2'!A:A,A2761),"")</f>
        <v/>
      </c>
      <c r="C2761" t="str" cm="1">
        <f t="array" ref="C2761">IF(A2761&lt;&gt;"",INDEX('Medarbetare År 2'!C:C,A2761),"")</f>
        <v/>
      </c>
    </row>
    <row r="2762" spans="1:3" x14ac:dyDescent="0.2">
      <c r="A2762" t="str">
        <f>IFERROR(MATCH(2,INDEX('Medarbetare År 2'!B:B,A2761+1):INDEX('Medarbetare År 2'!B:B,A2761+5000),0)+A2761,"")</f>
        <v/>
      </c>
      <c r="B2762" t="str" cm="1">
        <f t="array" ref="B2762">IF(A2762&lt;&gt;"",INDEX('Medarbetare År 2'!A:A,A2762),"")</f>
        <v/>
      </c>
      <c r="C2762" t="str" cm="1">
        <f t="array" ref="C2762">IF(A2762&lt;&gt;"",INDEX('Medarbetare År 2'!C:C,A2762),"")</f>
        <v/>
      </c>
    </row>
    <row r="2763" spans="1:3" x14ac:dyDescent="0.2">
      <c r="A2763" t="str">
        <f>IFERROR(MATCH(2,INDEX('Medarbetare År 2'!B:B,A2762+1):INDEX('Medarbetare År 2'!B:B,A2762+5000),0)+A2762,"")</f>
        <v/>
      </c>
      <c r="B2763" t="str" cm="1">
        <f t="array" ref="B2763">IF(A2763&lt;&gt;"",INDEX('Medarbetare År 2'!A:A,A2763),"")</f>
        <v/>
      </c>
      <c r="C2763" t="str" cm="1">
        <f t="array" ref="C2763">IF(A2763&lt;&gt;"",INDEX('Medarbetare År 2'!C:C,A2763),"")</f>
        <v/>
      </c>
    </row>
    <row r="2764" spans="1:3" x14ac:dyDescent="0.2">
      <c r="A2764" t="str">
        <f>IFERROR(MATCH(2,INDEX('Medarbetare År 2'!B:B,A2763+1):INDEX('Medarbetare År 2'!B:B,A2763+5000),0)+A2763,"")</f>
        <v/>
      </c>
      <c r="B2764" t="str" cm="1">
        <f t="array" ref="B2764">IF(A2764&lt;&gt;"",INDEX('Medarbetare År 2'!A:A,A2764),"")</f>
        <v/>
      </c>
      <c r="C2764" t="str" cm="1">
        <f t="array" ref="C2764">IF(A2764&lt;&gt;"",INDEX('Medarbetare År 2'!C:C,A2764),"")</f>
        <v/>
      </c>
    </row>
    <row r="2765" spans="1:3" x14ac:dyDescent="0.2">
      <c r="A2765" t="str">
        <f>IFERROR(MATCH(2,INDEX('Medarbetare År 2'!B:B,A2764+1):INDEX('Medarbetare År 2'!B:B,A2764+5000),0)+A2764,"")</f>
        <v/>
      </c>
      <c r="B2765" t="str" cm="1">
        <f t="array" ref="B2765">IF(A2765&lt;&gt;"",INDEX('Medarbetare År 2'!A:A,A2765),"")</f>
        <v/>
      </c>
      <c r="C2765" t="str" cm="1">
        <f t="array" ref="C2765">IF(A2765&lt;&gt;"",INDEX('Medarbetare År 2'!C:C,A2765),"")</f>
        <v/>
      </c>
    </row>
    <row r="2766" spans="1:3" x14ac:dyDescent="0.2">
      <c r="A2766" t="str">
        <f>IFERROR(MATCH(2,INDEX('Medarbetare År 2'!B:B,A2765+1):INDEX('Medarbetare År 2'!B:B,A2765+5000),0)+A2765,"")</f>
        <v/>
      </c>
      <c r="B2766" t="str" cm="1">
        <f t="array" ref="B2766">IF(A2766&lt;&gt;"",INDEX('Medarbetare År 2'!A:A,A2766),"")</f>
        <v/>
      </c>
      <c r="C2766" t="str" cm="1">
        <f t="array" ref="C2766">IF(A2766&lt;&gt;"",INDEX('Medarbetare År 2'!C:C,A2766),"")</f>
        <v/>
      </c>
    </row>
    <row r="2767" spans="1:3" x14ac:dyDescent="0.2">
      <c r="A2767" t="str">
        <f>IFERROR(MATCH(2,INDEX('Medarbetare År 2'!B:B,A2766+1):INDEX('Medarbetare År 2'!B:B,A2766+5000),0)+A2766,"")</f>
        <v/>
      </c>
      <c r="B2767" t="str" cm="1">
        <f t="array" ref="B2767">IF(A2767&lt;&gt;"",INDEX('Medarbetare År 2'!A:A,A2767),"")</f>
        <v/>
      </c>
      <c r="C2767" t="str" cm="1">
        <f t="array" ref="C2767">IF(A2767&lt;&gt;"",INDEX('Medarbetare År 2'!C:C,A2767),"")</f>
        <v/>
      </c>
    </row>
    <row r="2768" spans="1:3" x14ac:dyDescent="0.2">
      <c r="A2768" t="str">
        <f>IFERROR(MATCH(2,INDEX('Medarbetare År 2'!B:B,A2767+1):INDEX('Medarbetare År 2'!B:B,A2767+5000),0)+A2767,"")</f>
        <v/>
      </c>
      <c r="B2768" t="str" cm="1">
        <f t="array" ref="B2768">IF(A2768&lt;&gt;"",INDEX('Medarbetare År 2'!A:A,A2768),"")</f>
        <v/>
      </c>
      <c r="C2768" t="str" cm="1">
        <f t="array" ref="C2768">IF(A2768&lt;&gt;"",INDEX('Medarbetare År 2'!C:C,A2768),"")</f>
        <v/>
      </c>
    </row>
    <row r="2769" spans="1:3" x14ac:dyDescent="0.2">
      <c r="A2769" t="str">
        <f>IFERROR(MATCH(2,INDEX('Medarbetare År 2'!B:B,A2768+1):INDEX('Medarbetare År 2'!B:B,A2768+5000),0)+A2768,"")</f>
        <v/>
      </c>
      <c r="B2769" t="str" cm="1">
        <f t="array" ref="B2769">IF(A2769&lt;&gt;"",INDEX('Medarbetare År 2'!A:A,A2769),"")</f>
        <v/>
      </c>
      <c r="C2769" t="str" cm="1">
        <f t="array" ref="C2769">IF(A2769&lt;&gt;"",INDEX('Medarbetare År 2'!C:C,A2769),"")</f>
        <v/>
      </c>
    </row>
    <row r="2770" spans="1:3" x14ac:dyDescent="0.2">
      <c r="A2770" t="str">
        <f>IFERROR(MATCH(2,INDEX('Medarbetare År 2'!B:B,A2769+1):INDEX('Medarbetare År 2'!B:B,A2769+5000),0)+A2769,"")</f>
        <v/>
      </c>
      <c r="B2770" t="str" cm="1">
        <f t="array" ref="B2770">IF(A2770&lt;&gt;"",INDEX('Medarbetare År 2'!A:A,A2770),"")</f>
        <v/>
      </c>
      <c r="C2770" t="str" cm="1">
        <f t="array" ref="C2770">IF(A2770&lt;&gt;"",INDEX('Medarbetare År 2'!C:C,A2770),"")</f>
        <v/>
      </c>
    </row>
    <row r="2771" spans="1:3" x14ac:dyDescent="0.2">
      <c r="A2771" t="str">
        <f>IFERROR(MATCH(2,INDEX('Medarbetare År 2'!B:B,A2770+1):INDEX('Medarbetare År 2'!B:B,A2770+5000),0)+A2770,"")</f>
        <v/>
      </c>
      <c r="B2771" t="str" cm="1">
        <f t="array" ref="B2771">IF(A2771&lt;&gt;"",INDEX('Medarbetare År 2'!A:A,A2771),"")</f>
        <v/>
      </c>
      <c r="C2771" t="str" cm="1">
        <f t="array" ref="C2771">IF(A2771&lt;&gt;"",INDEX('Medarbetare År 2'!C:C,A2771),"")</f>
        <v/>
      </c>
    </row>
    <row r="2772" spans="1:3" x14ac:dyDescent="0.2">
      <c r="A2772" t="str">
        <f>IFERROR(MATCH(2,INDEX('Medarbetare År 2'!B:B,A2771+1):INDEX('Medarbetare År 2'!B:B,A2771+5000),0)+A2771,"")</f>
        <v/>
      </c>
      <c r="B2772" t="str" cm="1">
        <f t="array" ref="B2772">IF(A2772&lt;&gt;"",INDEX('Medarbetare År 2'!A:A,A2772),"")</f>
        <v/>
      </c>
      <c r="C2772" t="str" cm="1">
        <f t="array" ref="C2772">IF(A2772&lt;&gt;"",INDEX('Medarbetare År 2'!C:C,A2772),"")</f>
        <v/>
      </c>
    </row>
    <row r="2773" spans="1:3" x14ac:dyDescent="0.2">
      <c r="A2773" t="str">
        <f>IFERROR(MATCH(2,INDEX('Medarbetare År 2'!B:B,A2772+1):INDEX('Medarbetare År 2'!B:B,A2772+5000),0)+A2772,"")</f>
        <v/>
      </c>
      <c r="B2773" t="str" cm="1">
        <f t="array" ref="B2773">IF(A2773&lt;&gt;"",INDEX('Medarbetare År 2'!A:A,A2773),"")</f>
        <v/>
      </c>
      <c r="C2773" t="str" cm="1">
        <f t="array" ref="C2773">IF(A2773&lt;&gt;"",INDEX('Medarbetare År 2'!C:C,A2773),"")</f>
        <v/>
      </c>
    </row>
    <row r="2774" spans="1:3" x14ac:dyDescent="0.2">
      <c r="A2774" t="str">
        <f>IFERROR(MATCH(2,INDEX('Medarbetare År 2'!B:B,A2773+1):INDEX('Medarbetare År 2'!B:B,A2773+5000),0)+A2773,"")</f>
        <v/>
      </c>
      <c r="B2774" t="str" cm="1">
        <f t="array" ref="B2774">IF(A2774&lt;&gt;"",INDEX('Medarbetare År 2'!A:A,A2774),"")</f>
        <v/>
      </c>
      <c r="C2774" t="str" cm="1">
        <f t="array" ref="C2774">IF(A2774&lt;&gt;"",INDEX('Medarbetare År 2'!C:C,A2774),"")</f>
        <v/>
      </c>
    </row>
    <row r="2775" spans="1:3" x14ac:dyDescent="0.2">
      <c r="A2775" t="str">
        <f>IFERROR(MATCH(2,INDEX('Medarbetare År 2'!B:B,A2774+1):INDEX('Medarbetare År 2'!B:B,A2774+5000),0)+A2774,"")</f>
        <v/>
      </c>
      <c r="B2775" t="str" cm="1">
        <f t="array" ref="B2775">IF(A2775&lt;&gt;"",INDEX('Medarbetare År 2'!A:A,A2775),"")</f>
        <v/>
      </c>
      <c r="C2775" t="str" cm="1">
        <f t="array" ref="C2775">IF(A2775&lt;&gt;"",INDEX('Medarbetare År 2'!C:C,A2775),"")</f>
        <v/>
      </c>
    </row>
    <row r="2776" spans="1:3" x14ac:dyDescent="0.2">
      <c r="A2776" t="str">
        <f>IFERROR(MATCH(2,INDEX('Medarbetare År 2'!B:B,A2775+1):INDEX('Medarbetare År 2'!B:B,A2775+5000),0)+A2775,"")</f>
        <v/>
      </c>
      <c r="B2776" t="str" cm="1">
        <f t="array" ref="B2776">IF(A2776&lt;&gt;"",INDEX('Medarbetare År 2'!A:A,A2776),"")</f>
        <v/>
      </c>
      <c r="C2776" t="str" cm="1">
        <f t="array" ref="C2776">IF(A2776&lt;&gt;"",INDEX('Medarbetare År 2'!C:C,A2776),"")</f>
        <v/>
      </c>
    </row>
    <row r="2777" spans="1:3" x14ac:dyDescent="0.2">
      <c r="A2777" t="str">
        <f>IFERROR(MATCH(2,INDEX('Medarbetare År 2'!B:B,A2776+1):INDEX('Medarbetare År 2'!B:B,A2776+5000),0)+A2776,"")</f>
        <v/>
      </c>
      <c r="B2777" t="str" cm="1">
        <f t="array" ref="B2777">IF(A2777&lt;&gt;"",INDEX('Medarbetare År 2'!A:A,A2777),"")</f>
        <v/>
      </c>
      <c r="C2777" t="str" cm="1">
        <f t="array" ref="C2777">IF(A2777&lt;&gt;"",INDEX('Medarbetare År 2'!C:C,A2777),"")</f>
        <v/>
      </c>
    </row>
    <row r="2778" spans="1:3" x14ac:dyDescent="0.2">
      <c r="A2778" t="str">
        <f>IFERROR(MATCH(2,INDEX('Medarbetare År 2'!B:B,A2777+1):INDEX('Medarbetare År 2'!B:B,A2777+5000),0)+A2777,"")</f>
        <v/>
      </c>
      <c r="B2778" t="str" cm="1">
        <f t="array" ref="B2778">IF(A2778&lt;&gt;"",INDEX('Medarbetare År 2'!A:A,A2778),"")</f>
        <v/>
      </c>
      <c r="C2778" t="str" cm="1">
        <f t="array" ref="C2778">IF(A2778&lt;&gt;"",INDEX('Medarbetare År 2'!C:C,A2778),"")</f>
        <v/>
      </c>
    </row>
    <row r="2779" spans="1:3" x14ac:dyDescent="0.2">
      <c r="A2779" t="str">
        <f>IFERROR(MATCH(2,INDEX('Medarbetare År 2'!B:B,A2778+1):INDEX('Medarbetare År 2'!B:B,A2778+5000),0)+A2778,"")</f>
        <v/>
      </c>
      <c r="B2779" t="str" cm="1">
        <f t="array" ref="B2779">IF(A2779&lt;&gt;"",INDEX('Medarbetare År 2'!A:A,A2779),"")</f>
        <v/>
      </c>
      <c r="C2779" t="str" cm="1">
        <f t="array" ref="C2779">IF(A2779&lt;&gt;"",INDEX('Medarbetare År 2'!C:C,A2779),"")</f>
        <v/>
      </c>
    </row>
    <row r="2780" spans="1:3" x14ac:dyDescent="0.2">
      <c r="A2780" t="str">
        <f>IFERROR(MATCH(2,INDEX('Medarbetare År 2'!B:B,A2779+1):INDEX('Medarbetare År 2'!B:B,A2779+5000),0)+A2779,"")</f>
        <v/>
      </c>
      <c r="B2780" t="str" cm="1">
        <f t="array" ref="B2780">IF(A2780&lt;&gt;"",INDEX('Medarbetare År 2'!A:A,A2780),"")</f>
        <v/>
      </c>
      <c r="C2780" t="str" cm="1">
        <f t="array" ref="C2780">IF(A2780&lt;&gt;"",INDEX('Medarbetare År 2'!C:C,A2780),"")</f>
        <v/>
      </c>
    </row>
    <row r="2781" spans="1:3" x14ac:dyDescent="0.2">
      <c r="A2781" t="str">
        <f>IFERROR(MATCH(2,INDEX('Medarbetare År 2'!B:B,A2780+1):INDEX('Medarbetare År 2'!B:B,A2780+5000),0)+A2780,"")</f>
        <v/>
      </c>
      <c r="B2781" t="str" cm="1">
        <f t="array" ref="B2781">IF(A2781&lt;&gt;"",INDEX('Medarbetare År 2'!A:A,A2781),"")</f>
        <v/>
      </c>
      <c r="C2781" t="str" cm="1">
        <f t="array" ref="C2781">IF(A2781&lt;&gt;"",INDEX('Medarbetare År 2'!C:C,A2781),"")</f>
        <v/>
      </c>
    </row>
    <row r="2782" spans="1:3" x14ac:dyDescent="0.2">
      <c r="A2782" t="str">
        <f>IFERROR(MATCH(2,INDEX('Medarbetare År 2'!B:B,A2781+1):INDEX('Medarbetare År 2'!B:B,A2781+5000),0)+A2781,"")</f>
        <v/>
      </c>
      <c r="B2782" t="str" cm="1">
        <f t="array" ref="B2782">IF(A2782&lt;&gt;"",INDEX('Medarbetare År 2'!A:A,A2782),"")</f>
        <v/>
      </c>
      <c r="C2782" t="str" cm="1">
        <f t="array" ref="C2782">IF(A2782&lt;&gt;"",INDEX('Medarbetare År 2'!C:C,A2782),"")</f>
        <v/>
      </c>
    </row>
    <row r="2783" spans="1:3" x14ac:dyDescent="0.2">
      <c r="A2783" t="str">
        <f>IFERROR(MATCH(2,INDEX('Medarbetare År 2'!B:B,A2782+1):INDEX('Medarbetare År 2'!B:B,A2782+5000),0)+A2782,"")</f>
        <v/>
      </c>
      <c r="B2783" t="str" cm="1">
        <f t="array" ref="B2783">IF(A2783&lt;&gt;"",INDEX('Medarbetare År 2'!A:A,A2783),"")</f>
        <v/>
      </c>
      <c r="C2783" t="str" cm="1">
        <f t="array" ref="C2783">IF(A2783&lt;&gt;"",INDEX('Medarbetare År 2'!C:C,A2783),"")</f>
        <v/>
      </c>
    </row>
    <row r="2784" spans="1:3" x14ac:dyDescent="0.2">
      <c r="A2784" t="str">
        <f>IFERROR(MATCH(2,INDEX('Medarbetare År 2'!B:B,A2783+1):INDEX('Medarbetare År 2'!B:B,A2783+5000),0)+A2783,"")</f>
        <v/>
      </c>
      <c r="B2784" t="str" cm="1">
        <f t="array" ref="B2784">IF(A2784&lt;&gt;"",INDEX('Medarbetare År 2'!A:A,A2784),"")</f>
        <v/>
      </c>
      <c r="C2784" t="str" cm="1">
        <f t="array" ref="C2784">IF(A2784&lt;&gt;"",INDEX('Medarbetare År 2'!C:C,A2784),"")</f>
        <v/>
      </c>
    </row>
    <row r="2785" spans="1:3" x14ac:dyDescent="0.2">
      <c r="A2785" t="str">
        <f>IFERROR(MATCH(2,INDEX('Medarbetare År 2'!B:B,A2784+1):INDEX('Medarbetare År 2'!B:B,A2784+5000),0)+A2784,"")</f>
        <v/>
      </c>
      <c r="B2785" t="str" cm="1">
        <f t="array" ref="B2785">IF(A2785&lt;&gt;"",INDEX('Medarbetare År 2'!A:A,A2785),"")</f>
        <v/>
      </c>
      <c r="C2785" t="str" cm="1">
        <f t="array" ref="C2785">IF(A2785&lt;&gt;"",INDEX('Medarbetare År 2'!C:C,A2785),"")</f>
        <v/>
      </c>
    </row>
    <row r="2786" spans="1:3" x14ac:dyDescent="0.2">
      <c r="A2786" t="str">
        <f>IFERROR(MATCH(2,INDEX('Medarbetare År 2'!B:B,A2785+1):INDEX('Medarbetare År 2'!B:B,A2785+5000),0)+A2785,"")</f>
        <v/>
      </c>
      <c r="B2786" t="str" cm="1">
        <f t="array" ref="B2786">IF(A2786&lt;&gt;"",INDEX('Medarbetare År 2'!A:A,A2786),"")</f>
        <v/>
      </c>
      <c r="C2786" t="str" cm="1">
        <f t="array" ref="C2786">IF(A2786&lt;&gt;"",INDEX('Medarbetare År 2'!C:C,A2786),"")</f>
        <v/>
      </c>
    </row>
    <row r="2787" spans="1:3" x14ac:dyDescent="0.2">
      <c r="A2787" t="str">
        <f>IFERROR(MATCH(2,INDEX('Medarbetare År 2'!B:B,A2786+1):INDEX('Medarbetare År 2'!B:B,A2786+5000),0)+A2786,"")</f>
        <v/>
      </c>
      <c r="B2787" t="str" cm="1">
        <f t="array" ref="B2787">IF(A2787&lt;&gt;"",INDEX('Medarbetare År 2'!A:A,A2787),"")</f>
        <v/>
      </c>
      <c r="C2787" t="str" cm="1">
        <f t="array" ref="C2787">IF(A2787&lt;&gt;"",INDEX('Medarbetare År 2'!C:C,A2787),"")</f>
        <v/>
      </c>
    </row>
    <row r="2788" spans="1:3" x14ac:dyDescent="0.2">
      <c r="A2788" t="str">
        <f>IFERROR(MATCH(2,INDEX('Medarbetare År 2'!B:B,A2787+1):INDEX('Medarbetare År 2'!B:B,A2787+5000),0)+A2787,"")</f>
        <v/>
      </c>
      <c r="B2788" t="str" cm="1">
        <f t="array" ref="B2788">IF(A2788&lt;&gt;"",INDEX('Medarbetare År 2'!A:A,A2788),"")</f>
        <v/>
      </c>
      <c r="C2788" t="str" cm="1">
        <f t="array" ref="C2788">IF(A2788&lt;&gt;"",INDEX('Medarbetare År 2'!C:C,A2788),"")</f>
        <v/>
      </c>
    </row>
    <row r="2789" spans="1:3" x14ac:dyDescent="0.2">
      <c r="A2789" t="str">
        <f>IFERROR(MATCH(2,INDEX('Medarbetare År 2'!B:B,A2788+1):INDEX('Medarbetare År 2'!B:B,A2788+5000),0)+A2788,"")</f>
        <v/>
      </c>
      <c r="B2789" t="str" cm="1">
        <f t="array" ref="B2789">IF(A2789&lt;&gt;"",INDEX('Medarbetare År 2'!A:A,A2789),"")</f>
        <v/>
      </c>
      <c r="C2789" t="str" cm="1">
        <f t="array" ref="C2789">IF(A2789&lt;&gt;"",INDEX('Medarbetare År 2'!C:C,A2789),"")</f>
        <v/>
      </c>
    </row>
    <row r="2790" spans="1:3" x14ac:dyDescent="0.2">
      <c r="A2790" t="str">
        <f>IFERROR(MATCH(2,INDEX('Medarbetare År 2'!B:B,A2789+1):INDEX('Medarbetare År 2'!B:B,A2789+5000),0)+A2789,"")</f>
        <v/>
      </c>
      <c r="B2790" t="str" cm="1">
        <f t="array" ref="B2790">IF(A2790&lt;&gt;"",INDEX('Medarbetare År 2'!A:A,A2790),"")</f>
        <v/>
      </c>
      <c r="C2790" t="str" cm="1">
        <f t="array" ref="C2790">IF(A2790&lt;&gt;"",INDEX('Medarbetare År 2'!C:C,A2790),"")</f>
        <v/>
      </c>
    </row>
    <row r="2791" spans="1:3" x14ac:dyDescent="0.2">
      <c r="A2791" t="str">
        <f>IFERROR(MATCH(2,INDEX('Medarbetare År 2'!B:B,A2790+1):INDEX('Medarbetare År 2'!B:B,A2790+5000),0)+A2790,"")</f>
        <v/>
      </c>
      <c r="B2791" t="str" cm="1">
        <f t="array" ref="B2791">IF(A2791&lt;&gt;"",INDEX('Medarbetare År 2'!A:A,A2791),"")</f>
        <v/>
      </c>
      <c r="C2791" t="str" cm="1">
        <f t="array" ref="C2791">IF(A2791&lt;&gt;"",INDEX('Medarbetare År 2'!C:C,A2791),"")</f>
        <v/>
      </c>
    </row>
    <row r="2792" spans="1:3" x14ac:dyDescent="0.2">
      <c r="A2792" t="str">
        <f>IFERROR(MATCH(2,INDEX('Medarbetare År 2'!B:B,A2791+1):INDEX('Medarbetare År 2'!B:B,A2791+5000),0)+A2791,"")</f>
        <v/>
      </c>
      <c r="B2792" t="str" cm="1">
        <f t="array" ref="B2792">IF(A2792&lt;&gt;"",INDEX('Medarbetare År 2'!A:A,A2792),"")</f>
        <v/>
      </c>
      <c r="C2792" t="str" cm="1">
        <f t="array" ref="C2792">IF(A2792&lt;&gt;"",INDEX('Medarbetare År 2'!C:C,A2792),"")</f>
        <v/>
      </c>
    </row>
    <row r="2793" spans="1:3" x14ac:dyDescent="0.2">
      <c r="A2793" t="str">
        <f>IFERROR(MATCH(2,INDEX('Medarbetare År 2'!B:B,A2792+1):INDEX('Medarbetare År 2'!B:B,A2792+5000),0)+A2792,"")</f>
        <v/>
      </c>
      <c r="B2793" t="str" cm="1">
        <f t="array" ref="B2793">IF(A2793&lt;&gt;"",INDEX('Medarbetare År 2'!A:A,A2793),"")</f>
        <v/>
      </c>
      <c r="C2793" t="str" cm="1">
        <f t="array" ref="C2793">IF(A2793&lt;&gt;"",INDEX('Medarbetare År 2'!C:C,A2793),"")</f>
        <v/>
      </c>
    </row>
    <row r="2794" spans="1:3" x14ac:dyDescent="0.2">
      <c r="A2794" t="str">
        <f>IFERROR(MATCH(2,INDEX('Medarbetare År 2'!B:B,A2793+1):INDEX('Medarbetare År 2'!B:B,A2793+5000),0)+A2793,"")</f>
        <v/>
      </c>
      <c r="B2794" t="str" cm="1">
        <f t="array" ref="B2794">IF(A2794&lt;&gt;"",INDEX('Medarbetare År 2'!A:A,A2794),"")</f>
        <v/>
      </c>
      <c r="C2794" t="str" cm="1">
        <f t="array" ref="C2794">IF(A2794&lt;&gt;"",INDEX('Medarbetare År 2'!C:C,A2794),"")</f>
        <v/>
      </c>
    </row>
    <row r="2795" spans="1:3" x14ac:dyDescent="0.2">
      <c r="A2795" t="str">
        <f>IFERROR(MATCH(2,INDEX('Medarbetare År 2'!B:B,A2794+1):INDEX('Medarbetare År 2'!B:B,A2794+5000),0)+A2794,"")</f>
        <v/>
      </c>
      <c r="B2795" t="str" cm="1">
        <f t="array" ref="B2795">IF(A2795&lt;&gt;"",INDEX('Medarbetare År 2'!A:A,A2795),"")</f>
        <v/>
      </c>
      <c r="C2795" t="str" cm="1">
        <f t="array" ref="C2795">IF(A2795&lt;&gt;"",INDEX('Medarbetare År 2'!C:C,A2795),"")</f>
        <v/>
      </c>
    </row>
    <row r="2796" spans="1:3" x14ac:dyDescent="0.2">
      <c r="A2796" t="str">
        <f>IFERROR(MATCH(2,INDEX('Medarbetare År 2'!B:B,A2795+1):INDEX('Medarbetare År 2'!B:B,A2795+5000),0)+A2795,"")</f>
        <v/>
      </c>
      <c r="B2796" t="str" cm="1">
        <f t="array" ref="B2796">IF(A2796&lt;&gt;"",INDEX('Medarbetare År 2'!A:A,A2796),"")</f>
        <v/>
      </c>
      <c r="C2796" t="str" cm="1">
        <f t="array" ref="C2796">IF(A2796&lt;&gt;"",INDEX('Medarbetare År 2'!C:C,A2796),"")</f>
        <v/>
      </c>
    </row>
    <row r="2797" spans="1:3" x14ac:dyDescent="0.2">
      <c r="A2797" t="str">
        <f>IFERROR(MATCH(2,INDEX('Medarbetare År 2'!B:B,A2796+1):INDEX('Medarbetare År 2'!B:B,A2796+5000),0)+A2796,"")</f>
        <v/>
      </c>
      <c r="B2797" t="str" cm="1">
        <f t="array" ref="B2797">IF(A2797&lt;&gt;"",INDEX('Medarbetare År 2'!A:A,A2797),"")</f>
        <v/>
      </c>
      <c r="C2797" t="str" cm="1">
        <f t="array" ref="C2797">IF(A2797&lt;&gt;"",INDEX('Medarbetare År 2'!C:C,A2797),"")</f>
        <v/>
      </c>
    </row>
    <row r="2798" spans="1:3" x14ac:dyDescent="0.2">
      <c r="A2798" t="str">
        <f>IFERROR(MATCH(2,INDEX('Medarbetare År 2'!B:B,A2797+1):INDEX('Medarbetare År 2'!B:B,A2797+5000),0)+A2797,"")</f>
        <v/>
      </c>
      <c r="B2798" t="str" cm="1">
        <f t="array" ref="B2798">IF(A2798&lt;&gt;"",INDEX('Medarbetare År 2'!A:A,A2798),"")</f>
        <v/>
      </c>
      <c r="C2798" t="str" cm="1">
        <f t="array" ref="C2798">IF(A2798&lt;&gt;"",INDEX('Medarbetare År 2'!C:C,A2798),"")</f>
        <v/>
      </c>
    </row>
    <row r="2799" spans="1:3" x14ac:dyDescent="0.2">
      <c r="A2799" t="str">
        <f>IFERROR(MATCH(2,INDEX('Medarbetare År 2'!B:B,A2798+1):INDEX('Medarbetare År 2'!B:B,A2798+5000),0)+A2798,"")</f>
        <v/>
      </c>
      <c r="B2799" t="str" cm="1">
        <f t="array" ref="B2799">IF(A2799&lt;&gt;"",INDEX('Medarbetare År 2'!A:A,A2799),"")</f>
        <v/>
      </c>
      <c r="C2799" t="str" cm="1">
        <f t="array" ref="C2799">IF(A2799&lt;&gt;"",INDEX('Medarbetare År 2'!C:C,A2799),"")</f>
        <v/>
      </c>
    </row>
    <row r="2800" spans="1:3" x14ac:dyDescent="0.2">
      <c r="A2800" t="str">
        <f>IFERROR(MATCH(2,INDEX('Medarbetare År 2'!B:B,A2799+1):INDEX('Medarbetare År 2'!B:B,A2799+5000),0)+A2799,"")</f>
        <v/>
      </c>
      <c r="B2800" t="str" cm="1">
        <f t="array" ref="B2800">IF(A2800&lt;&gt;"",INDEX('Medarbetare År 2'!A:A,A2800),"")</f>
        <v/>
      </c>
      <c r="C2800" t="str" cm="1">
        <f t="array" ref="C2800">IF(A2800&lt;&gt;"",INDEX('Medarbetare År 2'!C:C,A2800),"")</f>
        <v/>
      </c>
    </row>
    <row r="2801" spans="1:3" x14ac:dyDescent="0.2">
      <c r="A2801" t="str">
        <f>IFERROR(MATCH(2,INDEX('Medarbetare År 2'!B:B,A2800+1):INDEX('Medarbetare År 2'!B:B,A2800+5000),0)+A2800,"")</f>
        <v/>
      </c>
      <c r="B2801" t="str" cm="1">
        <f t="array" ref="B2801">IF(A2801&lt;&gt;"",INDEX('Medarbetare År 2'!A:A,A2801),"")</f>
        <v/>
      </c>
      <c r="C2801" t="str" cm="1">
        <f t="array" ref="C2801">IF(A2801&lt;&gt;"",INDEX('Medarbetare År 2'!C:C,A2801),"")</f>
        <v/>
      </c>
    </row>
    <row r="2802" spans="1:3" x14ac:dyDescent="0.2">
      <c r="A2802" t="str">
        <f>IFERROR(MATCH(2,INDEX('Medarbetare År 2'!B:B,A2801+1):INDEX('Medarbetare År 2'!B:B,A2801+5000),0)+A2801,"")</f>
        <v/>
      </c>
      <c r="B2802" t="str" cm="1">
        <f t="array" ref="B2802">IF(A2802&lt;&gt;"",INDEX('Medarbetare År 2'!A:A,A2802),"")</f>
        <v/>
      </c>
      <c r="C2802" t="str" cm="1">
        <f t="array" ref="C2802">IF(A2802&lt;&gt;"",INDEX('Medarbetare År 2'!C:C,A2802),"")</f>
        <v/>
      </c>
    </row>
    <row r="2803" spans="1:3" x14ac:dyDescent="0.2">
      <c r="A2803" t="str">
        <f>IFERROR(MATCH(2,INDEX('Medarbetare År 2'!B:B,A2802+1):INDEX('Medarbetare År 2'!B:B,A2802+5000),0)+A2802,"")</f>
        <v/>
      </c>
      <c r="B2803" t="str" cm="1">
        <f t="array" ref="B2803">IF(A2803&lt;&gt;"",INDEX('Medarbetare År 2'!A:A,A2803),"")</f>
        <v/>
      </c>
      <c r="C2803" t="str" cm="1">
        <f t="array" ref="C2803">IF(A2803&lt;&gt;"",INDEX('Medarbetare År 2'!C:C,A2803),"")</f>
        <v/>
      </c>
    </row>
    <row r="2804" spans="1:3" x14ac:dyDescent="0.2">
      <c r="A2804" t="str">
        <f>IFERROR(MATCH(2,INDEX('Medarbetare År 2'!B:B,A2803+1):INDEX('Medarbetare År 2'!B:B,A2803+5000),0)+A2803,"")</f>
        <v/>
      </c>
      <c r="B2804" t="str" cm="1">
        <f t="array" ref="B2804">IF(A2804&lt;&gt;"",INDEX('Medarbetare År 2'!A:A,A2804),"")</f>
        <v/>
      </c>
      <c r="C2804" t="str" cm="1">
        <f t="array" ref="C2804">IF(A2804&lt;&gt;"",INDEX('Medarbetare År 2'!C:C,A2804),"")</f>
        <v/>
      </c>
    </row>
    <row r="2805" spans="1:3" x14ac:dyDescent="0.2">
      <c r="A2805" t="str">
        <f>IFERROR(MATCH(2,INDEX('Medarbetare År 2'!B:B,A2804+1):INDEX('Medarbetare År 2'!B:B,A2804+5000),0)+A2804,"")</f>
        <v/>
      </c>
      <c r="B2805" t="str" cm="1">
        <f t="array" ref="B2805">IF(A2805&lt;&gt;"",INDEX('Medarbetare År 2'!A:A,A2805),"")</f>
        <v/>
      </c>
      <c r="C2805" t="str" cm="1">
        <f t="array" ref="C2805">IF(A2805&lt;&gt;"",INDEX('Medarbetare År 2'!C:C,A2805),"")</f>
        <v/>
      </c>
    </row>
    <row r="2806" spans="1:3" x14ac:dyDescent="0.2">
      <c r="A2806" t="str">
        <f>IFERROR(MATCH(2,INDEX('Medarbetare År 2'!B:B,A2805+1):INDEX('Medarbetare År 2'!B:B,A2805+5000),0)+A2805,"")</f>
        <v/>
      </c>
      <c r="B2806" t="str" cm="1">
        <f t="array" ref="B2806">IF(A2806&lt;&gt;"",INDEX('Medarbetare År 2'!A:A,A2806),"")</f>
        <v/>
      </c>
      <c r="C2806" t="str" cm="1">
        <f t="array" ref="C2806">IF(A2806&lt;&gt;"",INDEX('Medarbetare År 2'!C:C,A2806),"")</f>
        <v/>
      </c>
    </row>
    <row r="2807" spans="1:3" x14ac:dyDescent="0.2">
      <c r="A2807" t="str">
        <f>IFERROR(MATCH(2,INDEX('Medarbetare År 2'!B:B,A2806+1):INDEX('Medarbetare År 2'!B:B,A2806+5000),0)+A2806,"")</f>
        <v/>
      </c>
      <c r="B2807" t="str" cm="1">
        <f t="array" ref="B2807">IF(A2807&lt;&gt;"",INDEX('Medarbetare År 2'!A:A,A2807),"")</f>
        <v/>
      </c>
      <c r="C2807" t="str" cm="1">
        <f t="array" ref="C2807">IF(A2807&lt;&gt;"",INDEX('Medarbetare År 2'!C:C,A2807),"")</f>
        <v/>
      </c>
    </row>
    <row r="2808" spans="1:3" x14ac:dyDescent="0.2">
      <c r="A2808" t="str">
        <f>IFERROR(MATCH(2,INDEX('Medarbetare År 2'!B:B,A2807+1):INDEX('Medarbetare År 2'!B:B,A2807+5000),0)+A2807,"")</f>
        <v/>
      </c>
      <c r="B2808" t="str" cm="1">
        <f t="array" ref="B2808">IF(A2808&lt;&gt;"",INDEX('Medarbetare År 2'!A:A,A2808),"")</f>
        <v/>
      </c>
      <c r="C2808" t="str" cm="1">
        <f t="array" ref="C2808">IF(A2808&lt;&gt;"",INDEX('Medarbetare År 2'!C:C,A2808),"")</f>
        <v/>
      </c>
    </row>
    <row r="2809" spans="1:3" x14ac:dyDescent="0.2">
      <c r="A2809" t="str">
        <f>IFERROR(MATCH(2,INDEX('Medarbetare År 2'!B:B,A2808+1):INDEX('Medarbetare År 2'!B:B,A2808+5000),0)+A2808,"")</f>
        <v/>
      </c>
      <c r="B2809" t="str" cm="1">
        <f t="array" ref="B2809">IF(A2809&lt;&gt;"",INDEX('Medarbetare År 2'!A:A,A2809),"")</f>
        <v/>
      </c>
      <c r="C2809" t="str" cm="1">
        <f t="array" ref="C2809">IF(A2809&lt;&gt;"",INDEX('Medarbetare År 2'!C:C,A2809),"")</f>
        <v/>
      </c>
    </row>
    <row r="2810" spans="1:3" x14ac:dyDescent="0.2">
      <c r="A2810" t="str">
        <f>IFERROR(MATCH(2,INDEX('Medarbetare År 2'!B:B,A2809+1):INDEX('Medarbetare År 2'!B:B,A2809+5000),0)+A2809,"")</f>
        <v/>
      </c>
      <c r="B2810" t="str" cm="1">
        <f t="array" ref="B2810">IF(A2810&lt;&gt;"",INDEX('Medarbetare År 2'!A:A,A2810),"")</f>
        <v/>
      </c>
      <c r="C2810" t="str" cm="1">
        <f t="array" ref="C2810">IF(A2810&lt;&gt;"",INDEX('Medarbetare År 2'!C:C,A2810),"")</f>
        <v/>
      </c>
    </row>
    <row r="2811" spans="1:3" x14ac:dyDescent="0.2">
      <c r="A2811" t="str">
        <f>IFERROR(MATCH(2,INDEX('Medarbetare År 2'!B:B,A2810+1):INDEX('Medarbetare År 2'!B:B,A2810+5000),0)+A2810,"")</f>
        <v/>
      </c>
      <c r="B2811" t="str" cm="1">
        <f t="array" ref="B2811">IF(A2811&lt;&gt;"",INDEX('Medarbetare År 2'!A:A,A2811),"")</f>
        <v/>
      </c>
      <c r="C2811" t="str" cm="1">
        <f t="array" ref="C2811">IF(A2811&lt;&gt;"",INDEX('Medarbetare År 2'!C:C,A2811),"")</f>
        <v/>
      </c>
    </row>
    <row r="2812" spans="1:3" x14ac:dyDescent="0.2">
      <c r="A2812" t="str">
        <f>IFERROR(MATCH(2,INDEX('Medarbetare År 2'!B:B,A2811+1):INDEX('Medarbetare År 2'!B:B,A2811+5000),0)+A2811,"")</f>
        <v/>
      </c>
      <c r="B2812" t="str" cm="1">
        <f t="array" ref="B2812">IF(A2812&lt;&gt;"",INDEX('Medarbetare År 2'!A:A,A2812),"")</f>
        <v/>
      </c>
      <c r="C2812" t="str" cm="1">
        <f t="array" ref="C2812">IF(A2812&lt;&gt;"",INDEX('Medarbetare År 2'!C:C,A2812),"")</f>
        <v/>
      </c>
    </row>
    <row r="2813" spans="1:3" x14ac:dyDescent="0.2">
      <c r="A2813" t="str">
        <f>IFERROR(MATCH(2,INDEX('Medarbetare År 2'!B:B,A2812+1):INDEX('Medarbetare År 2'!B:B,A2812+5000),0)+A2812,"")</f>
        <v/>
      </c>
      <c r="B2813" t="str" cm="1">
        <f t="array" ref="B2813">IF(A2813&lt;&gt;"",INDEX('Medarbetare År 2'!A:A,A2813),"")</f>
        <v/>
      </c>
      <c r="C2813" t="str" cm="1">
        <f t="array" ref="C2813">IF(A2813&lt;&gt;"",INDEX('Medarbetare År 2'!C:C,A2813),"")</f>
        <v/>
      </c>
    </row>
    <row r="2814" spans="1:3" x14ac:dyDescent="0.2">
      <c r="A2814" t="str">
        <f>IFERROR(MATCH(2,INDEX('Medarbetare År 2'!B:B,A2813+1):INDEX('Medarbetare År 2'!B:B,A2813+5000),0)+A2813,"")</f>
        <v/>
      </c>
      <c r="B2814" t="str" cm="1">
        <f t="array" ref="B2814">IF(A2814&lt;&gt;"",INDEX('Medarbetare År 2'!A:A,A2814),"")</f>
        <v/>
      </c>
      <c r="C2814" t="str" cm="1">
        <f t="array" ref="C2814">IF(A2814&lt;&gt;"",INDEX('Medarbetare År 2'!C:C,A2814),"")</f>
        <v/>
      </c>
    </row>
    <row r="2815" spans="1:3" x14ac:dyDescent="0.2">
      <c r="A2815" t="str">
        <f>IFERROR(MATCH(2,INDEX('Medarbetare År 2'!B:B,A2814+1):INDEX('Medarbetare År 2'!B:B,A2814+5000),0)+A2814,"")</f>
        <v/>
      </c>
      <c r="B2815" t="str" cm="1">
        <f t="array" ref="B2815">IF(A2815&lt;&gt;"",INDEX('Medarbetare År 2'!A:A,A2815),"")</f>
        <v/>
      </c>
      <c r="C2815" t="str" cm="1">
        <f t="array" ref="C2815">IF(A2815&lt;&gt;"",INDEX('Medarbetare År 2'!C:C,A2815),"")</f>
        <v/>
      </c>
    </row>
    <row r="2816" spans="1:3" x14ac:dyDescent="0.2">
      <c r="A2816" t="str">
        <f>IFERROR(MATCH(2,INDEX('Medarbetare År 2'!B:B,A2815+1):INDEX('Medarbetare År 2'!B:B,A2815+5000),0)+A2815,"")</f>
        <v/>
      </c>
      <c r="B2816" t="str" cm="1">
        <f t="array" ref="B2816">IF(A2816&lt;&gt;"",INDEX('Medarbetare År 2'!A:A,A2816),"")</f>
        <v/>
      </c>
      <c r="C2816" t="str" cm="1">
        <f t="array" ref="C2816">IF(A2816&lt;&gt;"",INDEX('Medarbetare År 2'!C:C,A2816),"")</f>
        <v/>
      </c>
    </row>
    <row r="2817" spans="1:3" x14ac:dyDescent="0.2">
      <c r="A2817" t="str">
        <f>IFERROR(MATCH(2,INDEX('Medarbetare År 2'!B:B,A2816+1):INDEX('Medarbetare År 2'!B:B,A2816+5000),0)+A2816,"")</f>
        <v/>
      </c>
      <c r="B2817" t="str" cm="1">
        <f t="array" ref="B2817">IF(A2817&lt;&gt;"",INDEX('Medarbetare År 2'!A:A,A2817),"")</f>
        <v/>
      </c>
      <c r="C2817" t="str" cm="1">
        <f t="array" ref="C2817">IF(A2817&lt;&gt;"",INDEX('Medarbetare År 2'!C:C,A2817),"")</f>
        <v/>
      </c>
    </row>
    <row r="2818" spans="1:3" x14ac:dyDescent="0.2">
      <c r="A2818" t="str">
        <f>IFERROR(MATCH(2,INDEX('Medarbetare År 2'!B:B,A2817+1):INDEX('Medarbetare År 2'!B:B,A2817+5000),0)+A2817,"")</f>
        <v/>
      </c>
      <c r="B2818" t="str" cm="1">
        <f t="array" ref="B2818">IF(A2818&lt;&gt;"",INDEX('Medarbetare År 2'!A:A,A2818),"")</f>
        <v/>
      </c>
      <c r="C2818" t="str" cm="1">
        <f t="array" ref="C2818">IF(A2818&lt;&gt;"",INDEX('Medarbetare År 2'!C:C,A2818),"")</f>
        <v/>
      </c>
    </row>
    <row r="2819" spans="1:3" x14ac:dyDescent="0.2">
      <c r="A2819" t="str">
        <f>IFERROR(MATCH(2,INDEX('Medarbetare År 2'!B:B,A2818+1):INDEX('Medarbetare År 2'!B:B,A2818+5000),0)+A2818,"")</f>
        <v/>
      </c>
      <c r="B2819" t="str" cm="1">
        <f t="array" ref="B2819">IF(A2819&lt;&gt;"",INDEX('Medarbetare År 2'!A:A,A2819),"")</f>
        <v/>
      </c>
      <c r="C2819" t="str" cm="1">
        <f t="array" ref="C2819">IF(A2819&lt;&gt;"",INDEX('Medarbetare År 2'!C:C,A2819),"")</f>
        <v/>
      </c>
    </row>
    <row r="2820" spans="1:3" x14ac:dyDescent="0.2">
      <c r="A2820" t="str">
        <f>IFERROR(MATCH(2,INDEX('Medarbetare År 2'!B:B,A2819+1):INDEX('Medarbetare År 2'!B:B,A2819+5000),0)+A2819,"")</f>
        <v/>
      </c>
      <c r="B2820" t="str" cm="1">
        <f t="array" ref="B2820">IF(A2820&lt;&gt;"",INDEX('Medarbetare År 2'!A:A,A2820),"")</f>
        <v/>
      </c>
      <c r="C2820" t="str" cm="1">
        <f t="array" ref="C2820">IF(A2820&lt;&gt;"",INDEX('Medarbetare År 2'!C:C,A2820),"")</f>
        <v/>
      </c>
    </row>
    <row r="2821" spans="1:3" x14ac:dyDescent="0.2">
      <c r="A2821" t="str">
        <f>IFERROR(MATCH(2,INDEX('Medarbetare År 2'!B:B,A2820+1):INDEX('Medarbetare År 2'!B:B,A2820+5000),0)+A2820,"")</f>
        <v/>
      </c>
      <c r="B2821" t="str" cm="1">
        <f t="array" ref="B2821">IF(A2821&lt;&gt;"",INDEX('Medarbetare År 2'!A:A,A2821),"")</f>
        <v/>
      </c>
      <c r="C2821" t="str" cm="1">
        <f t="array" ref="C2821">IF(A2821&lt;&gt;"",INDEX('Medarbetare År 2'!C:C,A2821),"")</f>
        <v/>
      </c>
    </row>
    <row r="2822" spans="1:3" x14ac:dyDescent="0.2">
      <c r="A2822" t="str">
        <f>IFERROR(MATCH(2,INDEX('Medarbetare År 2'!B:B,A2821+1):INDEX('Medarbetare År 2'!B:B,A2821+5000),0)+A2821,"")</f>
        <v/>
      </c>
      <c r="B2822" t="str" cm="1">
        <f t="array" ref="B2822">IF(A2822&lt;&gt;"",INDEX('Medarbetare År 2'!A:A,A2822),"")</f>
        <v/>
      </c>
      <c r="C2822" t="str" cm="1">
        <f t="array" ref="C2822">IF(A2822&lt;&gt;"",INDEX('Medarbetare År 2'!C:C,A2822),"")</f>
        <v/>
      </c>
    </row>
    <row r="2823" spans="1:3" x14ac:dyDescent="0.2">
      <c r="A2823" t="str">
        <f>IFERROR(MATCH(2,INDEX('Medarbetare År 2'!B:B,A2822+1):INDEX('Medarbetare År 2'!B:B,A2822+5000),0)+A2822,"")</f>
        <v/>
      </c>
      <c r="B2823" t="str" cm="1">
        <f t="array" ref="B2823">IF(A2823&lt;&gt;"",INDEX('Medarbetare År 2'!A:A,A2823),"")</f>
        <v/>
      </c>
      <c r="C2823" t="str" cm="1">
        <f t="array" ref="C2823">IF(A2823&lt;&gt;"",INDEX('Medarbetare År 2'!C:C,A2823),"")</f>
        <v/>
      </c>
    </row>
    <row r="2824" spans="1:3" x14ac:dyDescent="0.2">
      <c r="A2824" t="str">
        <f>IFERROR(MATCH(2,INDEX('Medarbetare År 2'!B:B,A2823+1):INDEX('Medarbetare År 2'!B:B,A2823+5000),0)+A2823,"")</f>
        <v/>
      </c>
      <c r="B2824" t="str" cm="1">
        <f t="array" ref="B2824">IF(A2824&lt;&gt;"",INDEX('Medarbetare År 2'!A:A,A2824),"")</f>
        <v/>
      </c>
      <c r="C2824" t="str" cm="1">
        <f t="array" ref="C2824">IF(A2824&lt;&gt;"",INDEX('Medarbetare År 2'!C:C,A2824),"")</f>
        <v/>
      </c>
    </row>
    <row r="2825" spans="1:3" x14ac:dyDescent="0.2">
      <c r="A2825" t="str">
        <f>IFERROR(MATCH(2,INDEX('Medarbetare År 2'!B:B,A2824+1):INDEX('Medarbetare År 2'!B:B,A2824+5000),0)+A2824,"")</f>
        <v/>
      </c>
      <c r="B2825" t="str" cm="1">
        <f t="array" ref="B2825">IF(A2825&lt;&gt;"",INDEX('Medarbetare År 2'!A:A,A2825),"")</f>
        <v/>
      </c>
      <c r="C2825" t="str" cm="1">
        <f t="array" ref="C2825">IF(A2825&lt;&gt;"",INDEX('Medarbetare År 2'!C:C,A2825),"")</f>
        <v/>
      </c>
    </row>
    <row r="2826" spans="1:3" x14ac:dyDescent="0.2">
      <c r="A2826" t="str">
        <f>IFERROR(MATCH(2,INDEX('Medarbetare År 2'!B:B,A2825+1):INDEX('Medarbetare År 2'!B:B,A2825+5000),0)+A2825,"")</f>
        <v/>
      </c>
      <c r="B2826" t="str" cm="1">
        <f t="array" ref="B2826">IF(A2826&lt;&gt;"",INDEX('Medarbetare År 2'!A:A,A2826),"")</f>
        <v/>
      </c>
      <c r="C2826" t="str" cm="1">
        <f t="array" ref="C2826">IF(A2826&lt;&gt;"",INDEX('Medarbetare År 2'!C:C,A2826),"")</f>
        <v/>
      </c>
    </row>
    <row r="2827" spans="1:3" x14ac:dyDescent="0.2">
      <c r="A2827" t="str">
        <f>IFERROR(MATCH(2,INDEX('Medarbetare År 2'!B:B,A2826+1):INDEX('Medarbetare År 2'!B:B,A2826+5000),0)+A2826,"")</f>
        <v/>
      </c>
      <c r="B2827" t="str" cm="1">
        <f t="array" ref="B2827">IF(A2827&lt;&gt;"",INDEX('Medarbetare År 2'!A:A,A2827),"")</f>
        <v/>
      </c>
      <c r="C2827" t="str" cm="1">
        <f t="array" ref="C2827">IF(A2827&lt;&gt;"",INDEX('Medarbetare År 2'!C:C,A2827),"")</f>
        <v/>
      </c>
    </row>
    <row r="2828" spans="1:3" x14ac:dyDescent="0.2">
      <c r="A2828" t="str">
        <f>IFERROR(MATCH(2,INDEX('Medarbetare År 2'!B:B,A2827+1):INDEX('Medarbetare År 2'!B:B,A2827+5000),0)+A2827,"")</f>
        <v/>
      </c>
      <c r="B2828" t="str" cm="1">
        <f t="array" ref="B2828">IF(A2828&lt;&gt;"",INDEX('Medarbetare År 2'!A:A,A2828),"")</f>
        <v/>
      </c>
      <c r="C2828" t="str" cm="1">
        <f t="array" ref="C2828">IF(A2828&lt;&gt;"",INDEX('Medarbetare År 2'!C:C,A2828),"")</f>
        <v/>
      </c>
    </row>
    <row r="2829" spans="1:3" x14ac:dyDescent="0.2">
      <c r="A2829" t="str">
        <f>IFERROR(MATCH(2,INDEX('Medarbetare År 2'!B:B,A2828+1):INDEX('Medarbetare År 2'!B:B,A2828+5000),0)+A2828,"")</f>
        <v/>
      </c>
      <c r="B2829" t="str" cm="1">
        <f t="array" ref="B2829">IF(A2829&lt;&gt;"",INDEX('Medarbetare År 2'!A:A,A2829),"")</f>
        <v/>
      </c>
      <c r="C2829" t="str" cm="1">
        <f t="array" ref="C2829">IF(A2829&lt;&gt;"",INDEX('Medarbetare År 2'!C:C,A2829),"")</f>
        <v/>
      </c>
    </row>
    <row r="2830" spans="1:3" x14ac:dyDescent="0.2">
      <c r="A2830" t="str">
        <f>IFERROR(MATCH(2,INDEX('Medarbetare År 2'!B:B,A2829+1):INDEX('Medarbetare År 2'!B:B,A2829+5000),0)+A2829,"")</f>
        <v/>
      </c>
      <c r="B2830" t="str" cm="1">
        <f t="array" ref="B2830">IF(A2830&lt;&gt;"",INDEX('Medarbetare År 2'!A:A,A2830),"")</f>
        <v/>
      </c>
      <c r="C2830" t="str" cm="1">
        <f t="array" ref="C2830">IF(A2830&lt;&gt;"",INDEX('Medarbetare År 2'!C:C,A2830),"")</f>
        <v/>
      </c>
    </row>
    <row r="2831" spans="1:3" x14ac:dyDescent="0.2">
      <c r="A2831" t="str">
        <f>IFERROR(MATCH(2,INDEX('Medarbetare År 2'!B:B,A2830+1):INDEX('Medarbetare År 2'!B:B,A2830+5000),0)+A2830,"")</f>
        <v/>
      </c>
      <c r="B2831" t="str" cm="1">
        <f t="array" ref="B2831">IF(A2831&lt;&gt;"",INDEX('Medarbetare År 2'!A:A,A2831),"")</f>
        <v/>
      </c>
      <c r="C2831" t="str" cm="1">
        <f t="array" ref="C2831">IF(A2831&lt;&gt;"",INDEX('Medarbetare År 2'!C:C,A2831),"")</f>
        <v/>
      </c>
    </row>
    <row r="2832" spans="1:3" x14ac:dyDescent="0.2">
      <c r="A2832" t="str">
        <f>IFERROR(MATCH(2,INDEX('Medarbetare År 2'!B:B,A2831+1):INDEX('Medarbetare År 2'!B:B,A2831+5000),0)+A2831,"")</f>
        <v/>
      </c>
      <c r="B2832" t="str" cm="1">
        <f t="array" ref="B2832">IF(A2832&lt;&gt;"",INDEX('Medarbetare År 2'!A:A,A2832),"")</f>
        <v/>
      </c>
      <c r="C2832" t="str" cm="1">
        <f t="array" ref="C2832">IF(A2832&lt;&gt;"",INDEX('Medarbetare År 2'!C:C,A2832),"")</f>
        <v/>
      </c>
    </row>
    <row r="2833" spans="1:3" x14ac:dyDescent="0.2">
      <c r="A2833" t="str">
        <f>IFERROR(MATCH(2,INDEX('Medarbetare År 2'!B:B,A2832+1):INDEX('Medarbetare År 2'!B:B,A2832+5000),0)+A2832,"")</f>
        <v/>
      </c>
      <c r="B2833" t="str" cm="1">
        <f t="array" ref="B2833">IF(A2833&lt;&gt;"",INDEX('Medarbetare År 2'!A:A,A2833),"")</f>
        <v/>
      </c>
      <c r="C2833" t="str" cm="1">
        <f t="array" ref="C2833">IF(A2833&lt;&gt;"",INDEX('Medarbetare År 2'!C:C,A2833),"")</f>
        <v/>
      </c>
    </row>
    <row r="2834" spans="1:3" x14ac:dyDescent="0.2">
      <c r="A2834" t="str">
        <f>IFERROR(MATCH(2,INDEX('Medarbetare År 2'!B:B,A2833+1):INDEX('Medarbetare År 2'!B:B,A2833+5000),0)+A2833,"")</f>
        <v/>
      </c>
      <c r="B2834" t="str" cm="1">
        <f t="array" ref="B2834">IF(A2834&lt;&gt;"",INDEX('Medarbetare År 2'!A:A,A2834),"")</f>
        <v/>
      </c>
      <c r="C2834" t="str" cm="1">
        <f t="array" ref="C2834">IF(A2834&lt;&gt;"",INDEX('Medarbetare År 2'!C:C,A2834),"")</f>
        <v/>
      </c>
    </row>
    <row r="2835" spans="1:3" x14ac:dyDescent="0.2">
      <c r="A2835" t="str">
        <f>IFERROR(MATCH(2,INDEX('Medarbetare År 2'!B:B,A2834+1):INDEX('Medarbetare År 2'!B:B,A2834+5000),0)+A2834,"")</f>
        <v/>
      </c>
      <c r="B2835" t="str" cm="1">
        <f t="array" ref="B2835">IF(A2835&lt;&gt;"",INDEX('Medarbetare År 2'!A:A,A2835),"")</f>
        <v/>
      </c>
      <c r="C2835" t="str" cm="1">
        <f t="array" ref="C2835">IF(A2835&lt;&gt;"",INDEX('Medarbetare År 2'!C:C,A2835),"")</f>
        <v/>
      </c>
    </row>
    <row r="2836" spans="1:3" x14ac:dyDescent="0.2">
      <c r="A2836" t="str">
        <f>IFERROR(MATCH(2,INDEX('Medarbetare År 2'!B:B,A2835+1):INDEX('Medarbetare År 2'!B:B,A2835+5000),0)+A2835,"")</f>
        <v/>
      </c>
      <c r="B2836" t="str" cm="1">
        <f t="array" ref="B2836">IF(A2836&lt;&gt;"",INDEX('Medarbetare År 2'!A:A,A2836),"")</f>
        <v/>
      </c>
      <c r="C2836" t="str" cm="1">
        <f t="array" ref="C2836">IF(A2836&lt;&gt;"",INDEX('Medarbetare År 2'!C:C,A2836),"")</f>
        <v/>
      </c>
    </row>
    <row r="2837" spans="1:3" x14ac:dyDescent="0.2">
      <c r="A2837" t="str">
        <f>IFERROR(MATCH(2,INDEX('Medarbetare År 2'!B:B,A2836+1):INDEX('Medarbetare År 2'!B:B,A2836+5000),0)+A2836,"")</f>
        <v/>
      </c>
      <c r="B2837" t="str" cm="1">
        <f t="array" ref="B2837">IF(A2837&lt;&gt;"",INDEX('Medarbetare År 2'!A:A,A2837),"")</f>
        <v/>
      </c>
      <c r="C2837" t="str" cm="1">
        <f t="array" ref="C2837">IF(A2837&lt;&gt;"",INDEX('Medarbetare År 2'!C:C,A2837),"")</f>
        <v/>
      </c>
    </row>
    <row r="2838" spans="1:3" x14ac:dyDescent="0.2">
      <c r="A2838" t="str">
        <f>IFERROR(MATCH(2,INDEX('Medarbetare År 2'!B:B,A2837+1):INDEX('Medarbetare År 2'!B:B,A2837+5000),0)+A2837,"")</f>
        <v/>
      </c>
      <c r="B2838" t="str" cm="1">
        <f t="array" ref="B2838">IF(A2838&lt;&gt;"",INDEX('Medarbetare År 2'!A:A,A2838),"")</f>
        <v/>
      </c>
      <c r="C2838" t="str" cm="1">
        <f t="array" ref="C2838">IF(A2838&lt;&gt;"",INDEX('Medarbetare År 2'!C:C,A2838),"")</f>
        <v/>
      </c>
    </row>
    <row r="2839" spans="1:3" x14ac:dyDescent="0.2">
      <c r="A2839" t="str">
        <f>IFERROR(MATCH(2,INDEX('Medarbetare År 2'!B:B,A2838+1):INDEX('Medarbetare År 2'!B:B,A2838+5000),0)+A2838,"")</f>
        <v/>
      </c>
      <c r="B2839" t="str" cm="1">
        <f t="array" ref="B2839">IF(A2839&lt;&gt;"",INDEX('Medarbetare År 2'!A:A,A2839),"")</f>
        <v/>
      </c>
      <c r="C2839" t="str" cm="1">
        <f t="array" ref="C2839">IF(A2839&lt;&gt;"",INDEX('Medarbetare År 2'!C:C,A2839),"")</f>
        <v/>
      </c>
    </row>
    <row r="2840" spans="1:3" x14ac:dyDescent="0.2">
      <c r="A2840" t="str">
        <f>IFERROR(MATCH(2,INDEX('Medarbetare År 2'!B:B,A2839+1):INDEX('Medarbetare År 2'!B:B,A2839+5000),0)+A2839,"")</f>
        <v/>
      </c>
      <c r="B2840" t="str" cm="1">
        <f t="array" ref="B2840">IF(A2840&lt;&gt;"",INDEX('Medarbetare År 2'!A:A,A2840),"")</f>
        <v/>
      </c>
      <c r="C2840" t="str" cm="1">
        <f t="array" ref="C2840">IF(A2840&lt;&gt;"",INDEX('Medarbetare År 2'!C:C,A2840),"")</f>
        <v/>
      </c>
    </row>
    <row r="2841" spans="1:3" x14ac:dyDescent="0.2">
      <c r="A2841" t="str">
        <f>IFERROR(MATCH(2,INDEX('Medarbetare År 2'!B:B,A2840+1):INDEX('Medarbetare År 2'!B:B,A2840+5000),0)+A2840,"")</f>
        <v/>
      </c>
      <c r="B2841" t="str" cm="1">
        <f t="array" ref="B2841">IF(A2841&lt;&gt;"",INDEX('Medarbetare År 2'!A:A,A2841),"")</f>
        <v/>
      </c>
      <c r="C2841" t="str" cm="1">
        <f t="array" ref="C2841">IF(A2841&lt;&gt;"",INDEX('Medarbetare År 2'!C:C,A2841),"")</f>
        <v/>
      </c>
    </row>
    <row r="2842" spans="1:3" x14ac:dyDescent="0.2">
      <c r="A2842" t="str">
        <f>IFERROR(MATCH(2,INDEX('Medarbetare År 2'!B:B,A2841+1):INDEX('Medarbetare År 2'!B:B,A2841+5000),0)+A2841,"")</f>
        <v/>
      </c>
      <c r="B2842" t="str" cm="1">
        <f t="array" ref="B2842">IF(A2842&lt;&gt;"",INDEX('Medarbetare År 2'!A:A,A2842),"")</f>
        <v/>
      </c>
      <c r="C2842" t="str" cm="1">
        <f t="array" ref="C2842">IF(A2842&lt;&gt;"",INDEX('Medarbetare År 2'!C:C,A2842),"")</f>
        <v/>
      </c>
    </row>
    <row r="2843" spans="1:3" x14ac:dyDescent="0.2">
      <c r="A2843" t="str">
        <f>IFERROR(MATCH(2,INDEX('Medarbetare År 2'!B:B,A2842+1):INDEX('Medarbetare År 2'!B:B,A2842+5000),0)+A2842,"")</f>
        <v/>
      </c>
      <c r="B2843" t="str" cm="1">
        <f t="array" ref="B2843">IF(A2843&lt;&gt;"",INDEX('Medarbetare År 2'!A:A,A2843),"")</f>
        <v/>
      </c>
      <c r="C2843" t="str" cm="1">
        <f t="array" ref="C2843">IF(A2843&lt;&gt;"",INDEX('Medarbetare År 2'!C:C,A2843),"")</f>
        <v/>
      </c>
    </row>
    <row r="2844" spans="1:3" x14ac:dyDescent="0.2">
      <c r="A2844" t="str">
        <f>IFERROR(MATCH(2,INDEX('Medarbetare År 2'!B:B,A2843+1):INDEX('Medarbetare År 2'!B:B,A2843+5000),0)+A2843,"")</f>
        <v/>
      </c>
      <c r="B2844" t="str" cm="1">
        <f t="array" ref="B2844">IF(A2844&lt;&gt;"",INDEX('Medarbetare År 2'!A:A,A2844),"")</f>
        <v/>
      </c>
      <c r="C2844" t="str" cm="1">
        <f t="array" ref="C2844">IF(A2844&lt;&gt;"",INDEX('Medarbetare År 2'!C:C,A2844),"")</f>
        <v/>
      </c>
    </row>
    <row r="2845" spans="1:3" x14ac:dyDescent="0.2">
      <c r="A2845" t="str">
        <f>IFERROR(MATCH(2,INDEX('Medarbetare År 2'!B:B,A2844+1):INDEX('Medarbetare År 2'!B:B,A2844+5000),0)+A2844,"")</f>
        <v/>
      </c>
      <c r="B2845" t="str" cm="1">
        <f t="array" ref="B2845">IF(A2845&lt;&gt;"",INDEX('Medarbetare År 2'!A:A,A2845),"")</f>
        <v/>
      </c>
      <c r="C2845" t="str" cm="1">
        <f t="array" ref="C2845">IF(A2845&lt;&gt;"",INDEX('Medarbetare År 2'!C:C,A2845),"")</f>
        <v/>
      </c>
    </row>
    <row r="2846" spans="1:3" x14ac:dyDescent="0.2">
      <c r="A2846" t="str">
        <f>IFERROR(MATCH(2,INDEX('Medarbetare År 2'!B:B,A2845+1):INDEX('Medarbetare År 2'!B:B,A2845+5000),0)+A2845,"")</f>
        <v/>
      </c>
      <c r="B2846" t="str" cm="1">
        <f t="array" ref="B2846">IF(A2846&lt;&gt;"",INDEX('Medarbetare År 2'!A:A,A2846),"")</f>
        <v/>
      </c>
      <c r="C2846" t="str" cm="1">
        <f t="array" ref="C2846">IF(A2846&lt;&gt;"",INDEX('Medarbetare År 2'!C:C,A2846),"")</f>
        <v/>
      </c>
    </row>
    <row r="2847" spans="1:3" x14ac:dyDescent="0.2">
      <c r="A2847" t="str">
        <f>IFERROR(MATCH(2,INDEX('Medarbetare År 2'!B:B,A2846+1):INDEX('Medarbetare År 2'!B:B,A2846+5000),0)+A2846,"")</f>
        <v/>
      </c>
      <c r="B2847" t="str" cm="1">
        <f t="array" ref="B2847">IF(A2847&lt;&gt;"",INDEX('Medarbetare År 2'!A:A,A2847),"")</f>
        <v/>
      </c>
      <c r="C2847" t="str" cm="1">
        <f t="array" ref="C2847">IF(A2847&lt;&gt;"",INDEX('Medarbetare År 2'!C:C,A2847),"")</f>
        <v/>
      </c>
    </row>
    <row r="2848" spans="1:3" x14ac:dyDescent="0.2">
      <c r="A2848" t="str">
        <f>IFERROR(MATCH(2,INDEX('Medarbetare År 2'!B:B,A2847+1):INDEX('Medarbetare År 2'!B:B,A2847+5000),0)+A2847,"")</f>
        <v/>
      </c>
      <c r="B2848" t="str" cm="1">
        <f t="array" ref="B2848">IF(A2848&lt;&gt;"",INDEX('Medarbetare År 2'!A:A,A2848),"")</f>
        <v/>
      </c>
      <c r="C2848" t="str" cm="1">
        <f t="array" ref="C2848">IF(A2848&lt;&gt;"",INDEX('Medarbetare År 2'!C:C,A2848),"")</f>
        <v/>
      </c>
    </row>
    <row r="2849" spans="1:3" x14ac:dyDescent="0.2">
      <c r="A2849" t="str">
        <f>IFERROR(MATCH(2,INDEX('Medarbetare År 2'!B:B,A2848+1):INDEX('Medarbetare År 2'!B:B,A2848+5000),0)+A2848,"")</f>
        <v/>
      </c>
      <c r="B2849" t="str" cm="1">
        <f t="array" ref="B2849">IF(A2849&lt;&gt;"",INDEX('Medarbetare År 2'!A:A,A2849),"")</f>
        <v/>
      </c>
      <c r="C2849" t="str" cm="1">
        <f t="array" ref="C2849">IF(A2849&lt;&gt;"",INDEX('Medarbetare År 2'!C:C,A2849),"")</f>
        <v/>
      </c>
    </row>
    <row r="2850" spans="1:3" x14ac:dyDescent="0.2">
      <c r="A2850" t="str">
        <f>IFERROR(MATCH(2,INDEX('Medarbetare År 2'!B:B,A2849+1):INDEX('Medarbetare År 2'!B:B,A2849+5000),0)+A2849,"")</f>
        <v/>
      </c>
      <c r="B2850" t="str" cm="1">
        <f t="array" ref="B2850">IF(A2850&lt;&gt;"",INDEX('Medarbetare År 2'!A:A,A2850),"")</f>
        <v/>
      </c>
      <c r="C2850" t="str" cm="1">
        <f t="array" ref="C2850">IF(A2850&lt;&gt;"",INDEX('Medarbetare År 2'!C:C,A2850),"")</f>
        <v/>
      </c>
    </row>
    <row r="2851" spans="1:3" x14ac:dyDescent="0.2">
      <c r="A2851" t="str">
        <f>IFERROR(MATCH(2,INDEX('Medarbetare År 2'!B:B,A2850+1):INDEX('Medarbetare År 2'!B:B,A2850+5000),0)+A2850,"")</f>
        <v/>
      </c>
      <c r="B2851" t="str" cm="1">
        <f t="array" ref="B2851">IF(A2851&lt;&gt;"",INDEX('Medarbetare År 2'!A:A,A2851),"")</f>
        <v/>
      </c>
      <c r="C2851" t="str" cm="1">
        <f t="array" ref="C2851">IF(A2851&lt;&gt;"",INDEX('Medarbetare År 2'!C:C,A2851),"")</f>
        <v/>
      </c>
    </row>
    <row r="2852" spans="1:3" x14ac:dyDescent="0.2">
      <c r="A2852" t="str">
        <f>IFERROR(MATCH(2,INDEX('Medarbetare År 2'!B:B,A2851+1):INDEX('Medarbetare År 2'!B:B,A2851+5000),0)+A2851,"")</f>
        <v/>
      </c>
      <c r="B2852" t="str" cm="1">
        <f t="array" ref="B2852">IF(A2852&lt;&gt;"",INDEX('Medarbetare År 2'!A:A,A2852),"")</f>
        <v/>
      </c>
      <c r="C2852" t="str" cm="1">
        <f t="array" ref="C2852">IF(A2852&lt;&gt;"",INDEX('Medarbetare År 2'!C:C,A2852),"")</f>
        <v/>
      </c>
    </row>
    <row r="2853" spans="1:3" x14ac:dyDescent="0.2">
      <c r="A2853" t="str">
        <f>IFERROR(MATCH(2,INDEX('Medarbetare År 2'!B:B,A2852+1):INDEX('Medarbetare År 2'!B:B,A2852+5000),0)+A2852,"")</f>
        <v/>
      </c>
      <c r="B2853" t="str" cm="1">
        <f t="array" ref="B2853">IF(A2853&lt;&gt;"",INDEX('Medarbetare År 2'!A:A,A2853),"")</f>
        <v/>
      </c>
      <c r="C2853" t="str" cm="1">
        <f t="array" ref="C2853">IF(A2853&lt;&gt;"",INDEX('Medarbetare År 2'!C:C,A2853),"")</f>
        <v/>
      </c>
    </row>
    <row r="2854" spans="1:3" x14ac:dyDescent="0.2">
      <c r="A2854" t="str">
        <f>IFERROR(MATCH(2,INDEX('Medarbetare År 2'!B:B,A2853+1):INDEX('Medarbetare År 2'!B:B,A2853+5000),0)+A2853,"")</f>
        <v/>
      </c>
      <c r="B2854" t="str" cm="1">
        <f t="array" ref="B2854">IF(A2854&lt;&gt;"",INDEX('Medarbetare År 2'!A:A,A2854),"")</f>
        <v/>
      </c>
      <c r="C2854" t="str" cm="1">
        <f t="array" ref="C2854">IF(A2854&lt;&gt;"",INDEX('Medarbetare År 2'!C:C,A2854),"")</f>
        <v/>
      </c>
    </row>
    <row r="2855" spans="1:3" x14ac:dyDescent="0.2">
      <c r="A2855" t="str">
        <f>IFERROR(MATCH(2,INDEX('Medarbetare År 2'!B:B,A2854+1):INDEX('Medarbetare År 2'!B:B,A2854+5000),0)+A2854,"")</f>
        <v/>
      </c>
      <c r="B2855" t="str" cm="1">
        <f t="array" ref="B2855">IF(A2855&lt;&gt;"",INDEX('Medarbetare År 2'!A:A,A2855),"")</f>
        <v/>
      </c>
      <c r="C2855" t="str" cm="1">
        <f t="array" ref="C2855">IF(A2855&lt;&gt;"",INDEX('Medarbetare År 2'!C:C,A2855),"")</f>
        <v/>
      </c>
    </row>
    <row r="2856" spans="1:3" x14ac:dyDescent="0.2">
      <c r="A2856" t="str">
        <f>IFERROR(MATCH(2,INDEX('Medarbetare År 2'!B:B,A2855+1):INDEX('Medarbetare År 2'!B:B,A2855+5000),0)+A2855,"")</f>
        <v/>
      </c>
      <c r="B2856" t="str" cm="1">
        <f t="array" ref="B2856">IF(A2856&lt;&gt;"",INDEX('Medarbetare År 2'!A:A,A2856),"")</f>
        <v/>
      </c>
      <c r="C2856" t="str" cm="1">
        <f t="array" ref="C2856">IF(A2856&lt;&gt;"",INDEX('Medarbetare År 2'!C:C,A2856),"")</f>
        <v/>
      </c>
    </row>
    <row r="2857" spans="1:3" x14ac:dyDescent="0.2">
      <c r="A2857" t="str">
        <f>IFERROR(MATCH(2,INDEX('Medarbetare År 2'!B:B,A2856+1):INDEX('Medarbetare År 2'!B:B,A2856+5000),0)+A2856,"")</f>
        <v/>
      </c>
      <c r="B2857" t="str" cm="1">
        <f t="array" ref="B2857">IF(A2857&lt;&gt;"",INDEX('Medarbetare År 2'!A:A,A2857),"")</f>
        <v/>
      </c>
      <c r="C2857" t="str" cm="1">
        <f t="array" ref="C2857">IF(A2857&lt;&gt;"",INDEX('Medarbetare År 2'!C:C,A2857),"")</f>
        <v/>
      </c>
    </row>
    <row r="2858" spans="1:3" x14ac:dyDescent="0.2">
      <c r="A2858" t="str">
        <f>IFERROR(MATCH(2,INDEX('Medarbetare År 2'!B:B,A2857+1):INDEX('Medarbetare År 2'!B:B,A2857+5000),0)+A2857,"")</f>
        <v/>
      </c>
      <c r="B2858" t="str" cm="1">
        <f t="array" ref="B2858">IF(A2858&lt;&gt;"",INDEX('Medarbetare År 2'!A:A,A2858),"")</f>
        <v/>
      </c>
      <c r="C2858" t="str" cm="1">
        <f t="array" ref="C2858">IF(A2858&lt;&gt;"",INDEX('Medarbetare År 2'!C:C,A2858),"")</f>
        <v/>
      </c>
    </row>
    <row r="2859" spans="1:3" x14ac:dyDescent="0.2">
      <c r="A2859" t="str">
        <f>IFERROR(MATCH(2,INDEX('Medarbetare År 2'!B:B,A2858+1):INDEX('Medarbetare År 2'!B:B,A2858+5000),0)+A2858,"")</f>
        <v/>
      </c>
      <c r="B2859" t="str" cm="1">
        <f t="array" ref="B2859">IF(A2859&lt;&gt;"",INDEX('Medarbetare År 2'!A:A,A2859),"")</f>
        <v/>
      </c>
      <c r="C2859" t="str" cm="1">
        <f t="array" ref="C2859">IF(A2859&lt;&gt;"",INDEX('Medarbetare År 2'!C:C,A2859),"")</f>
        <v/>
      </c>
    </row>
    <row r="2860" spans="1:3" x14ac:dyDescent="0.2">
      <c r="A2860" t="str">
        <f>IFERROR(MATCH(2,INDEX('Medarbetare År 2'!B:B,A2859+1):INDEX('Medarbetare År 2'!B:B,A2859+5000),0)+A2859,"")</f>
        <v/>
      </c>
      <c r="B2860" t="str" cm="1">
        <f t="array" ref="B2860">IF(A2860&lt;&gt;"",INDEX('Medarbetare År 2'!A:A,A2860),"")</f>
        <v/>
      </c>
      <c r="C2860" t="str" cm="1">
        <f t="array" ref="C2860">IF(A2860&lt;&gt;"",INDEX('Medarbetare År 2'!C:C,A2860),"")</f>
        <v/>
      </c>
    </row>
    <row r="2861" spans="1:3" x14ac:dyDescent="0.2">
      <c r="A2861" t="str">
        <f>IFERROR(MATCH(2,INDEX('Medarbetare År 2'!B:B,A2860+1):INDEX('Medarbetare År 2'!B:B,A2860+5000),0)+A2860,"")</f>
        <v/>
      </c>
      <c r="B2861" t="str" cm="1">
        <f t="array" ref="B2861">IF(A2861&lt;&gt;"",INDEX('Medarbetare År 2'!A:A,A2861),"")</f>
        <v/>
      </c>
      <c r="C2861" t="str" cm="1">
        <f t="array" ref="C2861">IF(A2861&lt;&gt;"",INDEX('Medarbetare År 2'!C:C,A2861),"")</f>
        <v/>
      </c>
    </row>
    <row r="2862" spans="1:3" x14ac:dyDescent="0.2">
      <c r="A2862" t="str">
        <f>IFERROR(MATCH(2,INDEX('Medarbetare År 2'!B:B,A2861+1):INDEX('Medarbetare År 2'!B:B,A2861+5000),0)+A2861,"")</f>
        <v/>
      </c>
      <c r="B2862" t="str" cm="1">
        <f t="array" ref="B2862">IF(A2862&lt;&gt;"",INDEX('Medarbetare År 2'!A:A,A2862),"")</f>
        <v/>
      </c>
      <c r="C2862" t="str" cm="1">
        <f t="array" ref="C2862">IF(A2862&lt;&gt;"",INDEX('Medarbetare År 2'!C:C,A2862),"")</f>
        <v/>
      </c>
    </row>
    <row r="2863" spans="1:3" x14ac:dyDescent="0.2">
      <c r="A2863" t="str">
        <f>IFERROR(MATCH(2,INDEX('Medarbetare År 2'!B:B,A2862+1):INDEX('Medarbetare År 2'!B:B,A2862+5000),0)+A2862,"")</f>
        <v/>
      </c>
      <c r="B2863" t="str" cm="1">
        <f t="array" ref="B2863">IF(A2863&lt;&gt;"",INDEX('Medarbetare År 2'!A:A,A2863),"")</f>
        <v/>
      </c>
      <c r="C2863" t="str" cm="1">
        <f t="array" ref="C2863">IF(A2863&lt;&gt;"",INDEX('Medarbetare År 2'!C:C,A2863),"")</f>
        <v/>
      </c>
    </row>
    <row r="2864" spans="1:3" x14ac:dyDescent="0.2">
      <c r="A2864" t="str">
        <f>IFERROR(MATCH(2,INDEX('Medarbetare År 2'!B:B,A2863+1):INDEX('Medarbetare År 2'!B:B,A2863+5000),0)+A2863,"")</f>
        <v/>
      </c>
      <c r="B2864" t="str" cm="1">
        <f t="array" ref="B2864">IF(A2864&lt;&gt;"",INDEX('Medarbetare År 2'!A:A,A2864),"")</f>
        <v/>
      </c>
      <c r="C2864" t="str" cm="1">
        <f t="array" ref="C2864">IF(A2864&lt;&gt;"",INDEX('Medarbetare År 2'!C:C,A2864),"")</f>
        <v/>
      </c>
    </row>
    <row r="2865" spans="1:3" x14ac:dyDescent="0.2">
      <c r="A2865" t="str">
        <f>IFERROR(MATCH(2,INDEX('Medarbetare År 2'!B:B,A2864+1):INDEX('Medarbetare År 2'!B:B,A2864+5000),0)+A2864,"")</f>
        <v/>
      </c>
      <c r="B2865" t="str" cm="1">
        <f t="array" ref="B2865">IF(A2865&lt;&gt;"",INDEX('Medarbetare År 2'!A:A,A2865),"")</f>
        <v/>
      </c>
      <c r="C2865" t="str" cm="1">
        <f t="array" ref="C2865">IF(A2865&lt;&gt;"",INDEX('Medarbetare År 2'!C:C,A2865),"")</f>
        <v/>
      </c>
    </row>
    <row r="2866" spans="1:3" x14ac:dyDescent="0.2">
      <c r="A2866" t="str">
        <f>IFERROR(MATCH(2,INDEX('Medarbetare År 2'!B:B,A2865+1):INDEX('Medarbetare År 2'!B:B,A2865+5000),0)+A2865,"")</f>
        <v/>
      </c>
      <c r="B2866" t="str" cm="1">
        <f t="array" ref="B2866">IF(A2866&lt;&gt;"",INDEX('Medarbetare År 2'!A:A,A2866),"")</f>
        <v/>
      </c>
      <c r="C2866" t="str" cm="1">
        <f t="array" ref="C2866">IF(A2866&lt;&gt;"",INDEX('Medarbetare År 2'!C:C,A2866),"")</f>
        <v/>
      </c>
    </row>
    <row r="2867" spans="1:3" x14ac:dyDescent="0.2">
      <c r="A2867" t="str">
        <f>IFERROR(MATCH(2,INDEX('Medarbetare År 2'!B:B,A2866+1):INDEX('Medarbetare År 2'!B:B,A2866+5000),0)+A2866,"")</f>
        <v/>
      </c>
      <c r="B2867" t="str" cm="1">
        <f t="array" ref="B2867">IF(A2867&lt;&gt;"",INDEX('Medarbetare År 2'!A:A,A2867),"")</f>
        <v/>
      </c>
      <c r="C2867" t="str" cm="1">
        <f t="array" ref="C2867">IF(A2867&lt;&gt;"",INDEX('Medarbetare År 2'!C:C,A2867),"")</f>
        <v/>
      </c>
    </row>
    <row r="2868" spans="1:3" x14ac:dyDescent="0.2">
      <c r="A2868" t="str">
        <f>IFERROR(MATCH(2,INDEX('Medarbetare År 2'!B:B,A2867+1):INDEX('Medarbetare År 2'!B:B,A2867+5000),0)+A2867,"")</f>
        <v/>
      </c>
      <c r="B2868" t="str" cm="1">
        <f t="array" ref="B2868">IF(A2868&lt;&gt;"",INDEX('Medarbetare År 2'!A:A,A2868),"")</f>
        <v/>
      </c>
      <c r="C2868" t="str" cm="1">
        <f t="array" ref="C2868">IF(A2868&lt;&gt;"",INDEX('Medarbetare År 2'!C:C,A2868),"")</f>
        <v/>
      </c>
    </row>
    <row r="2869" spans="1:3" x14ac:dyDescent="0.2">
      <c r="A2869" t="str">
        <f>IFERROR(MATCH(2,INDEX('Medarbetare År 2'!B:B,A2868+1):INDEX('Medarbetare År 2'!B:B,A2868+5000),0)+A2868,"")</f>
        <v/>
      </c>
      <c r="B2869" t="str" cm="1">
        <f t="array" ref="B2869">IF(A2869&lt;&gt;"",INDEX('Medarbetare År 2'!A:A,A2869),"")</f>
        <v/>
      </c>
      <c r="C2869" t="str" cm="1">
        <f t="array" ref="C2869">IF(A2869&lt;&gt;"",INDEX('Medarbetare År 2'!C:C,A2869),"")</f>
        <v/>
      </c>
    </row>
    <row r="2870" spans="1:3" x14ac:dyDescent="0.2">
      <c r="A2870" t="str">
        <f>IFERROR(MATCH(2,INDEX('Medarbetare År 2'!B:B,A2869+1):INDEX('Medarbetare År 2'!B:B,A2869+5000),0)+A2869,"")</f>
        <v/>
      </c>
      <c r="B2870" t="str" cm="1">
        <f t="array" ref="B2870">IF(A2870&lt;&gt;"",INDEX('Medarbetare År 2'!A:A,A2870),"")</f>
        <v/>
      </c>
      <c r="C2870" t="str" cm="1">
        <f t="array" ref="C2870">IF(A2870&lt;&gt;"",INDEX('Medarbetare År 2'!C:C,A2870),"")</f>
        <v/>
      </c>
    </row>
    <row r="2871" spans="1:3" x14ac:dyDescent="0.2">
      <c r="A2871" t="str">
        <f>IFERROR(MATCH(2,INDEX('Medarbetare År 2'!B:B,A2870+1):INDEX('Medarbetare År 2'!B:B,A2870+5000),0)+A2870,"")</f>
        <v/>
      </c>
      <c r="B2871" t="str" cm="1">
        <f t="array" ref="B2871">IF(A2871&lt;&gt;"",INDEX('Medarbetare År 2'!A:A,A2871),"")</f>
        <v/>
      </c>
      <c r="C2871" t="str" cm="1">
        <f t="array" ref="C2871">IF(A2871&lt;&gt;"",INDEX('Medarbetare År 2'!C:C,A2871),"")</f>
        <v/>
      </c>
    </row>
    <row r="2872" spans="1:3" x14ac:dyDescent="0.2">
      <c r="A2872" t="str">
        <f>IFERROR(MATCH(2,INDEX('Medarbetare År 2'!B:B,A2871+1):INDEX('Medarbetare År 2'!B:B,A2871+5000),0)+A2871,"")</f>
        <v/>
      </c>
      <c r="B2872" t="str" cm="1">
        <f t="array" ref="B2872">IF(A2872&lt;&gt;"",INDEX('Medarbetare År 2'!A:A,A2872),"")</f>
        <v/>
      </c>
      <c r="C2872" t="str" cm="1">
        <f t="array" ref="C2872">IF(A2872&lt;&gt;"",INDEX('Medarbetare År 2'!C:C,A2872),"")</f>
        <v/>
      </c>
    </row>
    <row r="2873" spans="1:3" x14ac:dyDescent="0.2">
      <c r="A2873" t="str">
        <f>IFERROR(MATCH(2,INDEX('Medarbetare År 2'!B:B,A2872+1):INDEX('Medarbetare År 2'!B:B,A2872+5000),0)+A2872,"")</f>
        <v/>
      </c>
      <c r="B2873" t="str" cm="1">
        <f t="array" ref="B2873">IF(A2873&lt;&gt;"",INDEX('Medarbetare År 2'!A:A,A2873),"")</f>
        <v/>
      </c>
      <c r="C2873" t="str" cm="1">
        <f t="array" ref="C2873">IF(A2873&lt;&gt;"",INDEX('Medarbetare År 2'!C:C,A2873),"")</f>
        <v/>
      </c>
    </row>
    <row r="2874" spans="1:3" x14ac:dyDescent="0.2">
      <c r="A2874" t="str">
        <f>IFERROR(MATCH(2,INDEX('Medarbetare År 2'!B:B,A2873+1):INDEX('Medarbetare År 2'!B:B,A2873+5000),0)+A2873,"")</f>
        <v/>
      </c>
      <c r="B2874" t="str" cm="1">
        <f t="array" ref="B2874">IF(A2874&lt;&gt;"",INDEX('Medarbetare År 2'!A:A,A2874),"")</f>
        <v/>
      </c>
      <c r="C2874" t="str" cm="1">
        <f t="array" ref="C2874">IF(A2874&lt;&gt;"",INDEX('Medarbetare År 2'!C:C,A2874),"")</f>
        <v/>
      </c>
    </row>
    <row r="2875" spans="1:3" x14ac:dyDescent="0.2">
      <c r="A2875" t="str">
        <f>IFERROR(MATCH(2,INDEX('Medarbetare År 2'!B:B,A2874+1):INDEX('Medarbetare År 2'!B:B,A2874+5000),0)+A2874,"")</f>
        <v/>
      </c>
      <c r="B2875" t="str" cm="1">
        <f t="array" ref="B2875">IF(A2875&lt;&gt;"",INDEX('Medarbetare År 2'!A:A,A2875),"")</f>
        <v/>
      </c>
      <c r="C2875" t="str" cm="1">
        <f t="array" ref="C2875">IF(A2875&lt;&gt;"",INDEX('Medarbetare År 2'!C:C,A2875),"")</f>
        <v/>
      </c>
    </row>
    <row r="2876" spans="1:3" x14ac:dyDescent="0.2">
      <c r="A2876" t="str">
        <f>IFERROR(MATCH(2,INDEX('Medarbetare År 2'!B:B,A2875+1):INDEX('Medarbetare År 2'!B:B,A2875+5000),0)+A2875,"")</f>
        <v/>
      </c>
      <c r="B2876" t="str" cm="1">
        <f t="array" ref="B2876">IF(A2876&lt;&gt;"",INDEX('Medarbetare År 2'!A:A,A2876),"")</f>
        <v/>
      </c>
      <c r="C2876" t="str" cm="1">
        <f t="array" ref="C2876">IF(A2876&lt;&gt;"",INDEX('Medarbetare År 2'!C:C,A2876),"")</f>
        <v/>
      </c>
    </row>
    <row r="2877" spans="1:3" x14ac:dyDescent="0.2">
      <c r="A2877" t="str">
        <f>IFERROR(MATCH(2,INDEX('Medarbetare År 2'!B:B,A2876+1):INDEX('Medarbetare År 2'!B:B,A2876+5000),0)+A2876,"")</f>
        <v/>
      </c>
      <c r="B2877" t="str" cm="1">
        <f t="array" ref="B2877">IF(A2877&lt;&gt;"",INDEX('Medarbetare År 2'!A:A,A2877),"")</f>
        <v/>
      </c>
      <c r="C2877" t="str" cm="1">
        <f t="array" ref="C2877">IF(A2877&lt;&gt;"",INDEX('Medarbetare År 2'!C:C,A2877),"")</f>
        <v/>
      </c>
    </row>
    <row r="2878" spans="1:3" x14ac:dyDescent="0.2">
      <c r="A2878" t="str">
        <f>IFERROR(MATCH(2,INDEX('Medarbetare År 2'!B:B,A2877+1):INDEX('Medarbetare År 2'!B:B,A2877+5000),0)+A2877,"")</f>
        <v/>
      </c>
      <c r="B2878" t="str" cm="1">
        <f t="array" ref="B2878">IF(A2878&lt;&gt;"",INDEX('Medarbetare År 2'!A:A,A2878),"")</f>
        <v/>
      </c>
      <c r="C2878" t="str" cm="1">
        <f t="array" ref="C2878">IF(A2878&lt;&gt;"",INDEX('Medarbetare År 2'!C:C,A2878),"")</f>
        <v/>
      </c>
    </row>
    <row r="2879" spans="1:3" x14ac:dyDescent="0.2">
      <c r="A2879" t="str">
        <f>IFERROR(MATCH(2,INDEX('Medarbetare År 2'!B:B,A2878+1):INDEX('Medarbetare År 2'!B:B,A2878+5000),0)+A2878,"")</f>
        <v/>
      </c>
      <c r="B2879" t="str" cm="1">
        <f t="array" ref="B2879">IF(A2879&lt;&gt;"",INDEX('Medarbetare År 2'!A:A,A2879),"")</f>
        <v/>
      </c>
      <c r="C2879" t="str" cm="1">
        <f t="array" ref="C2879">IF(A2879&lt;&gt;"",INDEX('Medarbetare År 2'!C:C,A2879),"")</f>
        <v/>
      </c>
    </row>
    <row r="2880" spans="1:3" x14ac:dyDescent="0.2">
      <c r="A2880" t="str">
        <f>IFERROR(MATCH(2,INDEX('Medarbetare År 2'!B:B,A2879+1):INDEX('Medarbetare År 2'!B:B,A2879+5000),0)+A2879,"")</f>
        <v/>
      </c>
      <c r="B2880" t="str" cm="1">
        <f t="array" ref="B2880">IF(A2880&lt;&gt;"",INDEX('Medarbetare År 2'!A:A,A2880),"")</f>
        <v/>
      </c>
      <c r="C2880" t="str" cm="1">
        <f t="array" ref="C2880">IF(A2880&lt;&gt;"",INDEX('Medarbetare År 2'!C:C,A2880),"")</f>
        <v/>
      </c>
    </row>
    <row r="2881" spans="1:3" x14ac:dyDescent="0.2">
      <c r="A2881" t="str">
        <f>IFERROR(MATCH(2,INDEX('Medarbetare År 2'!B:B,A2880+1):INDEX('Medarbetare År 2'!B:B,A2880+5000),0)+A2880,"")</f>
        <v/>
      </c>
      <c r="B2881" t="str" cm="1">
        <f t="array" ref="B2881">IF(A2881&lt;&gt;"",INDEX('Medarbetare År 2'!A:A,A2881),"")</f>
        <v/>
      </c>
      <c r="C2881" t="str" cm="1">
        <f t="array" ref="C2881">IF(A2881&lt;&gt;"",INDEX('Medarbetare År 2'!C:C,A2881),"")</f>
        <v/>
      </c>
    </row>
    <row r="2882" spans="1:3" x14ac:dyDescent="0.2">
      <c r="A2882" t="str">
        <f>IFERROR(MATCH(2,INDEX('Medarbetare År 2'!B:B,A2881+1):INDEX('Medarbetare År 2'!B:B,A2881+5000),0)+A2881,"")</f>
        <v/>
      </c>
      <c r="B2882" t="str" cm="1">
        <f t="array" ref="B2882">IF(A2882&lt;&gt;"",INDEX('Medarbetare År 2'!A:A,A2882),"")</f>
        <v/>
      </c>
      <c r="C2882" t="str" cm="1">
        <f t="array" ref="C2882">IF(A2882&lt;&gt;"",INDEX('Medarbetare År 2'!C:C,A2882),"")</f>
        <v/>
      </c>
    </row>
    <row r="2883" spans="1:3" x14ac:dyDescent="0.2">
      <c r="A2883" t="str">
        <f>IFERROR(MATCH(2,INDEX('Medarbetare År 2'!B:B,A2882+1):INDEX('Medarbetare År 2'!B:B,A2882+5000),0)+A2882,"")</f>
        <v/>
      </c>
      <c r="B2883" t="str" cm="1">
        <f t="array" ref="B2883">IF(A2883&lt;&gt;"",INDEX('Medarbetare År 2'!A:A,A2883),"")</f>
        <v/>
      </c>
      <c r="C2883" t="str" cm="1">
        <f t="array" ref="C2883">IF(A2883&lt;&gt;"",INDEX('Medarbetare År 2'!C:C,A2883),"")</f>
        <v/>
      </c>
    </row>
    <row r="2884" spans="1:3" x14ac:dyDescent="0.2">
      <c r="A2884" t="str">
        <f>IFERROR(MATCH(2,INDEX('Medarbetare År 2'!B:B,A2883+1):INDEX('Medarbetare År 2'!B:B,A2883+5000),0)+A2883,"")</f>
        <v/>
      </c>
      <c r="B2884" t="str" cm="1">
        <f t="array" ref="B2884">IF(A2884&lt;&gt;"",INDEX('Medarbetare År 2'!A:A,A2884),"")</f>
        <v/>
      </c>
      <c r="C2884" t="str" cm="1">
        <f t="array" ref="C2884">IF(A2884&lt;&gt;"",INDEX('Medarbetare År 2'!C:C,A2884),"")</f>
        <v/>
      </c>
    </row>
    <row r="2885" spans="1:3" x14ac:dyDescent="0.2">
      <c r="A2885" t="str">
        <f>IFERROR(MATCH(2,INDEX('Medarbetare År 2'!B:B,A2884+1):INDEX('Medarbetare År 2'!B:B,A2884+5000),0)+A2884,"")</f>
        <v/>
      </c>
      <c r="B2885" t="str" cm="1">
        <f t="array" ref="B2885">IF(A2885&lt;&gt;"",INDEX('Medarbetare År 2'!A:A,A2885),"")</f>
        <v/>
      </c>
      <c r="C2885" t="str" cm="1">
        <f t="array" ref="C2885">IF(A2885&lt;&gt;"",INDEX('Medarbetare År 2'!C:C,A2885),"")</f>
        <v/>
      </c>
    </row>
    <row r="2886" spans="1:3" x14ac:dyDescent="0.2">
      <c r="A2886" t="str">
        <f>IFERROR(MATCH(2,INDEX('Medarbetare År 2'!B:B,A2885+1):INDEX('Medarbetare År 2'!B:B,A2885+5000),0)+A2885,"")</f>
        <v/>
      </c>
      <c r="B2886" t="str" cm="1">
        <f t="array" ref="B2886">IF(A2886&lt;&gt;"",INDEX('Medarbetare År 2'!A:A,A2886),"")</f>
        <v/>
      </c>
      <c r="C2886" t="str" cm="1">
        <f t="array" ref="C2886">IF(A2886&lt;&gt;"",INDEX('Medarbetare År 2'!C:C,A2886),"")</f>
        <v/>
      </c>
    </row>
    <row r="2887" spans="1:3" x14ac:dyDescent="0.2">
      <c r="A2887" t="str">
        <f>IFERROR(MATCH(2,INDEX('Medarbetare År 2'!B:B,A2886+1):INDEX('Medarbetare År 2'!B:B,A2886+5000),0)+A2886,"")</f>
        <v/>
      </c>
      <c r="B2887" t="str" cm="1">
        <f t="array" ref="B2887">IF(A2887&lt;&gt;"",INDEX('Medarbetare År 2'!A:A,A2887),"")</f>
        <v/>
      </c>
      <c r="C2887" t="str" cm="1">
        <f t="array" ref="C2887">IF(A2887&lt;&gt;"",INDEX('Medarbetare År 2'!C:C,A2887),"")</f>
        <v/>
      </c>
    </row>
    <row r="2888" spans="1:3" x14ac:dyDescent="0.2">
      <c r="A2888" t="str">
        <f>IFERROR(MATCH(2,INDEX('Medarbetare År 2'!B:B,A2887+1):INDEX('Medarbetare År 2'!B:B,A2887+5000),0)+A2887,"")</f>
        <v/>
      </c>
      <c r="B2888" t="str" cm="1">
        <f t="array" ref="B2888">IF(A2888&lt;&gt;"",INDEX('Medarbetare År 2'!A:A,A2888),"")</f>
        <v/>
      </c>
      <c r="C2888" t="str" cm="1">
        <f t="array" ref="C2888">IF(A2888&lt;&gt;"",INDEX('Medarbetare År 2'!C:C,A2888),"")</f>
        <v/>
      </c>
    </row>
    <row r="2889" spans="1:3" x14ac:dyDescent="0.2">
      <c r="A2889" t="str">
        <f>IFERROR(MATCH(2,INDEX('Medarbetare År 2'!B:B,A2888+1):INDEX('Medarbetare År 2'!B:B,A2888+5000),0)+A2888,"")</f>
        <v/>
      </c>
      <c r="B2889" t="str" cm="1">
        <f t="array" ref="B2889">IF(A2889&lt;&gt;"",INDEX('Medarbetare År 2'!A:A,A2889),"")</f>
        <v/>
      </c>
      <c r="C2889" t="str" cm="1">
        <f t="array" ref="C2889">IF(A2889&lt;&gt;"",INDEX('Medarbetare År 2'!C:C,A2889),"")</f>
        <v/>
      </c>
    </row>
    <row r="2890" spans="1:3" x14ac:dyDescent="0.2">
      <c r="A2890" t="str">
        <f>IFERROR(MATCH(2,INDEX('Medarbetare År 2'!B:B,A2889+1):INDEX('Medarbetare År 2'!B:B,A2889+5000),0)+A2889,"")</f>
        <v/>
      </c>
      <c r="B2890" t="str" cm="1">
        <f t="array" ref="B2890">IF(A2890&lt;&gt;"",INDEX('Medarbetare År 2'!A:A,A2890),"")</f>
        <v/>
      </c>
      <c r="C2890" t="str" cm="1">
        <f t="array" ref="C2890">IF(A2890&lt;&gt;"",INDEX('Medarbetare År 2'!C:C,A2890),"")</f>
        <v/>
      </c>
    </row>
    <row r="2891" spans="1:3" x14ac:dyDescent="0.2">
      <c r="A2891" t="str">
        <f>IFERROR(MATCH(2,INDEX('Medarbetare År 2'!B:B,A2890+1):INDEX('Medarbetare År 2'!B:B,A2890+5000),0)+A2890,"")</f>
        <v/>
      </c>
      <c r="B2891" t="str" cm="1">
        <f t="array" ref="B2891">IF(A2891&lt;&gt;"",INDEX('Medarbetare År 2'!A:A,A2891),"")</f>
        <v/>
      </c>
      <c r="C2891" t="str" cm="1">
        <f t="array" ref="C2891">IF(A2891&lt;&gt;"",INDEX('Medarbetare År 2'!C:C,A2891),"")</f>
        <v/>
      </c>
    </row>
    <row r="2892" spans="1:3" x14ac:dyDescent="0.2">
      <c r="A2892" t="str">
        <f>IFERROR(MATCH(2,INDEX('Medarbetare År 2'!B:B,A2891+1):INDEX('Medarbetare År 2'!B:B,A2891+5000),0)+A2891,"")</f>
        <v/>
      </c>
      <c r="B2892" t="str" cm="1">
        <f t="array" ref="B2892">IF(A2892&lt;&gt;"",INDEX('Medarbetare År 2'!A:A,A2892),"")</f>
        <v/>
      </c>
      <c r="C2892" t="str" cm="1">
        <f t="array" ref="C2892">IF(A2892&lt;&gt;"",INDEX('Medarbetare År 2'!C:C,A2892),"")</f>
        <v/>
      </c>
    </row>
    <row r="2893" spans="1:3" x14ac:dyDescent="0.2">
      <c r="A2893" t="str">
        <f>IFERROR(MATCH(2,INDEX('Medarbetare År 2'!B:B,A2892+1):INDEX('Medarbetare År 2'!B:B,A2892+5000),0)+A2892,"")</f>
        <v/>
      </c>
      <c r="B2893" t="str" cm="1">
        <f t="array" ref="B2893">IF(A2893&lt;&gt;"",INDEX('Medarbetare År 2'!A:A,A2893),"")</f>
        <v/>
      </c>
      <c r="C2893" t="str" cm="1">
        <f t="array" ref="C2893">IF(A2893&lt;&gt;"",INDEX('Medarbetare År 2'!C:C,A2893),"")</f>
        <v/>
      </c>
    </row>
    <row r="2894" spans="1:3" x14ac:dyDescent="0.2">
      <c r="A2894" t="str">
        <f>IFERROR(MATCH(2,INDEX('Medarbetare År 2'!B:B,A2893+1):INDEX('Medarbetare År 2'!B:B,A2893+5000),0)+A2893,"")</f>
        <v/>
      </c>
      <c r="B2894" t="str" cm="1">
        <f t="array" ref="B2894">IF(A2894&lt;&gt;"",INDEX('Medarbetare År 2'!A:A,A2894),"")</f>
        <v/>
      </c>
      <c r="C2894" t="str" cm="1">
        <f t="array" ref="C2894">IF(A2894&lt;&gt;"",INDEX('Medarbetare År 2'!C:C,A2894),"")</f>
        <v/>
      </c>
    </row>
    <row r="2895" spans="1:3" x14ac:dyDescent="0.2">
      <c r="A2895" t="str">
        <f>IFERROR(MATCH(2,INDEX('Medarbetare År 2'!B:B,A2894+1):INDEX('Medarbetare År 2'!B:B,A2894+5000),0)+A2894,"")</f>
        <v/>
      </c>
      <c r="B2895" t="str" cm="1">
        <f t="array" ref="B2895">IF(A2895&lt;&gt;"",INDEX('Medarbetare År 2'!A:A,A2895),"")</f>
        <v/>
      </c>
      <c r="C2895" t="str" cm="1">
        <f t="array" ref="C2895">IF(A2895&lt;&gt;"",INDEX('Medarbetare År 2'!C:C,A2895),"")</f>
        <v/>
      </c>
    </row>
    <row r="2896" spans="1:3" x14ac:dyDescent="0.2">
      <c r="A2896" t="str">
        <f>IFERROR(MATCH(2,INDEX('Medarbetare År 2'!B:B,A2895+1):INDEX('Medarbetare År 2'!B:B,A2895+5000),0)+A2895,"")</f>
        <v/>
      </c>
      <c r="B2896" t="str" cm="1">
        <f t="array" ref="B2896">IF(A2896&lt;&gt;"",INDEX('Medarbetare År 2'!A:A,A2896),"")</f>
        <v/>
      </c>
      <c r="C2896" t="str" cm="1">
        <f t="array" ref="C2896">IF(A2896&lt;&gt;"",INDEX('Medarbetare År 2'!C:C,A2896),"")</f>
        <v/>
      </c>
    </row>
    <row r="2897" spans="1:3" x14ac:dyDescent="0.2">
      <c r="A2897" t="str">
        <f>IFERROR(MATCH(2,INDEX('Medarbetare År 2'!B:B,A2896+1):INDEX('Medarbetare År 2'!B:B,A2896+5000),0)+A2896,"")</f>
        <v/>
      </c>
      <c r="B2897" t="str" cm="1">
        <f t="array" ref="B2897">IF(A2897&lt;&gt;"",INDEX('Medarbetare År 2'!A:A,A2897),"")</f>
        <v/>
      </c>
      <c r="C2897" t="str" cm="1">
        <f t="array" ref="C2897">IF(A2897&lt;&gt;"",INDEX('Medarbetare År 2'!C:C,A2897),"")</f>
        <v/>
      </c>
    </row>
    <row r="2898" spans="1:3" x14ac:dyDescent="0.2">
      <c r="A2898" t="str">
        <f>IFERROR(MATCH(2,INDEX('Medarbetare År 2'!B:B,A2897+1):INDEX('Medarbetare År 2'!B:B,A2897+5000),0)+A2897,"")</f>
        <v/>
      </c>
      <c r="B2898" t="str" cm="1">
        <f t="array" ref="B2898">IF(A2898&lt;&gt;"",INDEX('Medarbetare År 2'!A:A,A2898),"")</f>
        <v/>
      </c>
      <c r="C2898" t="str" cm="1">
        <f t="array" ref="C2898">IF(A2898&lt;&gt;"",INDEX('Medarbetare År 2'!C:C,A2898),"")</f>
        <v/>
      </c>
    </row>
    <row r="2899" spans="1:3" x14ac:dyDescent="0.2">
      <c r="A2899" t="str">
        <f>IFERROR(MATCH(2,INDEX('Medarbetare År 2'!B:B,A2898+1):INDEX('Medarbetare År 2'!B:B,A2898+5000),0)+A2898,"")</f>
        <v/>
      </c>
      <c r="B2899" t="str" cm="1">
        <f t="array" ref="B2899">IF(A2899&lt;&gt;"",INDEX('Medarbetare År 2'!A:A,A2899),"")</f>
        <v/>
      </c>
      <c r="C2899" t="str" cm="1">
        <f t="array" ref="C2899">IF(A2899&lt;&gt;"",INDEX('Medarbetare År 2'!C:C,A2899),"")</f>
        <v/>
      </c>
    </row>
    <row r="2900" spans="1:3" x14ac:dyDescent="0.2">
      <c r="A2900" t="str">
        <f>IFERROR(MATCH(2,INDEX('Medarbetare År 2'!B:B,A2899+1):INDEX('Medarbetare År 2'!B:B,A2899+5000),0)+A2899,"")</f>
        <v/>
      </c>
      <c r="B2900" t="str" cm="1">
        <f t="array" ref="B2900">IF(A2900&lt;&gt;"",INDEX('Medarbetare År 2'!A:A,A2900),"")</f>
        <v/>
      </c>
      <c r="C2900" t="str" cm="1">
        <f t="array" ref="C2900">IF(A2900&lt;&gt;"",INDEX('Medarbetare År 2'!C:C,A2900),"")</f>
        <v/>
      </c>
    </row>
    <row r="2901" spans="1:3" x14ac:dyDescent="0.2">
      <c r="A2901" t="str">
        <f>IFERROR(MATCH(2,INDEX('Medarbetare År 2'!B:B,A2900+1):INDEX('Medarbetare År 2'!B:B,A2900+5000),0)+A2900,"")</f>
        <v/>
      </c>
      <c r="B2901" t="str" cm="1">
        <f t="array" ref="B2901">IF(A2901&lt;&gt;"",INDEX('Medarbetare År 2'!A:A,A2901),"")</f>
        <v/>
      </c>
      <c r="C2901" t="str" cm="1">
        <f t="array" ref="C2901">IF(A2901&lt;&gt;"",INDEX('Medarbetare År 2'!C:C,A2901),"")</f>
        <v/>
      </c>
    </row>
    <row r="2902" spans="1:3" x14ac:dyDescent="0.2">
      <c r="A2902" t="str">
        <f>IFERROR(MATCH(2,INDEX('Medarbetare År 2'!B:B,A2901+1):INDEX('Medarbetare År 2'!B:B,A2901+5000),0)+A2901,"")</f>
        <v/>
      </c>
      <c r="B2902" t="str" cm="1">
        <f t="array" ref="B2902">IF(A2902&lt;&gt;"",INDEX('Medarbetare År 2'!A:A,A2902),"")</f>
        <v/>
      </c>
      <c r="C2902" t="str" cm="1">
        <f t="array" ref="C2902">IF(A2902&lt;&gt;"",INDEX('Medarbetare År 2'!C:C,A2902),"")</f>
        <v/>
      </c>
    </row>
    <row r="2903" spans="1:3" x14ac:dyDescent="0.2">
      <c r="A2903" t="str">
        <f>IFERROR(MATCH(2,INDEX('Medarbetare År 2'!B:B,A2902+1):INDEX('Medarbetare År 2'!B:B,A2902+5000),0)+A2902,"")</f>
        <v/>
      </c>
      <c r="B2903" t="str" cm="1">
        <f t="array" ref="B2903">IF(A2903&lt;&gt;"",INDEX('Medarbetare År 2'!A:A,A2903),"")</f>
        <v/>
      </c>
      <c r="C2903" t="str" cm="1">
        <f t="array" ref="C2903">IF(A2903&lt;&gt;"",INDEX('Medarbetare År 2'!C:C,A2903),"")</f>
        <v/>
      </c>
    </row>
    <row r="2904" spans="1:3" x14ac:dyDescent="0.2">
      <c r="A2904" t="str">
        <f>IFERROR(MATCH(2,INDEX('Medarbetare År 2'!B:B,A2903+1):INDEX('Medarbetare År 2'!B:B,A2903+5000),0)+A2903,"")</f>
        <v/>
      </c>
      <c r="B2904" t="str" cm="1">
        <f t="array" ref="B2904">IF(A2904&lt;&gt;"",INDEX('Medarbetare År 2'!A:A,A2904),"")</f>
        <v/>
      </c>
      <c r="C2904" t="str" cm="1">
        <f t="array" ref="C2904">IF(A2904&lt;&gt;"",INDEX('Medarbetare År 2'!C:C,A2904),"")</f>
        <v/>
      </c>
    </row>
    <row r="2905" spans="1:3" x14ac:dyDescent="0.2">
      <c r="A2905" t="str">
        <f>IFERROR(MATCH(2,INDEX('Medarbetare År 2'!B:B,A2904+1):INDEX('Medarbetare År 2'!B:B,A2904+5000),0)+A2904,"")</f>
        <v/>
      </c>
      <c r="B2905" t="str" cm="1">
        <f t="array" ref="B2905">IF(A2905&lt;&gt;"",INDEX('Medarbetare År 2'!A:A,A2905),"")</f>
        <v/>
      </c>
      <c r="C2905" t="str" cm="1">
        <f t="array" ref="C2905">IF(A2905&lt;&gt;"",INDEX('Medarbetare År 2'!C:C,A2905),"")</f>
        <v/>
      </c>
    </row>
    <row r="2906" spans="1:3" x14ac:dyDescent="0.2">
      <c r="A2906" t="str">
        <f>IFERROR(MATCH(2,INDEX('Medarbetare År 2'!B:B,A2905+1):INDEX('Medarbetare År 2'!B:B,A2905+5000),0)+A2905,"")</f>
        <v/>
      </c>
      <c r="B2906" t="str" cm="1">
        <f t="array" ref="B2906">IF(A2906&lt;&gt;"",INDEX('Medarbetare År 2'!A:A,A2906),"")</f>
        <v/>
      </c>
      <c r="C2906" t="str" cm="1">
        <f t="array" ref="C2906">IF(A2906&lt;&gt;"",INDEX('Medarbetare År 2'!C:C,A2906),"")</f>
        <v/>
      </c>
    </row>
    <row r="2907" spans="1:3" x14ac:dyDescent="0.2">
      <c r="A2907" t="str">
        <f>IFERROR(MATCH(2,INDEX('Medarbetare År 2'!B:B,A2906+1):INDEX('Medarbetare År 2'!B:B,A2906+5000),0)+A2906,"")</f>
        <v/>
      </c>
      <c r="B2907" t="str" cm="1">
        <f t="array" ref="B2907">IF(A2907&lt;&gt;"",INDEX('Medarbetare År 2'!A:A,A2907),"")</f>
        <v/>
      </c>
      <c r="C2907" t="str" cm="1">
        <f t="array" ref="C2907">IF(A2907&lt;&gt;"",INDEX('Medarbetare År 2'!C:C,A2907),"")</f>
        <v/>
      </c>
    </row>
    <row r="2908" spans="1:3" x14ac:dyDescent="0.2">
      <c r="A2908" t="str">
        <f>IFERROR(MATCH(2,INDEX('Medarbetare År 2'!B:B,A2907+1):INDEX('Medarbetare År 2'!B:B,A2907+5000),0)+A2907,"")</f>
        <v/>
      </c>
      <c r="B2908" t="str" cm="1">
        <f t="array" ref="B2908">IF(A2908&lt;&gt;"",INDEX('Medarbetare År 2'!A:A,A2908),"")</f>
        <v/>
      </c>
      <c r="C2908" t="str" cm="1">
        <f t="array" ref="C2908">IF(A2908&lt;&gt;"",INDEX('Medarbetare År 2'!C:C,A2908),"")</f>
        <v/>
      </c>
    </row>
    <row r="2909" spans="1:3" x14ac:dyDescent="0.2">
      <c r="A2909" t="str">
        <f>IFERROR(MATCH(2,INDEX('Medarbetare År 2'!B:B,A2908+1):INDEX('Medarbetare År 2'!B:B,A2908+5000),0)+A2908,"")</f>
        <v/>
      </c>
      <c r="B2909" t="str" cm="1">
        <f t="array" ref="B2909">IF(A2909&lt;&gt;"",INDEX('Medarbetare År 2'!A:A,A2909),"")</f>
        <v/>
      </c>
      <c r="C2909" t="str" cm="1">
        <f t="array" ref="C2909">IF(A2909&lt;&gt;"",INDEX('Medarbetare År 2'!C:C,A2909),"")</f>
        <v/>
      </c>
    </row>
    <row r="2910" spans="1:3" x14ac:dyDescent="0.2">
      <c r="A2910" t="str">
        <f>IFERROR(MATCH(2,INDEX('Medarbetare År 2'!B:B,A2909+1):INDEX('Medarbetare År 2'!B:B,A2909+5000),0)+A2909,"")</f>
        <v/>
      </c>
      <c r="B2910" t="str" cm="1">
        <f t="array" ref="B2910">IF(A2910&lt;&gt;"",INDEX('Medarbetare År 2'!A:A,A2910),"")</f>
        <v/>
      </c>
      <c r="C2910" t="str" cm="1">
        <f t="array" ref="C2910">IF(A2910&lt;&gt;"",INDEX('Medarbetare År 2'!C:C,A2910),"")</f>
        <v/>
      </c>
    </row>
    <row r="2911" spans="1:3" x14ac:dyDescent="0.2">
      <c r="A2911" t="str">
        <f>IFERROR(MATCH(2,INDEX('Medarbetare År 2'!B:B,A2910+1):INDEX('Medarbetare År 2'!B:B,A2910+5000),0)+A2910,"")</f>
        <v/>
      </c>
      <c r="B2911" t="str" cm="1">
        <f t="array" ref="B2911">IF(A2911&lt;&gt;"",INDEX('Medarbetare År 2'!A:A,A2911),"")</f>
        <v/>
      </c>
      <c r="C2911" t="str" cm="1">
        <f t="array" ref="C2911">IF(A2911&lt;&gt;"",INDEX('Medarbetare År 2'!C:C,A2911),"")</f>
        <v/>
      </c>
    </row>
    <row r="2912" spans="1:3" x14ac:dyDescent="0.2">
      <c r="A2912" t="str">
        <f>IFERROR(MATCH(2,INDEX('Medarbetare År 2'!B:B,A2911+1):INDEX('Medarbetare År 2'!B:B,A2911+5000),0)+A2911,"")</f>
        <v/>
      </c>
      <c r="B2912" t="str" cm="1">
        <f t="array" ref="B2912">IF(A2912&lt;&gt;"",INDEX('Medarbetare År 2'!A:A,A2912),"")</f>
        <v/>
      </c>
      <c r="C2912" t="str" cm="1">
        <f t="array" ref="C2912">IF(A2912&lt;&gt;"",INDEX('Medarbetare År 2'!C:C,A2912),"")</f>
        <v/>
      </c>
    </row>
    <row r="2913" spans="1:3" x14ac:dyDescent="0.2">
      <c r="A2913" t="str">
        <f>IFERROR(MATCH(2,INDEX('Medarbetare År 2'!B:B,A2912+1):INDEX('Medarbetare År 2'!B:B,A2912+5000),0)+A2912,"")</f>
        <v/>
      </c>
      <c r="B2913" t="str" cm="1">
        <f t="array" ref="B2913">IF(A2913&lt;&gt;"",INDEX('Medarbetare År 2'!A:A,A2913),"")</f>
        <v/>
      </c>
      <c r="C2913" t="str" cm="1">
        <f t="array" ref="C2913">IF(A2913&lt;&gt;"",INDEX('Medarbetare År 2'!C:C,A2913),"")</f>
        <v/>
      </c>
    </row>
    <row r="2914" spans="1:3" x14ac:dyDescent="0.2">
      <c r="A2914" t="str">
        <f>IFERROR(MATCH(2,INDEX('Medarbetare År 2'!B:B,A2913+1):INDEX('Medarbetare År 2'!B:B,A2913+5000),0)+A2913,"")</f>
        <v/>
      </c>
      <c r="B2914" t="str" cm="1">
        <f t="array" ref="B2914">IF(A2914&lt;&gt;"",INDEX('Medarbetare År 2'!A:A,A2914),"")</f>
        <v/>
      </c>
      <c r="C2914" t="str" cm="1">
        <f t="array" ref="C2914">IF(A2914&lt;&gt;"",INDEX('Medarbetare År 2'!C:C,A2914),"")</f>
        <v/>
      </c>
    </row>
    <row r="2915" spans="1:3" x14ac:dyDescent="0.2">
      <c r="A2915" t="str">
        <f>IFERROR(MATCH(2,INDEX('Medarbetare År 2'!B:B,A2914+1):INDEX('Medarbetare År 2'!B:B,A2914+5000),0)+A2914,"")</f>
        <v/>
      </c>
      <c r="B2915" t="str" cm="1">
        <f t="array" ref="B2915">IF(A2915&lt;&gt;"",INDEX('Medarbetare År 2'!A:A,A2915),"")</f>
        <v/>
      </c>
      <c r="C2915" t="str" cm="1">
        <f t="array" ref="C2915">IF(A2915&lt;&gt;"",INDEX('Medarbetare År 2'!C:C,A2915),"")</f>
        <v/>
      </c>
    </row>
    <row r="2916" spans="1:3" x14ac:dyDescent="0.2">
      <c r="A2916" t="str">
        <f>IFERROR(MATCH(2,INDEX('Medarbetare År 2'!B:B,A2915+1):INDEX('Medarbetare År 2'!B:B,A2915+5000),0)+A2915,"")</f>
        <v/>
      </c>
      <c r="B2916" t="str" cm="1">
        <f t="array" ref="B2916">IF(A2916&lt;&gt;"",INDEX('Medarbetare År 2'!A:A,A2916),"")</f>
        <v/>
      </c>
      <c r="C2916" t="str" cm="1">
        <f t="array" ref="C2916">IF(A2916&lt;&gt;"",INDEX('Medarbetare År 2'!C:C,A2916),"")</f>
        <v/>
      </c>
    </row>
    <row r="2917" spans="1:3" x14ac:dyDescent="0.2">
      <c r="A2917" t="str">
        <f>IFERROR(MATCH(2,INDEX('Medarbetare År 2'!B:B,A2916+1):INDEX('Medarbetare År 2'!B:B,A2916+5000),0)+A2916,"")</f>
        <v/>
      </c>
      <c r="B2917" t="str" cm="1">
        <f t="array" ref="B2917">IF(A2917&lt;&gt;"",INDEX('Medarbetare År 2'!A:A,A2917),"")</f>
        <v/>
      </c>
      <c r="C2917" t="str" cm="1">
        <f t="array" ref="C2917">IF(A2917&lt;&gt;"",INDEX('Medarbetare År 2'!C:C,A2917),"")</f>
        <v/>
      </c>
    </row>
    <row r="2918" spans="1:3" x14ac:dyDescent="0.2">
      <c r="A2918" t="str">
        <f>IFERROR(MATCH(2,INDEX('Medarbetare År 2'!B:B,A2917+1):INDEX('Medarbetare År 2'!B:B,A2917+5000),0)+A2917,"")</f>
        <v/>
      </c>
      <c r="B2918" t="str" cm="1">
        <f t="array" ref="B2918">IF(A2918&lt;&gt;"",INDEX('Medarbetare År 2'!A:A,A2918),"")</f>
        <v/>
      </c>
      <c r="C2918" t="str" cm="1">
        <f t="array" ref="C2918">IF(A2918&lt;&gt;"",INDEX('Medarbetare År 2'!C:C,A2918),"")</f>
        <v/>
      </c>
    </row>
    <row r="2919" spans="1:3" x14ac:dyDescent="0.2">
      <c r="A2919" t="str">
        <f>IFERROR(MATCH(2,INDEX('Medarbetare År 2'!B:B,A2918+1):INDEX('Medarbetare År 2'!B:B,A2918+5000),0)+A2918,"")</f>
        <v/>
      </c>
      <c r="B2919" t="str" cm="1">
        <f t="array" ref="B2919">IF(A2919&lt;&gt;"",INDEX('Medarbetare År 2'!A:A,A2919),"")</f>
        <v/>
      </c>
      <c r="C2919" t="str" cm="1">
        <f t="array" ref="C2919">IF(A2919&lt;&gt;"",INDEX('Medarbetare År 2'!C:C,A2919),"")</f>
        <v/>
      </c>
    </row>
    <row r="2920" spans="1:3" x14ac:dyDescent="0.2">
      <c r="A2920" t="str">
        <f>IFERROR(MATCH(2,INDEX('Medarbetare År 2'!B:B,A2919+1):INDEX('Medarbetare År 2'!B:B,A2919+5000),0)+A2919,"")</f>
        <v/>
      </c>
      <c r="B2920" t="str" cm="1">
        <f t="array" ref="B2920">IF(A2920&lt;&gt;"",INDEX('Medarbetare År 2'!A:A,A2920),"")</f>
        <v/>
      </c>
      <c r="C2920" t="str" cm="1">
        <f t="array" ref="C2920">IF(A2920&lt;&gt;"",INDEX('Medarbetare År 2'!C:C,A2920),"")</f>
        <v/>
      </c>
    </row>
    <row r="2921" spans="1:3" x14ac:dyDescent="0.2">
      <c r="A2921" t="str">
        <f>IFERROR(MATCH(2,INDEX('Medarbetare År 2'!B:B,A2920+1):INDEX('Medarbetare År 2'!B:B,A2920+5000),0)+A2920,"")</f>
        <v/>
      </c>
      <c r="B2921" t="str" cm="1">
        <f t="array" ref="B2921">IF(A2921&lt;&gt;"",INDEX('Medarbetare År 2'!A:A,A2921),"")</f>
        <v/>
      </c>
      <c r="C2921" t="str" cm="1">
        <f t="array" ref="C2921">IF(A2921&lt;&gt;"",INDEX('Medarbetare År 2'!C:C,A2921),"")</f>
        <v/>
      </c>
    </row>
    <row r="2922" spans="1:3" x14ac:dyDescent="0.2">
      <c r="A2922" t="str">
        <f>IFERROR(MATCH(2,INDEX('Medarbetare År 2'!B:B,A2921+1):INDEX('Medarbetare År 2'!B:B,A2921+5000),0)+A2921,"")</f>
        <v/>
      </c>
      <c r="B2922" t="str" cm="1">
        <f t="array" ref="B2922">IF(A2922&lt;&gt;"",INDEX('Medarbetare År 2'!A:A,A2922),"")</f>
        <v/>
      </c>
      <c r="C2922" t="str" cm="1">
        <f t="array" ref="C2922">IF(A2922&lt;&gt;"",INDEX('Medarbetare År 2'!C:C,A2922),"")</f>
        <v/>
      </c>
    </row>
    <row r="2923" spans="1:3" x14ac:dyDescent="0.2">
      <c r="A2923" t="str">
        <f>IFERROR(MATCH(2,INDEX('Medarbetare År 2'!B:B,A2922+1):INDEX('Medarbetare År 2'!B:B,A2922+5000),0)+A2922,"")</f>
        <v/>
      </c>
      <c r="B2923" t="str" cm="1">
        <f t="array" ref="B2923">IF(A2923&lt;&gt;"",INDEX('Medarbetare År 2'!A:A,A2923),"")</f>
        <v/>
      </c>
      <c r="C2923" t="str" cm="1">
        <f t="array" ref="C2923">IF(A2923&lt;&gt;"",INDEX('Medarbetare År 2'!C:C,A2923),"")</f>
        <v/>
      </c>
    </row>
    <row r="2924" spans="1:3" x14ac:dyDescent="0.2">
      <c r="A2924" t="str">
        <f>IFERROR(MATCH(2,INDEX('Medarbetare År 2'!B:B,A2923+1):INDEX('Medarbetare År 2'!B:B,A2923+5000),0)+A2923,"")</f>
        <v/>
      </c>
      <c r="B2924" t="str" cm="1">
        <f t="array" ref="B2924">IF(A2924&lt;&gt;"",INDEX('Medarbetare År 2'!A:A,A2924),"")</f>
        <v/>
      </c>
      <c r="C2924" t="str" cm="1">
        <f t="array" ref="C2924">IF(A2924&lt;&gt;"",INDEX('Medarbetare År 2'!C:C,A2924),"")</f>
        <v/>
      </c>
    </row>
    <row r="2925" spans="1:3" x14ac:dyDescent="0.2">
      <c r="A2925" t="str">
        <f>IFERROR(MATCH(2,INDEX('Medarbetare År 2'!B:B,A2924+1):INDEX('Medarbetare År 2'!B:B,A2924+5000),0)+A2924,"")</f>
        <v/>
      </c>
      <c r="B2925" t="str" cm="1">
        <f t="array" ref="B2925">IF(A2925&lt;&gt;"",INDEX('Medarbetare År 2'!A:A,A2925),"")</f>
        <v/>
      </c>
      <c r="C2925" t="str" cm="1">
        <f t="array" ref="C2925">IF(A2925&lt;&gt;"",INDEX('Medarbetare År 2'!C:C,A2925),"")</f>
        <v/>
      </c>
    </row>
    <row r="2926" spans="1:3" x14ac:dyDescent="0.2">
      <c r="A2926" t="str">
        <f>IFERROR(MATCH(2,INDEX('Medarbetare År 2'!B:B,A2925+1):INDEX('Medarbetare År 2'!B:B,A2925+5000),0)+A2925,"")</f>
        <v/>
      </c>
      <c r="B2926" t="str" cm="1">
        <f t="array" ref="B2926">IF(A2926&lt;&gt;"",INDEX('Medarbetare År 2'!A:A,A2926),"")</f>
        <v/>
      </c>
      <c r="C2926" t="str" cm="1">
        <f t="array" ref="C2926">IF(A2926&lt;&gt;"",INDEX('Medarbetare År 2'!C:C,A2926),"")</f>
        <v/>
      </c>
    </row>
    <row r="2927" spans="1:3" x14ac:dyDescent="0.2">
      <c r="A2927" t="str">
        <f>IFERROR(MATCH(2,INDEX('Medarbetare År 2'!B:B,A2926+1):INDEX('Medarbetare År 2'!B:B,A2926+5000),0)+A2926,"")</f>
        <v/>
      </c>
      <c r="B2927" t="str" cm="1">
        <f t="array" ref="B2927">IF(A2927&lt;&gt;"",INDEX('Medarbetare År 2'!A:A,A2927),"")</f>
        <v/>
      </c>
      <c r="C2927" t="str" cm="1">
        <f t="array" ref="C2927">IF(A2927&lt;&gt;"",INDEX('Medarbetare År 2'!C:C,A2927),"")</f>
        <v/>
      </c>
    </row>
    <row r="2928" spans="1:3" x14ac:dyDescent="0.2">
      <c r="A2928" t="str">
        <f>IFERROR(MATCH(2,INDEX('Medarbetare År 2'!B:B,A2927+1):INDEX('Medarbetare År 2'!B:B,A2927+5000),0)+A2927,"")</f>
        <v/>
      </c>
      <c r="B2928" t="str" cm="1">
        <f t="array" ref="B2928">IF(A2928&lt;&gt;"",INDEX('Medarbetare År 2'!A:A,A2928),"")</f>
        <v/>
      </c>
      <c r="C2928" t="str" cm="1">
        <f t="array" ref="C2928">IF(A2928&lt;&gt;"",INDEX('Medarbetare År 2'!C:C,A2928),"")</f>
        <v/>
      </c>
    </row>
    <row r="2929" spans="1:3" x14ac:dyDescent="0.2">
      <c r="A2929" t="str">
        <f>IFERROR(MATCH(2,INDEX('Medarbetare År 2'!B:B,A2928+1):INDEX('Medarbetare År 2'!B:B,A2928+5000),0)+A2928,"")</f>
        <v/>
      </c>
      <c r="B2929" t="str" cm="1">
        <f t="array" ref="B2929">IF(A2929&lt;&gt;"",INDEX('Medarbetare År 2'!A:A,A2929),"")</f>
        <v/>
      </c>
      <c r="C2929" t="str" cm="1">
        <f t="array" ref="C2929">IF(A2929&lt;&gt;"",INDEX('Medarbetare År 2'!C:C,A2929),"")</f>
        <v/>
      </c>
    </row>
    <row r="2930" spans="1:3" x14ac:dyDescent="0.2">
      <c r="A2930" t="str">
        <f>IFERROR(MATCH(2,INDEX('Medarbetare År 2'!B:B,A2929+1):INDEX('Medarbetare År 2'!B:B,A2929+5000),0)+A2929,"")</f>
        <v/>
      </c>
      <c r="B2930" t="str" cm="1">
        <f t="array" ref="B2930">IF(A2930&lt;&gt;"",INDEX('Medarbetare År 2'!A:A,A2930),"")</f>
        <v/>
      </c>
      <c r="C2930" t="str" cm="1">
        <f t="array" ref="C2930">IF(A2930&lt;&gt;"",INDEX('Medarbetare År 2'!C:C,A2930),"")</f>
        <v/>
      </c>
    </row>
    <row r="2931" spans="1:3" x14ac:dyDescent="0.2">
      <c r="A2931" t="str">
        <f>IFERROR(MATCH(2,INDEX('Medarbetare År 2'!B:B,A2930+1):INDEX('Medarbetare År 2'!B:B,A2930+5000),0)+A2930,"")</f>
        <v/>
      </c>
      <c r="B2931" t="str" cm="1">
        <f t="array" ref="B2931">IF(A2931&lt;&gt;"",INDEX('Medarbetare År 2'!A:A,A2931),"")</f>
        <v/>
      </c>
      <c r="C2931" t="str" cm="1">
        <f t="array" ref="C2931">IF(A2931&lt;&gt;"",INDEX('Medarbetare År 2'!C:C,A2931),"")</f>
        <v/>
      </c>
    </row>
    <row r="2932" spans="1:3" x14ac:dyDescent="0.2">
      <c r="A2932" t="str">
        <f>IFERROR(MATCH(2,INDEX('Medarbetare År 2'!B:B,A2931+1):INDEX('Medarbetare År 2'!B:B,A2931+5000),0)+A2931,"")</f>
        <v/>
      </c>
      <c r="B2932" t="str" cm="1">
        <f t="array" ref="B2932">IF(A2932&lt;&gt;"",INDEX('Medarbetare År 2'!A:A,A2932),"")</f>
        <v/>
      </c>
      <c r="C2932" t="str" cm="1">
        <f t="array" ref="C2932">IF(A2932&lt;&gt;"",INDEX('Medarbetare År 2'!C:C,A2932),"")</f>
        <v/>
      </c>
    </row>
    <row r="2933" spans="1:3" x14ac:dyDescent="0.2">
      <c r="A2933" t="str">
        <f>IFERROR(MATCH(2,INDEX('Medarbetare År 2'!B:B,A2932+1):INDEX('Medarbetare År 2'!B:B,A2932+5000),0)+A2932,"")</f>
        <v/>
      </c>
      <c r="B2933" t="str" cm="1">
        <f t="array" ref="B2933">IF(A2933&lt;&gt;"",INDEX('Medarbetare År 2'!A:A,A2933),"")</f>
        <v/>
      </c>
      <c r="C2933" t="str" cm="1">
        <f t="array" ref="C2933">IF(A2933&lt;&gt;"",INDEX('Medarbetare År 2'!C:C,A2933),"")</f>
        <v/>
      </c>
    </row>
    <row r="2934" spans="1:3" x14ac:dyDescent="0.2">
      <c r="A2934" t="str">
        <f>IFERROR(MATCH(2,INDEX('Medarbetare År 2'!B:B,A2933+1):INDEX('Medarbetare År 2'!B:B,A2933+5000),0)+A2933,"")</f>
        <v/>
      </c>
      <c r="B2934" t="str" cm="1">
        <f t="array" ref="B2934">IF(A2934&lt;&gt;"",INDEX('Medarbetare År 2'!A:A,A2934),"")</f>
        <v/>
      </c>
      <c r="C2934" t="str" cm="1">
        <f t="array" ref="C2934">IF(A2934&lt;&gt;"",INDEX('Medarbetare År 2'!C:C,A2934),"")</f>
        <v/>
      </c>
    </row>
    <row r="2935" spans="1:3" x14ac:dyDescent="0.2">
      <c r="A2935" t="str">
        <f>IFERROR(MATCH(2,INDEX('Medarbetare År 2'!B:B,A2934+1):INDEX('Medarbetare År 2'!B:B,A2934+5000),0)+A2934,"")</f>
        <v/>
      </c>
      <c r="B2935" t="str" cm="1">
        <f t="array" ref="B2935">IF(A2935&lt;&gt;"",INDEX('Medarbetare År 2'!A:A,A2935),"")</f>
        <v/>
      </c>
      <c r="C2935" t="str" cm="1">
        <f t="array" ref="C2935">IF(A2935&lt;&gt;"",INDEX('Medarbetare År 2'!C:C,A2935),"")</f>
        <v/>
      </c>
    </row>
    <row r="2936" spans="1:3" x14ac:dyDescent="0.2">
      <c r="A2936" t="str">
        <f>IFERROR(MATCH(2,INDEX('Medarbetare År 2'!B:B,A2935+1):INDEX('Medarbetare År 2'!B:B,A2935+5000),0)+A2935,"")</f>
        <v/>
      </c>
      <c r="B2936" t="str" cm="1">
        <f t="array" ref="B2936">IF(A2936&lt;&gt;"",INDEX('Medarbetare År 2'!A:A,A2936),"")</f>
        <v/>
      </c>
      <c r="C2936" t="str" cm="1">
        <f t="array" ref="C2936">IF(A2936&lt;&gt;"",INDEX('Medarbetare År 2'!C:C,A2936),"")</f>
        <v/>
      </c>
    </row>
    <row r="2937" spans="1:3" x14ac:dyDescent="0.2">
      <c r="A2937" t="str">
        <f>IFERROR(MATCH(2,INDEX('Medarbetare År 2'!B:B,A2936+1):INDEX('Medarbetare År 2'!B:B,A2936+5000),0)+A2936,"")</f>
        <v/>
      </c>
      <c r="B2937" t="str" cm="1">
        <f t="array" ref="B2937">IF(A2937&lt;&gt;"",INDEX('Medarbetare År 2'!A:A,A2937),"")</f>
        <v/>
      </c>
      <c r="C2937" t="str" cm="1">
        <f t="array" ref="C2937">IF(A2937&lt;&gt;"",INDEX('Medarbetare År 2'!C:C,A2937),"")</f>
        <v/>
      </c>
    </row>
    <row r="2938" spans="1:3" x14ac:dyDescent="0.2">
      <c r="A2938" t="str">
        <f>IFERROR(MATCH(2,INDEX('Medarbetare År 2'!B:B,A2937+1):INDEX('Medarbetare År 2'!B:B,A2937+5000),0)+A2937,"")</f>
        <v/>
      </c>
      <c r="B2938" t="str" cm="1">
        <f t="array" ref="B2938">IF(A2938&lt;&gt;"",INDEX('Medarbetare År 2'!A:A,A2938),"")</f>
        <v/>
      </c>
      <c r="C2938" t="str" cm="1">
        <f t="array" ref="C2938">IF(A2938&lt;&gt;"",INDEX('Medarbetare År 2'!C:C,A2938),"")</f>
        <v/>
      </c>
    </row>
    <row r="2939" spans="1:3" x14ac:dyDescent="0.2">
      <c r="A2939" t="str">
        <f>IFERROR(MATCH(2,INDEX('Medarbetare År 2'!B:B,A2938+1):INDEX('Medarbetare År 2'!B:B,A2938+5000),0)+A2938,"")</f>
        <v/>
      </c>
      <c r="B2939" t="str" cm="1">
        <f t="array" ref="B2939">IF(A2939&lt;&gt;"",INDEX('Medarbetare År 2'!A:A,A2939),"")</f>
        <v/>
      </c>
      <c r="C2939" t="str" cm="1">
        <f t="array" ref="C2939">IF(A2939&lt;&gt;"",INDEX('Medarbetare År 2'!C:C,A2939),"")</f>
        <v/>
      </c>
    </row>
    <row r="2940" spans="1:3" x14ac:dyDescent="0.2">
      <c r="A2940" t="str">
        <f>IFERROR(MATCH(2,INDEX('Medarbetare År 2'!B:B,A2939+1):INDEX('Medarbetare År 2'!B:B,A2939+5000),0)+A2939,"")</f>
        <v/>
      </c>
      <c r="B2940" t="str" cm="1">
        <f t="array" ref="B2940">IF(A2940&lt;&gt;"",INDEX('Medarbetare År 2'!A:A,A2940),"")</f>
        <v/>
      </c>
      <c r="C2940" t="str" cm="1">
        <f t="array" ref="C2940">IF(A2940&lt;&gt;"",INDEX('Medarbetare År 2'!C:C,A2940),"")</f>
        <v/>
      </c>
    </row>
    <row r="2941" spans="1:3" x14ac:dyDescent="0.2">
      <c r="A2941" t="str">
        <f>IFERROR(MATCH(2,INDEX('Medarbetare År 2'!B:B,A2940+1):INDEX('Medarbetare År 2'!B:B,A2940+5000),0)+A2940,"")</f>
        <v/>
      </c>
      <c r="B2941" t="str" cm="1">
        <f t="array" ref="B2941">IF(A2941&lt;&gt;"",INDEX('Medarbetare År 2'!A:A,A2941),"")</f>
        <v/>
      </c>
      <c r="C2941" t="str" cm="1">
        <f t="array" ref="C2941">IF(A2941&lt;&gt;"",INDEX('Medarbetare År 2'!C:C,A2941),"")</f>
        <v/>
      </c>
    </row>
    <row r="2942" spans="1:3" x14ac:dyDescent="0.2">
      <c r="A2942" t="str">
        <f>IFERROR(MATCH(2,INDEX('Medarbetare År 2'!B:B,A2941+1):INDEX('Medarbetare År 2'!B:B,A2941+5000),0)+A2941,"")</f>
        <v/>
      </c>
      <c r="B2942" t="str" cm="1">
        <f t="array" ref="B2942">IF(A2942&lt;&gt;"",INDEX('Medarbetare År 2'!A:A,A2942),"")</f>
        <v/>
      </c>
      <c r="C2942" t="str" cm="1">
        <f t="array" ref="C2942">IF(A2942&lt;&gt;"",INDEX('Medarbetare År 2'!C:C,A2942),"")</f>
        <v/>
      </c>
    </row>
    <row r="2943" spans="1:3" x14ac:dyDescent="0.2">
      <c r="A2943" t="str">
        <f>IFERROR(MATCH(2,INDEX('Medarbetare År 2'!B:B,A2942+1):INDEX('Medarbetare År 2'!B:B,A2942+5000),0)+A2942,"")</f>
        <v/>
      </c>
      <c r="B2943" t="str" cm="1">
        <f t="array" ref="B2943">IF(A2943&lt;&gt;"",INDEX('Medarbetare År 2'!A:A,A2943),"")</f>
        <v/>
      </c>
      <c r="C2943" t="str" cm="1">
        <f t="array" ref="C2943">IF(A2943&lt;&gt;"",INDEX('Medarbetare År 2'!C:C,A2943),"")</f>
        <v/>
      </c>
    </row>
    <row r="2944" spans="1:3" x14ac:dyDescent="0.2">
      <c r="A2944" t="str">
        <f>IFERROR(MATCH(2,INDEX('Medarbetare År 2'!B:B,A2943+1):INDEX('Medarbetare År 2'!B:B,A2943+5000),0)+A2943,"")</f>
        <v/>
      </c>
      <c r="B2944" t="str" cm="1">
        <f t="array" ref="B2944">IF(A2944&lt;&gt;"",INDEX('Medarbetare År 2'!A:A,A2944),"")</f>
        <v/>
      </c>
      <c r="C2944" t="str" cm="1">
        <f t="array" ref="C2944">IF(A2944&lt;&gt;"",INDEX('Medarbetare År 2'!C:C,A2944),"")</f>
        <v/>
      </c>
    </row>
    <row r="2945" spans="1:3" x14ac:dyDescent="0.2">
      <c r="A2945" t="str">
        <f>IFERROR(MATCH(2,INDEX('Medarbetare År 2'!B:B,A2944+1):INDEX('Medarbetare År 2'!B:B,A2944+5000),0)+A2944,"")</f>
        <v/>
      </c>
      <c r="B2945" t="str" cm="1">
        <f t="array" ref="B2945">IF(A2945&lt;&gt;"",INDEX('Medarbetare År 2'!A:A,A2945),"")</f>
        <v/>
      </c>
      <c r="C2945" t="str" cm="1">
        <f t="array" ref="C2945">IF(A2945&lt;&gt;"",INDEX('Medarbetare År 2'!C:C,A2945),"")</f>
        <v/>
      </c>
    </row>
    <row r="2946" spans="1:3" x14ac:dyDescent="0.2">
      <c r="A2946" t="str">
        <f>IFERROR(MATCH(2,INDEX('Medarbetare År 2'!B:B,A2945+1):INDEX('Medarbetare År 2'!B:B,A2945+5000),0)+A2945,"")</f>
        <v/>
      </c>
      <c r="B2946" t="str" cm="1">
        <f t="array" ref="B2946">IF(A2946&lt;&gt;"",INDEX('Medarbetare År 2'!A:A,A2946),"")</f>
        <v/>
      </c>
      <c r="C2946" t="str" cm="1">
        <f t="array" ref="C2946">IF(A2946&lt;&gt;"",INDEX('Medarbetare År 2'!C:C,A2946),"")</f>
        <v/>
      </c>
    </row>
    <row r="2947" spans="1:3" x14ac:dyDescent="0.2">
      <c r="A2947" t="str">
        <f>IFERROR(MATCH(2,INDEX('Medarbetare År 2'!B:B,A2946+1):INDEX('Medarbetare År 2'!B:B,A2946+5000),0)+A2946,"")</f>
        <v/>
      </c>
      <c r="B2947" t="str" cm="1">
        <f t="array" ref="B2947">IF(A2947&lt;&gt;"",INDEX('Medarbetare År 2'!A:A,A2947),"")</f>
        <v/>
      </c>
      <c r="C2947" t="str" cm="1">
        <f t="array" ref="C2947">IF(A2947&lt;&gt;"",INDEX('Medarbetare År 2'!C:C,A2947),"")</f>
        <v/>
      </c>
    </row>
    <row r="2948" spans="1:3" x14ac:dyDescent="0.2">
      <c r="A2948" t="str">
        <f>IFERROR(MATCH(2,INDEX('Medarbetare År 2'!B:B,A2947+1):INDEX('Medarbetare År 2'!B:B,A2947+5000),0)+A2947,"")</f>
        <v/>
      </c>
      <c r="B2948" t="str" cm="1">
        <f t="array" ref="B2948">IF(A2948&lt;&gt;"",INDEX('Medarbetare År 2'!A:A,A2948),"")</f>
        <v/>
      </c>
      <c r="C2948" t="str" cm="1">
        <f t="array" ref="C2948">IF(A2948&lt;&gt;"",INDEX('Medarbetare År 2'!C:C,A2948),"")</f>
        <v/>
      </c>
    </row>
    <row r="2949" spans="1:3" x14ac:dyDescent="0.2">
      <c r="A2949" t="str">
        <f>IFERROR(MATCH(2,INDEX('Medarbetare År 2'!B:B,A2948+1):INDEX('Medarbetare År 2'!B:B,A2948+5000),0)+A2948,"")</f>
        <v/>
      </c>
      <c r="B2949" t="str" cm="1">
        <f t="array" ref="B2949">IF(A2949&lt;&gt;"",INDEX('Medarbetare År 2'!A:A,A2949),"")</f>
        <v/>
      </c>
      <c r="C2949" t="str" cm="1">
        <f t="array" ref="C2949">IF(A2949&lt;&gt;"",INDEX('Medarbetare År 2'!C:C,A2949),"")</f>
        <v/>
      </c>
    </row>
    <row r="2950" spans="1:3" x14ac:dyDescent="0.2">
      <c r="A2950" t="str">
        <f>IFERROR(MATCH(2,INDEX('Medarbetare År 2'!B:B,A2949+1):INDEX('Medarbetare År 2'!B:B,A2949+5000),0)+A2949,"")</f>
        <v/>
      </c>
      <c r="B2950" t="str" cm="1">
        <f t="array" ref="B2950">IF(A2950&lt;&gt;"",INDEX('Medarbetare År 2'!A:A,A2950),"")</f>
        <v/>
      </c>
      <c r="C2950" t="str" cm="1">
        <f t="array" ref="C2950">IF(A2950&lt;&gt;"",INDEX('Medarbetare År 2'!C:C,A2950),"")</f>
        <v/>
      </c>
    </row>
    <row r="2951" spans="1:3" x14ac:dyDescent="0.2">
      <c r="A2951" t="str">
        <f>IFERROR(MATCH(2,INDEX('Medarbetare År 2'!B:B,A2950+1):INDEX('Medarbetare År 2'!B:B,A2950+5000),0)+A2950,"")</f>
        <v/>
      </c>
      <c r="B2951" t="str" cm="1">
        <f t="array" ref="B2951">IF(A2951&lt;&gt;"",INDEX('Medarbetare År 2'!A:A,A2951),"")</f>
        <v/>
      </c>
      <c r="C2951" t="str" cm="1">
        <f t="array" ref="C2951">IF(A2951&lt;&gt;"",INDEX('Medarbetare År 2'!C:C,A2951),"")</f>
        <v/>
      </c>
    </row>
    <row r="2952" spans="1:3" x14ac:dyDescent="0.2">
      <c r="A2952" t="str">
        <f>IFERROR(MATCH(2,INDEX('Medarbetare År 2'!B:B,A2951+1):INDEX('Medarbetare År 2'!B:B,A2951+5000),0)+A2951,"")</f>
        <v/>
      </c>
      <c r="B2952" t="str" cm="1">
        <f t="array" ref="B2952">IF(A2952&lt;&gt;"",INDEX('Medarbetare År 2'!A:A,A2952),"")</f>
        <v/>
      </c>
      <c r="C2952" t="str" cm="1">
        <f t="array" ref="C2952">IF(A2952&lt;&gt;"",INDEX('Medarbetare År 2'!C:C,A2952),"")</f>
        <v/>
      </c>
    </row>
    <row r="2953" spans="1:3" x14ac:dyDescent="0.2">
      <c r="A2953" t="str">
        <f>IFERROR(MATCH(2,INDEX('Medarbetare År 2'!B:B,A2952+1):INDEX('Medarbetare År 2'!B:B,A2952+5000),0)+A2952,"")</f>
        <v/>
      </c>
      <c r="B2953" t="str" cm="1">
        <f t="array" ref="B2953">IF(A2953&lt;&gt;"",INDEX('Medarbetare År 2'!A:A,A2953),"")</f>
        <v/>
      </c>
      <c r="C2953" t="str" cm="1">
        <f t="array" ref="C2953">IF(A2953&lt;&gt;"",INDEX('Medarbetare År 2'!C:C,A2953),"")</f>
        <v/>
      </c>
    </row>
    <row r="2954" spans="1:3" x14ac:dyDescent="0.2">
      <c r="A2954" t="str">
        <f>IFERROR(MATCH(2,INDEX('Medarbetare År 2'!B:B,A2953+1):INDEX('Medarbetare År 2'!B:B,A2953+5000),0)+A2953,"")</f>
        <v/>
      </c>
      <c r="B2954" t="str" cm="1">
        <f t="array" ref="B2954">IF(A2954&lt;&gt;"",INDEX('Medarbetare År 2'!A:A,A2954),"")</f>
        <v/>
      </c>
      <c r="C2954" t="str" cm="1">
        <f t="array" ref="C2954">IF(A2954&lt;&gt;"",INDEX('Medarbetare År 2'!C:C,A2954),"")</f>
        <v/>
      </c>
    </row>
    <row r="2955" spans="1:3" x14ac:dyDescent="0.2">
      <c r="A2955" t="str">
        <f>IFERROR(MATCH(2,INDEX('Medarbetare År 2'!B:B,A2954+1):INDEX('Medarbetare År 2'!B:B,A2954+5000),0)+A2954,"")</f>
        <v/>
      </c>
      <c r="B2955" t="str" cm="1">
        <f t="array" ref="B2955">IF(A2955&lt;&gt;"",INDEX('Medarbetare År 2'!A:A,A2955),"")</f>
        <v/>
      </c>
      <c r="C2955" t="str" cm="1">
        <f t="array" ref="C2955">IF(A2955&lt;&gt;"",INDEX('Medarbetare År 2'!C:C,A2955),"")</f>
        <v/>
      </c>
    </row>
    <row r="2956" spans="1:3" x14ac:dyDescent="0.2">
      <c r="A2956" t="str">
        <f>IFERROR(MATCH(2,INDEX('Medarbetare År 2'!B:B,A2955+1):INDEX('Medarbetare År 2'!B:B,A2955+5000),0)+A2955,"")</f>
        <v/>
      </c>
      <c r="B2956" t="str" cm="1">
        <f t="array" ref="B2956">IF(A2956&lt;&gt;"",INDEX('Medarbetare År 2'!A:A,A2956),"")</f>
        <v/>
      </c>
      <c r="C2956" t="str" cm="1">
        <f t="array" ref="C2956">IF(A2956&lt;&gt;"",INDEX('Medarbetare År 2'!C:C,A2956),"")</f>
        <v/>
      </c>
    </row>
    <row r="2957" spans="1:3" x14ac:dyDescent="0.2">
      <c r="A2957" t="str">
        <f>IFERROR(MATCH(2,INDEX('Medarbetare År 2'!B:B,A2956+1):INDEX('Medarbetare År 2'!B:B,A2956+5000),0)+A2956,"")</f>
        <v/>
      </c>
      <c r="B2957" t="str" cm="1">
        <f t="array" ref="B2957">IF(A2957&lt;&gt;"",INDEX('Medarbetare År 2'!A:A,A2957),"")</f>
        <v/>
      </c>
      <c r="C2957" t="str" cm="1">
        <f t="array" ref="C2957">IF(A2957&lt;&gt;"",INDEX('Medarbetare År 2'!C:C,A2957),"")</f>
        <v/>
      </c>
    </row>
    <row r="2958" spans="1:3" x14ac:dyDescent="0.2">
      <c r="A2958" t="str">
        <f>IFERROR(MATCH(2,INDEX('Medarbetare År 2'!B:B,A2957+1):INDEX('Medarbetare År 2'!B:B,A2957+5000),0)+A2957,"")</f>
        <v/>
      </c>
      <c r="B2958" t="str" cm="1">
        <f t="array" ref="B2958">IF(A2958&lt;&gt;"",INDEX('Medarbetare År 2'!A:A,A2958),"")</f>
        <v/>
      </c>
      <c r="C2958" t="str" cm="1">
        <f t="array" ref="C2958">IF(A2958&lt;&gt;"",INDEX('Medarbetare År 2'!C:C,A2958),"")</f>
        <v/>
      </c>
    </row>
    <row r="2959" spans="1:3" x14ac:dyDescent="0.2">
      <c r="A2959" t="str">
        <f>IFERROR(MATCH(2,INDEX('Medarbetare År 2'!B:B,A2958+1):INDEX('Medarbetare År 2'!B:B,A2958+5000),0)+A2958,"")</f>
        <v/>
      </c>
      <c r="B2959" t="str" cm="1">
        <f t="array" ref="B2959">IF(A2959&lt;&gt;"",INDEX('Medarbetare År 2'!A:A,A2959),"")</f>
        <v/>
      </c>
      <c r="C2959" t="str" cm="1">
        <f t="array" ref="C2959">IF(A2959&lt;&gt;"",INDEX('Medarbetare År 2'!C:C,A2959),"")</f>
        <v/>
      </c>
    </row>
    <row r="2960" spans="1:3" x14ac:dyDescent="0.2">
      <c r="A2960" t="str">
        <f>IFERROR(MATCH(2,INDEX('Medarbetare År 2'!B:B,A2959+1):INDEX('Medarbetare År 2'!B:B,A2959+5000),0)+A2959,"")</f>
        <v/>
      </c>
      <c r="B2960" t="str" cm="1">
        <f t="array" ref="B2960">IF(A2960&lt;&gt;"",INDEX('Medarbetare År 2'!A:A,A2960),"")</f>
        <v/>
      </c>
      <c r="C2960" t="str" cm="1">
        <f t="array" ref="C2960">IF(A2960&lt;&gt;"",INDEX('Medarbetare År 2'!C:C,A2960),"")</f>
        <v/>
      </c>
    </row>
    <row r="2961" spans="1:3" x14ac:dyDescent="0.2">
      <c r="A2961" t="str">
        <f>IFERROR(MATCH(2,INDEX('Medarbetare År 2'!B:B,A2960+1):INDEX('Medarbetare År 2'!B:B,A2960+5000),0)+A2960,"")</f>
        <v/>
      </c>
      <c r="B2961" t="str" cm="1">
        <f t="array" ref="B2961">IF(A2961&lt;&gt;"",INDEX('Medarbetare År 2'!A:A,A2961),"")</f>
        <v/>
      </c>
      <c r="C2961" t="str" cm="1">
        <f t="array" ref="C2961">IF(A2961&lt;&gt;"",INDEX('Medarbetare År 2'!C:C,A2961),"")</f>
        <v/>
      </c>
    </row>
    <row r="2962" spans="1:3" x14ac:dyDescent="0.2">
      <c r="A2962" t="str">
        <f>IFERROR(MATCH(2,INDEX('Medarbetare År 2'!B:B,A2961+1):INDEX('Medarbetare År 2'!B:B,A2961+5000),0)+A2961,"")</f>
        <v/>
      </c>
      <c r="B2962" t="str" cm="1">
        <f t="array" ref="B2962">IF(A2962&lt;&gt;"",INDEX('Medarbetare År 2'!A:A,A2962),"")</f>
        <v/>
      </c>
      <c r="C2962" t="str" cm="1">
        <f t="array" ref="C2962">IF(A2962&lt;&gt;"",INDEX('Medarbetare År 2'!C:C,A2962),"")</f>
        <v/>
      </c>
    </row>
    <row r="2963" spans="1:3" x14ac:dyDescent="0.2">
      <c r="A2963" t="str">
        <f>IFERROR(MATCH(2,INDEX('Medarbetare År 2'!B:B,A2962+1):INDEX('Medarbetare År 2'!B:B,A2962+5000),0)+A2962,"")</f>
        <v/>
      </c>
      <c r="B2963" t="str" cm="1">
        <f t="array" ref="B2963">IF(A2963&lt;&gt;"",INDEX('Medarbetare År 2'!A:A,A2963),"")</f>
        <v/>
      </c>
      <c r="C2963" t="str" cm="1">
        <f t="array" ref="C2963">IF(A2963&lt;&gt;"",INDEX('Medarbetare År 2'!C:C,A2963),"")</f>
        <v/>
      </c>
    </row>
    <row r="2964" spans="1:3" x14ac:dyDescent="0.2">
      <c r="A2964" t="str">
        <f>IFERROR(MATCH(2,INDEX('Medarbetare År 2'!B:B,A2963+1):INDEX('Medarbetare År 2'!B:B,A2963+5000),0)+A2963,"")</f>
        <v/>
      </c>
      <c r="B2964" t="str" cm="1">
        <f t="array" ref="B2964">IF(A2964&lt;&gt;"",INDEX('Medarbetare År 2'!A:A,A2964),"")</f>
        <v/>
      </c>
      <c r="C2964" t="str" cm="1">
        <f t="array" ref="C2964">IF(A2964&lt;&gt;"",INDEX('Medarbetare År 2'!C:C,A2964),"")</f>
        <v/>
      </c>
    </row>
    <row r="2965" spans="1:3" x14ac:dyDescent="0.2">
      <c r="A2965" t="str">
        <f>IFERROR(MATCH(2,INDEX('Medarbetare År 2'!B:B,A2964+1):INDEX('Medarbetare År 2'!B:B,A2964+5000),0)+A2964,"")</f>
        <v/>
      </c>
      <c r="B2965" t="str" cm="1">
        <f t="array" ref="B2965">IF(A2965&lt;&gt;"",INDEX('Medarbetare År 2'!A:A,A2965),"")</f>
        <v/>
      </c>
      <c r="C2965" t="str" cm="1">
        <f t="array" ref="C2965">IF(A2965&lt;&gt;"",INDEX('Medarbetare År 2'!C:C,A2965),"")</f>
        <v/>
      </c>
    </row>
    <row r="2966" spans="1:3" x14ac:dyDescent="0.2">
      <c r="A2966" t="str">
        <f>IFERROR(MATCH(2,INDEX('Medarbetare År 2'!B:B,A2965+1):INDEX('Medarbetare År 2'!B:B,A2965+5000),0)+A2965,"")</f>
        <v/>
      </c>
      <c r="B2966" t="str" cm="1">
        <f t="array" ref="B2966">IF(A2966&lt;&gt;"",INDEX('Medarbetare År 2'!A:A,A2966),"")</f>
        <v/>
      </c>
      <c r="C2966" t="str" cm="1">
        <f t="array" ref="C2966">IF(A2966&lt;&gt;"",INDEX('Medarbetare År 2'!C:C,A2966),"")</f>
        <v/>
      </c>
    </row>
    <row r="2967" spans="1:3" x14ac:dyDescent="0.2">
      <c r="A2967" t="str">
        <f>IFERROR(MATCH(2,INDEX('Medarbetare År 2'!B:B,A2966+1):INDEX('Medarbetare År 2'!B:B,A2966+5000),0)+A2966,"")</f>
        <v/>
      </c>
      <c r="B2967" t="str" cm="1">
        <f t="array" ref="B2967">IF(A2967&lt;&gt;"",INDEX('Medarbetare År 2'!A:A,A2967),"")</f>
        <v/>
      </c>
      <c r="C2967" t="str" cm="1">
        <f t="array" ref="C2967">IF(A2967&lt;&gt;"",INDEX('Medarbetare År 2'!C:C,A2967),"")</f>
        <v/>
      </c>
    </row>
    <row r="2968" spans="1:3" x14ac:dyDescent="0.2">
      <c r="A2968" t="str">
        <f>IFERROR(MATCH(2,INDEX('Medarbetare År 2'!B:B,A2967+1):INDEX('Medarbetare År 2'!B:B,A2967+5000),0)+A2967,"")</f>
        <v/>
      </c>
      <c r="B2968" t="str" cm="1">
        <f t="array" ref="B2968">IF(A2968&lt;&gt;"",INDEX('Medarbetare År 2'!A:A,A2968),"")</f>
        <v/>
      </c>
      <c r="C2968" t="str" cm="1">
        <f t="array" ref="C2968">IF(A2968&lt;&gt;"",INDEX('Medarbetare År 2'!C:C,A2968),"")</f>
        <v/>
      </c>
    </row>
    <row r="2969" spans="1:3" x14ac:dyDescent="0.2">
      <c r="A2969" t="str">
        <f>IFERROR(MATCH(2,INDEX('Medarbetare År 2'!B:B,A2968+1):INDEX('Medarbetare År 2'!B:B,A2968+5000),0)+A2968,"")</f>
        <v/>
      </c>
      <c r="B2969" t="str" cm="1">
        <f t="array" ref="B2969">IF(A2969&lt;&gt;"",INDEX('Medarbetare År 2'!A:A,A2969),"")</f>
        <v/>
      </c>
      <c r="C2969" t="str" cm="1">
        <f t="array" ref="C2969">IF(A2969&lt;&gt;"",INDEX('Medarbetare År 2'!C:C,A2969),"")</f>
        <v/>
      </c>
    </row>
    <row r="2970" spans="1:3" x14ac:dyDescent="0.2">
      <c r="A2970" t="str">
        <f>IFERROR(MATCH(2,INDEX('Medarbetare År 2'!B:B,A2969+1):INDEX('Medarbetare År 2'!B:B,A2969+5000),0)+A2969,"")</f>
        <v/>
      </c>
      <c r="B2970" t="str" cm="1">
        <f t="array" ref="B2970">IF(A2970&lt;&gt;"",INDEX('Medarbetare År 2'!A:A,A2970),"")</f>
        <v/>
      </c>
      <c r="C2970" t="str" cm="1">
        <f t="array" ref="C2970">IF(A2970&lt;&gt;"",INDEX('Medarbetare År 2'!C:C,A2970),"")</f>
        <v/>
      </c>
    </row>
    <row r="2971" spans="1:3" x14ac:dyDescent="0.2">
      <c r="A2971" t="str">
        <f>IFERROR(MATCH(2,INDEX('Medarbetare År 2'!B:B,A2970+1):INDEX('Medarbetare År 2'!B:B,A2970+5000),0)+A2970,"")</f>
        <v/>
      </c>
      <c r="B2971" t="str" cm="1">
        <f t="array" ref="B2971">IF(A2971&lt;&gt;"",INDEX('Medarbetare År 2'!A:A,A2971),"")</f>
        <v/>
      </c>
      <c r="C2971" t="str" cm="1">
        <f t="array" ref="C2971">IF(A2971&lt;&gt;"",INDEX('Medarbetare År 2'!C:C,A2971),"")</f>
        <v/>
      </c>
    </row>
    <row r="2972" spans="1:3" x14ac:dyDescent="0.2">
      <c r="A2972" t="str">
        <f>IFERROR(MATCH(2,INDEX('Medarbetare År 2'!B:B,A2971+1):INDEX('Medarbetare År 2'!B:B,A2971+5000),0)+A2971,"")</f>
        <v/>
      </c>
      <c r="B2972" t="str" cm="1">
        <f t="array" ref="B2972">IF(A2972&lt;&gt;"",INDEX('Medarbetare År 2'!A:A,A2972),"")</f>
        <v/>
      </c>
      <c r="C2972" t="str" cm="1">
        <f t="array" ref="C2972">IF(A2972&lt;&gt;"",INDEX('Medarbetare År 2'!C:C,A2972),"")</f>
        <v/>
      </c>
    </row>
    <row r="2973" spans="1:3" x14ac:dyDescent="0.2">
      <c r="A2973" t="str">
        <f>IFERROR(MATCH(2,INDEX('Medarbetare År 2'!B:B,A2972+1):INDEX('Medarbetare År 2'!B:B,A2972+5000),0)+A2972,"")</f>
        <v/>
      </c>
      <c r="B2973" t="str" cm="1">
        <f t="array" ref="B2973">IF(A2973&lt;&gt;"",INDEX('Medarbetare År 2'!A:A,A2973),"")</f>
        <v/>
      </c>
      <c r="C2973" t="str" cm="1">
        <f t="array" ref="C2973">IF(A2973&lt;&gt;"",INDEX('Medarbetare År 2'!C:C,A2973),"")</f>
        <v/>
      </c>
    </row>
    <row r="2974" spans="1:3" x14ac:dyDescent="0.2">
      <c r="A2974" t="str">
        <f>IFERROR(MATCH(2,INDEX('Medarbetare År 2'!B:B,A2973+1):INDEX('Medarbetare År 2'!B:B,A2973+5000),0)+A2973,"")</f>
        <v/>
      </c>
      <c r="B2974" t="str" cm="1">
        <f t="array" ref="B2974">IF(A2974&lt;&gt;"",INDEX('Medarbetare År 2'!A:A,A2974),"")</f>
        <v/>
      </c>
      <c r="C2974" t="str" cm="1">
        <f t="array" ref="C2974">IF(A2974&lt;&gt;"",INDEX('Medarbetare År 2'!C:C,A2974),"")</f>
        <v/>
      </c>
    </row>
    <row r="2975" spans="1:3" x14ac:dyDescent="0.2">
      <c r="A2975" t="str">
        <f>IFERROR(MATCH(2,INDEX('Medarbetare År 2'!B:B,A2974+1):INDEX('Medarbetare År 2'!B:B,A2974+5000),0)+A2974,"")</f>
        <v/>
      </c>
      <c r="B2975" t="str" cm="1">
        <f t="array" ref="B2975">IF(A2975&lt;&gt;"",INDEX('Medarbetare År 2'!A:A,A2975),"")</f>
        <v/>
      </c>
      <c r="C2975" t="str" cm="1">
        <f t="array" ref="C2975">IF(A2975&lt;&gt;"",INDEX('Medarbetare År 2'!C:C,A2975),"")</f>
        <v/>
      </c>
    </row>
    <row r="2976" spans="1:3" x14ac:dyDescent="0.2">
      <c r="A2976" t="str">
        <f>IFERROR(MATCH(2,INDEX('Medarbetare År 2'!B:B,A2975+1):INDEX('Medarbetare År 2'!B:B,A2975+5000),0)+A2975,"")</f>
        <v/>
      </c>
      <c r="B2976" t="str" cm="1">
        <f t="array" ref="B2976">IF(A2976&lt;&gt;"",INDEX('Medarbetare År 2'!A:A,A2976),"")</f>
        <v/>
      </c>
      <c r="C2976" t="str" cm="1">
        <f t="array" ref="C2976">IF(A2976&lt;&gt;"",INDEX('Medarbetare År 2'!C:C,A2976),"")</f>
        <v/>
      </c>
    </row>
    <row r="2977" spans="1:3" x14ac:dyDescent="0.2">
      <c r="A2977" t="str">
        <f>IFERROR(MATCH(2,INDEX('Medarbetare År 2'!B:B,A2976+1):INDEX('Medarbetare År 2'!B:B,A2976+5000),0)+A2976,"")</f>
        <v/>
      </c>
      <c r="B2977" t="str" cm="1">
        <f t="array" ref="B2977">IF(A2977&lt;&gt;"",INDEX('Medarbetare År 2'!A:A,A2977),"")</f>
        <v/>
      </c>
      <c r="C2977" t="str" cm="1">
        <f t="array" ref="C2977">IF(A2977&lt;&gt;"",INDEX('Medarbetare År 2'!C:C,A2977),"")</f>
        <v/>
      </c>
    </row>
    <row r="2978" spans="1:3" x14ac:dyDescent="0.2">
      <c r="A2978" t="str">
        <f>IFERROR(MATCH(2,INDEX('Medarbetare År 2'!B:B,A2977+1):INDEX('Medarbetare År 2'!B:B,A2977+5000),0)+A2977,"")</f>
        <v/>
      </c>
      <c r="B2978" t="str" cm="1">
        <f t="array" ref="B2978">IF(A2978&lt;&gt;"",INDEX('Medarbetare År 2'!A:A,A2978),"")</f>
        <v/>
      </c>
      <c r="C2978" t="str" cm="1">
        <f t="array" ref="C2978">IF(A2978&lt;&gt;"",INDEX('Medarbetare År 2'!C:C,A2978),"")</f>
        <v/>
      </c>
    </row>
    <row r="2979" spans="1:3" x14ac:dyDescent="0.2">
      <c r="A2979" t="str">
        <f>IFERROR(MATCH(2,INDEX('Medarbetare År 2'!B:B,A2978+1):INDEX('Medarbetare År 2'!B:B,A2978+5000),0)+A2978,"")</f>
        <v/>
      </c>
      <c r="B2979" t="str" cm="1">
        <f t="array" ref="B2979">IF(A2979&lt;&gt;"",INDEX('Medarbetare År 2'!A:A,A2979),"")</f>
        <v/>
      </c>
      <c r="C2979" t="str" cm="1">
        <f t="array" ref="C2979">IF(A2979&lt;&gt;"",INDEX('Medarbetare År 2'!C:C,A2979),"")</f>
        <v/>
      </c>
    </row>
    <row r="2980" spans="1:3" x14ac:dyDescent="0.2">
      <c r="A2980" t="str">
        <f>IFERROR(MATCH(2,INDEX('Medarbetare År 2'!B:B,A2979+1):INDEX('Medarbetare År 2'!B:B,A2979+5000),0)+A2979,"")</f>
        <v/>
      </c>
      <c r="B2980" t="str" cm="1">
        <f t="array" ref="B2980">IF(A2980&lt;&gt;"",INDEX('Medarbetare År 2'!A:A,A2980),"")</f>
        <v/>
      </c>
      <c r="C2980" t="str" cm="1">
        <f t="array" ref="C2980">IF(A2980&lt;&gt;"",INDEX('Medarbetare År 2'!C:C,A2980),"")</f>
        <v/>
      </c>
    </row>
    <row r="2981" spans="1:3" x14ac:dyDescent="0.2">
      <c r="A2981" t="str">
        <f>IFERROR(MATCH(2,INDEX('Medarbetare År 2'!B:B,A2980+1):INDEX('Medarbetare År 2'!B:B,A2980+5000),0)+A2980,"")</f>
        <v/>
      </c>
      <c r="B2981" t="str" cm="1">
        <f t="array" ref="B2981">IF(A2981&lt;&gt;"",INDEX('Medarbetare År 2'!A:A,A2981),"")</f>
        <v/>
      </c>
      <c r="C2981" t="str" cm="1">
        <f t="array" ref="C2981">IF(A2981&lt;&gt;"",INDEX('Medarbetare År 2'!C:C,A2981),"")</f>
        <v/>
      </c>
    </row>
    <row r="2982" spans="1:3" x14ac:dyDescent="0.2">
      <c r="A2982" t="str">
        <f>IFERROR(MATCH(2,INDEX('Medarbetare År 2'!B:B,A2981+1):INDEX('Medarbetare År 2'!B:B,A2981+5000),0)+A2981,"")</f>
        <v/>
      </c>
      <c r="B2982" t="str" cm="1">
        <f t="array" ref="B2982">IF(A2982&lt;&gt;"",INDEX('Medarbetare År 2'!A:A,A2982),"")</f>
        <v/>
      </c>
      <c r="C2982" t="str" cm="1">
        <f t="array" ref="C2982">IF(A2982&lt;&gt;"",INDEX('Medarbetare År 2'!C:C,A2982),"")</f>
        <v/>
      </c>
    </row>
    <row r="2983" spans="1:3" x14ac:dyDescent="0.2">
      <c r="A2983" t="str">
        <f>IFERROR(MATCH(2,INDEX('Medarbetare År 2'!B:B,A2982+1):INDEX('Medarbetare År 2'!B:B,A2982+5000),0)+A2982,"")</f>
        <v/>
      </c>
      <c r="B2983" t="str" cm="1">
        <f t="array" ref="B2983">IF(A2983&lt;&gt;"",INDEX('Medarbetare År 2'!A:A,A2983),"")</f>
        <v/>
      </c>
      <c r="C2983" t="str" cm="1">
        <f t="array" ref="C2983">IF(A2983&lt;&gt;"",INDEX('Medarbetare År 2'!C:C,A2983),"")</f>
        <v/>
      </c>
    </row>
    <row r="2984" spans="1:3" x14ac:dyDescent="0.2">
      <c r="A2984" t="str">
        <f>IFERROR(MATCH(2,INDEX('Medarbetare År 2'!B:B,A2983+1):INDEX('Medarbetare År 2'!B:B,A2983+5000),0)+A2983,"")</f>
        <v/>
      </c>
      <c r="B2984" t="str" cm="1">
        <f t="array" ref="B2984">IF(A2984&lt;&gt;"",INDEX('Medarbetare År 2'!A:A,A2984),"")</f>
        <v/>
      </c>
      <c r="C2984" t="str" cm="1">
        <f t="array" ref="C2984">IF(A2984&lt;&gt;"",INDEX('Medarbetare År 2'!C:C,A2984),"")</f>
        <v/>
      </c>
    </row>
    <row r="2985" spans="1:3" x14ac:dyDescent="0.2">
      <c r="A2985" t="str">
        <f>IFERROR(MATCH(2,INDEX('Medarbetare År 2'!B:B,A2984+1):INDEX('Medarbetare År 2'!B:B,A2984+5000),0)+A2984,"")</f>
        <v/>
      </c>
      <c r="B2985" t="str" cm="1">
        <f t="array" ref="B2985">IF(A2985&lt;&gt;"",INDEX('Medarbetare År 2'!A:A,A2985),"")</f>
        <v/>
      </c>
      <c r="C2985" t="str" cm="1">
        <f t="array" ref="C2985">IF(A2985&lt;&gt;"",INDEX('Medarbetare År 2'!C:C,A2985),"")</f>
        <v/>
      </c>
    </row>
    <row r="2986" spans="1:3" x14ac:dyDescent="0.2">
      <c r="A2986" t="str">
        <f>IFERROR(MATCH(2,INDEX('Medarbetare År 2'!B:B,A2985+1):INDEX('Medarbetare År 2'!B:B,A2985+5000),0)+A2985,"")</f>
        <v/>
      </c>
      <c r="B2986" t="str" cm="1">
        <f t="array" ref="B2986">IF(A2986&lt;&gt;"",INDEX('Medarbetare År 2'!A:A,A2986),"")</f>
        <v/>
      </c>
      <c r="C2986" t="str" cm="1">
        <f t="array" ref="C2986">IF(A2986&lt;&gt;"",INDEX('Medarbetare År 2'!C:C,A2986),"")</f>
        <v/>
      </c>
    </row>
    <row r="2987" spans="1:3" x14ac:dyDescent="0.2">
      <c r="A2987" t="str">
        <f>IFERROR(MATCH(2,INDEX('Medarbetare År 2'!B:B,A2986+1):INDEX('Medarbetare År 2'!B:B,A2986+5000),0)+A2986,"")</f>
        <v/>
      </c>
      <c r="B2987" t="str" cm="1">
        <f t="array" ref="B2987">IF(A2987&lt;&gt;"",INDEX('Medarbetare År 2'!A:A,A2987),"")</f>
        <v/>
      </c>
      <c r="C2987" t="str" cm="1">
        <f t="array" ref="C2987">IF(A2987&lt;&gt;"",INDEX('Medarbetare År 2'!C:C,A2987),"")</f>
        <v/>
      </c>
    </row>
    <row r="2988" spans="1:3" x14ac:dyDescent="0.2">
      <c r="A2988" t="str">
        <f>IFERROR(MATCH(2,INDEX('Medarbetare År 2'!B:B,A2987+1):INDEX('Medarbetare År 2'!B:B,A2987+5000),0)+A2987,"")</f>
        <v/>
      </c>
      <c r="B2988" t="str" cm="1">
        <f t="array" ref="B2988">IF(A2988&lt;&gt;"",INDEX('Medarbetare År 2'!A:A,A2988),"")</f>
        <v/>
      </c>
      <c r="C2988" t="str" cm="1">
        <f t="array" ref="C2988">IF(A2988&lt;&gt;"",INDEX('Medarbetare År 2'!C:C,A2988),"")</f>
        <v/>
      </c>
    </row>
    <row r="2989" spans="1:3" x14ac:dyDescent="0.2">
      <c r="A2989" t="str">
        <f>IFERROR(MATCH(2,INDEX('Medarbetare År 2'!B:B,A2988+1):INDEX('Medarbetare År 2'!B:B,A2988+5000),0)+A2988,"")</f>
        <v/>
      </c>
      <c r="B2989" t="str" cm="1">
        <f t="array" ref="B2989">IF(A2989&lt;&gt;"",INDEX('Medarbetare År 2'!A:A,A2989),"")</f>
        <v/>
      </c>
      <c r="C2989" t="str" cm="1">
        <f t="array" ref="C2989">IF(A2989&lt;&gt;"",INDEX('Medarbetare År 2'!C:C,A2989),"")</f>
        <v/>
      </c>
    </row>
    <row r="2990" spans="1:3" x14ac:dyDescent="0.2">
      <c r="A2990" t="str">
        <f>IFERROR(MATCH(2,INDEX('Medarbetare År 2'!B:B,A2989+1):INDEX('Medarbetare År 2'!B:B,A2989+5000),0)+A2989,"")</f>
        <v/>
      </c>
      <c r="B2990" t="str" cm="1">
        <f t="array" ref="B2990">IF(A2990&lt;&gt;"",INDEX('Medarbetare År 2'!A:A,A2990),"")</f>
        <v/>
      </c>
      <c r="C2990" t="str" cm="1">
        <f t="array" ref="C2990">IF(A2990&lt;&gt;"",INDEX('Medarbetare År 2'!C:C,A2990),"")</f>
        <v/>
      </c>
    </row>
    <row r="2991" spans="1:3" x14ac:dyDescent="0.2">
      <c r="A2991" t="str">
        <f>IFERROR(MATCH(2,INDEX('Medarbetare År 2'!B:B,A2990+1):INDEX('Medarbetare År 2'!B:B,A2990+5000),0)+A2990,"")</f>
        <v/>
      </c>
      <c r="B2991" t="str" cm="1">
        <f t="array" ref="B2991">IF(A2991&lt;&gt;"",INDEX('Medarbetare År 2'!A:A,A2991),"")</f>
        <v/>
      </c>
      <c r="C2991" t="str" cm="1">
        <f t="array" ref="C2991">IF(A2991&lt;&gt;"",INDEX('Medarbetare År 2'!C:C,A2991),"")</f>
        <v/>
      </c>
    </row>
    <row r="2992" spans="1:3" x14ac:dyDescent="0.2">
      <c r="A2992" t="str">
        <f>IFERROR(MATCH(2,INDEX('Medarbetare År 2'!B:B,A2991+1):INDEX('Medarbetare År 2'!B:B,A2991+5000),0)+A2991,"")</f>
        <v/>
      </c>
      <c r="B2992" t="str" cm="1">
        <f t="array" ref="B2992">IF(A2992&lt;&gt;"",INDEX('Medarbetare År 2'!A:A,A2992),"")</f>
        <v/>
      </c>
      <c r="C2992" t="str" cm="1">
        <f t="array" ref="C2992">IF(A2992&lt;&gt;"",INDEX('Medarbetare År 2'!C:C,A2992),"")</f>
        <v/>
      </c>
    </row>
    <row r="2993" spans="1:3" x14ac:dyDescent="0.2">
      <c r="A2993" t="str">
        <f>IFERROR(MATCH(2,INDEX('Medarbetare År 2'!B:B,A2992+1):INDEX('Medarbetare År 2'!B:B,A2992+5000),0)+A2992,"")</f>
        <v/>
      </c>
      <c r="B2993" t="str" cm="1">
        <f t="array" ref="B2993">IF(A2993&lt;&gt;"",INDEX('Medarbetare År 2'!A:A,A2993),"")</f>
        <v/>
      </c>
      <c r="C2993" t="str" cm="1">
        <f t="array" ref="C2993">IF(A2993&lt;&gt;"",INDEX('Medarbetare År 2'!C:C,A2993),"")</f>
        <v/>
      </c>
    </row>
    <row r="2994" spans="1:3" x14ac:dyDescent="0.2">
      <c r="A2994" t="str">
        <f>IFERROR(MATCH(2,INDEX('Medarbetare År 2'!B:B,A2993+1):INDEX('Medarbetare År 2'!B:B,A2993+5000),0)+A2993,"")</f>
        <v/>
      </c>
      <c r="B2994" t="str" cm="1">
        <f t="array" ref="B2994">IF(A2994&lt;&gt;"",INDEX('Medarbetare År 2'!A:A,A2994),"")</f>
        <v/>
      </c>
      <c r="C2994" t="str" cm="1">
        <f t="array" ref="C2994">IF(A2994&lt;&gt;"",INDEX('Medarbetare År 2'!C:C,A2994),"")</f>
        <v/>
      </c>
    </row>
    <row r="2995" spans="1:3" x14ac:dyDescent="0.2">
      <c r="A2995" t="str">
        <f>IFERROR(MATCH(2,INDEX('Medarbetare År 2'!B:B,A2994+1):INDEX('Medarbetare År 2'!B:B,A2994+5000),0)+A2994,"")</f>
        <v/>
      </c>
      <c r="B2995" t="str" cm="1">
        <f t="array" ref="B2995">IF(A2995&lt;&gt;"",INDEX('Medarbetare År 2'!A:A,A2995),"")</f>
        <v/>
      </c>
      <c r="C2995" t="str" cm="1">
        <f t="array" ref="C2995">IF(A2995&lt;&gt;"",INDEX('Medarbetare År 2'!C:C,A2995),"")</f>
        <v/>
      </c>
    </row>
    <row r="2996" spans="1:3" x14ac:dyDescent="0.2">
      <c r="A2996" t="str">
        <f>IFERROR(MATCH(2,INDEX('Medarbetare År 2'!B:B,A2995+1):INDEX('Medarbetare År 2'!B:B,A2995+5000),0)+A2995,"")</f>
        <v/>
      </c>
      <c r="B2996" t="str" cm="1">
        <f t="array" ref="B2996">IF(A2996&lt;&gt;"",INDEX('Medarbetare År 2'!A:A,A2996),"")</f>
        <v/>
      </c>
      <c r="C2996" t="str" cm="1">
        <f t="array" ref="C2996">IF(A2996&lt;&gt;"",INDEX('Medarbetare År 2'!C:C,A2996),"")</f>
        <v/>
      </c>
    </row>
    <row r="2997" spans="1:3" x14ac:dyDescent="0.2">
      <c r="A2997" t="str">
        <f>IFERROR(MATCH(2,INDEX('Medarbetare År 2'!B:B,A2996+1):INDEX('Medarbetare År 2'!B:B,A2996+5000),0)+A2996,"")</f>
        <v/>
      </c>
      <c r="B2997" t="str" cm="1">
        <f t="array" ref="B2997">IF(A2997&lt;&gt;"",INDEX('Medarbetare År 2'!A:A,A2997),"")</f>
        <v/>
      </c>
      <c r="C2997" t="str" cm="1">
        <f t="array" ref="C2997">IF(A2997&lt;&gt;"",INDEX('Medarbetare År 2'!C:C,A2997),"")</f>
        <v/>
      </c>
    </row>
    <row r="2998" spans="1:3" x14ac:dyDescent="0.2">
      <c r="A2998" t="str">
        <f>IFERROR(MATCH(2,INDEX('Medarbetare År 2'!B:B,A2997+1):INDEX('Medarbetare År 2'!B:B,A2997+5000),0)+A2997,"")</f>
        <v/>
      </c>
      <c r="B2998" t="str" cm="1">
        <f t="array" ref="B2998">IF(A2998&lt;&gt;"",INDEX('Medarbetare År 2'!A:A,A2998),"")</f>
        <v/>
      </c>
      <c r="C2998" t="str" cm="1">
        <f t="array" ref="C2998">IF(A2998&lt;&gt;"",INDEX('Medarbetare År 2'!C:C,A2998),"")</f>
        <v/>
      </c>
    </row>
    <row r="2999" spans="1:3" x14ac:dyDescent="0.2">
      <c r="A2999" t="str">
        <f>IFERROR(MATCH(2,INDEX('Medarbetare År 2'!B:B,A2998+1):INDEX('Medarbetare År 2'!B:B,A2998+5000),0)+A2998,"")</f>
        <v/>
      </c>
      <c r="B2999" t="str" cm="1">
        <f t="array" ref="B2999">IF(A2999&lt;&gt;"",INDEX('Medarbetare År 2'!A:A,A2999),"")</f>
        <v/>
      </c>
      <c r="C2999" t="str" cm="1">
        <f t="array" ref="C2999">IF(A2999&lt;&gt;"",INDEX('Medarbetare År 2'!C:C,A2999),"")</f>
        <v/>
      </c>
    </row>
    <row r="3000" spans="1:3" x14ac:dyDescent="0.2">
      <c r="A3000" t="str">
        <f>IFERROR(MATCH(2,INDEX('Medarbetare År 2'!B:B,A2999+1):INDEX('Medarbetare År 2'!B:B,A2999+5000),0)+A2999,"")</f>
        <v/>
      </c>
      <c r="B3000" t="str" cm="1">
        <f t="array" ref="B3000">IF(A3000&lt;&gt;"",INDEX('Medarbetare År 2'!A:A,A3000),"")</f>
        <v/>
      </c>
      <c r="C3000" t="str" cm="1">
        <f t="array" ref="C3000">IF(A3000&lt;&gt;"",INDEX('Medarbetare År 2'!C:C,A3000),"")</f>
        <v/>
      </c>
    </row>
    <row r="3001" spans="1:3" x14ac:dyDescent="0.2">
      <c r="C3001" t="str" cm="1">
        <f t="array" ref="C3001">IF(A3001&lt;&gt;"",INDEX('Medarbetare År 2'!C:C,A3001),"")</f>
        <v/>
      </c>
    </row>
  </sheetData>
  <pageMargins left="0.7" right="0.7" top="0.75" bottom="0.75" header="0.3" footer="0.3"/>
  <pageSetup paperSize="9" orientation="portrait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92BE9-9776-4FD6-8AC8-5855F1CDA91B}">
  <dimension ref="A2:V3000"/>
  <sheetViews>
    <sheetView workbookViewId="0">
      <selection activeCell="F3" sqref="F3"/>
    </sheetView>
  </sheetViews>
  <sheetFormatPr defaultRowHeight="14.25" x14ac:dyDescent="0.2"/>
  <cols>
    <col min="2" max="2" width="19.375" customWidth="1"/>
    <col min="4" max="4" width="10.875" customWidth="1"/>
    <col min="7" max="7" width="22.125" customWidth="1"/>
  </cols>
  <sheetData>
    <row r="2" spans="1:22" x14ac:dyDescent="0.2">
      <c r="A2" t="s">
        <v>3</v>
      </c>
      <c r="B2" t="s">
        <v>4</v>
      </c>
      <c r="C2" t="s">
        <v>1</v>
      </c>
      <c r="F2" t="s">
        <v>12</v>
      </c>
      <c r="G2" t="s">
        <v>4</v>
      </c>
      <c r="H2" t="s">
        <v>1</v>
      </c>
    </row>
    <row r="3" spans="1:22" x14ac:dyDescent="0.2">
      <c r="A3">
        <f>MATCH(3,'Medarbetare År 2'!B:B,0)</f>
        <v>2</v>
      </c>
      <c r="B3" t="str" cm="1">
        <f t="array" ref="B3">IF(A3&lt;&gt;"",INDEX('Medarbetare År 2'!A:A,A3),"")</f>
        <v>206023 Sjuksköterska, specialfunktion</v>
      </c>
      <c r="C3" cm="1">
        <f t="array" ref="C3">IF(A3&lt;&gt;"",INDEX('Medarbetare År 2'!C:C,A3),"")</f>
        <v>32550</v>
      </c>
      <c r="F3" s="1">
        <f>MATCH(Diagram!D8,'Steg 3 År 2'!B:B,0)</f>
        <v>83</v>
      </c>
      <c r="G3" s="1" t="str" cm="1">
        <f t="array" ref="G3">IF(F3&lt;&gt;"",INDEX(B:B,F3),"")</f>
        <v>206021 Sjuksköterska, annan specialistinriktning</v>
      </c>
      <c r="H3" s="1" cm="1">
        <f t="array" ref="H3">IF(G3&lt;&gt;"",INDEX(C:C,F3),"")</f>
        <v>32200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2">
      <c r="A4">
        <f>IFERROR(MATCH(3,INDEX('Medarbetare År 2'!B:B,A3+1):INDEX('Medarbetare År 2'!B:B,A3+5000),0)+A3,"")</f>
        <v>6</v>
      </c>
      <c r="B4" t="str" cm="1">
        <f t="array" ref="B4">IF(A4&lt;&gt;"",INDEX('Medarbetare År 2'!A:A,A4),"")</f>
        <v>206090 Sjuksköterska, allmän</v>
      </c>
      <c r="C4" cm="1">
        <f t="array" ref="C4">IF(A4&lt;&gt;"",INDEX('Medarbetare År 2'!C:C,A4),"")</f>
        <v>28000</v>
      </c>
      <c r="F4" s="2">
        <f>IFERROR(MATCH(Diagram!D$8,INDEX('Steg 3 År 2'!B:B,F3+1):INDEX('Steg 3 År 2'!B:B,F3+5000),0)+F3,"")</f>
        <v>102</v>
      </c>
      <c r="G4" s="1" t="str" cm="1">
        <f t="array" ref="G4">IF(F4&lt;&gt;"",INDEX(B:B,F4),"")</f>
        <v>206021 Sjuksköterska, annan specialistinriktning</v>
      </c>
      <c r="H4" s="1" cm="1">
        <f t="array" ref="H4">IF(G4&lt;&gt;"",INDEX(C:C,F4),"")</f>
        <v>36213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2">
      <c r="A5">
        <f>IFERROR(MATCH(3,INDEX('Medarbetare År 2'!B:B,A4+1):INDEX('Medarbetare År 2'!B:B,A4+5000),0)+A4,"")</f>
        <v>8</v>
      </c>
      <c r="B5" t="str" cm="1">
        <f t="array" ref="B5">IF(A5&lt;&gt;"",INDEX('Medarbetare År 2'!A:A,A5),"")</f>
        <v>206023 Sjuksköterska, specialfunktion</v>
      </c>
      <c r="C5" cm="1">
        <f t="array" ref="C5">IF(A5&lt;&gt;"",INDEX('Medarbetare År 2'!C:C,A5),"")</f>
        <v>46176</v>
      </c>
      <c r="F5" s="2">
        <f>IFERROR(MATCH(Diagram!D$8,INDEX('Steg 3 År 2'!B:B,F4+1):INDEX('Steg 3 År 2'!B:B,F4+5000),0)+F4,"")</f>
        <v>103</v>
      </c>
      <c r="G5" s="1" t="str" cm="1">
        <f t="array" ref="G5">IF(F5&lt;&gt;"",INDEX(B:B,F5),"")</f>
        <v>206021 Sjuksköterska, annan specialistinriktning</v>
      </c>
      <c r="H5" s="1" cm="1">
        <f t="array" ref="H5">IF(G5&lt;&gt;"",INDEX(C:C,F5),"")</f>
        <v>30570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">
      <c r="A6">
        <f>IFERROR(MATCH(3,INDEX('Medarbetare År 2'!B:B,A5+1):INDEX('Medarbetare År 2'!B:B,A5+5000),0)+A5,"")</f>
        <v>9</v>
      </c>
      <c r="B6" t="str" cm="1">
        <f t="array" ref="B6">IF(A6&lt;&gt;"",INDEX('Medarbetare År 2'!A:A,A6),"")</f>
        <v>206090 Sjuksköterska, allmän</v>
      </c>
      <c r="C6" cm="1">
        <f t="array" ref="C6">IF(A6&lt;&gt;"",INDEX('Medarbetare År 2'!C:C,A6),"")</f>
        <v>35597</v>
      </c>
      <c r="F6" s="2">
        <f>IFERROR(MATCH(Diagram!D$8,INDEX('Steg 3 År 2'!B:B,F5+1):INDEX('Steg 3 År 2'!B:B,F5+5000),0)+F5,"")</f>
        <v>108</v>
      </c>
      <c r="G6" s="1" t="str" cm="1">
        <f t="array" ref="G6">IF(F6&lt;&gt;"",INDEX(B:B,F6),"")</f>
        <v>206021 Sjuksköterska, annan specialistinriktning</v>
      </c>
      <c r="H6" s="1" cm="1">
        <f t="array" ref="H6">IF(G6&lt;&gt;"",INDEX(C:C,F6),"")</f>
        <v>34114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">
      <c r="A7">
        <f>IFERROR(MATCH(3,INDEX('Medarbetare År 2'!B:B,A6+1):INDEX('Medarbetare År 2'!B:B,A6+5000),0)+A6,"")</f>
        <v>10</v>
      </c>
      <c r="B7" t="str" cm="1">
        <f t="array" ref="B7">IF(A7&lt;&gt;"",INDEX('Medarbetare År 2'!A:A,A7),"")</f>
        <v>206090 Sjuksköterska, allmän</v>
      </c>
      <c r="C7" cm="1">
        <f t="array" ref="C7">IF(A7&lt;&gt;"",INDEX('Medarbetare År 2'!C:C,A7),"")</f>
        <v>40244</v>
      </c>
      <c r="F7" s="2">
        <f>IFERROR(MATCH(Diagram!D$8,INDEX('Steg 3 År 2'!B:B,F6+1):INDEX('Steg 3 År 2'!B:B,F6+5000),0)+F6,"")</f>
        <v>109</v>
      </c>
      <c r="G7" s="1" t="str" cm="1">
        <f t="array" ref="G7">IF(F7&lt;&gt;"",INDEX(B:B,F7),"")</f>
        <v>206021 Sjuksköterska, annan specialistinriktning</v>
      </c>
      <c r="H7" s="1" cm="1">
        <f t="array" ref="H7">IF(G7&lt;&gt;"",INDEX(C:C,F7),"")</f>
        <v>39582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">
      <c r="A8">
        <f>IFERROR(MATCH(3,INDEX('Medarbetare År 2'!B:B,A7+1):INDEX('Medarbetare År 2'!B:B,A7+5000),0)+A7,"")</f>
        <v>11</v>
      </c>
      <c r="B8" t="str" cm="1">
        <f t="array" ref="B8">IF(A8&lt;&gt;"",INDEX('Medarbetare År 2'!A:A,A8),"")</f>
        <v>206023 Sjuksköterska, specialfunktion</v>
      </c>
      <c r="C8" cm="1">
        <f t="array" ref="C8">IF(A8&lt;&gt;"",INDEX('Medarbetare År 2'!C:C,A8),"")</f>
        <v>37347</v>
      </c>
      <c r="F8" s="2">
        <f>IFERROR(MATCH(Diagram!D$8,INDEX('Steg 3 År 2'!B:B,F7+1):INDEX('Steg 3 År 2'!B:B,F7+5000),0)+F7,"")</f>
        <v>117</v>
      </c>
      <c r="G8" s="1" t="str" cm="1">
        <f t="array" ref="G8">IF(F8&lt;&gt;"",INDEX(B:B,F8),"")</f>
        <v>206021 Sjuksköterska, annan specialistinriktning</v>
      </c>
      <c r="H8" s="1" cm="1">
        <f t="array" ref="H8">IF(G8&lt;&gt;"",INDEX(C:C,F8),"")</f>
        <v>31823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">
      <c r="A9">
        <f>IFERROR(MATCH(3,INDEX('Medarbetare År 2'!B:B,A8+1):INDEX('Medarbetare År 2'!B:B,A8+5000),0)+A8,"")</f>
        <v>12</v>
      </c>
      <c r="B9" t="str" cm="1">
        <f t="array" ref="B9">IF(A9&lt;&gt;"",INDEX('Medarbetare År 2'!A:A,A9),"")</f>
        <v>206023 Sjuksköterska, specialfunktion</v>
      </c>
      <c r="C9" cm="1">
        <f t="array" ref="C9">IF(A9&lt;&gt;"",INDEX('Medarbetare År 2'!C:C,A9),"")</f>
        <v>47410</v>
      </c>
      <c r="F9" s="2">
        <f>IFERROR(MATCH(Diagram!D$8,INDEX('Steg 3 År 2'!B:B,F8+1):INDEX('Steg 3 År 2'!B:B,F8+5000),0)+F8,"")</f>
        <v>118</v>
      </c>
      <c r="G9" s="1" t="str" cm="1">
        <f t="array" ref="G9">IF(F9&lt;&gt;"",INDEX(B:B,F9),"")</f>
        <v>206021 Sjuksköterska, annan specialistinriktning</v>
      </c>
      <c r="H9" s="1" cm="1">
        <f t="array" ref="H9">IF(G9&lt;&gt;"",INDEX(C:C,F9),"")</f>
        <v>34103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">
      <c r="A10">
        <f>IFERROR(MATCH(3,INDEX('Medarbetare År 2'!B:B,A9+1):INDEX('Medarbetare År 2'!B:B,A9+5000),0)+A9,"")</f>
        <v>13</v>
      </c>
      <c r="B10" t="str" cm="1">
        <f t="array" ref="B10">IF(A10&lt;&gt;"",INDEX('Medarbetare År 2'!A:A,A10),"")</f>
        <v>206090 Sjuksköterska, allmän</v>
      </c>
      <c r="C10" cm="1">
        <f t="array" ref="C10">IF(A10&lt;&gt;"",INDEX('Medarbetare År 2'!C:C,A10),"")</f>
        <v>36182</v>
      </c>
      <c r="F10" s="2">
        <f>IFERROR(MATCH(Diagram!D$8,INDEX('Steg 3 År 2'!B:B,F9+1):INDEX('Steg 3 År 2'!B:B,F9+5000),0)+F9,"")</f>
        <v>119</v>
      </c>
      <c r="G10" s="1" t="str" cm="1">
        <f t="array" ref="G10">IF(F10&lt;&gt;"",INDEX(B:B,F10),"")</f>
        <v>206021 Sjuksköterska, annan specialistinriktning</v>
      </c>
      <c r="H10" s="1" cm="1">
        <f t="array" ref="H10">IF(G10&lt;&gt;"",INDEX(C:C,F10),"")</f>
        <v>30000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">
      <c r="A11">
        <f>IFERROR(MATCH(3,INDEX('Medarbetare År 2'!B:B,A10+1):INDEX('Medarbetare År 2'!B:B,A10+5000),0)+A10,"")</f>
        <v>14</v>
      </c>
      <c r="B11" t="str" cm="1">
        <f t="array" ref="B11">IF(A11&lt;&gt;"",INDEX('Medarbetare År 2'!A:A,A11),"")</f>
        <v>206090 Sjuksköterska, allmän</v>
      </c>
      <c r="C11" cm="1">
        <f t="array" ref="C11">IF(A11&lt;&gt;"",INDEX('Medarbetare År 2'!C:C,A11),"")</f>
        <v>40217</v>
      </c>
      <c r="F11" s="2">
        <f>IFERROR(MATCH(Diagram!D$8,INDEX('Steg 3 År 2'!B:B,F10+1):INDEX('Steg 3 År 2'!B:B,F10+5000),0)+F10,"")</f>
        <v>120</v>
      </c>
      <c r="G11" s="1" t="str" cm="1">
        <f t="array" ref="G11">IF(F11&lt;&gt;"",INDEX(B:B,F11),"")</f>
        <v>206021 Sjuksköterska, annan specialistinriktning</v>
      </c>
      <c r="H11" s="1" cm="1">
        <f t="array" ref="H11">IF(G11&lt;&gt;"",INDEX(C:C,F11),"")</f>
        <v>26600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">
      <c r="A12">
        <f>IFERROR(MATCH(3,INDEX('Medarbetare År 2'!B:B,A11+1):INDEX('Medarbetare År 2'!B:B,A11+5000),0)+A11,"")</f>
        <v>16</v>
      </c>
      <c r="B12" t="str" cm="1">
        <f t="array" ref="B12">IF(A12&lt;&gt;"",INDEX('Medarbetare År 2'!A:A,A12),"")</f>
        <v>206090 Sjuksköterska, allmän</v>
      </c>
      <c r="C12" cm="1">
        <f t="array" ref="C12">IF(A12&lt;&gt;"",INDEX('Medarbetare År 2'!C:C,A12),"")</f>
        <v>36136</v>
      </c>
      <c r="F12" s="2" t="str">
        <f>IFERROR(MATCH(Diagram!D$8,INDEX('Steg 3 År 2'!B:B,F11+1):INDEX('Steg 3 År 2'!B:B,F11+5000),0)+F11,"")</f>
        <v/>
      </c>
      <c r="G12" s="1" t="str" cm="1">
        <f t="array" ref="G12">IF(F12&lt;&gt;"",INDEX(B:B,F12),"")</f>
        <v/>
      </c>
      <c r="H12" s="1" t="str" cm="1">
        <f t="array" ref="H12">IF(G12&lt;&gt;"",INDEX(C:C,F12),"")</f>
        <v/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2">
      <c r="A13">
        <f>IFERROR(MATCH(3,INDEX('Medarbetare År 2'!B:B,A12+1):INDEX('Medarbetare År 2'!B:B,A12+5000),0)+A12,"")</f>
        <v>17</v>
      </c>
      <c r="B13" t="str" cm="1">
        <f t="array" ref="B13">IF(A13&lt;&gt;"",INDEX('Medarbetare År 2'!A:A,A13),"")</f>
        <v>206023 Sjuksköterska, specialfunktion</v>
      </c>
      <c r="C13" cm="1">
        <f t="array" ref="C13">IF(A13&lt;&gt;"",INDEX('Medarbetare År 2'!C:C,A13),"")</f>
        <v>39728</v>
      </c>
      <c r="F13" s="2" t="str">
        <f>IFERROR(MATCH(Diagram!D$8,INDEX('Steg 3 År 2'!B:B,F12+1):INDEX('Steg 3 År 2'!B:B,F12+5000),0)+F12,"")</f>
        <v/>
      </c>
      <c r="G13" s="1" t="str" cm="1">
        <f t="array" ref="G13">IF(F13&lt;&gt;"",INDEX(B:B,F13),"")</f>
        <v/>
      </c>
      <c r="H13" s="1" t="str" cm="1">
        <f t="array" ref="H13">IF(G13&lt;&gt;"",INDEX(C:C,F13),"")</f>
        <v/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">
      <c r="A14">
        <f>IFERROR(MATCH(3,INDEX('Medarbetare År 2'!B:B,A13+1):INDEX('Medarbetare År 2'!B:B,A13+5000),0)+A13,"")</f>
        <v>19</v>
      </c>
      <c r="B14" t="str" cm="1">
        <f t="array" ref="B14">IF(A14&lt;&gt;"",INDEX('Medarbetare År 2'!A:A,A14),"")</f>
        <v>206023 Sjuksköterska, specialfunktion</v>
      </c>
      <c r="C14" cm="1">
        <f t="array" ref="C14">IF(A14&lt;&gt;"",INDEX('Medarbetare År 2'!C:C,A14),"")</f>
        <v>43377</v>
      </c>
      <c r="F14" s="2" t="str">
        <f>IFERROR(MATCH(Diagram!D$8,INDEX('Steg 3 År 2'!B:B,F13+1):INDEX('Steg 3 År 2'!B:B,F13+5000),0)+F13,"")</f>
        <v/>
      </c>
      <c r="G14" s="1" t="str" cm="1">
        <f t="array" ref="G14">IF(F14&lt;&gt;"",INDEX(B:B,F14),"")</f>
        <v/>
      </c>
      <c r="H14" s="1" t="str" cm="1">
        <f t="array" ref="H14">IF(G14&lt;&gt;"",INDEX(C:C,F14),"")</f>
        <v/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">
      <c r="A15">
        <f>IFERROR(MATCH(3,INDEX('Medarbetare År 2'!B:B,A14+1):INDEX('Medarbetare År 2'!B:B,A14+5000),0)+A14,"")</f>
        <v>20</v>
      </c>
      <c r="B15" t="str" cm="1">
        <f t="array" ref="B15">IF(A15&lt;&gt;"",INDEX('Medarbetare År 2'!A:A,A15),"")</f>
        <v>206090 Sjuksköterska, allmän</v>
      </c>
      <c r="C15" cm="1">
        <f t="array" ref="C15">IF(A15&lt;&gt;"",INDEX('Medarbetare År 2'!C:C,A15),"")</f>
        <v>39343</v>
      </c>
      <c r="F15" s="2" t="str">
        <f>IFERROR(MATCH(Diagram!D$8,INDEX('Steg 3 År 2'!B:B,F14+1):INDEX('Steg 3 År 2'!B:B,F14+5000),0)+F14,"")</f>
        <v/>
      </c>
      <c r="G15" s="1" t="str" cm="1">
        <f t="array" ref="G15">IF(F15&lt;&gt;"",INDEX(B:B,F15),"")</f>
        <v/>
      </c>
      <c r="H15" s="1" t="str" cm="1">
        <f t="array" ref="H15">IF(G15&lt;&gt;"",INDEX(C:C,F15),"")</f>
        <v/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">
      <c r="A16">
        <f>IFERROR(MATCH(3,INDEX('Medarbetare År 2'!B:B,A15+1):INDEX('Medarbetare År 2'!B:B,A15+5000),0)+A15,"")</f>
        <v>21</v>
      </c>
      <c r="B16" t="str" cm="1">
        <f t="array" ref="B16">IF(A16&lt;&gt;"",INDEX('Medarbetare År 2'!A:A,A16),"")</f>
        <v>206023 Sjuksköterska, specialfunktion</v>
      </c>
      <c r="C16" cm="1">
        <f t="array" ref="C16">IF(A16&lt;&gt;"",INDEX('Medarbetare År 2'!C:C,A16),"")</f>
        <v>36956</v>
      </c>
      <c r="F16" s="2" t="str">
        <f>IFERROR(MATCH(Diagram!D$8,INDEX('Steg 3 År 2'!B:B,F15+1):INDEX('Steg 3 År 2'!B:B,F15+5000),0)+F15,"")</f>
        <v/>
      </c>
      <c r="G16" s="1" t="str" cm="1">
        <f t="array" ref="G16">IF(F16&lt;&gt;"",INDEX(B:B,F16),"")</f>
        <v/>
      </c>
      <c r="H16" s="1" t="str" cm="1">
        <f t="array" ref="H16">IF(G16&lt;&gt;"",INDEX(C:C,F16),"")</f>
        <v/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">
      <c r="A17">
        <f>IFERROR(MATCH(3,INDEX('Medarbetare År 2'!B:B,A16+1):INDEX('Medarbetare År 2'!B:B,A16+5000),0)+A16,"")</f>
        <v>22</v>
      </c>
      <c r="B17" t="str" cm="1">
        <f t="array" ref="B17">IF(A17&lt;&gt;"",INDEX('Medarbetare År 2'!A:A,A17),"")</f>
        <v>206090 Sjuksköterska, allmän</v>
      </c>
      <c r="C17" cm="1">
        <f t="array" ref="C17">IF(A17&lt;&gt;"",INDEX('Medarbetare År 2'!C:C,A17),"")</f>
        <v>37960</v>
      </c>
      <c r="F17" s="2" t="str">
        <f>IFERROR(MATCH(Diagram!D$8,INDEX('Steg 3 År 2'!B:B,F16+1):INDEX('Steg 3 År 2'!B:B,F16+5000),0)+F16,"")</f>
        <v/>
      </c>
      <c r="G17" s="1" t="str" cm="1">
        <f t="array" ref="G17">IF(F17&lt;&gt;"",INDEX(B:B,F17),"")</f>
        <v/>
      </c>
      <c r="H17" s="1" t="str" cm="1">
        <f t="array" ref="H17">IF(G17&lt;&gt;"",INDEX(C:C,F17),"")</f>
        <v/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">
      <c r="A18">
        <f>IFERROR(MATCH(3,INDEX('Medarbetare År 2'!B:B,A17+1):INDEX('Medarbetare År 2'!B:B,A17+5000),0)+A17,"")</f>
        <v>23</v>
      </c>
      <c r="B18" t="str" cm="1">
        <f t="array" ref="B18">IF(A18&lt;&gt;"",INDEX('Medarbetare År 2'!A:A,A18),"")</f>
        <v>206090 Sjuksköterska, allmän</v>
      </c>
      <c r="C18" cm="1">
        <f t="array" ref="C18">IF(A18&lt;&gt;"",INDEX('Medarbetare År 2'!C:C,A18),"")</f>
        <v>34490</v>
      </c>
      <c r="F18" s="2" t="str">
        <f>IFERROR(MATCH(Diagram!D$8,INDEX('Steg 3 År 2'!B:B,F17+1):INDEX('Steg 3 År 2'!B:B,F17+5000),0)+F17,"")</f>
        <v/>
      </c>
      <c r="G18" s="1" t="str" cm="1">
        <f t="array" ref="G18">IF(F18&lt;&gt;"",INDEX(B:B,F18),"")</f>
        <v/>
      </c>
      <c r="H18" s="1" t="str" cm="1">
        <f t="array" ref="H18">IF(G18&lt;&gt;"",INDEX(C:C,F18),"")</f>
        <v/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">
      <c r="A19">
        <f>IFERROR(MATCH(3,INDEX('Medarbetare År 2'!B:B,A18+1):INDEX('Medarbetare År 2'!B:B,A18+5000),0)+A18,"")</f>
        <v>25</v>
      </c>
      <c r="B19" t="str" cm="1">
        <f t="array" ref="B19">IF(A19&lt;&gt;"",INDEX('Medarbetare År 2'!A:A,A19),"")</f>
        <v>206090 Sjuksköterska, allmän</v>
      </c>
      <c r="C19" cm="1">
        <f t="array" ref="C19">IF(A19&lt;&gt;"",INDEX('Medarbetare År 2'!C:C,A19),"")</f>
        <v>31862</v>
      </c>
      <c r="F19" s="2" t="str">
        <f>IFERROR(MATCH(Diagram!D$8,INDEX('Steg 3 År 2'!B:B,F18+1):INDEX('Steg 3 År 2'!B:B,F18+5000),0)+F18,"")</f>
        <v/>
      </c>
      <c r="G19" s="1" t="str" cm="1">
        <f t="array" ref="G19">IF(F19&lt;&gt;"",INDEX(B:B,F19),"")</f>
        <v/>
      </c>
      <c r="H19" s="1" t="str" cm="1">
        <f t="array" ref="H19">IF(G19&lt;&gt;"",INDEX(C:C,F19),"")</f>
        <v/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">
      <c r="A20">
        <f>IFERROR(MATCH(3,INDEX('Medarbetare År 2'!B:B,A19+1):INDEX('Medarbetare År 2'!B:B,A19+5000),0)+A19,"")</f>
        <v>26</v>
      </c>
      <c r="B20" t="str" cm="1">
        <f t="array" ref="B20">IF(A20&lt;&gt;"",INDEX('Medarbetare År 2'!A:A,A20),"")</f>
        <v>206023 Sjuksköterska, specialfunktion</v>
      </c>
      <c r="C20" cm="1">
        <f t="array" ref="C20">IF(A20&lt;&gt;"",INDEX('Medarbetare År 2'!C:C,A20),"")</f>
        <v>35757</v>
      </c>
      <c r="F20" s="2" t="str">
        <f>IFERROR(MATCH(Diagram!D$8,INDEX('Steg 3 År 2'!B:B,F19+1):INDEX('Steg 3 År 2'!B:B,F19+5000),0)+F19,"")</f>
        <v/>
      </c>
      <c r="G20" s="1" t="str" cm="1">
        <f t="array" ref="G20">IF(F20&lt;&gt;"",INDEX(B:B,F20),"")</f>
        <v/>
      </c>
      <c r="H20" s="1" t="str" cm="1">
        <f t="array" ref="H20">IF(G20&lt;&gt;"",INDEX(C:C,F20),"")</f>
        <v/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">
      <c r="A21">
        <f>IFERROR(MATCH(3,INDEX('Medarbetare År 2'!B:B,A20+1):INDEX('Medarbetare År 2'!B:B,A20+5000),0)+A20,"")</f>
        <v>27</v>
      </c>
      <c r="B21" t="str" cm="1">
        <f t="array" ref="B21">IF(A21&lt;&gt;"",INDEX('Medarbetare År 2'!A:A,A21),"")</f>
        <v>206090 Sjuksköterska, allmän</v>
      </c>
      <c r="C21" cm="1">
        <f t="array" ref="C21">IF(A21&lt;&gt;"",INDEX('Medarbetare År 2'!C:C,A21),"")</f>
        <v>38098</v>
      </c>
      <c r="F21" s="2" t="str">
        <f>IFERROR(MATCH(Diagram!D$8,INDEX('Steg 3 År 2'!B:B,F20+1):INDEX('Steg 3 År 2'!B:B,F20+5000),0)+F20,"")</f>
        <v/>
      </c>
      <c r="G21" s="1" t="str" cm="1">
        <f t="array" ref="G21">IF(F21&lt;&gt;"",INDEX(B:B,F21),"")</f>
        <v/>
      </c>
      <c r="H21" s="1" t="str" cm="1">
        <f t="array" ref="H21">IF(G21&lt;&gt;"",INDEX(C:C,F21),"")</f>
        <v/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">
      <c r="A22">
        <f>IFERROR(MATCH(3,INDEX('Medarbetare År 2'!B:B,A21+1):INDEX('Medarbetare År 2'!B:B,A21+5000),0)+A21,"")</f>
        <v>30</v>
      </c>
      <c r="B22" t="str" cm="1">
        <f t="array" ref="B22">IF(A22&lt;&gt;"",INDEX('Medarbetare År 2'!A:A,A22),"")</f>
        <v>206090 Sjuksköterska, allmän</v>
      </c>
      <c r="C22" cm="1">
        <f t="array" ref="C22">IF(A22&lt;&gt;"",INDEX('Medarbetare År 2'!C:C,A22),"")</f>
        <v>40809</v>
      </c>
      <c r="F22" s="2" t="str">
        <f>IFERROR(MATCH(Diagram!D$8,INDEX('Steg 3 År 2'!B:B,F21+1):INDEX('Steg 3 År 2'!B:B,F21+5000),0)+F21,"")</f>
        <v/>
      </c>
      <c r="G22" s="1" t="str" cm="1">
        <f t="array" ref="G22">IF(F22&lt;&gt;"",INDEX(B:B,F22),"")</f>
        <v/>
      </c>
      <c r="H22" s="1" t="str" cm="1">
        <f t="array" ref="H22">IF(G22&lt;&gt;"",INDEX(C:C,F22),"")</f>
        <v/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2">
      <c r="A23">
        <f>IFERROR(MATCH(3,INDEX('Medarbetare År 2'!B:B,A22+1):INDEX('Medarbetare År 2'!B:B,A22+5000),0)+A22,"")</f>
        <v>31</v>
      </c>
      <c r="B23" t="str" cm="1">
        <f t="array" ref="B23">IF(A23&lt;&gt;"",INDEX('Medarbetare År 2'!A:A,A23),"")</f>
        <v>206090 Sjuksköterska, allmän</v>
      </c>
      <c r="C23" cm="1">
        <f t="array" ref="C23">IF(A23&lt;&gt;"",INDEX('Medarbetare År 2'!C:C,A23),"")</f>
        <v>29050</v>
      </c>
      <c r="F23" s="2" t="str">
        <f>IFERROR(MATCH(Diagram!D$8,INDEX('Steg 3 År 2'!B:B,F22+1):INDEX('Steg 3 År 2'!B:B,F22+5000),0)+F22,"")</f>
        <v/>
      </c>
      <c r="G23" s="1" t="str" cm="1">
        <f t="array" ref="G23">IF(F23&lt;&gt;"",INDEX(B:B,F23),"")</f>
        <v/>
      </c>
      <c r="H23" s="1" t="str" cm="1">
        <f t="array" ref="H23">IF(G23&lt;&gt;"",INDEX(C:C,F23),"")</f>
        <v/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2">
      <c r="A24">
        <f>IFERROR(MATCH(3,INDEX('Medarbetare År 2'!B:B,A23+1):INDEX('Medarbetare År 2'!B:B,A23+5000),0)+A23,"")</f>
        <v>32</v>
      </c>
      <c r="B24" t="str" cm="1">
        <f t="array" ref="B24">IF(A24&lt;&gt;"",INDEX('Medarbetare År 2'!A:A,A24),"")</f>
        <v>206023 Sjuksköterska, specialfunktion</v>
      </c>
      <c r="C24" cm="1">
        <f t="array" ref="C24">IF(A24&lt;&gt;"",INDEX('Medarbetare År 2'!C:C,A24),"")</f>
        <v>36748</v>
      </c>
      <c r="F24" s="2" t="str">
        <f>IFERROR(MATCH(Diagram!D$8,INDEX('Steg 3 År 2'!B:B,F23+1):INDEX('Steg 3 År 2'!B:B,F23+5000),0)+F23,"")</f>
        <v/>
      </c>
      <c r="G24" s="1" t="str" cm="1">
        <f t="array" ref="G24">IF(F24&lt;&gt;"",INDEX(B:B,F24),"")</f>
        <v/>
      </c>
      <c r="H24" s="1" t="str" cm="1">
        <f t="array" ref="H24">IF(G24&lt;&gt;"",INDEX(C:C,F24),"")</f>
        <v/>
      </c>
    </row>
    <row r="25" spans="1:22" x14ac:dyDescent="0.2">
      <c r="A25">
        <f>IFERROR(MATCH(3,INDEX('Medarbetare År 2'!B:B,A24+1):INDEX('Medarbetare År 2'!B:B,A24+5000),0)+A24,"")</f>
        <v>33</v>
      </c>
      <c r="B25" t="str" cm="1">
        <f t="array" ref="B25">IF(A25&lt;&gt;"",INDEX('Medarbetare År 2'!A:A,A25),"")</f>
        <v>206090 Sjuksköterska, allmän</v>
      </c>
      <c r="C25" cm="1">
        <f t="array" ref="C25">IF(A25&lt;&gt;"",INDEX('Medarbetare År 2'!C:C,A25),"")</f>
        <v>39736</v>
      </c>
      <c r="F25" s="2" t="str">
        <f>IFERROR(MATCH(Diagram!D$8,INDEX('Steg 3 År 2'!B:B,F24+1):INDEX('Steg 3 År 2'!B:B,F24+5000),0)+F24,"")</f>
        <v/>
      </c>
      <c r="G25" s="1" t="str" cm="1">
        <f t="array" ref="G25">IF(F25&lt;&gt;"",INDEX(B:B,F25),"")</f>
        <v/>
      </c>
      <c r="H25" s="1" t="str" cm="1">
        <f t="array" ref="H25">IF(G25&lt;&gt;"",INDEX(C:C,F25),"")</f>
        <v/>
      </c>
    </row>
    <row r="26" spans="1:22" x14ac:dyDescent="0.2">
      <c r="A26">
        <f>IFERROR(MATCH(3,INDEX('Medarbetare År 2'!B:B,A25+1):INDEX('Medarbetare År 2'!B:B,A25+5000),0)+A25,"")</f>
        <v>34</v>
      </c>
      <c r="B26" t="str" cm="1">
        <f t="array" ref="B26">IF(A26&lt;&gt;"",INDEX('Medarbetare År 2'!A:A,A26),"")</f>
        <v>206023 Sjuksköterska, specialfunktion</v>
      </c>
      <c r="C26" cm="1">
        <f t="array" ref="C26">IF(A26&lt;&gt;"",INDEX('Medarbetare År 2'!C:C,A26),"")</f>
        <v>38535</v>
      </c>
      <c r="F26" s="2" t="str">
        <f>IFERROR(MATCH(Diagram!D$8,INDEX('Steg 3 År 2'!B:B,F25+1):INDEX('Steg 3 År 2'!B:B,F25+5000),0)+F25,"")</f>
        <v/>
      </c>
      <c r="G26" s="1" t="str" cm="1">
        <f t="array" ref="G26">IF(F26&lt;&gt;"",INDEX(B:B,F26),"")</f>
        <v/>
      </c>
      <c r="H26" s="1" t="str" cm="1">
        <f t="array" ref="H26">IF(G26&lt;&gt;"",INDEX(C:C,F26),"")</f>
        <v/>
      </c>
    </row>
    <row r="27" spans="1:22" x14ac:dyDescent="0.2">
      <c r="A27">
        <f>IFERROR(MATCH(3,INDEX('Medarbetare År 2'!B:B,A26+1):INDEX('Medarbetare År 2'!B:B,A26+5000),0)+A26,"")</f>
        <v>36</v>
      </c>
      <c r="B27" t="str" cm="1">
        <f t="array" ref="B27">IF(A27&lt;&gt;"",INDEX('Medarbetare År 2'!A:A,A27),"")</f>
        <v>206023 Sjuksköterska, specialfunktion</v>
      </c>
      <c r="C27" cm="1">
        <f t="array" ref="C27">IF(A27&lt;&gt;"",INDEX('Medarbetare År 2'!C:C,A27),"")</f>
        <v>35358</v>
      </c>
      <c r="F27" s="2" t="str">
        <f>IFERROR(MATCH(Diagram!D$8,INDEX('Steg 3 År 2'!B:B,F26+1):INDEX('Steg 3 År 2'!B:B,F26+5000),0)+F26,"")</f>
        <v/>
      </c>
      <c r="G27" s="1" t="str" cm="1">
        <f t="array" ref="G27">IF(F27&lt;&gt;"",INDEX(B:B,F27),"")</f>
        <v/>
      </c>
      <c r="H27" s="1" t="str" cm="1">
        <f t="array" ref="H27">IF(G27&lt;&gt;"",INDEX(C:C,F27),"")</f>
        <v/>
      </c>
    </row>
    <row r="28" spans="1:22" x14ac:dyDescent="0.2">
      <c r="A28">
        <f>IFERROR(MATCH(3,INDEX('Medarbetare År 2'!B:B,A27+1):INDEX('Medarbetare År 2'!B:B,A27+5000),0)+A27,"")</f>
        <v>38</v>
      </c>
      <c r="B28" t="str" cm="1">
        <f t="array" ref="B28">IF(A28&lt;&gt;"",INDEX('Medarbetare År 2'!A:A,A28),"")</f>
        <v>206090 Sjuksköterska, allmän</v>
      </c>
      <c r="C28" cm="1">
        <f t="array" ref="C28">IF(A28&lt;&gt;"",INDEX('Medarbetare År 2'!C:C,A28),"")</f>
        <v>35395</v>
      </c>
      <c r="F28" s="2" t="str">
        <f>IFERROR(MATCH(Diagram!D$8,INDEX('Steg 3 År 2'!B:B,F27+1):INDEX('Steg 3 År 2'!B:B,F27+5000),0)+F27,"")</f>
        <v/>
      </c>
      <c r="G28" s="1" t="str" cm="1">
        <f t="array" ref="G28">IF(F28&lt;&gt;"",INDEX(B:B,F28),"")</f>
        <v/>
      </c>
      <c r="H28" s="1" t="str" cm="1">
        <f t="array" ref="H28">IF(G28&lt;&gt;"",INDEX(C:C,F28),"")</f>
        <v/>
      </c>
    </row>
    <row r="29" spans="1:22" x14ac:dyDescent="0.2">
      <c r="A29">
        <f>IFERROR(MATCH(3,INDEX('Medarbetare År 2'!B:B,A28+1):INDEX('Medarbetare År 2'!B:B,A28+5000),0)+A28,"")</f>
        <v>42</v>
      </c>
      <c r="B29" t="str" cm="1">
        <f t="array" ref="B29">IF(A29&lt;&gt;"",INDEX('Medarbetare År 2'!A:A,A29),"")</f>
        <v>206023 Sjuksköterska, specialfunktion</v>
      </c>
      <c r="C29" cm="1">
        <f t="array" ref="C29">IF(A29&lt;&gt;"",INDEX('Medarbetare År 2'!C:C,A29),"")</f>
        <v>27950</v>
      </c>
      <c r="F29" s="2" t="str">
        <f>IFERROR(MATCH(Diagram!D$8,INDEX('Steg 3 År 2'!B:B,F28+1):INDEX('Steg 3 År 2'!B:B,F28+5000),0)+F28,"")</f>
        <v/>
      </c>
      <c r="G29" s="1" t="str" cm="1">
        <f t="array" ref="G29">IF(F29&lt;&gt;"",INDEX(B:B,F29),"")</f>
        <v/>
      </c>
      <c r="H29" s="1" t="str" cm="1">
        <f t="array" ref="H29">IF(G29&lt;&gt;"",INDEX(C:C,F29),"")</f>
        <v/>
      </c>
    </row>
    <row r="30" spans="1:22" x14ac:dyDescent="0.2">
      <c r="A30">
        <f>IFERROR(MATCH(3,INDEX('Medarbetare År 2'!B:B,A29+1):INDEX('Medarbetare År 2'!B:B,A29+5000),0)+A29,"")</f>
        <v>43</v>
      </c>
      <c r="B30" t="str" cm="1">
        <f t="array" ref="B30">IF(A30&lt;&gt;"",INDEX('Medarbetare År 2'!A:A,A30),"")</f>
        <v>206090 Sjuksköterska, allmän</v>
      </c>
      <c r="C30" cm="1">
        <f t="array" ref="C30">IF(A30&lt;&gt;"",INDEX('Medarbetare År 2'!C:C,A30),"")</f>
        <v>30000</v>
      </c>
      <c r="F30" s="2" t="str">
        <f>IFERROR(MATCH(Diagram!D$8,INDEX('Steg 3 År 2'!B:B,F29+1):INDEX('Steg 3 År 2'!B:B,F29+5000),0)+F29,"")</f>
        <v/>
      </c>
      <c r="G30" s="1" t="str" cm="1">
        <f t="array" ref="G30">IF(F30&lt;&gt;"",INDEX(B:B,F30),"")</f>
        <v/>
      </c>
      <c r="H30" s="1" t="str" cm="1">
        <f t="array" ref="H30">IF(G30&lt;&gt;"",INDEX(C:C,F30),"")</f>
        <v/>
      </c>
    </row>
    <row r="31" spans="1:22" x14ac:dyDescent="0.2">
      <c r="A31">
        <f>IFERROR(MATCH(3,INDEX('Medarbetare År 2'!B:B,A30+1):INDEX('Medarbetare År 2'!B:B,A30+5000),0)+A30,"")</f>
        <v>45</v>
      </c>
      <c r="B31" t="str" cm="1">
        <f t="array" ref="B31">IF(A31&lt;&gt;"",INDEX('Medarbetare År 2'!A:A,A31),"")</f>
        <v>206090 Sjuksköterska, allmän</v>
      </c>
      <c r="C31" cm="1">
        <f t="array" ref="C31">IF(A31&lt;&gt;"",INDEX('Medarbetare År 2'!C:C,A31),"")</f>
        <v>36211</v>
      </c>
      <c r="F31" s="2" t="str">
        <f>IFERROR(MATCH(Diagram!D$8,INDEX('Steg 3 År 2'!B:B,F30+1):INDEX('Steg 3 År 2'!B:B,F30+5000),0)+F30,"")</f>
        <v/>
      </c>
      <c r="G31" s="1" t="str" cm="1">
        <f t="array" ref="G31">IF(F31&lt;&gt;"",INDEX(B:B,F31),"")</f>
        <v/>
      </c>
      <c r="H31" s="1" t="str" cm="1">
        <f t="array" ref="H31">IF(G31&lt;&gt;"",INDEX(C:C,F31),"")</f>
        <v/>
      </c>
    </row>
    <row r="32" spans="1:22" x14ac:dyDescent="0.2">
      <c r="A32">
        <f>IFERROR(MATCH(3,INDEX('Medarbetare År 2'!B:B,A31+1):INDEX('Medarbetare År 2'!B:B,A31+5000),0)+A31,"")</f>
        <v>50</v>
      </c>
      <c r="B32" t="str" cm="1">
        <f t="array" ref="B32">IF(A32&lt;&gt;"",INDEX('Medarbetare År 2'!A:A,A32),"")</f>
        <v>206090 Sjuksköterska, allmän</v>
      </c>
      <c r="C32" cm="1">
        <f t="array" ref="C32">IF(A32&lt;&gt;"",INDEX('Medarbetare År 2'!C:C,A32),"")</f>
        <v>26750</v>
      </c>
      <c r="F32" s="2" t="str">
        <f>IFERROR(MATCH(Diagram!D$8,INDEX('Steg 3 År 2'!B:B,F31+1):INDEX('Steg 3 År 2'!B:B,F31+5000),0)+F31,"")</f>
        <v/>
      </c>
      <c r="G32" s="1" t="str" cm="1">
        <f t="array" ref="G32">IF(F32&lt;&gt;"",INDEX(B:B,F32),"")</f>
        <v/>
      </c>
      <c r="H32" s="1" t="str" cm="1">
        <f t="array" ref="H32">IF(G32&lt;&gt;"",INDEX(C:C,F32),"")</f>
        <v/>
      </c>
    </row>
    <row r="33" spans="1:8" x14ac:dyDescent="0.2">
      <c r="A33">
        <f>IFERROR(MATCH(3,INDEX('Medarbetare År 2'!B:B,A32+1):INDEX('Medarbetare År 2'!B:B,A32+5000),0)+A32,"")</f>
        <v>51</v>
      </c>
      <c r="B33" t="str" cm="1">
        <f t="array" ref="B33">IF(A33&lt;&gt;"",INDEX('Medarbetare År 2'!A:A,A33),"")</f>
        <v>206090 Sjuksköterska, allmän</v>
      </c>
      <c r="C33" cm="1">
        <f t="array" ref="C33">IF(A33&lt;&gt;"",INDEX('Medarbetare År 2'!C:C,A33),"")</f>
        <v>31050</v>
      </c>
      <c r="F33" s="2" t="str">
        <f>IFERROR(MATCH(Diagram!D$8,INDEX('Steg 3 År 2'!B:B,F32+1):INDEX('Steg 3 År 2'!B:B,F32+5000),0)+F32,"")</f>
        <v/>
      </c>
      <c r="G33" s="1" t="str" cm="1">
        <f t="array" ref="G33">IF(F33&lt;&gt;"",INDEX(B:B,F33),"")</f>
        <v/>
      </c>
      <c r="H33" s="1" t="str" cm="1">
        <f t="array" ref="H33">IF(G33&lt;&gt;"",INDEX(C:C,F33),"")</f>
        <v/>
      </c>
    </row>
    <row r="34" spans="1:8" x14ac:dyDescent="0.2">
      <c r="A34">
        <f>IFERROR(MATCH(3,INDEX('Medarbetare År 2'!B:B,A33+1):INDEX('Medarbetare År 2'!B:B,A33+5000),0)+A33,"")</f>
        <v>52</v>
      </c>
      <c r="B34" t="str" cm="1">
        <f t="array" ref="B34">IF(A34&lt;&gt;"",INDEX('Medarbetare År 2'!A:A,A34),"")</f>
        <v>206090 Sjuksköterska, allmän</v>
      </c>
      <c r="C34" cm="1">
        <f t="array" ref="C34">IF(A34&lt;&gt;"",INDEX('Medarbetare År 2'!C:C,A34),"")</f>
        <v>29400</v>
      </c>
      <c r="F34" s="2" t="str">
        <f>IFERROR(MATCH(Diagram!D$8,INDEX('Steg 3 År 2'!B:B,F33+1):INDEX('Steg 3 År 2'!B:B,F33+5000),0)+F33,"")</f>
        <v/>
      </c>
      <c r="G34" s="1" t="str" cm="1">
        <f t="array" ref="G34">IF(F34&lt;&gt;"",INDEX(B:B,F34),"")</f>
        <v/>
      </c>
      <c r="H34" s="1" t="str" cm="1">
        <f t="array" ref="H34">IF(G34&lt;&gt;"",INDEX(C:C,F34),"")</f>
        <v/>
      </c>
    </row>
    <row r="35" spans="1:8" x14ac:dyDescent="0.2">
      <c r="A35">
        <f>IFERROR(MATCH(3,INDEX('Medarbetare År 2'!B:B,A34+1):INDEX('Medarbetare År 2'!B:B,A34+5000),0)+A34,"")</f>
        <v>53</v>
      </c>
      <c r="B35" t="str" cm="1">
        <f t="array" ref="B35">IF(A35&lt;&gt;"",INDEX('Medarbetare År 2'!A:A,A35),"")</f>
        <v>206090 Sjuksköterska, allmän</v>
      </c>
      <c r="C35" cm="1">
        <f t="array" ref="C35">IF(A35&lt;&gt;"",INDEX('Medarbetare År 2'!C:C,A35),"")</f>
        <v>27901</v>
      </c>
      <c r="F35" s="2" t="str">
        <f>IFERROR(MATCH(Diagram!D$8,INDEX('Steg 3 År 2'!B:B,F34+1):INDEX('Steg 3 År 2'!B:B,F34+5000),0)+F34,"")</f>
        <v/>
      </c>
      <c r="G35" s="1" t="str" cm="1">
        <f t="array" ref="G35">IF(F35&lt;&gt;"",INDEX(B:B,F35),"")</f>
        <v/>
      </c>
      <c r="H35" s="1" t="str" cm="1">
        <f t="array" ref="H35">IF(G35&lt;&gt;"",INDEX(C:C,F35),"")</f>
        <v/>
      </c>
    </row>
    <row r="36" spans="1:8" x14ac:dyDescent="0.2">
      <c r="A36">
        <f>IFERROR(MATCH(3,INDEX('Medarbetare År 2'!B:B,A35+1):INDEX('Medarbetare År 2'!B:B,A35+5000),0)+A35,"")</f>
        <v>55</v>
      </c>
      <c r="B36" t="str" cm="1">
        <f t="array" ref="B36">IF(A36&lt;&gt;"",INDEX('Medarbetare År 2'!A:A,A36),"")</f>
        <v>206090 Sjuksköterska, allmän</v>
      </c>
      <c r="C36" cm="1">
        <f t="array" ref="C36">IF(A36&lt;&gt;"",INDEX('Medarbetare År 2'!C:C,A36),"")</f>
        <v>26750</v>
      </c>
      <c r="F36" s="2" t="str">
        <f>IFERROR(MATCH(Diagram!D$8,INDEX('Steg 3 År 2'!B:B,F35+1):INDEX('Steg 3 År 2'!B:B,F35+5000),0)+F35,"")</f>
        <v/>
      </c>
      <c r="G36" s="1" t="str" cm="1">
        <f t="array" ref="G36">IF(F36&lt;&gt;"",INDEX(B:B,F36),"")</f>
        <v/>
      </c>
      <c r="H36" s="1" t="str" cm="1">
        <f t="array" ref="H36">IF(G36&lt;&gt;"",INDEX(C:C,F36),"")</f>
        <v/>
      </c>
    </row>
    <row r="37" spans="1:8" x14ac:dyDescent="0.2">
      <c r="A37">
        <f>IFERROR(MATCH(3,INDEX('Medarbetare År 2'!B:B,A36+1):INDEX('Medarbetare År 2'!B:B,A36+5000),0)+A36,"")</f>
        <v>57</v>
      </c>
      <c r="B37" t="str" cm="1">
        <f t="array" ref="B37">IF(A37&lt;&gt;"",INDEX('Medarbetare År 2'!A:A,A37),"")</f>
        <v>206090 Sjuksköterska, allmän</v>
      </c>
      <c r="C37" cm="1">
        <f t="array" ref="C37">IF(A37&lt;&gt;"",INDEX('Medarbetare År 2'!C:C,A37),"")</f>
        <v>38298</v>
      </c>
      <c r="F37" s="2" t="str">
        <f>IFERROR(MATCH(Diagram!D$8,INDEX('Steg 3 År 2'!B:B,F36+1):INDEX('Steg 3 År 2'!B:B,F36+5000),0)+F36,"")</f>
        <v/>
      </c>
      <c r="G37" s="1" t="str" cm="1">
        <f t="array" ref="G37">IF(F37&lt;&gt;"",INDEX(B:B,F37),"")</f>
        <v/>
      </c>
      <c r="H37" s="1" t="str" cm="1">
        <f t="array" ref="H37">IF(G37&lt;&gt;"",INDEX(C:C,F37),"")</f>
        <v/>
      </c>
    </row>
    <row r="38" spans="1:8" x14ac:dyDescent="0.2">
      <c r="A38">
        <f>IFERROR(MATCH(3,INDEX('Medarbetare År 2'!B:B,A37+1):INDEX('Medarbetare År 2'!B:B,A37+5000),0)+A37,"")</f>
        <v>59</v>
      </c>
      <c r="B38" t="str" cm="1">
        <f t="array" ref="B38">IF(A38&lt;&gt;"",INDEX('Medarbetare År 2'!A:A,A38),"")</f>
        <v>206090 Sjuksköterska, allmän</v>
      </c>
      <c r="C38" cm="1">
        <f t="array" ref="C38">IF(A38&lt;&gt;"",INDEX('Medarbetare År 2'!C:C,A38),"")</f>
        <v>42998</v>
      </c>
      <c r="F38" s="2" t="str">
        <f>IFERROR(MATCH(Diagram!D$8,INDEX('Steg 3 År 2'!B:B,F37+1):INDEX('Steg 3 År 2'!B:B,F37+5000),0)+F37,"")</f>
        <v/>
      </c>
      <c r="G38" s="1" t="str" cm="1">
        <f t="array" ref="G38">IF(F38&lt;&gt;"",INDEX(B:B,F38),"")</f>
        <v/>
      </c>
      <c r="H38" s="1" t="str" cm="1">
        <f t="array" ref="H38">IF(G38&lt;&gt;"",INDEX(C:C,F38),"")</f>
        <v/>
      </c>
    </row>
    <row r="39" spans="1:8" x14ac:dyDescent="0.2">
      <c r="A39">
        <f>IFERROR(MATCH(3,INDEX('Medarbetare År 2'!B:B,A38+1):INDEX('Medarbetare År 2'!B:B,A38+5000),0)+A38,"")</f>
        <v>60</v>
      </c>
      <c r="B39" t="str" cm="1">
        <f t="array" ref="B39">IF(A39&lt;&gt;"",INDEX('Medarbetare År 2'!A:A,A39),"")</f>
        <v>206090 Sjuksköterska, allmän</v>
      </c>
      <c r="C39" cm="1">
        <f t="array" ref="C39">IF(A39&lt;&gt;"",INDEX('Medarbetare År 2'!C:C,A39),"")</f>
        <v>41657</v>
      </c>
      <c r="F39" s="2" t="str">
        <f>IFERROR(MATCH(Diagram!D$8,INDEX('Steg 3 År 2'!B:B,F38+1):INDEX('Steg 3 År 2'!B:B,F38+5000),0)+F38,"")</f>
        <v/>
      </c>
      <c r="G39" s="1" t="str" cm="1">
        <f t="array" ref="G39">IF(F39&lt;&gt;"",INDEX(B:B,F39),"")</f>
        <v/>
      </c>
      <c r="H39" s="1" t="str" cm="1">
        <f t="array" ref="H39">IF(G39&lt;&gt;"",INDEX(C:C,F39),"")</f>
        <v/>
      </c>
    </row>
    <row r="40" spans="1:8" x14ac:dyDescent="0.2">
      <c r="A40">
        <f>IFERROR(MATCH(3,INDEX('Medarbetare År 2'!B:B,A39+1):INDEX('Medarbetare År 2'!B:B,A39+5000),0)+A39,"")</f>
        <v>62</v>
      </c>
      <c r="B40" t="str" cm="1">
        <f t="array" ref="B40">IF(A40&lt;&gt;"",INDEX('Medarbetare År 2'!A:A,A40),"")</f>
        <v>206090 Sjuksköterska, allmän</v>
      </c>
      <c r="C40" cm="1">
        <f t="array" ref="C40">IF(A40&lt;&gt;"",INDEX('Medarbetare År 2'!C:C,A40),"")</f>
        <v>33990</v>
      </c>
      <c r="F40" s="2" t="str">
        <f>IFERROR(MATCH(Diagram!D$8,INDEX('Steg 3 År 2'!B:B,F39+1):INDEX('Steg 3 År 2'!B:B,F39+5000),0)+F39,"")</f>
        <v/>
      </c>
      <c r="G40" s="1" t="str" cm="1">
        <f t="array" ref="G40">IF(F40&lt;&gt;"",INDEX(B:B,F40),"")</f>
        <v/>
      </c>
      <c r="H40" s="1" t="str" cm="1">
        <f t="array" ref="H40">IF(G40&lt;&gt;"",INDEX(C:C,F40),"")</f>
        <v/>
      </c>
    </row>
    <row r="41" spans="1:8" x14ac:dyDescent="0.2">
      <c r="A41">
        <f>IFERROR(MATCH(3,INDEX('Medarbetare År 2'!B:B,A40+1):INDEX('Medarbetare År 2'!B:B,A40+5000),0)+A40,"")</f>
        <v>65</v>
      </c>
      <c r="B41" t="str" cm="1">
        <f t="array" ref="B41">IF(A41&lt;&gt;"",INDEX('Medarbetare År 2'!A:A,A41),"")</f>
        <v>206090 Sjuksköterska, allmän</v>
      </c>
      <c r="C41" cm="1">
        <f t="array" ref="C41">IF(A41&lt;&gt;"",INDEX('Medarbetare År 2'!C:C,A41),"")</f>
        <v>43143</v>
      </c>
      <c r="F41" s="2" t="str">
        <f>IFERROR(MATCH(Diagram!D$8,INDEX('Steg 3 År 2'!B:B,F40+1):INDEX('Steg 3 År 2'!B:B,F40+5000),0)+F40,"")</f>
        <v/>
      </c>
      <c r="G41" s="1" t="str" cm="1">
        <f t="array" ref="G41">IF(F41&lt;&gt;"",INDEX(B:B,F41),"")</f>
        <v/>
      </c>
      <c r="H41" s="1" t="str" cm="1">
        <f t="array" ref="H41">IF(G41&lt;&gt;"",INDEX(C:C,F41),"")</f>
        <v/>
      </c>
    </row>
    <row r="42" spans="1:8" x14ac:dyDescent="0.2">
      <c r="A42">
        <f>IFERROR(MATCH(3,INDEX('Medarbetare År 2'!B:B,A41+1):INDEX('Medarbetare År 2'!B:B,A41+5000),0)+A41,"")</f>
        <v>71</v>
      </c>
      <c r="B42" t="str" cm="1">
        <f t="array" ref="B42">IF(A42&lt;&gt;"",INDEX('Medarbetare År 2'!A:A,A42),"")</f>
        <v>206090 Sjuksköterska, allmän</v>
      </c>
      <c r="C42" cm="1">
        <f t="array" ref="C42">IF(A42&lt;&gt;"",INDEX('Medarbetare År 2'!C:C,A42),"")</f>
        <v>38178</v>
      </c>
      <c r="F42" s="2" t="str">
        <f>IFERROR(MATCH(Diagram!D$8,INDEX('Steg 3 År 2'!B:B,F41+1):INDEX('Steg 3 År 2'!B:B,F41+5000),0)+F41,"")</f>
        <v/>
      </c>
      <c r="G42" s="1" t="str" cm="1">
        <f t="array" ref="G42">IF(F42&lt;&gt;"",INDEX(B:B,F42),"")</f>
        <v/>
      </c>
      <c r="H42" s="1" t="str" cm="1">
        <f t="array" ref="H42">IF(G42&lt;&gt;"",INDEX(C:C,F42),"")</f>
        <v/>
      </c>
    </row>
    <row r="43" spans="1:8" x14ac:dyDescent="0.2">
      <c r="A43">
        <f>IFERROR(MATCH(3,INDEX('Medarbetare År 2'!B:B,A42+1):INDEX('Medarbetare År 2'!B:B,A42+5000),0)+A42,"")</f>
        <v>73</v>
      </c>
      <c r="B43" t="str" cm="1">
        <f t="array" ref="B43">IF(A43&lt;&gt;"",INDEX('Medarbetare År 2'!A:A,A43),"")</f>
        <v>206090 Sjuksköterska, allmän</v>
      </c>
      <c r="C43" cm="1">
        <f t="array" ref="C43">IF(A43&lt;&gt;"",INDEX('Medarbetare År 2'!C:C,A43),"")</f>
        <v>37578</v>
      </c>
      <c r="F43" s="2" t="str">
        <f>IFERROR(MATCH(Diagram!D$8,INDEX('Steg 3 År 2'!B:B,F42+1):INDEX('Steg 3 År 2'!B:B,F42+5000),0)+F42,"")</f>
        <v/>
      </c>
      <c r="G43" s="1" t="str" cm="1">
        <f t="array" ref="G43">IF(F43&lt;&gt;"",INDEX(B:B,F43),"")</f>
        <v/>
      </c>
      <c r="H43" s="1" t="str" cm="1">
        <f t="array" ref="H43">IF(G43&lt;&gt;"",INDEX(C:C,F43),"")</f>
        <v/>
      </c>
    </row>
    <row r="44" spans="1:8" x14ac:dyDescent="0.2">
      <c r="A44">
        <f>IFERROR(MATCH(3,INDEX('Medarbetare År 2'!B:B,A43+1):INDEX('Medarbetare År 2'!B:B,A43+5000),0)+A43,"")</f>
        <v>75</v>
      </c>
      <c r="B44" t="str" cm="1">
        <f t="array" ref="B44">IF(A44&lt;&gt;"",INDEX('Medarbetare År 2'!A:A,A44),"")</f>
        <v>206023 Sjuksköterska, specialfunktion</v>
      </c>
      <c r="C44" cm="1">
        <f t="array" ref="C44">IF(A44&lt;&gt;"",INDEX('Medarbetare År 2'!C:C,A44),"")</f>
        <v>38040</v>
      </c>
      <c r="F44" s="2" t="str">
        <f>IFERROR(MATCH(Diagram!D$8,INDEX('Steg 3 År 2'!B:B,F43+1):INDEX('Steg 3 År 2'!B:B,F43+5000),0)+F43,"")</f>
        <v/>
      </c>
      <c r="G44" s="1" t="str" cm="1">
        <f t="array" ref="G44">IF(F44&lt;&gt;"",INDEX(B:B,F44),"")</f>
        <v/>
      </c>
      <c r="H44" s="1" t="str" cm="1">
        <f t="array" ref="H44">IF(G44&lt;&gt;"",INDEX(C:C,F44),"")</f>
        <v/>
      </c>
    </row>
    <row r="45" spans="1:8" x14ac:dyDescent="0.2">
      <c r="A45">
        <f>IFERROR(MATCH(3,INDEX('Medarbetare År 2'!B:B,A44+1):INDEX('Medarbetare År 2'!B:B,A44+5000),0)+A44,"")</f>
        <v>77</v>
      </c>
      <c r="B45" t="str" cm="1">
        <f t="array" ref="B45">IF(A45&lt;&gt;"",INDEX('Medarbetare År 2'!A:A,A45),"")</f>
        <v>206023 Sjuksköterska, specialfunktion</v>
      </c>
      <c r="C45" cm="1">
        <f t="array" ref="C45">IF(A45&lt;&gt;"",INDEX('Medarbetare År 2'!C:C,A45),"")</f>
        <v>38900</v>
      </c>
      <c r="F45" s="2" t="str">
        <f>IFERROR(MATCH(Diagram!D$8,INDEX('Steg 3 År 2'!B:B,F44+1):INDEX('Steg 3 År 2'!B:B,F44+5000),0)+F44,"")</f>
        <v/>
      </c>
      <c r="G45" s="1" t="str" cm="1">
        <f t="array" ref="G45">IF(F45&lt;&gt;"",INDEX(B:B,F45),"")</f>
        <v/>
      </c>
      <c r="H45" s="1" t="str" cm="1">
        <f t="array" ref="H45">IF(G45&lt;&gt;"",INDEX(C:C,F45),"")</f>
        <v/>
      </c>
    </row>
    <row r="46" spans="1:8" x14ac:dyDescent="0.2">
      <c r="A46">
        <f>IFERROR(MATCH(3,INDEX('Medarbetare År 2'!B:B,A45+1):INDEX('Medarbetare År 2'!B:B,A45+5000),0)+A45,"")</f>
        <v>78</v>
      </c>
      <c r="B46" t="str" cm="1">
        <f t="array" ref="B46">IF(A46&lt;&gt;"",INDEX('Medarbetare År 2'!A:A,A46),"")</f>
        <v>206090 Sjuksköterska, allmän</v>
      </c>
      <c r="C46" cm="1">
        <f t="array" ref="C46">IF(A46&lt;&gt;"",INDEX('Medarbetare År 2'!C:C,A46),"")</f>
        <v>32505</v>
      </c>
      <c r="F46" s="2" t="str">
        <f>IFERROR(MATCH(Diagram!D$8,INDEX('Steg 3 År 2'!B:B,F45+1):INDEX('Steg 3 År 2'!B:B,F45+5000),0)+F45,"")</f>
        <v/>
      </c>
      <c r="G46" s="1" t="str" cm="1">
        <f t="array" ref="G46">IF(F46&lt;&gt;"",INDEX(B:B,F46),"")</f>
        <v/>
      </c>
      <c r="H46" s="1" t="str" cm="1">
        <f t="array" ref="H46">IF(G46&lt;&gt;"",INDEX(C:C,F46),"")</f>
        <v/>
      </c>
    </row>
    <row r="47" spans="1:8" x14ac:dyDescent="0.2">
      <c r="A47">
        <f>IFERROR(MATCH(3,INDEX('Medarbetare År 2'!B:B,A46+1):INDEX('Medarbetare År 2'!B:B,A46+5000),0)+A46,"")</f>
        <v>79</v>
      </c>
      <c r="B47" t="str" cm="1">
        <f t="array" ref="B47">IF(A47&lt;&gt;"",INDEX('Medarbetare År 2'!A:A,A47),"")</f>
        <v>206090 Sjuksköterska, allmän</v>
      </c>
      <c r="C47" cm="1">
        <f t="array" ref="C47">IF(A47&lt;&gt;"",INDEX('Medarbetare År 2'!C:C,A47),"")</f>
        <v>35590</v>
      </c>
      <c r="F47" s="2" t="str">
        <f>IFERROR(MATCH(Diagram!D$8,INDEX('Steg 3 År 2'!B:B,F46+1):INDEX('Steg 3 År 2'!B:B,F46+5000),0)+F46,"")</f>
        <v/>
      </c>
      <c r="G47" s="1" t="str" cm="1">
        <f t="array" ref="G47">IF(F47&lt;&gt;"",INDEX(B:B,F47),"")</f>
        <v/>
      </c>
      <c r="H47" s="1" t="str" cm="1">
        <f t="array" ref="H47">IF(G47&lt;&gt;"",INDEX(C:C,F47),"")</f>
        <v/>
      </c>
    </row>
    <row r="48" spans="1:8" x14ac:dyDescent="0.2">
      <c r="A48">
        <f>IFERROR(MATCH(3,INDEX('Medarbetare År 2'!B:B,A47+1):INDEX('Medarbetare År 2'!B:B,A47+5000),0)+A47,"")</f>
        <v>80</v>
      </c>
      <c r="B48" t="str" cm="1">
        <f t="array" ref="B48">IF(A48&lt;&gt;"",INDEX('Medarbetare År 2'!A:A,A48),"")</f>
        <v>206090 Sjuksköterska, allmän</v>
      </c>
      <c r="C48" cm="1">
        <f t="array" ref="C48">IF(A48&lt;&gt;"",INDEX('Medarbetare År 2'!C:C,A48),"")</f>
        <v>35220</v>
      </c>
      <c r="F48" s="2" t="str">
        <f>IFERROR(MATCH(Diagram!D$8,INDEX('Steg 3 År 2'!B:B,F47+1):INDEX('Steg 3 År 2'!B:B,F47+5000),0)+F47,"")</f>
        <v/>
      </c>
      <c r="G48" s="1" t="str" cm="1">
        <f t="array" ref="G48">IF(F48&lt;&gt;"",INDEX(B:B,F48),"")</f>
        <v/>
      </c>
      <c r="H48" s="1" t="str" cm="1">
        <f t="array" ref="H48">IF(G48&lt;&gt;"",INDEX(C:C,F48),"")</f>
        <v/>
      </c>
    </row>
    <row r="49" spans="1:8" x14ac:dyDescent="0.2">
      <c r="A49">
        <f>IFERROR(MATCH(3,INDEX('Medarbetare År 2'!B:B,A48+1):INDEX('Medarbetare År 2'!B:B,A48+5000),0)+A48,"")</f>
        <v>81</v>
      </c>
      <c r="B49" t="str" cm="1">
        <f t="array" ref="B49">IF(A49&lt;&gt;"",INDEX('Medarbetare År 2'!A:A,A49),"")</f>
        <v>206090 Sjuksköterska, allmän</v>
      </c>
      <c r="C49" cm="1">
        <f t="array" ref="C49">IF(A49&lt;&gt;"",INDEX('Medarbetare År 2'!C:C,A49),"")</f>
        <v>28600</v>
      </c>
      <c r="F49" s="2" t="str">
        <f>IFERROR(MATCH(Diagram!D$8,INDEX('Steg 3 År 2'!B:B,F48+1):INDEX('Steg 3 År 2'!B:B,F48+5000),0)+F48,"")</f>
        <v/>
      </c>
      <c r="G49" s="1" t="str" cm="1">
        <f t="array" ref="G49">IF(F49&lt;&gt;"",INDEX(B:B,F49),"")</f>
        <v/>
      </c>
      <c r="H49" s="1" t="str" cm="1">
        <f t="array" ref="H49">IF(G49&lt;&gt;"",INDEX(C:C,F49),"")</f>
        <v/>
      </c>
    </row>
    <row r="50" spans="1:8" x14ac:dyDescent="0.2">
      <c r="A50">
        <f>IFERROR(MATCH(3,INDEX('Medarbetare År 2'!B:B,A49+1):INDEX('Medarbetare År 2'!B:B,A49+5000),0)+A49,"")</f>
        <v>82</v>
      </c>
      <c r="B50" t="str" cm="1">
        <f t="array" ref="B50">IF(A50&lt;&gt;"",INDEX('Medarbetare År 2'!A:A,A50),"")</f>
        <v>206090 Sjuksköterska, allmän</v>
      </c>
      <c r="C50" cm="1">
        <f t="array" ref="C50">IF(A50&lt;&gt;"",INDEX('Medarbetare År 2'!C:C,A50),"")</f>
        <v>36625</v>
      </c>
      <c r="F50" s="2" t="str">
        <f>IFERROR(MATCH(Diagram!D$8,INDEX('Steg 3 År 2'!B:B,F49+1):INDEX('Steg 3 År 2'!B:B,F49+5000),0)+F49,"")</f>
        <v/>
      </c>
      <c r="G50" s="1" t="str" cm="1">
        <f t="array" ref="G50">IF(F50&lt;&gt;"",INDEX(B:B,F50),"")</f>
        <v/>
      </c>
      <c r="H50" s="1" t="str" cm="1">
        <f t="array" ref="H50">IF(G50&lt;&gt;"",INDEX(C:C,F50),"")</f>
        <v/>
      </c>
    </row>
    <row r="51" spans="1:8" x14ac:dyDescent="0.2">
      <c r="A51">
        <f>IFERROR(MATCH(3,INDEX('Medarbetare År 2'!B:B,A50+1):INDEX('Medarbetare År 2'!B:B,A50+5000),0)+A50,"")</f>
        <v>83</v>
      </c>
      <c r="B51" t="str" cm="1">
        <f t="array" ref="B51">IF(A51&lt;&gt;"",INDEX('Medarbetare År 2'!A:A,A51),"")</f>
        <v>206090 Sjuksköterska, allmän</v>
      </c>
      <c r="C51" cm="1">
        <f t="array" ref="C51">IF(A51&lt;&gt;"",INDEX('Medarbetare År 2'!C:C,A51),"")</f>
        <v>36200</v>
      </c>
      <c r="F51" s="2" t="str">
        <f>IFERROR(MATCH(Diagram!D$8,INDEX('Steg 3 År 2'!B:B,F50+1):INDEX('Steg 3 År 2'!B:B,F50+5000),0)+F50,"")</f>
        <v/>
      </c>
      <c r="G51" s="1" t="str" cm="1">
        <f t="array" ref="G51">IF(F51&lt;&gt;"",INDEX(B:B,F51),"")</f>
        <v/>
      </c>
      <c r="H51" s="1" t="str" cm="1">
        <f t="array" ref="H51">IF(G51&lt;&gt;"",INDEX(C:C,F51),"")</f>
        <v/>
      </c>
    </row>
    <row r="52" spans="1:8" x14ac:dyDescent="0.2">
      <c r="A52">
        <f>IFERROR(MATCH(3,INDEX('Medarbetare År 2'!B:B,A51+1):INDEX('Medarbetare År 2'!B:B,A51+5000),0)+A51,"")</f>
        <v>84</v>
      </c>
      <c r="B52" t="str" cm="1">
        <f t="array" ref="B52">IF(A52&lt;&gt;"",INDEX('Medarbetare År 2'!A:A,A52),"")</f>
        <v>206090 Sjuksköterska, allmän</v>
      </c>
      <c r="C52" cm="1">
        <f t="array" ref="C52">IF(A52&lt;&gt;"",INDEX('Medarbetare År 2'!C:C,A52),"")</f>
        <v>38672</v>
      </c>
      <c r="F52" s="2" t="str">
        <f>IFERROR(MATCH(Diagram!D$8,INDEX('Steg 3 År 2'!B:B,F51+1):INDEX('Steg 3 År 2'!B:B,F51+5000),0)+F51,"")</f>
        <v/>
      </c>
      <c r="G52" s="1" t="str" cm="1">
        <f t="array" ref="G52">IF(F52&lt;&gt;"",INDEX(B:B,F52),"")</f>
        <v/>
      </c>
      <c r="H52" s="1" t="str" cm="1">
        <f t="array" ref="H52">IF(G52&lt;&gt;"",INDEX(C:C,F52),"")</f>
        <v/>
      </c>
    </row>
    <row r="53" spans="1:8" x14ac:dyDescent="0.2">
      <c r="A53">
        <f>IFERROR(MATCH(3,INDEX('Medarbetare År 2'!B:B,A52+1):INDEX('Medarbetare År 2'!B:B,A52+5000),0)+A52,"")</f>
        <v>85</v>
      </c>
      <c r="B53" t="str" cm="1">
        <f t="array" ref="B53">IF(A53&lt;&gt;"",INDEX('Medarbetare År 2'!A:A,A53),"")</f>
        <v>206090 Sjuksköterska, allmän</v>
      </c>
      <c r="C53" cm="1">
        <f t="array" ref="C53">IF(A53&lt;&gt;"",INDEX('Medarbetare År 2'!C:C,A53),"")</f>
        <v>38860</v>
      </c>
      <c r="F53" s="2" t="str">
        <f>IFERROR(MATCH(Diagram!D$8,INDEX('Steg 3 År 2'!B:B,F52+1):INDEX('Steg 3 År 2'!B:B,F52+5000),0)+F52,"")</f>
        <v/>
      </c>
      <c r="G53" s="1" t="str" cm="1">
        <f t="array" ref="G53">IF(F53&lt;&gt;"",INDEX(B:B,F53),"")</f>
        <v/>
      </c>
      <c r="H53" s="1" t="str" cm="1">
        <f t="array" ref="H53">IF(G53&lt;&gt;"",INDEX(C:C,F53),"")</f>
        <v/>
      </c>
    </row>
    <row r="54" spans="1:8" x14ac:dyDescent="0.2">
      <c r="A54">
        <f>IFERROR(MATCH(3,INDEX('Medarbetare År 2'!B:B,A53+1):INDEX('Medarbetare År 2'!B:B,A53+5000),0)+A53,"")</f>
        <v>86</v>
      </c>
      <c r="B54" t="str" cm="1">
        <f t="array" ref="B54">IF(A54&lt;&gt;"",INDEX('Medarbetare År 2'!A:A,A54),"")</f>
        <v>206090 Sjuksköterska, allmän</v>
      </c>
      <c r="C54" cm="1">
        <f t="array" ref="C54">IF(A54&lt;&gt;"",INDEX('Medarbetare År 2'!C:C,A54),"")</f>
        <v>34970</v>
      </c>
      <c r="F54" s="2" t="str">
        <f>IFERROR(MATCH(Diagram!D$8,INDEX('Steg 3 År 2'!B:B,F53+1):INDEX('Steg 3 År 2'!B:B,F53+5000),0)+F53,"")</f>
        <v/>
      </c>
      <c r="G54" s="1" t="str" cm="1">
        <f t="array" ref="G54">IF(F54&lt;&gt;"",INDEX(B:B,F54),"")</f>
        <v/>
      </c>
      <c r="H54" s="1" t="str" cm="1">
        <f t="array" ref="H54">IF(G54&lt;&gt;"",INDEX(C:C,F54),"")</f>
        <v/>
      </c>
    </row>
    <row r="55" spans="1:8" x14ac:dyDescent="0.2">
      <c r="A55">
        <f>IFERROR(MATCH(3,INDEX('Medarbetare År 2'!B:B,A54+1):INDEX('Medarbetare År 2'!B:B,A54+5000),0)+A54,"")</f>
        <v>89</v>
      </c>
      <c r="B55" t="str" cm="1">
        <f t="array" ref="B55">IF(A55&lt;&gt;"",INDEX('Medarbetare År 2'!A:A,A55),"")</f>
        <v>206090 Sjuksköterska, allmän</v>
      </c>
      <c r="C55" cm="1">
        <f t="array" ref="C55">IF(A55&lt;&gt;"",INDEX('Medarbetare År 2'!C:C,A55),"")</f>
        <v>29075</v>
      </c>
      <c r="F55" s="2" t="str">
        <f>IFERROR(MATCH(Diagram!D$8,INDEX('Steg 3 År 2'!B:B,F54+1):INDEX('Steg 3 År 2'!B:B,F54+5000),0)+F54,"")</f>
        <v/>
      </c>
      <c r="G55" s="1" t="str" cm="1">
        <f t="array" ref="G55">IF(F55&lt;&gt;"",INDEX(B:B,F55),"")</f>
        <v/>
      </c>
      <c r="H55" s="1" t="str" cm="1">
        <f t="array" ref="H55">IF(G55&lt;&gt;"",INDEX(C:C,F55),"")</f>
        <v/>
      </c>
    </row>
    <row r="56" spans="1:8" x14ac:dyDescent="0.2">
      <c r="A56">
        <f>IFERROR(MATCH(3,INDEX('Medarbetare År 2'!B:B,A55+1):INDEX('Medarbetare År 2'!B:B,A55+5000),0)+A55,"")</f>
        <v>91</v>
      </c>
      <c r="B56" t="str" cm="1">
        <f t="array" ref="B56">IF(A56&lt;&gt;"",INDEX('Medarbetare År 2'!A:A,A56),"")</f>
        <v>206090 Sjuksköterska, allmän</v>
      </c>
      <c r="C56" cm="1">
        <f t="array" ref="C56">IF(A56&lt;&gt;"",INDEX('Medarbetare År 2'!C:C,A56),"")</f>
        <v>26950</v>
      </c>
      <c r="F56" s="2" t="str">
        <f>IFERROR(MATCH(Diagram!D$8,INDEX('Steg 3 År 2'!B:B,F55+1):INDEX('Steg 3 År 2'!B:B,F55+5000),0)+F55,"")</f>
        <v/>
      </c>
      <c r="G56" s="1" t="str" cm="1">
        <f t="array" ref="G56">IF(F56&lt;&gt;"",INDEX(B:B,F56),"")</f>
        <v/>
      </c>
      <c r="H56" s="1" t="str" cm="1">
        <f t="array" ref="H56">IF(G56&lt;&gt;"",INDEX(C:C,F56),"")</f>
        <v/>
      </c>
    </row>
    <row r="57" spans="1:8" x14ac:dyDescent="0.2">
      <c r="A57">
        <f>IFERROR(MATCH(3,INDEX('Medarbetare År 2'!B:B,A56+1):INDEX('Medarbetare År 2'!B:B,A56+5000),0)+A56,"")</f>
        <v>92</v>
      </c>
      <c r="B57" t="str" cm="1">
        <f t="array" ref="B57">IF(A57&lt;&gt;"",INDEX('Medarbetare År 2'!A:A,A57),"")</f>
        <v>206023 Sjuksköterska, specialfunktion</v>
      </c>
      <c r="C57" cm="1">
        <f t="array" ref="C57">IF(A57&lt;&gt;"",INDEX('Medarbetare År 2'!C:C,A57),"")</f>
        <v>37815</v>
      </c>
      <c r="F57" s="2" t="str">
        <f>IFERROR(MATCH(Diagram!D$8,INDEX('Steg 3 År 2'!B:B,F56+1):INDEX('Steg 3 År 2'!B:B,F56+5000),0)+F56,"")</f>
        <v/>
      </c>
      <c r="G57" s="1" t="str" cm="1">
        <f t="array" ref="G57">IF(F57&lt;&gt;"",INDEX(B:B,F57),"")</f>
        <v/>
      </c>
      <c r="H57" s="1" t="str" cm="1">
        <f t="array" ref="H57">IF(G57&lt;&gt;"",INDEX(C:C,F57),"")</f>
        <v/>
      </c>
    </row>
    <row r="58" spans="1:8" x14ac:dyDescent="0.2">
      <c r="A58">
        <f>IFERROR(MATCH(3,INDEX('Medarbetare År 2'!B:B,A57+1):INDEX('Medarbetare År 2'!B:B,A57+5000),0)+A57,"")</f>
        <v>93</v>
      </c>
      <c r="B58" t="str" cm="1">
        <f t="array" ref="B58">IF(A58&lt;&gt;"",INDEX('Medarbetare År 2'!A:A,A58),"")</f>
        <v>206090 Sjuksköterska, allmän</v>
      </c>
      <c r="C58" cm="1">
        <f t="array" ref="C58">IF(A58&lt;&gt;"",INDEX('Medarbetare År 2'!C:C,A58),"")</f>
        <v>30630</v>
      </c>
      <c r="F58" s="2" t="str">
        <f>IFERROR(MATCH(Diagram!D$8,INDEX('Steg 3 År 2'!B:B,F57+1):INDEX('Steg 3 År 2'!B:B,F57+5000),0)+F57,"")</f>
        <v/>
      </c>
      <c r="G58" s="1" t="str" cm="1">
        <f t="array" ref="G58">IF(F58&lt;&gt;"",INDEX(B:B,F58),"")</f>
        <v/>
      </c>
      <c r="H58" s="1" t="str" cm="1">
        <f t="array" ref="H58">IF(G58&lt;&gt;"",INDEX(C:C,F58),"")</f>
        <v/>
      </c>
    </row>
    <row r="59" spans="1:8" x14ac:dyDescent="0.2">
      <c r="A59">
        <f>IFERROR(MATCH(3,INDEX('Medarbetare År 2'!B:B,A58+1):INDEX('Medarbetare År 2'!B:B,A58+5000),0)+A58,"")</f>
        <v>94</v>
      </c>
      <c r="B59" t="str" cm="1">
        <f t="array" ref="B59">IF(A59&lt;&gt;"",INDEX('Medarbetare År 2'!A:A,A59),"")</f>
        <v>206090 Sjuksköterska, allmän</v>
      </c>
      <c r="C59" cm="1">
        <f t="array" ref="C59">IF(A59&lt;&gt;"",INDEX('Medarbetare År 2'!C:C,A59),"")</f>
        <v>28150</v>
      </c>
      <c r="F59" s="2" t="str">
        <f>IFERROR(MATCH(Diagram!D$8,INDEX('Steg 3 År 2'!B:B,F58+1):INDEX('Steg 3 År 2'!B:B,F58+5000),0)+F58,"")</f>
        <v/>
      </c>
      <c r="G59" s="1" t="str" cm="1">
        <f t="array" ref="G59">IF(F59&lt;&gt;"",INDEX(B:B,F59),"")</f>
        <v/>
      </c>
      <c r="H59" s="1" t="str" cm="1">
        <f t="array" ref="H59">IF(G59&lt;&gt;"",INDEX(C:C,F59),"")</f>
        <v/>
      </c>
    </row>
    <row r="60" spans="1:8" x14ac:dyDescent="0.2">
      <c r="A60">
        <f>IFERROR(MATCH(3,INDEX('Medarbetare År 2'!B:B,A59+1):INDEX('Medarbetare År 2'!B:B,A59+5000),0)+A59,"")</f>
        <v>95</v>
      </c>
      <c r="B60" t="str" cm="1">
        <f t="array" ref="B60">IF(A60&lt;&gt;"",INDEX('Medarbetare År 2'!A:A,A60),"")</f>
        <v>206090 Sjuksköterska, allmän</v>
      </c>
      <c r="C60" cm="1">
        <f t="array" ref="C60">IF(A60&lt;&gt;"",INDEX('Medarbetare År 2'!C:C,A60),"")</f>
        <v>28650</v>
      </c>
      <c r="F60" s="2" t="str">
        <f>IFERROR(MATCH(Diagram!D$8,INDEX('Steg 3 År 2'!B:B,F59+1):INDEX('Steg 3 År 2'!B:B,F59+5000),0)+F59,"")</f>
        <v/>
      </c>
      <c r="G60" s="1" t="str" cm="1">
        <f t="array" ref="G60">IF(F60&lt;&gt;"",INDEX(B:B,F60),"")</f>
        <v/>
      </c>
      <c r="H60" s="1" t="str" cm="1">
        <f t="array" ref="H60">IF(G60&lt;&gt;"",INDEX(C:C,F60),"")</f>
        <v/>
      </c>
    </row>
    <row r="61" spans="1:8" x14ac:dyDescent="0.2">
      <c r="A61">
        <f>IFERROR(MATCH(3,INDEX('Medarbetare År 2'!B:B,A60+1):INDEX('Medarbetare År 2'!B:B,A60+5000),0)+A60,"")</f>
        <v>96</v>
      </c>
      <c r="B61" t="str" cm="1">
        <f t="array" ref="B61">IF(A61&lt;&gt;"",INDEX('Medarbetare År 2'!A:A,A61),"")</f>
        <v>206090 Sjuksköterska, allmän</v>
      </c>
      <c r="C61" cm="1">
        <f t="array" ref="C61">IF(A61&lt;&gt;"",INDEX('Medarbetare År 2'!C:C,A61),"")</f>
        <v>26950</v>
      </c>
      <c r="F61" s="2" t="str">
        <f>IFERROR(MATCH(Diagram!D$8,INDEX('Steg 3 År 2'!B:B,F60+1):INDEX('Steg 3 År 2'!B:B,F60+5000),0)+F60,"")</f>
        <v/>
      </c>
      <c r="G61" s="1" t="str" cm="1">
        <f t="array" ref="G61">IF(F61&lt;&gt;"",INDEX(B:B,F61),"")</f>
        <v/>
      </c>
      <c r="H61" s="1" t="str" cm="1">
        <f t="array" ref="H61">IF(G61&lt;&gt;"",INDEX(C:C,F61),"")</f>
        <v/>
      </c>
    </row>
    <row r="62" spans="1:8" x14ac:dyDescent="0.2">
      <c r="A62">
        <f>IFERROR(MATCH(3,INDEX('Medarbetare År 2'!B:B,A61+1):INDEX('Medarbetare År 2'!B:B,A61+5000),0)+A61,"")</f>
        <v>97</v>
      </c>
      <c r="B62" t="str" cm="1">
        <f t="array" ref="B62">IF(A62&lt;&gt;"",INDEX('Medarbetare År 2'!A:A,A62),"")</f>
        <v>206090 Sjuksköterska, allmän</v>
      </c>
      <c r="C62" cm="1">
        <f t="array" ref="C62">IF(A62&lt;&gt;"",INDEX('Medarbetare År 2'!C:C,A62),"")</f>
        <v>26800</v>
      </c>
      <c r="F62" s="2" t="str">
        <f>IFERROR(MATCH(Diagram!D$8,INDEX('Steg 3 År 2'!B:B,F61+1):INDEX('Steg 3 År 2'!B:B,F61+5000),0)+F61,"")</f>
        <v/>
      </c>
      <c r="G62" s="1" t="str" cm="1">
        <f t="array" ref="G62">IF(F62&lt;&gt;"",INDEX(B:B,F62),"")</f>
        <v/>
      </c>
      <c r="H62" s="1" t="str" cm="1">
        <f t="array" ref="H62">IF(G62&lt;&gt;"",INDEX(C:C,F62),"")</f>
        <v/>
      </c>
    </row>
    <row r="63" spans="1:8" x14ac:dyDescent="0.2">
      <c r="A63">
        <f>IFERROR(MATCH(3,INDEX('Medarbetare År 2'!B:B,A62+1):INDEX('Medarbetare År 2'!B:B,A62+5000),0)+A62,"")</f>
        <v>98</v>
      </c>
      <c r="B63" t="str" cm="1">
        <f t="array" ref="B63">IF(A63&lt;&gt;"",INDEX('Medarbetare År 2'!A:A,A63),"")</f>
        <v>206090 Sjuksköterska, allmän</v>
      </c>
      <c r="C63" cm="1">
        <f t="array" ref="C63">IF(A63&lt;&gt;"",INDEX('Medarbetare År 2'!C:C,A63),"")</f>
        <v>27100</v>
      </c>
      <c r="F63" s="2" t="str">
        <f>IFERROR(MATCH(Diagram!D$8,INDEX('Steg 3 År 2'!B:B,F62+1):INDEX('Steg 3 År 2'!B:B,F62+5000),0)+F62,"")</f>
        <v/>
      </c>
      <c r="G63" s="1" t="str" cm="1">
        <f t="array" ref="G63">IF(F63&lt;&gt;"",INDEX(B:B,F63),"")</f>
        <v/>
      </c>
      <c r="H63" s="1" t="str" cm="1">
        <f t="array" ref="H63">IF(G63&lt;&gt;"",INDEX(C:C,F63),"")</f>
        <v/>
      </c>
    </row>
    <row r="64" spans="1:8" x14ac:dyDescent="0.2">
      <c r="A64">
        <f>IFERROR(MATCH(3,INDEX('Medarbetare År 2'!B:B,A63+1):INDEX('Medarbetare År 2'!B:B,A63+5000),0)+A63,"")</f>
        <v>100</v>
      </c>
      <c r="B64" t="str" cm="1">
        <f t="array" ref="B64">IF(A64&lt;&gt;"",INDEX('Medarbetare År 2'!A:A,A64),"")</f>
        <v>206090 Sjuksköterska, allmän</v>
      </c>
      <c r="C64" cm="1">
        <f t="array" ref="C64">IF(A64&lt;&gt;"",INDEX('Medarbetare År 2'!C:C,A64),"")</f>
        <v>28700</v>
      </c>
      <c r="F64" s="2" t="str">
        <f>IFERROR(MATCH(Diagram!D$8,INDEX('Steg 3 År 2'!B:B,F63+1):INDEX('Steg 3 År 2'!B:B,F63+5000),0)+F63,"")</f>
        <v/>
      </c>
      <c r="G64" s="1" t="str" cm="1">
        <f t="array" ref="G64">IF(F64&lt;&gt;"",INDEX(B:B,F64),"")</f>
        <v/>
      </c>
      <c r="H64" s="1" t="str" cm="1">
        <f t="array" ref="H64">IF(G64&lt;&gt;"",INDEX(C:C,F64),"")</f>
        <v/>
      </c>
    </row>
    <row r="65" spans="1:8" x14ac:dyDescent="0.2">
      <c r="A65">
        <f>IFERROR(MATCH(3,INDEX('Medarbetare År 2'!B:B,A64+1):INDEX('Medarbetare År 2'!B:B,A64+5000),0)+A64,"")</f>
        <v>102</v>
      </c>
      <c r="B65" t="str" cm="1">
        <f t="array" ref="B65">IF(A65&lt;&gt;"",INDEX('Medarbetare År 2'!A:A,A65),"")</f>
        <v>206090 Sjuksköterska, allmän</v>
      </c>
      <c r="C65" cm="1">
        <f t="array" ref="C65">IF(A65&lt;&gt;"",INDEX('Medarbetare År 2'!C:C,A65),"")</f>
        <v>27000</v>
      </c>
      <c r="F65" s="2" t="str">
        <f>IFERROR(MATCH(Diagram!D$8,INDEX('Steg 3 År 2'!B:B,F64+1):INDEX('Steg 3 År 2'!B:B,F64+5000),0)+F64,"")</f>
        <v/>
      </c>
      <c r="G65" s="1" t="str" cm="1">
        <f t="array" ref="G65">IF(F65&lt;&gt;"",INDEX(B:B,F65),"")</f>
        <v/>
      </c>
      <c r="H65" s="1" t="str" cm="1">
        <f t="array" ref="H65">IF(G65&lt;&gt;"",INDEX(C:C,F65),"")</f>
        <v/>
      </c>
    </row>
    <row r="66" spans="1:8" x14ac:dyDescent="0.2">
      <c r="A66">
        <f>IFERROR(MATCH(3,INDEX('Medarbetare År 2'!B:B,A65+1):INDEX('Medarbetare År 2'!B:B,A65+5000),0)+A65,"")</f>
        <v>105</v>
      </c>
      <c r="B66" t="str" cm="1">
        <f t="array" ref="B66">IF(A66&lt;&gt;"",INDEX('Medarbetare År 2'!A:A,A66),"")</f>
        <v>206090 Sjuksköterska, allmän</v>
      </c>
      <c r="C66" cm="1">
        <f t="array" ref="C66">IF(A66&lt;&gt;"",INDEX('Medarbetare År 2'!C:C,A66),"")</f>
        <v>39475</v>
      </c>
      <c r="F66" s="2" t="str">
        <f>IFERROR(MATCH(Diagram!D$8,INDEX('Steg 3 År 2'!B:B,F65+1):INDEX('Steg 3 År 2'!B:B,F65+5000),0)+F65,"")</f>
        <v/>
      </c>
      <c r="G66" s="1" t="str" cm="1">
        <f t="array" ref="G66">IF(F66&lt;&gt;"",INDEX(B:B,F66),"")</f>
        <v/>
      </c>
      <c r="H66" s="1" t="str" cm="1">
        <f t="array" ref="H66">IF(G66&lt;&gt;"",INDEX(C:C,F66),"")</f>
        <v/>
      </c>
    </row>
    <row r="67" spans="1:8" x14ac:dyDescent="0.2">
      <c r="A67">
        <f>IFERROR(MATCH(3,INDEX('Medarbetare År 2'!B:B,A66+1):INDEX('Medarbetare År 2'!B:B,A66+5000),0)+A66,"")</f>
        <v>106</v>
      </c>
      <c r="B67" t="str" cm="1">
        <f t="array" ref="B67">IF(A67&lt;&gt;"",INDEX('Medarbetare År 2'!A:A,A67),"")</f>
        <v>206090 Sjuksköterska, allmän</v>
      </c>
      <c r="C67" cm="1">
        <f t="array" ref="C67">IF(A67&lt;&gt;"",INDEX('Medarbetare År 2'!C:C,A67),"")</f>
        <v>38600</v>
      </c>
      <c r="F67" s="2" t="str">
        <f>IFERROR(MATCH(Diagram!D$8,INDEX('Steg 3 År 2'!B:B,F66+1):INDEX('Steg 3 År 2'!B:B,F66+5000),0)+F66,"")</f>
        <v/>
      </c>
      <c r="G67" s="1" t="str" cm="1">
        <f t="array" ref="G67">IF(F67&lt;&gt;"",INDEX(B:B,F67),"")</f>
        <v/>
      </c>
      <c r="H67" s="1" t="str" cm="1">
        <f t="array" ref="H67">IF(G67&lt;&gt;"",INDEX(C:C,F67),"")</f>
        <v/>
      </c>
    </row>
    <row r="68" spans="1:8" x14ac:dyDescent="0.2">
      <c r="A68">
        <f>IFERROR(MATCH(3,INDEX('Medarbetare År 2'!B:B,A67+1):INDEX('Medarbetare År 2'!B:B,A67+5000),0)+A67,"")</f>
        <v>107</v>
      </c>
      <c r="B68" t="str" cm="1">
        <f t="array" ref="B68">IF(A68&lt;&gt;"",INDEX('Medarbetare År 2'!A:A,A68),"")</f>
        <v>206090 Sjuksköterska, allmän</v>
      </c>
      <c r="C68" cm="1">
        <f t="array" ref="C68">IF(A68&lt;&gt;"",INDEX('Medarbetare År 2'!C:C,A68),"")</f>
        <v>35985</v>
      </c>
      <c r="F68" s="2" t="str">
        <f>IFERROR(MATCH(Diagram!D$8,INDEX('Steg 3 År 2'!B:B,F67+1):INDEX('Steg 3 År 2'!B:B,F67+5000),0)+F67,"")</f>
        <v/>
      </c>
      <c r="G68" s="1" t="str" cm="1">
        <f t="array" ref="G68">IF(F68&lt;&gt;"",INDEX(B:B,F68),"")</f>
        <v/>
      </c>
      <c r="H68" s="1" t="str" cm="1">
        <f t="array" ref="H68">IF(G68&lt;&gt;"",INDEX(C:C,F68),"")</f>
        <v/>
      </c>
    </row>
    <row r="69" spans="1:8" x14ac:dyDescent="0.2">
      <c r="A69">
        <f>IFERROR(MATCH(3,INDEX('Medarbetare År 2'!B:B,A68+1):INDEX('Medarbetare År 2'!B:B,A68+5000),0)+A68,"")</f>
        <v>108</v>
      </c>
      <c r="B69" t="str" cm="1">
        <f t="array" ref="B69">IF(A69&lt;&gt;"",INDEX('Medarbetare År 2'!A:A,A69),"")</f>
        <v>206090 Sjuksköterska, allmän</v>
      </c>
      <c r="C69" cm="1">
        <f t="array" ref="C69">IF(A69&lt;&gt;"",INDEX('Medarbetare År 2'!C:C,A69),"")</f>
        <v>37525</v>
      </c>
      <c r="F69" s="2" t="str">
        <f>IFERROR(MATCH(Diagram!D$8,INDEX('Steg 3 År 2'!B:B,F68+1):INDEX('Steg 3 År 2'!B:B,F68+5000),0)+F68,"")</f>
        <v/>
      </c>
      <c r="G69" s="1" t="str" cm="1">
        <f t="array" ref="G69">IF(F69&lt;&gt;"",INDEX(B:B,F69),"")</f>
        <v/>
      </c>
      <c r="H69" s="1" t="str" cm="1">
        <f t="array" ref="H69">IF(G69&lt;&gt;"",INDEX(C:C,F69),"")</f>
        <v/>
      </c>
    </row>
    <row r="70" spans="1:8" x14ac:dyDescent="0.2">
      <c r="A70">
        <f>IFERROR(MATCH(3,INDEX('Medarbetare År 2'!B:B,A69+1):INDEX('Medarbetare År 2'!B:B,A69+5000),0)+A69,"")</f>
        <v>109</v>
      </c>
      <c r="B70" t="str" cm="1">
        <f t="array" ref="B70">IF(A70&lt;&gt;"",INDEX('Medarbetare År 2'!A:A,A70),"")</f>
        <v>206090 Sjuksköterska, allmän</v>
      </c>
      <c r="C70" cm="1">
        <f t="array" ref="C70">IF(A70&lt;&gt;"",INDEX('Medarbetare År 2'!C:C,A70),"")</f>
        <v>33450</v>
      </c>
      <c r="F70" s="2" t="str">
        <f>IFERROR(MATCH(Diagram!D$8,INDEX('Steg 3 År 2'!B:B,F69+1):INDEX('Steg 3 År 2'!B:B,F69+5000),0)+F69,"")</f>
        <v/>
      </c>
      <c r="G70" s="1" t="str" cm="1">
        <f t="array" ref="G70">IF(F70&lt;&gt;"",INDEX(B:B,F70),"")</f>
        <v/>
      </c>
      <c r="H70" s="1" t="str" cm="1">
        <f t="array" ref="H70">IF(G70&lt;&gt;"",INDEX(C:C,F70),"")</f>
        <v/>
      </c>
    </row>
    <row r="71" spans="1:8" x14ac:dyDescent="0.2">
      <c r="A71">
        <f>IFERROR(MATCH(3,INDEX('Medarbetare År 2'!B:B,A70+1):INDEX('Medarbetare År 2'!B:B,A70+5000),0)+A70,"")</f>
        <v>110</v>
      </c>
      <c r="B71" t="str" cm="1">
        <f t="array" ref="B71">IF(A71&lt;&gt;"",INDEX('Medarbetare År 2'!A:A,A71),"")</f>
        <v>206090 Sjuksköterska, allmän</v>
      </c>
      <c r="C71" cm="1">
        <f t="array" ref="C71">IF(A71&lt;&gt;"",INDEX('Medarbetare År 2'!C:C,A71),"")</f>
        <v>34285</v>
      </c>
      <c r="F71" s="2" t="str">
        <f>IFERROR(MATCH(Diagram!D$8,INDEX('Steg 3 År 2'!B:B,F70+1):INDEX('Steg 3 År 2'!B:B,F70+5000),0)+F70,"")</f>
        <v/>
      </c>
      <c r="G71" s="1" t="str" cm="1">
        <f t="array" ref="G71">IF(F71&lt;&gt;"",INDEX(B:B,F71),"")</f>
        <v/>
      </c>
      <c r="H71" s="1" t="str" cm="1">
        <f t="array" ref="H71">IF(G71&lt;&gt;"",INDEX(C:C,F71),"")</f>
        <v/>
      </c>
    </row>
    <row r="72" spans="1:8" x14ac:dyDescent="0.2">
      <c r="A72">
        <f>IFERROR(MATCH(3,INDEX('Medarbetare År 2'!B:B,A71+1):INDEX('Medarbetare År 2'!B:B,A71+5000),0)+A71,"")</f>
        <v>111</v>
      </c>
      <c r="B72" t="str" cm="1">
        <f t="array" ref="B72">IF(A72&lt;&gt;"",INDEX('Medarbetare År 2'!A:A,A72),"")</f>
        <v>206090 Sjuksköterska, allmän</v>
      </c>
      <c r="C72" cm="1">
        <f t="array" ref="C72">IF(A72&lt;&gt;"",INDEX('Medarbetare År 2'!C:C,A72),"")</f>
        <v>36800</v>
      </c>
      <c r="F72" s="2" t="str">
        <f>IFERROR(MATCH(Diagram!D$8,INDEX('Steg 3 År 2'!B:B,F71+1):INDEX('Steg 3 År 2'!B:B,F71+5000),0)+F71,"")</f>
        <v/>
      </c>
      <c r="G72" s="1" t="str" cm="1">
        <f t="array" ref="G72">IF(F72&lt;&gt;"",INDEX(B:B,F72),"")</f>
        <v/>
      </c>
      <c r="H72" s="1" t="str" cm="1">
        <f t="array" ref="H72">IF(G72&lt;&gt;"",INDEX(C:C,F72),"")</f>
        <v/>
      </c>
    </row>
    <row r="73" spans="1:8" x14ac:dyDescent="0.2">
      <c r="A73">
        <f>IFERROR(MATCH(3,INDEX('Medarbetare År 2'!B:B,A72+1):INDEX('Medarbetare År 2'!B:B,A72+5000),0)+A72,"")</f>
        <v>112</v>
      </c>
      <c r="B73" t="str" cm="1">
        <f t="array" ref="B73">IF(A73&lt;&gt;"",INDEX('Medarbetare År 2'!A:A,A73),"")</f>
        <v>206090 Sjuksköterska, allmän</v>
      </c>
      <c r="C73" cm="1">
        <f t="array" ref="C73">IF(A73&lt;&gt;"",INDEX('Medarbetare År 2'!C:C,A73),"")</f>
        <v>38135</v>
      </c>
      <c r="F73" s="2" t="str">
        <f>IFERROR(MATCH(Diagram!D$8,INDEX('Steg 3 År 2'!B:B,F72+1):INDEX('Steg 3 År 2'!B:B,F72+5000),0)+F72,"")</f>
        <v/>
      </c>
      <c r="G73" s="1" t="str" cm="1">
        <f t="array" ref="G73">IF(F73&lt;&gt;"",INDEX(B:B,F73),"")</f>
        <v/>
      </c>
      <c r="H73" s="1" t="str" cm="1">
        <f t="array" ref="H73">IF(G73&lt;&gt;"",INDEX(C:C,F73),"")</f>
        <v/>
      </c>
    </row>
    <row r="74" spans="1:8" x14ac:dyDescent="0.2">
      <c r="A74">
        <f>IFERROR(MATCH(3,INDEX('Medarbetare År 2'!B:B,A73+1):INDEX('Medarbetare År 2'!B:B,A73+5000),0)+A73,"")</f>
        <v>113</v>
      </c>
      <c r="B74" t="str" cm="1">
        <f t="array" ref="B74">IF(A74&lt;&gt;"",INDEX('Medarbetare År 2'!A:A,A74),"")</f>
        <v>206023 Sjuksköterska, specialfunktion</v>
      </c>
      <c r="C74" cm="1">
        <f t="array" ref="C74">IF(A74&lt;&gt;"",INDEX('Medarbetare År 2'!C:C,A74),"")</f>
        <v>34350</v>
      </c>
      <c r="F74" s="2" t="str">
        <f>IFERROR(MATCH(Diagram!D$8,INDEX('Steg 3 År 2'!B:B,F73+1):INDEX('Steg 3 År 2'!B:B,F73+5000),0)+F73,"")</f>
        <v/>
      </c>
      <c r="G74" s="1" t="str" cm="1">
        <f t="array" ref="G74">IF(F74&lt;&gt;"",INDEX(B:B,F74),"")</f>
        <v/>
      </c>
      <c r="H74" s="1" t="str" cm="1">
        <f t="array" ref="H74">IF(G74&lt;&gt;"",INDEX(C:C,F74),"")</f>
        <v/>
      </c>
    </row>
    <row r="75" spans="1:8" x14ac:dyDescent="0.2">
      <c r="A75">
        <f>IFERROR(MATCH(3,INDEX('Medarbetare År 2'!B:B,A74+1):INDEX('Medarbetare År 2'!B:B,A74+5000),0)+A74,"")</f>
        <v>118</v>
      </c>
      <c r="B75" t="str" cm="1">
        <f t="array" ref="B75">IF(A75&lt;&gt;"",INDEX('Medarbetare År 2'!A:A,A75),"")</f>
        <v>206090 Sjuksköterska, allmän</v>
      </c>
      <c r="C75" cm="1">
        <f t="array" ref="C75">IF(A75&lt;&gt;"",INDEX('Medarbetare År 2'!C:C,A75),"")</f>
        <v>37210</v>
      </c>
      <c r="F75" s="2" t="str">
        <f>IFERROR(MATCH(Diagram!D$8,INDEX('Steg 3 År 2'!B:B,F74+1):INDEX('Steg 3 År 2'!B:B,F74+5000),0)+F74,"")</f>
        <v/>
      </c>
      <c r="G75" s="1" t="str" cm="1">
        <f t="array" ref="G75">IF(F75&lt;&gt;"",INDEX(B:B,F75),"")</f>
        <v/>
      </c>
      <c r="H75" s="1" t="str" cm="1">
        <f t="array" ref="H75">IF(G75&lt;&gt;"",INDEX(C:C,F75),"")</f>
        <v/>
      </c>
    </row>
    <row r="76" spans="1:8" x14ac:dyDescent="0.2">
      <c r="A76">
        <f>IFERROR(MATCH(3,INDEX('Medarbetare År 2'!B:B,A75+1):INDEX('Medarbetare År 2'!B:B,A75+5000),0)+A75,"")</f>
        <v>120</v>
      </c>
      <c r="B76" t="str" cm="1">
        <f t="array" ref="B76">IF(A76&lt;&gt;"",INDEX('Medarbetare År 2'!A:A,A76),"")</f>
        <v>206090 Sjuksköterska, allmän</v>
      </c>
      <c r="C76" cm="1">
        <f t="array" ref="C76">IF(A76&lt;&gt;"",INDEX('Medarbetare År 2'!C:C,A76),"")</f>
        <v>34650</v>
      </c>
      <c r="F76" s="2" t="str">
        <f>IFERROR(MATCH(Diagram!D$8,INDEX('Steg 3 År 2'!B:B,F75+1):INDEX('Steg 3 År 2'!B:B,F75+5000),0)+F75,"")</f>
        <v/>
      </c>
      <c r="G76" s="1" t="str" cm="1">
        <f t="array" ref="G76">IF(F76&lt;&gt;"",INDEX(B:B,F76),"")</f>
        <v/>
      </c>
      <c r="H76" s="1" t="str" cm="1">
        <f t="array" ref="H76">IF(G76&lt;&gt;"",INDEX(C:C,F76),"")</f>
        <v/>
      </c>
    </row>
    <row r="77" spans="1:8" x14ac:dyDescent="0.2">
      <c r="A77">
        <f>IFERROR(MATCH(3,INDEX('Medarbetare År 2'!B:B,A76+1):INDEX('Medarbetare År 2'!B:B,A76+5000),0)+A76,"")</f>
        <v>121</v>
      </c>
      <c r="B77" t="str" cm="1">
        <f t="array" ref="B77">IF(A77&lt;&gt;"",INDEX('Medarbetare År 2'!A:A,A77),"")</f>
        <v>206090 Sjuksköterska, allmän</v>
      </c>
      <c r="C77" cm="1">
        <f t="array" ref="C77">IF(A77&lt;&gt;"",INDEX('Medarbetare År 2'!C:C,A77),"")</f>
        <v>34300</v>
      </c>
      <c r="F77" s="2" t="str">
        <f>IFERROR(MATCH(Diagram!D$8,INDEX('Steg 3 År 2'!B:B,F76+1):INDEX('Steg 3 År 2'!B:B,F76+5000),0)+F76,"")</f>
        <v/>
      </c>
      <c r="G77" s="1" t="str" cm="1">
        <f t="array" ref="G77">IF(F77&lt;&gt;"",INDEX(B:B,F77),"")</f>
        <v/>
      </c>
      <c r="H77" s="1" t="str" cm="1">
        <f t="array" ref="H77">IF(G77&lt;&gt;"",INDEX(C:C,F77),"")</f>
        <v/>
      </c>
    </row>
    <row r="78" spans="1:8" x14ac:dyDescent="0.2">
      <c r="A78">
        <f>IFERROR(MATCH(3,INDEX('Medarbetare År 2'!B:B,A77+1):INDEX('Medarbetare År 2'!B:B,A77+5000),0)+A77,"")</f>
        <v>122</v>
      </c>
      <c r="B78" t="str" cm="1">
        <f t="array" ref="B78">IF(A78&lt;&gt;"",INDEX('Medarbetare År 2'!A:A,A78),"")</f>
        <v>206090 Sjuksköterska, allmän</v>
      </c>
      <c r="C78" cm="1">
        <f t="array" ref="C78">IF(A78&lt;&gt;"",INDEX('Medarbetare År 2'!C:C,A78),"")</f>
        <v>36050</v>
      </c>
      <c r="F78" s="2" t="str">
        <f>IFERROR(MATCH(Diagram!D$8,INDEX('Steg 3 År 2'!B:B,F77+1):INDEX('Steg 3 År 2'!B:B,F77+5000),0)+F77,"")</f>
        <v/>
      </c>
      <c r="G78" s="1" t="str" cm="1">
        <f t="array" ref="G78">IF(F78&lt;&gt;"",INDEX(B:B,F78),"")</f>
        <v/>
      </c>
      <c r="H78" s="1" t="str" cm="1">
        <f t="array" ref="H78">IF(G78&lt;&gt;"",INDEX(C:C,F78),"")</f>
        <v/>
      </c>
    </row>
    <row r="79" spans="1:8" x14ac:dyDescent="0.2">
      <c r="A79">
        <f>IFERROR(MATCH(3,INDEX('Medarbetare År 2'!B:B,A78+1):INDEX('Medarbetare År 2'!B:B,A78+5000),0)+A78,"")</f>
        <v>125</v>
      </c>
      <c r="B79" t="str" cm="1">
        <f t="array" ref="B79">IF(A79&lt;&gt;"",INDEX('Medarbetare År 2'!A:A,A79),"")</f>
        <v>206090 Sjuksköterska, allmän</v>
      </c>
      <c r="C79" cm="1">
        <f t="array" ref="C79">IF(A79&lt;&gt;"",INDEX('Medarbetare År 2'!C:C,A79),"")</f>
        <v>35450</v>
      </c>
      <c r="F79" s="2" t="str">
        <f>IFERROR(MATCH(Diagram!D$8,INDEX('Steg 3 År 2'!B:B,F78+1):INDEX('Steg 3 År 2'!B:B,F78+5000),0)+F78,"")</f>
        <v/>
      </c>
      <c r="G79" s="1" t="str" cm="1">
        <f t="array" ref="G79">IF(F79&lt;&gt;"",INDEX(B:B,F79),"")</f>
        <v/>
      </c>
      <c r="H79" s="1" t="str" cm="1">
        <f t="array" ref="H79">IF(G79&lt;&gt;"",INDEX(C:C,F79),"")</f>
        <v/>
      </c>
    </row>
    <row r="80" spans="1:8" x14ac:dyDescent="0.2">
      <c r="A80">
        <f>IFERROR(MATCH(3,INDEX('Medarbetare År 2'!B:B,A79+1):INDEX('Medarbetare År 2'!B:B,A79+5000),0)+A79,"")</f>
        <v>126</v>
      </c>
      <c r="B80" t="str" cm="1">
        <f t="array" ref="B80">IF(A80&lt;&gt;"",INDEX('Medarbetare År 2'!A:A,A80),"")</f>
        <v>206090 Sjuksköterska, allmän</v>
      </c>
      <c r="C80" cm="1">
        <f t="array" ref="C80">IF(A80&lt;&gt;"",INDEX('Medarbetare År 2'!C:C,A80),"")</f>
        <v>32360</v>
      </c>
      <c r="F80" s="2" t="str">
        <f>IFERROR(MATCH(Diagram!D$8,INDEX('Steg 3 År 2'!B:B,F79+1):INDEX('Steg 3 År 2'!B:B,F79+5000),0)+F79,"")</f>
        <v/>
      </c>
      <c r="G80" s="1" t="str" cm="1">
        <f t="array" ref="G80">IF(F80&lt;&gt;"",INDEX(B:B,F80),"")</f>
        <v/>
      </c>
      <c r="H80" s="1" t="str" cm="1">
        <f t="array" ref="H80">IF(G80&lt;&gt;"",INDEX(C:C,F80),"")</f>
        <v/>
      </c>
    </row>
    <row r="81" spans="1:8" x14ac:dyDescent="0.2">
      <c r="A81">
        <f>IFERROR(MATCH(3,INDEX('Medarbetare År 2'!B:B,A80+1):INDEX('Medarbetare År 2'!B:B,A80+5000),0)+A80,"")</f>
        <v>132</v>
      </c>
      <c r="B81" t="str" cm="1">
        <f t="array" ref="B81">IF(A81&lt;&gt;"",INDEX('Medarbetare År 2'!A:A,A81),"")</f>
        <v>206090 Sjuksköterska, allmän</v>
      </c>
      <c r="C81" cm="1">
        <f t="array" ref="C81">IF(A81&lt;&gt;"",INDEX('Medarbetare År 2'!C:C,A81),"")</f>
        <v>30150</v>
      </c>
      <c r="F81" s="2" t="str">
        <f>IFERROR(MATCH(Diagram!D$8,INDEX('Steg 3 År 2'!B:B,F80+1):INDEX('Steg 3 År 2'!B:B,F80+5000),0)+F80,"")</f>
        <v/>
      </c>
      <c r="G81" s="1" t="str" cm="1">
        <f t="array" ref="G81">IF(F81&lt;&gt;"",INDEX(B:B,F81),"")</f>
        <v/>
      </c>
      <c r="H81" s="1" t="str" cm="1">
        <f t="array" ref="H81">IF(G81&lt;&gt;"",INDEX(C:C,F81),"")</f>
        <v/>
      </c>
    </row>
    <row r="82" spans="1:8" x14ac:dyDescent="0.2">
      <c r="A82">
        <f>IFERROR(MATCH(3,INDEX('Medarbetare År 2'!B:B,A81+1):INDEX('Medarbetare År 2'!B:B,A81+5000),0)+A81,"")</f>
        <v>137</v>
      </c>
      <c r="B82" t="str" cm="1">
        <f t="array" ref="B82">IF(A82&lt;&gt;"",INDEX('Medarbetare År 2'!A:A,A82),"")</f>
        <v>206090 Sjuksköterska, allmän</v>
      </c>
      <c r="C82" cm="1">
        <f t="array" ref="C82">IF(A82&lt;&gt;"",INDEX('Medarbetare År 2'!C:C,A82),"")</f>
        <v>35238</v>
      </c>
      <c r="F82" s="2" t="str">
        <f>IFERROR(MATCH(Diagram!D$8,INDEX('Steg 3 År 2'!B:B,F81+1):INDEX('Steg 3 År 2'!B:B,F81+5000),0)+F81,"")</f>
        <v/>
      </c>
      <c r="G82" s="1" t="str" cm="1">
        <f t="array" ref="G82">IF(F82&lt;&gt;"",INDEX(B:B,F82),"")</f>
        <v/>
      </c>
      <c r="H82" s="1" t="str" cm="1">
        <f t="array" ref="H82">IF(G82&lt;&gt;"",INDEX(C:C,F82),"")</f>
        <v/>
      </c>
    </row>
    <row r="83" spans="1:8" x14ac:dyDescent="0.2">
      <c r="A83">
        <f>IFERROR(MATCH(3,INDEX('Medarbetare År 2'!B:B,A82+1):INDEX('Medarbetare År 2'!B:B,A82+5000),0)+A82,"")</f>
        <v>140</v>
      </c>
      <c r="B83" t="str" cm="1">
        <f t="array" ref="B83">IF(A83&lt;&gt;"",INDEX('Medarbetare År 2'!A:A,A83),"")</f>
        <v>206021 Sjuksköterska, annan specialistinriktning</v>
      </c>
      <c r="C83" cm="1">
        <f t="array" ref="C83">IF(A83&lt;&gt;"",INDEX('Medarbetare År 2'!C:C,A83),"")</f>
        <v>32200</v>
      </c>
      <c r="F83" s="2" t="str">
        <f>IFERROR(MATCH(Diagram!D$8,INDEX('Steg 3 År 2'!B:B,F82+1):INDEX('Steg 3 År 2'!B:B,F82+5000),0)+F82,"")</f>
        <v/>
      </c>
      <c r="G83" s="1" t="str" cm="1">
        <f t="array" ref="G83">IF(F83&lt;&gt;"",INDEX(B:B,F83),"")</f>
        <v/>
      </c>
      <c r="H83" s="1" t="str" cm="1">
        <f t="array" ref="H83">IF(G83&lt;&gt;"",INDEX(C:C,F83),"")</f>
        <v/>
      </c>
    </row>
    <row r="84" spans="1:8" x14ac:dyDescent="0.2">
      <c r="A84">
        <f>IFERROR(MATCH(3,INDEX('Medarbetare År 2'!B:B,A83+1):INDEX('Medarbetare År 2'!B:B,A83+5000),0)+A83,"")</f>
        <v>142</v>
      </c>
      <c r="B84" t="str" cm="1">
        <f t="array" ref="B84">IF(A84&lt;&gt;"",INDEX('Medarbetare År 2'!A:A,A84),"")</f>
        <v>206090 Sjuksköterska, allmän</v>
      </c>
      <c r="C84" cm="1">
        <f t="array" ref="C84">IF(A84&lt;&gt;"",INDEX('Medarbetare År 2'!C:C,A84),"")</f>
        <v>41174</v>
      </c>
      <c r="F84" s="2" t="str">
        <f>IFERROR(MATCH(Diagram!D$8,INDEX('Steg 3 År 2'!B:B,F83+1):INDEX('Steg 3 År 2'!B:B,F83+5000),0)+F83,"")</f>
        <v/>
      </c>
      <c r="G84" s="1" t="str" cm="1">
        <f t="array" ref="G84">IF(F84&lt;&gt;"",INDEX(B:B,F84),"")</f>
        <v/>
      </c>
      <c r="H84" s="1" t="str" cm="1">
        <f t="array" ref="H84">IF(G84&lt;&gt;"",INDEX(C:C,F84),"")</f>
        <v/>
      </c>
    </row>
    <row r="85" spans="1:8" x14ac:dyDescent="0.2">
      <c r="A85">
        <f>IFERROR(MATCH(3,INDEX('Medarbetare År 2'!B:B,A84+1):INDEX('Medarbetare År 2'!B:B,A84+5000),0)+A84,"")</f>
        <v>143</v>
      </c>
      <c r="B85" t="str" cm="1">
        <f t="array" ref="B85">IF(A85&lt;&gt;"",INDEX('Medarbetare År 2'!A:A,A85),"")</f>
        <v>206090 Sjuksköterska, allmän</v>
      </c>
      <c r="C85" cm="1">
        <f t="array" ref="C85">IF(A85&lt;&gt;"",INDEX('Medarbetare År 2'!C:C,A85),"")</f>
        <v>35290</v>
      </c>
      <c r="F85" s="2" t="str">
        <f>IFERROR(MATCH(Diagram!D$8,INDEX('Steg 3 År 2'!B:B,F84+1):INDEX('Steg 3 År 2'!B:B,F84+5000),0)+F84,"")</f>
        <v/>
      </c>
      <c r="G85" s="1" t="str" cm="1">
        <f t="array" ref="G85">IF(F85&lt;&gt;"",INDEX(B:B,F85),"")</f>
        <v/>
      </c>
      <c r="H85" s="1" t="str" cm="1">
        <f t="array" ref="H85">IF(G85&lt;&gt;"",INDEX(C:C,F85),"")</f>
        <v/>
      </c>
    </row>
    <row r="86" spans="1:8" x14ac:dyDescent="0.2">
      <c r="A86">
        <f>IFERROR(MATCH(3,INDEX('Medarbetare År 2'!B:B,A85+1):INDEX('Medarbetare År 2'!B:B,A85+5000),0)+A85,"")</f>
        <v>147</v>
      </c>
      <c r="B86" t="str" cm="1">
        <f t="array" ref="B86">IF(A86&lt;&gt;"",INDEX('Medarbetare År 2'!A:A,A86),"")</f>
        <v>206090 Sjuksköterska, allmän</v>
      </c>
      <c r="C86" cm="1">
        <f t="array" ref="C86">IF(A86&lt;&gt;"",INDEX('Medarbetare År 2'!C:C,A86),"")</f>
        <v>37068</v>
      </c>
      <c r="F86" s="2" t="str">
        <f>IFERROR(MATCH(Diagram!D$8,INDEX('Steg 3 År 2'!B:B,F85+1):INDEX('Steg 3 År 2'!B:B,F85+5000),0)+F85,"")</f>
        <v/>
      </c>
      <c r="G86" s="1" t="str" cm="1">
        <f t="array" ref="G86">IF(F86&lt;&gt;"",INDEX(B:B,F86),"")</f>
        <v/>
      </c>
      <c r="H86" s="1" t="str" cm="1">
        <f t="array" ref="H86">IF(G86&lt;&gt;"",INDEX(C:C,F86),"")</f>
        <v/>
      </c>
    </row>
    <row r="87" spans="1:8" x14ac:dyDescent="0.2">
      <c r="A87">
        <f>IFERROR(MATCH(3,INDEX('Medarbetare År 2'!B:B,A86+1):INDEX('Medarbetare År 2'!B:B,A86+5000),0)+A86,"")</f>
        <v>148</v>
      </c>
      <c r="B87" t="str" cm="1">
        <f t="array" ref="B87">IF(A87&lt;&gt;"",INDEX('Medarbetare År 2'!A:A,A87),"")</f>
        <v>206090 Sjuksköterska, allmän</v>
      </c>
      <c r="C87" cm="1">
        <f t="array" ref="C87">IF(A87&lt;&gt;"",INDEX('Medarbetare År 2'!C:C,A87),"")</f>
        <v>40133</v>
      </c>
      <c r="F87" s="2" t="str">
        <f>IFERROR(MATCH(Diagram!D$8,INDEX('Steg 3 År 2'!B:B,F86+1):INDEX('Steg 3 År 2'!B:B,F86+5000),0)+F86,"")</f>
        <v/>
      </c>
      <c r="G87" s="1" t="str" cm="1">
        <f t="array" ref="G87">IF(F87&lt;&gt;"",INDEX(B:B,F87),"")</f>
        <v/>
      </c>
      <c r="H87" s="1" t="str" cm="1">
        <f t="array" ref="H87">IF(G87&lt;&gt;"",INDEX(C:C,F87),"")</f>
        <v/>
      </c>
    </row>
    <row r="88" spans="1:8" x14ac:dyDescent="0.2">
      <c r="A88">
        <f>IFERROR(MATCH(3,INDEX('Medarbetare År 2'!B:B,A87+1):INDEX('Medarbetare År 2'!B:B,A87+5000),0)+A87,"")</f>
        <v>150</v>
      </c>
      <c r="B88" t="str" cm="1">
        <f t="array" ref="B88">IF(A88&lt;&gt;"",INDEX('Medarbetare År 2'!A:A,A88),"")</f>
        <v>206090 Sjuksköterska, allmän</v>
      </c>
      <c r="C88" cm="1">
        <f t="array" ref="C88">IF(A88&lt;&gt;"",INDEX('Medarbetare År 2'!C:C,A88),"")</f>
        <v>34408</v>
      </c>
      <c r="F88" s="2" t="str">
        <f>IFERROR(MATCH(Diagram!D$8,INDEX('Steg 3 År 2'!B:B,F87+1):INDEX('Steg 3 År 2'!B:B,F87+5000),0)+F87,"")</f>
        <v/>
      </c>
      <c r="G88" s="1" t="str" cm="1">
        <f t="array" ref="G88">IF(F88&lt;&gt;"",INDEX(B:B,F88),"")</f>
        <v/>
      </c>
      <c r="H88" s="1" t="str" cm="1">
        <f t="array" ref="H88">IF(G88&lt;&gt;"",INDEX(C:C,F88),"")</f>
        <v/>
      </c>
    </row>
    <row r="89" spans="1:8" x14ac:dyDescent="0.2">
      <c r="A89">
        <f>IFERROR(MATCH(3,INDEX('Medarbetare År 2'!B:B,A88+1):INDEX('Medarbetare År 2'!B:B,A88+5000),0)+A88,"")</f>
        <v>151</v>
      </c>
      <c r="B89" t="str" cm="1">
        <f t="array" ref="B89">IF(A89&lt;&gt;"",INDEX('Medarbetare År 2'!A:A,A89),"")</f>
        <v>206090 Sjuksköterska, allmän</v>
      </c>
      <c r="C89" cm="1">
        <f t="array" ref="C89">IF(A89&lt;&gt;"",INDEX('Medarbetare År 2'!C:C,A89),"")</f>
        <v>28360</v>
      </c>
      <c r="F89" s="2" t="str">
        <f>IFERROR(MATCH(Diagram!D$8,INDEX('Steg 3 År 2'!B:B,F88+1):INDEX('Steg 3 År 2'!B:B,F88+5000),0)+F88,"")</f>
        <v/>
      </c>
      <c r="G89" s="1" t="str" cm="1">
        <f t="array" ref="G89">IF(F89&lt;&gt;"",INDEX(B:B,F89),"")</f>
        <v/>
      </c>
      <c r="H89" s="1" t="str" cm="1">
        <f t="array" ref="H89">IF(G89&lt;&gt;"",INDEX(C:C,F89),"")</f>
        <v/>
      </c>
    </row>
    <row r="90" spans="1:8" x14ac:dyDescent="0.2">
      <c r="A90">
        <f>IFERROR(MATCH(3,INDEX('Medarbetare År 2'!B:B,A89+1):INDEX('Medarbetare År 2'!B:B,A89+5000),0)+A89,"")</f>
        <v>153</v>
      </c>
      <c r="B90" t="str" cm="1">
        <f t="array" ref="B90">IF(A90&lt;&gt;"",INDEX('Medarbetare År 2'!A:A,A90),"")</f>
        <v>206023 Sjuksköterska, specialfunktion</v>
      </c>
      <c r="C90" cm="1">
        <f t="array" ref="C90">IF(A90&lt;&gt;"",INDEX('Medarbetare År 2'!C:C,A90),"")</f>
        <v>32340</v>
      </c>
      <c r="F90" s="2" t="str">
        <f>IFERROR(MATCH(Diagram!D$8,INDEX('Steg 3 År 2'!B:B,F89+1):INDEX('Steg 3 År 2'!B:B,F89+5000),0)+F89,"")</f>
        <v/>
      </c>
      <c r="G90" s="1" t="str" cm="1">
        <f t="array" ref="G90">IF(F90&lt;&gt;"",INDEX(B:B,F90),"")</f>
        <v/>
      </c>
      <c r="H90" s="1" t="str" cm="1">
        <f t="array" ref="H90">IF(G90&lt;&gt;"",INDEX(C:C,F90),"")</f>
        <v/>
      </c>
    </row>
    <row r="91" spans="1:8" x14ac:dyDescent="0.2">
      <c r="A91">
        <f>IFERROR(MATCH(3,INDEX('Medarbetare År 2'!B:B,A90+1):INDEX('Medarbetare År 2'!B:B,A90+5000),0)+A90,"")</f>
        <v>154</v>
      </c>
      <c r="B91" t="str" cm="1">
        <f t="array" ref="B91">IF(A91&lt;&gt;"",INDEX('Medarbetare År 2'!A:A,A91),"")</f>
        <v>206023 Sjuksköterska, specialfunktion</v>
      </c>
      <c r="C91" cm="1">
        <f t="array" ref="C91">IF(A91&lt;&gt;"",INDEX('Medarbetare År 2'!C:C,A91),"")</f>
        <v>28150</v>
      </c>
      <c r="F91" s="2" t="str">
        <f>IFERROR(MATCH(Diagram!D$8,INDEX('Steg 3 År 2'!B:B,F90+1):INDEX('Steg 3 År 2'!B:B,F90+5000),0)+F90,"")</f>
        <v/>
      </c>
      <c r="G91" s="1" t="str" cm="1">
        <f t="array" ref="G91">IF(F91&lt;&gt;"",INDEX(B:B,F91),"")</f>
        <v/>
      </c>
      <c r="H91" s="1" t="str" cm="1">
        <f t="array" ref="H91">IF(G91&lt;&gt;"",INDEX(C:C,F91),"")</f>
        <v/>
      </c>
    </row>
    <row r="92" spans="1:8" x14ac:dyDescent="0.2">
      <c r="A92">
        <f>IFERROR(MATCH(3,INDEX('Medarbetare År 2'!B:B,A91+1):INDEX('Medarbetare År 2'!B:B,A91+5000),0)+A91,"")</f>
        <v>156</v>
      </c>
      <c r="B92" t="str" cm="1">
        <f t="array" ref="B92">IF(A92&lt;&gt;"",INDEX('Medarbetare År 2'!A:A,A92),"")</f>
        <v>206090 Sjuksköterska, allmän</v>
      </c>
      <c r="C92" cm="1">
        <f t="array" ref="C92">IF(A92&lt;&gt;"",INDEX('Medarbetare År 2'!C:C,A92),"")</f>
        <v>36987</v>
      </c>
      <c r="F92" s="2" t="str">
        <f>IFERROR(MATCH(Diagram!D$8,INDEX('Steg 3 År 2'!B:B,F91+1):INDEX('Steg 3 År 2'!B:B,F91+5000),0)+F91,"")</f>
        <v/>
      </c>
      <c r="G92" s="1" t="str" cm="1">
        <f t="array" ref="G92">IF(F92&lt;&gt;"",INDEX(B:B,F92),"")</f>
        <v/>
      </c>
      <c r="H92" s="1" t="str" cm="1">
        <f t="array" ref="H92">IF(G92&lt;&gt;"",INDEX(C:C,F92),"")</f>
        <v/>
      </c>
    </row>
    <row r="93" spans="1:8" x14ac:dyDescent="0.2">
      <c r="A93">
        <f>IFERROR(MATCH(3,INDEX('Medarbetare År 2'!B:B,A92+1):INDEX('Medarbetare År 2'!B:B,A92+5000),0)+A92,"")</f>
        <v>157</v>
      </c>
      <c r="B93" t="str" cm="1">
        <f t="array" ref="B93">IF(A93&lt;&gt;"",INDEX('Medarbetare År 2'!A:A,A93),"")</f>
        <v>206090 Sjuksköterska, allmän</v>
      </c>
      <c r="C93" cm="1">
        <f t="array" ref="C93">IF(A93&lt;&gt;"",INDEX('Medarbetare År 2'!C:C,A93),"")</f>
        <v>32110</v>
      </c>
      <c r="F93" s="2" t="str">
        <f>IFERROR(MATCH(Diagram!D$8,INDEX('Steg 3 År 2'!B:B,F92+1):INDEX('Steg 3 År 2'!B:B,F92+5000),0)+F92,"")</f>
        <v/>
      </c>
      <c r="G93" s="1" t="str" cm="1">
        <f t="array" ref="G93">IF(F93&lt;&gt;"",INDEX(B:B,F93),"")</f>
        <v/>
      </c>
      <c r="H93" s="1" t="str" cm="1">
        <f t="array" ref="H93">IF(G93&lt;&gt;"",INDEX(C:C,F93),"")</f>
        <v/>
      </c>
    </row>
    <row r="94" spans="1:8" x14ac:dyDescent="0.2">
      <c r="A94">
        <f>IFERROR(MATCH(3,INDEX('Medarbetare År 2'!B:B,A93+1):INDEX('Medarbetare År 2'!B:B,A93+5000),0)+A93,"")</f>
        <v>159</v>
      </c>
      <c r="B94" t="str" cm="1">
        <f t="array" ref="B94">IF(A94&lt;&gt;"",INDEX('Medarbetare År 2'!A:A,A94),"")</f>
        <v>206090 Sjuksköterska, allmän</v>
      </c>
      <c r="C94" cm="1">
        <f t="array" ref="C94">IF(A94&lt;&gt;"",INDEX('Medarbetare År 2'!C:C,A94),"")</f>
        <v>30243</v>
      </c>
      <c r="F94" s="2" t="str">
        <f>IFERROR(MATCH(Diagram!D$8,INDEX('Steg 3 År 2'!B:B,F93+1):INDEX('Steg 3 År 2'!B:B,F93+5000),0)+F93,"")</f>
        <v/>
      </c>
      <c r="G94" s="1" t="str" cm="1">
        <f t="array" ref="G94">IF(F94&lt;&gt;"",INDEX(B:B,F94),"")</f>
        <v/>
      </c>
      <c r="H94" s="1" t="str" cm="1">
        <f t="array" ref="H94">IF(G94&lt;&gt;"",INDEX(C:C,F94),"")</f>
        <v/>
      </c>
    </row>
    <row r="95" spans="1:8" x14ac:dyDescent="0.2">
      <c r="A95">
        <f>IFERROR(MATCH(3,INDEX('Medarbetare År 2'!B:B,A94+1):INDEX('Medarbetare År 2'!B:B,A94+5000),0)+A94,"")</f>
        <v>160</v>
      </c>
      <c r="B95" t="str" cm="1">
        <f t="array" ref="B95">IF(A95&lt;&gt;"",INDEX('Medarbetare År 2'!A:A,A95),"")</f>
        <v>206090 Sjuksköterska, allmän</v>
      </c>
      <c r="C95" cm="1">
        <f t="array" ref="C95">IF(A95&lt;&gt;"",INDEX('Medarbetare År 2'!C:C,A95),"")</f>
        <v>30793</v>
      </c>
      <c r="F95" s="2" t="str">
        <f>IFERROR(MATCH(Diagram!D$8,INDEX('Steg 3 År 2'!B:B,F94+1):INDEX('Steg 3 År 2'!B:B,F94+5000),0)+F94,"")</f>
        <v/>
      </c>
      <c r="G95" s="1" t="str" cm="1">
        <f t="array" ref="G95">IF(F95&lt;&gt;"",INDEX(B:B,F95),"")</f>
        <v/>
      </c>
      <c r="H95" s="1" t="str" cm="1">
        <f t="array" ref="H95">IF(G95&lt;&gt;"",INDEX(C:C,F95),"")</f>
        <v/>
      </c>
    </row>
    <row r="96" spans="1:8" x14ac:dyDescent="0.2">
      <c r="A96">
        <f>IFERROR(MATCH(3,INDEX('Medarbetare År 2'!B:B,A95+1):INDEX('Medarbetare År 2'!B:B,A95+5000),0)+A95,"")</f>
        <v>161</v>
      </c>
      <c r="B96" t="str" cm="1">
        <f t="array" ref="B96">IF(A96&lt;&gt;"",INDEX('Medarbetare År 2'!A:A,A96),"")</f>
        <v>206090 Sjuksköterska, allmän</v>
      </c>
      <c r="C96" cm="1">
        <f t="array" ref="C96">IF(A96&lt;&gt;"",INDEX('Medarbetare År 2'!C:C,A96),"")</f>
        <v>28385</v>
      </c>
      <c r="F96" s="2" t="str">
        <f>IFERROR(MATCH(Diagram!D$8,INDEX('Steg 3 År 2'!B:B,F95+1):INDEX('Steg 3 År 2'!B:B,F95+5000),0)+F95,"")</f>
        <v/>
      </c>
      <c r="G96" s="1" t="str" cm="1">
        <f t="array" ref="G96">IF(F96&lt;&gt;"",INDEX(B:B,F96),"")</f>
        <v/>
      </c>
      <c r="H96" s="1" t="str" cm="1">
        <f t="array" ref="H96">IF(G96&lt;&gt;"",INDEX(C:C,F96),"")</f>
        <v/>
      </c>
    </row>
    <row r="97" spans="1:8" x14ac:dyDescent="0.2">
      <c r="A97">
        <f>IFERROR(MATCH(3,INDEX('Medarbetare År 2'!B:B,A96+1):INDEX('Medarbetare År 2'!B:B,A96+5000),0)+A96,"")</f>
        <v>163</v>
      </c>
      <c r="B97" t="str" cm="1">
        <f t="array" ref="B97">IF(A97&lt;&gt;"",INDEX('Medarbetare År 2'!A:A,A97),"")</f>
        <v>206090 Sjuksköterska, allmän</v>
      </c>
      <c r="C97" cm="1">
        <f t="array" ref="C97">IF(A97&lt;&gt;"",INDEX('Medarbetare År 2'!C:C,A97),"")</f>
        <v>30293</v>
      </c>
      <c r="F97" s="2" t="str">
        <f>IFERROR(MATCH(Diagram!D$8,INDEX('Steg 3 År 2'!B:B,F96+1):INDEX('Steg 3 År 2'!B:B,F96+5000),0)+F96,"")</f>
        <v/>
      </c>
      <c r="G97" s="1" t="str" cm="1">
        <f t="array" ref="G97">IF(F97&lt;&gt;"",INDEX(B:B,F97),"")</f>
        <v/>
      </c>
      <c r="H97" s="1" t="str" cm="1">
        <f t="array" ref="H97">IF(G97&lt;&gt;"",INDEX(C:C,F97),"")</f>
        <v/>
      </c>
    </row>
    <row r="98" spans="1:8" x14ac:dyDescent="0.2">
      <c r="A98">
        <f>IFERROR(MATCH(3,INDEX('Medarbetare År 2'!B:B,A97+1):INDEX('Medarbetare År 2'!B:B,A97+5000),0)+A97,"")</f>
        <v>165</v>
      </c>
      <c r="B98" t="str" cm="1">
        <f t="array" ref="B98">IF(A98&lt;&gt;"",INDEX('Medarbetare År 2'!A:A,A98),"")</f>
        <v>206090 Sjuksköterska, allmän</v>
      </c>
      <c r="C98" cm="1">
        <f t="array" ref="C98">IF(A98&lt;&gt;"",INDEX('Medarbetare År 2'!C:C,A98),"")</f>
        <v>28210</v>
      </c>
      <c r="F98" s="2" t="str">
        <f>IFERROR(MATCH(Diagram!D$8,INDEX('Steg 3 År 2'!B:B,F97+1):INDEX('Steg 3 År 2'!B:B,F97+5000),0)+F97,"")</f>
        <v/>
      </c>
      <c r="G98" s="1" t="str" cm="1">
        <f t="array" ref="G98">IF(F98&lt;&gt;"",INDEX(B:B,F98),"")</f>
        <v/>
      </c>
      <c r="H98" s="1" t="str" cm="1">
        <f t="array" ref="H98">IF(G98&lt;&gt;"",INDEX(C:C,F98),"")</f>
        <v/>
      </c>
    </row>
    <row r="99" spans="1:8" x14ac:dyDescent="0.2">
      <c r="A99">
        <f>IFERROR(MATCH(3,INDEX('Medarbetare År 2'!B:B,A98+1):INDEX('Medarbetare År 2'!B:B,A98+5000),0)+A98,"")</f>
        <v>166</v>
      </c>
      <c r="B99" t="str" cm="1">
        <f t="array" ref="B99">IF(A99&lt;&gt;"",INDEX('Medarbetare År 2'!A:A,A99),"")</f>
        <v>206090 Sjuksköterska, allmän</v>
      </c>
      <c r="C99" cm="1">
        <f t="array" ref="C99">IF(A99&lt;&gt;"",INDEX('Medarbetare År 2'!C:C,A99),"")</f>
        <v>29010</v>
      </c>
      <c r="F99" s="2" t="str">
        <f>IFERROR(MATCH(Diagram!D$8,INDEX('Steg 3 År 2'!B:B,F98+1):INDEX('Steg 3 År 2'!B:B,F98+5000),0)+F98,"")</f>
        <v/>
      </c>
      <c r="G99" s="1" t="str" cm="1">
        <f t="array" ref="G99">IF(F99&lt;&gt;"",INDEX(B:B,F99),"")</f>
        <v/>
      </c>
      <c r="H99" s="1" t="str" cm="1">
        <f t="array" ref="H99">IF(G99&lt;&gt;"",INDEX(C:C,F99),"")</f>
        <v/>
      </c>
    </row>
    <row r="100" spans="1:8" x14ac:dyDescent="0.2">
      <c r="A100">
        <f>IFERROR(MATCH(3,INDEX('Medarbetare År 2'!B:B,A99+1):INDEX('Medarbetare År 2'!B:B,A99+5000),0)+A99,"")</f>
        <v>168</v>
      </c>
      <c r="B100" t="str" cm="1">
        <f t="array" ref="B100">IF(A100&lt;&gt;"",INDEX('Medarbetare År 2'!A:A,A100),"")</f>
        <v>206090 Sjuksköterska, allmän</v>
      </c>
      <c r="C100" cm="1">
        <f t="array" ref="C100">IF(A100&lt;&gt;"",INDEX('Medarbetare År 2'!C:C,A100),"")</f>
        <v>27710</v>
      </c>
      <c r="F100" s="2" t="str">
        <f>IFERROR(MATCH(Diagram!D$8,INDEX('Steg 3 År 2'!B:B,F99+1):INDEX('Steg 3 År 2'!B:B,F99+5000),0)+F99,"")</f>
        <v/>
      </c>
      <c r="G100" s="1" t="str" cm="1">
        <f t="array" ref="G100">IF(F100&lt;&gt;"",INDEX(B:B,F100),"")</f>
        <v/>
      </c>
      <c r="H100" s="1" t="str" cm="1">
        <f t="array" ref="H100">IF(G100&lt;&gt;"",INDEX(C:C,F100),"")</f>
        <v/>
      </c>
    </row>
    <row r="101" spans="1:8" x14ac:dyDescent="0.2">
      <c r="A101">
        <f>IFERROR(MATCH(3,INDEX('Medarbetare År 2'!B:B,A100+1):INDEX('Medarbetare År 2'!B:B,A100+5000),0)+A100,"")</f>
        <v>172</v>
      </c>
      <c r="B101" t="str" cm="1">
        <f t="array" ref="B101">IF(A101&lt;&gt;"",INDEX('Medarbetare År 2'!A:A,A101),"")</f>
        <v>206090 Sjuksköterska, allmän</v>
      </c>
      <c r="C101" cm="1">
        <f t="array" ref="C101">IF(A101&lt;&gt;"",INDEX('Medarbetare År 2'!C:C,A101),"")</f>
        <v>38066</v>
      </c>
      <c r="F101" s="2" t="str">
        <f>IFERROR(MATCH(Diagram!D$8,INDEX('Steg 3 År 2'!B:B,F100+1):INDEX('Steg 3 År 2'!B:B,F100+5000),0)+F100,"")</f>
        <v/>
      </c>
      <c r="G101" s="1" t="str" cm="1">
        <f t="array" ref="G101">IF(F101&lt;&gt;"",INDEX(B:B,F101),"")</f>
        <v/>
      </c>
      <c r="H101" s="1" t="str" cm="1">
        <f t="array" ref="H101">IF(G101&lt;&gt;"",INDEX(C:C,F101),"")</f>
        <v/>
      </c>
    </row>
    <row r="102" spans="1:8" x14ac:dyDescent="0.2">
      <c r="A102">
        <f>IFERROR(MATCH(3,INDEX('Medarbetare År 2'!B:B,A101+1):INDEX('Medarbetare År 2'!B:B,A101+5000),0)+A101,"")</f>
        <v>179</v>
      </c>
      <c r="B102" t="str" cm="1">
        <f t="array" ref="B102">IF(A102&lt;&gt;"",INDEX('Medarbetare År 2'!A:A,A102),"")</f>
        <v>206021 Sjuksköterska, annan specialistinriktning</v>
      </c>
      <c r="C102" cm="1">
        <f t="array" ref="C102">IF(A102&lt;&gt;"",INDEX('Medarbetare År 2'!C:C,A102),"")</f>
        <v>36213</v>
      </c>
      <c r="F102" s="2" t="str">
        <f>IFERROR(MATCH(Diagram!D$8,INDEX('Steg 3 År 2'!B:B,F101+1):INDEX('Steg 3 År 2'!B:B,F101+5000),0)+F101,"")</f>
        <v/>
      </c>
      <c r="G102" s="1" t="str" cm="1">
        <f t="array" ref="G102">IF(F102&lt;&gt;"",INDEX(B:B,F102),"")</f>
        <v/>
      </c>
      <c r="H102" s="1" t="str" cm="1">
        <f t="array" ref="H102">IF(G102&lt;&gt;"",INDEX(C:C,F102),"")</f>
        <v/>
      </c>
    </row>
    <row r="103" spans="1:8" x14ac:dyDescent="0.2">
      <c r="A103">
        <f>IFERROR(MATCH(3,INDEX('Medarbetare År 2'!B:B,A102+1):INDEX('Medarbetare År 2'!B:B,A102+5000),0)+A102,"")</f>
        <v>181</v>
      </c>
      <c r="B103" t="str" cm="1">
        <f t="array" ref="B103">IF(A103&lt;&gt;"",INDEX('Medarbetare År 2'!A:A,A103),"")</f>
        <v>206021 Sjuksköterska, annan specialistinriktning</v>
      </c>
      <c r="C103" cm="1">
        <f t="array" ref="C103">IF(A103&lt;&gt;"",INDEX('Medarbetare År 2'!C:C,A103),"")</f>
        <v>30570</v>
      </c>
      <c r="F103" s="2" t="str">
        <f>IFERROR(MATCH(Diagram!D$8,INDEX('Steg 3 År 2'!B:B,F102+1):INDEX('Steg 3 År 2'!B:B,F102+5000),0)+F102,"")</f>
        <v/>
      </c>
      <c r="G103" s="1" t="str" cm="1">
        <f t="array" ref="G103">IF(F103&lt;&gt;"",INDEX(B:B,F103),"")</f>
        <v/>
      </c>
      <c r="H103" s="1" t="str" cm="1">
        <f t="array" ref="H103">IF(G103&lt;&gt;"",INDEX(C:C,F103),"")</f>
        <v/>
      </c>
    </row>
    <row r="104" spans="1:8" x14ac:dyDescent="0.2">
      <c r="A104">
        <f>IFERROR(MATCH(3,INDEX('Medarbetare År 2'!B:B,A103+1):INDEX('Medarbetare År 2'!B:B,A103+5000),0)+A103,"")</f>
        <v>186</v>
      </c>
      <c r="B104" t="str" cm="1">
        <f t="array" ref="B104">IF(A104&lt;&gt;"",INDEX('Medarbetare År 2'!A:A,A104),"")</f>
        <v>206090 Sjuksköterska, allmän</v>
      </c>
      <c r="C104" cm="1">
        <f t="array" ref="C104">IF(A104&lt;&gt;"",INDEX('Medarbetare År 2'!C:C,A104),"")</f>
        <v>31561</v>
      </c>
      <c r="F104" s="2" t="str">
        <f>IFERROR(MATCH(Diagram!D$8,INDEX('Steg 3 År 2'!B:B,F103+1):INDEX('Steg 3 År 2'!B:B,F103+5000),0)+F103,"")</f>
        <v/>
      </c>
      <c r="G104" s="1" t="str" cm="1">
        <f t="array" ref="G104">IF(F104&lt;&gt;"",INDEX(B:B,F104),"")</f>
        <v/>
      </c>
      <c r="H104" s="1" t="str" cm="1">
        <f t="array" ref="H104">IF(G104&lt;&gt;"",INDEX(C:C,F104),"")</f>
        <v/>
      </c>
    </row>
    <row r="105" spans="1:8" x14ac:dyDescent="0.2">
      <c r="A105">
        <f>IFERROR(MATCH(3,INDEX('Medarbetare År 2'!B:B,A104+1):INDEX('Medarbetare År 2'!B:B,A104+5000),0)+A104,"")</f>
        <v>187</v>
      </c>
      <c r="B105" t="str" cm="1">
        <f t="array" ref="B105">IF(A105&lt;&gt;"",INDEX('Medarbetare År 2'!A:A,A105),"")</f>
        <v>206090 Sjuksköterska, allmän</v>
      </c>
      <c r="C105" cm="1">
        <f t="array" ref="C105">IF(A105&lt;&gt;"",INDEX('Medarbetare År 2'!C:C,A105),"")</f>
        <v>33800</v>
      </c>
      <c r="F105" s="2" t="str">
        <f>IFERROR(MATCH(Diagram!D$8,INDEX('Steg 3 År 2'!B:B,F104+1):INDEX('Steg 3 År 2'!B:B,F104+5000),0)+F104,"")</f>
        <v/>
      </c>
      <c r="G105" s="1" t="str" cm="1">
        <f t="array" ref="G105">IF(F105&lt;&gt;"",INDEX(B:B,F105),"")</f>
        <v/>
      </c>
      <c r="H105" s="1" t="str" cm="1">
        <f t="array" ref="H105">IF(G105&lt;&gt;"",INDEX(C:C,F105),"")</f>
        <v/>
      </c>
    </row>
    <row r="106" spans="1:8" x14ac:dyDescent="0.2">
      <c r="A106">
        <f>IFERROR(MATCH(3,INDEX('Medarbetare År 2'!B:B,A105+1):INDEX('Medarbetare År 2'!B:B,A105+5000),0)+A105,"")</f>
        <v>188</v>
      </c>
      <c r="B106" t="str" cm="1">
        <f t="array" ref="B106">IF(A106&lt;&gt;"",INDEX('Medarbetare År 2'!A:A,A106),"")</f>
        <v>206090 Sjuksköterska, allmän</v>
      </c>
      <c r="C106" cm="1">
        <f t="array" ref="C106">IF(A106&lt;&gt;"",INDEX('Medarbetare År 2'!C:C,A106),"")</f>
        <v>47000</v>
      </c>
      <c r="F106" s="2" t="str">
        <f>IFERROR(MATCH(Diagram!D$8,INDEX('Steg 3 År 2'!B:B,F105+1):INDEX('Steg 3 År 2'!B:B,F105+5000),0)+F105,"")</f>
        <v/>
      </c>
      <c r="G106" s="1" t="str" cm="1">
        <f t="array" ref="G106">IF(F106&lt;&gt;"",INDEX(B:B,F106),"")</f>
        <v/>
      </c>
      <c r="H106" s="1" t="str" cm="1">
        <f t="array" ref="H106">IF(G106&lt;&gt;"",INDEX(C:C,F106),"")</f>
        <v/>
      </c>
    </row>
    <row r="107" spans="1:8" x14ac:dyDescent="0.2">
      <c r="A107">
        <f>IFERROR(MATCH(3,INDEX('Medarbetare År 2'!B:B,A106+1):INDEX('Medarbetare År 2'!B:B,A106+5000),0)+A106,"")</f>
        <v>189</v>
      </c>
      <c r="B107" t="str" cm="1">
        <f t="array" ref="B107">IF(A107&lt;&gt;"",INDEX('Medarbetare År 2'!A:A,A107),"")</f>
        <v>206090 Sjuksköterska, allmän</v>
      </c>
      <c r="C107" cm="1">
        <f t="array" ref="C107">IF(A107&lt;&gt;"",INDEX('Medarbetare År 2'!C:C,A107),"")</f>
        <v>31942</v>
      </c>
      <c r="F107" s="2" t="str">
        <f>IFERROR(MATCH(Diagram!D$8,INDEX('Steg 3 År 2'!B:B,F106+1):INDEX('Steg 3 År 2'!B:B,F106+5000),0)+F106,"")</f>
        <v/>
      </c>
      <c r="G107" s="1" t="str" cm="1">
        <f t="array" ref="G107">IF(F107&lt;&gt;"",INDEX(B:B,F107),"")</f>
        <v/>
      </c>
      <c r="H107" s="1" t="str" cm="1">
        <f t="array" ref="H107">IF(G107&lt;&gt;"",INDEX(C:C,F107),"")</f>
        <v/>
      </c>
    </row>
    <row r="108" spans="1:8" x14ac:dyDescent="0.2">
      <c r="A108">
        <f>IFERROR(MATCH(3,INDEX('Medarbetare År 2'!B:B,A107+1):INDEX('Medarbetare År 2'!B:B,A107+5000),0)+A107,"")</f>
        <v>190</v>
      </c>
      <c r="B108" t="str" cm="1">
        <f t="array" ref="B108">IF(A108&lt;&gt;"",INDEX('Medarbetare År 2'!A:A,A108),"")</f>
        <v>206021 Sjuksköterska, annan specialistinriktning</v>
      </c>
      <c r="C108" cm="1">
        <f t="array" ref="C108">IF(A108&lt;&gt;"",INDEX('Medarbetare År 2'!C:C,A108),"")</f>
        <v>34114</v>
      </c>
      <c r="F108" s="2" t="str">
        <f>IFERROR(MATCH(Diagram!D$8,INDEX('Steg 3 År 2'!B:B,F107+1):INDEX('Steg 3 År 2'!B:B,F107+5000),0)+F107,"")</f>
        <v/>
      </c>
      <c r="G108" s="1" t="str" cm="1">
        <f t="array" ref="G108">IF(F108&lt;&gt;"",INDEX(B:B,F108),"")</f>
        <v/>
      </c>
      <c r="H108" s="1" t="str" cm="1">
        <f t="array" ref="H108">IF(G108&lt;&gt;"",INDEX(C:C,F108),"")</f>
        <v/>
      </c>
    </row>
    <row r="109" spans="1:8" x14ac:dyDescent="0.2">
      <c r="A109">
        <f>IFERROR(MATCH(3,INDEX('Medarbetare År 2'!B:B,A108+1):INDEX('Medarbetare År 2'!B:B,A108+5000),0)+A108,"")</f>
        <v>191</v>
      </c>
      <c r="B109" t="str" cm="1">
        <f t="array" ref="B109">IF(A109&lt;&gt;"",INDEX('Medarbetare År 2'!A:A,A109),"")</f>
        <v>206021 Sjuksköterska, annan specialistinriktning</v>
      </c>
      <c r="C109" cm="1">
        <f t="array" ref="C109">IF(A109&lt;&gt;"",INDEX('Medarbetare År 2'!C:C,A109),"")</f>
        <v>39582</v>
      </c>
      <c r="F109" s="2" t="str">
        <f>IFERROR(MATCH(Diagram!D$8,INDEX('Steg 3 År 2'!B:B,F108+1):INDEX('Steg 3 År 2'!B:B,F108+5000),0)+F108,"")</f>
        <v/>
      </c>
      <c r="G109" s="1" t="str" cm="1">
        <f t="array" ref="G109">IF(F109&lt;&gt;"",INDEX(B:B,F109),"")</f>
        <v/>
      </c>
      <c r="H109" s="1" t="str" cm="1">
        <f t="array" ref="H109">IF(G109&lt;&gt;"",INDEX(C:C,F109),"")</f>
        <v/>
      </c>
    </row>
    <row r="110" spans="1:8" x14ac:dyDescent="0.2">
      <c r="A110">
        <f>IFERROR(MATCH(3,INDEX('Medarbetare År 2'!B:B,A109+1):INDEX('Medarbetare År 2'!B:B,A109+5000),0)+A109,"")</f>
        <v>192</v>
      </c>
      <c r="B110" t="str" cm="1">
        <f t="array" ref="B110">IF(A110&lt;&gt;"",INDEX('Medarbetare År 2'!A:A,A110),"")</f>
        <v>206090 Sjuksköterska, allmän</v>
      </c>
      <c r="C110" cm="1">
        <f t="array" ref="C110">IF(A110&lt;&gt;"",INDEX('Medarbetare År 2'!C:C,A110),"")</f>
        <v>36024</v>
      </c>
      <c r="F110" s="2" t="str">
        <f>IFERROR(MATCH(Diagram!D$8,INDEX('Steg 3 År 2'!B:B,F109+1):INDEX('Steg 3 År 2'!B:B,F109+5000),0)+F109,"")</f>
        <v/>
      </c>
      <c r="G110" s="1" t="str" cm="1">
        <f t="array" ref="G110">IF(F110&lt;&gt;"",INDEX(B:B,F110),"")</f>
        <v/>
      </c>
      <c r="H110" s="1" t="str" cm="1">
        <f t="array" ref="H110">IF(G110&lt;&gt;"",INDEX(C:C,F110),"")</f>
        <v/>
      </c>
    </row>
    <row r="111" spans="1:8" x14ac:dyDescent="0.2">
      <c r="A111">
        <f>IFERROR(MATCH(3,INDEX('Medarbetare År 2'!B:B,A110+1):INDEX('Medarbetare År 2'!B:B,A110+5000),0)+A110,"")</f>
        <v>193</v>
      </c>
      <c r="B111" t="str" cm="1">
        <f t="array" ref="B111">IF(A111&lt;&gt;"",INDEX('Medarbetare År 2'!A:A,A111),"")</f>
        <v>206090 Sjuksköterska, allmän</v>
      </c>
      <c r="C111" cm="1">
        <f t="array" ref="C111">IF(A111&lt;&gt;"",INDEX('Medarbetare År 2'!C:C,A111),"")</f>
        <v>30012</v>
      </c>
      <c r="F111" s="2" t="str">
        <f>IFERROR(MATCH(Diagram!D$8,INDEX('Steg 3 År 2'!B:B,F110+1):INDEX('Steg 3 År 2'!B:B,F110+5000),0)+F110,"")</f>
        <v/>
      </c>
      <c r="G111" s="1" t="str" cm="1">
        <f t="array" ref="G111">IF(F111&lt;&gt;"",INDEX(B:B,F111),"")</f>
        <v/>
      </c>
      <c r="H111" s="1" t="str" cm="1">
        <f t="array" ref="H111">IF(G111&lt;&gt;"",INDEX(C:C,F111),"")</f>
        <v/>
      </c>
    </row>
    <row r="112" spans="1:8" x14ac:dyDescent="0.2">
      <c r="A112">
        <f>IFERROR(MATCH(3,INDEX('Medarbetare År 2'!B:B,A111+1):INDEX('Medarbetare År 2'!B:B,A111+5000),0)+A111,"")</f>
        <v>196</v>
      </c>
      <c r="B112" t="str" cm="1">
        <f t="array" ref="B112">IF(A112&lt;&gt;"",INDEX('Medarbetare År 2'!A:A,A112),"")</f>
        <v>206023 Sjuksköterska, specialfunktion</v>
      </c>
      <c r="C112" cm="1">
        <f t="array" ref="C112">IF(A112&lt;&gt;"",INDEX('Medarbetare År 2'!C:C,A112),"")</f>
        <v>30699</v>
      </c>
      <c r="F112" s="2" t="str">
        <f>IFERROR(MATCH(Diagram!D$8,INDEX('Steg 3 År 2'!B:B,F111+1):INDEX('Steg 3 År 2'!B:B,F111+5000),0)+F111,"")</f>
        <v/>
      </c>
      <c r="G112" s="1" t="str" cm="1">
        <f t="array" ref="G112">IF(F112&lt;&gt;"",INDEX(B:B,F112),"")</f>
        <v/>
      </c>
      <c r="H112" s="1" t="str" cm="1">
        <f t="array" ref="H112">IF(G112&lt;&gt;"",INDEX(C:C,F112),"")</f>
        <v/>
      </c>
    </row>
    <row r="113" spans="1:8" x14ac:dyDescent="0.2">
      <c r="A113">
        <f>IFERROR(MATCH(3,INDEX('Medarbetare År 2'!B:B,A112+1):INDEX('Medarbetare År 2'!B:B,A112+5000),0)+A112,"")</f>
        <v>197</v>
      </c>
      <c r="B113" t="str" cm="1">
        <f t="array" ref="B113">IF(A113&lt;&gt;"",INDEX('Medarbetare År 2'!A:A,A113),"")</f>
        <v>206090 Sjuksköterska, allmän</v>
      </c>
      <c r="C113" cm="1">
        <f t="array" ref="C113">IF(A113&lt;&gt;"",INDEX('Medarbetare År 2'!C:C,A113),"")</f>
        <v>30138</v>
      </c>
      <c r="F113" s="2" t="str">
        <f>IFERROR(MATCH(Diagram!D$8,INDEX('Steg 3 År 2'!B:B,F112+1):INDEX('Steg 3 År 2'!B:B,F112+5000),0)+F112,"")</f>
        <v/>
      </c>
      <c r="G113" s="1" t="str" cm="1">
        <f t="array" ref="G113">IF(F113&lt;&gt;"",INDEX(B:B,F113),"")</f>
        <v/>
      </c>
      <c r="H113" s="1" t="str" cm="1">
        <f t="array" ref="H113">IF(G113&lt;&gt;"",INDEX(C:C,F113),"")</f>
        <v/>
      </c>
    </row>
    <row r="114" spans="1:8" x14ac:dyDescent="0.2">
      <c r="A114">
        <f>IFERROR(MATCH(3,INDEX('Medarbetare År 2'!B:B,A113+1):INDEX('Medarbetare År 2'!B:B,A113+5000),0)+A113,"")</f>
        <v>199</v>
      </c>
      <c r="B114" t="str" cm="1">
        <f t="array" ref="B114">IF(A114&lt;&gt;"",INDEX('Medarbetare År 2'!A:A,A114),"")</f>
        <v>206090 Sjuksköterska, allmän</v>
      </c>
      <c r="C114" cm="1">
        <f t="array" ref="C114">IF(A114&lt;&gt;"",INDEX('Medarbetare År 2'!C:C,A114),"")</f>
        <v>31000</v>
      </c>
      <c r="F114" s="2" t="str">
        <f>IFERROR(MATCH(Diagram!D$8,INDEX('Steg 3 År 2'!B:B,F113+1):INDEX('Steg 3 År 2'!B:B,F113+5000),0)+F113,"")</f>
        <v/>
      </c>
      <c r="G114" s="1" t="str" cm="1">
        <f t="array" ref="G114">IF(F114&lt;&gt;"",INDEX(B:B,F114),"")</f>
        <v/>
      </c>
      <c r="H114" s="1" t="str" cm="1">
        <f t="array" ref="H114">IF(G114&lt;&gt;"",INDEX(C:C,F114),"")</f>
        <v/>
      </c>
    </row>
    <row r="115" spans="1:8" x14ac:dyDescent="0.2">
      <c r="A115">
        <f>IFERROR(MATCH(3,INDEX('Medarbetare År 2'!B:B,A114+1):INDEX('Medarbetare År 2'!B:B,A114+5000),0)+A114,"")</f>
        <v>201</v>
      </c>
      <c r="B115" t="str" cm="1">
        <f t="array" ref="B115">IF(A115&lt;&gt;"",INDEX('Medarbetare År 2'!A:A,A115),"")</f>
        <v>206090 Sjuksköterska, allmän</v>
      </c>
      <c r="C115" cm="1">
        <f t="array" ref="C115">IF(A115&lt;&gt;"",INDEX('Medarbetare År 2'!C:C,A115),"")</f>
        <v>33260</v>
      </c>
      <c r="F115" s="2" t="str">
        <f>IFERROR(MATCH(Diagram!D$8,INDEX('Steg 3 År 2'!B:B,F114+1):INDEX('Steg 3 År 2'!B:B,F114+5000),0)+F114,"")</f>
        <v/>
      </c>
      <c r="G115" s="1" t="str" cm="1">
        <f t="array" ref="G115">IF(F115&lt;&gt;"",INDEX(B:B,F115),"")</f>
        <v/>
      </c>
      <c r="H115" s="1" t="str" cm="1">
        <f t="array" ref="H115">IF(G115&lt;&gt;"",INDEX(C:C,F115),"")</f>
        <v/>
      </c>
    </row>
    <row r="116" spans="1:8" x14ac:dyDescent="0.2">
      <c r="A116">
        <f>IFERROR(MATCH(3,INDEX('Medarbetare År 2'!B:B,A115+1):INDEX('Medarbetare År 2'!B:B,A115+5000),0)+A115,"")</f>
        <v>202</v>
      </c>
      <c r="B116" t="str" cm="1">
        <f t="array" ref="B116">IF(A116&lt;&gt;"",INDEX('Medarbetare År 2'!A:A,A116),"")</f>
        <v>206090 Sjuksköterska, allmän</v>
      </c>
      <c r="C116" cm="1">
        <f t="array" ref="C116">IF(A116&lt;&gt;"",INDEX('Medarbetare År 2'!C:C,A116),"")</f>
        <v>29302</v>
      </c>
      <c r="F116" s="2" t="str">
        <f>IFERROR(MATCH(Diagram!D$8,INDEX('Steg 3 År 2'!B:B,F115+1):INDEX('Steg 3 År 2'!B:B,F115+5000),0)+F115,"")</f>
        <v/>
      </c>
      <c r="G116" s="1" t="str" cm="1">
        <f t="array" ref="G116">IF(F116&lt;&gt;"",INDEX(B:B,F116),"")</f>
        <v/>
      </c>
      <c r="H116" s="1" t="str" cm="1">
        <f t="array" ref="H116">IF(G116&lt;&gt;"",INDEX(C:C,F116),"")</f>
        <v/>
      </c>
    </row>
    <row r="117" spans="1:8" x14ac:dyDescent="0.2">
      <c r="A117">
        <f>IFERROR(MATCH(3,INDEX('Medarbetare År 2'!B:B,A116+1):INDEX('Medarbetare År 2'!B:B,A116+5000),0)+A116,"")</f>
        <v>205</v>
      </c>
      <c r="B117" t="str" cm="1">
        <f t="array" ref="B117">IF(A117&lt;&gt;"",INDEX('Medarbetare År 2'!A:A,A117),"")</f>
        <v>206021 Sjuksköterska, annan specialistinriktning</v>
      </c>
      <c r="C117" cm="1">
        <f t="array" ref="C117">IF(A117&lt;&gt;"",INDEX('Medarbetare År 2'!C:C,A117),"")</f>
        <v>31823</v>
      </c>
      <c r="F117" s="2" t="str">
        <f>IFERROR(MATCH(Diagram!D$8,INDEX('Steg 3 År 2'!B:B,F116+1):INDEX('Steg 3 År 2'!B:B,F116+5000),0)+F116,"")</f>
        <v/>
      </c>
      <c r="G117" s="1" t="str" cm="1">
        <f t="array" ref="G117">IF(F117&lt;&gt;"",INDEX(B:B,F117),"")</f>
        <v/>
      </c>
      <c r="H117" s="1" t="str" cm="1">
        <f t="array" ref="H117">IF(G117&lt;&gt;"",INDEX(C:C,F117),"")</f>
        <v/>
      </c>
    </row>
    <row r="118" spans="1:8" x14ac:dyDescent="0.2">
      <c r="A118">
        <f>IFERROR(MATCH(3,INDEX('Medarbetare År 2'!B:B,A117+1):INDEX('Medarbetare År 2'!B:B,A117+5000),0)+A117,"")</f>
        <v>206</v>
      </c>
      <c r="B118" t="str" cm="1">
        <f t="array" ref="B118">IF(A118&lt;&gt;"",INDEX('Medarbetare År 2'!A:A,A118),"")</f>
        <v>206021 Sjuksköterska, annan specialistinriktning</v>
      </c>
      <c r="C118" cm="1">
        <f t="array" ref="C118">IF(A118&lt;&gt;"",INDEX('Medarbetare År 2'!C:C,A118),"")</f>
        <v>34103</v>
      </c>
      <c r="F118" s="2" t="str">
        <f>IFERROR(MATCH(Diagram!D$8,INDEX('Steg 3 År 2'!B:B,F117+1):INDEX('Steg 3 År 2'!B:B,F117+5000),0)+F117,"")</f>
        <v/>
      </c>
      <c r="G118" s="1" t="str" cm="1">
        <f t="array" ref="G118">IF(F118&lt;&gt;"",INDEX(B:B,F118),"")</f>
        <v/>
      </c>
      <c r="H118" s="1" t="str" cm="1">
        <f t="array" ref="H118">IF(G118&lt;&gt;"",INDEX(C:C,F118),"")</f>
        <v/>
      </c>
    </row>
    <row r="119" spans="1:8" x14ac:dyDescent="0.2">
      <c r="A119">
        <f>IFERROR(MATCH(3,INDEX('Medarbetare År 2'!B:B,A118+1):INDEX('Medarbetare År 2'!B:B,A118+5000),0)+A118,"")</f>
        <v>208</v>
      </c>
      <c r="B119" t="str" cm="1">
        <f t="array" ref="B119">IF(A119&lt;&gt;"",INDEX('Medarbetare År 2'!A:A,A119),"")</f>
        <v>206021 Sjuksköterska, annan specialistinriktning</v>
      </c>
      <c r="C119" cm="1">
        <f t="array" ref="C119">IF(A119&lt;&gt;"",INDEX('Medarbetare År 2'!C:C,A119),"")</f>
        <v>30000</v>
      </c>
      <c r="F119" s="2" t="str">
        <f>IFERROR(MATCH(Diagram!D$8,INDEX('Steg 3 År 2'!B:B,F118+1):INDEX('Steg 3 År 2'!B:B,F118+5000),0)+F118,"")</f>
        <v/>
      </c>
      <c r="G119" s="1" t="str" cm="1">
        <f t="array" ref="G119">IF(F119&lt;&gt;"",INDEX(B:B,F119),"")</f>
        <v/>
      </c>
      <c r="H119" s="1" t="str" cm="1">
        <f t="array" ref="H119">IF(G119&lt;&gt;"",INDEX(C:C,F119),"")</f>
        <v/>
      </c>
    </row>
    <row r="120" spans="1:8" x14ac:dyDescent="0.2">
      <c r="A120">
        <f>IFERROR(MATCH(3,INDEX('Medarbetare År 2'!B:B,A119+1):INDEX('Medarbetare År 2'!B:B,A119+5000),0)+A119,"")</f>
        <v>209</v>
      </c>
      <c r="B120" t="str" cm="1">
        <f t="array" ref="B120">IF(A120&lt;&gt;"",INDEX('Medarbetare År 2'!A:A,A120),"")</f>
        <v>206021 Sjuksköterska, annan specialistinriktning</v>
      </c>
      <c r="C120" cm="1">
        <f t="array" ref="C120">IF(A120&lt;&gt;"",INDEX('Medarbetare År 2'!C:C,A120),"")</f>
        <v>26600</v>
      </c>
      <c r="F120" s="2" t="str">
        <f>IFERROR(MATCH(Diagram!D$8,INDEX('Steg 3 År 2'!B:B,F119+1):INDEX('Steg 3 År 2'!B:B,F119+5000),0)+F119,"")</f>
        <v/>
      </c>
      <c r="G120" s="1" t="str" cm="1">
        <f t="array" ref="G120">IF(F120&lt;&gt;"",INDEX(B:B,F120),"")</f>
        <v/>
      </c>
      <c r="H120" s="1" t="str" cm="1">
        <f t="array" ref="H120">IF(G120&lt;&gt;"",INDEX(C:C,F120),"")</f>
        <v/>
      </c>
    </row>
    <row r="121" spans="1:8" x14ac:dyDescent="0.2">
      <c r="A121">
        <f>IFERROR(MATCH(3,INDEX('Medarbetare År 2'!B:B,A120+1):INDEX('Medarbetare År 2'!B:B,A120+5000),0)+A120,"")</f>
        <v>212</v>
      </c>
      <c r="B121" t="str" cm="1">
        <f t="array" ref="B121">IF(A121&lt;&gt;"",INDEX('Medarbetare År 2'!A:A,A121),"")</f>
        <v>206090 Sjuksköterska, allmän</v>
      </c>
      <c r="C121" cm="1">
        <f t="array" ref="C121">IF(A121&lt;&gt;"",INDEX('Medarbetare År 2'!C:C,A121),"")</f>
        <v>26640</v>
      </c>
      <c r="F121" s="2" t="str">
        <f>IFERROR(MATCH(Diagram!D$8,INDEX('Steg 3 År 2'!B:B,F120+1):INDEX('Steg 3 År 2'!B:B,F120+5000),0)+F120,"")</f>
        <v/>
      </c>
      <c r="G121" s="1" t="str" cm="1">
        <f t="array" ref="G121">IF(F121&lt;&gt;"",INDEX(B:B,F121),"")</f>
        <v/>
      </c>
      <c r="H121" s="1" t="str" cm="1">
        <f t="array" ref="H121">IF(G121&lt;&gt;"",INDEX(C:C,F121),"")</f>
        <v/>
      </c>
    </row>
    <row r="122" spans="1:8" x14ac:dyDescent="0.2">
      <c r="A122" t="str">
        <f>IFERROR(MATCH(3,INDEX('Medarbetare År 2'!B:B,A121+1):INDEX('Medarbetare År 2'!B:B,A121+5000),0)+A121,"")</f>
        <v/>
      </c>
      <c r="B122" t="str" cm="1">
        <f t="array" ref="B122">IF(A122&lt;&gt;"",INDEX('Medarbetare År 2'!A:A,A122),"")</f>
        <v/>
      </c>
      <c r="C122" t="str" cm="1">
        <f t="array" ref="C122">IF(A122&lt;&gt;"",INDEX('Medarbetare År 2'!C:C,A122),"")</f>
        <v/>
      </c>
      <c r="F122" s="2" t="str">
        <f>IFERROR(MATCH(Diagram!D$8,INDEX('Steg 3 År 2'!B:B,F121+1):INDEX('Steg 3 År 2'!B:B,F121+5000),0)+F121,"")</f>
        <v/>
      </c>
      <c r="G122" s="1" t="str" cm="1">
        <f t="array" ref="G122">IF(F122&lt;&gt;"",INDEX(B:B,F122),"")</f>
        <v/>
      </c>
      <c r="H122" s="1" t="str" cm="1">
        <f t="array" ref="H122">IF(G122&lt;&gt;"",INDEX(C:C,F122),"")</f>
        <v/>
      </c>
    </row>
    <row r="123" spans="1:8" x14ac:dyDescent="0.2">
      <c r="A123" t="str">
        <f>IFERROR(MATCH(3,INDEX('Medarbetare År 2'!B:B,A122+1):INDEX('Medarbetare År 2'!B:B,A122+5000),0)+A122,"")</f>
        <v/>
      </c>
      <c r="B123" t="str" cm="1">
        <f t="array" ref="B123">IF(A123&lt;&gt;"",INDEX('Medarbetare År 2'!A:A,A123),"")</f>
        <v/>
      </c>
      <c r="C123" t="str" cm="1">
        <f t="array" ref="C123">IF(A123&lt;&gt;"",INDEX('Medarbetare År 2'!C:C,A123),"")</f>
        <v/>
      </c>
      <c r="F123" s="2" t="str">
        <f>IFERROR(MATCH(Diagram!D$8,INDEX('Steg 3 År 2'!B:B,F122+1):INDEX('Steg 3 År 2'!B:B,F122+5000),0)+F122,"")</f>
        <v/>
      </c>
      <c r="G123" s="1" t="str" cm="1">
        <f t="array" ref="G123">IF(F123&lt;&gt;"",INDEX(B:B,F123),"")</f>
        <v/>
      </c>
      <c r="H123" s="1" t="str" cm="1">
        <f t="array" ref="H123">IF(G123&lt;&gt;"",INDEX(C:C,F123),"")</f>
        <v/>
      </c>
    </row>
    <row r="124" spans="1:8" x14ac:dyDescent="0.2">
      <c r="A124" t="str">
        <f>IFERROR(MATCH(3,INDEX('Medarbetare År 2'!B:B,A123+1):INDEX('Medarbetare År 2'!B:B,A123+5000),0)+A123,"")</f>
        <v/>
      </c>
      <c r="B124" t="str" cm="1">
        <f t="array" ref="B124">IF(A124&lt;&gt;"",INDEX('Medarbetare År 2'!A:A,A124),"")</f>
        <v/>
      </c>
      <c r="C124" t="str" cm="1">
        <f t="array" ref="C124">IF(A124&lt;&gt;"",INDEX('Medarbetare År 2'!C:C,A124),"")</f>
        <v/>
      </c>
      <c r="F124" s="2" t="str">
        <f>IFERROR(MATCH(Diagram!D$8,INDEX('Steg 3 År 2'!B:B,F123+1):INDEX('Steg 3 År 2'!B:B,F123+5000),0)+F123,"")</f>
        <v/>
      </c>
      <c r="G124" s="1" t="str" cm="1">
        <f t="array" ref="G124">IF(F124&lt;&gt;"",INDEX(B:B,F124),"")</f>
        <v/>
      </c>
      <c r="H124" s="1" t="str" cm="1">
        <f t="array" ref="H124">IF(G124&lt;&gt;"",INDEX(C:C,F124),"")</f>
        <v/>
      </c>
    </row>
    <row r="125" spans="1:8" x14ac:dyDescent="0.2">
      <c r="A125" t="str">
        <f>IFERROR(MATCH(3,INDEX('Medarbetare År 2'!B:B,A124+1):INDEX('Medarbetare År 2'!B:B,A124+5000),0)+A124,"")</f>
        <v/>
      </c>
      <c r="B125" t="str" cm="1">
        <f t="array" ref="B125">IF(A125&lt;&gt;"",INDEX('Medarbetare År 2'!A:A,A125),"")</f>
        <v/>
      </c>
      <c r="C125" t="str" cm="1">
        <f t="array" ref="C125">IF(A125&lt;&gt;"",INDEX('Medarbetare År 2'!C:C,A125),"")</f>
        <v/>
      </c>
      <c r="F125" s="2" t="str">
        <f>IFERROR(MATCH(Diagram!D$8,INDEX('Steg 3 År 2'!B:B,F124+1):INDEX('Steg 3 År 2'!B:B,F124+5000),0)+F124,"")</f>
        <v/>
      </c>
      <c r="G125" s="1" t="str" cm="1">
        <f t="array" ref="G125">IF(F125&lt;&gt;"",INDEX(B:B,F125),"")</f>
        <v/>
      </c>
      <c r="H125" s="1" t="str" cm="1">
        <f t="array" ref="H125">IF(G125&lt;&gt;"",INDEX(C:C,F125),"")</f>
        <v/>
      </c>
    </row>
    <row r="126" spans="1:8" x14ac:dyDescent="0.2">
      <c r="A126" t="str">
        <f>IFERROR(MATCH(3,INDEX('Medarbetare År 2'!B:B,A125+1):INDEX('Medarbetare År 2'!B:B,A125+5000),0)+A125,"")</f>
        <v/>
      </c>
      <c r="B126" t="str" cm="1">
        <f t="array" ref="B126">IF(A126&lt;&gt;"",INDEX('Medarbetare År 2'!A:A,A126),"")</f>
        <v/>
      </c>
      <c r="C126" t="str" cm="1">
        <f t="array" ref="C126">IF(A126&lt;&gt;"",INDEX('Medarbetare År 2'!C:C,A126),"")</f>
        <v/>
      </c>
      <c r="F126" s="2" t="str">
        <f>IFERROR(MATCH(Diagram!D$8,INDEX('Steg 3 År 2'!B:B,F125+1):INDEX('Steg 3 År 2'!B:B,F125+5000),0)+F125,"")</f>
        <v/>
      </c>
      <c r="G126" s="1" t="str" cm="1">
        <f t="array" ref="G126">IF(F126&lt;&gt;"",INDEX(B:B,F126),"")</f>
        <v/>
      </c>
      <c r="H126" s="1" t="str" cm="1">
        <f t="array" ref="H126">IF(G126&lt;&gt;"",INDEX(C:C,F126),"")</f>
        <v/>
      </c>
    </row>
    <row r="127" spans="1:8" x14ac:dyDescent="0.2">
      <c r="A127" t="str">
        <f>IFERROR(MATCH(3,INDEX('Medarbetare År 2'!B:B,A126+1):INDEX('Medarbetare År 2'!B:B,A126+5000),0)+A126,"")</f>
        <v/>
      </c>
      <c r="B127" t="str" cm="1">
        <f t="array" ref="B127">IF(A127&lt;&gt;"",INDEX('Medarbetare År 2'!A:A,A127),"")</f>
        <v/>
      </c>
      <c r="C127" t="str" cm="1">
        <f t="array" ref="C127">IF(A127&lt;&gt;"",INDEX('Medarbetare År 2'!C:C,A127),"")</f>
        <v/>
      </c>
      <c r="F127" s="2" t="str">
        <f>IFERROR(MATCH(Diagram!D$8,INDEX('Steg 3 År 2'!B:B,F126+1):INDEX('Steg 3 År 2'!B:B,F126+5000),0)+F126,"")</f>
        <v/>
      </c>
      <c r="G127" s="1" t="str" cm="1">
        <f t="array" ref="G127">IF(F127&lt;&gt;"",INDEX(B:B,F127),"")</f>
        <v/>
      </c>
      <c r="H127" s="1" t="str" cm="1">
        <f t="array" ref="H127">IF(G127&lt;&gt;"",INDEX(C:C,F127),"")</f>
        <v/>
      </c>
    </row>
    <row r="128" spans="1:8" x14ac:dyDescent="0.2">
      <c r="A128" t="str">
        <f>IFERROR(MATCH(3,INDEX('Medarbetare År 2'!B:B,A127+1):INDEX('Medarbetare År 2'!B:B,A127+5000),0)+A127,"")</f>
        <v/>
      </c>
      <c r="B128" t="str" cm="1">
        <f t="array" ref="B128">IF(A128&lt;&gt;"",INDEX('Medarbetare År 2'!A:A,A128),"")</f>
        <v/>
      </c>
      <c r="C128" t="str" cm="1">
        <f t="array" ref="C128">IF(A128&lt;&gt;"",INDEX('Medarbetare År 2'!C:C,A128),"")</f>
        <v/>
      </c>
      <c r="F128" s="2" t="str">
        <f>IFERROR(MATCH(Diagram!D$8,INDEX('Steg 3 År 2'!B:B,F127+1):INDEX('Steg 3 År 2'!B:B,F127+5000),0)+F127,"")</f>
        <v/>
      </c>
      <c r="G128" s="1" t="str" cm="1">
        <f t="array" ref="G128">IF(F128&lt;&gt;"",INDEX(B:B,F128),"")</f>
        <v/>
      </c>
      <c r="H128" s="1" t="str" cm="1">
        <f t="array" ref="H128">IF(G128&lt;&gt;"",INDEX(C:C,F128),"")</f>
        <v/>
      </c>
    </row>
    <row r="129" spans="1:8" x14ac:dyDescent="0.2">
      <c r="A129" t="str">
        <f>IFERROR(MATCH(3,INDEX('Medarbetare År 2'!B:B,A128+1):INDEX('Medarbetare År 2'!B:B,A128+5000),0)+A128,"")</f>
        <v/>
      </c>
      <c r="B129" t="str" cm="1">
        <f t="array" ref="B129">IF(A129&lt;&gt;"",INDEX('Medarbetare År 2'!A:A,A129),"")</f>
        <v/>
      </c>
      <c r="C129" t="str" cm="1">
        <f t="array" ref="C129">IF(A129&lt;&gt;"",INDEX('Medarbetare År 2'!C:C,A129),"")</f>
        <v/>
      </c>
      <c r="F129" s="2" t="str">
        <f>IFERROR(MATCH(Diagram!D$8,INDEX('Steg 3 År 2'!B:B,F128+1):INDEX('Steg 3 År 2'!B:B,F128+5000),0)+F128,"")</f>
        <v/>
      </c>
      <c r="G129" s="1" t="str" cm="1">
        <f t="array" ref="G129">IF(F129&lt;&gt;"",INDEX(B:B,F129),"")</f>
        <v/>
      </c>
      <c r="H129" s="1" t="str" cm="1">
        <f t="array" ref="H129">IF(G129&lt;&gt;"",INDEX(C:C,F129),"")</f>
        <v/>
      </c>
    </row>
    <row r="130" spans="1:8" x14ac:dyDescent="0.2">
      <c r="A130" t="str">
        <f>IFERROR(MATCH(3,INDEX('Medarbetare År 2'!B:B,A129+1):INDEX('Medarbetare År 2'!B:B,A129+5000),0)+A129,"")</f>
        <v/>
      </c>
      <c r="B130" t="str" cm="1">
        <f t="array" ref="B130">IF(A130&lt;&gt;"",INDEX('Medarbetare År 2'!A:A,A130),"")</f>
        <v/>
      </c>
      <c r="C130" t="str" cm="1">
        <f t="array" ref="C130">IF(A130&lt;&gt;"",INDEX('Medarbetare År 2'!C:C,A130),"")</f>
        <v/>
      </c>
      <c r="F130" s="2" t="str">
        <f>IFERROR(MATCH(Diagram!D$8,INDEX('Steg 3 År 2'!B:B,F129+1):INDEX('Steg 3 År 2'!B:B,F129+5000),0)+F129,"")</f>
        <v/>
      </c>
      <c r="G130" s="1" t="str" cm="1">
        <f t="array" ref="G130">IF(F130&lt;&gt;"",INDEX(B:B,F130),"")</f>
        <v/>
      </c>
      <c r="H130" s="1" t="str" cm="1">
        <f t="array" ref="H130">IF(G130&lt;&gt;"",INDEX(C:C,F130),"")</f>
        <v/>
      </c>
    </row>
    <row r="131" spans="1:8" x14ac:dyDescent="0.2">
      <c r="A131" t="str">
        <f>IFERROR(MATCH(3,INDEX('Medarbetare År 2'!B:B,A130+1):INDEX('Medarbetare År 2'!B:B,A130+5000),0)+A130,"")</f>
        <v/>
      </c>
      <c r="B131" t="str" cm="1">
        <f t="array" ref="B131">IF(A131&lt;&gt;"",INDEX('Medarbetare År 2'!A:A,A131),"")</f>
        <v/>
      </c>
      <c r="C131" t="str" cm="1">
        <f t="array" ref="C131">IF(A131&lt;&gt;"",INDEX('Medarbetare År 2'!C:C,A131),"")</f>
        <v/>
      </c>
      <c r="F131" s="2" t="str">
        <f>IFERROR(MATCH(Diagram!D$8,INDEX('Steg 3 År 2'!B:B,F130+1):INDEX('Steg 3 År 2'!B:B,F130+5000),0)+F130,"")</f>
        <v/>
      </c>
      <c r="G131" s="1" t="str" cm="1">
        <f t="array" ref="G131">IF(F131&lt;&gt;"",INDEX(B:B,F131),"")</f>
        <v/>
      </c>
      <c r="H131" s="1" t="str" cm="1">
        <f t="array" ref="H131">IF(G131&lt;&gt;"",INDEX(C:C,F131),"")</f>
        <v/>
      </c>
    </row>
    <row r="132" spans="1:8" x14ac:dyDescent="0.2">
      <c r="A132" t="str">
        <f>IFERROR(MATCH(3,INDEX('Medarbetare År 2'!B:B,A131+1):INDEX('Medarbetare År 2'!B:B,A131+5000),0)+A131,"")</f>
        <v/>
      </c>
      <c r="B132" t="str" cm="1">
        <f t="array" ref="B132">IF(A132&lt;&gt;"",INDEX('Medarbetare År 2'!A:A,A132),"")</f>
        <v/>
      </c>
      <c r="C132" t="str" cm="1">
        <f t="array" ref="C132">IF(A132&lt;&gt;"",INDEX('Medarbetare År 2'!C:C,A132),"")</f>
        <v/>
      </c>
      <c r="F132" s="2" t="str">
        <f>IFERROR(MATCH(Diagram!D$8,INDEX('Steg 3 År 2'!B:B,F131+1):INDEX('Steg 3 År 2'!B:B,F131+5000),0)+F131,"")</f>
        <v/>
      </c>
      <c r="G132" s="1" t="str" cm="1">
        <f t="array" ref="G132">IF(F132&lt;&gt;"",INDEX(B:B,F132),"")</f>
        <v/>
      </c>
      <c r="H132" s="1" t="str" cm="1">
        <f t="array" ref="H132">IF(G132&lt;&gt;"",INDEX(C:C,F132),"")</f>
        <v/>
      </c>
    </row>
    <row r="133" spans="1:8" x14ac:dyDescent="0.2">
      <c r="A133" t="str">
        <f>IFERROR(MATCH(3,INDEX('Medarbetare År 2'!B:B,A132+1):INDEX('Medarbetare År 2'!B:B,A132+5000),0)+A132,"")</f>
        <v/>
      </c>
      <c r="B133" t="str" cm="1">
        <f t="array" ref="B133">IF(A133&lt;&gt;"",INDEX('Medarbetare År 2'!A:A,A133),"")</f>
        <v/>
      </c>
      <c r="C133" t="str" cm="1">
        <f t="array" ref="C133">IF(A133&lt;&gt;"",INDEX('Medarbetare År 2'!C:C,A133),"")</f>
        <v/>
      </c>
      <c r="F133" s="2" t="str">
        <f>IFERROR(MATCH(Diagram!D$8,INDEX('Steg 3 År 2'!B:B,F132+1):INDEX('Steg 3 År 2'!B:B,F132+5000),0)+F132,"")</f>
        <v/>
      </c>
      <c r="G133" s="1" t="str" cm="1">
        <f t="array" ref="G133">IF(F133&lt;&gt;"",INDEX(B:B,F133),"")</f>
        <v/>
      </c>
      <c r="H133" s="1" t="str" cm="1">
        <f t="array" ref="H133">IF(G133&lt;&gt;"",INDEX(C:C,F133),"")</f>
        <v/>
      </c>
    </row>
    <row r="134" spans="1:8" x14ac:dyDescent="0.2">
      <c r="A134" t="str">
        <f>IFERROR(MATCH(3,INDEX('Medarbetare År 2'!B:B,A133+1):INDEX('Medarbetare År 2'!B:B,A133+5000),0)+A133,"")</f>
        <v/>
      </c>
      <c r="B134" t="str" cm="1">
        <f t="array" ref="B134">IF(A134&lt;&gt;"",INDEX('Medarbetare År 2'!A:A,A134),"")</f>
        <v/>
      </c>
      <c r="C134" t="str" cm="1">
        <f t="array" ref="C134">IF(A134&lt;&gt;"",INDEX('Medarbetare År 2'!C:C,A134),"")</f>
        <v/>
      </c>
      <c r="F134" s="2" t="str">
        <f>IFERROR(MATCH(Diagram!D$8,INDEX('Steg 3 År 2'!B:B,F133+1):INDEX('Steg 3 År 2'!B:B,F133+5000),0)+F133,"")</f>
        <v/>
      </c>
      <c r="G134" s="1" t="str" cm="1">
        <f t="array" ref="G134">IF(F134&lt;&gt;"",INDEX(B:B,F134),"")</f>
        <v/>
      </c>
      <c r="H134" s="1" t="str" cm="1">
        <f t="array" ref="H134">IF(G134&lt;&gt;"",INDEX(C:C,F134),"")</f>
        <v/>
      </c>
    </row>
    <row r="135" spans="1:8" x14ac:dyDescent="0.2">
      <c r="A135" t="str">
        <f>IFERROR(MATCH(3,INDEX('Medarbetare År 2'!B:B,A134+1):INDEX('Medarbetare År 2'!B:B,A134+5000),0)+A134,"")</f>
        <v/>
      </c>
      <c r="B135" t="str" cm="1">
        <f t="array" ref="B135">IF(A135&lt;&gt;"",INDEX('Medarbetare År 2'!A:A,A135),"")</f>
        <v/>
      </c>
      <c r="C135" t="str" cm="1">
        <f t="array" ref="C135">IF(A135&lt;&gt;"",INDEX('Medarbetare År 2'!C:C,A135),"")</f>
        <v/>
      </c>
      <c r="F135" s="2" t="str">
        <f>IFERROR(MATCH(Diagram!D$8,INDEX('Steg 3 År 2'!B:B,F134+1):INDEX('Steg 3 År 2'!B:B,F134+5000),0)+F134,"")</f>
        <v/>
      </c>
      <c r="G135" s="1" t="str" cm="1">
        <f t="array" ref="G135">IF(F135&lt;&gt;"",INDEX(B:B,F135),"")</f>
        <v/>
      </c>
      <c r="H135" s="1" t="str" cm="1">
        <f t="array" ref="H135">IF(G135&lt;&gt;"",INDEX(C:C,F135),"")</f>
        <v/>
      </c>
    </row>
    <row r="136" spans="1:8" x14ac:dyDescent="0.2">
      <c r="A136" t="str">
        <f>IFERROR(MATCH(3,INDEX('Medarbetare År 2'!B:B,A135+1):INDEX('Medarbetare År 2'!B:B,A135+5000),0)+A135,"")</f>
        <v/>
      </c>
      <c r="B136" t="str" cm="1">
        <f t="array" ref="B136">IF(A136&lt;&gt;"",INDEX('Medarbetare År 2'!A:A,A136),"")</f>
        <v/>
      </c>
      <c r="C136" t="str" cm="1">
        <f t="array" ref="C136">IF(A136&lt;&gt;"",INDEX('Medarbetare År 2'!C:C,A136),"")</f>
        <v/>
      </c>
      <c r="F136" s="2" t="str">
        <f>IFERROR(MATCH(Diagram!D$8,INDEX('Steg 3 År 2'!B:B,F135+1):INDEX('Steg 3 År 2'!B:B,F135+5000),0)+F135,"")</f>
        <v/>
      </c>
      <c r="G136" s="1" t="str" cm="1">
        <f t="array" ref="G136">IF(F136&lt;&gt;"",INDEX(B:B,F136),"")</f>
        <v/>
      </c>
      <c r="H136" s="1" t="str" cm="1">
        <f t="array" ref="H136">IF(G136&lt;&gt;"",INDEX(C:C,F136),"")</f>
        <v/>
      </c>
    </row>
    <row r="137" spans="1:8" x14ac:dyDescent="0.2">
      <c r="A137" t="str">
        <f>IFERROR(MATCH(3,INDEX('Medarbetare År 2'!B:B,A136+1):INDEX('Medarbetare År 2'!B:B,A136+5000),0)+A136,"")</f>
        <v/>
      </c>
      <c r="B137" t="str" cm="1">
        <f t="array" ref="B137">IF(A137&lt;&gt;"",INDEX('Medarbetare År 2'!A:A,A137),"")</f>
        <v/>
      </c>
      <c r="C137" t="str" cm="1">
        <f t="array" ref="C137">IF(A137&lt;&gt;"",INDEX('Medarbetare År 2'!C:C,A137),"")</f>
        <v/>
      </c>
      <c r="F137" s="2" t="str">
        <f>IFERROR(MATCH(Diagram!D$8,INDEX('Steg 3 År 2'!B:B,F136+1):INDEX('Steg 3 År 2'!B:B,F136+5000),0)+F136,"")</f>
        <v/>
      </c>
      <c r="G137" s="1" t="str" cm="1">
        <f t="array" ref="G137">IF(F137&lt;&gt;"",INDEX(B:B,F137),"")</f>
        <v/>
      </c>
      <c r="H137" s="1" t="str" cm="1">
        <f t="array" ref="H137">IF(G137&lt;&gt;"",INDEX(C:C,F137),"")</f>
        <v/>
      </c>
    </row>
    <row r="138" spans="1:8" x14ac:dyDescent="0.2">
      <c r="A138" t="str">
        <f>IFERROR(MATCH(3,INDEX('Medarbetare År 2'!B:B,A137+1):INDEX('Medarbetare År 2'!B:B,A137+5000),0)+A137,"")</f>
        <v/>
      </c>
      <c r="B138" t="str" cm="1">
        <f t="array" ref="B138">IF(A138&lt;&gt;"",INDEX('Medarbetare År 2'!A:A,A138),"")</f>
        <v/>
      </c>
      <c r="C138" t="str" cm="1">
        <f t="array" ref="C138">IF(A138&lt;&gt;"",INDEX('Medarbetare År 2'!C:C,A138),"")</f>
        <v/>
      </c>
      <c r="F138" s="2" t="str">
        <f>IFERROR(MATCH(Diagram!D$8,INDEX('Steg 3 År 2'!B:B,F137+1):INDEX('Steg 3 År 2'!B:B,F137+5000),0)+F137,"")</f>
        <v/>
      </c>
      <c r="G138" s="1" t="str" cm="1">
        <f t="array" ref="G138">IF(F138&lt;&gt;"",INDEX(B:B,F138),"")</f>
        <v/>
      </c>
      <c r="H138" s="1" t="str" cm="1">
        <f t="array" ref="H138">IF(G138&lt;&gt;"",INDEX(C:C,F138),"")</f>
        <v/>
      </c>
    </row>
    <row r="139" spans="1:8" x14ac:dyDescent="0.2">
      <c r="A139" t="str">
        <f>IFERROR(MATCH(3,INDEX('Medarbetare År 2'!B:B,A138+1):INDEX('Medarbetare År 2'!B:B,A138+5000),0)+A138,"")</f>
        <v/>
      </c>
      <c r="B139" t="str" cm="1">
        <f t="array" ref="B139">IF(A139&lt;&gt;"",INDEX('Medarbetare År 2'!A:A,A139),"")</f>
        <v/>
      </c>
      <c r="C139" t="str" cm="1">
        <f t="array" ref="C139">IF(A139&lt;&gt;"",INDEX('Medarbetare År 2'!C:C,A139),"")</f>
        <v/>
      </c>
      <c r="F139" s="2" t="str">
        <f>IFERROR(MATCH(Diagram!D$8,INDEX('Steg 3 År 2'!B:B,F138+1):INDEX('Steg 3 År 2'!B:B,F138+5000),0)+F138,"")</f>
        <v/>
      </c>
      <c r="G139" s="1" t="str" cm="1">
        <f t="array" ref="G139">IF(F139&lt;&gt;"",INDEX(B:B,F139),"")</f>
        <v/>
      </c>
      <c r="H139" s="1" t="str" cm="1">
        <f t="array" ref="H139">IF(G139&lt;&gt;"",INDEX(C:C,F139),"")</f>
        <v/>
      </c>
    </row>
    <row r="140" spans="1:8" x14ac:dyDescent="0.2">
      <c r="A140" t="str">
        <f>IFERROR(MATCH(3,INDEX('Medarbetare År 2'!B:B,A139+1):INDEX('Medarbetare År 2'!B:B,A139+5000),0)+A139,"")</f>
        <v/>
      </c>
      <c r="B140" t="str" cm="1">
        <f t="array" ref="B140">IF(A140&lt;&gt;"",INDEX('Medarbetare År 2'!A:A,A140),"")</f>
        <v/>
      </c>
      <c r="C140" t="str" cm="1">
        <f t="array" ref="C140">IF(A140&lt;&gt;"",INDEX('Medarbetare År 2'!C:C,A140),"")</f>
        <v/>
      </c>
      <c r="F140" s="2" t="str">
        <f>IFERROR(MATCH(Diagram!D$8,INDEX('Steg 3 År 2'!B:B,F139+1):INDEX('Steg 3 År 2'!B:B,F139+5000),0)+F139,"")</f>
        <v/>
      </c>
      <c r="G140" s="1" t="str" cm="1">
        <f t="array" ref="G140">IF(F140&lt;&gt;"",INDEX(B:B,F140),"")</f>
        <v/>
      </c>
      <c r="H140" s="1" t="str" cm="1">
        <f t="array" ref="H140">IF(G140&lt;&gt;"",INDEX(C:C,F140),"")</f>
        <v/>
      </c>
    </row>
    <row r="141" spans="1:8" x14ac:dyDescent="0.2">
      <c r="A141" t="str">
        <f>IFERROR(MATCH(3,INDEX('Medarbetare År 2'!B:B,A140+1):INDEX('Medarbetare År 2'!B:B,A140+5000),0)+A140,"")</f>
        <v/>
      </c>
      <c r="B141" t="str" cm="1">
        <f t="array" ref="B141">IF(A141&lt;&gt;"",INDEX('Medarbetare År 2'!A:A,A141),"")</f>
        <v/>
      </c>
      <c r="C141" t="str" cm="1">
        <f t="array" ref="C141">IF(A141&lt;&gt;"",INDEX('Medarbetare År 2'!C:C,A141),"")</f>
        <v/>
      </c>
      <c r="F141" s="2" t="str">
        <f>IFERROR(MATCH(Diagram!D$8,INDEX('Steg 3 År 2'!B:B,F140+1):INDEX('Steg 3 År 2'!B:B,F140+5000),0)+F140,"")</f>
        <v/>
      </c>
      <c r="G141" s="1" t="str" cm="1">
        <f t="array" ref="G141">IF(F141&lt;&gt;"",INDEX(B:B,F141),"")</f>
        <v/>
      </c>
      <c r="H141" s="1" t="str" cm="1">
        <f t="array" ref="H141">IF(G141&lt;&gt;"",INDEX(C:C,F141),"")</f>
        <v/>
      </c>
    </row>
    <row r="142" spans="1:8" x14ac:dyDescent="0.2">
      <c r="A142" t="str">
        <f>IFERROR(MATCH(3,INDEX('Medarbetare År 2'!B:B,A141+1):INDEX('Medarbetare År 2'!B:B,A141+5000),0)+A141,"")</f>
        <v/>
      </c>
      <c r="B142" t="str" cm="1">
        <f t="array" ref="B142">IF(A142&lt;&gt;"",INDEX('Medarbetare År 2'!A:A,A142),"")</f>
        <v/>
      </c>
      <c r="C142" t="str" cm="1">
        <f t="array" ref="C142">IF(A142&lt;&gt;"",INDEX('Medarbetare År 2'!C:C,A142),"")</f>
        <v/>
      </c>
      <c r="F142" s="2" t="str">
        <f>IFERROR(MATCH(Diagram!D$8,INDEX('Steg 3 År 2'!B:B,F141+1):INDEX('Steg 3 År 2'!B:B,F141+5000),0)+F141,"")</f>
        <v/>
      </c>
      <c r="G142" s="1" t="str" cm="1">
        <f t="array" ref="G142">IF(F142&lt;&gt;"",INDEX(B:B,F142),"")</f>
        <v/>
      </c>
      <c r="H142" s="1" t="str" cm="1">
        <f t="array" ref="H142">IF(G142&lt;&gt;"",INDEX(C:C,F142),"")</f>
        <v/>
      </c>
    </row>
    <row r="143" spans="1:8" x14ac:dyDescent="0.2">
      <c r="A143" t="str">
        <f>IFERROR(MATCH(3,INDEX('Medarbetare År 2'!B:B,A142+1):INDEX('Medarbetare År 2'!B:B,A142+5000),0)+A142,"")</f>
        <v/>
      </c>
      <c r="B143" t="str" cm="1">
        <f t="array" ref="B143">IF(A143&lt;&gt;"",INDEX('Medarbetare År 2'!A:A,A143),"")</f>
        <v/>
      </c>
      <c r="C143" t="str" cm="1">
        <f t="array" ref="C143">IF(A143&lt;&gt;"",INDEX('Medarbetare År 2'!C:C,A143),"")</f>
        <v/>
      </c>
      <c r="F143" s="2" t="str">
        <f>IFERROR(MATCH(Diagram!D$8,INDEX('Steg 3 År 2'!B:B,F142+1):INDEX('Steg 3 År 2'!B:B,F142+5000),0)+F142,"")</f>
        <v/>
      </c>
      <c r="G143" s="1" t="str" cm="1">
        <f t="array" ref="G143">IF(F143&lt;&gt;"",INDEX(B:B,F143),"")</f>
        <v/>
      </c>
      <c r="H143" s="1" t="str" cm="1">
        <f t="array" ref="H143">IF(G143&lt;&gt;"",INDEX(C:C,F143),"")</f>
        <v/>
      </c>
    </row>
    <row r="144" spans="1:8" x14ac:dyDescent="0.2">
      <c r="A144" t="str">
        <f>IFERROR(MATCH(3,INDEX('Medarbetare År 2'!B:B,A143+1):INDEX('Medarbetare År 2'!B:B,A143+5000),0)+A143,"")</f>
        <v/>
      </c>
      <c r="B144" t="str" cm="1">
        <f t="array" ref="B144">IF(A144&lt;&gt;"",INDEX('Medarbetare År 2'!A:A,A144),"")</f>
        <v/>
      </c>
      <c r="C144" t="str" cm="1">
        <f t="array" ref="C144">IF(A144&lt;&gt;"",INDEX('Medarbetare År 2'!C:C,A144),"")</f>
        <v/>
      </c>
      <c r="F144" s="2" t="str">
        <f>IFERROR(MATCH(Diagram!D$8,INDEX('Steg 3 År 2'!B:B,F143+1):INDEX('Steg 3 År 2'!B:B,F143+5000),0)+F143,"")</f>
        <v/>
      </c>
      <c r="G144" s="1" t="str" cm="1">
        <f t="array" ref="G144">IF(F144&lt;&gt;"",INDEX(B:B,F144),"")</f>
        <v/>
      </c>
      <c r="H144" s="1" t="str" cm="1">
        <f t="array" ref="H144">IF(G144&lt;&gt;"",INDEX(C:C,F144),"")</f>
        <v/>
      </c>
    </row>
    <row r="145" spans="1:8" x14ac:dyDescent="0.2">
      <c r="A145" t="str">
        <f>IFERROR(MATCH(3,INDEX('Medarbetare År 2'!B:B,A144+1):INDEX('Medarbetare År 2'!B:B,A144+5000),0)+A144,"")</f>
        <v/>
      </c>
      <c r="B145" t="str" cm="1">
        <f t="array" ref="B145">IF(A145&lt;&gt;"",INDEX('Medarbetare År 2'!A:A,A145),"")</f>
        <v/>
      </c>
      <c r="C145" t="str" cm="1">
        <f t="array" ref="C145">IF(A145&lt;&gt;"",INDEX('Medarbetare År 2'!C:C,A145),"")</f>
        <v/>
      </c>
      <c r="F145" s="2" t="str">
        <f>IFERROR(MATCH(Diagram!D$8,INDEX('Steg 3 År 2'!B:B,F144+1):INDEX('Steg 3 År 2'!B:B,F144+5000),0)+F144,"")</f>
        <v/>
      </c>
      <c r="G145" s="1" t="str" cm="1">
        <f t="array" ref="G145">IF(F145&lt;&gt;"",INDEX(B:B,F145),"")</f>
        <v/>
      </c>
      <c r="H145" s="1" t="str" cm="1">
        <f t="array" ref="H145">IF(G145&lt;&gt;"",INDEX(C:C,F145),"")</f>
        <v/>
      </c>
    </row>
    <row r="146" spans="1:8" x14ac:dyDescent="0.2">
      <c r="A146" t="str">
        <f>IFERROR(MATCH(3,INDEX('Medarbetare År 2'!B:B,A145+1):INDEX('Medarbetare År 2'!B:B,A145+5000),0)+A145,"")</f>
        <v/>
      </c>
      <c r="B146" t="str" cm="1">
        <f t="array" ref="B146">IF(A146&lt;&gt;"",INDEX('Medarbetare År 2'!A:A,A146),"")</f>
        <v/>
      </c>
      <c r="C146" t="str" cm="1">
        <f t="array" ref="C146">IF(A146&lt;&gt;"",INDEX('Medarbetare År 2'!C:C,A146),"")</f>
        <v/>
      </c>
      <c r="F146" s="2" t="str">
        <f>IFERROR(MATCH(Diagram!D$8,INDEX('Steg 3 År 2'!B:B,F145+1):INDEX('Steg 3 År 2'!B:B,F145+5000),0)+F145,"")</f>
        <v/>
      </c>
      <c r="G146" s="1" t="str" cm="1">
        <f t="array" ref="G146">IF(F146&lt;&gt;"",INDEX(B:B,F146),"")</f>
        <v/>
      </c>
      <c r="H146" s="1" t="str" cm="1">
        <f t="array" ref="H146">IF(G146&lt;&gt;"",INDEX(C:C,F146),"")</f>
        <v/>
      </c>
    </row>
    <row r="147" spans="1:8" x14ac:dyDescent="0.2">
      <c r="A147" t="str">
        <f>IFERROR(MATCH(3,INDEX('Medarbetare År 2'!B:B,A146+1):INDEX('Medarbetare År 2'!B:B,A146+5000),0)+A146,"")</f>
        <v/>
      </c>
      <c r="B147" t="str" cm="1">
        <f t="array" ref="B147">IF(A147&lt;&gt;"",INDEX('Medarbetare År 2'!A:A,A147),"")</f>
        <v/>
      </c>
      <c r="C147" t="str" cm="1">
        <f t="array" ref="C147">IF(A147&lt;&gt;"",INDEX('Medarbetare År 2'!C:C,A147),"")</f>
        <v/>
      </c>
      <c r="F147" s="2" t="str">
        <f>IFERROR(MATCH(Diagram!D$8,INDEX('Steg 3 År 2'!B:B,F146+1):INDEX('Steg 3 År 2'!B:B,F146+5000),0)+F146,"")</f>
        <v/>
      </c>
      <c r="G147" s="1" t="str" cm="1">
        <f t="array" ref="G147">IF(F147&lt;&gt;"",INDEX(B:B,F147),"")</f>
        <v/>
      </c>
      <c r="H147" s="1" t="str" cm="1">
        <f t="array" ref="H147">IF(G147&lt;&gt;"",INDEX(C:C,F147),"")</f>
        <v/>
      </c>
    </row>
    <row r="148" spans="1:8" x14ac:dyDescent="0.2">
      <c r="A148" t="str">
        <f>IFERROR(MATCH(3,INDEX('Medarbetare År 2'!B:B,A147+1):INDEX('Medarbetare År 2'!B:B,A147+5000),0)+A147,"")</f>
        <v/>
      </c>
      <c r="B148" t="str" cm="1">
        <f t="array" ref="B148">IF(A148&lt;&gt;"",INDEX('Medarbetare År 2'!A:A,A148),"")</f>
        <v/>
      </c>
      <c r="C148" t="str" cm="1">
        <f t="array" ref="C148">IF(A148&lt;&gt;"",INDEX('Medarbetare År 2'!C:C,A148),"")</f>
        <v/>
      </c>
      <c r="F148" s="2" t="str">
        <f>IFERROR(MATCH(Diagram!D$8,INDEX('Steg 3 År 2'!B:B,F147+1):INDEX('Steg 3 År 2'!B:B,F147+5000),0)+F147,"")</f>
        <v/>
      </c>
      <c r="G148" s="1" t="str" cm="1">
        <f t="array" ref="G148">IF(F148&lt;&gt;"",INDEX(B:B,F148),"")</f>
        <v/>
      </c>
      <c r="H148" s="1" t="str" cm="1">
        <f t="array" ref="H148">IF(G148&lt;&gt;"",INDEX(C:C,F148),"")</f>
        <v/>
      </c>
    </row>
    <row r="149" spans="1:8" x14ac:dyDescent="0.2">
      <c r="A149" t="str">
        <f>IFERROR(MATCH(3,INDEX('Medarbetare År 2'!B:B,A148+1):INDEX('Medarbetare År 2'!B:B,A148+5000),0)+A148,"")</f>
        <v/>
      </c>
      <c r="B149" t="str" cm="1">
        <f t="array" ref="B149">IF(A149&lt;&gt;"",INDEX('Medarbetare År 2'!A:A,A149),"")</f>
        <v/>
      </c>
      <c r="C149" t="str" cm="1">
        <f t="array" ref="C149">IF(A149&lt;&gt;"",INDEX('Medarbetare År 2'!C:C,A149),"")</f>
        <v/>
      </c>
      <c r="F149" s="2" t="str">
        <f>IFERROR(MATCH(Diagram!D$8,INDEX('Steg 3 År 2'!B:B,F148+1):INDEX('Steg 3 År 2'!B:B,F148+5000),0)+F148,"")</f>
        <v/>
      </c>
      <c r="G149" s="1" t="str" cm="1">
        <f t="array" ref="G149">IF(F149&lt;&gt;"",INDEX(B:B,F149),"")</f>
        <v/>
      </c>
      <c r="H149" s="1" t="str" cm="1">
        <f t="array" ref="H149">IF(G149&lt;&gt;"",INDEX(C:C,F149),"")</f>
        <v/>
      </c>
    </row>
    <row r="150" spans="1:8" x14ac:dyDescent="0.2">
      <c r="A150" t="str">
        <f>IFERROR(MATCH(3,INDEX('Medarbetare År 2'!B:B,A149+1):INDEX('Medarbetare År 2'!B:B,A149+5000),0)+A149,"")</f>
        <v/>
      </c>
      <c r="B150" t="str" cm="1">
        <f t="array" ref="B150">IF(A150&lt;&gt;"",INDEX('Medarbetare År 2'!A:A,A150),"")</f>
        <v/>
      </c>
      <c r="C150" t="str" cm="1">
        <f t="array" ref="C150">IF(A150&lt;&gt;"",INDEX('Medarbetare År 2'!C:C,A150),"")</f>
        <v/>
      </c>
      <c r="F150" s="2" t="str">
        <f>IFERROR(MATCH(Diagram!D$8,INDEX('Steg 3 År 2'!B:B,F149+1):INDEX('Steg 3 År 2'!B:B,F149+5000),0)+F149,"")</f>
        <v/>
      </c>
      <c r="G150" s="1" t="str" cm="1">
        <f t="array" ref="G150">IF(F150&lt;&gt;"",INDEX(B:B,F150),"")</f>
        <v/>
      </c>
      <c r="H150" s="1" t="str" cm="1">
        <f t="array" ref="H150">IF(G150&lt;&gt;"",INDEX(C:C,F150),"")</f>
        <v/>
      </c>
    </row>
    <row r="151" spans="1:8" x14ac:dyDescent="0.2">
      <c r="A151" t="str">
        <f>IFERROR(MATCH(3,INDEX('Medarbetare År 2'!B:B,A150+1):INDEX('Medarbetare År 2'!B:B,A150+5000),0)+A150,"")</f>
        <v/>
      </c>
      <c r="B151" t="str" cm="1">
        <f t="array" ref="B151">IF(A151&lt;&gt;"",INDEX('Medarbetare År 2'!A:A,A151),"")</f>
        <v/>
      </c>
      <c r="C151" t="str" cm="1">
        <f t="array" ref="C151">IF(A151&lt;&gt;"",INDEX('Medarbetare År 2'!C:C,A151),"")</f>
        <v/>
      </c>
      <c r="F151" s="2" t="str">
        <f>IFERROR(MATCH(Diagram!D$8,INDEX('Steg 3 År 2'!B:B,F150+1):INDEX('Steg 3 År 2'!B:B,F150+5000),0)+F150,"")</f>
        <v/>
      </c>
      <c r="G151" s="1" t="str" cm="1">
        <f t="array" ref="G151">IF(F151&lt;&gt;"",INDEX(B:B,F151),"")</f>
        <v/>
      </c>
      <c r="H151" s="1" t="str" cm="1">
        <f t="array" ref="H151">IF(G151&lt;&gt;"",INDEX(C:C,F151),"")</f>
        <v/>
      </c>
    </row>
    <row r="152" spans="1:8" x14ac:dyDescent="0.2">
      <c r="A152" t="str">
        <f>IFERROR(MATCH(3,INDEX('Medarbetare År 2'!B:B,A151+1):INDEX('Medarbetare År 2'!B:B,A151+5000),0)+A151,"")</f>
        <v/>
      </c>
      <c r="B152" t="str" cm="1">
        <f t="array" ref="B152">IF(A152&lt;&gt;"",INDEX('Medarbetare År 2'!A:A,A152),"")</f>
        <v/>
      </c>
      <c r="C152" t="str" cm="1">
        <f t="array" ref="C152">IF(A152&lt;&gt;"",INDEX('Medarbetare År 2'!C:C,A152),"")</f>
        <v/>
      </c>
      <c r="F152" s="2" t="str">
        <f>IFERROR(MATCH(Diagram!D$8,INDEX('Steg 3 År 2'!B:B,F151+1):INDEX('Steg 3 År 2'!B:B,F151+5000),0)+F151,"")</f>
        <v/>
      </c>
      <c r="G152" s="1" t="str" cm="1">
        <f t="array" ref="G152">IF(F152&lt;&gt;"",INDEX(B:B,F152),"")</f>
        <v/>
      </c>
      <c r="H152" s="1" t="str" cm="1">
        <f t="array" ref="H152">IF(G152&lt;&gt;"",INDEX(C:C,F152),"")</f>
        <v/>
      </c>
    </row>
    <row r="153" spans="1:8" x14ac:dyDescent="0.2">
      <c r="A153" t="str">
        <f>IFERROR(MATCH(3,INDEX('Medarbetare År 2'!B:B,A152+1):INDEX('Medarbetare År 2'!B:B,A152+5000),0)+A152,"")</f>
        <v/>
      </c>
      <c r="B153" t="str" cm="1">
        <f t="array" ref="B153">IF(A153&lt;&gt;"",INDEX('Medarbetare År 2'!A:A,A153),"")</f>
        <v/>
      </c>
      <c r="C153" t="str" cm="1">
        <f t="array" ref="C153">IF(A153&lt;&gt;"",INDEX('Medarbetare År 2'!C:C,A153),"")</f>
        <v/>
      </c>
      <c r="F153" s="2" t="str">
        <f>IFERROR(MATCH(Diagram!D$8,INDEX('Steg 3 År 2'!B:B,F152+1):INDEX('Steg 3 År 2'!B:B,F152+5000),0)+F152,"")</f>
        <v/>
      </c>
      <c r="G153" s="1" t="str" cm="1">
        <f t="array" ref="G153">IF(F153&lt;&gt;"",INDEX(B:B,F153),"")</f>
        <v/>
      </c>
      <c r="H153" s="1" t="str" cm="1">
        <f t="array" ref="H153">IF(G153&lt;&gt;"",INDEX(C:C,F153),"")</f>
        <v/>
      </c>
    </row>
    <row r="154" spans="1:8" x14ac:dyDescent="0.2">
      <c r="A154" t="str">
        <f>IFERROR(MATCH(3,INDEX('Medarbetare År 2'!B:B,A153+1):INDEX('Medarbetare År 2'!B:B,A153+5000),0)+A153,"")</f>
        <v/>
      </c>
      <c r="B154" t="str" cm="1">
        <f t="array" ref="B154">IF(A154&lt;&gt;"",INDEX('Medarbetare År 2'!A:A,A154),"")</f>
        <v/>
      </c>
      <c r="C154" t="str" cm="1">
        <f t="array" ref="C154">IF(A154&lt;&gt;"",INDEX('Medarbetare År 2'!C:C,A154),"")</f>
        <v/>
      </c>
      <c r="F154" s="2" t="str">
        <f>IFERROR(MATCH(Diagram!D$8,INDEX('Steg 3 År 2'!B:B,F153+1):INDEX('Steg 3 År 2'!B:B,F153+5000),0)+F153,"")</f>
        <v/>
      </c>
      <c r="G154" s="1" t="str" cm="1">
        <f t="array" ref="G154">IF(F154&lt;&gt;"",INDEX(B:B,F154),"")</f>
        <v/>
      </c>
      <c r="H154" s="1" t="str" cm="1">
        <f t="array" ref="H154">IF(G154&lt;&gt;"",INDEX(C:C,F154),"")</f>
        <v/>
      </c>
    </row>
    <row r="155" spans="1:8" x14ac:dyDescent="0.2">
      <c r="A155" t="str">
        <f>IFERROR(MATCH(3,INDEX('Medarbetare År 2'!B:B,A154+1):INDEX('Medarbetare År 2'!B:B,A154+5000),0)+A154,"")</f>
        <v/>
      </c>
      <c r="B155" t="str" cm="1">
        <f t="array" ref="B155">IF(A155&lt;&gt;"",INDEX('Medarbetare År 2'!A:A,A155),"")</f>
        <v/>
      </c>
      <c r="C155" t="str" cm="1">
        <f t="array" ref="C155">IF(A155&lt;&gt;"",INDEX('Medarbetare År 2'!C:C,A155),"")</f>
        <v/>
      </c>
      <c r="F155" s="2" t="str">
        <f>IFERROR(MATCH(Diagram!D$8,INDEX('Steg 3 År 2'!B:B,F154+1):INDEX('Steg 3 År 2'!B:B,F154+5000),0)+F154,"")</f>
        <v/>
      </c>
      <c r="G155" s="1" t="str" cm="1">
        <f t="array" ref="G155">IF(F155&lt;&gt;"",INDEX(B:B,F155),"")</f>
        <v/>
      </c>
      <c r="H155" s="1" t="str" cm="1">
        <f t="array" ref="H155">IF(G155&lt;&gt;"",INDEX(C:C,F155),"")</f>
        <v/>
      </c>
    </row>
    <row r="156" spans="1:8" x14ac:dyDescent="0.2">
      <c r="A156" t="str">
        <f>IFERROR(MATCH(3,INDEX('Medarbetare År 2'!B:B,A155+1):INDEX('Medarbetare År 2'!B:B,A155+5000),0)+A155,"")</f>
        <v/>
      </c>
      <c r="B156" t="str" cm="1">
        <f t="array" ref="B156">IF(A156&lt;&gt;"",INDEX('Medarbetare År 2'!A:A,A156),"")</f>
        <v/>
      </c>
      <c r="C156" t="str" cm="1">
        <f t="array" ref="C156">IF(A156&lt;&gt;"",INDEX('Medarbetare År 2'!C:C,A156),"")</f>
        <v/>
      </c>
      <c r="F156" s="2" t="str">
        <f>IFERROR(MATCH(Diagram!D$8,INDEX('Steg 3 År 2'!B:B,F155+1):INDEX('Steg 3 År 2'!B:B,F155+5000),0)+F155,"")</f>
        <v/>
      </c>
      <c r="G156" s="1" t="str" cm="1">
        <f t="array" ref="G156">IF(F156&lt;&gt;"",INDEX(B:B,F156),"")</f>
        <v/>
      </c>
      <c r="H156" s="1" t="str" cm="1">
        <f t="array" ref="H156">IF(G156&lt;&gt;"",INDEX(C:C,F156),"")</f>
        <v/>
      </c>
    </row>
    <row r="157" spans="1:8" x14ac:dyDescent="0.2">
      <c r="A157" t="str">
        <f>IFERROR(MATCH(3,INDEX('Medarbetare År 2'!B:B,A156+1):INDEX('Medarbetare År 2'!B:B,A156+5000),0)+A156,"")</f>
        <v/>
      </c>
      <c r="B157" t="str" cm="1">
        <f t="array" ref="B157">IF(A157&lt;&gt;"",INDEX('Medarbetare År 2'!A:A,A157),"")</f>
        <v/>
      </c>
      <c r="C157" t="str" cm="1">
        <f t="array" ref="C157">IF(A157&lt;&gt;"",INDEX('Medarbetare År 2'!C:C,A157),"")</f>
        <v/>
      </c>
      <c r="F157" s="2" t="str">
        <f>IFERROR(MATCH(Diagram!D$8,INDEX('Steg 3 År 2'!B:B,F156+1):INDEX('Steg 3 År 2'!B:B,F156+5000),0)+F156,"")</f>
        <v/>
      </c>
      <c r="G157" s="1" t="str" cm="1">
        <f t="array" ref="G157">IF(F157&lt;&gt;"",INDEX(B:B,F157),"")</f>
        <v/>
      </c>
      <c r="H157" s="1" t="str" cm="1">
        <f t="array" ref="H157">IF(G157&lt;&gt;"",INDEX(C:C,F157),"")</f>
        <v/>
      </c>
    </row>
    <row r="158" spans="1:8" x14ac:dyDescent="0.2">
      <c r="A158" t="str">
        <f>IFERROR(MATCH(3,INDEX('Medarbetare År 2'!B:B,A157+1):INDEX('Medarbetare År 2'!B:B,A157+5000),0)+A157,"")</f>
        <v/>
      </c>
      <c r="B158" t="str" cm="1">
        <f t="array" ref="B158">IF(A158&lt;&gt;"",INDEX('Medarbetare År 2'!A:A,A158),"")</f>
        <v/>
      </c>
      <c r="C158" t="str" cm="1">
        <f t="array" ref="C158">IF(A158&lt;&gt;"",INDEX('Medarbetare År 2'!C:C,A158),"")</f>
        <v/>
      </c>
      <c r="F158" s="2" t="str">
        <f>IFERROR(MATCH(Diagram!D$8,INDEX('Steg 3 År 2'!B:B,F157+1):INDEX('Steg 3 År 2'!B:B,F157+5000),0)+F157,"")</f>
        <v/>
      </c>
      <c r="G158" s="1" t="str" cm="1">
        <f t="array" ref="G158">IF(F158&lt;&gt;"",INDEX(B:B,F158),"")</f>
        <v/>
      </c>
      <c r="H158" s="1" t="str" cm="1">
        <f t="array" ref="H158">IF(G158&lt;&gt;"",INDEX(C:C,F158),"")</f>
        <v/>
      </c>
    </row>
    <row r="159" spans="1:8" x14ac:dyDescent="0.2">
      <c r="A159" t="str">
        <f>IFERROR(MATCH(3,INDEX('Medarbetare År 2'!B:B,A158+1):INDEX('Medarbetare År 2'!B:B,A158+5000),0)+A158,"")</f>
        <v/>
      </c>
      <c r="B159" t="str" cm="1">
        <f t="array" ref="B159">IF(A159&lt;&gt;"",INDEX('Medarbetare År 2'!A:A,A159),"")</f>
        <v/>
      </c>
      <c r="C159" t="str" cm="1">
        <f t="array" ref="C159">IF(A159&lt;&gt;"",INDEX('Medarbetare År 2'!C:C,A159),"")</f>
        <v/>
      </c>
      <c r="F159" s="2" t="str">
        <f>IFERROR(MATCH(Diagram!D$8,INDEX('Steg 3 År 2'!B:B,F158+1):INDEX('Steg 3 År 2'!B:B,F158+5000),0)+F158,"")</f>
        <v/>
      </c>
      <c r="G159" s="1" t="str" cm="1">
        <f t="array" ref="G159">IF(F159&lt;&gt;"",INDEX(B:B,F159),"")</f>
        <v/>
      </c>
      <c r="H159" s="1" t="str" cm="1">
        <f t="array" ref="H159">IF(G159&lt;&gt;"",INDEX(C:C,F159),"")</f>
        <v/>
      </c>
    </row>
    <row r="160" spans="1:8" x14ac:dyDescent="0.2">
      <c r="A160" t="str">
        <f>IFERROR(MATCH(3,INDEX('Medarbetare År 2'!B:B,A159+1):INDEX('Medarbetare År 2'!B:B,A159+5000),0)+A159,"")</f>
        <v/>
      </c>
      <c r="B160" t="str" cm="1">
        <f t="array" ref="B160">IF(A160&lt;&gt;"",INDEX('Medarbetare År 2'!A:A,A160),"")</f>
        <v/>
      </c>
      <c r="C160" t="str" cm="1">
        <f t="array" ref="C160">IF(A160&lt;&gt;"",INDEX('Medarbetare År 2'!C:C,A160),"")</f>
        <v/>
      </c>
      <c r="F160" s="2" t="str">
        <f>IFERROR(MATCH(Diagram!D$8,INDEX('Steg 3 År 2'!B:B,F159+1):INDEX('Steg 3 År 2'!B:B,F159+5000),0)+F159,"")</f>
        <v/>
      </c>
      <c r="G160" s="1" t="str" cm="1">
        <f t="array" ref="G160">IF(F160&lt;&gt;"",INDEX(B:B,F160),"")</f>
        <v/>
      </c>
      <c r="H160" s="1" t="str" cm="1">
        <f t="array" ref="H160">IF(G160&lt;&gt;"",INDEX(C:C,F160),"")</f>
        <v/>
      </c>
    </row>
    <row r="161" spans="1:8" x14ac:dyDescent="0.2">
      <c r="A161" t="str">
        <f>IFERROR(MATCH(3,INDEX('Medarbetare År 2'!B:B,A160+1):INDEX('Medarbetare År 2'!B:B,A160+5000),0)+A160,"")</f>
        <v/>
      </c>
      <c r="B161" t="str" cm="1">
        <f t="array" ref="B161">IF(A161&lt;&gt;"",INDEX('Medarbetare År 2'!A:A,A161),"")</f>
        <v/>
      </c>
      <c r="C161" t="str" cm="1">
        <f t="array" ref="C161">IF(A161&lt;&gt;"",INDEX('Medarbetare År 2'!C:C,A161),"")</f>
        <v/>
      </c>
      <c r="F161" s="2" t="str">
        <f>IFERROR(MATCH(Diagram!D$8,INDEX('Steg 3 År 2'!B:B,F160+1):INDEX('Steg 3 År 2'!B:B,F160+5000),0)+F160,"")</f>
        <v/>
      </c>
      <c r="G161" s="1" t="str" cm="1">
        <f t="array" ref="G161">IF(F161&lt;&gt;"",INDEX(B:B,F161),"")</f>
        <v/>
      </c>
      <c r="H161" s="1" t="str" cm="1">
        <f t="array" ref="H161">IF(G161&lt;&gt;"",INDEX(C:C,F161),"")</f>
        <v/>
      </c>
    </row>
    <row r="162" spans="1:8" x14ac:dyDescent="0.2">
      <c r="A162" t="str">
        <f>IFERROR(MATCH(3,INDEX('Medarbetare År 2'!B:B,A161+1):INDEX('Medarbetare År 2'!B:B,A161+5000),0)+A161,"")</f>
        <v/>
      </c>
      <c r="B162" t="str" cm="1">
        <f t="array" ref="B162">IF(A162&lt;&gt;"",INDEX('Medarbetare År 2'!A:A,A162),"")</f>
        <v/>
      </c>
      <c r="C162" t="str" cm="1">
        <f t="array" ref="C162">IF(A162&lt;&gt;"",INDEX('Medarbetare År 2'!C:C,A162),"")</f>
        <v/>
      </c>
      <c r="F162" s="2" t="str">
        <f>IFERROR(MATCH(Diagram!D$8,INDEX('Steg 3 År 2'!B:B,F161+1):INDEX('Steg 3 År 2'!B:B,F161+5000),0)+F161,"")</f>
        <v/>
      </c>
      <c r="G162" s="1" t="str" cm="1">
        <f t="array" ref="G162">IF(F162&lt;&gt;"",INDEX(B:B,F162),"")</f>
        <v/>
      </c>
      <c r="H162" s="1" t="str" cm="1">
        <f t="array" ref="H162">IF(G162&lt;&gt;"",INDEX(C:C,F162),"")</f>
        <v/>
      </c>
    </row>
    <row r="163" spans="1:8" x14ac:dyDescent="0.2">
      <c r="A163" t="str">
        <f>IFERROR(MATCH(3,INDEX('Medarbetare År 2'!B:B,A162+1):INDEX('Medarbetare År 2'!B:B,A162+5000),0)+A162,"")</f>
        <v/>
      </c>
      <c r="B163" t="str" cm="1">
        <f t="array" ref="B163">IF(A163&lt;&gt;"",INDEX('Medarbetare År 2'!A:A,A163),"")</f>
        <v/>
      </c>
      <c r="C163" t="str" cm="1">
        <f t="array" ref="C163">IF(A163&lt;&gt;"",INDEX('Medarbetare År 2'!C:C,A163),"")</f>
        <v/>
      </c>
      <c r="F163" s="2" t="str">
        <f>IFERROR(MATCH(Diagram!D$8,INDEX('Steg 3 År 2'!B:B,F162+1):INDEX('Steg 3 År 2'!B:B,F162+5000),0)+F162,"")</f>
        <v/>
      </c>
      <c r="G163" s="1" t="str" cm="1">
        <f t="array" ref="G163">IF(F163&lt;&gt;"",INDEX(B:B,F163),"")</f>
        <v/>
      </c>
      <c r="H163" s="1" t="str" cm="1">
        <f t="array" ref="H163">IF(G163&lt;&gt;"",INDEX(C:C,F163),"")</f>
        <v/>
      </c>
    </row>
    <row r="164" spans="1:8" x14ac:dyDescent="0.2">
      <c r="A164" t="str">
        <f>IFERROR(MATCH(3,INDEX('Medarbetare År 2'!B:B,A163+1):INDEX('Medarbetare År 2'!B:B,A163+5000),0)+A163,"")</f>
        <v/>
      </c>
      <c r="B164" t="str" cm="1">
        <f t="array" ref="B164">IF(A164&lt;&gt;"",INDEX('Medarbetare År 2'!A:A,A164),"")</f>
        <v/>
      </c>
      <c r="C164" t="str" cm="1">
        <f t="array" ref="C164">IF(A164&lt;&gt;"",INDEX('Medarbetare År 2'!C:C,A164),"")</f>
        <v/>
      </c>
      <c r="F164" s="2" t="str">
        <f>IFERROR(MATCH(Diagram!D$8,INDEX('Steg 3 År 2'!B:B,F163+1):INDEX('Steg 3 År 2'!B:B,F163+5000),0)+F163,"")</f>
        <v/>
      </c>
      <c r="G164" s="1" t="str" cm="1">
        <f t="array" ref="G164">IF(F164&lt;&gt;"",INDEX(B:B,F164),"")</f>
        <v/>
      </c>
      <c r="H164" s="1" t="str" cm="1">
        <f t="array" ref="H164">IF(G164&lt;&gt;"",INDEX(C:C,F164),"")</f>
        <v/>
      </c>
    </row>
    <row r="165" spans="1:8" x14ac:dyDescent="0.2">
      <c r="A165" t="str">
        <f>IFERROR(MATCH(3,INDEX('Medarbetare År 2'!B:B,A164+1):INDEX('Medarbetare År 2'!B:B,A164+5000),0)+A164,"")</f>
        <v/>
      </c>
      <c r="B165" t="str" cm="1">
        <f t="array" ref="B165">IF(A165&lt;&gt;"",INDEX('Medarbetare År 2'!A:A,A165),"")</f>
        <v/>
      </c>
      <c r="C165" t="str" cm="1">
        <f t="array" ref="C165">IF(A165&lt;&gt;"",INDEX('Medarbetare År 2'!C:C,A165),"")</f>
        <v/>
      </c>
      <c r="F165" s="2" t="str">
        <f>IFERROR(MATCH(Diagram!D$8,INDEX('Steg 3 År 2'!B:B,F164+1):INDEX('Steg 3 År 2'!B:B,F164+5000),0)+F164,"")</f>
        <v/>
      </c>
      <c r="G165" s="1" t="str" cm="1">
        <f t="array" ref="G165">IF(F165&lt;&gt;"",INDEX(B:B,F165),"")</f>
        <v/>
      </c>
      <c r="H165" s="1" t="str" cm="1">
        <f t="array" ref="H165">IF(G165&lt;&gt;"",INDEX(C:C,F165),"")</f>
        <v/>
      </c>
    </row>
    <row r="166" spans="1:8" x14ac:dyDescent="0.2">
      <c r="A166" t="str">
        <f>IFERROR(MATCH(3,INDEX('Medarbetare År 2'!B:B,A165+1):INDEX('Medarbetare År 2'!B:B,A165+5000),0)+A165,"")</f>
        <v/>
      </c>
      <c r="B166" t="str" cm="1">
        <f t="array" ref="B166">IF(A166&lt;&gt;"",INDEX('Medarbetare År 2'!A:A,A166),"")</f>
        <v/>
      </c>
      <c r="C166" t="str" cm="1">
        <f t="array" ref="C166">IF(A166&lt;&gt;"",INDEX('Medarbetare År 2'!C:C,A166),"")</f>
        <v/>
      </c>
      <c r="F166" s="2" t="str">
        <f>IFERROR(MATCH(Diagram!D$8,INDEX('Steg 3 År 2'!B:B,F165+1):INDEX('Steg 3 År 2'!B:B,F165+5000),0)+F165,"")</f>
        <v/>
      </c>
      <c r="G166" s="1" t="str" cm="1">
        <f t="array" ref="G166">IF(F166&lt;&gt;"",INDEX(B:B,F166),"")</f>
        <v/>
      </c>
      <c r="H166" s="1" t="str" cm="1">
        <f t="array" ref="H166">IF(G166&lt;&gt;"",INDEX(C:C,F166),"")</f>
        <v/>
      </c>
    </row>
    <row r="167" spans="1:8" x14ac:dyDescent="0.2">
      <c r="A167" t="str">
        <f>IFERROR(MATCH(3,INDEX('Medarbetare År 2'!B:B,A166+1):INDEX('Medarbetare År 2'!B:B,A166+5000),0)+A166,"")</f>
        <v/>
      </c>
      <c r="B167" t="str" cm="1">
        <f t="array" ref="B167">IF(A167&lt;&gt;"",INDEX('Medarbetare År 2'!A:A,A167),"")</f>
        <v/>
      </c>
      <c r="C167" t="str" cm="1">
        <f t="array" ref="C167">IF(A167&lt;&gt;"",INDEX('Medarbetare År 2'!C:C,A167),"")</f>
        <v/>
      </c>
      <c r="F167" s="2" t="str">
        <f>IFERROR(MATCH(Diagram!D$8,INDEX('Steg 3 År 2'!B:B,F166+1):INDEX('Steg 3 År 2'!B:B,F166+5000),0)+F166,"")</f>
        <v/>
      </c>
      <c r="G167" s="1" t="str" cm="1">
        <f t="array" ref="G167">IF(F167&lt;&gt;"",INDEX(B:B,F167),"")</f>
        <v/>
      </c>
      <c r="H167" s="1" t="str" cm="1">
        <f t="array" ref="H167">IF(G167&lt;&gt;"",INDEX(C:C,F167),"")</f>
        <v/>
      </c>
    </row>
    <row r="168" spans="1:8" x14ac:dyDescent="0.2">
      <c r="A168" t="str">
        <f>IFERROR(MATCH(3,INDEX('Medarbetare År 2'!B:B,A167+1):INDEX('Medarbetare År 2'!B:B,A167+5000),0)+A167,"")</f>
        <v/>
      </c>
      <c r="B168" t="str" cm="1">
        <f t="array" ref="B168">IF(A168&lt;&gt;"",INDEX('Medarbetare År 2'!A:A,A168),"")</f>
        <v/>
      </c>
      <c r="C168" t="str" cm="1">
        <f t="array" ref="C168">IF(A168&lt;&gt;"",INDEX('Medarbetare År 2'!C:C,A168),"")</f>
        <v/>
      </c>
      <c r="F168" s="2" t="str">
        <f>IFERROR(MATCH(Diagram!D$8,INDEX('Steg 3 År 2'!B:B,F167+1):INDEX('Steg 3 År 2'!B:B,F167+5000),0)+F167,"")</f>
        <v/>
      </c>
      <c r="G168" s="1" t="str" cm="1">
        <f t="array" ref="G168">IF(F168&lt;&gt;"",INDEX(B:B,F168),"")</f>
        <v/>
      </c>
      <c r="H168" s="1" t="str" cm="1">
        <f t="array" ref="H168">IF(G168&lt;&gt;"",INDEX(C:C,F168),"")</f>
        <v/>
      </c>
    </row>
    <row r="169" spans="1:8" x14ac:dyDescent="0.2">
      <c r="A169" t="str">
        <f>IFERROR(MATCH(3,INDEX('Medarbetare År 2'!B:B,A168+1):INDEX('Medarbetare År 2'!B:B,A168+5000),0)+A168,"")</f>
        <v/>
      </c>
      <c r="B169" t="str" cm="1">
        <f t="array" ref="B169">IF(A169&lt;&gt;"",INDEX('Medarbetare År 2'!A:A,A169),"")</f>
        <v/>
      </c>
      <c r="C169" t="str" cm="1">
        <f t="array" ref="C169">IF(A169&lt;&gt;"",INDEX('Medarbetare År 2'!C:C,A169),"")</f>
        <v/>
      </c>
      <c r="F169" s="2" t="str">
        <f>IFERROR(MATCH(Diagram!D$8,INDEX('Steg 3 År 2'!B:B,F168+1):INDEX('Steg 3 År 2'!B:B,F168+5000),0)+F168,"")</f>
        <v/>
      </c>
      <c r="G169" s="1" t="str" cm="1">
        <f t="array" ref="G169">IF(F169&lt;&gt;"",INDEX(B:B,F169),"")</f>
        <v/>
      </c>
      <c r="H169" s="1" t="str" cm="1">
        <f t="array" ref="H169">IF(G169&lt;&gt;"",INDEX(C:C,F169),"")</f>
        <v/>
      </c>
    </row>
    <row r="170" spans="1:8" x14ac:dyDescent="0.2">
      <c r="A170" t="str">
        <f>IFERROR(MATCH(3,INDEX('Medarbetare År 2'!B:B,A169+1):INDEX('Medarbetare År 2'!B:B,A169+5000),0)+A169,"")</f>
        <v/>
      </c>
      <c r="B170" t="str" cm="1">
        <f t="array" ref="B170">IF(A170&lt;&gt;"",INDEX('Medarbetare År 2'!A:A,A170),"")</f>
        <v/>
      </c>
      <c r="C170" t="str" cm="1">
        <f t="array" ref="C170">IF(A170&lt;&gt;"",INDEX('Medarbetare År 2'!C:C,A170),"")</f>
        <v/>
      </c>
      <c r="F170" s="2" t="str">
        <f>IFERROR(MATCH(Diagram!D$8,INDEX('Steg 3 År 2'!B:B,F169+1):INDEX('Steg 3 År 2'!B:B,F169+5000),0)+F169,"")</f>
        <v/>
      </c>
      <c r="G170" s="1" t="str" cm="1">
        <f t="array" ref="G170">IF(F170&lt;&gt;"",INDEX(B:B,F170),"")</f>
        <v/>
      </c>
      <c r="H170" s="1" t="str" cm="1">
        <f t="array" ref="H170">IF(G170&lt;&gt;"",INDEX(C:C,F170),"")</f>
        <v/>
      </c>
    </row>
    <row r="171" spans="1:8" x14ac:dyDescent="0.2">
      <c r="A171" t="str">
        <f>IFERROR(MATCH(3,INDEX('Medarbetare År 2'!B:B,A170+1):INDEX('Medarbetare År 2'!B:B,A170+5000),0)+A170,"")</f>
        <v/>
      </c>
      <c r="B171" t="str" cm="1">
        <f t="array" ref="B171">IF(A171&lt;&gt;"",INDEX('Medarbetare År 2'!A:A,A171),"")</f>
        <v/>
      </c>
      <c r="C171" t="str" cm="1">
        <f t="array" ref="C171">IF(A171&lt;&gt;"",INDEX('Medarbetare År 2'!C:C,A171),"")</f>
        <v/>
      </c>
      <c r="F171" s="2" t="str">
        <f>IFERROR(MATCH(Diagram!D$8,INDEX('Steg 3 År 2'!B:B,F170+1):INDEX('Steg 3 År 2'!B:B,F170+5000),0)+F170,"")</f>
        <v/>
      </c>
      <c r="G171" s="1" t="str" cm="1">
        <f t="array" ref="G171">IF(F171&lt;&gt;"",INDEX(B:B,F171),"")</f>
        <v/>
      </c>
      <c r="H171" s="1" t="str" cm="1">
        <f t="array" ref="H171">IF(G171&lt;&gt;"",INDEX(C:C,F171),"")</f>
        <v/>
      </c>
    </row>
    <row r="172" spans="1:8" x14ac:dyDescent="0.2">
      <c r="A172" t="str">
        <f>IFERROR(MATCH(3,INDEX('Medarbetare År 2'!B:B,A171+1):INDEX('Medarbetare År 2'!B:B,A171+5000),0)+A171,"")</f>
        <v/>
      </c>
      <c r="B172" t="str" cm="1">
        <f t="array" ref="B172">IF(A172&lt;&gt;"",INDEX('Medarbetare År 2'!A:A,A172),"")</f>
        <v/>
      </c>
      <c r="C172" t="str" cm="1">
        <f t="array" ref="C172">IF(A172&lt;&gt;"",INDEX('Medarbetare År 2'!C:C,A172),"")</f>
        <v/>
      </c>
      <c r="F172" s="2" t="str">
        <f>IFERROR(MATCH(Diagram!D$8,INDEX('Steg 3 År 2'!B:B,F171+1):INDEX('Steg 3 År 2'!B:B,F171+5000),0)+F171,"")</f>
        <v/>
      </c>
      <c r="G172" s="1" t="str" cm="1">
        <f t="array" ref="G172">IF(F172&lt;&gt;"",INDEX(B:B,F172),"")</f>
        <v/>
      </c>
      <c r="H172" s="1" t="str" cm="1">
        <f t="array" ref="H172">IF(G172&lt;&gt;"",INDEX(C:C,F172),"")</f>
        <v/>
      </c>
    </row>
    <row r="173" spans="1:8" x14ac:dyDescent="0.2">
      <c r="A173" t="str">
        <f>IFERROR(MATCH(3,INDEX('Medarbetare År 2'!B:B,A172+1):INDEX('Medarbetare År 2'!B:B,A172+5000),0)+A172,"")</f>
        <v/>
      </c>
      <c r="B173" t="str" cm="1">
        <f t="array" ref="B173">IF(A173&lt;&gt;"",INDEX('Medarbetare År 2'!A:A,A173),"")</f>
        <v/>
      </c>
      <c r="C173" t="str" cm="1">
        <f t="array" ref="C173">IF(A173&lt;&gt;"",INDEX('Medarbetare År 2'!C:C,A173),"")</f>
        <v/>
      </c>
      <c r="F173" s="2" t="str">
        <f>IFERROR(MATCH(Diagram!D$8,INDEX('Steg 3 År 2'!B:B,F172+1):INDEX('Steg 3 År 2'!B:B,F172+5000),0)+F172,"")</f>
        <v/>
      </c>
      <c r="G173" s="1" t="str" cm="1">
        <f t="array" ref="G173">IF(F173&lt;&gt;"",INDEX(B:B,F173),"")</f>
        <v/>
      </c>
      <c r="H173" s="1" t="str" cm="1">
        <f t="array" ref="H173">IF(G173&lt;&gt;"",INDEX(C:C,F173),"")</f>
        <v/>
      </c>
    </row>
    <row r="174" spans="1:8" x14ac:dyDescent="0.2">
      <c r="A174" t="str">
        <f>IFERROR(MATCH(3,INDEX('Medarbetare År 2'!B:B,A173+1):INDEX('Medarbetare År 2'!B:B,A173+5000),0)+A173,"")</f>
        <v/>
      </c>
      <c r="B174" t="str" cm="1">
        <f t="array" ref="B174">IF(A174&lt;&gt;"",INDEX('Medarbetare År 2'!A:A,A174),"")</f>
        <v/>
      </c>
      <c r="C174" t="str" cm="1">
        <f t="array" ref="C174">IF(A174&lt;&gt;"",INDEX('Medarbetare År 2'!C:C,A174),"")</f>
        <v/>
      </c>
      <c r="F174" s="2" t="str">
        <f>IFERROR(MATCH(Diagram!D$8,INDEX('Steg 3 År 2'!B:B,F173+1):INDEX('Steg 3 År 2'!B:B,F173+5000),0)+F173,"")</f>
        <v/>
      </c>
      <c r="G174" s="1" t="str" cm="1">
        <f t="array" ref="G174">IF(F174&lt;&gt;"",INDEX(B:B,F174),"")</f>
        <v/>
      </c>
      <c r="H174" s="1" t="str" cm="1">
        <f t="array" ref="H174">IF(G174&lt;&gt;"",INDEX(C:C,F174),"")</f>
        <v/>
      </c>
    </row>
    <row r="175" spans="1:8" x14ac:dyDescent="0.2">
      <c r="A175" t="str">
        <f>IFERROR(MATCH(3,INDEX('Medarbetare År 2'!B:B,A174+1):INDEX('Medarbetare År 2'!B:B,A174+5000),0)+A174,"")</f>
        <v/>
      </c>
      <c r="B175" t="str" cm="1">
        <f t="array" ref="B175">IF(A175&lt;&gt;"",INDEX('Medarbetare År 2'!A:A,A175),"")</f>
        <v/>
      </c>
      <c r="C175" t="str" cm="1">
        <f t="array" ref="C175">IF(A175&lt;&gt;"",INDEX('Medarbetare År 2'!C:C,A175),"")</f>
        <v/>
      </c>
      <c r="F175" s="2" t="str">
        <f>IFERROR(MATCH(Diagram!D$8,INDEX('Steg 3 År 2'!B:B,F174+1):INDEX('Steg 3 År 2'!B:B,F174+5000),0)+F174,"")</f>
        <v/>
      </c>
      <c r="G175" s="1" t="str" cm="1">
        <f t="array" ref="G175">IF(F175&lt;&gt;"",INDEX(B:B,F175),"")</f>
        <v/>
      </c>
      <c r="H175" s="1" t="str" cm="1">
        <f t="array" ref="H175">IF(G175&lt;&gt;"",INDEX(C:C,F175),"")</f>
        <v/>
      </c>
    </row>
    <row r="176" spans="1:8" x14ac:dyDescent="0.2">
      <c r="A176" t="str">
        <f>IFERROR(MATCH(3,INDEX('Medarbetare År 2'!B:B,A175+1):INDEX('Medarbetare År 2'!B:B,A175+5000),0)+A175,"")</f>
        <v/>
      </c>
      <c r="B176" t="str" cm="1">
        <f t="array" ref="B176">IF(A176&lt;&gt;"",INDEX('Medarbetare År 2'!A:A,A176),"")</f>
        <v/>
      </c>
      <c r="C176" t="str" cm="1">
        <f t="array" ref="C176">IF(A176&lt;&gt;"",INDEX('Medarbetare År 2'!C:C,A176),"")</f>
        <v/>
      </c>
      <c r="F176" s="2" t="str">
        <f>IFERROR(MATCH(Diagram!D$8,INDEX('Steg 3 År 2'!B:B,F175+1):INDEX('Steg 3 År 2'!B:B,F175+5000),0)+F175,"")</f>
        <v/>
      </c>
      <c r="G176" s="1" t="str" cm="1">
        <f t="array" ref="G176">IF(F176&lt;&gt;"",INDEX(B:B,F176),"")</f>
        <v/>
      </c>
      <c r="H176" s="1" t="str" cm="1">
        <f t="array" ref="H176">IF(G176&lt;&gt;"",INDEX(C:C,F176),"")</f>
        <v/>
      </c>
    </row>
    <row r="177" spans="1:8" x14ac:dyDescent="0.2">
      <c r="A177" t="str">
        <f>IFERROR(MATCH(3,INDEX('Medarbetare År 2'!B:B,A176+1):INDEX('Medarbetare År 2'!B:B,A176+5000),0)+A176,"")</f>
        <v/>
      </c>
      <c r="B177" t="str" cm="1">
        <f t="array" ref="B177">IF(A177&lt;&gt;"",INDEX('Medarbetare År 2'!A:A,A177),"")</f>
        <v/>
      </c>
      <c r="C177" t="str" cm="1">
        <f t="array" ref="C177">IF(A177&lt;&gt;"",INDEX('Medarbetare År 2'!C:C,A177),"")</f>
        <v/>
      </c>
      <c r="F177" s="2" t="str">
        <f>IFERROR(MATCH(Diagram!D$8,INDEX('Steg 3 År 2'!B:B,F176+1):INDEX('Steg 3 År 2'!B:B,F176+5000),0)+F176,"")</f>
        <v/>
      </c>
      <c r="G177" s="1" t="str" cm="1">
        <f t="array" ref="G177">IF(F177&lt;&gt;"",INDEX(B:B,F177),"")</f>
        <v/>
      </c>
      <c r="H177" s="1" t="str" cm="1">
        <f t="array" ref="H177">IF(G177&lt;&gt;"",INDEX(C:C,F177),"")</f>
        <v/>
      </c>
    </row>
    <row r="178" spans="1:8" x14ac:dyDescent="0.2">
      <c r="A178" t="str">
        <f>IFERROR(MATCH(3,INDEX('Medarbetare År 2'!B:B,A177+1):INDEX('Medarbetare År 2'!B:B,A177+5000),0)+A177,"")</f>
        <v/>
      </c>
      <c r="B178" t="str" cm="1">
        <f t="array" ref="B178">IF(A178&lt;&gt;"",INDEX('Medarbetare År 2'!A:A,A178),"")</f>
        <v/>
      </c>
      <c r="C178" t="str" cm="1">
        <f t="array" ref="C178">IF(A178&lt;&gt;"",INDEX('Medarbetare År 2'!C:C,A178),"")</f>
        <v/>
      </c>
      <c r="F178" s="2" t="str">
        <f>IFERROR(MATCH(Diagram!D$8,INDEX('Steg 3 År 2'!B:B,F177+1):INDEX('Steg 3 År 2'!B:B,F177+5000),0)+F177,"")</f>
        <v/>
      </c>
      <c r="G178" s="1" t="str" cm="1">
        <f t="array" ref="G178">IF(F178&lt;&gt;"",INDEX(B:B,F178),"")</f>
        <v/>
      </c>
      <c r="H178" s="1" t="str" cm="1">
        <f t="array" ref="H178">IF(G178&lt;&gt;"",INDEX(C:C,F178),"")</f>
        <v/>
      </c>
    </row>
    <row r="179" spans="1:8" x14ac:dyDescent="0.2">
      <c r="A179" t="str">
        <f>IFERROR(MATCH(3,INDEX('Medarbetare År 2'!B:B,A178+1):INDEX('Medarbetare År 2'!B:B,A178+5000),0)+A178,"")</f>
        <v/>
      </c>
      <c r="B179" t="str" cm="1">
        <f t="array" ref="B179">IF(A179&lt;&gt;"",INDEX('Medarbetare År 2'!A:A,A179),"")</f>
        <v/>
      </c>
      <c r="C179" t="str" cm="1">
        <f t="array" ref="C179">IF(A179&lt;&gt;"",INDEX('Medarbetare År 2'!C:C,A179),"")</f>
        <v/>
      </c>
      <c r="F179" s="2" t="str">
        <f>IFERROR(MATCH(Diagram!D$8,INDEX('Steg 3 År 2'!B:B,F178+1):INDEX('Steg 3 År 2'!B:B,F178+5000),0)+F178,"")</f>
        <v/>
      </c>
      <c r="G179" s="1" t="str" cm="1">
        <f t="array" ref="G179">IF(F179&lt;&gt;"",INDEX(B:B,F179),"")</f>
        <v/>
      </c>
      <c r="H179" s="1" t="str" cm="1">
        <f t="array" ref="H179">IF(G179&lt;&gt;"",INDEX(C:C,F179),"")</f>
        <v/>
      </c>
    </row>
    <row r="180" spans="1:8" x14ac:dyDescent="0.2">
      <c r="A180" t="str">
        <f>IFERROR(MATCH(3,INDEX('Medarbetare År 2'!B:B,A179+1):INDEX('Medarbetare År 2'!B:B,A179+5000),0)+A179,"")</f>
        <v/>
      </c>
      <c r="B180" t="str" cm="1">
        <f t="array" ref="B180">IF(A180&lt;&gt;"",INDEX('Medarbetare År 2'!A:A,A180),"")</f>
        <v/>
      </c>
      <c r="C180" t="str" cm="1">
        <f t="array" ref="C180">IF(A180&lt;&gt;"",INDEX('Medarbetare År 2'!C:C,A180),"")</f>
        <v/>
      </c>
      <c r="F180" s="2" t="str">
        <f>IFERROR(MATCH(Diagram!D$8,INDEX('Steg 3 År 2'!B:B,F179+1):INDEX('Steg 3 År 2'!B:B,F179+5000),0)+F179,"")</f>
        <v/>
      </c>
      <c r="G180" s="1" t="str" cm="1">
        <f t="array" ref="G180">IF(F180&lt;&gt;"",INDEX(B:B,F180),"")</f>
        <v/>
      </c>
      <c r="H180" s="1" t="str" cm="1">
        <f t="array" ref="H180">IF(G180&lt;&gt;"",INDEX(C:C,F180),"")</f>
        <v/>
      </c>
    </row>
    <row r="181" spans="1:8" x14ac:dyDescent="0.2">
      <c r="A181" t="str">
        <f>IFERROR(MATCH(3,INDEX('Medarbetare År 2'!B:B,A180+1):INDEX('Medarbetare År 2'!B:B,A180+5000),0)+A180,"")</f>
        <v/>
      </c>
      <c r="B181" t="str" cm="1">
        <f t="array" ref="B181">IF(A181&lt;&gt;"",INDEX('Medarbetare År 2'!A:A,A181),"")</f>
        <v/>
      </c>
      <c r="C181" t="str" cm="1">
        <f t="array" ref="C181">IF(A181&lt;&gt;"",INDEX('Medarbetare År 2'!C:C,A181),"")</f>
        <v/>
      </c>
      <c r="F181" s="2" t="str">
        <f>IFERROR(MATCH(Diagram!D$8,INDEX('Steg 3 År 2'!B:B,F180+1):INDEX('Steg 3 År 2'!B:B,F180+5000),0)+F180,"")</f>
        <v/>
      </c>
      <c r="G181" s="1" t="str" cm="1">
        <f t="array" ref="G181">IF(F181&lt;&gt;"",INDEX(B:B,F181),"")</f>
        <v/>
      </c>
      <c r="H181" s="1" t="str" cm="1">
        <f t="array" ref="H181">IF(G181&lt;&gt;"",INDEX(C:C,F181),"")</f>
        <v/>
      </c>
    </row>
    <row r="182" spans="1:8" x14ac:dyDescent="0.2">
      <c r="A182" t="str">
        <f>IFERROR(MATCH(3,INDEX('Medarbetare År 2'!B:B,A181+1):INDEX('Medarbetare År 2'!B:B,A181+5000),0)+A181,"")</f>
        <v/>
      </c>
      <c r="B182" t="str" cm="1">
        <f t="array" ref="B182">IF(A182&lt;&gt;"",INDEX('Medarbetare År 2'!A:A,A182),"")</f>
        <v/>
      </c>
      <c r="C182" t="str" cm="1">
        <f t="array" ref="C182">IF(A182&lt;&gt;"",INDEX('Medarbetare År 2'!C:C,A182),"")</f>
        <v/>
      </c>
      <c r="F182" s="2" t="str">
        <f>IFERROR(MATCH(Diagram!D$8,INDEX('Steg 3 År 2'!B:B,F181+1):INDEX('Steg 3 År 2'!B:B,F181+5000),0)+F181,"")</f>
        <v/>
      </c>
      <c r="G182" s="1" t="str" cm="1">
        <f t="array" ref="G182">IF(F182&lt;&gt;"",INDEX(B:B,F182),"")</f>
        <v/>
      </c>
      <c r="H182" s="1" t="str" cm="1">
        <f t="array" ref="H182">IF(G182&lt;&gt;"",INDEX(C:C,F182),"")</f>
        <v/>
      </c>
    </row>
    <row r="183" spans="1:8" x14ac:dyDescent="0.2">
      <c r="A183" t="str">
        <f>IFERROR(MATCH(3,INDEX('Medarbetare År 2'!B:B,A182+1):INDEX('Medarbetare År 2'!B:B,A182+5000),0)+A182,"")</f>
        <v/>
      </c>
      <c r="B183" t="str" cm="1">
        <f t="array" ref="B183">IF(A183&lt;&gt;"",INDEX('Medarbetare År 2'!A:A,A183),"")</f>
        <v/>
      </c>
      <c r="C183" t="str" cm="1">
        <f t="array" ref="C183">IF(A183&lt;&gt;"",INDEX('Medarbetare År 2'!C:C,A183),"")</f>
        <v/>
      </c>
      <c r="F183" s="2" t="str">
        <f>IFERROR(MATCH(Diagram!D$8,INDEX('Steg 3 År 2'!B:B,F182+1):INDEX('Steg 3 År 2'!B:B,F182+5000),0)+F182,"")</f>
        <v/>
      </c>
      <c r="G183" s="1" t="str" cm="1">
        <f t="array" ref="G183">IF(F183&lt;&gt;"",INDEX(B:B,F183),"")</f>
        <v/>
      </c>
      <c r="H183" s="1" t="str" cm="1">
        <f t="array" ref="H183">IF(G183&lt;&gt;"",INDEX(C:C,F183),"")</f>
        <v/>
      </c>
    </row>
    <row r="184" spans="1:8" x14ac:dyDescent="0.2">
      <c r="A184" t="str">
        <f>IFERROR(MATCH(3,INDEX('Medarbetare År 2'!B:B,A183+1):INDEX('Medarbetare År 2'!B:B,A183+5000),0)+A183,"")</f>
        <v/>
      </c>
      <c r="B184" t="str" cm="1">
        <f t="array" ref="B184">IF(A184&lt;&gt;"",INDEX('Medarbetare År 2'!A:A,A184),"")</f>
        <v/>
      </c>
      <c r="C184" t="str" cm="1">
        <f t="array" ref="C184">IF(A184&lt;&gt;"",INDEX('Medarbetare År 2'!C:C,A184),"")</f>
        <v/>
      </c>
      <c r="F184" s="2" t="str">
        <f>IFERROR(MATCH(Diagram!D$8,INDEX('Steg 3 År 2'!B:B,F183+1):INDEX('Steg 3 År 2'!B:B,F183+5000),0)+F183,"")</f>
        <v/>
      </c>
      <c r="G184" s="1" t="str" cm="1">
        <f t="array" ref="G184">IF(F184&lt;&gt;"",INDEX(B:B,F184),"")</f>
        <v/>
      </c>
      <c r="H184" s="1" t="str" cm="1">
        <f t="array" ref="H184">IF(G184&lt;&gt;"",INDEX(C:C,F184),"")</f>
        <v/>
      </c>
    </row>
    <row r="185" spans="1:8" x14ac:dyDescent="0.2">
      <c r="A185" t="str">
        <f>IFERROR(MATCH(3,INDEX('Medarbetare År 2'!B:B,A184+1):INDEX('Medarbetare År 2'!B:B,A184+5000),0)+A184,"")</f>
        <v/>
      </c>
      <c r="B185" t="str" cm="1">
        <f t="array" ref="B185">IF(A185&lt;&gt;"",INDEX('Medarbetare År 2'!A:A,A185),"")</f>
        <v/>
      </c>
      <c r="C185" t="str" cm="1">
        <f t="array" ref="C185">IF(A185&lt;&gt;"",INDEX('Medarbetare År 2'!C:C,A185),"")</f>
        <v/>
      </c>
      <c r="F185" s="2" t="str">
        <f>IFERROR(MATCH(Diagram!D$8,INDEX('Steg 3 År 2'!B:B,F184+1):INDEX('Steg 3 År 2'!B:B,F184+5000),0)+F184,"")</f>
        <v/>
      </c>
      <c r="G185" s="1" t="str" cm="1">
        <f t="array" ref="G185">IF(F185&lt;&gt;"",INDEX(B:B,F185),"")</f>
        <v/>
      </c>
      <c r="H185" s="1" t="str" cm="1">
        <f t="array" ref="H185">IF(G185&lt;&gt;"",INDEX(C:C,F185),"")</f>
        <v/>
      </c>
    </row>
    <row r="186" spans="1:8" x14ac:dyDescent="0.2">
      <c r="A186" t="str">
        <f>IFERROR(MATCH(3,INDEX('Medarbetare År 2'!B:B,A185+1):INDEX('Medarbetare År 2'!B:B,A185+5000),0)+A185,"")</f>
        <v/>
      </c>
      <c r="B186" t="str" cm="1">
        <f t="array" ref="B186">IF(A186&lt;&gt;"",INDEX('Medarbetare År 2'!A:A,A186),"")</f>
        <v/>
      </c>
      <c r="C186" t="str" cm="1">
        <f t="array" ref="C186">IF(A186&lt;&gt;"",INDEX('Medarbetare År 2'!C:C,A186),"")</f>
        <v/>
      </c>
      <c r="F186" s="2" t="str">
        <f>IFERROR(MATCH(Diagram!D$8,INDEX('Steg 3 År 2'!B:B,F185+1):INDEX('Steg 3 År 2'!B:B,F185+5000),0)+F185,"")</f>
        <v/>
      </c>
      <c r="G186" s="1" t="str" cm="1">
        <f t="array" ref="G186">IF(F186&lt;&gt;"",INDEX(B:B,F186),"")</f>
        <v/>
      </c>
      <c r="H186" s="1" t="str" cm="1">
        <f t="array" ref="H186">IF(G186&lt;&gt;"",INDEX(C:C,F186),"")</f>
        <v/>
      </c>
    </row>
    <row r="187" spans="1:8" x14ac:dyDescent="0.2">
      <c r="A187" t="str">
        <f>IFERROR(MATCH(3,INDEX('Medarbetare År 2'!B:B,A186+1):INDEX('Medarbetare År 2'!B:B,A186+5000),0)+A186,"")</f>
        <v/>
      </c>
      <c r="B187" t="str" cm="1">
        <f t="array" ref="B187">IF(A187&lt;&gt;"",INDEX('Medarbetare År 2'!A:A,A187),"")</f>
        <v/>
      </c>
      <c r="C187" t="str" cm="1">
        <f t="array" ref="C187">IF(A187&lt;&gt;"",INDEX('Medarbetare År 2'!C:C,A187),"")</f>
        <v/>
      </c>
      <c r="F187" s="2" t="str">
        <f>IFERROR(MATCH(Diagram!D$8,INDEX('Steg 3 År 2'!B:B,F186+1):INDEX('Steg 3 År 2'!B:B,F186+5000),0)+F186,"")</f>
        <v/>
      </c>
      <c r="G187" s="1" t="str" cm="1">
        <f t="array" ref="G187">IF(F187&lt;&gt;"",INDEX(B:B,F187),"")</f>
        <v/>
      </c>
      <c r="H187" s="1" t="str" cm="1">
        <f t="array" ref="H187">IF(G187&lt;&gt;"",INDEX(C:C,F187),"")</f>
        <v/>
      </c>
    </row>
    <row r="188" spans="1:8" x14ac:dyDescent="0.2">
      <c r="A188" t="str">
        <f>IFERROR(MATCH(3,INDEX('Medarbetare År 2'!B:B,A187+1):INDEX('Medarbetare År 2'!B:B,A187+5000),0)+A187,"")</f>
        <v/>
      </c>
      <c r="B188" t="str" cm="1">
        <f t="array" ref="B188">IF(A188&lt;&gt;"",INDEX('Medarbetare År 2'!A:A,A188),"")</f>
        <v/>
      </c>
      <c r="C188" t="str" cm="1">
        <f t="array" ref="C188">IF(A188&lt;&gt;"",INDEX('Medarbetare År 2'!C:C,A188),"")</f>
        <v/>
      </c>
      <c r="F188" s="2" t="str">
        <f>IFERROR(MATCH(Diagram!D$8,INDEX('Steg 3 År 2'!B:B,F187+1):INDEX('Steg 3 År 2'!B:B,F187+5000),0)+F187,"")</f>
        <v/>
      </c>
      <c r="G188" s="1" t="str" cm="1">
        <f t="array" ref="G188">IF(F188&lt;&gt;"",INDEX(B:B,F188),"")</f>
        <v/>
      </c>
      <c r="H188" s="1" t="str" cm="1">
        <f t="array" ref="H188">IF(G188&lt;&gt;"",INDEX(C:C,F188),"")</f>
        <v/>
      </c>
    </row>
    <row r="189" spans="1:8" x14ac:dyDescent="0.2">
      <c r="A189" t="str">
        <f>IFERROR(MATCH(3,INDEX('Medarbetare År 2'!B:B,A188+1):INDEX('Medarbetare År 2'!B:B,A188+5000),0)+A188,"")</f>
        <v/>
      </c>
      <c r="B189" t="str" cm="1">
        <f t="array" ref="B189">IF(A189&lt;&gt;"",INDEX('Medarbetare År 2'!A:A,A189),"")</f>
        <v/>
      </c>
      <c r="C189" t="str" cm="1">
        <f t="array" ref="C189">IF(A189&lt;&gt;"",INDEX('Medarbetare År 2'!C:C,A189),"")</f>
        <v/>
      </c>
      <c r="F189" s="2" t="str">
        <f>IFERROR(MATCH(Diagram!D$8,INDEX('Steg 3 År 2'!B:B,F188+1):INDEX('Steg 3 År 2'!B:B,F188+5000),0)+F188,"")</f>
        <v/>
      </c>
      <c r="G189" s="1" t="str" cm="1">
        <f t="array" ref="G189">IF(F189&lt;&gt;"",INDEX(B:B,F189),"")</f>
        <v/>
      </c>
      <c r="H189" s="1" t="str" cm="1">
        <f t="array" ref="H189">IF(G189&lt;&gt;"",INDEX(C:C,F189),"")</f>
        <v/>
      </c>
    </row>
    <row r="190" spans="1:8" x14ac:dyDescent="0.2">
      <c r="A190" t="str">
        <f>IFERROR(MATCH(3,INDEX('Medarbetare År 2'!B:B,A189+1):INDEX('Medarbetare År 2'!B:B,A189+5000),0)+A189,"")</f>
        <v/>
      </c>
      <c r="B190" t="str" cm="1">
        <f t="array" ref="B190">IF(A190&lt;&gt;"",INDEX('Medarbetare År 2'!A:A,A190),"")</f>
        <v/>
      </c>
      <c r="C190" t="str" cm="1">
        <f t="array" ref="C190">IF(A190&lt;&gt;"",INDEX('Medarbetare År 2'!C:C,A190),"")</f>
        <v/>
      </c>
      <c r="F190" s="2" t="str">
        <f>IFERROR(MATCH(Diagram!D$8,INDEX('Steg 3 År 2'!B:B,F189+1):INDEX('Steg 3 År 2'!B:B,F189+5000),0)+F189,"")</f>
        <v/>
      </c>
      <c r="G190" s="1" t="str" cm="1">
        <f t="array" ref="G190">IF(F190&lt;&gt;"",INDEX(B:B,F190),"")</f>
        <v/>
      </c>
      <c r="H190" s="1" t="str" cm="1">
        <f t="array" ref="H190">IF(G190&lt;&gt;"",INDEX(C:C,F190),"")</f>
        <v/>
      </c>
    </row>
    <row r="191" spans="1:8" x14ac:dyDescent="0.2">
      <c r="A191" t="str">
        <f>IFERROR(MATCH(3,INDEX('Medarbetare År 2'!B:B,A190+1):INDEX('Medarbetare År 2'!B:B,A190+5000),0)+A190,"")</f>
        <v/>
      </c>
      <c r="B191" t="str" cm="1">
        <f t="array" ref="B191">IF(A191&lt;&gt;"",INDEX('Medarbetare År 2'!A:A,A191),"")</f>
        <v/>
      </c>
      <c r="C191" t="str" cm="1">
        <f t="array" ref="C191">IF(A191&lt;&gt;"",INDEX('Medarbetare År 2'!C:C,A191),"")</f>
        <v/>
      </c>
      <c r="F191" s="2" t="str">
        <f>IFERROR(MATCH(Diagram!D$8,INDEX('Steg 3 År 2'!B:B,F190+1):INDEX('Steg 3 År 2'!B:B,F190+5000),0)+F190,"")</f>
        <v/>
      </c>
      <c r="G191" s="1" t="str" cm="1">
        <f t="array" ref="G191">IF(F191&lt;&gt;"",INDEX(B:B,F191),"")</f>
        <v/>
      </c>
      <c r="H191" s="1" t="str" cm="1">
        <f t="array" ref="H191">IF(G191&lt;&gt;"",INDEX(C:C,F191),"")</f>
        <v/>
      </c>
    </row>
    <row r="192" spans="1:8" x14ac:dyDescent="0.2">
      <c r="A192" t="str">
        <f>IFERROR(MATCH(3,INDEX('Medarbetare År 2'!B:B,A191+1):INDEX('Medarbetare År 2'!B:B,A191+5000),0)+A191,"")</f>
        <v/>
      </c>
      <c r="B192" t="str" cm="1">
        <f t="array" ref="B192">IF(A192&lt;&gt;"",INDEX('Medarbetare År 2'!A:A,A192),"")</f>
        <v/>
      </c>
      <c r="C192" t="str" cm="1">
        <f t="array" ref="C192">IF(A192&lt;&gt;"",INDEX('Medarbetare År 2'!C:C,A192),"")</f>
        <v/>
      </c>
      <c r="F192" s="2" t="str">
        <f>IFERROR(MATCH(Diagram!D$8,INDEX('Steg 3 År 2'!B:B,F191+1):INDEX('Steg 3 År 2'!B:B,F191+5000),0)+F191,"")</f>
        <v/>
      </c>
      <c r="G192" s="1" t="str" cm="1">
        <f t="array" ref="G192">IF(F192&lt;&gt;"",INDEX(B:B,F192),"")</f>
        <v/>
      </c>
      <c r="H192" s="1" t="str" cm="1">
        <f t="array" ref="H192">IF(G192&lt;&gt;"",INDEX(C:C,F192),"")</f>
        <v/>
      </c>
    </row>
    <row r="193" spans="1:8" x14ac:dyDescent="0.2">
      <c r="A193" t="str">
        <f>IFERROR(MATCH(3,INDEX('Medarbetare År 2'!B:B,A192+1):INDEX('Medarbetare År 2'!B:B,A192+5000),0)+A192,"")</f>
        <v/>
      </c>
      <c r="B193" t="str" cm="1">
        <f t="array" ref="B193">IF(A193&lt;&gt;"",INDEX('Medarbetare År 2'!A:A,A193),"")</f>
        <v/>
      </c>
      <c r="C193" t="str" cm="1">
        <f t="array" ref="C193">IF(A193&lt;&gt;"",INDEX('Medarbetare År 2'!C:C,A193),"")</f>
        <v/>
      </c>
      <c r="F193" s="2" t="str">
        <f>IFERROR(MATCH(Diagram!D$8,INDEX('Steg 3 År 2'!B:B,F192+1):INDEX('Steg 3 År 2'!B:B,F192+5000),0)+F192,"")</f>
        <v/>
      </c>
      <c r="G193" s="1" t="str" cm="1">
        <f t="array" ref="G193">IF(F193&lt;&gt;"",INDEX(B:B,F193),"")</f>
        <v/>
      </c>
      <c r="H193" s="1" t="str" cm="1">
        <f t="array" ref="H193">IF(G193&lt;&gt;"",INDEX(C:C,F193),"")</f>
        <v/>
      </c>
    </row>
    <row r="194" spans="1:8" x14ac:dyDescent="0.2">
      <c r="A194" t="str">
        <f>IFERROR(MATCH(3,INDEX('Medarbetare År 2'!B:B,A193+1):INDEX('Medarbetare År 2'!B:B,A193+5000),0)+A193,"")</f>
        <v/>
      </c>
      <c r="B194" t="str" cm="1">
        <f t="array" ref="B194">IF(A194&lt;&gt;"",INDEX('Medarbetare År 2'!A:A,A194),"")</f>
        <v/>
      </c>
      <c r="C194" t="str" cm="1">
        <f t="array" ref="C194">IF(A194&lt;&gt;"",INDEX('Medarbetare År 2'!C:C,A194),"")</f>
        <v/>
      </c>
      <c r="F194" s="2" t="str">
        <f>IFERROR(MATCH(Diagram!D$8,INDEX('Steg 3 År 2'!B:B,F193+1):INDEX('Steg 3 År 2'!B:B,F193+5000),0)+F193,"")</f>
        <v/>
      </c>
      <c r="G194" s="1" t="str" cm="1">
        <f t="array" ref="G194">IF(F194&lt;&gt;"",INDEX(B:B,F194),"")</f>
        <v/>
      </c>
      <c r="H194" s="1" t="str" cm="1">
        <f t="array" ref="H194">IF(G194&lt;&gt;"",INDEX(C:C,F194),"")</f>
        <v/>
      </c>
    </row>
    <row r="195" spans="1:8" x14ac:dyDescent="0.2">
      <c r="A195" t="str">
        <f>IFERROR(MATCH(3,INDEX('Medarbetare År 2'!B:B,A194+1):INDEX('Medarbetare År 2'!B:B,A194+5000),0)+A194,"")</f>
        <v/>
      </c>
      <c r="B195" t="str" cm="1">
        <f t="array" ref="B195">IF(A195&lt;&gt;"",INDEX('Medarbetare År 2'!A:A,A195),"")</f>
        <v/>
      </c>
      <c r="C195" t="str" cm="1">
        <f t="array" ref="C195">IF(A195&lt;&gt;"",INDEX('Medarbetare År 2'!C:C,A195),"")</f>
        <v/>
      </c>
      <c r="F195" s="2" t="str">
        <f>IFERROR(MATCH(Diagram!D$8,INDEX('Steg 3 År 2'!B:B,F194+1):INDEX('Steg 3 År 2'!B:B,F194+5000),0)+F194,"")</f>
        <v/>
      </c>
      <c r="G195" s="1" t="str" cm="1">
        <f t="array" ref="G195">IF(F195&lt;&gt;"",INDEX(B:B,F195),"")</f>
        <v/>
      </c>
      <c r="H195" s="1" t="str" cm="1">
        <f t="array" ref="H195">IF(G195&lt;&gt;"",INDEX(C:C,F195),"")</f>
        <v/>
      </c>
    </row>
    <row r="196" spans="1:8" x14ac:dyDescent="0.2">
      <c r="A196" t="str">
        <f>IFERROR(MATCH(3,INDEX('Medarbetare År 2'!B:B,A195+1):INDEX('Medarbetare År 2'!B:B,A195+5000),0)+A195,"")</f>
        <v/>
      </c>
      <c r="B196" t="str" cm="1">
        <f t="array" ref="B196">IF(A196&lt;&gt;"",INDEX('Medarbetare År 2'!A:A,A196),"")</f>
        <v/>
      </c>
      <c r="C196" t="str" cm="1">
        <f t="array" ref="C196">IF(A196&lt;&gt;"",INDEX('Medarbetare År 2'!C:C,A196),"")</f>
        <v/>
      </c>
      <c r="F196" s="2" t="str">
        <f>IFERROR(MATCH(Diagram!D$8,INDEX('Steg 3 År 2'!B:B,F195+1):INDEX('Steg 3 År 2'!B:B,F195+5000),0)+F195,"")</f>
        <v/>
      </c>
      <c r="G196" s="1" t="str" cm="1">
        <f t="array" ref="G196">IF(F196&lt;&gt;"",INDEX(B:B,F196),"")</f>
        <v/>
      </c>
      <c r="H196" s="1" t="str" cm="1">
        <f t="array" ref="H196">IF(G196&lt;&gt;"",INDEX(C:C,F196),"")</f>
        <v/>
      </c>
    </row>
    <row r="197" spans="1:8" x14ac:dyDescent="0.2">
      <c r="A197" t="str">
        <f>IFERROR(MATCH(3,INDEX('Medarbetare År 2'!B:B,A196+1):INDEX('Medarbetare År 2'!B:B,A196+5000),0)+A196,"")</f>
        <v/>
      </c>
      <c r="B197" t="str" cm="1">
        <f t="array" ref="B197">IF(A197&lt;&gt;"",INDEX('Medarbetare År 2'!A:A,A197),"")</f>
        <v/>
      </c>
      <c r="C197" t="str" cm="1">
        <f t="array" ref="C197">IF(A197&lt;&gt;"",INDEX('Medarbetare År 2'!C:C,A197),"")</f>
        <v/>
      </c>
      <c r="F197" s="2" t="str">
        <f>IFERROR(MATCH(Diagram!D$8,INDEX('Steg 3 År 2'!B:B,F196+1):INDEX('Steg 3 År 2'!B:B,F196+5000),0)+F196,"")</f>
        <v/>
      </c>
      <c r="G197" s="1" t="str" cm="1">
        <f t="array" ref="G197">IF(F197&lt;&gt;"",INDEX(B:B,F197),"")</f>
        <v/>
      </c>
      <c r="H197" s="1" t="str" cm="1">
        <f t="array" ref="H197">IF(G197&lt;&gt;"",INDEX(C:C,F197),"")</f>
        <v/>
      </c>
    </row>
    <row r="198" spans="1:8" x14ac:dyDescent="0.2">
      <c r="A198" t="str">
        <f>IFERROR(MATCH(3,INDEX('Medarbetare År 2'!B:B,A197+1):INDEX('Medarbetare År 2'!B:B,A197+5000),0)+A197,"")</f>
        <v/>
      </c>
      <c r="B198" t="str" cm="1">
        <f t="array" ref="B198">IF(A198&lt;&gt;"",INDEX('Medarbetare År 2'!A:A,A198),"")</f>
        <v/>
      </c>
      <c r="C198" t="str" cm="1">
        <f t="array" ref="C198">IF(A198&lt;&gt;"",INDEX('Medarbetare År 2'!C:C,A198),"")</f>
        <v/>
      </c>
      <c r="F198" s="2" t="str">
        <f>IFERROR(MATCH(Diagram!D$8,INDEX('Steg 3 År 2'!B:B,F197+1):INDEX('Steg 3 År 2'!B:B,F197+5000),0)+F197,"")</f>
        <v/>
      </c>
      <c r="G198" s="1" t="str" cm="1">
        <f t="array" ref="G198">IF(F198&lt;&gt;"",INDEX(B:B,F198),"")</f>
        <v/>
      </c>
      <c r="H198" s="1" t="str" cm="1">
        <f t="array" ref="H198">IF(G198&lt;&gt;"",INDEX(C:C,F198),"")</f>
        <v/>
      </c>
    </row>
    <row r="199" spans="1:8" x14ac:dyDescent="0.2">
      <c r="A199" t="str">
        <f>IFERROR(MATCH(3,INDEX('Medarbetare År 2'!B:B,A198+1):INDEX('Medarbetare År 2'!B:B,A198+5000),0)+A198,"")</f>
        <v/>
      </c>
      <c r="B199" t="str" cm="1">
        <f t="array" ref="B199">IF(A199&lt;&gt;"",INDEX('Medarbetare År 2'!A:A,A199),"")</f>
        <v/>
      </c>
      <c r="C199" t="str" cm="1">
        <f t="array" ref="C199">IF(A199&lt;&gt;"",INDEX('Medarbetare År 2'!C:C,A199),"")</f>
        <v/>
      </c>
      <c r="F199" s="2" t="str">
        <f>IFERROR(MATCH(Diagram!D$8,INDEX('Steg 3 År 2'!B:B,F198+1):INDEX('Steg 3 År 2'!B:B,F198+5000),0)+F198,"")</f>
        <v/>
      </c>
      <c r="G199" s="1" t="str" cm="1">
        <f t="array" ref="G199">IF(F199&lt;&gt;"",INDEX(B:B,F199),"")</f>
        <v/>
      </c>
      <c r="H199" s="1" t="str" cm="1">
        <f t="array" ref="H199">IF(G199&lt;&gt;"",INDEX(C:C,F199),"")</f>
        <v/>
      </c>
    </row>
    <row r="200" spans="1:8" x14ac:dyDescent="0.2">
      <c r="A200" t="str">
        <f>IFERROR(MATCH(3,INDEX('Medarbetare År 2'!B:B,A199+1):INDEX('Medarbetare År 2'!B:B,A199+5000),0)+A199,"")</f>
        <v/>
      </c>
      <c r="B200" t="str" cm="1">
        <f t="array" ref="B200">IF(A200&lt;&gt;"",INDEX('Medarbetare År 2'!A:A,A200),"")</f>
        <v/>
      </c>
      <c r="C200" t="str" cm="1">
        <f t="array" ref="C200">IF(A200&lt;&gt;"",INDEX('Medarbetare År 2'!C:C,A200),"")</f>
        <v/>
      </c>
      <c r="F200" s="2" t="str">
        <f>IFERROR(MATCH(Diagram!D$8,INDEX('Steg 3 År 2'!B:B,F199+1):INDEX('Steg 3 År 2'!B:B,F199+5000),0)+F199,"")</f>
        <v/>
      </c>
      <c r="G200" s="1" t="str" cm="1">
        <f t="array" ref="G200">IF(F200&lt;&gt;"",INDEX(B:B,F200),"")</f>
        <v/>
      </c>
      <c r="H200" s="1" t="str" cm="1">
        <f t="array" ref="H200">IF(G200&lt;&gt;"",INDEX(C:C,F200),"")</f>
        <v/>
      </c>
    </row>
    <row r="201" spans="1:8" x14ac:dyDescent="0.2">
      <c r="A201" t="str">
        <f>IFERROR(MATCH(3,INDEX('Medarbetare År 2'!B:B,A200+1):INDEX('Medarbetare År 2'!B:B,A200+5000),0)+A200,"")</f>
        <v/>
      </c>
      <c r="B201" t="str" cm="1">
        <f t="array" ref="B201">IF(A201&lt;&gt;"",INDEX('Medarbetare År 2'!A:A,A201),"")</f>
        <v/>
      </c>
      <c r="C201" t="str" cm="1">
        <f t="array" ref="C201">IF(A201&lt;&gt;"",INDEX('Medarbetare År 2'!C:C,A201),"")</f>
        <v/>
      </c>
      <c r="F201" s="2" t="str">
        <f>IFERROR(MATCH(Diagram!D$8,INDEX('Steg 3 År 2'!B:B,F200+1):INDEX('Steg 3 År 2'!B:B,F200+5000),0)+F200,"")</f>
        <v/>
      </c>
      <c r="G201" s="1" t="str" cm="1">
        <f t="array" ref="G201">IF(F201&lt;&gt;"",INDEX(B:B,F201),"")</f>
        <v/>
      </c>
      <c r="H201" s="1" t="str" cm="1">
        <f t="array" ref="H201">IF(G201&lt;&gt;"",INDEX(C:C,F201),"")</f>
        <v/>
      </c>
    </row>
    <row r="202" spans="1:8" x14ac:dyDescent="0.2">
      <c r="A202" t="str">
        <f>IFERROR(MATCH(3,INDEX('Medarbetare År 2'!B:B,A201+1):INDEX('Medarbetare År 2'!B:B,A201+5000),0)+A201,"")</f>
        <v/>
      </c>
      <c r="B202" t="str" cm="1">
        <f t="array" ref="B202">IF(A202&lt;&gt;"",INDEX('Medarbetare År 2'!A:A,A202),"")</f>
        <v/>
      </c>
      <c r="C202" t="str" cm="1">
        <f t="array" ref="C202">IF(A202&lt;&gt;"",INDEX('Medarbetare År 2'!C:C,A202),"")</f>
        <v/>
      </c>
      <c r="F202" s="2" t="str">
        <f>IFERROR(MATCH(Diagram!D$8,INDEX('Steg 3 År 2'!B:B,F201+1):INDEX('Steg 3 År 2'!B:B,F201+5000),0)+F201,"")</f>
        <v/>
      </c>
      <c r="G202" s="1" t="str" cm="1">
        <f t="array" ref="G202">IF(F202&lt;&gt;"",INDEX(B:B,F202),"")</f>
        <v/>
      </c>
      <c r="H202" s="1" t="str" cm="1">
        <f t="array" ref="H202">IF(G202&lt;&gt;"",INDEX(C:C,F202),"")</f>
        <v/>
      </c>
    </row>
    <row r="203" spans="1:8" x14ac:dyDescent="0.2">
      <c r="A203" t="str">
        <f>IFERROR(MATCH(3,INDEX('Medarbetare År 2'!B:B,A202+1):INDEX('Medarbetare År 2'!B:B,A202+5000),0)+A202,"")</f>
        <v/>
      </c>
      <c r="B203" t="str" cm="1">
        <f t="array" ref="B203">IF(A203&lt;&gt;"",INDEX('Medarbetare År 2'!A:A,A203),"")</f>
        <v/>
      </c>
      <c r="C203" t="str" cm="1">
        <f t="array" ref="C203">IF(A203&lt;&gt;"",INDEX('Medarbetare År 2'!C:C,A203),"")</f>
        <v/>
      </c>
      <c r="F203" s="2" t="str">
        <f>IFERROR(MATCH(Diagram!D$8,INDEX('Steg 3 År 2'!B:B,F202+1):INDEX('Steg 3 År 2'!B:B,F202+5000),0)+F202,"")</f>
        <v/>
      </c>
      <c r="G203" s="1" t="str" cm="1">
        <f t="array" ref="G203">IF(F203&lt;&gt;"",INDEX(B:B,F203),"")</f>
        <v/>
      </c>
      <c r="H203" s="1" t="str" cm="1">
        <f t="array" ref="H203">IF(G203&lt;&gt;"",INDEX(C:C,F203),"")</f>
        <v/>
      </c>
    </row>
    <row r="204" spans="1:8" x14ac:dyDescent="0.2">
      <c r="A204" t="str">
        <f>IFERROR(MATCH(3,INDEX('Medarbetare År 2'!B:B,A203+1):INDEX('Medarbetare År 2'!B:B,A203+5000),0)+A203,"")</f>
        <v/>
      </c>
      <c r="B204" t="str" cm="1">
        <f t="array" ref="B204">IF(A204&lt;&gt;"",INDEX('Medarbetare År 2'!A:A,A204),"")</f>
        <v/>
      </c>
      <c r="C204" t="str" cm="1">
        <f t="array" ref="C204">IF(A204&lt;&gt;"",INDEX('Medarbetare År 2'!C:C,A204),"")</f>
        <v/>
      </c>
      <c r="F204" s="2" t="str">
        <f>IFERROR(MATCH(Diagram!D$8,INDEX('Steg 3 År 2'!B:B,F203+1):INDEX('Steg 3 År 2'!B:B,F203+5000),0)+F203,"")</f>
        <v/>
      </c>
      <c r="G204" s="1" t="str" cm="1">
        <f t="array" ref="G204">IF(F204&lt;&gt;"",INDEX(B:B,F204),"")</f>
        <v/>
      </c>
      <c r="H204" s="1" t="str" cm="1">
        <f t="array" ref="H204">IF(G204&lt;&gt;"",INDEX(C:C,F204),"")</f>
        <v/>
      </c>
    </row>
    <row r="205" spans="1:8" x14ac:dyDescent="0.2">
      <c r="A205" t="str">
        <f>IFERROR(MATCH(3,INDEX('Medarbetare År 2'!B:B,A204+1):INDEX('Medarbetare År 2'!B:B,A204+5000),0)+A204,"")</f>
        <v/>
      </c>
      <c r="B205" t="str" cm="1">
        <f t="array" ref="B205">IF(A205&lt;&gt;"",INDEX('Medarbetare År 2'!A:A,A205),"")</f>
        <v/>
      </c>
      <c r="C205" t="str" cm="1">
        <f t="array" ref="C205">IF(A205&lt;&gt;"",INDEX('Medarbetare År 2'!C:C,A205),"")</f>
        <v/>
      </c>
      <c r="F205" s="2" t="str">
        <f>IFERROR(MATCH(Diagram!D$8,INDEX('Steg 3 År 2'!B:B,F204+1):INDEX('Steg 3 År 2'!B:B,F204+5000),0)+F204,"")</f>
        <v/>
      </c>
      <c r="G205" s="1" t="str" cm="1">
        <f t="array" ref="G205">IF(F205&lt;&gt;"",INDEX(B:B,F205),"")</f>
        <v/>
      </c>
      <c r="H205" s="1" t="str" cm="1">
        <f t="array" ref="H205">IF(G205&lt;&gt;"",INDEX(C:C,F205),"")</f>
        <v/>
      </c>
    </row>
    <row r="206" spans="1:8" x14ac:dyDescent="0.2">
      <c r="A206" t="str">
        <f>IFERROR(MATCH(3,INDEX('Medarbetare År 2'!B:B,A205+1):INDEX('Medarbetare År 2'!B:B,A205+5000),0)+A205,"")</f>
        <v/>
      </c>
      <c r="B206" t="str" cm="1">
        <f t="array" ref="B206">IF(A206&lt;&gt;"",INDEX('Medarbetare År 2'!A:A,A206),"")</f>
        <v/>
      </c>
      <c r="C206" t="str" cm="1">
        <f t="array" ref="C206">IF(A206&lt;&gt;"",INDEX('Medarbetare År 2'!C:C,A206),"")</f>
        <v/>
      </c>
      <c r="F206" s="2" t="str">
        <f>IFERROR(MATCH(Diagram!D$8,INDEX('Steg 3 År 2'!B:B,F205+1):INDEX('Steg 3 År 2'!B:B,F205+5000),0)+F205,"")</f>
        <v/>
      </c>
      <c r="G206" s="1" t="str" cm="1">
        <f t="array" ref="G206">IF(F206&lt;&gt;"",INDEX(B:B,F206),"")</f>
        <v/>
      </c>
      <c r="H206" s="1" t="str" cm="1">
        <f t="array" ref="H206">IF(G206&lt;&gt;"",INDEX(C:C,F206),"")</f>
        <v/>
      </c>
    </row>
    <row r="207" spans="1:8" x14ac:dyDescent="0.2">
      <c r="A207" t="str">
        <f>IFERROR(MATCH(3,INDEX('Medarbetare År 2'!B:B,A206+1):INDEX('Medarbetare År 2'!B:B,A206+5000),0)+A206,"")</f>
        <v/>
      </c>
      <c r="B207" t="str" cm="1">
        <f t="array" ref="B207">IF(A207&lt;&gt;"",INDEX('Medarbetare År 2'!A:A,A207),"")</f>
        <v/>
      </c>
      <c r="C207" t="str" cm="1">
        <f t="array" ref="C207">IF(A207&lt;&gt;"",INDEX('Medarbetare År 2'!C:C,A207),"")</f>
        <v/>
      </c>
      <c r="F207" s="2" t="str">
        <f>IFERROR(MATCH(Diagram!D$8,INDEX('Steg 3 År 2'!B:B,F206+1):INDEX('Steg 3 År 2'!B:B,F206+5000),0)+F206,"")</f>
        <v/>
      </c>
      <c r="G207" s="1" t="str" cm="1">
        <f t="array" ref="G207">IF(F207&lt;&gt;"",INDEX(B:B,F207),"")</f>
        <v/>
      </c>
      <c r="H207" s="1" t="str" cm="1">
        <f t="array" ref="H207">IF(G207&lt;&gt;"",INDEX(C:C,F207),"")</f>
        <v/>
      </c>
    </row>
    <row r="208" spans="1:8" x14ac:dyDescent="0.2">
      <c r="A208" t="str">
        <f>IFERROR(MATCH(3,INDEX('Medarbetare År 2'!B:B,A207+1):INDEX('Medarbetare År 2'!B:B,A207+5000),0)+A207,"")</f>
        <v/>
      </c>
      <c r="B208" t="str" cm="1">
        <f t="array" ref="B208">IF(A208&lt;&gt;"",INDEX('Medarbetare År 2'!A:A,A208),"")</f>
        <v/>
      </c>
      <c r="C208" t="str" cm="1">
        <f t="array" ref="C208">IF(A208&lt;&gt;"",INDEX('Medarbetare År 2'!C:C,A208),"")</f>
        <v/>
      </c>
      <c r="F208" s="2" t="str">
        <f>IFERROR(MATCH(Diagram!D$8,INDEX('Steg 3 År 2'!B:B,F207+1):INDEX('Steg 3 År 2'!B:B,F207+5000),0)+F207,"")</f>
        <v/>
      </c>
      <c r="G208" s="1" t="str" cm="1">
        <f t="array" ref="G208">IF(F208&lt;&gt;"",INDEX(B:B,F208),"")</f>
        <v/>
      </c>
      <c r="H208" s="1" t="str" cm="1">
        <f t="array" ref="H208">IF(G208&lt;&gt;"",INDEX(C:C,F208),"")</f>
        <v/>
      </c>
    </row>
    <row r="209" spans="1:8" x14ac:dyDescent="0.2">
      <c r="A209" t="str">
        <f>IFERROR(MATCH(3,INDEX('Medarbetare År 2'!B:B,A208+1):INDEX('Medarbetare År 2'!B:B,A208+5000),0)+A208,"")</f>
        <v/>
      </c>
      <c r="B209" t="str" cm="1">
        <f t="array" ref="B209">IF(A209&lt;&gt;"",INDEX('Medarbetare År 2'!A:A,A209),"")</f>
        <v/>
      </c>
      <c r="C209" t="str" cm="1">
        <f t="array" ref="C209">IF(A209&lt;&gt;"",INDEX('Medarbetare År 2'!C:C,A209),"")</f>
        <v/>
      </c>
      <c r="F209" s="2" t="str">
        <f>IFERROR(MATCH(Diagram!D$8,INDEX('Steg 3 År 2'!B:B,F208+1):INDEX('Steg 3 År 2'!B:B,F208+5000),0)+F208,"")</f>
        <v/>
      </c>
      <c r="G209" s="1" t="str" cm="1">
        <f t="array" ref="G209">IF(F209&lt;&gt;"",INDEX(B:B,F209),"")</f>
        <v/>
      </c>
      <c r="H209" s="1" t="str" cm="1">
        <f t="array" ref="H209">IF(G209&lt;&gt;"",INDEX(C:C,F209),"")</f>
        <v/>
      </c>
    </row>
    <row r="210" spans="1:8" x14ac:dyDescent="0.2">
      <c r="A210" t="str">
        <f>IFERROR(MATCH(3,INDEX('Medarbetare År 2'!B:B,A209+1):INDEX('Medarbetare År 2'!B:B,A209+5000),0)+A209,"")</f>
        <v/>
      </c>
      <c r="B210" t="str" cm="1">
        <f t="array" ref="B210">IF(A210&lt;&gt;"",INDEX('Medarbetare År 2'!A:A,A210),"")</f>
        <v/>
      </c>
      <c r="C210" t="str" cm="1">
        <f t="array" ref="C210">IF(A210&lt;&gt;"",INDEX('Medarbetare År 2'!C:C,A210),"")</f>
        <v/>
      </c>
      <c r="F210" s="2" t="str">
        <f>IFERROR(MATCH(Diagram!D$8,INDEX('Steg 3 År 2'!B:B,F209+1):INDEX('Steg 3 År 2'!B:B,F209+5000),0)+F209,"")</f>
        <v/>
      </c>
      <c r="G210" s="1" t="str" cm="1">
        <f t="array" ref="G210">IF(F210&lt;&gt;"",INDEX(B:B,F210),"")</f>
        <v/>
      </c>
      <c r="H210" s="1" t="str" cm="1">
        <f t="array" ref="H210">IF(G210&lt;&gt;"",INDEX(C:C,F210),"")</f>
        <v/>
      </c>
    </row>
    <row r="211" spans="1:8" x14ac:dyDescent="0.2">
      <c r="A211" t="str">
        <f>IFERROR(MATCH(3,INDEX('Medarbetare År 2'!B:B,A210+1):INDEX('Medarbetare År 2'!B:B,A210+5000),0)+A210,"")</f>
        <v/>
      </c>
      <c r="B211" t="str" cm="1">
        <f t="array" ref="B211">IF(A211&lt;&gt;"",INDEX('Medarbetare År 2'!A:A,A211),"")</f>
        <v/>
      </c>
      <c r="C211" t="str" cm="1">
        <f t="array" ref="C211">IF(A211&lt;&gt;"",INDEX('Medarbetare År 2'!C:C,A211),"")</f>
        <v/>
      </c>
      <c r="F211" s="2" t="str">
        <f>IFERROR(MATCH(Diagram!D$8,INDEX('Steg 3 År 2'!B:B,F210+1):INDEX('Steg 3 År 2'!B:B,F210+5000),0)+F210,"")</f>
        <v/>
      </c>
      <c r="G211" s="1" t="str" cm="1">
        <f t="array" ref="G211">IF(F211&lt;&gt;"",INDEX(B:B,F211),"")</f>
        <v/>
      </c>
      <c r="H211" s="1" t="str" cm="1">
        <f t="array" ref="H211">IF(G211&lt;&gt;"",INDEX(C:C,F211),"")</f>
        <v/>
      </c>
    </row>
    <row r="212" spans="1:8" x14ac:dyDescent="0.2">
      <c r="A212" t="str">
        <f>IFERROR(MATCH(3,INDEX('Medarbetare År 2'!B:B,A211+1):INDEX('Medarbetare År 2'!B:B,A211+5000),0)+A211,"")</f>
        <v/>
      </c>
      <c r="B212" t="str" cm="1">
        <f t="array" ref="B212">IF(A212&lt;&gt;"",INDEX('Medarbetare År 2'!A:A,A212),"")</f>
        <v/>
      </c>
      <c r="C212" t="str" cm="1">
        <f t="array" ref="C212">IF(A212&lt;&gt;"",INDEX('Medarbetare År 2'!C:C,A212),"")</f>
        <v/>
      </c>
      <c r="F212" s="2" t="str">
        <f>IFERROR(MATCH(Diagram!D$8,INDEX('Steg 3 År 2'!B:B,F211+1):INDEX('Steg 3 År 2'!B:B,F211+5000),0)+F211,"")</f>
        <v/>
      </c>
      <c r="G212" s="1" t="str" cm="1">
        <f t="array" ref="G212">IF(F212&lt;&gt;"",INDEX(B:B,F212),"")</f>
        <v/>
      </c>
      <c r="H212" s="1" t="str" cm="1">
        <f t="array" ref="H212">IF(G212&lt;&gt;"",INDEX(C:C,F212),"")</f>
        <v/>
      </c>
    </row>
    <row r="213" spans="1:8" x14ac:dyDescent="0.2">
      <c r="A213" t="str">
        <f>IFERROR(MATCH(3,INDEX('Medarbetare År 2'!B:B,A212+1):INDEX('Medarbetare År 2'!B:B,A212+5000),0)+A212,"")</f>
        <v/>
      </c>
      <c r="B213" t="str" cm="1">
        <f t="array" ref="B213">IF(A213&lt;&gt;"",INDEX('Medarbetare År 2'!A:A,A213),"")</f>
        <v/>
      </c>
      <c r="C213" t="str" cm="1">
        <f t="array" ref="C213">IF(A213&lt;&gt;"",INDEX('Medarbetare År 2'!C:C,A213),"")</f>
        <v/>
      </c>
      <c r="F213" s="2" t="str">
        <f>IFERROR(MATCH(Diagram!D$8,INDEX('Steg 3 År 2'!B:B,F212+1):INDEX('Steg 3 År 2'!B:B,F212+5000),0)+F212,"")</f>
        <v/>
      </c>
      <c r="G213" s="1" t="str" cm="1">
        <f t="array" ref="G213">IF(F213&lt;&gt;"",INDEX(B:B,F213),"")</f>
        <v/>
      </c>
      <c r="H213" s="1" t="str" cm="1">
        <f t="array" ref="H213">IF(G213&lt;&gt;"",INDEX(C:C,F213),"")</f>
        <v/>
      </c>
    </row>
    <row r="214" spans="1:8" x14ac:dyDescent="0.2">
      <c r="A214" t="str">
        <f>IFERROR(MATCH(3,INDEX('Medarbetare År 2'!B:B,A213+1):INDEX('Medarbetare År 2'!B:B,A213+5000),0)+A213,"")</f>
        <v/>
      </c>
      <c r="B214" t="str" cm="1">
        <f t="array" ref="B214">IF(A214&lt;&gt;"",INDEX('Medarbetare År 2'!A:A,A214),"")</f>
        <v/>
      </c>
      <c r="C214" t="str" cm="1">
        <f t="array" ref="C214">IF(A214&lt;&gt;"",INDEX('Medarbetare År 2'!C:C,A214),"")</f>
        <v/>
      </c>
      <c r="F214" s="2" t="str">
        <f>IFERROR(MATCH(Diagram!D$8,INDEX('Steg 3 År 2'!B:B,F213+1):INDEX('Steg 3 År 2'!B:B,F213+5000),0)+F213,"")</f>
        <v/>
      </c>
      <c r="G214" s="1" t="str" cm="1">
        <f t="array" ref="G214">IF(F214&lt;&gt;"",INDEX(B:B,F214),"")</f>
        <v/>
      </c>
      <c r="H214" s="1" t="str" cm="1">
        <f t="array" ref="H214">IF(G214&lt;&gt;"",INDEX(C:C,F214),"")</f>
        <v/>
      </c>
    </row>
    <row r="215" spans="1:8" x14ac:dyDescent="0.2">
      <c r="A215" t="str">
        <f>IFERROR(MATCH(3,INDEX('Medarbetare År 2'!B:B,A214+1):INDEX('Medarbetare År 2'!B:B,A214+5000),0)+A214,"")</f>
        <v/>
      </c>
      <c r="B215" t="str" cm="1">
        <f t="array" ref="B215">IF(A215&lt;&gt;"",INDEX('Medarbetare År 2'!A:A,A215),"")</f>
        <v/>
      </c>
      <c r="C215" t="str" cm="1">
        <f t="array" ref="C215">IF(A215&lt;&gt;"",INDEX('Medarbetare År 2'!C:C,A215),"")</f>
        <v/>
      </c>
      <c r="F215" s="2" t="str">
        <f>IFERROR(MATCH(Diagram!D$8,INDEX('Steg 3 År 2'!B:B,F214+1):INDEX('Steg 3 År 2'!B:B,F214+5000),0)+F214,"")</f>
        <v/>
      </c>
      <c r="G215" s="1" t="str" cm="1">
        <f t="array" ref="G215">IF(F215&lt;&gt;"",INDEX(B:B,F215),"")</f>
        <v/>
      </c>
      <c r="H215" s="1" t="str" cm="1">
        <f t="array" ref="H215">IF(G215&lt;&gt;"",INDEX(C:C,F215),"")</f>
        <v/>
      </c>
    </row>
    <row r="216" spans="1:8" x14ac:dyDescent="0.2">
      <c r="A216" t="str">
        <f>IFERROR(MATCH(3,INDEX('Medarbetare År 2'!B:B,A215+1):INDEX('Medarbetare År 2'!B:B,A215+5000),0)+A215,"")</f>
        <v/>
      </c>
      <c r="B216" t="str" cm="1">
        <f t="array" ref="B216">IF(A216&lt;&gt;"",INDEX('Medarbetare År 2'!A:A,A216),"")</f>
        <v/>
      </c>
      <c r="C216" t="str" cm="1">
        <f t="array" ref="C216">IF(A216&lt;&gt;"",INDEX('Medarbetare År 2'!C:C,A216),"")</f>
        <v/>
      </c>
      <c r="F216" s="2" t="str">
        <f>IFERROR(MATCH(Diagram!D$8,INDEX('Steg 3 År 2'!B:B,F215+1):INDEX('Steg 3 År 2'!B:B,F215+5000),0)+F215,"")</f>
        <v/>
      </c>
      <c r="G216" s="1" t="str" cm="1">
        <f t="array" ref="G216">IF(F216&lt;&gt;"",INDEX(B:B,F216),"")</f>
        <v/>
      </c>
      <c r="H216" s="1" t="str" cm="1">
        <f t="array" ref="H216">IF(G216&lt;&gt;"",INDEX(C:C,F216),"")</f>
        <v/>
      </c>
    </row>
    <row r="217" spans="1:8" x14ac:dyDescent="0.2">
      <c r="A217" t="str">
        <f>IFERROR(MATCH(3,INDEX('Medarbetare År 2'!B:B,A216+1):INDEX('Medarbetare År 2'!B:B,A216+5000),0)+A216,"")</f>
        <v/>
      </c>
      <c r="B217" t="str" cm="1">
        <f t="array" ref="B217">IF(A217&lt;&gt;"",INDEX('Medarbetare År 2'!A:A,A217),"")</f>
        <v/>
      </c>
      <c r="C217" t="str" cm="1">
        <f t="array" ref="C217">IF(A217&lt;&gt;"",INDEX('Medarbetare År 2'!C:C,A217),"")</f>
        <v/>
      </c>
      <c r="F217" s="2" t="str">
        <f>IFERROR(MATCH(Diagram!D$8,INDEX('Steg 3 År 2'!B:B,F216+1):INDEX('Steg 3 År 2'!B:B,F216+5000),0)+F216,"")</f>
        <v/>
      </c>
      <c r="G217" s="1" t="str" cm="1">
        <f t="array" ref="G217">IF(F217&lt;&gt;"",INDEX(B:B,F217),"")</f>
        <v/>
      </c>
      <c r="H217" s="1" t="str" cm="1">
        <f t="array" ref="H217">IF(G217&lt;&gt;"",INDEX(C:C,F217),"")</f>
        <v/>
      </c>
    </row>
    <row r="218" spans="1:8" x14ac:dyDescent="0.2">
      <c r="A218" t="str">
        <f>IFERROR(MATCH(3,INDEX('Medarbetare År 2'!B:B,A217+1):INDEX('Medarbetare År 2'!B:B,A217+5000),0)+A217,"")</f>
        <v/>
      </c>
      <c r="B218" t="str" cm="1">
        <f t="array" ref="B218">IF(A218&lt;&gt;"",INDEX('Medarbetare År 2'!A:A,A218),"")</f>
        <v/>
      </c>
      <c r="C218" t="str" cm="1">
        <f t="array" ref="C218">IF(A218&lt;&gt;"",INDEX('Medarbetare År 2'!C:C,A218),"")</f>
        <v/>
      </c>
      <c r="F218" s="2" t="str">
        <f>IFERROR(MATCH(Diagram!D$8,INDEX('Steg 3 År 2'!B:B,F217+1):INDEX('Steg 3 År 2'!B:B,F217+5000),0)+F217,"")</f>
        <v/>
      </c>
      <c r="G218" s="1" t="str" cm="1">
        <f t="array" ref="G218">IF(F218&lt;&gt;"",INDEX(B:B,F218),"")</f>
        <v/>
      </c>
      <c r="H218" s="1" t="str" cm="1">
        <f t="array" ref="H218">IF(G218&lt;&gt;"",INDEX(C:C,F218),"")</f>
        <v/>
      </c>
    </row>
    <row r="219" spans="1:8" x14ac:dyDescent="0.2">
      <c r="A219" t="str">
        <f>IFERROR(MATCH(3,INDEX('Medarbetare År 2'!B:B,A218+1):INDEX('Medarbetare År 2'!B:B,A218+5000),0)+A218,"")</f>
        <v/>
      </c>
      <c r="B219" t="str" cm="1">
        <f t="array" ref="B219">IF(A219&lt;&gt;"",INDEX('Medarbetare År 2'!A:A,A219),"")</f>
        <v/>
      </c>
      <c r="C219" t="str" cm="1">
        <f t="array" ref="C219">IF(A219&lt;&gt;"",INDEX('Medarbetare År 2'!C:C,A219),"")</f>
        <v/>
      </c>
      <c r="F219" s="2" t="str">
        <f>IFERROR(MATCH(Diagram!D$8,INDEX('Steg 3 År 2'!B:B,F218+1):INDEX('Steg 3 År 2'!B:B,F218+5000),0)+F218,"")</f>
        <v/>
      </c>
      <c r="G219" s="1" t="str" cm="1">
        <f t="array" ref="G219">IF(F219&lt;&gt;"",INDEX(B:B,F219),"")</f>
        <v/>
      </c>
      <c r="H219" s="1" t="str" cm="1">
        <f t="array" ref="H219">IF(G219&lt;&gt;"",INDEX(C:C,F219),"")</f>
        <v/>
      </c>
    </row>
    <row r="220" spans="1:8" x14ac:dyDescent="0.2">
      <c r="A220" t="str">
        <f>IFERROR(MATCH(3,INDEX('Medarbetare År 2'!B:B,A219+1):INDEX('Medarbetare År 2'!B:B,A219+5000),0)+A219,"")</f>
        <v/>
      </c>
      <c r="B220" t="str" cm="1">
        <f t="array" ref="B220">IF(A220&lt;&gt;"",INDEX('Medarbetare År 2'!A:A,A220),"")</f>
        <v/>
      </c>
      <c r="C220" t="str" cm="1">
        <f t="array" ref="C220">IF(A220&lt;&gt;"",INDEX('Medarbetare År 2'!C:C,A220),"")</f>
        <v/>
      </c>
      <c r="F220" s="2" t="str">
        <f>IFERROR(MATCH(Diagram!D$8,INDEX('Steg 3 År 2'!B:B,F219+1):INDEX('Steg 3 År 2'!B:B,F219+5000),0)+F219,"")</f>
        <v/>
      </c>
      <c r="G220" s="1" t="str" cm="1">
        <f t="array" ref="G220">IF(F220&lt;&gt;"",INDEX(B:B,F220),"")</f>
        <v/>
      </c>
      <c r="H220" s="1" t="str" cm="1">
        <f t="array" ref="H220">IF(G220&lt;&gt;"",INDEX(C:C,F220),"")</f>
        <v/>
      </c>
    </row>
    <row r="221" spans="1:8" x14ac:dyDescent="0.2">
      <c r="A221" t="str">
        <f>IFERROR(MATCH(3,INDEX('Medarbetare År 2'!B:B,A220+1):INDEX('Medarbetare År 2'!B:B,A220+5000),0)+A220,"")</f>
        <v/>
      </c>
      <c r="B221" t="str" cm="1">
        <f t="array" ref="B221">IF(A221&lt;&gt;"",INDEX('Medarbetare År 2'!A:A,A221),"")</f>
        <v/>
      </c>
      <c r="C221" t="str" cm="1">
        <f t="array" ref="C221">IF(A221&lt;&gt;"",INDEX('Medarbetare År 2'!C:C,A221),"")</f>
        <v/>
      </c>
      <c r="F221" s="2" t="str">
        <f>IFERROR(MATCH(Diagram!D$8,INDEX('Steg 3 År 2'!B:B,F220+1):INDEX('Steg 3 År 2'!B:B,F220+5000),0)+F220,"")</f>
        <v/>
      </c>
      <c r="G221" s="1" t="str" cm="1">
        <f t="array" ref="G221">IF(F221&lt;&gt;"",INDEX(B:B,F221),"")</f>
        <v/>
      </c>
      <c r="H221" s="1" t="str" cm="1">
        <f t="array" ref="H221">IF(G221&lt;&gt;"",INDEX(C:C,F221),"")</f>
        <v/>
      </c>
    </row>
    <row r="222" spans="1:8" x14ac:dyDescent="0.2">
      <c r="A222" t="str">
        <f>IFERROR(MATCH(3,INDEX('Medarbetare År 2'!B:B,A221+1):INDEX('Medarbetare År 2'!B:B,A221+5000),0)+A221,"")</f>
        <v/>
      </c>
      <c r="B222" t="str" cm="1">
        <f t="array" ref="B222">IF(A222&lt;&gt;"",INDEX('Medarbetare År 2'!A:A,A222),"")</f>
        <v/>
      </c>
      <c r="C222" t="str" cm="1">
        <f t="array" ref="C222">IF(A222&lt;&gt;"",INDEX('Medarbetare År 2'!C:C,A222),"")</f>
        <v/>
      </c>
      <c r="F222" s="2" t="str">
        <f>IFERROR(MATCH(Diagram!D$8,INDEX('Steg 3 År 2'!B:B,F221+1):INDEX('Steg 3 År 2'!B:B,F221+5000),0)+F221,"")</f>
        <v/>
      </c>
      <c r="G222" s="1" t="str" cm="1">
        <f t="array" ref="G222">IF(F222&lt;&gt;"",INDEX(B:B,F222),"")</f>
        <v/>
      </c>
      <c r="H222" s="1" t="str" cm="1">
        <f t="array" ref="H222">IF(G222&lt;&gt;"",INDEX(C:C,F222),"")</f>
        <v/>
      </c>
    </row>
    <row r="223" spans="1:8" x14ac:dyDescent="0.2">
      <c r="A223" t="str">
        <f>IFERROR(MATCH(3,INDEX('Medarbetare År 2'!B:B,A222+1):INDEX('Medarbetare År 2'!B:B,A222+5000),0)+A222,"")</f>
        <v/>
      </c>
      <c r="B223" t="str" cm="1">
        <f t="array" ref="B223">IF(A223&lt;&gt;"",INDEX('Medarbetare År 2'!A:A,A223),"")</f>
        <v/>
      </c>
      <c r="C223" t="str" cm="1">
        <f t="array" ref="C223">IF(A223&lt;&gt;"",INDEX('Medarbetare År 2'!C:C,A223),"")</f>
        <v/>
      </c>
      <c r="F223" s="2" t="str">
        <f>IFERROR(MATCH(Diagram!D$8,INDEX('Steg 3 År 2'!B:B,F222+1):INDEX('Steg 3 År 2'!B:B,F222+5000),0)+F222,"")</f>
        <v/>
      </c>
      <c r="G223" s="1" t="str" cm="1">
        <f t="array" ref="G223">IF(F223&lt;&gt;"",INDEX(B:B,F223),"")</f>
        <v/>
      </c>
      <c r="H223" s="1" t="str" cm="1">
        <f t="array" ref="H223">IF(G223&lt;&gt;"",INDEX(C:C,F223),"")</f>
        <v/>
      </c>
    </row>
    <row r="224" spans="1:8" x14ac:dyDescent="0.2">
      <c r="A224" t="str">
        <f>IFERROR(MATCH(3,INDEX('Medarbetare År 2'!B:B,A223+1):INDEX('Medarbetare År 2'!B:B,A223+5000),0)+A223,"")</f>
        <v/>
      </c>
      <c r="B224" t="str" cm="1">
        <f t="array" ref="B224">IF(A224&lt;&gt;"",INDEX('Medarbetare År 2'!A:A,A224),"")</f>
        <v/>
      </c>
      <c r="C224" t="str" cm="1">
        <f t="array" ref="C224">IF(A224&lt;&gt;"",INDEX('Medarbetare År 2'!C:C,A224),"")</f>
        <v/>
      </c>
      <c r="F224" s="2" t="str">
        <f>IFERROR(MATCH(Diagram!D$8,INDEX('Steg 3 År 2'!B:B,F223+1):INDEX('Steg 3 År 2'!B:B,F223+5000),0)+F223,"")</f>
        <v/>
      </c>
      <c r="G224" s="1" t="str" cm="1">
        <f t="array" ref="G224">IF(F224&lt;&gt;"",INDEX(B:B,F224),"")</f>
        <v/>
      </c>
      <c r="H224" s="1" t="str" cm="1">
        <f t="array" ref="H224">IF(G224&lt;&gt;"",INDEX(C:C,F224),"")</f>
        <v/>
      </c>
    </row>
    <row r="225" spans="1:8" x14ac:dyDescent="0.2">
      <c r="A225" t="str">
        <f>IFERROR(MATCH(3,INDEX('Medarbetare År 2'!B:B,A224+1):INDEX('Medarbetare År 2'!B:B,A224+5000),0)+A224,"")</f>
        <v/>
      </c>
      <c r="B225" t="str" cm="1">
        <f t="array" ref="B225">IF(A225&lt;&gt;"",INDEX('Medarbetare År 2'!A:A,A225),"")</f>
        <v/>
      </c>
      <c r="C225" t="str" cm="1">
        <f t="array" ref="C225">IF(A225&lt;&gt;"",INDEX('Medarbetare År 2'!C:C,A225),"")</f>
        <v/>
      </c>
      <c r="F225" s="2" t="str">
        <f>IFERROR(MATCH(Diagram!D$8,INDEX('Steg 3 År 2'!B:B,F224+1):INDEX('Steg 3 År 2'!B:B,F224+5000),0)+F224,"")</f>
        <v/>
      </c>
      <c r="G225" s="1" t="str" cm="1">
        <f t="array" ref="G225">IF(F225&lt;&gt;"",INDEX(B:B,F225),"")</f>
        <v/>
      </c>
      <c r="H225" s="1" t="str" cm="1">
        <f t="array" ref="H225">IF(G225&lt;&gt;"",INDEX(C:C,F225),"")</f>
        <v/>
      </c>
    </row>
    <row r="226" spans="1:8" x14ac:dyDescent="0.2">
      <c r="A226" t="str">
        <f>IFERROR(MATCH(3,INDEX('Medarbetare År 2'!B:B,A225+1):INDEX('Medarbetare År 2'!B:B,A225+5000),0)+A225,"")</f>
        <v/>
      </c>
      <c r="B226" t="str" cm="1">
        <f t="array" ref="B226">IF(A226&lt;&gt;"",INDEX('Medarbetare År 2'!A:A,A226),"")</f>
        <v/>
      </c>
      <c r="C226" t="str" cm="1">
        <f t="array" ref="C226">IF(A226&lt;&gt;"",INDEX('Medarbetare År 2'!C:C,A226),"")</f>
        <v/>
      </c>
      <c r="F226" s="2" t="str">
        <f>IFERROR(MATCH(Diagram!D$8,INDEX('Steg 3 År 2'!B:B,F225+1):INDEX('Steg 3 År 2'!B:B,F225+5000),0)+F225,"")</f>
        <v/>
      </c>
      <c r="G226" s="1" t="str" cm="1">
        <f t="array" ref="G226">IF(F226&lt;&gt;"",INDEX(B:B,F226),"")</f>
        <v/>
      </c>
      <c r="H226" s="1" t="str" cm="1">
        <f t="array" ref="H226">IF(G226&lt;&gt;"",INDEX(C:C,F226),"")</f>
        <v/>
      </c>
    </row>
    <row r="227" spans="1:8" x14ac:dyDescent="0.2">
      <c r="A227" t="str">
        <f>IFERROR(MATCH(3,INDEX('Medarbetare År 2'!B:B,A226+1):INDEX('Medarbetare År 2'!B:B,A226+5000),0)+A226,"")</f>
        <v/>
      </c>
      <c r="B227" t="str" cm="1">
        <f t="array" ref="B227">IF(A227&lt;&gt;"",INDEX('Medarbetare År 2'!A:A,A227),"")</f>
        <v/>
      </c>
      <c r="C227" t="str" cm="1">
        <f t="array" ref="C227">IF(A227&lt;&gt;"",INDEX('Medarbetare År 2'!C:C,A227),"")</f>
        <v/>
      </c>
      <c r="F227" s="2" t="str">
        <f>IFERROR(MATCH(Diagram!D$8,INDEX('Steg 3 År 2'!B:B,F226+1):INDEX('Steg 3 År 2'!B:B,F226+5000),0)+F226,"")</f>
        <v/>
      </c>
      <c r="G227" s="1" t="str" cm="1">
        <f t="array" ref="G227">IF(F227&lt;&gt;"",INDEX(B:B,F227),"")</f>
        <v/>
      </c>
      <c r="H227" s="1" t="str" cm="1">
        <f t="array" ref="H227">IF(G227&lt;&gt;"",INDEX(C:C,F227),"")</f>
        <v/>
      </c>
    </row>
    <row r="228" spans="1:8" x14ac:dyDescent="0.2">
      <c r="A228" t="str">
        <f>IFERROR(MATCH(3,INDEX('Medarbetare År 2'!B:B,A227+1):INDEX('Medarbetare År 2'!B:B,A227+5000),0)+A227,"")</f>
        <v/>
      </c>
      <c r="B228" t="str" cm="1">
        <f t="array" ref="B228">IF(A228&lt;&gt;"",INDEX('Medarbetare År 2'!A:A,A228),"")</f>
        <v/>
      </c>
      <c r="C228" t="str" cm="1">
        <f t="array" ref="C228">IF(A228&lt;&gt;"",INDEX('Medarbetare År 2'!C:C,A228),"")</f>
        <v/>
      </c>
      <c r="F228" s="2" t="str">
        <f>IFERROR(MATCH(Diagram!D$8,INDEX('Steg 3 År 2'!B:B,F227+1):INDEX('Steg 3 År 2'!B:B,F227+5000),0)+F227,"")</f>
        <v/>
      </c>
      <c r="G228" s="1" t="str" cm="1">
        <f t="array" ref="G228">IF(F228&lt;&gt;"",INDEX(B:B,F228),"")</f>
        <v/>
      </c>
      <c r="H228" s="1" t="str" cm="1">
        <f t="array" ref="H228">IF(G228&lt;&gt;"",INDEX(C:C,F228),"")</f>
        <v/>
      </c>
    </row>
    <row r="229" spans="1:8" x14ac:dyDescent="0.2">
      <c r="A229" t="str">
        <f>IFERROR(MATCH(3,INDEX('Medarbetare År 2'!B:B,A228+1):INDEX('Medarbetare År 2'!B:B,A228+5000),0)+A228,"")</f>
        <v/>
      </c>
      <c r="B229" t="str" cm="1">
        <f t="array" ref="B229">IF(A229&lt;&gt;"",INDEX('Medarbetare År 2'!A:A,A229),"")</f>
        <v/>
      </c>
      <c r="C229" t="str" cm="1">
        <f t="array" ref="C229">IF(A229&lt;&gt;"",INDEX('Medarbetare År 2'!C:C,A229),"")</f>
        <v/>
      </c>
      <c r="F229" s="2" t="str">
        <f>IFERROR(MATCH(Diagram!D$8,INDEX('Steg 3 År 2'!B:B,F228+1):INDEX('Steg 3 År 2'!B:B,F228+5000),0)+F228,"")</f>
        <v/>
      </c>
      <c r="G229" s="1" t="str" cm="1">
        <f t="array" ref="G229">IF(F229&lt;&gt;"",INDEX(B:B,F229),"")</f>
        <v/>
      </c>
      <c r="H229" s="1" t="str" cm="1">
        <f t="array" ref="H229">IF(G229&lt;&gt;"",INDEX(C:C,F229),"")</f>
        <v/>
      </c>
    </row>
    <row r="230" spans="1:8" x14ac:dyDescent="0.2">
      <c r="A230" t="str">
        <f>IFERROR(MATCH(3,INDEX('Medarbetare År 2'!B:B,A229+1):INDEX('Medarbetare År 2'!B:B,A229+5000),0)+A229,"")</f>
        <v/>
      </c>
      <c r="B230" t="str" cm="1">
        <f t="array" ref="B230">IF(A230&lt;&gt;"",INDEX('Medarbetare År 2'!A:A,A230),"")</f>
        <v/>
      </c>
      <c r="C230" t="str" cm="1">
        <f t="array" ref="C230">IF(A230&lt;&gt;"",INDEX('Medarbetare År 2'!C:C,A230),"")</f>
        <v/>
      </c>
      <c r="F230" s="2" t="str">
        <f>IFERROR(MATCH(Diagram!D$8,INDEX('Steg 3 År 2'!B:B,F229+1):INDEX('Steg 3 År 2'!B:B,F229+5000),0)+F229,"")</f>
        <v/>
      </c>
      <c r="G230" s="1" t="str" cm="1">
        <f t="array" ref="G230">IF(F230&lt;&gt;"",INDEX(B:B,F230),"")</f>
        <v/>
      </c>
      <c r="H230" s="1" t="str" cm="1">
        <f t="array" ref="H230">IF(G230&lt;&gt;"",INDEX(C:C,F230),"")</f>
        <v/>
      </c>
    </row>
    <row r="231" spans="1:8" x14ac:dyDescent="0.2">
      <c r="A231" t="str">
        <f>IFERROR(MATCH(3,INDEX('Medarbetare År 2'!B:B,A230+1):INDEX('Medarbetare År 2'!B:B,A230+5000),0)+A230,"")</f>
        <v/>
      </c>
      <c r="B231" t="str" cm="1">
        <f t="array" ref="B231">IF(A231&lt;&gt;"",INDEX('Medarbetare År 2'!A:A,A231),"")</f>
        <v/>
      </c>
      <c r="C231" t="str" cm="1">
        <f t="array" ref="C231">IF(A231&lt;&gt;"",INDEX('Medarbetare År 2'!C:C,A231),"")</f>
        <v/>
      </c>
      <c r="F231" s="2" t="str">
        <f>IFERROR(MATCH(Diagram!D$8,INDEX('Steg 3 År 2'!B:B,F230+1):INDEX('Steg 3 År 2'!B:B,F230+5000),0)+F230,"")</f>
        <v/>
      </c>
      <c r="G231" s="1" t="str" cm="1">
        <f t="array" ref="G231">IF(F231&lt;&gt;"",INDEX(B:B,F231),"")</f>
        <v/>
      </c>
      <c r="H231" s="1" t="str" cm="1">
        <f t="array" ref="H231">IF(G231&lt;&gt;"",INDEX(C:C,F231),"")</f>
        <v/>
      </c>
    </row>
    <row r="232" spans="1:8" x14ac:dyDescent="0.2">
      <c r="A232" t="str">
        <f>IFERROR(MATCH(3,INDEX('Medarbetare År 2'!B:B,A231+1):INDEX('Medarbetare År 2'!B:B,A231+5000),0)+A231,"")</f>
        <v/>
      </c>
      <c r="B232" t="str" cm="1">
        <f t="array" ref="B232">IF(A232&lt;&gt;"",INDEX('Medarbetare År 2'!A:A,A232),"")</f>
        <v/>
      </c>
      <c r="C232" t="str" cm="1">
        <f t="array" ref="C232">IF(A232&lt;&gt;"",INDEX('Medarbetare År 2'!C:C,A232),"")</f>
        <v/>
      </c>
      <c r="F232" s="2" t="str">
        <f>IFERROR(MATCH(Diagram!D$8,INDEX('Steg 3 År 2'!B:B,F231+1):INDEX('Steg 3 År 2'!B:B,F231+5000),0)+F231,"")</f>
        <v/>
      </c>
      <c r="G232" s="1" t="str" cm="1">
        <f t="array" ref="G232">IF(F232&lt;&gt;"",INDEX(B:B,F232),"")</f>
        <v/>
      </c>
      <c r="H232" s="1" t="str" cm="1">
        <f t="array" ref="H232">IF(G232&lt;&gt;"",INDEX(C:C,F232),"")</f>
        <v/>
      </c>
    </row>
    <row r="233" spans="1:8" x14ac:dyDescent="0.2">
      <c r="A233" t="str">
        <f>IFERROR(MATCH(3,INDEX('Medarbetare År 2'!B:B,A232+1):INDEX('Medarbetare År 2'!B:B,A232+5000),0)+A232,"")</f>
        <v/>
      </c>
      <c r="B233" t="str" cm="1">
        <f t="array" ref="B233">IF(A233&lt;&gt;"",INDEX('Medarbetare År 2'!A:A,A233),"")</f>
        <v/>
      </c>
      <c r="C233" t="str" cm="1">
        <f t="array" ref="C233">IF(A233&lt;&gt;"",INDEX('Medarbetare År 2'!C:C,A233),"")</f>
        <v/>
      </c>
      <c r="F233" s="2" t="str">
        <f>IFERROR(MATCH(Diagram!D$8,INDEX('Steg 3 År 2'!B:B,F232+1):INDEX('Steg 3 År 2'!B:B,F232+5000),0)+F232,"")</f>
        <v/>
      </c>
      <c r="G233" s="1" t="str" cm="1">
        <f t="array" ref="G233">IF(F233&lt;&gt;"",INDEX(B:B,F233),"")</f>
        <v/>
      </c>
      <c r="H233" s="1" t="str" cm="1">
        <f t="array" ref="H233">IF(G233&lt;&gt;"",INDEX(C:C,F233),"")</f>
        <v/>
      </c>
    </row>
    <row r="234" spans="1:8" x14ac:dyDescent="0.2">
      <c r="A234" t="str">
        <f>IFERROR(MATCH(3,INDEX('Medarbetare År 2'!B:B,A233+1):INDEX('Medarbetare År 2'!B:B,A233+5000),0)+A233,"")</f>
        <v/>
      </c>
      <c r="B234" t="str" cm="1">
        <f t="array" ref="B234">IF(A234&lt;&gt;"",INDEX('Medarbetare År 2'!A:A,A234),"")</f>
        <v/>
      </c>
      <c r="C234" t="str" cm="1">
        <f t="array" ref="C234">IF(A234&lt;&gt;"",INDEX('Medarbetare År 2'!C:C,A234),"")</f>
        <v/>
      </c>
      <c r="F234" s="2" t="str">
        <f>IFERROR(MATCH(Diagram!D$8,INDEX('Steg 3 År 2'!B:B,F233+1):INDEX('Steg 3 År 2'!B:B,F233+5000),0)+F233,"")</f>
        <v/>
      </c>
      <c r="G234" s="1" t="str" cm="1">
        <f t="array" ref="G234">IF(F234&lt;&gt;"",INDEX(B:B,F234),"")</f>
        <v/>
      </c>
      <c r="H234" s="1" t="str" cm="1">
        <f t="array" ref="H234">IF(G234&lt;&gt;"",INDEX(C:C,F234),"")</f>
        <v/>
      </c>
    </row>
    <row r="235" spans="1:8" x14ac:dyDescent="0.2">
      <c r="A235" t="str">
        <f>IFERROR(MATCH(3,INDEX('Medarbetare År 2'!B:B,A234+1):INDEX('Medarbetare År 2'!B:B,A234+5000),0)+A234,"")</f>
        <v/>
      </c>
      <c r="B235" t="str" cm="1">
        <f t="array" ref="B235">IF(A235&lt;&gt;"",INDEX('Medarbetare År 2'!A:A,A235),"")</f>
        <v/>
      </c>
      <c r="C235" t="str" cm="1">
        <f t="array" ref="C235">IF(A235&lt;&gt;"",INDEX('Medarbetare År 2'!C:C,A235),"")</f>
        <v/>
      </c>
      <c r="F235" s="2" t="str">
        <f>IFERROR(MATCH(Diagram!D$8,INDEX('Steg 3 År 2'!B:B,F234+1):INDEX('Steg 3 År 2'!B:B,F234+5000),0)+F234,"")</f>
        <v/>
      </c>
      <c r="G235" s="1" t="str" cm="1">
        <f t="array" ref="G235">IF(F235&lt;&gt;"",INDEX(B:B,F235),"")</f>
        <v/>
      </c>
      <c r="H235" s="1" t="str" cm="1">
        <f t="array" ref="H235">IF(G235&lt;&gt;"",INDEX(C:C,F235),"")</f>
        <v/>
      </c>
    </row>
    <row r="236" spans="1:8" x14ac:dyDescent="0.2">
      <c r="A236" t="str">
        <f>IFERROR(MATCH(3,INDEX('Medarbetare År 2'!B:B,A235+1):INDEX('Medarbetare År 2'!B:B,A235+5000),0)+A235,"")</f>
        <v/>
      </c>
      <c r="B236" t="str" cm="1">
        <f t="array" ref="B236">IF(A236&lt;&gt;"",INDEX('Medarbetare År 2'!A:A,A236),"")</f>
        <v/>
      </c>
      <c r="C236" t="str" cm="1">
        <f t="array" ref="C236">IF(A236&lt;&gt;"",INDEX('Medarbetare År 2'!C:C,A236),"")</f>
        <v/>
      </c>
      <c r="F236" s="2" t="str">
        <f>IFERROR(MATCH(Diagram!D$8,INDEX('Steg 3 År 2'!B:B,F235+1):INDEX('Steg 3 År 2'!B:B,F235+5000),0)+F235,"")</f>
        <v/>
      </c>
      <c r="G236" s="1" t="str" cm="1">
        <f t="array" ref="G236">IF(F236&lt;&gt;"",INDEX(B:B,F236),"")</f>
        <v/>
      </c>
      <c r="H236" s="1" t="str" cm="1">
        <f t="array" ref="H236">IF(G236&lt;&gt;"",INDEX(C:C,F236),"")</f>
        <v/>
      </c>
    </row>
    <row r="237" spans="1:8" x14ac:dyDescent="0.2">
      <c r="A237" t="str">
        <f>IFERROR(MATCH(3,INDEX('Medarbetare År 2'!B:B,A236+1):INDEX('Medarbetare År 2'!B:B,A236+5000),0)+A236,"")</f>
        <v/>
      </c>
      <c r="B237" t="str" cm="1">
        <f t="array" ref="B237">IF(A237&lt;&gt;"",INDEX('Medarbetare År 2'!A:A,A237),"")</f>
        <v/>
      </c>
      <c r="C237" t="str" cm="1">
        <f t="array" ref="C237">IF(A237&lt;&gt;"",INDEX('Medarbetare År 2'!C:C,A237),"")</f>
        <v/>
      </c>
      <c r="F237" s="2" t="str">
        <f>IFERROR(MATCH(Diagram!D$8,INDEX('Steg 3 År 2'!B:B,F236+1):INDEX('Steg 3 År 2'!B:B,F236+5000),0)+F236,"")</f>
        <v/>
      </c>
      <c r="G237" s="1" t="str" cm="1">
        <f t="array" ref="G237">IF(F237&lt;&gt;"",INDEX(B:B,F237),"")</f>
        <v/>
      </c>
      <c r="H237" s="1" t="str" cm="1">
        <f t="array" ref="H237">IF(G237&lt;&gt;"",INDEX(C:C,F237),"")</f>
        <v/>
      </c>
    </row>
    <row r="238" spans="1:8" x14ac:dyDescent="0.2">
      <c r="A238" t="str">
        <f>IFERROR(MATCH(3,INDEX('Medarbetare År 2'!B:B,A237+1):INDEX('Medarbetare År 2'!B:B,A237+5000),0)+A237,"")</f>
        <v/>
      </c>
      <c r="B238" t="str" cm="1">
        <f t="array" ref="B238">IF(A238&lt;&gt;"",INDEX('Medarbetare År 2'!A:A,A238),"")</f>
        <v/>
      </c>
      <c r="C238" t="str" cm="1">
        <f t="array" ref="C238">IF(A238&lt;&gt;"",INDEX('Medarbetare År 2'!C:C,A238),"")</f>
        <v/>
      </c>
      <c r="F238" s="2" t="str">
        <f>IFERROR(MATCH(Diagram!D$8,INDEX('Steg 3 År 2'!B:B,F237+1):INDEX('Steg 3 År 2'!B:B,F237+5000),0)+F237,"")</f>
        <v/>
      </c>
      <c r="G238" s="1" t="str" cm="1">
        <f t="array" ref="G238">IF(F238&lt;&gt;"",INDEX(B:B,F238),"")</f>
        <v/>
      </c>
      <c r="H238" s="1" t="str" cm="1">
        <f t="array" ref="H238">IF(G238&lt;&gt;"",INDEX(C:C,F238),"")</f>
        <v/>
      </c>
    </row>
    <row r="239" spans="1:8" x14ac:dyDescent="0.2">
      <c r="A239" t="str">
        <f>IFERROR(MATCH(3,INDEX('Medarbetare År 2'!B:B,A238+1):INDEX('Medarbetare År 2'!B:B,A238+5000),0)+A238,"")</f>
        <v/>
      </c>
      <c r="B239" t="str" cm="1">
        <f t="array" ref="B239">IF(A239&lt;&gt;"",INDEX('Medarbetare År 2'!A:A,A239),"")</f>
        <v/>
      </c>
      <c r="C239" t="str" cm="1">
        <f t="array" ref="C239">IF(A239&lt;&gt;"",INDEX('Medarbetare År 2'!C:C,A239),"")</f>
        <v/>
      </c>
      <c r="F239" s="2" t="str">
        <f>IFERROR(MATCH(Diagram!D$8,INDEX('Steg 3 År 2'!B:B,F238+1):INDEX('Steg 3 År 2'!B:B,F238+5000),0)+F238,"")</f>
        <v/>
      </c>
      <c r="G239" s="1" t="str" cm="1">
        <f t="array" ref="G239">IF(F239&lt;&gt;"",INDEX(B:B,F239),"")</f>
        <v/>
      </c>
      <c r="H239" s="1" t="str" cm="1">
        <f t="array" ref="H239">IF(G239&lt;&gt;"",INDEX(C:C,F239),"")</f>
        <v/>
      </c>
    </row>
    <row r="240" spans="1:8" x14ac:dyDescent="0.2">
      <c r="A240" t="str">
        <f>IFERROR(MATCH(3,INDEX('Medarbetare År 2'!B:B,A239+1):INDEX('Medarbetare År 2'!B:B,A239+5000),0)+A239,"")</f>
        <v/>
      </c>
      <c r="B240" t="str" cm="1">
        <f t="array" ref="B240">IF(A240&lt;&gt;"",INDEX('Medarbetare År 2'!A:A,A240),"")</f>
        <v/>
      </c>
      <c r="C240" t="str" cm="1">
        <f t="array" ref="C240">IF(A240&lt;&gt;"",INDEX('Medarbetare År 2'!C:C,A240),"")</f>
        <v/>
      </c>
      <c r="F240" s="2" t="str">
        <f>IFERROR(MATCH(Diagram!D$8,INDEX('Steg 3 År 2'!B:B,F239+1):INDEX('Steg 3 År 2'!B:B,F239+5000),0)+F239,"")</f>
        <v/>
      </c>
      <c r="G240" s="1" t="str" cm="1">
        <f t="array" ref="G240">IF(F240&lt;&gt;"",INDEX(B:B,F240),"")</f>
        <v/>
      </c>
      <c r="H240" s="1" t="str" cm="1">
        <f t="array" ref="H240">IF(G240&lt;&gt;"",INDEX(C:C,F240),"")</f>
        <v/>
      </c>
    </row>
    <row r="241" spans="1:8" x14ac:dyDescent="0.2">
      <c r="A241" t="str">
        <f>IFERROR(MATCH(3,INDEX('Medarbetare År 2'!B:B,A240+1):INDEX('Medarbetare År 2'!B:B,A240+5000),0)+A240,"")</f>
        <v/>
      </c>
      <c r="B241" t="str" cm="1">
        <f t="array" ref="B241">IF(A241&lt;&gt;"",INDEX('Medarbetare År 2'!A:A,A241),"")</f>
        <v/>
      </c>
      <c r="C241" t="str" cm="1">
        <f t="array" ref="C241">IF(A241&lt;&gt;"",INDEX('Medarbetare År 2'!C:C,A241),"")</f>
        <v/>
      </c>
      <c r="F241" s="2" t="str">
        <f>IFERROR(MATCH(Diagram!D$8,INDEX('Steg 3 År 2'!B:B,F240+1):INDEX('Steg 3 År 2'!B:B,F240+5000),0)+F240,"")</f>
        <v/>
      </c>
      <c r="G241" s="1" t="str" cm="1">
        <f t="array" ref="G241">IF(F241&lt;&gt;"",INDEX(B:B,F241),"")</f>
        <v/>
      </c>
      <c r="H241" s="1" t="str" cm="1">
        <f t="array" ref="H241">IF(G241&lt;&gt;"",INDEX(C:C,F241),"")</f>
        <v/>
      </c>
    </row>
    <row r="242" spans="1:8" x14ac:dyDescent="0.2">
      <c r="A242" t="str">
        <f>IFERROR(MATCH(3,INDEX('Medarbetare År 2'!B:B,A241+1):INDEX('Medarbetare År 2'!B:B,A241+5000),0)+A241,"")</f>
        <v/>
      </c>
      <c r="B242" t="str" cm="1">
        <f t="array" ref="B242">IF(A242&lt;&gt;"",INDEX('Medarbetare År 2'!A:A,A242),"")</f>
        <v/>
      </c>
      <c r="C242" t="str" cm="1">
        <f t="array" ref="C242">IF(A242&lt;&gt;"",INDEX('Medarbetare År 2'!C:C,A242),"")</f>
        <v/>
      </c>
      <c r="F242" s="2" t="str">
        <f>IFERROR(MATCH(Diagram!D$8,INDEX('Steg 3 År 2'!B:B,F241+1):INDEX('Steg 3 År 2'!B:B,F241+5000),0)+F241,"")</f>
        <v/>
      </c>
      <c r="G242" s="1" t="str" cm="1">
        <f t="array" ref="G242">IF(F242&lt;&gt;"",INDEX(B:B,F242),"")</f>
        <v/>
      </c>
      <c r="H242" s="1" t="str" cm="1">
        <f t="array" ref="H242">IF(G242&lt;&gt;"",INDEX(C:C,F242),"")</f>
        <v/>
      </c>
    </row>
    <row r="243" spans="1:8" x14ac:dyDescent="0.2">
      <c r="A243" t="str">
        <f>IFERROR(MATCH(3,INDEX('Medarbetare År 2'!B:B,A242+1):INDEX('Medarbetare År 2'!B:B,A242+5000),0)+A242,"")</f>
        <v/>
      </c>
      <c r="B243" t="str" cm="1">
        <f t="array" ref="B243">IF(A243&lt;&gt;"",INDEX('Medarbetare År 2'!A:A,A243),"")</f>
        <v/>
      </c>
      <c r="C243" t="str" cm="1">
        <f t="array" ref="C243">IF(A243&lt;&gt;"",INDEX('Medarbetare År 2'!C:C,A243),"")</f>
        <v/>
      </c>
      <c r="F243" s="2" t="str">
        <f>IFERROR(MATCH(Diagram!D$8,INDEX('Steg 3 År 2'!B:B,F242+1):INDEX('Steg 3 År 2'!B:B,F242+5000),0)+F242,"")</f>
        <v/>
      </c>
      <c r="G243" s="1" t="str" cm="1">
        <f t="array" ref="G243">IF(F243&lt;&gt;"",INDEX(B:B,F243),"")</f>
        <v/>
      </c>
      <c r="H243" s="1" t="str" cm="1">
        <f t="array" ref="H243">IF(G243&lt;&gt;"",INDEX(C:C,F243),"")</f>
        <v/>
      </c>
    </row>
    <row r="244" spans="1:8" x14ac:dyDescent="0.2">
      <c r="A244" t="str">
        <f>IFERROR(MATCH(3,INDEX('Medarbetare År 2'!B:B,A243+1):INDEX('Medarbetare År 2'!B:B,A243+5000),0)+A243,"")</f>
        <v/>
      </c>
      <c r="B244" t="str" cm="1">
        <f t="array" ref="B244">IF(A244&lt;&gt;"",INDEX('Medarbetare År 2'!A:A,A244),"")</f>
        <v/>
      </c>
      <c r="C244" t="str" cm="1">
        <f t="array" ref="C244">IF(A244&lt;&gt;"",INDEX('Medarbetare År 2'!C:C,A244),"")</f>
        <v/>
      </c>
      <c r="F244" s="2" t="str">
        <f>IFERROR(MATCH(Diagram!D$8,INDEX('Steg 3 År 2'!B:B,F243+1):INDEX('Steg 3 År 2'!B:B,F243+5000),0)+F243,"")</f>
        <v/>
      </c>
      <c r="G244" s="1" t="str" cm="1">
        <f t="array" ref="G244">IF(F244&lt;&gt;"",INDEX(B:B,F244),"")</f>
        <v/>
      </c>
      <c r="H244" s="1" t="str" cm="1">
        <f t="array" ref="H244">IF(G244&lt;&gt;"",INDEX(C:C,F244),"")</f>
        <v/>
      </c>
    </row>
    <row r="245" spans="1:8" x14ac:dyDescent="0.2">
      <c r="A245" t="str">
        <f>IFERROR(MATCH(3,INDEX('Medarbetare År 2'!B:B,A244+1):INDEX('Medarbetare År 2'!B:B,A244+5000),0)+A244,"")</f>
        <v/>
      </c>
      <c r="B245" t="str" cm="1">
        <f t="array" ref="B245">IF(A245&lt;&gt;"",INDEX('Medarbetare År 2'!A:A,A245),"")</f>
        <v/>
      </c>
      <c r="C245" t="str" cm="1">
        <f t="array" ref="C245">IF(A245&lt;&gt;"",INDEX('Medarbetare År 2'!C:C,A245),"")</f>
        <v/>
      </c>
      <c r="F245" s="2" t="str">
        <f>IFERROR(MATCH(Diagram!D$8,INDEX('Steg 3 År 2'!B:B,F244+1):INDEX('Steg 3 År 2'!B:B,F244+5000),0)+F244,"")</f>
        <v/>
      </c>
      <c r="G245" s="1" t="str" cm="1">
        <f t="array" ref="G245">IF(F245&lt;&gt;"",INDEX(B:B,F245),"")</f>
        <v/>
      </c>
      <c r="H245" s="1" t="str" cm="1">
        <f t="array" ref="H245">IF(G245&lt;&gt;"",INDEX(C:C,F245),"")</f>
        <v/>
      </c>
    </row>
    <row r="246" spans="1:8" x14ac:dyDescent="0.2">
      <c r="A246" t="str">
        <f>IFERROR(MATCH(3,INDEX('Medarbetare År 2'!B:B,A245+1):INDEX('Medarbetare År 2'!B:B,A245+5000),0)+A245,"")</f>
        <v/>
      </c>
      <c r="B246" t="str" cm="1">
        <f t="array" ref="B246">IF(A246&lt;&gt;"",INDEX('Medarbetare År 2'!A:A,A246),"")</f>
        <v/>
      </c>
      <c r="C246" t="str" cm="1">
        <f t="array" ref="C246">IF(A246&lt;&gt;"",INDEX('Medarbetare År 2'!C:C,A246),"")</f>
        <v/>
      </c>
      <c r="F246" s="2" t="str">
        <f>IFERROR(MATCH(Diagram!D$8,INDEX('Steg 3 År 2'!B:B,F245+1):INDEX('Steg 3 År 2'!B:B,F245+5000),0)+F245,"")</f>
        <v/>
      </c>
      <c r="G246" s="1" t="str" cm="1">
        <f t="array" ref="G246">IF(F246&lt;&gt;"",INDEX(B:B,F246),"")</f>
        <v/>
      </c>
      <c r="H246" s="1" t="str" cm="1">
        <f t="array" ref="H246">IF(G246&lt;&gt;"",INDEX(C:C,F246),"")</f>
        <v/>
      </c>
    </row>
    <row r="247" spans="1:8" x14ac:dyDescent="0.2">
      <c r="A247" t="str">
        <f>IFERROR(MATCH(3,INDEX('Medarbetare År 2'!B:B,A246+1):INDEX('Medarbetare År 2'!B:B,A246+5000),0)+A246,"")</f>
        <v/>
      </c>
      <c r="B247" t="str" cm="1">
        <f t="array" ref="B247">IF(A247&lt;&gt;"",INDEX('Medarbetare År 2'!A:A,A247),"")</f>
        <v/>
      </c>
      <c r="C247" t="str" cm="1">
        <f t="array" ref="C247">IF(A247&lt;&gt;"",INDEX('Medarbetare År 2'!C:C,A247),"")</f>
        <v/>
      </c>
      <c r="F247" s="2" t="str">
        <f>IFERROR(MATCH(Diagram!D$8,INDEX('Steg 3 År 2'!B:B,F246+1):INDEX('Steg 3 År 2'!B:B,F246+5000),0)+F246,"")</f>
        <v/>
      </c>
      <c r="G247" s="1" t="str" cm="1">
        <f t="array" ref="G247">IF(F247&lt;&gt;"",INDEX(B:B,F247),"")</f>
        <v/>
      </c>
      <c r="H247" s="1" t="str" cm="1">
        <f t="array" ref="H247">IF(G247&lt;&gt;"",INDEX(C:C,F247),"")</f>
        <v/>
      </c>
    </row>
    <row r="248" spans="1:8" x14ac:dyDescent="0.2">
      <c r="A248" t="str">
        <f>IFERROR(MATCH(3,INDEX('Medarbetare År 2'!B:B,A247+1):INDEX('Medarbetare År 2'!B:B,A247+5000),0)+A247,"")</f>
        <v/>
      </c>
      <c r="B248" t="str" cm="1">
        <f t="array" ref="B248">IF(A248&lt;&gt;"",INDEX('Medarbetare År 2'!A:A,A248),"")</f>
        <v/>
      </c>
      <c r="C248" t="str" cm="1">
        <f t="array" ref="C248">IF(A248&lt;&gt;"",INDEX('Medarbetare År 2'!C:C,A248),"")</f>
        <v/>
      </c>
      <c r="F248" s="2" t="str">
        <f>IFERROR(MATCH(Diagram!D$8,INDEX('Steg 3 År 2'!B:B,F247+1):INDEX('Steg 3 År 2'!B:B,F247+5000),0)+F247,"")</f>
        <v/>
      </c>
      <c r="G248" s="1" t="str" cm="1">
        <f t="array" ref="G248">IF(F248&lt;&gt;"",INDEX(B:B,F248),"")</f>
        <v/>
      </c>
      <c r="H248" s="1" t="str" cm="1">
        <f t="array" ref="H248">IF(G248&lt;&gt;"",INDEX(C:C,F248),"")</f>
        <v/>
      </c>
    </row>
    <row r="249" spans="1:8" x14ac:dyDescent="0.2">
      <c r="A249" t="str">
        <f>IFERROR(MATCH(3,INDEX('Medarbetare År 2'!B:B,A248+1):INDEX('Medarbetare År 2'!B:B,A248+5000),0)+A248,"")</f>
        <v/>
      </c>
      <c r="B249" t="str" cm="1">
        <f t="array" ref="B249">IF(A249&lt;&gt;"",INDEX('Medarbetare År 2'!A:A,A249),"")</f>
        <v/>
      </c>
      <c r="C249" t="str" cm="1">
        <f t="array" ref="C249">IF(A249&lt;&gt;"",INDEX('Medarbetare År 2'!C:C,A249),"")</f>
        <v/>
      </c>
      <c r="F249" s="2" t="str">
        <f>IFERROR(MATCH(Diagram!D$8,INDEX('Steg 3 År 2'!B:B,F248+1):INDEX('Steg 3 År 2'!B:B,F248+5000),0)+F248,"")</f>
        <v/>
      </c>
      <c r="G249" s="1" t="str" cm="1">
        <f t="array" ref="G249">IF(F249&lt;&gt;"",INDEX(B:B,F249),"")</f>
        <v/>
      </c>
      <c r="H249" s="1" t="str" cm="1">
        <f t="array" ref="H249">IF(G249&lt;&gt;"",INDEX(C:C,F249),"")</f>
        <v/>
      </c>
    </row>
    <row r="250" spans="1:8" x14ac:dyDescent="0.2">
      <c r="A250" t="str">
        <f>IFERROR(MATCH(3,INDEX('Medarbetare År 2'!B:B,A249+1):INDEX('Medarbetare År 2'!B:B,A249+5000),0)+A249,"")</f>
        <v/>
      </c>
      <c r="B250" t="str" cm="1">
        <f t="array" ref="B250">IF(A250&lt;&gt;"",INDEX('Medarbetare År 2'!A:A,A250),"")</f>
        <v/>
      </c>
      <c r="C250" t="str" cm="1">
        <f t="array" ref="C250">IF(A250&lt;&gt;"",INDEX('Medarbetare År 2'!C:C,A250),"")</f>
        <v/>
      </c>
      <c r="F250" s="2" t="str">
        <f>IFERROR(MATCH(Diagram!D$8,INDEX('Steg 3 År 2'!B:B,F249+1):INDEX('Steg 3 År 2'!B:B,F249+5000),0)+F249,"")</f>
        <v/>
      </c>
      <c r="G250" s="1" t="str" cm="1">
        <f t="array" ref="G250">IF(F250&lt;&gt;"",INDEX(B:B,F250),"")</f>
        <v/>
      </c>
      <c r="H250" s="1" t="str" cm="1">
        <f t="array" ref="H250">IF(G250&lt;&gt;"",INDEX(C:C,F250),"")</f>
        <v/>
      </c>
    </row>
    <row r="251" spans="1:8" x14ac:dyDescent="0.2">
      <c r="A251" t="str">
        <f>IFERROR(MATCH(3,INDEX('Medarbetare År 2'!B:B,A250+1):INDEX('Medarbetare År 2'!B:B,A250+5000),0)+A250,"")</f>
        <v/>
      </c>
      <c r="B251" t="str" cm="1">
        <f t="array" ref="B251">IF(A251&lt;&gt;"",INDEX('Medarbetare År 2'!A:A,A251),"")</f>
        <v/>
      </c>
      <c r="C251" t="str" cm="1">
        <f t="array" ref="C251">IF(A251&lt;&gt;"",INDEX('Medarbetare År 2'!C:C,A251),"")</f>
        <v/>
      </c>
      <c r="F251" s="2" t="str">
        <f>IFERROR(MATCH(Diagram!D$8,INDEX('Steg 3 År 2'!B:B,F250+1):INDEX('Steg 3 År 2'!B:B,F250+5000),0)+F250,"")</f>
        <v/>
      </c>
      <c r="G251" s="1" t="str" cm="1">
        <f t="array" ref="G251">IF(F251&lt;&gt;"",INDEX(B:B,F251),"")</f>
        <v/>
      </c>
      <c r="H251" s="1" t="str" cm="1">
        <f t="array" ref="H251">IF(G251&lt;&gt;"",INDEX(C:C,F251),"")</f>
        <v/>
      </c>
    </row>
    <row r="252" spans="1:8" x14ac:dyDescent="0.2">
      <c r="A252" t="str">
        <f>IFERROR(MATCH(3,INDEX('Medarbetare År 2'!B:B,A251+1):INDEX('Medarbetare År 2'!B:B,A251+5000),0)+A251,"")</f>
        <v/>
      </c>
      <c r="B252" t="str" cm="1">
        <f t="array" ref="B252">IF(A252&lt;&gt;"",INDEX('Medarbetare År 2'!A:A,A252),"")</f>
        <v/>
      </c>
      <c r="C252" t="str" cm="1">
        <f t="array" ref="C252">IF(A252&lt;&gt;"",INDEX('Medarbetare År 2'!C:C,A252),"")</f>
        <v/>
      </c>
      <c r="F252" s="2" t="str">
        <f>IFERROR(MATCH(Diagram!D$8,INDEX('Steg 3 År 2'!B:B,F251+1):INDEX('Steg 3 År 2'!B:B,F251+5000),0)+F251,"")</f>
        <v/>
      </c>
      <c r="G252" s="1" t="str" cm="1">
        <f t="array" ref="G252">IF(F252&lt;&gt;"",INDEX(B:B,F252),"")</f>
        <v/>
      </c>
      <c r="H252" s="1" t="str" cm="1">
        <f t="array" ref="H252">IF(G252&lt;&gt;"",INDEX(C:C,F252),"")</f>
        <v/>
      </c>
    </row>
    <row r="253" spans="1:8" x14ac:dyDescent="0.2">
      <c r="A253" t="str">
        <f>IFERROR(MATCH(3,INDEX('Medarbetare År 2'!B:B,A252+1):INDEX('Medarbetare År 2'!B:B,A252+5000),0)+A252,"")</f>
        <v/>
      </c>
      <c r="B253" t="str" cm="1">
        <f t="array" ref="B253">IF(A253&lt;&gt;"",INDEX('Medarbetare År 2'!A:A,A253),"")</f>
        <v/>
      </c>
      <c r="C253" t="str" cm="1">
        <f t="array" ref="C253">IF(A253&lt;&gt;"",INDEX('Medarbetare År 2'!C:C,A253),"")</f>
        <v/>
      </c>
      <c r="F253" s="2" t="str">
        <f>IFERROR(MATCH(Diagram!D$8,INDEX('Steg 3 År 2'!B:B,F252+1):INDEX('Steg 3 År 2'!B:B,F252+5000),0)+F252,"")</f>
        <v/>
      </c>
      <c r="G253" s="1" t="str" cm="1">
        <f t="array" ref="G253">IF(F253&lt;&gt;"",INDEX(B:B,F253),"")</f>
        <v/>
      </c>
      <c r="H253" s="1" t="str" cm="1">
        <f t="array" ref="H253">IF(G253&lt;&gt;"",INDEX(C:C,F253),"")</f>
        <v/>
      </c>
    </row>
    <row r="254" spans="1:8" x14ac:dyDescent="0.2">
      <c r="A254" t="str">
        <f>IFERROR(MATCH(3,INDEX('Medarbetare År 2'!B:B,A253+1):INDEX('Medarbetare År 2'!B:B,A253+5000),0)+A253,"")</f>
        <v/>
      </c>
      <c r="B254" t="str" cm="1">
        <f t="array" ref="B254">IF(A254&lt;&gt;"",INDEX('Medarbetare År 2'!A:A,A254),"")</f>
        <v/>
      </c>
      <c r="C254" t="str" cm="1">
        <f t="array" ref="C254">IF(A254&lt;&gt;"",INDEX('Medarbetare År 2'!C:C,A254),"")</f>
        <v/>
      </c>
      <c r="F254" s="2" t="str">
        <f>IFERROR(MATCH(Diagram!D$8,INDEX('Steg 3 År 2'!B:B,F253+1):INDEX('Steg 3 År 2'!B:B,F253+5000),0)+F253,"")</f>
        <v/>
      </c>
      <c r="G254" s="1" t="str" cm="1">
        <f t="array" ref="G254">IF(F254&lt;&gt;"",INDEX(B:B,F254),"")</f>
        <v/>
      </c>
      <c r="H254" s="1" t="str" cm="1">
        <f t="array" ref="H254">IF(G254&lt;&gt;"",INDEX(C:C,F254),"")</f>
        <v/>
      </c>
    </row>
    <row r="255" spans="1:8" x14ac:dyDescent="0.2">
      <c r="A255" t="str">
        <f>IFERROR(MATCH(3,INDEX('Medarbetare År 2'!B:B,A254+1):INDEX('Medarbetare År 2'!B:B,A254+5000),0)+A254,"")</f>
        <v/>
      </c>
      <c r="B255" t="str" cm="1">
        <f t="array" ref="B255">IF(A255&lt;&gt;"",INDEX('Medarbetare År 2'!A:A,A255),"")</f>
        <v/>
      </c>
      <c r="C255" t="str" cm="1">
        <f t="array" ref="C255">IF(A255&lt;&gt;"",INDEX('Medarbetare År 2'!C:C,A255),"")</f>
        <v/>
      </c>
      <c r="F255" s="2" t="str">
        <f>IFERROR(MATCH(Diagram!D$8,INDEX('Steg 3 År 2'!B:B,F254+1):INDEX('Steg 3 År 2'!B:B,F254+5000),0)+F254,"")</f>
        <v/>
      </c>
      <c r="G255" s="1" t="str" cm="1">
        <f t="array" ref="G255">IF(F255&lt;&gt;"",INDEX(B:B,F255),"")</f>
        <v/>
      </c>
      <c r="H255" s="1" t="str" cm="1">
        <f t="array" ref="H255">IF(G255&lt;&gt;"",INDEX(C:C,F255),"")</f>
        <v/>
      </c>
    </row>
    <row r="256" spans="1:8" x14ac:dyDescent="0.2">
      <c r="A256" t="str">
        <f>IFERROR(MATCH(3,INDEX('Medarbetare År 2'!B:B,A255+1):INDEX('Medarbetare År 2'!B:B,A255+5000),0)+A255,"")</f>
        <v/>
      </c>
      <c r="B256" t="str" cm="1">
        <f t="array" ref="B256">IF(A256&lt;&gt;"",INDEX('Medarbetare År 2'!A:A,A256),"")</f>
        <v/>
      </c>
      <c r="C256" t="str" cm="1">
        <f t="array" ref="C256">IF(A256&lt;&gt;"",INDEX('Medarbetare År 2'!C:C,A256),"")</f>
        <v/>
      </c>
      <c r="F256" s="2" t="str">
        <f>IFERROR(MATCH(Diagram!D$8,INDEX('Steg 3 År 2'!B:B,F255+1):INDEX('Steg 3 År 2'!B:B,F255+5000),0)+F255,"")</f>
        <v/>
      </c>
      <c r="G256" s="1" t="str" cm="1">
        <f t="array" ref="G256">IF(F256&lt;&gt;"",INDEX(B:B,F256),"")</f>
        <v/>
      </c>
      <c r="H256" s="1" t="str" cm="1">
        <f t="array" ref="H256">IF(G256&lt;&gt;"",INDEX(C:C,F256),"")</f>
        <v/>
      </c>
    </row>
    <row r="257" spans="1:8" x14ac:dyDescent="0.2">
      <c r="A257" t="str">
        <f>IFERROR(MATCH(3,INDEX('Medarbetare År 2'!B:B,A256+1):INDEX('Medarbetare År 2'!B:B,A256+5000),0)+A256,"")</f>
        <v/>
      </c>
      <c r="B257" t="str" cm="1">
        <f t="array" ref="B257">IF(A257&lt;&gt;"",INDEX('Medarbetare År 2'!A:A,A257),"")</f>
        <v/>
      </c>
      <c r="C257" t="str" cm="1">
        <f t="array" ref="C257">IF(A257&lt;&gt;"",INDEX('Medarbetare År 2'!C:C,A257),"")</f>
        <v/>
      </c>
      <c r="F257" s="2" t="str">
        <f>IFERROR(MATCH(Diagram!D$8,INDEX('Steg 3 År 2'!B:B,F256+1):INDEX('Steg 3 År 2'!B:B,F256+5000),0)+F256,"")</f>
        <v/>
      </c>
      <c r="G257" s="1" t="str" cm="1">
        <f t="array" ref="G257">IF(F257&lt;&gt;"",INDEX(B:B,F257),"")</f>
        <v/>
      </c>
      <c r="H257" s="1" t="str" cm="1">
        <f t="array" ref="H257">IF(G257&lt;&gt;"",INDEX(C:C,F257),"")</f>
        <v/>
      </c>
    </row>
    <row r="258" spans="1:8" x14ac:dyDescent="0.2">
      <c r="A258" t="str">
        <f>IFERROR(MATCH(3,INDEX('Medarbetare År 2'!B:B,A257+1):INDEX('Medarbetare År 2'!B:B,A257+5000),0)+A257,"")</f>
        <v/>
      </c>
      <c r="B258" t="str" cm="1">
        <f t="array" ref="B258">IF(A258&lt;&gt;"",INDEX('Medarbetare År 2'!A:A,A258),"")</f>
        <v/>
      </c>
      <c r="C258" t="str" cm="1">
        <f t="array" ref="C258">IF(A258&lt;&gt;"",INDEX('Medarbetare År 2'!C:C,A258),"")</f>
        <v/>
      </c>
      <c r="F258" s="2" t="str">
        <f>IFERROR(MATCH(Diagram!D$8,INDEX('Steg 3 År 2'!B:B,F257+1):INDEX('Steg 3 År 2'!B:B,F257+5000),0)+F257,"")</f>
        <v/>
      </c>
      <c r="G258" s="1" t="str" cm="1">
        <f t="array" ref="G258">IF(F258&lt;&gt;"",INDEX(B:B,F258),"")</f>
        <v/>
      </c>
      <c r="H258" s="1" t="str" cm="1">
        <f t="array" ref="H258">IF(G258&lt;&gt;"",INDEX(C:C,F258),"")</f>
        <v/>
      </c>
    </row>
    <row r="259" spans="1:8" x14ac:dyDescent="0.2">
      <c r="A259" t="str">
        <f>IFERROR(MATCH(3,INDEX('Medarbetare År 2'!B:B,A258+1):INDEX('Medarbetare År 2'!B:B,A258+5000),0)+A258,"")</f>
        <v/>
      </c>
      <c r="B259" t="str" cm="1">
        <f t="array" ref="B259">IF(A259&lt;&gt;"",INDEX('Medarbetare År 2'!A:A,A259),"")</f>
        <v/>
      </c>
      <c r="C259" t="str" cm="1">
        <f t="array" ref="C259">IF(A259&lt;&gt;"",INDEX('Medarbetare År 2'!C:C,A259),"")</f>
        <v/>
      </c>
      <c r="F259" s="2" t="str">
        <f>IFERROR(MATCH(Diagram!D$8,INDEX('Steg 3 År 2'!B:B,F258+1):INDEX('Steg 3 År 2'!B:B,F258+5000),0)+F258,"")</f>
        <v/>
      </c>
      <c r="G259" s="1" t="str" cm="1">
        <f t="array" ref="G259">IF(F259&lt;&gt;"",INDEX(B:B,F259),"")</f>
        <v/>
      </c>
      <c r="H259" s="1" t="str" cm="1">
        <f t="array" ref="H259">IF(G259&lt;&gt;"",INDEX(C:C,F259),"")</f>
        <v/>
      </c>
    </row>
    <row r="260" spans="1:8" x14ac:dyDescent="0.2">
      <c r="A260" t="str">
        <f>IFERROR(MATCH(3,INDEX('Medarbetare År 2'!B:B,A259+1):INDEX('Medarbetare År 2'!B:B,A259+5000),0)+A259,"")</f>
        <v/>
      </c>
      <c r="B260" t="str" cm="1">
        <f t="array" ref="B260">IF(A260&lt;&gt;"",INDEX('Medarbetare År 2'!A:A,A260),"")</f>
        <v/>
      </c>
      <c r="C260" t="str" cm="1">
        <f t="array" ref="C260">IF(A260&lt;&gt;"",INDEX('Medarbetare År 2'!C:C,A260),"")</f>
        <v/>
      </c>
      <c r="F260" s="2" t="str">
        <f>IFERROR(MATCH(Diagram!D$8,INDEX('Steg 3 År 2'!B:B,F259+1):INDEX('Steg 3 År 2'!B:B,F259+5000),0)+F259,"")</f>
        <v/>
      </c>
      <c r="G260" s="1" t="str" cm="1">
        <f t="array" ref="G260">IF(F260&lt;&gt;"",INDEX(B:B,F260),"")</f>
        <v/>
      </c>
      <c r="H260" s="1" t="str" cm="1">
        <f t="array" ref="H260">IF(G260&lt;&gt;"",INDEX(C:C,F260),"")</f>
        <v/>
      </c>
    </row>
    <row r="261" spans="1:8" x14ac:dyDescent="0.2">
      <c r="A261" t="str">
        <f>IFERROR(MATCH(3,INDEX('Medarbetare År 2'!B:B,A260+1):INDEX('Medarbetare År 2'!B:B,A260+5000),0)+A260,"")</f>
        <v/>
      </c>
      <c r="B261" t="str" cm="1">
        <f t="array" ref="B261">IF(A261&lt;&gt;"",INDEX('Medarbetare År 2'!A:A,A261),"")</f>
        <v/>
      </c>
      <c r="C261" t="str" cm="1">
        <f t="array" ref="C261">IF(A261&lt;&gt;"",INDEX('Medarbetare År 2'!C:C,A261),"")</f>
        <v/>
      </c>
      <c r="F261" s="2" t="str">
        <f>IFERROR(MATCH(Diagram!D$8,INDEX('Steg 3 År 2'!B:B,F260+1):INDEX('Steg 3 År 2'!B:B,F260+5000),0)+F260,"")</f>
        <v/>
      </c>
      <c r="G261" s="1" t="str" cm="1">
        <f t="array" ref="G261">IF(F261&lt;&gt;"",INDEX(B:B,F261),"")</f>
        <v/>
      </c>
      <c r="H261" s="1" t="str" cm="1">
        <f t="array" ref="H261">IF(G261&lt;&gt;"",INDEX(C:C,F261),"")</f>
        <v/>
      </c>
    </row>
    <row r="262" spans="1:8" x14ac:dyDescent="0.2">
      <c r="A262" t="str">
        <f>IFERROR(MATCH(3,INDEX('Medarbetare År 2'!B:B,A261+1):INDEX('Medarbetare År 2'!B:B,A261+5000),0)+A261,"")</f>
        <v/>
      </c>
      <c r="B262" t="str" cm="1">
        <f t="array" ref="B262">IF(A262&lt;&gt;"",INDEX('Medarbetare År 2'!A:A,A262),"")</f>
        <v/>
      </c>
      <c r="C262" t="str" cm="1">
        <f t="array" ref="C262">IF(A262&lt;&gt;"",INDEX('Medarbetare År 2'!C:C,A262),"")</f>
        <v/>
      </c>
      <c r="F262" s="2" t="str">
        <f>IFERROR(MATCH(Diagram!D$8,INDEX('Steg 3 År 2'!B:B,F261+1):INDEX('Steg 3 År 2'!B:B,F261+5000),0)+F261,"")</f>
        <v/>
      </c>
      <c r="G262" s="1" t="str" cm="1">
        <f t="array" ref="G262">IF(F262&lt;&gt;"",INDEX(B:B,F262),"")</f>
        <v/>
      </c>
      <c r="H262" s="1" t="str" cm="1">
        <f t="array" ref="H262">IF(G262&lt;&gt;"",INDEX(C:C,F262),"")</f>
        <v/>
      </c>
    </row>
    <row r="263" spans="1:8" x14ac:dyDescent="0.2">
      <c r="A263" t="str">
        <f>IFERROR(MATCH(3,INDEX('Medarbetare År 2'!B:B,A262+1):INDEX('Medarbetare År 2'!B:B,A262+5000),0)+A262,"")</f>
        <v/>
      </c>
      <c r="B263" t="str" cm="1">
        <f t="array" ref="B263">IF(A263&lt;&gt;"",INDEX('Medarbetare År 2'!A:A,A263),"")</f>
        <v/>
      </c>
      <c r="C263" t="str" cm="1">
        <f t="array" ref="C263">IF(A263&lt;&gt;"",INDEX('Medarbetare År 2'!C:C,A263),"")</f>
        <v/>
      </c>
      <c r="F263" s="2" t="str">
        <f>IFERROR(MATCH(Diagram!D$8,INDEX('Steg 3 År 2'!B:B,F262+1):INDEX('Steg 3 År 2'!B:B,F262+5000),0)+F262,"")</f>
        <v/>
      </c>
      <c r="G263" s="1" t="str" cm="1">
        <f t="array" ref="G263">IF(F263&lt;&gt;"",INDEX(B:B,F263),"")</f>
        <v/>
      </c>
      <c r="H263" s="1" t="str" cm="1">
        <f t="array" ref="H263">IF(G263&lt;&gt;"",INDEX(C:C,F263),"")</f>
        <v/>
      </c>
    </row>
    <row r="264" spans="1:8" x14ac:dyDescent="0.2">
      <c r="A264" t="str">
        <f>IFERROR(MATCH(3,INDEX('Medarbetare År 2'!B:B,A263+1):INDEX('Medarbetare År 2'!B:B,A263+5000),0)+A263,"")</f>
        <v/>
      </c>
      <c r="B264" t="str" cm="1">
        <f t="array" ref="B264">IF(A264&lt;&gt;"",INDEX('Medarbetare År 2'!A:A,A264),"")</f>
        <v/>
      </c>
      <c r="C264" t="str" cm="1">
        <f t="array" ref="C264">IF(A264&lt;&gt;"",INDEX('Medarbetare År 2'!C:C,A264),"")</f>
        <v/>
      </c>
      <c r="F264" s="2" t="str">
        <f>IFERROR(MATCH(Diagram!D$8,INDEX('Steg 3 År 2'!B:B,F263+1):INDEX('Steg 3 År 2'!B:B,F263+5000),0)+F263,"")</f>
        <v/>
      </c>
      <c r="G264" s="1" t="str" cm="1">
        <f t="array" ref="G264">IF(F264&lt;&gt;"",INDEX(B:B,F264),"")</f>
        <v/>
      </c>
      <c r="H264" s="1" t="str" cm="1">
        <f t="array" ref="H264">IF(G264&lt;&gt;"",INDEX(C:C,F264),"")</f>
        <v/>
      </c>
    </row>
    <row r="265" spans="1:8" x14ac:dyDescent="0.2">
      <c r="A265" t="str">
        <f>IFERROR(MATCH(3,INDEX('Medarbetare År 2'!B:B,A264+1):INDEX('Medarbetare År 2'!B:B,A264+5000),0)+A264,"")</f>
        <v/>
      </c>
      <c r="B265" t="str" cm="1">
        <f t="array" ref="B265">IF(A265&lt;&gt;"",INDEX('Medarbetare År 2'!A:A,A265),"")</f>
        <v/>
      </c>
      <c r="C265" t="str" cm="1">
        <f t="array" ref="C265">IF(A265&lt;&gt;"",INDEX('Medarbetare År 2'!C:C,A265),"")</f>
        <v/>
      </c>
      <c r="F265" s="2" t="str">
        <f>IFERROR(MATCH(Diagram!D$8,INDEX('Steg 3 År 2'!B:B,F264+1):INDEX('Steg 3 År 2'!B:B,F264+5000),0)+F264,"")</f>
        <v/>
      </c>
      <c r="G265" s="1" t="str" cm="1">
        <f t="array" ref="G265">IF(F265&lt;&gt;"",INDEX(B:B,F265),"")</f>
        <v/>
      </c>
      <c r="H265" s="1" t="str" cm="1">
        <f t="array" ref="H265">IF(G265&lt;&gt;"",INDEX(C:C,F265),"")</f>
        <v/>
      </c>
    </row>
    <row r="266" spans="1:8" x14ac:dyDescent="0.2">
      <c r="A266" t="str">
        <f>IFERROR(MATCH(3,INDEX('Medarbetare År 2'!B:B,A265+1):INDEX('Medarbetare År 2'!B:B,A265+5000),0)+A265,"")</f>
        <v/>
      </c>
      <c r="B266" t="str" cm="1">
        <f t="array" ref="B266">IF(A266&lt;&gt;"",INDEX('Medarbetare År 2'!A:A,A266),"")</f>
        <v/>
      </c>
      <c r="C266" t="str" cm="1">
        <f t="array" ref="C266">IF(A266&lt;&gt;"",INDEX('Medarbetare År 2'!C:C,A266),"")</f>
        <v/>
      </c>
      <c r="F266" s="2" t="str">
        <f>IFERROR(MATCH(Diagram!D$8,INDEX('Steg 3 År 2'!B:B,F265+1):INDEX('Steg 3 År 2'!B:B,F265+5000),0)+F265,"")</f>
        <v/>
      </c>
      <c r="G266" s="1" t="str" cm="1">
        <f t="array" ref="G266">IF(F266&lt;&gt;"",INDEX(B:B,F266),"")</f>
        <v/>
      </c>
      <c r="H266" s="1" t="str" cm="1">
        <f t="array" ref="H266">IF(G266&lt;&gt;"",INDEX(C:C,F266),"")</f>
        <v/>
      </c>
    </row>
    <row r="267" spans="1:8" x14ac:dyDescent="0.2">
      <c r="A267" t="str">
        <f>IFERROR(MATCH(3,INDEX('Medarbetare År 2'!B:B,A266+1):INDEX('Medarbetare År 2'!B:B,A266+5000),0)+A266,"")</f>
        <v/>
      </c>
      <c r="B267" t="str" cm="1">
        <f t="array" ref="B267">IF(A267&lt;&gt;"",INDEX('Medarbetare År 2'!A:A,A267),"")</f>
        <v/>
      </c>
      <c r="C267" t="str" cm="1">
        <f t="array" ref="C267">IF(A267&lt;&gt;"",INDEX('Medarbetare År 2'!C:C,A267),"")</f>
        <v/>
      </c>
      <c r="F267" s="2" t="str">
        <f>IFERROR(MATCH(Diagram!D$8,INDEX('Steg 3 År 2'!B:B,F266+1):INDEX('Steg 3 År 2'!B:B,F266+5000),0)+F266,"")</f>
        <v/>
      </c>
      <c r="G267" s="1" t="str" cm="1">
        <f t="array" ref="G267">IF(F267&lt;&gt;"",INDEX(B:B,F267),"")</f>
        <v/>
      </c>
      <c r="H267" s="1" t="str" cm="1">
        <f t="array" ref="H267">IF(G267&lt;&gt;"",INDEX(C:C,F267),"")</f>
        <v/>
      </c>
    </row>
    <row r="268" spans="1:8" x14ac:dyDescent="0.2">
      <c r="A268" t="str">
        <f>IFERROR(MATCH(3,INDEX('Medarbetare År 2'!B:B,A267+1):INDEX('Medarbetare År 2'!B:B,A267+5000),0)+A267,"")</f>
        <v/>
      </c>
      <c r="B268" t="str" cm="1">
        <f t="array" ref="B268">IF(A268&lt;&gt;"",INDEX('Medarbetare År 2'!A:A,A268),"")</f>
        <v/>
      </c>
      <c r="C268" t="str" cm="1">
        <f t="array" ref="C268">IF(A268&lt;&gt;"",INDEX('Medarbetare År 2'!C:C,A268),"")</f>
        <v/>
      </c>
      <c r="F268" s="2" t="str">
        <f>IFERROR(MATCH(Diagram!D$8,INDEX('Steg 3 År 2'!B:B,F267+1):INDEX('Steg 3 År 2'!B:B,F267+5000),0)+F267,"")</f>
        <v/>
      </c>
      <c r="G268" s="1" t="str" cm="1">
        <f t="array" ref="G268">IF(F268&lt;&gt;"",INDEX(B:B,F268),"")</f>
        <v/>
      </c>
      <c r="H268" s="1" t="str" cm="1">
        <f t="array" ref="H268">IF(G268&lt;&gt;"",INDEX(C:C,F268),"")</f>
        <v/>
      </c>
    </row>
    <row r="269" spans="1:8" x14ac:dyDescent="0.2">
      <c r="A269" t="str">
        <f>IFERROR(MATCH(3,INDEX('Medarbetare År 2'!B:B,A268+1):INDEX('Medarbetare År 2'!B:B,A268+5000),0)+A268,"")</f>
        <v/>
      </c>
      <c r="B269" t="str" cm="1">
        <f t="array" ref="B269">IF(A269&lt;&gt;"",INDEX('Medarbetare År 2'!A:A,A269),"")</f>
        <v/>
      </c>
      <c r="C269" t="str" cm="1">
        <f t="array" ref="C269">IF(A269&lt;&gt;"",INDEX('Medarbetare År 2'!C:C,A269),"")</f>
        <v/>
      </c>
      <c r="F269" s="2" t="str">
        <f>IFERROR(MATCH(Diagram!D$8,INDEX('Steg 3 År 2'!B:B,F268+1):INDEX('Steg 3 År 2'!B:B,F268+5000),0)+F268,"")</f>
        <v/>
      </c>
      <c r="G269" s="1" t="str" cm="1">
        <f t="array" ref="G269">IF(F269&lt;&gt;"",INDEX(B:B,F269),"")</f>
        <v/>
      </c>
      <c r="H269" s="1" t="str" cm="1">
        <f t="array" ref="H269">IF(G269&lt;&gt;"",INDEX(C:C,F269),"")</f>
        <v/>
      </c>
    </row>
    <row r="270" spans="1:8" x14ac:dyDescent="0.2">
      <c r="A270" t="str">
        <f>IFERROR(MATCH(3,INDEX('Medarbetare År 2'!B:B,A269+1):INDEX('Medarbetare År 2'!B:B,A269+5000),0)+A269,"")</f>
        <v/>
      </c>
      <c r="B270" t="str" cm="1">
        <f t="array" ref="B270">IF(A270&lt;&gt;"",INDEX('Medarbetare År 2'!A:A,A270),"")</f>
        <v/>
      </c>
      <c r="C270" t="str" cm="1">
        <f t="array" ref="C270">IF(A270&lt;&gt;"",INDEX('Medarbetare År 2'!C:C,A270),"")</f>
        <v/>
      </c>
      <c r="F270" s="2" t="str">
        <f>IFERROR(MATCH(Diagram!D$8,INDEX('Steg 3 År 2'!B:B,F269+1):INDEX('Steg 3 År 2'!B:B,F269+5000),0)+F269,"")</f>
        <v/>
      </c>
      <c r="G270" s="1" t="str" cm="1">
        <f t="array" ref="G270">IF(F270&lt;&gt;"",INDEX(B:B,F270),"")</f>
        <v/>
      </c>
      <c r="H270" s="1" t="str" cm="1">
        <f t="array" ref="H270">IF(G270&lt;&gt;"",INDEX(C:C,F270),"")</f>
        <v/>
      </c>
    </row>
    <row r="271" spans="1:8" x14ac:dyDescent="0.2">
      <c r="A271" t="str">
        <f>IFERROR(MATCH(3,INDEX('Medarbetare År 2'!B:B,A270+1):INDEX('Medarbetare År 2'!B:B,A270+5000),0)+A270,"")</f>
        <v/>
      </c>
      <c r="B271" t="str" cm="1">
        <f t="array" ref="B271">IF(A271&lt;&gt;"",INDEX('Medarbetare År 2'!A:A,A271),"")</f>
        <v/>
      </c>
      <c r="C271" t="str" cm="1">
        <f t="array" ref="C271">IF(A271&lt;&gt;"",INDEX('Medarbetare År 2'!C:C,A271),"")</f>
        <v/>
      </c>
      <c r="F271" s="2" t="str">
        <f>IFERROR(MATCH(Diagram!D$8,INDEX('Steg 3 År 2'!B:B,F270+1):INDEX('Steg 3 År 2'!B:B,F270+5000),0)+F270,"")</f>
        <v/>
      </c>
      <c r="G271" s="1" t="str" cm="1">
        <f t="array" ref="G271">IF(F271&lt;&gt;"",INDEX(B:B,F271),"")</f>
        <v/>
      </c>
      <c r="H271" s="1" t="str" cm="1">
        <f t="array" ref="H271">IF(G271&lt;&gt;"",INDEX(C:C,F271),"")</f>
        <v/>
      </c>
    </row>
    <row r="272" spans="1:8" x14ac:dyDescent="0.2">
      <c r="A272" t="str">
        <f>IFERROR(MATCH(3,INDEX('Medarbetare År 2'!B:B,A271+1):INDEX('Medarbetare År 2'!B:B,A271+5000),0)+A271,"")</f>
        <v/>
      </c>
      <c r="B272" t="str" cm="1">
        <f t="array" ref="B272">IF(A272&lt;&gt;"",INDEX('Medarbetare År 2'!A:A,A272),"")</f>
        <v/>
      </c>
      <c r="C272" t="str" cm="1">
        <f t="array" ref="C272">IF(A272&lt;&gt;"",INDEX('Medarbetare År 2'!C:C,A272),"")</f>
        <v/>
      </c>
      <c r="F272" s="2" t="str">
        <f>IFERROR(MATCH(Diagram!D$8,INDEX('Steg 3 År 2'!B:B,F271+1):INDEX('Steg 3 År 2'!B:B,F271+5000),0)+F271,"")</f>
        <v/>
      </c>
      <c r="G272" s="1" t="str" cm="1">
        <f t="array" ref="G272">IF(F272&lt;&gt;"",INDEX(B:B,F272),"")</f>
        <v/>
      </c>
      <c r="H272" s="1" t="str" cm="1">
        <f t="array" ref="H272">IF(G272&lt;&gt;"",INDEX(C:C,F272),"")</f>
        <v/>
      </c>
    </row>
    <row r="273" spans="1:8" x14ac:dyDescent="0.2">
      <c r="A273" t="str">
        <f>IFERROR(MATCH(3,INDEX('Medarbetare År 2'!B:B,A272+1):INDEX('Medarbetare År 2'!B:B,A272+5000),0)+A272,"")</f>
        <v/>
      </c>
      <c r="B273" t="str" cm="1">
        <f t="array" ref="B273">IF(A273&lt;&gt;"",INDEX('Medarbetare År 2'!A:A,A273),"")</f>
        <v/>
      </c>
      <c r="C273" t="str" cm="1">
        <f t="array" ref="C273">IF(A273&lt;&gt;"",INDEX('Medarbetare År 2'!C:C,A273),"")</f>
        <v/>
      </c>
      <c r="F273" s="2" t="str">
        <f>IFERROR(MATCH(Diagram!D$8,INDEX('Steg 3 År 2'!B:B,F272+1):INDEX('Steg 3 År 2'!B:B,F272+5000),0)+F272,"")</f>
        <v/>
      </c>
      <c r="G273" s="1" t="str" cm="1">
        <f t="array" ref="G273">IF(F273&lt;&gt;"",INDEX(B:B,F273),"")</f>
        <v/>
      </c>
      <c r="H273" s="1" t="str" cm="1">
        <f t="array" ref="H273">IF(G273&lt;&gt;"",INDEX(C:C,F273),"")</f>
        <v/>
      </c>
    </row>
    <row r="274" spans="1:8" x14ac:dyDescent="0.2">
      <c r="A274" t="str">
        <f>IFERROR(MATCH(3,INDEX('Medarbetare År 2'!B:B,A273+1):INDEX('Medarbetare År 2'!B:B,A273+5000),0)+A273,"")</f>
        <v/>
      </c>
      <c r="B274" t="str" cm="1">
        <f t="array" ref="B274">IF(A274&lt;&gt;"",INDEX('Medarbetare År 2'!A:A,A274),"")</f>
        <v/>
      </c>
      <c r="C274" t="str" cm="1">
        <f t="array" ref="C274">IF(A274&lt;&gt;"",INDEX('Medarbetare År 2'!C:C,A274),"")</f>
        <v/>
      </c>
      <c r="F274" s="2" t="str">
        <f>IFERROR(MATCH(Diagram!D$8,INDEX('Steg 3 År 2'!B:B,F273+1):INDEX('Steg 3 År 2'!B:B,F273+5000),0)+F273,"")</f>
        <v/>
      </c>
      <c r="G274" s="1" t="str" cm="1">
        <f t="array" ref="G274">IF(F274&lt;&gt;"",INDEX(B:B,F274),"")</f>
        <v/>
      </c>
      <c r="H274" s="1" t="str" cm="1">
        <f t="array" ref="H274">IF(G274&lt;&gt;"",INDEX(C:C,F274),"")</f>
        <v/>
      </c>
    </row>
    <row r="275" spans="1:8" x14ac:dyDescent="0.2">
      <c r="A275" t="str">
        <f>IFERROR(MATCH(3,INDEX('Medarbetare År 2'!B:B,A274+1):INDEX('Medarbetare År 2'!B:B,A274+5000),0)+A274,"")</f>
        <v/>
      </c>
      <c r="B275" t="str" cm="1">
        <f t="array" ref="B275">IF(A275&lt;&gt;"",INDEX('Medarbetare År 2'!A:A,A275),"")</f>
        <v/>
      </c>
      <c r="C275" t="str" cm="1">
        <f t="array" ref="C275">IF(A275&lt;&gt;"",INDEX('Medarbetare År 2'!C:C,A275),"")</f>
        <v/>
      </c>
      <c r="F275" s="2" t="str">
        <f>IFERROR(MATCH(Diagram!D$8,INDEX('Steg 3 År 2'!B:B,F274+1):INDEX('Steg 3 År 2'!B:B,F274+5000),0)+F274,"")</f>
        <v/>
      </c>
      <c r="G275" s="1" t="str" cm="1">
        <f t="array" ref="G275">IF(F275&lt;&gt;"",INDEX(B:B,F275),"")</f>
        <v/>
      </c>
      <c r="H275" s="1" t="str" cm="1">
        <f t="array" ref="H275">IF(G275&lt;&gt;"",INDEX(C:C,F275),"")</f>
        <v/>
      </c>
    </row>
    <row r="276" spans="1:8" x14ac:dyDescent="0.2">
      <c r="A276" t="str">
        <f>IFERROR(MATCH(3,INDEX('Medarbetare År 2'!B:B,A275+1):INDEX('Medarbetare År 2'!B:B,A275+5000),0)+A275,"")</f>
        <v/>
      </c>
      <c r="B276" t="str" cm="1">
        <f t="array" ref="B276">IF(A276&lt;&gt;"",INDEX('Medarbetare År 2'!A:A,A276),"")</f>
        <v/>
      </c>
      <c r="C276" t="str" cm="1">
        <f t="array" ref="C276">IF(A276&lt;&gt;"",INDEX('Medarbetare År 2'!C:C,A276),"")</f>
        <v/>
      </c>
      <c r="F276" s="2" t="str">
        <f>IFERROR(MATCH(Diagram!D$8,INDEX('Steg 3 År 2'!B:B,F275+1):INDEX('Steg 3 År 2'!B:B,F275+5000),0)+F275,"")</f>
        <v/>
      </c>
      <c r="G276" s="1" t="str" cm="1">
        <f t="array" ref="G276">IF(F276&lt;&gt;"",INDEX(B:B,F276),"")</f>
        <v/>
      </c>
      <c r="H276" s="1" t="str" cm="1">
        <f t="array" ref="H276">IF(G276&lt;&gt;"",INDEX(C:C,F276),"")</f>
        <v/>
      </c>
    </row>
    <row r="277" spans="1:8" x14ac:dyDescent="0.2">
      <c r="A277" t="str">
        <f>IFERROR(MATCH(3,INDEX('Medarbetare År 2'!B:B,A276+1):INDEX('Medarbetare År 2'!B:B,A276+5000),0)+A276,"")</f>
        <v/>
      </c>
      <c r="B277" t="str" cm="1">
        <f t="array" ref="B277">IF(A277&lt;&gt;"",INDEX('Medarbetare År 2'!A:A,A277),"")</f>
        <v/>
      </c>
      <c r="C277" t="str" cm="1">
        <f t="array" ref="C277">IF(A277&lt;&gt;"",INDEX('Medarbetare År 2'!C:C,A277),"")</f>
        <v/>
      </c>
      <c r="F277" s="2" t="str">
        <f>IFERROR(MATCH(Diagram!D$8,INDEX('Steg 3 År 2'!B:B,F276+1):INDEX('Steg 3 År 2'!B:B,F276+5000),0)+F276,"")</f>
        <v/>
      </c>
      <c r="G277" s="1" t="str" cm="1">
        <f t="array" ref="G277">IF(F277&lt;&gt;"",INDEX(B:B,F277),"")</f>
        <v/>
      </c>
      <c r="H277" s="1" t="str" cm="1">
        <f t="array" ref="H277">IF(G277&lt;&gt;"",INDEX(C:C,F277),"")</f>
        <v/>
      </c>
    </row>
    <row r="278" spans="1:8" x14ac:dyDescent="0.2">
      <c r="A278" t="str">
        <f>IFERROR(MATCH(3,INDEX('Medarbetare År 2'!B:B,A277+1):INDEX('Medarbetare År 2'!B:B,A277+5000),0)+A277,"")</f>
        <v/>
      </c>
      <c r="B278" t="str" cm="1">
        <f t="array" ref="B278">IF(A278&lt;&gt;"",INDEX('Medarbetare År 2'!A:A,A278),"")</f>
        <v/>
      </c>
      <c r="C278" t="str" cm="1">
        <f t="array" ref="C278">IF(A278&lt;&gt;"",INDEX('Medarbetare År 2'!C:C,A278),"")</f>
        <v/>
      </c>
      <c r="F278" s="2" t="str">
        <f>IFERROR(MATCH(Diagram!D$8,INDEX('Steg 3 År 2'!B:B,F277+1):INDEX('Steg 3 År 2'!B:B,F277+5000),0)+F277,"")</f>
        <v/>
      </c>
      <c r="G278" s="1" t="str" cm="1">
        <f t="array" ref="G278">IF(F278&lt;&gt;"",INDEX(B:B,F278),"")</f>
        <v/>
      </c>
      <c r="H278" s="1" t="str" cm="1">
        <f t="array" ref="H278">IF(G278&lt;&gt;"",INDEX(C:C,F278),"")</f>
        <v/>
      </c>
    </row>
    <row r="279" spans="1:8" x14ac:dyDescent="0.2">
      <c r="A279" t="str">
        <f>IFERROR(MATCH(3,INDEX('Medarbetare År 2'!B:B,A278+1):INDEX('Medarbetare År 2'!B:B,A278+5000),0)+A278,"")</f>
        <v/>
      </c>
      <c r="B279" t="str" cm="1">
        <f t="array" ref="B279">IF(A279&lt;&gt;"",INDEX('Medarbetare År 2'!A:A,A279),"")</f>
        <v/>
      </c>
      <c r="C279" t="str" cm="1">
        <f t="array" ref="C279">IF(A279&lt;&gt;"",INDEX('Medarbetare År 2'!C:C,A279),"")</f>
        <v/>
      </c>
      <c r="F279" s="2" t="str">
        <f>IFERROR(MATCH(Diagram!D$8,INDEX('Steg 3 År 2'!B:B,F278+1):INDEX('Steg 3 År 2'!B:B,F278+5000),0)+F278,"")</f>
        <v/>
      </c>
      <c r="G279" s="1" t="str" cm="1">
        <f t="array" ref="G279">IF(F279&lt;&gt;"",INDEX(B:B,F279),"")</f>
        <v/>
      </c>
      <c r="H279" s="1" t="str" cm="1">
        <f t="array" ref="H279">IF(G279&lt;&gt;"",INDEX(C:C,F279),"")</f>
        <v/>
      </c>
    </row>
    <row r="280" spans="1:8" x14ac:dyDescent="0.2">
      <c r="A280" t="str">
        <f>IFERROR(MATCH(3,INDEX('Medarbetare År 2'!B:B,A279+1):INDEX('Medarbetare År 2'!B:B,A279+5000),0)+A279,"")</f>
        <v/>
      </c>
      <c r="B280" t="str" cm="1">
        <f t="array" ref="B280">IF(A280&lt;&gt;"",INDEX('Medarbetare År 2'!A:A,A280),"")</f>
        <v/>
      </c>
      <c r="C280" t="str" cm="1">
        <f t="array" ref="C280">IF(A280&lt;&gt;"",INDEX('Medarbetare År 2'!C:C,A280),"")</f>
        <v/>
      </c>
      <c r="F280" s="2" t="str">
        <f>IFERROR(MATCH(Diagram!D$8,INDEX('Steg 3 År 2'!B:B,F279+1):INDEX('Steg 3 År 2'!B:B,F279+5000),0)+F279,"")</f>
        <v/>
      </c>
      <c r="G280" s="1" t="str" cm="1">
        <f t="array" ref="G280">IF(F280&lt;&gt;"",INDEX(B:B,F280),"")</f>
        <v/>
      </c>
      <c r="H280" s="1" t="str" cm="1">
        <f t="array" ref="H280">IF(G280&lt;&gt;"",INDEX(C:C,F280),"")</f>
        <v/>
      </c>
    </row>
    <row r="281" spans="1:8" x14ac:dyDescent="0.2">
      <c r="A281" t="str">
        <f>IFERROR(MATCH(3,INDEX('Medarbetare År 2'!B:B,A280+1):INDEX('Medarbetare År 2'!B:B,A280+5000),0)+A280,"")</f>
        <v/>
      </c>
      <c r="B281" t="str" cm="1">
        <f t="array" ref="B281">IF(A281&lt;&gt;"",INDEX('Medarbetare År 2'!A:A,A281),"")</f>
        <v/>
      </c>
      <c r="C281" t="str" cm="1">
        <f t="array" ref="C281">IF(A281&lt;&gt;"",INDEX('Medarbetare År 2'!C:C,A281),"")</f>
        <v/>
      </c>
      <c r="F281" s="2" t="str">
        <f>IFERROR(MATCH(Diagram!D$8,INDEX('Steg 3 År 2'!B:B,F280+1):INDEX('Steg 3 År 2'!B:B,F280+5000),0)+F280,"")</f>
        <v/>
      </c>
      <c r="G281" s="1" t="str" cm="1">
        <f t="array" ref="G281">IF(F281&lt;&gt;"",INDEX(B:B,F281),"")</f>
        <v/>
      </c>
      <c r="H281" s="1" t="str" cm="1">
        <f t="array" ref="H281">IF(G281&lt;&gt;"",INDEX(C:C,F281),"")</f>
        <v/>
      </c>
    </row>
    <row r="282" spans="1:8" x14ac:dyDescent="0.2">
      <c r="A282" t="str">
        <f>IFERROR(MATCH(3,INDEX('Medarbetare År 2'!B:B,A281+1):INDEX('Medarbetare År 2'!B:B,A281+5000),0)+A281,"")</f>
        <v/>
      </c>
      <c r="B282" t="str" cm="1">
        <f t="array" ref="B282">IF(A282&lt;&gt;"",INDEX('Medarbetare År 2'!A:A,A282),"")</f>
        <v/>
      </c>
      <c r="C282" t="str" cm="1">
        <f t="array" ref="C282">IF(A282&lt;&gt;"",INDEX('Medarbetare År 2'!C:C,A282),"")</f>
        <v/>
      </c>
      <c r="F282" s="2" t="str">
        <f>IFERROR(MATCH(Diagram!D$8,INDEX('Steg 3 År 2'!B:B,F281+1):INDEX('Steg 3 År 2'!B:B,F281+5000),0)+F281,"")</f>
        <v/>
      </c>
      <c r="G282" s="1" t="str" cm="1">
        <f t="array" ref="G282">IF(F282&lt;&gt;"",INDEX(B:B,F282),"")</f>
        <v/>
      </c>
      <c r="H282" s="1" t="str" cm="1">
        <f t="array" ref="H282">IF(G282&lt;&gt;"",INDEX(C:C,F282),"")</f>
        <v/>
      </c>
    </row>
    <row r="283" spans="1:8" x14ac:dyDescent="0.2">
      <c r="A283" t="str">
        <f>IFERROR(MATCH(3,INDEX('Medarbetare År 2'!B:B,A282+1):INDEX('Medarbetare År 2'!B:B,A282+5000),0)+A282,"")</f>
        <v/>
      </c>
      <c r="B283" t="str" cm="1">
        <f t="array" ref="B283">IF(A283&lt;&gt;"",INDEX('Medarbetare År 2'!A:A,A283),"")</f>
        <v/>
      </c>
      <c r="C283" t="str" cm="1">
        <f t="array" ref="C283">IF(A283&lt;&gt;"",INDEX('Medarbetare År 2'!C:C,A283),"")</f>
        <v/>
      </c>
      <c r="F283" s="2" t="str">
        <f>IFERROR(MATCH(Diagram!D$8,INDEX('Steg 3 År 2'!B:B,F282+1):INDEX('Steg 3 År 2'!B:B,F282+5000),0)+F282,"")</f>
        <v/>
      </c>
      <c r="G283" s="1" t="str" cm="1">
        <f t="array" ref="G283">IF(F283&lt;&gt;"",INDEX(B:B,F283),"")</f>
        <v/>
      </c>
      <c r="H283" s="1" t="str" cm="1">
        <f t="array" ref="H283">IF(G283&lt;&gt;"",INDEX(C:C,F283),"")</f>
        <v/>
      </c>
    </row>
    <row r="284" spans="1:8" x14ac:dyDescent="0.2">
      <c r="A284" t="str">
        <f>IFERROR(MATCH(3,INDEX('Medarbetare År 2'!B:B,A283+1):INDEX('Medarbetare År 2'!B:B,A283+5000),0)+A283,"")</f>
        <v/>
      </c>
      <c r="B284" t="str" cm="1">
        <f t="array" ref="B284">IF(A284&lt;&gt;"",INDEX('Medarbetare År 2'!A:A,A284),"")</f>
        <v/>
      </c>
      <c r="C284" t="str" cm="1">
        <f t="array" ref="C284">IF(A284&lt;&gt;"",INDEX('Medarbetare År 2'!C:C,A284),"")</f>
        <v/>
      </c>
      <c r="F284" s="2" t="str">
        <f>IFERROR(MATCH(Diagram!D$8,INDEX('Steg 3 År 2'!B:B,F283+1):INDEX('Steg 3 År 2'!B:B,F283+5000),0)+F283,"")</f>
        <v/>
      </c>
      <c r="G284" s="1" t="str" cm="1">
        <f t="array" ref="G284">IF(F284&lt;&gt;"",INDEX(B:B,F284),"")</f>
        <v/>
      </c>
      <c r="H284" s="1" t="str" cm="1">
        <f t="array" ref="H284">IF(G284&lt;&gt;"",INDEX(C:C,F284),"")</f>
        <v/>
      </c>
    </row>
    <row r="285" spans="1:8" x14ac:dyDescent="0.2">
      <c r="A285" t="str">
        <f>IFERROR(MATCH(3,INDEX('Medarbetare År 2'!B:B,A284+1):INDEX('Medarbetare År 2'!B:B,A284+5000),0)+A284,"")</f>
        <v/>
      </c>
      <c r="B285" t="str" cm="1">
        <f t="array" ref="B285">IF(A285&lt;&gt;"",INDEX('Medarbetare År 2'!A:A,A285),"")</f>
        <v/>
      </c>
      <c r="C285" t="str" cm="1">
        <f t="array" ref="C285">IF(A285&lt;&gt;"",INDEX('Medarbetare År 2'!C:C,A285),"")</f>
        <v/>
      </c>
      <c r="F285" s="2" t="str">
        <f>IFERROR(MATCH(Diagram!D$8,INDEX('Steg 3 År 2'!B:B,F284+1):INDEX('Steg 3 År 2'!B:B,F284+5000),0)+F284,"")</f>
        <v/>
      </c>
      <c r="G285" s="1" t="str" cm="1">
        <f t="array" ref="G285">IF(F285&lt;&gt;"",INDEX(B:B,F285),"")</f>
        <v/>
      </c>
      <c r="H285" s="1" t="str" cm="1">
        <f t="array" ref="H285">IF(G285&lt;&gt;"",INDEX(C:C,F285),"")</f>
        <v/>
      </c>
    </row>
    <row r="286" spans="1:8" x14ac:dyDescent="0.2">
      <c r="A286" t="str">
        <f>IFERROR(MATCH(3,INDEX('Medarbetare År 2'!B:B,A285+1):INDEX('Medarbetare År 2'!B:B,A285+5000),0)+A285,"")</f>
        <v/>
      </c>
      <c r="B286" t="str" cm="1">
        <f t="array" ref="B286">IF(A286&lt;&gt;"",INDEX('Medarbetare År 2'!A:A,A286),"")</f>
        <v/>
      </c>
      <c r="C286" t="str" cm="1">
        <f t="array" ref="C286">IF(A286&lt;&gt;"",INDEX('Medarbetare År 2'!C:C,A286),"")</f>
        <v/>
      </c>
      <c r="F286" s="2" t="str">
        <f>IFERROR(MATCH(Diagram!D$8,INDEX('Steg 3 År 2'!B:B,F285+1):INDEX('Steg 3 År 2'!B:B,F285+5000),0)+F285,"")</f>
        <v/>
      </c>
      <c r="G286" s="1" t="str" cm="1">
        <f t="array" ref="G286">IF(F286&lt;&gt;"",INDEX(B:B,F286),"")</f>
        <v/>
      </c>
      <c r="H286" s="1" t="str" cm="1">
        <f t="array" ref="H286">IF(G286&lt;&gt;"",INDEX(C:C,F286),"")</f>
        <v/>
      </c>
    </row>
    <row r="287" spans="1:8" x14ac:dyDescent="0.2">
      <c r="A287" t="str">
        <f>IFERROR(MATCH(3,INDEX('Medarbetare År 2'!B:B,A286+1):INDEX('Medarbetare År 2'!B:B,A286+5000),0)+A286,"")</f>
        <v/>
      </c>
      <c r="B287" t="str" cm="1">
        <f t="array" ref="B287">IF(A287&lt;&gt;"",INDEX('Medarbetare År 2'!A:A,A287),"")</f>
        <v/>
      </c>
      <c r="C287" t="str" cm="1">
        <f t="array" ref="C287">IF(A287&lt;&gt;"",INDEX('Medarbetare År 2'!C:C,A287),"")</f>
        <v/>
      </c>
      <c r="F287" s="2" t="str">
        <f>IFERROR(MATCH(Diagram!D$8,INDEX('Steg 3 År 2'!B:B,F286+1):INDEX('Steg 3 År 2'!B:B,F286+5000),0)+F286,"")</f>
        <v/>
      </c>
      <c r="G287" s="1" t="str" cm="1">
        <f t="array" ref="G287">IF(F287&lt;&gt;"",INDEX(B:B,F287),"")</f>
        <v/>
      </c>
      <c r="H287" s="1" t="str" cm="1">
        <f t="array" ref="H287">IF(G287&lt;&gt;"",INDEX(C:C,F287),"")</f>
        <v/>
      </c>
    </row>
    <row r="288" spans="1:8" x14ac:dyDescent="0.2">
      <c r="A288" t="str">
        <f>IFERROR(MATCH(3,INDEX('Medarbetare År 2'!B:B,A287+1):INDEX('Medarbetare År 2'!B:B,A287+5000),0)+A287,"")</f>
        <v/>
      </c>
      <c r="B288" t="str" cm="1">
        <f t="array" ref="B288">IF(A288&lt;&gt;"",INDEX('Medarbetare År 2'!A:A,A288),"")</f>
        <v/>
      </c>
      <c r="C288" t="str" cm="1">
        <f t="array" ref="C288">IF(A288&lt;&gt;"",INDEX('Medarbetare År 2'!C:C,A288),"")</f>
        <v/>
      </c>
      <c r="F288" s="2" t="str">
        <f>IFERROR(MATCH(Diagram!D$8,INDEX('Steg 3 År 2'!B:B,F287+1):INDEX('Steg 3 År 2'!B:B,F287+5000),0)+F287,"")</f>
        <v/>
      </c>
      <c r="G288" s="1" t="str" cm="1">
        <f t="array" ref="G288">IF(F288&lt;&gt;"",INDEX(B:B,F288),"")</f>
        <v/>
      </c>
      <c r="H288" s="1" t="str" cm="1">
        <f t="array" ref="H288">IF(G288&lt;&gt;"",INDEX(C:C,F288),"")</f>
        <v/>
      </c>
    </row>
    <row r="289" spans="1:8" x14ac:dyDescent="0.2">
      <c r="A289" t="str">
        <f>IFERROR(MATCH(3,INDEX('Medarbetare År 2'!B:B,A288+1):INDEX('Medarbetare År 2'!B:B,A288+5000),0)+A288,"")</f>
        <v/>
      </c>
      <c r="B289" t="str" cm="1">
        <f t="array" ref="B289">IF(A289&lt;&gt;"",INDEX('Medarbetare År 2'!A:A,A289),"")</f>
        <v/>
      </c>
      <c r="C289" t="str" cm="1">
        <f t="array" ref="C289">IF(A289&lt;&gt;"",INDEX('Medarbetare År 2'!C:C,A289),"")</f>
        <v/>
      </c>
      <c r="F289" s="2" t="str">
        <f>IFERROR(MATCH(Diagram!D$8,INDEX('Steg 3 År 2'!B:B,F288+1):INDEX('Steg 3 År 2'!B:B,F288+5000),0)+F288,"")</f>
        <v/>
      </c>
      <c r="G289" s="1" t="str" cm="1">
        <f t="array" ref="G289">IF(F289&lt;&gt;"",INDEX(B:B,F289),"")</f>
        <v/>
      </c>
      <c r="H289" s="1" t="str" cm="1">
        <f t="array" ref="H289">IF(G289&lt;&gt;"",INDEX(C:C,F289),"")</f>
        <v/>
      </c>
    </row>
    <row r="290" spans="1:8" x14ac:dyDescent="0.2">
      <c r="A290" t="str">
        <f>IFERROR(MATCH(3,INDEX('Medarbetare År 2'!B:B,A289+1):INDEX('Medarbetare År 2'!B:B,A289+5000),0)+A289,"")</f>
        <v/>
      </c>
      <c r="B290" t="str" cm="1">
        <f t="array" ref="B290">IF(A290&lt;&gt;"",INDEX('Medarbetare År 2'!A:A,A290),"")</f>
        <v/>
      </c>
      <c r="C290" t="str" cm="1">
        <f t="array" ref="C290">IF(A290&lt;&gt;"",INDEX('Medarbetare År 2'!C:C,A290),"")</f>
        <v/>
      </c>
      <c r="F290" s="2" t="str">
        <f>IFERROR(MATCH(Diagram!D$8,INDEX('Steg 3 År 2'!B:B,F289+1):INDEX('Steg 3 År 2'!B:B,F289+5000),0)+F289,"")</f>
        <v/>
      </c>
      <c r="G290" s="1" t="str" cm="1">
        <f t="array" ref="G290">IF(F290&lt;&gt;"",INDEX(B:B,F290),"")</f>
        <v/>
      </c>
      <c r="H290" s="1" t="str" cm="1">
        <f t="array" ref="H290">IF(G290&lt;&gt;"",INDEX(C:C,F290),"")</f>
        <v/>
      </c>
    </row>
    <row r="291" spans="1:8" x14ac:dyDescent="0.2">
      <c r="A291" t="str">
        <f>IFERROR(MATCH(3,INDEX('Medarbetare År 2'!B:B,A290+1):INDEX('Medarbetare År 2'!B:B,A290+5000),0)+A290,"")</f>
        <v/>
      </c>
      <c r="B291" t="str" cm="1">
        <f t="array" ref="B291">IF(A291&lt;&gt;"",INDEX('Medarbetare År 2'!A:A,A291),"")</f>
        <v/>
      </c>
      <c r="C291" t="str" cm="1">
        <f t="array" ref="C291">IF(A291&lt;&gt;"",INDEX('Medarbetare År 2'!C:C,A291),"")</f>
        <v/>
      </c>
      <c r="F291" s="2" t="str">
        <f>IFERROR(MATCH(Diagram!D$8,INDEX('Steg 3 År 2'!B:B,F290+1):INDEX('Steg 3 År 2'!B:B,F290+5000),0)+F290,"")</f>
        <v/>
      </c>
      <c r="G291" s="1" t="str" cm="1">
        <f t="array" ref="G291">IF(F291&lt;&gt;"",INDEX(B:B,F291),"")</f>
        <v/>
      </c>
      <c r="H291" s="1" t="str" cm="1">
        <f t="array" ref="H291">IF(G291&lt;&gt;"",INDEX(C:C,F291),"")</f>
        <v/>
      </c>
    </row>
    <row r="292" spans="1:8" x14ac:dyDescent="0.2">
      <c r="A292" t="str">
        <f>IFERROR(MATCH(3,INDEX('Medarbetare År 2'!B:B,A291+1):INDEX('Medarbetare År 2'!B:B,A291+5000),0)+A291,"")</f>
        <v/>
      </c>
      <c r="B292" t="str" cm="1">
        <f t="array" ref="B292">IF(A292&lt;&gt;"",INDEX('Medarbetare År 2'!A:A,A292),"")</f>
        <v/>
      </c>
      <c r="C292" t="str" cm="1">
        <f t="array" ref="C292">IF(A292&lt;&gt;"",INDEX('Medarbetare År 2'!C:C,A292),"")</f>
        <v/>
      </c>
      <c r="F292" s="2" t="str">
        <f>IFERROR(MATCH(Diagram!D$8,INDEX('Steg 3 År 2'!B:B,F291+1):INDEX('Steg 3 År 2'!B:B,F291+5000),0)+F291,"")</f>
        <v/>
      </c>
      <c r="G292" s="1" t="str" cm="1">
        <f t="array" ref="G292">IF(F292&lt;&gt;"",INDEX(B:B,F292),"")</f>
        <v/>
      </c>
      <c r="H292" s="1" t="str" cm="1">
        <f t="array" ref="H292">IF(G292&lt;&gt;"",INDEX(C:C,F292),"")</f>
        <v/>
      </c>
    </row>
    <row r="293" spans="1:8" x14ac:dyDescent="0.2">
      <c r="A293" t="str">
        <f>IFERROR(MATCH(3,INDEX('Medarbetare År 2'!B:B,A292+1):INDEX('Medarbetare År 2'!B:B,A292+5000),0)+A292,"")</f>
        <v/>
      </c>
      <c r="B293" t="str" cm="1">
        <f t="array" ref="B293">IF(A293&lt;&gt;"",INDEX('Medarbetare År 2'!A:A,A293),"")</f>
        <v/>
      </c>
      <c r="C293" t="str" cm="1">
        <f t="array" ref="C293">IF(A293&lt;&gt;"",INDEX('Medarbetare År 2'!C:C,A293),"")</f>
        <v/>
      </c>
      <c r="F293" s="2" t="str">
        <f>IFERROR(MATCH(Diagram!D$8,INDEX('Steg 3 År 2'!B:B,F292+1):INDEX('Steg 3 År 2'!B:B,F292+5000),0)+F292,"")</f>
        <v/>
      </c>
      <c r="G293" s="1" t="str" cm="1">
        <f t="array" ref="G293">IF(F293&lt;&gt;"",INDEX(B:B,F293),"")</f>
        <v/>
      </c>
      <c r="H293" s="1" t="str" cm="1">
        <f t="array" ref="H293">IF(G293&lt;&gt;"",INDEX(C:C,F293),"")</f>
        <v/>
      </c>
    </row>
    <row r="294" spans="1:8" x14ac:dyDescent="0.2">
      <c r="A294" t="str">
        <f>IFERROR(MATCH(3,INDEX('Medarbetare År 2'!B:B,A293+1):INDEX('Medarbetare År 2'!B:B,A293+5000),0)+A293,"")</f>
        <v/>
      </c>
      <c r="B294" t="str" cm="1">
        <f t="array" ref="B294">IF(A294&lt;&gt;"",INDEX('Medarbetare År 2'!A:A,A294),"")</f>
        <v/>
      </c>
      <c r="C294" t="str" cm="1">
        <f t="array" ref="C294">IF(A294&lt;&gt;"",INDEX('Medarbetare År 2'!C:C,A294),"")</f>
        <v/>
      </c>
      <c r="F294" s="2" t="str">
        <f>IFERROR(MATCH(Diagram!D$8,INDEX('Steg 3 År 2'!B:B,F293+1):INDEX('Steg 3 År 2'!B:B,F293+5000),0)+F293,"")</f>
        <v/>
      </c>
      <c r="G294" s="1" t="str" cm="1">
        <f t="array" ref="G294">IF(F294&lt;&gt;"",INDEX(B:B,F294),"")</f>
        <v/>
      </c>
      <c r="H294" s="1" t="str" cm="1">
        <f t="array" ref="H294">IF(G294&lt;&gt;"",INDEX(C:C,F294),"")</f>
        <v/>
      </c>
    </row>
    <row r="295" spans="1:8" x14ac:dyDescent="0.2">
      <c r="A295" t="str">
        <f>IFERROR(MATCH(3,INDEX('Medarbetare År 2'!B:B,A294+1):INDEX('Medarbetare År 2'!B:B,A294+5000),0)+A294,"")</f>
        <v/>
      </c>
      <c r="B295" t="str" cm="1">
        <f t="array" ref="B295">IF(A295&lt;&gt;"",INDEX('Medarbetare År 2'!A:A,A295),"")</f>
        <v/>
      </c>
      <c r="C295" t="str" cm="1">
        <f t="array" ref="C295">IF(A295&lt;&gt;"",INDEX('Medarbetare År 2'!C:C,A295),"")</f>
        <v/>
      </c>
      <c r="F295" s="2" t="str">
        <f>IFERROR(MATCH(Diagram!D$8,INDEX('Steg 3 År 2'!B:B,F294+1):INDEX('Steg 3 År 2'!B:B,F294+5000),0)+F294,"")</f>
        <v/>
      </c>
      <c r="G295" s="1" t="str" cm="1">
        <f t="array" ref="G295">IF(F295&lt;&gt;"",INDEX(B:B,F295),"")</f>
        <v/>
      </c>
      <c r="H295" s="1" t="str" cm="1">
        <f t="array" ref="H295">IF(G295&lt;&gt;"",INDEX(C:C,F295),"")</f>
        <v/>
      </c>
    </row>
    <row r="296" spans="1:8" x14ac:dyDescent="0.2">
      <c r="A296" t="str">
        <f>IFERROR(MATCH(3,INDEX('Medarbetare År 2'!B:B,A295+1):INDEX('Medarbetare År 2'!B:B,A295+5000),0)+A295,"")</f>
        <v/>
      </c>
      <c r="B296" t="str" cm="1">
        <f t="array" ref="B296">IF(A296&lt;&gt;"",INDEX('Medarbetare År 2'!A:A,A296),"")</f>
        <v/>
      </c>
      <c r="C296" t="str" cm="1">
        <f t="array" ref="C296">IF(A296&lt;&gt;"",INDEX('Medarbetare År 2'!C:C,A296),"")</f>
        <v/>
      </c>
      <c r="F296" s="2" t="str">
        <f>IFERROR(MATCH(Diagram!D$8,INDEX('Steg 3 År 2'!B:B,F295+1):INDEX('Steg 3 År 2'!B:B,F295+5000),0)+F295,"")</f>
        <v/>
      </c>
      <c r="G296" s="1" t="str" cm="1">
        <f t="array" ref="G296">IF(F296&lt;&gt;"",INDEX(B:B,F296),"")</f>
        <v/>
      </c>
      <c r="H296" s="1" t="str" cm="1">
        <f t="array" ref="H296">IF(G296&lt;&gt;"",INDEX(C:C,F296),"")</f>
        <v/>
      </c>
    </row>
    <row r="297" spans="1:8" x14ac:dyDescent="0.2">
      <c r="A297" t="str">
        <f>IFERROR(MATCH(3,INDEX('Medarbetare År 2'!B:B,A296+1):INDEX('Medarbetare År 2'!B:B,A296+5000),0)+A296,"")</f>
        <v/>
      </c>
      <c r="B297" t="str" cm="1">
        <f t="array" ref="B297">IF(A297&lt;&gt;"",INDEX('Medarbetare År 2'!A:A,A297),"")</f>
        <v/>
      </c>
      <c r="C297" t="str" cm="1">
        <f t="array" ref="C297">IF(A297&lt;&gt;"",INDEX('Medarbetare År 2'!C:C,A297),"")</f>
        <v/>
      </c>
      <c r="F297" s="2" t="str">
        <f>IFERROR(MATCH(Diagram!D$8,INDEX('Steg 3 År 2'!B:B,F296+1):INDEX('Steg 3 År 2'!B:B,F296+5000),0)+F296,"")</f>
        <v/>
      </c>
      <c r="G297" s="1" t="str" cm="1">
        <f t="array" ref="G297">IF(F297&lt;&gt;"",INDEX(B:B,F297),"")</f>
        <v/>
      </c>
      <c r="H297" s="1" t="str" cm="1">
        <f t="array" ref="H297">IF(G297&lt;&gt;"",INDEX(C:C,F297),"")</f>
        <v/>
      </c>
    </row>
    <row r="298" spans="1:8" x14ac:dyDescent="0.2">
      <c r="A298" t="str">
        <f>IFERROR(MATCH(3,INDEX('Medarbetare År 2'!B:B,A297+1):INDEX('Medarbetare År 2'!B:B,A297+5000),0)+A297,"")</f>
        <v/>
      </c>
      <c r="B298" t="str" cm="1">
        <f t="array" ref="B298">IF(A298&lt;&gt;"",INDEX('Medarbetare År 2'!A:A,A298),"")</f>
        <v/>
      </c>
      <c r="C298" t="str" cm="1">
        <f t="array" ref="C298">IF(A298&lt;&gt;"",INDEX('Medarbetare År 2'!C:C,A298),"")</f>
        <v/>
      </c>
      <c r="F298" s="2" t="str">
        <f>IFERROR(MATCH(Diagram!D$8,INDEX('Steg 3 År 2'!B:B,F297+1):INDEX('Steg 3 År 2'!B:B,F297+5000),0)+F297,"")</f>
        <v/>
      </c>
      <c r="G298" s="1" t="str" cm="1">
        <f t="array" ref="G298">IF(F298&lt;&gt;"",INDEX(B:B,F298),"")</f>
        <v/>
      </c>
      <c r="H298" s="1" t="str" cm="1">
        <f t="array" ref="H298">IF(G298&lt;&gt;"",INDEX(C:C,F298),"")</f>
        <v/>
      </c>
    </row>
    <row r="299" spans="1:8" x14ac:dyDescent="0.2">
      <c r="A299" t="str">
        <f>IFERROR(MATCH(3,INDEX('Medarbetare År 2'!B:B,A298+1):INDEX('Medarbetare År 2'!B:B,A298+5000),0)+A298,"")</f>
        <v/>
      </c>
      <c r="B299" t="str" cm="1">
        <f t="array" ref="B299">IF(A299&lt;&gt;"",INDEX('Medarbetare År 2'!A:A,A299),"")</f>
        <v/>
      </c>
      <c r="C299" t="str" cm="1">
        <f t="array" ref="C299">IF(A299&lt;&gt;"",INDEX('Medarbetare År 2'!C:C,A299),"")</f>
        <v/>
      </c>
      <c r="F299" s="2" t="str">
        <f>IFERROR(MATCH(Diagram!D$8,INDEX('Steg 3 År 2'!B:B,F298+1):INDEX('Steg 3 År 2'!B:B,F298+5000),0)+F298,"")</f>
        <v/>
      </c>
      <c r="G299" s="1" t="str" cm="1">
        <f t="array" ref="G299">IF(F299&lt;&gt;"",INDEX(B:B,F299),"")</f>
        <v/>
      </c>
      <c r="H299" s="1" t="str" cm="1">
        <f t="array" ref="H299">IF(G299&lt;&gt;"",INDEX(C:C,F299),"")</f>
        <v/>
      </c>
    </row>
    <row r="300" spans="1:8" x14ac:dyDescent="0.2">
      <c r="A300" t="str">
        <f>IFERROR(MATCH(3,INDEX('Medarbetare År 2'!B:B,A299+1):INDEX('Medarbetare År 2'!B:B,A299+5000),0)+A299,"")</f>
        <v/>
      </c>
      <c r="B300" t="str" cm="1">
        <f t="array" ref="B300">IF(A300&lt;&gt;"",INDEX('Medarbetare År 2'!A:A,A300),"")</f>
        <v/>
      </c>
      <c r="C300" t="str" cm="1">
        <f t="array" ref="C300">IF(A300&lt;&gt;"",INDEX('Medarbetare År 2'!C:C,A300),"")</f>
        <v/>
      </c>
      <c r="F300" s="2" t="str">
        <f>IFERROR(MATCH(Diagram!D$8,INDEX('Steg 3 År 2'!B:B,F299+1):INDEX('Steg 3 År 2'!B:B,F299+5000),0)+F299,"")</f>
        <v/>
      </c>
      <c r="G300" s="1" t="str" cm="1">
        <f t="array" ref="G300">IF(F300&lt;&gt;"",INDEX(B:B,F300),"")</f>
        <v/>
      </c>
      <c r="H300" s="1" t="str" cm="1">
        <f t="array" ref="H300">IF(G300&lt;&gt;"",INDEX(C:C,F300),"")</f>
        <v/>
      </c>
    </row>
    <row r="301" spans="1:8" x14ac:dyDescent="0.2">
      <c r="A301" t="str">
        <f>IFERROR(MATCH(3,INDEX('Medarbetare År 2'!B:B,A300+1):INDEX('Medarbetare År 2'!B:B,A300+5000),0)+A300,"")</f>
        <v/>
      </c>
      <c r="B301" t="str" cm="1">
        <f t="array" ref="B301">IF(A301&lt;&gt;"",INDEX('Medarbetare År 2'!A:A,A301),"")</f>
        <v/>
      </c>
      <c r="C301" t="str" cm="1">
        <f t="array" ref="C301">IF(A301&lt;&gt;"",INDEX('Medarbetare År 2'!C:C,A301),"")</f>
        <v/>
      </c>
      <c r="F301" s="2" t="str">
        <f>IFERROR(MATCH(Diagram!D$8,INDEX('Steg 3 År 2'!B:B,F300+1):INDEX('Steg 3 År 2'!B:B,F300+5000),0)+F300,"")</f>
        <v/>
      </c>
      <c r="G301" s="1" t="str" cm="1">
        <f t="array" ref="G301">IF(F301&lt;&gt;"",INDEX(B:B,F301),"")</f>
        <v/>
      </c>
      <c r="H301" s="1" t="str" cm="1">
        <f t="array" ref="H301">IF(G301&lt;&gt;"",INDEX(C:C,F301),"")</f>
        <v/>
      </c>
    </row>
    <row r="302" spans="1:8" x14ac:dyDescent="0.2">
      <c r="A302" t="str">
        <f>IFERROR(MATCH(3,INDEX('Medarbetare År 2'!B:B,A301+1):INDEX('Medarbetare År 2'!B:B,A301+5000),0)+A301,"")</f>
        <v/>
      </c>
      <c r="B302" t="str" cm="1">
        <f t="array" ref="B302">IF(A302&lt;&gt;"",INDEX('Medarbetare År 2'!A:A,A302),"")</f>
        <v/>
      </c>
      <c r="C302" t="str" cm="1">
        <f t="array" ref="C302">IF(A302&lt;&gt;"",INDEX('Medarbetare År 2'!C:C,A302),"")</f>
        <v/>
      </c>
      <c r="F302" s="2" t="str">
        <f>IFERROR(MATCH(Diagram!D$8,INDEX('Steg 3 År 2'!B:B,F301+1):INDEX('Steg 3 År 2'!B:B,F301+5000),0)+F301,"")</f>
        <v/>
      </c>
      <c r="G302" s="1" t="str" cm="1">
        <f t="array" ref="G302">IF(F302&lt;&gt;"",INDEX(B:B,F302),"")</f>
        <v/>
      </c>
      <c r="H302" s="1" t="str" cm="1">
        <f t="array" ref="H302">IF(G302&lt;&gt;"",INDEX(C:C,F302),"")</f>
        <v/>
      </c>
    </row>
    <row r="303" spans="1:8" x14ac:dyDescent="0.2">
      <c r="A303" t="str">
        <f>IFERROR(MATCH(3,INDEX('Medarbetare År 2'!B:B,A302+1):INDEX('Medarbetare År 2'!B:B,A302+5000),0)+A302,"")</f>
        <v/>
      </c>
      <c r="B303" t="str" cm="1">
        <f t="array" ref="B303">IF(A303&lt;&gt;"",INDEX('Medarbetare År 2'!A:A,A303),"")</f>
        <v/>
      </c>
      <c r="C303" t="str" cm="1">
        <f t="array" ref="C303">IF(A303&lt;&gt;"",INDEX('Medarbetare År 2'!C:C,A303),"")</f>
        <v/>
      </c>
      <c r="F303" s="2" t="str">
        <f>IFERROR(MATCH(Diagram!D$8,INDEX('Steg 3 År 2'!B:B,F302+1):INDEX('Steg 3 År 2'!B:B,F302+5000),0)+F302,"")</f>
        <v/>
      </c>
      <c r="G303" s="1" t="str" cm="1">
        <f t="array" ref="G303">IF(F303&lt;&gt;"",INDEX(B:B,F303),"")</f>
        <v/>
      </c>
      <c r="H303" s="1" t="str" cm="1">
        <f t="array" ref="H303">IF(G303&lt;&gt;"",INDEX(C:C,F303),"")</f>
        <v/>
      </c>
    </row>
    <row r="304" spans="1:8" x14ac:dyDescent="0.2">
      <c r="A304" t="str">
        <f>IFERROR(MATCH(3,INDEX('Medarbetare År 2'!B:B,A303+1):INDEX('Medarbetare År 2'!B:B,A303+5000),0)+A303,"")</f>
        <v/>
      </c>
      <c r="B304" t="str" cm="1">
        <f t="array" ref="B304">IF(A304&lt;&gt;"",INDEX('Medarbetare År 2'!A:A,A304),"")</f>
        <v/>
      </c>
      <c r="C304" t="str" cm="1">
        <f t="array" ref="C304">IF(A304&lt;&gt;"",INDEX('Medarbetare År 2'!C:C,A304),"")</f>
        <v/>
      </c>
      <c r="F304" s="2" t="str">
        <f>IFERROR(MATCH(Diagram!D$8,INDEX('Steg 3 År 2'!B:B,F303+1):INDEX('Steg 3 År 2'!B:B,F303+5000),0)+F303,"")</f>
        <v/>
      </c>
      <c r="G304" s="1" t="str" cm="1">
        <f t="array" ref="G304">IF(F304&lt;&gt;"",INDEX(B:B,F304),"")</f>
        <v/>
      </c>
      <c r="H304" s="1" t="str" cm="1">
        <f t="array" ref="H304">IF(G304&lt;&gt;"",INDEX(C:C,F304),"")</f>
        <v/>
      </c>
    </row>
    <row r="305" spans="1:8" x14ac:dyDescent="0.2">
      <c r="A305" t="str">
        <f>IFERROR(MATCH(3,INDEX('Medarbetare År 2'!B:B,A304+1):INDEX('Medarbetare År 2'!B:B,A304+5000),0)+A304,"")</f>
        <v/>
      </c>
      <c r="B305" t="str" cm="1">
        <f t="array" ref="B305">IF(A305&lt;&gt;"",INDEX('Medarbetare År 2'!A:A,A305),"")</f>
        <v/>
      </c>
      <c r="C305" t="str" cm="1">
        <f t="array" ref="C305">IF(A305&lt;&gt;"",INDEX('Medarbetare År 2'!C:C,A305),"")</f>
        <v/>
      </c>
      <c r="F305" s="2" t="str">
        <f>IFERROR(MATCH(Diagram!D$8,INDEX('Steg 3 År 2'!B:B,F304+1):INDEX('Steg 3 År 2'!B:B,F304+5000),0)+F304,"")</f>
        <v/>
      </c>
      <c r="G305" s="1" t="str" cm="1">
        <f t="array" ref="G305">IF(F305&lt;&gt;"",INDEX(B:B,F305),"")</f>
        <v/>
      </c>
      <c r="H305" s="1" t="str" cm="1">
        <f t="array" ref="H305">IF(G305&lt;&gt;"",INDEX(C:C,F305),"")</f>
        <v/>
      </c>
    </row>
    <row r="306" spans="1:8" x14ac:dyDescent="0.2">
      <c r="A306" t="str">
        <f>IFERROR(MATCH(3,INDEX('Medarbetare År 2'!B:B,A305+1):INDEX('Medarbetare År 2'!B:B,A305+5000),0)+A305,"")</f>
        <v/>
      </c>
      <c r="B306" t="str" cm="1">
        <f t="array" ref="B306">IF(A306&lt;&gt;"",INDEX('Medarbetare År 2'!A:A,A306),"")</f>
        <v/>
      </c>
      <c r="C306" t="str" cm="1">
        <f t="array" ref="C306">IF(A306&lt;&gt;"",INDEX('Medarbetare År 2'!C:C,A306),"")</f>
        <v/>
      </c>
      <c r="F306" s="2" t="str">
        <f>IFERROR(MATCH(Diagram!D$8,INDEX('Steg 3 År 2'!B:B,F305+1):INDEX('Steg 3 År 2'!B:B,F305+5000),0)+F305,"")</f>
        <v/>
      </c>
      <c r="G306" s="1" t="str" cm="1">
        <f t="array" ref="G306">IF(F306&lt;&gt;"",INDEX(B:B,F306),"")</f>
        <v/>
      </c>
      <c r="H306" s="1" t="str" cm="1">
        <f t="array" ref="H306">IF(G306&lt;&gt;"",INDEX(C:C,F306),"")</f>
        <v/>
      </c>
    </row>
    <row r="307" spans="1:8" x14ac:dyDescent="0.2">
      <c r="A307" t="str">
        <f>IFERROR(MATCH(3,INDEX('Medarbetare År 2'!B:B,A306+1):INDEX('Medarbetare År 2'!B:B,A306+5000),0)+A306,"")</f>
        <v/>
      </c>
      <c r="B307" t="str" cm="1">
        <f t="array" ref="B307">IF(A307&lt;&gt;"",INDEX('Medarbetare År 2'!A:A,A307),"")</f>
        <v/>
      </c>
      <c r="C307" t="str" cm="1">
        <f t="array" ref="C307">IF(A307&lt;&gt;"",INDEX('Medarbetare År 2'!C:C,A307),"")</f>
        <v/>
      </c>
      <c r="F307" s="2" t="str">
        <f>IFERROR(MATCH(Diagram!D$8,INDEX('Steg 3 År 2'!B:B,F306+1):INDEX('Steg 3 År 2'!B:B,F306+5000),0)+F306,"")</f>
        <v/>
      </c>
      <c r="G307" s="1" t="str" cm="1">
        <f t="array" ref="G307">IF(F307&lt;&gt;"",INDEX(B:B,F307),"")</f>
        <v/>
      </c>
      <c r="H307" s="1" t="str" cm="1">
        <f t="array" ref="H307">IF(G307&lt;&gt;"",INDEX(C:C,F307),"")</f>
        <v/>
      </c>
    </row>
    <row r="308" spans="1:8" x14ac:dyDescent="0.2">
      <c r="A308" t="str">
        <f>IFERROR(MATCH(3,INDEX('Medarbetare År 2'!B:B,A307+1):INDEX('Medarbetare År 2'!B:B,A307+5000),0)+A307,"")</f>
        <v/>
      </c>
      <c r="B308" t="str" cm="1">
        <f t="array" ref="B308">IF(A308&lt;&gt;"",INDEX('Medarbetare År 2'!A:A,A308),"")</f>
        <v/>
      </c>
      <c r="C308" t="str" cm="1">
        <f t="array" ref="C308">IF(A308&lt;&gt;"",INDEX('Medarbetare År 2'!C:C,A308),"")</f>
        <v/>
      </c>
      <c r="F308" s="2" t="str">
        <f>IFERROR(MATCH(Diagram!D$8,INDEX('Steg 3 År 2'!B:B,F307+1):INDEX('Steg 3 År 2'!B:B,F307+5000),0)+F307,"")</f>
        <v/>
      </c>
      <c r="G308" s="1" t="str" cm="1">
        <f t="array" ref="G308">IF(F308&lt;&gt;"",INDEX(B:B,F308),"")</f>
        <v/>
      </c>
      <c r="H308" s="1" t="str" cm="1">
        <f t="array" ref="H308">IF(G308&lt;&gt;"",INDEX(C:C,F308),"")</f>
        <v/>
      </c>
    </row>
    <row r="309" spans="1:8" x14ac:dyDescent="0.2">
      <c r="A309" t="str">
        <f>IFERROR(MATCH(3,INDEX('Medarbetare År 2'!B:B,A308+1):INDEX('Medarbetare År 2'!B:B,A308+5000),0)+A308,"")</f>
        <v/>
      </c>
      <c r="B309" t="str" cm="1">
        <f t="array" ref="B309">IF(A309&lt;&gt;"",INDEX('Medarbetare År 2'!A:A,A309),"")</f>
        <v/>
      </c>
      <c r="C309" t="str" cm="1">
        <f t="array" ref="C309">IF(A309&lt;&gt;"",INDEX('Medarbetare År 2'!C:C,A309),"")</f>
        <v/>
      </c>
      <c r="F309" s="2" t="str">
        <f>IFERROR(MATCH(Diagram!D$8,INDEX('Steg 3 År 2'!B:B,F308+1):INDEX('Steg 3 År 2'!B:B,F308+5000),0)+F308,"")</f>
        <v/>
      </c>
      <c r="G309" s="1" t="str" cm="1">
        <f t="array" ref="G309">IF(F309&lt;&gt;"",INDEX(B:B,F309),"")</f>
        <v/>
      </c>
      <c r="H309" s="1" t="str" cm="1">
        <f t="array" ref="H309">IF(G309&lt;&gt;"",INDEX(C:C,F309),"")</f>
        <v/>
      </c>
    </row>
    <row r="310" spans="1:8" x14ac:dyDescent="0.2">
      <c r="A310" t="str">
        <f>IFERROR(MATCH(3,INDEX('Medarbetare År 2'!B:B,A309+1):INDEX('Medarbetare År 2'!B:B,A309+5000),0)+A309,"")</f>
        <v/>
      </c>
      <c r="B310" t="str" cm="1">
        <f t="array" ref="B310">IF(A310&lt;&gt;"",INDEX('Medarbetare År 2'!A:A,A310),"")</f>
        <v/>
      </c>
      <c r="C310" t="str" cm="1">
        <f t="array" ref="C310">IF(A310&lt;&gt;"",INDEX('Medarbetare År 2'!C:C,A310),"")</f>
        <v/>
      </c>
      <c r="F310" s="2" t="str">
        <f>IFERROR(MATCH(Diagram!D$8,INDEX('Steg 3 År 2'!B:B,F309+1):INDEX('Steg 3 År 2'!B:B,F309+5000),0)+F309,"")</f>
        <v/>
      </c>
      <c r="G310" s="1" t="str" cm="1">
        <f t="array" ref="G310">IF(F310&lt;&gt;"",INDEX(B:B,F310),"")</f>
        <v/>
      </c>
      <c r="H310" s="1" t="str" cm="1">
        <f t="array" ref="H310">IF(G310&lt;&gt;"",INDEX(C:C,F310),"")</f>
        <v/>
      </c>
    </row>
    <row r="311" spans="1:8" x14ac:dyDescent="0.2">
      <c r="A311" t="str">
        <f>IFERROR(MATCH(3,INDEX('Medarbetare År 2'!B:B,A310+1):INDEX('Medarbetare År 2'!B:B,A310+5000),0)+A310,"")</f>
        <v/>
      </c>
      <c r="B311" t="str" cm="1">
        <f t="array" ref="B311">IF(A311&lt;&gt;"",INDEX('Medarbetare År 2'!A:A,A311),"")</f>
        <v/>
      </c>
      <c r="C311" t="str" cm="1">
        <f t="array" ref="C311">IF(A311&lt;&gt;"",INDEX('Medarbetare År 2'!C:C,A311),"")</f>
        <v/>
      </c>
      <c r="F311" s="2" t="str">
        <f>IFERROR(MATCH(Diagram!D$8,INDEX('Steg 3 År 2'!B:B,F310+1):INDEX('Steg 3 År 2'!B:B,F310+5000),0)+F310,"")</f>
        <v/>
      </c>
      <c r="G311" s="1" t="str" cm="1">
        <f t="array" ref="G311">IF(F311&lt;&gt;"",INDEX(B:B,F311),"")</f>
        <v/>
      </c>
      <c r="H311" s="1" t="str" cm="1">
        <f t="array" ref="H311">IF(G311&lt;&gt;"",INDEX(C:C,F311),"")</f>
        <v/>
      </c>
    </row>
    <row r="312" spans="1:8" x14ac:dyDescent="0.2">
      <c r="A312" t="str">
        <f>IFERROR(MATCH(3,INDEX('Medarbetare År 2'!B:B,A311+1):INDEX('Medarbetare År 2'!B:B,A311+5000),0)+A311,"")</f>
        <v/>
      </c>
      <c r="B312" t="str" cm="1">
        <f t="array" ref="B312">IF(A312&lt;&gt;"",INDEX('Medarbetare År 2'!A:A,A312),"")</f>
        <v/>
      </c>
      <c r="C312" t="str" cm="1">
        <f t="array" ref="C312">IF(A312&lt;&gt;"",INDEX('Medarbetare År 2'!C:C,A312),"")</f>
        <v/>
      </c>
      <c r="F312" s="2" t="str">
        <f>IFERROR(MATCH(Diagram!D$8,INDEX('Steg 3 År 2'!B:B,F311+1):INDEX('Steg 3 År 2'!B:B,F311+5000),0)+F311,"")</f>
        <v/>
      </c>
      <c r="G312" s="1" t="str" cm="1">
        <f t="array" ref="G312">IF(F312&lt;&gt;"",INDEX(B:B,F312),"")</f>
        <v/>
      </c>
      <c r="H312" s="1" t="str" cm="1">
        <f t="array" ref="H312">IF(G312&lt;&gt;"",INDEX(C:C,F312),"")</f>
        <v/>
      </c>
    </row>
    <row r="313" spans="1:8" x14ac:dyDescent="0.2">
      <c r="A313" t="str">
        <f>IFERROR(MATCH(3,INDEX('Medarbetare År 2'!B:B,A312+1):INDEX('Medarbetare År 2'!B:B,A312+5000),0)+A312,"")</f>
        <v/>
      </c>
      <c r="B313" t="str" cm="1">
        <f t="array" ref="B313">IF(A313&lt;&gt;"",INDEX('Medarbetare År 2'!A:A,A313),"")</f>
        <v/>
      </c>
      <c r="C313" t="str" cm="1">
        <f t="array" ref="C313">IF(A313&lt;&gt;"",INDEX('Medarbetare År 2'!C:C,A313),"")</f>
        <v/>
      </c>
      <c r="F313" s="2" t="str">
        <f>IFERROR(MATCH(Diagram!D$8,INDEX('Steg 3 År 2'!B:B,F312+1):INDEX('Steg 3 År 2'!B:B,F312+5000),0)+F312,"")</f>
        <v/>
      </c>
      <c r="G313" s="1" t="str" cm="1">
        <f t="array" ref="G313">IF(F313&lt;&gt;"",INDEX(B:B,F313),"")</f>
        <v/>
      </c>
      <c r="H313" s="1" t="str" cm="1">
        <f t="array" ref="H313">IF(G313&lt;&gt;"",INDEX(C:C,F313),"")</f>
        <v/>
      </c>
    </row>
    <row r="314" spans="1:8" x14ac:dyDescent="0.2">
      <c r="A314" t="str">
        <f>IFERROR(MATCH(3,INDEX('Medarbetare År 2'!B:B,A313+1):INDEX('Medarbetare År 2'!B:B,A313+5000),0)+A313,"")</f>
        <v/>
      </c>
      <c r="B314" t="str" cm="1">
        <f t="array" ref="B314">IF(A314&lt;&gt;"",INDEX('Medarbetare År 2'!A:A,A314),"")</f>
        <v/>
      </c>
      <c r="C314" t="str" cm="1">
        <f t="array" ref="C314">IF(A314&lt;&gt;"",INDEX('Medarbetare År 2'!C:C,A314),"")</f>
        <v/>
      </c>
      <c r="F314" s="2" t="str">
        <f>IFERROR(MATCH(Diagram!D$8,INDEX('Steg 3 År 2'!B:B,F313+1):INDEX('Steg 3 År 2'!B:B,F313+5000),0)+F313,"")</f>
        <v/>
      </c>
      <c r="G314" s="1" t="str" cm="1">
        <f t="array" ref="G314">IF(F314&lt;&gt;"",INDEX(B:B,F314),"")</f>
        <v/>
      </c>
      <c r="H314" s="1" t="str" cm="1">
        <f t="array" ref="H314">IF(G314&lt;&gt;"",INDEX(C:C,F314),"")</f>
        <v/>
      </c>
    </row>
    <row r="315" spans="1:8" x14ac:dyDescent="0.2">
      <c r="A315" t="str">
        <f>IFERROR(MATCH(3,INDEX('Medarbetare År 2'!B:B,A314+1):INDEX('Medarbetare År 2'!B:B,A314+5000),0)+A314,"")</f>
        <v/>
      </c>
      <c r="B315" t="str" cm="1">
        <f t="array" ref="B315">IF(A315&lt;&gt;"",INDEX('Medarbetare År 2'!A:A,A315),"")</f>
        <v/>
      </c>
      <c r="C315" t="str" cm="1">
        <f t="array" ref="C315">IF(A315&lt;&gt;"",INDEX('Medarbetare År 2'!C:C,A315),"")</f>
        <v/>
      </c>
      <c r="F315" s="2" t="str">
        <f>IFERROR(MATCH(Diagram!D$8,INDEX('Steg 3 År 2'!B:B,F314+1):INDEX('Steg 3 År 2'!B:B,F314+5000),0)+F314,"")</f>
        <v/>
      </c>
      <c r="G315" s="1" t="str" cm="1">
        <f t="array" ref="G315">IF(F315&lt;&gt;"",INDEX(B:B,F315),"")</f>
        <v/>
      </c>
      <c r="H315" s="1" t="str" cm="1">
        <f t="array" ref="H315">IF(G315&lt;&gt;"",INDEX(C:C,F315),"")</f>
        <v/>
      </c>
    </row>
    <row r="316" spans="1:8" x14ac:dyDescent="0.2">
      <c r="A316" t="str">
        <f>IFERROR(MATCH(3,INDEX('Medarbetare År 2'!B:B,A315+1):INDEX('Medarbetare År 2'!B:B,A315+5000),0)+A315,"")</f>
        <v/>
      </c>
      <c r="B316" t="str" cm="1">
        <f t="array" ref="B316">IF(A316&lt;&gt;"",INDEX('Medarbetare År 2'!A:A,A316),"")</f>
        <v/>
      </c>
      <c r="C316" t="str" cm="1">
        <f t="array" ref="C316">IF(A316&lt;&gt;"",INDEX('Medarbetare År 2'!C:C,A316),"")</f>
        <v/>
      </c>
      <c r="F316" s="2" t="str">
        <f>IFERROR(MATCH(Diagram!D$8,INDEX('Steg 3 År 2'!B:B,F315+1):INDEX('Steg 3 År 2'!B:B,F315+5000),0)+F315,"")</f>
        <v/>
      </c>
      <c r="G316" s="1" t="str" cm="1">
        <f t="array" ref="G316">IF(F316&lt;&gt;"",INDEX(B:B,F316),"")</f>
        <v/>
      </c>
      <c r="H316" s="1" t="str" cm="1">
        <f t="array" ref="H316">IF(G316&lt;&gt;"",INDEX(C:C,F316),"")</f>
        <v/>
      </c>
    </row>
    <row r="317" spans="1:8" x14ac:dyDescent="0.2">
      <c r="A317" t="str">
        <f>IFERROR(MATCH(3,INDEX('Medarbetare År 2'!B:B,A316+1):INDEX('Medarbetare År 2'!B:B,A316+5000),0)+A316,"")</f>
        <v/>
      </c>
      <c r="B317" t="str" cm="1">
        <f t="array" ref="B317">IF(A317&lt;&gt;"",INDEX('Medarbetare År 2'!A:A,A317),"")</f>
        <v/>
      </c>
      <c r="C317" t="str" cm="1">
        <f t="array" ref="C317">IF(A317&lt;&gt;"",INDEX('Medarbetare År 2'!C:C,A317),"")</f>
        <v/>
      </c>
      <c r="F317" s="2" t="str">
        <f>IFERROR(MATCH(Diagram!D$8,INDEX('Steg 3 År 2'!B:B,F316+1):INDEX('Steg 3 År 2'!B:B,F316+5000),0)+F316,"")</f>
        <v/>
      </c>
      <c r="G317" s="1" t="str" cm="1">
        <f t="array" ref="G317">IF(F317&lt;&gt;"",INDEX(B:B,F317),"")</f>
        <v/>
      </c>
      <c r="H317" s="1" t="str" cm="1">
        <f t="array" ref="H317">IF(G317&lt;&gt;"",INDEX(C:C,F317),"")</f>
        <v/>
      </c>
    </row>
    <row r="318" spans="1:8" x14ac:dyDescent="0.2">
      <c r="A318" t="str">
        <f>IFERROR(MATCH(3,INDEX('Medarbetare År 2'!B:B,A317+1):INDEX('Medarbetare År 2'!B:B,A317+5000),0)+A317,"")</f>
        <v/>
      </c>
      <c r="B318" t="str" cm="1">
        <f t="array" ref="B318">IF(A318&lt;&gt;"",INDEX('Medarbetare År 2'!A:A,A318),"")</f>
        <v/>
      </c>
      <c r="C318" t="str" cm="1">
        <f t="array" ref="C318">IF(A318&lt;&gt;"",INDEX('Medarbetare År 2'!C:C,A318),"")</f>
        <v/>
      </c>
      <c r="F318" s="2" t="str">
        <f>IFERROR(MATCH(Diagram!D$8,INDEX('Steg 3 År 2'!B:B,F317+1):INDEX('Steg 3 År 2'!B:B,F317+5000),0)+F317,"")</f>
        <v/>
      </c>
      <c r="G318" s="1" t="str" cm="1">
        <f t="array" ref="G318">IF(F318&lt;&gt;"",INDEX(B:B,F318),"")</f>
        <v/>
      </c>
      <c r="H318" s="1" t="str" cm="1">
        <f t="array" ref="H318">IF(G318&lt;&gt;"",INDEX(C:C,F318),"")</f>
        <v/>
      </c>
    </row>
    <row r="319" spans="1:8" x14ac:dyDescent="0.2">
      <c r="A319" t="str">
        <f>IFERROR(MATCH(3,INDEX('Medarbetare År 2'!B:B,A318+1):INDEX('Medarbetare År 2'!B:B,A318+5000),0)+A318,"")</f>
        <v/>
      </c>
      <c r="B319" t="str" cm="1">
        <f t="array" ref="B319">IF(A319&lt;&gt;"",INDEX('Medarbetare År 2'!A:A,A319),"")</f>
        <v/>
      </c>
      <c r="C319" t="str" cm="1">
        <f t="array" ref="C319">IF(A319&lt;&gt;"",INDEX('Medarbetare År 2'!C:C,A319),"")</f>
        <v/>
      </c>
      <c r="F319" s="2" t="str">
        <f>IFERROR(MATCH(Diagram!D$8,INDEX('Steg 3 År 2'!B:B,F318+1):INDEX('Steg 3 År 2'!B:B,F318+5000),0)+F318,"")</f>
        <v/>
      </c>
      <c r="G319" s="1" t="str" cm="1">
        <f t="array" ref="G319">IF(F319&lt;&gt;"",INDEX(B:B,F319),"")</f>
        <v/>
      </c>
      <c r="H319" s="1" t="str" cm="1">
        <f t="array" ref="H319">IF(G319&lt;&gt;"",INDEX(C:C,F319),"")</f>
        <v/>
      </c>
    </row>
    <row r="320" spans="1:8" x14ac:dyDescent="0.2">
      <c r="A320" t="str">
        <f>IFERROR(MATCH(3,INDEX('Medarbetare År 2'!B:B,A319+1):INDEX('Medarbetare År 2'!B:B,A319+5000),0)+A319,"")</f>
        <v/>
      </c>
      <c r="B320" t="str" cm="1">
        <f t="array" ref="B320">IF(A320&lt;&gt;"",INDEX('Medarbetare År 2'!A:A,A320),"")</f>
        <v/>
      </c>
      <c r="C320" t="str" cm="1">
        <f t="array" ref="C320">IF(A320&lt;&gt;"",INDEX('Medarbetare År 2'!C:C,A320),"")</f>
        <v/>
      </c>
      <c r="F320" s="2" t="str">
        <f>IFERROR(MATCH(Diagram!D$8,INDEX('Steg 3 År 2'!B:B,F319+1):INDEX('Steg 3 År 2'!B:B,F319+5000),0)+F319,"")</f>
        <v/>
      </c>
      <c r="G320" s="1" t="str" cm="1">
        <f t="array" ref="G320">IF(F320&lt;&gt;"",INDEX(B:B,F320),"")</f>
        <v/>
      </c>
      <c r="H320" s="1" t="str" cm="1">
        <f t="array" ref="H320">IF(G320&lt;&gt;"",INDEX(C:C,F320),"")</f>
        <v/>
      </c>
    </row>
    <row r="321" spans="1:8" x14ac:dyDescent="0.2">
      <c r="A321" t="str">
        <f>IFERROR(MATCH(3,INDEX('Medarbetare År 2'!B:B,A320+1):INDEX('Medarbetare År 2'!B:B,A320+5000),0)+A320,"")</f>
        <v/>
      </c>
      <c r="B321" t="str" cm="1">
        <f t="array" ref="B321">IF(A321&lt;&gt;"",INDEX('Medarbetare År 2'!A:A,A321),"")</f>
        <v/>
      </c>
      <c r="C321" t="str" cm="1">
        <f t="array" ref="C321">IF(A321&lt;&gt;"",INDEX('Medarbetare År 2'!C:C,A321),"")</f>
        <v/>
      </c>
      <c r="F321" s="2" t="str">
        <f>IFERROR(MATCH(Diagram!D$8,INDEX('Steg 3 År 2'!B:B,F320+1):INDEX('Steg 3 År 2'!B:B,F320+5000),0)+F320,"")</f>
        <v/>
      </c>
      <c r="G321" s="1" t="str" cm="1">
        <f t="array" ref="G321">IF(F321&lt;&gt;"",INDEX(B:B,F321),"")</f>
        <v/>
      </c>
      <c r="H321" s="1" t="str" cm="1">
        <f t="array" ref="H321">IF(G321&lt;&gt;"",INDEX(C:C,F321),"")</f>
        <v/>
      </c>
    </row>
    <row r="322" spans="1:8" x14ac:dyDescent="0.2">
      <c r="A322" t="str">
        <f>IFERROR(MATCH(3,INDEX('Medarbetare År 2'!B:B,A321+1):INDEX('Medarbetare År 2'!B:B,A321+5000),0)+A321,"")</f>
        <v/>
      </c>
      <c r="B322" t="str" cm="1">
        <f t="array" ref="B322">IF(A322&lt;&gt;"",INDEX('Medarbetare År 2'!A:A,A322),"")</f>
        <v/>
      </c>
      <c r="C322" t="str" cm="1">
        <f t="array" ref="C322">IF(A322&lt;&gt;"",INDEX('Medarbetare År 2'!C:C,A322),"")</f>
        <v/>
      </c>
      <c r="F322" s="2" t="str">
        <f>IFERROR(MATCH(Diagram!D$8,INDEX('Steg 3 År 2'!B:B,F321+1):INDEX('Steg 3 År 2'!B:B,F321+5000),0)+F321,"")</f>
        <v/>
      </c>
      <c r="G322" s="1" t="str" cm="1">
        <f t="array" ref="G322">IF(F322&lt;&gt;"",INDEX(B:B,F322),"")</f>
        <v/>
      </c>
      <c r="H322" s="1" t="str" cm="1">
        <f t="array" ref="H322">IF(G322&lt;&gt;"",INDEX(C:C,F322),"")</f>
        <v/>
      </c>
    </row>
    <row r="323" spans="1:8" x14ac:dyDescent="0.2">
      <c r="A323" t="str">
        <f>IFERROR(MATCH(3,INDEX('Medarbetare År 2'!B:B,A322+1):INDEX('Medarbetare År 2'!B:B,A322+5000),0)+A322,"")</f>
        <v/>
      </c>
      <c r="B323" t="str" cm="1">
        <f t="array" ref="B323">IF(A323&lt;&gt;"",INDEX('Medarbetare År 2'!A:A,A323),"")</f>
        <v/>
      </c>
      <c r="C323" t="str" cm="1">
        <f t="array" ref="C323">IF(A323&lt;&gt;"",INDEX('Medarbetare År 2'!C:C,A323),"")</f>
        <v/>
      </c>
      <c r="F323" s="2" t="str">
        <f>IFERROR(MATCH(Diagram!D$8,INDEX('Steg 3 År 2'!B:B,F322+1):INDEX('Steg 3 År 2'!B:B,F322+5000),0)+F322,"")</f>
        <v/>
      </c>
      <c r="G323" s="1" t="str" cm="1">
        <f t="array" ref="G323">IF(F323&lt;&gt;"",INDEX(B:B,F323),"")</f>
        <v/>
      </c>
      <c r="H323" s="1" t="str" cm="1">
        <f t="array" ref="H323">IF(G323&lt;&gt;"",INDEX(C:C,F323),"")</f>
        <v/>
      </c>
    </row>
    <row r="324" spans="1:8" x14ac:dyDescent="0.2">
      <c r="A324" t="str">
        <f>IFERROR(MATCH(3,INDEX('Medarbetare År 2'!B:B,A323+1):INDEX('Medarbetare År 2'!B:B,A323+5000),0)+A323,"")</f>
        <v/>
      </c>
      <c r="B324" t="str" cm="1">
        <f t="array" ref="B324">IF(A324&lt;&gt;"",INDEX('Medarbetare År 2'!A:A,A324),"")</f>
        <v/>
      </c>
      <c r="C324" t="str" cm="1">
        <f t="array" ref="C324">IF(A324&lt;&gt;"",INDEX('Medarbetare År 2'!C:C,A324),"")</f>
        <v/>
      </c>
      <c r="F324" s="2" t="str">
        <f>IFERROR(MATCH(Diagram!D$8,INDEX('Steg 3 År 2'!B:B,F323+1):INDEX('Steg 3 År 2'!B:B,F323+5000),0)+F323,"")</f>
        <v/>
      </c>
      <c r="G324" s="1" t="str" cm="1">
        <f t="array" ref="G324">IF(F324&lt;&gt;"",INDEX(B:B,F324),"")</f>
        <v/>
      </c>
      <c r="H324" s="1" t="str" cm="1">
        <f t="array" ref="H324">IF(G324&lt;&gt;"",INDEX(C:C,F324),"")</f>
        <v/>
      </c>
    </row>
    <row r="325" spans="1:8" x14ac:dyDescent="0.2">
      <c r="A325" t="str">
        <f>IFERROR(MATCH(3,INDEX('Medarbetare År 2'!B:B,A324+1):INDEX('Medarbetare År 2'!B:B,A324+5000),0)+A324,"")</f>
        <v/>
      </c>
      <c r="B325" t="str" cm="1">
        <f t="array" ref="B325">IF(A325&lt;&gt;"",INDEX('Medarbetare År 2'!A:A,A325),"")</f>
        <v/>
      </c>
      <c r="C325" t="str" cm="1">
        <f t="array" ref="C325">IF(A325&lt;&gt;"",INDEX('Medarbetare År 2'!C:C,A325),"")</f>
        <v/>
      </c>
      <c r="F325" s="2" t="str">
        <f>IFERROR(MATCH(Diagram!D$8,INDEX('Steg 3 År 2'!B:B,F324+1):INDEX('Steg 3 År 2'!B:B,F324+5000),0)+F324,"")</f>
        <v/>
      </c>
      <c r="G325" s="1" t="str" cm="1">
        <f t="array" ref="G325">IF(F325&lt;&gt;"",INDEX(B:B,F325),"")</f>
        <v/>
      </c>
      <c r="H325" s="1" t="str" cm="1">
        <f t="array" ref="H325">IF(G325&lt;&gt;"",INDEX(C:C,F325),"")</f>
        <v/>
      </c>
    </row>
    <row r="326" spans="1:8" x14ac:dyDescent="0.2">
      <c r="A326" t="str">
        <f>IFERROR(MATCH(3,INDEX('Medarbetare År 2'!B:B,A325+1):INDEX('Medarbetare År 2'!B:B,A325+5000),0)+A325,"")</f>
        <v/>
      </c>
      <c r="B326" t="str" cm="1">
        <f t="array" ref="B326">IF(A326&lt;&gt;"",INDEX('Medarbetare År 2'!A:A,A326),"")</f>
        <v/>
      </c>
      <c r="C326" t="str" cm="1">
        <f t="array" ref="C326">IF(A326&lt;&gt;"",INDEX('Medarbetare År 2'!C:C,A326),"")</f>
        <v/>
      </c>
      <c r="F326" s="2" t="str">
        <f>IFERROR(MATCH(Diagram!D$8,INDEX('Steg 3 År 2'!B:B,F325+1):INDEX('Steg 3 År 2'!B:B,F325+5000),0)+F325,"")</f>
        <v/>
      </c>
      <c r="G326" s="1" t="str" cm="1">
        <f t="array" ref="G326">IF(F326&lt;&gt;"",INDEX(B:B,F326),"")</f>
        <v/>
      </c>
      <c r="H326" s="1" t="str" cm="1">
        <f t="array" ref="H326">IF(G326&lt;&gt;"",INDEX(C:C,F326),"")</f>
        <v/>
      </c>
    </row>
    <row r="327" spans="1:8" x14ac:dyDescent="0.2">
      <c r="A327" t="str">
        <f>IFERROR(MATCH(3,INDEX('Medarbetare År 2'!B:B,A326+1):INDEX('Medarbetare År 2'!B:B,A326+5000),0)+A326,"")</f>
        <v/>
      </c>
      <c r="B327" t="str" cm="1">
        <f t="array" ref="B327">IF(A327&lt;&gt;"",INDEX('Medarbetare År 2'!A:A,A327),"")</f>
        <v/>
      </c>
      <c r="C327" t="str" cm="1">
        <f t="array" ref="C327">IF(A327&lt;&gt;"",INDEX('Medarbetare År 2'!C:C,A327),"")</f>
        <v/>
      </c>
      <c r="F327" s="2" t="str">
        <f>IFERROR(MATCH(Diagram!D$8,INDEX('Steg 3 År 2'!B:B,F326+1):INDEX('Steg 3 År 2'!B:B,F326+5000),0)+F326,"")</f>
        <v/>
      </c>
      <c r="G327" s="1" t="str" cm="1">
        <f t="array" ref="G327">IF(F327&lt;&gt;"",INDEX(B:B,F327),"")</f>
        <v/>
      </c>
      <c r="H327" s="1" t="str" cm="1">
        <f t="array" ref="H327">IF(G327&lt;&gt;"",INDEX(C:C,F327),"")</f>
        <v/>
      </c>
    </row>
    <row r="328" spans="1:8" x14ac:dyDescent="0.2">
      <c r="A328" t="str">
        <f>IFERROR(MATCH(3,INDEX('Medarbetare År 2'!B:B,A327+1):INDEX('Medarbetare År 2'!B:B,A327+5000),0)+A327,"")</f>
        <v/>
      </c>
      <c r="B328" t="str" cm="1">
        <f t="array" ref="B328">IF(A328&lt;&gt;"",INDEX('Medarbetare År 2'!A:A,A328),"")</f>
        <v/>
      </c>
      <c r="C328" t="str" cm="1">
        <f t="array" ref="C328">IF(A328&lt;&gt;"",INDEX('Medarbetare År 2'!C:C,A328),"")</f>
        <v/>
      </c>
      <c r="F328" s="2" t="str">
        <f>IFERROR(MATCH(Diagram!D$8,INDEX('Steg 3 År 2'!B:B,F327+1):INDEX('Steg 3 År 2'!B:B,F327+5000),0)+F327,"")</f>
        <v/>
      </c>
      <c r="G328" s="1" t="str" cm="1">
        <f t="array" ref="G328">IF(F328&lt;&gt;"",INDEX(B:B,F328),"")</f>
        <v/>
      </c>
      <c r="H328" s="1" t="str" cm="1">
        <f t="array" ref="H328">IF(G328&lt;&gt;"",INDEX(C:C,F328),"")</f>
        <v/>
      </c>
    </row>
    <row r="329" spans="1:8" x14ac:dyDescent="0.2">
      <c r="A329" t="str">
        <f>IFERROR(MATCH(3,INDEX('Medarbetare År 2'!B:B,A328+1):INDEX('Medarbetare År 2'!B:B,A328+5000),0)+A328,"")</f>
        <v/>
      </c>
      <c r="B329" t="str" cm="1">
        <f t="array" ref="B329">IF(A329&lt;&gt;"",INDEX('Medarbetare År 2'!A:A,A329),"")</f>
        <v/>
      </c>
      <c r="C329" t="str" cm="1">
        <f t="array" ref="C329">IF(A329&lt;&gt;"",INDEX('Medarbetare År 2'!C:C,A329),"")</f>
        <v/>
      </c>
      <c r="F329" s="2" t="str">
        <f>IFERROR(MATCH(Diagram!D$8,INDEX('Steg 3 År 2'!B:B,F328+1):INDEX('Steg 3 År 2'!B:B,F328+5000),0)+F328,"")</f>
        <v/>
      </c>
      <c r="G329" s="1" t="str" cm="1">
        <f t="array" ref="G329">IF(F329&lt;&gt;"",INDEX(B:B,F329),"")</f>
        <v/>
      </c>
      <c r="H329" s="1" t="str" cm="1">
        <f t="array" ref="H329">IF(G329&lt;&gt;"",INDEX(C:C,F329),"")</f>
        <v/>
      </c>
    </row>
    <row r="330" spans="1:8" x14ac:dyDescent="0.2">
      <c r="A330" t="str">
        <f>IFERROR(MATCH(3,INDEX('Medarbetare År 2'!B:B,A329+1):INDEX('Medarbetare År 2'!B:B,A329+5000),0)+A329,"")</f>
        <v/>
      </c>
      <c r="B330" t="str" cm="1">
        <f t="array" ref="B330">IF(A330&lt;&gt;"",INDEX('Medarbetare År 2'!A:A,A330),"")</f>
        <v/>
      </c>
      <c r="C330" t="str" cm="1">
        <f t="array" ref="C330">IF(A330&lt;&gt;"",INDEX('Medarbetare År 2'!C:C,A330),"")</f>
        <v/>
      </c>
      <c r="F330" s="2" t="str">
        <f>IFERROR(MATCH(Diagram!D$8,INDEX('Steg 3 År 2'!B:B,F329+1):INDEX('Steg 3 År 2'!B:B,F329+5000),0)+F329,"")</f>
        <v/>
      </c>
      <c r="G330" s="1" t="str" cm="1">
        <f t="array" ref="G330">IF(F330&lt;&gt;"",INDEX(B:B,F330),"")</f>
        <v/>
      </c>
      <c r="H330" s="1" t="str" cm="1">
        <f t="array" ref="H330">IF(G330&lt;&gt;"",INDEX(C:C,F330),"")</f>
        <v/>
      </c>
    </row>
    <row r="331" spans="1:8" x14ac:dyDescent="0.2">
      <c r="A331" t="str">
        <f>IFERROR(MATCH(3,INDEX('Medarbetare År 2'!B:B,A330+1):INDEX('Medarbetare År 2'!B:B,A330+5000),0)+A330,"")</f>
        <v/>
      </c>
      <c r="B331" t="str" cm="1">
        <f t="array" ref="B331">IF(A331&lt;&gt;"",INDEX('Medarbetare År 2'!A:A,A331),"")</f>
        <v/>
      </c>
      <c r="C331" t="str" cm="1">
        <f t="array" ref="C331">IF(A331&lt;&gt;"",INDEX('Medarbetare År 2'!C:C,A331),"")</f>
        <v/>
      </c>
      <c r="F331" s="2" t="str">
        <f>IFERROR(MATCH(Diagram!D$8,INDEX('Steg 3 År 2'!B:B,F330+1):INDEX('Steg 3 År 2'!B:B,F330+5000),0)+F330,"")</f>
        <v/>
      </c>
      <c r="G331" s="1" t="str" cm="1">
        <f t="array" ref="G331">IF(F331&lt;&gt;"",INDEX(B:B,F331),"")</f>
        <v/>
      </c>
      <c r="H331" s="1" t="str" cm="1">
        <f t="array" ref="H331">IF(G331&lt;&gt;"",INDEX(C:C,F331),"")</f>
        <v/>
      </c>
    </row>
    <row r="332" spans="1:8" x14ac:dyDescent="0.2">
      <c r="A332" t="str">
        <f>IFERROR(MATCH(3,INDEX('Medarbetare År 2'!B:B,A331+1):INDEX('Medarbetare År 2'!B:B,A331+5000),0)+A331,"")</f>
        <v/>
      </c>
      <c r="B332" t="str" cm="1">
        <f t="array" ref="B332">IF(A332&lt;&gt;"",INDEX('Medarbetare År 2'!A:A,A332),"")</f>
        <v/>
      </c>
      <c r="C332" t="str" cm="1">
        <f t="array" ref="C332">IF(A332&lt;&gt;"",INDEX('Medarbetare År 2'!C:C,A332),"")</f>
        <v/>
      </c>
      <c r="F332" s="2" t="str">
        <f>IFERROR(MATCH(Diagram!D$8,INDEX('Steg 3 År 2'!B:B,F331+1):INDEX('Steg 3 År 2'!B:B,F331+5000),0)+F331,"")</f>
        <v/>
      </c>
      <c r="G332" s="1" t="str" cm="1">
        <f t="array" ref="G332">IF(F332&lt;&gt;"",INDEX(B:B,F332),"")</f>
        <v/>
      </c>
      <c r="H332" s="1" t="str" cm="1">
        <f t="array" ref="H332">IF(G332&lt;&gt;"",INDEX(C:C,F332),"")</f>
        <v/>
      </c>
    </row>
    <row r="333" spans="1:8" x14ac:dyDescent="0.2">
      <c r="A333" t="str">
        <f>IFERROR(MATCH(3,INDEX('Medarbetare År 2'!B:B,A332+1):INDEX('Medarbetare År 2'!B:B,A332+5000),0)+A332,"")</f>
        <v/>
      </c>
      <c r="B333" t="str" cm="1">
        <f t="array" ref="B333">IF(A333&lt;&gt;"",INDEX('Medarbetare År 2'!A:A,A333),"")</f>
        <v/>
      </c>
      <c r="C333" t="str" cm="1">
        <f t="array" ref="C333">IF(A333&lt;&gt;"",INDEX('Medarbetare År 2'!C:C,A333),"")</f>
        <v/>
      </c>
      <c r="F333" s="2" t="str">
        <f>IFERROR(MATCH(Diagram!D$8,INDEX('Steg 3 År 2'!B:B,F332+1):INDEX('Steg 3 År 2'!B:B,F332+5000),0)+F332,"")</f>
        <v/>
      </c>
      <c r="G333" s="1" t="str" cm="1">
        <f t="array" ref="G333">IF(F333&lt;&gt;"",INDEX(B:B,F333),"")</f>
        <v/>
      </c>
      <c r="H333" s="1" t="str" cm="1">
        <f t="array" ref="H333">IF(G333&lt;&gt;"",INDEX(C:C,F333),"")</f>
        <v/>
      </c>
    </row>
    <row r="334" spans="1:8" x14ac:dyDescent="0.2">
      <c r="A334" t="str">
        <f>IFERROR(MATCH(3,INDEX('Medarbetare År 2'!B:B,A333+1):INDEX('Medarbetare År 2'!B:B,A333+5000),0)+A333,"")</f>
        <v/>
      </c>
      <c r="B334" t="str" cm="1">
        <f t="array" ref="B334">IF(A334&lt;&gt;"",INDEX('Medarbetare År 2'!A:A,A334),"")</f>
        <v/>
      </c>
      <c r="C334" t="str" cm="1">
        <f t="array" ref="C334">IF(A334&lt;&gt;"",INDEX('Medarbetare År 2'!C:C,A334),"")</f>
        <v/>
      </c>
      <c r="F334" s="2" t="str">
        <f>IFERROR(MATCH(Diagram!D$8,INDEX('Steg 3 År 2'!B:B,F333+1):INDEX('Steg 3 År 2'!B:B,F333+5000),0)+F333,"")</f>
        <v/>
      </c>
      <c r="G334" s="1" t="str" cm="1">
        <f t="array" ref="G334">IF(F334&lt;&gt;"",INDEX(B:B,F334),"")</f>
        <v/>
      </c>
      <c r="H334" s="1" t="str" cm="1">
        <f t="array" ref="H334">IF(G334&lt;&gt;"",INDEX(C:C,F334),"")</f>
        <v/>
      </c>
    </row>
    <row r="335" spans="1:8" x14ac:dyDescent="0.2">
      <c r="A335" t="str">
        <f>IFERROR(MATCH(3,INDEX('Medarbetare År 2'!B:B,A334+1):INDEX('Medarbetare År 2'!B:B,A334+5000),0)+A334,"")</f>
        <v/>
      </c>
      <c r="B335" t="str" cm="1">
        <f t="array" ref="B335">IF(A335&lt;&gt;"",INDEX('Medarbetare År 2'!A:A,A335),"")</f>
        <v/>
      </c>
      <c r="C335" t="str" cm="1">
        <f t="array" ref="C335">IF(A335&lt;&gt;"",INDEX('Medarbetare År 2'!C:C,A335),"")</f>
        <v/>
      </c>
      <c r="F335" s="2" t="str">
        <f>IFERROR(MATCH(Diagram!D$8,INDEX('Steg 3 År 2'!B:B,F334+1):INDEX('Steg 3 År 2'!B:B,F334+5000),0)+F334,"")</f>
        <v/>
      </c>
      <c r="G335" s="1" t="str" cm="1">
        <f t="array" ref="G335">IF(F335&lt;&gt;"",INDEX(B:B,F335),"")</f>
        <v/>
      </c>
      <c r="H335" s="1" t="str" cm="1">
        <f t="array" ref="H335">IF(G335&lt;&gt;"",INDEX(C:C,F335),"")</f>
        <v/>
      </c>
    </row>
    <row r="336" spans="1:8" x14ac:dyDescent="0.2">
      <c r="A336" t="str">
        <f>IFERROR(MATCH(3,INDEX('Medarbetare År 2'!B:B,A335+1):INDEX('Medarbetare År 2'!B:B,A335+5000),0)+A335,"")</f>
        <v/>
      </c>
      <c r="B336" t="str" cm="1">
        <f t="array" ref="B336">IF(A336&lt;&gt;"",INDEX('Medarbetare År 2'!A:A,A336),"")</f>
        <v/>
      </c>
      <c r="C336" t="str" cm="1">
        <f t="array" ref="C336">IF(A336&lt;&gt;"",INDEX('Medarbetare År 2'!C:C,A336),"")</f>
        <v/>
      </c>
      <c r="F336" s="2" t="str">
        <f>IFERROR(MATCH(Diagram!D$8,INDEX('Steg 3 År 2'!B:B,F335+1):INDEX('Steg 3 År 2'!B:B,F335+5000),0)+F335,"")</f>
        <v/>
      </c>
      <c r="G336" s="1" t="str" cm="1">
        <f t="array" ref="G336">IF(F336&lt;&gt;"",INDEX(B:B,F336),"")</f>
        <v/>
      </c>
      <c r="H336" s="1" t="str" cm="1">
        <f t="array" ref="H336">IF(G336&lt;&gt;"",INDEX(C:C,F336),"")</f>
        <v/>
      </c>
    </row>
    <row r="337" spans="1:8" x14ac:dyDescent="0.2">
      <c r="A337" t="str">
        <f>IFERROR(MATCH(3,INDEX('Medarbetare År 2'!B:B,A336+1):INDEX('Medarbetare År 2'!B:B,A336+5000),0)+A336,"")</f>
        <v/>
      </c>
      <c r="B337" t="str" cm="1">
        <f t="array" ref="B337">IF(A337&lt;&gt;"",INDEX('Medarbetare År 2'!A:A,A337),"")</f>
        <v/>
      </c>
      <c r="C337" t="str" cm="1">
        <f t="array" ref="C337">IF(A337&lt;&gt;"",INDEX('Medarbetare År 2'!C:C,A337),"")</f>
        <v/>
      </c>
      <c r="F337" s="2" t="str">
        <f>IFERROR(MATCH(Diagram!D$8,INDEX('Steg 3 År 2'!B:B,F336+1):INDEX('Steg 3 År 2'!B:B,F336+5000),0)+F336,"")</f>
        <v/>
      </c>
      <c r="G337" s="1" t="str" cm="1">
        <f t="array" ref="G337">IF(F337&lt;&gt;"",INDEX(B:B,F337),"")</f>
        <v/>
      </c>
      <c r="H337" s="1" t="str" cm="1">
        <f t="array" ref="H337">IF(G337&lt;&gt;"",INDEX(C:C,F337),"")</f>
        <v/>
      </c>
    </row>
    <row r="338" spans="1:8" x14ac:dyDescent="0.2">
      <c r="A338" t="str">
        <f>IFERROR(MATCH(3,INDEX('Medarbetare År 2'!B:B,A337+1):INDEX('Medarbetare År 2'!B:B,A337+5000),0)+A337,"")</f>
        <v/>
      </c>
      <c r="B338" t="str" cm="1">
        <f t="array" ref="B338">IF(A338&lt;&gt;"",INDEX('Medarbetare År 2'!A:A,A338),"")</f>
        <v/>
      </c>
      <c r="C338" t="str" cm="1">
        <f t="array" ref="C338">IF(A338&lt;&gt;"",INDEX('Medarbetare År 2'!C:C,A338),"")</f>
        <v/>
      </c>
      <c r="F338" s="2" t="str">
        <f>IFERROR(MATCH(Diagram!D$8,INDEX('Steg 3 År 2'!B:B,F337+1):INDEX('Steg 3 År 2'!B:B,F337+5000),0)+F337,"")</f>
        <v/>
      </c>
      <c r="G338" s="1" t="str" cm="1">
        <f t="array" ref="G338">IF(F338&lt;&gt;"",INDEX(B:B,F338),"")</f>
        <v/>
      </c>
      <c r="H338" s="1" t="str" cm="1">
        <f t="array" ref="H338">IF(G338&lt;&gt;"",INDEX(C:C,F338),"")</f>
        <v/>
      </c>
    </row>
    <row r="339" spans="1:8" x14ac:dyDescent="0.2">
      <c r="A339" t="str">
        <f>IFERROR(MATCH(3,INDEX('Medarbetare År 2'!B:B,A338+1):INDEX('Medarbetare År 2'!B:B,A338+5000),0)+A338,"")</f>
        <v/>
      </c>
      <c r="B339" t="str" cm="1">
        <f t="array" ref="B339">IF(A339&lt;&gt;"",INDEX('Medarbetare År 2'!A:A,A339),"")</f>
        <v/>
      </c>
      <c r="C339" t="str" cm="1">
        <f t="array" ref="C339">IF(A339&lt;&gt;"",INDEX('Medarbetare År 2'!C:C,A339),"")</f>
        <v/>
      </c>
      <c r="F339" s="2" t="str">
        <f>IFERROR(MATCH(Diagram!D$8,INDEX('Steg 3 År 2'!B:B,F338+1):INDEX('Steg 3 År 2'!B:B,F338+5000),0)+F338,"")</f>
        <v/>
      </c>
      <c r="G339" s="1" t="str" cm="1">
        <f t="array" ref="G339">IF(F339&lt;&gt;"",INDEX(B:B,F339),"")</f>
        <v/>
      </c>
      <c r="H339" s="1" t="str" cm="1">
        <f t="array" ref="H339">IF(G339&lt;&gt;"",INDEX(C:C,F339),"")</f>
        <v/>
      </c>
    </row>
    <row r="340" spans="1:8" x14ac:dyDescent="0.2">
      <c r="A340" t="str">
        <f>IFERROR(MATCH(3,INDEX('Medarbetare År 2'!B:B,A339+1):INDEX('Medarbetare År 2'!B:B,A339+5000),0)+A339,"")</f>
        <v/>
      </c>
      <c r="B340" t="str" cm="1">
        <f t="array" ref="B340">IF(A340&lt;&gt;"",INDEX('Medarbetare År 2'!A:A,A340),"")</f>
        <v/>
      </c>
      <c r="C340" t="str" cm="1">
        <f t="array" ref="C340">IF(A340&lt;&gt;"",INDEX('Medarbetare År 2'!C:C,A340),"")</f>
        <v/>
      </c>
      <c r="F340" s="2" t="str">
        <f>IFERROR(MATCH(Diagram!D$8,INDEX('Steg 3 År 2'!B:B,F339+1):INDEX('Steg 3 År 2'!B:B,F339+5000),0)+F339,"")</f>
        <v/>
      </c>
      <c r="G340" s="1" t="str" cm="1">
        <f t="array" ref="G340">IF(F340&lt;&gt;"",INDEX(B:B,F340),"")</f>
        <v/>
      </c>
      <c r="H340" s="1" t="str" cm="1">
        <f t="array" ref="H340">IF(G340&lt;&gt;"",INDEX(C:C,F340),"")</f>
        <v/>
      </c>
    </row>
    <row r="341" spans="1:8" x14ac:dyDescent="0.2">
      <c r="A341" t="str">
        <f>IFERROR(MATCH(3,INDEX('Medarbetare År 2'!B:B,A340+1):INDEX('Medarbetare År 2'!B:B,A340+5000),0)+A340,"")</f>
        <v/>
      </c>
      <c r="B341" t="str" cm="1">
        <f t="array" ref="B341">IF(A341&lt;&gt;"",INDEX('Medarbetare År 2'!A:A,A341),"")</f>
        <v/>
      </c>
      <c r="C341" t="str" cm="1">
        <f t="array" ref="C341">IF(A341&lt;&gt;"",INDEX('Medarbetare År 2'!C:C,A341),"")</f>
        <v/>
      </c>
      <c r="F341" s="2" t="str">
        <f>IFERROR(MATCH(Diagram!D$8,INDEX('Steg 3 År 2'!B:B,F340+1):INDEX('Steg 3 År 2'!B:B,F340+5000),0)+F340,"")</f>
        <v/>
      </c>
      <c r="G341" s="1" t="str" cm="1">
        <f t="array" ref="G341">IF(F341&lt;&gt;"",INDEX(B:B,F341),"")</f>
        <v/>
      </c>
      <c r="H341" s="1" t="str" cm="1">
        <f t="array" ref="H341">IF(G341&lt;&gt;"",INDEX(C:C,F341),"")</f>
        <v/>
      </c>
    </row>
    <row r="342" spans="1:8" x14ac:dyDescent="0.2">
      <c r="A342" t="str">
        <f>IFERROR(MATCH(3,INDEX('Medarbetare År 2'!B:B,A341+1):INDEX('Medarbetare År 2'!B:B,A341+5000),0)+A341,"")</f>
        <v/>
      </c>
      <c r="B342" t="str" cm="1">
        <f t="array" ref="B342">IF(A342&lt;&gt;"",INDEX('Medarbetare År 2'!A:A,A342),"")</f>
        <v/>
      </c>
      <c r="C342" t="str" cm="1">
        <f t="array" ref="C342">IF(A342&lt;&gt;"",INDEX('Medarbetare År 2'!C:C,A342),"")</f>
        <v/>
      </c>
      <c r="F342" s="2" t="str">
        <f>IFERROR(MATCH(Diagram!D$8,INDEX('Steg 3 År 2'!B:B,F341+1):INDEX('Steg 3 År 2'!B:B,F341+5000),0)+F341,"")</f>
        <v/>
      </c>
      <c r="G342" s="1" t="str" cm="1">
        <f t="array" ref="G342">IF(F342&lt;&gt;"",INDEX(B:B,F342),"")</f>
        <v/>
      </c>
      <c r="H342" s="1" t="str" cm="1">
        <f t="array" ref="H342">IF(G342&lt;&gt;"",INDEX(C:C,F342),"")</f>
        <v/>
      </c>
    </row>
    <row r="343" spans="1:8" x14ac:dyDescent="0.2">
      <c r="A343" t="str">
        <f>IFERROR(MATCH(3,INDEX('Medarbetare År 2'!B:B,A342+1):INDEX('Medarbetare År 2'!B:B,A342+5000),0)+A342,"")</f>
        <v/>
      </c>
      <c r="B343" t="str" cm="1">
        <f t="array" ref="B343">IF(A343&lt;&gt;"",INDEX('Medarbetare År 2'!A:A,A343),"")</f>
        <v/>
      </c>
      <c r="C343" t="str" cm="1">
        <f t="array" ref="C343">IF(A343&lt;&gt;"",INDEX('Medarbetare År 2'!C:C,A343),"")</f>
        <v/>
      </c>
      <c r="F343" s="2" t="str">
        <f>IFERROR(MATCH(Diagram!D$8,INDEX('Steg 3 År 2'!B:B,F342+1):INDEX('Steg 3 År 2'!B:B,F342+5000),0)+F342,"")</f>
        <v/>
      </c>
      <c r="G343" s="1" t="str" cm="1">
        <f t="array" ref="G343">IF(F343&lt;&gt;"",INDEX(B:B,F343),"")</f>
        <v/>
      </c>
      <c r="H343" s="1" t="str" cm="1">
        <f t="array" ref="H343">IF(G343&lt;&gt;"",INDEX(C:C,F343),"")</f>
        <v/>
      </c>
    </row>
    <row r="344" spans="1:8" x14ac:dyDescent="0.2">
      <c r="A344" t="str">
        <f>IFERROR(MATCH(3,INDEX('Medarbetare År 2'!B:B,A343+1):INDEX('Medarbetare År 2'!B:B,A343+5000),0)+A343,"")</f>
        <v/>
      </c>
      <c r="B344" t="str" cm="1">
        <f t="array" ref="B344">IF(A344&lt;&gt;"",INDEX('Medarbetare År 2'!A:A,A344),"")</f>
        <v/>
      </c>
      <c r="C344" t="str" cm="1">
        <f t="array" ref="C344">IF(A344&lt;&gt;"",INDEX('Medarbetare År 2'!C:C,A344),"")</f>
        <v/>
      </c>
      <c r="F344" s="2" t="str">
        <f>IFERROR(MATCH(Diagram!D$8,INDEX('Steg 3 År 2'!B:B,F343+1):INDEX('Steg 3 År 2'!B:B,F343+5000),0)+F343,"")</f>
        <v/>
      </c>
      <c r="G344" s="1" t="str" cm="1">
        <f t="array" ref="G344">IF(F344&lt;&gt;"",INDEX(B:B,F344),"")</f>
        <v/>
      </c>
      <c r="H344" s="1" t="str" cm="1">
        <f t="array" ref="H344">IF(G344&lt;&gt;"",INDEX(C:C,F344),"")</f>
        <v/>
      </c>
    </row>
    <row r="345" spans="1:8" x14ac:dyDescent="0.2">
      <c r="A345" t="str">
        <f>IFERROR(MATCH(3,INDEX('Medarbetare År 2'!B:B,A344+1):INDEX('Medarbetare År 2'!B:B,A344+5000),0)+A344,"")</f>
        <v/>
      </c>
      <c r="B345" t="str" cm="1">
        <f t="array" ref="B345">IF(A345&lt;&gt;"",INDEX('Medarbetare År 2'!A:A,A345),"")</f>
        <v/>
      </c>
      <c r="C345" t="str" cm="1">
        <f t="array" ref="C345">IF(A345&lt;&gt;"",INDEX('Medarbetare År 2'!C:C,A345),"")</f>
        <v/>
      </c>
      <c r="F345" s="2" t="str">
        <f>IFERROR(MATCH(Diagram!D$8,INDEX('Steg 3 År 2'!B:B,F344+1):INDEX('Steg 3 År 2'!B:B,F344+5000),0)+F344,"")</f>
        <v/>
      </c>
      <c r="G345" s="1" t="str" cm="1">
        <f t="array" ref="G345">IF(F345&lt;&gt;"",INDEX(B:B,F345),"")</f>
        <v/>
      </c>
      <c r="H345" s="1" t="str" cm="1">
        <f t="array" ref="H345">IF(G345&lt;&gt;"",INDEX(C:C,F345),"")</f>
        <v/>
      </c>
    </row>
    <row r="346" spans="1:8" x14ac:dyDescent="0.2">
      <c r="A346" t="str">
        <f>IFERROR(MATCH(3,INDEX('Medarbetare År 2'!B:B,A345+1):INDEX('Medarbetare År 2'!B:B,A345+5000),0)+A345,"")</f>
        <v/>
      </c>
      <c r="B346" t="str" cm="1">
        <f t="array" ref="B346">IF(A346&lt;&gt;"",INDEX('Medarbetare År 2'!A:A,A346),"")</f>
        <v/>
      </c>
      <c r="C346" t="str" cm="1">
        <f t="array" ref="C346">IF(A346&lt;&gt;"",INDEX('Medarbetare År 2'!C:C,A346),"")</f>
        <v/>
      </c>
      <c r="F346" s="2" t="str">
        <f>IFERROR(MATCH(Diagram!D$8,INDEX('Steg 3 År 2'!B:B,F345+1):INDEX('Steg 3 År 2'!B:B,F345+5000),0)+F345,"")</f>
        <v/>
      </c>
      <c r="G346" s="1" t="str" cm="1">
        <f t="array" ref="G346">IF(F346&lt;&gt;"",INDEX(B:B,F346),"")</f>
        <v/>
      </c>
      <c r="H346" s="1" t="str" cm="1">
        <f t="array" ref="H346">IF(G346&lt;&gt;"",INDEX(C:C,F346),"")</f>
        <v/>
      </c>
    </row>
    <row r="347" spans="1:8" x14ac:dyDescent="0.2">
      <c r="A347" t="str">
        <f>IFERROR(MATCH(3,INDEX('Medarbetare År 2'!B:B,A346+1):INDEX('Medarbetare År 2'!B:B,A346+5000),0)+A346,"")</f>
        <v/>
      </c>
      <c r="B347" t="str" cm="1">
        <f t="array" ref="B347">IF(A347&lt;&gt;"",INDEX('Medarbetare År 2'!A:A,A347),"")</f>
        <v/>
      </c>
      <c r="C347" t="str" cm="1">
        <f t="array" ref="C347">IF(A347&lt;&gt;"",INDEX('Medarbetare År 2'!C:C,A347),"")</f>
        <v/>
      </c>
      <c r="F347" s="2" t="str">
        <f>IFERROR(MATCH(Diagram!D$8,INDEX('Steg 3 År 2'!B:B,F346+1):INDEX('Steg 3 År 2'!B:B,F346+5000),0)+F346,"")</f>
        <v/>
      </c>
      <c r="G347" s="1" t="str" cm="1">
        <f t="array" ref="G347">IF(F347&lt;&gt;"",INDEX(B:B,F347),"")</f>
        <v/>
      </c>
      <c r="H347" s="1" t="str" cm="1">
        <f t="array" ref="H347">IF(G347&lt;&gt;"",INDEX(C:C,F347),"")</f>
        <v/>
      </c>
    </row>
    <row r="348" spans="1:8" x14ac:dyDescent="0.2">
      <c r="A348" t="str">
        <f>IFERROR(MATCH(3,INDEX('Medarbetare År 2'!B:B,A347+1):INDEX('Medarbetare År 2'!B:B,A347+5000),0)+A347,"")</f>
        <v/>
      </c>
      <c r="B348" t="str" cm="1">
        <f t="array" ref="B348">IF(A348&lt;&gt;"",INDEX('Medarbetare År 2'!A:A,A348),"")</f>
        <v/>
      </c>
      <c r="C348" t="str" cm="1">
        <f t="array" ref="C348">IF(A348&lt;&gt;"",INDEX('Medarbetare År 2'!C:C,A348),"")</f>
        <v/>
      </c>
      <c r="F348" s="2" t="str">
        <f>IFERROR(MATCH(Diagram!D$8,INDEX('Steg 3 År 2'!B:B,F347+1):INDEX('Steg 3 År 2'!B:B,F347+5000),0)+F347,"")</f>
        <v/>
      </c>
      <c r="G348" s="1" t="str" cm="1">
        <f t="array" ref="G348">IF(F348&lt;&gt;"",INDEX(B:B,F348),"")</f>
        <v/>
      </c>
      <c r="H348" s="1" t="str" cm="1">
        <f t="array" ref="H348">IF(G348&lt;&gt;"",INDEX(C:C,F348),"")</f>
        <v/>
      </c>
    </row>
    <row r="349" spans="1:8" x14ac:dyDescent="0.2">
      <c r="A349" t="str">
        <f>IFERROR(MATCH(3,INDEX('Medarbetare År 2'!B:B,A348+1):INDEX('Medarbetare År 2'!B:B,A348+5000),0)+A348,"")</f>
        <v/>
      </c>
      <c r="B349" t="str" cm="1">
        <f t="array" ref="B349">IF(A349&lt;&gt;"",INDEX('Medarbetare År 2'!A:A,A349),"")</f>
        <v/>
      </c>
      <c r="C349" t="str" cm="1">
        <f t="array" ref="C349">IF(A349&lt;&gt;"",INDEX('Medarbetare År 2'!C:C,A349),"")</f>
        <v/>
      </c>
      <c r="F349" s="2" t="str">
        <f>IFERROR(MATCH(Diagram!D$8,INDEX('Steg 3 År 2'!B:B,F348+1):INDEX('Steg 3 År 2'!B:B,F348+5000),0)+F348,"")</f>
        <v/>
      </c>
      <c r="G349" s="1" t="str" cm="1">
        <f t="array" ref="G349">IF(F349&lt;&gt;"",INDEX(B:B,F349),"")</f>
        <v/>
      </c>
      <c r="H349" s="1" t="str" cm="1">
        <f t="array" ref="H349">IF(G349&lt;&gt;"",INDEX(C:C,F349),"")</f>
        <v/>
      </c>
    </row>
    <row r="350" spans="1:8" x14ac:dyDescent="0.2">
      <c r="A350" t="str">
        <f>IFERROR(MATCH(3,INDEX('Medarbetare År 2'!B:B,A349+1):INDEX('Medarbetare År 2'!B:B,A349+5000),0)+A349,"")</f>
        <v/>
      </c>
      <c r="B350" t="str" cm="1">
        <f t="array" ref="B350">IF(A350&lt;&gt;"",INDEX('Medarbetare År 2'!A:A,A350),"")</f>
        <v/>
      </c>
      <c r="C350" t="str" cm="1">
        <f t="array" ref="C350">IF(A350&lt;&gt;"",INDEX('Medarbetare År 2'!C:C,A350),"")</f>
        <v/>
      </c>
      <c r="F350" s="2" t="str">
        <f>IFERROR(MATCH(Diagram!D$8,INDEX('Steg 3 År 2'!B:B,F349+1):INDEX('Steg 3 År 2'!B:B,F349+5000),0)+F349,"")</f>
        <v/>
      </c>
      <c r="G350" s="1" t="str" cm="1">
        <f t="array" ref="G350">IF(F350&lt;&gt;"",INDEX(B:B,F350),"")</f>
        <v/>
      </c>
      <c r="H350" s="1" t="str" cm="1">
        <f t="array" ref="H350">IF(G350&lt;&gt;"",INDEX(C:C,F350),"")</f>
        <v/>
      </c>
    </row>
    <row r="351" spans="1:8" x14ac:dyDescent="0.2">
      <c r="A351" t="str">
        <f>IFERROR(MATCH(3,INDEX('Medarbetare År 2'!B:B,A350+1):INDEX('Medarbetare År 2'!B:B,A350+5000),0)+A350,"")</f>
        <v/>
      </c>
      <c r="B351" t="str" cm="1">
        <f t="array" ref="B351">IF(A351&lt;&gt;"",INDEX('Medarbetare År 2'!A:A,A351),"")</f>
        <v/>
      </c>
      <c r="C351" t="str" cm="1">
        <f t="array" ref="C351">IF(A351&lt;&gt;"",INDEX('Medarbetare År 2'!C:C,A351),"")</f>
        <v/>
      </c>
      <c r="F351" s="2" t="str">
        <f>IFERROR(MATCH(Diagram!D$8,INDEX('Steg 3 År 2'!B:B,F350+1):INDEX('Steg 3 År 2'!B:B,F350+5000),0)+F350,"")</f>
        <v/>
      </c>
      <c r="G351" s="1" t="str" cm="1">
        <f t="array" ref="G351">IF(F351&lt;&gt;"",INDEX(B:B,F351),"")</f>
        <v/>
      </c>
      <c r="H351" s="1" t="str" cm="1">
        <f t="array" ref="H351">IF(G351&lt;&gt;"",INDEX(C:C,F351),"")</f>
        <v/>
      </c>
    </row>
    <row r="352" spans="1:8" x14ac:dyDescent="0.2">
      <c r="A352" t="str">
        <f>IFERROR(MATCH(3,INDEX('Medarbetare År 2'!B:B,A351+1):INDEX('Medarbetare År 2'!B:B,A351+5000),0)+A351,"")</f>
        <v/>
      </c>
      <c r="B352" t="str" cm="1">
        <f t="array" ref="B352">IF(A352&lt;&gt;"",INDEX('Medarbetare År 2'!A:A,A352),"")</f>
        <v/>
      </c>
      <c r="C352" t="str" cm="1">
        <f t="array" ref="C352">IF(A352&lt;&gt;"",INDEX('Medarbetare År 2'!C:C,A352),"")</f>
        <v/>
      </c>
      <c r="F352" s="2" t="str">
        <f>IFERROR(MATCH(Diagram!D$8,INDEX('Steg 3 År 2'!B:B,F351+1):INDEX('Steg 3 År 2'!B:B,F351+5000),0)+F351,"")</f>
        <v/>
      </c>
      <c r="G352" s="1" t="str" cm="1">
        <f t="array" ref="G352">IF(F352&lt;&gt;"",INDEX(B:B,F352),"")</f>
        <v/>
      </c>
      <c r="H352" s="1" t="str" cm="1">
        <f t="array" ref="H352">IF(G352&lt;&gt;"",INDEX(C:C,F352),"")</f>
        <v/>
      </c>
    </row>
    <row r="353" spans="1:8" x14ac:dyDescent="0.2">
      <c r="A353" t="str">
        <f>IFERROR(MATCH(3,INDEX('Medarbetare År 2'!B:B,A352+1):INDEX('Medarbetare År 2'!B:B,A352+5000),0)+A352,"")</f>
        <v/>
      </c>
      <c r="B353" t="str" cm="1">
        <f t="array" ref="B353">IF(A353&lt;&gt;"",INDEX('Medarbetare År 2'!A:A,A353),"")</f>
        <v/>
      </c>
      <c r="C353" t="str" cm="1">
        <f t="array" ref="C353">IF(A353&lt;&gt;"",INDEX('Medarbetare År 2'!C:C,A353),"")</f>
        <v/>
      </c>
      <c r="F353" s="2" t="str">
        <f>IFERROR(MATCH(Diagram!D$8,INDEX('Steg 3 År 2'!B:B,F352+1):INDEX('Steg 3 År 2'!B:B,F352+5000),0)+F352,"")</f>
        <v/>
      </c>
      <c r="G353" s="1" t="str" cm="1">
        <f t="array" ref="G353">IF(F353&lt;&gt;"",INDEX(B:B,F353),"")</f>
        <v/>
      </c>
      <c r="H353" s="1" t="str" cm="1">
        <f t="array" ref="H353">IF(G353&lt;&gt;"",INDEX(C:C,F353),"")</f>
        <v/>
      </c>
    </row>
    <row r="354" spans="1:8" x14ac:dyDescent="0.2">
      <c r="A354" t="str">
        <f>IFERROR(MATCH(3,INDEX('Medarbetare År 2'!B:B,A353+1):INDEX('Medarbetare År 2'!B:B,A353+5000),0)+A353,"")</f>
        <v/>
      </c>
      <c r="B354" t="str" cm="1">
        <f t="array" ref="B354">IF(A354&lt;&gt;"",INDEX('Medarbetare År 2'!A:A,A354),"")</f>
        <v/>
      </c>
      <c r="C354" t="str" cm="1">
        <f t="array" ref="C354">IF(A354&lt;&gt;"",INDEX('Medarbetare År 2'!C:C,A354),"")</f>
        <v/>
      </c>
      <c r="F354" s="2" t="str">
        <f>IFERROR(MATCH(Diagram!D$8,INDEX('Steg 3 År 2'!B:B,F353+1):INDEX('Steg 3 År 2'!B:B,F353+5000),0)+F353,"")</f>
        <v/>
      </c>
      <c r="G354" s="1" t="str" cm="1">
        <f t="array" ref="G354">IF(F354&lt;&gt;"",INDEX(B:B,F354),"")</f>
        <v/>
      </c>
      <c r="H354" s="1" t="str" cm="1">
        <f t="array" ref="H354">IF(G354&lt;&gt;"",INDEX(C:C,F354),"")</f>
        <v/>
      </c>
    </row>
    <row r="355" spans="1:8" x14ac:dyDescent="0.2">
      <c r="A355" t="str">
        <f>IFERROR(MATCH(3,INDEX('Medarbetare År 2'!B:B,A354+1):INDEX('Medarbetare År 2'!B:B,A354+5000),0)+A354,"")</f>
        <v/>
      </c>
      <c r="B355" t="str" cm="1">
        <f t="array" ref="B355">IF(A355&lt;&gt;"",INDEX('Medarbetare År 2'!A:A,A355),"")</f>
        <v/>
      </c>
      <c r="C355" t="str" cm="1">
        <f t="array" ref="C355">IF(A355&lt;&gt;"",INDEX('Medarbetare År 2'!C:C,A355),"")</f>
        <v/>
      </c>
      <c r="F355" s="2" t="str">
        <f>IFERROR(MATCH(Diagram!D$8,INDEX('Steg 3 År 2'!B:B,F354+1):INDEX('Steg 3 År 2'!B:B,F354+5000),0)+F354,"")</f>
        <v/>
      </c>
      <c r="G355" s="1" t="str" cm="1">
        <f t="array" ref="G355">IF(F355&lt;&gt;"",INDEX(B:B,F355),"")</f>
        <v/>
      </c>
      <c r="H355" s="1" t="str" cm="1">
        <f t="array" ref="H355">IF(G355&lt;&gt;"",INDEX(C:C,F355),"")</f>
        <v/>
      </c>
    </row>
    <row r="356" spans="1:8" x14ac:dyDescent="0.2">
      <c r="A356" t="str">
        <f>IFERROR(MATCH(3,INDEX('Medarbetare År 2'!B:B,A355+1):INDEX('Medarbetare År 2'!B:B,A355+5000),0)+A355,"")</f>
        <v/>
      </c>
      <c r="B356" t="str" cm="1">
        <f t="array" ref="B356">IF(A356&lt;&gt;"",INDEX('Medarbetare År 2'!A:A,A356),"")</f>
        <v/>
      </c>
      <c r="C356" t="str" cm="1">
        <f t="array" ref="C356">IF(A356&lt;&gt;"",INDEX('Medarbetare År 2'!C:C,A356),"")</f>
        <v/>
      </c>
      <c r="F356" s="2" t="str">
        <f>IFERROR(MATCH(Diagram!D$8,INDEX('Steg 3 År 2'!B:B,F355+1):INDEX('Steg 3 År 2'!B:B,F355+5000),0)+F355,"")</f>
        <v/>
      </c>
      <c r="G356" s="1" t="str" cm="1">
        <f t="array" ref="G356">IF(F356&lt;&gt;"",INDEX(B:B,F356),"")</f>
        <v/>
      </c>
      <c r="H356" s="1" t="str" cm="1">
        <f t="array" ref="H356">IF(G356&lt;&gt;"",INDEX(C:C,F356),"")</f>
        <v/>
      </c>
    </row>
    <row r="357" spans="1:8" x14ac:dyDescent="0.2">
      <c r="A357" t="str">
        <f>IFERROR(MATCH(3,INDEX('Medarbetare År 2'!B:B,A356+1):INDEX('Medarbetare År 2'!B:B,A356+5000),0)+A356,"")</f>
        <v/>
      </c>
      <c r="B357" t="str" cm="1">
        <f t="array" ref="B357">IF(A357&lt;&gt;"",INDEX('Medarbetare År 2'!A:A,A357),"")</f>
        <v/>
      </c>
      <c r="C357" t="str" cm="1">
        <f t="array" ref="C357">IF(A357&lt;&gt;"",INDEX('Medarbetare År 2'!C:C,A357),"")</f>
        <v/>
      </c>
      <c r="F357" s="2" t="str">
        <f>IFERROR(MATCH(Diagram!D$8,INDEX('Steg 3 År 2'!B:B,F356+1):INDEX('Steg 3 År 2'!B:B,F356+5000),0)+F356,"")</f>
        <v/>
      </c>
      <c r="G357" s="1" t="str" cm="1">
        <f t="array" ref="G357">IF(F357&lt;&gt;"",INDEX(B:B,F357),"")</f>
        <v/>
      </c>
      <c r="H357" s="1" t="str" cm="1">
        <f t="array" ref="H357">IF(G357&lt;&gt;"",INDEX(C:C,F357),"")</f>
        <v/>
      </c>
    </row>
    <row r="358" spans="1:8" x14ac:dyDescent="0.2">
      <c r="A358" t="str">
        <f>IFERROR(MATCH(3,INDEX('Medarbetare År 2'!B:B,A357+1):INDEX('Medarbetare År 2'!B:B,A357+5000),0)+A357,"")</f>
        <v/>
      </c>
      <c r="B358" t="str" cm="1">
        <f t="array" ref="B358">IF(A358&lt;&gt;"",INDEX('Medarbetare År 2'!A:A,A358),"")</f>
        <v/>
      </c>
      <c r="C358" t="str" cm="1">
        <f t="array" ref="C358">IF(A358&lt;&gt;"",INDEX('Medarbetare År 2'!C:C,A358),"")</f>
        <v/>
      </c>
      <c r="F358" s="2" t="str">
        <f>IFERROR(MATCH(Diagram!D$8,INDEX('Steg 3 År 2'!B:B,F357+1):INDEX('Steg 3 År 2'!B:B,F357+5000),0)+F357,"")</f>
        <v/>
      </c>
      <c r="G358" s="1" t="str" cm="1">
        <f t="array" ref="G358">IF(F358&lt;&gt;"",INDEX(B:B,F358),"")</f>
        <v/>
      </c>
      <c r="H358" s="1" t="str" cm="1">
        <f t="array" ref="H358">IF(G358&lt;&gt;"",INDEX(C:C,F358),"")</f>
        <v/>
      </c>
    </row>
    <row r="359" spans="1:8" x14ac:dyDescent="0.2">
      <c r="A359" t="str">
        <f>IFERROR(MATCH(3,INDEX('Medarbetare År 2'!B:B,A358+1):INDEX('Medarbetare År 2'!B:B,A358+5000),0)+A358,"")</f>
        <v/>
      </c>
      <c r="B359" t="str" cm="1">
        <f t="array" ref="B359">IF(A359&lt;&gt;"",INDEX('Medarbetare År 2'!A:A,A359),"")</f>
        <v/>
      </c>
      <c r="C359" t="str" cm="1">
        <f t="array" ref="C359">IF(A359&lt;&gt;"",INDEX('Medarbetare År 2'!C:C,A359),"")</f>
        <v/>
      </c>
      <c r="F359" s="2" t="str">
        <f>IFERROR(MATCH(Diagram!D$8,INDEX('Steg 3 År 2'!B:B,F358+1):INDEX('Steg 3 År 2'!B:B,F358+5000),0)+F358,"")</f>
        <v/>
      </c>
      <c r="G359" s="1" t="str" cm="1">
        <f t="array" ref="G359">IF(F359&lt;&gt;"",INDEX(B:B,F359),"")</f>
        <v/>
      </c>
      <c r="H359" s="1" t="str" cm="1">
        <f t="array" ref="H359">IF(G359&lt;&gt;"",INDEX(C:C,F359),"")</f>
        <v/>
      </c>
    </row>
    <row r="360" spans="1:8" x14ac:dyDescent="0.2">
      <c r="A360" t="str">
        <f>IFERROR(MATCH(3,INDEX('Medarbetare År 2'!B:B,A359+1):INDEX('Medarbetare År 2'!B:B,A359+5000),0)+A359,"")</f>
        <v/>
      </c>
      <c r="B360" t="str" cm="1">
        <f t="array" ref="B360">IF(A360&lt;&gt;"",INDEX('Medarbetare År 2'!A:A,A360),"")</f>
        <v/>
      </c>
      <c r="C360" t="str" cm="1">
        <f t="array" ref="C360">IF(A360&lt;&gt;"",INDEX('Medarbetare År 2'!C:C,A360),"")</f>
        <v/>
      </c>
      <c r="F360" s="2" t="str">
        <f>IFERROR(MATCH(Diagram!D$8,INDEX('Steg 3 År 2'!B:B,F359+1):INDEX('Steg 3 År 2'!B:B,F359+5000),0)+F359,"")</f>
        <v/>
      </c>
      <c r="G360" s="1" t="str" cm="1">
        <f t="array" ref="G360">IF(F360&lt;&gt;"",INDEX(B:B,F360),"")</f>
        <v/>
      </c>
      <c r="H360" s="1" t="str" cm="1">
        <f t="array" ref="H360">IF(G360&lt;&gt;"",INDEX(C:C,F360),"")</f>
        <v/>
      </c>
    </row>
    <row r="361" spans="1:8" x14ac:dyDescent="0.2">
      <c r="A361" t="str">
        <f>IFERROR(MATCH(3,INDEX('Medarbetare År 2'!B:B,A360+1):INDEX('Medarbetare År 2'!B:B,A360+5000),0)+A360,"")</f>
        <v/>
      </c>
      <c r="B361" t="str" cm="1">
        <f t="array" ref="B361">IF(A361&lt;&gt;"",INDEX('Medarbetare År 2'!A:A,A361),"")</f>
        <v/>
      </c>
      <c r="C361" t="str" cm="1">
        <f t="array" ref="C361">IF(A361&lt;&gt;"",INDEX('Medarbetare År 2'!C:C,A361),"")</f>
        <v/>
      </c>
      <c r="F361" s="2" t="str">
        <f>IFERROR(MATCH(Diagram!D$8,INDEX('Steg 3 År 2'!B:B,F360+1):INDEX('Steg 3 År 2'!B:B,F360+5000),0)+F360,"")</f>
        <v/>
      </c>
      <c r="G361" s="1" t="str" cm="1">
        <f t="array" ref="G361">IF(F361&lt;&gt;"",INDEX(B:B,F361),"")</f>
        <v/>
      </c>
      <c r="H361" s="1" t="str" cm="1">
        <f t="array" ref="H361">IF(G361&lt;&gt;"",INDEX(C:C,F361),"")</f>
        <v/>
      </c>
    </row>
    <row r="362" spans="1:8" x14ac:dyDescent="0.2">
      <c r="A362" t="str">
        <f>IFERROR(MATCH(3,INDEX('Medarbetare År 2'!B:B,A361+1):INDEX('Medarbetare År 2'!B:B,A361+5000),0)+A361,"")</f>
        <v/>
      </c>
      <c r="B362" t="str" cm="1">
        <f t="array" ref="B362">IF(A362&lt;&gt;"",INDEX('Medarbetare År 2'!A:A,A362),"")</f>
        <v/>
      </c>
      <c r="C362" t="str" cm="1">
        <f t="array" ref="C362">IF(A362&lt;&gt;"",INDEX('Medarbetare År 2'!C:C,A362),"")</f>
        <v/>
      </c>
      <c r="F362" s="2" t="str">
        <f>IFERROR(MATCH(Diagram!D$8,INDEX('Steg 3 År 2'!B:B,F361+1):INDEX('Steg 3 År 2'!B:B,F361+5000),0)+F361,"")</f>
        <v/>
      </c>
      <c r="G362" s="1" t="str" cm="1">
        <f t="array" ref="G362">IF(F362&lt;&gt;"",INDEX(B:B,F362),"")</f>
        <v/>
      </c>
      <c r="H362" s="1" t="str" cm="1">
        <f t="array" ref="H362">IF(G362&lt;&gt;"",INDEX(C:C,F362),"")</f>
        <v/>
      </c>
    </row>
    <row r="363" spans="1:8" x14ac:dyDescent="0.2">
      <c r="A363" t="str">
        <f>IFERROR(MATCH(3,INDEX('Medarbetare År 2'!B:B,A362+1):INDEX('Medarbetare År 2'!B:B,A362+5000),0)+A362,"")</f>
        <v/>
      </c>
      <c r="B363" t="str" cm="1">
        <f t="array" ref="B363">IF(A363&lt;&gt;"",INDEX('Medarbetare År 2'!A:A,A363),"")</f>
        <v/>
      </c>
      <c r="C363" t="str" cm="1">
        <f t="array" ref="C363">IF(A363&lt;&gt;"",INDEX('Medarbetare År 2'!C:C,A363),"")</f>
        <v/>
      </c>
      <c r="F363" s="2" t="str">
        <f>IFERROR(MATCH(Diagram!D$8,INDEX('Steg 3 År 2'!B:B,F362+1):INDEX('Steg 3 År 2'!B:B,F362+5000),0)+F362,"")</f>
        <v/>
      </c>
      <c r="G363" s="1" t="str" cm="1">
        <f t="array" ref="G363">IF(F363&lt;&gt;"",INDEX(B:B,F363),"")</f>
        <v/>
      </c>
      <c r="H363" s="1" t="str" cm="1">
        <f t="array" ref="H363">IF(G363&lt;&gt;"",INDEX(C:C,F363),"")</f>
        <v/>
      </c>
    </row>
    <row r="364" spans="1:8" x14ac:dyDescent="0.2">
      <c r="A364" t="str">
        <f>IFERROR(MATCH(3,INDEX('Medarbetare År 2'!B:B,A363+1):INDEX('Medarbetare År 2'!B:B,A363+5000),0)+A363,"")</f>
        <v/>
      </c>
      <c r="B364" t="str" cm="1">
        <f t="array" ref="B364">IF(A364&lt;&gt;"",INDEX('Medarbetare År 2'!A:A,A364),"")</f>
        <v/>
      </c>
      <c r="C364" t="str" cm="1">
        <f t="array" ref="C364">IF(A364&lt;&gt;"",INDEX('Medarbetare År 2'!C:C,A364),"")</f>
        <v/>
      </c>
      <c r="F364" s="2" t="str">
        <f>IFERROR(MATCH(Diagram!D$8,INDEX('Steg 3 År 2'!B:B,F363+1):INDEX('Steg 3 År 2'!B:B,F363+5000),0)+F363,"")</f>
        <v/>
      </c>
      <c r="G364" s="1" t="str" cm="1">
        <f t="array" ref="G364">IF(F364&lt;&gt;"",INDEX(B:B,F364),"")</f>
        <v/>
      </c>
      <c r="H364" s="1" t="str" cm="1">
        <f t="array" ref="H364">IF(G364&lt;&gt;"",INDEX(C:C,F364),"")</f>
        <v/>
      </c>
    </row>
    <row r="365" spans="1:8" x14ac:dyDescent="0.2">
      <c r="A365" t="str">
        <f>IFERROR(MATCH(3,INDEX('Medarbetare År 2'!B:B,A364+1):INDEX('Medarbetare År 2'!B:B,A364+5000),0)+A364,"")</f>
        <v/>
      </c>
      <c r="B365" t="str" cm="1">
        <f t="array" ref="B365">IF(A365&lt;&gt;"",INDEX('Medarbetare År 2'!A:A,A365),"")</f>
        <v/>
      </c>
      <c r="C365" t="str" cm="1">
        <f t="array" ref="C365">IF(A365&lt;&gt;"",INDEX('Medarbetare År 2'!C:C,A365),"")</f>
        <v/>
      </c>
      <c r="F365" s="2" t="str">
        <f>IFERROR(MATCH(Diagram!D$8,INDEX('Steg 3 År 2'!B:B,F364+1):INDEX('Steg 3 År 2'!B:B,F364+5000),0)+F364,"")</f>
        <v/>
      </c>
      <c r="G365" s="1" t="str" cm="1">
        <f t="array" ref="G365">IF(F365&lt;&gt;"",INDEX(B:B,F365),"")</f>
        <v/>
      </c>
      <c r="H365" s="1" t="str" cm="1">
        <f t="array" ref="H365">IF(G365&lt;&gt;"",INDEX(C:C,F365),"")</f>
        <v/>
      </c>
    </row>
    <row r="366" spans="1:8" x14ac:dyDescent="0.2">
      <c r="A366" t="str">
        <f>IFERROR(MATCH(3,INDEX('Medarbetare År 2'!B:B,A365+1):INDEX('Medarbetare År 2'!B:B,A365+5000),0)+A365,"")</f>
        <v/>
      </c>
      <c r="B366" t="str" cm="1">
        <f t="array" ref="B366">IF(A366&lt;&gt;"",INDEX('Medarbetare År 2'!A:A,A366),"")</f>
        <v/>
      </c>
      <c r="C366" t="str" cm="1">
        <f t="array" ref="C366">IF(A366&lt;&gt;"",INDEX('Medarbetare År 2'!C:C,A366),"")</f>
        <v/>
      </c>
      <c r="F366" s="2" t="str">
        <f>IFERROR(MATCH(Diagram!D$8,INDEX('Steg 3 År 2'!B:B,F365+1):INDEX('Steg 3 År 2'!B:B,F365+5000),0)+F365,"")</f>
        <v/>
      </c>
      <c r="G366" s="1" t="str" cm="1">
        <f t="array" ref="G366">IF(F366&lt;&gt;"",INDEX(B:B,F366),"")</f>
        <v/>
      </c>
      <c r="H366" s="1" t="str" cm="1">
        <f t="array" ref="H366">IF(G366&lt;&gt;"",INDEX(C:C,F366),"")</f>
        <v/>
      </c>
    </row>
    <row r="367" spans="1:8" x14ac:dyDescent="0.2">
      <c r="A367" t="str">
        <f>IFERROR(MATCH(3,INDEX('Medarbetare År 2'!B:B,A366+1):INDEX('Medarbetare År 2'!B:B,A366+5000),0)+A366,"")</f>
        <v/>
      </c>
      <c r="B367" t="str" cm="1">
        <f t="array" ref="B367">IF(A367&lt;&gt;"",INDEX('Medarbetare År 2'!A:A,A367),"")</f>
        <v/>
      </c>
      <c r="C367" t="str" cm="1">
        <f t="array" ref="C367">IF(A367&lt;&gt;"",INDEX('Medarbetare År 2'!C:C,A367),"")</f>
        <v/>
      </c>
      <c r="F367" s="2" t="str">
        <f>IFERROR(MATCH(Diagram!D$8,INDEX('Steg 3 År 2'!B:B,F366+1):INDEX('Steg 3 År 2'!B:B,F366+5000),0)+F366,"")</f>
        <v/>
      </c>
      <c r="G367" s="1" t="str" cm="1">
        <f t="array" ref="G367">IF(F367&lt;&gt;"",INDEX(B:B,F367),"")</f>
        <v/>
      </c>
      <c r="H367" s="1" t="str" cm="1">
        <f t="array" ref="H367">IF(G367&lt;&gt;"",INDEX(C:C,F367),"")</f>
        <v/>
      </c>
    </row>
    <row r="368" spans="1:8" x14ac:dyDescent="0.2">
      <c r="A368" t="str">
        <f>IFERROR(MATCH(3,INDEX('Medarbetare År 2'!B:B,A367+1):INDEX('Medarbetare År 2'!B:B,A367+5000),0)+A367,"")</f>
        <v/>
      </c>
      <c r="B368" t="str" cm="1">
        <f t="array" ref="B368">IF(A368&lt;&gt;"",INDEX('Medarbetare År 2'!A:A,A368),"")</f>
        <v/>
      </c>
      <c r="C368" t="str" cm="1">
        <f t="array" ref="C368">IF(A368&lt;&gt;"",INDEX('Medarbetare År 2'!C:C,A368),"")</f>
        <v/>
      </c>
      <c r="F368" s="2" t="str">
        <f>IFERROR(MATCH(Diagram!D$8,INDEX('Steg 3 År 2'!B:B,F367+1):INDEX('Steg 3 År 2'!B:B,F367+5000),0)+F367,"")</f>
        <v/>
      </c>
      <c r="G368" s="1" t="str" cm="1">
        <f t="array" ref="G368">IF(F368&lt;&gt;"",INDEX(B:B,F368),"")</f>
        <v/>
      </c>
      <c r="H368" s="1" t="str" cm="1">
        <f t="array" ref="H368">IF(G368&lt;&gt;"",INDEX(C:C,F368),"")</f>
        <v/>
      </c>
    </row>
    <row r="369" spans="1:8" x14ac:dyDescent="0.2">
      <c r="A369" t="str">
        <f>IFERROR(MATCH(3,INDEX('Medarbetare År 2'!B:B,A368+1):INDEX('Medarbetare År 2'!B:B,A368+5000),0)+A368,"")</f>
        <v/>
      </c>
      <c r="B369" t="str" cm="1">
        <f t="array" ref="B369">IF(A369&lt;&gt;"",INDEX('Medarbetare År 2'!A:A,A369),"")</f>
        <v/>
      </c>
      <c r="C369" t="str" cm="1">
        <f t="array" ref="C369">IF(A369&lt;&gt;"",INDEX('Medarbetare År 2'!C:C,A369),"")</f>
        <v/>
      </c>
      <c r="F369" s="2" t="str">
        <f>IFERROR(MATCH(Diagram!D$8,INDEX('Steg 3 År 2'!B:B,F368+1):INDEX('Steg 3 År 2'!B:B,F368+5000),0)+F368,"")</f>
        <v/>
      </c>
      <c r="G369" s="1" t="str" cm="1">
        <f t="array" ref="G369">IF(F369&lt;&gt;"",INDEX(B:B,F369),"")</f>
        <v/>
      </c>
      <c r="H369" s="1" t="str" cm="1">
        <f t="array" ref="H369">IF(G369&lt;&gt;"",INDEX(C:C,F369),"")</f>
        <v/>
      </c>
    </row>
    <row r="370" spans="1:8" x14ac:dyDescent="0.2">
      <c r="A370" t="str">
        <f>IFERROR(MATCH(3,INDEX('Medarbetare År 2'!B:B,A369+1):INDEX('Medarbetare År 2'!B:B,A369+5000),0)+A369,"")</f>
        <v/>
      </c>
      <c r="B370" t="str" cm="1">
        <f t="array" ref="B370">IF(A370&lt;&gt;"",INDEX('Medarbetare År 2'!A:A,A370),"")</f>
        <v/>
      </c>
      <c r="C370" t="str" cm="1">
        <f t="array" ref="C370">IF(A370&lt;&gt;"",INDEX('Medarbetare År 2'!C:C,A370),"")</f>
        <v/>
      </c>
      <c r="F370" s="2" t="str">
        <f>IFERROR(MATCH(Diagram!D$8,INDEX('Steg 3 År 2'!B:B,F369+1):INDEX('Steg 3 År 2'!B:B,F369+5000),0)+F369,"")</f>
        <v/>
      </c>
      <c r="G370" s="1" t="str" cm="1">
        <f t="array" ref="G370">IF(F370&lt;&gt;"",INDEX(B:B,F370),"")</f>
        <v/>
      </c>
      <c r="H370" s="1" t="str" cm="1">
        <f t="array" ref="H370">IF(G370&lt;&gt;"",INDEX(C:C,F370),"")</f>
        <v/>
      </c>
    </row>
    <row r="371" spans="1:8" x14ac:dyDescent="0.2">
      <c r="A371" t="str">
        <f>IFERROR(MATCH(3,INDEX('Medarbetare År 2'!B:B,A370+1):INDEX('Medarbetare År 2'!B:B,A370+5000),0)+A370,"")</f>
        <v/>
      </c>
      <c r="B371" t="str" cm="1">
        <f t="array" ref="B371">IF(A371&lt;&gt;"",INDEX('Medarbetare År 2'!A:A,A371),"")</f>
        <v/>
      </c>
      <c r="C371" t="str" cm="1">
        <f t="array" ref="C371">IF(A371&lt;&gt;"",INDEX('Medarbetare År 2'!C:C,A371),"")</f>
        <v/>
      </c>
      <c r="F371" s="2" t="str">
        <f>IFERROR(MATCH(Diagram!D$8,INDEX('Steg 3 År 2'!B:B,F370+1):INDEX('Steg 3 År 2'!B:B,F370+5000),0)+F370,"")</f>
        <v/>
      </c>
      <c r="G371" s="1" t="str" cm="1">
        <f t="array" ref="G371">IF(F371&lt;&gt;"",INDEX(B:B,F371),"")</f>
        <v/>
      </c>
      <c r="H371" s="1" t="str" cm="1">
        <f t="array" ref="H371">IF(G371&lt;&gt;"",INDEX(C:C,F371),"")</f>
        <v/>
      </c>
    </row>
    <row r="372" spans="1:8" x14ac:dyDescent="0.2">
      <c r="A372" t="str">
        <f>IFERROR(MATCH(3,INDEX('Medarbetare År 2'!B:B,A371+1):INDEX('Medarbetare År 2'!B:B,A371+5000),0)+A371,"")</f>
        <v/>
      </c>
      <c r="B372" t="str" cm="1">
        <f t="array" ref="B372">IF(A372&lt;&gt;"",INDEX('Medarbetare År 2'!A:A,A372),"")</f>
        <v/>
      </c>
      <c r="C372" t="str" cm="1">
        <f t="array" ref="C372">IF(A372&lt;&gt;"",INDEX('Medarbetare År 2'!C:C,A372),"")</f>
        <v/>
      </c>
      <c r="F372" s="2" t="str">
        <f>IFERROR(MATCH(Diagram!D$8,INDEX('Steg 3 År 2'!B:B,F371+1):INDEX('Steg 3 År 2'!B:B,F371+5000),0)+F371,"")</f>
        <v/>
      </c>
      <c r="G372" s="1" t="str" cm="1">
        <f t="array" ref="G372">IF(F372&lt;&gt;"",INDEX(B:B,F372),"")</f>
        <v/>
      </c>
      <c r="H372" s="1" t="str" cm="1">
        <f t="array" ref="H372">IF(G372&lt;&gt;"",INDEX(C:C,F372),"")</f>
        <v/>
      </c>
    </row>
    <row r="373" spans="1:8" x14ac:dyDescent="0.2">
      <c r="A373" t="str">
        <f>IFERROR(MATCH(3,INDEX('Medarbetare År 2'!B:B,A372+1):INDEX('Medarbetare År 2'!B:B,A372+5000),0)+A372,"")</f>
        <v/>
      </c>
      <c r="B373" t="str" cm="1">
        <f t="array" ref="B373">IF(A373&lt;&gt;"",INDEX('Medarbetare År 2'!A:A,A373),"")</f>
        <v/>
      </c>
      <c r="C373" t="str" cm="1">
        <f t="array" ref="C373">IF(A373&lt;&gt;"",INDEX('Medarbetare År 2'!C:C,A373),"")</f>
        <v/>
      </c>
      <c r="F373" s="2" t="str">
        <f>IFERROR(MATCH(Diagram!D$8,INDEX('Steg 3 År 2'!B:B,F372+1):INDEX('Steg 3 År 2'!B:B,F372+5000),0)+F372,"")</f>
        <v/>
      </c>
      <c r="G373" s="1" t="str" cm="1">
        <f t="array" ref="G373">IF(F373&lt;&gt;"",INDEX(B:B,F373),"")</f>
        <v/>
      </c>
      <c r="H373" s="1" t="str" cm="1">
        <f t="array" ref="H373">IF(G373&lt;&gt;"",INDEX(C:C,F373),"")</f>
        <v/>
      </c>
    </row>
    <row r="374" spans="1:8" x14ac:dyDescent="0.2">
      <c r="A374" t="str">
        <f>IFERROR(MATCH(3,INDEX('Medarbetare År 2'!B:B,A373+1):INDEX('Medarbetare År 2'!B:B,A373+5000),0)+A373,"")</f>
        <v/>
      </c>
      <c r="B374" t="str" cm="1">
        <f t="array" ref="B374">IF(A374&lt;&gt;"",INDEX('Medarbetare År 2'!A:A,A374),"")</f>
        <v/>
      </c>
      <c r="C374" t="str" cm="1">
        <f t="array" ref="C374">IF(A374&lt;&gt;"",INDEX('Medarbetare År 2'!C:C,A374),"")</f>
        <v/>
      </c>
      <c r="F374" s="2" t="str">
        <f>IFERROR(MATCH(Diagram!D$8,INDEX('Steg 3 År 2'!B:B,F373+1):INDEX('Steg 3 År 2'!B:B,F373+5000),0)+F373,"")</f>
        <v/>
      </c>
      <c r="G374" s="1" t="str" cm="1">
        <f t="array" ref="G374">IF(F374&lt;&gt;"",INDEX(B:B,F374),"")</f>
        <v/>
      </c>
      <c r="H374" s="1" t="str" cm="1">
        <f t="array" ref="H374">IF(G374&lt;&gt;"",INDEX(C:C,F374),"")</f>
        <v/>
      </c>
    </row>
    <row r="375" spans="1:8" x14ac:dyDescent="0.2">
      <c r="A375" t="str">
        <f>IFERROR(MATCH(3,INDEX('Medarbetare År 2'!B:B,A374+1):INDEX('Medarbetare År 2'!B:B,A374+5000),0)+A374,"")</f>
        <v/>
      </c>
      <c r="B375" t="str" cm="1">
        <f t="array" ref="B375">IF(A375&lt;&gt;"",INDEX('Medarbetare År 2'!A:A,A375),"")</f>
        <v/>
      </c>
      <c r="C375" t="str" cm="1">
        <f t="array" ref="C375">IF(A375&lt;&gt;"",INDEX('Medarbetare År 2'!C:C,A375),"")</f>
        <v/>
      </c>
      <c r="F375" s="2" t="str">
        <f>IFERROR(MATCH(Diagram!D$8,INDEX('Steg 3 År 2'!B:B,F374+1):INDEX('Steg 3 År 2'!B:B,F374+5000),0)+F374,"")</f>
        <v/>
      </c>
      <c r="G375" s="1" t="str" cm="1">
        <f t="array" ref="G375">IF(F375&lt;&gt;"",INDEX(B:B,F375),"")</f>
        <v/>
      </c>
      <c r="H375" s="1" t="str" cm="1">
        <f t="array" ref="H375">IF(G375&lt;&gt;"",INDEX(C:C,F375),"")</f>
        <v/>
      </c>
    </row>
    <row r="376" spans="1:8" x14ac:dyDescent="0.2">
      <c r="A376" t="str">
        <f>IFERROR(MATCH(3,INDEX('Medarbetare År 2'!B:B,A375+1):INDEX('Medarbetare År 2'!B:B,A375+5000),0)+A375,"")</f>
        <v/>
      </c>
      <c r="B376" t="str" cm="1">
        <f t="array" ref="B376">IF(A376&lt;&gt;"",INDEX('Medarbetare År 2'!A:A,A376),"")</f>
        <v/>
      </c>
      <c r="C376" t="str" cm="1">
        <f t="array" ref="C376">IF(A376&lt;&gt;"",INDEX('Medarbetare År 2'!C:C,A376),"")</f>
        <v/>
      </c>
      <c r="F376" s="2" t="str">
        <f>IFERROR(MATCH(Diagram!D$8,INDEX('Steg 3 År 2'!B:B,F375+1):INDEX('Steg 3 År 2'!B:B,F375+5000),0)+F375,"")</f>
        <v/>
      </c>
      <c r="G376" s="1" t="str" cm="1">
        <f t="array" ref="G376">IF(F376&lt;&gt;"",INDEX(B:B,F376),"")</f>
        <v/>
      </c>
      <c r="H376" s="1" t="str" cm="1">
        <f t="array" ref="H376">IF(G376&lt;&gt;"",INDEX(C:C,F376),"")</f>
        <v/>
      </c>
    </row>
    <row r="377" spans="1:8" x14ac:dyDescent="0.2">
      <c r="A377" t="str">
        <f>IFERROR(MATCH(3,INDEX('Medarbetare År 2'!B:B,A376+1):INDEX('Medarbetare År 2'!B:B,A376+5000),0)+A376,"")</f>
        <v/>
      </c>
      <c r="B377" t="str" cm="1">
        <f t="array" ref="B377">IF(A377&lt;&gt;"",INDEX('Medarbetare År 2'!A:A,A377),"")</f>
        <v/>
      </c>
      <c r="C377" t="str" cm="1">
        <f t="array" ref="C377">IF(A377&lt;&gt;"",INDEX('Medarbetare År 2'!C:C,A377),"")</f>
        <v/>
      </c>
      <c r="F377" s="2" t="str">
        <f>IFERROR(MATCH(Diagram!D$8,INDEX('Steg 3 År 2'!B:B,F376+1):INDEX('Steg 3 År 2'!B:B,F376+5000),0)+F376,"")</f>
        <v/>
      </c>
      <c r="G377" s="1" t="str" cm="1">
        <f t="array" ref="G377">IF(F377&lt;&gt;"",INDEX(B:B,F377),"")</f>
        <v/>
      </c>
      <c r="H377" s="1" t="str" cm="1">
        <f t="array" ref="H377">IF(G377&lt;&gt;"",INDEX(C:C,F377),"")</f>
        <v/>
      </c>
    </row>
    <row r="378" spans="1:8" x14ac:dyDescent="0.2">
      <c r="A378" t="str">
        <f>IFERROR(MATCH(3,INDEX('Medarbetare År 2'!B:B,A377+1):INDEX('Medarbetare År 2'!B:B,A377+5000),0)+A377,"")</f>
        <v/>
      </c>
      <c r="B378" t="str" cm="1">
        <f t="array" ref="B378">IF(A378&lt;&gt;"",INDEX('Medarbetare År 2'!A:A,A378),"")</f>
        <v/>
      </c>
      <c r="C378" t="str" cm="1">
        <f t="array" ref="C378">IF(A378&lt;&gt;"",INDEX('Medarbetare År 2'!C:C,A378),"")</f>
        <v/>
      </c>
      <c r="F378" s="2" t="str">
        <f>IFERROR(MATCH(Diagram!D$8,INDEX('Steg 3 År 2'!B:B,F377+1):INDEX('Steg 3 År 2'!B:B,F377+5000),0)+F377,"")</f>
        <v/>
      </c>
      <c r="G378" s="1" t="str" cm="1">
        <f t="array" ref="G378">IF(F378&lt;&gt;"",INDEX(B:B,F378),"")</f>
        <v/>
      </c>
      <c r="H378" s="1" t="str" cm="1">
        <f t="array" ref="H378">IF(G378&lt;&gt;"",INDEX(C:C,F378),"")</f>
        <v/>
      </c>
    </row>
    <row r="379" spans="1:8" x14ac:dyDescent="0.2">
      <c r="A379" t="str">
        <f>IFERROR(MATCH(3,INDEX('Medarbetare År 2'!B:B,A378+1):INDEX('Medarbetare År 2'!B:B,A378+5000),0)+A378,"")</f>
        <v/>
      </c>
      <c r="B379" t="str" cm="1">
        <f t="array" ref="B379">IF(A379&lt;&gt;"",INDEX('Medarbetare År 2'!A:A,A379),"")</f>
        <v/>
      </c>
      <c r="C379" t="str" cm="1">
        <f t="array" ref="C379">IF(A379&lt;&gt;"",INDEX('Medarbetare År 2'!C:C,A379),"")</f>
        <v/>
      </c>
      <c r="F379" s="2" t="str">
        <f>IFERROR(MATCH(Diagram!D$8,INDEX('Steg 3 År 2'!B:B,F378+1):INDEX('Steg 3 År 2'!B:B,F378+5000),0)+F378,"")</f>
        <v/>
      </c>
      <c r="G379" s="1" t="str" cm="1">
        <f t="array" ref="G379">IF(F379&lt;&gt;"",INDEX(B:B,F379),"")</f>
        <v/>
      </c>
      <c r="H379" s="1" t="str" cm="1">
        <f t="array" ref="H379">IF(G379&lt;&gt;"",INDEX(C:C,F379),"")</f>
        <v/>
      </c>
    </row>
    <row r="380" spans="1:8" x14ac:dyDescent="0.2">
      <c r="A380" t="str">
        <f>IFERROR(MATCH(3,INDEX('Medarbetare År 2'!B:B,A379+1):INDEX('Medarbetare År 2'!B:B,A379+5000),0)+A379,"")</f>
        <v/>
      </c>
      <c r="B380" t="str" cm="1">
        <f t="array" ref="B380">IF(A380&lt;&gt;"",INDEX('Medarbetare År 2'!A:A,A380),"")</f>
        <v/>
      </c>
      <c r="C380" t="str" cm="1">
        <f t="array" ref="C380">IF(A380&lt;&gt;"",INDEX('Medarbetare År 2'!C:C,A380),"")</f>
        <v/>
      </c>
      <c r="F380" s="2" t="str">
        <f>IFERROR(MATCH(Diagram!D$8,INDEX('Steg 3 År 2'!B:B,F379+1):INDEX('Steg 3 År 2'!B:B,F379+5000),0)+F379,"")</f>
        <v/>
      </c>
      <c r="G380" s="1" t="str" cm="1">
        <f t="array" ref="G380">IF(F380&lt;&gt;"",INDEX(B:B,F380),"")</f>
        <v/>
      </c>
      <c r="H380" s="1" t="str" cm="1">
        <f t="array" ref="H380">IF(G380&lt;&gt;"",INDEX(C:C,F380),"")</f>
        <v/>
      </c>
    </row>
    <row r="381" spans="1:8" x14ac:dyDescent="0.2">
      <c r="A381" t="str">
        <f>IFERROR(MATCH(3,INDEX('Medarbetare År 2'!B:B,A380+1):INDEX('Medarbetare År 2'!B:B,A380+5000),0)+A380,"")</f>
        <v/>
      </c>
      <c r="B381" t="str" cm="1">
        <f t="array" ref="B381">IF(A381&lt;&gt;"",INDEX('Medarbetare År 2'!A:A,A381),"")</f>
        <v/>
      </c>
      <c r="C381" t="str" cm="1">
        <f t="array" ref="C381">IF(A381&lt;&gt;"",INDEX('Medarbetare År 2'!C:C,A381),"")</f>
        <v/>
      </c>
      <c r="F381" s="2" t="str">
        <f>IFERROR(MATCH(Diagram!D$8,INDEX('Steg 3 År 2'!B:B,F380+1):INDEX('Steg 3 År 2'!B:B,F380+5000),0)+F380,"")</f>
        <v/>
      </c>
      <c r="G381" s="1" t="str" cm="1">
        <f t="array" ref="G381">IF(F381&lt;&gt;"",INDEX(B:B,F381),"")</f>
        <v/>
      </c>
      <c r="H381" s="1" t="str" cm="1">
        <f t="array" ref="H381">IF(G381&lt;&gt;"",INDEX(C:C,F381),"")</f>
        <v/>
      </c>
    </row>
    <row r="382" spans="1:8" x14ac:dyDescent="0.2">
      <c r="A382" t="str">
        <f>IFERROR(MATCH(3,INDEX('Medarbetare År 2'!B:B,A381+1):INDEX('Medarbetare År 2'!B:B,A381+5000),0)+A381,"")</f>
        <v/>
      </c>
      <c r="B382" t="str" cm="1">
        <f t="array" ref="B382">IF(A382&lt;&gt;"",INDEX('Medarbetare År 2'!A:A,A382),"")</f>
        <v/>
      </c>
      <c r="C382" t="str" cm="1">
        <f t="array" ref="C382">IF(A382&lt;&gt;"",INDEX('Medarbetare År 2'!C:C,A382),"")</f>
        <v/>
      </c>
      <c r="F382" s="2" t="str">
        <f>IFERROR(MATCH(Diagram!D$8,INDEX('Steg 3 År 2'!B:B,F381+1):INDEX('Steg 3 År 2'!B:B,F381+5000),0)+F381,"")</f>
        <v/>
      </c>
      <c r="G382" s="1" t="str" cm="1">
        <f t="array" ref="G382">IF(F382&lt;&gt;"",INDEX(B:B,F382),"")</f>
        <v/>
      </c>
      <c r="H382" s="1" t="str" cm="1">
        <f t="array" ref="H382">IF(G382&lt;&gt;"",INDEX(C:C,F382),"")</f>
        <v/>
      </c>
    </row>
    <row r="383" spans="1:8" x14ac:dyDescent="0.2">
      <c r="A383" t="str">
        <f>IFERROR(MATCH(3,INDEX('Medarbetare År 2'!B:B,A382+1):INDEX('Medarbetare År 2'!B:B,A382+5000),0)+A382,"")</f>
        <v/>
      </c>
      <c r="B383" t="str" cm="1">
        <f t="array" ref="B383">IF(A383&lt;&gt;"",INDEX('Medarbetare År 2'!A:A,A383),"")</f>
        <v/>
      </c>
      <c r="C383" t="str" cm="1">
        <f t="array" ref="C383">IF(A383&lt;&gt;"",INDEX('Medarbetare År 2'!C:C,A383),"")</f>
        <v/>
      </c>
      <c r="F383" s="2" t="str">
        <f>IFERROR(MATCH(Diagram!D$8,INDEX('Steg 3 År 2'!B:B,F382+1):INDEX('Steg 3 År 2'!B:B,F382+5000),0)+F382,"")</f>
        <v/>
      </c>
      <c r="G383" s="1" t="str" cm="1">
        <f t="array" ref="G383">IF(F383&lt;&gt;"",INDEX(B:B,F383),"")</f>
        <v/>
      </c>
      <c r="H383" s="1" t="str" cm="1">
        <f t="array" ref="H383">IF(G383&lt;&gt;"",INDEX(C:C,F383),"")</f>
        <v/>
      </c>
    </row>
    <row r="384" spans="1:8" x14ac:dyDescent="0.2">
      <c r="A384" t="str">
        <f>IFERROR(MATCH(3,INDEX('Medarbetare År 2'!B:B,A383+1):INDEX('Medarbetare År 2'!B:B,A383+5000),0)+A383,"")</f>
        <v/>
      </c>
      <c r="B384" t="str" cm="1">
        <f t="array" ref="B384">IF(A384&lt;&gt;"",INDEX('Medarbetare År 2'!A:A,A384),"")</f>
        <v/>
      </c>
      <c r="C384" t="str" cm="1">
        <f t="array" ref="C384">IF(A384&lt;&gt;"",INDEX('Medarbetare År 2'!C:C,A384),"")</f>
        <v/>
      </c>
      <c r="F384" s="2" t="str">
        <f>IFERROR(MATCH(Diagram!D$8,INDEX('Steg 3 År 2'!B:B,F383+1):INDEX('Steg 3 År 2'!B:B,F383+5000),0)+F383,"")</f>
        <v/>
      </c>
      <c r="G384" s="1" t="str" cm="1">
        <f t="array" ref="G384">IF(F384&lt;&gt;"",INDEX(B:B,F384),"")</f>
        <v/>
      </c>
      <c r="H384" s="1" t="str" cm="1">
        <f t="array" ref="H384">IF(G384&lt;&gt;"",INDEX(C:C,F384),"")</f>
        <v/>
      </c>
    </row>
    <row r="385" spans="1:8" x14ac:dyDescent="0.2">
      <c r="A385" t="str">
        <f>IFERROR(MATCH(3,INDEX('Medarbetare År 2'!B:B,A384+1):INDEX('Medarbetare År 2'!B:B,A384+5000),0)+A384,"")</f>
        <v/>
      </c>
      <c r="B385" t="str" cm="1">
        <f t="array" ref="B385">IF(A385&lt;&gt;"",INDEX('Medarbetare År 2'!A:A,A385),"")</f>
        <v/>
      </c>
      <c r="C385" t="str" cm="1">
        <f t="array" ref="C385">IF(A385&lt;&gt;"",INDEX('Medarbetare År 2'!C:C,A385),"")</f>
        <v/>
      </c>
      <c r="F385" s="2" t="str">
        <f>IFERROR(MATCH(Diagram!D$8,INDEX('Steg 3 År 2'!B:B,F384+1):INDEX('Steg 3 År 2'!B:B,F384+5000),0)+F384,"")</f>
        <v/>
      </c>
      <c r="G385" s="1" t="str" cm="1">
        <f t="array" ref="G385">IF(F385&lt;&gt;"",INDEX(B:B,F385),"")</f>
        <v/>
      </c>
      <c r="H385" s="1" t="str" cm="1">
        <f t="array" ref="H385">IF(G385&lt;&gt;"",INDEX(C:C,F385),"")</f>
        <v/>
      </c>
    </row>
    <row r="386" spans="1:8" x14ac:dyDescent="0.2">
      <c r="A386" t="str">
        <f>IFERROR(MATCH(3,INDEX('Medarbetare År 2'!B:B,A385+1):INDEX('Medarbetare År 2'!B:B,A385+5000),0)+A385,"")</f>
        <v/>
      </c>
      <c r="B386" t="str" cm="1">
        <f t="array" ref="B386">IF(A386&lt;&gt;"",INDEX('Medarbetare År 2'!A:A,A386),"")</f>
        <v/>
      </c>
      <c r="C386" t="str" cm="1">
        <f t="array" ref="C386">IF(A386&lt;&gt;"",INDEX('Medarbetare År 2'!C:C,A386),"")</f>
        <v/>
      </c>
      <c r="F386" s="2" t="str">
        <f>IFERROR(MATCH(Diagram!D$8,INDEX('Steg 3 År 2'!B:B,F385+1):INDEX('Steg 3 År 2'!B:B,F385+5000),0)+F385,"")</f>
        <v/>
      </c>
      <c r="G386" s="1" t="str" cm="1">
        <f t="array" ref="G386">IF(F386&lt;&gt;"",INDEX(B:B,F386),"")</f>
        <v/>
      </c>
      <c r="H386" s="1" t="str" cm="1">
        <f t="array" ref="H386">IF(G386&lt;&gt;"",INDEX(C:C,F386),"")</f>
        <v/>
      </c>
    </row>
    <row r="387" spans="1:8" x14ac:dyDescent="0.2">
      <c r="A387" t="str">
        <f>IFERROR(MATCH(3,INDEX('Medarbetare År 2'!B:B,A386+1):INDEX('Medarbetare År 2'!B:B,A386+5000),0)+A386,"")</f>
        <v/>
      </c>
      <c r="B387" t="str" cm="1">
        <f t="array" ref="B387">IF(A387&lt;&gt;"",INDEX('Medarbetare År 2'!A:A,A387),"")</f>
        <v/>
      </c>
      <c r="C387" t="str" cm="1">
        <f t="array" ref="C387">IF(A387&lt;&gt;"",INDEX('Medarbetare År 2'!C:C,A387),"")</f>
        <v/>
      </c>
      <c r="F387" s="2" t="str">
        <f>IFERROR(MATCH(Diagram!D$8,INDEX('Steg 3 År 2'!B:B,F386+1):INDEX('Steg 3 År 2'!B:B,F386+5000),0)+F386,"")</f>
        <v/>
      </c>
      <c r="G387" s="1" t="str" cm="1">
        <f t="array" ref="G387">IF(F387&lt;&gt;"",INDEX(B:B,F387),"")</f>
        <v/>
      </c>
      <c r="H387" s="1" t="str" cm="1">
        <f t="array" ref="H387">IF(G387&lt;&gt;"",INDEX(C:C,F387),"")</f>
        <v/>
      </c>
    </row>
    <row r="388" spans="1:8" x14ac:dyDescent="0.2">
      <c r="A388" t="str">
        <f>IFERROR(MATCH(3,INDEX('Medarbetare År 2'!B:B,A387+1):INDEX('Medarbetare År 2'!B:B,A387+5000),0)+A387,"")</f>
        <v/>
      </c>
      <c r="B388" t="str" cm="1">
        <f t="array" ref="B388">IF(A388&lt;&gt;"",INDEX('Medarbetare År 2'!A:A,A388),"")</f>
        <v/>
      </c>
      <c r="C388" t="str" cm="1">
        <f t="array" ref="C388">IF(A388&lt;&gt;"",INDEX('Medarbetare År 2'!C:C,A388),"")</f>
        <v/>
      </c>
      <c r="F388" s="2" t="str">
        <f>IFERROR(MATCH(Diagram!D$8,INDEX('Steg 3 År 2'!B:B,F387+1):INDEX('Steg 3 År 2'!B:B,F387+5000),0)+F387,"")</f>
        <v/>
      </c>
      <c r="G388" s="1" t="str" cm="1">
        <f t="array" ref="G388">IF(F388&lt;&gt;"",INDEX(B:B,F388),"")</f>
        <v/>
      </c>
      <c r="H388" s="1" t="str" cm="1">
        <f t="array" ref="H388">IF(G388&lt;&gt;"",INDEX(C:C,F388),"")</f>
        <v/>
      </c>
    </row>
    <row r="389" spans="1:8" x14ac:dyDescent="0.2">
      <c r="A389" t="str">
        <f>IFERROR(MATCH(3,INDEX('Medarbetare År 2'!B:B,A388+1):INDEX('Medarbetare År 2'!B:B,A388+5000),0)+A388,"")</f>
        <v/>
      </c>
      <c r="B389" t="str" cm="1">
        <f t="array" ref="B389">IF(A389&lt;&gt;"",INDEX('Medarbetare År 2'!A:A,A389),"")</f>
        <v/>
      </c>
      <c r="C389" t="str" cm="1">
        <f t="array" ref="C389">IF(A389&lt;&gt;"",INDEX('Medarbetare År 2'!C:C,A389),"")</f>
        <v/>
      </c>
      <c r="F389" s="2" t="str">
        <f>IFERROR(MATCH(Diagram!D$8,INDEX('Steg 3 År 2'!B:B,F388+1):INDEX('Steg 3 År 2'!B:B,F388+5000),0)+F388,"")</f>
        <v/>
      </c>
      <c r="G389" s="1" t="str" cm="1">
        <f t="array" ref="G389">IF(F389&lt;&gt;"",INDEX(B:B,F389),"")</f>
        <v/>
      </c>
      <c r="H389" s="1" t="str" cm="1">
        <f t="array" ref="H389">IF(G389&lt;&gt;"",INDEX(C:C,F389),"")</f>
        <v/>
      </c>
    </row>
    <row r="390" spans="1:8" x14ac:dyDescent="0.2">
      <c r="A390" t="str">
        <f>IFERROR(MATCH(3,INDEX('Medarbetare År 2'!B:B,A389+1):INDEX('Medarbetare År 2'!B:B,A389+5000),0)+A389,"")</f>
        <v/>
      </c>
      <c r="B390" t="str" cm="1">
        <f t="array" ref="B390">IF(A390&lt;&gt;"",INDEX('Medarbetare År 2'!A:A,A390),"")</f>
        <v/>
      </c>
      <c r="C390" t="str" cm="1">
        <f t="array" ref="C390">IF(A390&lt;&gt;"",INDEX('Medarbetare År 2'!C:C,A390),"")</f>
        <v/>
      </c>
      <c r="F390" s="2" t="str">
        <f>IFERROR(MATCH(Diagram!D$8,INDEX('Steg 3 År 2'!B:B,F389+1):INDEX('Steg 3 År 2'!B:B,F389+5000),0)+F389,"")</f>
        <v/>
      </c>
      <c r="G390" s="1" t="str" cm="1">
        <f t="array" ref="G390">IF(F390&lt;&gt;"",INDEX(B:B,F390),"")</f>
        <v/>
      </c>
      <c r="H390" s="1" t="str" cm="1">
        <f t="array" ref="H390">IF(G390&lt;&gt;"",INDEX(C:C,F390),"")</f>
        <v/>
      </c>
    </row>
    <row r="391" spans="1:8" x14ac:dyDescent="0.2">
      <c r="A391" t="str">
        <f>IFERROR(MATCH(3,INDEX('Medarbetare År 2'!B:B,A390+1):INDEX('Medarbetare År 2'!B:B,A390+5000),0)+A390,"")</f>
        <v/>
      </c>
      <c r="B391" t="str" cm="1">
        <f t="array" ref="B391">IF(A391&lt;&gt;"",INDEX('Medarbetare År 2'!A:A,A391),"")</f>
        <v/>
      </c>
      <c r="C391" t="str" cm="1">
        <f t="array" ref="C391">IF(A391&lt;&gt;"",INDEX('Medarbetare År 2'!C:C,A391),"")</f>
        <v/>
      </c>
      <c r="F391" s="2" t="str">
        <f>IFERROR(MATCH(Diagram!D$8,INDEX('Steg 3 År 2'!B:B,F390+1):INDEX('Steg 3 År 2'!B:B,F390+5000),0)+F390,"")</f>
        <v/>
      </c>
      <c r="G391" s="1" t="str" cm="1">
        <f t="array" ref="G391">IF(F391&lt;&gt;"",INDEX(B:B,F391),"")</f>
        <v/>
      </c>
      <c r="H391" s="1" t="str" cm="1">
        <f t="array" ref="H391">IF(G391&lt;&gt;"",INDEX(C:C,F391),"")</f>
        <v/>
      </c>
    </row>
    <row r="392" spans="1:8" x14ac:dyDescent="0.2">
      <c r="A392" t="str">
        <f>IFERROR(MATCH(3,INDEX('Medarbetare År 2'!B:B,A391+1):INDEX('Medarbetare År 2'!B:B,A391+5000),0)+A391,"")</f>
        <v/>
      </c>
      <c r="B392" t="str" cm="1">
        <f t="array" ref="B392">IF(A392&lt;&gt;"",INDEX('Medarbetare År 2'!A:A,A392),"")</f>
        <v/>
      </c>
      <c r="C392" t="str" cm="1">
        <f t="array" ref="C392">IF(A392&lt;&gt;"",INDEX('Medarbetare År 2'!C:C,A392),"")</f>
        <v/>
      </c>
      <c r="F392" s="2" t="str">
        <f>IFERROR(MATCH(Diagram!D$8,INDEX('Steg 3 År 2'!B:B,F391+1):INDEX('Steg 3 År 2'!B:B,F391+5000),0)+F391,"")</f>
        <v/>
      </c>
      <c r="G392" s="1" t="str" cm="1">
        <f t="array" ref="G392">IF(F392&lt;&gt;"",INDEX(B:B,F392),"")</f>
        <v/>
      </c>
      <c r="H392" s="1" t="str" cm="1">
        <f t="array" ref="H392">IF(G392&lt;&gt;"",INDEX(C:C,F392),"")</f>
        <v/>
      </c>
    </row>
    <row r="393" spans="1:8" x14ac:dyDescent="0.2">
      <c r="A393" t="str">
        <f>IFERROR(MATCH(3,INDEX('Medarbetare År 2'!B:B,A392+1):INDEX('Medarbetare År 2'!B:B,A392+5000),0)+A392,"")</f>
        <v/>
      </c>
      <c r="B393" t="str" cm="1">
        <f t="array" ref="B393">IF(A393&lt;&gt;"",INDEX('Medarbetare År 2'!A:A,A393),"")</f>
        <v/>
      </c>
      <c r="C393" t="str" cm="1">
        <f t="array" ref="C393">IF(A393&lt;&gt;"",INDEX('Medarbetare År 2'!C:C,A393),"")</f>
        <v/>
      </c>
      <c r="F393" s="2" t="str">
        <f>IFERROR(MATCH(Diagram!D$8,INDEX('Steg 3 År 2'!B:B,F392+1):INDEX('Steg 3 År 2'!B:B,F392+5000),0)+F392,"")</f>
        <v/>
      </c>
      <c r="G393" s="1" t="str" cm="1">
        <f t="array" ref="G393">IF(F393&lt;&gt;"",INDEX(B:B,F393),"")</f>
        <v/>
      </c>
      <c r="H393" s="1" t="str" cm="1">
        <f t="array" ref="H393">IF(G393&lt;&gt;"",INDEX(C:C,F393),"")</f>
        <v/>
      </c>
    </row>
    <row r="394" spans="1:8" x14ac:dyDescent="0.2">
      <c r="A394" t="str">
        <f>IFERROR(MATCH(3,INDEX('Medarbetare År 2'!B:B,A393+1):INDEX('Medarbetare År 2'!B:B,A393+5000),0)+A393,"")</f>
        <v/>
      </c>
      <c r="B394" t="str" cm="1">
        <f t="array" ref="B394">IF(A394&lt;&gt;"",INDEX('Medarbetare År 2'!A:A,A394),"")</f>
        <v/>
      </c>
      <c r="C394" t="str" cm="1">
        <f t="array" ref="C394">IF(A394&lt;&gt;"",INDEX('Medarbetare År 2'!C:C,A394),"")</f>
        <v/>
      </c>
      <c r="F394" s="2" t="str">
        <f>IFERROR(MATCH(Diagram!D$8,INDEX('Steg 3 År 2'!B:B,F393+1):INDEX('Steg 3 År 2'!B:B,F393+5000),0)+F393,"")</f>
        <v/>
      </c>
      <c r="G394" s="1" t="str" cm="1">
        <f t="array" ref="G394">IF(F394&lt;&gt;"",INDEX(B:B,F394),"")</f>
        <v/>
      </c>
      <c r="H394" s="1" t="str" cm="1">
        <f t="array" ref="H394">IF(G394&lt;&gt;"",INDEX(C:C,F394),"")</f>
        <v/>
      </c>
    </row>
    <row r="395" spans="1:8" x14ac:dyDescent="0.2">
      <c r="A395" t="str">
        <f>IFERROR(MATCH(3,INDEX('Medarbetare År 2'!B:B,A394+1):INDEX('Medarbetare År 2'!B:B,A394+5000),0)+A394,"")</f>
        <v/>
      </c>
      <c r="B395" t="str" cm="1">
        <f t="array" ref="B395">IF(A395&lt;&gt;"",INDEX('Medarbetare År 2'!A:A,A395),"")</f>
        <v/>
      </c>
      <c r="C395" t="str" cm="1">
        <f t="array" ref="C395">IF(A395&lt;&gt;"",INDEX('Medarbetare År 2'!C:C,A395),"")</f>
        <v/>
      </c>
      <c r="F395" s="2" t="str">
        <f>IFERROR(MATCH(Diagram!D$8,INDEX('Steg 3 År 2'!B:B,F394+1):INDEX('Steg 3 År 2'!B:B,F394+5000),0)+F394,"")</f>
        <v/>
      </c>
      <c r="G395" s="1" t="str" cm="1">
        <f t="array" ref="G395">IF(F395&lt;&gt;"",INDEX(B:B,F395),"")</f>
        <v/>
      </c>
      <c r="H395" s="1" t="str" cm="1">
        <f t="array" ref="H395">IF(G395&lt;&gt;"",INDEX(C:C,F395),"")</f>
        <v/>
      </c>
    </row>
    <row r="396" spans="1:8" x14ac:dyDescent="0.2">
      <c r="A396" t="str">
        <f>IFERROR(MATCH(3,INDEX('Medarbetare År 2'!B:B,A395+1):INDEX('Medarbetare År 2'!B:B,A395+5000),0)+A395,"")</f>
        <v/>
      </c>
      <c r="B396" t="str" cm="1">
        <f t="array" ref="B396">IF(A396&lt;&gt;"",INDEX('Medarbetare År 2'!A:A,A396),"")</f>
        <v/>
      </c>
      <c r="C396" t="str" cm="1">
        <f t="array" ref="C396">IF(A396&lt;&gt;"",INDEX('Medarbetare År 2'!C:C,A396),"")</f>
        <v/>
      </c>
      <c r="F396" s="2" t="str">
        <f>IFERROR(MATCH(Diagram!D$8,INDEX('Steg 3 År 2'!B:B,F395+1):INDEX('Steg 3 År 2'!B:B,F395+5000),0)+F395,"")</f>
        <v/>
      </c>
      <c r="G396" s="1" t="str" cm="1">
        <f t="array" ref="G396">IF(F396&lt;&gt;"",INDEX(B:B,F396),"")</f>
        <v/>
      </c>
      <c r="H396" s="1" t="str" cm="1">
        <f t="array" ref="H396">IF(G396&lt;&gt;"",INDEX(C:C,F396),"")</f>
        <v/>
      </c>
    </row>
    <row r="397" spans="1:8" x14ac:dyDescent="0.2">
      <c r="A397" t="str">
        <f>IFERROR(MATCH(3,INDEX('Medarbetare År 2'!B:B,A396+1):INDEX('Medarbetare År 2'!B:B,A396+5000),0)+A396,"")</f>
        <v/>
      </c>
      <c r="B397" t="str" cm="1">
        <f t="array" ref="B397">IF(A397&lt;&gt;"",INDEX('Medarbetare År 2'!A:A,A397),"")</f>
        <v/>
      </c>
      <c r="C397" t="str" cm="1">
        <f t="array" ref="C397">IF(A397&lt;&gt;"",INDEX('Medarbetare År 2'!C:C,A397),"")</f>
        <v/>
      </c>
      <c r="F397" s="2" t="str">
        <f>IFERROR(MATCH(Diagram!D$8,INDEX('Steg 3 År 2'!B:B,F396+1):INDEX('Steg 3 År 2'!B:B,F396+5000),0)+F396,"")</f>
        <v/>
      </c>
      <c r="G397" s="1" t="str" cm="1">
        <f t="array" ref="G397">IF(F397&lt;&gt;"",INDEX(B:B,F397),"")</f>
        <v/>
      </c>
      <c r="H397" s="1" t="str" cm="1">
        <f t="array" ref="H397">IF(G397&lt;&gt;"",INDEX(C:C,F397),"")</f>
        <v/>
      </c>
    </row>
    <row r="398" spans="1:8" x14ac:dyDescent="0.2">
      <c r="A398" t="str">
        <f>IFERROR(MATCH(3,INDEX('Medarbetare År 2'!B:B,A397+1):INDEX('Medarbetare År 2'!B:B,A397+5000),0)+A397,"")</f>
        <v/>
      </c>
      <c r="B398" t="str" cm="1">
        <f t="array" ref="B398">IF(A398&lt;&gt;"",INDEX('Medarbetare År 2'!A:A,A398),"")</f>
        <v/>
      </c>
      <c r="C398" t="str" cm="1">
        <f t="array" ref="C398">IF(A398&lt;&gt;"",INDEX('Medarbetare År 2'!C:C,A398),"")</f>
        <v/>
      </c>
      <c r="F398" s="2" t="str">
        <f>IFERROR(MATCH(Diagram!D$8,INDEX('Steg 3 År 2'!B:B,F397+1):INDEX('Steg 3 År 2'!B:B,F397+5000),0)+F397,"")</f>
        <v/>
      </c>
      <c r="G398" s="1" t="str" cm="1">
        <f t="array" ref="G398">IF(F398&lt;&gt;"",INDEX(B:B,F398),"")</f>
        <v/>
      </c>
      <c r="H398" s="1" t="str" cm="1">
        <f t="array" ref="H398">IF(G398&lt;&gt;"",INDEX(C:C,F398),"")</f>
        <v/>
      </c>
    </row>
    <row r="399" spans="1:8" x14ac:dyDescent="0.2">
      <c r="A399" t="str">
        <f>IFERROR(MATCH(3,INDEX('Medarbetare År 2'!B:B,A398+1):INDEX('Medarbetare År 2'!B:B,A398+5000),0)+A398,"")</f>
        <v/>
      </c>
      <c r="B399" t="str" cm="1">
        <f t="array" ref="B399">IF(A399&lt;&gt;"",INDEX('Medarbetare År 2'!A:A,A399),"")</f>
        <v/>
      </c>
      <c r="C399" t="str" cm="1">
        <f t="array" ref="C399">IF(A399&lt;&gt;"",INDEX('Medarbetare År 2'!C:C,A399),"")</f>
        <v/>
      </c>
      <c r="F399" s="2" t="str">
        <f>IFERROR(MATCH(Diagram!D$8,INDEX('Steg 3 År 2'!B:B,F398+1):INDEX('Steg 3 År 2'!B:B,F398+5000),0)+F398,"")</f>
        <v/>
      </c>
      <c r="G399" s="1" t="str" cm="1">
        <f t="array" ref="G399">IF(F399&lt;&gt;"",INDEX(B:B,F399),"")</f>
        <v/>
      </c>
      <c r="H399" s="1" t="str" cm="1">
        <f t="array" ref="H399">IF(G399&lt;&gt;"",INDEX(C:C,F399),"")</f>
        <v/>
      </c>
    </row>
    <row r="400" spans="1:8" x14ac:dyDescent="0.2">
      <c r="A400" t="str">
        <f>IFERROR(MATCH(3,INDEX('Medarbetare År 2'!B:B,A399+1):INDEX('Medarbetare År 2'!B:B,A399+5000),0)+A399,"")</f>
        <v/>
      </c>
      <c r="B400" t="str" cm="1">
        <f t="array" ref="B400">IF(A400&lt;&gt;"",INDEX('Medarbetare År 2'!A:A,A400),"")</f>
        <v/>
      </c>
      <c r="C400" t="str" cm="1">
        <f t="array" ref="C400">IF(A400&lt;&gt;"",INDEX('Medarbetare År 2'!C:C,A400),"")</f>
        <v/>
      </c>
      <c r="F400" s="2" t="str">
        <f>IFERROR(MATCH(Diagram!D$8,INDEX('Steg 3 År 2'!B:B,F399+1):INDEX('Steg 3 År 2'!B:B,F399+5000),0)+F399,"")</f>
        <v/>
      </c>
      <c r="G400" s="1" t="str" cm="1">
        <f t="array" ref="G400">IF(F400&lt;&gt;"",INDEX(B:B,F400),"")</f>
        <v/>
      </c>
      <c r="H400" s="1" t="str" cm="1">
        <f t="array" ref="H400">IF(G400&lt;&gt;"",INDEX(C:C,F400),"")</f>
        <v/>
      </c>
    </row>
    <row r="401" spans="1:8" x14ac:dyDescent="0.2">
      <c r="A401" t="str">
        <f>IFERROR(MATCH(3,INDEX('Medarbetare År 2'!B:B,A400+1):INDEX('Medarbetare År 2'!B:B,A400+5000),0)+A400,"")</f>
        <v/>
      </c>
      <c r="B401" t="str" cm="1">
        <f t="array" ref="B401">IF(A401&lt;&gt;"",INDEX('Medarbetare År 2'!A:A,A401),"")</f>
        <v/>
      </c>
      <c r="C401" t="str" cm="1">
        <f t="array" ref="C401">IF(A401&lt;&gt;"",INDEX('Medarbetare År 2'!C:C,A401),"")</f>
        <v/>
      </c>
      <c r="F401" s="2" t="str">
        <f>IFERROR(MATCH(Diagram!D$8,INDEX('Steg 3 År 2'!B:B,F400+1):INDEX('Steg 3 År 2'!B:B,F400+5000),0)+F400,"")</f>
        <v/>
      </c>
      <c r="G401" s="1" t="str" cm="1">
        <f t="array" ref="G401">IF(F401&lt;&gt;"",INDEX(B:B,F401),"")</f>
        <v/>
      </c>
      <c r="H401" s="1" t="str" cm="1">
        <f t="array" ref="H401">IF(G401&lt;&gt;"",INDEX(C:C,F401),"")</f>
        <v/>
      </c>
    </row>
    <row r="402" spans="1:8" x14ac:dyDescent="0.2">
      <c r="A402" t="str">
        <f>IFERROR(MATCH(3,INDEX('Medarbetare År 2'!B:B,A401+1):INDEX('Medarbetare År 2'!B:B,A401+5000),0)+A401,"")</f>
        <v/>
      </c>
      <c r="B402" t="str" cm="1">
        <f t="array" ref="B402">IF(A402&lt;&gt;"",INDEX('Medarbetare År 2'!A:A,A402),"")</f>
        <v/>
      </c>
      <c r="C402" t="str" cm="1">
        <f t="array" ref="C402">IF(A402&lt;&gt;"",INDEX('Medarbetare År 2'!C:C,A402),"")</f>
        <v/>
      </c>
      <c r="F402" s="2" t="str">
        <f>IFERROR(MATCH(Diagram!D$8,INDEX('Steg 3 År 2'!B:B,F401+1):INDEX('Steg 3 År 2'!B:B,F401+5000),0)+F401,"")</f>
        <v/>
      </c>
      <c r="G402" s="1" t="str" cm="1">
        <f t="array" ref="G402">IF(F402&lt;&gt;"",INDEX(B:B,F402),"")</f>
        <v/>
      </c>
      <c r="H402" s="1" t="str" cm="1">
        <f t="array" ref="H402">IF(G402&lt;&gt;"",INDEX(C:C,F402),"")</f>
        <v/>
      </c>
    </row>
    <row r="403" spans="1:8" x14ac:dyDescent="0.2">
      <c r="A403" t="str">
        <f>IFERROR(MATCH(3,INDEX('Medarbetare År 2'!B:B,A402+1):INDEX('Medarbetare År 2'!B:B,A402+5000),0)+A402,"")</f>
        <v/>
      </c>
      <c r="B403" t="str" cm="1">
        <f t="array" ref="B403">IF(A403&lt;&gt;"",INDEX('Medarbetare År 2'!A:A,A403),"")</f>
        <v/>
      </c>
      <c r="C403" t="str" cm="1">
        <f t="array" ref="C403">IF(A403&lt;&gt;"",INDEX('Medarbetare År 2'!C:C,A403),"")</f>
        <v/>
      </c>
      <c r="F403" s="2" t="str">
        <f>IFERROR(MATCH(Diagram!D$8,INDEX('Steg 3 År 2'!B:B,F402+1):INDEX('Steg 3 År 2'!B:B,F402+5000),0)+F402,"")</f>
        <v/>
      </c>
      <c r="G403" s="1" t="str" cm="1">
        <f t="array" ref="G403">IF(F403&lt;&gt;"",INDEX(B:B,F403),"")</f>
        <v/>
      </c>
      <c r="H403" s="1" t="str" cm="1">
        <f t="array" ref="H403">IF(G403&lt;&gt;"",INDEX(C:C,F403),"")</f>
        <v/>
      </c>
    </row>
    <row r="404" spans="1:8" x14ac:dyDescent="0.2">
      <c r="A404" t="str">
        <f>IFERROR(MATCH(3,INDEX('Medarbetare År 2'!B:B,A403+1):INDEX('Medarbetare År 2'!B:B,A403+5000),0)+A403,"")</f>
        <v/>
      </c>
      <c r="B404" t="str" cm="1">
        <f t="array" ref="B404">IF(A404&lt;&gt;"",INDEX('Medarbetare År 2'!A:A,A404),"")</f>
        <v/>
      </c>
      <c r="C404" t="str" cm="1">
        <f t="array" ref="C404">IF(A404&lt;&gt;"",INDEX('Medarbetare År 2'!C:C,A404),"")</f>
        <v/>
      </c>
      <c r="F404" s="2" t="str">
        <f>IFERROR(MATCH(Diagram!D$8,INDEX('Steg 3 År 2'!B:B,F403+1):INDEX('Steg 3 År 2'!B:B,F403+5000),0)+F403,"")</f>
        <v/>
      </c>
      <c r="G404" s="1" t="str" cm="1">
        <f t="array" ref="G404">IF(F404&lt;&gt;"",INDEX(B:B,F404),"")</f>
        <v/>
      </c>
      <c r="H404" s="1" t="str" cm="1">
        <f t="array" ref="H404">IF(G404&lt;&gt;"",INDEX(C:C,F404),"")</f>
        <v/>
      </c>
    </row>
    <row r="405" spans="1:8" x14ac:dyDescent="0.2">
      <c r="A405" t="str">
        <f>IFERROR(MATCH(3,INDEX('Medarbetare År 2'!B:B,A404+1):INDEX('Medarbetare År 2'!B:B,A404+5000),0)+A404,"")</f>
        <v/>
      </c>
      <c r="B405" t="str" cm="1">
        <f t="array" ref="B405">IF(A405&lt;&gt;"",INDEX('Medarbetare År 2'!A:A,A405),"")</f>
        <v/>
      </c>
      <c r="C405" t="str" cm="1">
        <f t="array" ref="C405">IF(A405&lt;&gt;"",INDEX('Medarbetare År 2'!C:C,A405),"")</f>
        <v/>
      </c>
      <c r="F405" s="2" t="str">
        <f>IFERROR(MATCH(Diagram!D$8,INDEX('Steg 3 År 2'!B:B,F404+1):INDEX('Steg 3 År 2'!B:B,F404+5000),0)+F404,"")</f>
        <v/>
      </c>
      <c r="G405" s="1" t="str" cm="1">
        <f t="array" ref="G405">IF(F405&lt;&gt;"",INDEX(B:B,F405),"")</f>
        <v/>
      </c>
      <c r="H405" s="1" t="str" cm="1">
        <f t="array" ref="H405">IF(G405&lt;&gt;"",INDEX(C:C,F405),"")</f>
        <v/>
      </c>
    </row>
    <row r="406" spans="1:8" x14ac:dyDescent="0.2">
      <c r="A406" t="str">
        <f>IFERROR(MATCH(3,INDEX('Medarbetare År 2'!B:B,A405+1):INDEX('Medarbetare År 2'!B:B,A405+5000),0)+A405,"")</f>
        <v/>
      </c>
      <c r="B406" t="str" cm="1">
        <f t="array" ref="B406">IF(A406&lt;&gt;"",INDEX('Medarbetare År 2'!A:A,A406),"")</f>
        <v/>
      </c>
      <c r="C406" t="str" cm="1">
        <f t="array" ref="C406">IF(A406&lt;&gt;"",INDEX('Medarbetare År 2'!C:C,A406),"")</f>
        <v/>
      </c>
      <c r="F406" s="2" t="str">
        <f>IFERROR(MATCH(Diagram!D$8,INDEX('Steg 3 År 2'!B:B,F405+1):INDEX('Steg 3 År 2'!B:B,F405+5000),0)+F405,"")</f>
        <v/>
      </c>
      <c r="G406" s="1" t="str" cm="1">
        <f t="array" ref="G406">IF(F406&lt;&gt;"",INDEX(B:B,F406),"")</f>
        <v/>
      </c>
      <c r="H406" s="1" t="str" cm="1">
        <f t="array" ref="H406">IF(G406&lt;&gt;"",INDEX(C:C,F406),"")</f>
        <v/>
      </c>
    </row>
    <row r="407" spans="1:8" x14ac:dyDescent="0.2">
      <c r="A407" t="str">
        <f>IFERROR(MATCH(3,INDEX('Medarbetare År 2'!B:B,A406+1):INDEX('Medarbetare År 2'!B:B,A406+5000),0)+A406,"")</f>
        <v/>
      </c>
      <c r="B407" t="str" cm="1">
        <f t="array" ref="B407">IF(A407&lt;&gt;"",INDEX('Medarbetare År 2'!A:A,A407),"")</f>
        <v/>
      </c>
      <c r="C407" t="str" cm="1">
        <f t="array" ref="C407">IF(A407&lt;&gt;"",INDEX('Medarbetare År 2'!C:C,A407),"")</f>
        <v/>
      </c>
      <c r="F407" s="2" t="str">
        <f>IFERROR(MATCH(Diagram!D$8,INDEX('Steg 3 År 2'!B:B,F406+1):INDEX('Steg 3 År 2'!B:B,F406+5000),0)+F406,"")</f>
        <v/>
      </c>
      <c r="G407" s="1" t="str" cm="1">
        <f t="array" ref="G407">IF(F407&lt;&gt;"",INDEX(B:B,F407),"")</f>
        <v/>
      </c>
      <c r="H407" s="1" t="str" cm="1">
        <f t="array" ref="H407">IF(G407&lt;&gt;"",INDEX(C:C,F407),"")</f>
        <v/>
      </c>
    </row>
    <row r="408" spans="1:8" x14ac:dyDescent="0.2">
      <c r="A408" t="str">
        <f>IFERROR(MATCH(3,INDEX('Medarbetare År 2'!B:B,A407+1):INDEX('Medarbetare År 2'!B:B,A407+5000),0)+A407,"")</f>
        <v/>
      </c>
      <c r="B408" t="str" cm="1">
        <f t="array" ref="B408">IF(A408&lt;&gt;"",INDEX('Medarbetare År 2'!A:A,A408),"")</f>
        <v/>
      </c>
      <c r="C408" t="str" cm="1">
        <f t="array" ref="C408">IF(A408&lt;&gt;"",INDEX('Medarbetare År 2'!C:C,A408),"")</f>
        <v/>
      </c>
      <c r="F408" s="2" t="str">
        <f>IFERROR(MATCH(Diagram!D$8,INDEX('Steg 3 År 2'!B:B,F407+1):INDEX('Steg 3 År 2'!B:B,F407+5000),0)+F407,"")</f>
        <v/>
      </c>
      <c r="G408" s="1" t="str" cm="1">
        <f t="array" ref="G408">IF(F408&lt;&gt;"",INDEX(B:B,F408),"")</f>
        <v/>
      </c>
      <c r="H408" s="1" t="str" cm="1">
        <f t="array" ref="H408">IF(G408&lt;&gt;"",INDEX(C:C,F408),"")</f>
        <v/>
      </c>
    </row>
    <row r="409" spans="1:8" x14ac:dyDescent="0.2">
      <c r="A409" t="str">
        <f>IFERROR(MATCH(3,INDEX('Medarbetare År 2'!B:B,A408+1):INDEX('Medarbetare År 2'!B:B,A408+5000),0)+A408,"")</f>
        <v/>
      </c>
      <c r="B409" t="str" cm="1">
        <f t="array" ref="B409">IF(A409&lt;&gt;"",INDEX('Medarbetare År 2'!A:A,A409),"")</f>
        <v/>
      </c>
      <c r="C409" t="str" cm="1">
        <f t="array" ref="C409">IF(A409&lt;&gt;"",INDEX('Medarbetare År 2'!C:C,A409),"")</f>
        <v/>
      </c>
      <c r="F409" s="2" t="str">
        <f>IFERROR(MATCH(Diagram!D$8,INDEX('Steg 3 År 2'!B:B,F408+1):INDEX('Steg 3 År 2'!B:B,F408+5000),0)+F408,"")</f>
        <v/>
      </c>
      <c r="G409" s="1" t="str" cm="1">
        <f t="array" ref="G409">IF(F409&lt;&gt;"",INDEX(B:B,F409),"")</f>
        <v/>
      </c>
      <c r="H409" s="1" t="str" cm="1">
        <f t="array" ref="H409">IF(G409&lt;&gt;"",INDEX(C:C,F409),"")</f>
        <v/>
      </c>
    </row>
    <row r="410" spans="1:8" x14ac:dyDescent="0.2">
      <c r="A410" t="str">
        <f>IFERROR(MATCH(3,INDEX('Medarbetare År 2'!B:B,A409+1):INDEX('Medarbetare År 2'!B:B,A409+5000),0)+A409,"")</f>
        <v/>
      </c>
      <c r="B410" t="str" cm="1">
        <f t="array" ref="B410">IF(A410&lt;&gt;"",INDEX('Medarbetare År 2'!A:A,A410),"")</f>
        <v/>
      </c>
      <c r="C410" t="str" cm="1">
        <f t="array" ref="C410">IF(A410&lt;&gt;"",INDEX('Medarbetare År 2'!C:C,A410),"")</f>
        <v/>
      </c>
      <c r="F410" s="2" t="str">
        <f>IFERROR(MATCH(Diagram!D$8,INDEX('Steg 3 År 2'!B:B,F409+1):INDEX('Steg 3 År 2'!B:B,F409+5000),0)+F409,"")</f>
        <v/>
      </c>
      <c r="G410" s="1" t="str" cm="1">
        <f t="array" ref="G410">IF(F410&lt;&gt;"",INDEX(B:B,F410),"")</f>
        <v/>
      </c>
      <c r="H410" s="1" t="str" cm="1">
        <f t="array" ref="H410">IF(G410&lt;&gt;"",INDEX(C:C,F410),"")</f>
        <v/>
      </c>
    </row>
    <row r="411" spans="1:8" x14ac:dyDescent="0.2">
      <c r="A411" t="str">
        <f>IFERROR(MATCH(3,INDEX('Medarbetare År 2'!B:B,A410+1):INDEX('Medarbetare År 2'!B:B,A410+5000),0)+A410,"")</f>
        <v/>
      </c>
      <c r="B411" t="str" cm="1">
        <f t="array" ref="B411">IF(A411&lt;&gt;"",INDEX('Medarbetare År 2'!A:A,A411),"")</f>
        <v/>
      </c>
      <c r="C411" t="str" cm="1">
        <f t="array" ref="C411">IF(A411&lt;&gt;"",INDEX('Medarbetare År 2'!C:C,A411),"")</f>
        <v/>
      </c>
      <c r="F411" s="2" t="str">
        <f>IFERROR(MATCH(Diagram!D$8,INDEX('Steg 3 År 2'!B:B,F410+1):INDEX('Steg 3 År 2'!B:B,F410+5000),0)+F410,"")</f>
        <v/>
      </c>
      <c r="G411" s="1" t="str" cm="1">
        <f t="array" ref="G411">IF(F411&lt;&gt;"",INDEX(B:B,F411),"")</f>
        <v/>
      </c>
      <c r="H411" s="1" t="str" cm="1">
        <f t="array" ref="H411">IF(G411&lt;&gt;"",INDEX(C:C,F411),"")</f>
        <v/>
      </c>
    </row>
    <row r="412" spans="1:8" x14ac:dyDescent="0.2">
      <c r="A412" t="str">
        <f>IFERROR(MATCH(3,INDEX('Medarbetare År 2'!B:B,A411+1):INDEX('Medarbetare År 2'!B:B,A411+5000),0)+A411,"")</f>
        <v/>
      </c>
      <c r="B412" t="str" cm="1">
        <f t="array" ref="B412">IF(A412&lt;&gt;"",INDEX('Medarbetare År 2'!A:A,A412),"")</f>
        <v/>
      </c>
      <c r="C412" t="str" cm="1">
        <f t="array" ref="C412">IF(A412&lt;&gt;"",INDEX('Medarbetare År 2'!C:C,A412),"")</f>
        <v/>
      </c>
      <c r="F412" s="2" t="str">
        <f>IFERROR(MATCH(Diagram!D$8,INDEX('Steg 3 År 2'!B:B,F411+1):INDEX('Steg 3 År 2'!B:B,F411+5000),0)+F411,"")</f>
        <v/>
      </c>
      <c r="G412" s="1" t="str" cm="1">
        <f t="array" ref="G412">IF(F412&lt;&gt;"",INDEX(B:B,F412),"")</f>
        <v/>
      </c>
      <c r="H412" s="1" t="str" cm="1">
        <f t="array" ref="H412">IF(G412&lt;&gt;"",INDEX(C:C,F412),"")</f>
        <v/>
      </c>
    </row>
    <row r="413" spans="1:8" x14ac:dyDescent="0.2">
      <c r="A413" t="str">
        <f>IFERROR(MATCH(3,INDEX('Medarbetare År 2'!B:B,A412+1):INDEX('Medarbetare År 2'!B:B,A412+5000),0)+A412,"")</f>
        <v/>
      </c>
      <c r="B413" t="str" cm="1">
        <f t="array" ref="B413">IF(A413&lt;&gt;"",INDEX('Medarbetare År 2'!A:A,A413),"")</f>
        <v/>
      </c>
      <c r="C413" t="str" cm="1">
        <f t="array" ref="C413">IF(A413&lt;&gt;"",INDEX('Medarbetare År 2'!C:C,A413),"")</f>
        <v/>
      </c>
      <c r="F413" s="2" t="str">
        <f>IFERROR(MATCH(Diagram!D$8,INDEX('Steg 3 År 2'!B:B,F412+1):INDEX('Steg 3 År 2'!B:B,F412+5000),0)+F412,"")</f>
        <v/>
      </c>
      <c r="G413" s="1" t="str" cm="1">
        <f t="array" ref="G413">IF(F413&lt;&gt;"",INDEX(B:B,F413),"")</f>
        <v/>
      </c>
      <c r="H413" s="1" t="str" cm="1">
        <f t="array" ref="H413">IF(G413&lt;&gt;"",INDEX(C:C,F413),"")</f>
        <v/>
      </c>
    </row>
    <row r="414" spans="1:8" x14ac:dyDescent="0.2">
      <c r="A414" t="str">
        <f>IFERROR(MATCH(3,INDEX('Medarbetare År 2'!B:B,A413+1):INDEX('Medarbetare År 2'!B:B,A413+5000),0)+A413,"")</f>
        <v/>
      </c>
      <c r="B414" t="str" cm="1">
        <f t="array" ref="B414">IF(A414&lt;&gt;"",INDEX('Medarbetare År 2'!A:A,A414),"")</f>
        <v/>
      </c>
      <c r="C414" t="str" cm="1">
        <f t="array" ref="C414">IF(A414&lt;&gt;"",INDEX('Medarbetare År 2'!C:C,A414),"")</f>
        <v/>
      </c>
      <c r="F414" s="2" t="str">
        <f>IFERROR(MATCH(Diagram!D$8,INDEX('Steg 3 År 2'!B:B,F413+1):INDEX('Steg 3 År 2'!B:B,F413+5000),0)+F413,"")</f>
        <v/>
      </c>
      <c r="G414" s="1" t="str" cm="1">
        <f t="array" ref="G414">IF(F414&lt;&gt;"",INDEX(B:B,F414),"")</f>
        <v/>
      </c>
      <c r="H414" s="1" t="str" cm="1">
        <f t="array" ref="H414">IF(G414&lt;&gt;"",INDEX(C:C,F414),"")</f>
        <v/>
      </c>
    </row>
    <row r="415" spans="1:8" x14ac:dyDescent="0.2">
      <c r="A415" t="str">
        <f>IFERROR(MATCH(3,INDEX('Medarbetare År 2'!B:B,A414+1):INDEX('Medarbetare År 2'!B:B,A414+5000),0)+A414,"")</f>
        <v/>
      </c>
      <c r="B415" t="str" cm="1">
        <f t="array" ref="B415">IF(A415&lt;&gt;"",INDEX('Medarbetare År 2'!A:A,A415),"")</f>
        <v/>
      </c>
      <c r="C415" t="str" cm="1">
        <f t="array" ref="C415">IF(A415&lt;&gt;"",INDEX('Medarbetare År 2'!C:C,A415),"")</f>
        <v/>
      </c>
      <c r="F415" s="2" t="str">
        <f>IFERROR(MATCH(Diagram!D$8,INDEX('Steg 3 År 2'!B:B,F414+1):INDEX('Steg 3 År 2'!B:B,F414+5000),0)+F414,"")</f>
        <v/>
      </c>
      <c r="G415" s="1" t="str" cm="1">
        <f t="array" ref="G415">IF(F415&lt;&gt;"",INDEX(B:B,F415),"")</f>
        <v/>
      </c>
      <c r="H415" s="1" t="str" cm="1">
        <f t="array" ref="H415">IF(G415&lt;&gt;"",INDEX(C:C,F415),"")</f>
        <v/>
      </c>
    </row>
    <row r="416" spans="1:8" x14ac:dyDescent="0.2">
      <c r="A416" t="str">
        <f>IFERROR(MATCH(3,INDEX('Medarbetare År 2'!B:B,A415+1):INDEX('Medarbetare År 2'!B:B,A415+5000),0)+A415,"")</f>
        <v/>
      </c>
      <c r="B416" t="str" cm="1">
        <f t="array" ref="B416">IF(A416&lt;&gt;"",INDEX('Medarbetare År 2'!A:A,A416),"")</f>
        <v/>
      </c>
      <c r="C416" t="str" cm="1">
        <f t="array" ref="C416">IF(A416&lt;&gt;"",INDEX('Medarbetare År 2'!C:C,A416),"")</f>
        <v/>
      </c>
      <c r="F416" s="2" t="str">
        <f>IFERROR(MATCH(Diagram!D$8,INDEX('Steg 3 År 2'!B:B,F415+1):INDEX('Steg 3 År 2'!B:B,F415+5000),0)+F415,"")</f>
        <v/>
      </c>
      <c r="G416" s="1" t="str" cm="1">
        <f t="array" ref="G416">IF(F416&lt;&gt;"",INDEX(B:B,F416),"")</f>
        <v/>
      </c>
      <c r="H416" s="1" t="str" cm="1">
        <f t="array" ref="H416">IF(G416&lt;&gt;"",INDEX(C:C,F416),"")</f>
        <v/>
      </c>
    </row>
    <row r="417" spans="1:8" x14ac:dyDescent="0.2">
      <c r="A417" t="str">
        <f>IFERROR(MATCH(3,INDEX('Medarbetare År 2'!B:B,A416+1):INDEX('Medarbetare År 2'!B:B,A416+5000),0)+A416,"")</f>
        <v/>
      </c>
      <c r="B417" t="str" cm="1">
        <f t="array" ref="B417">IF(A417&lt;&gt;"",INDEX('Medarbetare År 2'!A:A,A417),"")</f>
        <v/>
      </c>
      <c r="C417" t="str" cm="1">
        <f t="array" ref="C417">IF(A417&lt;&gt;"",INDEX('Medarbetare År 2'!C:C,A417),"")</f>
        <v/>
      </c>
      <c r="F417" s="2" t="str">
        <f>IFERROR(MATCH(Diagram!D$8,INDEX('Steg 3 År 2'!B:B,F416+1):INDEX('Steg 3 År 2'!B:B,F416+5000),0)+F416,"")</f>
        <v/>
      </c>
      <c r="G417" s="1" t="str" cm="1">
        <f t="array" ref="G417">IF(F417&lt;&gt;"",INDEX(B:B,F417),"")</f>
        <v/>
      </c>
      <c r="H417" s="1" t="str" cm="1">
        <f t="array" ref="H417">IF(G417&lt;&gt;"",INDEX(C:C,F417),"")</f>
        <v/>
      </c>
    </row>
    <row r="418" spans="1:8" x14ac:dyDescent="0.2">
      <c r="A418" t="str">
        <f>IFERROR(MATCH(3,INDEX('Medarbetare År 2'!B:B,A417+1):INDEX('Medarbetare År 2'!B:B,A417+5000),0)+A417,"")</f>
        <v/>
      </c>
      <c r="B418" t="str" cm="1">
        <f t="array" ref="B418">IF(A418&lt;&gt;"",INDEX('Medarbetare År 2'!A:A,A418),"")</f>
        <v/>
      </c>
      <c r="C418" t="str" cm="1">
        <f t="array" ref="C418">IF(A418&lt;&gt;"",INDEX('Medarbetare År 2'!C:C,A418),"")</f>
        <v/>
      </c>
      <c r="F418" s="2" t="str">
        <f>IFERROR(MATCH(Diagram!D$8,INDEX('Steg 3 År 2'!B:B,F417+1):INDEX('Steg 3 År 2'!B:B,F417+5000),0)+F417,"")</f>
        <v/>
      </c>
      <c r="G418" s="1" t="str" cm="1">
        <f t="array" ref="G418">IF(F418&lt;&gt;"",INDEX(B:B,F418),"")</f>
        <v/>
      </c>
      <c r="H418" s="1" t="str" cm="1">
        <f t="array" ref="H418">IF(G418&lt;&gt;"",INDEX(C:C,F418),"")</f>
        <v/>
      </c>
    </row>
    <row r="419" spans="1:8" x14ac:dyDescent="0.2">
      <c r="A419" t="str">
        <f>IFERROR(MATCH(3,INDEX('Medarbetare År 2'!B:B,A418+1):INDEX('Medarbetare År 2'!B:B,A418+5000),0)+A418,"")</f>
        <v/>
      </c>
      <c r="B419" t="str" cm="1">
        <f t="array" ref="B419">IF(A419&lt;&gt;"",INDEX('Medarbetare År 2'!A:A,A419),"")</f>
        <v/>
      </c>
      <c r="C419" t="str" cm="1">
        <f t="array" ref="C419">IF(A419&lt;&gt;"",INDEX('Medarbetare År 2'!C:C,A419),"")</f>
        <v/>
      </c>
      <c r="F419" s="2" t="str">
        <f>IFERROR(MATCH(Diagram!D$8,INDEX('Steg 3 År 2'!B:B,F418+1):INDEX('Steg 3 År 2'!B:B,F418+5000),0)+F418,"")</f>
        <v/>
      </c>
      <c r="G419" s="1" t="str" cm="1">
        <f t="array" ref="G419">IF(F419&lt;&gt;"",INDEX(B:B,F419),"")</f>
        <v/>
      </c>
      <c r="H419" s="1" t="str" cm="1">
        <f t="array" ref="H419">IF(G419&lt;&gt;"",INDEX(C:C,F419),"")</f>
        <v/>
      </c>
    </row>
    <row r="420" spans="1:8" x14ac:dyDescent="0.2">
      <c r="A420" t="str">
        <f>IFERROR(MATCH(3,INDEX('Medarbetare År 2'!B:B,A419+1):INDEX('Medarbetare År 2'!B:B,A419+5000),0)+A419,"")</f>
        <v/>
      </c>
      <c r="B420" t="str" cm="1">
        <f t="array" ref="B420">IF(A420&lt;&gt;"",INDEX('Medarbetare År 2'!A:A,A420),"")</f>
        <v/>
      </c>
      <c r="C420" t="str" cm="1">
        <f t="array" ref="C420">IF(A420&lt;&gt;"",INDEX('Medarbetare År 2'!C:C,A420),"")</f>
        <v/>
      </c>
      <c r="F420" s="2" t="str">
        <f>IFERROR(MATCH(Diagram!D$8,INDEX('Steg 3 År 2'!B:B,F419+1):INDEX('Steg 3 År 2'!B:B,F419+5000),0)+F419,"")</f>
        <v/>
      </c>
      <c r="G420" s="1" t="str" cm="1">
        <f t="array" ref="G420">IF(F420&lt;&gt;"",INDEX(B:B,F420),"")</f>
        <v/>
      </c>
      <c r="H420" s="1" t="str" cm="1">
        <f t="array" ref="H420">IF(G420&lt;&gt;"",INDEX(C:C,F420),"")</f>
        <v/>
      </c>
    </row>
    <row r="421" spans="1:8" x14ac:dyDescent="0.2">
      <c r="A421" t="str">
        <f>IFERROR(MATCH(3,INDEX('Medarbetare År 2'!B:B,A420+1):INDEX('Medarbetare År 2'!B:B,A420+5000),0)+A420,"")</f>
        <v/>
      </c>
      <c r="B421" t="str" cm="1">
        <f t="array" ref="B421">IF(A421&lt;&gt;"",INDEX('Medarbetare År 2'!A:A,A421),"")</f>
        <v/>
      </c>
      <c r="C421" t="str" cm="1">
        <f t="array" ref="C421">IF(A421&lt;&gt;"",INDEX('Medarbetare År 2'!C:C,A421),"")</f>
        <v/>
      </c>
      <c r="F421" s="2" t="str">
        <f>IFERROR(MATCH(Diagram!D$8,INDEX('Steg 3 År 2'!B:B,F420+1):INDEX('Steg 3 År 2'!B:B,F420+5000),0)+F420,"")</f>
        <v/>
      </c>
      <c r="G421" s="1" t="str" cm="1">
        <f t="array" ref="G421">IF(F421&lt;&gt;"",INDEX(B:B,F421),"")</f>
        <v/>
      </c>
      <c r="H421" s="1" t="str" cm="1">
        <f t="array" ref="H421">IF(G421&lt;&gt;"",INDEX(C:C,F421),"")</f>
        <v/>
      </c>
    </row>
    <row r="422" spans="1:8" x14ac:dyDescent="0.2">
      <c r="A422" t="str">
        <f>IFERROR(MATCH(3,INDEX('Medarbetare År 2'!B:B,A421+1):INDEX('Medarbetare År 2'!B:B,A421+5000),0)+A421,"")</f>
        <v/>
      </c>
      <c r="B422" t="str" cm="1">
        <f t="array" ref="B422">IF(A422&lt;&gt;"",INDEX('Medarbetare År 2'!A:A,A422),"")</f>
        <v/>
      </c>
      <c r="C422" t="str" cm="1">
        <f t="array" ref="C422">IF(A422&lt;&gt;"",INDEX('Medarbetare År 2'!C:C,A422),"")</f>
        <v/>
      </c>
      <c r="F422" s="2" t="str">
        <f>IFERROR(MATCH(Diagram!D$8,INDEX('Steg 3 År 2'!B:B,F421+1):INDEX('Steg 3 År 2'!B:B,F421+5000),0)+F421,"")</f>
        <v/>
      </c>
      <c r="G422" s="1" t="str" cm="1">
        <f t="array" ref="G422">IF(F422&lt;&gt;"",INDEX(B:B,F422),"")</f>
        <v/>
      </c>
      <c r="H422" s="1" t="str" cm="1">
        <f t="array" ref="H422">IF(G422&lt;&gt;"",INDEX(C:C,F422),"")</f>
        <v/>
      </c>
    </row>
    <row r="423" spans="1:8" x14ac:dyDescent="0.2">
      <c r="A423" t="str">
        <f>IFERROR(MATCH(3,INDEX('Medarbetare År 2'!B:B,A422+1):INDEX('Medarbetare År 2'!B:B,A422+5000),0)+A422,"")</f>
        <v/>
      </c>
      <c r="B423" t="str" cm="1">
        <f t="array" ref="B423">IF(A423&lt;&gt;"",INDEX('Medarbetare År 2'!A:A,A423),"")</f>
        <v/>
      </c>
      <c r="C423" t="str" cm="1">
        <f t="array" ref="C423">IF(A423&lt;&gt;"",INDEX('Medarbetare År 2'!C:C,A423),"")</f>
        <v/>
      </c>
      <c r="F423" s="2" t="str">
        <f>IFERROR(MATCH(Diagram!D$8,INDEX('Steg 3 År 2'!B:B,F422+1):INDEX('Steg 3 År 2'!B:B,F422+5000),0)+F422,"")</f>
        <v/>
      </c>
      <c r="G423" s="1" t="str" cm="1">
        <f t="array" ref="G423">IF(F423&lt;&gt;"",INDEX(B:B,F423),"")</f>
        <v/>
      </c>
      <c r="H423" s="1" t="str" cm="1">
        <f t="array" ref="H423">IF(G423&lt;&gt;"",INDEX(C:C,F423),"")</f>
        <v/>
      </c>
    </row>
    <row r="424" spans="1:8" x14ac:dyDescent="0.2">
      <c r="A424" t="str">
        <f>IFERROR(MATCH(3,INDEX('Medarbetare År 2'!B:B,A423+1):INDEX('Medarbetare År 2'!B:B,A423+5000),0)+A423,"")</f>
        <v/>
      </c>
      <c r="B424" t="str" cm="1">
        <f t="array" ref="B424">IF(A424&lt;&gt;"",INDEX('Medarbetare År 2'!A:A,A424),"")</f>
        <v/>
      </c>
      <c r="C424" t="str" cm="1">
        <f t="array" ref="C424">IF(A424&lt;&gt;"",INDEX('Medarbetare År 2'!C:C,A424),"")</f>
        <v/>
      </c>
      <c r="F424" s="2" t="str">
        <f>IFERROR(MATCH(Diagram!D$8,INDEX('Steg 3 År 2'!B:B,F423+1):INDEX('Steg 3 År 2'!B:B,F423+5000),0)+F423,"")</f>
        <v/>
      </c>
      <c r="G424" s="1" t="str" cm="1">
        <f t="array" ref="G424">IF(F424&lt;&gt;"",INDEX(B:B,F424),"")</f>
        <v/>
      </c>
      <c r="H424" s="1" t="str" cm="1">
        <f t="array" ref="H424">IF(G424&lt;&gt;"",INDEX(C:C,F424),"")</f>
        <v/>
      </c>
    </row>
    <row r="425" spans="1:8" x14ac:dyDescent="0.2">
      <c r="A425" t="str">
        <f>IFERROR(MATCH(3,INDEX('Medarbetare År 2'!B:B,A424+1):INDEX('Medarbetare År 2'!B:B,A424+5000),0)+A424,"")</f>
        <v/>
      </c>
      <c r="B425" t="str" cm="1">
        <f t="array" ref="B425">IF(A425&lt;&gt;"",INDEX('Medarbetare År 2'!A:A,A425),"")</f>
        <v/>
      </c>
      <c r="C425" t="str" cm="1">
        <f t="array" ref="C425">IF(A425&lt;&gt;"",INDEX('Medarbetare År 2'!C:C,A425),"")</f>
        <v/>
      </c>
      <c r="F425" s="2" t="str">
        <f>IFERROR(MATCH(Diagram!D$8,INDEX('Steg 3 År 2'!B:B,F424+1):INDEX('Steg 3 År 2'!B:B,F424+5000),0)+F424,"")</f>
        <v/>
      </c>
      <c r="G425" s="1" t="str" cm="1">
        <f t="array" ref="G425">IF(F425&lt;&gt;"",INDEX(B:B,F425),"")</f>
        <v/>
      </c>
      <c r="H425" s="1" t="str" cm="1">
        <f t="array" ref="H425">IF(G425&lt;&gt;"",INDEX(C:C,F425),"")</f>
        <v/>
      </c>
    </row>
    <row r="426" spans="1:8" x14ac:dyDescent="0.2">
      <c r="A426" t="str">
        <f>IFERROR(MATCH(3,INDEX('Medarbetare År 2'!B:B,A425+1):INDEX('Medarbetare År 2'!B:B,A425+5000),0)+A425,"")</f>
        <v/>
      </c>
      <c r="B426" t="str" cm="1">
        <f t="array" ref="B426">IF(A426&lt;&gt;"",INDEX('Medarbetare År 2'!A:A,A426),"")</f>
        <v/>
      </c>
      <c r="C426" t="str" cm="1">
        <f t="array" ref="C426">IF(A426&lt;&gt;"",INDEX('Medarbetare År 2'!C:C,A426),"")</f>
        <v/>
      </c>
      <c r="F426" s="2" t="str">
        <f>IFERROR(MATCH(Diagram!D$8,INDEX('Steg 3 År 2'!B:B,F425+1):INDEX('Steg 3 År 2'!B:B,F425+5000),0)+F425,"")</f>
        <v/>
      </c>
      <c r="G426" s="1" t="str" cm="1">
        <f t="array" ref="G426">IF(F426&lt;&gt;"",INDEX(B:B,F426),"")</f>
        <v/>
      </c>
      <c r="H426" s="1" t="str" cm="1">
        <f t="array" ref="H426">IF(G426&lt;&gt;"",INDEX(C:C,F426),"")</f>
        <v/>
      </c>
    </row>
    <row r="427" spans="1:8" x14ac:dyDescent="0.2">
      <c r="A427" t="str">
        <f>IFERROR(MATCH(3,INDEX('Medarbetare År 2'!B:B,A426+1):INDEX('Medarbetare År 2'!B:B,A426+5000),0)+A426,"")</f>
        <v/>
      </c>
      <c r="B427" t="str" cm="1">
        <f t="array" ref="B427">IF(A427&lt;&gt;"",INDEX('Medarbetare År 2'!A:A,A427),"")</f>
        <v/>
      </c>
      <c r="C427" t="str" cm="1">
        <f t="array" ref="C427">IF(A427&lt;&gt;"",INDEX('Medarbetare År 2'!C:C,A427),"")</f>
        <v/>
      </c>
      <c r="F427" s="2" t="str">
        <f>IFERROR(MATCH(Diagram!D$8,INDEX('Steg 3 År 2'!B:B,F426+1):INDEX('Steg 3 År 2'!B:B,F426+5000),0)+F426,"")</f>
        <v/>
      </c>
      <c r="G427" s="1" t="str" cm="1">
        <f t="array" ref="G427">IF(F427&lt;&gt;"",INDEX(B:B,F427),"")</f>
        <v/>
      </c>
      <c r="H427" s="1" t="str" cm="1">
        <f t="array" ref="H427">IF(G427&lt;&gt;"",INDEX(C:C,F427),"")</f>
        <v/>
      </c>
    </row>
    <row r="428" spans="1:8" x14ac:dyDescent="0.2">
      <c r="A428" t="str">
        <f>IFERROR(MATCH(3,INDEX('Medarbetare År 2'!B:B,A427+1):INDEX('Medarbetare År 2'!B:B,A427+5000),0)+A427,"")</f>
        <v/>
      </c>
      <c r="B428" t="str" cm="1">
        <f t="array" ref="B428">IF(A428&lt;&gt;"",INDEX('Medarbetare År 2'!A:A,A428),"")</f>
        <v/>
      </c>
      <c r="C428" t="str" cm="1">
        <f t="array" ref="C428">IF(A428&lt;&gt;"",INDEX('Medarbetare År 2'!C:C,A428),"")</f>
        <v/>
      </c>
      <c r="F428" s="2" t="str">
        <f>IFERROR(MATCH(Diagram!D$8,INDEX('Steg 3 År 2'!B:B,F427+1):INDEX('Steg 3 År 2'!B:B,F427+5000),0)+F427,"")</f>
        <v/>
      </c>
      <c r="G428" s="1" t="str" cm="1">
        <f t="array" ref="G428">IF(F428&lt;&gt;"",INDEX(B:B,F428),"")</f>
        <v/>
      </c>
      <c r="H428" s="1" t="str" cm="1">
        <f t="array" ref="H428">IF(G428&lt;&gt;"",INDEX(C:C,F428),"")</f>
        <v/>
      </c>
    </row>
    <row r="429" spans="1:8" x14ac:dyDescent="0.2">
      <c r="A429" t="str">
        <f>IFERROR(MATCH(3,INDEX('Medarbetare År 2'!B:B,A428+1):INDEX('Medarbetare År 2'!B:B,A428+5000),0)+A428,"")</f>
        <v/>
      </c>
      <c r="B429" t="str" cm="1">
        <f t="array" ref="B429">IF(A429&lt;&gt;"",INDEX('Medarbetare År 2'!A:A,A429),"")</f>
        <v/>
      </c>
      <c r="C429" t="str" cm="1">
        <f t="array" ref="C429">IF(A429&lt;&gt;"",INDEX('Medarbetare År 2'!C:C,A429),"")</f>
        <v/>
      </c>
      <c r="F429" s="2" t="str">
        <f>IFERROR(MATCH(Diagram!D$8,INDEX('Steg 3 År 2'!B:B,F428+1):INDEX('Steg 3 År 2'!B:B,F428+5000),0)+F428,"")</f>
        <v/>
      </c>
      <c r="G429" s="1" t="str" cm="1">
        <f t="array" ref="G429">IF(F429&lt;&gt;"",INDEX(B:B,F429),"")</f>
        <v/>
      </c>
      <c r="H429" s="1" t="str" cm="1">
        <f t="array" ref="H429">IF(G429&lt;&gt;"",INDEX(C:C,F429),"")</f>
        <v/>
      </c>
    </row>
    <row r="430" spans="1:8" x14ac:dyDescent="0.2">
      <c r="A430" t="str">
        <f>IFERROR(MATCH(3,INDEX('Medarbetare År 2'!B:B,A429+1):INDEX('Medarbetare År 2'!B:B,A429+5000),0)+A429,"")</f>
        <v/>
      </c>
      <c r="B430" t="str" cm="1">
        <f t="array" ref="B430">IF(A430&lt;&gt;"",INDEX('Medarbetare År 2'!A:A,A430),"")</f>
        <v/>
      </c>
      <c r="C430" t="str" cm="1">
        <f t="array" ref="C430">IF(A430&lt;&gt;"",INDEX('Medarbetare År 2'!C:C,A430),"")</f>
        <v/>
      </c>
      <c r="F430" s="2" t="str">
        <f>IFERROR(MATCH(Diagram!D$8,INDEX('Steg 3 År 2'!B:B,F429+1):INDEX('Steg 3 År 2'!B:B,F429+5000),0)+F429,"")</f>
        <v/>
      </c>
      <c r="G430" s="1" t="str" cm="1">
        <f t="array" ref="G430">IF(F430&lt;&gt;"",INDEX(B:B,F430),"")</f>
        <v/>
      </c>
      <c r="H430" s="1" t="str" cm="1">
        <f t="array" ref="H430">IF(G430&lt;&gt;"",INDEX(C:C,F430),"")</f>
        <v/>
      </c>
    </row>
    <row r="431" spans="1:8" x14ac:dyDescent="0.2">
      <c r="A431" t="str">
        <f>IFERROR(MATCH(3,INDEX('Medarbetare År 2'!B:B,A430+1):INDEX('Medarbetare År 2'!B:B,A430+5000),0)+A430,"")</f>
        <v/>
      </c>
      <c r="B431" t="str" cm="1">
        <f t="array" ref="B431">IF(A431&lt;&gt;"",INDEX('Medarbetare År 2'!A:A,A431),"")</f>
        <v/>
      </c>
      <c r="C431" t="str" cm="1">
        <f t="array" ref="C431">IF(A431&lt;&gt;"",INDEX('Medarbetare År 2'!C:C,A431),"")</f>
        <v/>
      </c>
      <c r="F431" s="2" t="str">
        <f>IFERROR(MATCH(Diagram!D$8,INDEX('Steg 3 År 2'!B:B,F430+1):INDEX('Steg 3 År 2'!B:B,F430+5000),0)+F430,"")</f>
        <v/>
      </c>
      <c r="G431" s="1" t="str" cm="1">
        <f t="array" ref="G431">IF(F431&lt;&gt;"",INDEX(B:B,F431),"")</f>
        <v/>
      </c>
      <c r="H431" s="1" t="str" cm="1">
        <f t="array" ref="H431">IF(G431&lt;&gt;"",INDEX(C:C,F431),"")</f>
        <v/>
      </c>
    </row>
    <row r="432" spans="1:8" x14ac:dyDescent="0.2">
      <c r="A432" t="str">
        <f>IFERROR(MATCH(3,INDEX('Medarbetare År 2'!B:B,A431+1):INDEX('Medarbetare År 2'!B:B,A431+5000),0)+A431,"")</f>
        <v/>
      </c>
      <c r="B432" t="str" cm="1">
        <f t="array" ref="B432">IF(A432&lt;&gt;"",INDEX('Medarbetare År 2'!A:A,A432),"")</f>
        <v/>
      </c>
      <c r="C432" t="str" cm="1">
        <f t="array" ref="C432">IF(A432&lt;&gt;"",INDEX('Medarbetare År 2'!C:C,A432),"")</f>
        <v/>
      </c>
      <c r="F432" s="2" t="str">
        <f>IFERROR(MATCH(Diagram!D$8,INDEX('Steg 3 År 2'!B:B,F431+1):INDEX('Steg 3 År 2'!B:B,F431+5000),0)+F431,"")</f>
        <v/>
      </c>
      <c r="G432" s="1" t="str" cm="1">
        <f t="array" ref="G432">IF(F432&lt;&gt;"",INDEX(B:B,F432),"")</f>
        <v/>
      </c>
      <c r="H432" s="1" t="str" cm="1">
        <f t="array" ref="H432">IF(G432&lt;&gt;"",INDEX(C:C,F432),"")</f>
        <v/>
      </c>
    </row>
    <row r="433" spans="1:8" x14ac:dyDescent="0.2">
      <c r="A433" t="str">
        <f>IFERROR(MATCH(3,INDEX('Medarbetare År 2'!B:B,A432+1):INDEX('Medarbetare År 2'!B:B,A432+5000),0)+A432,"")</f>
        <v/>
      </c>
      <c r="B433" t="str" cm="1">
        <f t="array" ref="B433">IF(A433&lt;&gt;"",INDEX('Medarbetare År 2'!A:A,A433),"")</f>
        <v/>
      </c>
      <c r="C433" t="str" cm="1">
        <f t="array" ref="C433">IF(A433&lt;&gt;"",INDEX('Medarbetare År 2'!C:C,A433),"")</f>
        <v/>
      </c>
      <c r="F433" s="2" t="str">
        <f>IFERROR(MATCH(Diagram!D$8,INDEX('Steg 3 År 2'!B:B,F432+1):INDEX('Steg 3 År 2'!B:B,F432+5000),0)+F432,"")</f>
        <v/>
      </c>
      <c r="G433" s="1" t="str" cm="1">
        <f t="array" ref="G433">IF(F433&lt;&gt;"",INDEX(B:B,F433),"")</f>
        <v/>
      </c>
      <c r="H433" s="1" t="str" cm="1">
        <f t="array" ref="H433">IF(G433&lt;&gt;"",INDEX(C:C,F433),"")</f>
        <v/>
      </c>
    </row>
    <row r="434" spans="1:8" x14ac:dyDescent="0.2">
      <c r="A434" t="str">
        <f>IFERROR(MATCH(3,INDEX('Medarbetare År 2'!B:B,A433+1):INDEX('Medarbetare År 2'!B:B,A433+5000),0)+A433,"")</f>
        <v/>
      </c>
      <c r="B434" t="str" cm="1">
        <f t="array" ref="B434">IF(A434&lt;&gt;"",INDEX('Medarbetare År 2'!A:A,A434),"")</f>
        <v/>
      </c>
      <c r="C434" t="str" cm="1">
        <f t="array" ref="C434">IF(A434&lt;&gt;"",INDEX('Medarbetare År 2'!C:C,A434),"")</f>
        <v/>
      </c>
      <c r="F434" s="2" t="str">
        <f>IFERROR(MATCH(Diagram!D$8,INDEX('Steg 3 År 2'!B:B,F433+1):INDEX('Steg 3 År 2'!B:B,F433+5000),0)+F433,"")</f>
        <v/>
      </c>
      <c r="G434" s="1" t="str" cm="1">
        <f t="array" ref="G434">IF(F434&lt;&gt;"",INDEX(B:B,F434),"")</f>
        <v/>
      </c>
      <c r="H434" s="1" t="str" cm="1">
        <f t="array" ref="H434">IF(G434&lt;&gt;"",INDEX(C:C,F434),"")</f>
        <v/>
      </c>
    </row>
    <row r="435" spans="1:8" x14ac:dyDescent="0.2">
      <c r="A435" t="str">
        <f>IFERROR(MATCH(3,INDEX('Medarbetare År 2'!B:B,A434+1):INDEX('Medarbetare År 2'!B:B,A434+5000),0)+A434,"")</f>
        <v/>
      </c>
      <c r="B435" t="str" cm="1">
        <f t="array" ref="B435">IF(A435&lt;&gt;"",INDEX('Medarbetare År 2'!A:A,A435),"")</f>
        <v/>
      </c>
      <c r="C435" t="str" cm="1">
        <f t="array" ref="C435">IF(A435&lt;&gt;"",INDEX('Medarbetare År 2'!C:C,A435),"")</f>
        <v/>
      </c>
      <c r="F435" s="2" t="str">
        <f>IFERROR(MATCH(Diagram!D$8,INDEX('Steg 3 År 2'!B:B,F434+1):INDEX('Steg 3 År 2'!B:B,F434+5000),0)+F434,"")</f>
        <v/>
      </c>
      <c r="G435" s="1" t="str" cm="1">
        <f t="array" ref="G435">IF(F435&lt;&gt;"",INDEX(B:B,F435),"")</f>
        <v/>
      </c>
      <c r="H435" s="1" t="str" cm="1">
        <f t="array" ref="H435">IF(G435&lt;&gt;"",INDEX(C:C,F435),"")</f>
        <v/>
      </c>
    </row>
    <row r="436" spans="1:8" x14ac:dyDescent="0.2">
      <c r="A436" t="str">
        <f>IFERROR(MATCH(3,INDEX('Medarbetare År 2'!B:B,A435+1):INDEX('Medarbetare År 2'!B:B,A435+5000),0)+A435,"")</f>
        <v/>
      </c>
      <c r="B436" t="str" cm="1">
        <f t="array" ref="B436">IF(A436&lt;&gt;"",INDEX('Medarbetare År 2'!A:A,A436),"")</f>
        <v/>
      </c>
      <c r="C436" t="str" cm="1">
        <f t="array" ref="C436">IF(A436&lt;&gt;"",INDEX('Medarbetare År 2'!C:C,A436),"")</f>
        <v/>
      </c>
      <c r="F436" s="2" t="str">
        <f>IFERROR(MATCH(Diagram!D$8,INDEX('Steg 3 År 2'!B:B,F435+1):INDEX('Steg 3 År 2'!B:B,F435+5000),0)+F435,"")</f>
        <v/>
      </c>
      <c r="G436" s="1" t="str" cm="1">
        <f t="array" ref="G436">IF(F436&lt;&gt;"",INDEX(B:B,F436),"")</f>
        <v/>
      </c>
      <c r="H436" s="1" t="str" cm="1">
        <f t="array" ref="H436">IF(G436&lt;&gt;"",INDEX(C:C,F436),"")</f>
        <v/>
      </c>
    </row>
    <row r="437" spans="1:8" x14ac:dyDescent="0.2">
      <c r="A437" t="str">
        <f>IFERROR(MATCH(3,INDEX('Medarbetare År 2'!B:B,A436+1):INDEX('Medarbetare År 2'!B:B,A436+5000),0)+A436,"")</f>
        <v/>
      </c>
      <c r="B437" t="str" cm="1">
        <f t="array" ref="B437">IF(A437&lt;&gt;"",INDEX('Medarbetare År 2'!A:A,A437),"")</f>
        <v/>
      </c>
      <c r="C437" t="str" cm="1">
        <f t="array" ref="C437">IF(A437&lt;&gt;"",INDEX('Medarbetare År 2'!C:C,A437),"")</f>
        <v/>
      </c>
      <c r="F437" s="2" t="str">
        <f>IFERROR(MATCH(Diagram!D$8,INDEX('Steg 3 År 2'!B:B,F436+1):INDEX('Steg 3 År 2'!B:B,F436+5000),0)+F436,"")</f>
        <v/>
      </c>
      <c r="G437" s="1" t="str" cm="1">
        <f t="array" ref="G437">IF(F437&lt;&gt;"",INDEX(B:B,F437),"")</f>
        <v/>
      </c>
      <c r="H437" s="1" t="str" cm="1">
        <f t="array" ref="H437">IF(G437&lt;&gt;"",INDEX(C:C,F437),"")</f>
        <v/>
      </c>
    </row>
    <row r="438" spans="1:8" x14ac:dyDescent="0.2">
      <c r="A438" t="str">
        <f>IFERROR(MATCH(3,INDEX('Medarbetare År 2'!B:B,A437+1):INDEX('Medarbetare År 2'!B:B,A437+5000),0)+A437,"")</f>
        <v/>
      </c>
      <c r="B438" t="str" cm="1">
        <f t="array" ref="B438">IF(A438&lt;&gt;"",INDEX('Medarbetare År 2'!A:A,A438),"")</f>
        <v/>
      </c>
      <c r="C438" t="str" cm="1">
        <f t="array" ref="C438">IF(A438&lt;&gt;"",INDEX('Medarbetare År 2'!C:C,A438),"")</f>
        <v/>
      </c>
      <c r="F438" s="2" t="str">
        <f>IFERROR(MATCH(Diagram!D$8,INDEX('Steg 3 År 2'!B:B,F437+1):INDEX('Steg 3 År 2'!B:B,F437+5000),0)+F437,"")</f>
        <v/>
      </c>
      <c r="G438" s="1" t="str" cm="1">
        <f t="array" ref="G438">IF(F438&lt;&gt;"",INDEX(B:B,F438),"")</f>
        <v/>
      </c>
      <c r="H438" s="1" t="str" cm="1">
        <f t="array" ref="H438">IF(G438&lt;&gt;"",INDEX(C:C,F438),"")</f>
        <v/>
      </c>
    </row>
    <row r="439" spans="1:8" x14ac:dyDescent="0.2">
      <c r="A439" t="str">
        <f>IFERROR(MATCH(3,INDEX('Medarbetare År 2'!B:B,A438+1):INDEX('Medarbetare År 2'!B:B,A438+5000),0)+A438,"")</f>
        <v/>
      </c>
      <c r="B439" t="str" cm="1">
        <f t="array" ref="B439">IF(A439&lt;&gt;"",INDEX('Medarbetare År 2'!A:A,A439),"")</f>
        <v/>
      </c>
      <c r="C439" t="str" cm="1">
        <f t="array" ref="C439">IF(A439&lt;&gt;"",INDEX('Medarbetare År 2'!C:C,A439),"")</f>
        <v/>
      </c>
      <c r="F439" s="2" t="str">
        <f>IFERROR(MATCH(Diagram!D$8,INDEX('Steg 3 År 2'!B:B,F438+1):INDEX('Steg 3 År 2'!B:B,F438+5000),0)+F438,"")</f>
        <v/>
      </c>
      <c r="G439" s="1" t="str" cm="1">
        <f t="array" ref="G439">IF(F439&lt;&gt;"",INDEX(B:B,F439),"")</f>
        <v/>
      </c>
      <c r="H439" s="1" t="str" cm="1">
        <f t="array" ref="H439">IF(G439&lt;&gt;"",INDEX(C:C,F439),"")</f>
        <v/>
      </c>
    </row>
    <row r="440" spans="1:8" x14ac:dyDescent="0.2">
      <c r="A440" t="str">
        <f>IFERROR(MATCH(3,INDEX('Medarbetare År 2'!B:B,A439+1):INDEX('Medarbetare År 2'!B:B,A439+5000),0)+A439,"")</f>
        <v/>
      </c>
      <c r="B440" t="str" cm="1">
        <f t="array" ref="B440">IF(A440&lt;&gt;"",INDEX('Medarbetare År 2'!A:A,A440),"")</f>
        <v/>
      </c>
      <c r="C440" t="str" cm="1">
        <f t="array" ref="C440">IF(A440&lt;&gt;"",INDEX('Medarbetare År 2'!C:C,A440),"")</f>
        <v/>
      </c>
      <c r="F440" s="2" t="str">
        <f>IFERROR(MATCH(Diagram!D$8,INDEX('Steg 3 År 2'!B:B,F439+1):INDEX('Steg 3 År 2'!B:B,F439+5000),0)+F439,"")</f>
        <v/>
      </c>
      <c r="G440" s="1" t="str" cm="1">
        <f t="array" ref="G440">IF(F440&lt;&gt;"",INDEX(B:B,F440),"")</f>
        <v/>
      </c>
      <c r="H440" s="1" t="str" cm="1">
        <f t="array" ref="H440">IF(G440&lt;&gt;"",INDEX(C:C,F440),"")</f>
        <v/>
      </c>
    </row>
    <row r="441" spans="1:8" x14ac:dyDescent="0.2">
      <c r="A441" t="str">
        <f>IFERROR(MATCH(3,INDEX('Medarbetare År 2'!B:B,A440+1):INDEX('Medarbetare År 2'!B:B,A440+5000),0)+A440,"")</f>
        <v/>
      </c>
      <c r="B441" t="str" cm="1">
        <f t="array" ref="B441">IF(A441&lt;&gt;"",INDEX('Medarbetare År 2'!A:A,A441),"")</f>
        <v/>
      </c>
      <c r="C441" t="str" cm="1">
        <f t="array" ref="C441">IF(A441&lt;&gt;"",INDEX('Medarbetare År 2'!C:C,A441),"")</f>
        <v/>
      </c>
      <c r="F441" s="2" t="str">
        <f>IFERROR(MATCH(Diagram!D$8,INDEX('Steg 3 År 2'!B:B,F440+1):INDEX('Steg 3 År 2'!B:B,F440+5000),0)+F440,"")</f>
        <v/>
      </c>
      <c r="G441" s="1" t="str" cm="1">
        <f t="array" ref="G441">IF(F441&lt;&gt;"",INDEX(B:B,F441),"")</f>
        <v/>
      </c>
      <c r="H441" s="1" t="str" cm="1">
        <f t="array" ref="H441">IF(G441&lt;&gt;"",INDEX(C:C,F441),"")</f>
        <v/>
      </c>
    </row>
    <row r="442" spans="1:8" x14ac:dyDescent="0.2">
      <c r="A442" t="str">
        <f>IFERROR(MATCH(3,INDEX('Medarbetare År 2'!B:B,A441+1):INDEX('Medarbetare År 2'!B:B,A441+5000),0)+A441,"")</f>
        <v/>
      </c>
      <c r="B442" t="str" cm="1">
        <f t="array" ref="B442">IF(A442&lt;&gt;"",INDEX('Medarbetare År 2'!A:A,A442),"")</f>
        <v/>
      </c>
      <c r="C442" t="str" cm="1">
        <f t="array" ref="C442">IF(A442&lt;&gt;"",INDEX('Medarbetare År 2'!C:C,A442),"")</f>
        <v/>
      </c>
      <c r="F442" s="2" t="str">
        <f>IFERROR(MATCH(Diagram!D$8,INDEX('Steg 3 År 2'!B:B,F441+1):INDEX('Steg 3 År 2'!B:B,F441+5000),0)+F441,"")</f>
        <v/>
      </c>
      <c r="G442" s="1" t="str" cm="1">
        <f t="array" ref="G442">IF(F442&lt;&gt;"",INDEX(B:B,F442),"")</f>
        <v/>
      </c>
      <c r="H442" s="1" t="str" cm="1">
        <f t="array" ref="H442">IF(G442&lt;&gt;"",INDEX(C:C,F442),"")</f>
        <v/>
      </c>
    </row>
    <row r="443" spans="1:8" x14ac:dyDescent="0.2">
      <c r="A443" t="str">
        <f>IFERROR(MATCH(3,INDEX('Medarbetare År 2'!B:B,A442+1):INDEX('Medarbetare År 2'!B:B,A442+5000),0)+A442,"")</f>
        <v/>
      </c>
      <c r="B443" t="str" cm="1">
        <f t="array" ref="B443">IF(A443&lt;&gt;"",INDEX('Medarbetare År 2'!A:A,A443),"")</f>
        <v/>
      </c>
      <c r="C443" t="str" cm="1">
        <f t="array" ref="C443">IF(A443&lt;&gt;"",INDEX('Medarbetare År 2'!C:C,A443),"")</f>
        <v/>
      </c>
      <c r="F443" s="2" t="str">
        <f>IFERROR(MATCH(Diagram!D$8,INDEX('Steg 3 År 2'!B:B,F442+1):INDEX('Steg 3 År 2'!B:B,F442+5000),0)+F442,"")</f>
        <v/>
      </c>
      <c r="G443" s="1" t="str" cm="1">
        <f t="array" ref="G443">IF(F443&lt;&gt;"",INDEX(B:B,F443),"")</f>
        <v/>
      </c>
      <c r="H443" s="1" t="str" cm="1">
        <f t="array" ref="H443">IF(G443&lt;&gt;"",INDEX(C:C,F443),"")</f>
        <v/>
      </c>
    </row>
    <row r="444" spans="1:8" x14ac:dyDescent="0.2">
      <c r="A444" t="str">
        <f>IFERROR(MATCH(3,INDEX('Medarbetare År 2'!B:B,A443+1):INDEX('Medarbetare År 2'!B:B,A443+5000),0)+A443,"")</f>
        <v/>
      </c>
      <c r="B444" t="str" cm="1">
        <f t="array" ref="B444">IF(A444&lt;&gt;"",INDEX('Medarbetare År 2'!A:A,A444),"")</f>
        <v/>
      </c>
      <c r="C444" t="str" cm="1">
        <f t="array" ref="C444">IF(A444&lt;&gt;"",INDEX('Medarbetare År 2'!C:C,A444),"")</f>
        <v/>
      </c>
      <c r="F444" s="2" t="str">
        <f>IFERROR(MATCH(Diagram!D$8,INDEX('Steg 3 År 2'!B:B,F443+1):INDEX('Steg 3 År 2'!B:B,F443+5000),0)+F443,"")</f>
        <v/>
      </c>
      <c r="G444" s="1" t="str" cm="1">
        <f t="array" ref="G444">IF(F444&lt;&gt;"",INDEX(B:B,F444),"")</f>
        <v/>
      </c>
      <c r="H444" s="1" t="str" cm="1">
        <f t="array" ref="H444">IF(G444&lt;&gt;"",INDEX(C:C,F444),"")</f>
        <v/>
      </c>
    </row>
    <row r="445" spans="1:8" x14ac:dyDescent="0.2">
      <c r="A445" t="str">
        <f>IFERROR(MATCH(3,INDEX('Medarbetare År 2'!B:B,A444+1):INDEX('Medarbetare År 2'!B:B,A444+5000),0)+A444,"")</f>
        <v/>
      </c>
      <c r="B445" t="str" cm="1">
        <f t="array" ref="B445">IF(A445&lt;&gt;"",INDEX('Medarbetare År 2'!A:A,A445),"")</f>
        <v/>
      </c>
      <c r="C445" t="str" cm="1">
        <f t="array" ref="C445">IF(A445&lt;&gt;"",INDEX('Medarbetare År 2'!C:C,A445),"")</f>
        <v/>
      </c>
      <c r="F445" s="2" t="str">
        <f>IFERROR(MATCH(Diagram!D$8,INDEX('Steg 3 År 2'!B:B,F444+1):INDEX('Steg 3 År 2'!B:B,F444+5000),0)+F444,"")</f>
        <v/>
      </c>
      <c r="G445" s="1" t="str" cm="1">
        <f t="array" ref="G445">IF(F445&lt;&gt;"",INDEX(B:B,F445),"")</f>
        <v/>
      </c>
      <c r="H445" s="1" t="str" cm="1">
        <f t="array" ref="H445">IF(G445&lt;&gt;"",INDEX(C:C,F445),"")</f>
        <v/>
      </c>
    </row>
    <row r="446" spans="1:8" x14ac:dyDescent="0.2">
      <c r="A446" t="str">
        <f>IFERROR(MATCH(3,INDEX('Medarbetare År 2'!B:B,A445+1):INDEX('Medarbetare År 2'!B:B,A445+5000),0)+A445,"")</f>
        <v/>
      </c>
      <c r="B446" t="str" cm="1">
        <f t="array" ref="B446">IF(A446&lt;&gt;"",INDEX('Medarbetare År 2'!A:A,A446),"")</f>
        <v/>
      </c>
      <c r="C446" t="str" cm="1">
        <f t="array" ref="C446">IF(A446&lt;&gt;"",INDEX('Medarbetare År 2'!C:C,A446),"")</f>
        <v/>
      </c>
      <c r="F446" s="2" t="str">
        <f>IFERROR(MATCH(Diagram!D$8,INDEX('Steg 3 År 2'!B:B,F445+1):INDEX('Steg 3 År 2'!B:B,F445+5000),0)+F445,"")</f>
        <v/>
      </c>
      <c r="G446" s="1" t="str" cm="1">
        <f t="array" ref="G446">IF(F446&lt;&gt;"",INDEX(B:B,F446),"")</f>
        <v/>
      </c>
      <c r="H446" s="1" t="str" cm="1">
        <f t="array" ref="H446">IF(G446&lt;&gt;"",INDEX(C:C,F446),"")</f>
        <v/>
      </c>
    </row>
    <row r="447" spans="1:8" x14ac:dyDescent="0.2">
      <c r="A447" t="str">
        <f>IFERROR(MATCH(3,INDEX('Medarbetare År 2'!B:B,A446+1):INDEX('Medarbetare År 2'!B:B,A446+5000),0)+A446,"")</f>
        <v/>
      </c>
      <c r="B447" t="str" cm="1">
        <f t="array" ref="B447">IF(A447&lt;&gt;"",INDEX('Medarbetare År 2'!A:A,A447),"")</f>
        <v/>
      </c>
      <c r="C447" t="str" cm="1">
        <f t="array" ref="C447">IF(A447&lt;&gt;"",INDEX('Medarbetare År 2'!C:C,A447),"")</f>
        <v/>
      </c>
      <c r="F447" s="2" t="str">
        <f>IFERROR(MATCH(Diagram!D$8,INDEX('Steg 3 År 2'!B:B,F446+1):INDEX('Steg 3 År 2'!B:B,F446+5000),0)+F446,"")</f>
        <v/>
      </c>
      <c r="G447" s="1" t="str" cm="1">
        <f t="array" ref="G447">IF(F447&lt;&gt;"",INDEX(B:B,F447),"")</f>
        <v/>
      </c>
      <c r="H447" s="1" t="str" cm="1">
        <f t="array" ref="H447">IF(G447&lt;&gt;"",INDEX(C:C,F447),"")</f>
        <v/>
      </c>
    </row>
    <row r="448" spans="1:8" x14ac:dyDescent="0.2">
      <c r="A448" t="str">
        <f>IFERROR(MATCH(3,INDEX('Medarbetare År 2'!B:B,A447+1):INDEX('Medarbetare År 2'!B:B,A447+5000),0)+A447,"")</f>
        <v/>
      </c>
      <c r="B448" t="str" cm="1">
        <f t="array" ref="B448">IF(A448&lt;&gt;"",INDEX('Medarbetare År 2'!A:A,A448),"")</f>
        <v/>
      </c>
      <c r="C448" t="str" cm="1">
        <f t="array" ref="C448">IF(A448&lt;&gt;"",INDEX('Medarbetare År 2'!C:C,A448),"")</f>
        <v/>
      </c>
      <c r="F448" s="2" t="str">
        <f>IFERROR(MATCH(Diagram!D$8,INDEX('Steg 3 År 2'!B:B,F447+1):INDEX('Steg 3 År 2'!B:B,F447+5000),0)+F447,"")</f>
        <v/>
      </c>
      <c r="G448" s="1" t="str" cm="1">
        <f t="array" ref="G448">IF(F448&lt;&gt;"",INDEX(B:B,F448),"")</f>
        <v/>
      </c>
      <c r="H448" s="1" t="str" cm="1">
        <f t="array" ref="H448">IF(G448&lt;&gt;"",INDEX(C:C,F448),"")</f>
        <v/>
      </c>
    </row>
    <row r="449" spans="1:8" x14ac:dyDescent="0.2">
      <c r="A449" t="str">
        <f>IFERROR(MATCH(3,INDEX('Medarbetare År 2'!B:B,A448+1):INDEX('Medarbetare År 2'!B:B,A448+5000),0)+A448,"")</f>
        <v/>
      </c>
      <c r="B449" t="str" cm="1">
        <f t="array" ref="B449">IF(A449&lt;&gt;"",INDEX('Medarbetare År 2'!A:A,A449),"")</f>
        <v/>
      </c>
      <c r="C449" t="str" cm="1">
        <f t="array" ref="C449">IF(A449&lt;&gt;"",INDEX('Medarbetare År 2'!C:C,A449),"")</f>
        <v/>
      </c>
      <c r="F449" s="2" t="str">
        <f>IFERROR(MATCH(Diagram!D$8,INDEX('Steg 3 År 2'!B:B,F448+1):INDEX('Steg 3 År 2'!B:B,F448+5000),0)+F448,"")</f>
        <v/>
      </c>
      <c r="G449" s="1" t="str" cm="1">
        <f t="array" ref="G449">IF(F449&lt;&gt;"",INDEX(B:B,F449),"")</f>
        <v/>
      </c>
      <c r="H449" s="1" t="str" cm="1">
        <f t="array" ref="H449">IF(G449&lt;&gt;"",INDEX(C:C,F449),"")</f>
        <v/>
      </c>
    </row>
    <row r="450" spans="1:8" x14ac:dyDescent="0.2">
      <c r="A450" t="str">
        <f>IFERROR(MATCH(3,INDEX('Medarbetare År 2'!B:B,A449+1):INDEX('Medarbetare År 2'!B:B,A449+5000),0)+A449,"")</f>
        <v/>
      </c>
      <c r="B450" t="str" cm="1">
        <f t="array" ref="B450">IF(A450&lt;&gt;"",INDEX('Medarbetare År 2'!A:A,A450),"")</f>
        <v/>
      </c>
      <c r="C450" t="str" cm="1">
        <f t="array" ref="C450">IF(A450&lt;&gt;"",INDEX('Medarbetare År 2'!C:C,A450),"")</f>
        <v/>
      </c>
      <c r="F450" s="2" t="str">
        <f>IFERROR(MATCH(Diagram!D$8,INDEX('Steg 3 År 2'!B:B,F449+1):INDEX('Steg 3 År 2'!B:B,F449+5000),0)+F449,"")</f>
        <v/>
      </c>
      <c r="G450" s="1" t="str" cm="1">
        <f t="array" ref="G450">IF(F450&lt;&gt;"",INDEX(B:B,F450),"")</f>
        <v/>
      </c>
      <c r="H450" s="1" t="str" cm="1">
        <f t="array" ref="H450">IF(G450&lt;&gt;"",INDEX(C:C,F450),"")</f>
        <v/>
      </c>
    </row>
    <row r="451" spans="1:8" x14ac:dyDescent="0.2">
      <c r="A451" t="str">
        <f>IFERROR(MATCH(3,INDEX('Medarbetare År 2'!B:B,A450+1):INDEX('Medarbetare År 2'!B:B,A450+5000),0)+A450,"")</f>
        <v/>
      </c>
      <c r="B451" t="str" cm="1">
        <f t="array" ref="B451">IF(A451&lt;&gt;"",INDEX('Medarbetare År 2'!A:A,A451),"")</f>
        <v/>
      </c>
      <c r="C451" t="str" cm="1">
        <f t="array" ref="C451">IF(A451&lt;&gt;"",INDEX('Medarbetare År 2'!C:C,A451),"")</f>
        <v/>
      </c>
      <c r="F451" s="2" t="str">
        <f>IFERROR(MATCH(Diagram!D$8,INDEX('Steg 3 År 2'!B:B,F450+1):INDEX('Steg 3 År 2'!B:B,F450+5000),0)+F450,"")</f>
        <v/>
      </c>
      <c r="G451" s="1" t="str" cm="1">
        <f t="array" ref="G451">IF(F451&lt;&gt;"",INDEX(B:B,F451),"")</f>
        <v/>
      </c>
      <c r="H451" s="1" t="str" cm="1">
        <f t="array" ref="H451">IF(G451&lt;&gt;"",INDEX(C:C,F451),"")</f>
        <v/>
      </c>
    </row>
    <row r="452" spans="1:8" x14ac:dyDescent="0.2">
      <c r="A452" t="str">
        <f>IFERROR(MATCH(3,INDEX('Medarbetare År 2'!B:B,A451+1):INDEX('Medarbetare År 2'!B:B,A451+5000),0)+A451,"")</f>
        <v/>
      </c>
      <c r="B452" t="str" cm="1">
        <f t="array" ref="B452">IF(A452&lt;&gt;"",INDEX('Medarbetare År 2'!A:A,A452),"")</f>
        <v/>
      </c>
      <c r="C452" t="str" cm="1">
        <f t="array" ref="C452">IF(A452&lt;&gt;"",INDEX('Medarbetare År 2'!C:C,A452),"")</f>
        <v/>
      </c>
      <c r="F452" s="2" t="str">
        <f>IFERROR(MATCH(Diagram!D$8,INDEX('Steg 3 År 2'!B:B,F451+1):INDEX('Steg 3 År 2'!B:B,F451+5000),0)+F451,"")</f>
        <v/>
      </c>
      <c r="G452" s="1" t="str" cm="1">
        <f t="array" ref="G452">IF(F452&lt;&gt;"",INDEX(B:B,F452),"")</f>
        <v/>
      </c>
      <c r="H452" s="1" t="str" cm="1">
        <f t="array" ref="H452">IF(G452&lt;&gt;"",INDEX(C:C,F452),"")</f>
        <v/>
      </c>
    </row>
    <row r="453" spans="1:8" x14ac:dyDescent="0.2">
      <c r="A453" t="str">
        <f>IFERROR(MATCH(3,INDEX('Medarbetare År 2'!B:B,A452+1):INDEX('Medarbetare År 2'!B:B,A452+5000),0)+A452,"")</f>
        <v/>
      </c>
      <c r="B453" t="str" cm="1">
        <f t="array" ref="B453">IF(A453&lt;&gt;"",INDEX('Medarbetare År 2'!A:A,A453),"")</f>
        <v/>
      </c>
      <c r="C453" t="str" cm="1">
        <f t="array" ref="C453">IF(A453&lt;&gt;"",INDEX('Medarbetare År 2'!C:C,A453),"")</f>
        <v/>
      </c>
      <c r="F453" s="2" t="str">
        <f>IFERROR(MATCH(Diagram!D$8,INDEX('Steg 3 År 2'!B:B,F452+1):INDEX('Steg 3 År 2'!B:B,F452+5000),0)+F452,"")</f>
        <v/>
      </c>
      <c r="G453" s="1" t="str" cm="1">
        <f t="array" ref="G453">IF(F453&lt;&gt;"",INDEX(B:B,F453),"")</f>
        <v/>
      </c>
      <c r="H453" s="1" t="str" cm="1">
        <f t="array" ref="H453">IF(G453&lt;&gt;"",INDEX(C:C,F453),"")</f>
        <v/>
      </c>
    </row>
    <row r="454" spans="1:8" x14ac:dyDescent="0.2">
      <c r="A454" t="str">
        <f>IFERROR(MATCH(3,INDEX('Medarbetare År 2'!B:B,A453+1):INDEX('Medarbetare År 2'!B:B,A453+5000),0)+A453,"")</f>
        <v/>
      </c>
      <c r="B454" t="str" cm="1">
        <f t="array" ref="B454">IF(A454&lt;&gt;"",INDEX('Medarbetare År 2'!A:A,A454),"")</f>
        <v/>
      </c>
      <c r="C454" t="str" cm="1">
        <f t="array" ref="C454">IF(A454&lt;&gt;"",INDEX('Medarbetare År 2'!C:C,A454),"")</f>
        <v/>
      </c>
      <c r="F454" s="2" t="str">
        <f>IFERROR(MATCH(Diagram!D$8,INDEX('Steg 3 År 2'!B:B,F453+1):INDEX('Steg 3 År 2'!B:B,F453+5000),0)+F453,"")</f>
        <v/>
      </c>
      <c r="G454" s="1" t="str" cm="1">
        <f t="array" ref="G454">IF(F454&lt;&gt;"",INDEX(B:B,F454),"")</f>
        <v/>
      </c>
      <c r="H454" s="1" t="str" cm="1">
        <f t="array" ref="H454">IF(G454&lt;&gt;"",INDEX(C:C,F454),"")</f>
        <v/>
      </c>
    </row>
    <row r="455" spans="1:8" x14ac:dyDescent="0.2">
      <c r="A455" t="str">
        <f>IFERROR(MATCH(3,INDEX('Medarbetare År 2'!B:B,A454+1):INDEX('Medarbetare År 2'!B:B,A454+5000),0)+A454,"")</f>
        <v/>
      </c>
      <c r="B455" t="str" cm="1">
        <f t="array" ref="B455">IF(A455&lt;&gt;"",INDEX('Medarbetare År 2'!A:A,A455),"")</f>
        <v/>
      </c>
      <c r="C455" t="str" cm="1">
        <f t="array" ref="C455">IF(A455&lt;&gt;"",INDEX('Medarbetare År 2'!C:C,A455),"")</f>
        <v/>
      </c>
      <c r="F455" s="2" t="str">
        <f>IFERROR(MATCH(Diagram!D$8,INDEX('Steg 3 År 2'!B:B,F454+1):INDEX('Steg 3 År 2'!B:B,F454+5000),0)+F454,"")</f>
        <v/>
      </c>
      <c r="G455" s="1" t="str" cm="1">
        <f t="array" ref="G455">IF(F455&lt;&gt;"",INDEX(B:B,F455),"")</f>
        <v/>
      </c>
      <c r="H455" s="1" t="str" cm="1">
        <f t="array" ref="H455">IF(G455&lt;&gt;"",INDEX(C:C,F455),"")</f>
        <v/>
      </c>
    </row>
    <row r="456" spans="1:8" x14ac:dyDescent="0.2">
      <c r="A456" t="str">
        <f>IFERROR(MATCH(3,INDEX('Medarbetare År 2'!B:B,A455+1):INDEX('Medarbetare År 2'!B:B,A455+5000),0)+A455,"")</f>
        <v/>
      </c>
      <c r="B456" t="str" cm="1">
        <f t="array" ref="B456">IF(A456&lt;&gt;"",INDEX('Medarbetare År 2'!A:A,A456),"")</f>
        <v/>
      </c>
      <c r="C456" t="str" cm="1">
        <f t="array" ref="C456">IF(A456&lt;&gt;"",INDEX('Medarbetare År 2'!C:C,A456),"")</f>
        <v/>
      </c>
      <c r="F456" s="2" t="str">
        <f>IFERROR(MATCH(Diagram!D$8,INDEX('Steg 3 År 2'!B:B,F455+1):INDEX('Steg 3 År 2'!B:B,F455+5000),0)+F455,"")</f>
        <v/>
      </c>
      <c r="G456" s="1" t="str" cm="1">
        <f t="array" ref="G456">IF(F456&lt;&gt;"",INDEX(B:B,F456),"")</f>
        <v/>
      </c>
      <c r="H456" s="1" t="str" cm="1">
        <f t="array" ref="H456">IF(G456&lt;&gt;"",INDEX(C:C,F456),"")</f>
        <v/>
      </c>
    </row>
    <row r="457" spans="1:8" x14ac:dyDescent="0.2">
      <c r="A457" t="str">
        <f>IFERROR(MATCH(3,INDEX('Medarbetare År 2'!B:B,A456+1):INDEX('Medarbetare År 2'!B:B,A456+5000),0)+A456,"")</f>
        <v/>
      </c>
      <c r="B457" t="str" cm="1">
        <f t="array" ref="B457">IF(A457&lt;&gt;"",INDEX('Medarbetare År 2'!A:A,A457),"")</f>
        <v/>
      </c>
      <c r="C457" t="str" cm="1">
        <f t="array" ref="C457">IF(A457&lt;&gt;"",INDEX('Medarbetare År 2'!C:C,A457),"")</f>
        <v/>
      </c>
      <c r="F457" s="2" t="str">
        <f>IFERROR(MATCH(Diagram!D$8,INDEX('Steg 3 År 2'!B:B,F456+1):INDEX('Steg 3 År 2'!B:B,F456+5000),0)+F456,"")</f>
        <v/>
      </c>
      <c r="G457" s="1" t="str" cm="1">
        <f t="array" ref="G457">IF(F457&lt;&gt;"",INDEX(B:B,F457),"")</f>
        <v/>
      </c>
      <c r="H457" s="1" t="str" cm="1">
        <f t="array" ref="H457">IF(G457&lt;&gt;"",INDEX(C:C,F457),"")</f>
        <v/>
      </c>
    </row>
    <row r="458" spans="1:8" x14ac:dyDescent="0.2">
      <c r="A458" t="str">
        <f>IFERROR(MATCH(3,INDEX('Medarbetare År 2'!B:B,A457+1):INDEX('Medarbetare År 2'!B:B,A457+5000),0)+A457,"")</f>
        <v/>
      </c>
      <c r="B458" t="str" cm="1">
        <f t="array" ref="B458">IF(A458&lt;&gt;"",INDEX('Medarbetare År 2'!A:A,A458),"")</f>
        <v/>
      </c>
      <c r="C458" t="str" cm="1">
        <f t="array" ref="C458">IF(A458&lt;&gt;"",INDEX('Medarbetare År 2'!C:C,A458),"")</f>
        <v/>
      </c>
      <c r="F458" s="2" t="str">
        <f>IFERROR(MATCH(Diagram!D$8,INDEX('Steg 3 År 2'!B:B,F457+1):INDEX('Steg 3 År 2'!B:B,F457+5000),0)+F457,"")</f>
        <v/>
      </c>
      <c r="G458" s="1" t="str" cm="1">
        <f t="array" ref="G458">IF(F458&lt;&gt;"",INDEX(B:B,F458),"")</f>
        <v/>
      </c>
      <c r="H458" s="1" t="str" cm="1">
        <f t="array" ref="H458">IF(G458&lt;&gt;"",INDEX(C:C,F458),"")</f>
        <v/>
      </c>
    </row>
    <row r="459" spans="1:8" x14ac:dyDescent="0.2">
      <c r="A459" t="str">
        <f>IFERROR(MATCH(3,INDEX('Medarbetare År 2'!B:B,A458+1):INDEX('Medarbetare År 2'!B:B,A458+5000),0)+A458,"")</f>
        <v/>
      </c>
      <c r="B459" t="str" cm="1">
        <f t="array" ref="B459">IF(A459&lt;&gt;"",INDEX('Medarbetare År 2'!A:A,A459),"")</f>
        <v/>
      </c>
      <c r="C459" t="str" cm="1">
        <f t="array" ref="C459">IF(A459&lt;&gt;"",INDEX('Medarbetare År 2'!C:C,A459),"")</f>
        <v/>
      </c>
      <c r="F459" s="2" t="str">
        <f>IFERROR(MATCH(Diagram!D$8,INDEX('Steg 3 År 2'!B:B,F458+1):INDEX('Steg 3 År 2'!B:B,F458+5000),0)+F458,"")</f>
        <v/>
      </c>
      <c r="G459" s="1" t="str" cm="1">
        <f t="array" ref="G459">IF(F459&lt;&gt;"",INDEX(B:B,F459),"")</f>
        <v/>
      </c>
      <c r="H459" s="1" t="str" cm="1">
        <f t="array" ref="H459">IF(G459&lt;&gt;"",INDEX(C:C,F459),"")</f>
        <v/>
      </c>
    </row>
    <row r="460" spans="1:8" x14ac:dyDescent="0.2">
      <c r="A460" t="str">
        <f>IFERROR(MATCH(3,INDEX('Medarbetare År 2'!B:B,A459+1):INDEX('Medarbetare År 2'!B:B,A459+5000),0)+A459,"")</f>
        <v/>
      </c>
      <c r="B460" t="str" cm="1">
        <f t="array" ref="B460">IF(A460&lt;&gt;"",INDEX('Medarbetare År 2'!A:A,A460),"")</f>
        <v/>
      </c>
      <c r="C460" t="str" cm="1">
        <f t="array" ref="C460">IF(A460&lt;&gt;"",INDEX('Medarbetare År 2'!C:C,A460),"")</f>
        <v/>
      </c>
      <c r="F460" s="2" t="str">
        <f>IFERROR(MATCH(Diagram!D$8,INDEX('Steg 3 År 2'!B:B,F459+1):INDEX('Steg 3 År 2'!B:B,F459+5000),0)+F459,"")</f>
        <v/>
      </c>
      <c r="G460" s="1" t="str" cm="1">
        <f t="array" ref="G460">IF(F460&lt;&gt;"",INDEX(B:B,F460),"")</f>
        <v/>
      </c>
      <c r="H460" s="1" t="str" cm="1">
        <f t="array" ref="H460">IF(G460&lt;&gt;"",INDEX(C:C,F460),"")</f>
        <v/>
      </c>
    </row>
    <row r="461" spans="1:8" x14ac:dyDescent="0.2">
      <c r="A461" t="str">
        <f>IFERROR(MATCH(3,INDEX('Medarbetare År 2'!B:B,A460+1):INDEX('Medarbetare År 2'!B:B,A460+5000),0)+A460,"")</f>
        <v/>
      </c>
      <c r="B461" t="str" cm="1">
        <f t="array" ref="B461">IF(A461&lt;&gt;"",INDEX('Medarbetare År 2'!A:A,A461),"")</f>
        <v/>
      </c>
      <c r="C461" t="str" cm="1">
        <f t="array" ref="C461">IF(A461&lt;&gt;"",INDEX('Medarbetare År 2'!C:C,A461),"")</f>
        <v/>
      </c>
      <c r="F461" s="2" t="str">
        <f>IFERROR(MATCH(Diagram!D$8,INDEX('Steg 3 År 2'!B:B,F460+1):INDEX('Steg 3 År 2'!B:B,F460+5000),0)+F460,"")</f>
        <v/>
      </c>
      <c r="G461" s="1" t="str" cm="1">
        <f t="array" ref="G461">IF(F461&lt;&gt;"",INDEX(B:B,F461),"")</f>
        <v/>
      </c>
      <c r="H461" s="1" t="str" cm="1">
        <f t="array" ref="H461">IF(G461&lt;&gt;"",INDEX(C:C,F461),"")</f>
        <v/>
      </c>
    </row>
    <row r="462" spans="1:8" x14ac:dyDescent="0.2">
      <c r="A462" t="str">
        <f>IFERROR(MATCH(3,INDEX('Medarbetare År 2'!B:B,A461+1):INDEX('Medarbetare År 2'!B:B,A461+5000),0)+A461,"")</f>
        <v/>
      </c>
      <c r="B462" t="str" cm="1">
        <f t="array" ref="B462">IF(A462&lt;&gt;"",INDEX('Medarbetare År 2'!A:A,A462),"")</f>
        <v/>
      </c>
      <c r="C462" t="str" cm="1">
        <f t="array" ref="C462">IF(A462&lt;&gt;"",INDEX('Medarbetare År 2'!C:C,A462),"")</f>
        <v/>
      </c>
      <c r="F462" s="2" t="str">
        <f>IFERROR(MATCH(Diagram!D$8,INDEX('Steg 3 År 2'!B:B,F461+1):INDEX('Steg 3 År 2'!B:B,F461+5000),0)+F461,"")</f>
        <v/>
      </c>
      <c r="G462" s="1" t="str" cm="1">
        <f t="array" ref="G462">IF(F462&lt;&gt;"",INDEX(B:B,F462),"")</f>
        <v/>
      </c>
      <c r="H462" s="1" t="str" cm="1">
        <f t="array" ref="H462">IF(G462&lt;&gt;"",INDEX(C:C,F462),"")</f>
        <v/>
      </c>
    </row>
    <row r="463" spans="1:8" x14ac:dyDescent="0.2">
      <c r="A463" t="str">
        <f>IFERROR(MATCH(3,INDEX('Medarbetare År 2'!B:B,A462+1):INDEX('Medarbetare År 2'!B:B,A462+5000),0)+A462,"")</f>
        <v/>
      </c>
      <c r="B463" t="str" cm="1">
        <f t="array" ref="B463">IF(A463&lt;&gt;"",INDEX('Medarbetare År 2'!A:A,A463),"")</f>
        <v/>
      </c>
      <c r="C463" t="str" cm="1">
        <f t="array" ref="C463">IF(A463&lt;&gt;"",INDEX('Medarbetare År 2'!C:C,A463),"")</f>
        <v/>
      </c>
      <c r="F463" s="2" t="str">
        <f>IFERROR(MATCH(Diagram!D$8,INDEX('Steg 3 År 2'!B:B,F462+1):INDEX('Steg 3 År 2'!B:B,F462+5000),0)+F462,"")</f>
        <v/>
      </c>
      <c r="G463" s="1" t="str" cm="1">
        <f t="array" ref="G463">IF(F463&lt;&gt;"",INDEX(B:B,F463),"")</f>
        <v/>
      </c>
      <c r="H463" s="1" t="str" cm="1">
        <f t="array" ref="H463">IF(G463&lt;&gt;"",INDEX(C:C,F463),"")</f>
        <v/>
      </c>
    </row>
    <row r="464" spans="1:8" x14ac:dyDescent="0.2">
      <c r="A464" t="str">
        <f>IFERROR(MATCH(3,INDEX('Medarbetare År 2'!B:B,A463+1):INDEX('Medarbetare År 2'!B:B,A463+5000),0)+A463,"")</f>
        <v/>
      </c>
      <c r="B464" t="str" cm="1">
        <f t="array" ref="B464">IF(A464&lt;&gt;"",INDEX('Medarbetare År 2'!A:A,A464),"")</f>
        <v/>
      </c>
      <c r="C464" t="str" cm="1">
        <f t="array" ref="C464">IF(A464&lt;&gt;"",INDEX('Medarbetare År 2'!C:C,A464),"")</f>
        <v/>
      </c>
      <c r="F464" s="2" t="str">
        <f>IFERROR(MATCH(Diagram!D$8,INDEX('Steg 3 År 2'!B:B,F463+1):INDEX('Steg 3 År 2'!B:B,F463+5000),0)+F463,"")</f>
        <v/>
      </c>
      <c r="G464" s="1" t="str" cm="1">
        <f t="array" ref="G464">IF(F464&lt;&gt;"",INDEX(B:B,F464),"")</f>
        <v/>
      </c>
      <c r="H464" s="1" t="str" cm="1">
        <f t="array" ref="H464">IF(G464&lt;&gt;"",INDEX(C:C,F464),"")</f>
        <v/>
      </c>
    </row>
    <row r="465" spans="1:8" x14ac:dyDescent="0.2">
      <c r="A465" t="str">
        <f>IFERROR(MATCH(3,INDEX('Medarbetare År 2'!B:B,A464+1):INDEX('Medarbetare År 2'!B:B,A464+5000),0)+A464,"")</f>
        <v/>
      </c>
      <c r="B465" t="str" cm="1">
        <f t="array" ref="B465">IF(A465&lt;&gt;"",INDEX('Medarbetare År 2'!A:A,A465),"")</f>
        <v/>
      </c>
      <c r="C465" t="str" cm="1">
        <f t="array" ref="C465">IF(A465&lt;&gt;"",INDEX('Medarbetare År 2'!C:C,A465),"")</f>
        <v/>
      </c>
      <c r="F465" s="2" t="str">
        <f>IFERROR(MATCH(Diagram!D$8,INDEX('Steg 3 År 2'!B:B,F464+1):INDEX('Steg 3 År 2'!B:B,F464+5000),0)+F464,"")</f>
        <v/>
      </c>
      <c r="G465" s="1" t="str" cm="1">
        <f t="array" ref="G465">IF(F465&lt;&gt;"",INDEX(B:B,F465),"")</f>
        <v/>
      </c>
      <c r="H465" s="1" t="str" cm="1">
        <f t="array" ref="H465">IF(G465&lt;&gt;"",INDEX(C:C,F465),"")</f>
        <v/>
      </c>
    </row>
    <row r="466" spans="1:8" x14ac:dyDescent="0.2">
      <c r="A466" t="str">
        <f>IFERROR(MATCH(3,INDEX('Medarbetare År 2'!B:B,A465+1):INDEX('Medarbetare År 2'!B:B,A465+5000),0)+A465,"")</f>
        <v/>
      </c>
      <c r="B466" t="str" cm="1">
        <f t="array" ref="B466">IF(A466&lt;&gt;"",INDEX('Medarbetare År 2'!A:A,A466),"")</f>
        <v/>
      </c>
      <c r="C466" t="str" cm="1">
        <f t="array" ref="C466">IF(A466&lt;&gt;"",INDEX('Medarbetare År 2'!C:C,A466),"")</f>
        <v/>
      </c>
      <c r="F466" s="2" t="str">
        <f>IFERROR(MATCH(Diagram!D$8,INDEX('Steg 3 År 2'!B:B,F465+1):INDEX('Steg 3 År 2'!B:B,F465+5000),0)+F465,"")</f>
        <v/>
      </c>
      <c r="G466" s="1" t="str" cm="1">
        <f t="array" ref="G466">IF(F466&lt;&gt;"",INDEX(B:B,F466),"")</f>
        <v/>
      </c>
      <c r="H466" s="1" t="str" cm="1">
        <f t="array" ref="H466">IF(G466&lt;&gt;"",INDEX(C:C,F466),"")</f>
        <v/>
      </c>
    </row>
    <row r="467" spans="1:8" x14ac:dyDescent="0.2">
      <c r="A467" t="str">
        <f>IFERROR(MATCH(3,INDEX('Medarbetare År 2'!B:B,A466+1):INDEX('Medarbetare År 2'!B:B,A466+5000),0)+A466,"")</f>
        <v/>
      </c>
      <c r="B467" t="str" cm="1">
        <f t="array" ref="B467">IF(A467&lt;&gt;"",INDEX('Medarbetare År 2'!A:A,A467),"")</f>
        <v/>
      </c>
      <c r="C467" t="str" cm="1">
        <f t="array" ref="C467">IF(A467&lt;&gt;"",INDEX('Medarbetare År 2'!C:C,A467),"")</f>
        <v/>
      </c>
      <c r="F467" s="2" t="str">
        <f>IFERROR(MATCH(Diagram!D$8,INDEX('Steg 3 År 2'!B:B,F466+1):INDEX('Steg 3 År 2'!B:B,F466+5000),0)+F466,"")</f>
        <v/>
      </c>
      <c r="G467" s="1" t="str" cm="1">
        <f t="array" ref="G467">IF(F467&lt;&gt;"",INDEX(B:B,F467),"")</f>
        <v/>
      </c>
      <c r="H467" s="1" t="str" cm="1">
        <f t="array" ref="H467">IF(G467&lt;&gt;"",INDEX(C:C,F467),"")</f>
        <v/>
      </c>
    </row>
    <row r="468" spans="1:8" x14ac:dyDescent="0.2">
      <c r="A468" t="str">
        <f>IFERROR(MATCH(3,INDEX('Medarbetare År 2'!B:B,A467+1):INDEX('Medarbetare År 2'!B:B,A467+5000),0)+A467,"")</f>
        <v/>
      </c>
      <c r="B468" t="str" cm="1">
        <f t="array" ref="B468">IF(A468&lt;&gt;"",INDEX('Medarbetare År 2'!A:A,A468),"")</f>
        <v/>
      </c>
      <c r="C468" t="str" cm="1">
        <f t="array" ref="C468">IF(A468&lt;&gt;"",INDEX('Medarbetare År 2'!C:C,A468),"")</f>
        <v/>
      </c>
      <c r="F468" s="2" t="str">
        <f>IFERROR(MATCH(Diagram!D$8,INDEX('Steg 3 År 2'!B:B,F467+1):INDEX('Steg 3 År 2'!B:B,F467+5000),0)+F467,"")</f>
        <v/>
      </c>
      <c r="G468" s="1" t="str" cm="1">
        <f t="array" ref="G468">IF(F468&lt;&gt;"",INDEX(B:B,F468),"")</f>
        <v/>
      </c>
      <c r="H468" s="1" t="str" cm="1">
        <f t="array" ref="H468">IF(G468&lt;&gt;"",INDEX(C:C,F468),"")</f>
        <v/>
      </c>
    </row>
    <row r="469" spans="1:8" x14ac:dyDescent="0.2">
      <c r="A469" t="str">
        <f>IFERROR(MATCH(3,INDEX('Medarbetare År 2'!B:B,A468+1):INDEX('Medarbetare År 2'!B:B,A468+5000),0)+A468,"")</f>
        <v/>
      </c>
      <c r="B469" t="str" cm="1">
        <f t="array" ref="B469">IF(A469&lt;&gt;"",INDEX('Medarbetare År 2'!A:A,A469),"")</f>
        <v/>
      </c>
      <c r="C469" t="str" cm="1">
        <f t="array" ref="C469">IF(A469&lt;&gt;"",INDEX('Medarbetare År 2'!C:C,A469),"")</f>
        <v/>
      </c>
      <c r="F469" s="2" t="str">
        <f>IFERROR(MATCH(Diagram!D$8,INDEX('Steg 3 År 2'!B:B,F468+1):INDEX('Steg 3 År 2'!B:B,F468+5000),0)+F468,"")</f>
        <v/>
      </c>
      <c r="G469" s="1" t="str" cm="1">
        <f t="array" ref="G469">IF(F469&lt;&gt;"",INDEX(B:B,F469),"")</f>
        <v/>
      </c>
      <c r="H469" s="1" t="str" cm="1">
        <f t="array" ref="H469">IF(G469&lt;&gt;"",INDEX(C:C,F469),"")</f>
        <v/>
      </c>
    </row>
    <row r="470" spans="1:8" x14ac:dyDescent="0.2">
      <c r="A470" t="str">
        <f>IFERROR(MATCH(3,INDEX('Medarbetare År 2'!B:B,A469+1):INDEX('Medarbetare År 2'!B:B,A469+5000),0)+A469,"")</f>
        <v/>
      </c>
      <c r="B470" t="str" cm="1">
        <f t="array" ref="B470">IF(A470&lt;&gt;"",INDEX('Medarbetare År 2'!A:A,A470),"")</f>
        <v/>
      </c>
      <c r="C470" t="str" cm="1">
        <f t="array" ref="C470">IF(A470&lt;&gt;"",INDEX('Medarbetare År 2'!C:C,A470),"")</f>
        <v/>
      </c>
      <c r="F470" s="2" t="str">
        <f>IFERROR(MATCH(Diagram!D$8,INDEX('Steg 3 År 2'!B:B,F469+1):INDEX('Steg 3 År 2'!B:B,F469+5000),0)+F469,"")</f>
        <v/>
      </c>
      <c r="G470" s="1" t="str" cm="1">
        <f t="array" ref="G470">IF(F470&lt;&gt;"",INDEX(B:B,F470),"")</f>
        <v/>
      </c>
      <c r="H470" s="1" t="str" cm="1">
        <f t="array" ref="H470">IF(G470&lt;&gt;"",INDEX(C:C,F470),"")</f>
        <v/>
      </c>
    </row>
    <row r="471" spans="1:8" x14ac:dyDescent="0.2">
      <c r="A471" t="str">
        <f>IFERROR(MATCH(3,INDEX('Medarbetare År 2'!B:B,A470+1):INDEX('Medarbetare År 2'!B:B,A470+5000),0)+A470,"")</f>
        <v/>
      </c>
      <c r="B471" t="str" cm="1">
        <f t="array" ref="B471">IF(A471&lt;&gt;"",INDEX('Medarbetare År 2'!A:A,A471),"")</f>
        <v/>
      </c>
      <c r="C471" t="str" cm="1">
        <f t="array" ref="C471">IF(A471&lt;&gt;"",INDEX('Medarbetare År 2'!C:C,A471),"")</f>
        <v/>
      </c>
      <c r="F471" s="2" t="str">
        <f>IFERROR(MATCH(Diagram!D$8,INDEX('Steg 3 År 2'!B:B,F470+1):INDEX('Steg 3 År 2'!B:B,F470+5000),0)+F470,"")</f>
        <v/>
      </c>
      <c r="G471" s="1" t="str" cm="1">
        <f t="array" ref="G471">IF(F471&lt;&gt;"",INDEX(B:B,F471),"")</f>
        <v/>
      </c>
      <c r="H471" s="1" t="str" cm="1">
        <f t="array" ref="H471">IF(G471&lt;&gt;"",INDEX(C:C,F471),"")</f>
        <v/>
      </c>
    </row>
    <row r="472" spans="1:8" x14ac:dyDescent="0.2">
      <c r="A472" t="str">
        <f>IFERROR(MATCH(3,INDEX('Medarbetare År 2'!B:B,A471+1):INDEX('Medarbetare År 2'!B:B,A471+5000),0)+A471,"")</f>
        <v/>
      </c>
      <c r="B472" t="str" cm="1">
        <f t="array" ref="B472">IF(A472&lt;&gt;"",INDEX('Medarbetare År 2'!A:A,A472),"")</f>
        <v/>
      </c>
      <c r="C472" t="str" cm="1">
        <f t="array" ref="C472">IF(A472&lt;&gt;"",INDEX('Medarbetare År 2'!C:C,A472),"")</f>
        <v/>
      </c>
      <c r="F472" s="2" t="str">
        <f>IFERROR(MATCH(Diagram!D$8,INDEX('Steg 3 År 2'!B:B,F471+1):INDEX('Steg 3 År 2'!B:B,F471+5000),0)+F471,"")</f>
        <v/>
      </c>
      <c r="G472" s="1" t="str" cm="1">
        <f t="array" ref="G472">IF(F472&lt;&gt;"",INDEX(B:B,F472),"")</f>
        <v/>
      </c>
      <c r="H472" s="1" t="str" cm="1">
        <f t="array" ref="H472">IF(G472&lt;&gt;"",INDEX(C:C,F472),"")</f>
        <v/>
      </c>
    </row>
    <row r="473" spans="1:8" x14ac:dyDescent="0.2">
      <c r="A473" t="str">
        <f>IFERROR(MATCH(3,INDEX('Medarbetare År 2'!B:B,A472+1):INDEX('Medarbetare År 2'!B:B,A472+5000),0)+A472,"")</f>
        <v/>
      </c>
      <c r="B473" t="str" cm="1">
        <f t="array" ref="B473">IF(A473&lt;&gt;"",INDEX('Medarbetare År 2'!A:A,A473),"")</f>
        <v/>
      </c>
      <c r="C473" t="str" cm="1">
        <f t="array" ref="C473">IF(A473&lt;&gt;"",INDEX('Medarbetare År 2'!C:C,A473),"")</f>
        <v/>
      </c>
      <c r="F473" s="2" t="str">
        <f>IFERROR(MATCH(Diagram!D$8,INDEX('Steg 3 År 2'!B:B,F472+1):INDEX('Steg 3 År 2'!B:B,F472+5000),0)+F472,"")</f>
        <v/>
      </c>
      <c r="G473" s="1" t="str" cm="1">
        <f t="array" ref="G473">IF(F473&lt;&gt;"",INDEX(B:B,F473),"")</f>
        <v/>
      </c>
      <c r="H473" s="1" t="str" cm="1">
        <f t="array" ref="H473">IF(G473&lt;&gt;"",INDEX(C:C,F473),"")</f>
        <v/>
      </c>
    </row>
    <row r="474" spans="1:8" x14ac:dyDescent="0.2">
      <c r="A474" t="str">
        <f>IFERROR(MATCH(3,INDEX('Medarbetare År 2'!B:B,A473+1):INDEX('Medarbetare År 2'!B:B,A473+5000),0)+A473,"")</f>
        <v/>
      </c>
      <c r="B474" t="str" cm="1">
        <f t="array" ref="B474">IF(A474&lt;&gt;"",INDEX('Medarbetare År 2'!A:A,A474),"")</f>
        <v/>
      </c>
      <c r="C474" t="str" cm="1">
        <f t="array" ref="C474">IF(A474&lt;&gt;"",INDEX('Medarbetare År 2'!C:C,A474),"")</f>
        <v/>
      </c>
      <c r="F474" s="2" t="str">
        <f>IFERROR(MATCH(Diagram!D$8,INDEX('Steg 3 År 2'!B:B,F473+1):INDEX('Steg 3 År 2'!B:B,F473+5000),0)+F473,"")</f>
        <v/>
      </c>
      <c r="G474" s="1" t="str" cm="1">
        <f t="array" ref="G474">IF(F474&lt;&gt;"",INDEX(B:B,F474),"")</f>
        <v/>
      </c>
      <c r="H474" s="1" t="str" cm="1">
        <f t="array" ref="H474">IF(G474&lt;&gt;"",INDEX(C:C,F474),"")</f>
        <v/>
      </c>
    </row>
    <row r="475" spans="1:8" x14ac:dyDescent="0.2">
      <c r="A475" t="str">
        <f>IFERROR(MATCH(3,INDEX('Medarbetare År 2'!B:B,A474+1):INDEX('Medarbetare År 2'!B:B,A474+5000),0)+A474,"")</f>
        <v/>
      </c>
      <c r="B475" t="str" cm="1">
        <f t="array" ref="B475">IF(A475&lt;&gt;"",INDEX('Medarbetare År 2'!A:A,A475),"")</f>
        <v/>
      </c>
      <c r="C475" t="str" cm="1">
        <f t="array" ref="C475">IF(A475&lt;&gt;"",INDEX('Medarbetare År 2'!C:C,A475),"")</f>
        <v/>
      </c>
      <c r="F475" s="2" t="str">
        <f>IFERROR(MATCH(Diagram!D$8,INDEX('Steg 3 År 2'!B:B,F474+1):INDEX('Steg 3 År 2'!B:B,F474+5000),0)+F474,"")</f>
        <v/>
      </c>
      <c r="G475" s="1" t="str" cm="1">
        <f t="array" ref="G475">IF(F475&lt;&gt;"",INDEX(B:B,F475),"")</f>
        <v/>
      </c>
      <c r="H475" s="1" t="str" cm="1">
        <f t="array" ref="H475">IF(G475&lt;&gt;"",INDEX(C:C,F475),"")</f>
        <v/>
      </c>
    </row>
    <row r="476" spans="1:8" x14ac:dyDescent="0.2">
      <c r="A476" t="str">
        <f>IFERROR(MATCH(3,INDEX('Medarbetare År 2'!B:B,A475+1):INDEX('Medarbetare År 2'!B:B,A475+5000),0)+A475,"")</f>
        <v/>
      </c>
      <c r="B476" t="str" cm="1">
        <f t="array" ref="B476">IF(A476&lt;&gt;"",INDEX('Medarbetare År 2'!A:A,A476),"")</f>
        <v/>
      </c>
      <c r="C476" t="str" cm="1">
        <f t="array" ref="C476">IF(A476&lt;&gt;"",INDEX('Medarbetare År 2'!C:C,A476),"")</f>
        <v/>
      </c>
      <c r="F476" s="2" t="str">
        <f>IFERROR(MATCH(Diagram!D$8,INDEX('Steg 3 År 2'!B:B,F475+1):INDEX('Steg 3 År 2'!B:B,F475+5000),0)+F475,"")</f>
        <v/>
      </c>
      <c r="G476" s="1" t="str" cm="1">
        <f t="array" ref="G476">IF(F476&lt;&gt;"",INDEX(B:B,F476),"")</f>
        <v/>
      </c>
      <c r="H476" s="1" t="str" cm="1">
        <f t="array" ref="H476">IF(G476&lt;&gt;"",INDEX(C:C,F476),"")</f>
        <v/>
      </c>
    </row>
    <row r="477" spans="1:8" x14ac:dyDescent="0.2">
      <c r="A477" t="str">
        <f>IFERROR(MATCH(3,INDEX('Medarbetare År 2'!B:B,A476+1):INDEX('Medarbetare År 2'!B:B,A476+5000),0)+A476,"")</f>
        <v/>
      </c>
      <c r="B477" t="str" cm="1">
        <f t="array" ref="B477">IF(A477&lt;&gt;"",INDEX('Medarbetare År 2'!A:A,A477),"")</f>
        <v/>
      </c>
      <c r="C477" t="str" cm="1">
        <f t="array" ref="C477">IF(A477&lt;&gt;"",INDEX('Medarbetare År 2'!C:C,A477),"")</f>
        <v/>
      </c>
      <c r="F477" s="2" t="str">
        <f>IFERROR(MATCH(Diagram!D$8,INDEX('Steg 3 År 2'!B:B,F476+1):INDEX('Steg 3 År 2'!B:B,F476+5000),0)+F476,"")</f>
        <v/>
      </c>
      <c r="G477" s="1" t="str" cm="1">
        <f t="array" ref="G477">IF(F477&lt;&gt;"",INDEX(B:B,F477),"")</f>
        <v/>
      </c>
      <c r="H477" s="1" t="str" cm="1">
        <f t="array" ref="H477">IF(G477&lt;&gt;"",INDEX(C:C,F477),"")</f>
        <v/>
      </c>
    </row>
    <row r="478" spans="1:8" x14ac:dyDescent="0.2">
      <c r="A478" t="str">
        <f>IFERROR(MATCH(3,INDEX('Medarbetare År 2'!B:B,A477+1):INDEX('Medarbetare År 2'!B:B,A477+5000),0)+A477,"")</f>
        <v/>
      </c>
      <c r="B478" t="str" cm="1">
        <f t="array" ref="B478">IF(A478&lt;&gt;"",INDEX('Medarbetare År 2'!A:A,A478),"")</f>
        <v/>
      </c>
      <c r="C478" t="str" cm="1">
        <f t="array" ref="C478">IF(A478&lt;&gt;"",INDEX('Medarbetare År 2'!C:C,A478),"")</f>
        <v/>
      </c>
      <c r="F478" s="2" t="str">
        <f>IFERROR(MATCH(Diagram!D$8,INDEX('Steg 3 År 2'!B:B,F477+1):INDEX('Steg 3 År 2'!B:B,F477+5000),0)+F477,"")</f>
        <v/>
      </c>
      <c r="G478" s="1" t="str" cm="1">
        <f t="array" ref="G478">IF(F478&lt;&gt;"",INDEX(B:B,F478),"")</f>
        <v/>
      </c>
      <c r="H478" s="1" t="str" cm="1">
        <f t="array" ref="H478">IF(G478&lt;&gt;"",INDEX(C:C,F478),"")</f>
        <v/>
      </c>
    </row>
    <row r="479" spans="1:8" x14ac:dyDescent="0.2">
      <c r="A479" t="str">
        <f>IFERROR(MATCH(3,INDEX('Medarbetare År 2'!B:B,A478+1):INDEX('Medarbetare År 2'!B:B,A478+5000),0)+A478,"")</f>
        <v/>
      </c>
      <c r="B479" t="str" cm="1">
        <f t="array" ref="B479">IF(A479&lt;&gt;"",INDEX('Medarbetare År 2'!A:A,A479),"")</f>
        <v/>
      </c>
      <c r="C479" t="str" cm="1">
        <f t="array" ref="C479">IF(A479&lt;&gt;"",INDEX('Medarbetare År 2'!C:C,A479),"")</f>
        <v/>
      </c>
      <c r="F479" s="2" t="str">
        <f>IFERROR(MATCH(Diagram!D$8,INDEX('Steg 3 År 2'!B:B,F478+1):INDEX('Steg 3 År 2'!B:B,F478+5000),0)+F478,"")</f>
        <v/>
      </c>
      <c r="G479" s="1" t="str" cm="1">
        <f t="array" ref="G479">IF(F479&lt;&gt;"",INDEX(B:B,F479),"")</f>
        <v/>
      </c>
      <c r="H479" s="1" t="str" cm="1">
        <f t="array" ref="H479">IF(G479&lt;&gt;"",INDEX(C:C,F479),"")</f>
        <v/>
      </c>
    </row>
    <row r="480" spans="1:8" x14ac:dyDescent="0.2">
      <c r="A480" t="str">
        <f>IFERROR(MATCH(3,INDEX('Medarbetare År 2'!B:B,A479+1):INDEX('Medarbetare År 2'!B:B,A479+5000),0)+A479,"")</f>
        <v/>
      </c>
      <c r="B480" t="str" cm="1">
        <f t="array" ref="B480">IF(A480&lt;&gt;"",INDEX('Medarbetare År 2'!A:A,A480),"")</f>
        <v/>
      </c>
      <c r="C480" t="str" cm="1">
        <f t="array" ref="C480">IF(A480&lt;&gt;"",INDEX('Medarbetare År 2'!C:C,A480),"")</f>
        <v/>
      </c>
      <c r="F480" s="2" t="str">
        <f>IFERROR(MATCH(Diagram!D$8,INDEX('Steg 3 År 2'!B:B,F479+1):INDEX('Steg 3 År 2'!B:B,F479+5000),0)+F479,"")</f>
        <v/>
      </c>
      <c r="G480" s="1" t="str" cm="1">
        <f t="array" ref="G480">IF(F480&lt;&gt;"",INDEX(B:B,F480),"")</f>
        <v/>
      </c>
      <c r="H480" s="1" t="str" cm="1">
        <f t="array" ref="H480">IF(G480&lt;&gt;"",INDEX(C:C,F480),"")</f>
        <v/>
      </c>
    </row>
    <row r="481" spans="1:8" x14ac:dyDescent="0.2">
      <c r="A481" t="str">
        <f>IFERROR(MATCH(3,INDEX('Medarbetare År 2'!B:B,A480+1):INDEX('Medarbetare År 2'!B:B,A480+5000),0)+A480,"")</f>
        <v/>
      </c>
      <c r="B481" t="str" cm="1">
        <f t="array" ref="B481">IF(A481&lt;&gt;"",INDEX('Medarbetare År 2'!A:A,A481),"")</f>
        <v/>
      </c>
      <c r="C481" t="str" cm="1">
        <f t="array" ref="C481">IF(A481&lt;&gt;"",INDEX('Medarbetare År 2'!C:C,A481),"")</f>
        <v/>
      </c>
      <c r="F481" s="2" t="str">
        <f>IFERROR(MATCH(Diagram!D$8,INDEX('Steg 3 År 2'!B:B,F480+1):INDEX('Steg 3 År 2'!B:B,F480+5000),0)+F480,"")</f>
        <v/>
      </c>
      <c r="G481" s="1" t="str" cm="1">
        <f t="array" ref="G481">IF(F481&lt;&gt;"",INDEX(B:B,F481),"")</f>
        <v/>
      </c>
      <c r="H481" s="1" t="str" cm="1">
        <f t="array" ref="H481">IF(G481&lt;&gt;"",INDEX(C:C,F481),"")</f>
        <v/>
      </c>
    </row>
    <row r="482" spans="1:8" x14ac:dyDescent="0.2">
      <c r="A482" t="str">
        <f>IFERROR(MATCH(3,INDEX('Medarbetare År 2'!B:B,A481+1):INDEX('Medarbetare År 2'!B:B,A481+5000),0)+A481,"")</f>
        <v/>
      </c>
      <c r="B482" t="str" cm="1">
        <f t="array" ref="B482">IF(A482&lt;&gt;"",INDEX('Medarbetare År 2'!A:A,A482),"")</f>
        <v/>
      </c>
      <c r="C482" t="str" cm="1">
        <f t="array" ref="C482">IF(A482&lt;&gt;"",INDEX('Medarbetare År 2'!C:C,A482),"")</f>
        <v/>
      </c>
      <c r="F482" s="2" t="str">
        <f>IFERROR(MATCH(Diagram!D$8,INDEX('Steg 3 År 2'!B:B,F481+1):INDEX('Steg 3 År 2'!B:B,F481+5000),0)+F481,"")</f>
        <v/>
      </c>
      <c r="G482" s="1" t="str" cm="1">
        <f t="array" ref="G482">IF(F482&lt;&gt;"",INDEX(B:B,F482),"")</f>
        <v/>
      </c>
      <c r="H482" s="1" t="str" cm="1">
        <f t="array" ref="H482">IF(G482&lt;&gt;"",INDEX(C:C,F482),"")</f>
        <v/>
      </c>
    </row>
    <row r="483" spans="1:8" x14ac:dyDescent="0.2">
      <c r="A483" t="str">
        <f>IFERROR(MATCH(3,INDEX('Medarbetare År 2'!B:B,A482+1):INDEX('Medarbetare År 2'!B:B,A482+5000),0)+A482,"")</f>
        <v/>
      </c>
      <c r="B483" t="str" cm="1">
        <f t="array" ref="B483">IF(A483&lt;&gt;"",INDEX('Medarbetare År 2'!A:A,A483),"")</f>
        <v/>
      </c>
      <c r="C483" t="str" cm="1">
        <f t="array" ref="C483">IF(A483&lt;&gt;"",INDEX('Medarbetare År 2'!C:C,A483),"")</f>
        <v/>
      </c>
      <c r="F483" s="2" t="str">
        <f>IFERROR(MATCH(Diagram!D$8,INDEX('Steg 3 År 2'!B:B,F482+1):INDEX('Steg 3 År 2'!B:B,F482+5000),0)+F482,"")</f>
        <v/>
      </c>
      <c r="G483" s="1" t="str" cm="1">
        <f t="array" ref="G483">IF(F483&lt;&gt;"",INDEX(B:B,F483),"")</f>
        <v/>
      </c>
      <c r="H483" s="1" t="str" cm="1">
        <f t="array" ref="H483">IF(G483&lt;&gt;"",INDEX(C:C,F483),"")</f>
        <v/>
      </c>
    </row>
    <row r="484" spans="1:8" x14ac:dyDescent="0.2">
      <c r="A484" t="str">
        <f>IFERROR(MATCH(3,INDEX('Medarbetare År 2'!B:B,A483+1):INDEX('Medarbetare År 2'!B:B,A483+5000),0)+A483,"")</f>
        <v/>
      </c>
      <c r="B484" t="str" cm="1">
        <f t="array" ref="B484">IF(A484&lt;&gt;"",INDEX('Medarbetare År 2'!A:A,A484),"")</f>
        <v/>
      </c>
      <c r="C484" t="str" cm="1">
        <f t="array" ref="C484">IF(A484&lt;&gt;"",INDEX('Medarbetare År 2'!C:C,A484),"")</f>
        <v/>
      </c>
      <c r="F484" s="2" t="str">
        <f>IFERROR(MATCH(Diagram!D$8,INDEX('Steg 3 År 2'!B:B,F483+1):INDEX('Steg 3 År 2'!B:B,F483+5000),0)+F483,"")</f>
        <v/>
      </c>
      <c r="G484" s="1" t="str" cm="1">
        <f t="array" ref="G484">IF(F484&lt;&gt;"",INDEX(B:B,F484),"")</f>
        <v/>
      </c>
      <c r="H484" s="1" t="str" cm="1">
        <f t="array" ref="H484">IF(G484&lt;&gt;"",INDEX(C:C,F484),"")</f>
        <v/>
      </c>
    </row>
    <row r="485" spans="1:8" x14ac:dyDescent="0.2">
      <c r="A485" t="str">
        <f>IFERROR(MATCH(3,INDEX('Medarbetare År 2'!B:B,A484+1):INDEX('Medarbetare År 2'!B:B,A484+5000),0)+A484,"")</f>
        <v/>
      </c>
      <c r="B485" t="str" cm="1">
        <f t="array" ref="B485">IF(A485&lt;&gt;"",INDEX('Medarbetare År 2'!A:A,A485),"")</f>
        <v/>
      </c>
      <c r="C485" t="str" cm="1">
        <f t="array" ref="C485">IF(A485&lt;&gt;"",INDEX('Medarbetare År 2'!C:C,A485),"")</f>
        <v/>
      </c>
      <c r="F485" s="2" t="str">
        <f>IFERROR(MATCH(Diagram!D$8,INDEX('Steg 3 År 2'!B:B,F484+1):INDEX('Steg 3 År 2'!B:B,F484+5000),0)+F484,"")</f>
        <v/>
      </c>
      <c r="G485" s="1" t="str" cm="1">
        <f t="array" ref="G485">IF(F485&lt;&gt;"",INDEX(B:B,F485),"")</f>
        <v/>
      </c>
      <c r="H485" s="1" t="str" cm="1">
        <f t="array" ref="H485">IF(G485&lt;&gt;"",INDEX(C:C,F485),"")</f>
        <v/>
      </c>
    </row>
    <row r="486" spans="1:8" x14ac:dyDescent="0.2">
      <c r="A486" t="str">
        <f>IFERROR(MATCH(3,INDEX('Medarbetare År 2'!B:B,A485+1):INDEX('Medarbetare År 2'!B:B,A485+5000),0)+A485,"")</f>
        <v/>
      </c>
      <c r="B486" t="str" cm="1">
        <f t="array" ref="B486">IF(A486&lt;&gt;"",INDEX('Medarbetare År 2'!A:A,A486),"")</f>
        <v/>
      </c>
      <c r="C486" t="str" cm="1">
        <f t="array" ref="C486">IF(A486&lt;&gt;"",INDEX('Medarbetare År 2'!C:C,A486),"")</f>
        <v/>
      </c>
      <c r="F486" s="2" t="str">
        <f>IFERROR(MATCH(Diagram!D$8,INDEX('Steg 3 År 2'!B:B,F485+1):INDEX('Steg 3 År 2'!B:B,F485+5000),0)+F485,"")</f>
        <v/>
      </c>
      <c r="G486" s="1" t="str" cm="1">
        <f t="array" ref="G486">IF(F486&lt;&gt;"",INDEX(B:B,F486),"")</f>
        <v/>
      </c>
      <c r="H486" s="1" t="str" cm="1">
        <f t="array" ref="H486">IF(G486&lt;&gt;"",INDEX(C:C,F486),"")</f>
        <v/>
      </c>
    </row>
    <row r="487" spans="1:8" x14ac:dyDescent="0.2">
      <c r="A487" t="str">
        <f>IFERROR(MATCH(3,INDEX('Medarbetare År 2'!B:B,A486+1):INDEX('Medarbetare År 2'!B:B,A486+5000),0)+A486,"")</f>
        <v/>
      </c>
      <c r="B487" t="str" cm="1">
        <f t="array" ref="B487">IF(A487&lt;&gt;"",INDEX('Medarbetare År 2'!A:A,A487),"")</f>
        <v/>
      </c>
      <c r="C487" t="str" cm="1">
        <f t="array" ref="C487">IF(A487&lt;&gt;"",INDEX('Medarbetare År 2'!C:C,A487),"")</f>
        <v/>
      </c>
      <c r="F487" s="2" t="str">
        <f>IFERROR(MATCH(Diagram!D$8,INDEX('Steg 3 År 2'!B:B,F486+1):INDEX('Steg 3 År 2'!B:B,F486+5000),0)+F486,"")</f>
        <v/>
      </c>
      <c r="G487" s="1" t="str" cm="1">
        <f t="array" ref="G487">IF(F487&lt;&gt;"",INDEX(B:B,F487),"")</f>
        <v/>
      </c>
      <c r="H487" s="1" t="str" cm="1">
        <f t="array" ref="H487">IF(G487&lt;&gt;"",INDEX(C:C,F487),"")</f>
        <v/>
      </c>
    </row>
    <row r="488" spans="1:8" x14ac:dyDescent="0.2">
      <c r="A488" t="str">
        <f>IFERROR(MATCH(3,INDEX('Medarbetare År 2'!B:B,A487+1):INDEX('Medarbetare År 2'!B:B,A487+5000),0)+A487,"")</f>
        <v/>
      </c>
      <c r="B488" t="str" cm="1">
        <f t="array" ref="B488">IF(A488&lt;&gt;"",INDEX('Medarbetare År 2'!A:A,A488),"")</f>
        <v/>
      </c>
      <c r="C488" t="str" cm="1">
        <f t="array" ref="C488">IF(A488&lt;&gt;"",INDEX('Medarbetare År 2'!C:C,A488),"")</f>
        <v/>
      </c>
      <c r="F488" s="2" t="str">
        <f>IFERROR(MATCH(Diagram!D$8,INDEX('Steg 3 År 2'!B:B,F487+1):INDEX('Steg 3 År 2'!B:B,F487+5000),0)+F487,"")</f>
        <v/>
      </c>
      <c r="G488" s="1" t="str" cm="1">
        <f t="array" ref="G488">IF(F488&lt;&gt;"",INDEX(B:B,F488),"")</f>
        <v/>
      </c>
      <c r="H488" s="1" t="str" cm="1">
        <f t="array" ref="H488">IF(G488&lt;&gt;"",INDEX(C:C,F488),"")</f>
        <v/>
      </c>
    </row>
    <row r="489" spans="1:8" x14ac:dyDescent="0.2">
      <c r="A489" t="str">
        <f>IFERROR(MATCH(3,INDEX('Medarbetare År 2'!B:B,A488+1):INDEX('Medarbetare År 2'!B:B,A488+5000),0)+A488,"")</f>
        <v/>
      </c>
      <c r="B489" t="str" cm="1">
        <f t="array" ref="B489">IF(A489&lt;&gt;"",INDEX('Medarbetare År 2'!A:A,A489),"")</f>
        <v/>
      </c>
      <c r="C489" t="str" cm="1">
        <f t="array" ref="C489">IF(A489&lt;&gt;"",INDEX('Medarbetare År 2'!C:C,A489),"")</f>
        <v/>
      </c>
      <c r="F489" s="2" t="str">
        <f>IFERROR(MATCH(Diagram!D$8,INDEX('Steg 3 År 2'!B:B,F488+1):INDEX('Steg 3 År 2'!B:B,F488+5000),0)+F488,"")</f>
        <v/>
      </c>
      <c r="G489" s="1" t="str" cm="1">
        <f t="array" ref="G489">IF(F489&lt;&gt;"",INDEX(B:B,F489),"")</f>
        <v/>
      </c>
      <c r="H489" s="1" t="str" cm="1">
        <f t="array" ref="H489">IF(G489&lt;&gt;"",INDEX(C:C,F489),"")</f>
        <v/>
      </c>
    </row>
    <row r="490" spans="1:8" x14ac:dyDescent="0.2">
      <c r="A490" t="str">
        <f>IFERROR(MATCH(3,INDEX('Medarbetare År 2'!B:B,A489+1):INDEX('Medarbetare År 2'!B:B,A489+5000),0)+A489,"")</f>
        <v/>
      </c>
      <c r="B490" t="str" cm="1">
        <f t="array" ref="B490">IF(A490&lt;&gt;"",INDEX('Medarbetare År 2'!A:A,A490),"")</f>
        <v/>
      </c>
      <c r="C490" t="str" cm="1">
        <f t="array" ref="C490">IF(A490&lt;&gt;"",INDEX('Medarbetare År 2'!C:C,A490),"")</f>
        <v/>
      </c>
      <c r="F490" s="2" t="str">
        <f>IFERROR(MATCH(Diagram!D$8,INDEX('Steg 3 År 2'!B:B,F489+1):INDEX('Steg 3 År 2'!B:B,F489+5000),0)+F489,"")</f>
        <v/>
      </c>
      <c r="G490" s="1" t="str" cm="1">
        <f t="array" ref="G490">IF(F490&lt;&gt;"",INDEX(B:B,F490),"")</f>
        <v/>
      </c>
      <c r="H490" s="1" t="str" cm="1">
        <f t="array" ref="H490">IF(G490&lt;&gt;"",INDEX(C:C,F490),"")</f>
        <v/>
      </c>
    </row>
    <row r="491" spans="1:8" x14ac:dyDescent="0.2">
      <c r="A491" t="str">
        <f>IFERROR(MATCH(3,INDEX('Medarbetare År 2'!B:B,A490+1):INDEX('Medarbetare År 2'!B:B,A490+5000),0)+A490,"")</f>
        <v/>
      </c>
      <c r="B491" t="str" cm="1">
        <f t="array" ref="B491">IF(A491&lt;&gt;"",INDEX('Medarbetare År 2'!A:A,A491),"")</f>
        <v/>
      </c>
      <c r="C491" t="str" cm="1">
        <f t="array" ref="C491">IF(A491&lt;&gt;"",INDEX('Medarbetare År 2'!C:C,A491),"")</f>
        <v/>
      </c>
      <c r="F491" s="2" t="str">
        <f>IFERROR(MATCH(Diagram!D$8,INDEX('Steg 3 År 2'!B:B,F490+1):INDEX('Steg 3 År 2'!B:B,F490+5000),0)+F490,"")</f>
        <v/>
      </c>
      <c r="G491" s="1" t="str" cm="1">
        <f t="array" ref="G491">IF(F491&lt;&gt;"",INDEX(B:B,F491),"")</f>
        <v/>
      </c>
      <c r="H491" s="1" t="str" cm="1">
        <f t="array" ref="H491">IF(G491&lt;&gt;"",INDEX(C:C,F491),"")</f>
        <v/>
      </c>
    </row>
    <row r="492" spans="1:8" x14ac:dyDescent="0.2">
      <c r="A492" t="str">
        <f>IFERROR(MATCH(3,INDEX('Medarbetare År 2'!B:B,A491+1):INDEX('Medarbetare År 2'!B:B,A491+5000),0)+A491,"")</f>
        <v/>
      </c>
      <c r="B492" t="str" cm="1">
        <f t="array" ref="B492">IF(A492&lt;&gt;"",INDEX('Medarbetare År 2'!A:A,A492),"")</f>
        <v/>
      </c>
      <c r="C492" t="str" cm="1">
        <f t="array" ref="C492">IF(A492&lt;&gt;"",INDEX('Medarbetare År 2'!C:C,A492),"")</f>
        <v/>
      </c>
      <c r="F492" s="2" t="str">
        <f>IFERROR(MATCH(Diagram!D$8,INDEX('Steg 3 År 2'!B:B,F491+1):INDEX('Steg 3 År 2'!B:B,F491+5000),0)+F491,"")</f>
        <v/>
      </c>
      <c r="G492" s="1" t="str" cm="1">
        <f t="array" ref="G492">IF(F492&lt;&gt;"",INDEX(B:B,F492),"")</f>
        <v/>
      </c>
      <c r="H492" s="1" t="str" cm="1">
        <f t="array" ref="H492">IF(G492&lt;&gt;"",INDEX(C:C,F492),"")</f>
        <v/>
      </c>
    </row>
    <row r="493" spans="1:8" x14ac:dyDescent="0.2">
      <c r="A493" t="str">
        <f>IFERROR(MATCH(3,INDEX('Medarbetare År 2'!B:B,A492+1):INDEX('Medarbetare År 2'!B:B,A492+5000),0)+A492,"")</f>
        <v/>
      </c>
      <c r="B493" t="str" cm="1">
        <f t="array" ref="B493">IF(A493&lt;&gt;"",INDEX('Medarbetare År 2'!A:A,A493),"")</f>
        <v/>
      </c>
      <c r="C493" t="str" cm="1">
        <f t="array" ref="C493">IF(A493&lt;&gt;"",INDEX('Medarbetare År 2'!C:C,A493),"")</f>
        <v/>
      </c>
      <c r="F493" s="2" t="str">
        <f>IFERROR(MATCH(Diagram!D$8,INDEX('Steg 3 År 2'!B:B,F492+1):INDEX('Steg 3 År 2'!B:B,F492+5000),0)+F492,"")</f>
        <v/>
      </c>
      <c r="G493" s="1" t="str" cm="1">
        <f t="array" ref="G493">IF(F493&lt;&gt;"",INDEX(B:B,F493),"")</f>
        <v/>
      </c>
      <c r="H493" s="1" t="str" cm="1">
        <f t="array" ref="H493">IF(G493&lt;&gt;"",INDEX(C:C,F493),"")</f>
        <v/>
      </c>
    </row>
    <row r="494" spans="1:8" x14ac:dyDescent="0.2">
      <c r="A494" t="str">
        <f>IFERROR(MATCH(3,INDEX('Medarbetare År 2'!B:B,A493+1):INDEX('Medarbetare År 2'!B:B,A493+5000),0)+A493,"")</f>
        <v/>
      </c>
      <c r="B494" t="str" cm="1">
        <f t="array" ref="B494">IF(A494&lt;&gt;"",INDEX('Medarbetare År 2'!A:A,A494),"")</f>
        <v/>
      </c>
      <c r="C494" t="str" cm="1">
        <f t="array" ref="C494">IF(A494&lt;&gt;"",INDEX('Medarbetare År 2'!C:C,A494),"")</f>
        <v/>
      </c>
      <c r="F494" s="2" t="str">
        <f>IFERROR(MATCH(Diagram!D$8,INDEX('Steg 3 År 2'!B:B,F493+1):INDEX('Steg 3 År 2'!B:B,F493+5000),0)+F493,"")</f>
        <v/>
      </c>
      <c r="G494" s="1" t="str" cm="1">
        <f t="array" ref="G494">IF(F494&lt;&gt;"",INDEX(B:B,F494),"")</f>
        <v/>
      </c>
      <c r="H494" s="1" t="str" cm="1">
        <f t="array" ref="H494">IF(G494&lt;&gt;"",INDEX(C:C,F494),"")</f>
        <v/>
      </c>
    </row>
    <row r="495" spans="1:8" x14ac:dyDescent="0.2">
      <c r="A495" t="str">
        <f>IFERROR(MATCH(3,INDEX('Medarbetare År 2'!B:B,A494+1):INDEX('Medarbetare År 2'!B:B,A494+5000),0)+A494,"")</f>
        <v/>
      </c>
      <c r="B495" t="str" cm="1">
        <f t="array" ref="B495">IF(A495&lt;&gt;"",INDEX('Medarbetare År 2'!A:A,A495),"")</f>
        <v/>
      </c>
      <c r="C495" t="str" cm="1">
        <f t="array" ref="C495">IF(A495&lt;&gt;"",INDEX('Medarbetare År 2'!C:C,A495),"")</f>
        <v/>
      </c>
      <c r="F495" s="2" t="str">
        <f>IFERROR(MATCH(Diagram!D$8,INDEX('Steg 3 År 2'!B:B,F494+1):INDEX('Steg 3 År 2'!B:B,F494+5000),0)+F494,"")</f>
        <v/>
      </c>
      <c r="G495" s="1" t="str" cm="1">
        <f t="array" ref="G495">IF(F495&lt;&gt;"",INDEX(B:B,F495),"")</f>
        <v/>
      </c>
      <c r="H495" s="1" t="str" cm="1">
        <f t="array" ref="H495">IF(G495&lt;&gt;"",INDEX(C:C,F495),"")</f>
        <v/>
      </c>
    </row>
    <row r="496" spans="1:8" x14ac:dyDescent="0.2">
      <c r="A496" t="str">
        <f>IFERROR(MATCH(3,INDEX('Medarbetare År 2'!B:B,A495+1):INDEX('Medarbetare År 2'!B:B,A495+5000),0)+A495,"")</f>
        <v/>
      </c>
      <c r="B496" t="str" cm="1">
        <f t="array" ref="B496">IF(A496&lt;&gt;"",INDEX('Medarbetare År 2'!A:A,A496),"")</f>
        <v/>
      </c>
      <c r="C496" t="str" cm="1">
        <f t="array" ref="C496">IF(A496&lt;&gt;"",INDEX('Medarbetare År 2'!C:C,A496),"")</f>
        <v/>
      </c>
      <c r="F496" s="2" t="str">
        <f>IFERROR(MATCH(Diagram!D$8,INDEX('Steg 3 År 2'!B:B,F495+1):INDEX('Steg 3 År 2'!B:B,F495+5000),0)+F495,"")</f>
        <v/>
      </c>
      <c r="G496" s="1" t="str" cm="1">
        <f t="array" ref="G496">IF(F496&lt;&gt;"",INDEX(B:B,F496),"")</f>
        <v/>
      </c>
      <c r="H496" s="1" t="str" cm="1">
        <f t="array" ref="H496">IF(G496&lt;&gt;"",INDEX(C:C,F496),"")</f>
        <v/>
      </c>
    </row>
    <row r="497" spans="1:8" x14ac:dyDescent="0.2">
      <c r="A497" t="str">
        <f>IFERROR(MATCH(3,INDEX('Medarbetare År 2'!B:B,A496+1):INDEX('Medarbetare År 2'!B:B,A496+5000),0)+A496,"")</f>
        <v/>
      </c>
      <c r="B497" t="str" cm="1">
        <f t="array" ref="B497">IF(A497&lt;&gt;"",INDEX('Medarbetare År 2'!A:A,A497),"")</f>
        <v/>
      </c>
      <c r="C497" t="str" cm="1">
        <f t="array" ref="C497">IF(A497&lt;&gt;"",INDEX('Medarbetare År 2'!C:C,A497),"")</f>
        <v/>
      </c>
      <c r="F497" s="2" t="str">
        <f>IFERROR(MATCH(Diagram!D$8,INDEX('Steg 3 År 2'!B:B,F496+1):INDEX('Steg 3 År 2'!B:B,F496+5000),0)+F496,"")</f>
        <v/>
      </c>
      <c r="G497" s="1" t="str" cm="1">
        <f t="array" ref="G497">IF(F497&lt;&gt;"",INDEX(B:B,F497),"")</f>
        <v/>
      </c>
      <c r="H497" s="1" t="str" cm="1">
        <f t="array" ref="H497">IF(G497&lt;&gt;"",INDEX(C:C,F497),"")</f>
        <v/>
      </c>
    </row>
    <row r="498" spans="1:8" x14ac:dyDescent="0.2">
      <c r="A498" t="str">
        <f>IFERROR(MATCH(3,INDEX('Medarbetare År 2'!B:B,A497+1):INDEX('Medarbetare År 2'!B:B,A497+5000),0)+A497,"")</f>
        <v/>
      </c>
      <c r="B498" t="str" cm="1">
        <f t="array" ref="B498">IF(A498&lt;&gt;"",INDEX('Medarbetare År 2'!A:A,A498),"")</f>
        <v/>
      </c>
      <c r="C498" t="str" cm="1">
        <f t="array" ref="C498">IF(A498&lt;&gt;"",INDEX('Medarbetare År 2'!C:C,A498),"")</f>
        <v/>
      </c>
      <c r="F498" s="2" t="str">
        <f>IFERROR(MATCH(Diagram!D$8,INDEX('Steg 3 År 2'!B:B,F497+1):INDEX('Steg 3 År 2'!B:B,F497+5000),0)+F497,"")</f>
        <v/>
      </c>
      <c r="G498" s="1" t="str" cm="1">
        <f t="array" ref="G498">IF(F498&lt;&gt;"",INDEX(B:B,F498),"")</f>
        <v/>
      </c>
      <c r="H498" s="1" t="str" cm="1">
        <f t="array" ref="H498">IF(G498&lt;&gt;"",INDEX(C:C,F498),"")</f>
        <v/>
      </c>
    </row>
    <row r="499" spans="1:8" x14ac:dyDescent="0.2">
      <c r="A499" t="str">
        <f>IFERROR(MATCH(3,INDEX('Medarbetare År 2'!B:B,A498+1):INDEX('Medarbetare År 2'!B:B,A498+5000),0)+A498,"")</f>
        <v/>
      </c>
      <c r="B499" t="str" cm="1">
        <f t="array" ref="B499">IF(A499&lt;&gt;"",INDEX('Medarbetare År 2'!A:A,A499),"")</f>
        <v/>
      </c>
      <c r="C499" t="str" cm="1">
        <f t="array" ref="C499">IF(A499&lt;&gt;"",INDEX('Medarbetare År 2'!C:C,A499),"")</f>
        <v/>
      </c>
      <c r="F499" s="2" t="str">
        <f>IFERROR(MATCH(Diagram!D$8,INDEX('Steg 3 År 2'!B:B,F498+1):INDEX('Steg 3 År 2'!B:B,F498+5000),0)+F498,"")</f>
        <v/>
      </c>
      <c r="G499" s="1" t="str" cm="1">
        <f t="array" ref="G499">IF(F499&lt;&gt;"",INDEX(B:B,F499),"")</f>
        <v/>
      </c>
      <c r="H499" s="1" t="str" cm="1">
        <f t="array" ref="H499">IF(G499&lt;&gt;"",INDEX(C:C,F499),"")</f>
        <v/>
      </c>
    </row>
    <row r="500" spans="1:8" x14ac:dyDescent="0.2">
      <c r="A500" t="str">
        <f>IFERROR(MATCH(3,INDEX('Medarbetare År 2'!B:B,A499+1):INDEX('Medarbetare År 2'!B:B,A499+5000),0)+A499,"")</f>
        <v/>
      </c>
      <c r="B500" t="str" cm="1">
        <f t="array" ref="B500">IF(A500&lt;&gt;"",INDEX('Medarbetare År 2'!A:A,A500),"")</f>
        <v/>
      </c>
      <c r="C500" t="str" cm="1">
        <f t="array" ref="C500">IF(A500&lt;&gt;"",INDEX('Medarbetare År 2'!C:C,A500),"")</f>
        <v/>
      </c>
      <c r="F500" s="2" t="str">
        <f>IFERROR(MATCH(Diagram!D$8,INDEX('Steg 3 År 2'!B:B,F499+1):INDEX('Steg 3 År 2'!B:B,F499+5000),0)+F499,"")</f>
        <v/>
      </c>
      <c r="G500" s="1" t="str" cm="1">
        <f t="array" ref="G500">IF(F500&lt;&gt;"",INDEX(B:B,F500),"")</f>
        <v/>
      </c>
      <c r="H500" s="1" t="str" cm="1">
        <f t="array" ref="H500">IF(G500&lt;&gt;"",INDEX(C:C,F500),"")</f>
        <v/>
      </c>
    </row>
    <row r="501" spans="1:8" x14ac:dyDescent="0.2">
      <c r="A501" t="str">
        <f>IFERROR(MATCH(3,INDEX('Medarbetare År 2'!B:B,A500+1):INDEX('Medarbetare År 2'!B:B,A500+5000),0)+A500,"")</f>
        <v/>
      </c>
      <c r="B501" t="str" cm="1">
        <f t="array" ref="B501">IF(A501&lt;&gt;"",INDEX('Medarbetare År 2'!A:A,A501),"")</f>
        <v/>
      </c>
      <c r="C501" t="str" cm="1">
        <f t="array" ref="C501">IF(A501&lt;&gt;"",INDEX('Medarbetare År 2'!C:C,A501),"")</f>
        <v/>
      </c>
      <c r="F501" s="2" t="str">
        <f>IFERROR(MATCH(Diagram!D$8,INDEX('Steg 3 År 2'!B:B,F500+1):INDEX('Steg 3 År 2'!B:B,F500+5000),0)+F500,"")</f>
        <v/>
      </c>
      <c r="G501" s="1" t="str" cm="1">
        <f t="array" ref="G501">IF(F501&lt;&gt;"",INDEX(B:B,F501),"")</f>
        <v/>
      </c>
      <c r="H501" s="1" t="str" cm="1">
        <f t="array" ref="H501">IF(G501&lt;&gt;"",INDEX(C:C,F501),"")</f>
        <v/>
      </c>
    </row>
    <row r="502" spans="1:8" x14ac:dyDescent="0.2">
      <c r="A502" t="str">
        <f>IFERROR(MATCH(3,INDEX('Medarbetare År 2'!B:B,A501+1):INDEX('Medarbetare År 2'!B:B,A501+5000),0)+A501,"")</f>
        <v/>
      </c>
      <c r="B502" t="str" cm="1">
        <f t="array" ref="B502">IF(A502&lt;&gt;"",INDEX('Medarbetare År 2'!A:A,A502),"")</f>
        <v/>
      </c>
      <c r="C502" t="str" cm="1">
        <f t="array" ref="C502">IF(A502&lt;&gt;"",INDEX('Medarbetare År 2'!C:C,A502),"")</f>
        <v/>
      </c>
      <c r="F502" s="2" t="str">
        <f>IFERROR(MATCH(Diagram!D$8,INDEX('Steg 3 År 2'!B:B,F501+1):INDEX('Steg 3 År 2'!B:B,F501+5000),0)+F501,"")</f>
        <v/>
      </c>
      <c r="G502" s="1" t="str" cm="1">
        <f t="array" ref="G502">IF(F502&lt;&gt;"",INDEX(B:B,F502),"")</f>
        <v/>
      </c>
      <c r="H502" s="1" t="str" cm="1">
        <f t="array" ref="H502">IF(G502&lt;&gt;"",INDEX(C:C,F502),"")</f>
        <v/>
      </c>
    </row>
    <row r="503" spans="1:8" x14ac:dyDescent="0.2">
      <c r="A503" t="str">
        <f>IFERROR(MATCH(3,INDEX('Medarbetare År 2'!B:B,A502+1):INDEX('Medarbetare År 2'!B:B,A502+5000),0)+A502,"")</f>
        <v/>
      </c>
      <c r="B503" t="str" cm="1">
        <f t="array" ref="B503">IF(A503&lt;&gt;"",INDEX('Medarbetare År 2'!A:A,A503),"")</f>
        <v/>
      </c>
      <c r="C503" t="str" cm="1">
        <f t="array" ref="C503">IF(A503&lt;&gt;"",INDEX('Medarbetare År 2'!C:C,A503),"")</f>
        <v/>
      </c>
      <c r="F503" s="2" t="str">
        <f>IFERROR(MATCH(Diagram!D$8,INDEX('Steg 3 År 2'!B:B,F502+1):INDEX('Steg 3 År 2'!B:B,F502+5000),0)+F502,"")</f>
        <v/>
      </c>
      <c r="G503" s="1" t="str" cm="1">
        <f t="array" ref="G503">IF(F503&lt;&gt;"",INDEX(B:B,F503),"")</f>
        <v/>
      </c>
      <c r="H503" s="1" t="str" cm="1">
        <f t="array" ref="H503">IF(G503&lt;&gt;"",INDEX(C:C,F503),"")</f>
        <v/>
      </c>
    </row>
    <row r="504" spans="1:8" x14ac:dyDescent="0.2">
      <c r="A504" t="str">
        <f>IFERROR(MATCH(3,INDEX('Medarbetare År 2'!B:B,A503+1):INDEX('Medarbetare År 2'!B:B,A503+5000),0)+A503,"")</f>
        <v/>
      </c>
      <c r="B504" t="str" cm="1">
        <f t="array" ref="B504">IF(A504&lt;&gt;"",INDEX('Medarbetare År 2'!A:A,A504),"")</f>
        <v/>
      </c>
      <c r="C504" t="str" cm="1">
        <f t="array" ref="C504">IF(A504&lt;&gt;"",INDEX('Medarbetare År 2'!C:C,A504),"")</f>
        <v/>
      </c>
      <c r="F504" s="2" t="str">
        <f>IFERROR(MATCH(Diagram!D$8,INDEX('Steg 3 År 2'!B:B,F503+1):INDEX('Steg 3 År 2'!B:B,F503+5000),0)+F503,"")</f>
        <v/>
      </c>
      <c r="G504" s="1" t="str" cm="1">
        <f t="array" ref="G504">IF(F504&lt;&gt;"",INDEX(B:B,F504),"")</f>
        <v/>
      </c>
      <c r="H504" s="1" t="str" cm="1">
        <f t="array" ref="H504">IF(G504&lt;&gt;"",INDEX(C:C,F504),"")</f>
        <v/>
      </c>
    </row>
    <row r="505" spans="1:8" x14ac:dyDescent="0.2">
      <c r="A505" t="str">
        <f>IFERROR(MATCH(3,INDEX('Medarbetare År 2'!B:B,A504+1):INDEX('Medarbetare År 2'!B:B,A504+5000),0)+A504,"")</f>
        <v/>
      </c>
      <c r="B505" t="str" cm="1">
        <f t="array" ref="B505">IF(A505&lt;&gt;"",INDEX('Medarbetare År 2'!A:A,A505),"")</f>
        <v/>
      </c>
      <c r="C505" t="str" cm="1">
        <f t="array" ref="C505">IF(A505&lt;&gt;"",INDEX('Medarbetare År 2'!C:C,A505),"")</f>
        <v/>
      </c>
      <c r="F505" s="2" t="str">
        <f>IFERROR(MATCH(Diagram!D$8,INDEX('Steg 3 År 2'!B:B,F504+1):INDEX('Steg 3 År 2'!B:B,F504+5000),0)+F504,"")</f>
        <v/>
      </c>
      <c r="G505" s="1" t="str" cm="1">
        <f t="array" ref="G505">IF(F505&lt;&gt;"",INDEX(B:B,F505),"")</f>
        <v/>
      </c>
      <c r="H505" s="1" t="str" cm="1">
        <f t="array" ref="H505">IF(G505&lt;&gt;"",INDEX(C:C,F505),"")</f>
        <v/>
      </c>
    </row>
    <row r="506" spans="1:8" x14ac:dyDescent="0.2">
      <c r="A506" t="str">
        <f>IFERROR(MATCH(3,INDEX('Medarbetare År 2'!B:B,A505+1):INDEX('Medarbetare År 2'!B:B,A505+5000),0)+A505,"")</f>
        <v/>
      </c>
      <c r="B506" t="str" cm="1">
        <f t="array" ref="B506">IF(A506&lt;&gt;"",INDEX('Medarbetare År 2'!A:A,A506),"")</f>
        <v/>
      </c>
      <c r="C506" t="str" cm="1">
        <f t="array" ref="C506">IF(A506&lt;&gt;"",INDEX('Medarbetare År 2'!C:C,A506),"")</f>
        <v/>
      </c>
      <c r="F506" s="2" t="str">
        <f>IFERROR(MATCH(Diagram!D$8,INDEX('Steg 3 År 2'!B:B,F505+1):INDEX('Steg 3 År 2'!B:B,F505+5000),0)+F505,"")</f>
        <v/>
      </c>
      <c r="G506" s="1" t="str" cm="1">
        <f t="array" ref="G506">IF(F506&lt;&gt;"",INDEX(B:B,F506),"")</f>
        <v/>
      </c>
      <c r="H506" s="1" t="str" cm="1">
        <f t="array" ref="H506">IF(G506&lt;&gt;"",INDEX(C:C,F506),"")</f>
        <v/>
      </c>
    </row>
    <row r="507" spans="1:8" x14ac:dyDescent="0.2">
      <c r="A507" t="str">
        <f>IFERROR(MATCH(3,INDEX('Medarbetare År 2'!B:B,A506+1):INDEX('Medarbetare År 2'!B:B,A506+5000),0)+A506,"")</f>
        <v/>
      </c>
      <c r="B507" t="str" cm="1">
        <f t="array" ref="B507">IF(A507&lt;&gt;"",INDEX('Medarbetare År 2'!A:A,A507),"")</f>
        <v/>
      </c>
      <c r="C507" t="str" cm="1">
        <f t="array" ref="C507">IF(A507&lt;&gt;"",INDEX('Medarbetare År 2'!C:C,A507),"")</f>
        <v/>
      </c>
      <c r="F507" s="2" t="str">
        <f>IFERROR(MATCH(Diagram!D$8,INDEX('Steg 3 År 2'!B:B,F506+1):INDEX('Steg 3 År 2'!B:B,F506+5000),0)+F506,"")</f>
        <v/>
      </c>
      <c r="G507" s="1" t="str" cm="1">
        <f t="array" ref="G507">IF(F507&lt;&gt;"",INDEX(B:B,F507),"")</f>
        <v/>
      </c>
      <c r="H507" s="1" t="str" cm="1">
        <f t="array" ref="H507">IF(G507&lt;&gt;"",INDEX(C:C,F507),"")</f>
        <v/>
      </c>
    </row>
    <row r="508" spans="1:8" x14ac:dyDescent="0.2">
      <c r="A508" t="str">
        <f>IFERROR(MATCH(3,INDEX('Medarbetare År 2'!B:B,A507+1):INDEX('Medarbetare År 2'!B:B,A507+5000),0)+A507,"")</f>
        <v/>
      </c>
      <c r="B508" t="str" cm="1">
        <f t="array" ref="B508">IF(A508&lt;&gt;"",INDEX('Medarbetare År 2'!A:A,A508),"")</f>
        <v/>
      </c>
      <c r="C508" t="str" cm="1">
        <f t="array" ref="C508">IF(A508&lt;&gt;"",INDEX('Medarbetare År 2'!C:C,A508),"")</f>
        <v/>
      </c>
      <c r="F508" s="2" t="str">
        <f>IFERROR(MATCH(Diagram!D$8,INDEX('Steg 3 År 2'!B:B,F507+1):INDEX('Steg 3 År 2'!B:B,F507+5000),0)+F507,"")</f>
        <v/>
      </c>
      <c r="G508" s="1" t="str" cm="1">
        <f t="array" ref="G508">IF(F508&lt;&gt;"",INDEX(B:B,F508),"")</f>
        <v/>
      </c>
      <c r="H508" s="1" t="str" cm="1">
        <f t="array" ref="H508">IF(G508&lt;&gt;"",INDEX(C:C,F508),"")</f>
        <v/>
      </c>
    </row>
    <row r="509" spans="1:8" x14ac:dyDescent="0.2">
      <c r="A509" t="str">
        <f>IFERROR(MATCH(3,INDEX('Medarbetare År 2'!B:B,A508+1):INDEX('Medarbetare År 2'!B:B,A508+5000),0)+A508,"")</f>
        <v/>
      </c>
      <c r="B509" t="str" cm="1">
        <f t="array" ref="B509">IF(A509&lt;&gt;"",INDEX('Medarbetare År 2'!A:A,A509),"")</f>
        <v/>
      </c>
      <c r="C509" t="str" cm="1">
        <f t="array" ref="C509">IF(A509&lt;&gt;"",INDEX('Medarbetare År 2'!C:C,A509),"")</f>
        <v/>
      </c>
      <c r="F509" s="2" t="str">
        <f>IFERROR(MATCH(Diagram!D$8,INDEX('Steg 3 År 2'!B:B,F508+1):INDEX('Steg 3 År 2'!B:B,F508+5000),0)+F508,"")</f>
        <v/>
      </c>
      <c r="G509" s="1" t="str" cm="1">
        <f t="array" ref="G509">IF(F509&lt;&gt;"",INDEX(B:B,F509),"")</f>
        <v/>
      </c>
      <c r="H509" s="1" t="str" cm="1">
        <f t="array" ref="H509">IF(G509&lt;&gt;"",INDEX(C:C,F509),"")</f>
        <v/>
      </c>
    </row>
    <row r="510" spans="1:8" x14ac:dyDescent="0.2">
      <c r="A510" t="str">
        <f>IFERROR(MATCH(3,INDEX('Medarbetare År 2'!B:B,A509+1):INDEX('Medarbetare År 2'!B:B,A509+5000),0)+A509,"")</f>
        <v/>
      </c>
      <c r="B510" t="str" cm="1">
        <f t="array" ref="B510">IF(A510&lt;&gt;"",INDEX('Medarbetare År 2'!A:A,A510),"")</f>
        <v/>
      </c>
      <c r="C510" t="str" cm="1">
        <f t="array" ref="C510">IF(A510&lt;&gt;"",INDEX('Medarbetare År 2'!C:C,A510),"")</f>
        <v/>
      </c>
      <c r="F510" s="2" t="str">
        <f>IFERROR(MATCH(Diagram!D$8,INDEX('Steg 3 År 2'!B:B,F509+1):INDEX('Steg 3 År 2'!B:B,F509+5000),0)+F509,"")</f>
        <v/>
      </c>
      <c r="G510" s="1" t="str" cm="1">
        <f t="array" ref="G510">IF(F510&lt;&gt;"",INDEX(B:B,F510),"")</f>
        <v/>
      </c>
      <c r="H510" s="1" t="str" cm="1">
        <f t="array" ref="H510">IF(G510&lt;&gt;"",INDEX(C:C,F510),"")</f>
        <v/>
      </c>
    </row>
    <row r="511" spans="1:8" x14ac:dyDescent="0.2">
      <c r="A511" t="str">
        <f>IFERROR(MATCH(3,INDEX('Medarbetare År 2'!B:B,A510+1):INDEX('Medarbetare År 2'!B:B,A510+5000),0)+A510,"")</f>
        <v/>
      </c>
      <c r="B511" t="str" cm="1">
        <f t="array" ref="B511">IF(A511&lt;&gt;"",INDEX('Medarbetare År 2'!A:A,A511),"")</f>
        <v/>
      </c>
      <c r="C511" t="str" cm="1">
        <f t="array" ref="C511">IF(A511&lt;&gt;"",INDEX('Medarbetare År 2'!C:C,A511),"")</f>
        <v/>
      </c>
      <c r="F511" s="2" t="str">
        <f>IFERROR(MATCH(Diagram!D$8,INDEX('Steg 3 År 2'!B:B,F510+1):INDEX('Steg 3 År 2'!B:B,F510+5000),0)+F510,"")</f>
        <v/>
      </c>
      <c r="G511" s="1" t="str" cm="1">
        <f t="array" ref="G511">IF(F511&lt;&gt;"",INDEX(B:B,F511),"")</f>
        <v/>
      </c>
      <c r="H511" s="1" t="str" cm="1">
        <f t="array" ref="H511">IF(G511&lt;&gt;"",INDEX(C:C,F511),"")</f>
        <v/>
      </c>
    </row>
    <row r="512" spans="1:8" x14ac:dyDescent="0.2">
      <c r="A512" t="str">
        <f>IFERROR(MATCH(3,INDEX('Medarbetare År 2'!B:B,A511+1):INDEX('Medarbetare År 2'!B:B,A511+5000),0)+A511,"")</f>
        <v/>
      </c>
      <c r="B512" t="str" cm="1">
        <f t="array" ref="B512">IF(A512&lt;&gt;"",INDEX('Medarbetare År 2'!A:A,A512),"")</f>
        <v/>
      </c>
      <c r="C512" t="str" cm="1">
        <f t="array" ref="C512">IF(A512&lt;&gt;"",INDEX('Medarbetare År 2'!C:C,A512),"")</f>
        <v/>
      </c>
      <c r="F512" s="2" t="str">
        <f>IFERROR(MATCH(Diagram!D$8,INDEX('Steg 3 År 2'!B:B,F511+1):INDEX('Steg 3 År 2'!B:B,F511+5000),0)+F511,"")</f>
        <v/>
      </c>
      <c r="G512" s="1" t="str" cm="1">
        <f t="array" ref="G512">IF(F512&lt;&gt;"",INDEX(B:B,F512),"")</f>
        <v/>
      </c>
      <c r="H512" s="1" t="str" cm="1">
        <f t="array" ref="H512">IF(G512&lt;&gt;"",INDEX(C:C,F512),"")</f>
        <v/>
      </c>
    </row>
    <row r="513" spans="1:8" x14ac:dyDescent="0.2">
      <c r="A513" t="str">
        <f>IFERROR(MATCH(3,INDEX('Medarbetare År 2'!B:B,A512+1):INDEX('Medarbetare År 2'!B:B,A512+5000),0)+A512,"")</f>
        <v/>
      </c>
      <c r="B513" t="str" cm="1">
        <f t="array" ref="B513">IF(A513&lt;&gt;"",INDEX('Medarbetare År 2'!A:A,A513),"")</f>
        <v/>
      </c>
      <c r="C513" t="str" cm="1">
        <f t="array" ref="C513">IF(A513&lt;&gt;"",INDEX('Medarbetare År 2'!C:C,A513),"")</f>
        <v/>
      </c>
      <c r="F513" s="2" t="str">
        <f>IFERROR(MATCH(Diagram!D$8,INDEX('Steg 3 År 2'!B:B,F512+1):INDEX('Steg 3 År 2'!B:B,F512+5000),0)+F512,"")</f>
        <v/>
      </c>
      <c r="G513" s="1" t="str" cm="1">
        <f t="array" ref="G513">IF(F513&lt;&gt;"",INDEX(B:B,F513),"")</f>
        <v/>
      </c>
      <c r="H513" s="1" t="str" cm="1">
        <f t="array" ref="H513">IF(G513&lt;&gt;"",INDEX(C:C,F513),"")</f>
        <v/>
      </c>
    </row>
    <row r="514" spans="1:8" x14ac:dyDescent="0.2">
      <c r="A514" t="str">
        <f>IFERROR(MATCH(3,INDEX('Medarbetare År 2'!B:B,A513+1):INDEX('Medarbetare År 2'!B:B,A513+5000),0)+A513,"")</f>
        <v/>
      </c>
      <c r="B514" t="str" cm="1">
        <f t="array" ref="B514">IF(A514&lt;&gt;"",INDEX('Medarbetare År 2'!A:A,A514),"")</f>
        <v/>
      </c>
      <c r="C514" t="str" cm="1">
        <f t="array" ref="C514">IF(A514&lt;&gt;"",INDEX('Medarbetare År 2'!C:C,A514),"")</f>
        <v/>
      </c>
      <c r="F514" s="2" t="str">
        <f>IFERROR(MATCH(Diagram!D$8,INDEX('Steg 3 År 2'!B:B,F513+1):INDEX('Steg 3 År 2'!B:B,F513+5000),0)+F513,"")</f>
        <v/>
      </c>
      <c r="G514" s="1" t="str" cm="1">
        <f t="array" ref="G514">IF(F514&lt;&gt;"",INDEX(B:B,F514),"")</f>
        <v/>
      </c>
      <c r="H514" s="1" t="str" cm="1">
        <f t="array" ref="H514">IF(G514&lt;&gt;"",INDEX(C:C,F514),"")</f>
        <v/>
      </c>
    </row>
    <row r="515" spans="1:8" x14ac:dyDescent="0.2">
      <c r="A515" t="str">
        <f>IFERROR(MATCH(3,INDEX('Medarbetare År 2'!B:B,A514+1):INDEX('Medarbetare År 2'!B:B,A514+5000),0)+A514,"")</f>
        <v/>
      </c>
      <c r="B515" t="str" cm="1">
        <f t="array" ref="B515">IF(A515&lt;&gt;"",INDEX('Medarbetare År 2'!A:A,A515),"")</f>
        <v/>
      </c>
      <c r="C515" t="str" cm="1">
        <f t="array" ref="C515">IF(A515&lt;&gt;"",INDEX('Medarbetare År 2'!C:C,A515),"")</f>
        <v/>
      </c>
      <c r="F515" s="2" t="str">
        <f>IFERROR(MATCH(Diagram!D$8,INDEX('Steg 3 År 2'!B:B,F514+1):INDEX('Steg 3 År 2'!B:B,F514+5000),0)+F514,"")</f>
        <v/>
      </c>
      <c r="G515" s="1" t="str" cm="1">
        <f t="array" ref="G515">IF(F515&lt;&gt;"",INDEX(B:B,F515),"")</f>
        <v/>
      </c>
      <c r="H515" s="1" t="str" cm="1">
        <f t="array" ref="H515">IF(G515&lt;&gt;"",INDEX(C:C,F515),"")</f>
        <v/>
      </c>
    </row>
    <row r="516" spans="1:8" x14ac:dyDescent="0.2">
      <c r="A516" t="str">
        <f>IFERROR(MATCH(3,INDEX('Medarbetare År 2'!B:B,A515+1):INDEX('Medarbetare År 2'!B:B,A515+5000),0)+A515,"")</f>
        <v/>
      </c>
      <c r="B516" t="str" cm="1">
        <f t="array" ref="B516">IF(A516&lt;&gt;"",INDEX('Medarbetare År 2'!A:A,A516),"")</f>
        <v/>
      </c>
      <c r="C516" t="str" cm="1">
        <f t="array" ref="C516">IF(A516&lt;&gt;"",INDEX('Medarbetare År 2'!C:C,A516),"")</f>
        <v/>
      </c>
      <c r="F516" s="2" t="str">
        <f>IFERROR(MATCH(Diagram!D$8,INDEX('Steg 3 År 2'!B:B,F515+1):INDEX('Steg 3 År 2'!B:B,F515+5000),0)+F515,"")</f>
        <v/>
      </c>
      <c r="G516" s="1" t="str" cm="1">
        <f t="array" ref="G516">IF(F516&lt;&gt;"",INDEX(B:B,F516),"")</f>
        <v/>
      </c>
      <c r="H516" s="1" t="str" cm="1">
        <f t="array" ref="H516">IF(G516&lt;&gt;"",INDEX(C:C,F516),"")</f>
        <v/>
      </c>
    </row>
    <row r="517" spans="1:8" x14ac:dyDescent="0.2">
      <c r="A517" t="str">
        <f>IFERROR(MATCH(3,INDEX('Medarbetare År 2'!B:B,A516+1):INDEX('Medarbetare År 2'!B:B,A516+5000),0)+A516,"")</f>
        <v/>
      </c>
      <c r="B517" t="str" cm="1">
        <f t="array" ref="B517">IF(A517&lt;&gt;"",INDEX('Medarbetare År 2'!A:A,A517),"")</f>
        <v/>
      </c>
      <c r="C517" t="str" cm="1">
        <f t="array" ref="C517">IF(A517&lt;&gt;"",INDEX('Medarbetare År 2'!C:C,A517),"")</f>
        <v/>
      </c>
      <c r="F517" s="2" t="str">
        <f>IFERROR(MATCH(Diagram!D$8,INDEX('Steg 3 År 2'!B:B,F516+1):INDEX('Steg 3 År 2'!B:B,F516+5000),0)+F516,"")</f>
        <v/>
      </c>
      <c r="G517" s="1" t="str" cm="1">
        <f t="array" ref="G517">IF(F517&lt;&gt;"",INDEX(B:B,F517),"")</f>
        <v/>
      </c>
      <c r="H517" s="1" t="str" cm="1">
        <f t="array" ref="H517">IF(G517&lt;&gt;"",INDEX(C:C,F517),"")</f>
        <v/>
      </c>
    </row>
    <row r="518" spans="1:8" x14ac:dyDescent="0.2">
      <c r="A518" t="str">
        <f>IFERROR(MATCH(3,INDEX('Medarbetare År 2'!B:B,A517+1):INDEX('Medarbetare År 2'!B:B,A517+5000),0)+A517,"")</f>
        <v/>
      </c>
      <c r="B518" t="str" cm="1">
        <f t="array" ref="B518">IF(A518&lt;&gt;"",INDEX('Medarbetare År 2'!A:A,A518),"")</f>
        <v/>
      </c>
      <c r="C518" t="str" cm="1">
        <f t="array" ref="C518">IF(A518&lt;&gt;"",INDEX('Medarbetare År 2'!C:C,A518),"")</f>
        <v/>
      </c>
      <c r="F518" s="2" t="str">
        <f>IFERROR(MATCH(Diagram!D$8,INDEX('Steg 3 År 2'!B:B,F517+1):INDEX('Steg 3 År 2'!B:B,F517+5000),0)+F517,"")</f>
        <v/>
      </c>
      <c r="G518" s="1" t="str" cm="1">
        <f t="array" ref="G518">IF(F518&lt;&gt;"",INDEX(B:B,F518),"")</f>
        <v/>
      </c>
      <c r="H518" s="1" t="str" cm="1">
        <f t="array" ref="H518">IF(G518&lt;&gt;"",INDEX(C:C,F518),"")</f>
        <v/>
      </c>
    </row>
    <row r="519" spans="1:8" x14ac:dyDescent="0.2">
      <c r="A519" t="str">
        <f>IFERROR(MATCH(3,INDEX('Medarbetare År 2'!B:B,A518+1):INDEX('Medarbetare År 2'!B:B,A518+5000),0)+A518,"")</f>
        <v/>
      </c>
      <c r="B519" t="str" cm="1">
        <f t="array" ref="B519">IF(A519&lt;&gt;"",INDEX('Medarbetare År 2'!A:A,A519),"")</f>
        <v/>
      </c>
      <c r="C519" t="str" cm="1">
        <f t="array" ref="C519">IF(A519&lt;&gt;"",INDEX('Medarbetare År 2'!C:C,A519),"")</f>
        <v/>
      </c>
      <c r="F519" s="2" t="str">
        <f>IFERROR(MATCH(Diagram!D$8,INDEX('Steg 3 År 2'!B:B,F518+1):INDEX('Steg 3 År 2'!B:B,F518+5000),0)+F518,"")</f>
        <v/>
      </c>
      <c r="G519" s="1" t="str" cm="1">
        <f t="array" ref="G519">IF(F519&lt;&gt;"",INDEX(B:B,F519),"")</f>
        <v/>
      </c>
      <c r="H519" s="1" t="str" cm="1">
        <f t="array" ref="H519">IF(G519&lt;&gt;"",INDEX(C:C,F519),"")</f>
        <v/>
      </c>
    </row>
    <row r="520" spans="1:8" x14ac:dyDescent="0.2">
      <c r="A520" t="str">
        <f>IFERROR(MATCH(3,INDEX('Medarbetare År 2'!B:B,A519+1):INDEX('Medarbetare År 2'!B:B,A519+5000),0)+A519,"")</f>
        <v/>
      </c>
      <c r="B520" t="str" cm="1">
        <f t="array" ref="B520">IF(A520&lt;&gt;"",INDEX('Medarbetare År 2'!A:A,A520),"")</f>
        <v/>
      </c>
      <c r="C520" t="str" cm="1">
        <f t="array" ref="C520">IF(A520&lt;&gt;"",INDEX('Medarbetare År 2'!C:C,A520),"")</f>
        <v/>
      </c>
      <c r="F520" s="2" t="str">
        <f>IFERROR(MATCH(Diagram!D$8,INDEX('Steg 3 År 2'!B:B,F519+1):INDEX('Steg 3 År 2'!B:B,F519+5000),0)+F519,"")</f>
        <v/>
      </c>
      <c r="G520" s="1" t="str" cm="1">
        <f t="array" ref="G520">IF(F520&lt;&gt;"",INDEX(B:B,F520),"")</f>
        <v/>
      </c>
      <c r="H520" s="1" t="str" cm="1">
        <f t="array" ref="H520">IF(G520&lt;&gt;"",INDEX(C:C,F520),"")</f>
        <v/>
      </c>
    </row>
    <row r="521" spans="1:8" x14ac:dyDescent="0.2">
      <c r="A521" t="str">
        <f>IFERROR(MATCH(3,INDEX('Medarbetare År 2'!B:B,A520+1):INDEX('Medarbetare År 2'!B:B,A520+5000),0)+A520,"")</f>
        <v/>
      </c>
      <c r="B521" t="str" cm="1">
        <f t="array" ref="B521">IF(A521&lt;&gt;"",INDEX('Medarbetare År 2'!A:A,A521),"")</f>
        <v/>
      </c>
      <c r="C521" t="str" cm="1">
        <f t="array" ref="C521">IF(A521&lt;&gt;"",INDEX('Medarbetare År 2'!C:C,A521),"")</f>
        <v/>
      </c>
      <c r="F521" s="2" t="str">
        <f>IFERROR(MATCH(Diagram!D$8,INDEX('Steg 3 År 2'!B:B,F520+1):INDEX('Steg 3 År 2'!B:B,F520+5000),0)+F520,"")</f>
        <v/>
      </c>
      <c r="G521" s="1" t="str" cm="1">
        <f t="array" ref="G521">IF(F521&lt;&gt;"",INDEX(B:B,F521),"")</f>
        <v/>
      </c>
      <c r="H521" s="1" t="str" cm="1">
        <f t="array" ref="H521">IF(G521&lt;&gt;"",INDEX(C:C,F521),"")</f>
        <v/>
      </c>
    </row>
    <row r="522" spans="1:8" x14ac:dyDescent="0.2">
      <c r="A522" t="str">
        <f>IFERROR(MATCH(3,INDEX('Medarbetare År 2'!B:B,A521+1):INDEX('Medarbetare År 2'!B:B,A521+5000),0)+A521,"")</f>
        <v/>
      </c>
      <c r="B522" t="str" cm="1">
        <f t="array" ref="B522">IF(A522&lt;&gt;"",INDEX('Medarbetare År 2'!A:A,A522),"")</f>
        <v/>
      </c>
      <c r="C522" t="str" cm="1">
        <f t="array" ref="C522">IF(A522&lt;&gt;"",INDEX('Medarbetare År 2'!C:C,A522),"")</f>
        <v/>
      </c>
      <c r="F522" s="2" t="str">
        <f>IFERROR(MATCH(Diagram!D$8,INDEX('Steg 3 År 2'!B:B,F521+1):INDEX('Steg 3 År 2'!B:B,F521+5000),0)+F521,"")</f>
        <v/>
      </c>
      <c r="G522" s="1" t="str" cm="1">
        <f t="array" ref="G522">IF(F522&lt;&gt;"",INDEX(B:B,F522),"")</f>
        <v/>
      </c>
      <c r="H522" s="1" t="str" cm="1">
        <f t="array" ref="H522">IF(G522&lt;&gt;"",INDEX(C:C,F522),"")</f>
        <v/>
      </c>
    </row>
    <row r="523" spans="1:8" x14ac:dyDescent="0.2">
      <c r="A523" t="str">
        <f>IFERROR(MATCH(3,INDEX('Medarbetare År 2'!B:B,A522+1):INDEX('Medarbetare År 2'!B:B,A522+5000),0)+A522,"")</f>
        <v/>
      </c>
      <c r="B523" t="str" cm="1">
        <f t="array" ref="B523">IF(A523&lt;&gt;"",INDEX('Medarbetare År 2'!A:A,A523),"")</f>
        <v/>
      </c>
      <c r="C523" t="str" cm="1">
        <f t="array" ref="C523">IF(A523&lt;&gt;"",INDEX('Medarbetare År 2'!C:C,A523),"")</f>
        <v/>
      </c>
      <c r="F523" s="2" t="str">
        <f>IFERROR(MATCH(Diagram!D$8,INDEX('Steg 3 År 2'!B:B,F522+1):INDEX('Steg 3 År 2'!B:B,F522+5000),0)+F522,"")</f>
        <v/>
      </c>
      <c r="G523" s="1" t="str" cm="1">
        <f t="array" ref="G523">IF(F523&lt;&gt;"",INDEX(B:B,F523),"")</f>
        <v/>
      </c>
      <c r="H523" s="1" t="str" cm="1">
        <f t="array" ref="H523">IF(G523&lt;&gt;"",INDEX(C:C,F523),"")</f>
        <v/>
      </c>
    </row>
    <row r="524" spans="1:8" x14ac:dyDescent="0.2">
      <c r="A524" t="str">
        <f>IFERROR(MATCH(3,INDEX('Medarbetare År 2'!B:B,A523+1):INDEX('Medarbetare År 2'!B:B,A523+5000),0)+A523,"")</f>
        <v/>
      </c>
      <c r="B524" t="str" cm="1">
        <f t="array" ref="B524">IF(A524&lt;&gt;"",INDEX('Medarbetare År 2'!A:A,A524),"")</f>
        <v/>
      </c>
      <c r="C524" t="str" cm="1">
        <f t="array" ref="C524">IF(A524&lt;&gt;"",INDEX('Medarbetare År 2'!C:C,A524),"")</f>
        <v/>
      </c>
      <c r="F524" s="2" t="str">
        <f>IFERROR(MATCH(Diagram!D$8,INDEX('Steg 3 År 2'!B:B,F523+1):INDEX('Steg 3 År 2'!B:B,F523+5000),0)+F523,"")</f>
        <v/>
      </c>
      <c r="G524" s="1" t="str" cm="1">
        <f t="array" ref="G524">IF(F524&lt;&gt;"",INDEX(B:B,F524),"")</f>
        <v/>
      </c>
      <c r="H524" s="1" t="str" cm="1">
        <f t="array" ref="H524">IF(G524&lt;&gt;"",INDEX(C:C,F524),"")</f>
        <v/>
      </c>
    </row>
    <row r="525" spans="1:8" x14ac:dyDescent="0.2">
      <c r="A525" t="str">
        <f>IFERROR(MATCH(3,INDEX('Medarbetare År 2'!B:B,A524+1):INDEX('Medarbetare År 2'!B:B,A524+5000),0)+A524,"")</f>
        <v/>
      </c>
      <c r="B525" t="str" cm="1">
        <f t="array" ref="B525">IF(A525&lt;&gt;"",INDEX('Medarbetare År 2'!A:A,A525),"")</f>
        <v/>
      </c>
      <c r="C525" t="str" cm="1">
        <f t="array" ref="C525">IF(A525&lt;&gt;"",INDEX('Medarbetare År 2'!C:C,A525),"")</f>
        <v/>
      </c>
      <c r="F525" s="2" t="str">
        <f>IFERROR(MATCH(Diagram!D$8,INDEX('Steg 3 År 2'!B:B,F524+1):INDEX('Steg 3 År 2'!B:B,F524+5000),0)+F524,"")</f>
        <v/>
      </c>
      <c r="G525" s="1" t="str" cm="1">
        <f t="array" ref="G525">IF(F525&lt;&gt;"",INDEX(B:B,F525),"")</f>
        <v/>
      </c>
      <c r="H525" s="1" t="str" cm="1">
        <f t="array" ref="H525">IF(G525&lt;&gt;"",INDEX(C:C,F525),"")</f>
        <v/>
      </c>
    </row>
    <row r="526" spans="1:8" x14ac:dyDescent="0.2">
      <c r="A526" t="str">
        <f>IFERROR(MATCH(3,INDEX('Medarbetare År 2'!B:B,A525+1):INDEX('Medarbetare År 2'!B:B,A525+5000),0)+A525,"")</f>
        <v/>
      </c>
      <c r="B526" t="str" cm="1">
        <f t="array" ref="B526">IF(A526&lt;&gt;"",INDEX('Medarbetare År 2'!A:A,A526),"")</f>
        <v/>
      </c>
      <c r="C526" t="str" cm="1">
        <f t="array" ref="C526">IF(A526&lt;&gt;"",INDEX('Medarbetare År 2'!C:C,A526),"")</f>
        <v/>
      </c>
      <c r="F526" s="2" t="str">
        <f>IFERROR(MATCH(Diagram!D$8,INDEX('Steg 3 År 2'!B:B,F525+1):INDEX('Steg 3 År 2'!B:B,F525+5000),0)+F525,"")</f>
        <v/>
      </c>
      <c r="G526" s="1" t="str" cm="1">
        <f t="array" ref="G526">IF(F526&lt;&gt;"",INDEX(B:B,F526),"")</f>
        <v/>
      </c>
      <c r="H526" s="1" t="str" cm="1">
        <f t="array" ref="H526">IF(G526&lt;&gt;"",INDEX(C:C,F526),"")</f>
        <v/>
      </c>
    </row>
    <row r="527" spans="1:8" x14ac:dyDescent="0.2">
      <c r="A527" t="str">
        <f>IFERROR(MATCH(3,INDEX('Medarbetare År 2'!B:B,A526+1):INDEX('Medarbetare År 2'!B:B,A526+5000),0)+A526,"")</f>
        <v/>
      </c>
      <c r="B527" t="str" cm="1">
        <f t="array" ref="B527">IF(A527&lt;&gt;"",INDEX('Medarbetare År 2'!A:A,A527),"")</f>
        <v/>
      </c>
      <c r="C527" t="str" cm="1">
        <f t="array" ref="C527">IF(A527&lt;&gt;"",INDEX('Medarbetare År 2'!C:C,A527),"")</f>
        <v/>
      </c>
      <c r="F527" s="2" t="str">
        <f>IFERROR(MATCH(Diagram!D$8,INDEX('Steg 3 År 2'!B:B,F526+1):INDEX('Steg 3 År 2'!B:B,F526+5000),0)+F526,"")</f>
        <v/>
      </c>
      <c r="G527" s="1" t="str" cm="1">
        <f t="array" ref="G527">IF(F527&lt;&gt;"",INDEX(B:B,F527),"")</f>
        <v/>
      </c>
      <c r="H527" s="1" t="str" cm="1">
        <f t="array" ref="H527">IF(G527&lt;&gt;"",INDEX(C:C,F527),"")</f>
        <v/>
      </c>
    </row>
    <row r="528" spans="1:8" x14ac:dyDescent="0.2">
      <c r="A528" t="str">
        <f>IFERROR(MATCH(3,INDEX('Medarbetare År 2'!B:B,A527+1):INDEX('Medarbetare År 2'!B:B,A527+5000),0)+A527,"")</f>
        <v/>
      </c>
      <c r="B528" t="str" cm="1">
        <f t="array" ref="B528">IF(A528&lt;&gt;"",INDEX('Medarbetare År 2'!A:A,A528),"")</f>
        <v/>
      </c>
      <c r="C528" t="str" cm="1">
        <f t="array" ref="C528">IF(A528&lt;&gt;"",INDEX('Medarbetare År 2'!C:C,A528),"")</f>
        <v/>
      </c>
      <c r="F528" s="2" t="str">
        <f>IFERROR(MATCH(Diagram!D$8,INDEX('Steg 3 År 2'!B:B,F527+1):INDEX('Steg 3 År 2'!B:B,F527+5000),0)+F527,"")</f>
        <v/>
      </c>
      <c r="G528" s="1" t="str" cm="1">
        <f t="array" ref="G528">IF(F528&lt;&gt;"",INDEX(B:B,F528),"")</f>
        <v/>
      </c>
      <c r="H528" s="1" t="str" cm="1">
        <f t="array" ref="H528">IF(G528&lt;&gt;"",INDEX(C:C,F528),"")</f>
        <v/>
      </c>
    </row>
    <row r="529" spans="1:8" x14ac:dyDescent="0.2">
      <c r="A529" t="str">
        <f>IFERROR(MATCH(3,INDEX('Medarbetare År 2'!B:B,A528+1):INDEX('Medarbetare År 2'!B:B,A528+5000),0)+A528,"")</f>
        <v/>
      </c>
      <c r="B529" t="str" cm="1">
        <f t="array" ref="B529">IF(A529&lt;&gt;"",INDEX('Medarbetare År 2'!A:A,A529),"")</f>
        <v/>
      </c>
      <c r="C529" t="str" cm="1">
        <f t="array" ref="C529">IF(A529&lt;&gt;"",INDEX('Medarbetare År 2'!C:C,A529),"")</f>
        <v/>
      </c>
      <c r="F529" s="2" t="str">
        <f>IFERROR(MATCH(Diagram!D$8,INDEX('Steg 3 År 2'!B:B,F528+1):INDEX('Steg 3 År 2'!B:B,F528+5000),0)+F528,"")</f>
        <v/>
      </c>
      <c r="G529" s="1" t="str" cm="1">
        <f t="array" ref="G529">IF(F529&lt;&gt;"",INDEX(B:B,F529),"")</f>
        <v/>
      </c>
      <c r="H529" s="1" t="str" cm="1">
        <f t="array" ref="H529">IF(G529&lt;&gt;"",INDEX(C:C,F529),"")</f>
        <v/>
      </c>
    </row>
    <row r="530" spans="1:8" x14ac:dyDescent="0.2">
      <c r="A530" t="str">
        <f>IFERROR(MATCH(3,INDEX('Medarbetare År 2'!B:B,A529+1):INDEX('Medarbetare År 2'!B:B,A529+5000),0)+A529,"")</f>
        <v/>
      </c>
      <c r="B530" t="str" cm="1">
        <f t="array" ref="B530">IF(A530&lt;&gt;"",INDEX('Medarbetare År 2'!A:A,A530),"")</f>
        <v/>
      </c>
      <c r="C530" t="str" cm="1">
        <f t="array" ref="C530">IF(A530&lt;&gt;"",INDEX('Medarbetare År 2'!C:C,A530),"")</f>
        <v/>
      </c>
      <c r="F530" s="2" t="str">
        <f>IFERROR(MATCH(Diagram!D$8,INDEX('Steg 3 År 2'!B:B,F529+1):INDEX('Steg 3 År 2'!B:B,F529+5000),0)+F529,"")</f>
        <v/>
      </c>
      <c r="G530" s="1" t="str" cm="1">
        <f t="array" ref="G530">IF(F530&lt;&gt;"",INDEX(B:B,F530),"")</f>
        <v/>
      </c>
      <c r="H530" s="1" t="str" cm="1">
        <f t="array" ref="H530">IF(G530&lt;&gt;"",INDEX(C:C,F530),"")</f>
        <v/>
      </c>
    </row>
    <row r="531" spans="1:8" x14ac:dyDescent="0.2">
      <c r="A531" t="str">
        <f>IFERROR(MATCH(3,INDEX('Medarbetare År 2'!B:B,A530+1):INDEX('Medarbetare År 2'!B:B,A530+5000),0)+A530,"")</f>
        <v/>
      </c>
      <c r="B531" t="str" cm="1">
        <f t="array" ref="B531">IF(A531&lt;&gt;"",INDEX('Medarbetare År 2'!A:A,A531),"")</f>
        <v/>
      </c>
      <c r="C531" t="str" cm="1">
        <f t="array" ref="C531">IF(A531&lt;&gt;"",INDEX('Medarbetare År 2'!C:C,A531),"")</f>
        <v/>
      </c>
      <c r="F531" s="2"/>
    </row>
    <row r="532" spans="1:8" x14ac:dyDescent="0.2">
      <c r="A532" t="str">
        <f>IFERROR(MATCH(3,INDEX('Medarbetare År 2'!B:B,A531+1):INDEX('Medarbetare År 2'!B:B,A531+5000),0)+A531,"")</f>
        <v/>
      </c>
      <c r="B532" t="str" cm="1">
        <f t="array" ref="B532">IF(A532&lt;&gt;"",INDEX('Medarbetare År 2'!A:A,A532),"")</f>
        <v/>
      </c>
      <c r="C532" t="str" cm="1">
        <f t="array" ref="C532">IF(A532&lt;&gt;"",INDEX('Medarbetare År 2'!C:C,A532),"")</f>
        <v/>
      </c>
      <c r="F532" s="2"/>
    </row>
    <row r="533" spans="1:8" x14ac:dyDescent="0.2">
      <c r="A533" t="str">
        <f>IFERROR(MATCH(3,INDEX('Medarbetare År 2'!B:B,A532+1):INDEX('Medarbetare År 2'!B:B,A532+5000),0)+A532,"")</f>
        <v/>
      </c>
      <c r="B533" t="str" cm="1">
        <f t="array" ref="B533">IF(A533&lt;&gt;"",INDEX('Medarbetare År 2'!A:A,A533),"")</f>
        <v/>
      </c>
      <c r="C533" t="str" cm="1">
        <f t="array" ref="C533">IF(A533&lt;&gt;"",INDEX('Medarbetare År 2'!C:C,A533),"")</f>
        <v/>
      </c>
      <c r="F533" s="2"/>
    </row>
    <row r="534" spans="1:8" x14ac:dyDescent="0.2">
      <c r="A534" t="str">
        <f>IFERROR(MATCH(3,INDEX('Medarbetare År 2'!B:B,A533+1):INDEX('Medarbetare År 2'!B:B,A533+5000),0)+A533,"")</f>
        <v/>
      </c>
      <c r="B534" t="str" cm="1">
        <f t="array" ref="B534">IF(A534&lt;&gt;"",INDEX('Medarbetare År 2'!A:A,A534),"")</f>
        <v/>
      </c>
      <c r="C534" t="str" cm="1">
        <f t="array" ref="C534">IF(A534&lt;&gt;"",INDEX('Medarbetare År 2'!C:C,A534),"")</f>
        <v/>
      </c>
      <c r="F534" s="2"/>
    </row>
    <row r="535" spans="1:8" x14ac:dyDescent="0.2">
      <c r="A535" t="str">
        <f>IFERROR(MATCH(3,INDEX('Medarbetare År 2'!B:B,A534+1):INDEX('Medarbetare År 2'!B:B,A534+5000),0)+A534,"")</f>
        <v/>
      </c>
      <c r="B535" t="str" cm="1">
        <f t="array" ref="B535">IF(A535&lt;&gt;"",INDEX('Medarbetare År 2'!A:A,A535),"")</f>
        <v/>
      </c>
      <c r="C535" t="str" cm="1">
        <f t="array" ref="C535">IF(A535&lt;&gt;"",INDEX('Medarbetare År 2'!C:C,A535),"")</f>
        <v/>
      </c>
      <c r="F535" s="2"/>
    </row>
    <row r="536" spans="1:8" x14ac:dyDescent="0.2">
      <c r="A536" t="str">
        <f>IFERROR(MATCH(3,INDEX('Medarbetare År 2'!B:B,A535+1):INDEX('Medarbetare År 2'!B:B,A535+5000),0)+A535,"")</f>
        <v/>
      </c>
      <c r="B536" t="str" cm="1">
        <f t="array" ref="B536">IF(A536&lt;&gt;"",INDEX('Medarbetare År 2'!A:A,A536),"")</f>
        <v/>
      </c>
      <c r="C536" t="str" cm="1">
        <f t="array" ref="C536">IF(A536&lt;&gt;"",INDEX('Medarbetare År 2'!C:C,A536),"")</f>
        <v/>
      </c>
      <c r="F536" s="2"/>
    </row>
    <row r="537" spans="1:8" x14ac:dyDescent="0.2">
      <c r="A537" t="str">
        <f>IFERROR(MATCH(3,INDEX('Medarbetare År 2'!B:B,A536+1):INDEX('Medarbetare År 2'!B:B,A536+5000),0)+A536,"")</f>
        <v/>
      </c>
      <c r="B537" t="str" cm="1">
        <f t="array" ref="B537">IF(A537&lt;&gt;"",INDEX('Medarbetare År 2'!A:A,A537),"")</f>
        <v/>
      </c>
      <c r="C537" t="str" cm="1">
        <f t="array" ref="C537">IF(A537&lt;&gt;"",INDEX('Medarbetare År 2'!C:C,A537),"")</f>
        <v/>
      </c>
      <c r="F537" s="2"/>
    </row>
    <row r="538" spans="1:8" x14ac:dyDescent="0.2">
      <c r="A538" t="str">
        <f>IFERROR(MATCH(3,INDEX('Medarbetare År 2'!B:B,A537+1):INDEX('Medarbetare År 2'!B:B,A537+5000),0)+A537,"")</f>
        <v/>
      </c>
      <c r="B538" t="str" cm="1">
        <f t="array" ref="B538">IF(A538&lt;&gt;"",INDEX('Medarbetare År 2'!A:A,A538),"")</f>
        <v/>
      </c>
      <c r="C538" t="str" cm="1">
        <f t="array" ref="C538">IF(A538&lt;&gt;"",INDEX('Medarbetare År 2'!C:C,A538),"")</f>
        <v/>
      </c>
      <c r="F538" s="2"/>
    </row>
    <row r="539" spans="1:8" x14ac:dyDescent="0.2">
      <c r="A539" t="str">
        <f>IFERROR(MATCH(3,INDEX('Medarbetare År 2'!B:B,A538+1):INDEX('Medarbetare År 2'!B:B,A538+5000),0)+A538,"")</f>
        <v/>
      </c>
      <c r="B539" t="str" cm="1">
        <f t="array" ref="B539">IF(A539&lt;&gt;"",INDEX('Medarbetare År 2'!A:A,A539),"")</f>
        <v/>
      </c>
      <c r="C539" t="str" cm="1">
        <f t="array" ref="C539">IF(A539&lt;&gt;"",INDEX('Medarbetare År 2'!C:C,A539),"")</f>
        <v/>
      </c>
      <c r="F539" s="2"/>
    </row>
    <row r="540" spans="1:8" x14ac:dyDescent="0.2">
      <c r="A540" t="str">
        <f>IFERROR(MATCH(3,INDEX('Medarbetare År 2'!B:B,A539+1):INDEX('Medarbetare År 2'!B:B,A539+5000),0)+A539,"")</f>
        <v/>
      </c>
      <c r="B540" t="str" cm="1">
        <f t="array" ref="B540">IF(A540&lt;&gt;"",INDEX('Medarbetare År 2'!A:A,A540),"")</f>
        <v/>
      </c>
      <c r="C540" t="str" cm="1">
        <f t="array" ref="C540">IF(A540&lt;&gt;"",INDEX('Medarbetare År 2'!C:C,A540),"")</f>
        <v/>
      </c>
      <c r="F540" s="2"/>
    </row>
    <row r="541" spans="1:8" x14ac:dyDescent="0.2">
      <c r="A541" t="str">
        <f>IFERROR(MATCH(3,INDEX('Medarbetare År 2'!B:B,A540+1):INDEX('Medarbetare År 2'!B:B,A540+5000),0)+A540,"")</f>
        <v/>
      </c>
      <c r="B541" t="str" cm="1">
        <f t="array" ref="B541">IF(A541&lt;&gt;"",INDEX('Medarbetare År 2'!A:A,A541),"")</f>
        <v/>
      </c>
      <c r="C541" t="str" cm="1">
        <f t="array" ref="C541">IF(A541&lt;&gt;"",INDEX('Medarbetare År 2'!C:C,A541),"")</f>
        <v/>
      </c>
      <c r="F541" s="2"/>
    </row>
    <row r="542" spans="1:8" x14ac:dyDescent="0.2">
      <c r="A542" t="str">
        <f>IFERROR(MATCH(3,INDEX('Medarbetare År 2'!B:B,A541+1):INDEX('Medarbetare År 2'!B:B,A541+5000),0)+A541,"")</f>
        <v/>
      </c>
      <c r="B542" t="str" cm="1">
        <f t="array" ref="B542">IF(A542&lt;&gt;"",INDEX('Medarbetare År 2'!A:A,A542),"")</f>
        <v/>
      </c>
      <c r="C542" t="str" cm="1">
        <f t="array" ref="C542">IF(A542&lt;&gt;"",INDEX('Medarbetare År 2'!C:C,A542),"")</f>
        <v/>
      </c>
      <c r="F542" s="2"/>
    </row>
    <row r="543" spans="1:8" x14ac:dyDescent="0.2">
      <c r="A543" t="str">
        <f>IFERROR(MATCH(3,INDEX('Medarbetare År 2'!B:B,A542+1):INDEX('Medarbetare År 2'!B:B,A542+5000),0)+A542,"")</f>
        <v/>
      </c>
      <c r="B543" t="str" cm="1">
        <f t="array" ref="B543">IF(A543&lt;&gt;"",INDEX('Medarbetare År 2'!A:A,A543),"")</f>
        <v/>
      </c>
      <c r="C543" t="str" cm="1">
        <f t="array" ref="C543">IF(A543&lt;&gt;"",INDEX('Medarbetare År 2'!C:C,A543),"")</f>
        <v/>
      </c>
      <c r="F543" s="2"/>
    </row>
    <row r="544" spans="1:8" x14ac:dyDescent="0.2">
      <c r="A544" t="str">
        <f>IFERROR(MATCH(3,INDEX('Medarbetare År 2'!B:B,A543+1):INDEX('Medarbetare År 2'!B:B,A543+5000),0)+A543,"")</f>
        <v/>
      </c>
      <c r="B544" t="str" cm="1">
        <f t="array" ref="B544">IF(A544&lt;&gt;"",INDEX('Medarbetare År 2'!A:A,A544),"")</f>
        <v/>
      </c>
      <c r="C544" t="str" cm="1">
        <f t="array" ref="C544">IF(A544&lt;&gt;"",INDEX('Medarbetare År 2'!C:C,A544),"")</f>
        <v/>
      </c>
      <c r="F544" s="2"/>
    </row>
    <row r="545" spans="1:6" x14ac:dyDescent="0.2">
      <c r="A545" t="str">
        <f>IFERROR(MATCH(3,INDEX('Medarbetare År 2'!B:B,A544+1):INDEX('Medarbetare År 2'!B:B,A544+5000),0)+A544,"")</f>
        <v/>
      </c>
      <c r="B545" t="str" cm="1">
        <f t="array" ref="B545">IF(A545&lt;&gt;"",INDEX('Medarbetare År 2'!A:A,A545),"")</f>
        <v/>
      </c>
      <c r="C545" t="str" cm="1">
        <f t="array" ref="C545">IF(A545&lt;&gt;"",INDEX('Medarbetare År 2'!C:C,A545),"")</f>
        <v/>
      </c>
      <c r="F545" s="2"/>
    </row>
    <row r="546" spans="1:6" x14ac:dyDescent="0.2">
      <c r="A546" t="str">
        <f>IFERROR(MATCH(3,INDEX('Medarbetare År 2'!B:B,A545+1):INDEX('Medarbetare År 2'!B:B,A545+5000),0)+A545,"")</f>
        <v/>
      </c>
      <c r="B546" t="str" cm="1">
        <f t="array" ref="B546">IF(A546&lt;&gt;"",INDEX('Medarbetare År 2'!A:A,A546),"")</f>
        <v/>
      </c>
      <c r="C546" t="str" cm="1">
        <f t="array" ref="C546">IF(A546&lt;&gt;"",INDEX('Medarbetare År 2'!C:C,A546),"")</f>
        <v/>
      </c>
      <c r="F546" s="2"/>
    </row>
    <row r="547" spans="1:6" x14ac:dyDescent="0.2">
      <c r="A547" t="str">
        <f>IFERROR(MATCH(3,INDEX('Medarbetare År 2'!B:B,A546+1):INDEX('Medarbetare År 2'!B:B,A546+5000),0)+A546,"")</f>
        <v/>
      </c>
      <c r="B547" t="str" cm="1">
        <f t="array" ref="B547">IF(A547&lt;&gt;"",INDEX('Medarbetare År 2'!A:A,A547),"")</f>
        <v/>
      </c>
      <c r="C547" t="str" cm="1">
        <f t="array" ref="C547">IF(A547&lt;&gt;"",INDEX('Medarbetare År 2'!C:C,A547),"")</f>
        <v/>
      </c>
      <c r="F547" s="2"/>
    </row>
    <row r="548" spans="1:6" x14ac:dyDescent="0.2">
      <c r="A548" t="str">
        <f>IFERROR(MATCH(3,INDEX('Medarbetare År 2'!B:B,A547+1):INDEX('Medarbetare År 2'!B:B,A547+5000),0)+A547,"")</f>
        <v/>
      </c>
      <c r="B548" t="str" cm="1">
        <f t="array" ref="B548">IF(A548&lt;&gt;"",INDEX('Medarbetare År 2'!A:A,A548),"")</f>
        <v/>
      </c>
      <c r="C548" t="str" cm="1">
        <f t="array" ref="C548">IF(A548&lt;&gt;"",INDEX('Medarbetare År 2'!C:C,A548),"")</f>
        <v/>
      </c>
      <c r="F548" s="2"/>
    </row>
    <row r="549" spans="1:6" x14ac:dyDescent="0.2">
      <c r="A549" t="str">
        <f>IFERROR(MATCH(3,INDEX('Medarbetare År 2'!B:B,A548+1):INDEX('Medarbetare År 2'!B:B,A548+5000),0)+A548,"")</f>
        <v/>
      </c>
      <c r="B549" t="str" cm="1">
        <f t="array" ref="B549">IF(A549&lt;&gt;"",INDEX('Medarbetare År 2'!A:A,A549),"")</f>
        <v/>
      </c>
      <c r="C549" t="str" cm="1">
        <f t="array" ref="C549">IF(A549&lt;&gt;"",INDEX('Medarbetare År 2'!C:C,A549),"")</f>
        <v/>
      </c>
      <c r="F549" s="2"/>
    </row>
    <row r="550" spans="1:6" x14ac:dyDescent="0.2">
      <c r="A550" t="str">
        <f>IFERROR(MATCH(3,INDEX('Medarbetare År 2'!B:B,A549+1):INDEX('Medarbetare År 2'!B:B,A549+5000),0)+A549,"")</f>
        <v/>
      </c>
      <c r="B550" t="str" cm="1">
        <f t="array" ref="B550">IF(A550&lt;&gt;"",INDEX('Medarbetare År 2'!A:A,A550),"")</f>
        <v/>
      </c>
      <c r="C550" t="str" cm="1">
        <f t="array" ref="C550">IF(A550&lt;&gt;"",INDEX('Medarbetare År 2'!C:C,A550),"")</f>
        <v/>
      </c>
      <c r="F550" s="2"/>
    </row>
    <row r="551" spans="1:6" x14ac:dyDescent="0.2">
      <c r="A551" t="str">
        <f>IFERROR(MATCH(3,INDEX('Medarbetare År 2'!B:B,A550+1):INDEX('Medarbetare År 2'!B:B,A550+5000),0)+A550,"")</f>
        <v/>
      </c>
      <c r="B551" t="str" cm="1">
        <f t="array" ref="B551">IF(A551&lt;&gt;"",INDEX('Medarbetare År 2'!A:A,A551),"")</f>
        <v/>
      </c>
      <c r="C551" t="str" cm="1">
        <f t="array" ref="C551">IF(A551&lt;&gt;"",INDEX('Medarbetare År 2'!C:C,A551),"")</f>
        <v/>
      </c>
      <c r="F551" s="2"/>
    </row>
    <row r="552" spans="1:6" x14ac:dyDescent="0.2">
      <c r="A552" t="str">
        <f>IFERROR(MATCH(3,INDEX('Medarbetare År 2'!B:B,A551+1):INDEX('Medarbetare År 2'!B:B,A551+5000),0)+A551,"")</f>
        <v/>
      </c>
      <c r="B552" t="str" cm="1">
        <f t="array" ref="B552">IF(A552&lt;&gt;"",INDEX('Medarbetare År 2'!A:A,A552),"")</f>
        <v/>
      </c>
      <c r="C552" t="str" cm="1">
        <f t="array" ref="C552">IF(A552&lt;&gt;"",INDEX('Medarbetare År 2'!C:C,A552),"")</f>
        <v/>
      </c>
      <c r="F552" s="2"/>
    </row>
    <row r="553" spans="1:6" x14ac:dyDescent="0.2">
      <c r="A553" t="str">
        <f>IFERROR(MATCH(3,INDEX('Medarbetare År 2'!B:B,A552+1):INDEX('Medarbetare År 2'!B:B,A552+5000),0)+A552,"")</f>
        <v/>
      </c>
      <c r="B553" t="str" cm="1">
        <f t="array" ref="B553">IF(A553&lt;&gt;"",INDEX('Medarbetare År 2'!A:A,A553),"")</f>
        <v/>
      </c>
      <c r="C553" t="str" cm="1">
        <f t="array" ref="C553">IF(A553&lt;&gt;"",INDEX('Medarbetare År 2'!C:C,A553),"")</f>
        <v/>
      </c>
      <c r="F553" s="2"/>
    </row>
    <row r="554" spans="1:6" x14ac:dyDescent="0.2">
      <c r="A554" t="str">
        <f>IFERROR(MATCH(3,INDEX('Medarbetare År 2'!B:B,A553+1):INDEX('Medarbetare År 2'!B:B,A553+5000),0)+A553,"")</f>
        <v/>
      </c>
      <c r="B554" t="str" cm="1">
        <f t="array" ref="B554">IF(A554&lt;&gt;"",INDEX('Medarbetare År 2'!A:A,A554),"")</f>
        <v/>
      </c>
      <c r="C554" t="str" cm="1">
        <f t="array" ref="C554">IF(A554&lt;&gt;"",INDEX('Medarbetare År 2'!C:C,A554),"")</f>
        <v/>
      </c>
      <c r="F554" s="2"/>
    </row>
    <row r="555" spans="1:6" x14ac:dyDescent="0.2">
      <c r="A555" t="str">
        <f>IFERROR(MATCH(3,INDEX('Medarbetare År 2'!B:B,A554+1):INDEX('Medarbetare År 2'!B:B,A554+5000),0)+A554,"")</f>
        <v/>
      </c>
      <c r="B555" t="str" cm="1">
        <f t="array" ref="B555">IF(A555&lt;&gt;"",INDEX('Medarbetare År 2'!A:A,A555),"")</f>
        <v/>
      </c>
      <c r="C555" t="str" cm="1">
        <f t="array" ref="C555">IF(A555&lt;&gt;"",INDEX('Medarbetare År 2'!C:C,A555),"")</f>
        <v/>
      </c>
      <c r="F555" s="2"/>
    </row>
    <row r="556" spans="1:6" x14ac:dyDescent="0.2">
      <c r="A556" t="str">
        <f>IFERROR(MATCH(3,INDEX('Medarbetare År 2'!B:B,A555+1):INDEX('Medarbetare År 2'!B:B,A555+5000),0)+A555,"")</f>
        <v/>
      </c>
      <c r="B556" t="str" cm="1">
        <f t="array" ref="B556">IF(A556&lt;&gt;"",INDEX('Medarbetare År 2'!A:A,A556),"")</f>
        <v/>
      </c>
      <c r="C556" t="str" cm="1">
        <f t="array" ref="C556">IF(A556&lt;&gt;"",INDEX('Medarbetare År 2'!C:C,A556),"")</f>
        <v/>
      </c>
      <c r="F556" s="2"/>
    </row>
    <row r="557" spans="1:6" x14ac:dyDescent="0.2">
      <c r="A557" t="str">
        <f>IFERROR(MATCH(3,INDEX('Medarbetare År 2'!B:B,A556+1):INDEX('Medarbetare År 2'!B:B,A556+5000),0)+A556,"")</f>
        <v/>
      </c>
      <c r="B557" t="str" cm="1">
        <f t="array" ref="B557">IF(A557&lt;&gt;"",INDEX('Medarbetare År 2'!A:A,A557),"")</f>
        <v/>
      </c>
      <c r="C557" t="str" cm="1">
        <f t="array" ref="C557">IF(A557&lt;&gt;"",INDEX('Medarbetare År 2'!C:C,A557),"")</f>
        <v/>
      </c>
      <c r="F557" s="2"/>
    </row>
    <row r="558" spans="1:6" x14ac:dyDescent="0.2">
      <c r="A558" t="str">
        <f>IFERROR(MATCH(3,INDEX('Medarbetare År 2'!B:B,A557+1):INDEX('Medarbetare År 2'!B:B,A557+5000),0)+A557,"")</f>
        <v/>
      </c>
      <c r="B558" t="str" cm="1">
        <f t="array" ref="B558">IF(A558&lt;&gt;"",INDEX('Medarbetare År 2'!A:A,A558),"")</f>
        <v/>
      </c>
      <c r="C558" t="str" cm="1">
        <f t="array" ref="C558">IF(A558&lt;&gt;"",INDEX('Medarbetare År 2'!C:C,A558),"")</f>
        <v/>
      </c>
      <c r="F558" s="2"/>
    </row>
    <row r="559" spans="1:6" x14ac:dyDescent="0.2">
      <c r="A559" t="str">
        <f>IFERROR(MATCH(3,INDEX('Medarbetare År 2'!B:B,A558+1):INDEX('Medarbetare År 2'!B:B,A558+5000),0)+A558,"")</f>
        <v/>
      </c>
      <c r="B559" t="str" cm="1">
        <f t="array" ref="B559">IF(A559&lt;&gt;"",INDEX('Medarbetare År 2'!A:A,A559),"")</f>
        <v/>
      </c>
      <c r="C559" t="str" cm="1">
        <f t="array" ref="C559">IF(A559&lt;&gt;"",INDEX('Medarbetare År 2'!C:C,A559),"")</f>
        <v/>
      </c>
      <c r="F559" s="2"/>
    </row>
    <row r="560" spans="1:6" x14ac:dyDescent="0.2">
      <c r="A560" t="str">
        <f>IFERROR(MATCH(3,INDEX('Medarbetare År 2'!B:B,A559+1):INDEX('Medarbetare År 2'!B:B,A559+5000),0)+A559,"")</f>
        <v/>
      </c>
      <c r="B560" t="str" cm="1">
        <f t="array" ref="B560">IF(A560&lt;&gt;"",INDEX('Medarbetare År 2'!A:A,A560),"")</f>
        <v/>
      </c>
      <c r="C560" t="str" cm="1">
        <f t="array" ref="C560">IF(A560&lt;&gt;"",INDEX('Medarbetare År 2'!C:C,A560),"")</f>
        <v/>
      </c>
      <c r="F560" s="2"/>
    </row>
    <row r="561" spans="1:6" x14ac:dyDescent="0.2">
      <c r="A561" t="str">
        <f>IFERROR(MATCH(3,INDEX('Medarbetare År 2'!B:B,A560+1):INDEX('Medarbetare År 2'!B:B,A560+5000),0)+A560,"")</f>
        <v/>
      </c>
      <c r="B561" t="str" cm="1">
        <f t="array" ref="B561">IF(A561&lt;&gt;"",INDEX('Medarbetare År 2'!A:A,A561),"")</f>
        <v/>
      </c>
      <c r="C561" t="str" cm="1">
        <f t="array" ref="C561">IF(A561&lt;&gt;"",INDEX('Medarbetare År 2'!C:C,A561),"")</f>
        <v/>
      </c>
      <c r="F561" s="2"/>
    </row>
    <row r="562" spans="1:6" x14ac:dyDescent="0.2">
      <c r="A562" t="str">
        <f>IFERROR(MATCH(3,INDEX('Medarbetare År 2'!B:B,A561+1):INDEX('Medarbetare År 2'!B:B,A561+5000),0)+A561,"")</f>
        <v/>
      </c>
      <c r="B562" t="str" cm="1">
        <f t="array" ref="B562">IF(A562&lt;&gt;"",INDEX('Medarbetare År 2'!A:A,A562),"")</f>
        <v/>
      </c>
      <c r="C562" t="str" cm="1">
        <f t="array" ref="C562">IF(A562&lt;&gt;"",INDEX('Medarbetare År 2'!C:C,A562),"")</f>
        <v/>
      </c>
      <c r="F562" s="2"/>
    </row>
    <row r="563" spans="1:6" x14ac:dyDescent="0.2">
      <c r="A563" t="str">
        <f>IFERROR(MATCH(3,INDEX('Medarbetare År 2'!B:B,A562+1):INDEX('Medarbetare År 2'!B:B,A562+5000),0)+A562,"")</f>
        <v/>
      </c>
      <c r="B563" t="str" cm="1">
        <f t="array" ref="B563">IF(A563&lt;&gt;"",INDEX('Medarbetare År 2'!A:A,A563),"")</f>
        <v/>
      </c>
      <c r="C563" t="str" cm="1">
        <f t="array" ref="C563">IF(A563&lt;&gt;"",INDEX('Medarbetare År 2'!C:C,A563),"")</f>
        <v/>
      </c>
      <c r="F563" s="2"/>
    </row>
    <row r="564" spans="1:6" x14ac:dyDescent="0.2">
      <c r="A564" t="str">
        <f>IFERROR(MATCH(3,INDEX('Medarbetare År 2'!B:B,A563+1):INDEX('Medarbetare År 2'!B:B,A563+5000),0)+A563,"")</f>
        <v/>
      </c>
      <c r="B564" t="str" cm="1">
        <f t="array" ref="B564">IF(A564&lt;&gt;"",INDEX('Medarbetare År 2'!A:A,A564),"")</f>
        <v/>
      </c>
      <c r="C564" t="str" cm="1">
        <f t="array" ref="C564">IF(A564&lt;&gt;"",INDEX('Medarbetare År 2'!C:C,A564),"")</f>
        <v/>
      </c>
      <c r="F564" s="2"/>
    </row>
    <row r="565" spans="1:6" x14ac:dyDescent="0.2">
      <c r="A565" t="str">
        <f>IFERROR(MATCH(3,INDEX('Medarbetare År 2'!B:B,A564+1):INDEX('Medarbetare År 2'!B:B,A564+5000),0)+A564,"")</f>
        <v/>
      </c>
      <c r="B565" t="str" cm="1">
        <f t="array" ref="B565">IF(A565&lt;&gt;"",INDEX('Medarbetare År 2'!A:A,A565),"")</f>
        <v/>
      </c>
      <c r="C565" t="str" cm="1">
        <f t="array" ref="C565">IF(A565&lt;&gt;"",INDEX('Medarbetare År 2'!C:C,A565),"")</f>
        <v/>
      </c>
      <c r="F565" s="2"/>
    </row>
    <row r="566" spans="1:6" x14ac:dyDescent="0.2">
      <c r="A566" t="str">
        <f>IFERROR(MATCH(3,INDEX('Medarbetare År 2'!B:B,A565+1):INDEX('Medarbetare År 2'!B:B,A565+5000),0)+A565,"")</f>
        <v/>
      </c>
      <c r="B566" t="str" cm="1">
        <f t="array" ref="B566">IF(A566&lt;&gt;"",INDEX('Medarbetare År 2'!A:A,A566),"")</f>
        <v/>
      </c>
      <c r="C566" t="str" cm="1">
        <f t="array" ref="C566">IF(A566&lt;&gt;"",INDEX('Medarbetare År 2'!C:C,A566),"")</f>
        <v/>
      </c>
      <c r="F566" s="2"/>
    </row>
    <row r="567" spans="1:6" x14ac:dyDescent="0.2">
      <c r="A567" t="str">
        <f>IFERROR(MATCH(3,INDEX('Medarbetare År 2'!B:B,A566+1):INDEX('Medarbetare År 2'!B:B,A566+5000),0)+A566,"")</f>
        <v/>
      </c>
      <c r="B567" t="str" cm="1">
        <f t="array" ref="B567">IF(A567&lt;&gt;"",INDEX('Medarbetare År 2'!A:A,A567),"")</f>
        <v/>
      </c>
      <c r="C567" t="str" cm="1">
        <f t="array" ref="C567">IF(A567&lt;&gt;"",INDEX('Medarbetare År 2'!C:C,A567),"")</f>
        <v/>
      </c>
      <c r="F567" s="2"/>
    </row>
    <row r="568" spans="1:6" x14ac:dyDescent="0.2">
      <c r="A568" t="str">
        <f>IFERROR(MATCH(3,INDEX('Medarbetare År 2'!B:B,A567+1):INDEX('Medarbetare År 2'!B:B,A567+5000),0)+A567,"")</f>
        <v/>
      </c>
      <c r="B568" t="str" cm="1">
        <f t="array" ref="B568">IF(A568&lt;&gt;"",INDEX('Medarbetare År 2'!A:A,A568),"")</f>
        <v/>
      </c>
      <c r="C568" t="str" cm="1">
        <f t="array" ref="C568">IF(A568&lt;&gt;"",INDEX('Medarbetare År 2'!C:C,A568),"")</f>
        <v/>
      </c>
      <c r="F568" s="2"/>
    </row>
    <row r="569" spans="1:6" x14ac:dyDescent="0.2">
      <c r="A569" t="str">
        <f>IFERROR(MATCH(3,INDEX('Medarbetare År 2'!B:B,A568+1):INDEX('Medarbetare År 2'!B:B,A568+5000),0)+A568,"")</f>
        <v/>
      </c>
      <c r="B569" t="str" cm="1">
        <f t="array" ref="B569">IF(A569&lt;&gt;"",INDEX('Medarbetare År 2'!A:A,A569),"")</f>
        <v/>
      </c>
      <c r="C569" t="str" cm="1">
        <f t="array" ref="C569">IF(A569&lt;&gt;"",INDEX('Medarbetare År 2'!C:C,A569),"")</f>
        <v/>
      </c>
      <c r="F569" s="2"/>
    </row>
    <row r="570" spans="1:6" x14ac:dyDescent="0.2">
      <c r="A570" t="str">
        <f>IFERROR(MATCH(3,INDEX('Medarbetare År 2'!B:B,A569+1):INDEX('Medarbetare År 2'!B:B,A569+5000),0)+A569,"")</f>
        <v/>
      </c>
      <c r="B570" t="str" cm="1">
        <f t="array" ref="B570">IF(A570&lt;&gt;"",INDEX('Medarbetare År 2'!A:A,A570),"")</f>
        <v/>
      </c>
      <c r="C570" t="str" cm="1">
        <f t="array" ref="C570">IF(A570&lt;&gt;"",INDEX('Medarbetare År 2'!C:C,A570),"")</f>
        <v/>
      </c>
      <c r="F570" s="2"/>
    </row>
    <row r="571" spans="1:6" x14ac:dyDescent="0.2">
      <c r="A571" t="str">
        <f>IFERROR(MATCH(3,INDEX('Medarbetare År 2'!B:B,A570+1):INDEX('Medarbetare År 2'!B:B,A570+5000),0)+A570,"")</f>
        <v/>
      </c>
      <c r="B571" t="str" cm="1">
        <f t="array" ref="B571">IF(A571&lt;&gt;"",INDEX('Medarbetare År 2'!A:A,A571),"")</f>
        <v/>
      </c>
      <c r="C571" t="str" cm="1">
        <f t="array" ref="C571">IF(A571&lt;&gt;"",INDEX('Medarbetare År 2'!C:C,A571),"")</f>
        <v/>
      </c>
      <c r="F571" s="2"/>
    </row>
    <row r="572" spans="1:6" x14ac:dyDescent="0.2">
      <c r="A572" t="str">
        <f>IFERROR(MATCH(3,INDEX('Medarbetare År 2'!B:B,A571+1):INDEX('Medarbetare År 2'!B:B,A571+5000),0)+A571,"")</f>
        <v/>
      </c>
      <c r="B572" t="str" cm="1">
        <f t="array" ref="B572">IF(A572&lt;&gt;"",INDEX('Medarbetare År 2'!A:A,A572),"")</f>
        <v/>
      </c>
      <c r="C572" t="str" cm="1">
        <f t="array" ref="C572">IF(A572&lt;&gt;"",INDEX('Medarbetare År 2'!C:C,A572),"")</f>
        <v/>
      </c>
      <c r="F572" s="2"/>
    </row>
    <row r="573" spans="1:6" x14ac:dyDescent="0.2">
      <c r="A573" t="str">
        <f>IFERROR(MATCH(3,INDEX('Medarbetare År 2'!B:B,A572+1):INDEX('Medarbetare År 2'!B:B,A572+5000),0)+A572,"")</f>
        <v/>
      </c>
      <c r="B573" t="str" cm="1">
        <f t="array" ref="B573">IF(A573&lt;&gt;"",INDEX('Medarbetare År 2'!A:A,A573),"")</f>
        <v/>
      </c>
      <c r="C573" t="str" cm="1">
        <f t="array" ref="C573">IF(A573&lt;&gt;"",INDEX('Medarbetare År 2'!C:C,A573),"")</f>
        <v/>
      </c>
      <c r="F573" s="2"/>
    </row>
    <row r="574" spans="1:6" x14ac:dyDescent="0.2">
      <c r="A574" t="str">
        <f>IFERROR(MATCH(3,INDEX('Medarbetare År 2'!B:B,A573+1):INDEX('Medarbetare År 2'!B:B,A573+5000),0)+A573,"")</f>
        <v/>
      </c>
      <c r="B574" t="str" cm="1">
        <f t="array" ref="B574">IF(A574&lt;&gt;"",INDEX('Medarbetare År 2'!A:A,A574),"")</f>
        <v/>
      </c>
      <c r="C574" t="str" cm="1">
        <f t="array" ref="C574">IF(A574&lt;&gt;"",INDEX('Medarbetare År 2'!C:C,A574),"")</f>
        <v/>
      </c>
      <c r="F574" s="2"/>
    </row>
    <row r="575" spans="1:6" x14ac:dyDescent="0.2">
      <c r="A575" t="str">
        <f>IFERROR(MATCH(3,INDEX('Medarbetare År 2'!B:B,A574+1):INDEX('Medarbetare År 2'!B:B,A574+5000),0)+A574,"")</f>
        <v/>
      </c>
      <c r="B575" t="str" cm="1">
        <f t="array" ref="B575">IF(A575&lt;&gt;"",INDEX('Medarbetare År 2'!A:A,A575),"")</f>
        <v/>
      </c>
      <c r="C575" t="str" cm="1">
        <f t="array" ref="C575">IF(A575&lt;&gt;"",INDEX('Medarbetare År 2'!C:C,A575),"")</f>
        <v/>
      </c>
      <c r="F575" s="2"/>
    </row>
    <row r="576" spans="1:6" x14ac:dyDescent="0.2">
      <c r="A576" t="str">
        <f>IFERROR(MATCH(3,INDEX('Medarbetare År 2'!B:B,A575+1):INDEX('Medarbetare År 2'!B:B,A575+5000),0)+A575,"")</f>
        <v/>
      </c>
      <c r="B576" t="str" cm="1">
        <f t="array" ref="B576">IF(A576&lt;&gt;"",INDEX('Medarbetare År 2'!A:A,A576),"")</f>
        <v/>
      </c>
      <c r="C576" t="str" cm="1">
        <f t="array" ref="C576">IF(A576&lt;&gt;"",INDEX('Medarbetare År 2'!C:C,A576),"")</f>
        <v/>
      </c>
      <c r="F576" s="2"/>
    </row>
    <row r="577" spans="1:6" x14ac:dyDescent="0.2">
      <c r="A577" t="str">
        <f>IFERROR(MATCH(3,INDEX('Medarbetare År 2'!B:B,A576+1):INDEX('Medarbetare År 2'!B:B,A576+5000),0)+A576,"")</f>
        <v/>
      </c>
      <c r="B577" t="str" cm="1">
        <f t="array" ref="B577">IF(A577&lt;&gt;"",INDEX('Medarbetare År 2'!A:A,A577),"")</f>
        <v/>
      </c>
      <c r="C577" t="str" cm="1">
        <f t="array" ref="C577">IF(A577&lt;&gt;"",INDEX('Medarbetare År 2'!C:C,A577),"")</f>
        <v/>
      </c>
      <c r="F577" s="2"/>
    </row>
    <row r="578" spans="1:6" x14ac:dyDescent="0.2">
      <c r="A578" t="str">
        <f>IFERROR(MATCH(3,INDEX('Medarbetare År 2'!B:B,A577+1):INDEX('Medarbetare År 2'!B:B,A577+5000),0)+A577,"")</f>
        <v/>
      </c>
      <c r="B578" t="str" cm="1">
        <f t="array" ref="B578">IF(A578&lt;&gt;"",INDEX('Medarbetare År 2'!A:A,A578),"")</f>
        <v/>
      </c>
      <c r="C578" t="str" cm="1">
        <f t="array" ref="C578">IF(A578&lt;&gt;"",INDEX('Medarbetare År 2'!C:C,A578),"")</f>
        <v/>
      </c>
      <c r="F578" s="2"/>
    </row>
    <row r="579" spans="1:6" x14ac:dyDescent="0.2">
      <c r="A579" t="str">
        <f>IFERROR(MATCH(3,INDEX('Medarbetare År 2'!B:B,A578+1):INDEX('Medarbetare År 2'!B:B,A578+5000),0)+A578,"")</f>
        <v/>
      </c>
      <c r="B579" t="str" cm="1">
        <f t="array" ref="B579">IF(A579&lt;&gt;"",INDEX('Medarbetare År 2'!A:A,A579),"")</f>
        <v/>
      </c>
      <c r="C579" t="str" cm="1">
        <f t="array" ref="C579">IF(A579&lt;&gt;"",INDEX('Medarbetare År 2'!C:C,A579),"")</f>
        <v/>
      </c>
      <c r="F579" s="2"/>
    </row>
    <row r="580" spans="1:6" x14ac:dyDescent="0.2">
      <c r="A580" t="str">
        <f>IFERROR(MATCH(3,INDEX('Medarbetare År 2'!B:B,A579+1):INDEX('Medarbetare År 2'!B:B,A579+5000),0)+A579,"")</f>
        <v/>
      </c>
      <c r="B580" t="str" cm="1">
        <f t="array" ref="B580">IF(A580&lt;&gt;"",INDEX('Medarbetare År 2'!A:A,A580),"")</f>
        <v/>
      </c>
      <c r="C580" t="str" cm="1">
        <f t="array" ref="C580">IF(A580&lt;&gt;"",INDEX('Medarbetare År 2'!C:C,A580),"")</f>
        <v/>
      </c>
      <c r="F580" s="2"/>
    </row>
    <row r="581" spans="1:6" x14ac:dyDescent="0.2">
      <c r="A581" t="str">
        <f>IFERROR(MATCH(3,INDEX('Medarbetare År 2'!B:B,A580+1):INDEX('Medarbetare År 2'!B:B,A580+5000),0)+A580,"")</f>
        <v/>
      </c>
      <c r="B581" t="str" cm="1">
        <f t="array" ref="B581">IF(A581&lt;&gt;"",INDEX('Medarbetare År 2'!A:A,A581),"")</f>
        <v/>
      </c>
      <c r="C581" t="str" cm="1">
        <f t="array" ref="C581">IF(A581&lt;&gt;"",INDEX('Medarbetare År 2'!C:C,A581),"")</f>
        <v/>
      </c>
      <c r="F581" s="2"/>
    </row>
    <row r="582" spans="1:6" x14ac:dyDescent="0.2">
      <c r="A582" t="str">
        <f>IFERROR(MATCH(3,INDEX('Medarbetare År 2'!B:B,A581+1):INDEX('Medarbetare År 2'!B:B,A581+5000),0)+A581,"")</f>
        <v/>
      </c>
      <c r="B582" t="str" cm="1">
        <f t="array" ref="B582">IF(A582&lt;&gt;"",INDEX('Medarbetare År 2'!A:A,A582),"")</f>
        <v/>
      </c>
      <c r="C582" t="str" cm="1">
        <f t="array" ref="C582">IF(A582&lt;&gt;"",INDEX('Medarbetare År 2'!C:C,A582),"")</f>
        <v/>
      </c>
      <c r="F582" s="2"/>
    </row>
    <row r="583" spans="1:6" x14ac:dyDescent="0.2">
      <c r="A583" t="str">
        <f>IFERROR(MATCH(3,INDEX('Medarbetare År 2'!B:B,A582+1):INDEX('Medarbetare År 2'!B:B,A582+5000),0)+A582,"")</f>
        <v/>
      </c>
      <c r="B583" t="str" cm="1">
        <f t="array" ref="B583">IF(A583&lt;&gt;"",INDEX('Medarbetare År 2'!A:A,A583),"")</f>
        <v/>
      </c>
      <c r="C583" t="str" cm="1">
        <f t="array" ref="C583">IF(A583&lt;&gt;"",INDEX('Medarbetare År 2'!C:C,A583),"")</f>
        <v/>
      </c>
      <c r="F583" s="2"/>
    </row>
    <row r="584" spans="1:6" x14ac:dyDescent="0.2">
      <c r="A584" t="str">
        <f>IFERROR(MATCH(3,INDEX('Medarbetare År 2'!B:B,A583+1):INDEX('Medarbetare År 2'!B:B,A583+5000),0)+A583,"")</f>
        <v/>
      </c>
      <c r="B584" t="str" cm="1">
        <f t="array" ref="B584">IF(A584&lt;&gt;"",INDEX('Medarbetare År 2'!A:A,A584),"")</f>
        <v/>
      </c>
      <c r="C584" t="str" cm="1">
        <f t="array" ref="C584">IF(A584&lt;&gt;"",INDEX('Medarbetare År 2'!C:C,A584),"")</f>
        <v/>
      </c>
      <c r="F584" s="2"/>
    </row>
    <row r="585" spans="1:6" x14ac:dyDescent="0.2">
      <c r="A585" t="str">
        <f>IFERROR(MATCH(3,INDEX('Medarbetare År 2'!B:B,A584+1):INDEX('Medarbetare År 2'!B:B,A584+5000),0)+A584,"")</f>
        <v/>
      </c>
      <c r="B585" t="str" cm="1">
        <f t="array" ref="B585">IF(A585&lt;&gt;"",INDEX('Medarbetare År 2'!A:A,A585),"")</f>
        <v/>
      </c>
      <c r="C585" t="str" cm="1">
        <f t="array" ref="C585">IF(A585&lt;&gt;"",INDEX('Medarbetare År 2'!C:C,A585),"")</f>
        <v/>
      </c>
      <c r="F585" s="2"/>
    </row>
    <row r="586" spans="1:6" x14ac:dyDescent="0.2">
      <c r="A586" t="str">
        <f>IFERROR(MATCH(3,INDEX('Medarbetare År 2'!B:B,A585+1):INDEX('Medarbetare År 2'!B:B,A585+5000),0)+A585,"")</f>
        <v/>
      </c>
      <c r="B586" t="str" cm="1">
        <f t="array" ref="B586">IF(A586&lt;&gt;"",INDEX('Medarbetare År 2'!A:A,A586),"")</f>
        <v/>
      </c>
      <c r="C586" t="str" cm="1">
        <f t="array" ref="C586">IF(A586&lt;&gt;"",INDEX('Medarbetare År 2'!C:C,A586),"")</f>
        <v/>
      </c>
      <c r="F586" s="2"/>
    </row>
    <row r="587" spans="1:6" x14ac:dyDescent="0.2">
      <c r="A587" t="str">
        <f>IFERROR(MATCH(3,INDEX('Medarbetare År 2'!B:B,A586+1):INDEX('Medarbetare År 2'!B:B,A586+5000),0)+A586,"")</f>
        <v/>
      </c>
      <c r="B587" t="str" cm="1">
        <f t="array" ref="B587">IF(A587&lt;&gt;"",INDEX('Medarbetare År 2'!A:A,A587),"")</f>
        <v/>
      </c>
      <c r="C587" t="str" cm="1">
        <f t="array" ref="C587">IF(A587&lt;&gt;"",INDEX('Medarbetare År 2'!C:C,A587),"")</f>
        <v/>
      </c>
      <c r="F587" s="2"/>
    </row>
    <row r="588" spans="1:6" x14ac:dyDescent="0.2">
      <c r="A588" t="str">
        <f>IFERROR(MATCH(3,INDEX('Medarbetare År 2'!B:B,A587+1):INDEX('Medarbetare År 2'!B:B,A587+5000),0)+A587,"")</f>
        <v/>
      </c>
      <c r="B588" t="str" cm="1">
        <f t="array" ref="B588">IF(A588&lt;&gt;"",INDEX('Medarbetare År 2'!A:A,A588),"")</f>
        <v/>
      </c>
      <c r="C588" t="str" cm="1">
        <f t="array" ref="C588">IF(A588&lt;&gt;"",INDEX('Medarbetare År 2'!C:C,A588),"")</f>
        <v/>
      </c>
      <c r="F588" s="2"/>
    </row>
    <row r="589" spans="1:6" x14ac:dyDescent="0.2">
      <c r="A589" t="str">
        <f>IFERROR(MATCH(3,INDEX('Medarbetare År 2'!B:B,A588+1):INDEX('Medarbetare År 2'!B:B,A588+5000),0)+A588,"")</f>
        <v/>
      </c>
      <c r="B589" t="str" cm="1">
        <f t="array" ref="B589">IF(A589&lt;&gt;"",INDEX('Medarbetare År 2'!A:A,A589),"")</f>
        <v/>
      </c>
      <c r="C589" t="str" cm="1">
        <f t="array" ref="C589">IF(A589&lt;&gt;"",INDEX('Medarbetare År 2'!C:C,A589),"")</f>
        <v/>
      </c>
      <c r="F589" s="2"/>
    </row>
    <row r="590" spans="1:6" x14ac:dyDescent="0.2">
      <c r="A590" t="str">
        <f>IFERROR(MATCH(3,INDEX('Medarbetare År 2'!B:B,A589+1):INDEX('Medarbetare År 2'!B:B,A589+5000),0)+A589,"")</f>
        <v/>
      </c>
      <c r="B590" t="str" cm="1">
        <f t="array" ref="B590">IF(A590&lt;&gt;"",INDEX('Medarbetare År 2'!A:A,A590),"")</f>
        <v/>
      </c>
      <c r="C590" t="str" cm="1">
        <f t="array" ref="C590">IF(A590&lt;&gt;"",INDEX('Medarbetare År 2'!C:C,A590),"")</f>
        <v/>
      </c>
      <c r="F590" s="2"/>
    </row>
    <row r="591" spans="1:6" x14ac:dyDescent="0.2">
      <c r="A591" t="str">
        <f>IFERROR(MATCH(3,INDEX('Medarbetare År 2'!B:B,A590+1):INDEX('Medarbetare År 2'!B:B,A590+5000),0)+A590,"")</f>
        <v/>
      </c>
      <c r="B591" t="str" cm="1">
        <f t="array" ref="B591">IF(A591&lt;&gt;"",INDEX('Medarbetare År 2'!A:A,A591),"")</f>
        <v/>
      </c>
      <c r="C591" t="str" cm="1">
        <f t="array" ref="C591">IF(A591&lt;&gt;"",INDEX('Medarbetare År 2'!C:C,A591),"")</f>
        <v/>
      </c>
      <c r="F591" s="2"/>
    </row>
    <row r="592" spans="1:6" x14ac:dyDescent="0.2">
      <c r="A592" t="str">
        <f>IFERROR(MATCH(3,INDEX('Medarbetare År 2'!B:B,A591+1):INDEX('Medarbetare År 2'!B:B,A591+5000),0)+A591,"")</f>
        <v/>
      </c>
      <c r="B592" t="str" cm="1">
        <f t="array" ref="B592">IF(A592&lt;&gt;"",INDEX('Medarbetare År 2'!A:A,A592),"")</f>
        <v/>
      </c>
      <c r="C592" t="str" cm="1">
        <f t="array" ref="C592">IF(A592&lt;&gt;"",INDEX('Medarbetare År 2'!C:C,A592),"")</f>
        <v/>
      </c>
      <c r="F592" s="2"/>
    </row>
    <row r="593" spans="1:6" x14ac:dyDescent="0.2">
      <c r="A593" t="str">
        <f>IFERROR(MATCH(3,INDEX('Medarbetare År 2'!B:B,A592+1):INDEX('Medarbetare År 2'!B:B,A592+5000),0)+A592,"")</f>
        <v/>
      </c>
      <c r="B593" t="str" cm="1">
        <f t="array" ref="B593">IF(A593&lt;&gt;"",INDEX('Medarbetare År 2'!A:A,A593),"")</f>
        <v/>
      </c>
      <c r="C593" t="str" cm="1">
        <f t="array" ref="C593">IF(A593&lt;&gt;"",INDEX('Medarbetare År 2'!C:C,A593),"")</f>
        <v/>
      </c>
      <c r="F593" s="2"/>
    </row>
    <row r="594" spans="1:6" x14ac:dyDescent="0.2">
      <c r="A594" t="str">
        <f>IFERROR(MATCH(3,INDEX('Medarbetare År 2'!B:B,A593+1):INDEX('Medarbetare År 2'!B:B,A593+5000),0)+A593,"")</f>
        <v/>
      </c>
      <c r="B594" t="str" cm="1">
        <f t="array" ref="B594">IF(A594&lt;&gt;"",INDEX('Medarbetare År 2'!A:A,A594),"")</f>
        <v/>
      </c>
      <c r="C594" t="str" cm="1">
        <f t="array" ref="C594">IF(A594&lt;&gt;"",INDEX('Medarbetare År 2'!C:C,A594),"")</f>
        <v/>
      </c>
      <c r="F594" s="2"/>
    </row>
    <row r="595" spans="1:6" x14ac:dyDescent="0.2">
      <c r="A595" t="str">
        <f>IFERROR(MATCH(3,INDEX('Medarbetare År 2'!B:B,A594+1):INDEX('Medarbetare År 2'!B:B,A594+5000),0)+A594,"")</f>
        <v/>
      </c>
      <c r="B595" t="str" cm="1">
        <f t="array" ref="B595">IF(A595&lt;&gt;"",INDEX('Medarbetare År 2'!A:A,A595),"")</f>
        <v/>
      </c>
      <c r="C595" t="str" cm="1">
        <f t="array" ref="C595">IF(A595&lt;&gt;"",INDEX('Medarbetare År 2'!C:C,A595),"")</f>
        <v/>
      </c>
      <c r="F595" s="2"/>
    </row>
    <row r="596" spans="1:6" x14ac:dyDescent="0.2">
      <c r="A596" t="str">
        <f>IFERROR(MATCH(3,INDEX('Medarbetare År 2'!B:B,A595+1):INDEX('Medarbetare År 2'!B:B,A595+5000),0)+A595,"")</f>
        <v/>
      </c>
      <c r="B596" t="str" cm="1">
        <f t="array" ref="B596">IF(A596&lt;&gt;"",INDEX('Medarbetare År 2'!A:A,A596),"")</f>
        <v/>
      </c>
      <c r="C596" t="str" cm="1">
        <f t="array" ref="C596">IF(A596&lt;&gt;"",INDEX('Medarbetare År 2'!C:C,A596),"")</f>
        <v/>
      </c>
      <c r="F596" s="2"/>
    </row>
    <row r="597" spans="1:6" x14ac:dyDescent="0.2">
      <c r="A597" t="str">
        <f>IFERROR(MATCH(3,INDEX('Medarbetare År 2'!B:B,A596+1):INDEX('Medarbetare År 2'!B:B,A596+5000),0)+A596,"")</f>
        <v/>
      </c>
      <c r="B597" t="str" cm="1">
        <f t="array" ref="B597">IF(A597&lt;&gt;"",INDEX('Medarbetare År 2'!A:A,A597),"")</f>
        <v/>
      </c>
      <c r="C597" t="str" cm="1">
        <f t="array" ref="C597">IF(A597&lt;&gt;"",INDEX('Medarbetare År 2'!C:C,A597),"")</f>
        <v/>
      </c>
      <c r="F597" s="2"/>
    </row>
    <row r="598" spans="1:6" x14ac:dyDescent="0.2">
      <c r="A598" t="str">
        <f>IFERROR(MATCH(3,INDEX('Medarbetare År 2'!B:B,A597+1):INDEX('Medarbetare År 2'!B:B,A597+5000),0)+A597,"")</f>
        <v/>
      </c>
      <c r="B598" t="str" cm="1">
        <f t="array" ref="B598">IF(A598&lt;&gt;"",INDEX('Medarbetare År 2'!A:A,A598),"")</f>
        <v/>
      </c>
      <c r="C598" t="str" cm="1">
        <f t="array" ref="C598">IF(A598&lt;&gt;"",INDEX('Medarbetare År 2'!C:C,A598),"")</f>
        <v/>
      </c>
      <c r="F598" s="2"/>
    </row>
    <row r="599" spans="1:6" x14ac:dyDescent="0.2">
      <c r="A599" t="str">
        <f>IFERROR(MATCH(3,INDEX('Medarbetare År 2'!B:B,A598+1):INDEX('Medarbetare År 2'!B:B,A598+5000),0)+A598,"")</f>
        <v/>
      </c>
      <c r="B599" t="str" cm="1">
        <f t="array" ref="B599">IF(A599&lt;&gt;"",INDEX('Medarbetare År 2'!A:A,A599),"")</f>
        <v/>
      </c>
      <c r="C599" t="str" cm="1">
        <f t="array" ref="C599">IF(A599&lt;&gt;"",INDEX('Medarbetare År 2'!C:C,A599),"")</f>
        <v/>
      </c>
      <c r="F599" s="2"/>
    </row>
    <row r="600" spans="1:6" x14ac:dyDescent="0.2">
      <c r="A600" t="str">
        <f>IFERROR(MATCH(3,INDEX('Medarbetare År 2'!B:B,A599+1):INDEX('Medarbetare År 2'!B:B,A599+5000),0)+A599,"")</f>
        <v/>
      </c>
      <c r="B600" t="str" cm="1">
        <f t="array" ref="B600">IF(A600&lt;&gt;"",INDEX('Medarbetare År 2'!A:A,A600),"")</f>
        <v/>
      </c>
      <c r="C600" t="str" cm="1">
        <f t="array" ref="C600">IF(A600&lt;&gt;"",INDEX('Medarbetare År 2'!C:C,A600),"")</f>
        <v/>
      </c>
      <c r="F600" s="2"/>
    </row>
    <row r="601" spans="1:6" x14ac:dyDescent="0.2">
      <c r="A601" t="str">
        <f>IFERROR(MATCH(3,INDEX('Medarbetare År 2'!B:B,A600+1):INDEX('Medarbetare År 2'!B:B,A600+5000),0)+A600,"")</f>
        <v/>
      </c>
      <c r="B601" t="str" cm="1">
        <f t="array" ref="B601">IF(A601&lt;&gt;"",INDEX('Medarbetare År 2'!A:A,A601),"")</f>
        <v/>
      </c>
      <c r="C601" t="str" cm="1">
        <f t="array" ref="C601">IF(A601&lt;&gt;"",INDEX('Medarbetare År 2'!C:C,A601),"")</f>
        <v/>
      </c>
      <c r="F601" s="2"/>
    </row>
    <row r="602" spans="1:6" x14ac:dyDescent="0.2">
      <c r="A602" t="str">
        <f>IFERROR(MATCH(3,INDEX('Medarbetare År 2'!B:B,A601+1):INDEX('Medarbetare År 2'!B:B,A601+5000),0)+A601,"")</f>
        <v/>
      </c>
      <c r="B602" t="str" cm="1">
        <f t="array" ref="B602">IF(A602&lt;&gt;"",INDEX('Medarbetare År 2'!A:A,A602),"")</f>
        <v/>
      </c>
      <c r="C602" t="str" cm="1">
        <f t="array" ref="C602">IF(A602&lt;&gt;"",INDEX('Medarbetare År 2'!C:C,A602),"")</f>
        <v/>
      </c>
      <c r="F602" s="2"/>
    </row>
    <row r="603" spans="1:6" x14ac:dyDescent="0.2">
      <c r="A603" t="str">
        <f>IFERROR(MATCH(3,INDEX('Medarbetare År 2'!B:B,A602+1):INDEX('Medarbetare År 2'!B:B,A602+5000),0)+A602,"")</f>
        <v/>
      </c>
      <c r="B603" t="str" cm="1">
        <f t="array" ref="B603">IF(A603&lt;&gt;"",INDEX('Medarbetare År 2'!A:A,A603),"")</f>
        <v/>
      </c>
      <c r="C603" t="str" cm="1">
        <f t="array" ref="C603">IF(A603&lt;&gt;"",INDEX('Medarbetare År 2'!C:C,A603),"")</f>
        <v/>
      </c>
      <c r="F603" s="2"/>
    </row>
    <row r="604" spans="1:6" x14ac:dyDescent="0.2">
      <c r="A604" t="str">
        <f>IFERROR(MATCH(3,INDEX('Medarbetare År 2'!B:B,A603+1):INDEX('Medarbetare År 2'!B:B,A603+5000),0)+A603,"")</f>
        <v/>
      </c>
      <c r="B604" t="str" cm="1">
        <f t="array" ref="B604">IF(A604&lt;&gt;"",INDEX('Medarbetare År 2'!A:A,A604),"")</f>
        <v/>
      </c>
      <c r="C604" t="str" cm="1">
        <f t="array" ref="C604">IF(A604&lt;&gt;"",INDEX('Medarbetare År 2'!C:C,A604),"")</f>
        <v/>
      </c>
      <c r="F604" s="2"/>
    </row>
    <row r="605" spans="1:6" x14ac:dyDescent="0.2">
      <c r="A605" t="str">
        <f>IFERROR(MATCH(3,INDEX('Medarbetare År 2'!B:B,A604+1):INDEX('Medarbetare År 2'!B:B,A604+5000),0)+A604,"")</f>
        <v/>
      </c>
      <c r="B605" t="str" cm="1">
        <f t="array" ref="B605">IF(A605&lt;&gt;"",INDEX('Medarbetare År 2'!A:A,A605),"")</f>
        <v/>
      </c>
      <c r="C605" t="str" cm="1">
        <f t="array" ref="C605">IF(A605&lt;&gt;"",INDEX('Medarbetare År 2'!C:C,A605),"")</f>
        <v/>
      </c>
      <c r="F605" s="2"/>
    </row>
    <row r="606" spans="1:6" x14ac:dyDescent="0.2">
      <c r="A606" t="str">
        <f>IFERROR(MATCH(3,INDEX('Medarbetare År 2'!B:B,A605+1):INDEX('Medarbetare År 2'!B:B,A605+5000),0)+A605,"")</f>
        <v/>
      </c>
      <c r="B606" t="str" cm="1">
        <f t="array" ref="B606">IF(A606&lt;&gt;"",INDEX('Medarbetare År 2'!A:A,A606),"")</f>
        <v/>
      </c>
      <c r="C606" t="str" cm="1">
        <f t="array" ref="C606">IF(A606&lt;&gt;"",INDEX('Medarbetare År 2'!C:C,A606),"")</f>
        <v/>
      </c>
      <c r="F606" s="2"/>
    </row>
    <row r="607" spans="1:6" x14ac:dyDescent="0.2">
      <c r="A607" t="str">
        <f>IFERROR(MATCH(3,INDEX('Medarbetare År 2'!B:B,A606+1):INDEX('Medarbetare År 2'!B:B,A606+5000),0)+A606,"")</f>
        <v/>
      </c>
      <c r="B607" t="str" cm="1">
        <f t="array" ref="B607">IF(A607&lt;&gt;"",INDEX('Medarbetare År 2'!A:A,A607),"")</f>
        <v/>
      </c>
      <c r="C607" t="str" cm="1">
        <f t="array" ref="C607">IF(A607&lt;&gt;"",INDEX('Medarbetare År 2'!C:C,A607),"")</f>
        <v/>
      </c>
      <c r="F607" s="2"/>
    </row>
    <row r="608" spans="1:6" x14ac:dyDescent="0.2">
      <c r="A608" t="str">
        <f>IFERROR(MATCH(3,INDEX('Medarbetare År 2'!B:B,A607+1):INDEX('Medarbetare År 2'!B:B,A607+5000),0)+A607,"")</f>
        <v/>
      </c>
      <c r="B608" t="str" cm="1">
        <f t="array" ref="B608">IF(A608&lt;&gt;"",INDEX('Medarbetare År 2'!A:A,A608),"")</f>
        <v/>
      </c>
      <c r="C608" t="str" cm="1">
        <f t="array" ref="C608">IF(A608&lt;&gt;"",INDEX('Medarbetare År 2'!C:C,A608),"")</f>
        <v/>
      </c>
      <c r="F608" s="2"/>
    </row>
    <row r="609" spans="1:6" x14ac:dyDescent="0.2">
      <c r="A609" t="str">
        <f>IFERROR(MATCH(3,INDEX('Medarbetare År 2'!B:B,A608+1):INDEX('Medarbetare År 2'!B:B,A608+5000),0)+A608,"")</f>
        <v/>
      </c>
      <c r="B609" t="str" cm="1">
        <f t="array" ref="B609">IF(A609&lt;&gt;"",INDEX('Medarbetare År 2'!A:A,A609),"")</f>
        <v/>
      </c>
      <c r="C609" t="str" cm="1">
        <f t="array" ref="C609">IF(A609&lt;&gt;"",INDEX('Medarbetare År 2'!C:C,A609),"")</f>
        <v/>
      </c>
      <c r="F609" s="2"/>
    </row>
    <row r="610" spans="1:6" x14ac:dyDescent="0.2">
      <c r="A610" t="str">
        <f>IFERROR(MATCH(3,INDEX('Medarbetare År 2'!B:B,A609+1):INDEX('Medarbetare År 2'!B:B,A609+5000),0)+A609,"")</f>
        <v/>
      </c>
      <c r="B610" t="str" cm="1">
        <f t="array" ref="B610">IF(A610&lt;&gt;"",INDEX('Medarbetare År 2'!A:A,A610),"")</f>
        <v/>
      </c>
      <c r="C610" t="str" cm="1">
        <f t="array" ref="C610">IF(A610&lt;&gt;"",INDEX('Medarbetare År 2'!C:C,A610),"")</f>
        <v/>
      </c>
      <c r="F610" s="2"/>
    </row>
    <row r="611" spans="1:6" x14ac:dyDescent="0.2">
      <c r="A611" t="str">
        <f>IFERROR(MATCH(3,INDEX('Medarbetare År 2'!B:B,A610+1):INDEX('Medarbetare År 2'!B:B,A610+5000),0)+A610,"")</f>
        <v/>
      </c>
      <c r="B611" t="str" cm="1">
        <f t="array" ref="B611">IF(A611&lt;&gt;"",INDEX('Medarbetare År 2'!A:A,A611),"")</f>
        <v/>
      </c>
      <c r="C611" t="str" cm="1">
        <f t="array" ref="C611">IF(A611&lt;&gt;"",INDEX('Medarbetare År 2'!C:C,A611),"")</f>
        <v/>
      </c>
      <c r="F611" s="2"/>
    </row>
    <row r="612" spans="1:6" x14ac:dyDescent="0.2">
      <c r="A612" t="str">
        <f>IFERROR(MATCH(3,INDEX('Medarbetare År 2'!B:B,A611+1):INDEX('Medarbetare År 2'!B:B,A611+5000),0)+A611,"")</f>
        <v/>
      </c>
      <c r="B612" t="str" cm="1">
        <f t="array" ref="B612">IF(A612&lt;&gt;"",INDEX('Medarbetare År 2'!A:A,A612),"")</f>
        <v/>
      </c>
      <c r="C612" t="str" cm="1">
        <f t="array" ref="C612">IF(A612&lt;&gt;"",INDEX('Medarbetare År 2'!C:C,A612),"")</f>
        <v/>
      </c>
      <c r="F612" s="2"/>
    </row>
    <row r="613" spans="1:6" x14ac:dyDescent="0.2">
      <c r="A613" t="str">
        <f>IFERROR(MATCH(3,INDEX('Medarbetare År 2'!B:B,A612+1):INDEX('Medarbetare År 2'!B:B,A612+5000),0)+A612,"")</f>
        <v/>
      </c>
      <c r="B613" t="str" cm="1">
        <f t="array" ref="B613">IF(A613&lt;&gt;"",INDEX('Medarbetare År 2'!A:A,A613),"")</f>
        <v/>
      </c>
      <c r="C613" t="str" cm="1">
        <f t="array" ref="C613">IF(A613&lt;&gt;"",INDEX('Medarbetare År 2'!C:C,A613),"")</f>
        <v/>
      </c>
      <c r="F613" s="2"/>
    </row>
    <row r="614" spans="1:6" x14ac:dyDescent="0.2">
      <c r="A614" t="str">
        <f>IFERROR(MATCH(3,INDEX('Medarbetare År 2'!B:B,A613+1):INDEX('Medarbetare År 2'!B:B,A613+5000),0)+A613,"")</f>
        <v/>
      </c>
      <c r="B614" t="str" cm="1">
        <f t="array" ref="B614">IF(A614&lt;&gt;"",INDEX('Medarbetare År 2'!A:A,A614),"")</f>
        <v/>
      </c>
      <c r="C614" t="str" cm="1">
        <f t="array" ref="C614">IF(A614&lt;&gt;"",INDEX('Medarbetare År 2'!C:C,A614),"")</f>
        <v/>
      </c>
      <c r="F614" s="2"/>
    </row>
    <row r="615" spans="1:6" x14ac:dyDescent="0.2">
      <c r="A615" t="str">
        <f>IFERROR(MATCH(3,INDEX('Medarbetare År 2'!B:B,A614+1):INDEX('Medarbetare År 2'!B:B,A614+5000),0)+A614,"")</f>
        <v/>
      </c>
      <c r="B615" t="str" cm="1">
        <f t="array" ref="B615">IF(A615&lt;&gt;"",INDEX('Medarbetare År 2'!A:A,A615),"")</f>
        <v/>
      </c>
      <c r="C615" t="str" cm="1">
        <f t="array" ref="C615">IF(A615&lt;&gt;"",INDEX('Medarbetare År 2'!C:C,A615),"")</f>
        <v/>
      </c>
      <c r="F615" s="2"/>
    </row>
    <row r="616" spans="1:6" x14ac:dyDescent="0.2">
      <c r="A616" t="str">
        <f>IFERROR(MATCH(3,INDEX('Medarbetare År 2'!B:B,A615+1):INDEX('Medarbetare År 2'!B:B,A615+5000),0)+A615,"")</f>
        <v/>
      </c>
      <c r="B616" t="str" cm="1">
        <f t="array" ref="B616">IF(A616&lt;&gt;"",INDEX('Medarbetare År 2'!A:A,A616),"")</f>
        <v/>
      </c>
      <c r="C616" t="str" cm="1">
        <f t="array" ref="C616">IF(A616&lt;&gt;"",INDEX('Medarbetare År 2'!C:C,A616),"")</f>
        <v/>
      </c>
      <c r="F616" s="2"/>
    </row>
    <row r="617" spans="1:6" x14ac:dyDescent="0.2">
      <c r="A617" t="str">
        <f>IFERROR(MATCH(3,INDEX('Medarbetare År 2'!B:B,A616+1):INDEX('Medarbetare År 2'!B:B,A616+5000),0)+A616,"")</f>
        <v/>
      </c>
      <c r="B617" t="str" cm="1">
        <f t="array" ref="B617">IF(A617&lt;&gt;"",INDEX('Medarbetare År 2'!A:A,A617),"")</f>
        <v/>
      </c>
      <c r="C617" t="str" cm="1">
        <f t="array" ref="C617">IF(A617&lt;&gt;"",INDEX('Medarbetare År 2'!C:C,A617),"")</f>
        <v/>
      </c>
      <c r="F617" s="2"/>
    </row>
    <row r="618" spans="1:6" x14ac:dyDescent="0.2">
      <c r="A618" t="str">
        <f>IFERROR(MATCH(3,INDEX('Medarbetare År 2'!B:B,A617+1):INDEX('Medarbetare År 2'!B:B,A617+5000),0)+A617,"")</f>
        <v/>
      </c>
      <c r="B618" t="str" cm="1">
        <f t="array" ref="B618">IF(A618&lt;&gt;"",INDEX('Medarbetare År 2'!A:A,A618),"")</f>
        <v/>
      </c>
      <c r="C618" t="str" cm="1">
        <f t="array" ref="C618">IF(A618&lt;&gt;"",INDEX('Medarbetare År 2'!C:C,A618),"")</f>
        <v/>
      </c>
      <c r="F618" s="2"/>
    </row>
    <row r="619" spans="1:6" x14ac:dyDescent="0.2">
      <c r="A619" t="str">
        <f>IFERROR(MATCH(3,INDEX('Medarbetare År 2'!B:B,A618+1):INDEX('Medarbetare År 2'!B:B,A618+5000),0)+A618,"")</f>
        <v/>
      </c>
      <c r="B619" t="str" cm="1">
        <f t="array" ref="B619">IF(A619&lt;&gt;"",INDEX('Medarbetare År 2'!A:A,A619),"")</f>
        <v/>
      </c>
      <c r="C619" t="str" cm="1">
        <f t="array" ref="C619">IF(A619&lt;&gt;"",INDEX('Medarbetare År 2'!C:C,A619),"")</f>
        <v/>
      </c>
      <c r="F619" s="2"/>
    </row>
    <row r="620" spans="1:6" x14ac:dyDescent="0.2">
      <c r="A620" t="str">
        <f>IFERROR(MATCH(3,INDEX('Medarbetare År 2'!B:B,A619+1):INDEX('Medarbetare År 2'!B:B,A619+5000),0)+A619,"")</f>
        <v/>
      </c>
      <c r="B620" t="str" cm="1">
        <f t="array" ref="B620">IF(A620&lt;&gt;"",INDEX('Medarbetare År 2'!A:A,A620),"")</f>
        <v/>
      </c>
      <c r="C620" t="str" cm="1">
        <f t="array" ref="C620">IF(A620&lt;&gt;"",INDEX('Medarbetare År 2'!C:C,A620),"")</f>
        <v/>
      </c>
      <c r="F620" s="2"/>
    </row>
    <row r="621" spans="1:6" x14ac:dyDescent="0.2">
      <c r="A621" t="str">
        <f>IFERROR(MATCH(3,INDEX('Medarbetare År 2'!B:B,A620+1):INDEX('Medarbetare År 2'!B:B,A620+5000),0)+A620,"")</f>
        <v/>
      </c>
      <c r="B621" t="str" cm="1">
        <f t="array" ref="B621">IF(A621&lt;&gt;"",INDEX('Medarbetare År 2'!A:A,A621),"")</f>
        <v/>
      </c>
      <c r="C621" t="str" cm="1">
        <f t="array" ref="C621">IF(A621&lt;&gt;"",INDEX('Medarbetare År 2'!C:C,A621),"")</f>
        <v/>
      </c>
      <c r="F621" s="2"/>
    </row>
    <row r="622" spans="1:6" x14ac:dyDescent="0.2">
      <c r="A622" t="str">
        <f>IFERROR(MATCH(3,INDEX('Medarbetare År 2'!B:B,A621+1):INDEX('Medarbetare År 2'!B:B,A621+5000),0)+A621,"")</f>
        <v/>
      </c>
      <c r="B622" t="str" cm="1">
        <f t="array" ref="B622">IF(A622&lt;&gt;"",INDEX('Medarbetare År 2'!A:A,A622),"")</f>
        <v/>
      </c>
      <c r="C622" t="str" cm="1">
        <f t="array" ref="C622">IF(A622&lt;&gt;"",INDEX('Medarbetare År 2'!C:C,A622),"")</f>
        <v/>
      </c>
      <c r="F622" s="2"/>
    </row>
    <row r="623" spans="1:6" x14ac:dyDescent="0.2">
      <c r="A623" t="str">
        <f>IFERROR(MATCH(3,INDEX('Medarbetare År 2'!B:B,A622+1):INDEX('Medarbetare År 2'!B:B,A622+5000),0)+A622,"")</f>
        <v/>
      </c>
      <c r="B623" t="str" cm="1">
        <f t="array" ref="B623">IF(A623&lt;&gt;"",INDEX('Medarbetare År 2'!A:A,A623),"")</f>
        <v/>
      </c>
      <c r="C623" t="str" cm="1">
        <f t="array" ref="C623">IF(A623&lt;&gt;"",INDEX('Medarbetare År 2'!C:C,A623),"")</f>
        <v/>
      </c>
      <c r="F623" s="2"/>
    </row>
    <row r="624" spans="1:6" x14ac:dyDescent="0.2">
      <c r="A624" t="str">
        <f>IFERROR(MATCH(3,INDEX('Medarbetare År 2'!B:B,A623+1):INDEX('Medarbetare År 2'!B:B,A623+5000),0)+A623,"")</f>
        <v/>
      </c>
      <c r="B624" t="str" cm="1">
        <f t="array" ref="B624">IF(A624&lt;&gt;"",INDEX('Medarbetare År 2'!A:A,A624),"")</f>
        <v/>
      </c>
      <c r="C624" t="str" cm="1">
        <f t="array" ref="C624">IF(A624&lt;&gt;"",INDEX('Medarbetare År 2'!C:C,A624),"")</f>
        <v/>
      </c>
      <c r="F624" s="2"/>
    </row>
    <row r="625" spans="1:6" x14ac:dyDescent="0.2">
      <c r="A625" t="str">
        <f>IFERROR(MATCH(3,INDEX('Medarbetare År 2'!B:B,A624+1):INDEX('Medarbetare År 2'!B:B,A624+5000),0)+A624,"")</f>
        <v/>
      </c>
      <c r="B625" t="str" cm="1">
        <f t="array" ref="B625">IF(A625&lt;&gt;"",INDEX('Medarbetare År 2'!A:A,A625),"")</f>
        <v/>
      </c>
      <c r="C625" t="str" cm="1">
        <f t="array" ref="C625">IF(A625&lt;&gt;"",INDEX('Medarbetare År 2'!C:C,A625),"")</f>
        <v/>
      </c>
      <c r="F625" s="2"/>
    </row>
    <row r="626" spans="1:6" x14ac:dyDescent="0.2">
      <c r="A626" t="str">
        <f>IFERROR(MATCH(3,INDEX('Medarbetare År 2'!B:B,A625+1):INDEX('Medarbetare År 2'!B:B,A625+5000),0)+A625,"")</f>
        <v/>
      </c>
      <c r="B626" t="str" cm="1">
        <f t="array" ref="B626">IF(A626&lt;&gt;"",INDEX('Medarbetare År 2'!A:A,A626),"")</f>
        <v/>
      </c>
      <c r="C626" t="str" cm="1">
        <f t="array" ref="C626">IF(A626&lt;&gt;"",INDEX('Medarbetare År 2'!C:C,A626),"")</f>
        <v/>
      </c>
      <c r="F626" s="2"/>
    </row>
    <row r="627" spans="1:6" x14ac:dyDescent="0.2">
      <c r="A627" t="str">
        <f>IFERROR(MATCH(3,INDEX('Medarbetare År 2'!B:B,A626+1):INDEX('Medarbetare År 2'!B:B,A626+5000),0)+A626,"")</f>
        <v/>
      </c>
      <c r="B627" t="str" cm="1">
        <f t="array" ref="B627">IF(A627&lt;&gt;"",INDEX('Medarbetare År 2'!A:A,A627),"")</f>
        <v/>
      </c>
      <c r="C627" t="str" cm="1">
        <f t="array" ref="C627">IF(A627&lt;&gt;"",INDEX('Medarbetare År 2'!C:C,A627),"")</f>
        <v/>
      </c>
      <c r="F627" s="2"/>
    </row>
    <row r="628" spans="1:6" x14ac:dyDescent="0.2">
      <c r="A628" t="str">
        <f>IFERROR(MATCH(3,INDEX('Medarbetare År 2'!B:B,A627+1):INDEX('Medarbetare År 2'!B:B,A627+5000),0)+A627,"")</f>
        <v/>
      </c>
      <c r="B628" t="str" cm="1">
        <f t="array" ref="B628">IF(A628&lt;&gt;"",INDEX('Medarbetare År 2'!A:A,A628),"")</f>
        <v/>
      </c>
      <c r="C628" t="str" cm="1">
        <f t="array" ref="C628">IF(A628&lt;&gt;"",INDEX('Medarbetare År 2'!C:C,A628),"")</f>
        <v/>
      </c>
      <c r="F628" s="2"/>
    </row>
    <row r="629" spans="1:6" x14ac:dyDescent="0.2">
      <c r="A629" t="str">
        <f>IFERROR(MATCH(3,INDEX('Medarbetare År 2'!B:B,A628+1):INDEX('Medarbetare År 2'!B:B,A628+5000),0)+A628,"")</f>
        <v/>
      </c>
      <c r="B629" t="str" cm="1">
        <f t="array" ref="B629">IF(A629&lt;&gt;"",INDEX('Medarbetare År 2'!A:A,A629),"")</f>
        <v/>
      </c>
      <c r="C629" t="str" cm="1">
        <f t="array" ref="C629">IF(A629&lt;&gt;"",INDEX('Medarbetare År 2'!C:C,A629),"")</f>
        <v/>
      </c>
      <c r="F629" s="2"/>
    </row>
    <row r="630" spans="1:6" x14ac:dyDescent="0.2">
      <c r="A630" t="str">
        <f>IFERROR(MATCH(3,INDEX('Medarbetare År 2'!B:B,A629+1):INDEX('Medarbetare År 2'!B:B,A629+5000),0)+A629,"")</f>
        <v/>
      </c>
      <c r="B630" t="str" cm="1">
        <f t="array" ref="B630">IF(A630&lt;&gt;"",INDEX('Medarbetare År 2'!A:A,A630),"")</f>
        <v/>
      </c>
      <c r="C630" t="str" cm="1">
        <f t="array" ref="C630">IF(A630&lt;&gt;"",INDEX('Medarbetare År 2'!C:C,A630),"")</f>
        <v/>
      </c>
      <c r="F630" s="2"/>
    </row>
    <row r="631" spans="1:6" x14ac:dyDescent="0.2">
      <c r="A631" t="str">
        <f>IFERROR(MATCH(3,INDEX('Medarbetare År 2'!B:B,A630+1):INDEX('Medarbetare År 2'!B:B,A630+5000),0)+A630,"")</f>
        <v/>
      </c>
      <c r="B631" t="str" cm="1">
        <f t="array" ref="B631">IF(A631&lt;&gt;"",INDEX('Medarbetare År 2'!A:A,A631),"")</f>
        <v/>
      </c>
      <c r="C631" t="str" cm="1">
        <f t="array" ref="C631">IF(A631&lt;&gt;"",INDEX('Medarbetare År 2'!C:C,A631),"")</f>
        <v/>
      </c>
      <c r="F631" s="2"/>
    </row>
    <row r="632" spans="1:6" x14ac:dyDescent="0.2">
      <c r="A632" t="str">
        <f>IFERROR(MATCH(3,INDEX('Medarbetare År 2'!B:B,A631+1):INDEX('Medarbetare År 2'!B:B,A631+5000),0)+A631,"")</f>
        <v/>
      </c>
      <c r="B632" t="str" cm="1">
        <f t="array" ref="B632">IF(A632&lt;&gt;"",INDEX('Medarbetare År 2'!A:A,A632),"")</f>
        <v/>
      </c>
      <c r="C632" t="str" cm="1">
        <f t="array" ref="C632">IF(A632&lt;&gt;"",INDEX('Medarbetare År 2'!C:C,A632),"")</f>
        <v/>
      </c>
      <c r="F632" s="2"/>
    </row>
    <row r="633" spans="1:6" x14ac:dyDescent="0.2">
      <c r="A633" t="str">
        <f>IFERROR(MATCH(3,INDEX('Medarbetare År 2'!B:B,A632+1):INDEX('Medarbetare År 2'!B:B,A632+5000),0)+A632,"")</f>
        <v/>
      </c>
      <c r="B633" t="str" cm="1">
        <f t="array" ref="B633">IF(A633&lt;&gt;"",INDEX('Medarbetare År 2'!A:A,A633),"")</f>
        <v/>
      </c>
      <c r="C633" t="str" cm="1">
        <f t="array" ref="C633">IF(A633&lt;&gt;"",INDEX('Medarbetare År 2'!C:C,A633),"")</f>
        <v/>
      </c>
      <c r="F633" s="2"/>
    </row>
    <row r="634" spans="1:6" x14ac:dyDescent="0.2">
      <c r="A634" t="str">
        <f>IFERROR(MATCH(3,INDEX('Medarbetare År 2'!B:B,A633+1):INDEX('Medarbetare År 2'!B:B,A633+5000),0)+A633,"")</f>
        <v/>
      </c>
      <c r="B634" t="str" cm="1">
        <f t="array" ref="B634">IF(A634&lt;&gt;"",INDEX('Medarbetare År 2'!A:A,A634),"")</f>
        <v/>
      </c>
      <c r="C634" t="str" cm="1">
        <f t="array" ref="C634">IF(A634&lt;&gt;"",INDEX('Medarbetare År 2'!C:C,A634),"")</f>
        <v/>
      </c>
      <c r="F634" s="2"/>
    </row>
    <row r="635" spans="1:6" x14ac:dyDescent="0.2">
      <c r="A635" t="str">
        <f>IFERROR(MATCH(3,INDEX('Medarbetare År 2'!B:B,A634+1):INDEX('Medarbetare År 2'!B:B,A634+5000),0)+A634,"")</f>
        <v/>
      </c>
      <c r="B635" t="str" cm="1">
        <f t="array" ref="B635">IF(A635&lt;&gt;"",INDEX('Medarbetare År 2'!A:A,A635),"")</f>
        <v/>
      </c>
      <c r="C635" t="str" cm="1">
        <f t="array" ref="C635">IF(A635&lt;&gt;"",INDEX('Medarbetare År 2'!C:C,A635),"")</f>
        <v/>
      </c>
      <c r="F635" s="2"/>
    </row>
    <row r="636" spans="1:6" x14ac:dyDescent="0.2">
      <c r="A636" t="str">
        <f>IFERROR(MATCH(3,INDEX('Medarbetare År 2'!B:B,A635+1):INDEX('Medarbetare År 2'!B:B,A635+5000),0)+A635,"")</f>
        <v/>
      </c>
      <c r="B636" t="str" cm="1">
        <f t="array" ref="B636">IF(A636&lt;&gt;"",INDEX('Medarbetare År 2'!A:A,A636),"")</f>
        <v/>
      </c>
      <c r="C636" t="str" cm="1">
        <f t="array" ref="C636">IF(A636&lt;&gt;"",INDEX('Medarbetare År 2'!C:C,A636),"")</f>
        <v/>
      </c>
      <c r="F636" s="2"/>
    </row>
    <row r="637" spans="1:6" x14ac:dyDescent="0.2">
      <c r="A637" t="str">
        <f>IFERROR(MATCH(3,INDEX('Medarbetare År 2'!B:B,A636+1):INDEX('Medarbetare År 2'!B:B,A636+5000),0)+A636,"")</f>
        <v/>
      </c>
      <c r="B637" t="str" cm="1">
        <f t="array" ref="B637">IF(A637&lt;&gt;"",INDEX('Medarbetare År 2'!A:A,A637),"")</f>
        <v/>
      </c>
      <c r="C637" t="str" cm="1">
        <f t="array" ref="C637">IF(A637&lt;&gt;"",INDEX('Medarbetare År 2'!C:C,A637),"")</f>
        <v/>
      </c>
      <c r="F637" s="2"/>
    </row>
    <row r="638" spans="1:6" x14ac:dyDescent="0.2">
      <c r="A638" t="str">
        <f>IFERROR(MATCH(3,INDEX('Medarbetare År 2'!B:B,A637+1):INDEX('Medarbetare År 2'!B:B,A637+5000),0)+A637,"")</f>
        <v/>
      </c>
      <c r="B638" t="str" cm="1">
        <f t="array" ref="B638">IF(A638&lt;&gt;"",INDEX('Medarbetare År 2'!A:A,A638),"")</f>
        <v/>
      </c>
      <c r="C638" t="str" cm="1">
        <f t="array" ref="C638">IF(A638&lt;&gt;"",INDEX('Medarbetare År 2'!C:C,A638),"")</f>
        <v/>
      </c>
      <c r="F638" s="2"/>
    </row>
    <row r="639" spans="1:6" x14ac:dyDescent="0.2">
      <c r="A639" t="str">
        <f>IFERROR(MATCH(3,INDEX('Medarbetare År 2'!B:B,A638+1):INDEX('Medarbetare År 2'!B:B,A638+5000),0)+A638,"")</f>
        <v/>
      </c>
      <c r="B639" t="str" cm="1">
        <f t="array" ref="B639">IF(A639&lt;&gt;"",INDEX('Medarbetare År 2'!A:A,A639),"")</f>
        <v/>
      </c>
      <c r="C639" t="str" cm="1">
        <f t="array" ref="C639">IF(A639&lt;&gt;"",INDEX('Medarbetare År 2'!C:C,A639),"")</f>
        <v/>
      </c>
      <c r="F639" s="2"/>
    </row>
    <row r="640" spans="1:6" x14ac:dyDescent="0.2">
      <c r="A640" t="str">
        <f>IFERROR(MATCH(3,INDEX('Medarbetare År 2'!B:B,A639+1):INDEX('Medarbetare År 2'!B:B,A639+5000),0)+A639,"")</f>
        <v/>
      </c>
      <c r="B640" t="str" cm="1">
        <f t="array" ref="B640">IF(A640&lt;&gt;"",INDEX('Medarbetare År 2'!A:A,A640),"")</f>
        <v/>
      </c>
      <c r="C640" t="str" cm="1">
        <f t="array" ref="C640">IF(A640&lt;&gt;"",INDEX('Medarbetare År 2'!C:C,A640),"")</f>
        <v/>
      </c>
      <c r="F640" s="2"/>
    </row>
    <row r="641" spans="1:6" x14ac:dyDescent="0.2">
      <c r="A641" t="str">
        <f>IFERROR(MATCH(3,INDEX('Medarbetare År 2'!B:B,A640+1):INDEX('Medarbetare År 2'!B:B,A640+5000),0)+A640,"")</f>
        <v/>
      </c>
      <c r="B641" t="str" cm="1">
        <f t="array" ref="B641">IF(A641&lt;&gt;"",INDEX('Medarbetare År 2'!A:A,A641),"")</f>
        <v/>
      </c>
      <c r="C641" t="str" cm="1">
        <f t="array" ref="C641">IF(A641&lt;&gt;"",INDEX('Medarbetare År 2'!C:C,A641),"")</f>
        <v/>
      </c>
      <c r="F641" s="2"/>
    </row>
    <row r="642" spans="1:6" x14ac:dyDescent="0.2">
      <c r="A642" t="str">
        <f>IFERROR(MATCH(3,INDEX('Medarbetare År 2'!B:B,A641+1):INDEX('Medarbetare År 2'!B:B,A641+5000),0)+A641,"")</f>
        <v/>
      </c>
      <c r="B642" t="str" cm="1">
        <f t="array" ref="B642">IF(A642&lt;&gt;"",INDEX('Medarbetare År 2'!A:A,A642),"")</f>
        <v/>
      </c>
      <c r="C642" t="str" cm="1">
        <f t="array" ref="C642">IF(A642&lt;&gt;"",INDEX('Medarbetare År 2'!C:C,A642),"")</f>
        <v/>
      </c>
      <c r="F642" s="2"/>
    </row>
    <row r="643" spans="1:6" x14ac:dyDescent="0.2">
      <c r="A643" t="str">
        <f>IFERROR(MATCH(3,INDEX('Medarbetare År 2'!B:B,A642+1):INDEX('Medarbetare År 2'!B:B,A642+5000),0)+A642,"")</f>
        <v/>
      </c>
      <c r="B643" t="str" cm="1">
        <f t="array" ref="B643">IF(A643&lt;&gt;"",INDEX('Medarbetare År 2'!A:A,A643),"")</f>
        <v/>
      </c>
      <c r="C643" t="str" cm="1">
        <f t="array" ref="C643">IF(A643&lt;&gt;"",INDEX('Medarbetare År 2'!C:C,A643),"")</f>
        <v/>
      </c>
      <c r="F643" s="2"/>
    </row>
    <row r="644" spans="1:6" x14ac:dyDescent="0.2">
      <c r="A644" t="str">
        <f>IFERROR(MATCH(3,INDEX('Medarbetare År 2'!B:B,A643+1):INDEX('Medarbetare År 2'!B:B,A643+5000),0)+A643,"")</f>
        <v/>
      </c>
      <c r="B644" t="str" cm="1">
        <f t="array" ref="B644">IF(A644&lt;&gt;"",INDEX('Medarbetare År 2'!A:A,A644),"")</f>
        <v/>
      </c>
      <c r="C644" t="str" cm="1">
        <f t="array" ref="C644">IF(A644&lt;&gt;"",INDEX('Medarbetare År 2'!C:C,A644),"")</f>
        <v/>
      </c>
      <c r="F644" s="2"/>
    </row>
    <row r="645" spans="1:6" x14ac:dyDescent="0.2">
      <c r="A645" t="str">
        <f>IFERROR(MATCH(3,INDEX('Medarbetare År 2'!B:B,A644+1):INDEX('Medarbetare År 2'!B:B,A644+5000),0)+A644,"")</f>
        <v/>
      </c>
      <c r="B645" t="str" cm="1">
        <f t="array" ref="B645">IF(A645&lt;&gt;"",INDEX('Medarbetare År 2'!A:A,A645),"")</f>
        <v/>
      </c>
      <c r="C645" t="str" cm="1">
        <f t="array" ref="C645">IF(A645&lt;&gt;"",INDEX('Medarbetare År 2'!C:C,A645),"")</f>
        <v/>
      </c>
      <c r="F645" s="2"/>
    </row>
    <row r="646" spans="1:6" x14ac:dyDescent="0.2">
      <c r="A646" t="str">
        <f>IFERROR(MATCH(3,INDEX('Medarbetare År 2'!B:B,A645+1):INDEX('Medarbetare År 2'!B:B,A645+5000),0)+A645,"")</f>
        <v/>
      </c>
      <c r="B646" t="str" cm="1">
        <f t="array" ref="B646">IF(A646&lt;&gt;"",INDEX('Medarbetare År 2'!A:A,A646),"")</f>
        <v/>
      </c>
      <c r="C646" t="str" cm="1">
        <f t="array" ref="C646">IF(A646&lt;&gt;"",INDEX('Medarbetare År 2'!C:C,A646),"")</f>
        <v/>
      </c>
      <c r="F646" s="2"/>
    </row>
    <row r="647" spans="1:6" x14ac:dyDescent="0.2">
      <c r="A647" t="str">
        <f>IFERROR(MATCH(3,INDEX('Medarbetare År 2'!B:B,A646+1):INDEX('Medarbetare År 2'!B:B,A646+5000),0)+A646,"")</f>
        <v/>
      </c>
      <c r="B647" t="str" cm="1">
        <f t="array" ref="B647">IF(A647&lt;&gt;"",INDEX('Medarbetare År 2'!A:A,A647),"")</f>
        <v/>
      </c>
      <c r="C647" t="str" cm="1">
        <f t="array" ref="C647">IF(A647&lt;&gt;"",INDEX('Medarbetare År 2'!C:C,A647),"")</f>
        <v/>
      </c>
      <c r="F647" s="2"/>
    </row>
    <row r="648" spans="1:6" x14ac:dyDescent="0.2">
      <c r="A648" t="str">
        <f>IFERROR(MATCH(3,INDEX('Medarbetare År 2'!B:B,A647+1):INDEX('Medarbetare År 2'!B:B,A647+5000),0)+A647,"")</f>
        <v/>
      </c>
      <c r="B648" t="str" cm="1">
        <f t="array" ref="B648">IF(A648&lt;&gt;"",INDEX('Medarbetare År 2'!A:A,A648),"")</f>
        <v/>
      </c>
      <c r="C648" t="str" cm="1">
        <f t="array" ref="C648">IF(A648&lt;&gt;"",INDEX('Medarbetare År 2'!C:C,A648),"")</f>
        <v/>
      </c>
      <c r="F648" s="2"/>
    </row>
    <row r="649" spans="1:6" x14ac:dyDescent="0.2">
      <c r="A649" t="str">
        <f>IFERROR(MATCH(3,INDEX('Medarbetare År 2'!B:B,A648+1):INDEX('Medarbetare År 2'!B:B,A648+5000),0)+A648,"")</f>
        <v/>
      </c>
      <c r="B649" t="str" cm="1">
        <f t="array" ref="B649">IF(A649&lt;&gt;"",INDEX('Medarbetare År 2'!A:A,A649),"")</f>
        <v/>
      </c>
      <c r="C649" t="str" cm="1">
        <f t="array" ref="C649">IF(A649&lt;&gt;"",INDEX('Medarbetare År 2'!C:C,A649),"")</f>
        <v/>
      </c>
      <c r="F649" s="2"/>
    </row>
    <row r="650" spans="1:6" x14ac:dyDescent="0.2">
      <c r="A650" t="str">
        <f>IFERROR(MATCH(3,INDEX('Medarbetare År 2'!B:B,A649+1):INDEX('Medarbetare År 2'!B:B,A649+5000),0)+A649,"")</f>
        <v/>
      </c>
      <c r="B650" t="str" cm="1">
        <f t="array" ref="B650">IF(A650&lt;&gt;"",INDEX('Medarbetare År 2'!A:A,A650),"")</f>
        <v/>
      </c>
      <c r="C650" t="str" cm="1">
        <f t="array" ref="C650">IF(A650&lt;&gt;"",INDEX('Medarbetare År 2'!C:C,A650),"")</f>
        <v/>
      </c>
      <c r="F650" s="2"/>
    </row>
    <row r="651" spans="1:6" x14ac:dyDescent="0.2">
      <c r="A651" t="str">
        <f>IFERROR(MATCH(3,INDEX('Medarbetare År 2'!B:B,A650+1):INDEX('Medarbetare År 2'!B:B,A650+5000),0)+A650,"")</f>
        <v/>
      </c>
      <c r="B651" t="str" cm="1">
        <f t="array" ref="B651">IF(A651&lt;&gt;"",INDEX('Medarbetare År 2'!A:A,A651),"")</f>
        <v/>
      </c>
      <c r="C651" t="str" cm="1">
        <f t="array" ref="C651">IF(A651&lt;&gt;"",INDEX('Medarbetare År 2'!C:C,A651),"")</f>
        <v/>
      </c>
      <c r="F651" s="2"/>
    </row>
    <row r="652" spans="1:6" x14ac:dyDescent="0.2">
      <c r="A652" t="str">
        <f>IFERROR(MATCH(3,INDEX('Medarbetare År 2'!B:B,A651+1):INDEX('Medarbetare År 2'!B:B,A651+5000),0)+A651,"")</f>
        <v/>
      </c>
      <c r="B652" t="str" cm="1">
        <f t="array" ref="B652">IF(A652&lt;&gt;"",INDEX('Medarbetare År 2'!A:A,A652),"")</f>
        <v/>
      </c>
      <c r="C652" t="str" cm="1">
        <f t="array" ref="C652">IF(A652&lt;&gt;"",INDEX('Medarbetare År 2'!C:C,A652),"")</f>
        <v/>
      </c>
    </row>
    <row r="653" spans="1:6" x14ac:dyDescent="0.2">
      <c r="A653" t="str">
        <f>IFERROR(MATCH(3,INDEX('Medarbetare År 2'!B:B,A652+1):INDEX('Medarbetare År 2'!B:B,A652+5000),0)+A652,"")</f>
        <v/>
      </c>
      <c r="B653" t="str" cm="1">
        <f t="array" ref="B653">IF(A653&lt;&gt;"",INDEX('Medarbetare År 2'!A:A,A653),"")</f>
        <v/>
      </c>
      <c r="C653" t="str" cm="1">
        <f t="array" ref="C653">IF(A653&lt;&gt;"",INDEX('Medarbetare År 2'!C:C,A653),"")</f>
        <v/>
      </c>
    </row>
    <row r="654" spans="1:6" x14ac:dyDescent="0.2">
      <c r="A654" t="str">
        <f>IFERROR(MATCH(3,INDEX('Medarbetare År 2'!B:B,A653+1):INDEX('Medarbetare År 2'!B:B,A653+5000),0)+A653,"")</f>
        <v/>
      </c>
      <c r="B654" t="str" cm="1">
        <f t="array" ref="B654">IF(A654&lt;&gt;"",INDEX('Medarbetare År 2'!A:A,A654),"")</f>
        <v/>
      </c>
      <c r="C654" t="str" cm="1">
        <f t="array" ref="C654">IF(A654&lt;&gt;"",INDEX('Medarbetare År 2'!C:C,A654),"")</f>
        <v/>
      </c>
    </row>
    <row r="655" spans="1:6" x14ac:dyDescent="0.2">
      <c r="A655" t="str">
        <f>IFERROR(MATCH(3,INDEX('Medarbetare År 2'!B:B,A654+1):INDEX('Medarbetare År 2'!B:B,A654+5000),0)+A654,"")</f>
        <v/>
      </c>
      <c r="B655" t="str" cm="1">
        <f t="array" ref="B655">IF(A655&lt;&gt;"",INDEX('Medarbetare År 2'!A:A,A655),"")</f>
        <v/>
      </c>
      <c r="C655" t="str" cm="1">
        <f t="array" ref="C655">IF(A655&lt;&gt;"",INDEX('Medarbetare År 2'!C:C,A655),"")</f>
        <v/>
      </c>
    </row>
    <row r="656" spans="1:6" x14ac:dyDescent="0.2">
      <c r="A656" t="str">
        <f>IFERROR(MATCH(3,INDEX('Medarbetare År 2'!B:B,A655+1):INDEX('Medarbetare År 2'!B:B,A655+5000),0)+A655,"")</f>
        <v/>
      </c>
      <c r="B656" t="str" cm="1">
        <f t="array" ref="B656">IF(A656&lt;&gt;"",INDEX('Medarbetare År 2'!A:A,A656),"")</f>
        <v/>
      </c>
      <c r="C656" t="str" cm="1">
        <f t="array" ref="C656">IF(A656&lt;&gt;"",INDEX('Medarbetare År 2'!C:C,A656),"")</f>
        <v/>
      </c>
    </row>
    <row r="657" spans="1:3" x14ac:dyDescent="0.2">
      <c r="A657" t="str">
        <f>IFERROR(MATCH(3,INDEX('Medarbetare År 2'!B:B,A656+1):INDEX('Medarbetare År 2'!B:B,A656+5000),0)+A656,"")</f>
        <v/>
      </c>
      <c r="B657" t="str" cm="1">
        <f t="array" ref="B657">IF(A657&lt;&gt;"",INDEX('Medarbetare År 2'!A:A,A657),"")</f>
        <v/>
      </c>
      <c r="C657" t="str" cm="1">
        <f t="array" ref="C657">IF(A657&lt;&gt;"",INDEX('Medarbetare År 2'!C:C,A657),"")</f>
        <v/>
      </c>
    </row>
    <row r="658" spans="1:3" x14ac:dyDescent="0.2">
      <c r="A658" t="str">
        <f>IFERROR(MATCH(3,INDEX('Medarbetare År 2'!B:B,A657+1):INDEX('Medarbetare År 2'!B:B,A657+5000),0)+A657,"")</f>
        <v/>
      </c>
      <c r="B658" t="str" cm="1">
        <f t="array" ref="B658">IF(A658&lt;&gt;"",INDEX('Medarbetare År 2'!A:A,A658),"")</f>
        <v/>
      </c>
      <c r="C658" t="str" cm="1">
        <f t="array" ref="C658">IF(A658&lt;&gt;"",INDEX('Medarbetare År 2'!C:C,A658),"")</f>
        <v/>
      </c>
    </row>
    <row r="659" spans="1:3" x14ac:dyDescent="0.2">
      <c r="A659" t="str">
        <f>IFERROR(MATCH(3,INDEX('Medarbetare År 2'!B:B,A658+1):INDEX('Medarbetare År 2'!B:B,A658+5000),0)+A658,"")</f>
        <v/>
      </c>
      <c r="B659" t="str" cm="1">
        <f t="array" ref="B659">IF(A659&lt;&gt;"",INDEX('Medarbetare År 2'!A:A,A659),"")</f>
        <v/>
      </c>
      <c r="C659" t="str" cm="1">
        <f t="array" ref="C659">IF(A659&lt;&gt;"",INDEX('Medarbetare År 2'!C:C,A659),"")</f>
        <v/>
      </c>
    </row>
    <row r="660" spans="1:3" x14ac:dyDescent="0.2">
      <c r="A660" t="str">
        <f>IFERROR(MATCH(3,INDEX('Medarbetare År 2'!B:B,A659+1):INDEX('Medarbetare År 2'!B:B,A659+5000),0)+A659,"")</f>
        <v/>
      </c>
      <c r="B660" t="str" cm="1">
        <f t="array" ref="B660">IF(A660&lt;&gt;"",INDEX('Medarbetare År 2'!A:A,A660),"")</f>
        <v/>
      </c>
      <c r="C660" t="str" cm="1">
        <f t="array" ref="C660">IF(A660&lt;&gt;"",INDEX('Medarbetare År 2'!C:C,A660),"")</f>
        <v/>
      </c>
    </row>
    <row r="661" spans="1:3" x14ac:dyDescent="0.2">
      <c r="A661" t="str">
        <f>IFERROR(MATCH(3,INDEX('Medarbetare År 2'!B:B,A660+1):INDEX('Medarbetare År 2'!B:B,A660+5000),0)+A660,"")</f>
        <v/>
      </c>
      <c r="B661" t="str" cm="1">
        <f t="array" ref="B661">IF(A661&lt;&gt;"",INDEX('Medarbetare År 2'!A:A,A661),"")</f>
        <v/>
      </c>
      <c r="C661" t="str" cm="1">
        <f t="array" ref="C661">IF(A661&lt;&gt;"",INDEX('Medarbetare År 2'!C:C,A661),"")</f>
        <v/>
      </c>
    </row>
    <row r="662" spans="1:3" x14ac:dyDescent="0.2">
      <c r="A662" t="str">
        <f>IFERROR(MATCH(3,INDEX('Medarbetare År 2'!B:B,A661+1):INDEX('Medarbetare År 2'!B:B,A661+5000),0)+A661,"")</f>
        <v/>
      </c>
      <c r="B662" t="str" cm="1">
        <f t="array" ref="B662">IF(A662&lt;&gt;"",INDEX('Medarbetare År 2'!A:A,A662),"")</f>
        <v/>
      </c>
      <c r="C662" t="str" cm="1">
        <f t="array" ref="C662">IF(A662&lt;&gt;"",INDEX('Medarbetare År 2'!C:C,A662),"")</f>
        <v/>
      </c>
    </row>
    <row r="663" spans="1:3" x14ac:dyDescent="0.2">
      <c r="A663" t="str">
        <f>IFERROR(MATCH(3,INDEX('Medarbetare År 2'!B:B,A662+1):INDEX('Medarbetare År 2'!B:B,A662+5000),0)+A662,"")</f>
        <v/>
      </c>
      <c r="B663" t="str" cm="1">
        <f t="array" ref="B663">IF(A663&lt;&gt;"",INDEX('Medarbetare År 2'!A:A,A663),"")</f>
        <v/>
      </c>
      <c r="C663" t="str" cm="1">
        <f t="array" ref="C663">IF(A663&lt;&gt;"",INDEX('Medarbetare År 2'!C:C,A663),"")</f>
        <v/>
      </c>
    </row>
    <row r="664" spans="1:3" x14ac:dyDescent="0.2">
      <c r="A664" t="str">
        <f>IFERROR(MATCH(3,INDEX('Medarbetare År 2'!B:B,A663+1):INDEX('Medarbetare År 2'!B:B,A663+5000),0)+A663,"")</f>
        <v/>
      </c>
      <c r="B664" t="str" cm="1">
        <f t="array" ref="B664">IF(A664&lt;&gt;"",INDEX('Medarbetare År 2'!A:A,A664),"")</f>
        <v/>
      </c>
      <c r="C664" t="str" cm="1">
        <f t="array" ref="C664">IF(A664&lt;&gt;"",INDEX('Medarbetare År 2'!C:C,A664),"")</f>
        <v/>
      </c>
    </row>
    <row r="665" spans="1:3" x14ac:dyDescent="0.2">
      <c r="A665" t="str">
        <f>IFERROR(MATCH(3,INDEX('Medarbetare År 2'!B:B,A664+1):INDEX('Medarbetare År 2'!B:B,A664+5000),0)+A664,"")</f>
        <v/>
      </c>
      <c r="B665" t="str" cm="1">
        <f t="array" ref="B665">IF(A665&lt;&gt;"",INDEX('Medarbetare År 2'!A:A,A665),"")</f>
        <v/>
      </c>
      <c r="C665" t="str" cm="1">
        <f t="array" ref="C665">IF(A665&lt;&gt;"",INDEX('Medarbetare År 2'!C:C,A665),"")</f>
        <v/>
      </c>
    </row>
    <row r="666" spans="1:3" x14ac:dyDescent="0.2">
      <c r="A666" t="str">
        <f>IFERROR(MATCH(3,INDEX('Medarbetare År 2'!B:B,A665+1):INDEX('Medarbetare År 2'!B:B,A665+5000),0)+A665,"")</f>
        <v/>
      </c>
      <c r="B666" t="str" cm="1">
        <f t="array" ref="B666">IF(A666&lt;&gt;"",INDEX('Medarbetare År 2'!A:A,A666),"")</f>
        <v/>
      </c>
      <c r="C666" t="str" cm="1">
        <f t="array" ref="C666">IF(A666&lt;&gt;"",INDEX('Medarbetare År 2'!C:C,A666),"")</f>
        <v/>
      </c>
    </row>
    <row r="667" spans="1:3" x14ac:dyDescent="0.2">
      <c r="A667" t="str">
        <f>IFERROR(MATCH(3,INDEX('Medarbetare År 2'!B:B,A666+1):INDEX('Medarbetare År 2'!B:B,A666+5000),0)+A666,"")</f>
        <v/>
      </c>
      <c r="B667" t="str" cm="1">
        <f t="array" ref="B667">IF(A667&lt;&gt;"",INDEX('Medarbetare År 2'!A:A,A667),"")</f>
        <v/>
      </c>
      <c r="C667" t="str" cm="1">
        <f t="array" ref="C667">IF(A667&lt;&gt;"",INDEX('Medarbetare År 2'!C:C,A667),"")</f>
        <v/>
      </c>
    </row>
    <row r="668" spans="1:3" x14ac:dyDescent="0.2">
      <c r="A668" t="str">
        <f>IFERROR(MATCH(3,INDEX('Medarbetare År 2'!B:B,A667+1):INDEX('Medarbetare År 2'!B:B,A667+5000),0)+A667,"")</f>
        <v/>
      </c>
      <c r="B668" t="str" cm="1">
        <f t="array" ref="B668">IF(A668&lt;&gt;"",INDEX('Medarbetare År 2'!A:A,A668),"")</f>
        <v/>
      </c>
      <c r="C668" t="str" cm="1">
        <f t="array" ref="C668">IF(A668&lt;&gt;"",INDEX('Medarbetare År 2'!C:C,A668),"")</f>
        <v/>
      </c>
    </row>
    <row r="669" spans="1:3" x14ac:dyDescent="0.2">
      <c r="A669" t="str">
        <f>IFERROR(MATCH(3,INDEX('Medarbetare År 2'!B:B,A668+1):INDEX('Medarbetare År 2'!B:B,A668+5000),0)+A668,"")</f>
        <v/>
      </c>
      <c r="B669" t="str" cm="1">
        <f t="array" ref="B669">IF(A669&lt;&gt;"",INDEX('Medarbetare År 2'!A:A,A669),"")</f>
        <v/>
      </c>
      <c r="C669" t="str" cm="1">
        <f t="array" ref="C669">IF(A669&lt;&gt;"",INDEX('Medarbetare År 2'!C:C,A669),"")</f>
        <v/>
      </c>
    </row>
    <row r="670" spans="1:3" x14ac:dyDescent="0.2">
      <c r="A670" t="str">
        <f>IFERROR(MATCH(3,INDEX('Medarbetare År 2'!B:B,A669+1):INDEX('Medarbetare År 2'!B:B,A669+5000),0)+A669,"")</f>
        <v/>
      </c>
      <c r="B670" t="str" cm="1">
        <f t="array" ref="B670">IF(A670&lt;&gt;"",INDEX('Medarbetare År 2'!A:A,A670),"")</f>
        <v/>
      </c>
      <c r="C670" t="str" cm="1">
        <f t="array" ref="C670">IF(A670&lt;&gt;"",INDEX('Medarbetare År 2'!C:C,A670),"")</f>
        <v/>
      </c>
    </row>
    <row r="671" spans="1:3" x14ac:dyDescent="0.2">
      <c r="A671" t="str">
        <f>IFERROR(MATCH(3,INDEX('Medarbetare År 2'!B:B,A670+1):INDEX('Medarbetare År 2'!B:B,A670+5000),0)+A670,"")</f>
        <v/>
      </c>
      <c r="B671" t="str" cm="1">
        <f t="array" ref="B671">IF(A671&lt;&gt;"",INDEX('Medarbetare År 2'!A:A,A671),"")</f>
        <v/>
      </c>
      <c r="C671" t="str" cm="1">
        <f t="array" ref="C671">IF(A671&lt;&gt;"",INDEX('Medarbetare År 2'!C:C,A671),"")</f>
        <v/>
      </c>
    </row>
    <row r="672" spans="1:3" x14ac:dyDescent="0.2">
      <c r="A672" t="str">
        <f>IFERROR(MATCH(3,INDEX('Medarbetare År 2'!B:B,A671+1):INDEX('Medarbetare År 2'!B:B,A671+5000),0)+A671,"")</f>
        <v/>
      </c>
      <c r="B672" t="str" cm="1">
        <f t="array" ref="B672">IF(A672&lt;&gt;"",INDEX('Medarbetare År 2'!A:A,A672),"")</f>
        <v/>
      </c>
      <c r="C672" t="str" cm="1">
        <f t="array" ref="C672">IF(A672&lt;&gt;"",INDEX('Medarbetare År 2'!C:C,A672),"")</f>
        <v/>
      </c>
    </row>
    <row r="673" spans="1:3" x14ac:dyDescent="0.2">
      <c r="A673" t="str">
        <f>IFERROR(MATCH(3,INDEX('Medarbetare År 2'!B:B,A672+1):INDEX('Medarbetare År 2'!B:B,A672+5000),0)+A672,"")</f>
        <v/>
      </c>
      <c r="B673" t="str" cm="1">
        <f t="array" ref="B673">IF(A673&lt;&gt;"",INDEX('Medarbetare År 2'!A:A,A673),"")</f>
        <v/>
      </c>
      <c r="C673" t="str" cm="1">
        <f t="array" ref="C673">IF(A673&lt;&gt;"",INDEX('Medarbetare År 2'!C:C,A673),"")</f>
        <v/>
      </c>
    </row>
    <row r="674" spans="1:3" x14ac:dyDescent="0.2">
      <c r="A674" t="str">
        <f>IFERROR(MATCH(3,INDEX('Medarbetare År 2'!B:B,A673+1):INDEX('Medarbetare År 2'!B:B,A673+5000),0)+A673,"")</f>
        <v/>
      </c>
      <c r="B674" t="str" cm="1">
        <f t="array" ref="B674">IF(A674&lt;&gt;"",INDEX('Medarbetare År 2'!A:A,A674),"")</f>
        <v/>
      </c>
      <c r="C674" t="str" cm="1">
        <f t="array" ref="C674">IF(A674&lt;&gt;"",INDEX('Medarbetare År 2'!C:C,A674),"")</f>
        <v/>
      </c>
    </row>
    <row r="675" spans="1:3" x14ac:dyDescent="0.2">
      <c r="A675" t="str">
        <f>IFERROR(MATCH(3,INDEX('Medarbetare År 2'!B:B,A674+1):INDEX('Medarbetare År 2'!B:B,A674+5000),0)+A674,"")</f>
        <v/>
      </c>
      <c r="B675" t="str" cm="1">
        <f t="array" ref="B675">IF(A675&lt;&gt;"",INDEX('Medarbetare År 2'!A:A,A675),"")</f>
        <v/>
      </c>
      <c r="C675" t="str" cm="1">
        <f t="array" ref="C675">IF(A675&lt;&gt;"",INDEX('Medarbetare År 2'!C:C,A675),"")</f>
        <v/>
      </c>
    </row>
    <row r="676" spans="1:3" x14ac:dyDescent="0.2">
      <c r="A676" t="str">
        <f>IFERROR(MATCH(3,INDEX('Medarbetare År 2'!B:B,A675+1):INDEX('Medarbetare År 2'!B:B,A675+5000),0)+A675,"")</f>
        <v/>
      </c>
      <c r="B676" t="str" cm="1">
        <f t="array" ref="B676">IF(A676&lt;&gt;"",INDEX('Medarbetare År 2'!A:A,A676),"")</f>
        <v/>
      </c>
      <c r="C676" t="str" cm="1">
        <f t="array" ref="C676">IF(A676&lt;&gt;"",INDEX('Medarbetare År 2'!C:C,A676),"")</f>
        <v/>
      </c>
    </row>
    <row r="677" spans="1:3" x14ac:dyDescent="0.2">
      <c r="A677" t="str">
        <f>IFERROR(MATCH(3,INDEX('Medarbetare År 2'!B:B,A676+1):INDEX('Medarbetare År 2'!B:B,A676+5000),0)+A676,"")</f>
        <v/>
      </c>
      <c r="B677" t="str" cm="1">
        <f t="array" ref="B677">IF(A677&lt;&gt;"",INDEX('Medarbetare År 2'!A:A,A677),"")</f>
        <v/>
      </c>
      <c r="C677" t="str" cm="1">
        <f t="array" ref="C677">IF(A677&lt;&gt;"",INDEX('Medarbetare År 2'!C:C,A677),"")</f>
        <v/>
      </c>
    </row>
    <row r="678" spans="1:3" x14ac:dyDescent="0.2">
      <c r="A678" t="str">
        <f>IFERROR(MATCH(3,INDEX('Medarbetare År 2'!B:B,A677+1):INDEX('Medarbetare År 2'!B:B,A677+5000),0)+A677,"")</f>
        <v/>
      </c>
      <c r="B678" t="str" cm="1">
        <f t="array" ref="B678">IF(A678&lt;&gt;"",INDEX('Medarbetare År 2'!A:A,A678),"")</f>
        <v/>
      </c>
      <c r="C678" t="str" cm="1">
        <f t="array" ref="C678">IF(A678&lt;&gt;"",INDEX('Medarbetare År 2'!C:C,A678),"")</f>
        <v/>
      </c>
    </row>
    <row r="679" spans="1:3" x14ac:dyDescent="0.2">
      <c r="A679" t="str">
        <f>IFERROR(MATCH(3,INDEX('Medarbetare År 2'!B:B,A678+1):INDEX('Medarbetare År 2'!B:B,A678+5000),0)+A678,"")</f>
        <v/>
      </c>
      <c r="B679" t="str" cm="1">
        <f t="array" ref="B679">IF(A679&lt;&gt;"",INDEX('Medarbetare År 2'!A:A,A679),"")</f>
        <v/>
      </c>
      <c r="C679" t="str" cm="1">
        <f t="array" ref="C679">IF(A679&lt;&gt;"",INDEX('Medarbetare År 2'!C:C,A679),"")</f>
        <v/>
      </c>
    </row>
    <row r="680" spans="1:3" x14ac:dyDescent="0.2">
      <c r="A680" t="str">
        <f>IFERROR(MATCH(3,INDEX('Medarbetare År 2'!B:B,A679+1):INDEX('Medarbetare År 2'!B:B,A679+5000),0)+A679,"")</f>
        <v/>
      </c>
      <c r="B680" t="str" cm="1">
        <f t="array" ref="B680">IF(A680&lt;&gt;"",INDEX('Medarbetare År 2'!A:A,A680),"")</f>
        <v/>
      </c>
      <c r="C680" t="str" cm="1">
        <f t="array" ref="C680">IF(A680&lt;&gt;"",INDEX('Medarbetare År 2'!C:C,A680),"")</f>
        <v/>
      </c>
    </row>
    <row r="681" spans="1:3" x14ac:dyDescent="0.2">
      <c r="A681" t="str">
        <f>IFERROR(MATCH(3,INDEX('Medarbetare År 2'!B:B,A680+1):INDEX('Medarbetare År 2'!B:B,A680+5000),0)+A680,"")</f>
        <v/>
      </c>
      <c r="B681" t="str" cm="1">
        <f t="array" ref="B681">IF(A681&lt;&gt;"",INDEX('Medarbetare År 2'!A:A,A681),"")</f>
        <v/>
      </c>
      <c r="C681" t="str" cm="1">
        <f t="array" ref="C681">IF(A681&lt;&gt;"",INDEX('Medarbetare År 2'!C:C,A681),"")</f>
        <v/>
      </c>
    </row>
    <row r="682" spans="1:3" x14ac:dyDescent="0.2">
      <c r="A682" t="str">
        <f>IFERROR(MATCH(3,INDEX('Medarbetare År 2'!B:B,A681+1):INDEX('Medarbetare År 2'!B:B,A681+5000),0)+A681,"")</f>
        <v/>
      </c>
      <c r="B682" t="str" cm="1">
        <f t="array" ref="B682">IF(A682&lt;&gt;"",INDEX('Medarbetare År 2'!A:A,A682),"")</f>
        <v/>
      </c>
      <c r="C682" t="str" cm="1">
        <f t="array" ref="C682">IF(A682&lt;&gt;"",INDEX('Medarbetare År 2'!C:C,A682),"")</f>
        <v/>
      </c>
    </row>
    <row r="683" spans="1:3" x14ac:dyDescent="0.2">
      <c r="A683" t="str">
        <f>IFERROR(MATCH(3,INDEX('Medarbetare År 2'!B:B,A682+1):INDEX('Medarbetare År 2'!B:B,A682+5000),0)+A682,"")</f>
        <v/>
      </c>
      <c r="B683" t="str" cm="1">
        <f t="array" ref="B683">IF(A683&lt;&gt;"",INDEX('Medarbetare År 2'!A:A,A683),"")</f>
        <v/>
      </c>
      <c r="C683" t="str" cm="1">
        <f t="array" ref="C683">IF(A683&lt;&gt;"",INDEX('Medarbetare År 2'!C:C,A683),"")</f>
        <v/>
      </c>
    </row>
    <row r="684" spans="1:3" x14ac:dyDescent="0.2">
      <c r="A684" t="str">
        <f>IFERROR(MATCH(3,INDEX('Medarbetare År 2'!B:B,A683+1):INDEX('Medarbetare År 2'!B:B,A683+5000),0)+A683,"")</f>
        <v/>
      </c>
      <c r="B684" t="str" cm="1">
        <f t="array" ref="B684">IF(A684&lt;&gt;"",INDEX('Medarbetare År 2'!A:A,A684),"")</f>
        <v/>
      </c>
      <c r="C684" t="str" cm="1">
        <f t="array" ref="C684">IF(A684&lt;&gt;"",INDEX('Medarbetare År 2'!C:C,A684),"")</f>
        <v/>
      </c>
    </row>
    <row r="685" spans="1:3" x14ac:dyDescent="0.2">
      <c r="A685" t="str">
        <f>IFERROR(MATCH(3,INDEX('Medarbetare År 2'!B:B,A684+1):INDEX('Medarbetare År 2'!B:B,A684+5000),0)+A684,"")</f>
        <v/>
      </c>
      <c r="B685" t="str" cm="1">
        <f t="array" ref="B685">IF(A685&lt;&gt;"",INDEX('Medarbetare År 2'!A:A,A685),"")</f>
        <v/>
      </c>
      <c r="C685" t="str" cm="1">
        <f t="array" ref="C685">IF(A685&lt;&gt;"",INDEX('Medarbetare År 2'!C:C,A685),"")</f>
        <v/>
      </c>
    </row>
    <row r="686" spans="1:3" x14ac:dyDescent="0.2">
      <c r="A686" t="str">
        <f>IFERROR(MATCH(3,INDEX('Medarbetare År 2'!B:B,A685+1):INDEX('Medarbetare År 2'!B:B,A685+5000),0)+A685,"")</f>
        <v/>
      </c>
      <c r="B686" t="str" cm="1">
        <f t="array" ref="B686">IF(A686&lt;&gt;"",INDEX('Medarbetare År 2'!A:A,A686),"")</f>
        <v/>
      </c>
      <c r="C686" t="str" cm="1">
        <f t="array" ref="C686">IF(A686&lt;&gt;"",INDEX('Medarbetare År 2'!C:C,A686),"")</f>
        <v/>
      </c>
    </row>
    <row r="687" spans="1:3" x14ac:dyDescent="0.2">
      <c r="A687" t="str">
        <f>IFERROR(MATCH(3,INDEX('Medarbetare År 2'!B:B,A686+1):INDEX('Medarbetare År 2'!B:B,A686+5000),0)+A686,"")</f>
        <v/>
      </c>
      <c r="B687" t="str" cm="1">
        <f t="array" ref="B687">IF(A687&lt;&gt;"",INDEX('Medarbetare År 2'!A:A,A687),"")</f>
        <v/>
      </c>
      <c r="C687" t="str" cm="1">
        <f t="array" ref="C687">IF(A687&lt;&gt;"",INDEX('Medarbetare År 2'!C:C,A687),"")</f>
        <v/>
      </c>
    </row>
    <row r="688" spans="1:3" x14ac:dyDescent="0.2">
      <c r="A688" t="str">
        <f>IFERROR(MATCH(3,INDEX('Medarbetare År 2'!B:B,A687+1):INDEX('Medarbetare År 2'!B:B,A687+5000),0)+A687,"")</f>
        <v/>
      </c>
      <c r="B688" t="str" cm="1">
        <f t="array" ref="B688">IF(A688&lt;&gt;"",INDEX('Medarbetare År 2'!A:A,A688),"")</f>
        <v/>
      </c>
      <c r="C688" t="str" cm="1">
        <f t="array" ref="C688">IF(A688&lt;&gt;"",INDEX('Medarbetare År 2'!C:C,A688),"")</f>
        <v/>
      </c>
    </row>
    <row r="689" spans="1:3" x14ac:dyDescent="0.2">
      <c r="A689" t="str">
        <f>IFERROR(MATCH(3,INDEX('Medarbetare År 2'!B:B,A688+1):INDEX('Medarbetare År 2'!B:B,A688+5000),0)+A688,"")</f>
        <v/>
      </c>
      <c r="B689" t="str" cm="1">
        <f t="array" ref="B689">IF(A689&lt;&gt;"",INDEX('Medarbetare År 2'!A:A,A689),"")</f>
        <v/>
      </c>
      <c r="C689" t="str" cm="1">
        <f t="array" ref="C689">IF(A689&lt;&gt;"",INDEX('Medarbetare År 2'!C:C,A689),"")</f>
        <v/>
      </c>
    </row>
    <row r="690" spans="1:3" x14ac:dyDescent="0.2">
      <c r="A690" t="str">
        <f>IFERROR(MATCH(3,INDEX('Medarbetare År 2'!B:B,A689+1):INDEX('Medarbetare År 2'!B:B,A689+5000),0)+A689,"")</f>
        <v/>
      </c>
      <c r="B690" t="str" cm="1">
        <f t="array" ref="B690">IF(A690&lt;&gt;"",INDEX('Medarbetare År 2'!A:A,A690),"")</f>
        <v/>
      </c>
      <c r="C690" t="str" cm="1">
        <f t="array" ref="C690">IF(A690&lt;&gt;"",INDEX('Medarbetare År 2'!C:C,A690),"")</f>
        <v/>
      </c>
    </row>
    <row r="691" spans="1:3" x14ac:dyDescent="0.2">
      <c r="A691" t="str">
        <f>IFERROR(MATCH(3,INDEX('Medarbetare År 2'!B:B,A690+1):INDEX('Medarbetare År 2'!B:B,A690+5000),0)+A690,"")</f>
        <v/>
      </c>
      <c r="B691" t="str" cm="1">
        <f t="array" ref="B691">IF(A691&lt;&gt;"",INDEX('Medarbetare År 2'!A:A,A691),"")</f>
        <v/>
      </c>
      <c r="C691" t="str" cm="1">
        <f t="array" ref="C691">IF(A691&lt;&gt;"",INDEX('Medarbetare År 2'!C:C,A691),"")</f>
        <v/>
      </c>
    </row>
    <row r="692" spans="1:3" x14ac:dyDescent="0.2">
      <c r="A692" t="str">
        <f>IFERROR(MATCH(3,INDEX('Medarbetare År 2'!B:B,A691+1):INDEX('Medarbetare År 2'!B:B,A691+5000),0)+A691,"")</f>
        <v/>
      </c>
      <c r="B692" t="str" cm="1">
        <f t="array" ref="B692">IF(A692&lt;&gt;"",INDEX('Medarbetare År 2'!A:A,A692),"")</f>
        <v/>
      </c>
      <c r="C692" t="str" cm="1">
        <f t="array" ref="C692">IF(A692&lt;&gt;"",INDEX('Medarbetare År 2'!C:C,A692),"")</f>
        <v/>
      </c>
    </row>
    <row r="693" spans="1:3" x14ac:dyDescent="0.2">
      <c r="A693" t="str">
        <f>IFERROR(MATCH(3,INDEX('Medarbetare År 2'!B:B,A692+1):INDEX('Medarbetare År 2'!B:B,A692+5000),0)+A692,"")</f>
        <v/>
      </c>
      <c r="B693" t="str" cm="1">
        <f t="array" ref="B693">IF(A693&lt;&gt;"",INDEX('Medarbetare År 2'!A:A,A693),"")</f>
        <v/>
      </c>
      <c r="C693" t="str" cm="1">
        <f t="array" ref="C693">IF(A693&lt;&gt;"",INDEX('Medarbetare År 2'!C:C,A693),"")</f>
        <v/>
      </c>
    </row>
    <row r="694" spans="1:3" x14ac:dyDescent="0.2">
      <c r="A694" t="str">
        <f>IFERROR(MATCH(3,INDEX('Medarbetare År 2'!B:B,A693+1):INDEX('Medarbetare År 2'!B:B,A693+5000),0)+A693,"")</f>
        <v/>
      </c>
      <c r="B694" t="str" cm="1">
        <f t="array" ref="B694">IF(A694&lt;&gt;"",INDEX('Medarbetare År 2'!A:A,A694),"")</f>
        <v/>
      </c>
      <c r="C694" t="str" cm="1">
        <f t="array" ref="C694">IF(A694&lt;&gt;"",INDEX('Medarbetare År 2'!C:C,A694),"")</f>
        <v/>
      </c>
    </row>
    <row r="695" spans="1:3" x14ac:dyDescent="0.2">
      <c r="A695" t="str">
        <f>IFERROR(MATCH(3,INDEX('Medarbetare År 2'!B:B,A694+1):INDEX('Medarbetare År 2'!B:B,A694+5000),0)+A694,"")</f>
        <v/>
      </c>
      <c r="B695" t="str" cm="1">
        <f t="array" ref="B695">IF(A695&lt;&gt;"",INDEX('Medarbetare År 2'!A:A,A695),"")</f>
        <v/>
      </c>
      <c r="C695" t="str" cm="1">
        <f t="array" ref="C695">IF(A695&lt;&gt;"",INDEX('Medarbetare År 2'!C:C,A695),"")</f>
        <v/>
      </c>
    </row>
    <row r="696" spans="1:3" x14ac:dyDescent="0.2">
      <c r="A696" t="str">
        <f>IFERROR(MATCH(3,INDEX('Medarbetare År 2'!B:B,A695+1):INDEX('Medarbetare År 2'!B:B,A695+5000),0)+A695,"")</f>
        <v/>
      </c>
      <c r="B696" t="str" cm="1">
        <f t="array" ref="B696">IF(A696&lt;&gt;"",INDEX('Medarbetare År 2'!A:A,A696),"")</f>
        <v/>
      </c>
      <c r="C696" t="str" cm="1">
        <f t="array" ref="C696">IF(A696&lt;&gt;"",INDEX('Medarbetare År 2'!C:C,A696),"")</f>
        <v/>
      </c>
    </row>
    <row r="697" spans="1:3" x14ac:dyDescent="0.2">
      <c r="A697" t="str">
        <f>IFERROR(MATCH(3,INDEX('Medarbetare År 2'!B:B,A696+1):INDEX('Medarbetare År 2'!B:B,A696+5000),0)+A696,"")</f>
        <v/>
      </c>
      <c r="B697" t="str" cm="1">
        <f t="array" ref="B697">IF(A697&lt;&gt;"",INDEX('Medarbetare År 2'!A:A,A697),"")</f>
        <v/>
      </c>
      <c r="C697" t="str" cm="1">
        <f t="array" ref="C697">IF(A697&lt;&gt;"",INDEX('Medarbetare År 2'!C:C,A697),"")</f>
        <v/>
      </c>
    </row>
    <row r="698" spans="1:3" x14ac:dyDescent="0.2">
      <c r="A698" t="str">
        <f>IFERROR(MATCH(3,INDEX('Medarbetare År 2'!B:B,A697+1):INDEX('Medarbetare År 2'!B:B,A697+5000),0)+A697,"")</f>
        <v/>
      </c>
      <c r="B698" t="str" cm="1">
        <f t="array" ref="B698">IF(A698&lt;&gt;"",INDEX('Medarbetare År 2'!A:A,A698),"")</f>
        <v/>
      </c>
      <c r="C698" t="str" cm="1">
        <f t="array" ref="C698">IF(A698&lt;&gt;"",INDEX('Medarbetare År 2'!C:C,A698),"")</f>
        <v/>
      </c>
    </row>
    <row r="699" spans="1:3" x14ac:dyDescent="0.2">
      <c r="A699" t="str">
        <f>IFERROR(MATCH(3,INDEX('Medarbetare År 2'!B:B,A698+1):INDEX('Medarbetare År 2'!B:B,A698+5000),0)+A698,"")</f>
        <v/>
      </c>
      <c r="B699" t="str" cm="1">
        <f t="array" ref="B699">IF(A699&lt;&gt;"",INDEX('Medarbetare År 2'!A:A,A699),"")</f>
        <v/>
      </c>
      <c r="C699" t="str" cm="1">
        <f t="array" ref="C699">IF(A699&lt;&gt;"",INDEX('Medarbetare År 2'!C:C,A699),"")</f>
        <v/>
      </c>
    </row>
    <row r="700" spans="1:3" x14ac:dyDescent="0.2">
      <c r="A700" t="str">
        <f>IFERROR(MATCH(3,INDEX('Medarbetare År 2'!B:B,A699+1):INDEX('Medarbetare År 2'!B:B,A699+5000),0)+A699,"")</f>
        <v/>
      </c>
      <c r="B700" t="str" cm="1">
        <f t="array" ref="B700">IF(A700&lt;&gt;"",INDEX('Medarbetare År 2'!A:A,A700),"")</f>
        <v/>
      </c>
      <c r="C700" t="str" cm="1">
        <f t="array" ref="C700">IF(A700&lt;&gt;"",INDEX('Medarbetare År 2'!C:C,A700),"")</f>
        <v/>
      </c>
    </row>
    <row r="701" spans="1:3" x14ac:dyDescent="0.2">
      <c r="A701" t="str">
        <f>IFERROR(MATCH(3,INDEX('Medarbetare År 2'!B:B,A700+1):INDEX('Medarbetare År 2'!B:B,A700+5000),0)+A700,"")</f>
        <v/>
      </c>
      <c r="B701" t="str" cm="1">
        <f t="array" ref="B701">IF(A701&lt;&gt;"",INDEX('Medarbetare År 2'!A:A,A701),"")</f>
        <v/>
      </c>
      <c r="C701" t="str" cm="1">
        <f t="array" ref="C701">IF(A701&lt;&gt;"",INDEX('Medarbetare År 2'!C:C,A701),"")</f>
        <v/>
      </c>
    </row>
    <row r="702" spans="1:3" x14ac:dyDescent="0.2">
      <c r="A702" t="str">
        <f>IFERROR(MATCH(3,INDEX('Medarbetare År 2'!B:B,A701+1):INDEX('Medarbetare År 2'!B:B,A701+5000),0)+A701,"")</f>
        <v/>
      </c>
      <c r="B702" t="str" cm="1">
        <f t="array" ref="B702">IF(A702&lt;&gt;"",INDEX('Medarbetare År 2'!A:A,A702),"")</f>
        <v/>
      </c>
      <c r="C702" t="str" cm="1">
        <f t="array" ref="C702">IF(A702&lt;&gt;"",INDEX('Medarbetare År 2'!C:C,A702),"")</f>
        <v/>
      </c>
    </row>
    <row r="703" spans="1:3" x14ac:dyDescent="0.2">
      <c r="A703" t="str">
        <f>IFERROR(MATCH(3,INDEX('Medarbetare År 2'!B:B,A702+1):INDEX('Medarbetare År 2'!B:B,A702+5000),0)+A702,"")</f>
        <v/>
      </c>
      <c r="B703" t="str" cm="1">
        <f t="array" ref="B703">IF(A703&lt;&gt;"",INDEX('Medarbetare År 2'!A:A,A703),"")</f>
        <v/>
      </c>
      <c r="C703" t="str" cm="1">
        <f t="array" ref="C703">IF(A703&lt;&gt;"",INDEX('Medarbetare År 2'!C:C,A703),"")</f>
        <v/>
      </c>
    </row>
    <row r="704" spans="1:3" x14ac:dyDescent="0.2">
      <c r="A704" t="str">
        <f>IFERROR(MATCH(3,INDEX('Medarbetare År 2'!B:B,A703+1):INDEX('Medarbetare År 2'!B:B,A703+5000),0)+A703,"")</f>
        <v/>
      </c>
      <c r="B704" t="str" cm="1">
        <f t="array" ref="B704">IF(A704&lt;&gt;"",INDEX('Medarbetare År 2'!A:A,A704),"")</f>
        <v/>
      </c>
      <c r="C704" t="str" cm="1">
        <f t="array" ref="C704">IF(A704&lt;&gt;"",INDEX('Medarbetare År 2'!C:C,A704),"")</f>
        <v/>
      </c>
    </row>
    <row r="705" spans="1:3" x14ac:dyDescent="0.2">
      <c r="A705" t="str">
        <f>IFERROR(MATCH(3,INDEX('Medarbetare År 2'!B:B,A704+1):INDEX('Medarbetare År 2'!B:B,A704+5000),0)+A704,"")</f>
        <v/>
      </c>
      <c r="B705" t="str" cm="1">
        <f t="array" ref="B705">IF(A705&lt;&gt;"",INDEX('Medarbetare År 2'!A:A,A705),"")</f>
        <v/>
      </c>
      <c r="C705" t="str" cm="1">
        <f t="array" ref="C705">IF(A705&lt;&gt;"",INDEX('Medarbetare År 2'!C:C,A705),"")</f>
        <v/>
      </c>
    </row>
    <row r="706" spans="1:3" x14ac:dyDescent="0.2">
      <c r="A706" t="str">
        <f>IFERROR(MATCH(3,INDEX('Medarbetare År 2'!B:B,A705+1):INDEX('Medarbetare År 2'!B:B,A705+5000),0)+A705,"")</f>
        <v/>
      </c>
      <c r="B706" t="str" cm="1">
        <f t="array" ref="B706">IF(A706&lt;&gt;"",INDEX('Medarbetare År 2'!A:A,A706),"")</f>
        <v/>
      </c>
      <c r="C706" t="str" cm="1">
        <f t="array" ref="C706">IF(A706&lt;&gt;"",INDEX('Medarbetare År 2'!C:C,A706),"")</f>
        <v/>
      </c>
    </row>
    <row r="707" spans="1:3" x14ac:dyDescent="0.2">
      <c r="A707" t="str">
        <f>IFERROR(MATCH(3,INDEX('Medarbetare År 2'!B:B,A706+1):INDEX('Medarbetare År 2'!B:B,A706+5000),0)+A706,"")</f>
        <v/>
      </c>
      <c r="B707" t="str" cm="1">
        <f t="array" ref="B707">IF(A707&lt;&gt;"",INDEX('Medarbetare År 2'!A:A,A707),"")</f>
        <v/>
      </c>
      <c r="C707" t="str" cm="1">
        <f t="array" ref="C707">IF(A707&lt;&gt;"",INDEX('Medarbetare År 2'!C:C,A707),"")</f>
        <v/>
      </c>
    </row>
    <row r="708" spans="1:3" x14ac:dyDescent="0.2">
      <c r="A708" t="str">
        <f>IFERROR(MATCH(3,INDEX('Medarbetare År 2'!B:B,A707+1):INDEX('Medarbetare År 2'!B:B,A707+5000),0)+A707,"")</f>
        <v/>
      </c>
      <c r="B708" t="str" cm="1">
        <f t="array" ref="B708">IF(A708&lt;&gt;"",INDEX('Medarbetare År 2'!A:A,A708),"")</f>
        <v/>
      </c>
      <c r="C708" t="str" cm="1">
        <f t="array" ref="C708">IF(A708&lt;&gt;"",INDEX('Medarbetare År 2'!C:C,A708),"")</f>
        <v/>
      </c>
    </row>
    <row r="709" spans="1:3" x14ac:dyDescent="0.2">
      <c r="A709" t="str">
        <f>IFERROR(MATCH(3,INDEX('Medarbetare År 2'!B:B,A708+1):INDEX('Medarbetare År 2'!B:B,A708+5000),0)+A708,"")</f>
        <v/>
      </c>
      <c r="B709" t="str" cm="1">
        <f t="array" ref="B709">IF(A709&lt;&gt;"",INDEX('Medarbetare År 2'!A:A,A709),"")</f>
        <v/>
      </c>
      <c r="C709" t="str" cm="1">
        <f t="array" ref="C709">IF(A709&lt;&gt;"",INDEX('Medarbetare År 2'!C:C,A709),"")</f>
        <v/>
      </c>
    </row>
    <row r="710" spans="1:3" x14ac:dyDescent="0.2">
      <c r="A710" t="str">
        <f>IFERROR(MATCH(3,INDEX('Medarbetare År 2'!B:B,A709+1):INDEX('Medarbetare År 2'!B:B,A709+5000),0)+A709,"")</f>
        <v/>
      </c>
      <c r="B710" t="str" cm="1">
        <f t="array" ref="B710">IF(A710&lt;&gt;"",INDEX('Medarbetare År 2'!A:A,A710),"")</f>
        <v/>
      </c>
      <c r="C710" t="str" cm="1">
        <f t="array" ref="C710">IF(A710&lt;&gt;"",INDEX('Medarbetare År 2'!C:C,A710),"")</f>
        <v/>
      </c>
    </row>
    <row r="711" spans="1:3" x14ac:dyDescent="0.2">
      <c r="A711" t="str">
        <f>IFERROR(MATCH(3,INDEX('Medarbetare År 2'!B:B,A710+1):INDEX('Medarbetare År 2'!B:B,A710+5000),0)+A710,"")</f>
        <v/>
      </c>
      <c r="B711" t="str" cm="1">
        <f t="array" ref="B711">IF(A711&lt;&gt;"",INDEX('Medarbetare År 2'!A:A,A711),"")</f>
        <v/>
      </c>
      <c r="C711" t="str" cm="1">
        <f t="array" ref="C711">IF(A711&lt;&gt;"",INDEX('Medarbetare År 2'!C:C,A711),"")</f>
        <v/>
      </c>
    </row>
    <row r="712" spans="1:3" x14ac:dyDescent="0.2">
      <c r="A712" t="str">
        <f>IFERROR(MATCH(3,INDEX('Medarbetare År 2'!B:B,A711+1):INDEX('Medarbetare År 2'!B:B,A711+5000),0)+A711,"")</f>
        <v/>
      </c>
      <c r="B712" t="str" cm="1">
        <f t="array" ref="B712">IF(A712&lt;&gt;"",INDEX('Medarbetare År 2'!A:A,A712),"")</f>
        <v/>
      </c>
      <c r="C712" t="str" cm="1">
        <f t="array" ref="C712">IF(A712&lt;&gt;"",INDEX('Medarbetare År 2'!C:C,A712),"")</f>
        <v/>
      </c>
    </row>
    <row r="713" spans="1:3" x14ac:dyDescent="0.2">
      <c r="A713" t="str">
        <f>IFERROR(MATCH(3,INDEX('Medarbetare År 2'!B:B,A712+1):INDEX('Medarbetare År 2'!B:B,A712+5000),0)+A712,"")</f>
        <v/>
      </c>
      <c r="B713" t="str" cm="1">
        <f t="array" ref="B713">IF(A713&lt;&gt;"",INDEX('Medarbetare År 2'!A:A,A713),"")</f>
        <v/>
      </c>
      <c r="C713" t="str" cm="1">
        <f t="array" ref="C713">IF(A713&lt;&gt;"",INDEX('Medarbetare År 2'!C:C,A713),"")</f>
        <v/>
      </c>
    </row>
    <row r="714" spans="1:3" x14ac:dyDescent="0.2">
      <c r="A714" t="str">
        <f>IFERROR(MATCH(3,INDEX('Medarbetare År 2'!B:B,A713+1):INDEX('Medarbetare År 2'!B:B,A713+5000),0)+A713,"")</f>
        <v/>
      </c>
      <c r="B714" t="str" cm="1">
        <f t="array" ref="B714">IF(A714&lt;&gt;"",INDEX('Medarbetare År 2'!A:A,A714),"")</f>
        <v/>
      </c>
      <c r="C714" t="str" cm="1">
        <f t="array" ref="C714">IF(A714&lt;&gt;"",INDEX('Medarbetare År 2'!C:C,A714),"")</f>
        <v/>
      </c>
    </row>
    <row r="715" spans="1:3" x14ac:dyDescent="0.2">
      <c r="A715" t="str">
        <f>IFERROR(MATCH(3,INDEX('Medarbetare År 2'!B:B,A714+1):INDEX('Medarbetare År 2'!B:B,A714+5000),0)+A714,"")</f>
        <v/>
      </c>
      <c r="B715" t="str" cm="1">
        <f t="array" ref="B715">IF(A715&lt;&gt;"",INDEX('Medarbetare År 2'!A:A,A715),"")</f>
        <v/>
      </c>
      <c r="C715" t="str" cm="1">
        <f t="array" ref="C715">IF(A715&lt;&gt;"",INDEX('Medarbetare År 2'!C:C,A715),"")</f>
        <v/>
      </c>
    </row>
    <row r="716" spans="1:3" x14ac:dyDescent="0.2">
      <c r="A716" t="str">
        <f>IFERROR(MATCH(3,INDEX('Medarbetare År 2'!B:B,A715+1):INDEX('Medarbetare År 2'!B:B,A715+5000),0)+A715,"")</f>
        <v/>
      </c>
      <c r="B716" t="str" cm="1">
        <f t="array" ref="B716">IF(A716&lt;&gt;"",INDEX('Medarbetare År 2'!A:A,A716),"")</f>
        <v/>
      </c>
      <c r="C716" t="str" cm="1">
        <f t="array" ref="C716">IF(A716&lt;&gt;"",INDEX('Medarbetare År 2'!C:C,A716),"")</f>
        <v/>
      </c>
    </row>
    <row r="717" spans="1:3" x14ac:dyDescent="0.2">
      <c r="A717" t="str">
        <f>IFERROR(MATCH(3,INDEX('Medarbetare År 2'!B:B,A716+1):INDEX('Medarbetare År 2'!B:B,A716+5000),0)+A716,"")</f>
        <v/>
      </c>
      <c r="B717" t="str" cm="1">
        <f t="array" ref="B717">IF(A717&lt;&gt;"",INDEX('Medarbetare År 2'!A:A,A717),"")</f>
        <v/>
      </c>
      <c r="C717" t="str" cm="1">
        <f t="array" ref="C717">IF(A717&lt;&gt;"",INDEX('Medarbetare År 2'!C:C,A717),"")</f>
        <v/>
      </c>
    </row>
    <row r="718" spans="1:3" x14ac:dyDescent="0.2">
      <c r="A718" t="str">
        <f>IFERROR(MATCH(3,INDEX('Medarbetare År 2'!B:B,A717+1):INDEX('Medarbetare År 2'!B:B,A717+5000),0)+A717,"")</f>
        <v/>
      </c>
      <c r="B718" t="str" cm="1">
        <f t="array" ref="B718">IF(A718&lt;&gt;"",INDEX('Medarbetare År 2'!A:A,A718),"")</f>
        <v/>
      </c>
      <c r="C718" t="str" cm="1">
        <f t="array" ref="C718">IF(A718&lt;&gt;"",INDEX('Medarbetare År 2'!C:C,A718),"")</f>
        <v/>
      </c>
    </row>
    <row r="719" spans="1:3" x14ac:dyDescent="0.2">
      <c r="A719" t="str">
        <f>IFERROR(MATCH(3,INDEX('Medarbetare År 2'!B:B,A718+1):INDEX('Medarbetare År 2'!B:B,A718+5000),0)+A718,"")</f>
        <v/>
      </c>
      <c r="B719" t="str" cm="1">
        <f t="array" ref="B719">IF(A719&lt;&gt;"",INDEX('Medarbetare År 2'!A:A,A719),"")</f>
        <v/>
      </c>
      <c r="C719" t="str" cm="1">
        <f t="array" ref="C719">IF(A719&lt;&gt;"",INDEX('Medarbetare År 2'!C:C,A719),"")</f>
        <v/>
      </c>
    </row>
    <row r="720" spans="1:3" x14ac:dyDescent="0.2">
      <c r="A720" t="str">
        <f>IFERROR(MATCH(3,INDEX('Medarbetare År 2'!B:B,A719+1):INDEX('Medarbetare År 2'!B:B,A719+5000),0)+A719,"")</f>
        <v/>
      </c>
      <c r="B720" t="str" cm="1">
        <f t="array" ref="B720">IF(A720&lt;&gt;"",INDEX('Medarbetare År 2'!A:A,A720),"")</f>
        <v/>
      </c>
      <c r="C720" t="str" cm="1">
        <f t="array" ref="C720">IF(A720&lt;&gt;"",INDEX('Medarbetare År 2'!C:C,A720),"")</f>
        <v/>
      </c>
    </row>
    <row r="721" spans="1:3" x14ac:dyDescent="0.2">
      <c r="A721" t="str">
        <f>IFERROR(MATCH(3,INDEX('Medarbetare År 2'!B:B,A720+1):INDEX('Medarbetare År 2'!B:B,A720+5000),0)+A720,"")</f>
        <v/>
      </c>
      <c r="B721" t="str" cm="1">
        <f t="array" ref="B721">IF(A721&lt;&gt;"",INDEX('Medarbetare År 2'!A:A,A721),"")</f>
        <v/>
      </c>
      <c r="C721" t="str" cm="1">
        <f t="array" ref="C721">IF(A721&lt;&gt;"",INDEX('Medarbetare År 2'!C:C,A721),"")</f>
        <v/>
      </c>
    </row>
    <row r="722" spans="1:3" x14ac:dyDescent="0.2">
      <c r="A722" t="str">
        <f>IFERROR(MATCH(3,INDEX('Medarbetare År 2'!B:B,A721+1):INDEX('Medarbetare År 2'!B:B,A721+5000),0)+A721,"")</f>
        <v/>
      </c>
      <c r="B722" t="str" cm="1">
        <f t="array" ref="B722">IF(A722&lt;&gt;"",INDEX('Medarbetare År 2'!A:A,A722),"")</f>
        <v/>
      </c>
      <c r="C722" t="str" cm="1">
        <f t="array" ref="C722">IF(A722&lt;&gt;"",INDEX('Medarbetare År 2'!C:C,A722),"")</f>
        <v/>
      </c>
    </row>
    <row r="723" spans="1:3" x14ac:dyDescent="0.2">
      <c r="A723" t="str">
        <f>IFERROR(MATCH(3,INDEX('Medarbetare År 2'!B:B,A722+1):INDEX('Medarbetare År 2'!B:B,A722+5000),0)+A722,"")</f>
        <v/>
      </c>
      <c r="B723" t="str" cm="1">
        <f t="array" ref="B723">IF(A723&lt;&gt;"",INDEX('Medarbetare År 2'!A:A,A723),"")</f>
        <v/>
      </c>
      <c r="C723" t="str" cm="1">
        <f t="array" ref="C723">IF(A723&lt;&gt;"",INDEX('Medarbetare År 2'!C:C,A723),"")</f>
        <v/>
      </c>
    </row>
    <row r="724" spans="1:3" x14ac:dyDescent="0.2">
      <c r="A724" t="str">
        <f>IFERROR(MATCH(3,INDEX('Medarbetare År 2'!B:B,A723+1):INDEX('Medarbetare År 2'!B:B,A723+5000),0)+A723,"")</f>
        <v/>
      </c>
      <c r="B724" t="str" cm="1">
        <f t="array" ref="B724">IF(A724&lt;&gt;"",INDEX('Medarbetare År 2'!A:A,A724),"")</f>
        <v/>
      </c>
      <c r="C724" t="str" cm="1">
        <f t="array" ref="C724">IF(A724&lt;&gt;"",INDEX('Medarbetare År 2'!C:C,A724),"")</f>
        <v/>
      </c>
    </row>
    <row r="725" spans="1:3" x14ac:dyDescent="0.2">
      <c r="A725" t="str">
        <f>IFERROR(MATCH(3,INDEX('Medarbetare År 2'!B:B,A724+1):INDEX('Medarbetare År 2'!B:B,A724+5000),0)+A724,"")</f>
        <v/>
      </c>
      <c r="B725" t="str" cm="1">
        <f t="array" ref="B725">IF(A725&lt;&gt;"",INDEX('Medarbetare År 2'!A:A,A725),"")</f>
        <v/>
      </c>
      <c r="C725" t="str" cm="1">
        <f t="array" ref="C725">IF(A725&lt;&gt;"",INDEX('Medarbetare År 2'!C:C,A725),"")</f>
        <v/>
      </c>
    </row>
    <row r="726" spans="1:3" x14ac:dyDescent="0.2">
      <c r="A726" t="str">
        <f>IFERROR(MATCH(3,INDEX('Medarbetare År 2'!B:B,A725+1):INDEX('Medarbetare År 2'!B:B,A725+5000),0)+A725,"")</f>
        <v/>
      </c>
      <c r="B726" t="str" cm="1">
        <f t="array" ref="B726">IF(A726&lt;&gt;"",INDEX('Medarbetare År 2'!A:A,A726),"")</f>
        <v/>
      </c>
      <c r="C726" t="str" cm="1">
        <f t="array" ref="C726">IF(A726&lt;&gt;"",INDEX('Medarbetare År 2'!C:C,A726),"")</f>
        <v/>
      </c>
    </row>
    <row r="727" spans="1:3" x14ac:dyDescent="0.2">
      <c r="A727" t="str">
        <f>IFERROR(MATCH(3,INDEX('Medarbetare År 2'!B:B,A726+1):INDEX('Medarbetare År 2'!B:B,A726+5000),0)+A726,"")</f>
        <v/>
      </c>
      <c r="B727" t="str" cm="1">
        <f t="array" ref="B727">IF(A727&lt;&gt;"",INDEX('Medarbetare År 2'!A:A,A727),"")</f>
        <v/>
      </c>
      <c r="C727" t="str" cm="1">
        <f t="array" ref="C727">IF(A727&lt;&gt;"",INDEX('Medarbetare År 2'!C:C,A727),"")</f>
        <v/>
      </c>
    </row>
    <row r="728" spans="1:3" x14ac:dyDescent="0.2">
      <c r="A728" t="str">
        <f>IFERROR(MATCH(3,INDEX('Medarbetare År 2'!B:B,A727+1):INDEX('Medarbetare År 2'!B:B,A727+5000),0)+A727,"")</f>
        <v/>
      </c>
      <c r="B728" t="str" cm="1">
        <f t="array" ref="B728">IF(A728&lt;&gt;"",INDEX('Medarbetare År 2'!A:A,A728),"")</f>
        <v/>
      </c>
      <c r="C728" t="str" cm="1">
        <f t="array" ref="C728">IF(A728&lt;&gt;"",INDEX('Medarbetare År 2'!C:C,A728),"")</f>
        <v/>
      </c>
    </row>
    <row r="729" spans="1:3" x14ac:dyDescent="0.2">
      <c r="A729" t="str">
        <f>IFERROR(MATCH(3,INDEX('Medarbetare År 2'!B:B,A728+1):INDEX('Medarbetare År 2'!B:B,A728+5000),0)+A728,"")</f>
        <v/>
      </c>
      <c r="B729" t="str" cm="1">
        <f t="array" ref="B729">IF(A729&lt;&gt;"",INDEX('Medarbetare År 2'!A:A,A729),"")</f>
        <v/>
      </c>
      <c r="C729" t="str" cm="1">
        <f t="array" ref="C729">IF(A729&lt;&gt;"",INDEX('Medarbetare År 2'!C:C,A729),"")</f>
        <v/>
      </c>
    </row>
    <row r="730" spans="1:3" x14ac:dyDescent="0.2">
      <c r="A730" t="str">
        <f>IFERROR(MATCH(3,INDEX('Medarbetare År 2'!B:B,A729+1):INDEX('Medarbetare År 2'!B:B,A729+5000),0)+A729,"")</f>
        <v/>
      </c>
      <c r="B730" t="str" cm="1">
        <f t="array" ref="B730">IF(A730&lt;&gt;"",INDEX('Medarbetare År 2'!A:A,A730),"")</f>
        <v/>
      </c>
      <c r="C730" t="str" cm="1">
        <f t="array" ref="C730">IF(A730&lt;&gt;"",INDEX('Medarbetare År 2'!C:C,A730),"")</f>
        <v/>
      </c>
    </row>
    <row r="731" spans="1:3" x14ac:dyDescent="0.2">
      <c r="A731" t="str">
        <f>IFERROR(MATCH(3,INDEX('Medarbetare År 2'!B:B,A730+1):INDEX('Medarbetare År 2'!B:B,A730+5000),0)+A730,"")</f>
        <v/>
      </c>
      <c r="B731" t="str" cm="1">
        <f t="array" ref="B731">IF(A731&lt;&gt;"",INDEX('Medarbetare År 2'!A:A,A731),"")</f>
        <v/>
      </c>
      <c r="C731" t="str" cm="1">
        <f t="array" ref="C731">IF(A731&lt;&gt;"",INDEX('Medarbetare År 2'!C:C,A731),"")</f>
        <v/>
      </c>
    </row>
    <row r="732" spans="1:3" x14ac:dyDescent="0.2">
      <c r="A732" t="str">
        <f>IFERROR(MATCH(3,INDEX('Medarbetare År 2'!B:B,A731+1):INDEX('Medarbetare År 2'!B:B,A731+5000),0)+A731,"")</f>
        <v/>
      </c>
      <c r="B732" t="str" cm="1">
        <f t="array" ref="B732">IF(A732&lt;&gt;"",INDEX('Medarbetare År 2'!A:A,A732),"")</f>
        <v/>
      </c>
      <c r="C732" t="str" cm="1">
        <f t="array" ref="C732">IF(A732&lt;&gt;"",INDEX('Medarbetare År 2'!C:C,A732),"")</f>
        <v/>
      </c>
    </row>
    <row r="733" spans="1:3" x14ac:dyDescent="0.2">
      <c r="A733" t="str">
        <f>IFERROR(MATCH(3,INDEX('Medarbetare År 2'!B:B,A732+1):INDEX('Medarbetare År 2'!B:B,A732+5000),0)+A732,"")</f>
        <v/>
      </c>
      <c r="B733" t="str" cm="1">
        <f t="array" ref="B733">IF(A733&lt;&gt;"",INDEX('Medarbetare År 2'!A:A,A733),"")</f>
        <v/>
      </c>
      <c r="C733" t="str" cm="1">
        <f t="array" ref="C733">IF(A733&lt;&gt;"",INDEX('Medarbetare År 2'!C:C,A733),"")</f>
        <v/>
      </c>
    </row>
    <row r="734" spans="1:3" x14ac:dyDescent="0.2">
      <c r="A734" t="str">
        <f>IFERROR(MATCH(3,INDEX('Medarbetare År 2'!B:B,A733+1):INDEX('Medarbetare År 2'!B:B,A733+5000),0)+A733,"")</f>
        <v/>
      </c>
      <c r="B734" t="str" cm="1">
        <f t="array" ref="B734">IF(A734&lt;&gt;"",INDEX('Medarbetare År 2'!A:A,A734),"")</f>
        <v/>
      </c>
      <c r="C734" t="str" cm="1">
        <f t="array" ref="C734">IF(A734&lt;&gt;"",INDEX('Medarbetare År 2'!C:C,A734),"")</f>
        <v/>
      </c>
    </row>
    <row r="735" spans="1:3" x14ac:dyDescent="0.2">
      <c r="A735" t="str">
        <f>IFERROR(MATCH(3,INDEX('Medarbetare År 2'!B:B,A734+1):INDEX('Medarbetare År 2'!B:B,A734+5000),0)+A734,"")</f>
        <v/>
      </c>
      <c r="B735" t="str" cm="1">
        <f t="array" ref="B735">IF(A735&lt;&gt;"",INDEX('Medarbetare År 2'!A:A,A735),"")</f>
        <v/>
      </c>
      <c r="C735" t="str" cm="1">
        <f t="array" ref="C735">IF(A735&lt;&gt;"",INDEX('Medarbetare År 2'!C:C,A735),"")</f>
        <v/>
      </c>
    </row>
    <row r="736" spans="1:3" x14ac:dyDescent="0.2">
      <c r="A736" t="str">
        <f>IFERROR(MATCH(3,INDEX('Medarbetare År 2'!B:B,A735+1):INDEX('Medarbetare År 2'!B:B,A735+5000),0)+A735,"")</f>
        <v/>
      </c>
      <c r="B736" t="str" cm="1">
        <f t="array" ref="B736">IF(A736&lt;&gt;"",INDEX('Medarbetare År 2'!A:A,A736),"")</f>
        <v/>
      </c>
      <c r="C736" t="str" cm="1">
        <f t="array" ref="C736">IF(A736&lt;&gt;"",INDEX('Medarbetare År 2'!C:C,A736),"")</f>
        <v/>
      </c>
    </row>
    <row r="737" spans="1:3" x14ac:dyDescent="0.2">
      <c r="A737" t="str">
        <f>IFERROR(MATCH(3,INDEX('Medarbetare År 2'!B:B,A736+1):INDEX('Medarbetare År 2'!B:B,A736+5000),0)+A736,"")</f>
        <v/>
      </c>
      <c r="B737" t="str" cm="1">
        <f t="array" ref="B737">IF(A737&lt;&gt;"",INDEX('Medarbetare År 2'!A:A,A737),"")</f>
        <v/>
      </c>
      <c r="C737" t="str" cm="1">
        <f t="array" ref="C737">IF(A737&lt;&gt;"",INDEX('Medarbetare År 2'!C:C,A737),"")</f>
        <v/>
      </c>
    </row>
    <row r="738" spans="1:3" x14ac:dyDescent="0.2">
      <c r="A738" t="str">
        <f>IFERROR(MATCH(3,INDEX('Medarbetare År 2'!B:B,A737+1):INDEX('Medarbetare År 2'!B:B,A737+5000),0)+A737,"")</f>
        <v/>
      </c>
      <c r="B738" t="str" cm="1">
        <f t="array" ref="B738">IF(A738&lt;&gt;"",INDEX('Medarbetare År 2'!A:A,A738),"")</f>
        <v/>
      </c>
      <c r="C738" t="str" cm="1">
        <f t="array" ref="C738">IF(A738&lt;&gt;"",INDEX('Medarbetare År 2'!C:C,A738),"")</f>
        <v/>
      </c>
    </row>
    <row r="739" spans="1:3" x14ac:dyDescent="0.2">
      <c r="A739" t="str">
        <f>IFERROR(MATCH(3,INDEX('Medarbetare År 2'!B:B,A738+1):INDEX('Medarbetare År 2'!B:B,A738+5000),0)+A738,"")</f>
        <v/>
      </c>
      <c r="B739" t="str" cm="1">
        <f t="array" ref="B739">IF(A739&lt;&gt;"",INDEX('Medarbetare År 2'!A:A,A739),"")</f>
        <v/>
      </c>
      <c r="C739" t="str" cm="1">
        <f t="array" ref="C739">IF(A739&lt;&gt;"",INDEX('Medarbetare År 2'!C:C,A739),"")</f>
        <v/>
      </c>
    </row>
    <row r="740" spans="1:3" x14ac:dyDescent="0.2">
      <c r="A740" t="str">
        <f>IFERROR(MATCH(3,INDEX('Medarbetare År 2'!B:B,A739+1):INDEX('Medarbetare År 2'!B:B,A739+5000),0)+A739,"")</f>
        <v/>
      </c>
      <c r="B740" t="str" cm="1">
        <f t="array" ref="B740">IF(A740&lt;&gt;"",INDEX('Medarbetare År 2'!A:A,A740),"")</f>
        <v/>
      </c>
      <c r="C740" t="str" cm="1">
        <f t="array" ref="C740">IF(A740&lt;&gt;"",INDEX('Medarbetare År 2'!C:C,A740),"")</f>
        <v/>
      </c>
    </row>
    <row r="741" spans="1:3" x14ac:dyDescent="0.2">
      <c r="A741" t="str">
        <f>IFERROR(MATCH(3,INDEX('Medarbetare År 2'!B:B,A740+1):INDEX('Medarbetare År 2'!B:B,A740+5000),0)+A740,"")</f>
        <v/>
      </c>
      <c r="B741" t="str" cm="1">
        <f t="array" ref="B741">IF(A741&lt;&gt;"",INDEX('Medarbetare År 2'!A:A,A741),"")</f>
        <v/>
      </c>
      <c r="C741" t="str" cm="1">
        <f t="array" ref="C741">IF(A741&lt;&gt;"",INDEX('Medarbetare År 2'!C:C,A741),"")</f>
        <v/>
      </c>
    </row>
    <row r="742" spans="1:3" x14ac:dyDescent="0.2">
      <c r="A742" t="str">
        <f>IFERROR(MATCH(3,INDEX('Medarbetare År 2'!B:B,A741+1):INDEX('Medarbetare År 2'!B:B,A741+5000),0)+A741,"")</f>
        <v/>
      </c>
      <c r="B742" t="str" cm="1">
        <f t="array" ref="B742">IF(A742&lt;&gt;"",INDEX('Medarbetare År 2'!A:A,A742),"")</f>
        <v/>
      </c>
      <c r="C742" t="str" cm="1">
        <f t="array" ref="C742">IF(A742&lt;&gt;"",INDEX('Medarbetare År 2'!C:C,A742),"")</f>
        <v/>
      </c>
    </row>
    <row r="743" spans="1:3" x14ac:dyDescent="0.2">
      <c r="A743" t="str">
        <f>IFERROR(MATCH(3,INDEX('Medarbetare År 2'!B:B,A742+1):INDEX('Medarbetare År 2'!B:B,A742+5000),0)+A742,"")</f>
        <v/>
      </c>
      <c r="B743" t="str" cm="1">
        <f t="array" ref="B743">IF(A743&lt;&gt;"",INDEX('Medarbetare År 2'!A:A,A743),"")</f>
        <v/>
      </c>
      <c r="C743" t="str" cm="1">
        <f t="array" ref="C743">IF(A743&lt;&gt;"",INDEX('Medarbetare År 2'!C:C,A743),"")</f>
        <v/>
      </c>
    </row>
    <row r="744" spans="1:3" x14ac:dyDescent="0.2">
      <c r="A744" t="str">
        <f>IFERROR(MATCH(3,INDEX('Medarbetare År 2'!B:B,A743+1):INDEX('Medarbetare År 2'!B:B,A743+5000),0)+A743,"")</f>
        <v/>
      </c>
      <c r="B744" t="str" cm="1">
        <f t="array" ref="B744">IF(A744&lt;&gt;"",INDEX('Medarbetare År 2'!A:A,A744),"")</f>
        <v/>
      </c>
      <c r="C744" t="str" cm="1">
        <f t="array" ref="C744">IF(A744&lt;&gt;"",INDEX('Medarbetare År 2'!C:C,A744),"")</f>
        <v/>
      </c>
    </row>
    <row r="745" spans="1:3" x14ac:dyDescent="0.2">
      <c r="A745" t="str">
        <f>IFERROR(MATCH(3,INDEX('Medarbetare År 2'!B:B,A744+1):INDEX('Medarbetare År 2'!B:B,A744+5000),0)+A744,"")</f>
        <v/>
      </c>
      <c r="B745" t="str" cm="1">
        <f t="array" ref="B745">IF(A745&lt;&gt;"",INDEX('Medarbetare År 2'!A:A,A745),"")</f>
        <v/>
      </c>
      <c r="C745" t="str" cm="1">
        <f t="array" ref="C745">IF(A745&lt;&gt;"",INDEX('Medarbetare År 2'!C:C,A745),"")</f>
        <v/>
      </c>
    </row>
    <row r="746" spans="1:3" x14ac:dyDescent="0.2">
      <c r="A746" t="str">
        <f>IFERROR(MATCH(3,INDEX('Medarbetare År 2'!B:B,A745+1):INDEX('Medarbetare År 2'!B:B,A745+5000),0)+A745,"")</f>
        <v/>
      </c>
      <c r="B746" t="str" cm="1">
        <f t="array" ref="B746">IF(A746&lt;&gt;"",INDEX('Medarbetare År 2'!A:A,A746),"")</f>
        <v/>
      </c>
      <c r="C746" t="str" cm="1">
        <f t="array" ref="C746">IF(A746&lt;&gt;"",INDEX('Medarbetare År 2'!C:C,A746),"")</f>
        <v/>
      </c>
    </row>
    <row r="747" spans="1:3" x14ac:dyDescent="0.2">
      <c r="A747" t="str">
        <f>IFERROR(MATCH(3,INDEX('Medarbetare År 2'!B:B,A746+1):INDEX('Medarbetare År 2'!B:B,A746+5000),0)+A746,"")</f>
        <v/>
      </c>
      <c r="B747" t="str" cm="1">
        <f t="array" ref="B747">IF(A747&lt;&gt;"",INDEX('Medarbetare År 2'!A:A,A747),"")</f>
        <v/>
      </c>
      <c r="C747" t="str" cm="1">
        <f t="array" ref="C747">IF(A747&lt;&gt;"",INDEX('Medarbetare År 2'!C:C,A747),"")</f>
        <v/>
      </c>
    </row>
    <row r="748" spans="1:3" x14ac:dyDescent="0.2">
      <c r="A748" t="str">
        <f>IFERROR(MATCH(3,INDEX('Medarbetare År 2'!B:B,A747+1):INDEX('Medarbetare År 2'!B:B,A747+5000),0)+A747,"")</f>
        <v/>
      </c>
      <c r="B748" t="str" cm="1">
        <f t="array" ref="B748">IF(A748&lt;&gt;"",INDEX('Medarbetare År 2'!A:A,A748),"")</f>
        <v/>
      </c>
      <c r="C748" t="str" cm="1">
        <f t="array" ref="C748">IF(A748&lt;&gt;"",INDEX('Medarbetare År 2'!C:C,A748),"")</f>
        <v/>
      </c>
    </row>
    <row r="749" spans="1:3" x14ac:dyDescent="0.2">
      <c r="A749" t="str">
        <f>IFERROR(MATCH(3,INDEX('Medarbetare År 2'!B:B,A748+1):INDEX('Medarbetare År 2'!B:B,A748+5000),0)+A748,"")</f>
        <v/>
      </c>
      <c r="B749" t="str" cm="1">
        <f t="array" ref="B749">IF(A749&lt;&gt;"",INDEX('Medarbetare År 2'!A:A,A749),"")</f>
        <v/>
      </c>
      <c r="C749" t="str" cm="1">
        <f t="array" ref="C749">IF(A749&lt;&gt;"",INDEX('Medarbetare År 2'!C:C,A749),"")</f>
        <v/>
      </c>
    </row>
    <row r="750" spans="1:3" x14ac:dyDescent="0.2">
      <c r="A750" t="str">
        <f>IFERROR(MATCH(3,INDEX('Medarbetare År 2'!B:B,A749+1):INDEX('Medarbetare År 2'!B:B,A749+5000),0)+A749,"")</f>
        <v/>
      </c>
      <c r="B750" t="str" cm="1">
        <f t="array" ref="B750">IF(A750&lt;&gt;"",INDEX('Medarbetare År 2'!A:A,A750),"")</f>
        <v/>
      </c>
      <c r="C750" t="str" cm="1">
        <f t="array" ref="C750">IF(A750&lt;&gt;"",INDEX('Medarbetare År 2'!C:C,A750),"")</f>
        <v/>
      </c>
    </row>
    <row r="751" spans="1:3" x14ac:dyDescent="0.2">
      <c r="A751" t="str">
        <f>IFERROR(MATCH(3,INDEX('Medarbetare År 2'!B:B,A750+1):INDEX('Medarbetare År 2'!B:B,A750+5000),0)+A750,"")</f>
        <v/>
      </c>
      <c r="B751" t="str" cm="1">
        <f t="array" ref="B751">IF(A751&lt;&gt;"",INDEX('Medarbetare År 2'!A:A,A751),"")</f>
        <v/>
      </c>
      <c r="C751" t="str" cm="1">
        <f t="array" ref="C751">IF(A751&lt;&gt;"",INDEX('Medarbetare År 2'!C:C,A751),"")</f>
        <v/>
      </c>
    </row>
    <row r="752" spans="1:3" x14ac:dyDescent="0.2">
      <c r="A752" t="str">
        <f>IFERROR(MATCH(3,INDEX('Medarbetare År 2'!B:B,A751+1):INDEX('Medarbetare År 2'!B:B,A751+5000),0)+A751,"")</f>
        <v/>
      </c>
      <c r="B752" t="str" cm="1">
        <f t="array" ref="B752">IF(A752&lt;&gt;"",INDEX('Medarbetare År 2'!A:A,A752),"")</f>
        <v/>
      </c>
      <c r="C752" t="str" cm="1">
        <f t="array" ref="C752">IF(A752&lt;&gt;"",INDEX('Medarbetare År 2'!C:C,A752),"")</f>
        <v/>
      </c>
    </row>
    <row r="753" spans="1:3" x14ac:dyDescent="0.2">
      <c r="A753" t="str">
        <f>IFERROR(MATCH(3,INDEX('Medarbetare År 2'!B:B,A752+1):INDEX('Medarbetare År 2'!B:B,A752+5000),0)+A752,"")</f>
        <v/>
      </c>
      <c r="B753" t="str" cm="1">
        <f t="array" ref="B753">IF(A753&lt;&gt;"",INDEX('Medarbetare År 2'!A:A,A753),"")</f>
        <v/>
      </c>
      <c r="C753" t="str" cm="1">
        <f t="array" ref="C753">IF(A753&lt;&gt;"",INDEX('Medarbetare År 2'!C:C,A753),"")</f>
        <v/>
      </c>
    </row>
    <row r="754" spans="1:3" x14ac:dyDescent="0.2">
      <c r="A754" t="str">
        <f>IFERROR(MATCH(3,INDEX('Medarbetare År 2'!B:B,A753+1):INDEX('Medarbetare År 2'!B:B,A753+5000),0)+A753,"")</f>
        <v/>
      </c>
      <c r="B754" t="str" cm="1">
        <f t="array" ref="B754">IF(A754&lt;&gt;"",INDEX('Medarbetare År 2'!A:A,A754),"")</f>
        <v/>
      </c>
      <c r="C754" t="str" cm="1">
        <f t="array" ref="C754">IF(A754&lt;&gt;"",INDEX('Medarbetare År 2'!C:C,A754),"")</f>
        <v/>
      </c>
    </row>
    <row r="755" spans="1:3" x14ac:dyDescent="0.2">
      <c r="A755" t="str">
        <f>IFERROR(MATCH(3,INDEX('Medarbetare År 2'!B:B,A754+1):INDEX('Medarbetare År 2'!B:B,A754+5000),0)+A754,"")</f>
        <v/>
      </c>
      <c r="B755" t="str" cm="1">
        <f t="array" ref="B755">IF(A755&lt;&gt;"",INDEX('Medarbetare År 2'!A:A,A755),"")</f>
        <v/>
      </c>
      <c r="C755" t="str" cm="1">
        <f t="array" ref="C755">IF(A755&lt;&gt;"",INDEX('Medarbetare År 2'!C:C,A755),"")</f>
        <v/>
      </c>
    </row>
    <row r="756" spans="1:3" x14ac:dyDescent="0.2">
      <c r="A756" t="str">
        <f>IFERROR(MATCH(3,INDEX('Medarbetare År 2'!B:B,A755+1):INDEX('Medarbetare År 2'!B:B,A755+5000),0)+A755,"")</f>
        <v/>
      </c>
      <c r="B756" t="str" cm="1">
        <f t="array" ref="B756">IF(A756&lt;&gt;"",INDEX('Medarbetare År 2'!A:A,A756),"")</f>
        <v/>
      </c>
      <c r="C756" t="str" cm="1">
        <f t="array" ref="C756">IF(A756&lt;&gt;"",INDEX('Medarbetare År 2'!C:C,A756),"")</f>
        <v/>
      </c>
    </row>
    <row r="757" spans="1:3" x14ac:dyDescent="0.2">
      <c r="A757" t="str">
        <f>IFERROR(MATCH(3,INDEX('Medarbetare År 2'!B:B,A756+1):INDEX('Medarbetare År 2'!B:B,A756+5000),0)+A756,"")</f>
        <v/>
      </c>
      <c r="B757" t="str" cm="1">
        <f t="array" ref="B757">IF(A757&lt;&gt;"",INDEX('Medarbetare År 2'!A:A,A757),"")</f>
        <v/>
      </c>
      <c r="C757" t="str" cm="1">
        <f t="array" ref="C757">IF(A757&lt;&gt;"",INDEX('Medarbetare År 2'!C:C,A757),"")</f>
        <v/>
      </c>
    </row>
    <row r="758" spans="1:3" x14ac:dyDescent="0.2">
      <c r="A758" t="str">
        <f>IFERROR(MATCH(3,INDEX('Medarbetare År 2'!B:B,A757+1):INDEX('Medarbetare År 2'!B:B,A757+5000),0)+A757,"")</f>
        <v/>
      </c>
      <c r="B758" t="str" cm="1">
        <f t="array" ref="B758">IF(A758&lt;&gt;"",INDEX('Medarbetare År 2'!A:A,A758),"")</f>
        <v/>
      </c>
      <c r="C758" t="str" cm="1">
        <f t="array" ref="C758">IF(A758&lt;&gt;"",INDEX('Medarbetare År 2'!C:C,A758),"")</f>
        <v/>
      </c>
    </row>
    <row r="759" spans="1:3" x14ac:dyDescent="0.2">
      <c r="A759" t="str">
        <f>IFERROR(MATCH(3,INDEX('Medarbetare År 2'!B:B,A758+1):INDEX('Medarbetare År 2'!B:B,A758+5000),0)+A758,"")</f>
        <v/>
      </c>
      <c r="B759" t="str" cm="1">
        <f t="array" ref="B759">IF(A759&lt;&gt;"",INDEX('Medarbetare År 2'!A:A,A759),"")</f>
        <v/>
      </c>
      <c r="C759" t="str" cm="1">
        <f t="array" ref="C759">IF(A759&lt;&gt;"",INDEX('Medarbetare År 2'!C:C,A759),"")</f>
        <v/>
      </c>
    </row>
    <row r="760" spans="1:3" x14ac:dyDescent="0.2">
      <c r="A760" t="str">
        <f>IFERROR(MATCH(3,INDEX('Medarbetare År 2'!B:B,A759+1):INDEX('Medarbetare År 2'!B:B,A759+5000),0)+A759,"")</f>
        <v/>
      </c>
      <c r="B760" t="str" cm="1">
        <f t="array" ref="B760">IF(A760&lt;&gt;"",INDEX('Medarbetare År 2'!A:A,A760),"")</f>
        <v/>
      </c>
      <c r="C760" t="str" cm="1">
        <f t="array" ref="C760">IF(A760&lt;&gt;"",INDEX('Medarbetare År 2'!C:C,A760),"")</f>
        <v/>
      </c>
    </row>
    <row r="761" spans="1:3" x14ac:dyDescent="0.2">
      <c r="A761" t="str">
        <f>IFERROR(MATCH(3,INDEX('Medarbetare År 2'!B:B,A760+1):INDEX('Medarbetare År 2'!B:B,A760+5000),0)+A760,"")</f>
        <v/>
      </c>
      <c r="B761" t="str" cm="1">
        <f t="array" ref="B761">IF(A761&lt;&gt;"",INDEX('Medarbetare År 2'!A:A,A761),"")</f>
        <v/>
      </c>
      <c r="C761" t="str" cm="1">
        <f t="array" ref="C761">IF(A761&lt;&gt;"",INDEX('Medarbetare År 2'!C:C,A761),"")</f>
        <v/>
      </c>
    </row>
    <row r="762" spans="1:3" x14ac:dyDescent="0.2">
      <c r="A762" t="str">
        <f>IFERROR(MATCH(3,INDEX('Medarbetare År 2'!B:B,A761+1):INDEX('Medarbetare År 2'!B:B,A761+5000),0)+A761,"")</f>
        <v/>
      </c>
      <c r="B762" t="str" cm="1">
        <f t="array" ref="B762">IF(A762&lt;&gt;"",INDEX('Medarbetare År 2'!A:A,A762),"")</f>
        <v/>
      </c>
      <c r="C762" t="str" cm="1">
        <f t="array" ref="C762">IF(A762&lt;&gt;"",INDEX('Medarbetare År 2'!C:C,A762),"")</f>
        <v/>
      </c>
    </row>
    <row r="763" spans="1:3" x14ac:dyDescent="0.2">
      <c r="A763" t="str">
        <f>IFERROR(MATCH(3,INDEX('Medarbetare År 2'!B:B,A762+1):INDEX('Medarbetare År 2'!B:B,A762+5000),0)+A762,"")</f>
        <v/>
      </c>
      <c r="B763" t="str" cm="1">
        <f t="array" ref="B763">IF(A763&lt;&gt;"",INDEX('Medarbetare År 2'!A:A,A763),"")</f>
        <v/>
      </c>
      <c r="C763" t="str" cm="1">
        <f t="array" ref="C763">IF(A763&lt;&gt;"",INDEX('Medarbetare År 2'!C:C,A763),"")</f>
        <v/>
      </c>
    </row>
    <row r="764" spans="1:3" x14ac:dyDescent="0.2">
      <c r="A764" t="str">
        <f>IFERROR(MATCH(3,INDEX('Medarbetare År 2'!B:B,A763+1):INDEX('Medarbetare År 2'!B:B,A763+5000),0)+A763,"")</f>
        <v/>
      </c>
      <c r="B764" t="str" cm="1">
        <f t="array" ref="B764">IF(A764&lt;&gt;"",INDEX('Medarbetare År 2'!A:A,A764),"")</f>
        <v/>
      </c>
      <c r="C764" t="str" cm="1">
        <f t="array" ref="C764">IF(A764&lt;&gt;"",INDEX('Medarbetare År 2'!C:C,A764),"")</f>
        <v/>
      </c>
    </row>
    <row r="765" spans="1:3" x14ac:dyDescent="0.2">
      <c r="A765" t="str">
        <f>IFERROR(MATCH(3,INDEX('Medarbetare År 2'!B:B,A764+1):INDEX('Medarbetare År 2'!B:B,A764+5000),0)+A764,"")</f>
        <v/>
      </c>
      <c r="B765" t="str" cm="1">
        <f t="array" ref="B765">IF(A765&lt;&gt;"",INDEX('Medarbetare År 2'!A:A,A765),"")</f>
        <v/>
      </c>
      <c r="C765" t="str" cm="1">
        <f t="array" ref="C765">IF(A765&lt;&gt;"",INDEX('Medarbetare År 2'!C:C,A765),"")</f>
        <v/>
      </c>
    </row>
    <row r="766" spans="1:3" x14ac:dyDescent="0.2">
      <c r="A766" t="str">
        <f>IFERROR(MATCH(3,INDEX('Medarbetare År 2'!B:B,A765+1):INDEX('Medarbetare År 2'!B:B,A765+5000),0)+A765,"")</f>
        <v/>
      </c>
      <c r="B766" t="str" cm="1">
        <f t="array" ref="B766">IF(A766&lt;&gt;"",INDEX('Medarbetare År 2'!A:A,A766),"")</f>
        <v/>
      </c>
      <c r="C766" t="str" cm="1">
        <f t="array" ref="C766">IF(A766&lt;&gt;"",INDEX('Medarbetare År 2'!C:C,A766),"")</f>
        <v/>
      </c>
    </row>
    <row r="767" spans="1:3" x14ac:dyDescent="0.2">
      <c r="A767" t="str">
        <f>IFERROR(MATCH(3,INDEX('Medarbetare År 2'!B:B,A766+1):INDEX('Medarbetare År 2'!B:B,A766+5000),0)+A766,"")</f>
        <v/>
      </c>
      <c r="B767" t="str" cm="1">
        <f t="array" ref="B767">IF(A767&lt;&gt;"",INDEX('Medarbetare År 2'!A:A,A767),"")</f>
        <v/>
      </c>
      <c r="C767" t="str" cm="1">
        <f t="array" ref="C767">IF(A767&lt;&gt;"",INDEX('Medarbetare År 2'!C:C,A767),"")</f>
        <v/>
      </c>
    </row>
    <row r="768" spans="1:3" x14ac:dyDescent="0.2">
      <c r="A768" t="str">
        <f>IFERROR(MATCH(3,INDEX('Medarbetare År 2'!B:B,A767+1):INDEX('Medarbetare År 2'!B:B,A767+5000),0)+A767,"")</f>
        <v/>
      </c>
      <c r="B768" t="str" cm="1">
        <f t="array" ref="B768">IF(A768&lt;&gt;"",INDEX('Medarbetare År 2'!A:A,A768),"")</f>
        <v/>
      </c>
      <c r="C768" t="str" cm="1">
        <f t="array" ref="C768">IF(A768&lt;&gt;"",INDEX('Medarbetare År 2'!C:C,A768),"")</f>
        <v/>
      </c>
    </row>
    <row r="769" spans="1:3" x14ac:dyDescent="0.2">
      <c r="A769" t="str">
        <f>IFERROR(MATCH(3,INDEX('Medarbetare År 2'!B:B,A768+1):INDEX('Medarbetare År 2'!B:B,A768+5000),0)+A768,"")</f>
        <v/>
      </c>
      <c r="B769" t="str" cm="1">
        <f t="array" ref="B769">IF(A769&lt;&gt;"",INDEX('Medarbetare År 2'!A:A,A769),"")</f>
        <v/>
      </c>
      <c r="C769" t="str" cm="1">
        <f t="array" ref="C769">IF(A769&lt;&gt;"",INDEX('Medarbetare År 2'!C:C,A769),"")</f>
        <v/>
      </c>
    </row>
    <row r="770" spans="1:3" x14ac:dyDescent="0.2">
      <c r="A770" t="str">
        <f>IFERROR(MATCH(3,INDEX('Medarbetare År 2'!B:B,A769+1):INDEX('Medarbetare År 2'!B:B,A769+5000),0)+A769,"")</f>
        <v/>
      </c>
      <c r="B770" t="str" cm="1">
        <f t="array" ref="B770">IF(A770&lt;&gt;"",INDEX('Medarbetare År 2'!A:A,A770),"")</f>
        <v/>
      </c>
      <c r="C770" t="str" cm="1">
        <f t="array" ref="C770">IF(A770&lt;&gt;"",INDEX('Medarbetare År 2'!C:C,A770),"")</f>
        <v/>
      </c>
    </row>
    <row r="771" spans="1:3" x14ac:dyDescent="0.2">
      <c r="A771" t="str">
        <f>IFERROR(MATCH(3,INDEX('Medarbetare År 2'!B:B,A770+1):INDEX('Medarbetare År 2'!B:B,A770+5000),0)+A770,"")</f>
        <v/>
      </c>
      <c r="B771" t="str" cm="1">
        <f t="array" ref="B771">IF(A771&lt;&gt;"",INDEX('Medarbetare År 2'!A:A,A771),"")</f>
        <v/>
      </c>
      <c r="C771" t="str" cm="1">
        <f t="array" ref="C771">IF(A771&lt;&gt;"",INDEX('Medarbetare År 2'!C:C,A771),"")</f>
        <v/>
      </c>
    </row>
    <row r="772" spans="1:3" x14ac:dyDescent="0.2">
      <c r="A772" t="str">
        <f>IFERROR(MATCH(3,INDEX('Medarbetare År 2'!B:B,A771+1):INDEX('Medarbetare År 2'!B:B,A771+5000),0)+A771,"")</f>
        <v/>
      </c>
      <c r="B772" t="str" cm="1">
        <f t="array" ref="B772">IF(A772&lt;&gt;"",INDEX('Medarbetare År 2'!A:A,A772),"")</f>
        <v/>
      </c>
      <c r="C772" t="str" cm="1">
        <f t="array" ref="C772">IF(A772&lt;&gt;"",INDEX('Medarbetare År 2'!C:C,A772),"")</f>
        <v/>
      </c>
    </row>
    <row r="773" spans="1:3" x14ac:dyDescent="0.2">
      <c r="A773" t="str">
        <f>IFERROR(MATCH(3,INDEX('Medarbetare År 2'!B:B,A772+1):INDEX('Medarbetare År 2'!B:B,A772+5000),0)+A772,"")</f>
        <v/>
      </c>
      <c r="B773" t="str" cm="1">
        <f t="array" ref="B773">IF(A773&lt;&gt;"",INDEX('Medarbetare År 2'!A:A,A773),"")</f>
        <v/>
      </c>
      <c r="C773" t="str" cm="1">
        <f t="array" ref="C773">IF(A773&lt;&gt;"",INDEX('Medarbetare År 2'!C:C,A773),"")</f>
        <v/>
      </c>
    </row>
    <row r="774" spans="1:3" x14ac:dyDescent="0.2">
      <c r="A774" t="str">
        <f>IFERROR(MATCH(3,INDEX('Medarbetare År 2'!B:B,A773+1):INDEX('Medarbetare År 2'!B:B,A773+5000),0)+A773,"")</f>
        <v/>
      </c>
      <c r="B774" t="str" cm="1">
        <f t="array" ref="B774">IF(A774&lt;&gt;"",INDEX('Medarbetare År 2'!A:A,A774),"")</f>
        <v/>
      </c>
      <c r="C774" t="str" cm="1">
        <f t="array" ref="C774">IF(A774&lt;&gt;"",INDEX('Medarbetare År 2'!C:C,A774),"")</f>
        <v/>
      </c>
    </row>
    <row r="775" spans="1:3" x14ac:dyDescent="0.2">
      <c r="A775" t="str">
        <f>IFERROR(MATCH(3,INDEX('Medarbetare År 2'!B:B,A774+1):INDEX('Medarbetare År 2'!B:B,A774+5000),0)+A774,"")</f>
        <v/>
      </c>
      <c r="B775" t="str" cm="1">
        <f t="array" ref="B775">IF(A775&lt;&gt;"",INDEX('Medarbetare År 2'!A:A,A775),"")</f>
        <v/>
      </c>
      <c r="C775" t="str" cm="1">
        <f t="array" ref="C775">IF(A775&lt;&gt;"",INDEX('Medarbetare År 2'!C:C,A775),"")</f>
        <v/>
      </c>
    </row>
    <row r="776" spans="1:3" x14ac:dyDescent="0.2">
      <c r="A776" t="str">
        <f>IFERROR(MATCH(3,INDEX('Medarbetare År 2'!B:B,A775+1):INDEX('Medarbetare År 2'!B:B,A775+5000),0)+A775,"")</f>
        <v/>
      </c>
      <c r="B776" t="str" cm="1">
        <f t="array" ref="B776">IF(A776&lt;&gt;"",INDEX('Medarbetare År 2'!A:A,A776),"")</f>
        <v/>
      </c>
      <c r="C776" t="str" cm="1">
        <f t="array" ref="C776">IF(A776&lt;&gt;"",INDEX('Medarbetare År 2'!C:C,A776),"")</f>
        <v/>
      </c>
    </row>
    <row r="777" spans="1:3" x14ac:dyDescent="0.2">
      <c r="A777" t="str">
        <f>IFERROR(MATCH(3,INDEX('Medarbetare År 2'!B:B,A776+1):INDEX('Medarbetare År 2'!B:B,A776+5000),0)+A776,"")</f>
        <v/>
      </c>
      <c r="B777" t="str" cm="1">
        <f t="array" ref="B777">IF(A777&lt;&gt;"",INDEX('Medarbetare År 2'!A:A,A777),"")</f>
        <v/>
      </c>
      <c r="C777" t="str" cm="1">
        <f t="array" ref="C777">IF(A777&lt;&gt;"",INDEX('Medarbetare År 2'!C:C,A777),"")</f>
        <v/>
      </c>
    </row>
    <row r="778" spans="1:3" x14ac:dyDescent="0.2">
      <c r="A778" t="str">
        <f>IFERROR(MATCH(3,INDEX('Medarbetare År 2'!B:B,A777+1):INDEX('Medarbetare År 2'!B:B,A777+5000),0)+A777,"")</f>
        <v/>
      </c>
      <c r="B778" t="str" cm="1">
        <f t="array" ref="B778">IF(A778&lt;&gt;"",INDEX('Medarbetare År 2'!A:A,A778),"")</f>
        <v/>
      </c>
      <c r="C778" t="str" cm="1">
        <f t="array" ref="C778">IF(A778&lt;&gt;"",INDEX('Medarbetare År 2'!C:C,A778),"")</f>
        <v/>
      </c>
    </row>
    <row r="779" spans="1:3" x14ac:dyDescent="0.2">
      <c r="A779" t="str">
        <f>IFERROR(MATCH(3,INDEX('Medarbetare År 2'!B:B,A778+1):INDEX('Medarbetare År 2'!B:B,A778+5000),0)+A778,"")</f>
        <v/>
      </c>
      <c r="B779" t="str" cm="1">
        <f t="array" ref="B779">IF(A779&lt;&gt;"",INDEX('Medarbetare År 2'!A:A,A779),"")</f>
        <v/>
      </c>
      <c r="C779" t="str" cm="1">
        <f t="array" ref="C779">IF(A779&lt;&gt;"",INDEX('Medarbetare År 2'!C:C,A779),"")</f>
        <v/>
      </c>
    </row>
    <row r="780" spans="1:3" x14ac:dyDescent="0.2">
      <c r="A780" t="str">
        <f>IFERROR(MATCH(3,INDEX('Medarbetare År 2'!B:B,A779+1):INDEX('Medarbetare År 2'!B:B,A779+5000),0)+A779,"")</f>
        <v/>
      </c>
      <c r="B780" t="str" cm="1">
        <f t="array" ref="B780">IF(A780&lt;&gt;"",INDEX('Medarbetare År 2'!A:A,A780),"")</f>
        <v/>
      </c>
      <c r="C780" t="str" cm="1">
        <f t="array" ref="C780">IF(A780&lt;&gt;"",INDEX('Medarbetare År 2'!C:C,A780),"")</f>
        <v/>
      </c>
    </row>
    <row r="781" spans="1:3" x14ac:dyDescent="0.2">
      <c r="A781" t="str">
        <f>IFERROR(MATCH(3,INDEX('Medarbetare År 2'!B:B,A780+1):INDEX('Medarbetare År 2'!B:B,A780+5000),0)+A780,"")</f>
        <v/>
      </c>
      <c r="B781" t="str" cm="1">
        <f t="array" ref="B781">IF(A781&lt;&gt;"",INDEX('Medarbetare År 2'!A:A,A781),"")</f>
        <v/>
      </c>
      <c r="C781" t="str" cm="1">
        <f t="array" ref="C781">IF(A781&lt;&gt;"",INDEX('Medarbetare År 2'!C:C,A781),"")</f>
        <v/>
      </c>
    </row>
    <row r="782" spans="1:3" x14ac:dyDescent="0.2">
      <c r="A782" t="str">
        <f>IFERROR(MATCH(3,INDEX('Medarbetare År 2'!B:B,A781+1):INDEX('Medarbetare År 2'!B:B,A781+5000),0)+A781,"")</f>
        <v/>
      </c>
      <c r="B782" t="str" cm="1">
        <f t="array" ref="B782">IF(A782&lt;&gt;"",INDEX('Medarbetare År 2'!A:A,A782),"")</f>
        <v/>
      </c>
      <c r="C782" t="str" cm="1">
        <f t="array" ref="C782">IF(A782&lt;&gt;"",INDEX('Medarbetare År 2'!C:C,A782),"")</f>
        <v/>
      </c>
    </row>
    <row r="783" spans="1:3" x14ac:dyDescent="0.2">
      <c r="A783" t="str">
        <f>IFERROR(MATCH(3,INDEX('Medarbetare År 2'!B:B,A782+1):INDEX('Medarbetare År 2'!B:B,A782+5000),0)+A782,"")</f>
        <v/>
      </c>
      <c r="B783" t="str" cm="1">
        <f t="array" ref="B783">IF(A783&lt;&gt;"",INDEX('Medarbetare År 2'!A:A,A783),"")</f>
        <v/>
      </c>
      <c r="C783" t="str" cm="1">
        <f t="array" ref="C783">IF(A783&lt;&gt;"",INDEX('Medarbetare År 2'!C:C,A783),"")</f>
        <v/>
      </c>
    </row>
    <row r="784" spans="1:3" x14ac:dyDescent="0.2">
      <c r="A784" t="str">
        <f>IFERROR(MATCH(3,INDEX('Medarbetare År 2'!B:B,A783+1):INDEX('Medarbetare År 2'!B:B,A783+5000),0)+A783,"")</f>
        <v/>
      </c>
      <c r="B784" t="str" cm="1">
        <f t="array" ref="B784">IF(A784&lt;&gt;"",INDEX('Medarbetare År 2'!A:A,A784),"")</f>
        <v/>
      </c>
      <c r="C784" t="str" cm="1">
        <f t="array" ref="C784">IF(A784&lt;&gt;"",INDEX('Medarbetare År 2'!C:C,A784),"")</f>
        <v/>
      </c>
    </row>
    <row r="785" spans="1:3" x14ac:dyDescent="0.2">
      <c r="A785" t="str">
        <f>IFERROR(MATCH(3,INDEX('Medarbetare År 2'!B:B,A784+1):INDEX('Medarbetare År 2'!B:B,A784+5000),0)+A784,"")</f>
        <v/>
      </c>
      <c r="B785" t="str" cm="1">
        <f t="array" ref="B785">IF(A785&lt;&gt;"",INDEX('Medarbetare År 2'!A:A,A785),"")</f>
        <v/>
      </c>
      <c r="C785" t="str" cm="1">
        <f t="array" ref="C785">IF(A785&lt;&gt;"",INDEX('Medarbetare År 2'!C:C,A785),"")</f>
        <v/>
      </c>
    </row>
    <row r="786" spans="1:3" x14ac:dyDescent="0.2">
      <c r="A786" t="str">
        <f>IFERROR(MATCH(3,INDEX('Medarbetare År 2'!B:B,A785+1):INDEX('Medarbetare År 2'!B:B,A785+5000),0)+A785,"")</f>
        <v/>
      </c>
      <c r="B786" t="str" cm="1">
        <f t="array" ref="B786">IF(A786&lt;&gt;"",INDEX('Medarbetare År 2'!A:A,A786),"")</f>
        <v/>
      </c>
      <c r="C786" t="str" cm="1">
        <f t="array" ref="C786">IF(A786&lt;&gt;"",INDEX('Medarbetare År 2'!C:C,A786),"")</f>
        <v/>
      </c>
    </row>
    <row r="787" spans="1:3" x14ac:dyDescent="0.2">
      <c r="A787" t="str">
        <f>IFERROR(MATCH(3,INDEX('Medarbetare År 2'!B:B,A786+1):INDEX('Medarbetare År 2'!B:B,A786+5000),0)+A786,"")</f>
        <v/>
      </c>
      <c r="B787" t="str" cm="1">
        <f t="array" ref="B787">IF(A787&lt;&gt;"",INDEX('Medarbetare År 2'!A:A,A787),"")</f>
        <v/>
      </c>
      <c r="C787" t="str" cm="1">
        <f t="array" ref="C787">IF(A787&lt;&gt;"",INDEX('Medarbetare År 2'!C:C,A787),"")</f>
        <v/>
      </c>
    </row>
    <row r="788" spans="1:3" x14ac:dyDescent="0.2">
      <c r="A788" t="str">
        <f>IFERROR(MATCH(3,INDEX('Medarbetare År 2'!B:B,A787+1):INDEX('Medarbetare År 2'!B:B,A787+5000),0)+A787,"")</f>
        <v/>
      </c>
      <c r="B788" t="str" cm="1">
        <f t="array" ref="B788">IF(A788&lt;&gt;"",INDEX('Medarbetare År 2'!A:A,A788),"")</f>
        <v/>
      </c>
      <c r="C788" t="str" cm="1">
        <f t="array" ref="C788">IF(A788&lt;&gt;"",INDEX('Medarbetare År 2'!C:C,A788),"")</f>
        <v/>
      </c>
    </row>
    <row r="789" spans="1:3" x14ac:dyDescent="0.2">
      <c r="A789" t="str">
        <f>IFERROR(MATCH(3,INDEX('Medarbetare År 2'!B:B,A788+1):INDEX('Medarbetare År 2'!B:B,A788+5000),0)+A788,"")</f>
        <v/>
      </c>
      <c r="B789" t="str" cm="1">
        <f t="array" ref="B789">IF(A789&lt;&gt;"",INDEX('Medarbetare År 2'!A:A,A789),"")</f>
        <v/>
      </c>
      <c r="C789" t="str" cm="1">
        <f t="array" ref="C789">IF(A789&lt;&gt;"",INDEX('Medarbetare År 2'!C:C,A789),"")</f>
        <v/>
      </c>
    </row>
    <row r="790" spans="1:3" x14ac:dyDescent="0.2">
      <c r="A790" t="str">
        <f>IFERROR(MATCH(3,INDEX('Medarbetare År 2'!B:B,A789+1):INDEX('Medarbetare År 2'!B:B,A789+5000),0)+A789,"")</f>
        <v/>
      </c>
      <c r="B790" t="str" cm="1">
        <f t="array" ref="B790">IF(A790&lt;&gt;"",INDEX('Medarbetare År 2'!A:A,A790),"")</f>
        <v/>
      </c>
      <c r="C790" t="str" cm="1">
        <f t="array" ref="C790">IF(A790&lt;&gt;"",INDEX('Medarbetare År 2'!C:C,A790),"")</f>
        <v/>
      </c>
    </row>
    <row r="791" spans="1:3" x14ac:dyDescent="0.2">
      <c r="A791" t="str">
        <f>IFERROR(MATCH(3,INDEX('Medarbetare År 2'!B:B,A790+1):INDEX('Medarbetare År 2'!B:B,A790+5000),0)+A790,"")</f>
        <v/>
      </c>
      <c r="B791" t="str" cm="1">
        <f t="array" ref="B791">IF(A791&lt;&gt;"",INDEX('Medarbetare År 2'!A:A,A791),"")</f>
        <v/>
      </c>
      <c r="C791" t="str" cm="1">
        <f t="array" ref="C791">IF(A791&lt;&gt;"",INDEX('Medarbetare År 2'!C:C,A791),"")</f>
        <v/>
      </c>
    </row>
    <row r="792" spans="1:3" x14ac:dyDescent="0.2">
      <c r="A792" t="str">
        <f>IFERROR(MATCH(3,INDEX('Medarbetare År 2'!B:B,A791+1):INDEX('Medarbetare År 2'!B:B,A791+5000),0)+A791,"")</f>
        <v/>
      </c>
      <c r="B792" t="str" cm="1">
        <f t="array" ref="B792">IF(A792&lt;&gt;"",INDEX('Medarbetare År 2'!A:A,A792),"")</f>
        <v/>
      </c>
      <c r="C792" t="str" cm="1">
        <f t="array" ref="C792">IF(A792&lt;&gt;"",INDEX('Medarbetare År 2'!C:C,A792),"")</f>
        <v/>
      </c>
    </row>
    <row r="793" spans="1:3" x14ac:dyDescent="0.2">
      <c r="A793" t="str">
        <f>IFERROR(MATCH(3,INDEX('Medarbetare År 2'!B:B,A792+1):INDEX('Medarbetare År 2'!B:B,A792+5000),0)+A792,"")</f>
        <v/>
      </c>
      <c r="B793" t="str" cm="1">
        <f t="array" ref="B793">IF(A793&lt;&gt;"",INDEX('Medarbetare År 2'!A:A,A793),"")</f>
        <v/>
      </c>
      <c r="C793" t="str" cm="1">
        <f t="array" ref="C793">IF(A793&lt;&gt;"",INDEX('Medarbetare År 2'!C:C,A793),"")</f>
        <v/>
      </c>
    </row>
    <row r="794" spans="1:3" x14ac:dyDescent="0.2">
      <c r="A794" t="str">
        <f>IFERROR(MATCH(3,INDEX('Medarbetare År 2'!B:B,A793+1):INDEX('Medarbetare År 2'!B:B,A793+5000),0)+A793,"")</f>
        <v/>
      </c>
      <c r="B794" t="str" cm="1">
        <f t="array" ref="B794">IF(A794&lt;&gt;"",INDEX('Medarbetare År 2'!A:A,A794),"")</f>
        <v/>
      </c>
      <c r="C794" t="str" cm="1">
        <f t="array" ref="C794">IF(A794&lt;&gt;"",INDEX('Medarbetare År 2'!C:C,A794),"")</f>
        <v/>
      </c>
    </row>
    <row r="795" spans="1:3" x14ac:dyDescent="0.2">
      <c r="A795" t="str">
        <f>IFERROR(MATCH(3,INDEX('Medarbetare År 2'!B:B,A794+1):INDEX('Medarbetare År 2'!B:B,A794+5000),0)+A794,"")</f>
        <v/>
      </c>
      <c r="B795" t="str" cm="1">
        <f t="array" ref="B795">IF(A795&lt;&gt;"",INDEX('Medarbetare År 2'!A:A,A795),"")</f>
        <v/>
      </c>
      <c r="C795" t="str" cm="1">
        <f t="array" ref="C795">IF(A795&lt;&gt;"",INDEX('Medarbetare År 2'!C:C,A795),"")</f>
        <v/>
      </c>
    </row>
    <row r="796" spans="1:3" x14ac:dyDescent="0.2">
      <c r="A796" t="str">
        <f>IFERROR(MATCH(3,INDEX('Medarbetare År 2'!B:B,A795+1):INDEX('Medarbetare År 2'!B:B,A795+5000),0)+A795,"")</f>
        <v/>
      </c>
      <c r="B796" t="str" cm="1">
        <f t="array" ref="B796">IF(A796&lt;&gt;"",INDEX('Medarbetare År 2'!A:A,A796),"")</f>
        <v/>
      </c>
      <c r="C796" t="str" cm="1">
        <f t="array" ref="C796">IF(A796&lt;&gt;"",INDEX('Medarbetare År 2'!C:C,A796),"")</f>
        <v/>
      </c>
    </row>
    <row r="797" spans="1:3" x14ac:dyDescent="0.2">
      <c r="A797" t="str">
        <f>IFERROR(MATCH(3,INDEX('Medarbetare År 2'!B:B,A796+1):INDEX('Medarbetare År 2'!B:B,A796+5000),0)+A796,"")</f>
        <v/>
      </c>
      <c r="B797" t="str" cm="1">
        <f t="array" ref="B797">IF(A797&lt;&gt;"",INDEX('Medarbetare År 2'!A:A,A797),"")</f>
        <v/>
      </c>
      <c r="C797" t="str" cm="1">
        <f t="array" ref="C797">IF(A797&lt;&gt;"",INDEX('Medarbetare År 2'!C:C,A797),"")</f>
        <v/>
      </c>
    </row>
    <row r="798" spans="1:3" x14ac:dyDescent="0.2">
      <c r="A798" t="str">
        <f>IFERROR(MATCH(3,INDEX('Medarbetare År 2'!B:B,A797+1):INDEX('Medarbetare År 2'!B:B,A797+5000),0)+A797,"")</f>
        <v/>
      </c>
      <c r="B798" t="str" cm="1">
        <f t="array" ref="B798">IF(A798&lt;&gt;"",INDEX('Medarbetare År 2'!A:A,A798),"")</f>
        <v/>
      </c>
      <c r="C798" t="str" cm="1">
        <f t="array" ref="C798">IF(A798&lt;&gt;"",INDEX('Medarbetare År 2'!C:C,A798),"")</f>
        <v/>
      </c>
    </row>
    <row r="799" spans="1:3" x14ac:dyDescent="0.2">
      <c r="A799" t="str">
        <f>IFERROR(MATCH(3,INDEX('Medarbetare År 2'!B:B,A798+1):INDEX('Medarbetare År 2'!B:B,A798+5000),0)+A798,"")</f>
        <v/>
      </c>
      <c r="B799" t="str" cm="1">
        <f t="array" ref="B799">IF(A799&lt;&gt;"",INDEX('Medarbetare År 2'!A:A,A799),"")</f>
        <v/>
      </c>
      <c r="C799" t="str" cm="1">
        <f t="array" ref="C799">IF(A799&lt;&gt;"",INDEX('Medarbetare År 2'!C:C,A799),"")</f>
        <v/>
      </c>
    </row>
    <row r="800" spans="1:3" x14ac:dyDescent="0.2">
      <c r="A800" t="str">
        <f>IFERROR(MATCH(3,INDEX('Medarbetare År 2'!B:B,A799+1):INDEX('Medarbetare År 2'!B:B,A799+5000),0)+A799,"")</f>
        <v/>
      </c>
      <c r="B800" t="str" cm="1">
        <f t="array" ref="B800">IF(A800&lt;&gt;"",INDEX('Medarbetare År 2'!A:A,A800),"")</f>
        <v/>
      </c>
      <c r="C800" t="str" cm="1">
        <f t="array" ref="C800">IF(A800&lt;&gt;"",INDEX('Medarbetare År 2'!C:C,A800),"")</f>
        <v/>
      </c>
    </row>
    <row r="801" spans="1:3" x14ac:dyDescent="0.2">
      <c r="A801" t="str">
        <f>IFERROR(MATCH(3,INDEX('Medarbetare År 2'!B:B,A800+1):INDEX('Medarbetare År 2'!B:B,A800+5000),0)+A800,"")</f>
        <v/>
      </c>
      <c r="B801" t="str" cm="1">
        <f t="array" ref="B801">IF(A801&lt;&gt;"",INDEX('Medarbetare År 2'!A:A,A801),"")</f>
        <v/>
      </c>
      <c r="C801" t="str" cm="1">
        <f t="array" ref="C801">IF(A801&lt;&gt;"",INDEX('Medarbetare År 2'!C:C,A801),"")</f>
        <v/>
      </c>
    </row>
    <row r="802" spans="1:3" x14ac:dyDescent="0.2">
      <c r="A802" t="str">
        <f>IFERROR(MATCH(3,INDEX('Medarbetare År 2'!B:B,A801+1):INDEX('Medarbetare År 2'!B:B,A801+5000),0)+A801,"")</f>
        <v/>
      </c>
      <c r="B802" t="str" cm="1">
        <f t="array" ref="B802">IF(A802&lt;&gt;"",INDEX('Medarbetare År 2'!A:A,A802),"")</f>
        <v/>
      </c>
      <c r="C802" t="str" cm="1">
        <f t="array" ref="C802">IF(A802&lt;&gt;"",INDEX('Medarbetare År 2'!C:C,A802),"")</f>
        <v/>
      </c>
    </row>
    <row r="803" spans="1:3" x14ac:dyDescent="0.2">
      <c r="A803" t="str">
        <f>IFERROR(MATCH(3,INDEX('Medarbetare År 2'!B:B,A802+1):INDEX('Medarbetare År 2'!B:B,A802+5000),0)+A802,"")</f>
        <v/>
      </c>
      <c r="B803" t="str" cm="1">
        <f t="array" ref="B803">IF(A803&lt;&gt;"",INDEX('Medarbetare År 2'!A:A,A803),"")</f>
        <v/>
      </c>
      <c r="C803" t="str" cm="1">
        <f t="array" ref="C803">IF(A803&lt;&gt;"",INDEX('Medarbetare År 2'!C:C,A803),"")</f>
        <v/>
      </c>
    </row>
    <row r="804" spans="1:3" x14ac:dyDescent="0.2">
      <c r="A804" t="str">
        <f>IFERROR(MATCH(3,INDEX('Medarbetare År 2'!B:B,A803+1):INDEX('Medarbetare År 2'!B:B,A803+5000),0)+A803,"")</f>
        <v/>
      </c>
      <c r="B804" t="str" cm="1">
        <f t="array" ref="B804">IF(A804&lt;&gt;"",INDEX('Medarbetare År 2'!A:A,A804),"")</f>
        <v/>
      </c>
      <c r="C804" t="str" cm="1">
        <f t="array" ref="C804">IF(A804&lt;&gt;"",INDEX('Medarbetare År 2'!C:C,A804),"")</f>
        <v/>
      </c>
    </row>
    <row r="805" spans="1:3" x14ac:dyDescent="0.2">
      <c r="A805" t="str">
        <f>IFERROR(MATCH(3,INDEX('Medarbetare År 2'!B:B,A804+1):INDEX('Medarbetare År 2'!B:B,A804+5000),0)+A804,"")</f>
        <v/>
      </c>
      <c r="B805" t="str" cm="1">
        <f t="array" ref="B805">IF(A805&lt;&gt;"",INDEX('Medarbetare År 2'!A:A,A805),"")</f>
        <v/>
      </c>
      <c r="C805" t="str" cm="1">
        <f t="array" ref="C805">IF(A805&lt;&gt;"",INDEX('Medarbetare År 2'!C:C,A805),"")</f>
        <v/>
      </c>
    </row>
    <row r="806" spans="1:3" x14ac:dyDescent="0.2">
      <c r="A806" t="str">
        <f>IFERROR(MATCH(3,INDEX('Medarbetare År 2'!B:B,A805+1):INDEX('Medarbetare År 2'!B:B,A805+5000),0)+A805,"")</f>
        <v/>
      </c>
      <c r="B806" t="str" cm="1">
        <f t="array" ref="B806">IF(A806&lt;&gt;"",INDEX('Medarbetare År 2'!A:A,A806),"")</f>
        <v/>
      </c>
      <c r="C806" t="str" cm="1">
        <f t="array" ref="C806">IF(A806&lt;&gt;"",INDEX('Medarbetare År 2'!C:C,A806),"")</f>
        <v/>
      </c>
    </row>
    <row r="807" spans="1:3" x14ac:dyDescent="0.2">
      <c r="A807" t="str">
        <f>IFERROR(MATCH(3,INDEX('Medarbetare År 2'!B:B,A806+1):INDEX('Medarbetare År 2'!B:B,A806+5000),0)+A806,"")</f>
        <v/>
      </c>
      <c r="B807" t="str" cm="1">
        <f t="array" ref="B807">IF(A807&lt;&gt;"",INDEX('Medarbetare År 2'!A:A,A807),"")</f>
        <v/>
      </c>
      <c r="C807" t="str" cm="1">
        <f t="array" ref="C807">IF(A807&lt;&gt;"",INDEX('Medarbetare År 2'!C:C,A807),"")</f>
        <v/>
      </c>
    </row>
    <row r="808" spans="1:3" x14ac:dyDescent="0.2">
      <c r="A808" t="str">
        <f>IFERROR(MATCH(3,INDEX('Medarbetare År 2'!B:B,A807+1):INDEX('Medarbetare År 2'!B:B,A807+5000),0)+A807,"")</f>
        <v/>
      </c>
      <c r="B808" t="str" cm="1">
        <f t="array" ref="B808">IF(A808&lt;&gt;"",INDEX('Medarbetare År 2'!A:A,A808),"")</f>
        <v/>
      </c>
      <c r="C808" t="str" cm="1">
        <f t="array" ref="C808">IF(A808&lt;&gt;"",INDEX('Medarbetare År 2'!C:C,A808),"")</f>
        <v/>
      </c>
    </row>
    <row r="809" spans="1:3" x14ac:dyDescent="0.2">
      <c r="A809" t="str">
        <f>IFERROR(MATCH(3,INDEX('Medarbetare År 2'!B:B,A808+1):INDEX('Medarbetare År 2'!B:B,A808+5000),0)+A808,"")</f>
        <v/>
      </c>
      <c r="B809" t="str" cm="1">
        <f t="array" ref="B809">IF(A809&lt;&gt;"",INDEX('Medarbetare År 2'!A:A,A809),"")</f>
        <v/>
      </c>
      <c r="C809" t="str" cm="1">
        <f t="array" ref="C809">IF(A809&lt;&gt;"",INDEX('Medarbetare År 2'!C:C,A809),"")</f>
        <v/>
      </c>
    </row>
    <row r="810" spans="1:3" x14ac:dyDescent="0.2">
      <c r="A810" t="str">
        <f>IFERROR(MATCH(3,INDEX('Medarbetare År 2'!B:B,A809+1):INDEX('Medarbetare År 2'!B:B,A809+5000),0)+A809,"")</f>
        <v/>
      </c>
      <c r="B810" t="str" cm="1">
        <f t="array" ref="B810">IF(A810&lt;&gt;"",INDEX('Medarbetare År 2'!A:A,A810),"")</f>
        <v/>
      </c>
      <c r="C810" t="str" cm="1">
        <f t="array" ref="C810">IF(A810&lt;&gt;"",INDEX('Medarbetare År 2'!C:C,A810),"")</f>
        <v/>
      </c>
    </row>
    <row r="811" spans="1:3" x14ac:dyDescent="0.2">
      <c r="A811" t="str">
        <f>IFERROR(MATCH(3,INDEX('Medarbetare År 2'!B:B,A810+1):INDEX('Medarbetare År 2'!B:B,A810+5000),0)+A810,"")</f>
        <v/>
      </c>
      <c r="B811" t="str" cm="1">
        <f t="array" ref="B811">IF(A811&lt;&gt;"",INDEX('Medarbetare År 2'!A:A,A811),"")</f>
        <v/>
      </c>
      <c r="C811" t="str" cm="1">
        <f t="array" ref="C811">IF(A811&lt;&gt;"",INDEX('Medarbetare År 2'!C:C,A811),"")</f>
        <v/>
      </c>
    </row>
    <row r="812" spans="1:3" x14ac:dyDescent="0.2">
      <c r="A812" t="str">
        <f>IFERROR(MATCH(3,INDEX('Medarbetare År 2'!B:B,A811+1):INDEX('Medarbetare År 2'!B:B,A811+5000),0)+A811,"")</f>
        <v/>
      </c>
      <c r="B812" t="str" cm="1">
        <f t="array" ref="B812">IF(A812&lt;&gt;"",INDEX('Medarbetare År 2'!A:A,A812),"")</f>
        <v/>
      </c>
      <c r="C812" t="str" cm="1">
        <f t="array" ref="C812">IF(A812&lt;&gt;"",INDEX('Medarbetare År 2'!C:C,A812),"")</f>
        <v/>
      </c>
    </row>
    <row r="813" spans="1:3" x14ac:dyDescent="0.2">
      <c r="A813" t="str">
        <f>IFERROR(MATCH(3,INDEX('Medarbetare År 2'!B:B,A812+1):INDEX('Medarbetare År 2'!B:B,A812+5000),0)+A812,"")</f>
        <v/>
      </c>
      <c r="B813" t="str" cm="1">
        <f t="array" ref="B813">IF(A813&lt;&gt;"",INDEX('Medarbetare År 2'!A:A,A813),"")</f>
        <v/>
      </c>
      <c r="C813" t="str" cm="1">
        <f t="array" ref="C813">IF(A813&lt;&gt;"",INDEX('Medarbetare År 2'!C:C,A813),"")</f>
        <v/>
      </c>
    </row>
    <row r="814" spans="1:3" x14ac:dyDescent="0.2">
      <c r="A814" t="str">
        <f>IFERROR(MATCH(3,INDEX('Medarbetare År 2'!B:B,A813+1):INDEX('Medarbetare År 2'!B:B,A813+5000),0)+A813,"")</f>
        <v/>
      </c>
      <c r="B814" t="str" cm="1">
        <f t="array" ref="B814">IF(A814&lt;&gt;"",INDEX('Medarbetare År 2'!A:A,A814),"")</f>
        <v/>
      </c>
      <c r="C814" t="str" cm="1">
        <f t="array" ref="C814">IF(A814&lt;&gt;"",INDEX('Medarbetare År 2'!C:C,A814),"")</f>
        <v/>
      </c>
    </row>
    <row r="815" spans="1:3" x14ac:dyDescent="0.2">
      <c r="A815" t="str">
        <f>IFERROR(MATCH(3,INDEX('Medarbetare År 2'!B:B,A814+1):INDEX('Medarbetare År 2'!B:B,A814+5000),0)+A814,"")</f>
        <v/>
      </c>
      <c r="B815" t="str" cm="1">
        <f t="array" ref="B815">IF(A815&lt;&gt;"",INDEX('Medarbetare År 2'!A:A,A815),"")</f>
        <v/>
      </c>
      <c r="C815" t="str" cm="1">
        <f t="array" ref="C815">IF(A815&lt;&gt;"",INDEX('Medarbetare År 2'!C:C,A815),"")</f>
        <v/>
      </c>
    </row>
    <row r="816" spans="1:3" x14ac:dyDescent="0.2">
      <c r="A816" t="str">
        <f>IFERROR(MATCH(3,INDEX('Medarbetare År 2'!B:B,A815+1):INDEX('Medarbetare År 2'!B:B,A815+5000),0)+A815,"")</f>
        <v/>
      </c>
      <c r="B816" t="str" cm="1">
        <f t="array" ref="B816">IF(A816&lt;&gt;"",INDEX('Medarbetare År 2'!A:A,A816),"")</f>
        <v/>
      </c>
      <c r="C816" t="str" cm="1">
        <f t="array" ref="C816">IF(A816&lt;&gt;"",INDEX('Medarbetare År 2'!C:C,A816),"")</f>
        <v/>
      </c>
    </row>
    <row r="817" spans="1:3" x14ac:dyDescent="0.2">
      <c r="A817" t="str">
        <f>IFERROR(MATCH(3,INDEX('Medarbetare År 2'!B:B,A816+1):INDEX('Medarbetare År 2'!B:B,A816+5000),0)+A816,"")</f>
        <v/>
      </c>
      <c r="B817" t="str" cm="1">
        <f t="array" ref="B817">IF(A817&lt;&gt;"",INDEX('Medarbetare År 2'!A:A,A817),"")</f>
        <v/>
      </c>
      <c r="C817" t="str" cm="1">
        <f t="array" ref="C817">IF(A817&lt;&gt;"",INDEX('Medarbetare År 2'!C:C,A817),"")</f>
        <v/>
      </c>
    </row>
    <row r="818" spans="1:3" x14ac:dyDescent="0.2">
      <c r="A818" t="str">
        <f>IFERROR(MATCH(3,INDEX('Medarbetare År 2'!B:B,A817+1):INDEX('Medarbetare År 2'!B:B,A817+5000),0)+A817,"")</f>
        <v/>
      </c>
      <c r="B818" t="str" cm="1">
        <f t="array" ref="B818">IF(A818&lt;&gt;"",INDEX('Medarbetare År 2'!A:A,A818),"")</f>
        <v/>
      </c>
      <c r="C818" t="str" cm="1">
        <f t="array" ref="C818">IF(A818&lt;&gt;"",INDEX('Medarbetare År 2'!C:C,A818),"")</f>
        <v/>
      </c>
    </row>
    <row r="819" spans="1:3" x14ac:dyDescent="0.2">
      <c r="A819" t="str">
        <f>IFERROR(MATCH(3,INDEX('Medarbetare År 2'!B:B,A818+1):INDEX('Medarbetare År 2'!B:B,A818+5000),0)+A818,"")</f>
        <v/>
      </c>
      <c r="B819" t="str" cm="1">
        <f t="array" ref="B819">IF(A819&lt;&gt;"",INDEX('Medarbetare År 2'!A:A,A819),"")</f>
        <v/>
      </c>
      <c r="C819" t="str" cm="1">
        <f t="array" ref="C819">IF(A819&lt;&gt;"",INDEX('Medarbetare År 2'!C:C,A819),"")</f>
        <v/>
      </c>
    </row>
    <row r="820" spans="1:3" x14ac:dyDescent="0.2">
      <c r="A820" t="str">
        <f>IFERROR(MATCH(3,INDEX('Medarbetare År 2'!B:B,A819+1):INDEX('Medarbetare År 2'!B:B,A819+5000),0)+A819,"")</f>
        <v/>
      </c>
      <c r="B820" t="str" cm="1">
        <f t="array" ref="B820">IF(A820&lt;&gt;"",INDEX('Medarbetare År 2'!A:A,A820),"")</f>
        <v/>
      </c>
      <c r="C820" t="str" cm="1">
        <f t="array" ref="C820">IF(A820&lt;&gt;"",INDEX('Medarbetare År 2'!C:C,A820),"")</f>
        <v/>
      </c>
    </row>
    <row r="821" spans="1:3" x14ac:dyDescent="0.2">
      <c r="A821" t="str">
        <f>IFERROR(MATCH(3,INDEX('Medarbetare År 2'!B:B,A820+1):INDEX('Medarbetare År 2'!B:B,A820+5000),0)+A820,"")</f>
        <v/>
      </c>
      <c r="B821" t="str" cm="1">
        <f t="array" ref="B821">IF(A821&lt;&gt;"",INDEX('Medarbetare År 2'!A:A,A821),"")</f>
        <v/>
      </c>
      <c r="C821" t="str" cm="1">
        <f t="array" ref="C821">IF(A821&lt;&gt;"",INDEX('Medarbetare År 2'!C:C,A821),"")</f>
        <v/>
      </c>
    </row>
    <row r="822" spans="1:3" x14ac:dyDescent="0.2">
      <c r="A822" t="str">
        <f>IFERROR(MATCH(3,INDEX('Medarbetare År 2'!B:B,A821+1):INDEX('Medarbetare År 2'!B:B,A821+5000),0)+A821,"")</f>
        <v/>
      </c>
      <c r="B822" t="str" cm="1">
        <f t="array" ref="B822">IF(A822&lt;&gt;"",INDEX('Medarbetare År 2'!A:A,A822),"")</f>
        <v/>
      </c>
      <c r="C822" t="str" cm="1">
        <f t="array" ref="C822">IF(A822&lt;&gt;"",INDEX('Medarbetare År 2'!C:C,A822),"")</f>
        <v/>
      </c>
    </row>
    <row r="823" spans="1:3" x14ac:dyDescent="0.2">
      <c r="A823" t="str">
        <f>IFERROR(MATCH(3,INDEX('Medarbetare År 2'!B:B,A822+1):INDEX('Medarbetare År 2'!B:B,A822+5000),0)+A822,"")</f>
        <v/>
      </c>
      <c r="B823" t="str" cm="1">
        <f t="array" ref="B823">IF(A823&lt;&gt;"",INDEX('Medarbetare År 2'!A:A,A823),"")</f>
        <v/>
      </c>
      <c r="C823" t="str" cm="1">
        <f t="array" ref="C823">IF(A823&lt;&gt;"",INDEX('Medarbetare År 2'!C:C,A823),"")</f>
        <v/>
      </c>
    </row>
    <row r="824" spans="1:3" x14ac:dyDescent="0.2">
      <c r="A824" t="str">
        <f>IFERROR(MATCH(3,INDEX('Medarbetare År 2'!B:B,A823+1):INDEX('Medarbetare År 2'!B:B,A823+5000),0)+A823,"")</f>
        <v/>
      </c>
      <c r="B824" t="str" cm="1">
        <f t="array" ref="B824">IF(A824&lt;&gt;"",INDEX('Medarbetare År 2'!A:A,A824),"")</f>
        <v/>
      </c>
      <c r="C824" t="str" cm="1">
        <f t="array" ref="C824">IF(A824&lt;&gt;"",INDEX('Medarbetare År 2'!C:C,A824),"")</f>
        <v/>
      </c>
    </row>
    <row r="825" spans="1:3" x14ac:dyDescent="0.2">
      <c r="A825" t="str">
        <f>IFERROR(MATCH(3,INDEX('Medarbetare År 2'!B:B,A824+1):INDEX('Medarbetare År 2'!B:B,A824+5000),0)+A824,"")</f>
        <v/>
      </c>
      <c r="B825" t="str" cm="1">
        <f t="array" ref="B825">IF(A825&lt;&gt;"",INDEX('Medarbetare År 2'!A:A,A825),"")</f>
        <v/>
      </c>
      <c r="C825" t="str" cm="1">
        <f t="array" ref="C825">IF(A825&lt;&gt;"",INDEX('Medarbetare År 2'!C:C,A825),"")</f>
        <v/>
      </c>
    </row>
    <row r="826" spans="1:3" x14ac:dyDescent="0.2">
      <c r="A826" t="str">
        <f>IFERROR(MATCH(3,INDEX('Medarbetare År 2'!B:B,A825+1):INDEX('Medarbetare År 2'!B:B,A825+5000),0)+A825,"")</f>
        <v/>
      </c>
      <c r="B826" t="str" cm="1">
        <f t="array" ref="B826">IF(A826&lt;&gt;"",INDEX('Medarbetare År 2'!A:A,A826),"")</f>
        <v/>
      </c>
      <c r="C826" t="str" cm="1">
        <f t="array" ref="C826">IF(A826&lt;&gt;"",INDEX('Medarbetare År 2'!C:C,A826),"")</f>
        <v/>
      </c>
    </row>
    <row r="827" spans="1:3" x14ac:dyDescent="0.2">
      <c r="A827" t="str">
        <f>IFERROR(MATCH(3,INDEX('Medarbetare År 2'!B:B,A826+1):INDEX('Medarbetare År 2'!B:B,A826+5000),0)+A826,"")</f>
        <v/>
      </c>
      <c r="B827" t="str" cm="1">
        <f t="array" ref="B827">IF(A827&lt;&gt;"",INDEX('Medarbetare År 2'!A:A,A827),"")</f>
        <v/>
      </c>
      <c r="C827" t="str" cm="1">
        <f t="array" ref="C827">IF(A827&lt;&gt;"",INDEX('Medarbetare År 2'!C:C,A827),"")</f>
        <v/>
      </c>
    </row>
    <row r="828" spans="1:3" x14ac:dyDescent="0.2">
      <c r="A828" t="str">
        <f>IFERROR(MATCH(3,INDEX('Medarbetare År 2'!B:B,A827+1):INDEX('Medarbetare År 2'!B:B,A827+5000),0)+A827,"")</f>
        <v/>
      </c>
      <c r="B828" t="str" cm="1">
        <f t="array" ref="B828">IF(A828&lt;&gt;"",INDEX('Medarbetare År 2'!A:A,A828),"")</f>
        <v/>
      </c>
      <c r="C828" t="str" cm="1">
        <f t="array" ref="C828">IF(A828&lt;&gt;"",INDEX('Medarbetare År 2'!C:C,A828),"")</f>
        <v/>
      </c>
    </row>
    <row r="829" spans="1:3" x14ac:dyDescent="0.2">
      <c r="A829" t="str">
        <f>IFERROR(MATCH(3,INDEX('Medarbetare År 2'!B:B,A828+1):INDEX('Medarbetare År 2'!B:B,A828+5000),0)+A828,"")</f>
        <v/>
      </c>
      <c r="B829" t="str" cm="1">
        <f t="array" ref="B829">IF(A829&lt;&gt;"",INDEX('Medarbetare År 2'!A:A,A829),"")</f>
        <v/>
      </c>
      <c r="C829" t="str" cm="1">
        <f t="array" ref="C829">IF(A829&lt;&gt;"",INDEX('Medarbetare År 2'!C:C,A829),"")</f>
        <v/>
      </c>
    </row>
    <row r="830" spans="1:3" x14ac:dyDescent="0.2">
      <c r="A830" t="str">
        <f>IFERROR(MATCH(3,INDEX('Medarbetare År 2'!B:B,A829+1):INDEX('Medarbetare År 2'!B:B,A829+5000),0)+A829,"")</f>
        <v/>
      </c>
      <c r="B830" t="str" cm="1">
        <f t="array" ref="B830">IF(A830&lt;&gt;"",INDEX('Medarbetare År 2'!A:A,A830),"")</f>
        <v/>
      </c>
      <c r="C830" t="str" cm="1">
        <f t="array" ref="C830">IF(A830&lt;&gt;"",INDEX('Medarbetare År 2'!C:C,A830),"")</f>
        <v/>
      </c>
    </row>
    <row r="831" spans="1:3" x14ac:dyDescent="0.2">
      <c r="A831" t="str">
        <f>IFERROR(MATCH(3,INDEX('Medarbetare År 2'!B:B,A830+1):INDEX('Medarbetare År 2'!B:B,A830+5000),0)+A830,"")</f>
        <v/>
      </c>
      <c r="B831" t="str" cm="1">
        <f t="array" ref="B831">IF(A831&lt;&gt;"",INDEX('Medarbetare År 2'!A:A,A831),"")</f>
        <v/>
      </c>
      <c r="C831" t="str" cm="1">
        <f t="array" ref="C831">IF(A831&lt;&gt;"",INDEX('Medarbetare År 2'!C:C,A831),"")</f>
        <v/>
      </c>
    </row>
    <row r="832" spans="1:3" x14ac:dyDescent="0.2">
      <c r="A832" t="str">
        <f>IFERROR(MATCH(3,INDEX('Medarbetare År 2'!B:B,A831+1):INDEX('Medarbetare År 2'!B:B,A831+5000),0)+A831,"")</f>
        <v/>
      </c>
      <c r="B832" t="str" cm="1">
        <f t="array" ref="B832">IF(A832&lt;&gt;"",INDEX('Medarbetare År 2'!A:A,A832),"")</f>
        <v/>
      </c>
      <c r="C832" t="str" cm="1">
        <f t="array" ref="C832">IF(A832&lt;&gt;"",INDEX('Medarbetare År 2'!C:C,A832),"")</f>
        <v/>
      </c>
    </row>
    <row r="833" spans="1:3" x14ac:dyDescent="0.2">
      <c r="A833" t="str">
        <f>IFERROR(MATCH(3,INDEX('Medarbetare År 2'!B:B,A832+1):INDEX('Medarbetare År 2'!B:B,A832+5000),0)+A832,"")</f>
        <v/>
      </c>
      <c r="B833" t="str" cm="1">
        <f t="array" ref="B833">IF(A833&lt;&gt;"",INDEX('Medarbetare År 2'!A:A,A833),"")</f>
        <v/>
      </c>
      <c r="C833" t="str" cm="1">
        <f t="array" ref="C833">IF(A833&lt;&gt;"",INDEX('Medarbetare År 2'!C:C,A833),"")</f>
        <v/>
      </c>
    </row>
    <row r="834" spans="1:3" x14ac:dyDescent="0.2">
      <c r="A834" t="str">
        <f>IFERROR(MATCH(3,INDEX('Medarbetare År 2'!B:B,A833+1):INDEX('Medarbetare År 2'!B:B,A833+5000),0)+A833,"")</f>
        <v/>
      </c>
      <c r="B834" t="str" cm="1">
        <f t="array" ref="B834">IF(A834&lt;&gt;"",INDEX('Medarbetare År 2'!A:A,A834),"")</f>
        <v/>
      </c>
      <c r="C834" t="str" cm="1">
        <f t="array" ref="C834">IF(A834&lt;&gt;"",INDEX('Medarbetare År 2'!C:C,A834),"")</f>
        <v/>
      </c>
    </row>
    <row r="835" spans="1:3" x14ac:dyDescent="0.2">
      <c r="A835" t="str">
        <f>IFERROR(MATCH(3,INDEX('Medarbetare År 2'!B:B,A834+1):INDEX('Medarbetare År 2'!B:B,A834+5000),0)+A834,"")</f>
        <v/>
      </c>
      <c r="B835" t="str" cm="1">
        <f t="array" ref="B835">IF(A835&lt;&gt;"",INDEX('Medarbetare År 2'!A:A,A835),"")</f>
        <v/>
      </c>
      <c r="C835" t="str" cm="1">
        <f t="array" ref="C835">IF(A835&lt;&gt;"",INDEX('Medarbetare År 2'!C:C,A835),"")</f>
        <v/>
      </c>
    </row>
    <row r="836" spans="1:3" x14ac:dyDescent="0.2">
      <c r="A836" t="str">
        <f>IFERROR(MATCH(3,INDEX('Medarbetare År 2'!B:B,A835+1):INDEX('Medarbetare År 2'!B:B,A835+5000),0)+A835,"")</f>
        <v/>
      </c>
      <c r="B836" t="str" cm="1">
        <f t="array" ref="B836">IF(A836&lt;&gt;"",INDEX('Medarbetare År 2'!A:A,A836),"")</f>
        <v/>
      </c>
      <c r="C836" t="str" cm="1">
        <f t="array" ref="C836">IF(A836&lt;&gt;"",INDEX('Medarbetare År 2'!C:C,A836),"")</f>
        <v/>
      </c>
    </row>
    <row r="837" spans="1:3" x14ac:dyDescent="0.2">
      <c r="A837" t="str">
        <f>IFERROR(MATCH(3,INDEX('Medarbetare År 2'!B:B,A836+1):INDEX('Medarbetare År 2'!B:B,A836+5000),0)+A836,"")</f>
        <v/>
      </c>
      <c r="B837" t="str" cm="1">
        <f t="array" ref="B837">IF(A837&lt;&gt;"",INDEX('Medarbetare År 2'!A:A,A837),"")</f>
        <v/>
      </c>
      <c r="C837" t="str" cm="1">
        <f t="array" ref="C837">IF(A837&lt;&gt;"",INDEX('Medarbetare År 2'!C:C,A837),"")</f>
        <v/>
      </c>
    </row>
    <row r="838" spans="1:3" x14ac:dyDescent="0.2">
      <c r="A838" t="str">
        <f>IFERROR(MATCH(3,INDEX('Medarbetare År 2'!B:B,A837+1):INDEX('Medarbetare År 2'!B:B,A837+5000),0)+A837,"")</f>
        <v/>
      </c>
      <c r="B838" t="str" cm="1">
        <f t="array" ref="B838">IF(A838&lt;&gt;"",INDEX('Medarbetare År 2'!A:A,A838),"")</f>
        <v/>
      </c>
      <c r="C838" t="str" cm="1">
        <f t="array" ref="C838">IF(A838&lt;&gt;"",INDEX('Medarbetare År 2'!C:C,A838),"")</f>
        <v/>
      </c>
    </row>
    <row r="839" spans="1:3" x14ac:dyDescent="0.2">
      <c r="A839" t="str">
        <f>IFERROR(MATCH(3,INDEX('Medarbetare År 2'!B:B,A838+1):INDEX('Medarbetare År 2'!B:B,A838+5000),0)+A838,"")</f>
        <v/>
      </c>
      <c r="B839" t="str" cm="1">
        <f t="array" ref="B839">IF(A839&lt;&gt;"",INDEX('Medarbetare År 2'!A:A,A839),"")</f>
        <v/>
      </c>
      <c r="C839" t="str" cm="1">
        <f t="array" ref="C839">IF(A839&lt;&gt;"",INDEX('Medarbetare År 2'!C:C,A839),"")</f>
        <v/>
      </c>
    </row>
    <row r="840" spans="1:3" x14ac:dyDescent="0.2">
      <c r="A840" t="str">
        <f>IFERROR(MATCH(3,INDEX('Medarbetare År 2'!B:B,A839+1):INDEX('Medarbetare År 2'!B:B,A839+5000),0)+A839,"")</f>
        <v/>
      </c>
      <c r="B840" t="str" cm="1">
        <f t="array" ref="B840">IF(A840&lt;&gt;"",INDEX('Medarbetare År 2'!A:A,A840),"")</f>
        <v/>
      </c>
      <c r="C840" t="str" cm="1">
        <f t="array" ref="C840">IF(A840&lt;&gt;"",INDEX('Medarbetare År 2'!C:C,A840),"")</f>
        <v/>
      </c>
    </row>
    <row r="841" spans="1:3" x14ac:dyDescent="0.2">
      <c r="A841" t="str">
        <f>IFERROR(MATCH(3,INDEX('Medarbetare År 2'!B:B,A840+1):INDEX('Medarbetare År 2'!B:B,A840+5000),0)+A840,"")</f>
        <v/>
      </c>
      <c r="B841" t="str" cm="1">
        <f t="array" ref="B841">IF(A841&lt;&gt;"",INDEX('Medarbetare År 2'!A:A,A841),"")</f>
        <v/>
      </c>
      <c r="C841" t="str" cm="1">
        <f t="array" ref="C841">IF(A841&lt;&gt;"",INDEX('Medarbetare År 2'!C:C,A841),"")</f>
        <v/>
      </c>
    </row>
    <row r="842" spans="1:3" x14ac:dyDescent="0.2">
      <c r="A842" t="str">
        <f>IFERROR(MATCH(3,INDEX('Medarbetare År 2'!B:B,A841+1):INDEX('Medarbetare År 2'!B:B,A841+5000),0)+A841,"")</f>
        <v/>
      </c>
      <c r="B842" t="str" cm="1">
        <f t="array" ref="B842">IF(A842&lt;&gt;"",INDEX('Medarbetare År 2'!A:A,A842),"")</f>
        <v/>
      </c>
      <c r="C842" t="str" cm="1">
        <f t="array" ref="C842">IF(A842&lt;&gt;"",INDEX('Medarbetare År 2'!C:C,A842),"")</f>
        <v/>
      </c>
    </row>
    <row r="843" spans="1:3" x14ac:dyDescent="0.2">
      <c r="A843" t="str">
        <f>IFERROR(MATCH(3,INDEX('Medarbetare År 2'!B:B,A842+1):INDEX('Medarbetare År 2'!B:B,A842+5000),0)+A842,"")</f>
        <v/>
      </c>
      <c r="B843" t="str" cm="1">
        <f t="array" ref="B843">IF(A843&lt;&gt;"",INDEX('Medarbetare År 2'!A:A,A843),"")</f>
        <v/>
      </c>
      <c r="C843" t="str" cm="1">
        <f t="array" ref="C843">IF(A843&lt;&gt;"",INDEX('Medarbetare År 2'!C:C,A843),"")</f>
        <v/>
      </c>
    </row>
    <row r="844" spans="1:3" x14ac:dyDescent="0.2">
      <c r="A844" t="str">
        <f>IFERROR(MATCH(3,INDEX('Medarbetare År 2'!B:B,A843+1):INDEX('Medarbetare År 2'!B:B,A843+5000),0)+A843,"")</f>
        <v/>
      </c>
      <c r="B844" t="str" cm="1">
        <f t="array" ref="B844">IF(A844&lt;&gt;"",INDEX('Medarbetare År 2'!A:A,A844),"")</f>
        <v/>
      </c>
      <c r="C844" t="str" cm="1">
        <f t="array" ref="C844">IF(A844&lt;&gt;"",INDEX('Medarbetare År 2'!C:C,A844),"")</f>
        <v/>
      </c>
    </row>
    <row r="845" spans="1:3" x14ac:dyDescent="0.2">
      <c r="A845" t="str">
        <f>IFERROR(MATCH(3,INDEX('Medarbetare År 2'!B:B,A844+1):INDEX('Medarbetare År 2'!B:B,A844+5000),0)+A844,"")</f>
        <v/>
      </c>
      <c r="B845" t="str" cm="1">
        <f t="array" ref="B845">IF(A845&lt;&gt;"",INDEX('Medarbetare År 2'!A:A,A845),"")</f>
        <v/>
      </c>
      <c r="C845" t="str" cm="1">
        <f t="array" ref="C845">IF(A845&lt;&gt;"",INDEX('Medarbetare År 2'!C:C,A845),"")</f>
        <v/>
      </c>
    </row>
    <row r="846" spans="1:3" x14ac:dyDescent="0.2">
      <c r="A846" t="str">
        <f>IFERROR(MATCH(3,INDEX('Medarbetare År 2'!B:B,A845+1):INDEX('Medarbetare År 2'!B:B,A845+5000),0)+A845,"")</f>
        <v/>
      </c>
      <c r="B846" t="str" cm="1">
        <f t="array" ref="B846">IF(A846&lt;&gt;"",INDEX('Medarbetare År 2'!A:A,A846),"")</f>
        <v/>
      </c>
      <c r="C846" t="str" cm="1">
        <f t="array" ref="C846">IF(A846&lt;&gt;"",INDEX('Medarbetare År 2'!C:C,A846),"")</f>
        <v/>
      </c>
    </row>
    <row r="847" spans="1:3" x14ac:dyDescent="0.2">
      <c r="A847" t="str">
        <f>IFERROR(MATCH(3,INDEX('Medarbetare År 2'!B:B,A846+1):INDEX('Medarbetare År 2'!B:B,A846+5000),0)+A846,"")</f>
        <v/>
      </c>
      <c r="B847" t="str" cm="1">
        <f t="array" ref="B847">IF(A847&lt;&gt;"",INDEX('Medarbetare År 2'!A:A,A847),"")</f>
        <v/>
      </c>
      <c r="C847" t="str" cm="1">
        <f t="array" ref="C847">IF(A847&lt;&gt;"",INDEX('Medarbetare År 2'!C:C,A847),"")</f>
        <v/>
      </c>
    </row>
    <row r="848" spans="1:3" x14ac:dyDescent="0.2">
      <c r="A848" t="str">
        <f>IFERROR(MATCH(3,INDEX('Medarbetare År 2'!B:B,A847+1):INDEX('Medarbetare År 2'!B:B,A847+5000),0)+A847,"")</f>
        <v/>
      </c>
      <c r="B848" t="str" cm="1">
        <f t="array" ref="B848">IF(A848&lt;&gt;"",INDEX('Medarbetare År 2'!A:A,A848),"")</f>
        <v/>
      </c>
      <c r="C848" t="str" cm="1">
        <f t="array" ref="C848">IF(A848&lt;&gt;"",INDEX('Medarbetare År 2'!C:C,A848),"")</f>
        <v/>
      </c>
    </row>
    <row r="849" spans="1:3" x14ac:dyDescent="0.2">
      <c r="A849" t="str">
        <f>IFERROR(MATCH(3,INDEX('Medarbetare År 2'!B:B,A848+1):INDEX('Medarbetare År 2'!B:B,A848+5000),0)+A848,"")</f>
        <v/>
      </c>
      <c r="B849" t="str" cm="1">
        <f t="array" ref="B849">IF(A849&lt;&gt;"",INDEX('Medarbetare År 2'!A:A,A849),"")</f>
        <v/>
      </c>
      <c r="C849" t="str" cm="1">
        <f t="array" ref="C849">IF(A849&lt;&gt;"",INDEX('Medarbetare År 2'!C:C,A849),"")</f>
        <v/>
      </c>
    </row>
    <row r="850" spans="1:3" x14ac:dyDescent="0.2">
      <c r="A850" t="str">
        <f>IFERROR(MATCH(3,INDEX('Medarbetare År 2'!B:B,A849+1):INDEX('Medarbetare År 2'!B:B,A849+5000),0)+A849,"")</f>
        <v/>
      </c>
      <c r="B850" t="str" cm="1">
        <f t="array" ref="B850">IF(A850&lt;&gt;"",INDEX('Medarbetare År 2'!A:A,A850),"")</f>
        <v/>
      </c>
      <c r="C850" t="str" cm="1">
        <f t="array" ref="C850">IF(A850&lt;&gt;"",INDEX('Medarbetare År 2'!C:C,A850),"")</f>
        <v/>
      </c>
    </row>
    <row r="851" spans="1:3" x14ac:dyDescent="0.2">
      <c r="A851" t="str">
        <f>IFERROR(MATCH(3,INDEX('Medarbetare År 2'!B:B,A850+1):INDEX('Medarbetare År 2'!B:B,A850+5000),0)+A850,"")</f>
        <v/>
      </c>
      <c r="B851" t="str" cm="1">
        <f t="array" ref="B851">IF(A851&lt;&gt;"",INDEX('Medarbetare År 2'!A:A,A851),"")</f>
        <v/>
      </c>
      <c r="C851" t="str" cm="1">
        <f t="array" ref="C851">IF(A851&lt;&gt;"",INDEX('Medarbetare År 2'!C:C,A851),"")</f>
        <v/>
      </c>
    </row>
    <row r="852" spans="1:3" x14ac:dyDescent="0.2">
      <c r="A852" t="str">
        <f>IFERROR(MATCH(3,INDEX('Medarbetare År 2'!B:B,A851+1):INDEX('Medarbetare År 2'!B:B,A851+5000),0)+A851,"")</f>
        <v/>
      </c>
      <c r="B852" t="str" cm="1">
        <f t="array" ref="B852">IF(A852&lt;&gt;"",INDEX('Medarbetare År 2'!A:A,A852),"")</f>
        <v/>
      </c>
      <c r="C852" t="str" cm="1">
        <f t="array" ref="C852">IF(A852&lt;&gt;"",INDEX('Medarbetare År 2'!C:C,A852),"")</f>
        <v/>
      </c>
    </row>
    <row r="853" spans="1:3" x14ac:dyDescent="0.2">
      <c r="A853" t="str">
        <f>IFERROR(MATCH(3,INDEX('Medarbetare År 2'!B:B,A852+1):INDEX('Medarbetare År 2'!B:B,A852+5000),0)+A852,"")</f>
        <v/>
      </c>
      <c r="B853" t="str" cm="1">
        <f t="array" ref="B853">IF(A853&lt;&gt;"",INDEX('Medarbetare År 2'!A:A,A853),"")</f>
        <v/>
      </c>
      <c r="C853" t="str" cm="1">
        <f t="array" ref="C853">IF(A853&lt;&gt;"",INDEX('Medarbetare År 2'!C:C,A853),"")</f>
        <v/>
      </c>
    </row>
    <row r="854" spans="1:3" x14ac:dyDescent="0.2">
      <c r="A854" t="str">
        <f>IFERROR(MATCH(3,INDEX('Medarbetare År 2'!B:B,A853+1):INDEX('Medarbetare År 2'!B:B,A853+5000),0)+A853,"")</f>
        <v/>
      </c>
      <c r="B854" t="str" cm="1">
        <f t="array" ref="B854">IF(A854&lt;&gt;"",INDEX('Medarbetare År 2'!A:A,A854),"")</f>
        <v/>
      </c>
      <c r="C854" t="str" cm="1">
        <f t="array" ref="C854">IF(A854&lt;&gt;"",INDEX('Medarbetare År 2'!C:C,A854),"")</f>
        <v/>
      </c>
    </row>
    <row r="855" spans="1:3" x14ac:dyDescent="0.2">
      <c r="A855" t="str">
        <f>IFERROR(MATCH(3,INDEX('Medarbetare År 2'!B:B,A854+1):INDEX('Medarbetare År 2'!B:B,A854+5000),0)+A854,"")</f>
        <v/>
      </c>
      <c r="B855" t="str" cm="1">
        <f t="array" ref="B855">IF(A855&lt;&gt;"",INDEX('Medarbetare År 2'!A:A,A855),"")</f>
        <v/>
      </c>
      <c r="C855" t="str" cm="1">
        <f t="array" ref="C855">IF(A855&lt;&gt;"",INDEX('Medarbetare År 2'!C:C,A855),"")</f>
        <v/>
      </c>
    </row>
    <row r="856" spans="1:3" x14ac:dyDescent="0.2">
      <c r="A856" t="str">
        <f>IFERROR(MATCH(3,INDEX('Medarbetare År 2'!B:B,A855+1):INDEX('Medarbetare År 2'!B:B,A855+5000),0)+A855,"")</f>
        <v/>
      </c>
      <c r="B856" t="str" cm="1">
        <f t="array" ref="B856">IF(A856&lt;&gt;"",INDEX('Medarbetare År 2'!A:A,A856),"")</f>
        <v/>
      </c>
      <c r="C856" t="str" cm="1">
        <f t="array" ref="C856">IF(A856&lt;&gt;"",INDEX('Medarbetare År 2'!C:C,A856),"")</f>
        <v/>
      </c>
    </row>
    <row r="857" spans="1:3" x14ac:dyDescent="0.2">
      <c r="A857" t="str">
        <f>IFERROR(MATCH(3,INDEX('Medarbetare År 2'!B:B,A856+1):INDEX('Medarbetare År 2'!B:B,A856+5000),0)+A856,"")</f>
        <v/>
      </c>
      <c r="B857" t="str" cm="1">
        <f t="array" ref="B857">IF(A857&lt;&gt;"",INDEX('Medarbetare År 2'!A:A,A857),"")</f>
        <v/>
      </c>
      <c r="C857" t="str" cm="1">
        <f t="array" ref="C857">IF(A857&lt;&gt;"",INDEX('Medarbetare År 2'!C:C,A857),"")</f>
        <v/>
      </c>
    </row>
    <row r="858" spans="1:3" x14ac:dyDescent="0.2">
      <c r="A858" t="str">
        <f>IFERROR(MATCH(3,INDEX('Medarbetare År 2'!B:B,A857+1):INDEX('Medarbetare År 2'!B:B,A857+5000),0)+A857,"")</f>
        <v/>
      </c>
      <c r="B858" t="str" cm="1">
        <f t="array" ref="B858">IF(A858&lt;&gt;"",INDEX('Medarbetare År 2'!A:A,A858),"")</f>
        <v/>
      </c>
      <c r="C858" t="str" cm="1">
        <f t="array" ref="C858">IF(A858&lt;&gt;"",INDEX('Medarbetare År 2'!C:C,A858),"")</f>
        <v/>
      </c>
    </row>
    <row r="859" spans="1:3" x14ac:dyDescent="0.2">
      <c r="A859" t="str">
        <f>IFERROR(MATCH(3,INDEX('Medarbetare År 2'!B:B,A858+1):INDEX('Medarbetare År 2'!B:B,A858+5000),0)+A858,"")</f>
        <v/>
      </c>
      <c r="B859" t="str" cm="1">
        <f t="array" ref="B859">IF(A859&lt;&gt;"",INDEX('Medarbetare År 2'!A:A,A859),"")</f>
        <v/>
      </c>
      <c r="C859" t="str" cm="1">
        <f t="array" ref="C859">IF(A859&lt;&gt;"",INDEX('Medarbetare År 2'!C:C,A859),"")</f>
        <v/>
      </c>
    </row>
    <row r="860" spans="1:3" x14ac:dyDescent="0.2">
      <c r="A860" t="str">
        <f>IFERROR(MATCH(3,INDEX('Medarbetare År 2'!B:B,A859+1):INDEX('Medarbetare År 2'!B:B,A859+5000),0)+A859,"")</f>
        <v/>
      </c>
      <c r="B860" t="str" cm="1">
        <f t="array" ref="B860">IF(A860&lt;&gt;"",INDEX('Medarbetare År 2'!A:A,A860),"")</f>
        <v/>
      </c>
      <c r="C860" t="str" cm="1">
        <f t="array" ref="C860">IF(A860&lt;&gt;"",INDEX('Medarbetare År 2'!C:C,A860),"")</f>
        <v/>
      </c>
    </row>
    <row r="861" spans="1:3" x14ac:dyDescent="0.2">
      <c r="A861" t="str">
        <f>IFERROR(MATCH(3,INDEX('Medarbetare År 2'!B:B,A860+1):INDEX('Medarbetare År 2'!B:B,A860+5000),0)+A860,"")</f>
        <v/>
      </c>
      <c r="B861" t="str" cm="1">
        <f t="array" ref="B861">IF(A861&lt;&gt;"",INDEX('Medarbetare År 2'!A:A,A861),"")</f>
        <v/>
      </c>
      <c r="C861" t="str" cm="1">
        <f t="array" ref="C861">IF(A861&lt;&gt;"",INDEX('Medarbetare År 2'!C:C,A861),"")</f>
        <v/>
      </c>
    </row>
    <row r="862" spans="1:3" x14ac:dyDescent="0.2">
      <c r="A862" t="str">
        <f>IFERROR(MATCH(3,INDEX('Medarbetare År 2'!B:B,A861+1):INDEX('Medarbetare År 2'!B:B,A861+5000),0)+A861,"")</f>
        <v/>
      </c>
      <c r="B862" t="str" cm="1">
        <f t="array" ref="B862">IF(A862&lt;&gt;"",INDEX('Medarbetare År 2'!A:A,A862),"")</f>
        <v/>
      </c>
      <c r="C862" t="str" cm="1">
        <f t="array" ref="C862">IF(A862&lt;&gt;"",INDEX('Medarbetare År 2'!C:C,A862),"")</f>
        <v/>
      </c>
    </row>
    <row r="863" spans="1:3" x14ac:dyDescent="0.2">
      <c r="A863" t="str">
        <f>IFERROR(MATCH(3,INDEX('Medarbetare År 2'!B:B,A862+1):INDEX('Medarbetare År 2'!B:B,A862+5000),0)+A862,"")</f>
        <v/>
      </c>
      <c r="B863" t="str" cm="1">
        <f t="array" ref="B863">IF(A863&lt;&gt;"",INDEX('Medarbetare År 2'!A:A,A863),"")</f>
        <v/>
      </c>
      <c r="C863" t="str" cm="1">
        <f t="array" ref="C863">IF(A863&lt;&gt;"",INDEX('Medarbetare År 2'!C:C,A863),"")</f>
        <v/>
      </c>
    </row>
    <row r="864" spans="1:3" x14ac:dyDescent="0.2">
      <c r="A864" t="str">
        <f>IFERROR(MATCH(3,INDEX('Medarbetare År 2'!B:B,A863+1):INDEX('Medarbetare År 2'!B:B,A863+5000),0)+A863,"")</f>
        <v/>
      </c>
      <c r="B864" t="str" cm="1">
        <f t="array" ref="B864">IF(A864&lt;&gt;"",INDEX('Medarbetare År 2'!A:A,A864),"")</f>
        <v/>
      </c>
      <c r="C864" t="str" cm="1">
        <f t="array" ref="C864">IF(A864&lt;&gt;"",INDEX('Medarbetare År 2'!C:C,A864),"")</f>
        <v/>
      </c>
    </row>
    <row r="865" spans="1:3" x14ac:dyDescent="0.2">
      <c r="A865" t="str">
        <f>IFERROR(MATCH(3,INDEX('Medarbetare År 2'!B:B,A864+1):INDEX('Medarbetare År 2'!B:B,A864+5000),0)+A864,"")</f>
        <v/>
      </c>
      <c r="B865" t="str" cm="1">
        <f t="array" ref="B865">IF(A865&lt;&gt;"",INDEX('Medarbetare År 2'!A:A,A865),"")</f>
        <v/>
      </c>
      <c r="C865" t="str" cm="1">
        <f t="array" ref="C865">IF(A865&lt;&gt;"",INDEX('Medarbetare År 2'!C:C,A865),"")</f>
        <v/>
      </c>
    </row>
    <row r="866" spans="1:3" x14ac:dyDescent="0.2">
      <c r="A866" t="str">
        <f>IFERROR(MATCH(3,INDEX('Medarbetare År 2'!B:B,A865+1):INDEX('Medarbetare År 2'!B:B,A865+5000),0)+A865,"")</f>
        <v/>
      </c>
      <c r="B866" t="str" cm="1">
        <f t="array" ref="B866">IF(A866&lt;&gt;"",INDEX('Medarbetare År 2'!A:A,A866),"")</f>
        <v/>
      </c>
      <c r="C866" t="str" cm="1">
        <f t="array" ref="C866">IF(A866&lt;&gt;"",INDEX('Medarbetare År 2'!C:C,A866),"")</f>
        <v/>
      </c>
    </row>
    <row r="867" spans="1:3" x14ac:dyDescent="0.2">
      <c r="A867" t="str">
        <f>IFERROR(MATCH(3,INDEX('Medarbetare År 2'!B:B,A866+1):INDEX('Medarbetare År 2'!B:B,A866+5000),0)+A866,"")</f>
        <v/>
      </c>
      <c r="B867" t="str" cm="1">
        <f t="array" ref="B867">IF(A867&lt;&gt;"",INDEX('Medarbetare År 2'!A:A,A867),"")</f>
        <v/>
      </c>
      <c r="C867" t="str" cm="1">
        <f t="array" ref="C867">IF(A867&lt;&gt;"",INDEX('Medarbetare År 2'!C:C,A867),"")</f>
        <v/>
      </c>
    </row>
    <row r="868" spans="1:3" x14ac:dyDescent="0.2">
      <c r="A868" t="str">
        <f>IFERROR(MATCH(3,INDEX('Medarbetare År 2'!B:B,A867+1):INDEX('Medarbetare År 2'!B:B,A867+5000),0)+A867,"")</f>
        <v/>
      </c>
      <c r="B868" t="str" cm="1">
        <f t="array" ref="B868">IF(A868&lt;&gt;"",INDEX('Medarbetare År 2'!A:A,A868),"")</f>
        <v/>
      </c>
      <c r="C868" t="str" cm="1">
        <f t="array" ref="C868">IF(A868&lt;&gt;"",INDEX('Medarbetare År 2'!C:C,A868),"")</f>
        <v/>
      </c>
    </row>
    <row r="869" spans="1:3" x14ac:dyDescent="0.2">
      <c r="A869" t="str">
        <f>IFERROR(MATCH(3,INDEX('Medarbetare År 2'!B:B,A868+1):INDEX('Medarbetare År 2'!B:B,A868+5000),0)+A868,"")</f>
        <v/>
      </c>
      <c r="B869" t="str" cm="1">
        <f t="array" ref="B869">IF(A869&lt;&gt;"",INDEX('Medarbetare År 2'!A:A,A869),"")</f>
        <v/>
      </c>
      <c r="C869" t="str" cm="1">
        <f t="array" ref="C869">IF(A869&lt;&gt;"",INDEX('Medarbetare År 2'!C:C,A869),"")</f>
        <v/>
      </c>
    </row>
    <row r="870" spans="1:3" x14ac:dyDescent="0.2">
      <c r="A870" t="str">
        <f>IFERROR(MATCH(3,INDEX('Medarbetare År 2'!B:B,A869+1):INDEX('Medarbetare År 2'!B:B,A869+5000),0)+A869,"")</f>
        <v/>
      </c>
      <c r="B870" t="str" cm="1">
        <f t="array" ref="B870">IF(A870&lt;&gt;"",INDEX('Medarbetare År 2'!A:A,A870),"")</f>
        <v/>
      </c>
      <c r="C870" t="str" cm="1">
        <f t="array" ref="C870">IF(A870&lt;&gt;"",INDEX('Medarbetare År 2'!C:C,A870),"")</f>
        <v/>
      </c>
    </row>
    <row r="871" spans="1:3" x14ac:dyDescent="0.2">
      <c r="A871" t="str">
        <f>IFERROR(MATCH(3,INDEX('Medarbetare År 2'!B:B,A870+1):INDEX('Medarbetare År 2'!B:B,A870+5000),0)+A870,"")</f>
        <v/>
      </c>
      <c r="B871" t="str" cm="1">
        <f t="array" ref="B871">IF(A871&lt;&gt;"",INDEX('Medarbetare År 2'!A:A,A871),"")</f>
        <v/>
      </c>
      <c r="C871" t="str" cm="1">
        <f t="array" ref="C871">IF(A871&lt;&gt;"",INDEX('Medarbetare År 2'!C:C,A871),"")</f>
        <v/>
      </c>
    </row>
    <row r="872" spans="1:3" x14ac:dyDescent="0.2">
      <c r="A872" t="str">
        <f>IFERROR(MATCH(3,INDEX('Medarbetare År 2'!B:B,A871+1):INDEX('Medarbetare År 2'!B:B,A871+5000),0)+A871,"")</f>
        <v/>
      </c>
      <c r="B872" t="str" cm="1">
        <f t="array" ref="B872">IF(A872&lt;&gt;"",INDEX('Medarbetare År 2'!A:A,A872),"")</f>
        <v/>
      </c>
      <c r="C872" t="str" cm="1">
        <f t="array" ref="C872">IF(A872&lt;&gt;"",INDEX('Medarbetare År 2'!C:C,A872),"")</f>
        <v/>
      </c>
    </row>
    <row r="873" spans="1:3" x14ac:dyDescent="0.2">
      <c r="A873" t="str">
        <f>IFERROR(MATCH(3,INDEX('Medarbetare År 2'!B:B,A872+1):INDEX('Medarbetare År 2'!B:B,A872+5000),0)+A872,"")</f>
        <v/>
      </c>
      <c r="B873" t="str" cm="1">
        <f t="array" ref="B873">IF(A873&lt;&gt;"",INDEX('Medarbetare År 2'!A:A,A873),"")</f>
        <v/>
      </c>
      <c r="C873" t="str" cm="1">
        <f t="array" ref="C873">IF(A873&lt;&gt;"",INDEX('Medarbetare År 2'!C:C,A873),"")</f>
        <v/>
      </c>
    </row>
    <row r="874" spans="1:3" x14ac:dyDescent="0.2">
      <c r="A874" t="str">
        <f>IFERROR(MATCH(3,INDEX('Medarbetare År 2'!B:B,A873+1):INDEX('Medarbetare År 2'!B:B,A873+5000),0)+A873,"")</f>
        <v/>
      </c>
      <c r="B874" t="str" cm="1">
        <f t="array" ref="B874">IF(A874&lt;&gt;"",INDEX('Medarbetare År 2'!A:A,A874),"")</f>
        <v/>
      </c>
      <c r="C874" t="str" cm="1">
        <f t="array" ref="C874">IF(A874&lt;&gt;"",INDEX('Medarbetare År 2'!C:C,A874),"")</f>
        <v/>
      </c>
    </row>
    <row r="875" spans="1:3" x14ac:dyDescent="0.2">
      <c r="A875" t="str">
        <f>IFERROR(MATCH(3,INDEX('Medarbetare År 2'!B:B,A874+1):INDEX('Medarbetare År 2'!B:B,A874+5000),0)+A874,"")</f>
        <v/>
      </c>
      <c r="B875" t="str" cm="1">
        <f t="array" ref="B875">IF(A875&lt;&gt;"",INDEX('Medarbetare År 2'!A:A,A875),"")</f>
        <v/>
      </c>
      <c r="C875" t="str" cm="1">
        <f t="array" ref="C875">IF(A875&lt;&gt;"",INDEX('Medarbetare År 2'!C:C,A875),"")</f>
        <v/>
      </c>
    </row>
    <row r="876" spans="1:3" x14ac:dyDescent="0.2">
      <c r="A876" t="str">
        <f>IFERROR(MATCH(3,INDEX('Medarbetare År 2'!B:B,A875+1):INDEX('Medarbetare År 2'!B:B,A875+5000),0)+A875,"")</f>
        <v/>
      </c>
      <c r="B876" t="str" cm="1">
        <f t="array" ref="B876">IF(A876&lt;&gt;"",INDEX('Medarbetare År 2'!A:A,A876),"")</f>
        <v/>
      </c>
      <c r="C876" t="str" cm="1">
        <f t="array" ref="C876">IF(A876&lt;&gt;"",INDEX('Medarbetare År 2'!C:C,A876),"")</f>
        <v/>
      </c>
    </row>
    <row r="877" spans="1:3" x14ac:dyDescent="0.2">
      <c r="A877" t="str">
        <f>IFERROR(MATCH(3,INDEX('Medarbetare År 2'!B:B,A876+1):INDEX('Medarbetare År 2'!B:B,A876+5000),0)+A876,"")</f>
        <v/>
      </c>
      <c r="B877" t="str" cm="1">
        <f t="array" ref="B877">IF(A877&lt;&gt;"",INDEX('Medarbetare År 2'!A:A,A877),"")</f>
        <v/>
      </c>
      <c r="C877" t="str" cm="1">
        <f t="array" ref="C877">IF(A877&lt;&gt;"",INDEX('Medarbetare År 2'!C:C,A877),"")</f>
        <v/>
      </c>
    </row>
    <row r="878" spans="1:3" x14ac:dyDescent="0.2">
      <c r="A878" t="str">
        <f>IFERROR(MATCH(3,INDEX('Medarbetare År 2'!B:B,A877+1):INDEX('Medarbetare År 2'!B:B,A877+5000),0)+A877,"")</f>
        <v/>
      </c>
      <c r="B878" t="str" cm="1">
        <f t="array" ref="B878">IF(A878&lt;&gt;"",INDEX('Medarbetare År 2'!A:A,A878),"")</f>
        <v/>
      </c>
      <c r="C878" t="str" cm="1">
        <f t="array" ref="C878">IF(A878&lt;&gt;"",INDEX('Medarbetare År 2'!C:C,A878),"")</f>
        <v/>
      </c>
    </row>
    <row r="879" spans="1:3" x14ac:dyDescent="0.2">
      <c r="A879" t="str">
        <f>IFERROR(MATCH(3,INDEX('Medarbetare År 2'!B:B,A878+1):INDEX('Medarbetare År 2'!B:B,A878+5000),0)+A878,"")</f>
        <v/>
      </c>
      <c r="B879" t="str" cm="1">
        <f t="array" ref="B879">IF(A879&lt;&gt;"",INDEX('Medarbetare År 2'!A:A,A879),"")</f>
        <v/>
      </c>
      <c r="C879" t="str" cm="1">
        <f t="array" ref="C879">IF(A879&lt;&gt;"",INDEX('Medarbetare År 2'!C:C,A879),"")</f>
        <v/>
      </c>
    </row>
    <row r="880" spans="1:3" x14ac:dyDescent="0.2">
      <c r="A880" t="str">
        <f>IFERROR(MATCH(3,INDEX('Medarbetare År 2'!B:B,A879+1):INDEX('Medarbetare År 2'!B:B,A879+5000),0)+A879,"")</f>
        <v/>
      </c>
      <c r="B880" t="str" cm="1">
        <f t="array" ref="B880">IF(A880&lt;&gt;"",INDEX('Medarbetare År 2'!A:A,A880),"")</f>
        <v/>
      </c>
      <c r="C880" t="str" cm="1">
        <f t="array" ref="C880">IF(A880&lt;&gt;"",INDEX('Medarbetare År 2'!C:C,A880),"")</f>
        <v/>
      </c>
    </row>
    <row r="881" spans="1:3" x14ac:dyDescent="0.2">
      <c r="A881" t="str">
        <f>IFERROR(MATCH(3,INDEX('Medarbetare År 2'!B:B,A880+1):INDEX('Medarbetare År 2'!B:B,A880+5000),0)+A880,"")</f>
        <v/>
      </c>
      <c r="B881" t="str" cm="1">
        <f t="array" ref="B881">IF(A881&lt;&gt;"",INDEX('Medarbetare År 2'!A:A,A881),"")</f>
        <v/>
      </c>
      <c r="C881" t="str" cm="1">
        <f t="array" ref="C881">IF(A881&lt;&gt;"",INDEX('Medarbetare År 2'!C:C,A881),"")</f>
        <v/>
      </c>
    </row>
    <row r="882" spans="1:3" x14ac:dyDescent="0.2">
      <c r="A882" t="str">
        <f>IFERROR(MATCH(3,INDEX('Medarbetare År 2'!B:B,A881+1):INDEX('Medarbetare År 2'!B:B,A881+5000),0)+A881,"")</f>
        <v/>
      </c>
      <c r="B882" t="str" cm="1">
        <f t="array" ref="B882">IF(A882&lt;&gt;"",INDEX('Medarbetare År 2'!A:A,A882),"")</f>
        <v/>
      </c>
      <c r="C882" t="str" cm="1">
        <f t="array" ref="C882">IF(A882&lt;&gt;"",INDEX('Medarbetare År 2'!C:C,A882),"")</f>
        <v/>
      </c>
    </row>
    <row r="883" spans="1:3" x14ac:dyDescent="0.2">
      <c r="A883" t="str">
        <f>IFERROR(MATCH(3,INDEX('Medarbetare År 2'!B:B,A882+1):INDEX('Medarbetare År 2'!B:B,A882+5000),0)+A882,"")</f>
        <v/>
      </c>
      <c r="B883" t="str" cm="1">
        <f t="array" ref="B883">IF(A883&lt;&gt;"",INDEX('Medarbetare År 2'!A:A,A883),"")</f>
        <v/>
      </c>
      <c r="C883" t="str" cm="1">
        <f t="array" ref="C883">IF(A883&lt;&gt;"",INDEX('Medarbetare År 2'!C:C,A883),"")</f>
        <v/>
      </c>
    </row>
    <row r="884" spans="1:3" x14ac:dyDescent="0.2">
      <c r="A884" t="str">
        <f>IFERROR(MATCH(3,INDEX('Medarbetare År 2'!B:B,A883+1):INDEX('Medarbetare År 2'!B:B,A883+5000),0)+A883,"")</f>
        <v/>
      </c>
      <c r="B884" t="str" cm="1">
        <f t="array" ref="B884">IF(A884&lt;&gt;"",INDEX('Medarbetare År 2'!A:A,A884),"")</f>
        <v/>
      </c>
      <c r="C884" t="str" cm="1">
        <f t="array" ref="C884">IF(A884&lt;&gt;"",INDEX('Medarbetare År 2'!C:C,A884),"")</f>
        <v/>
      </c>
    </row>
    <row r="885" spans="1:3" x14ac:dyDescent="0.2">
      <c r="A885" t="str">
        <f>IFERROR(MATCH(3,INDEX('Medarbetare År 2'!B:B,A884+1):INDEX('Medarbetare År 2'!B:B,A884+5000),0)+A884,"")</f>
        <v/>
      </c>
      <c r="B885" t="str" cm="1">
        <f t="array" ref="B885">IF(A885&lt;&gt;"",INDEX('Medarbetare År 2'!A:A,A885),"")</f>
        <v/>
      </c>
      <c r="C885" t="str" cm="1">
        <f t="array" ref="C885">IF(A885&lt;&gt;"",INDEX('Medarbetare År 2'!C:C,A885),"")</f>
        <v/>
      </c>
    </row>
    <row r="886" spans="1:3" x14ac:dyDescent="0.2">
      <c r="A886" t="str">
        <f>IFERROR(MATCH(3,INDEX('Medarbetare År 2'!B:B,A885+1):INDEX('Medarbetare År 2'!B:B,A885+5000),0)+A885,"")</f>
        <v/>
      </c>
      <c r="B886" t="str" cm="1">
        <f t="array" ref="B886">IF(A886&lt;&gt;"",INDEX('Medarbetare År 2'!A:A,A886),"")</f>
        <v/>
      </c>
      <c r="C886" t="str" cm="1">
        <f t="array" ref="C886">IF(A886&lt;&gt;"",INDEX('Medarbetare År 2'!C:C,A886),"")</f>
        <v/>
      </c>
    </row>
    <row r="887" spans="1:3" x14ac:dyDescent="0.2">
      <c r="A887" t="str">
        <f>IFERROR(MATCH(3,INDEX('Medarbetare År 2'!B:B,A886+1):INDEX('Medarbetare År 2'!B:B,A886+5000),0)+A886,"")</f>
        <v/>
      </c>
      <c r="B887" t="str" cm="1">
        <f t="array" ref="B887">IF(A887&lt;&gt;"",INDEX('Medarbetare År 2'!A:A,A887),"")</f>
        <v/>
      </c>
      <c r="C887" t="str" cm="1">
        <f t="array" ref="C887">IF(A887&lt;&gt;"",INDEX('Medarbetare År 2'!C:C,A887),"")</f>
        <v/>
      </c>
    </row>
    <row r="888" spans="1:3" x14ac:dyDescent="0.2">
      <c r="A888" t="str">
        <f>IFERROR(MATCH(3,INDEX('Medarbetare År 2'!B:B,A887+1):INDEX('Medarbetare År 2'!B:B,A887+5000),0)+A887,"")</f>
        <v/>
      </c>
      <c r="B888" t="str" cm="1">
        <f t="array" ref="B888">IF(A888&lt;&gt;"",INDEX('Medarbetare År 2'!A:A,A888),"")</f>
        <v/>
      </c>
      <c r="C888" t="str" cm="1">
        <f t="array" ref="C888">IF(A888&lt;&gt;"",INDEX('Medarbetare År 2'!C:C,A888),"")</f>
        <v/>
      </c>
    </row>
    <row r="889" spans="1:3" x14ac:dyDescent="0.2">
      <c r="A889" t="str">
        <f>IFERROR(MATCH(3,INDEX('Medarbetare År 2'!B:B,A888+1):INDEX('Medarbetare År 2'!B:B,A888+5000),0)+A888,"")</f>
        <v/>
      </c>
      <c r="B889" t="str" cm="1">
        <f t="array" ref="B889">IF(A889&lt;&gt;"",INDEX('Medarbetare År 2'!A:A,A889),"")</f>
        <v/>
      </c>
      <c r="C889" t="str" cm="1">
        <f t="array" ref="C889">IF(A889&lt;&gt;"",INDEX('Medarbetare År 2'!C:C,A889),"")</f>
        <v/>
      </c>
    </row>
    <row r="890" spans="1:3" x14ac:dyDescent="0.2">
      <c r="A890" t="str">
        <f>IFERROR(MATCH(3,INDEX('Medarbetare År 2'!B:B,A889+1):INDEX('Medarbetare År 2'!B:B,A889+5000),0)+A889,"")</f>
        <v/>
      </c>
      <c r="B890" t="str" cm="1">
        <f t="array" ref="B890">IF(A890&lt;&gt;"",INDEX('Medarbetare År 2'!A:A,A890),"")</f>
        <v/>
      </c>
      <c r="C890" t="str" cm="1">
        <f t="array" ref="C890">IF(A890&lt;&gt;"",INDEX('Medarbetare År 2'!C:C,A890),"")</f>
        <v/>
      </c>
    </row>
    <row r="891" spans="1:3" x14ac:dyDescent="0.2">
      <c r="A891" t="str">
        <f>IFERROR(MATCH(3,INDEX('Medarbetare År 2'!B:B,A890+1):INDEX('Medarbetare År 2'!B:B,A890+5000),0)+A890,"")</f>
        <v/>
      </c>
      <c r="B891" t="str" cm="1">
        <f t="array" ref="B891">IF(A891&lt;&gt;"",INDEX('Medarbetare År 2'!A:A,A891),"")</f>
        <v/>
      </c>
      <c r="C891" t="str" cm="1">
        <f t="array" ref="C891">IF(A891&lt;&gt;"",INDEX('Medarbetare År 2'!C:C,A891),"")</f>
        <v/>
      </c>
    </row>
    <row r="892" spans="1:3" x14ac:dyDescent="0.2">
      <c r="A892" t="str">
        <f>IFERROR(MATCH(3,INDEX('Medarbetare År 2'!B:B,A891+1):INDEX('Medarbetare År 2'!B:B,A891+5000),0)+A891,"")</f>
        <v/>
      </c>
      <c r="B892" t="str" cm="1">
        <f t="array" ref="B892">IF(A892&lt;&gt;"",INDEX('Medarbetare År 2'!A:A,A892),"")</f>
        <v/>
      </c>
      <c r="C892" t="str" cm="1">
        <f t="array" ref="C892">IF(A892&lt;&gt;"",INDEX('Medarbetare År 2'!C:C,A892),"")</f>
        <v/>
      </c>
    </row>
    <row r="893" spans="1:3" x14ac:dyDescent="0.2">
      <c r="A893" t="str">
        <f>IFERROR(MATCH(3,INDEX('Medarbetare År 2'!B:B,A892+1):INDEX('Medarbetare År 2'!B:B,A892+5000),0)+A892,"")</f>
        <v/>
      </c>
      <c r="B893" t="str" cm="1">
        <f t="array" ref="B893">IF(A893&lt;&gt;"",INDEX('Medarbetare År 2'!A:A,A893),"")</f>
        <v/>
      </c>
      <c r="C893" t="str" cm="1">
        <f t="array" ref="C893">IF(A893&lt;&gt;"",INDEX('Medarbetare År 2'!C:C,A893),"")</f>
        <v/>
      </c>
    </row>
    <row r="894" spans="1:3" x14ac:dyDescent="0.2">
      <c r="A894" t="str">
        <f>IFERROR(MATCH(3,INDEX('Medarbetare År 2'!B:B,A893+1):INDEX('Medarbetare År 2'!B:B,A893+5000),0)+A893,"")</f>
        <v/>
      </c>
      <c r="B894" t="str" cm="1">
        <f t="array" ref="B894">IF(A894&lt;&gt;"",INDEX('Medarbetare År 2'!A:A,A894),"")</f>
        <v/>
      </c>
      <c r="C894" t="str" cm="1">
        <f t="array" ref="C894">IF(A894&lt;&gt;"",INDEX('Medarbetare År 2'!C:C,A894),"")</f>
        <v/>
      </c>
    </row>
    <row r="895" spans="1:3" x14ac:dyDescent="0.2">
      <c r="A895" t="str">
        <f>IFERROR(MATCH(3,INDEX('Medarbetare År 2'!B:B,A894+1):INDEX('Medarbetare År 2'!B:B,A894+5000),0)+A894,"")</f>
        <v/>
      </c>
      <c r="B895" t="str" cm="1">
        <f t="array" ref="B895">IF(A895&lt;&gt;"",INDEX('Medarbetare År 2'!A:A,A895),"")</f>
        <v/>
      </c>
      <c r="C895" t="str" cm="1">
        <f t="array" ref="C895">IF(A895&lt;&gt;"",INDEX('Medarbetare År 2'!C:C,A895),"")</f>
        <v/>
      </c>
    </row>
    <row r="896" spans="1:3" x14ac:dyDescent="0.2">
      <c r="A896" t="str">
        <f>IFERROR(MATCH(3,INDEX('Medarbetare År 2'!B:B,A895+1):INDEX('Medarbetare År 2'!B:B,A895+5000),0)+A895,"")</f>
        <v/>
      </c>
      <c r="B896" t="str" cm="1">
        <f t="array" ref="B896">IF(A896&lt;&gt;"",INDEX('Medarbetare År 2'!A:A,A896),"")</f>
        <v/>
      </c>
      <c r="C896" t="str" cm="1">
        <f t="array" ref="C896">IF(A896&lt;&gt;"",INDEX('Medarbetare År 2'!C:C,A896),"")</f>
        <v/>
      </c>
    </row>
    <row r="897" spans="1:3" x14ac:dyDescent="0.2">
      <c r="A897" t="str">
        <f>IFERROR(MATCH(3,INDEX('Medarbetare År 2'!B:B,A896+1):INDEX('Medarbetare År 2'!B:B,A896+5000),0)+A896,"")</f>
        <v/>
      </c>
      <c r="B897" t="str" cm="1">
        <f t="array" ref="B897">IF(A897&lt;&gt;"",INDEX('Medarbetare År 2'!A:A,A897),"")</f>
        <v/>
      </c>
      <c r="C897" t="str" cm="1">
        <f t="array" ref="C897">IF(A897&lt;&gt;"",INDEX('Medarbetare År 2'!C:C,A897),"")</f>
        <v/>
      </c>
    </row>
    <row r="898" spans="1:3" x14ac:dyDescent="0.2">
      <c r="A898" t="str">
        <f>IFERROR(MATCH(3,INDEX('Medarbetare År 2'!B:B,A897+1):INDEX('Medarbetare År 2'!B:B,A897+5000),0)+A897,"")</f>
        <v/>
      </c>
      <c r="B898" t="str" cm="1">
        <f t="array" ref="B898">IF(A898&lt;&gt;"",INDEX('Medarbetare År 2'!A:A,A898),"")</f>
        <v/>
      </c>
      <c r="C898" t="str" cm="1">
        <f t="array" ref="C898">IF(A898&lt;&gt;"",INDEX('Medarbetare År 2'!C:C,A898),"")</f>
        <v/>
      </c>
    </row>
    <row r="899" spans="1:3" x14ac:dyDescent="0.2">
      <c r="A899" t="str">
        <f>IFERROR(MATCH(3,INDEX('Medarbetare År 2'!B:B,A898+1):INDEX('Medarbetare År 2'!B:B,A898+5000),0)+A898,"")</f>
        <v/>
      </c>
      <c r="B899" t="str" cm="1">
        <f t="array" ref="B899">IF(A899&lt;&gt;"",INDEX('Medarbetare År 2'!A:A,A899),"")</f>
        <v/>
      </c>
      <c r="C899" t="str" cm="1">
        <f t="array" ref="C899">IF(A899&lt;&gt;"",INDEX('Medarbetare År 2'!C:C,A899),"")</f>
        <v/>
      </c>
    </row>
    <row r="900" spans="1:3" x14ac:dyDescent="0.2">
      <c r="A900" t="str">
        <f>IFERROR(MATCH(3,INDEX('Medarbetare År 2'!B:B,A899+1):INDEX('Medarbetare År 2'!B:B,A899+5000),0)+A899,"")</f>
        <v/>
      </c>
      <c r="B900" t="str" cm="1">
        <f t="array" ref="B900">IF(A900&lt;&gt;"",INDEX('Medarbetare År 2'!A:A,A900),"")</f>
        <v/>
      </c>
      <c r="C900" t="str" cm="1">
        <f t="array" ref="C900">IF(A900&lt;&gt;"",INDEX('Medarbetare År 2'!C:C,A900),"")</f>
        <v/>
      </c>
    </row>
    <row r="901" spans="1:3" x14ac:dyDescent="0.2">
      <c r="A901" t="str">
        <f>IFERROR(MATCH(3,INDEX('Medarbetare År 2'!B:B,A900+1):INDEX('Medarbetare År 2'!B:B,A900+5000),0)+A900,"")</f>
        <v/>
      </c>
      <c r="B901" t="str" cm="1">
        <f t="array" ref="B901">IF(A901&lt;&gt;"",INDEX('Medarbetare År 2'!A:A,A901),"")</f>
        <v/>
      </c>
      <c r="C901" t="str" cm="1">
        <f t="array" ref="C901">IF(A901&lt;&gt;"",INDEX('Medarbetare År 2'!C:C,A901),"")</f>
        <v/>
      </c>
    </row>
    <row r="902" spans="1:3" x14ac:dyDescent="0.2">
      <c r="A902" t="str">
        <f>IFERROR(MATCH(3,INDEX('Medarbetare År 2'!B:B,A901+1):INDEX('Medarbetare År 2'!B:B,A901+5000),0)+A901,"")</f>
        <v/>
      </c>
      <c r="B902" t="str" cm="1">
        <f t="array" ref="B902">IF(A902&lt;&gt;"",INDEX('Medarbetare År 2'!A:A,A902),"")</f>
        <v/>
      </c>
      <c r="C902" t="str" cm="1">
        <f t="array" ref="C902">IF(A902&lt;&gt;"",INDEX('Medarbetare År 2'!C:C,A902),"")</f>
        <v/>
      </c>
    </row>
    <row r="903" spans="1:3" x14ac:dyDescent="0.2">
      <c r="A903" t="str">
        <f>IFERROR(MATCH(3,INDEX('Medarbetare År 2'!B:B,A902+1):INDEX('Medarbetare År 2'!B:B,A902+5000),0)+A902,"")</f>
        <v/>
      </c>
      <c r="B903" t="str" cm="1">
        <f t="array" ref="B903">IF(A903&lt;&gt;"",INDEX('Medarbetare År 2'!A:A,A903),"")</f>
        <v/>
      </c>
      <c r="C903" t="str" cm="1">
        <f t="array" ref="C903">IF(A903&lt;&gt;"",INDEX('Medarbetare År 2'!C:C,A903),"")</f>
        <v/>
      </c>
    </row>
    <row r="904" spans="1:3" x14ac:dyDescent="0.2">
      <c r="A904" t="str">
        <f>IFERROR(MATCH(3,INDEX('Medarbetare År 2'!B:B,A903+1):INDEX('Medarbetare År 2'!B:B,A903+5000),0)+A903,"")</f>
        <v/>
      </c>
      <c r="B904" t="str" cm="1">
        <f t="array" ref="B904">IF(A904&lt;&gt;"",INDEX('Medarbetare År 2'!A:A,A904),"")</f>
        <v/>
      </c>
      <c r="C904" t="str" cm="1">
        <f t="array" ref="C904">IF(A904&lt;&gt;"",INDEX('Medarbetare År 2'!C:C,A904),"")</f>
        <v/>
      </c>
    </row>
    <row r="905" spans="1:3" x14ac:dyDescent="0.2">
      <c r="A905" t="str">
        <f>IFERROR(MATCH(3,INDEX('Medarbetare År 2'!B:B,A904+1):INDEX('Medarbetare År 2'!B:B,A904+5000),0)+A904,"")</f>
        <v/>
      </c>
      <c r="B905" t="str" cm="1">
        <f t="array" ref="B905">IF(A905&lt;&gt;"",INDEX('Medarbetare År 2'!A:A,A905),"")</f>
        <v/>
      </c>
      <c r="C905" t="str" cm="1">
        <f t="array" ref="C905">IF(A905&lt;&gt;"",INDEX('Medarbetare År 2'!C:C,A905),"")</f>
        <v/>
      </c>
    </row>
    <row r="906" spans="1:3" x14ac:dyDescent="0.2">
      <c r="A906" t="str">
        <f>IFERROR(MATCH(3,INDEX('Medarbetare År 2'!B:B,A905+1):INDEX('Medarbetare År 2'!B:B,A905+5000),0)+A905,"")</f>
        <v/>
      </c>
      <c r="B906" t="str" cm="1">
        <f t="array" ref="B906">IF(A906&lt;&gt;"",INDEX('Medarbetare År 2'!A:A,A906),"")</f>
        <v/>
      </c>
      <c r="C906" t="str" cm="1">
        <f t="array" ref="C906">IF(A906&lt;&gt;"",INDEX('Medarbetare År 2'!C:C,A906),"")</f>
        <v/>
      </c>
    </row>
    <row r="907" spans="1:3" x14ac:dyDescent="0.2">
      <c r="A907" t="str">
        <f>IFERROR(MATCH(3,INDEX('Medarbetare År 2'!B:B,A906+1):INDEX('Medarbetare År 2'!B:B,A906+5000),0)+A906,"")</f>
        <v/>
      </c>
      <c r="B907" t="str" cm="1">
        <f t="array" ref="B907">IF(A907&lt;&gt;"",INDEX('Medarbetare År 2'!A:A,A907),"")</f>
        <v/>
      </c>
      <c r="C907" t="str" cm="1">
        <f t="array" ref="C907">IF(A907&lt;&gt;"",INDEX('Medarbetare År 2'!C:C,A907),"")</f>
        <v/>
      </c>
    </row>
    <row r="908" spans="1:3" x14ac:dyDescent="0.2">
      <c r="A908" t="str">
        <f>IFERROR(MATCH(3,INDEX('Medarbetare År 2'!B:B,A907+1):INDEX('Medarbetare År 2'!B:B,A907+5000),0)+A907,"")</f>
        <v/>
      </c>
      <c r="B908" t="str" cm="1">
        <f t="array" ref="B908">IF(A908&lt;&gt;"",INDEX('Medarbetare År 2'!A:A,A908),"")</f>
        <v/>
      </c>
      <c r="C908" t="str" cm="1">
        <f t="array" ref="C908">IF(A908&lt;&gt;"",INDEX('Medarbetare År 2'!C:C,A908),"")</f>
        <v/>
      </c>
    </row>
    <row r="909" spans="1:3" x14ac:dyDescent="0.2">
      <c r="A909" t="str">
        <f>IFERROR(MATCH(3,INDEX('Medarbetare År 2'!B:B,A908+1):INDEX('Medarbetare År 2'!B:B,A908+5000),0)+A908,"")</f>
        <v/>
      </c>
      <c r="B909" t="str" cm="1">
        <f t="array" ref="B909">IF(A909&lt;&gt;"",INDEX('Medarbetare År 2'!A:A,A909),"")</f>
        <v/>
      </c>
      <c r="C909" t="str" cm="1">
        <f t="array" ref="C909">IF(A909&lt;&gt;"",INDEX('Medarbetare År 2'!C:C,A909),"")</f>
        <v/>
      </c>
    </row>
    <row r="910" spans="1:3" x14ac:dyDescent="0.2">
      <c r="A910" t="str">
        <f>IFERROR(MATCH(3,INDEX('Medarbetare År 2'!B:B,A909+1):INDEX('Medarbetare År 2'!B:B,A909+5000),0)+A909,"")</f>
        <v/>
      </c>
      <c r="B910" t="str" cm="1">
        <f t="array" ref="B910">IF(A910&lt;&gt;"",INDEX('Medarbetare År 2'!A:A,A910),"")</f>
        <v/>
      </c>
      <c r="C910" t="str" cm="1">
        <f t="array" ref="C910">IF(A910&lt;&gt;"",INDEX('Medarbetare År 2'!C:C,A910),"")</f>
        <v/>
      </c>
    </row>
    <row r="911" spans="1:3" x14ac:dyDescent="0.2">
      <c r="A911" t="str">
        <f>IFERROR(MATCH(3,INDEX('Medarbetare År 2'!B:B,A910+1):INDEX('Medarbetare År 2'!B:B,A910+5000),0)+A910,"")</f>
        <v/>
      </c>
      <c r="B911" t="str" cm="1">
        <f t="array" ref="B911">IF(A911&lt;&gt;"",INDEX('Medarbetare År 2'!A:A,A911),"")</f>
        <v/>
      </c>
      <c r="C911" t="str" cm="1">
        <f t="array" ref="C911">IF(A911&lt;&gt;"",INDEX('Medarbetare År 2'!C:C,A911),"")</f>
        <v/>
      </c>
    </row>
    <row r="912" spans="1:3" x14ac:dyDescent="0.2">
      <c r="A912" t="str">
        <f>IFERROR(MATCH(3,INDEX('Medarbetare År 2'!B:B,A911+1):INDEX('Medarbetare År 2'!B:B,A911+5000),0)+A911,"")</f>
        <v/>
      </c>
      <c r="B912" t="str" cm="1">
        <f t="array" ref="B912">IF(A912&lt;&gt;"",INDEX('Medarbetare År 2'!A:A,A912),"")</f>
        <v/>
      </c>
      <c r="C912" t="str" cm="1">
        <f t="array" ref="C912">IF(A912&lt;&gt;"",INDEX('Medarbetare År 2'!C:C,A912),"")</f>
        <v/>
      </c>
    </row>
    <row r="913" spans="1:3" x14ac:dyDescent="0.2">
      <c r="A913" t="str">
        <f>IFERROR(MATCH(3,INDEX('Medarbetare År 2'!B:B,A912+1):INDEX('Medarbetare År 2'!B:B,A912+5000),0)+A912,"")</f>
        <v/>
      </c>
      <c r="B913" t="str" cm="1">
        <f t="array" ref="B913">IF(A913&lt;&gt;"",INDEX('Medarbetare År 2'!A:A,A913),"")</f>
        <v/>
      </c>
      <c r="C913" t="str" cm="1">
        <f t="array" ref="C913">IF(A913&lt;&gt;"",INDEX('Medarbetare År 2'!C:C,A913),"")</f>
        <v/>
      </c>
    </row>
    <row r="914" spans="1:3" x14ac:dyDescent="0.2">
      <c r="A914" t="str">
        <f>IFERROR(MATCH(3,INDEX('Medarbetare År 2'!B:B,A913+1):INDEX('Medarbetare År 2'!B:B,A913+5000),0)+A913,"")</f>
        <v/>
      </c>
      <c r="B914" t="str" cm="1">
        <f t="array" ref="B914">IF(A914&lt;&gt;"",INDEX('Medarbetare År 2'!A:A,A914),"")</f>
        <v/>
      </c>
      <c r="C914" t="str" cm="1">
        <f t="array" ref="C914">IF(A914&lt;&gt;"",INDEX('Medarbetare År 2'!C:C,A914),"")</f>
        <v/>
      </c>
    </row>
    <row r="915" spans="1:3" x14ac:dyDescent="0.2">
      <c r="A915" t="str">
        <f>IFERROR(MATCH(3,INDEX('Medarbetare År 2'!B:B,A914+1):INDEX('Medarbetare År 2'!B:B,A914+5000),0)+A914,"")</f>
        <v/>
      </c>
      <c r="B915" t="str" cm="1">
        <f t="array" ref="B915">IF(A915&lt;&gt;"",INDEX('Medarbetare År 2'!A:A,A915),"")</f>
        <v/>
      </c>
      <c r="C915" t="str" cm="1">
        <f t="array" ref="C915">IF(A915&lt;&gt;"",INDEX('Medarbetare År 2'!C:C,A915),"")</f>
        <v/>
      </c>
    </row>
    <row r="916" spans="1:3" x14ac:dyDescent="0.2">
      <c r="A916" t="str">
        <f>IFERROR(MATCH(3,INDEX('Medarbetare År 2'!B:B,A915+1):INDEX('Medarbetare År 2'!B:B,A915+5000),0)+A915,"")</f>
        <v/>
      </c>
      <c r="B916" t="str" cm="1">
        <f t="array" ref="B916">IF(A916&lt;&gt;"",INDEX('Medarbetare År 2'!A:A,A916),"")</f>
        <v/>
      </c>
      <c r="C916" t="str" cm="1">
        <f t="array" ref="C916">IF(A916&lt;&gt;"",INDEX('Medarbetare År 2'!C:C,A916),"")</f>
        <v/>
      </c>
    </row>
    <row r="917" spans="1:3" x14ac:dyDescent="0.2">
      <c r="A917" t="str">
        <f>IFERROR(MATCH(3,INDEX('Medarbetare År 2'!B:B,A916+1):INDEX('Medarbetare År 2'!B:B,A916+5000),0)+A916,"")</f>
        <v/>
      </c>
      <c r="B917" t="str" cm="1">
        <f t="array" ref="B917">IF(A917&lt;&gt;"",INDEX('Medarbetare År 2'!A:A,A917),"")</f>
        <v/>
      </c>
      <c r="C917" t="str" cm="1">
        <f t="array" ref="C917">IF(A917&lt;&gt;"",INDEX('Medarbetare År 2'!C:C,A917),"")</f>
        <v/>
      </c>
    </row>
    <row r="918" spans="1:3" x14ac:dyDescent="0.2">
      <c r="A918" t="str">
        <f>IFERROR(MATCH(3,INDEX('Medarbetare År 2'!B:B,A917+1):INDEX('Medarbetare År 2'!B:B,A917+5000),0)+A917,"")</f>
        <v/>
      </c>
      <c r="B918" t="str" cm="1">
        <f t="array" ref="B918">IF(A918&lt;&gt;"",INDEX('Medarbetare År 2'!A:A,A918),"")</f>
        <v/>
      </c>
      <c r="C918" t="str" cm="1">
        <f t="array" ref="C918">IF(A918&lt;&gt;"",INDEX('Medarbetare År 2'!C:C,A918),"")</f>
        <v/>
      </c>
    </row>
    <row r="919" spans="1:3" x14ac:dyDescent="0.2">
      <c r="A919" t="str">
        <f>IFERROR(MATCH(3,INDEX('Medarbetare År 2'!B:B,A918+1):INDEX('Medarbetare År 2'!B:B,A918+5000),0)+A918,"")</f>
        <v/>
      </c>
      <c r="B919" t="str" cm="1">
        <f t="array" ref="B919">IF(A919&lt;&gt;"",INDEX('Medarbetare År 2'!A:A,A919),"")</f>
        <v/>
      </c>
      <c r="C919" t="str" cm="1">
        <f t="array" ref="C919">IF(A919&lt;&gt;"",INDEX('Medarbetare År 2'!C:C,A919),"")</f>
        <v/>
      </c>
    </row>
    <row r="920" spans="1:3" x14ac:dyDescent="0.2">
      <c r="A920" t="str">
        <f>IFERROR(MATCH(3,INDEX('Medarbetare År 2'!B:B,A919+1):INDEX('Medarbetare År 2'!B:B,A919+5000),0)+A919,"")</f>
        <v/>
      </c>
      <c r="B920" t="str" cm="1">
        <f t="array" ref="B920">IF(A920&lt;&gt;"",INDEX('Medarbetare År 2'!A:A,A920),"")</f>
        <v/>
      </c>
      <c r="C920" t="str" cm="1">
        <f t="array" ref="C920">IF(A920&lt;&gt;"",INDEX('Medarbetare År 2'!C:C,A920),"")</f>
        <v/>
      </c>
    </row>
    <row r="921" spans="1:3" x14ac:dyDescent="0.2">
      <c r="A921" t="str">
        <f>IFERROR(MATCH(3,INDEX('Medarbetare År 2'!B:B,A920+1):INDEX('Medarbetare År 2'!B:B,A920+5000),0)+A920,"")</f>
        <v/>
      </c>
      <c r="B921" t="str" cm="1">
        <f t="array" ref="B921">IF(A921&lt;&gt;"",INDEX('Medarbetare År 2'!A:A,A921),"")</f>
        <v/>
      </c>
      <c r="C921" t="str" cm="1">
        <f t="array" ref="C921">IF(A921&lt;&gt;"",INDEX('Medarbetare År 2'!C:C,A921),"")</f>
        <v/>
      </c>
    </row>
    <row r="922" spans="1:3" x14ac:dyDescent="0.2">
      <c r="A922" t="str">
        <f>IFERROR(MATCH(3,INDEX('Medarbetare År 2'!B:B,A921+1):INDEX('Medarbetare År 2'!B:B,A921+5000),0)+A921,"")</f>
        <v/>
      </c>
      <c r="B922" t="str" cm="1">
        <f t="array" ref="B922">IF(A922&lt;&gt;"",INDEX('Medarbetare År 2'!A:A,A922),"")</f>
        <v/>
      </c>
      <c r="C922" t="str" cm="1">
        <f t="array" ref="C922">IF(A922&lt;&gt;"",INDEX('Medarbetare År 2'!C:C,A922),"")</f>
        <v/>
      </c>
    </row>
    <row r="923" spans="1:3" x14ac:dyDescent="0.2">
      <c r="A923" t="str">
        <f>IFERROR(MATCH(3,INDEX('Medarbetare År 2'!B:B,A922+1):INDEX('Medarbetare År 2'!B:B,A922+5000),0)+A922,"")</f>
        <v/>
      </c>
      <c r="B923" t="str" cm="1">
        <f t="array" ref="B923">IF(A923&lt;&gt;"",INDEX('Medarbetare År 2'!A:A,A923),"")</f>
        <v/>
      </c>
      <c r="C923" t="str" cm="1">
        <f t="array" ref="C923">IF(A923&lt;&gt;"",INDEX('Medarbetare År 2'!C:C,A923),"")</f>
        <v/>
      </c>
    </row>
    <row r="924" spans="1:3" x14ac:dyDescent="0.2">
      <c r="A924" t="str">
        <f>IFERROR(MATCH(3,INDEX('Medarbetare År 2'!B:B,A923+1):INDEX('Medarbetare År 2'!B:B,A923+5000),0)+A923,"")</f>
        <v/>
      </c>
      <c r="B924" t="str" cm="1">
        <f t="array" ref="B924">IF(A924&lt;&gt;"",INDEX('Medarbetare År 2'!A:A,A924),"")</f>
        <v/>
      </c>
      <c r="C924" t="str" cm="1">
        <f t="array" ref="C924">IF(A924&lt;&gt;"",INDEX('Medarbetare År 2'!C:C,A924),"")</f>
        <v/>
      </c>
    </row>
    <row r="925" spans="1:3" x14ac:dyDescent="0.2">
      <c r="A925" t="str">
        <f>IFERROR(MATCH(3,INDEX('Medarbetare År 2'!B:B,A924+1):INDEX('Medarbetare År 2'!B:B,A924+5000),0)+A924,"")</f>
        <v/>
      </c>
      <c r="B925" t="str" cm="1">
        <f t="array" ref="B925">IF(A925&lt;&gt;"",INDEX('Medarbetare År 2'!A:A,A925),"")</f>
        <v/>
      </c>
      <c r="C925" t="str" cm="1">
        <f t="array" ref="C925">IF(A925&lt;&gt;"",INDEX('Medarbetare År 2'!C:C,A925),"")</f>
        <v/>
      </c>
    </row>
    <row r="926" spans="1:3" x14ac:dyDescent="0.2">
      <c r="A926" t="str">
        <f>IFERROR(MATCH(3,INDEX('Medarbetare År 2'!B:B,A925+1):INDEX('Medarbetare År 2'!B:B,A925+5000),0)+A925,"")</f>
        <v/>
      </c>
      <c r="B926" t="str" cm="1">
        <f t="array" ref="B926">IF(A926&lt;&gt;"",INDEX('Medarbetare År 2'!A:A,A926),"")</f>
        <v/>
      </c>
      <c r="C926" t="str" cm="1">
        <f t="array" ref="C926">IF(A926&lt;&gt;"",INDEX('Medarbetare År 2'!C:C,A926),"")</f>
        <v/>
      </c>
    </row>
    <row r="927" spans="1:3" x14ac:dyDescent="0.2">
      <c r="A927" t="str">
        <f>IFERROR(MATCH(3,INDEX('Medarbetare År 2'!B:B,A926+1):INDEX('Medarbetare År 2'!B:B,A926+5000),0)+A926,"")</f>
        <v/>
      </c>
      <c r="B927" t="str" cm="1">
        <f t="array" ref="B927">IF(A927&lt;&gt;"",INDEX('Medarbetare År 2'!A:A,A927),"")</f>
        <v/>
      </c>
      <c r="C927" t="str" cm="1">
        <f t="array" ref="C927">IF(A927&lt;&gt;"",INDEX('Medarbetare År 2'!C:C,A927),"")</f>
        <v/>
      </c>
    </row>
    <row r="928" spans="1:3" x14ac:dyDescent="0.2">
      <c r="A928" t="str">
        <f>IFERROR(MATCH(3,INDEX('Medarbetare År 2'!B:B,A927+1):INDEX('Medarbetare År 2'!B:B,A927+5000),0)+A927,"")</f>
        <v/>
      </c>
      <c r="B928" t="str" cm="1">
        <f t="array" ref="B928">IF(A928&lt;&gt;"",INDEX('Medarbetare År 2'!A:A,A928),"")</f>
        <v/>
      </c>
      <c r="C928" t="str" cm="1">
        <f t="array" ref="C928">IF(A928&lt;&gt;"",INDEX('Medarbetare År 2'!C:C,A928),"")</f>
        <v/>
      </c>
    </row>
    <row r="929" spans="1:3" x14ac:dyDescent="0.2">
      <c r="A929" t="str">
        <f>IFERROR(MATCH(3,INDEX('Medarbetare År 2'!B:B,A928+1):INDEX('Medarbetare År 2'!B:B,A928+5000),0)+A928,"")</f>
        <v/>
      </c>
      <c r="B929" t="str" cm="1">
        <f t="array" ref="B929">IF(A929&lt;&gt;"",INDEX('Medarbetare År 2'!A:A,A929),"")</f>
        <v/>
      </c>
      <c r="C929" t="str" cm="1">
        <f t="array" ref="C929">IF(A929&lt;&gt;"",INDEX('Medarbetare År 2'!C:C,A929),"")</f>
        <v/>
      </c>
    </row>
    <row r="930" spans="1:3" x14ac:dyDescent="0.2">
      <c r="A930" t="str">
        <f>IFERROR(MATCH(3,INDEX('Medarbetare År 2'!B:B,A929+1):INDEX('Medarbetare År 2'!B:B,A929+5000),0)+A929,"")</f>
        <v/>
      </c>
      <c r="B930" t="str" cm="1">
        <f t="array" ref="B930">IF(A930&lt;&gt;"",INDEX('Medarbetare År 2'!A:A,A930),"")</f>
        <v/>
      </c>
      <c r="C930" t="str" cm="1">
        <f t="array" ref="C930">IF(A930&lt;&gt;"",INDEX('Medarbetare År 2'!C:C,A930),"")</f>
        <v/>
      </c>
    </row>
    <row r="931" spans="1:3" x14ac:dyDescent="0.2">
      <c r="A931" t="str">
        <f>IFERROR(MATCH(3,INDEX('Medarbetare År 2'!B:B,A930+1):INDEX('Medarbetare År 2'!B:B,A930+5000),0)+A930,"")</f>
        <v/>
      </c>
      <c r="B931" t="str" cm="1">
        <f t="array" ref="B931">IF(A931&lt;&gt;"",INDEX('Medarbetare År 2'!A:A,A931),"")</f>
        <v/>
      </c>
      <c r="C931" t="str" cm="1">
        <f t="array" ref="C931">IF(A931&lt;&gt;"",INDEX('Medarbetare År 2'!C:C,A931),"")</f>
        <v/>
      </c>
    </row>
    <row r="932" spans="1:3" x14ac:dyDescent="0.2">
      <c r="A932" t="str">
        <f>IFERROR(MATCH(3,INDEX('Medarbetare År 2'!B:B,A931+1):INDEX('Medarbetare År 2'!B:B,A931+5000),0)+A931,"")</f>
        <v/>
      </c>
      <c r="B932" t="str" cm="1">
        <f t="array" ref="B932">IF(A932&lt;&gt;"",INDEX('Medarbetare År 2'!A:A,A932),"")</f>
        <v/>
      </c>
      <c r="C932" t="str" cm="1">
        <f t="array" ref="C932">IF(A932&lt;&gt;"",INDEX('Medarbetare År 2'!C:C,A932),"")</f>
        <v/>
      </c>
    </row>
    <row r="933" spans="1:3" x14ac:dyDescent="0.2">
      <c r="A933" t="str">
        <f>IFERROR(MATCH(3,INDEX('Medarbetare År 2'!B:B,A932+1):INDEX('Medarbetare År 2'!B:B,A932+5000),0)+A932,"")</f>
        <v/>
      </c>
      <c r="B933" t="str" cm="1">
        <f t="array" ref="B933">IF(A933&lt;&gt;"",INDEX('Medarbetare År 2'!A:A,A933),"")</f>
        <v/>
      </c>
      <c r="C933" t="str" cm="1">
        <f t="array" ref="C933">IF(A933&lt;&gt;"",INDEX('Medarbetare År 2'!C:C,A933),"")</f>
        <v/>
      </c>
    </row>
    <row r="934" spans="1:3" x14ac:dyDescent="0.2">
      <c r="A934" t="str">
        <f>IFERROR(MATCH(3,INDEX('Medarbetare År 2'!B:B,A933+1):INDEX('Medarbetare År 2'!B:B,A933+5000),0)+A933,"")</f>
        <v/>
      </c>
      <c r="B934" t="str" cm="1">
        <f t="array" ref="B934">IF(A934&lt;&gt;"",INDEX('Medarbetare År 2'!A:A,A934),"")</f>
        <v/>
      </c>
      <c r="C934" t="str" cm="1">
        <f t="array" ref="C934">IF(A934&lt;&gt;"",INDEX('Medarbetare År 2'!C:C,A934),"")</f>
        <v/>
      </c>
    </row>
    <row r="935" spans="1:3" x14ac:dyDescent="0.2">
      <c r="A935" t="str">
        <f>IFERROR(MATCH(3,INDEX('Medarbetare År 2'!B:B,A934+1):INDEX('Medarbetare År 2'!B:B,A934+5000),0)+A934,"")</f>
        <v/>
      </c>
      <c r="B935" t="str" cm="1">
        <f t="array" ref="B935">IF(A935&lt;&gt;"",INDEX('Medarbetare År 2'!A:A,A935),"")</f>
        <v/>
      </c>
      <c r="C935" t="str" cm="1">
        <f t="array" ref="C935">IF(A935&lt;&gt;"",INDEX('Medarbetare År 2'!C:C,A935),"")</f>
        <v/>
      </c>
    </row>
    <row r="936" spans="1:3" x14ac:dyDescent="0.2">
      <c r="A936" t="str">
        <f>IFERROR(MATCH(3,INDEX('Medarbetare År 2'!B:B,A935+1):INDEX('Medarbetare År 2'!B:B,A935+5000),0)+A935,"")</f>
        <v/>
      </c>
      <c r="B936" t="str" cm="1">
        <f t="array" ref="B936">IF(A936&lt;&gt;"",INDEX('Medarbetare År 2'!A:A,A936),"")</f>
        <v/>
      </c>
      <c r="C936" t="str" cm="1">
        <f t="array" ref="C936">IF(A936&lt;&gt;"",INDEX('Medarbetare År 2'!C:C,A936),"")</f>
        <v/>
      </c>
    </row>
    <row r="937" spans="1:3" x14ac:dyDescent="0.2">
      <c r="A937" t="str">
        <f>IFERROR(MATCH(3,INDEX('Medarbetare År 2'!B:B,A936+1):INDEX('Medarbetare År 2'!B:B,A936+5000),0)+A936,"")</f>
        <v/>
      </c>
      <c r="B937" t="str" cm="1">
        <f t="array" ref="B937">IF(A937&lt;&gt;"",INDEX('Medarbetare År 2'!A:A,A937),"")</f>
        <v/>
      </c>
      <c r="C937" t="str" cm="1">
        <f t="array" ref="C937">IF(A937&lt;&gt;"",INDEX('Medarbetare År 2'!C:C,A937),"")</f>
        <v/>
      </c>
    </row>
    <row r="938" spans="1:3" x14ac:dyDescent="0.2">
      <c r="A938" t="str">
        <f>IFERROR(MATCH(3,INDEX('Medarbetare År 2'!B:B,A937+1):INDEX('Medarbetare År 2'!B:B,A937+5000),0)+A937,"")</f>
        <v/>
      </c>
      <c r="B938" t="str" cm="1">
        <f t="array" ref="B938">IF(A938&lt;&gt;"",INDEX('Medarbetare År 2'!A:A,A938),"")</f>
        <v/>
      </c>
      <c r="C938" t="str" cm="1">
        <f t="array" ref="C938">IF(A938&lt;&gt;"",INDEX('Medarbetare År 2'!C:C,A938),"")</f>
        <v/>
      </c>
    </row>
    <row r="939" spans="1:3" x14ac:dyDescent="0.2">
      <c r="A939" t="str">
        <f>IFERROR(MATCH(3,INDEX('Medarbetare År 2'!B:B,A938+1):INDEX('Medarbetare År 2'!B:B,A938+5000),0)+A938,"")</f>
        <v/>
      </c>
      <c r="B939" t="str" cm="1">
        <f t="array" ref="B939">IF(A939&lt;&gt;"",INDEX('Medarbetare År 2'!A:A,A939),"")</f>
        <v/>
      </c>
      <c r="C939" t="str" cm="1">
        <f t="array" ref="C939">IF(A939&lt;&gt;"",INDEX('Medarbetare År 2'!C:C,A939),"")</f>
        <v/>
      </c>
    </row>
    <row r="940" spans="1:3" x14ac:dyDescent="0.2">
      <c r="A940" t="str">
        <f>IFERROR(MATCH(3,INDEX('Medarbetare År 2'!B:B,A939+1):INDEX('Medarbetare År 2'!B:B,A939+5000),0)+A939,"")</f>
        <v/>
      </c>
      <c r="B940" t="str" cm="1">
        <f t="array" ref="B940">IF(A940&lt;&gt;"",INDEX('Medarbetare År 2'!A:A,A940),"")</f>
        <v/>
      </c>
      <c r="C940" t="str" cm="1">
        <f t="array" ref="C940">IF(A940&lt;&gt;"",INDEX('Medarbetare År 2'!C:C,A940),"")</f>
        <v/>
      </c>
    </row>
    <row r="941" spans="1:3" x14ac:dyDescent="0.2">
      <c r="A941" t="str">
        <f>IFERROR(MATCH(3,INDEX('Medarbetare År 2'!B:B,A940+1):INDEX('Medarbetare År 2'!B:B,A940+5000),0)+A940,"")</f>
        <v/>
      </c>
      <c r="B941" t="str" cm="1">
        <f t="array" ref="B941">IF(A941&lt;&gt;"",INDEX('Medarbetare År 2'!A:A,A941),"")</f>
        <v/>
      </c>
      <c r="C941" t="str" cm="1">
        <f t="array" ref="C941">IF(A941&lt;&gt;"",INDEX('Medarbetare År 2'!C:C,A941),"")</f>
        <v/>
      </c>
    </row>
    <row r="942" spans="1:3" x14ac:dyDescent="0.2">
      <c r="A942" t="str">
        <f>IFERROR(MATCH(3,INDEX('Medarbetare År 2'!B:B,A941+1):INDEX('Medarbetare År 2'!B:B,A941+5000),0)+A941,"")</f>
        <v/>
      </c>
      <c r="B942" t="str" cm="1">
        <f t="array" ref="B942">IF(A942&lt;&gt;"",INDEX('Medarbetare År 2'!A:A,A942),"")</f>
        <v/>
      </c>
      <c r="C942" t="str" cm="1">
        <f t="array" ref="C942">IF(A942&lt;&gt;"",INDEX('Medarbetare År 2'!C:C,A942),"")</f>
        <v/>
      </c>
    </row>
    <row r="943" spans="1:3" x14ac:dyDescent="0.2">
      <c r="A943" t="str">
        <f>IFERROR(MATCH(3,INDEX('Medarbetare År 2'!B:B,A942+1):INDEX('Medarbetare År 2'!B:B,A942+5000),0)+A942,"")</f>
        <v/>
      </c>
      <c r="B943" t="str" cm="1">
        <f t="array" ref="B943">IF(A943&lt;&gt;"",INDEX('Medarbetare År 2'!A:A,A943),"")</f>
        <v/>
      </c>
      <c r="C943" t="str" cm="1">
        <f t="array" ref="C943">IF(A943&lt;&gt;"",INDEX('Medarbetare År 2'!C:C,A943),"")</f>
        <v/>
      </c>
    </row>
    <row r="944" spans="1:3" x14ac:dyDescent="0.2">
      <c r="A944" t="str">
        <f>IFERROR(MATCH(3,INDEX('Medarbetare År 2'!B:B,A943+1):INDEX('Medarbetare År 2'!B:B,A943+5000),0)+A943,"")</f>
        <v/>
      </c>
      <c r="B944" t="str" cm="1">
        <f t="array" ref="B944">IF(A944&lt;&gt;"",INDEX('Medarbetare År 2'!A:A,A944),"")</f>
        <v/>
      </c>
      <c r="C944" t="str" cm="1">
        <f t="array" ref="C944">IF(A944&lt;&gt;"",INDEX('Medarbetare År 2'!C:C,A944),"")</f>
        <v/>
      </c>
    </row>
    <row r="945" spans="1:3" x14ac:dyDescent="0.2">
      <c r="A945" t="str">
        <f>IFERROR(MATCH(3,INDEX('Medarbetare År 2'!B:B,A944+1):INDEX('Medarbetare År 2'!B:B,A944+5000),0)+A944,"")</f>
        <v/>
      </c>
      <c r="B945" t="str" cm="1">
        <f t="array" ref="B945">IF(A945&lt;&gt;"",INDEX('Medarbetare År 2'!A:A,A945),"")</f>
        <v/>
      </c>
      <c r="C945" t="str" cm="1">
        <f t="array" ref="C945">IF(A945&lt;&gt;"",INDEX('Medarbetare År 2'!C:C,A945),"")</f>
        <v/>
      </c>
    </row>
    <row r="946" spans="1:3" x14ac:dyDescent="0.2">
      <c r="A946" t="str">
        <f>IFERROR(MATCH(3,INDEX('Medarbetare År 2'!B:B,A945+1):INDEX('Medarbetare År 2'!B:B,A945+5000),0)+A945,"")</f>
        <v/>
      </c>
      <c r="B946" t="str" cm="1">
        <f t="array" ref="B946">IF(A946&lt;&gt;"",INDEX('Medarbetare År 2'!A:A,A946),"")</f>
        <v/>
      </c>
      <c r="C946" t="str" cm="1">
        <f t="array" ref="C946">IF(A946&lt;&gt;"",INDEX('Medarbetare År 2'!C:C,A946),"")</f>
        <v/>
      </c>
    </row>
    <row r="947" spans="1:3" x14ac:dyDescent="0.2">
      <c r="A947" t="str">
        <f>IFERROR(MATCH(3,INDEX('Medarbetare År 2'!B:B,A946+1):INDEX('Medarbetare År 2'!B:B,A946+5000),0)+A946,"")</f>
        <v/>
      </c>
      <c r="B947" t="str" cm="1">
        <f t="array" ref="B947">IF(A947&lt;&gt;"",INDEX('Medarbetare År 2'!A:A,A947),"")</f>
        <v/>
      </c>
      <c r="C947" t="str" cm="1">
        <f t="array" ref="C947">IF(A947&lt;&gt;"",INDEX('Medarbetare År 2'!C:C,A947),"")</f>
        <v/>
      </c>
    </row>
    <row r="948" spans="1:3" x14ac:dyDescent="0.2">
      <c r="A948" t="str">
        <f>IFERROR(MATCH(3,INDEX('Medarbetare År 2'!B:B,A947+1):INDEX('Medarbetare År 2'!B:B,A947+5000),0)+A947,"")</f>
        <v/>
      </c>
      <c r="B948" t="str" cm="1">
        <f t="array" ref="B948">IF(A948&lt;&gt;"",INDEX('Medarbetare År 2'!A:A,A948),"")</f>
        <v/>
      </c>
      <c r="C948" t="str" cm="1">
        <f t="array" ref="C948">IF(A948&lt;&gt;"",INDEX('Medarbetare År 2'!C:C,A948),"")</f>
        <v/>
      </c>
    </row>
    <row r="949" spans="1:3" x14ac:dyDescent="0.2">
      <c r="A949" t="str">
        <f>IFERROR(MATCH(3,INDEX('Medarbetare År 2'!B:B,A948+1):INDEX('Medarbetare År 2'!B:B,A948+5000),0)+A948,"")</f>
        <v/>
      </c>
      <c r="B949" t="str" cm="1">
        <f t="array" ref="B949">IF(A949&lt;&gt;"",INDEX('Medarbetare År 2'!A:A,A949),"")</f>
        <v/>
      </c>
      <c r="C949" t="str" cm="1">
        <f t="array" ref="C949">IF(A949&lt;&gt;"",INDEX('Medarbetare År 2'!C:C,A949),"")</f>
        <v/>
      </c>
    </row>
    <row r="950" spans="1:3" x14ac:dyDescent="0.2">
      <c r="A950" t="str">
        <f>IFERROR(MATCH(3,INDEX('Medarbetare År 2'!B:B,A949+1):INDEX('Medarbetare År 2'!B:B,A949+5000),0)+A949,"")</f>
        <v/>
      </c>
      <c r="B950" t="str" cm="1">
        <f t="array" ref="B950">IF(A950&lt;&gt;"",INDEX('Medarbetare År 2'!A:A,A950),"")</f>
        <v/>
      </c>
      <c r="C950" t="str" cm="1">
        <f t="array" ref="C950">IF(A950&lt;&gt;"",INDEX('Medarbetare År 2'!C:C,A950),"")</f>
        <v/>
      </c>
    </row>
    <row r="951" spans="1:3" x14ac:dyDescent="0.2">
      <c r="A951" t="str">
        <f>IFERROR(MATCH(3,INDEX('Medarbetare År 2'!B:B,A950+1):INDEX('Medarbetare År 2'!B:B,A950+5000),0)+A950,"")</f>
        <v/>
      </c>
      <c r="B951" t="str" cm="1">
        <f t="array" ref="B951">IF(A951&lt;&gt;"",INDEX('Medarbetare År 2'!A:A,A951),"")</f>
        <v/>
      </c>
      <c r="C951" t="str" cm="1">
        <f t="array" ref="C951">IF(A951&lt;&gt;"",INDEX('Medarbetare År 2'!C:C,A951),"")</f>
        <v/>
      </c>
    </row>
    <row r="952" spans="1:3" x14ac:dyDescent="0.2">
      <c r="A952" t="str">
        <f>IFERROR(MATCH(3,INDEX('Medarbetare År 2'!B:B,A951+1):INDEX('Medarbetare År 2'!B:B,A951+5000),0)+A951,"")</f>
        <v/>
      </c>
      <c r="B952" t="str" cm="1">
        <f t="array" ref="B952">IF(A952&lt;&gt;"",INDEX('Medarbetare År 2'!A:A,A952),"")</f>
        <v/>
      </c>
      <c r="C952" t="str" cm="1">
        <f t="array" ref="C952">IF(A952&lt;&gt;"",INDEX('Medarbetare År 2'!C:C,A952),"")</f>
        <v/>
      </c>
    </row>
    <row r="953" spans="1:3" x14ac:dyDescent="0.2">
      <c r="A953" t="str">
        <f>IFERROR(MATCH(3,INDEX('Medarbetare År 2'!B:B,A952+1):INDEX('Medarbetare År 2'!B:B,A952+5000),0)+A952,"")</f>
        <v/>
      </c>
      <c r="B953" t="str" cm="1">
        <f t="array" ref="B953">IF(A953&lt;&gt;"",INDEX('Medarbetare År 2'!A:A,A953),"")</f>
        <v/>
      </c>
      <c r="C953" t="str" cm="1">
        <f t="array" ref="C953">IF(A953&lt;&gt;"",INDEX('Medarbetare År 2'!C:C,A953),"")</f>
        <v/>
      </c>
    </row>
    <row r="954" spans="1:3" x14ac:dyDescent="0.2">
      <c r="A954" t="str">
        <f>IFERROR(MATCH(3,INDEX('Medarbetare År 2'!B:B,A953+1):INDEX('Medarbetare År 2'!B:B,A953+5000),0)+A953,"")</f>
        <v/>
      </c>
      <c r="B954" t="str" cm="1">
        <f t="array" ref="B954">IF(A954&lt;&gt;"",INDEX('Medarbetare År 2'!A:A,A954),"")</f>
        <v/>
      </c>
      <c r="C954" t="str" cm="1">
        <f t="array" ref="C954">IF(A954&lt;&gt;"",INDEX('Medarbetare År 2'!C:C,A954),"")</f>
        <v/>
      </c>
    </row>
    <row r="955" spans="1:3" x14ac:dyDescent="0.2">
      <c r="A955" t="str">
        <f>IFERROR(MATCH(3,INDEX('Medarbetare År 2'!B:B,A954+1):INDEX('Medarbetare År 2'!B:B,A954+5000),0)+A954,"")</f>
        <v/>
      </c>
      <c r="B955" t="str" cm="1">
        <f t="array" ref="B955">IF(A955&lt;&gt;"",INDEX('Medarbetare År 2'!A:A,A955),"")</f>
        <v/>
      </c>
      <c r="C955" t="str" cm="1">
        <f t="array" ref="C955">IF(A955&lt;&gt;"",INDEX('Medarbetare År 2'!C:C,A955),"")</f>
        <v/>
      </c>
    </row>
    <row r="956" spans="1:3" x14ac:dyDescent="0.2">
      <c r="A956" t="str">
        <f>IFERROR(MATCH(3,INDEX('Medarbetare År 2'!B:B,A955+1):INDEX('Medarbetare År 2'!B:B,A955+5000),0)+A955,"")</f>
        <v/>
      </c>
      <c r="B956" t="str" cm="1">
        <f t="array" ref="B956">IF(A956&lt;&gt;"",INDEX('Medarbetare År 2'!A:A,A956),"")</f>
        <v/>
      </c>
      <c r="C956" t="str" cm="1">
        <f t="array" ref="C956">IF(A956&lt;&gt;"",INDEX('Medarbetare År 2'!C:C,A956),"")</f>
        <v/>
      </c>
    </row>
    <row r="957" spans="1:3" x14ac:dyDescent="0.2">
      <c r="A957" t="str">
        <f>IFERROR(MATCH(3,INDEX('Medarbetare År 2'!B:B,A956+1):INDEX('Medarbetare År 2'!B:B,A956+5000),0)+A956,"")</f>
        <v/>
      </c>
      <c r="B957" t="str" cm="1">
        <f t="array" ref="B957">IF(A957&lt;&gt;"",INDEX('Medarbetare År 2'!A:A,A957),"")</f>
        <v/>
      </c>
      <c r="C957" t="str" cm="1">
        <f t="array" ref="C957">IF(A957&lt;&gt;"",INDEX('Medarbetare År 2'!C:C,A957),"")</f>
        <v/>
      </c>
    </row>
    <row r="958" spans="1:3" x14ac:dyDescent="0.2">
      <c r="A958" t="str">
        <f>IFERROR(MATCH(3,INDEX('Medarbetare År 2'!B:B,A957+1):INDEX('Medarbetare År 2'!B:B,A957+5000),0)+A957,"")</f>
        <v/>
      </c>
      <c r="B958" t="str" cm="1">
        <f t="array" ref="B958">IF(A958&lt;&gt;"",INDEX('Medarbetare År 2'!A:A,A958),"")</f>
        <v/>
      </c>
      <c r="C958" t="str" cm="1">
        <f t="array" ref="C958">IF(A958&lt;&gt;"",INDEX('Medarbetare År 2'!C:C,A958),"")</f>
        <v/>
      </c>
    </row>
    <row r="959" spans="1:3" x14ac:dyDescent="0.2">
      <c r="A959" t="str">
        <f>IFERROR(MATCH(3,INDEX('Medarbetare År 2'!B:B,A958+1):INDEX('Medarbetare År 2'!B:B,A958+5000),0)+A958,"")</f>
        <v/>
      </c>
      <c r="B959" t="str" cm="1">
        <f t="array" ref="B959">IF(A959&lt;&gt;"",INDEX('Medarbetare År 2'!A:A,A959),"")</f>
        <v/>
      </c>
      <c r="C959" t="str" cm="1">
        <f t="array" ref="C959">IF(A959&lt;&gt;"",INDEX('Medarbetare År 2'!C:C,A959),"")</f>
        <v/>
      </c>
    </row>
    <row r="960" spans="1:3" x14ac:dyDescent="0.2">
      <c r="A960" t="str">
        <f>IFERROR(MATCH(3,INDEX('Medarbetare År 2'!B:B,A959+1):INDEX('Medarbetare År 2'!B:B,A959+5000),0)+A959,"")</f>
        <v/>
      </c>
      <c r="B960" t="str" cm="1">
        <f t="array" ref="B960">IF(A960&lt;&gt;"",INDEX('Medarbetare År 2'!A:A,A960),"")</f>
        <v/>
      </c>
      <c r="C960" t="str" cm="1">
        <f t="array" ref="C960">IF(A960&lt;&gt;"",INDEX('Medarbetare År 2'!C:C,A960),"")</f>
        <v/>
      </c>
    </row>
    <row r="961" spans="1:3" x14ac:dyDescent="0.2">
      <c r="A961" t="str">
        <f>IFERROR(MATCH(3,INDEX('Medarbetare År 2'!B:B,A960+1):INDEX('Medarbetare År 2'!B:B,A960+5000),0)+A960,"")</f>
        <v/>
      </c>
      <c r="B961" t="str" cm="1">
        <f t="array" ref="B961">IF(A961&lt;&gt;"",INDEX('Medarbetare År 2'!A:A,A961),"")</f>
        <v/>
      </c>
      <c r="C961" t="str" cm="1">
        <f t="array" ref="C961">IF(A961&lt;&gt;"",INDEX('Medarbetare År 2'!C:C,A961),"")</f>
        <v/>
      </c>
    </row>
    <row r="962" spans="1:3" x14ac:dyDescent="0.2">
      <c r="A962" t="str">
        <f>IFERROR(MATCH(3,INDEX('Medarbetare År 2'!B:B,A961+1):INDEX('Medarbetare År 2'!B:B,A961+5000),0)+A961,"")</f>
        <v/>
      </c>
      <c r="B962" t="str" cm="1">
        <f t="array" ref="B962">IF(A962&lt;&gt;"",INDEX('Medarbetare År 2'!A:A,A962),"")</f>
        <v/>
      </c>
      <c r="C962" t="str" cm="1">
        <f t="array" ref="C962">IF(A962&lt;&gt;"",INDEX('Medarbetare År 2'!C:C,A962),"")</f>
        <v/>
      </c>
    </row>
    <row r="963" spans="1:3" x14ac:dyDescent="0.2">
      <c r="A963" t="str">
        <f>IFERROR(MATCH(3,INDEX('Medarbetare År 2'!B:B,A962+1):INDEX('Medarbetare År 2'!B:B,A962+5000),0)+A962,"")</f>
        <v/>
      </c>
      <c r="B963" t="str" cm="1">
        <f t="array" ref="B963">IF(A963&lt;&gt;"",INDEX('Medarbetare År 2'!A:A,A963),"")</f>
        <v/>
      </c>
      <c r="C963" t="str" cm="1">
        <f t="array" ref="C963">IF(A963&lt;&gt;"",INDEX('Medarbetare År 2'!C:C,A963),"")</f>
        <v/>
      </c>
    </row>
    <row r="964" spans="1:3" x14ac:dyDescent="0.2">
      <c r="A964" t="str">
        <f>IFERROR(MATCH(3,INDEX('Medarbetare År 2'!B:B,A963+1):INDEX('Medarbetare År 2'!B:B,A963+5000),0)+A963,"")</f>
        <v/>
      </c>
      <c r="B964" t="str" cm="1">
        <f t="array" ref="B964">IF(A964&lt;&gt;"",INDEX('Medarbetare År 2'!A:A,A964),"")</f>
        <v/>
      </c>
      <c r="C964" t="str" cm="1">
        <f t="array" ref="C964">IF(A964&lt;&gt;"",INDEX('Medarbetare År 2'!C:C,A964),"")</f>
        <v/>
      </c>
    </row>
    <row r="965" spans="1:3" x14ac:dyDescent="0.2">
      <c r="A965" t="str">
        <f>IFERROR(MATCH(3,INDEX('Medarbetare År 2'!B:B,A964+1):INDEX('Medarbetare År 2'!B:B,A964+5000),0)+A964,"")</f>
        <v/>
      </c>
      <c r="B965" t="str" cm="1">
        <f t="array" ref="B965">IF(A965&lt;&gt;"",INDEX('Medarbetare År 2'!A:A,A965),"")</f>
        <v/>
      </c>
      <c r="C965" t="str" cm="1">
        <f t="array" ref="C965">IF(A965&lt;&gt;"",INDEX('Medarbetare År 2'!C:C,A965),"")</f>
        <v/>
      </c>
    </row>
    <row r="966" spans="1:3" x14ac:dyDescent="0.2">
      <c r="A966" t="str">
        <f>IFERROR(MATCH(3,INDEX('Medarbetare År 2'!B:B,A965+1):INDEX('Medarbetare År 2'!B:B,A965+5000),0)+A965,"")</f>
        <v/>
      </c>
      <c r="B966" t="str" cm="1">
        <f t="array" ref="B966">IF(A966&lt;&gt;"",INDEX('Medarbetare År 2'!A:A,A966),"")</f>
        <v/>
      </c>
      <c r="C966" t="str" cm="1">
        <f t="array" ref="C966">IF(A966&lt;&gt;"",INDEX('Medarbetare År 2'!C:C,A966),"")</f>
        <v/>
      </c>
    </row>
    <row r="967" spans="1:3" x14ac:dyDescent="0.2">
      <c r="A967" t="str">
        <f>IFERROR(MATCH(3,INDEX('Medarbetare År 2'!B:B,A966+1):INDEX('Medarbetare År 2'!B:B,A966+5000),0)+A966,"")</f>
        <v/>
      </c>
      <c r="B967" t="str" cm="1">
        <f t="array" ref="B967">IF(A967&lt;&gt;"",INDEX('Medarbetare År 2'!A:A,A967),"")</f>
        <v/>
      </c>
      <c r="C967" t="str" cm="1">
        <f t="array" ref="C967">IF(A967&lt;&gt;"",INDEX('Medarbetare År 2'!C:C,A967),"")</f>
        <v/>
      </c>
    </row>
    <row r="968" spans="1:3" x14ac:dyDescent="0.2">
      <c r="A968" t="str">
        <f>IFERROR(MATCH(3,INDEX('Medarbetare År 2'!B:B,A967+1):INDEX('Medarbetare År 2'!B:B,A967+5000),0)+A967,"")</f>
        <v/>
      </c>
      <c r="B968" t="str" cm="1">
        <f t="array" ref="B968">IF(A968&lt;&gt;"",INDEX('Medarbetare År 2'!A:A,A968),"")</f>
        <v/>
      </c>
      <c r="C968" t="str" cm="1">
        <f t="array" ref="C968">IF(A968&lt;&gt;"",INDEX('Medarbetare År 2'!C:C,A968),"")</f>
        <v/>
      </c>
    </row>
    <row r="969" spans="1:3" x14ac:dyDescent="0.2">
      <c r="A969" t="str">
        <f>IFERROR(MATCH(3,INDEX('Medarbetare År 2'!B:B,A968+1):INDEX('Medarbetare År 2'!B:B,A968+5000),0)+A968,"")</f>
        <v/>
      </c>
      <c r="B969" t="str" cm="1">
        <f t="array" ref="B969">IF(A969&lt;&gt;"",INDEX('Medarbetare År 2'!A:A,A969),"")</f>
        <v/>
      </c>
      <c r="C969" t="str" cm="1">
        <f t="array" ref="C969">IF(A969&lt;&gt;"",INDEX('Medarbetare År 2'!C:C,A969),"")</f>
        <v/>
      </c>
    </row>
    <row r="970" spans="1:3" x14ac:dyDescent="0.2">
      <c r="A970" t="str">
        <f>IFERROR(MATCH(3,INDEX('Medarbetare År 2'!B:B,A969+1):INDEX('Medarbetare År 2'!B:B,A969+5000),0)+A969,"")</f>
        <v/>
      </c>
      <c r="B970" t="str" cm="1">
        <f t="array" ref="B970">IF(A970&lt;&gt;"",INDEX('Medarbetare År 2'!A:A,A970),"")</f>
        <v/>
      </c>
      <c r="C970" t="str" cm="1">
        <f t="array" ref="C970">IF(A970&lt;&gt;"",INDEX('Medarbetare År 2'!C:C,A970),"")</f>
        <v/>
      </c>
    </row>
    <row r="971" spans="1:3" x14ac:dyDescent="0.2">
      <c r="A971" t="str">
        <f>IFERROR(MATCH(3,INDEX('Medarbetare År 2'!B:B,A970+1):INDEX('Medarbetare År 2'!B:B,A970+5000),0)+A970,"")</f>
        <v/>
      </c>
      <c r="B971" t="str" cm="1">
        <f t="array" ref="B971">IF(A971&lt;&gt;"",INDEX('Medarbetare År 2'!A:A,A971),"")</f>
        <v/>
      </c>
      <c r="C971" t="str" cm="1">
        <f t="array" ref="C971">IF(A971&lt;&gt;"",INDEX('Medarbetare År 2'!C:C,A971),"")</f>
        <v/>
      </c>
    </row>
    <row r="972" spans="1:3" x14ac:dyDescent="0.2">
      <c r="A972" t="str">
        <f>IFERROR(MATCH(3,INDEX('Medarbetare År 2'!B:B,A971+1):INDEX('Medarbetare År 2'!B:B,A971+5000),0)+A971,"")</f>
        <v/>
      </c>
      <c r="B972" t="str" cm="1">
        <f t="array" ref="B972">IF(A972&lt;&gt;"",INDEX('Medarbetare År 2'!A:A,A972),"")</f>
        <v/>
      </c>
      <c r="C972" t="str" cm="1">
        <f t="array" ref="C972">IF(A972&lt;&gt;"",INDEX('Medarbetare År 2'!C:C,A972),"")</f>
        <v/>
      </c>
    </row>
    <row r="973" spans="1:3" x14ac:dyDescent="0.2">
      <c r="A973" t="str">
        <f>IFERROR(MATCH(3,INDEX('Medarbetare År 2'!B:B,A972+1):INDEX('Medarbetare År 2'!B:B,A972+5000),0)+A972,"")</f>
        <v/>
      </c>
      <c r="B973" t="str" cm="1">
        <f t="array" ref="B973">IF(A973&lt;&gt;"",INDEX('Medarbetare År 2'!A:A,A973),"")</f>
        <v/>
      </c>
      <c r="C973" t="str" cm="1">
        <f t="array" ref="C973">IF(A973&lt;&gt;"",INDEX('Medarbetare År 2'!C:C,A973),"")</f>
        <v/>
      </c>
    </row>
    <row r="974" spans="1:3" x14ac:dyDescent="0.2">
      <c r="A974" t="str">
        <f>IFERROR(MATCH(3,INDEX('Medarbetare År 2'!B:B,A973+1):INDEX('Medarbetare År 2'!B:B,A973+5000),0)+A973,"")</f>
        <v/>
      </c>
      <c r="B974" t="str" cm="1">
        <f t="array" ref="B974">IF(A974&lt;&gt;"",INDEX('Medarbetare År 2'!A:A,A974),"")</f>
        <v/>
      </c>
      <c r="C974" t="str" cm="1">
        <f t="array" ref="C974">IF(A974&lt;&gt;"",INDEX('Medarbetare År 2'!C:C,A974),"")</f>
        <v/>
      </c>
    </row>
    <row r="975" spans="1:3" x14ac:dyDescent="0.2">
      <c r="A975" t="str">
        <f>IFERROR(MATCH(3,INDEX('Medarbetare År 2'!B:B,A974+1):INDEX('Medarbetare År 2'!B:B,A974+5000),0)+A974,"")</f>
        <v/>
      </c>
      <c r="B975" t="str" cm="1">
        <f t="array" ref="B975">IF(A975&lt;&gt;"",INDEX('Medarbetare År 2'!A:A,A975),"")</f>
        <v/>
      </c>
      <c r="C975" t="str" cm="1">
        <f t="array" ref="C975">IF(A975&lt;&gt;"",INDEX('Medarbetare År 2'!C:C,A975),"")</f>
        <v/>
      </c>
    </row>
    <row r="976" spans="1:3" x14ac:dyDescent="0.2">
      <c r="A976" t="str">
        <f>IFERROR(MATCH(3,INDEX('Medarbetare År 2'!B:B,A975+1):INDEX('Medarbetare År 2'!B:B,A975+5000),0)+A975,"")</f>
        <v/>
      </c>
      <c r="B976" t="str" cm="1">
        <f t="array" ref="B976">IF(A976&lt;&gt;"",INDEX('Medarbetare År 2'!A:A,A976),"")</f>
        <v/>
      </c>
      <c r="C976" t="str" cm="1">
        <f t="array" ref="C976">IF(A976&lt;&gt;"",INDEX('Medarbetare År 2'!C:C,A976),"")</f>
        <v/>
      </c>
    </row>
    <row r="977" spans="1:3" x14ac:dyDescent="0.2">
      <c r="A977" t="str">
        <f>IFERROR(MATCH(3,INDEX('Medarbetare År 2'!B:B,A976+1):INDEX('Medarbetare År 2'!B:B,A976+5000),0)+A976,"")</f>
        <v/>
      </c>
      <c r="B977" t="str" cm="1">
        <f t="array" ref="B977">IF(A977&lt;&gt;"",INDEX('Medarbetare År 2'!A:A,A977),"")</f>
        <v/>
      </c>
      <c r="C977" t="str" cm="1">
        <f t="array" ref="C977">IF(A977&lt;&gt;"",INDEX('Medarbetare År 2'!C:C,A977),"")</f>
        <v/>
      </c>
    </row>
    <row r="978" spans="1:3" x14ac:dyDescent="0.2">
      <c r="A978" t="str">
        <f>IFERROR(MATCH(3,INDEX('Medarbetare År 2'!B:B,A977+1):INDEX('Medarbetare År 2'!B:B,A977+5000),0)+A977,"")</f>
        <v/>
      </c>
      <c r="B978" t="str" cm="1">
        <f t="array" ref="B978">IF(A978&lt;&gt;"",INDEX('Medarbetare År 2'!A:A,A978),"")</f>
        <v/>
      </c>
      <c r="C978" t="str" cm="1">
        <f t="array" ref="C978">IF(A978&lt;&gt;"",INDEX('Medarbetare År 2'!C:C,A978),"")</f>
        <v/>
      </c>
    </row>
    <row r="979" spans="1:3" x14ac:dyDescent="0.2">
      <c r="A979" t="str">
        <f>IFERROR(MATCH(3,INDEX('Medarbetare År 2'!B:B,A978+1):INDEX('Medarbetare År 2'!B:B,A978+5000),0)+A978,"")</f>
        <v/>
      </c>
      <c r="B979" t="str" cm="1">
        <f t="array" ref="B979">IF(A979&lt;&gt;"",INDEX('Medarbetare År 2'!A:A,A979),"")</f>
        <v/>
      </c>
      <c r="C979" t="str" cm="1">
        <f t="array" ref="C979">IF(A979&lt;&gt;"",INDEX('Medarbetare År 2'!C:C,A979),"")</f>
        <v/>
      </c>
    </row>
    <row r="980" spans="1:3" x14ac:dyDescent="0.2">
      <c r="A980" t="str">
        <f>IFERROR(MATCH(3,INDEX('Medarbetare År 2'!B:B,A979+1):INDEX('Medarbetare År 2'!B:B,A979+5000),0)+A979,"")</f>
        <v/>
      </c>
      <c r="B980" t="str" cm="1">
        <f t="array" ref="B980">IF(A980&lt;&gt;"",INDEX('Medarbetare År 2'!A:A,A980),"")</f>
        <v/>
      </c>
      <c r="C980" t="str" cm="1">
        <f t="array" ref="C980">IF(A980&lt;&gt;"",INDEX('Medarbetare År 2'!C:C,A980),"")</f>
        <v/>
      </c>
    </row>
    <row r="981" spans="1:3" x14ac:dyDescent="0.2">
      <c r="A981" t="str">
        <f>IFERROR(MATCH(3,INDEX('Medarbetare År 2'!B:B,A980+1):INDEX('Medarbetare År 2'!B:B,A980+5000),0)+A980,"")</f>
        <v/>
      </c>
      <c r="B981" t="str" cm="1">
        <f t="array" ref="B981">IF(A981&lt;&gt;"",INDEX('Medarbetare År 2'!A:A,A981),"")</f>
        <v/>
      </c>
      <c r="C981" t="str" cm="1">
        <f t="array" ref="C981">IF(A981&lt;&gt;"",INDEX('Medarbetare År 2'!C:C,A981),"")</f>
        <v/>
      </c>
    </row>
    <row r="982" spans="1:3" x14ac:dyDescent="0.2">
      <c r="A982" t="str">
        <f>IFERROR(MATCH(3,INDEX('Medarbetare År 2'!B:B,A981+1):INDEX('Medarbetare År 2'!B:B,A981+5000),0)+A981,"")</f>
        <v/>
      </c>
      <c r="B982" t="str" cm="1">
        <f t="array" ref="B982">IF(A982&lt;&gt;"",INDEX('Medarbetare År 2'!A:A,A982),"")</f>
        <v/>
      </c>
      <c r="C982" t="str" cm="1">
        <f t="array" ref="C982">IF(A982&lt;&gt;"",INDEX('Medarbetare År 2'!C:C,A982),"")</f>
        <v/>
      </c>
    </row>
    <row r="983" spans="1:3" x14ac:dyDescent="0.2">
      <c r="A983" t="str">
        <f>IFERROR(MATCH(3,INDEX('Medarbetare År 2'!B:B,A982+1):INDEX('Medarbetare År 2'!B:B,A982+5000),0)+A982,"")</f>
        <v/>
      </c>
      <c r="B983" t="str" cm="1">
        <f t="array" ref="B983">IF(A983&lt;&gt;"",INDEX('Medarbetare År 2'!A:A,A983),"")</f>
        <v/>
      </c>
      <c r="C983" t="str" cm="1">
        <f t="array" ref="C983">IF(A983&lt;&gt;"",INDEX('Medarbetare År 2'!C:C,A983),"")</f>
        <v/>
      </c>
    </row>
    <row r="984" spans="1:3" x14ac:dyDescent="0.2">
      <c r="A984" t="str">
        <f>IFERROR(MATCH(3,INDEX('Medarbetare År 2'!B:B,A983+1):INDEX('Medarbetare År 2'!B:B,A983+5000),0)+A983,"")</f>
        <v/>
      </c>
      <c r="B984" t="str" cm="1">
        <f t="array" ref="B984">IF(A984&lt;&gt;"",INDEX('Medarbetare År 2'!A:A,A984),"")</f>
        <v/>
      </c>
      <c r="C984" t="str" cm="1">
        <f t="array" ref="C984">IF(A984&lt;&gt;"",INDEX('Medarbetare År 2'!C:C,A984),"")</f>
        <v/>
      </c>
    </row>
    <row r="985" spans="1:3" x14ac:dyDescent="0.2">
      <c r="A985" t="str">
        <f>IFERROR(MATCH(3,INDEX('Medarbetare År 2'!B:B,A984+1):INDEX('Medarbetare År 2'!B:B,A984+5000),0)+A984,"")</f>
        <v/>
      </c>
      <c r="B985" t="str" cm="1">
        <f t="array" ref="B985">IF(A985&lt;&gt;"",INDEX('Medarbetare År 2'!A:A,A985),"")</f>
        <v/>
      </c>
      <c r="C985" t="str" cm="1">
        <f t="array" ref="C985">IF(A985&lt;&gt;"",INDEX('Medarbetare År 2'!C:C,A985),"")</f>
        <v/>
      </c>
    </row>
    <row r="986" spans="1:3" x14ac:dyDescent="0.2">
      <c r="A986" t="str">
        <f>IFERROR(MATCH(3,INDEX('Medarbetare År 2'!B:B,A985+1):INDEX('Medarbetare År 2'!B:B,A985+5000),0)+A985,"")</f>
        <v/>
      </c>
      <c r="B986" t="str" cm="1">
        <f t="array" ref="B986">IF(A986&lt;&gt;"",INDEX('Medarbetare År 2'!A:A,A986),"")</f>
        <v/>
      </c>
      <c r="C986" t="str" cm="1">
        <f t="array" ref="C986">IF(A986&lt;&gt;"",INDEX('Medarbetare År 2'!C:C,A986),"")</f>
        <v/>
      </c>
    </row>
    <row r="987" spans="1:3" x14ac:dyDescent="0.2">
      <c r="A987" t="str">
        <f>IFERROR(MATCH(3,INDEX('Medarbetare År 2'!B:B,A986+1):INDEX('Medarbetare År 2'!B:B,A986+5000),0)+A986,"")</f>
        <v/>
      </c>
      <c r="B987" t="str" cm="1">
        <f t="array" ref="B987">IF(A987&lt;&gt;"",INDEX('Medarbetare År 2'!A:A,A987),"")</f>
        <v/>
      </c>
      <c r="C987" t="str" cm="1">
        <f t="array" ref="C987">IF(A987&lt;&gt;"",INDEX('Medarbetare År 2'!C:C,A987),"")</f>
        <v/>
      </c>
    </row>
    <row r="988" spans="1:3" x14ac:dyDescent="0.2">
      <c r="A988" t="str">
        <f>IFERROR(MATCH(3,INDEX('Medarbetare År 2'!B:B,A987+1):INDEX('Medarbetare År 2'!B:B,A987+5000),0)+A987,"")</f>
        <v/>
      </c>
      <c r="B988" t="str" cm="1">
        <f t="array" ref="B988">IF(A988&lt;&gt;"",INDEX('Medarbetare År 2'!A:A,A988),"")</f>
        <v/>
      </c>
      <c r="C988" t="str" cm="1">
        <f t="array" ref="C988">IF(A988&lt;&gt;"",INDEX('Medarbetare År 2'!C:C,A988),"")</f>
        <v/>
      </c>
    </row>
    <row r="989" spans="1:3" x14ac:dyDescent="0.2">
      <c r="A989" t="str">
        <f>IFERROR(MATCH(3,INDEX('Medarbetare År 2'!B:B,A988+1):INDEX('Medarbetare År 2'!B:B,A988+5000),0)+A988,"")</f>
        <v/>
      </c>
      <c r="B989" t="str" cm="1">
        <f t="array" ref="B989">IF(A989&lt;&gt;"",INDEX('Medarbetare År 2'!A:A,A989),"")</f>
        <v/>
      </c>
      <c r="C989" t="str" cm="1">
        <f t="array" ref="C989">IF(A989&lt;&gt;"",INDEX('Medarbetare År 2'!C:C,A989),"")</f>
        <v/>
      </c>
    </row>
    <row r="990" spans="1:3" x14ac:dyDescent="0.2">
      <c r="A990" t="str">
        <f>IFERROR(MATCH(3,INDEX('Medarbetare År 2'!B:B,A989+1):INDEX('Medarbetare År 2'!B:B,A989+5000),0)+A989,"")</f>
        <v/>
      </c>
      <c r="B990" t="str" cm="1">
        <f t="array" ref="B990">IF(A990&lt;&gt;"",INDEX('Medarbetare År 2'!A:A,A990),"")</f>
        <v/>
      </c>
      <c r="C990" t="str" cm="1">
        <f t="array" ref="C990">IF(A990&lt;&gt;"",INDEX('Medarbetare År 2'!C:C,A990),"")</f>
        <v/>
      </c>
    </row>
    <row r="991" spans="1:3" x14ac:dyDescent="0.2">
      <c r="A991" t="str">
        <f>IFERROR(MATCH(3,INDEX('Medarbetare År 2'!B:B,A990+1):INDEX('Medarbetare År 2'!B:B,A990+5000),0)+A990,"")</f>
        <v/>
      </c>
      <c r="B991" t="str" cm="1">
        <f t="array" ref="B991">IF(A991&lt;&gt;"",INDEX('Medarbetare År 2'!A:A,A991),"")</f>
        <v/>
      </c>
      <c r="C991" t="str" cm="1">
        <f t="array" ref="C991">IF(A991&lt;&gt;"",INDEX('Medarbetare År 2'!C:C,A991),"")</f>
        <v/>
      </c>
    </row>
    <row r="992" spans="1:3" x14ac:dyDescent="0.2">
      <c r="A992" t="str">
        <f>IFERROR(MATCH(3,INDEX('Medarbetare År 2'!B:B,A991+1):INDEX('Medarbetare År 2'!B:B,A991+5000),0)+A991,"")</f>
        <v/>
      </c>
      <c r="B992" t="str" cm="1">
        <f t="array" ref="B992">IF(A992&lt;&gt;"",INDEX('Medarbetare År 2'!A:A,A992),"")</f>
        <v/>
      </c>
      <c r="C992" t="str" cm="1">
        <f t="array" ref="C992">IF(A992&lt;&gt;"",INDEX('Medarbetare År 2'!C:C,A992),"")</f>
        <v/>
      </c>
    </row>
    <row r="993" spans="1:3" x14ac:dyDescent="0.2">
      <c r="A993" t="str">
        <f>IFERROR(MATCH(3,INDEX('Medarbetare År 2'!B:B,A992+1):INDEX('Medarbetare År 2'!B:B,A992+5000),0)+A992,"")</f>
        <v/>
      </c>
      <c r="B993" t="str" cm="1">
        <f t="array" ref="B993">IF(A993&lt;&gt;"",INDEX('Medarbetare År 2'!A:A,A993),"")</f>
        <v/>
      </c>
      <c r="C993" t="str" cm="1">
        <f t="array" ref="C993">IF(A993&lt;&gt;"",INDEX('Medarbetare År 2'!C:C,A993),"")</f>
        <v/>
      </c>
    </row>
    <row r="994" spans="1:3" x14ac:dyDescent="0.2">
      <c r="A994" t="str">
        <f>IFERROR(MATCH(3,INDEX('Medarbetare År 2'!B:B,A993+1):INDEX('Medarbetare År 2'!B:B,A993+5000),0)+A993,"")</f>
        <v/>
      </c>
      <c r="B994" t="str" cm="1">
        <f t="array" ref="B994">IF(A994&lt;&gt;"",INDEX('Medarbetare År 2'!A:A,A994),"")</f>
        <v/>
      </c>
      <c r="C994" t="str" cm="1">
        <f t="array" ref="C994">IF(A994&lt;&gt;"",INDEX('Medarbetare År 2'!C:C,A994),"")</f>
        <v/>
      </c>
    </row>
    <row r="995" spans="1:3" x14ac:dyDescent="0.2">
      <c r="A995" t="str">
        <f>IFERROR(MATCH(3,INDEX('Medarbetare År 2'!B:B,A994+1):INDEX('Medarbetare År 2'!B:B,A994+5000),0)+A994,"")</f>
        <v/>
      </c>
      <c r="B995" t="str" cm="1">
        <f t="array" ref="B995">IF(A995&lt;&gt;"",INDEX('Medarbetare År 2'!A:A,A995),"")</f>
        <v/>
      </c>
      <c r="C995" t="str" cm="1">
        <f t="array" ref="C995">IF(A995&lt;&gt;"",INDEX('Medarbetare År 2'!C:C,A995),"")</f>
        <v/>
      </c>
    </row>
    <row r="996" spans="1:3" x14ac:dyDescent="0.2">
      <c r="A996" t="str">
        <f>IFERROR(MATCH(3,INDEX('Medarbetare År 2'!B:B,A995+1):INDEX('Medarbetare År 2'!B:B,A995+5000),0)+A995,"")</f>
        <v/>
      </c>
      <c r="B996" t="str" cm="1">
        <f t="array" ref="B996">IF(A996&lt;&gt;"",INDEX('Medarbetare År 2'!A:A,A996),"")</f>
        <v/>
      </c>
      <c r="C996" t="str" cm="1">
        <f t="array" ref="C996">IF(A996&lt;&gt;"",INDEX('Medarbetare År 2'!C:C,A996),"")</f>
        <v/>
      </c>
    </row>
    <row r="997" spans="1:3" x14ac:dyDescent="0.2">
      <c r="A997" t="str">
        <f>IFERROR(MATCH(3,INDEX('Medarbetare År 2'!B:B,A996+1):INDEX('Medarbetare År 2'!B:B,A996+5000),0)+A996,"")</f>
        <v/>
      </c>
      <c r="B997" t="str" cm="1">
        <f t="array" ref="B997">IF(A997&lt;&gt;"",INDEX('Medarbetare År 2'!A:A,A997),"")</f>
        <v/>
      </c>
      <c r="C997" t="str" cm="1">
        <f t="array" ref="C997">IF(A997&lt;&gt;"",INDEX('Medarbetare År 2'!C:C,A997),"")</f>
        <v/>
      </c>
    </row>
    <row r="998" spans="1:3" x14ac:dyDescent="0.2">
      <c r="A998" t="str">
        <f>IFERROR(MATCH(3,INDEX('Medarbetare År 2'!B:B,A997+1):INDEX('Medarbetare År 2'!B:B,A997+5000),0)+A997,"")</f>
        <v/>
      </c>
      <c r="B998" t="str" cm="1">
        <f t="array" ref="B998">IF(A998&lt;&gt;"",INDEX('Medarbetare År 2'!A:A,A998),"")</f>
        <v/>
      </c>
      <c r="C998" t="str" cm="1">
        <f t="array" ref="C998">IF(A998&lt;&gt;"",INDEX('Medarbetare År 2'!C:C,A998),"")</f>
        <v/>
      </c>
    </row>
    <row r="999" spans="1:3" x14ac:dyDescent="0.2">
      <c r="A999" t="str">
        <f>IFERROR(MATCH(3,INDEX('Medarbetare År 2'!B:B,A998+1):INDEX('Medarbetare År 2'!B:B,A998+5000),0)+A998,"")</f>
        <v/>
      </c>
      <c r="B999" t="str" cm="1">
        <f t="array" ref="B999">IF(A999&lt;&gt;"",INDEX('Medarbetare År 2'!A:A,A999),"")</f>
        <v/>
      </c>
      <c r="C999" t="str" cm="1">
        <f t="array" ref="C999">IF(A999&lt;&gt;"",INDEX('Medarbetare År 2'!C:C,A999),"")</f>
        <v/>
      </c>
    </row>
    <row r="1000" spans="1:3" x14ac:dyDescent="0.2">
      <c r="A1000" t="str">
        <f>IFERROR(MATCH(3,INDEX('Medarbetare År 2'!B:B,A999+1):INDEX('Medarbetare År 2'!B:B,A999+5000),0)+A999,"")</f>
        <v/>
      </c>
      <c r="B1000" t="str" cm="1">
        <f t="array" ref="B1000">IF(A1000&lt;&gt;"",INDEX('Medarbetare År 2'!A:A,A1000),"")</f>
        <v/>
      </c>
      <c r="C1000" t="str" cm="1">
        <f t="array" ref="C1000">IF(A1000&lt;&gt;"",INDEX('Medarbetare År 2'!C:C,A1000),"")</f>
        <v/>
      </c>
    </row>
    <row r="1001" spans="1:3" x14ac:dyDescent="0.2">
      <c r="A1001" t="str">
        <f>IFERROR(MATCH(3,INDEX('Medarbetare År 2'!B:B,A1000+1):INDEX('Medarbetare År 2'!B:B,A1000+5000),0)+A1000,"")</f>
        <v/>
      </c>
      <c r="B1001" t="str" cm="1">
        <f t="array" ref="B1001">IF(A1001&lt;&gt;"",INDEX('Medarbetare År 2'!A:A,A1001),"")</f>
        <v/>
      </c>
      <c r="C1001" t="str" cm="1">
        <f t="array" ref="C1001">IF(A1001&lt;&gt;"",INDEX('Medarbetare År 2'!C:C,A1001),"")</f>
        <v/>
      </c>
    </row>
    <row r="1002" spans="1:3" x14ac:dyDescent="0.2">
      <c r="A1002" t="str">
        <f>IFERROR(MATCH(3,INDEX('Medarbetare År 2'!B:B,A1001+1):INDEX('Medarbetare År 2'!B:B,A1001+5000),0)+A1001,"")</f>
        <v/>
      </c>
      <c r="B1002" t="str" cm="1">
        <f t="array" ref="B1002">IF(A1002&lt;&gt;"",INDEX('Medarbetare År 2'!A:A,A1002),"")</f>
        <v/>
      </c>
      <c r="C1002" t="str" cm="1">
        <f t="array" ref="C1002">IF(A1002&lt;&gt;"",INDEX('Medarbetare År 2'!C:C,A1002),"")</f>
        <v/>
      </c>
    </row>
    <row r="1003" spans="1:3" x14ac:dyDescent="0.2">
      <c r="A1003" t="str">
        <f>IFERROR(MATCH(3,INDEX('Medarbetare År 2'!B:B,A1002+1):INDEX('Medarbetare År 2'!B:B,A1002+5000),0)+A1002,"")</f>
        <v/>
      </c>
      <c r="B1003" t="str" cm="1">
        <f t="array" ref="B1003">IF(A1003&lt;&gt;"",INDEX('Medarbetare År 2'!A:A,A1003),"")</f>
        <v/>
      </c>
      <c r="C1003" t="str" cm="1">
        <f t="array" ref="C1003">IF(A1003&lt;&gt;"",INDEX('Medarbetare År 2'!C:C,A1003),"")</f>
        <v/>
      </c>
    </row>
    <row r="1004" spans="1:3" x14ac:dyDescent="0.2">
      <c r="A1004" t="str">
        <f>IFERROR(MATCH(3,INDEX('Medarbetare År 2'!B:B,A1003+1):INDEX('Medarbetare År 2'!B:B,A1003+5000),0)+A1003,"")</f>
        <v/>
      </c>
      <c r="B1004" t="str" cm="1">
        <f t="array" ref="B1004">IF(A1004&lt;&gt;"",INDEX('Medarbetare År 2'!A:A,A1004),"")</f>
        <v/>
      </c>
      <c r="C1004" t="str" cm="1">
        <f t="array" ref="C1004">IF(A1004&lt;&gt;"",INDEX('Medarbetare År 2'!C:C,A1004),"")</f>
        <v/>
      </c>
    </row>
    <row r="1005" spans="1:3" x14ac:dyDescent="0.2">
      <c r="A1005" t="str">
        <f>IFERROR(MATCH(3,INDEX('Medarbetare År 2'!B:B,A1004+1):INDEX('Medarbetare År 2'!B:B,A1004+5000),0)+A1004,"")</f>
        <v/>
      </c>
      <c r="B1005" t="str" cm="1">
        <f t="array" ref="B1005">IF(A1005&lt;&gt;"",INDEX('Medarbetare År 2'!A:A,A1005),"")</f>
        <v/>
      </c>
      <c r="C1005" t="str" cm="1">
        <f t="array" ref="C1005">IF(A1005&lt;&gt;"",INDEX('Medarbetare År 2'!C:C,A1005),"")</f>
        <v/>
      </c>
    </row>
    <row r="1006" spans="1:3" x14ac:dyDescent="0.2">
      <c r="A1006" t="str">
        <f>IFERROR(MATCH(3,INDEX('Medarbetare År 2'!B:B,A1005+1):INDEX('Medarbetare År 2'!B:B,A1005+5000),0)+A1005,"")</f>
        <v/>
      </c>
      <c r="B1006" t="str" cm="1">
        <f t="array" ref="B1006">IF(A1006&lt;&gt;"",INDEX('Medarbetare År 2'!A:A,A1006),"")</f>
        <v/>
      </c>
      <c r="C1006" t="str" cm="1">
        <f t="array" ref="C1006">IF(A1006&lt;&gt;"",INDEX('Medarbetare År 2'!C:C,A1006),"")</f>
        <v/>
      </c>
    </row>
    <row r="1007" spans="1:3" x14ac:dyDescent="0.2">
      <c r="A1007" t="str">
        <f>IFERROR(MATCH(3,INDEX('Medarbetare År 2'!B:B,A1006+1):INDEX('Medarbetare År 2'!B:B,A1006+5000),0)+A1006,"")</f>
        <v/>
      </c>
      <c r="B1007" t="str" cm="1">
        <f t="array" ref="B1007">IF(A1007&lt;&gt;"",INDEX('Medarbetare År 2'!A:A,A1007),"")</f>
        <v/>
      </c>
      <c r="C1007" t="str" cm="1">
        <f t="array" ref="C1007">IF(A1007&lt;&gt;"",INDEX('Medarbetare År 2'!C:C,A1007),"")</f>
        <v/>
      </c>
    </row>
    <row r="1008" spans="1:3" x14ac:dyDescent="0.2">
      <c r="A1008" t="str">
        <f>IFERROR(MATCH(3,INDEX('Medarbetare År 2'!B:B,A1007+1):INDEX('Medarbetare År 2'!B:B,A1007+5000),0)+A1007,"")</f>
        <v/>
      </c>
      <c r="B1008" t="str" cm="1">
        <f t="array" ref="B1008">IF(A1008&lt;&gt;"",INDEX('Medarbetare År 2'!A:A,A1008),"")</f>
        <v/>
      </c>
      <c r="C1008" t="str" cm="1">
        <f t="array" ref="C1008">IF(A1008&lt;&gt;"",INDEX('Medarbetare År 2'!C:C,A1008),"")</f>
        <v/>
      </c>
    </row>
    <row r="1009" spans="1:3" x14ac:dyDescent="0.2">
      <c r="A1009" t="str">
        <f>IFERROR(MATCH(3,INDEX('Medarbetare År 2'!B:B,A1008+1):INDEX('Medarbetare År 2'!B:B,A1008+5000),0)+A1008,"")</f>
        <v/>
      </c>
      <c r="B1009" t="str" cm="1">
        <f t="array" ref="B1009">IF(A1009&lt;&gt;"",INDEX('Medarbetare År 2'!A:A,A1009),"")</f>
        <v/>
      </c>
      <c r="C1009" t="str" cm="1">
        <f t="array" ref="C1009">IF(A1009&lt;&gt;"",INDEX('Medarbetare År 2'!C:C,A1009),"")</f>
        <v/>
      </c>
    </row>
    <row r="1010" spans="1:3" x14ac:dyDescent="0.2">
      <c r="A1010" t="str">
        <f>IFERROR(MATCH(3,INDEX('Medarbetare År 2'!B:B,A1009+1):INDEX('Medarbetare År 2'!B:B,A1009+5000),0)+A1009,"")</f>
        <v/>
      </c>
      <c r="B1010" t="str" cm="1">
        <f t="array" ref="B1010">IF(A1010&lt;&gt;"",INDEX('Medarbetare År 2'!A:A,A1010),"")</f>
        <v/>
      </c>
      <c r="C1010" t="str" cm="1">
        <f t="array" ref="C1010">IF(A1010&lt;&gt;"",INDEX('Medarbetare År 2'!C:C,A1010),"")</f>
        <v/>
      </c>
    </row>
    <row r="1011" spans="1:3" x14ac:dyDescent="0.2">
      <c r="A1011" t="str">
        <f>IFERROR(MATCH(3,INDEX('Medarbetare År 2'!B:B,A1010+1):INDEX('Medarbetare År 2'!B:B,A1010+5000),0)+A1010,"")</f>
        <v/>
      </c>
      <c r="B1011" t="str" cm="1">
        <f t="array" ref="B1011">IF(A1011&lt;&gt;"",INDEX('Medarbetare År 2'!A:A,A1011),"")</f>
        <v/>
      </c>
      <c r="C1011" t="str" cm="1">
        <f t="array" ref="C1011">IF(A1011&lt;&gt;"",INDEX('Medarbetare År 2'!C:C,A1011),"")</f>
        <v/>
      </c>
    </row>
    <row r="1012" spans="1:3" x14ac:dyDescent="0.2">
      <c r="A1012" t="str">
        <f>IFERROR(MATCH(3,INDEX('Medarbetare År 2'!B:B,A1011+1):INDEX('Medarbetare År 2'!B:B,A1011+5000),0)+A1011,"")</f>
        <v/>
      </c>
      <c r="B1012" t="str" cm="1">
        <f t="array" ref="B1012">IF(A1012&lt;&gt;"",INDEX('Medarbetare År 2'!A:A,A1012),"")</f>
        <v/>
      </c>
      <c r="C1012" t="str" cm="1">
        <f t="array" ref="C1012">IF(A1012&lt;&gt;"",INDEX('Medarbetare År 2'!C:C,A1012),"")</f>
        <v/>
      </c>
    </row>
    <row r="1013" spans="1:3" x14ac:dyDescent="0.2">
      <c r="A1013" t="str">
        <f>IFERROR(MATCH(3,INDEX('Medarbetare År 2'!B:B,A1012+1):INDEX('Medarbetare År 2'!B:B,A1012+5000),0)+A1012,"")</f>
        <v/>
      </c>
      <c r="B1013" t="str" cm="1">
        <f t="array" ref="B1013">IF(A1013&lt;&gt;"",INDEX('Medarbetare År 2'!A:A,A1013),"")</f>
        <v/>
      </c>
      <c r="C1013" t="str" cm="1">
        <f t="array" ref="C1013">IF(A1013&lt;&gt;"",INDEX('Medarbetare År 2'!C:C,A1013),"")</f>
        <v/>
      </c>
    </row>
    <row r="1014" spans="1:3" x14ac:dyDescent="0.2">
      <c r="A1014" t="str">
        <f>IFERROR(MATCH(3,INDEX('Medarbetare År 2'!B:B,A1013+1):INDEX('Medarbetare År 2'!B:B,A1013+5000),0)+A1013,"")</f>
        <v/>
      </c>
      <c r="B1014" t="str" cm="1">
        <f t="array" ref="B1014">IF(A1014&lt;&gt;"",INDEX('Medarbetare År 2'!A:A,A1014),"")</f>
        <v/>
      </c>
      <c r="C1014" t="str" cm="1">
        <f t="array" ref="C1014">IF(A1014&lt;&gt;"",INDEX('Medarbetare År 2'!C:C,A1014),"")</f>
        <v/>
      </c>
    </row>
    <row r="1015" spans="1:3" x14ac:dyDescent="0.2">
      <c r="A1015" t="str">
        <f>IFERROR(MATCH(3,INDEX('Medarbetare År 2'!B:B,A1014+1):INDEX('Medarbetare År 2'!B:B,A1014+5000),0)+A1014,"")</f>
        <v/>
      </c>
      <c r="B1015" t="str" cm="1">
        <f t="array" ref="B1015">IF(A1015&lt;&gt;"",INDEX('Medarbetare År 2'!A:A,A1015),"")</f>
        <v/>
      </c>
      <c r="C1015" t="str" cm="1">
        <f t="array" ref="C1015">IF(A1015&lt;&gt;"",INDEX('Medarbetare År 2'!C:C,A1015),"")</f>
        <v/>
      </c>
    </row>
    <row r="1016" spans="1:3" x14ac:dyDescent="0.2">
      <c r="A1016" t="str">
        <f>IFERROR(MATCH(3,INDEX('Medarbetare År 2'!B:B,A1015+1):INDEX('Medarbetare År 2'!B:B,A1015+5000),0)+A1015,"")</f>
        <v/>
      </c>
      <c r="B1016" t="str" cm="1">
        <f t="array" ref="B1016">IF(A1016&lt;&gt;"",INDEX('Medarbetare År 2'!A:A,A1016),"")</f>
        <v/>
      </c>
      <c r="C1016" t="str" cm="1">
        <f t="array" ref="C1016">IF(A1016&lt;&gt;"",INDEX('Medarbetare År 2'!C:C,A1016),"")</f>
        <v/>
      </c>
    </row>
    <row r="1017" spans="1:3" x14ac:dyDescent="0.2">
      <c r="A1017" t="str">
        <f>IFERROR(MATCH(3,INDEX('Medarbetare År 2'!B:B,A1016+1):INDEX('Medarbetare År 2'!B:B,A1016+5000),0)+A1016,"")</f>
        <v/>
      </c>
      <c r="B1017" t="str" cm="1">
        <f t="array" ref="B1017">IF(A1017&lt;&gt;"",INDEX('Medarbetare År 2'!A:A,A1017),"")</f>
        <v/>
      </c>
      <c r="C1017" t="str" cm="1">
        <f t="array" ref="C1017">IF(A1017&lt;&gt;"",INDEX('Medarbetare År 2'!C:C,A1017),"")</f>
        <v/>
      </c>
    </row>
    <row r="1018" spans="1:3" x14ac:dyDescent="0.2">
      <c r="A1018" t="str">
        <f>IFERROR(MATCH(3,INDEX('Medarbetare År 2'!B:B,A1017+1):INDEX('Medarbetare År 2'!B:B,A1017+5000),0)+A1017,"")</f>
        <v/>
      </c>
      <c r="B1018" t="str" cm="1">
        <f t="array" ref="B1018">IF(A1018&lt;&gt;"",INDEX('Medarbetare År 2'!A:A,A1018),"")</f>
        <v/>
      </c>
      <c r="C1018" t="str" cm="1">
        <f t="array" ref="C1018">IF(A1018&lt;&gt;"",INDEX('Medarbetare År 2'!C:C,A1018),"")</f>
        <v/>
      </c>
    </row>
    <row r="1019" spans="1:3" x14ac:dyDescent="0.2">
      <c r="A1019" t="str">
        <f>IFERROR(MATCH(3,INDEX('Medarbetare År 2'!B:B,A1018+1):INDEX('Medarbetare År 2'!B:B,A1018+5000),0)+A1018,"")</f>
        <v/>
      </c>
      <c r="B1019" t="str" cm="1">
        <f t="array" ref="B1019">IF(A1019&lt;&gt;"",INDEX('Medarbetare År 2'!A:A,A1019),"")</f>
        <v/>
      </c>
      <c r="C1019" t="str" cm="1">
        <f t="array" ref="C1019">IF(A1019&lt;&gt;"",INDEX('Medarbetare År 2'!C:C,A1019),"")</f>
        <v/>
      </c>
    </row>
    <row r="1020" spans="1:3" x14ac:dyDescent="0.2">
      <c r="A1020" t="str">
        <f>IFERROR(MATCH(3,INDEX('Medarbetare År 2'!B:B,A1019+1):INDEX('Medarbetare År 2'!B:B,A1019+5000),0)+A1019,"")</f>
        <v/>
      </c>
      <c r="B1020" t="str" cm="1">
        <f t="array" ref="B1020">IF(A1020&lt;&gt;"",INDEX('Medarbetare År 2'!A:A,A1020),"")</f>
        <v/>
      </c>
      <c r="C1020" t="str" cm="1">
        <f t="array" ref="C1020">IF(A1020&lt;&gt;"",INDEX('Medarbetare År 2'!C:C,A1020),"")</f>
        <v/>
      </c>
    </row>
    <row r="1021" spans="1:3" x14ac:dyDescent="0.2">
      <c r="A1021" t="str">
        <f>IFERROR(MATCH(3,INDEX('Medarbetare År 2'!B:B,A1020+1):INDEX('Medarbetare År 2'!B:B,A1020+5000),0)+A1020,"")</f>
        <v/>
      </c>
      <c r="B1021" t="str" cm="1">
        <f t="array" ref="B1021">IF(A1021&lt;&gt;"",INDEX('Medarbetare År 2'!A:A,A1021),"")</f>
        <v/>
      </c>
      <c r="C1021" t="str" cm="1">
        <f t="array" ref="C1021">IF(A1021&lt;&gt;"",INDEX('Medarbetare År 2'!C:C,A1021),"")</f>
        <v/>
      </c>
    </row>
    <row r="1022" spans="1:3" x14ac:dyDescent="0.2">
      <c r="A1022" t="str">
        <f>IFERROR(MATCH(3,INDEX('Medarbetare År 2'!B:B,A1021+1):INDEX('Medarbetare År 2'!B:B,A1021+5000),0)+A1021,"")</f>
        <v/>
      </c>
      <c r="B1022" t="str" cm="1">
        <f t="array" ref="B1022">IF(A1022&lt;&gt;"",INDEX('Medarbetare År 2'!A:A,A1022),"")</f>
        <v/>
      </c>
      <c r="C1022" t="str" cm="1">
        <f t="array" ref="C1022">IF(A1022&lt;&gt;"",INDEX('Medarbetare År 2'!C:C,A1022),"")</f>
        <v/>
      </c>
    </row>
    <row r="1023" spans="1:3" x14ac:dyDescent="0.2">
      <c r="A1023" t="str">
        <f>IFERROR(MATCH(3,INDEX('Medarbetare År 2'!B:B,A1022+1):INDEX('Medarbetare År 2'!B:B,A1022+5000),0)+A1022,"")</f>
        <v/>
      </c>
      <c r="B1023" t="str" cm="1">
        <f t="array" ref="B1023">IF(A1023&lt;&gt;"",INDEX('Medarbetare År 2'!A:A,A1023),"")</f>
        <v/>
      </c>
      <c r="C1023" t="str" cm="1">
        <f t="array" ref="C1023">IF(A1023&lt;&gt;"",INDEX('Medarbetare År 2'!C:C,A1023),"")</f>
        <v/>
      </c>
    </row>
    <row r="1024" spans="1:3" x14ac:dyDescent="0.2">
      <c r="A1024" t="str">
        <f>IFERROR(MATCH(3,INDEX('Medarbetare År 2'!B:B,A1023+1):INDEX('Medarbetare År 2'!B:B,A1023+5000),0)+A1023,"")</f>
        <v/>
      </c>
      <c r="B1024" t="str" cm="1">
        <f t="array" ref="B1024">IF(A1024&lt;&gt;"",INDEX('Medarbetare År 2'!A:A,A1024),"")</f>
        <v/>
      </c>
      <c r="C1024" t="str" cm="1">
        <f t="array" ref="C1024">IF(A1024&lt;&gt;"",INDEX('Medarbetare År 2'!C:C,A1024),"")</f>
        <v/>
      </c>
    </row>
    <row r="1025" spans="1:3" x14ac:dyDescent="0.2">
      <c r="A1025" t="str">
        <f>IFERROR(MATCH(3,INDEX('Medarbetare År 2'!B:B,A1024+1):INDEX('Medarbetare År 2'!B:B,A1024+5000),0)+A1024,"")</f>
        <v/>
      </c>
      <c r="B1025" t="str" cm="1">
        <f t="array" ref="B1025">IF(A1025&lt;&gt;"",INDEX('Medarbetare År 2'!A:A,A1025),"")</f>
        <v/>
      </c>
      <c r="C1025" t="str" cm="1">
        <f t="array" ref="C1025">IF(A1025&lt;&gt;"",INDEX('Medarbetare År 2'!C:C,A1025),"")</f>
        <v/>
      </c>
    </row>
    <row r="1026" spans="1:3" x14ac:dyDescent="0.2">
      <c r="A1026" t="str">
        <f>IFERROR(MATCH(3,INDEX('Medarbetare År 2'!B:B,A1025+1):INDEX('Medarbetare År 2'!B:B,A1025+5000),0)+A1025,"")</f>
        <v/>
      </c>
      <c r="B1026" t="str" cm="1">
        <f t="array" ref="B1026">IF(A1026&lt;&gt;"",INDEX('Medarbetare År 2'!A:A,A1026),"")</f>
        <v/>
      </c>
      <c r="C1026" t="str" cm="1">
        <f t="array" ref="C1026">IF(A1026&lt;&gt;"",INDEX('Medarbetare År 2'!C:C,A1026),"")</f>
        <v/>
      </c>
    </row>
    <row r="1027" spans="1:3" x14ac:dyDescent="0.2">
      <c r="A1027" t="str">
        <f>IFERROR(MATCH(3,INDEX('Medarbetare År 2'!B:B,A1026+1):INDEX('Medarbetare År 2'!B:B,A1026+5000),0)+A1026,"")</f>
        <v/>
      </c>
      <c r="B1027" t="str" cm="1">
        <f t="array" ref="B1027">IF(A1027&lt;&gt;"",INDEX('Medarbetare År 2'!A:A,A1027),"")</f>
        <v/>
      </c>
      <c r="C1027" t="str" cm="1">
        <f t="array" ref="C1027">IF(A1027&lt;&gt;"",INDEX('Medarbetare År 2'!C:C,A1027),"")</f>
        <v/>
      </c>
    </row>
    <row r="1028" spans="1:3" x14ac:dyDescent="0.2">
      <c r="A1028" t="str">
        <f>IFERROR(MATCH(3,INDEX('Medarbetare År 2'!B:B,A1027+1):INDEX('Medarbetare År 2'!B:B,A1027+5000),0)+A1027,"")</f>
        <v/>
      </c>
      <c r="B1028" t="str" cm="1">
        <f t="array" ref="B1028">IF(A1028&lt;&gt;"",INDEX('Medarbetare År 2'!A:A,A1028),"")</f>
        <v/>
      </c>
      <c r="C1028" t="str" cm="1">
        <f t="array" ref="C1028">IF(A1028&lt;&gt;"",INDEX('Medarbetare År 2'!C:C,A1028),"")</f>
        <v/>
      </c>
    </row>
    <row r="1029" spans="1:3" x14ac:dyDescent="0.2">
      <c r="A1029" t="str">
        <f>IFERROR(MATCH(3,INDEX('Medarbetare År 2'!B:B,A1028+1):INDEX('Medarbetare År 2'!B:B,A1028+5000),0)+A1028,"")</f>
        <v/>
      </c>
      <c r="B1029" t="str" cm="1">
        <f t="array" ref="B1029">IF(A1029&lt;&gt;"",INDEX('Medarbetare År 2'!A:A,A1029),"")</f>
        <v/>
      </c>
      <c r="C1029" t="str" cm="1">
        <f t="array" ref="C1029">IF(A1029&lt;&gt;"",INDEX('Medarbetare År 2'!C:C,A1029),"")</f>
        <v/>
      </c>
    </row>
    <row r="1030" spans="1:3" x14ac:dyDescent="0.2">
      <c r="A1030" t="str">
        <f>IFERROR(MATCH(3,INDEX('Medarbetare År 2'!B:B,A1029+1):INDEX('Medarbetare År 2'!B:B,A1029+5000),0)+A1029,"")</f>
        <v/>
      </c>
      <c r="B1030" t="str" cm="1">
        <f t="array" ref="B1030">IF(A1030&lt;&gt;"",INDEX('Medarbetare År 2'!A:A,A1030),"")</f>
        <v/>
      </c>
      <c r="C1030" t="str" cm="1">
        <f t="array" ref="C1030">IF(A1030&lt;&gt;"",INDEX('Medarbetare År 2'!C:C,A1030),"")</f>
        <v/>
      </c>
    </row>
    <row r="1031" spans="1:3" x14ac:dyDescent="0.2">
      <c r="A1031" t="str">
        <f>IFERROR(MATCH(3,INDEX('Medarbetare År 2'!B:B,A1030+1):INDEX('Medarbetare År 2'!B:B,A1030+5000),0)+A1030,"")</f>
        <v/>
      </c>
      <c r="B1031" t="str" cm="1">
        <f t="array" ref="B1031">IF(A1031&lt;&gt;"",INDEX('Medarbetare År 2'!A:A,A1031),"")</f>
        <v/>
      </c>
      <c r="C1031" t="str" cm="1">
        <f t="array" ref="C1031">IF(A1031&lt;&gt;"",INDEX('Medarbetare År 2'!C:C,A1031),"")</f>
        <v/>
      </c>
    </row>
    <row r="1032" spans="1:3" x14ac:dyDescent="0.2">
      <c r="A1032" t="str">
        <f>IFERROR(MATCH(3,INDEX('Medarbetare År 2'!B:B,A1031+1):INDEX('Medarbetare År 2'!B:B,A1031+5000),0)+A1031,"")</f>
        <v/>
      </c>
      <c r="B1032" t="str" cm="1">
        <f t="array" ref="B1032">IF(A1032&lt;&gt;"",INDEX('Medarbetare År 2'!A:A,A1032),"")</f>
        <v/>
      </c>
      <c r="C1032" t="str" cm="1">
        <f t="array" ref="C1032">IF(A1032&lt;&gt;"",INDEX('Medarbetare År 2'!C:C,A1032),"")</f>
        <v/>
      </c>
    </row>
    <row r="1033" spans="1:3" x14ac:dyDescent="0.2">
      <c r="A1033" t="str">
        <f>IFERROR(MATCH(3,INDEX('Medarbetare År 2'!B:B,A1032+1):INDEX('Medarbetare År 2'!B:B,A1032+5000),0)+A1032,"")</f>
        <v/>
      </c>
      <c r="B1033" t="str" cm="1">
        <f t="array" ref="B1033">IF(A1033&lt;&gt;"",INDEX('Medarbetare År 2'!A:A,A1033),"")</f>
        <v/>
      </c>
      <c r="C1033" t="str" cm="1">
        <f t="array" ref="C1033">IF(A1033&lt;&gt;"",INDEX('Medarbetare År 2'!C:C,A1033),"")</f>
        <v/>
      </c>
    </row>
    <row r="1034" spans="1:3" x14ac:dyDescent="0.2">
      <c r="A1034" t="str">
        <f>IFERROR(MATCH(3,INDEX('Medarbetare År 2'!B:B,A1033+1):INDEX('Medarbetare År 2'!B:B,A1033+5000),0)+A1033,"")</f>
        <v/>
      </c>
      <c r="B1034" t="str" cm="1">
        <f t="array" ref="B1034">IF(A1034&lt;&gt;"",INDEX('Medarbetare År 2'!A:A,A1034),"")</f>
        <v/>
      </c>
      <c r="C1034" t="str" cm="1">
        <f t="array" ref="C1034">IF(A1034&lt;&gt;"",INDEX('Medarbetare År 2'!C:C,A1034),"")</f>
        <v/>
      </c>
    </row>
    <row r="1035" spans="1:3" x14ac:dyDescent="0.2">
      <c r="A1035" t="str">
        <f>IFERROR(MATCH(3,INDEX('Medarbetare År 2'!B:B,A1034+1):INDEX('Medarbetare År 2'!B:B,A1034+5000),0)+A1034,"")</f>
        <v/>
      </c>
      <c r="B1035" t="str" cm="1">
        <f t="array" ref="B1035">IF(A1035&lt;&gt;"",INDEX('Medarbetare År 2'!A:A,A1035),"")</f>
        <v/>
      </c>
      <c r="C1035" t="str" cm="1">
        <f t="array" ref="C1035">IF(A1035&lt;&gt;"",INDEX('Medarbetare År 2'!C:C,A1035),"")</f>
        <v/>
      </c>
    </row>
    <row r="1036" spans="1:3" x14ac:dyDescent="0.2">
      <c r="A1036" t="str">
        <f>IFERROR(MATCH(3,INDEX('Medarbetare År 2'!B:B,A1035+1):INDEX('Medarbetare År 2'!B:B,A1035+5000),0)+A1035,"")</f>
        <v/>
      </c>
      <c r="B1036" t="str" cm="1">
        <f t="array" ref="B1036">IF(A1036&lt;&gt;"",INDEX('Medarbetare År 2'!A:A,A1036),"")</f>
        <v/>
      </c>
      <c r="C1036" t="str" cm="1">
        <f t="array" ref="C1036">IF(A1036&lt;&gt;"",INDEX('Medarbetare År 2'!C:C,A1036),"")</f>
        <v/>
      </c>
    </row>
    <row r="1037" spans="1:3" x14ac:dyDescent="0.2">
      <c r="A1037" t="str">
        <f>IFERROR(MATCH(3,INDEX('Medarbetare År 2'!B:B,A1036+1):INDEX('Medarbetare År 2'!B:B,A1036+5000),0)+A1036,"")</f>
        <v/>
      </c>
      <c r="B1037" t="str" cm="1">
        <f t="array" ref="B1037">IF(A1037&lt;&gt;"",INDEX('Medarbetare År 2'!A:A,A1037),"")</f>
        <v/>
      </c>
      <c r="C1037" t="str" cm="1">
        <f t="array" ref="C1037">IF(A1037&lt;&gt;"",INDEX('Medarbetare År 2'!C:C,A1037),"")</f>
        <v/>
      </c>
    </row>
    <row r="1038" spans="1:3" x14ac:dyDescent="0.2">
      <c r="A1038" t="str">
        <f>IFERROR(MATCH(3,INDEX('Medarbetare År 2'!B:B,A1037+1):INDEX('Medarbetare År 2'!B:B,A1037+5000),0)+A1037,"")</f>
        <v/>
      </c>
      <c r="B1038" t="str" cm="1">
        <f t="array" ref="B1038">IF(A1038&lt;&gt;"",INDEX('Medarbetare År 2'!A:A,A1038),"")</f>
        <v/>
      </c>
      <c r="C1038" t="str" cm="1">
        <f t="array" ref="C1038">IF(A1038&lt;&gt;"",INDEX('Medarbetare År 2'!C:C,A1038),"")</f>
        <v/>
      </c>
    </row>
    <row r="1039" spans="1:3" x14ac:dyDescent="0.2">
      <c r="A1039" t="str">
        <f>IFERROR(MATCH(3,INDEX('Medarbetare År 2'!B:B,A1038+1):INDEX('Medarbetare År 2'!B:B,A1038+5000),0)+A1038,"")</f>
        <v/>
      </c>
      <c r="B1039" t="str" cm="1">
        <f t="array" ref="B1039">IF(A1039&lt;&gt;"",INDEX('Medarbetare År 2'!A:A,A1039),"")</f>
        <v/>
      </c>
      <c r="C1039" t="str" cm="1">
        <f t="array" ref="C1039">IF(A1039&lt;&gt;"",INDEX('Medarbetare År 2'!C:C,A1039),"")</f>
        <v/>
      </c>
    </row>
    <row r="1040" spans="1:3" x14ac:dyDescent="0.2">
      <c r="A1040" t="str">
        <f>IFERROR(MATCH(3,INDEX('Medarbetare År 2'!B:B,A1039+1):INDEX('Medarbetare År 2'!B:B,A1039+5000),0)+A1039,"")</f>
        <v/>
      </c>
      <c r="B1040" t="str" cm="1">
        <f t="array" ref="B1040">IF(A1040&lt;&gt;"",INDEX('Medarbetare År 2'!A:A,A1040),"")</f>
        <v/>
      </c>
      <c r="C1040" t="str" cm="1">
        <f t="array" ref="C1040">IF(A1040&lt;&gt;"",INDEX('Medarbetare År 2'!C:C,A1040),"")</f>
        <v/>
      </c>
    </row>
    <row r="1041" spans="1:3" x14ac:dyDescent="0.2">
      <c r="A1041" t="str">
        <f>IFERROR(MATCH(3,INDEX('Medarbetare År 2'!B:B,A1040+1):INDEX('Medarbetare År 2'!B:B,A1040+5000),0)+A1040,"")</f>
        <v/>
      </c>
      <c r="B1041" t="str" cm="1">
        <f t="array" ref="B1041">IF(A1041&lt;&gt;"",INDEX('Medarbetare År 2'!A:A,A1041),"")</f>
        <v/>
      </c>
      <c r="C1041" t="str" cm="1">
        <f t="array" ref="C1041">IF(A1041&lt;&gt;"",INDEX('Medarbetare År 2'!C:C,A1041),"")</f>
        <v/>
      </c>
    </row>
    <row r="1042" spans="1:3" x14ac:dyDescent="0.2">
      <c r="A1042" t="str">
        <f>IFERROR(MATCH(3,INDEX('Medarbetare År 2'!B:B,A1041+1):INDEX('Medarbetare År 2'!B:B,A1041+5000),0)+A1041,"")</f>
        <v/>
      </c>
      <c r="B1042" t="str" cm="1">
        <f t="array" ref="B1042">IF(A1042&lt;&gt;"",INDEX('Medarbetare År 2'!A:A,A1042),"")</f>
        <v/>
      </c>
      <c r="C1042" t="str" cm="1">
        <f t="array" ref="C1042">IF(A1042&lt;&gt;"",INDEX('Medarbetare År 2'!C:C,A1042),"")</f>
        <v/>
      </c>
    </row>
    <row r="1043" spans="1:3" x14ac:dyDescent="0.2">
      <c r="A1043" t="str">
        <f>IFERROR(MATCH(3,INDEX('Medarbetare År 2'!B:B,A1042+1):INDEX('Medarbetare År 2'!B:B,A1042+5000),0)+A1042,"")</f>
        <v/>
      </c>
      <c r="B1043" t="str" cm="1">
        <f t="array" ref="B1043">IF(A1043&lt;&gt;"",INDEX('Medarbetare År 2'!A:A,A1043),"")</f>
        <v/>
      </c>
      <c r="C1043" t="str" cm="1">
        <f t="array" ref="C1043">IF(A1043&lt;&gt;"",INDEX('Medarbetare År 2'!C:C,A1043),"")</f>
        <v/>
      </c>
    </row>
    <row r="1044" spans="1:3" x14ac:dyDescent="0.2">
      <c r="A1044" t="str">
        <f>IFERROR(MATCH(3,INDEX('Medarbetare År 2'!B:B,A1043+1):INDEX('Medarbetare År 2'!B:B,A1043+5000),0)+A1043,"")</f>
        <v/>
      </c>
      <c r="B1044" t="str" cm="1">
        <f t="array" ref="B1044">IF(A1044&lt;&gt;"",INDEX('Medarbetare År 2'!A:A,A1044),"")</f>
        <v/>
      </c>
      <c r="C1044" t="str" cm="1">
        <f t="array" ref="C1044">IF(A1044&lt;&gt;"",INDEX('Medarbetare År 2'!C:C,A1044),"")</f>
        <v/>
      </c>
    </row>
    <row r="1045" spans="1:3" x14ac:dyDescent="0.2">
      <c r="A1045" t="str">
        <f>IFERROR(MATCH(3,INDEX('Medarbetare År 2'!B:B,A1044+1):INDEX('Medarbetare År 2'!B:B,A1044+5000),0)+A1044,"")</f>
        <v/>
      </c>
      <c r="B1045" t="str" cm="1">
        <f t="array" ref="B1045">IF(A1045&lt;&gt;"",INDEX('Medarbetare År 2'!A:A,A1045),"")</f>
        <v/>
      </c>
      <c r="C1045" t="str" cm="1">
        <f t="array" ref="C1045">IF(A1045&lt;&gt;"",INDEX('Medarbetare År 2'!C:C,A1045),"")</f>
        <v/>
      </c>
    </row>
    <row r="1046" spans="1:3" x14ac:dyDescent="0.2">
      <c r="A1046" t="str">
        <f>IFERROR(MATCH(3,INDEX('Medarbetare År 2'!B:B,A1045+1):INDEX('Medarbetare År 2'!B:B,A1045+5000),0)+A1045,"")</f>
        <v/>
      </c>
      <c r="B1046" t="str" cm="1">
        <f t="array" ref="B1046">IF(A1046&lt;&gt;"",INDEX('Medarbetare År 2'!A:A,A1046),"")</f>
        <v/>
      </c>
      <c r="C1046" t="str" cm="1">
        <f t="array" ref="C1046">IF(A1046&lt;&gt;"",INDEX('Medarbetare År 2'!C:C,A1046),"")</f>
        <v/>
      </c>
    </row>
    <row r="1047" spans="1:3" x14ac:dyDescent="0.2">
      <c r="A1047" t="str">
        <f>IFERROR(MATCH(3,INDEX('Medarbetare År 2'!B:B,A1046+1):INDEX('Medarbetare År 2'!B:B,A1046+5000),0)+A1046,"")</f>
        <v/>
      </c>
      <c r="B1047" t="str" cm="1">
        <f t="array" ref="B1047">IF(A1047&lt;&gt;"",INDEX('Medarbetare År 2'!A:A,A1047),"")</f>
        <v/>
      </c>
      <c r="C1047" t="str" cm="1">
        <f t="array" ref="C1047">IF(A1047&lt;&gt;"",INDEX('Medarbetare År 2'!C:C,A1047),"")</f>
        <v/>
      </c>
    </row>
    <row r="1048" spans="1:3" x14ac:dyDescent="0.2">
      <c r="A1048" t="str">
        <f>IFERROR(MATCH(3,INDEX('Medarbetare År 2'!B:B,A1047+1):INDEX('Medarbetare År 2'!B:B,A1047+5000),0)+A1047,"")</f>
        <v/>
      </c>
      <c r="B1048" t="str" cm="1">
        <f t="array" ref="B1048">IF(A1048&lt;&gt;"",INDEX('Medarbetare År 2'!A:A,A1048),"")</f>
        <v/>
      </c>
      <c r="C1048" t="str" cm="1">
        <f t="array" ref="C1048">IF(A1048&lt;&gt;"",INDEX('Medarbetare År 2'!C:C,A1048),"")</f>
        <v/>
      </c>
    </row>
    <row r="1049" spans="1:3" x14ac:dyDescent="0.2">
      <c r="A1049" t="str">
        <f>IFERROR(MATCH(3,INDEX('Medarbetare År 2'!B:B,A1048+1):INDEX('Medarbetare År 2'!B:B,A1048+5000),0)+A1048,"")</f>
        <v/>
      </c>
      <c r="B1049" t="str" cm="1">
        <f t="array" ref="B1049">IF(A1049&lt;&gt;"",INDEX('Medarbetare År 2'!A:A,A1049),"")</f>
        <v/>
      </c>
      <c r="C1049" t="str" cm="1">
        <f t="array" ref="C1049">IF(A1049&lt;&gt;"",INDEX('Medarbetare År 2'!C:C,A1049),"")</f>
        <v/>
      </c>
    </row>
    <row r="1050" spans="1:3" x14ac:dyDescent="0.2">
      <c r="A1050" t="str">
        <f>IFERROR(MATCH(3,INDEX('Medarbetare År 2'!B:B,A1049+1):INDEX('Medarbetare År 2'!B:B,A1049+5000),0)+A1049,"")</f>
        <v/>
      </c>
      <c r="B1050" t="str" cm="1">
        <f t="array" ref="B1050">IF(A1050&lt;&gt;"",INDEX('Medarbetare År 2'!A:A,A1050),"")</f>
        <v/>
      </c>
      <c r="C1050" t="str" cm="1">
        <f t="array" ref="C1050">IF(A1050&lt;&gt;"",INDEX('Medarbetare År 2'!C:C,A1050),"")</f>
        <v/>
      </c>
    </row>
    <row r="1051" spans="1:3" x14ac:dyDescent="0.2">
      <c r="A1051" t="str">
        <f>IFERROR(MATCH(3,INDEX('Medarbetare År 2'!B:B,A1050+1):INDEX('Medarbetare År 2'!B:B,A1050+5000),0)+A1050,"")</f>
        <v/>
      </c>
      <c r="B1051" t="str" cm="1">
        <f t="array" ref="B1051">IF(A1051&lt;&gt;"",INDEX('Medarbetare År 2'!A:A,A1051),"")</f>
        <v/>
      </c>
      <c r="C1051" t="str" cm="1">
        <f t="array" ref="C1051">IF(A1051&lt;&gt;"",INDEX('Medarbetare År 2'!C:C,A1051),"")</f>
        <v/>
      </c>
    </row>
    <row r="1052" spans="1:3" x14ac:dyDescent="0.2">
      <c r="A1052" t="str">
        <f>IFERROR(MATCH(3,INDEX('Medarbetare År 2'!B:B,A1051+1):INDEX('Medarbetare År 2'!B:B,A1051+5000),0)+A1051,"")</f>
        <v/>
      </c>
      <c r="B1052" t="str" cm="1">
        <f t="array" ref="B1052">IF(A1052&lt;&gt;"",INDEX('Medarbetare År 2'!A:A,A1052),"")</f>
        <v/>
      </c>
      <c r="C1052" t="str" cm="1">
        <f t="array" ref="C1052">IF(A1052&lt;&gt;"",INDEX('Medarbetare År 2'!C:C,A1052),"")</f>
        <v/>
      </c>
    </row>
    <row r="1053" spans="1:3" x14ac:dyDescent="0.2">
      <c r="A1053" t="str">
        <f>IFERROR(MATCH(3,INDEX('Medarbetare År 2'!B:B,A1052+1):INDEX('Medarbetare År 2'!B:B,A1052+5000),0)+A1052,"")</f>
        <v/>
      </c>
      <c r="B1053" t="str" cm="1">
        <f t="array" ref="B1053">IF(A1053&lt;&gt;"",INDEX('Medarbetare År 2'!A:A,A1053),"")</f>
        <v/>
      </c>
      <c r="C1053" t="str" cm="1">
        <f t="array" ref="C1053">IF(A1053&lt;&gt;"",INDEX('Medarbetare År 2'!C:C,A1053),"")</f>
        <v/>
      </c>
    </row>
    <row r="1054" spans="1:3" x14ac:dyDescent="0.2">
      <c r="A1054" t="str">
        <f>IFERROR(MATCH(3,INDEX('Medarbetare År 2'!B:B,A1053+1):INDEX('Medarbetare År 2'!B:B,A1053+5000),0)+A1053,"")</f>
        <v/>
      </c>
      <c r="B1054" t="str" cm="1">
        <f t="array" ref="B1054">IF(A1054&lt;&gt;"",INDEX('Medarbetare År 2'!A:A,A1054),"")</f>
        <v/>
      </c>
      <c r="C1054" t="str" cm="1">
        <f t="array" ref="C1054">IF(A1054&lt;&gt;"",INDEX('Medarbetare År 2'!C:C,A1054),"")</f>
        <v/>
      </c>
    </row>
    <row r="1055" spans="1:3" x14ac:dyDescent="0.2">
      <c r="A1055" t="str">
        <f>IFERROR(MATCH(3,INDEX('Medarbetare År 2'!B:B,A1054+1):INDEX('Medarbetare År 2'!B:B,A1054+5000),0)+A1054,"")</f>
        <v/>
      </c>
      <c r="B1055" t="str" cm="1">
        <f t="array" ref="B1055">IF(A1055&lt;&gt;"",INDEX('Medarbetare År 2'!A:A,A1055),"")</f>
        <v/>
      </c>
      <c r="C1055" t="str" cm="1">
        <f t="array" ref="C1055">IF(A1055&lt;&gt;"",INDEX('Medarbetare År 2'!C:C,A1055),"")</f>
        <v/>
      </c>
    </row>
    <row r="1056" spans="1:3" x14ac:dyDescent="0.2">
      <c r="A1056" t="str">
        <f>IFERROR(MATCH(3,INDEX('Medarbetare År 2'!B:B,A1055+1):INDEX('Medarbetare År 2'!B:B,A1055+5000),0)+A1055,"")</f>
        <v/>
      </c>
      <c r="B1056" t="str" cm="1">
        <f t="array" ref="B1056">IF(A1056&lt;&gt;"",INDEX('Medarbetare År 2'!A:A,A1056),"")</f>
        <v/>
      </c>
      <c r="C1056" t="str" cm="1">
        <f t="array" ref="C1056">IF(A1056&lt;&gt;"",INDEX('Medarbetare År 2'!C:C,A1056),"")</f>
        <v/>
      </c>
    </row>
    <row r="1057" spans="1:3" x14ac:dyDescent="0.2">
      <c r="A1057" t="str">
        <f>IFERROR(MATCH(3,INDEX('Medarbetare År 2'!B:B,A1056+1):INDEX('Medarbetare År 2'!B:B,A1056+5000),0)+A1056,"")</f>
        <v/>
      </c>
      <c r="B1057" t="str" cm="1">
        <f t="array" ref="B1057">IF(A1057&lt;&gt;"",INDEX('Medarbetare År 2'!A:A,A1057),"")</f>
        <v/>
      </c>
      <c r="C1057" t="str" cm="1">
        <f t="array" ref="C1057">IF(A1057&lt;&gt;"",INDEX('Medarbetare År 2'!C:C,A1057),"")</f>
        <v/>
      </c>
    </row>
    <row r="1058" spans="1:3" x14ac:dyDescent="0.2">
      <c r="A1058" t="str">
        <f>IFERROR(MATCH(3,INDEX('Medarbetare År 2'!B:B,A1057+1):INDEX('Medarbetare År 2'!B:B,A1057+5000),0)+A1057,"")</f>
        <v/>
      </c>
      <c r="B1058" t="str" cm="1">
        <f t="array" ref="B1058">IF(A1058&lt;&gt;"",INDEX('Medarbetare År 2'!A:A,A1058),"")</f>
        <v/>
      </c>
      <c r="C1058" t="str" cm="1">
        <f t="array" ref="C1058">IF(A1058&lt;&gt;"",INDEX('Medarbetare År 2'!C:C,A1058),"")</f>
        <v/>
      </c>
    </row>
    <row r="1059" spans="1:3" x14ac:dyDescent="0.2">
      <c r="A1059" t="str">
        <f>IFERROR(MATCH(3,INDEX('Medarbetare År 2'!B:B,A1058+1):INDEX('Medarbetare År 2'!B:B,A1058+5000),0)+A1058,"")</f>
        <v/>
      </c>
      <c r="B1059" t="str" cm="1">
        <f t="array" ref="B1059">IF(A1059&lt;&gt;"",INDEX('Medarbetare År 2'!A:A,A1059),"")</f>
        <v/>
      </c>
      <c r="C1059" t="str" cm="1">
        <f t="array" ref="C1059">IF(A1059&lt;&gt;"",INDEX('Medarbetare År 2'!C:C,A1059),"")</f>
        <v/>
      </c>
    </row>
    <row r="1060" spans="1:3" x14ac:dyDescent="0.2">
      <c r="A1060" t="str">
        <f>IFERROR(MATCH(3,INDEX('Medarbetare År 2'!B:B,A1059+1):INDEX('Medarbetare År 2'!B:B,A1059+5000),0)+A1059,"")</f>
        <v/>
      </c>
      <c r="B1060" t="str" cm="1">
        <f t="array" ref="B1060">IF(A1060&lt;&gt;"",INDEX('Medarbetare År 2'!A:A,A1060),"")</f>
        <v/>
      </c>
      <c r="C1060" t="str" cm="1">
        <f t="array" ref="C1060">IF(A1060&lt;&gt;"",INDEX('Medarbetare År 2'!C:C,A1060),"")</f>
        <v/>
      </c>
    </row>
    <row r="1061" spans="1:3" x14ac:dyDescent="0.2">
      <c r="A1061" t="str">
        <f>IFERROR(MATCH(3,INDEX('Medarbetare År 2'!B:B,A1060+1):INDEX('Medarbetare År 2'!B:B,A1060+5000),0)+A1060,"")</f>
        <v/>
      </c>
      <c r="B1061" t="str" cm="1">
        <f t="array" ref="B1061">IF(A1061&lt;&gt;"",INDEX('Medarbetare År 2'!A:A,A1061),"")</f>
        <v/>
      </c>
      <c r="C1061" t="str" cm="1">
        <f t="array" ref="C1061">IF(A1061&lt;&gt;"",INDEX('Medarbetare År 2'!C:C,A1061),"")</f>
        <v/>
      </c>
    </row>
    <row r="1062" spans="1:3" x14ac:dyDescent="0.2">
      <c r="A1062" t="str">
        <f>IFERROR(MATCH(3,INDEX('Medarbetare År 2'!B:B,A1061+1):INDEX('Medarbetare År 2'!B:B,A1061+5000),0)+A1061,"")</f>
        <v/>
      </c>
      <c r="B1062" t="str" cm="1">
        <f t="array" ref="B1062">IF(A1062&lt;&gt;"",INDEX('Medarbetare År 2'!A:A,A1062),"")</f>
        <v/>
      </c>
      <c r="C1062" t="str" cm="1">
        <f t="array" ref="C1062">IF(A1062&lt;&gt;"",INDEX('Medarbetare År 2'!C:C,A1062),"")</f>
        <v/>
      </c>
    </row>
    <row r="1063" spans="1:3" x14ac:dyDescent="0.2">
      <c r="A1063" t="str">
        <f>IFERROR(MATCH(3,INDEX('Medarbetare År 2'!B:B,A1062+1):INDEX('Medarbetare År 2'!B:B,A1062+5000),0)+A1062,"")</f>
        <v/>
      </c>
      <c r="B1063" t="str" cm="1">
        <f t="array" ref="B1063">IF(A1063&lt;&gt;"",INDEX('Medarbetare År 2'!A:A,A1063),"")</f>
        <v/>
      </c>
      <c r="C1063" t="str" cm="1">
        <f t="array" ref="C1063">IF(A1063&lt;&gt;"",INDEX('Medarbetare År 2'!C:C,A1063),"")</f>
        <v/>
      </c>
    </row>
    <row r="1064" spans="1:3" x14ac:dyDescent="0.2">
      <c r="A1064" t="str">
        <f>IFERROR(MATCH(3,INDEX('Medarbetare År 2'!B:B,A1063+1):INDEX('Medarbetare År 2'!B:B,A1063+5000),0)+A1063,"")</f>
        <v/>
      </c>
      <c r="B1064" t="str" cm="1">
        <f t="array" ref="B1064">IF(A1064&lt;&gt;"",INDEX('Medarbetare År 2'!A:A,A1064),"")</f>
        <v/>
      </c>
      <c r="C1064" t="str" cm="1">
        <f t="array" ref="C1064">IF(A1064&lt;&gt;"",INDEX('Medarbetare År 2'!C:C,A1064),"")</f>
        <v/>
      </c>
    </row>
    <row r="1065" spans="1:3" x14ac:dyDescent="0.2">
      <c r="A1065" t="str">
        <f>IFERROR(MATCH(3,INDEX('Medarbetare År 2'!B:B,A1064+1):INDEX('Medarbetare År 2'!B:B,A1064+5000),0)+A1064,"")</f>
        <v/>
      </c>
      <c r="B1065" t="str" cm="1">
        <f t="array" ref="B1065">IF(A1065&lt;&gt;"",INDEX('Medarbetare År 2'!A:A,A1065),"")</f>
        <v/>
      </c>
      <c r="C1065" t="str" cm="1">
        <f t="array" ref="C1065">IF(A1065&lt;&gt;"",INDEX('Medarbetare År 2'!C:C,A1065),"")</f>
        <v/>
      </c>
    </row>
    <row r="1066" spans="1:3" x14ac:dyDescent="0.2">
      <c r="A1066" t="str">
        <f>IFERROR(MATCH(3,INDEX('Medarbetare År 2'!B:B,A1065+1):INDEX('Medarbetare År 2'!B:B,A1065+5000),0)+A1065,"")</f>
        <v/>
      </c>
      <c r="B1066" t="str" cm="1">
        <f t="array" ref="B1066">IF(A1066&lt;&gt;"",INDEX('Medarbetare År 2'!A:A,A1066),"")</f>
        <v/>
      </c>
      <c r="C1066" t="str" cm="1">
        <f t="array" ref="C1066">IF(A1066&lt;&gt;"",INDEX('Medarbetare År 2'!C:C,A1066),"")</f>
        <v/>
      </c>
    </row>
    <row r="1067" spans="1:3" x14ac:dyDescent="0.2">
      <c r="A1067" t="str">
        <f>IFERROR(MATCH(3,INDEX('Medarbetare År 2'!B:B,A1066+1):INDEX('Medarbetare År 2'!B:B,A1066+5000),0)+A1066,"")</f>
        <v/>
      </c>
      <c r="B1067" t="str" cm="1">
        <f t="array" ref="B1067">IF(A1067&lt;&gt;"",INDEX('Medarbetare År 2'!A:A,A1067),"")</f>
        <v/>
      </c>
      <c r="C1067" t="str" cm="1">
        <f t="array" ref="C1067">IF(A1067&lt;&gt;"",INDEX('Medarbetare År 2'!C:C,A1067),"")</f>
        <v/>
      </c>
    </row>
    <row r="1068" spans="1:3" x14ac:dyDescent="0.2">
      <c r="A1068" t="str">
        <f>IFERROR(MATCH(3,INDEX('Medarbetare År 2'!B:B,A1067+1):INDEX('Medarbetare År 2'!B:B,A1067+5000),0)+A1067,"")</f>
        <v/>
      </c>
      <c r="B1068" t="str" cm="1">
        <f t="array" ref="B1068">IF(A1068&lt;&gt;"",INDEX('Medarbetare År 2'!A:A,A1068),"")</f>
        <v/>
      </c>
      <c r="C1068" t="str" cm="1">
        <f t="array" ref="C1068">IF(A1068&lt;&gt;"",INDEX('Medarbetare År 2'!C:C,A1068),"")</f>
        <v/>
      </c>
    </row>
    <row r="1069" spans="1:3" x14ac:dyDescent="0.2">
      <c r="A1069" t="str">
        <f>IFERROR(MATCH(3,INDEX('Medarbetare År 2'!B:B,A1068+1):INDEX('Medarbetare År 2'!B:B,A1068+5000),0)+A1068,"")</f>
        <v/>
      </c>
      <c r="B1069" t="str" cm="1">
        <f t="array" ref="B1069">IF(A1069&lt;&gt;"",INDEX('Medarbetare År 2'!A:A,A1069),"")</f>
        <v/>
      </c>
      <c r="C1069" t="str" cm="1">
        <f t="array" ref="C1069">IF(A1069&lt;&gt;"",INDEX('Medarbetare År 2'!C:C,A1069),"")</f>
        <v/>
      </c>
    </row>
    <row r="1070" spans="1:3" x14ac:dyDescent="0.2">
      <c r="A1070" t="str">
        <f>IFERROR(MATCH(3,INDEX('Medarbetare År 2'!B:B,A1069+1):INDEX('Medarbetare År 2'!B:B,A1069+5000),0)+A1069,"")</f>
        <v/>
      </c>
      <c r="B1070" t="str" cm="1">
        <f t="array" ref="B1070">IF(A1070&lt;&gt;"",INDEX('Medarbetare År 2'!A:A,A1070),"")</f>
        <v/>
      </c>
      <c r="C1070" t="str" cm="1">
        <f t="array" ref="C1070">IF(A1070&lt;&gt;"",INDEX('Medarbetare År 2'!C:C,A1070),"")</f>
        <v/>
      </c>
    </row>
    <row r="1071" spans="1:3" x14ac:dyDescent="0.2">
      <c r="A1071" t="str">
        <f>IFERROR(MATCH(3,INDEX('Medarbetare År 2'!B:B,A1070+1):INDEX('Medarbetare År 2'!B:B,A1070+5000),0)+A1070,"")</f>
        <v/>
      </c>
      <c r="B1071" t="str" cm="1">
        <f t="array" ref="B1071">IF(A1071&lt;&gt;"",INDEX('Medarbetare År 2'!A:A,A1071),"")</f>
        <v/>
      </c>
      <c r="C1071" t="str" cm="1">
        <f t="array" ref="C1071">IF(A1071&lt;&gt;"",INDEX('Medarbetare År 2'!C:C,A1071),"")</f>
        <v/>
      </c>
    </row>
    <row r="1072" spans="1:3" x14ac:dyDescent="0.2">
      <c r="A1072" t="str">
        <f>IFERROR(MATCH(3,INDEX('Medarbetare År 2'!B:B,A1071+1):INDEX('Medarbetare År 2'!B:B,A1071+5000),0)+A1071,"")</f>
        <v/>
      </c>
      <c r="B1072" t="str" cm="1">
        <f t="array" ref="B1072">IF(A1072&lt;&gt;"",INDEX('Medarbetare År 2'!A:A,A1072),"")</f>
        <v/>
      </c>
      <c r="C1072" t="str" cm="1">
        <f t="array" ref="C1072">IF(A1072&lt;&gt;"",INDEX('Medarbetare År 2'!C:C,A1072),"")</f>
        <v/>
      </c>
    </row>
    <row r="1073" spans="1:3" x14ac:dyDescent="0.2">
      <c r="A1073" t="str">
        <f>IFERROR(MATCH(3,INDEX('Medarbetare År 2'!B:B,A1072+1):INDEX('Medarbetare År 2'!B:B,A1072+5000),0)+A1072,"")</f>
        <v/>
      </c>
      <c r="B1073" t="str" cm="1">
        <f t="array" ref="B1073">IF(A1073&lt;&gt;"",INDEX('Medarbetare År 2'!A:A,A1073),"")</f>
        <v/>
      </c>
      <c r="C1073" t="str" cm="1">
        <f t="array" ref="C1073">IF(A1073&lt;&gt;"",INDEX('Medarbetare År 2'!C:C,A1073),"")</f>
        <v/>
      </c>
    </row>
    <row r="1074" spans="1:3" x14ac:dyDescent="0.2">
      <c r="A1074" t="str">
        <f>IFERROR(MATCH(3,INDEX('Medarbetare År 2'!B:B,A1073+1):INDEX('Medarbetare År 2'!B:B,A1073+5000),0)+A1073,"")</f>
        <v/>
      </c>
      <c r="B1074" t="str" cm="1">
        <f t="array" ref="B1074">IF(A1074&lt;&gt;"",INDEX('Medarbetare År 2'!A:A,A1074),"")</f>
        <v/>
      </c>
      <c r="C1074" t="str" cm="1">
        <f t="array" ref="C1074">IF(A1074&lt;&gt;"",INDEX('Medarbetare År 2'!C:C,A1074),"")</f>
        <v/>
      </c>
    </row>
    <row r="1075" spans="1:3" x14ac:dyDescent="0.2">
      <c r="A1075" t="str">
        <f>IFERROR(MATCH(3,INDEX('Medarbetare År 2'!B:B,A1074+1):INDEX('Medarbetare År 2'!B:B,A1074+5000),0)+A1074,"")</f>
        <v/>
      </c>
      <c r="B1075" t="str" cm="1">
        <f t="array" ref="B1075">IF(A1075&lt;&gt;"",INDEX('Medarbetare År 2'!A:A,A1075),"")</f>
        <v/>
      </c>
      <c r="C1075" t="str" cm="1">
        <f t="array" ref="C1075">IF(A1075&lt;&gt;"",INDEX('Medarbetare År 2'!C:C,A1075),"")</f>
        <v/>
      </c>
    </row>
    <row r="1076" spans="1:3" x14ac:dyDescent="0.2">
      <c r="A1076" t="str">
        <f>IFERROR(MATCH(3,INDEX('Medarbetare År 2'!B:B,A1075+1):INDEX('Medarbetare År 2'!B:B,A1075+5000),0)+A1075,"")</f>
        <v/>
      </c>
      <c r="B1076" t="str" cm="1">
        <f t="array" ref="B1076">IF(A1076&lt;&gt;"",INDEX('Medarbetare År 2'!A:A,A1076),"")</f>
        <v/>
      </c>
      <c r="C1076" t="str" cm="1">
        <f t="array" ref="C1076">IF(A1076&lt;&gt;"",INDEX('Medarbetare År 2'!C:C,A1076),"")</f>
        <v/>
      </c>
    </row>
    <row r="1077" spans="1:3" x14ac:dyDescent="0.2">
      <c r="A1077" t="str">
        <f>IFERROR(MATCH(3,INDEX('Medarbetare År 2'!B:B,A1076+1):INDEX('Medarbetare År 2'!B:B,A1076+5000),0)+A1076,"")</f>
        <v/>
      </c>
      <c r="B1077" t="str" cm="1">
        <f t="array" ref="B1077">IF(A1077&lt;&gt;"",INDEX('Medarbetare År 2'!A:A,A1077),"")</f>
        <v/>
      </c>
      <c r="C1077" t="str" cm="1">
        <f t="array" ref="C1077">IF(A1077&lt;&gt;"",INDEX('Medarbetare År 2'!C:C,A1077),"")</f>
        <v/>
      </c>
    </row>
    <row r="1078" spans="1:3" x14ac:dyDescent="0.2">
      <c r="A1078" t="str">
        <f>IFERROR(MATCH(3,INDEX('Medarbetare År 2'!B:B,A1077+1):INDEX('Medarbetare År 2'!B:B,A1077+5000),0)+A1077,"")</f>
        <v/>
      </c>
      <c r="B1078" t="str" cm="1">
        <f t="array" ref="B1078">IF(A1078&lt;&gt;"",INDEX('Medarbetare År 2'!A:A,A1078),"")</f>
        <v/>
      </c>
      <c r="C1078" t="str" cm="1">
        <f t="array" ref="C1078">IF(A1078&lt;&gt;"",INDEX('Medarbetare År 2'!C:C,A1078),"")</f>
        <v/>
      </c>
    </row>
    <row r="1079" spans="1:3" x14ac:dyDescent="0.2">
      <c r="A1079" t="str">
        <f>IFERROR(MATCH(3,INDEX('Medarbetare År 2'!B:B,A1078+1):INDEX('Medarbetare År 2'!B:B,A1078+5000),0)+A1078,"")</f>
        <v/>
      </c>
      <c r="B1079" t="str" cm="1">
        <f t="array" ref="B1079">IF(A1079&lt;&gt;"",INDEX('Medarbetare År 2'!A:A,A1079),"")</f>
        <v/>
      </c>
      <c r="C1079" t="str" cm="1">
        <f t="array" ref="C1079">IF(A1079&lt;&gt;"",INDEX('Medarbetare År 2'!C:C,A1079),"")</f>
        <v/>
      </c>
    </row>
    <row r="1080" spans="1:3" x14ac:dyDescent="0.2">
      <c r="A1080" t="str">
        <f>IFERROR(MATCH(3,INDEX('Medarbetare År 2'!B:B,A1079+1):INDEX('Medarbetare År 2'!B:B,A1079+5000),0)+A1079,"")</f>
        <v/>
      </c>
      <c r="B1080" t="str" cm="1">
        <f t="array" ref="B1080">IF(A1080&lt;&gt;"",INDEX('Medarbetare År 2'!A:A,A1080),"")</f>
        <v/>
      </c>
      <c r="C1080" t="str" cm="1">
        <f t="array" ref="C1080">IF(A1080&lt;&gt;"",INDEX('Medarbetare År 2'!C:C,A1080),"")</f>
        <v/>
      </c>
    </row>
    <row r="1081" spans="1:3" x14ac:dyDescent="0.2">
      <c r="A1081" t="str">
        <f>IFERROR(MATCH(3,INDEX('Medarbetare År 2'!B:B,A1080+1):INDEX('Medarbetare År 2'!B:B,A1080+5000),0)+A1080,"")</f>
        <v/>
      </c>
      <c r="B1081" t="str" cm="1">
        <f t="array" ref="B1081">IF(A1081&lt;&gt;"",INDEX('Medarbetare År 2'!A:A,A1081),"")</f>
        <v/>
      </c>
      <c r="C1081" t="str" cm="1">
        <f t="array" ref="C1081">IF(A1081&lt;&gt;"",INDEX('Medarbetare År 2'!C:C,A1081),"")</f>
        <v/>
      </c>
    </row>
    <row r="1082" spans="1:3" x14ac:dyDescent="0.2">
      <c r="A1082" t="str">
        <f>IFERROR(MATCH(3,INDEX('Medarbetare År 2'!B:B,A1081+1):INDEX('Medarbetare År 2'!B:B,A1081+5000),0)+A1081,"")</f>
        <v/>
      </c>
      <c r="B1082" t="str" cm="1">
        <f t="array" ref="B1082">IF(A1082&lt;&gt;"",INDEX('Medarbetare År 2'!A:A,A1082),"")</f>
        <v/>
      </c>
      <c r="C1082" t="str" cm="1">
        <f t="array" ref="C1082">IF(A1082&lt;&gt;"",INDEX('Medarbetare År 2'!C:C,A1082),"")</f>
        <v/>
      </c>
    </row>
    <row r="1083" spans="1:3" x14ac:dyDescent="0.2">
      <c r="A1083" t="str">
        <f>IFERROR(MATCH(3,INDEX('Medarbetare År 2'!B:B,A1082+1):INDEX('Medarbetare År 2'!B:B,A1082+5000),0)+A1082,"")</f>
        <v/>
      </c>
      <c r="B1083" t="str" cm="1">
        <f t="array" ref="B1083">IF(A1083&lt;&gt;"",INDEX('Medarbetare År 2'!A:A,A1083),"")</f>
        <v/>
      </c>
      <c r="C1083" t="str" cm="1">
        <f t="array" ref="C1083">IF(A1083&lt;&gt;"",INDEX('Medarbetare År 2'!C:C,A1083),"")</f>
        <v/>
      </c>
    </row>
    <row r="1084" spans="1:3" x14ac:dyDescent="0.2">
      <c r="A1084" t="str">
        <f>IFERROR(MATCH(3,INDEX('Medarbetare År 2'!B:B,A1083+1):INDEX('Medarbetare År 2'!B:B,A1083+5000),0)+A1083,"")</f>
        <v/>
      </c>
      <c r="B1084" t="str" cm="1">
        <f t="array" ref="B1084">IF(A1084&lt;&gt;"",INDEX('Medarbetare År 2'!A:A,A1084),"")</f>
        <v/>
      </c>
      <c r="C1084" t="str" cm="1">
        <f t="array" ref="C1084">IF(A1084&lt;&gt;"",INDEX('Medarbetare År 2'!C:C,A1084),"")</f>
        <v/>
      </c>
    </row>
    <row r="1085" spans="1:3" x14ac:dyDescent="0.2">
      <c r="A1085" t="str">
        <f>IFERROR(MATCH(3,INDEX('Medarbetare År 2'!B:B,A1084+1):INDEX('Medarbetare År 2'!B:B,A1084+5000),0)+A1084,"")</f>
        <v/>
      </c>
      <c r="B1085" t="str" cm="1">
        <f t="array" ref="B1085">IF(A1085&lt;&gt;"",INDEX('Medarbetare År 2'!A:A,A1085),"")</f>
        <v/>
      </c>
      <c r="C1085" t="str" cm="1">
        <f t="array" ref="C1085">IF(A1085&lt;&gt;"",INDEX('Medarbetare År 2'!C:C,A1085),"")</f>
        <v/>
      </c>
    </row>
    <row r="1086" spans="1:3" x14ac:dyDescent="0.2">
      <c r="A1086" t="str">
        <f>IFERROR(MATCH(3,INDEX('Medarbetare År 2'!B:B,A1085+1):INDEX('Medarbetare År 2'!B:B,A1085+5000),0)+A1085,"")</f>
        <v/>
      </c>
      <c r="B1086" t="str" cm="1">
        <f t="array" ref="B1086">IF(A1086&lt;&gt;"",INDEX('Medarbetare År 2'!A:A,A1086),"")</f>
        <v/>
      </c>
      <c r="C1086" t="str" cm="1">
        <f t="array" ref="C1086">IF(A1086&lt;&gt;"",INDEX('Medarbetare År 2'!C:C,A1086),"")</f>
        <v/>
      </c>
    </row>
    <row r="1087" spans="1:3" x14ac:dyDescent="0.2">
      <c r="A1087" t="str">
        <f>IFERROR(MATCH(3,INDEX('Medarbetare År 2'!B:B,A1086+1):INDEX('Medarbetare År 2'!B:B,A1086+5000),0)+A1086,"")</f>
        <v/>
      </c>
      <c r="B1087" t="str" cm="1">
        <f t="array" ref="B1087">IF(A1087&lt;&gt;"",INDEX('Medarbetare År 2'!A:A,A1087),"")</f>
        <v/>
      </c>
      <c r="C1087" t="str" cm="1">
        <f t="array" ref="C1087">IF(A1087&lt;&gt;"",INDEX('Medarbetare År 2'!C:C,A1087),"")</f>
        <v/>
      </c>
    </row>
    <row r="1088" spans="1:3" x14ac:dyDescent="0.2">
      <c r="A1088" t="str">
        <f>IFERROR(MATCH(3,INDEX('Medarbetare År 2'!B:B,A1087+1):INDEX('Medarbetare År 2'!B:B,A1087+5000),0)+A1087,"")</f>
        <v/>
      </c>
      <c r="B1088" t="str" cm="1">
        <f t="array" ref="B1088">IF(A1088&lt;&gt;"",INDEX('Medarbetare År 2'!A:A,A1088),"")</f>
        <v/>
      </c>
      <c r="C1088" t="str" cm="1">
        <f t="array" ref="C1088">IF(A1088&lt;&gt;"",INDEX('Medarbetare År 2'!C:C,A1088),"")</f>
        <v/>
      </c>
    </row>
    <row r="1089" spans="1:3" x14ac:dyDescent="0.2">
      <c r="A1089" t="str">
        <f>IFERROR(MATCH(3,INDEX('Medarbetare År 2'!B:B,A1088+1):INDEX('Medarbetare År 2'!B:B,A1088+5000),0)+A1088,"")</f>
        <v/>
      </c>
      <c r="B1089" t="str" cm="1">
        <f t="array" ref="B1089">IF(A1089&lt;&gt;"",INDEX('Medarbetare År 2'!A:A,A1089),"")</f>
        <v/>
      </c>
      <c r="C1089" t="str" cm="1">
        <f t="array" ref="C1089">IF(A1089&lt;&gt;"",INDEX('Medarbetare År 2'!C:C,A1089),"")</f>
        <v/>
      </c>
    </row>
    <row r="1090" spans="1:3" x14ac:dyDescent="0.2">
      <c r="A1090" t="str">
        <f>IFERROR(MATCH(3,INDEX('Medarbetare År 2'!B:B,A1089+1):INDEX('Medarbetare År 2'!B:B,A1089+5000),0)+A1089,"")</f>
        <v/>
      </c>
      <c r="B1090" t="str" cm="1">
        <f t="array" ref="B1090">IF(A1090&lt;&gt;"",INDEX('Medarbetare År 2'!A:A,A1090),"")</f>
        <v/>
      </c>
      <c r="C1090" t="str" cm="1">
        <f t="array" ref="C1090">IF(A1090&lt;&gt;"",INDEX('Medarbetare År 2'!C:C,A1090),"")</f>
        <v/>
      </c>
    </row>
    <row r="1091" spans="1:3" x14ac:dyDescent="0.2">
      <c r="A1091" t="str">
        <f>IFERROR(MATCH(3,INDEX('Medarbetare År 2'!B:B,A1090+1):INDEX('Medarbetare År 2'!B:B,A1090+5000),0)+A1090,"")</f>
        <v/>
      </c>
      <c r="B1091" t="str" cm="1">
        <f t="array" ref="B1091">IF(A1091&lt;&gt;"",INDEX('Medarbetare År 2'!A:A,A1091),"")</f>
        <v/>
      </c>
      <c r="C1091" t="str" cm="1">
        <f t="array" ref="C1091">IF(A1091&lt;&gt;"",INDEX('Medarbetare År 2'!C:C,A1091),"")</f>
        <v/>
      </c>
    </row>
    <row r="1092" spans="1:3" x14ac:dyDescent="0.2">
      <c r="A1092" t="str">
        <f>IFERROR(MATCH(3,INDEX('Medarbetare År 2'!B:B,A1091+1):INDEX('Medarbetare År 2'!B:B,A1091+5000),0)+A1091,"")</f>
        <v/>
      </c>
      <c r="B1092" t="str" cm="1">
        <f t="array" ref="B1092">IF(A1092&lt;&gt;"",INDEX('Medarbetare År 2'!A:A,A1092),"")</f>
        <v/>
      </c>
      <c r="C1092" t="str" cm="1">
        <f t="array" ref="C1092">IF(A1092&lt;&gt;"",INDEX('Medarbetare År 2'!C:C,A1092),"")</f>
        <v/>
      </c>
    </row>
    <row r="1093" spans="1:3" x14ac:dyDescent="0.2">
      <c r="A1093" t="str">
        <f>IFERROR(MATCH(3,INDEX('Medarbetare År 2'!B:B,A1092+1):INDEX('Medarbetare År 2'!B:B,A1092+5000),0)+A1092,"")</f>
        <v/>
      </c>
      <c r="B1093" t="str" cm="1">
        <f t="array" ref="B1093">IF(A1093&lt;&gt;"",INDEX('Medarbetare År 2'!A:A,A1093),"")</f>
        <v/>
      </c>
      <c r="C1093" t="str" cm="1">
        <f t="array" ref="C1093">IF(A1093&lt;&gt;"",INDEX('Medarbetare År 2'!C:C,A1093),"")</f>
        <v/>
      </c>
    </row>
    <row r="1094" spans="1:3" x14ac:dyDescent="0.2">
      <c r="A1094" t="str">
        <f>IFERROR(MATCH(3,INDEX('Medarbetare År 2'!B:B,A1093+1):INDEX('Medarbetare År 2'!B:B,A1093+5000),0)+A1093,"")</f>
        <v/>
      </c>
      <c r="B1094" t="str" cm="1">
        <f t="array" ref="B1094">IF(A1094&lt;&gt;"",INDEX('Medarbetare År 2'!A:A,A1094),"")</f>
        <v/>
      </c>
      <c r="C1094" t="str" cm="1">
        <f t="array" ref="C1094">IF(A1094&lt;&gt;"",INDEX('Medarbetare År 2'!C:C,A1094),"")</f>
        <v/>
      </c>
    </row>
    <row r="1095" spans="1:3" x14ac:dyDescent="0.2">
      <c r="A1095" t="str">
        <f>IFERROR(MATCH(3,INDEX('Medarbetare År 2'!B:B,A1094+1):INDEX('Medarbetare År 2'!B:B,A1094+5000),0)+A1094,"")</f>
        <v/>
      </c>
      <c r="B1095" t="str" cm="1">
        <f t="array" ref="B1095">IF(A1095&lt;&gt;"",INDEX('Medarbetare År 2'!A:A,A1095),"")</f>
        <v/>
      </c>
      <c r="C1095" t="str" cm="1">
        <f t="array" ref="C1095">IF(A1095&lt;&gt;"",INDEX('Medarbetare År 2'!C:C,A1095),"")</f>
        <v/>
      </c>
    </row>
    <row r="1096" spans="1:3" x14ac:dyDescent="0.2">
      <c r="A1096" t="str">
        <f>IFERROR(MATCH(3,INDEX('Medarbetare År 2'!B:B,A1095+1):INDEX('Medarbetare År 2'!B:B,A1095+5000),0)+A1095,"")</f>
        <v/>
      </c>
      <c r="B1096" t="str" cm="1">
        <f t="array" ref="B1096">IF(A1096&lt;&gt;"",INDEX('Medarbetare År 2'!A:A,A1096),"")</f>
        <v/>
      </c>
      <c r="C1096" t="str" cm="1">
        <f t="array" ref="C1096">IF(A1096&lt;&gt;"",INDEX('Medarbetare År 2'!C:C,A1096),"")</f>
        <v/>
      </c>
    </row>
    <row r="1097" spans="1:3" x14ac:dyDescent="0.2">
      <c r="A1097" t="str">
        <f>IFERROR(MATCH(3,INDEX('Medarbetare År 2'!B:B,A1096+1):INDEX('Medarbetare År 2'!B:B,A1096+5000),0)+A1096,"")</f>
        <v/>
      </c>
      <c r="B1097" t="str" cm="1">
        <f t="array" ref="B1097">IF(A1097&lt;&gt;"",INDEX('Medarbetare År 2'!A:A,A1097),"")</f>
        <v/>
      </c>
      <c r="C1097" t="str" cm="1">
        <f t="array" ref="C1097">IF(A1097&lt;&gt;"",INDEX('Medarbetare År 2'!C:C,A1097),"")</f>
        <v/>
      </c>
    </row>
    <row r="1098" spans="1:3" x14ac:dyDescent="0.2">
      <c r="A1098" t="str">
        <f>IFERROR(MATCH(3,INDEX('Medarbetare År 2'!B:B,A1097+1):INDEX('Medarbetare År 2'!B:B,A1097+5000),0)+A1097,"")</f>
        <v/>
      </c>
      <c r="B1098" t="str" cm="1">
        <f t="array" ref="B1098">IF(A1098&lt;&gt;"",INDEX('Medarbetare År 2'!A:A,A1098),"")</f>
        <v/>
      </c>
      <c r="C1098" t="str" cm="1">
        <f t="array" ref="C1098">IF(A1098&lt;&gt;"",INDEX('Medarbetare År 2'!C:C,A1098),"")</f>
        <v/>
      </c>
    </row>
    <row r="1099" spans="1:3" x14ac:dyDescent="0.2">
      <c r="A1099" t="str">
        <f>IFERROR(MATCH(3,INDEX('Medarbetare År 2'!B:B,A1098+1):INDEX('Medarbetare År 2'!B:B,A1098+5000),0)+A1098,"")</f>
        <v/>
      </c>
      <c r="B1099" t="str" cm="1">
        <f t="array" ref="B1099">IF(A1099&lt;&gt;"",INDEX('Medarbetare År 2'!A:A,A1099),"")</f>
        <v/>
      </c>
      <c r="C1099" t="str" cm="1">
        <f t="array" ref="C1099">IF(A1099&lt;&gt;"",INDEX('Medarbetare År 2'!C:C,A1099),"")</f>
        <v/>
      </c>
    </row>
    <row r="1100" spans="1:3" x14ac:dyDescent="0.2">
      <c r="A1100" t="str">
        <f>IFERROR(MATCH(3,INDEX('Medarbetare År 2'!B:B,A1099+1):INDEX('Medarbetare År 2'!B:B,A1099+5000),0)+A1099,"")</f>
        <v/>
      </c>
      <c r="B1100" t="str" cm="1">
        <f t="array" ref="B1100">IF(A1100&lt;&gt;"",INDEX('Medarbetare År 2'!A:A,A1100),"")</f>
        <v/>
      </c>
      <c r="C1100" t="str" cm="1">
        <f t="array" ref="C1100">IF(A1100&lt;&gt;"",INDEX('Medarbetare År 2'!C:C,A1100),"")</f>
        <v/>
      </c>
    </row>
    <row r="1101" spans="1:3" x14ac:dyDescent="0.2">
      <c r="A1101" t="str">
        <f>IFERROR(MATCH(3,INDEX('Medarbetare År 2'!B:B,A1100+1):INDEX('Medarbetare År 2'!B:B,A1100+5000),0)+A1100,"")</f>
        <v/>
      </c>
      <c r="B1101" t="str" cm="1">
        <f t="array" ref="B1101">IF(A1101&lt;&gt;"",INDEX('Medarbetare År 2'!A:A,A1101),"")</f>
        <v/>
      </c>
      <c r="C1101" t="str" cm="1">
        <f t="array" ref="C1101">IF(A1101&lt;&gt;"",INDEX('Medarbetare År 2'!C:C,A1101),"")</f>
        <v/>
      </c>
    </row>
    <row r="1102" spans="1:3" x14ac:dyDescent="0.2">
      <c r="A1102" t="str">
        <f>IFERROR(MATCH(3,INDEX('Medarbetare År 2'!B:B,A1101+1):INDEX('Medarbetare År 2'!B:B,A1101+5000),0)+A1101,"")</f>
        <v/>
      </c>
      <c r="B1102" t="str" cm="1">
        <f t="array" ref="B1102">IF(A1102&lt;&gt;"",INDEX('Medarbetare År 2'!A:A,A1102),"")</f>
        <v/>
      </c>
      <c r="C1102" t="str" cm="1">
        <f t="array" ref="C1102">IF(A1102&lt;&gt;"",INDEX('Medarbetare År 2'!C:C,A1102),"")</f>
        <v/>
      </c>
    </row>
    <row r="1103" spans="1:3" x14ac:dyDescent="0.2">
      <c r="A1103" t="str">
        <f>IFERROR(MATCH(3,INDEX('Medarbetare År 2'!B:B,A1102+1):INDEX('Medarbetare År 2'!B:B,A1102+5000),0)+A1102,"")</f>
        <v/>
      </c>
      <c r="B1103" t="str" cm="1">
        <f t="array" ref="B1103">IF(A1103&lt;&gt;"",INDEX('Medarbetare År 2'!A:A,A1103),"")</f>
        <v/>
      </c>
      <c r="C1103" t="str" cm="1">
        <f t="array" ref="C1103">IF(A1103&lt;&gt;"",INDEX('Medarbetare År 2'!C:C,A1103),"")</f>
        <v/>
      </c>
    </row>
    <row r="1104" spans="1:3" x14ac:dyDescent="0.2">
      <c r="A1104" t="str">
        <f>IFERROR(MATCH(3,INDEX('Medarbetare År 2'!B:B,A1103+1):INDEX('Medarbetare År 2'!B:B,A1103+5000),0)+A1103,"")</f>
        <v/>
      </c>
      <c r="B1104" t="str" cm="1">
        <f t="array" ref="B1104">IF(A1104&lt;&gt;"",INDEX('Medarbetare År 2'!A:A,A1104),"")</f>
        <v/>
      </c>
      <c r="C1104" t="str" cm="1">
        <f t="array" ref="C1104">IF(A1104&lt;&gt;"",INDEX('Medarbetare År 2'!C:C,A1104),"")</f>
        <v/>
      </c>
    </row>
    <row r="1105" spans="1:3" x14ac:dyDescent="0.2">
      <c r="A1105" t="str">
        <f>IFERROR(MATCH(3,INDEX('Medarbetare År 2'!B:B,A1104+1):INDEX('Medarbetare År 2'!B:B,A1104+5000),0)+A1104,"")</f>
        <v/>
      </c>
      <c r="B1105" t="str" cm="1">
        <f t="array" ref="B1105">IF(A1105&lt;&gt;"",INDEX('Medarbetare År 2'!A:A,A1105),"")</f>
        <v/>
      </c>
      <c r="C1105" t="str" cm="1">
        <f t="array" ref="C1105">IF(A1105&lt;&gt;"",INDEX('Medarbetare År 2'!C:C,A1105),"")</f>
        <v/>
      </c>
    </row>
    <row r="1106" spans="1:3" x14ac:dyDescent="0.2">
      <c r="A1106" t="str">
        <f>IFERROR(MATCH(3,INDEX('Medarbetare År 2'!B:B,A1105+1):INDEX('Medarbetare År 2'!B:B,A1105+5000),0)+A1105,"")</f>
        <v/>
      </c>
      <c r="B1106" t="str" cm="1">
        <f t="array" ref="B1106">IF(A1106&lt;&gt;"",INDEX('Medarbetare År 2'!A:A,A1106),"")</f>
        <v/>
      </c>
      <c r="C1106" t="str" cm="1">
        <f t="array" ref="C1106">IF(A1106&lt;&gt;"",INDEX('Medarbetare År 2'!C:C,A1106),"")</f>
        <v/>
      </c>
    </row>
    <row r="1107" spans="1:3" x14ac:dyDescent="0.2">
      <c r="A1107" t="str">
        <f>IFERROR(MATCH(3,INDEX('Medarbetare År 2'!B:B,A1106+1):INDEX('Medarbetare År 2'!B:B,A1106+5000),0)+A1106,"")</f>
        <v/>
      </c>
      <c r="B1107" t="str" cm="1">
        <f t="array" ref="B1107">IF(A1107&lt;&gt;"",INDEX('Medarbetare År 2'!A:A,A1107),"")</f>
        <v/>
      </c>
      <c r="C1107" t="str" cm="1">
        <f t="array" ref="C1107">IF(A1107&lt;&gt;"",INDEX('Medarbetare År 2'!C:C,A1107),"")</f>
        <v/>
      </c>
    </row>
    <row r="1108" spans="1:3" x14ac:dyDescent="0.2">
      <c r="A1108" t="str">
        <f>IFERROR(MATCH(3,INDEX('Medarbetare År 2'!B:B,A1107+1):INDEX('Medarbetare År 2'!B:B,A1107+5000),0)+A1107,"")</f>
        <v/>
      </c>
      <c r="B1108" t="str" cm="1">
        <f t="array" ref="B1108">IF(A1108&lt;&gt;"",INDEX('Medarbetare År 2'!A:A,A1108),"")</f>
        <v/>
      </c>
      <c r="C1108" t="str" cm="1">
        <f t="array" ref="C1108">IF(A1108&lt;&gt;"",INDEX('Medarbetare År 2'!C:C,A1108),"")</f>
        <v/>
      </c>
    </row>
    <row r="1109" spans="1:3" x14ac:dyDescent="0.2">
      <c r="A1109" t="str">
        <f>IFERROR(MATCH(3,INDEX('Medarbetare År 2'!B:B,A1108+1):INDEX('Medarbetare År 2'!B:B,A1108+5000),0)+A1108,"")</f>
        <v/>
      </c>
      <c r="B1109" t="str" cm="1">
        <f t="array" ref="B1109">IF(A1109&lt;&gt;"",INDEX('Medarbetare År 2'!A:A,A1109),"")</f>
        <v/>
      </c>
      <c r="C1109" t="str" cm="1">
        <f t="array" ref="C1109">IF(A1109&lt;&gt;"",INDEX('Medarbetare År 2'!C:C,A1109),"")</f>
        <v/>
      </c>
    </row>
    <row r="1110" spans="1:3" x14ac:dyDescent="0.2">
      <c r="A1110" t="str">
        <f>IFERROR(MATCH(3,INDEX('Medarbetare År 2'!B:B,A1109+1):INDEX('Medarbetare År 2'!B:B,A1109+5000),0)+A1109,"")</f>
        <v/>
      </c>
      <c r="B1110" t="str" cm="1">
        <f t="array" ref="B1110">IF(A1110&lt;&gt;"",INDEX('Medarbetare År 2'!A:A,A1110),"")</f>
        <v/>
      </c>
      <c r="C1110" t="str" cm="1">
        <f t="array" ref="C1110">IF(A1110&lt;&gt;"",INDEX('Medarbetare År 2'!C:C,A1110),"")</f>
        <v/>
      </c>
    </row>
    <row r="1111" spans="1:3" x14ac:dyDescent="0.2">
      <c r="A1111" t="str">
        <f>IFERROR(MATCH(3,INDEX('Medarbetare År 2'!B:B,A1110+1):INDEX('Medarbetare År 2'!B:B,A1110+5000),0)+A1110,"")</f>
        <v/>
      </c>
      <c r="B1111" t="str" cm="1">
        <f t="array" ref="B1111">IF(A1111&lt;&gt;"",INDEX('Medarbetare År 2'!A:A,A1111),"")</f>
        <v/>
      </c>
      <c r="C1111" t="str" cm="1">
        <f t="array" ref="C1111">IF(A1111&lt;&gt;"",INDEX('Medarbetare År 2'!C:C,A1111),"")</f>
        <v/>
      </c>
    </row>
    <row r="1112" spans="1:3" x14ac:dyDescent="0.2">
      <c r="A1112" t="str">
        <f>IFERROR(MATCH(3,INDEX('Medarbetare År 2'!B:B,A1111+1):INDEX('Medarbetare År 2'!B:B,A1111+5000),0)+A1111,"")</f>
        <v/>
      </c>
      <c r="B1112" t="str" cm="1">
        <f t="array" ref="B1112">IF(A1112&lt;&gt;"",INDEX('Medarbetare År 2'!A:A,A1112),"")</f>
        <v/>
      </c>
      <c r="C1112" t="str" cm="1">
        <f t="array" ref="C1112">IF(A1112&lt;&gt;"",INDEX('Medarbetare År 2'!C:C,A1112),"")</f>
        <v/>
      </c>
    </row>
    <row r="1113" spans="1:3" x14ac:dyDescent="0.2">
      <c r="A1113" t="str">
        <f>IFERROR(MATCH(3,INDEX('Medarbetare År 2'!B:B,A1112+1):INDEX('Medarbetare År 2'!B:B,A1112+5000),0)+A1112,"")</f>
        <v/>
      </c>
      <c r="B1113" t="str" cm="1">
        <f t="array" ref="B1113">IF(A1113&lt;&gt;"",INDEX('Medarbetare År 2'!A:A,A1113),"")</f>
        <v/>
      </c>
      <c r="C1113" t="str" cm="1">
        <f t="array" ref="C1113">IF(A1113&lt;&gt;"",INDEX('Medarbetare År 2'!C:C,A1113),"")</f>
        <v/>
      </c>
    </row>
    <row r="1114" spans="1:3" x14ac:dyDescent="0.2">
      <c r="A1114" t="str">
        <f>IFERROR(MATCH(3,INDEX('Medarbetare År 2'!B:B,A1113+1):INDEX('Medarbetare År 2'!B:B,A1113+5000),0)+A1113,"")</f>
        <v/>
      </c>
      <c r="B1114" t="str" cm="1">
        <f t="array" ref="B1114">IF(A1114&lt;&gt;"",INDEX('Medarbetare År 2'!A:A,A1114),"")</f>
        <v/>
      </c>
      <c r="C1114" t="str" cm="1">
        <f t="array" ref="C1114">IF(A1114&lt;&gt;"",INDEX('Medarbetare År 2'!C:C,A1114),"")</f>
        <v/>
      </c>
    </row>
    <row r="1115" spans="1:3" x14ac:dyDescent="0.2">
      <c r="A1115" t="str">
        <f>IFERROR(MATCH(3,INDEX('Medarbetare År 2'!B:B,A1114+1):INDEX('Medarbetare År 2'!B:B,A1114+5000),0)+A1114,"")</f>
        <v/>
      </c>
      <c r="B1115" t="str" cm="1">
        <f t="array" ref="B1115">IF(A1115&lt;&gt;"",INDEX('Medarbetare År 2'!A:A,A1115),"")</f>
        <v/>
      </c>
      <c r="C1115" t="str" cm="1">
        <f t="array" ref="C1115">IF(A1115&lt;&gt;"",INDEX('Medarbetare År 2'!C:C,A1115),"")</f>
        <v/>
      </c>
    </row>
    <row r="1116" spans="1:3" x14ac:dyDescent="0.2">
      <c r="A1116" t="str">
        <f>IFERROR(MATCH(3,INDEX('Medarbetare År 2'!B:B,A1115+1):INDEX('Medarbetare År 2'!B:B,A1115+5000),0)+A1115,"")</f>
        <v/>
      </c>
      <c r="B1116" t="str" cm="1">
        <f t="array" ref="B1116">IF(A1116&lt;&gt;"",INDEX('Medarbetare År 2'!A:A,A1116),"")</f>
        <v/>
      </c>
      <c r="C1116" t="str" cm="1">
        <f t="array" ref="C1116">IF(A1116&lt;&gt;"",INDEX('Medarbetare År 2'!C:C,A1116),"")</f>
        <v/>
      </c>
    </row>
    <row r="1117" spans="1:3" x14ac:dyDescent="0.2">
      <c r="A1117" t="str">
        <f>IFERROR(MATCH(3,INDEX('Medarbetare År 2'!B:B,A1116+1):INDEX('Medarbetare År 2'!B:B,A1116+5000),0)+A1116,"")</f>
        <v/>
      </c>
      <c r="B1117" t="str" cm="1">
        <f t="array" ref="B1117">IF(A1117&lt;&gt;"",INDEX('Medarbetare År 2'!A:A,A1117),"")</f>
        <v/>
      </c>
      <c r="C1117" t="str" cm="1">
        <f t="array" ref="C1117">IF(A1117&lt;&gt;"",INDEX('Medarbetare År 2'!C:C,A1117),"")</f>
        <v/>
      </c>
    </row>
    <row r="1118" spans="1:3" x14ac:dyDescent="0.2">
      <c r="A1118" t="str">
        <f>IFERROR(MATCH(3,INDEX('Medarbetare År 2'!B:B,A1117+1):INDEX('Medarbetare År 2'!B:B,A1117+5000),0)+A1117,"")</f>
        <v/>
      </c>
      <c r="B1118" t="str" cm="1">
        <f t="array" ref="B1118">IF(A1118&lt;&gt;"",INDEX('Medarbetare År 2'!A:A,A1118),"")</f>
        <v/>
      </c>
      <c r="C1118" t="str" cm="1">
        <f t="array" ref="C1118">IF(A1118&lt;&gt;"",INDEX('Medarbetare År 2'!C:C,A1118),"")</f>
        <v/>
      </c>
    </row>
    <row r="1119" spans="1:3" x14ac:dyDescent="0.2">
      <c r="A1119" t="str">
        <f>IFERROR(MATCH(3,INDEX('Medarbetare År 2'!B:B,A1118+1):INDEX('Medarbetare År 2'!B:B,A1118+5000),0)+A1118,"")</f>
        <v/>
      </c>
      <c r="B1119" t="str" cm="1">
        <f t="array" ref="B1119">IF(A1119&lt;&gt;"",INDEX('Medarbetare År 2'!A:A,A1119),"")</f>
        <v/>
      </c>
      <c r="C1119" t="str" cm="1">
        <f t="array" ref="C1119">IF(A1119&lt;&gt;"",INDEX('Medarbetare År 2'!C:C,A1119),"")</f>
        <v/>
      </c>
    </row>
    <row r="1120" spans="1:3" x14ac:dyDescent="0.2">
      <c r="A1120" t="str">
        <f>IFERROR(MATCH(3,INDEX('Medarbetare År 2'!B:B,A1119+1):INDEX('Medarbetare År 2'!B:B,A1119+5000),0)+A1119,"")</f>
        <v/>
      </c>
      <c r="B1120" t="str" cm="1">
        <f t="array" ref="B1120">IF(A1120&lt;&gt;"",INDEX('Medarbetare År 2'!A:A,A1120),"")</f>
        <v/>
      </c>
      <c r="C1120" t="str" cm="1">
        <f t="array" ref="C1120">IF(A1120&lt;&gt;"",INDEX('Medarbetare År 2'!C:C,A1120),"")</f>
        <v/>
      </c>
    </row>
    <row r="1121" spans="1:3" x14ac:dyDescent="0.2">
      <c r="A1121" t="str">
        <f>IFERROR(MATCH(3,INDEX('Medarbetare År 2'!B:B,A1120+1):INDEX('Medarbetare År 2'!B:B,A1120+5000),0)+A1120,"")</f>
        <v/>
      </c>
      <c r="B1121" t="str" cm="1">
        <f t="array" ref="B1121">IF(A1121&lt;&gt;"",INDEX('Medarbetare År 2'!A:A,A1121),"")</f>
        <v/>
      </c>
      <c r="C1121" t="str" cm="1">
        <f t="array" ref="C1121">IF(A1121&lt;&gt;"",INDEX('Medarbetare År 2'!C:C,A1121),"")</f>
        <v/>
      </c>
    </row>
    <row r="1122" spans="1:3" x14ac:dyDescent="0.2">
      <c r="A1122" t="str">
        <f>IFERROR(MATCH(3,INDEX('Medarbetare År 2'!B:B,A1121+1):INDEX('Medarbetare År 2'!B:B,A1121+5000),0)+A1121,"")</f>
        <v/>
      </c>
      <c r="B1122" t="str" cm="1">
        <f t="array" ref="B1122">IF(A1122&lt;&gt;"",INDEX('Medarbetare År 2'!A:A,A1122),"")</f>
        <v/>
      </c>
      <c r="C1122" t="str" cm="1">
        <f t="array" ref="C1122">IF(A1122&lt;&gt;"",INDEX('Medarbetare År 2'!C:C,A1122),"")</f>
        <v/>
      </c>
    </row>
    <row r="1123" spans="1:3" x14ac:dyDescent="0.2">
      <c r="A1123" t="str">
        <f>IFERROR(MATCH(3,INDEX('Medarbetare År 2'!B:B,A1122+1):INDEX('Medarbetare År 2'!B:B,A1122+5000),0)+A1122,"")</f>
        <v/>
      </c>
      <c r="B1123" t="str" cm="1">
        <f t="array" ref="B1123">IF(A1123&lt;&gt;"",INDEX('Medarbetare År 2'!A:A,A1123),"")</f>
        <v/>
      </c>
      <c r="C1123" t="str" cm="1">
        <f t="array" ref="C1123">IF(A1123&lt;&gt;"",INDEX('Medarbetare År 2'!C:C,A1123),"")</f>
        <v/>
      </c>
    </row>
    <row r="1124" spans="1:3" x14ac:dyDescent="0.2">
      <c r="A1124" t="str">
        <f>IFERROR(MATCH(3,INDEX('Medarbetare År 2'!B:B,A1123+1):INDEX('Medarbetare År 2'!B:B,A1123+5000),0)+A1123,"")</f>
        <v/>
      </c>
      <c r="B1124" t="str" cm="1">
        <f t="array" ref="B1124">IF(A1124&lt;&gt;"",INDEX('Medarbetare År 2'!A:A,A1124),"")</f>
        <v/>
      </c>
      <c r="C1124" t="str" cm="1">
        <f t="array" ref="C1124">IF(A1124&lt;&gt;"",INDEX('Medarbetare År 2'!C:C,A1124),"")</f>
        <v/>
      </c>
    </row>
    <row r="1125" spans="1:3" x14ac:dyDescent="0.2">
      <c r="A1125" t="str">
        <f>IFERROR(MATCH(3,INDEX('Medarbetare År 2'!B:B,A1124+1):INDEX('Medarbetare År 2'!B:B,A1124+5000),0)+A1124,"")</f>
        <v/>
      </c>
      <c r="B1125" t="str" cm="1">
        <f t="array" ref="B1125">IF(A1125&lt;&gt;"",INDEX('Medarbetare År 2'!A:A,A1125),"")</f>
        <v/>
      </c>
      <c r="C1125" t="str" cm="1">
        <f t="array" ref="C1125">IF(A1125&lt;&gt;"",INDEX('Medarbetare År 2'!C:C,A1125),"")</f>
        <v/>
      </c>
    </row>
    <row r="1126" spans="1:3" x14ac:dyDescent="0.2">
      <c r="A1126" t="str">
        <f>IFERROR(MATCH(3,INDEX('Medarbetare År 2'!B:B,A1125+1):INDEX('Medarbetare År 2'!B:B,A1125+5000),0)+A1125,"")</f>
        <v/>
      </c>
      <c r="B1126" t="str" cm="1">
        <f t="array" ref="B1126">IF(A1126&lt;&gt;"",INDEX('Medarbetare År 2'!A:A,A1126),"")</f>
        <v/>
      </c>
      <c r="C1126" t="str" cm="1">
        <f t="array" ref="C1126">IF(A1126&lt;&gt;"",INDEX('Medarbetare År 2'!C:C,A1126),"")</f>
        <v/>
      </c>
    </row>
    <row r="1127" spans="1:3" x14ac:dyDescent="0.2">
      <c r="A1127" t="str">
        <f>IFERROR(MATCH(3,INDEX('Medarbetare År 2'!B:B,A1126+1):INDEX('Medarbetare År 2'!B:B,A1126+5000),0)+A1126,"")</f>
        <v/>
      </c>
      <c r="B1127" t="str" cm="1">
        <f t="array" ref="B1127">IF(A1127&lt;&gt;"",INDEX('Medarbetare År 2'!A:A,A1127),"")</f>
        <v/>
      </c>
      <c r="C1127" t="str" cm="1">
        <f t="array" ref="C1127">IF(A1127&lt;&gt;"",INDEX('Medarbetare År 2'!C:C,A1127),"")</f>
        <v/>
      </c>
    </row>
    <row r="1128" spans="1:3" x14ac:dyDescent="0.2">
      <c r="A1128" t="str">
        <f>IFERROR(MATCH(3,INDEX('Medarbetare År 2'!B:B,A1127+1):INDEX('Medarbetare År 2'!B:B,A1127+5000),0)+A1127,"")</f>
        <v/>
      </c>
      <c r="B1128" t="str" cm="1">
        <f t="array" ref="B1128">IF(A1128&lt;&gt;"",INDEX('Medarbetare År 2'!A:A,A1128),"")</f>
        <v/>
      </c>
      <c r="C1128" t="str" cm="1">
        <f t="array" ref="C1128">IF(A1128&lt;&gt;"",INDEX('Medarbetare År 2'!C:C,A1128),"")</f>
        <v/>
      </c>
    </row>
    <row r="1129" spans="1:3" x14ac:dyDescent="0.2">
      <c r="A1129" t="str">
        <f>IFERROR(MATCH(3,INDEX('Medarbetare År 2'!B:B,A1128+1):INDEX('Medarbetare År 2'!B:B,A1128+5000),0)+A1128,"")</f>
        <v/>
      </c>
      <c r="B1129" t="str" cm="1">
        <f t="array" ref="B1129">IF(A1129&lt;&gt;"",INDEX('Medarbetare År 2'!A:A,A1129),"")</f>
        <v/>
      </c>
      <c r="C1129" t="str" cm="1">
        <f t="array" ref="C1129">IF(A1129&lt;&gt;"",INDEX('Medarbetare År 2'!C:C,A1129),"")</f>
        <v/>
      </c>
    </row>
    <row r="1130" spans="1:3" x14ac:dyDescent="0.2">
      <c r="A1130" t="str">
        <f>IFERROR(MATCH(3,INDEX('Medarbetare År 2'!B:B,A1129+1):INDEX('Medarbetare År 2'!B:B,A1129+5000),0)+A1129,"")</f>
        <v/>
      </c>
      <c r="B1130" t="str" cm="1">
        <f t="array" ref="B1130">IF(A1130&lt;&gt;"",INDEX('Medarbetare År 2'!A:A,A1130),"")</f>
        <v/>
      </c>
      <c r="C1130" t="str" cm="1">
        <f t="array" ref="C1130">IF(A1130&lt;&gt;"",INDEX('Medarbetare År 2'!C:C,A1130),"")</f>
        <v/>
      </c>
    </row>
    <row r="1131" spans="1:3" x14ac:dyDescent="0.2">
      <c r="A1131" t="str">
        <f>IFERROR(MATCH(3,INDEX('Medarbetare År 2'!B:B,A1130+1):INDEX('Medarbetare År 2'!B:B,A1130+5000),0)+A1130,"")</f>
        <v/>
      </c>
      <c r="B1131" t="str" cm="1">
        <f t="array" ref="B1131">IF(A1131&lt;&gt;"",INDEX('Medarbetare År 2'!A:A,A1131),"")</f>
        <v/>
      </c>
      <c r="C1131" t="str" cm="1">
        <f t="array" ref="C1131">IF(A1131&lt;&gt;"",INDEX('Medarbetare År 2'!C:C,A1131),"")</f>
        <v/>
      </c>
    </row>
    <row r="1132" spans="1:3" x14ac:dyDescent="0.2">
      <c r="A1132" t="str">
        <f>IFERROR(MATCH(3,INDEX('Medarbetare År 2'!B:B,A1131+1):INDEX('Medarbetare År 2'!B:B,A1131+5000),0)+A1131,"")</f>
        <v/>
      </c>
      <c r="B1132" t="str" cm="1">
        <f t="array" ref="B1132">IF(A1132&lt;&gt;"",INDEX('Medarbetare År 2'!A:A,A1132),"")</f>
        <v/>
      </c>
      <c r="C1132" t="str" cm="1">
        <f t="array" ref="C1132">IF(A1132&lt;&gt;"",INDEX('Medarbetare År 2'!C:C,A1132),"")</f>
        <v/>
      </c>
    </row>
    <row r="1133" spans="1:3" x14ac:dyDescent="0.2">
      <c r="A1133" t="str">
        <f>IFERROR(MATCH(3,INDEX('Medarbetare År 2'!B:B,A1132+1):INDEX('Medarbetare År 2'!B:B,A1132+5000),0)+A1132,"")</f>
        <v/>
      </c>
      <c r="B1133" t="str" cm="1">
        <f t="array" ref="B1133">IF(A1133&lt;&gt;"",INDEX('Medarbetare År 2'!A:A,A1133),"")</f>
        <v/>
      </c>
      <c r="C1133" t="str" cm="1">
        <f t="array" ref="C1133">IF(A1133&lt;&gt;"",INDEX('Medarbetare År 2'!C:C,A1133),"")</f>
        <v/>
      </c>
    </row>
    <row r="1134" spans="1:3" x14ac:dyDescent="0.2">
      <c r="A1134" t="str">
        <f>IFERROR(MATCH(3,INDEX('Medarbetare År 2'!B:B,A1133+1):INDEX('Medarbetare År 2'!B:B,A1133+5000),0)+A1133,"")</f>
        <v/>
      </c>
      <c r="B1134" t="str" cm="1">
        <f t="array" ref="B1134">IF(A1134&lt;&gt;"",INDEX('Medarbetare År 2'!A:A,A1134),"")</f>
        <v/>
      </c>
      <c r="C1134" t="str" cm="1">
        <f t="array" ref="C1134">IF(A1134&lt;&gt;"",INDEX('Medarbetare År 2'!C:C,A1134),"")</f>
        <v/>
      </c>
    </row>
    <row r="1135" spans="1:3" x14ac:dyDescent="0.2">
      <c r="A1135" t="str">
        <f>IFERROR(MATCH(3,INDEX('Medarbetare År 2'!B:B,A1134+1):INDEX('Medarbetare År 2'!B:B,A1134+5000),0)+A1134,"")</f>
        <v/>
      </c>
      <c r="B1135" t="str" cm="1">
        <f t="array" ref="B1135">IF(A1135&lt;&gt;"",INDEX('Medarbetare År 2'!A:A,A1135),"")</f>
        <v/>
      </c>
      <c r="C1135" t="str" cm="1">
        <f t="array" ref="C1135">IF(A1135&lt;&gt;"",INDEX('Medarbetare År 2'!C:C,A1135),"")</f>
        <v/>
      </c>
    </row>
    <row r="1136" spans="1:3" x14ac:dyDescent="0.2">
      <c r="A1136" t="str">
        <f>IFERROR(MATCH(3,INDEX('Medarbetare År 2'!B:B,A1135+1):INDEX('Medarbetare År 2'!B:B,A1135+5000),0)+A1135,"")</f>
        <v/>
      </c>
      <c r="B1136" t="str" cm="1">
        <f t="array" ref="B1136">IF(A1136&lt;&gt;"",INDEX('Medarbetare År 2'!A:A,A1136),"")</f>
        <v/>
      </c>
      <c r="C1136" t="str" cm="1">
        <f t="array" ref="C1136">IF(A1136&lt;&gt;"",INDEX('Medarbetare År 2'!C:C,A1136),"")</f>
        <v/>
      </c>
    </row>
    <row r="1137" spans="1:3" x14ac:dyDescent="0.2">
      <c r="A1137" t="str">
        <f>IFERROR(MATCH(3,INDEX('Medarbetare År 2'!B:B,A1136+1):INDEX('Medarbetare År 2'!B:B,A1136+5000),0)+A1136,"")</f>
        <v/>
      </c>
      <c r="B1137" t="str" cm="1">
        <f t="array" ref="B1137">IF(A1137&lt;&gt;"",INDEX('Medarbetare År 2'!A:A,A1137),"")</f>
        <v/>
      </c>
      <c r="C1137" t="str" cm="1">
        <f t="array" ref="C1137">IF(A1137&lt;&gt;"",INDEX('Medarbetare År 2'!C:C,A1137),"")</f>
        <v/>
      </c>
    </row>
    <row r="1138" spans="1:3" x14ac:dyDescent="0.2">
      <c r="A1138" t="str">
        <f>IFERROR(MATCH(3,INDEX('Medarbetare År 2'!B:B,A1137+1):INDEX('Medarbetare År 2'!B:B,A1137+5000),0)+A1137,"")</f>
        <v/>
      </c>
      <c r="B1138" t="str" cm="1">
        <f t="array" ref="B1138">IF(A1138&lt;&gt;"",INDEX('Medarbetare År 2'!A:A,A1138),"")</f>
        <v/>
      </c>
      <c r="C1138" t="str" cm="1">
        <f t="array" ref="C1138">IF(A1138&lt;&gt;"",INDEX('Medarbetare År 2'!C:C,A1138),"")</f>
        <v/>
      </c>
    </row>
    <row r="1139" spans="1:3" x14ac:dyDescent="0.2">
      <c r="A1139" t="str">
        <f>IFERROR(MATCH(3,INDEX('Medarbetare År 2'!B:B,A1138+1):INDEX('Medarbetare År 2'!B:B,A1138+5000),0)+A1138,"")</f>
        <v/>
      </c>
      <c r="B1139" t="str" cm="1">
        <f t="array" ref="B1139">IF(A1139&lt;&gt;"",INDEX('Medarbetare År 2'!A:A,A1139),"")</f>
        <v/>
      </c>
      <c r="C1139" t="str" cm="1">
        <f t="array" ref="C1139">IF(A1139&lt;&gt;"",INDEX('Medarbetare År 2'!C:C,A1139),"")</f>
        <v/>
      </c>
    </row>
    <row r="1140" spans="1:3" x14ac:dyDescent="0.2">
      <c r="A1140" t="str">
        <f>IFERROR(MATCH(3,INDEX('Medarbetare År 2'!B:B,A1139+1):INDEX('Medarbetare År 2'!B:B,A1139+5000),0)+A1139,"")</f>
        <v/>
      </c>
      <c r="B1140" t="str" cm="1">
        <f t="array" ref="B1140">IF(A1140&lt;&gt;"",INDEX('Medarbetare År 2'!A:A,A1140),"")</f>
        <v/>
      </c>
      <c r="C1140" t="str" cm="1">
        <f t="array" ref="C1140">IF(A1140&lt;&gt;"",INDEX('Medarbetare År 2'!C:C,A1140),"")</f>
        <v/>
      </c>
    </row>
    <row r="1141" spans="1:3" x14ac:dyDescent="0.2">
      <c r="A1141" t="str">
        <f>IFERROR(MATCH(3,INDEX('Medarbetare År 2'!B:B,A1140+1):INDEX('Medarbetare År 2'!B:B,A1140+5000),0)+A1140,"")</f>
        <v/>
      </c>
      <c r="B1141" t="str" cm="1">
        <f t="array" ref="B1141">IF(A1141&lt;&gt;"",INDEX('Medarbetare År 2'!A:A,A1141),"")</f>
        <v/>
      </c>
      <c r="C1141" t="str" cm="1">
        <f t="array" ref="C1141">IF(A1141&lt;&gt;"",INDEX('Medarbetare År 2'!C:C,A1141),"")</f>
        <v/>
      </c>
    </row>
    <row r="1142" spans="1:3" x14ac:dyDescent="0.2">
      <c r="A1142" t="str">
        <f>IFERROR(MATCH(3,INDEX('Medarbetare År 2'!B:B,A1141+1):INDEX('Medarbetare År 2'!B:B,A1141+5000),0)+A1141,"")</f>
        <v/>
      </c>
      <c r="B1142" t="str" cm="1">
        <f t="array" ref="B1142">IF(A1142&lt;&gt;"",INDEX('Medarbetare År 2'!A:A,A1142),"")</f>
        <v/>
      </c>
      <c r="C1142" t="str" cm="1">
        <f t="array" ref="C1142">IF(A1142&lt;&gt;"",INDEX('Medarbetare År 2'!C:C,A1142),"")</f>
        <v/>
      </c>
    </row>
    <row r="1143" spans="1:3" x14ac:dyDescent="0.2">
      <c r="A1143" t="str">
        <f>IFERROR(MATCH(3,INDEX('Medarbetare År 2'!B:B,A1142+1):INDEX('Medarbetare År 2'!B:B,A1142+5000),0)+A1142,"")</f>
        <v/>
      </c>
      <c r="B1143" t="str" cm="1">
        <f t="array" ref="B1143">IF(A1143&lt;&gt;"",INDEX('Medarbetare År 2'!A:A,A1143),"")</f>
        <v/>
      </c>
      <c r="C1143" t="str" cm="1">
        <f t="array" ref="C1143">IF(A1143&lt;&gt;"",INDEX('Medarbetare År 2'!C:C,A1143),"")</f>
        <v/>
      </c>
    </row>
    <row r="1144" spans="1:3" x14ac:dyDescent="0.2">
      <c r="A1144" t="str">
        <f>IFERROR(MATCH(3,INDEX('Medarbetare År 2'!B:B,A1143+1):INDEX('Medarbetare År 2'!B:B,A1143+5000),0)+A1143,"")</f>
        <v/>
      </c>
      <c r="B1144" t="str" cm="1">
        <f t="array" ref="B1144">IF(A1144&lt;&gt;"",INDEX('Medarbetare År 2'!A:A,A1144),"")</f>
        <v/>
      </c>
      <c r="C1144" t="str" cm="1">
        <f t="array" ref="C1144">IF(A1144&lt;&gt;"",INDEX('Medarbetare År 2'!C:C,A1144),"")</f>
        <v/>
      </c>
    </row>
    <row r="1145" spans="1:3" x14ac:dyDescent="0.2">
      <c r="A1145" t="str">
        <f>IFERROR(MATCH(3,INDEX('Medarbetare År 2'!B:B,A1144+1):INDEX('Medarbetare År 2'!B:B,A1144+5000),0)+A1144,"")</f>
        <v/>
      </c>
      <c r="B1145" t="str" cm="1">
        <f t="array" ref="B1145">IF(A1145&lt;&gt;"",INDEX('Medarbetare År 2'!A:A,A1145),"")</f>
        <v/>
      </c>
      <c r="C1145" t="str" cm="1">
        <f t="array" ref="C1145">IF(A1145&lt;&gt;"",INDEX('Medarbetare År 2'!C:C,A1145),"")</f>
        <v/>
      </c>
    </row>
    <row r="1146" spans="1:3" x14ac:dyDescent="0.2">
      <c r="A1146" t="str">
        <f>IFERROR(MATCH(3,INDEX('Medarbetare År 2'!B:B,A1145+1):INDEX('Medarbetare År 2'!B:B,A1145+5000),0)+A1145,"")</f>
        <v/>
      </c>
      <c r="B1146" t="str" cm="1">
        <f t="array" ref="B1146">IF(A1146&lt;&gt;"",INDEX('Medarbetare År 2'!A:A,A1146),"")</f>
        <v/>
      </c>
      <c r="C1146" t="str" cm="1">
        <f t="array" ref="C1146">IF(A1146&lt;&gt;"",INDEX('Medarbetare År 2'!C:C,A1146),"")</f>
        <v/>
      </c>
    </row>
    <row r="1147" spans="1:3" x14ac:dyDescent="0.2">
      <c r="A1147" t="str">
        <f>IFERROR(MATCH(3,INDEX('Medarbetare År 2'!B:B,A1146+1):INDEX('Medarbetare År 2'!B:B,A1146+5000),0)+A1146,"")</f>
        <v/>
      </c>
      <c r="B1147" t="str" cm="1">
        <f t="array" ref="B1147">IF(A1147&lt;&gt;"",INDEX('Medarbetare År 2'!A:A,A1147),"")</f>
        <v/>
      </c>
      <c r="C1147" t="str" cm="1">
        <f t="array" ref="C1147">IF(A1147&lt;&gt;"",INDEX('Medarbetare År 2'!C:C,A1147),"")</f>
        <v/>
      </c>
    </row>
    <row r="1148" spans="1:3" x14ac:dyDescent="0.2">
      <c r="A1148" t="str">
        <f>IFERROR(MATCH(3,INDEX('Medarbetare År 2'!B:B,A1147+1):INDEX('Medarbetare År 2'!B:B,A1147+5000),0)+A1147,"")</f>
        <v/>
      </c>
      <c r="B1148" t="str" cm="1">
        <f t="array" ref="B1148">IF(A1148&lt;&gt;"",INDEX('Medarbetare År 2'!A:A,A1148),"")</f>
        <v/>
      </c>
      <c r="C1148" t="str" cm="1">
        <f t="array" ref="C1148">IF(A1148&lt;&gt;"",INDEX('Medarbetare År 2'!C:C,A1148),"")</f>
        <v/>
      </c>
    </row>
    <row r="1149" spans="1:3" x14ac:dyDescent="0.2">
      <c r="A1149" t="str">
        <f>IFERROR(MATCH(3,INDEX('Medarbetare År 2'!B:B,A1148+1):INDEX('Medarbetare År 2'!B:B,A1148+5000),0)+A1148,"")</f>
        <v/>
      </c>
      <c r="B1149" t="str" cm="1">
        <f t="array" ref="B1149">IF(A1149&lt;&gt;"",INDEX('Medarbetare År 2'!A:A,A1149),"")</f>
        <v/>
      </c>
      <c r="C1149" t="str" cm="1">
        <f t="array" ref="C1149">IF(A1149&lt;&gt;"",INDEX('Medarbetare År 2'!C:C,A1149),"")</f>
        <v/>
      </c>
    </row>
    <row r="1150" spans="1:3" x14ac:dyDescent="0.2">
      <c r="A1150" t="str">
        <f>IFERROR(MATCH(3,INDEX('Medarbetare År 2'!B:B,A1149+1):INDEX('Medarbetare År 2'!B:B,A1149+5000),0)+A1149,"")</f>
        <v/>
      </c>
      <c r="B1150" t="str" cm="1">
        <f t="array" ref="B1150">IF(A1150&lt;&gt;"",INDEX('Medarbetare År 2'!A:A,A1150),"")</f>
        <v/>
      </c>
      <c r="C1150" t="str" cm="1">
        <f t="array" ref="C1150">IF(A1150&lt;&gt;"",INDEX('Medarbetare År 2'!C:C,A1150),"")</f>
        <v/>
      </c>
    </row>
    <row r="1151" spans="1:3" x14ac:dyDescent="0.2">
      <c r="A1151" t="str">
        <f>IFERROR(MATCH(3,INDEX('Medarbetare År 2'!B:B,A1150+1):INDEX('Medarbetare År 2'!B:B,A1150+5000),0)+A1150,"")</f>
        <v/>
      </c>
      <c r="B1151" t="str" cm="1">
        <f t="array" ref="B1151">IF(A1151&lt;&gt;"",INDEX('Medarbetare År 2'!A:A,A1151),"")</f>
        <v/>
      </c>
      <c r="C1151" t="str" cm="1">
        <f t="array" ref="C1151">IF(A1151&lt;&gt;"",INDEX('Medarbetare År 2'!C:C,A1151),"")</f>
        <v/>
      </c>
    </row>
    <row r="1152" spans="1:3" x14ac:dyDescent="0.2">
      <c r="A1152" t="str">
        <f>IFERROR(MATCH(3,INDEX('Medarbetare År 2'!B:B,A1151+1):INDEX('Medarbetare År 2'!B:B,A1151+5000),0)+A1151,"")</f>
        <v/>
      </c>
      <c r="B1152" t="str" cm="1">
        <f t="array" ref="B1152">IF(A1152&lt;&gt;"",INDEX('Medarbetare År 2'!A:A,A1152),"")</f>
        <v/>
      </c>
      <c r="C1152" t="str" cm="1">
        <f t="array" ref="C1152">IF(A1152&lt;&gt;"",INDEX('Medarbetare År 2'!C:C,A1152),"")</f>
        <v/>
      </c>
    </row>
    <row r="1153" spans="1:3" x14ac:dyDescent="0.2">
      <c r="A1153" t="str">
        <f>IFERROR(MATCH(3,INDEX('Medarbetare År 2'!B:B,A1152+1):INDEX('Medarbetare År 2'!B:B,A1152+5000),0)+A1152,"")</f>
        <v/>
      </c>
      <c r="B1153" t="str" cm="1">
        <f t="array" ref="B1153">IF(A1153&lt;&gt;"",INDEX('Medarbetare År 2'!A:A,A1153),"")</f>
        <v/>
      </c>
      <c r="C1153" t="str" cm="1">
        <f t="array" ref="C1153">IF(A1153&lt;&gt;"",INDEX('Medarbetare År 2'!C:C,A1153),"")</f>
        <v/>
      </c>
    </row>
    <row r="1154" spans="1:3" x14ac:dyDescent="0.2">
      <c r="A1154" t="str">
        <f>IFERROR(MATCH(3,INDEX('Medarbetare År 2'!B:B,A1153+1):INDEX('Medarbetare År 2'!B:B,A1153+5000),0)+A1153,"")</f>
        <v/>
      </c>
      <c r="B1154" t="str" cm="1">
        <f t="array" ref="B1154">IF(A1154&lt;&gt;"",INDEX('Medarbetare År 2'!A:A,A1154),"")</f>
        <v/>
      </c>
      <c r="C1154" t="str" cm="1">
        <f t="array" ref="C1154">IF(A1154&lt;&gt;"",INDEX('Medarbetare År 2'!C:C,A1154),"")</f>
        <v/>
      </c>
    </row>
    <row r="1155" spans="1:3" x14ac:dyDescent="0.2">
      <c r="A1155" t="str">
        <f>IFERROR(MATCH(3,INDEX('Medarbetare År 2'!B:B,A1154+1):INDEX('Medarbetare År 2'!B:B,A1154+5000),0)+A1154,"")</f>
        <v/>
      </c>
      <c r="B1155" t="str" cm="1">
        <f t="array" ref="B1155">IF(A1155&lt;&gt;"",INDEX('Medarbetare År 2'!A:A,A1155),"")</f>
        <v/>
      </c>
      <c r="C1155" t="str" cm="1">
        <f t="array" ref="C1155">IF(A1155&lt;&gt;"",INDEX('Medarbetare År 2'!C:C,A1155),"")</f>
        <v/>
      </c>
    </row>
    <row r="1156" spans="1:3" x14ac:dyDescent="0.2">
      <c r="A1156" t="str">
        <f>IFERROR(MATCH(3,INDEX('Medarbetare År 2'!B:B,A1155+1):INDEX('Medarbetare År 2'!B:B,A1155+5000),0)+A1155,"")</f>
        <v/>
      </c>
      <c r="B1156" t="str" cm="1">
        <f t="array" ref="B1156">IF(A1156&lt;&gt;"",INDEX('Medarbetare År 2'!A:A,A1156),"")</f>
        <v/>
      </c>
      <c r="C1156" t="str" cm="1">
        <f t="array" ref="C1156">IF(A1156&lt;&gt;"",INDEX('Medarbetare År 2'!C:C,A1156),"")</f>
        <v/>
      </c>
    </row>
    <row r="1157" spans="1:3" x14ac:dyDescent="0.2">
      <c r="A1157" t="str">
        <f>IFERROR(MATCH(3,INDEX('Medarbetare År 2'!B:B,A1156+1):INDEX('Medarbetare År 2'!B:B,A1156+5000),0)+A1156,"")</f>
        <v/>
      </c>
      <c r="B1157" t="str" cm="1">
        <f t="array" ref="B1157">IF(A1157&lt;&gt;"",INDEX('Medarbetare År 2'!A:A,A1157),"")</f>
        <v/>
      </c>
      <c r="C1157" t="str" cm="1">
        <f t="array" ref="C1157">IF(A1157&lt;&gt;"",INDEX('Medarbetare År 2'!C:C,A1157),"")</f>
        <v/>
      </c>
    </row>
    <row r="1158" spans="1:3" x14ac:dyDescent="0.2">
      <c r="A1158" t="str">
        <f>IFERROR(MATCH(3,INDEX('Medarbetare År 2'!B:B,A1157+1):INDEX('Medarbetare År 2'!B:B,A1157+5000),0)+A1157,"")</f>
        <v/>
      </c>
      <c r="B1158" t="str" cm="1">
        <f t="array" ref="B1158">IF(A1158&lt;&gt;"",INDEX('Medarbetare År 2'!A:A,A1158),"")</f>
        <v/>
      </c>
      <c r="C1158" t="str" cm="1">
        <f t="array" ref="C1158">IF(A1158&lt;&gt;"",INDEX('Medarbetare År 2'!C:C,A1158),"")</f>
        <v/>
      </c>
    </row>
    <row r="1159" spans="1:3" x14ac:dyDescent="0.2">
      <c r="A1159" t="str">
        <f>IFERROR(MATCH(3,INDEX('Medarbetare År 2'!B:B,A1158+1):INDEX('Medarbetare År 2'!B:B,A1158+5000),0)+A1158,"")</f>
        <v/>
      </c>
      <c r="B1159" t="str" cm="1">
        <f t="array" ref="B1159">IF(A1159&lt;&gt;"",INDEX('Medarbetare År 2'!A:A,A1159),"")</f>
        <v/>
      </c>
      <c r="C1159" t="str" cm="1">
        <f t="array" ref="C1159">IF(A1159&lt;&gt;"",INDEX('Medarbetare År 2'!C:C,A1159),"")</f>
        <v/>
      </c>
    </row>
    <row r="1160" spans="1:3" x14ac:dyDescent="0.2">
      <c r="A1160" t="str">
        <f>IFERROR(MATCH(3,INDEX('Medarbetare År 2'!B:B,A1159+1):INDEX('Medarbetare År 2'!B:B,A1159+5000),0)+A1159,"")</f>
        <v/>
      </c>
      <c r="B1160" t="str" cm="1">
        <f t="array" ref="B1160">IF(A1160&lt;&gt;"",INDEX('Medarbetare År 2'!A:A,A1160),"")</f>
        <v/>
      </c>
      <c r="C1160" t="str" cm="1">
        <f t="array" ref="C1160">IF(A1160&lt;&gt;"",INDEX('Medarbetare År 2'!C:C,A1160),"")</f>
        <v/>
      </c>
    </row>
    <row r="1161" spans="1:3" x14ac:dyDescent="0.2">
      <c r="A1161" t="str">
        <f>IFERROR(MATCH(3,INDEX('Medarbetare År 2'!B:B,A1160+1):INDEX('Medarbetare År 2'!B:B,A1160+5000),0)+A1160,"")</f>
        <v/>
      </c>
      <c r="B1161" t="str" cm="1">
        <f t="array" ref="B1161">IF(A1161&lt;&gt;"",INDEX('Medarbetare År 2'!A:A,A1161),"")</f>
        <v/>
      </c>
      <c r="C1161" t="str" cm="1">
        <f t="array" ref="C1161">IF(A1161&lt;&gt;"",INDEX('Medarbetare År 2'!C:C,A1161),"")</f>
        <v/>
      </c>
    </row>
    <row r="1162" spans="1:3" x14ac:dyDescent="0.2">
      <c r="A1162" t="str">
        <f>IFERROR(MATCH(3,INDEX('Medarbetare År 2'!B:B,A1161+1):INDEX('Medarbetare År 2'!B:B,A1161+5000),0)+A1161,"")</f>
        <v/>
      </c>
      <c r="B1162" t="str" cm="1">
        <f t="array" ref="B1162">IF(A1162&lt;&gt;"",INDEX('Medarbetare År 2'!A:A,A1162),"")</f>
        <v/>
      </c>
      <c r="C1162" t="str" cm="1">
        <f t="array" ref="C1162">IF(A1162&lt;&gt;"",INDEX('Medarbetare År 2'!C:C,A1162),"")</f>
        <v/>
      </c>
    </row>
    <row r="1163" spans="1:3" x14ac:dyDescent="0.2">
      <c r="A1163" t="str">
        <f>IFERROR(MATCH(3,INDEX('Medarbetare År 2'!B:B,A1162+1):INDEX('Medarbetare År 2'!B:B,A1162+5000),0)+A1162,"")</f>
        <v/>
      </c>
      <c r="B1163" t="str" cm="1">
        <f t="array" ref="B1163">IF(A1163&lt;&gt;"",INDEX('Medarbetare År 2'!A:A,A1163),"")</f>
        <v/>
      </c>
      <c r="C1163" t="str" cm="1">
        <f t="array" ref="C1163">IF(A1163&lt;&gt;"",INDEX('Medarbetare År 2'!C:C,A1163),"")</f>
        <v/>
      </c>
    </row>
    <row r="1164" spans="1:3" x14ac:dyDescent="0.2">
      <c r="A1164" t="str">
        <f>IFERROR(MATCH(3,INDEX('Medarbetare År 2'!B:B,A1163+1):INDEX('Medarbetare År 2'!B:B,A1163+5000),0)+A1163,"")</f>
        <v/>
      </c>
      <c r="B1164" t="str" cm="1">
        <f t="array" ref="B1164">IF(A1164&lt;&gt;"",INDEX('Medarbetare År 2'!A:A,A1164),"")</f>
        <v/>
      </c>
      <c r="C1164" t="str" cm="1">
        <f t="array" ref="C1164">IF(A1164&lt;&gt;"",INDEX('Medarbetare År 2'!C:C,A1164),"")</f>
        <v/>
      </c>
    </row>
    <row r="1165" spans="1:3" x14ac:dyDescent="0.2">
      <c r="A1165" t="str">
        <f>IFERROR(MATCH(3,INDEX('Medarbetare År 2'!B:B,A1164+1):INDEX('Medarbetare År 2'!B:B,A1164+5000),0)+A1164,"")</f>
        <v/>
      </c>
      <c r="B1165" t="str" cm="1">
        <f t="array" ref="B1165">IF(A1165&lt;&gt;"",INDEX('Medarbetare År 2'!A:A,A1165),"")</f>
        <v/>
      </c>
      <c r="C1165" t="str" cm="1">
        <f t="array" ref="C1165">IF(A1165&lt;&gt;"",INDEX('Medarbetare År 2'!C:C,A1165),"")</f>
        <v/>
      </c>
    </row>
    <row r="1166" spans="1:3" x14ac:dyDescent="0.2">
      <c r="A1166" t="str">
        <f>IFERROR(MATCH(3,INDEX('Medarbetare År 2'!B:B,A1165+1):INDEX('Medarbetare År 2'!B:B,A1165+5000),0)+A1165,"")</f>
        <v/>
      </c>
      <c r="B1166" t="str" cm="1">
        <f t="array" ref="B1166">IF(A1166&lt;&gt;"",INDEX('Medarbetare År 2'!A:A,A1166),"")</f>
        <v/>
      </c>
      <c r="C1166" t="str" cm="1">
        <f t="array" ref="C1166">IF(A1166&lt;&gt;"",INDEX('Medarbetare År 2'!C:C,A1166),"")</f>
        <v/>
      </c>
    </row>
    <row r="1167" spans="1:3" x14ac:dyDescent="0.2">
      <c r="A1167" t="str">
        <f>IFERROR(MATCH(3,INDEX('Medarbetare År 2'!B:B,A1166+1):INDEX('Medarbetare År 2'!B:B,A1166+5000),0)+A1166,"")</f>
        <v/>
      </c>
      <c r="B1167" t="str" cm="1">
        <f t="array" ref="B1167">IF(A1167&lt;&gt;"",INDEX('Medarbetare År 2'!A:A,A1167),"")</f>
        <v/>
      </c>
      <c r="C1167" t="str" cm="1">
        <f t="array" ref="C1167">IF(A1167&lt;&gt;"",INDEX('Medarbetare År 2'!C:C,A1167),"")</f>
        <v/>
      </c>
    </row>
    <row r="1168" spans="1:3" x14ac:dyDescent="0.2">
      <c r="A1168" t="str">
        <f>IFERROR(MATCH(3,INDEX('Medarbetare År 2'!B:B,A1167+1):INDEX('Medarbetare År 2'!B:B,A1167+5000),0)+A1167,"")</f>
        <v/>
      </c>
      <c r="B1168" t="str" cm="1">
        <f t="array" ref="B1168">IF(A1168&lt;&gt;"",INDEX('Medarbetare År 2'!A:A,A1168),"")</f>
        <v/>
      </c>
      <c r="C1168" t="str" cm="1">
        <f t="array" ref="C1168">IF(A1168&lt;&gt;"",INDEX('Medarbetare År 2'!C:C,A1168),"")</f>
        <v/>
      </c>
    </row>
    <row r="1169" spans="1:3" x14ac:dyDescent="0.2">
      <c r="A1169" t="str">
        <f>IFERROR(MATCH(3,INDEX('Medarbetare År 2'!B:B,A1168+1):INDEX('Medarbetare År 2'!B:B,A1168+5000),0)+A1168,"")</f>
        <v/>
      </c>
      <c r="B1169" t="str" cm="1">
        <f t="array" ref="B1169">IF(A1169&lt;&gt;"",INDEX('Medarbetare År 2'!A:A,A1169),"")</f>
        <v/>
      </c>
      <c r="C1169" t="str" cm="1">
        <f t="array" ref="C1169">IF(A1169&lt;&gt;"",INDEX('Medarbetare År 2'!C:C,A1169),"")</f>
        <v/>
      </c>
    </row>
    <row r="1170" spans="1:3" x14ac:dyDescent="0.2">
      <c r="A1170" t="str">
        <f>IFERROR(MATCH(3,INDEX('Medarbetare År 2'!B:B,A1169+1):INDEX('Medarbetare År 2'!B:B,A1169+5000),0)+A1169,"")</f>
        <v/>
      </c>
      <c r="B1170" t="str" cm="1">
        <f t="array" ref="B1170">IF(A1170&lt;&gt;"",INDEX('Medarbetare År 2'!A:A,A1170),"")</f>
        <v/>
      </c>
      <c r="C1170" t="str" cm="1">
        <f t="array" ref="C1170">IF(A1170&lt;&gt;"",INDEX('Medarbetare År 2'!C:C,A1170),"")</f>
        <v/>
      </c>
    </row>
    <row r="1171" spans="1:3" x14ac:dyDescent="0.2">
      <c r="A1171" t="str">
        <f>IFERROR(MATCH(3,INDEX('Medarbetare År 2'!B:B,A1170+1):INDEX('Medarbetare År 2'!B:B,A1170+5000),0)+A1170,"")</f>
        <v/>
      </c>
      <c r="B1171" t="str" cm="1">
        <f t="array" ref="B1171">IF(A1171&lt;&gt;"",INDEX('Medarbetare År 2'!A:A,A1171),"")</f>
        <v/>
      </c>
      <c r="C1171" t="str" cm="1">
        <f t="array" ref="C1171">IF(A1171&lt;&gt;"",INDEX('Medarbetare År 2'!C:C,A1171),"")</f>
        <v/>
      </c>
    </row>
    <row r="1172" spans="1:3" x14ac:dyDescent="0.2">
      <c r="A1172" t="str">
        <f>IFERROR(MATCH(3,INDEX('Medarbetare År 2'!B:B,A1171+1):INDEX('Medarbetare År 2'!B:B,A1171+5000),0)+A1171,"")</f>
        <v/>
      </c>
      <c r="B1172" t="str" cm="1">
        <f t="array" ref="B1172">IF(A1172&lt;&gt;"",INDEX('Medarbetare År 2'!A:A,A1172),"")</f>
        <v/>
      </c>
      <c r="C1172" t="str" cm="1">
        <f t="array" ref="C1172">IF(A1172&lt;&gt;"",INDEX('Medarbetare År 2'!C:C,A1172),"")</f>
        <v/>
      </c>
    </row>
    <row r="1173" spans="1:3" x14ac:dyDescent="0.2">
      <c r="A1173" t="str">
        <f>IFERROR(MATCH(3,INDEX('Medarbetare År 2'!B:B,A1172+1):INDEX('Medarbetare År 2'!B:B,A1172+5000),0)+A1172,"")</f>
        <v/>
      </c>
      <c r="B1173" t="str" cm="1">
        <f t="array" ref="B1173">IF(A1173&lt;&gt;"",INDEX('Medarbetare År 2'!A:A,A1173),"")</f>
        <v/>
      </c>
      <c r="C1173" t="str" cm="1">
        <f t="array" ref="C1173">IF(A1173&lt;&gt;"",INDEX('Medarbetare År 2'!C:C,A1173),"")</f>
        <v/>
      </c>
    </row>
    <row r="1174" spans="1:3" x14ac:dyDescent="0.2">
      <c r="A1174" t="str">
        <f>IFERROR(MATCH(3,INDEX('Medarbetare År 2'!B:B,A1173+1):INDEX('Medarbetare År 2'!B:B,A1173+5000),0)+A1173,"")</f>
        <v/>
      </c>
      <c r="B1174" t="str" cm="1">
        <f t="array" ref="B1174">IF(A1174&lt;&gt;"",INDEX('Medarbetare År 2'!A:A,A1174),"")</f>
        <v/>
      </c>
      <c r="C1174" t="str" cm="1">
        <f t="array" ref="C1174">IF(A1174&lt;&gt;"",INDEX('Medarbetare År 2'!C:C,A1174),"")</f>
        <v/>
      </c>
    </row>
    <row r="1175" spans="1:3" x14ac:dyDescent="0.2">
      <c r="A1175" t="str">
        <f>IFERROR(MATCH(3,INDEX('Medarbetare År 2'!B:B,A1174+1):INDEX('Medarbetare År 2'!B:B,A1174+5000),0)+A1174,"")</f>
        <v/>
      </c>
      <c r="B1175" t="str" cm="1">
        <f t="array" ref="B1175">IF(A1175&lt;&gt;"",INDEX('Medarbetare År 2'!A:A,A1175),"")</f>
        <v/>
      </c>
      <c r="C1175" t="str" cm="1">
        <f t="array" ref="C1175">IF(A1175&lt;&gt;"",INDEX('Medarbetare År 2'!C:C,A1175),"")</f>
        <v/>
      </c>
    </row>
    <row r="1176" spans="1:3" x14ac:dyDescent="0.2">
      <c r="A1176" t="str">
        <f>IFERROR(MATCH(3,INDEX('Medarbetare År 2'!B:B,A1175+1):INDEX('Medarbetare År 2'!B:B,A1175+5000),0)+A1175,"")</f>
        <v/>
      </c>
      <c r="B1176" t="str" cm="1">
        <f t="array" ref="B1176">IF(A1176&lt;&gt;"",INDEX('Medarbetare År 2'!A:A,A1176),"")</f>
        <v/>
      </c>
      <c r="C1176" t="str" cm="1">
        <f t="array" ref="C1176">IF(A1176&lt;&gt;"",INDEX('Medarbetare År 2'!C:C,A1176),"")</f>
        <v/>
      </c>
    </row>
    <row r="1177" spans="1:3" x14ac:dyDescent="0.2">
      <c r="A1177" t="str">
        <f>IFERROR(MATCH(3,INDEX('Medarbetare År 2'!B:B,A1176+1):INDEX('Medarbetare År 2'!B:B,A1176+5000),0)+A1176,"")</f>
        <v/>
      </c>
      <c r="B1177" t="str" cm="1">
        <f t="array" ref="B1177">IF(A1177&lt;&gt;"",INDEX('Medarbetare År 2'!A:A,A1177),"")</f>
        <v/>
      </c>
      <c r="C1177" t="str" cm="1">
        <f t="array" ref="C1177">IF(A1177&lt;&gt;"",INDEX('Medarbetare År 2'!C:C,A1177),"")</f>
        <v/>
      </c>
    </row>
    <row r="1178" spans="1:3" x14ac:dyDescent="0.2">
      <c r="A1178" t="str">
        <f>IFERROR(MATCH(3,INDEX('Medarbetare År 2'!B:B,A1177+1):INDEX('Medarbetare År 2'!B:B,A1177+5000),0)+A1177,"")</f>
        <v/>
      </c>
      <c r="B1178" t="str" cm="1">
        <f t="array" ref="B1178">IF(A1178&lt;&gt;"",INDEX('Medarbetare År 2'!A:A,A1178),"")</f>
        <v/>
      </c>
      <c r="C1178" t="str" cm="1">
        <f t="array" ref="C1178">IF(A1178&lt;&gt;"",INDEX('Medarbetare År 2'!C:C,A1178),"")</f>
        <v/>
      </c>
    </row>
    <row r="1179" spans="1:3" x14ac:dyDescent="0.2">
      <c r="A1179" t="str">
        <f>IFERROR(MATCH(3,INDEX('Medarbetare År 2'!B:B,A1178+1):INDEX('Medarbetare År 2'!B:B,A1178+5000),0)+A1178,"")</f>
        <v/>
      </c>
      <c r="B1179" t="str" cm="1">
        <f t="array" ref="B1179">IF(A1179&lt;&gt;"",INDEX('Medarbetare År 2'!A:A,A1179),"")</f>
        <v/>
      </c>
      <c r="C1179" t="str" cm="1">
        <f t="array" ref="C1179">IF(A1179&lt;&gt;"",INDEX('Medarbetare År 2'!C:C,A1179),"")</f>
        <v/>
      </c>
    </row>
    <row r="1180" spans="1:3" x14ac:dyDescent="0.2">
      <c r="A1180" t="str">
        <f>IFERROR(MATCH(3,INDEX('Medarbetare År 2'!B:B,A1179+1):INDEX('Medarbetare År 2'!B:B,A1179+5000),0)+A1179,"")</f>
        <v/>
      </c>
      <c r="B1180" t="str" cm="1">
        <f t="array" ref="B1180">IF(A1180&lt;&gt;"",INDEX('Medarbetare År 2'!A:A,A1180),"")</f>
        <v/>
      </c>
      <c r="C1180" t="str" cm="1">
        <f t="array" ref="C1180">IF(A1180&lt;&gt;"",INDEX('Medarbetare År 2'!C:C,A1180),"")</f>
        <v/>
      </c>
    </row>
    <row r="1181" spans="1:3" x14ac:dyDescent="0.2">
      <c r="A1181" t="str">
        <f>IFERROR(MATCH(3,INDEX('Medarbetare År 2'!B:B,A1180+1):INDEX('Medarbetare År 2'!B:B,A1180+5000),0)+A1180,"")</f>
        <v/>
      </c>
      <c r="B1181" t="str" cm="1">
        <f t="array" ref="B1181">IF(A1181&lt;&gt;"",INDEX('Medarbetare År 2'!A:A,A1181),"")</f>
        <v/>
      </c>
      <c r="C1181" t="str" cm="1">
        <f t="array" ref="C1181">IF(A1181&lt;&gt;"",INDEX('Medarbetare År 2'!C:C,A1181),"")</f>
        <v/>
      </c>
    </row>
    <row r="1182" spans="1:3" x14ac:dyDescent="0.2">
      <c r="A1182" t="str">
        <f>IFERROR(MATCH(3,INDEX('Medarbetare År 2'!B:B,A1181+1):INDEX('Medarbetare År 2'!B:B,A1181+5000),0)+A1181,"")</f>
        <v/>
      </c>
      <c r="B1182" t="str" cm="1">
        <f t="array" ref="B1182">IF(A1182&lt;&gt;"",INDEX('Medarbetare År 2'!A:A,A1182),"")</f>
        <v/>
      </c>
      <c r="C1182" t="str" cm="1">
        <f t="array" ref="C1182">IF(A1182&lt;&gt;"",INDEX('Medarbetare År 2'!C:C,A1182),"")</f>
        <v/>
      </c>
    </row>
    <row r="1183" spans="1:3" x14ac:dyDescent="0.2">
      <c r="A1183" t="str">
        <f>IFERROR(MATCH(3,INDEX('Medarbetare År 2'!B:B,A1182+1):INDEX('Medarbetare År 2'!B:B,A1182+5000),0)+A1182,"")</f>
        <v/>
      </c>
      <c r="B1183" t="str" cm="1">
        <f t="array" ref="B1183">IF(A1183&lt;&gt;"",INDEX('Medarbetare År 2'!A:A,A1183),"")</f>
        <v/>
      </c>
      <c r="C1183" t="str" cm="1">
        <f t="array" ref="C1183">IF(A1183&lt;&gt;"",INDEX('Medarbetare År 2'!C:C,A1183),"")</f>
        <v/>
      </c>
    </row>
    <row r="1184" spans="1:3" x14ac:dyDescent="0.2">
      <c r="A1184" t="str">
        <f>IFERROR(MATCH(3,INDEX('Medarbetare År 2'!B:B,A1183+1):INDEX('Medarbetare År 2'!B:B,A1183+5000),0)+A1183,"")</f>
        <v/>
      </c>
      <c r="B1184" t="str" cm="1">
        <f t="array" ref="B1184">IF(A1184&lt;&gt;"",INDEX('Medarbetare År 2'!A:A,A1184),"")</f>
        <v/>
      </c>
      <c r="C1184" t="str" cm="1">
        <f t="array" ref="C1184">IF(A1184&lt;&gt;"",INDEX('Medarbetare År 2'!C:C,A1184),"")</f>
        <v/>
      </c>
    </row>
    <row r="1185" spans="1:3" x14ac:dyDescent="0.2">
      <c r="A1185" t="str">
        <f>IFERROR(MATCH(3,INDEX('Medarbetare År 2'!B:B,A1184+1):INDEX('Medarbetare År 2'!B:B,A1184+5000),0)+A1184,"")</f>
        <v/>
      </c>
      <c r="B1185" t="str" cm="1">
        <f t="array" ref="B1185">IF(A1185&lt;&gt;"",INDEX('Medarbetare År 2'!A:A,A1185),"")</f>
        <v/>
      </c>
      <c r="C1185" t="str" cm="1">
        <f t="array" ref="C1185">IF(A1185&lt;&gt;"",INDEX('Medarbetare År 2'!C:C,A1185),"")</f>
        <v/>
      </c>
    </row>
    <row r="1186" spans="1:3" x14ac:dyDescent="0.2">
      <c r="A1186" t="str">
        <f>IFERROR(MATCH(3,INDEX('Medarbetare År 2'!B:B,A1185+1):INDEX('Medarbetare År 2'!B:B,A1185+5000),0)+A1185,"")</f>
        <v/>
      </c>
      <c r="B1186" t="str" cm="1">
        <f t="array" ref="B1186">IF(A1186&lt;&gt;"",INDEX('Medarbetare År 2'!A:A,A1186),"")</f>
        <v/>
      </c>
      <c r="C1186" t="str" cm="1">
        <f t="array" ref="C1186">IF(A1186&lt;&gt;"",INDEX('Medarbetare År 2'!C:C,A1186),"")</f>
        <v/>
      </c>
    </row>
    <row r="1187" spans="1:3" x14ac:dyDescent="0.2">
      <c r="A1187" t="str">
        <f>IFERROR(MATCH(3,INDEX('Medarbetare År 2'!B:B,A1186+1):INDEX('Medarbetare År 2'!B:B,A1186+5000),0)+A1186,"")</f>
        <v/>
      </c>
      <c r="B1187" t="str" cm="1">
        <f t="array" ref="B1187">IF(A1187&lt;&gt;"",INDEX('Medarbetare År 2'!A:A,A1187),"")</f>
        <v/>
      </c>
      <c r="C1187" t="str" cm="1">
        <f t="array" ref="C1187">IF(A1187&lt;&gt;"",INDEX('Medarbetare År 2'!C:C,A1187),"")</f>
        <v/>
      </c>
    </row>
    <row r="1188" spans="1:3" x14ac:dyDescent="0.2">
      <c r="A1188" t="str">
        <f>IFERROR(MATCH(3,INDEX('Medarbetare År 2'!B:B,A1187+1):INDEX('Medarbetare År 2'!B:B,A1187+5000),0)+A1187,"")</f>
        <v/>
      </c>
      <c r="B1188" t="str" cm="1">
        <f t="array" ref="B1188">IF(A1188&lt;&gt;"",INDEX('Medarbetare År 2'!A:A,A1188),"")</f>
        <v/>
      </c>
      <c r="C1188" t="str" cm="1">
        <f t="array" ref="C1188">IF(A1188&lt;&gt;"",INDEX('Medarbetare År 2'!C:C,A1188),"")</f>
        <v/>
      </c>
    </row>
    <row r="1189" spans="1:3" x14ac:dyDescent="0.2">
      <c r="A1189" t="str">
        <f>IFERROR(MATCH(3,INDEX('Medarbetare År 2'!B:B,A1188+1):INDEX('Medarbetare År 2'!B:B,A1188+5000),0)+A1188,"")</f>
        <v/>
      </c>
      <c r="B1189" t="str" cm="1">
        <f t="array" ref="B1189">IF(A1189&lt;&gt;"",INDEX('Medarbetare År 2'!A:A,A1189),"")</f>
        <v/>
      </c>
      <c r="C1189" t="str" cm="1">
        <f t="array" ref="C1189">IF(A1189&lt;&gt;"",INDEX('Medarbetare År 2'!C:C,A1189),"")</f>
        <v/>
      </c>
    </row>
    <row r="1190" spans="1:3" x14ac:dyDescent="0.2">
      <c r="A1190" t="str">
        <f>IFERROR(MATCH(3,INDEX('Medarbetare År 2'!B:B,A1189+1):INDEX('Medarbetare År 2'!B:B,A1189+5000),0)+A1189,"")</f>
        <v/>
      </c>
      <c r="B1190" t="str" cm="1">
        <f t="array" ref="B1190">IF(A1190&lt;&gt;"",INDEX('Medarbetare År 2'!A:A,A1190),"")</f>
        <v/>
      </c>
      <c r="C1190" t="str" cm="1">
        <f t="array" ref="C1190">IF(A1190&lt;&gt;"",INDEX('Medarbetare År 2'!C:C,A1190),"")</f>
        <v/>
      </c>
    </row>
    <row r="1191" spans="1:3" x14ac:dyDescent="0.2">
      <c r="A1191" t="str">
        <f>IFERROR(MATCH(3,INDEX('Medarbetare År 2'!B:B,A1190+1):INDEX('Medarbetare År 2'!B:B,A1190+5000),0)+A1190,"")</f>
        <v/>
      </c>
      <c r="B1191" t="str" cm="1">
        <f t="array" ref="B1191">IF(A1191&lt;&gt;"",INDEX('Medarbetare År 2'!A:A,A1191),"")</f>
        <v/>
      </c>
      <c r="C1191" t="str" cm="1">
        <f t="array" ref="C1191">IF(A1191&lt;&gt;"",INDEX('Medarbetare År 2'!C:C,A1191),"")</f>
        <v/>
      </c>
    </row>
    <row r="1192" spans="1:3" x14ac:dyDescent="0.2">
      <c r="A1192" t="str">
        <f>IFERROR(MATCH(3,INDEX('Medarbetare År 2'!B:B,A1191+1):INDEX('Medarbetare År 2'!B:B,A1191+5000),0)+A1191,"")</f>
        <v/>
      </c>
      <c r="B1192" t="str" cm="1">
        <f t="array" ref="B1192">IF(A1192&lt;&gt;"",INDEX('Medarbetare År 2'!A:A,A1192),"")</f>
        <v/>
      </c>
      <c r="C1192" t="str" cm="1">
        <f t="array" ref="C1192">IF(A1192&lt;&gt;"",INDEX('Medarbetare År 2'!C:C,A1192),"")</f>
        <v/>
      </c>
    </row>
    <row r="1193" spans="1:3" x14ac:dyDescent="0.2">
      <c r="A1193" t="str">
        <f>IFERROR(MATCH(3,INDEX('Medarbetare År 2'!B:B,A1192+1):INDEX('Medarbetare År 2'!B:B,A1192+5000),0)+A1192,"")</f>
        <v/>
      </c>
      <c r="B1193" t="str" cm="1">
        <f t="array" ref="B1193">IF(A1193&lt;&gt;"",INDEX('Medarbetare År 2'!A:A,A1193),"")</f>
        <v/>
      </c>
      <c r="C1193" t="str" cm="1">
        <f t="array" ref="C1193">IF(A1193&lt;&gt;"",INDEX('Medarbetare År 2'!C:C,A1193),"")</f>
        <v/>
      </c>
    </row>
    <row r="1194" spans="1:3" x14ac:dyDescent="0.2">
      <c r="A1194" t="str">
        <f>IFERROR(MATCH(3,INDEX('Medarbetare År 2'!B:B,A1193+1):INDEX('Medarbetare År 2'!B:B,A1193+5000),0)+A1193,"")</f>
        <v/>
      </c>
      <c r="B1194" t="str" cm="1">
        <f t="array" ref="B1194">IF(A1194&lt;&gt;"",INDEX('Medarbetare År 2'!A:A,A1194),"")</f>
        <v/>
      </c>
      <c r="C1194" t="str" cm="1">
        <f t="array" ref="C1194">IF(A1194&lt;&gt;"",INDEX('Medarbetare År 2'!C:C,A1194),"")</f>
        <v/>
      </c>
    </row>
    <row r="1195" spans="1:3" x14ac:dyDescent="0.2">
      <c r="A1195" t="str">
        <f>IFERROR(MATCH(3,INDEX('Medarbetare År 2'!B:B,A1194+1):INDEX('Medarbetare År 2'!B:B,A1194+5000),0)+A1194,"")</f>
        <v/>
      </c>
      <c r="B1195" t="str" cm="1">
        <f t="array" ref="B1195">IF(A1195&lt;&gt;"",INDEX('Medarbetare År 2'!A:A,A1195),"")</f>
        <v/>
      </c>
      <c r="C1195" t="str" cm="1">
        <f t="array" ref="C1195">IF(A1195&lt;&gt;"",INDEX('Medarbetare År 2'!C:C,A1195),"")</f>
        <v/>
      </c>
    </row>
    <row r="1196" spans="1:3" x14ac:dyDescent="0.2">
      <c r="A1196" t="str">
        <f>IFERROR(MATCH(3,INDEX('Medarbetare År 2'!B:B,A1195+1):INDEX('Medarbetare År 2'!B:B,A1195+5000),0)+A1195,"")</f>
        <v/>
      </c>
      <c r="B1196" t="str" cm="1">
        <f t="array" ref="B1196">IF(A1196&lt;&gt;"",INDEX('Medarbetare År 2'!A:A,A1196),"")</f>
        <v/>
      </c>
      <c r="C1196" t="str" cm="1">
        <f t="array" ref="C1196">IF(A1196&lt;&gt;"",INDEX('Medarbetare År 2'!C:C,A1196),"")</f>
        <v/>
      </c>
    </row>
    <row r="1197" spans="1:3" x14ac:dyDescent="0.2">
      <c r="A1197" t="str">
        <f>IFERROR(MATCH(3,INDEX('Medarbetare År 2'!B:B,A1196+1):INDEX('Medarbetare År 2'!B:B,A1196+5000),0)+A1196,"")</f>
        <v/>
      </c>
      <c r="B1197" t="str" cm="1">
        <f t="array" ref="B1197">IF(A1197&lt;&gt;"",INDEX('Medarbetare År 2'!A:A,A1197),"")</f>
        <v/>
      </c>
      <c r="C1197" t="str" cm="1">
        <f t="array" ref="C1197">IF(A1197&lt;&gt;"",INDEX('Medarbetare År 2'!C:C,A1197),"")</f>
        <v/>
      </c>
    </row>
    <row r="1198" spans="1:3" x14ac:dyDescent="0.2">
      <c r="A1198" t="str">
        <f>IFERROR(MATCH(3,INDEX('Medarbetare År 2'!B:B,A1197+1):INDEX('Medarbetare År 2'!B:B,A1197+5000),0)+A1197,"")</f>
        <v/>
      </c>
      <c r="B1198" t="str" cm="1">
        <f t="array" ref="B1198">IF(A1198&lt;&gt;"",INDEX('Medarbetare År 2'!A:A,A1198),"")</f>
        <v/>
      </c>
      <c r="C1198" t="str" cm="1">
        <f t="array" ref="C1198">IF(A1198&lt;&gt;"",INDEX('Medarbetare År 2'!C:C,A1198),"")</f>
        <v/>
      </c>
    </row>
    <row r="1199" spans="1:3" x14ac:dyDescent="0.2">
      <c r="A1199" t="str">
        <f>IFERROR(MATCH(3,INDEX('Medarbetare År 2'!B:B,A1198+1):INDEX('Medarbetare År 2'!B:B,A1198+5000),0)+A1198,"")</f>
        <v/>
      </c>
      <c r="B1199" t="str" cm="1">
        <f t="array" ref="B1199">IF(A1199&lt;&gt;"",INDEX('Medarbetare År 2'!A:A,A1199),"")</f>
        <v/>
      </c>
      <c r="C1199" t="str" cm="1">
        <f t="array" ref="C1199">IF(A1199&lt;&gt;"",INDEX('Medarbetare År 2'!C:C,A1199),"")</f>
        <v/>
      </c>
    </row>
    <row r="1200" spans="1:3" x14ac:dyDescent="0.2">
      <c r="A1200" t="str">
        <f>IFERROR(MATCH(3,INDEX('Medarbetare År 2'!B:B,A1199+1):INDEX('Medarbetare År 2'!B:B,A1199+5000),0)+A1199,"")</f>
        <v/>
      </c>
      <c r="B1200" t="str" cm="1">
        <f t="array" ref="B1200">IF(A1200&lt;&gt;"",INDEX('Medarbetare År 2'!A:A,A1200),"")</f>
        <v/>
      </c>
      <c r="C1200" t="str" cm="1">
        <f t="array" ref="C1200">IF(A1200&lt;&gt;"",INDEX('Medarbetare År 2'!C:C,A1200),"")</f>
        <v/>
      </c>
    </row>
    <row r="1201" spans="1:3" x14ac:dyDescent="0.2">
      <c r="A1201" t="str">
        <f>IFERROR(MATCH(3,INDEX('Medarbetare År 2'!B:B,A1200+1):INDEX('Medarbetare År 2'!B:B,A1200+5000),0)+A1200,"")</f>
        <v/>
      </c>
      <c r="B1201" t="str" cm="1">
        <f t="array" ref="B1201">IF(A1201&lt;&gt;"",INDEX('Medarbetare År 2'!A:A,A1201),"")</f>
        <v/>
      </c>
      <c r="C1201" t="str" cm="1">
        <f t="array" ref="C1201">IF(A1201&lt;&gt;"",INDEX('Medarbetare År 2'!C:C,A1201),"")</f>
        <v/>
      </c>
    </row>
    <row r="1202" spans="1:3" x14ac:dyDescent="0.2">
      <c r="A1202" t="str">
        <f>IFERROR(MATCH(3,INDEX('Medarbetare År 2'!B:B,A1201+1):INDEX('Medarbetare År 2'!B:B,A1201+5000),0)+A1201,"")</f>
        <v/>
      </c>
      <c r="B1202" t="str" cm="1">
        <f t="array" ref="B1202">IF(A1202&lt;&gt;"",INDEX('Medarbetare År 2'!A:A,A1202),"")</f>
        <v/>
      </c>
      <c r="C1202" t="str" cm="1">
        <f t="array" ref="C1202">IF(A1202&lt;&gt;"",INDEX('Medarbetare År 2'!C:C,A1202),"")</f>
        <v/>
      </c>
    </row>
    <row r="1203" spans="1:3" x14ac:dyDescent="0.2">
      <c r="A1203" t="str">
        <f>IFERROR(MATCH(3,INDEX('Medarbetare År 2'!B:B,A1202+1):INDEX('Medarbetare År 2'!B:B,A1202+5000),0)+A1202,"")</f>
        <v/>
      </c>
      <c r="B1203" t="str" cm="1">
        <f t="array" ref="B1203">IF(A1203&lt;&gt;"",INDEX('Medarbetare År 2'!A:A,A1203),"")</f>
        <v/>
      </c>
      <c r="C1203" t="str" cm="1">
        <f t="array" ref="C1203">IF(A1203&lt;&gt;"",INDEX('Medarbetare År 2'!C:C,A1203),"")</f>
        <v/>
      </c>
    </row>
    <row r="1204" spans="1:3" x14ac:dyDescent="0.2">
      <c r="A1204" t="str">
        <f>IFERROR(MATCH(3,INDEX('Medarbetare År 2'!B:B,A1203+1):INDEX('Medarbetare År 2'!B:B,A1203+5000),0)+A1203,"")</f>
        <v/>
      </c>
      <c r="B1204" t="str" cm="1">
        <f t="array" ref="B1204">IF(A1204&lt;&gt;"",INDEX('Medarbetare År 2'!A:A,A1204),"")</f>
        <v/>
      </c>
      <c r="C1204" t="str" cm="1">
        <f t="array" ref="C1204">IF(A1204&lt;&gt;"",INDEX('Medarbetare År 2'!C:C,A1204),"")</f>
        <v/>
      </c>
    </row>
    <row r="1205" spans="1:3" x14ac:dyDescent="0.2">
      <c r="A1205" t="str">
        <f>IFERROR(MATCH(3,INDEX('Medarbetare År 2'!B:B,A1204+1):INDEX('Medarbetare År 2'!B:B,A1204+5000),0)+A1204,"")</f>
        <v/>
      </c>
      <c r="B1205" t="str" cm="1">
        <f t="array" ref="B1205">IF(A1205&lt;&gt;"",INDEX('Medarbetare År 2'!A:A,A1205),"")</f>
        <v/>
      </c>
      <c r="C1205" t="str" cm="1">
        <f t="array" ref="C1205">IF(A1205&lt;&gt;"",INDEX('Medarbetare År 2'!C:C,A1205),"")</f>
        <v/>
      </c>
    </row>
    <row r="1206" spans="1:3" x14ac:dyDescent="0.2">
      <c r="A1206" t="str">
        <f>IFERROR(MATCH(3,INDEX('Medarbetare År 2'!B:B,A1205+1):INDEX('Medarbetare År 2'!B:B,A1205+5000),0)+A1205,"")</f>
        <v/>
      </c>
      <c r="B1206" t="str" cm="1">
        <f t="array" ref="B1206">IF(A1206&lt;&gt;"",INDEX('Medarbetare År 2'!A:A,A1206),"")</f>
        <v/>
      </c>
      <c r="C1206" t="str" cm="1">
        <f t="array" ref="C1206">IF(A1206&lt;&gt;"",INDEX('Medarbetare År 2'!C:C,A1206),"")</f>
        <v/>
      </c>
    </row>
    <row r="1207" spans="1:3" x14ac:dyDescent="0.2">
      <c r="A1207" t="str">
        <f>IFERROR(MATCH(3,INDEX('Medarbetare År 2'!B:B,A1206+1):INDEX('Medarbetare År 2'!B:B,A1206+5000),0)+A1206,"")</f>
        <v/>
      </c>
      <c r="B1207" t="str" cm="1">
        <f t="array" ref="B1207">IF(A1207&lt;&gt;"",INDEX('Medarbetare År 2'!A:A,A1207),"")</f>
        <v/>
      </c>
      <c r="C1207" t="str" cm="1">
        <f t="array" ref="C1207">IF(A1207&lt;&gt;"",INDEX('Medarbetare År 2'!C:C,A1207),"")</f>
        <v/>
      </c>
    </row>
    <row r="1208" spans="1:3" x14ac:dyDescent="0.2">
      <c r="A1208" t="str">
        <f>IFERROR(MATCH(3,INDEX('Medarbetare År 2'!B:B,A1207+1):INDEX('Medarbetare År 2'!B:B,A1207+5000),0)+A1207,"")</f>
        <v/>
      </c>
      <c r="B1208" t="str" cm="1">
        <f t="array" ref="B1208">IF(A1208&lt;&gt;"",INDEX('Medarbetare År 2'!A:A,A1208),"")</f>
        <v/>
      </c>
      <c r="C1208" t="str" cm="1">
        <f t="array" ref="C1208">IF(A1208&lt;&gt;"",INDEX('Medarbetare År 2'!C:C,A1208),"")</f>
        <v/>
      </c>
    </row>
    <row r="1209" spans="1:3" x14ac:dyDescent="0.2">
      <c r="A1209" t="str">
        <f>IFERROR(MATCH(3,INDEX('Medarbetare År 2'!B:B,A1208+1):INDEX('Medarbetare År 2'!B:B,A1208+5000),0)+A1208,"")</f>
        <v/>
      </c>
      <c r="B1209" t="str" cm="1">
        <f t="array" ref="B1209">IF(A1209&lt;&gt;"",INDEX('Medarbetare År 2'!A:A,A1209),"")</f>
        <v/>
      </c>
      <c r="C1209" t="str" cm="1">
        <f t="array" ref="C1209">IF(A1209&lt;&gt;"",INDEX('Medarbetare År 2'!C:C,A1209),"")</f>
        <v/>
      </c>
    </row>
    <row r="1210" spans="1:3" x14ac:dyDescent="0.2">
      <c r="A1210" t="str">
        <f>IFERROR(MATCH(3,INDEX('Medarbetare År 2'!B:B,A1209+1):INDEX('Medarbetare År 2'!B:B,A1209+5000),0)+A1209,"")</f>
        <v/>
      </c>
      <c r="B1210" t="str" cm="1">
        <f t="array" ref="B1210">IF(A1210&lt;&gt;"",INDEX('Medarbetare År 2'!A:A,A1210),"")</f>
        <v/>
      </c>
      <c r="C1210" t="str" cm="1">
        <f t="array" ref="C1210">IF(A1210&lt;&gt;"",INDEX('Medarbetare År 2'!C:C,A1210),"")</f>
        <v/>
      </c>
    </row>
    <row r="1211" spans="1:3" x14ac:dyDescent="0.2">
      <c r="A1211" t="str">
        <f>IFERROR(MATCH(3,INDEX('Medarbetare År 2'!B:B,A1210+1):INDEX('Medarbetare År 2'!B:B,A1210+5000),0)+A1210,"")</f>
        <v/>
      </c>
      <c r="B1211" t="str" cm="1">
        <f t="array" ref="B1211">IF(A1211&lt;&gt;"",INDEX('Medarbetare År 2'!A:A,A1211),"")</f>
        <v/>
      </c>
      <c r="C1211" t="str" cm="1">
        <f t="array" ref="C1211">IF(A1211&lt;&gt;"",INDEX('Medarbetare År 2'!C:C,A1211),"")</f>
        <v/>
      </c>
    </row>
    <row r="1212" spans="1:3" x14ac:dyDescent="0.2">
      <c r="A1212" t="str">
        <f>IFERROR(MATCH(3,INDEX('Medarbetare År 2'!B:B,A1211+1):INDEX('Medarbetare År 2'!B:B,A1211+5000),0)+A1211,"")</f>
        <v/>
      </c>
      <c r="B1212" t="str" cm="1">
        <f t="array" ref="B1212">IF(A1212&lt;&gt;"",INDEX('Medarbetare År 2'!A:A,A1212),"")</f>
        <v/>
      </c>
      <c r="C1212" t="str" cm="1">
        <f t="array" ref="C1212">IF(A1212&lt;&gt;"",INDEX('Medarbetare År 2'!C:C,A1212),"")</f>
        <v/>
      </c>
    </row>
    <row r="1213" spans="1:3" x14ac:dyDescent="0.2">
      <c r="A1213" t="str">
        <f>IFERROR(MATCH(3,INDEX('Medarbetare År 2'!B:B,A1212+1):INDEX('Medarbetare År 2'!B:B,A1212+5000),0)+A1212,"")</f>
        <v/>
      </c>
      <c r="B1213" t="str" cm="1">
        <f t="array" ref="B1213">IF(A1213&lt;&gt;"",INDEX('Medarbetare År 2'!A:A,A1213),"")</f>
        <v/>
      </c>
      <c r="C1213" t="str" cm="1">
        <f t="array" ref="C1213">IF(A1213&lt;&gt;"",INDEX('Medarbetare År 2'!C:C,A1213),"")</f>
        <v/>
      </c>
    </row>
    <row r="1214" spans="1:3" x14ac:dyDescent="0.2">
      <c r="A1214" t="str">
        <f>IFERROR(MATCH(3,INDEX('Medarbetare År 2'!B:B,A1213+1):INDEX('Medarbetare År 2'!B:B,A1213+5000),0)+A1213,"")</f>
        <v/>
      </c>
      <c r="B1214" t="str" cm="1">
        <f t="array" ref="B1214">IF(A1214&lt;&gt;"",INDEX('Medarbetare År 2'!A:A,A1214),"")</f>
        <v/>
      </c>
      <c r="C1214" t="str" cm="1">
        <f t="array" ref="C1214">IF(A1214&lt;&gt;"",INDEX('Medarbetare År 2'!C:C,A1214),"")</f>
        <v/>
      </c>
    </row>
    <row r="1215" spans="1:3" x14ac:dyDescent="0.2">
      <c r="A1215" t="str">
        <f>IFERROR(MATCH(3,INDEX('Medarbetare År 2'!B:B,A1214+1):INDEX('Medarbetare År 2'!B:B,A1214+5000),0)+A1214,"")</f>
        <v/>
      </c>
      <c r="B1215" t="str" cm="1">
        <f t="array" ref="B1215">IF(A1215&lt;&gt;"",INDEX('Medarbetare År 2'!A:A,A1215),"")</f>
        <v/>
      </c>
      <c r="C1215" t="str" cm="1">
        <f t="array" ref="C1215">IF(A1215&lt;&gt;"",INDEX('Medarbetare År 2'!C:C,A1215),"")</f>
        <v/>
      </c>
    </row>
    <row r="1216" spans="1:3" x14ac:dyDescent="0.2">
      <c r="A1216" t="str">
        <f>IFERROR(MATCH(3,INDEX('Medarbetare År 2'!B:B,A1215+1):INDEX('Medarbetare År 2'!B:B,A1215+5000),0)+A1215,"")</f>
        <v/>
      </c>
      <c r="B1216" t="str" cm="1">
        <f t="array" ref="B1216">IF(A1216&lt;&gt;"",INDEX('Medarbetare År 2'!A:A,A1216),"")</f>
        <v/>
      </c>
      <c r="C1216" t="str" cm="1">
        <f t="array" ref="C1216">IF(A1216&lt;&gt;"",INDEX('Medarbetare År 2'!C:C,A1216),"")</f>
        <v/>
      </c>
    </row>
    <row r="1217" spans="1:3" x14ac:dyDescent="0.2">
      <c r="A1217" t="str">
        <f>IFERROR(MATCH(3,INDEX('Medarbetare År 2'!B:B,A1216+1):INDEX('Medarbetare År 2'!B:B,A1216+5000),0)+A1216,"")</f>
        <v/>
      </c>
      <c r="B1217" t="str" cm="1">
        <f t="array" ref="B1217">IF(A1217&lt;&gt;"",INDEX('Medarbetare År 2'!A:A,A1217),"")</f>
        <v/>
      </c>
      <c r="C1217" t="str" cm="1">
        <f t="array" ref="C1217">IF(A1217&lt;&gt;"",INDEX('Medarbetare År 2'!C:C,A1217),"")</f>
        <v/>
      </c>
    </row>
    <row r="1218" spans="1:3" x14ac:dyDescent="0.2">
      <c r="A1218" t="str">
        <f>IFERROR(MATCH(3,INDEX('Medarbetare År 2'!B:B,A1217+1):INDEX('Medarbetare År 2'!B:B,A1217+5000),0)+A1217,"")</f>
        <v/>
      </c>
      <c r="B1218" t="str" cm="1">
        <f t="array" ref="B1218">IF(A1218&lt;&gt;"",INDEX('Medarbetare År 2'!A:A,A1218),"")</f>
        <v/>
      </c>
      <c r="C1218" t="str" cm="1">
        <f t="array" ref="C1218">IF(A1218&lt;&gt;"",INDEX('Medarbetare År 2'!C:C,A1218),"")</f>
        <v/>
      </c>
    </row>
    <row r="1219" spans="1:3" x14ac:dyDescent="0.2">
      <c r="A1219" t="str">
        <f>IFERROR(MATCH(3,INDEX('Medarbetare År 2'!B:B,A1218+1):INDEX('Medarbetare År 2'!B:B,A1218+5000),0)+A1218,"")</f>
        <v/>
      </c>
      <c r="B1219" t="str" cm="1">
        <f t="array" ref="B1219">IF(A1219&lt;&gt;"",INDEX('Medarbetare År 2'!A:A,A1219),"")</f>
        <v/>
      </c>
      <c r="C1219" t="str" cm="1">
        <f t="array" ref="C1219">IF(A1219&lt;&gt;"",INDEX('Medarbetare År 2'!C:C,A1219),"")</f>
        <v/>
      </c>
    </row>
    <row r="1220" spans="1:3" x14ac:dyDescent="0.2">
      <c r="A1220" t="str">
        <f>IFERROR(MATCH(3,INDEX('Medarbetare År 2'!B:B,A1219+1):INDEX('Medarbetare År 2'!B:B,A1219+5000),0)+A1219,"")</f>
        <v/>
      </c>
      <c r="B1220" t="str" cm="1">
        <f t="array" ref="B1220">IF(A1220&lt;&gt;"",INDEX('Medarbetare År 2'!A:A,A1220),"")</f>
        <v/>
      </c>
      <c r="C1220" t="str" cm="1">
        <f t="array" ref="C1220">IF(A1220&lt;&gt;"",INDEX('Medarbetare År 2'!C:C,A1220),"")</f>
        <v/>
      </c>
    </row>
    <row r="1221" spans="1:3" x14ac:dyDescent="0.2">
      <c r="A1221" t="str">
        <f>IFERROR(MATCH(3,INDEX('Medarbetare År 2'!B:B,A1220+1):INDEX('Medarbetare År 2'!B:B,A1220+5000),0)+A1220,"")</f>
        <v/>
      </c>
      <c r="B1221" t="str" cm="1">
        <f t="array" ref="B1221">IF(A1221&lt;&gt;"",INDEX('Medarbetare År 2'!A:A,A1221),"")</f>
        <v/>
      </c>
      <c r="C1221" t="str" cm="1">
        <f t="array" ref="C1221">IF(A1221&lt;&gt;"",INDEX('Medarbetare År 2'!C:C,A1221),"")</f>
        <v/>
      </c>
    </row>
    <row r="1222" spans="1:3" x14ac:dyDescent="0.2">
      <c r="A1222" t="str">
        <f>IFERROR(MATCH(3,INDEX('Medarbetare År 2'!B:B,A1221+1):INDEX('Medarbetare År 2'!B:B,A1221+5000),0)+A1221,"")</f>
        <v/>
      </c>
      <c r="B1222" t="str" cm="1">
        <f t="array" ref="B1222">IF(A1222&lt;&gt;"",INDEX('Medarbetare År 2'!A:A,A1222),"")</f>
        <v/>
      </c>
      <c r="C1222" t="str" cm="1">
        <f t="array" ref="C1222">IF(A1222&lt;&gt;"",INDEX('Medarbetare År 2'!C:C,A1222),"")</f>
        <v/>
      </c>
    </row>
    <row r="1223" spans="1:3" x14ac:dyDescent="0.2">
      <c r="A1223" t="str">
        <f>IFERROR(MATCH(3,INDEX('Medarbetare År 2'!B:B,A1222+1):INDEX('Medarbetare År 2'!B:B,A1222+5000),0)+A1222,"")</f>
        <v/>
      </c>
      <c r="B1223" t="str" cm="1">
        <f t="array" ref="B1223">IF(A1223&lt;&gt;"",INDEX('Medarbetare År 2'!A:A,A1223),"")</f>
        <v/>
      </c>
      <c r="C1223" t="str" cm="1">
        <f t="array" ref="C1223">IF(A1223&lt;&gt;"",INDEX('Medarbetare År 2'!C:C,A1223),"")</f>
        <v/>
      </c>
    </row>
    <row r="1224" spans="1:3" x14ac:dyDescent="0.2">
      <c r="A1224" t="str">
        <f>IFERROR(MATCH(3,INDEX('Medarbetare År 2'!B:B,A1223+1):INDEX('Medarbetare År 2'!B:B,A1223+5000),0)+A1223,"")</f>
        <v/>
      </c>
      <c r="B1224" t="str" cm="1">
        <f t="array" ref="B1224">IF(A1224&lt;&gt;"",INDEX('Medarbetare År 2'!A:A,A1224),"")</f>
        <v/>
      </c>
      <c r="C1224" t="str" cm="1">
        <f t="array" ref="C1224">IF(A1224&lt;&gt;"",INDEX('Medarbetare År 2'!C:C,A1224),"")</f>
        <v/>
      </c>
    </row>
    <row r="1225" spans="1:3" x14ac:dyDescent="0.2">
      <c r="A1225" t="str">
        <f>IFERROR(MATCH(3,INDEX('Medarbetare År 2'!B:B,A1224+1):INDEX('Medarbetare År 2'!B:B,A1224+5000),0)+A1224,"")</f>
        <v/>
      </c>
      <c r="B1225" t="str" cm="1">
        <f t="array" ref="B1225">IF(A1225&lt;&gt;"",INDEX('Medarbetare År 2'!A:A,A1225),"")</f>
        <v/>
      </c>
      <c r="C1225" t="str" cm="1">
        <f t="array" ref="C1225">IF(A1225&lt;&gt;"",INDEX('Medarbetare År 2'!C:C,A1225),"")</f>
        <v/>
      </c>
    </row>
    <row r="1226" spans="1:3" x14ac:dyDescent="0.2">
      <c r="A1226" t="str">
        <f>IFERROR(MATCH(3,INDEX('Medarbetare År 2'!B:B,A1225+1):INDEX('Medarbetare År 2'!B:B,A1225+5000),0)+A1225,"")</f>
        <v/>
      </c>
      <c r="B1226" t="str" cm="1">
        <f t="array" ref="B1226">IF(A1226&lt;&gt;"",INDEX('Medarbetare År 2'!A:A,A1226),"")</f>
        <v/>
      </c>
      <c r="C1226" t="str" cm="1">
        <f t="array" ref="C1226">IF(A1226&lt;&gt;"",INDEX('Medarbetare År 2'!C:C,A1226),"")</f>
        <v/>
      </c>
    </row>
    <row r="1227" spans="1:3" x14ac:dyDescent="0.2">
      <c r="A1227" t="str">
        <f>IFERROR(MATCH(3,INDEX('Medarbetare År 2'!B:B,A1226+1):INDEX('Medarbetare År 2'!B:B,A1226+5000),0)+A1226,"")</f>
        <v/>
      </c>
      <c r="B1227" t="str" cm="1">
        <f t="array" ref="B1227">IF(A1227&lt;&gt;"",INDEX('Medarbetare År 2'!A:A,A1227),"")</f>
        <v/>
      </c>
      <c r="C1227" t="str" cm="1">
        <f t="array" ref="C1227">IF(A1227&lt;&gt;"",INDEX('Medarbetare År 2'!C:C,A1227),"")</f>
        <v/>
      </c>
    </row>
    <row r="1228" spans="1:3" x14ac:dyDescent="0.2">
      <c r="A1228" t="str">
        <f>IFERROR(MATCH(3,INDEX('Medarbetare År 2'!B:B,A1227+1):INDEX('Medarbetare År 2'!B:B,A1227+5000),0)+A1227,"")</f>
        <v/>
      </c>
      <c r="B1228" t="str" cm="1">
        <f t="array" ref="B1228">IF(A1228&lt;&gt;"",INDEX('Medarbetare År 2'!A:A,A1228),"")</f>
        <v/>
      </c>
      <c r="C1228" t="str" cm="1">
        <f t="array" ref="C1228">IF(A1228&lt;&gt;"",INDEX('Medarbetare År 2'!C:C,A1228),"")</f>
        <v/>
      </c>
    </row>
    <row r="1229" spans="1:3" x14ac:dyDescent="0.2">
      <c r="A1229" t="str">
        <f>IFERROR(MATCH(3,INDEX('Medarbetare År 2'!B:B,A1228+1):INDEX('Medarbetare År 2'!B:B,A1228+5000),0)+A1228,"")</f>
        <v/>
      </c>
      <c r="B1229" t="str" cm="1">
        <f t="array" ref="B1229">IF(A1229&lt;&gt;"",INDEX('Medarbetare År 2'!A:A,A1229),"")</f>
        <v/>
      </c>
      <c r="C1229" t="str" cm="1">
        <f t="array" ref="C1229">IF(A1229&lt;&gt;"",INDEX('Medarbetare År 2'!C:C,A1229),"")</f>
        <v/>
      </c>
    </row>
    <row r="1230" spans="1:3" x14ac:dyDescent="0.2">
      <c r="A1230" t="str">
        <f>IFERROR(MATCH(3,INDEX('Medarbetare År 2'!B:B,A1229+1):INDEX('Medarbetare År 2'!B:B,A1229+5000),0)+A1229,"")</f>
        <v/>
      </c>
      <c r="B1230" t="str" cm="1">
        <f t="array" ref="B1230">IF(A1230&lt;&gt;"",INDEX('Medarbetare År 2'!A:A,A1230),"")</f>
        <v/>
      </c>
      <c r="C1230" t="str" cm="1">
        <f t="array" ref="C1230">IF(A1230&lt;&gt;"",INDEX('Medarbetare År 2'!C:C,A1230),"")</f>
        <v/>
      </c>
    </row>
    <row r="1231" spans="1:3" x14ac:dyDescent="0.2">
      <c r="A1231" t="str">
        <f>IFERROR(MATCH(3,INDEX('Medarbetare År 2'!B:B,A1230+1):INDEX('Medarbetare År 2'!B:B,A1230+5000),0)+A1230,"")</f>
        <v/>
      </c>
      <c r="B1231" t="str" cm="1">
        <f t="array" ref="B1231">IF(A1231&lt;&gt;"",INDEX('Medarbetare År 2'!A:A,A1231),"")</f>
        <v/>
      </c>
      <c r="C1231" t="str" cm="1">
        <f t="array" ref="C1231">IF(A1231&lt;&gt;"",INDEX('Medarbetare År 2'!C:C,A1231),"")</f>
        <v/>
      </c>
    </row>
    <row r="1232" spans="1:3" x14ac:dyDescent="0.2">
      <c r="A1232" t="str">
        <f>IFERROR(MATCH(3,INDEX('Medarbetare År 2'!B:B,A1231+1):INDEX('Medarbetare År 2'!B:B,A1231+5000),0)+A1231,"")</f>
        <v/>
      </c>
      <c r="B1232" t="str" cm="1">
        <f t="array" ref="B1232">IF(A1232&lt;&gt;"",INDEX('Medarbetare År 2'!A:A,A1232),"")</f>
        <v/>
      </c>
      <c r="C1232" t="str" cm="1">
        <f t="array" ref="C1232">IF(A1232&lt;&gt;"",INDEX('Medarbetare År 2'!C:C,A1232),"")</f>
        <v/>
      </c>
    </row>
    <row r="1233" spans="1:3" x14ac:dyDescent="0.2">
      <c r="A1233" t="str">
        <f>IFERROR(MATCH(3,INDEX('Medarbetare År 2'!B:B,A1232+1):INDEX('Medarbetare År 2'!B:B,A1232+5000),0)+A1232,"")</f>
        <v/>
      </c>
      <c r="B1233" t="str" cm="1">
        <f t="array" ref="B1233">IF(A1233&lt;&gt;"",INDEX('Medarbetare År 2'!A:A,A1233),"")</f>
        <v/>
      </c>
      <c r="C1233" t="str" cm="1">
        <f t="array" ref="C1233">IF(A1233&lt;&gt;"",INDEX('Medarbetare År 2'!C:C,A1233),"")</f>
        <v/>
      </c>
    </row>
    <row r="1234" spans="1:3" x14ac:dyDescent="0.2">
      <c r="A1234" t="str">
        <f>IFERROR(MATCH(3,INDEX('Medarbetare År 2'!B:B,A1233+1):INDEX('Medarbetare År 2'!B:B,A1233+5000),0)+A1233,"")</f>
        <v/>
      </c>
      <c r="B1234" t="str" cm="1">
        <f t="array" ref="B1234">IF(A1234&lt;&gt;"",INDEX('Medarbetare År 2'!A:A,A1234),"")</f>
        <v/>
      </c>
      <c r="C1234" t="str" cm="1">
        <f t="array" ref="C1234">IF(A1234&lt;&gt;"",INDEX('Medarbetare År 2'!C:C,A1234),"")</f>
        <v/>
      </c>
    </row>
    <row r="1235" spans="1:3" x14ac:dyDescent="0.2">
      <c r="A1235" t="str">
        <f>IFERROR(MATCH(3,INDEX('Medarbetare År 2'!B:B,A1234+1):INDEX('Medarbetare År 2'!B:B,A1234+5000),0)+A1234,"")</f>
        <v/>
      </c>
      <c r="B1235" t="str" cm="1">
        <f t="array" ref="B1235">IF(A1235&lt;&gt;"",INDEX('Medarbetare År 2'!A:A,A1235),"")</f>
        <v/>
      </c>
      <c r="C1235" t="str" cm="1">
        <f t="array" ref="C1235">IF(A1235&lt;&gt;"",INDEX('Medarbetare År 2'!C:C,A1235),"")</f>
        <v/>
      </c>
    </row>
    <row r="1236" spans="1:3" x14ac:dyDescent="0.2">
      <c r="A1236" t="str">
        <f>IFERROR(MATCH(3,INDEX('Medarbetare År 2'!B:B,A1235+1):INDEX('Medarbetare År 2'!B:B,A1235+5000),0)+A1235,"")</f>
        <v/>
      </c>
      <c r="B1236" t="str" cm="1">
        <f t="array" ref="B1236">IF(A1236&lt;&gt;"",INDEX('Medarbetare År 2'!A:A,A1236),"")</f>
        <v/>
      </c>
      <c r="C1236" t="str" cm="1">
        <f t="array" ref="C1236">IF(A1236&lt;&gt;"",INDEX('Medarbetare År 2'!C:C,A1236),"")</f>
        <v/>
      </c>
    </row>
    <row r="1237" spans="1:3" x14ac:dyDescent="0.2">
      <c r="A1237" t="str">
        <f>IFERROR(MATCH(3,INDEX('Medarbetare År 2'!B:B,A1236+1):INDEX('Medarbetare År 2'!B:B,A1236+5000),0)+A1236,"")</f>
        <v/>
      </c>
      <c r="B1237" t="str" cm="1">
        <f t="array" ref="B1237">IF(A1237&lt;&gt;"",INDEX('Medarbetare År 2'!A:A,A1237),"")</f>
        <v/>
      </c>
      <c r="C1237" t="str" cm="1">
        <f t="array" ref="C1237">IF(A1237&lt;&gt;"",INDEX('Medarbetare År 2'!C:C,A1237),"")</f>
        <v/>
      </c>
    </row>
    <row r="1238" spans="1:3" x14ac:dyDescent="0.2">
      <c r="A1238" t="str">
        <f>IFERROR(MATCH(3,INDEX('Medarbetare År 2'!B:B,A1237+1):INDEX('Medarbetare År 2'!B:B,A1237+5000),0)+A1237,"")</f>
        <v/>
      </c>
      <c r="B1238" t="str" cm="1">
        <f t="array" ref="B1238">IF(A1238&lt;&gt;"",INDEX('Medarbetare År 2'!A:A,A1238),"")</f>
        <v/>
      </c>
      <c r="C1238" t="str" cm="1">
        <f t="array" ref="C1238">IF(A1238&lt;&gt;"",INDEX('Medarbetare År 2'!C:C,A1238),"")</f>
        <v/>
      </c>
    </row>
    <row r="1239" spans="1:3" x14ac:dyDescent="0.2">
      <c r="A1239" t="str">
        <f>IFERROR(MATCH(3,INDEX('Medarbetare År 2'!B:B,A1238+1):INDEX('Medarbetare År 2'!B:B,A1238+5000),0)+A1238,"")</f>
        <v/>
      </c>
      <c r="B1239" t="str" cm="1">
        <f t="array" ref="B1239">IF(A1239&lt;&gt;"",INDEX('Medarbetare År 2'!A:A,A1239),"")</f>
        <v/>
      </c>
      <c r="C1239" t="str" cm="1">
        <f t="array" ref="C1239">IF(A1239&lt;&gt;"",INDEX('Medarbetare År 2'!C:C,A1239),"")</f>
        <v/>
      </c>
    </row>
    <row r="1240" spans="1:3" x14ac:dyDescent="0.2">
      <c r="A1240" t="str">
        <f>IFERROR(MATCH(3,INDEX('Medarbetare År 2'!B:B,A1239+1):INDEX('Medarbetare År 2'!B:B,A1239+5000),0)+A1239,"")</f>
        <v/>
      </c>
      <c r="B1240" t="str" cm="1">
        <f t="array" ref="B1240">IF(A1240&lt;&gt;"",INDEX('Medarbetare År 2'!A:A,A1240),"")</f>
        <v/>
      </c>
      <c r="C1240" t="str" cm="1">
        <f t="array" ref="C1240">IF(A1240&lt;&gt;"",INDEX('Medarbetare År 2'!C:C,A1240),"")</f>
        <v/>
      </c>
    </row>
    <row r="1241" spans="1:3" x14ac:dyDescent="0.2">
      <c r="A1241" t="str">
        <f>IFERROR(MATCH(3,INDEX('Medarbetare År 2'!B:B,A1240+1):INDEX('Medarbetare År 2'!B:B,A1240+5000),0)+A1240,"")</f>
        <v/>
      </c>
      <c r="B1241" t="str" cm="1">
        <f t="array" ref="B1241">IF(A1241&lt;&gt;"",INDEX('Medarbetare År 2'!A:A,A1241),"")</f>
        <v/>
      </c>
      <c r="C1241" t="str" cm="1">
        <f t="array" ref="C1241">IF(A1241&lt;&gt;"",INDEX('Medarbetare År 2'!C:C,A1241),"")</f>
        <v/>
      </c>
    </row>
    <row r="1242" spans="1:3" x14ac:dyDescent="0.2">
      <c r="A1242" t="str">
        <f>IFERROR(MATCH(3,INDEX('Medarbetare År 2'!B:B,A1241+1):INDEX('Medarbetare År 2'!B:B,A1241+5000),0)+A1241,"")</f>
        <v/>
      </c>
      <c r="B1242" t="str" cm="1">
        <f t="array" ref="B1242">IF(A1242&lt;&gt;"",INDEX('Medarbetare År 2'!A:A,A1242),"")</f>
        <v/>
      </c>
      <c r="C1242" t="str" cm="1">
        <f t="array" ref="C1242">IF(A1242&lt;&gt;"",INDEX('Medarbetare År 2'!C:C,A1242),"")</f>
        <v/>
      </c>
    </row>
    <row r="1243" spans="1:3" x14ac:dyDescent="0.2">
      <c r="A1243" t="str">
        <f>IFERROR(MATCH(3,INDEX('Medarbetare År 2'!B:B,A1242+1):INDEX('Medarbetare År 2'!B:B,A1242+5000),0)+A1242,"")</f>
        <v/>
      </c>
      <c r="B1243" t="str" cm="1">
        <f t="array" ref="B1243">IF(A1243&lt;&gt;"",INDEX('Medarbetare År 2'!A:A,A1243),"")</f>
        <v/>
      </c>
      <c r="C1243" t="str" cm="1">
        <f t="array" ref="C1243">IF(A1243&lt;&gt;"",INDEX('Medarbetare År 2'!C:C,A1243),"")</f>
        <v/>
      </c>
    </row>
    <row r="1244" spans="1:3" x14ac:dyDescent="0.2">
      <c r="A1244" t="str">
        <f>IFERROR(MATCH(3,INDEX('Medarbetare År 2'!B:B,A1243+1):INDEX('Medarbetare År 2'!B:B,A1243+5000),0)+A1243,"")</f>
        <v/>
      </c>
      <c r="B1244" t="str" cm="1">
        <f t="array" ref="B1244">IF(A1244&lt;&gt;"",INDEX('Medarbetare År 2'!A:A,A1244),"")</f>
        <v/>
      </c>
      <c r="C1244" t="str" cm="1">
        <f t="array" ref="C1244">IF(A1244&lt;&gt;"",INDEX('Medarbetare År 2'!C:C,A1244),"")</f>
        <v/>
      </c>
    </row>
    <row r="1245" spans="1:3" x14ac:dyDescent="0.2">
      <c r="A1245" t="str">
        <f>IFERROR(MATCH(3,INDEX('Medarbetare År 2'!B:B,A1244+1):INDEX('Medarbetare År 2'!B:B,A1244+5000),0)+A1244,"")</f>
        <v/>
      </c>
      <c r="B1245" t="str" cm="1">
        <f t="array" ref="B1245">IF(A1245&lt;&gt;"",INDEX('Medarbetare År 2'!A:A,A1245),"")</f>
        <v/>
      </c>
      <c r="C1245" t="str" cm="1">
        <f t="array" ref="C1245">IF(A1245&lt;&gt;"",INDEX('Medarbetare År 2'!C:C,A1245),"")</f>
        <v/>
      </c>
    </row>
    <row r="1246" spans="1:3" x14ac:dyDescent="0.2">
      <c r="A1246" t="str">
        <f>IFERROR(MATCH(3,INDEX('Medarbetare År 2'!B:B,A1245+1):INDEX('Medarbetare År 2'!B:B,A1245+5000),0)+A1245,"")</f>
        <v/>
      </c>
      <c r="B1246" t="str" cm="1">
        <f t="array" ref="B1246">IF(A1246&lt;&gt;"",INDEX('Medarbetare År 2'!A:A,A1246),"")</f>
        <v/>
      </c>
      <c r="C1246" t="str" cm="1">
        <f t="array" ref="C1246">IF(A1246&lt;&gt;"",INDEX('Medarbetare År 2'!C:C,A1246),"")</f>
        <v/>
      </c>
    </row>
    <row r="1247" spans="1:3" x14ac:dyDescent="0.2">
      <c r="A1247" t="str">
        <f>IFERROR(MATCH(3,INDEX('Medarbetare År 2'!B:B,A1246+1):INDEX('Medarbetare År 2'!B:B,A1246+5000),0)+A1246,"")</f>
        <v/>
      </c>
      <c r="B1247" t="str" cm="1">
        <f t="array" ref="B1247">IF(A1247&lt;&gt;"",INDEX('Medarbetare År 2'!A:A,A1247),"")</f>
        <v/>
      </c>
      <c r="C1247" t="str" cm="1">
        <f t="array" ref="C1247">IF(A1247&lt;&gt;"",INDEX('Medarbetare År 2'!C:C,A1247),"")</f>
        <v/>
      </c>
    </row>
    <row r="1248" spans="1:3" x14ac:dyDescent="0.2">
      <c r="A1248" t="str">
        <f>IFERROR(MATCH(3,INDEX('Medarbetare År 2'!B:B,A1247+1):INDEX('Medarbetare År 2'!B:B,A1247+5000),0)+A1247,"")</f>
        <v/>
      </c>
      <c r="B1248" t="str" cm="1">
        <f t="array" ref="B1248">IF(A1248&lt;&gt;"",INDEX('Medarbetare År 2'!A:A,A1248),"")</f>
        <v/>
      </c>
      <c r="C1248" t="str" cm="1">
        <f t="array" ref="C1248">IF(A1248&lt;&gt;"",INDEX('Medarbetare År 2'!C:C,A1248),"")</f>
        <v/>
      </c>
    </row>
    <row r="1249" spans="1:3" x14ac:dyDescent="0.2">
      <c r="A1249" t="str">
        <f>IFERROR(MATCH(3,INDEX('Medarbetare År 2'!B:B,A1248+1):INDEX('Medarbetare År 2'!B:B,A1248+5000),0)+A1248,"")</f>
        <v/>
      </c>
      <c r="B1249" t="str" cm="1">
        <f t="array" ref="B1249">IF(A1249&lt;&gt;"",INDEX('Medarbetare År 2'!A:A,A1249),"")</f>
        <v/>
      </c>
      <c r="C1249" t="str" cm="1">
        <f t="array" ref="C1249">IF(A1249&lt;&gt;"",INDEX('Medarbetare År 2'!C:C,A1249),"")</f>
        <v/>
      </c>
    </row>
    <row r="1250" spans="1:3" x14ac:dyDescent="0.2">
      <c r="A1250" t="str">
        <f>IFERROR(MATCH(3,INDEX('Medarbetare År 2'!B:B,A1249+1):INDEX('Medarbetare År 2'!B:B,A1249+5000),0)+A1249,"")</f>
        <v/>
      </c>
      <c r="B1250" t="str" cm="1">
        <f t="array" ref="B1250">IF(A1250&lt;&gt;"",INDEX('Medarbetare År 2'!A:A,A1250),"")</f>
        <v/>
      </c>
      <c r="C1250" t="str" cm="1">
        <f t="array" ref="C1250">IF(A1250&lt;&gt;"",INDEX('Medarbetare År 2'!C:C,A1250),"")</f>
        <v/>
      </c>
    </row>
    <row r="1251" spans="1:3" x14ac:dyDescent="0.2">
      <c r="A1251" t="str">
        <f>IFERROR(MATCH(3,INDEX('Medarbetare År 2'!B:B,A1250+1):INDEX('Medarbetare År 2'!B:B,A1250+5000),0)+A1250,"")</f>
        <v/>
      </c>
      <c r="B1251" t="str" cm="1">
        <f t="array" ref="B1251">IF(A1251&lt;&gt;"",INDEX('Medarbetare År 2'!A:A,A1251),"")</f>
        <v/>
      </c>
      <c r="C1251" t="str" cm="1">
        <f t="array" ref="C1251">IF(A1251&lt;&gt;"",INDEX('Medarbetare År 2'!C:C,A1251),"")</f>
        <v/>
      </c>
    </row>
    <row r="1252" spans="1:3" x14ac:dyDescent="0.2">
      <c r="A1252" t="str">
        <f>IFERROR(MATCH(3,INDEX('Medarbetare År 2'!B:B,A1251+1):INDEX('Medarbetare År 2'!B:B,A1251+5000),0)+A1251,"")</f>
        <v/>
      </c>
      <c r="B1252" t="str" cm="1">
        <f t="array" ref="B1252">IF(A1252&lt;&gt;"",INDEX('Medarbetare År 2'!A:A,A1252),"")</f>
        <v/>
      </c>
      <c r="C1252" t="str" cm="1">
        <f t="array" ref="C1252">IF(A1252&lt;&gt;"",INDEX('Medarbetare År 2'!C:C,A1252),"")</f>
        <v/>
      </c>
    </row>
    <row r="1253" spans="1:3" x14ac:dyDescent="0.2">
      <c r="A1253" t="str">
        <f>IFERROR(MATCH(3,INDEX('Medarbetare År 2'!B:B,A1252+1):INDEX('Medarbetare År 2'!B:B,A1252+5000),0)+A1252,"")</f>
        <v/>
      </c>
      <c r="B1253" t="str" cm="1">
        <f t="array" ref="B1253">IF(A1253&lt;&gt;"",INDEX('Medarbetare År 2'!A:A,A1253),"")</f>
        <v/>
      </c>
      <c r="C1253" t="str" cm="1">
        <f t="array" ref="C1253">IF(A1253&lt;&gt;"",INDEX('Medarbetare År 2'!C:C,A1253),"")</f>
        <v/>
      </c>
    </row>
    <row r="1254" spans="1:3" x14ac:dyDescent="0.2">
      <c r="A1254" t="str">
        <f>IFERROR(MATCH(3,INDEX('Medarbetare År 2'!B:B,A1253+1):INDEX('Medarbetare År 2'!B:B,A1253+5000),0)+A1253,"")</f>
        <v/>
      </c>
      <c r="B1254" t="str" cm="1">
        <f t="array" ref="B1254">IF(A1254&lt;&gt;"",INDEX('Medarbetare År 2'!A:A,A1254),"")</f>
        <v/>
      </c>
      <c r="C1254" t="str" cm="1">
        <f t="array" ref="C1254">IF(A1254&lt;&gt;"",INDEX('Medarbetare År 2'!C:C,A1254),"")</f>
        <v/>
      </c>
    </row>
    <row r="1255" spans="1:3" x14ac:dyDescent="0.2">
      <c r="A1255" t="str">
        <f>IFERROR(MATCH(3,INDEX('Medarbetare År 2'!B:B,A1254+1):INDEX('Medarbetare År 2'!B:B,A1254+5000),0)+A1254,"")</f>
        <v/>
      </c>
      <c r="B1255" t="str" cm="1">
        <f t="array" ref="B1255">IF(A1255&lt;&gt;"",INDEX('Medarbetare År 2'!A:A,A1255),"")</f>
        <v/>
      </c>
      <c r="C1255" t="str" cm="1">
        <f t="array" ref="C1255">IF(A1255&lt;&gt;"",INDEX('Medarbetare År 2'!C:C,A1255),"")</f>
        <v/>
      </c>
    </row>
    <row r="1256" spans="1:3" x14ac:dyDescent="0.2">
      <c r="A1256" t="str">
        <f>IFERROR(MATCH(3,INDEX('Medarbetare År 2'!B:B,A1255+1):INDEX('Medarbetare År 2'!B:B,A1255+5000),0)+A1255,"")</f>
        <v/>
      </c>
      <c r="B1256" t="str" cm="1">
        <f t="array" ref="B1256">IF(A1256&lt;&gt;"",INDEX('Medarbetare År 2'!A:A,A1256),"")</f>
        <v/>
      </c>
      <c r="C1256" t="str" cm="1">
        <f t="array" ref="C1256">IF(A1256&lt;&gt;"",INDEX('Medarbetare År 2'!C:C,A1256),"")</f>
        <v/>
      </c>
    </row>
    <row r="1257" spans="1:3" x14ac:dyDescent="0.2">
      <c r="A1257" t="str">
        <f>IFERROR(MATCH(3,INDEX('Medarbetare År 2'!B:B,A1256+1):INDEX('Medarbetare År 2'!B:B,A1256+5000),0)+A1256,"")</f>
        <v/>
      </c>
      <c r="B1257" t="str" cm="1">
        <f t="array" ref="B1257">IF(A1257&lt;&gt;"",INDEX('Medarbetare År 2'!A:A,A1257),"")</f>
        <v/>
      </c>
      <c r="C1257" t="str" cm="1">
        <f t="array" ref="C1257">IF(A1257&lt;&gt;"",INDEX('Medarbetare År 2'!C:C,A1257),"")</f>
        <v/>
      </c>
    </row>
    <row r="1258" spans="1:3" x14ac:dyDescent="0.2">
      <c r="A1258" t="str">
        <f>IFERROR(MATCH(3,INDEX('Medarbetare År 2'!B:B,A1257+1):INDEX('Medarbetare År 2'!B:B,A1257+5000),0)+A1257,"")</f>
        <v/>
      </c>
      <c r="B1258" t="str" cm="1">
        <f t="array" ref="B1258">IF(A1258&lt;&gt;"",INDEX('Medarbetare År 2'!A:A,A1258),"")</f>
        <v/>
      </c>
      <c r="C1258" t="str" cm="1">
        <f t="array" ref="C1258">IF(A1258&lt;&gt;"",INDEX('Medarbetare År 2'!C:C,A1258),"")</f>
        <v/>
      </c>
    </row>
    <row r="1259" spans="1:3" x14ac:dyDescent="0.2">
      <c r="A1259" t="str">
        <f>IFERROR(MATCH(3,INDEX('Medarbetare År 2'!B:B,A1258+1):INDEX('Medarbetare År 2'!B:B,A1258+5000),0)+A1258,"")</f>
        <v/>
      </c>
      <c r="B1259" t="str" cm="1">
        <f t="array" ref="B1259">IF(A1259&lt;&gt;"",INDEX('Medarbetare År 2'!A:A,A1259),"")</f>
        <v/>
      </c>
      <c r="C1259" t="str" cm="1">
        <f t="array" ref="C1259">IF(A1259&lt;&gt;"",INDEX('Medarbetare År 2'!C:C,A1259),"")</f>
        <v/>
      </c>
    </row>
    <row r="1260" spans="1:3" x14ac:dyDescent="0.2">
      <c r="A1260" t="str">
        <f>IFERROR(MATCH(3,INDEX('Medarbetare År 2'!B:B,A1259+1):INDEX('Medarbetare År 2'!B:B,A1259+5000),0)+A1259,"")</f>
        <v/>
      </c>
      <c r="B1260" t="str" cm="1">
        <f t="array" ref="B1260">IF(A1260&lt;&gt;"",INDEX('Medarbetare År 2'!A:A,A1260),"")</f>
        <v/>
      </c>
      <c r="C1260" t="str" cm="1">
        <f t="array" ref="C1260">IF(A1260&lt;&gt;"",INDEX('Medarbetare År 2'!C:C,A1260),"")</f>
        <v/>
      </c>
    </row>
    <row r="1261" spans="1:3" x14ac:dyDescent="0.2">
      <c r="A1261" t="str">
        <f>IFERROR(MATCH(3,INDEX('Medarbetare År 2'!B:B,A1260+1):INDEX('Medarbetare År 2'!B:B,A1260+5000),0)+A1260,"")</f>
        <v/>
      </c>
      <c r="B1261" t="str" cm="1">
        <f t="array" ref="B1261">IF(A1261&lt;&gt;"",INDEX('Medarbetare År 2'!A:A,A1261),"")</f>
        <v/>
      </c>
      <c r="C1261" t="str" cm="1">
        <f t="array" ref="C1261">IF(A1261&lt;&gt;"",INDEX('Medarbetare År 2'!C:C,A1261),"")</f>
        <v/>
      </c>
    </row>
    <row r="1262" spans="1:3" x14ac:dyDescent="0.2">
      <c r="A1262" t="str">
        <f>IFERROR(MATCH(3,INDEX('Medarbetare År 2'!B:B,A1261+1):INDEX('Medarbetare År 2'!B:B,A1261+5000),0)+A1261,"")</f>
        <v/>
      </c>
      <c r="B1262" t="str" cm="1">
        <f t="array" ref="B1262">IF(A1262&lt;&gt;"",INDEX('Medarbetare År 2'!A:A,A1262),"")</f>
        <v/>
      </c>
      <c r="C1262" t="str" cm="1">
        <f t="array" ref="C1262">IF(A1262&lt;&gt;"",INDEX('Medarbetare År 2'!C:C,A1262),"")</f>
        <v/>
      </c>
    </row>
    <row r="1263" spans="1:3" x14ac:dyDescent="0.2">
      <c r="A1263" t="str">
        <f>IFERROR(MATCH(3,INDEX('Medarbetare År 2'!B:B,A1262+1):INDEX('Medarbetare År 2'!B:B,A1262+5000),0)+A1262,"")</f>
        <v/>
      </c>
      <c r="B1263" t="str" cm="1">
        <f t="array" ref="B1263">IF(A1263&lt;&gt;"",INDEX('Medarbetare År 2'!A:A,A1263),"")</f>
        <v/>
      </c>
      <c r="C1263" t="str" cm="1">
        <f t="array" ref="C1263">IF(A1263&lt;&gt;"",INDEX('Medarbetare År 2'!C:C,A1263),"")</f>
        <v/>
      </c>
    </row>
    <row r="1264" spans="1:3" x14ac:dyDescent="0.2">
      <c r="A1264" t="str">
        <f>IFERROR(MATCH(3,INDEX('Medarbetare År 2'!B:B,A1263+1):INDEX('Medarbetare År 2'!B:B,A1263+5000),0)+A1263,"")</f>
        <v/>
      </c>
      <c r="B1264" t="str" cm="1">
        <f t="array" ref="B1264">IF(A1264&lt;&gt;"",INDEX('Medarbetare År 2'!A:A,A1264),"")</f>
        <v/>
      </c>
      <c r="C1264" t="str" cm="1">
        <f t="array" ref="C1264">IF(A1264&lt;&gt;"",INDEX('Medarbetare År 2'!C:C,A1264),"")</f>
        <v/>
      </c>
    </row>
    <row r="1265" spans="1:3" x14ac:dyDescent="0.2">
      <c r="A1265" t="str">
        <f>IFERROR(MATCH(3,INDEX('Medarbetare År 2'!B:B,A1264+1):INDEX('Medarbetare År 2'!B:B,A1264+5000),0)+A1264,"")</f>
        <v/>
      </c>
      <c r="B1265" t="str" cm="1">
        <f t="array" ref="B1265">IF(A1265&lt;&gt;"",INDEX('Medarbetare År 2'!A:A,A1265),"")</f>
        <v/>
      </c>
      <c r="C1265" t="str" cm="1">
        <f t="array" ref="C1265">IF(A1265&lt;&gt;"",INDEX('Medarbetare År 2'!C:C,A1265),"")</f>
        <v/>
      </c>
    </row>
    <row r="1266" spans="1:3" x14ac:dyDescent="0.2">
      <c r="A1266" t="str">
        <f>IFERROR(MATCH(3,INDEX('Medarbetare År 2'!B:B,A1265+1):INDEX('Medarbetare År 2'!B:B,A1265+5000),0)+A1265,"")</f>
        <v/>
      </c>
      <c r="B1266" t="str" cm="1">
        <f t="array" ref="B1266">IF(A1266&lt;&gt;"",INDEX('Medarbetare År 2'!A:A,A1266),"")</f>
        <v/>
      </c>
      <c r="C1266" t="str" cm="1">
        <f t="array" ref="C1266">IF(A1266&lt;&gt;"",INDEX('Medarbetare År 2'!C:C,A1266),"")</f>
        <v/>
      </c>
    </row>
    <row r="1267" spans="1:3" x14ac:dyDescent="0.2">
      <c r="A1267" t="str">
        <f>IFERROR(MATCH(3,INDEX('Medarbetare År 2'!B:B,A1266+1):INDEX('Medarbetare År 2'!B:B,A1266+5000),0)+A1266,"")</f>
        <v/>
      </c>
      <c r="B1267" t="str" cm="1">
        <f t="array" ref="B1267">IF(A1267&lt;&gt;"",INDEX('Medarbetare År 2'!A:A,A1267),"")</f>
        <v/>
      </c>
      <c r="C1267" t="str" cm="1">
        <f t="array" ref="C1267">IF(A1267&lt;&gt;"",INDEX('Medarbetare År 2'!C:C,A1267),"")</f>
        <v/>
      </c>
    </row>
    <row r="1268" spans="1:3" x14ac:dyDescent="0.2">
      <c r="A1268" t="str">
        <f>IFERROR(MATCH(3,INDEX('Medarbetare År 2'!B:B,A1267+1):INDEX('Medarbetare År 2'!B:B,A1267+5000),0)+A1267,"")</f>
        <v/>
      </c>
      <c r="B1268" t="str" cm="1">
        <f t="array" ref="B1268">IF(A1268&lt;&gt;"",INDEX('Medarbetare År 2'!A:A,A1268),"")</f>
        <v/>
      </c>
      <c r="C1268" t="str" cm="1">
        <f t="array" ref="C1268">IF(A1268&lt;&gt;"",INDEX('Medarbetare År 2'!C:C,A1268),"")</f>
        <v/>
      </c>
    </row>
    <row r="1269" spans="1:3" x14ac:dyDescent="0.2">
      <c r="A1269" t="str">
        <f>IFERROR(MATCH(3,INDEX('Medarbetare År 2'!B:B,A1268+1):INDEX('Medarbetare År 2'!B:B,A1268+5000),0)+A1268,"")</f>
        <v/>
      </c>
      <c r="B1269" t="str" cm="1">
        <f t="array" ref="B1269">IF(A1269&lt;&gt;"",INDEX('Medarbetare År 2'!A:A,A1269),"")</f>
        <v/>
      </c>
      <c r="C1269" t="str" cm="1">
        <f t="array" ref="C1269">IF(A1269&lt;&gt;"",INDEX('Medarbetare År 2'!C:C,A1269),"")</f>
        <v/>
      </c>
    </row>
    <row r="1270" spans="1:3" x14ac:dyDescent="0.2">
      <c r="A1270" t="str">
        <f>IFERROR(MATCH(3,INDEX('Medarbetare År 2'!B:B,A1269+1):INDEX('Medarbetare År 2'!B:B,A1269+5000),0)+A1269,"")</f>
        <v/>
      </c>
      <c r="B1270" t="str" cm="1">
        <f t="array" ref="B1270">IF(A1270&lt;&gt;"",INDEX('Medarbetare År 2'!A:A,A1270),"")</f>
        <v/>
      </c>
      <c r="C1270" t="str" cm="1">
        <f t="array" ref="C1270">IF(A1270&lt;&gt;"",INDEX('Medarbetare År 2'!C:C,A1270),"")</f>
        <v/>
      </c>
    </row>
    <row r="1271" spans="1:3" x14ac:dyDescent="0.2">
      <c r="A1271" t="str">
        <f>IFERROR(MATCH(3,INDEX('Medarbetare År 2'!B:B,A1270+1):INDEX('Medarbetare År 2'!B:B,A1270+5000),0)+A1270,"")</f>
        <v/>
      </c>
      <c r="B1271" t="str" cm="1">
        <f t="array" ref="B1271">IF(A1271&lt;&gt;"",INDEX('Medarbetare År 2'!A:A,A1271),"")</f>
        <v/>
      </c>
      <c r="C1271" t="str" cm="1">
        <f t="array" ref="C1271">IF(A1271&lt;&gt;"",INDEX('Medarbetare År 2'!C:C,A1271),"")</f>
        <v/>
      </c>
    </row>
    <row r="1272" spans="1:3" x14ac:dyDescent="0.2">
      <c r="A1272" t="str">
        <f>IFERROR(MATCH(3,INDEX('Medarbetare År 2'!B:B,A1271+1):INDEX('Medarbetare År 2'!B:B,A1271+5000),0)+A1271,"")</f>
        <v/>
      </c>
      <c r="B1272" t="str" cm="1">
        <f t="array" ref="B1272">IF(A1272&lt;&gt;"",INDEX('Medarbetare År 2'!A:A,A1272),"")</f>
        <v/>
      </c>
      <c r="C1272" t="str" cm="1">
        <f t="array" ref="C1272">IF(A1272&lt;&gt;"",INDEX('Medarbetare År 2'!C:C,A1272),"")</f>
        <v/>
      </c>
    </row>
    <row r="1273" spans="1:3" x14ac:dyDescent="0.2">
      <c r="A1273" t="str">
        <f>IFERROR(MATCH(3,INDEX('Medarbetare År 2'!B:B,A1272+1):INDEX('Medarbetare År 2'!B:B,A1272+5000),0)+A1272,"")</f>
        <v/>
      </c>
      <c r="B1273" t="str" cm="1">
        <f t="array" ref="B1273">IF(A1273&lt;&gt;"",INDEX('Medarbetare År 2'!A:A,A1273),"")</f>
        <v/>
      </c>
      <c r="C1273" t="str" cm="1">
        <f t="array" ref="C1273">IF(A1273&lt;&gt;"",INDEX('Medarbetare År 2'!C:C,A1273),"")</f>
        <v/>
      </c>
    </row>
    <row r="1274" spans="1:3" x14ac:dyDescent="0.2">
      <c r="A1274" t="str">
        <f>IFERROR(MATCH(3,INDEX('Medarbetare År 2'!B:B,A1273+1):INDEX('Medarbetare År 2'!B:B,A1273+5000),0)+A1273,"")</f>
        <v/>
      </c>
      <c r="B1274" t="str" cm="1">
        <f t="array" ref="B1274">IF(A1274&lt;&gt;"",INDEX('Medarbetare År 2'!A:A,A1274),"")</f>
        <v/>
      </c>
      <c r="C1274" t="str" cm="1">
        <f t="array" ref="C1274">IF(A1274&lt;&gt;"",INDEX('Medarbetare År 2'!C:C,A1274),"")</f>
        <v/>
      </c>
    </row>
    <row r="1275" spans="1:3" x14ac:dyDescent="0.2">
      <c r="A1275" t="str">
        <f>IFERROR(MATCH(3,INDEX('Medarbetare År 2'!B:B,A1274+1):INDEX('Medarbetare År 2'!B:B,A1274+5000),0)+A1274,"")</f>
        <v/>
      </c>
      <c r="B1275" t="str" cm="1">
        <f t="array" ref="B1275">IF(A1275&lt;&gt;"",INDEX('Medarbetare År 2'!A:A,A1275),"")</f>
        <v/>
      </c>
      <c r="C1275" t="str" cm="1">
        <f t="array" ref="C1275">IF(A1275&lt;&gt;"",INDEX('Medarbetare År 2'!C:C,A1275),"")</f>
        <v/>
      </c>
    </row>
    <row r="1276" spans="1:3" x14ac:dyDescent="0.2">
      <c r="A1276" t="str">
        <f>IFERROR(MATCH(3,INDEX('Medarbetare År 2'!B:B,A1275+1):INDEX('Medarbetare År 2'!B:B,A1275+5000),0)+A1275,"")</f>
        <v/>
      </c>
      <c r="B1276" t="str" cm="1">
        <f t="array" ref="B1276">IF(A1276&lt;&gt;"",INDEX('Medarbetare År 2'!A:A,A1276),"")</f>
        <v/>
      </c>
      <c r="C1276" t="str" cm="1">
        <f t="array" ref="C1276">IF(A1276&lt;&gt;"",INDEX('Medarbetare År 2'!C:C,A1276),"")</f>
        <v/>
      </c>
    </row>
    <row r="1277" spans="1:3" x14ac:dyDescent="0.2">
      <c r="A1277" t="str">
        <f>IFERROR(MATCH(3,INDEX('Medarbetare År 2'!B:B,A1276+1):INDEX('Medarbetare År 2'!B:B,A1276+5000),0)+A1276,"")</f>
        <v/>
      </c>
      <c r="B1277" t="str" cm="1">
        <f t="array" ref="B1277">IF(A1277&lt;&gt;"",INDEX('Medarbetare År 2'!A:A,A1277),"")</f>
        <v/>
      </c>
      <c r="C1277" t="str" cm="1">
        <f t="array" ref="C1277">IF(A1277&lt;&gt;"",INDEX('Medarbetare År 2'!C:C,A1277),"")</f>
        <v/>
      </c>
    </row>
    <row r="1278" spans="1:3" x14ac:dyDescent="0.2">
      <c r="A1278" t="str">
        <f>IFERROR(MATCH(3,INDEX('Medarbetare År 2'!B:B,A1277+1):INDEX('Medarbetare År 2'!B:B,A1277+5000),0)+A1277,"")</f>
        <v/>
      </c>
      <c r="B1278" t="str" cm="1">
        <f t="array" ref="B1278">IF(A1278&lt;&gt;"",INDEX('Medarbetare År 2'!A:A,A1278),"")</f>
        <v/>
      </c>
      <c r="C1278" t="str" cm="1">
        <f t="array" ref="C1278">IF(A1278&lt;&gt;"",INDEX('Medarbetare År 2'!C:C,A1278),"")</f>
        <v/>
      </c>
    </row>
    <row r="1279" spans="1:3" x14ac:dyDescent="0.2">
      <c r="A1279" t="str">
        <f>IFERROR(MATCH(3,INDEX('Medarbetare År 2'!B:B,A1278+1):INDEX('Medarbetare År 2'!B:B,A1278+5000),0)+A1278,"")</f>
        <v/>
      </c>
      <c r="B1279" t="str" cm="1">
        <f t="array" ref="B1279">IF(A1279&lt;&gt;"",INDEX('Medarbetare År 2'!A:A,A1279),"")</f>
        <v/>
      </c>
      <c r="C1279" t="str" cm="1">
        <f t="array" ref="C1279">IF(A1279&lt;&gt;"",INDEX('Medarbetare År 2'!C:C,A1279),"")</f>
        <v/>
      </c>
    </row>
    <row r="1280" spans="1:3" x14ac:dyDescent="0.2">
      <c r="A1280" t="str">
        <f>IFERROR(MATCH(3,INDEX('Medarbetare År 2'!B:B,A1279+1):INDEX('Medarbetare År 2'!B:B,A1279+5000),0)+A1279,"")</f>
        <v/>
      </c>
      <c r="B1280" t="str" cm="1">
        <f t="array" ref="B1280">IF(A1280&lt;&gt;"",INDEX('Medarbetare År 2'!A:A,A1280),"")</f>
        <v/>
      </c>
      <c r="C1280" t="str" cm="1">
        <f t="array" ref="C1280">IF(A1280&lt;&gt;"",INDEX('Medarbetare År 2'!C:C,A1280),"")</f>
        <v/>
      </c>
    </row>
    <row r="1281" spans="1:3" x14ac:dyDescent="0.2">
      <c r="A1281" t="str">
        <f>IFERROR(MATCH(3,INDEX('Medarbetare År 2'!B:B,A1280+1):INDEX('Medarbetare År 2'!B:B,A1280+5000),0)+A1280,"")</f>
        <v/>
      </c>
      <c r="B1281" t="str" cm="1">
        <f t="array" ref="B1281">IF(A1281&lt;&gt;"",INDEX('Medarbetare År 2'!A:A,A1281),"")</f>
        <v/>
      </c>
      <c r="C1281" t="str" cm="1">
        <f t="array" ref="C1281">IF(A1281&lt;&gt;"",INDEX('Medarbetare År 2'!C:C,A1281),"")</f>
        <v/>
      </c>
    </row>
    <row r="1282" spans="1:3" x14ac:dyDescent="0.2">
      <c r="A1282" t="str">
        <f>IFERROR(MATCH(3,INDEX('Medarbetare År 2'!B:B,A1281+1):INDEX('Medarbetare År 2'!B:B,A1281+5000),0)+A1281,"")</f>
        <v/>
      </c>
      <c r="B1282" t="str" cm="1">
        <f t="array" ref="B1282">IF(A1282&lt;&gt;"",INDEX('Medarbetare År 2'!A:A,A1282),"")</f>
        <v/>
      </c>
      <c r="C1282" t="str" cm="1">
        <f t="array" ref="C1282">IF(A1282&lt;&gt;"",INDEX('Medarbetare År 2'!C:C,A1282),"")</f>
        <v/>
      </c>
    </row>
    <row r="1283" spans="1:3" x14ac:dyDescent="0.2">
      <c r="A1283" t="str">
        <f>IFERROR(MATCH(3,INDEX('Medarbetare År 2'!B:B,A1282+1):INDEX('Medarbetare År 2'!B:B,A1282+5000),0)+A1282,"")</f>
        <v/>
      </c>
      <c r="B1283" t="str" cm="1">
        <f t="array" ref="B1283">IF(A1283&lt;&gt;"",INDEX('Medarbetare År 2'!A:A,A1283),"")</f>
        <v/>
      </c>
      <c r="C1283" t="str" cm="1">
        <f t="array" ref="C1283">IF(A1283&lt;&gt;"",INDEX('Medarbetare År 2'!C:C,A1283),"")</f>
        <v/>
      </c>
    </row>
    <row r="1284" spans="1:3" x14ac:dyDescent="0.2">
      <c r="A1284" t="str">
        <f>IFERROR(MATCH(3,INDEX('Medarbetare År 2'!B:B,A1283+1):INDEX('Medarbetare År 2'!B:B,A1283+5000),0)+A1283,"")</f>
        <v/>
      </c>
      <c r="B1284" t="str" cm="1">
        <f t="array" ref="B1284">IF(A1284&lt;&gt;"",INDEX('Medarbetare År 2'!A:A,A1284),"")</f>
        <v/>
      </c>
      <c r="C1284" t="str" cm="1">
        <f t="array" ref="C1284">IF(A1284&lt;&gt;"",INDEX('Medarbetare År 2'!C:C,A1284),"")</f>
        <v/>
      </c>
    </row>
    <row r="1285" spans="1:3" x14ac:dyDescent="0.2">
      <c r="A1285" t="str">
        <f>IFERROR(MATCH(3,INDEX('Medarbetare År 2'!B:B,A1284+1):INDEX('Medarbetare År 2'!B:B,A1284+5000),0)+A1284,"")</f>
        <v/>
      </c>
      <c r="B1285" t="str" cm="1">
        <f t="array" ref="B1285">IF(A1285&lt;&gt;"",INDEX('Medarbetare År 2'!A:A,A1285),"")</f>
        <v/>
      </c>
      <c r="C1285" t="str" cm="1">
        <f t="array" ref="C1285">IF(A1285&lt;&gt;"",INDEX('Medarbetare År 2'!C:C,A1285),"")</f>
        <v/>
      </c>
    </row>
    <row r="1286" spans="1:3" x14ac:dyDescent="0.2">
      <c r="A1286" t="str">
        <f>IFERROR(MATCH(3,INDEX('Medarbetare År 2'!B:B,A1285+1):INDEX('Medarbetare År 2'!B:B,A1285+5000),0)+A1285,"")</f>
        <v/>
      </c>
      <c r="B1286" t="str" cm="1">
        <f t="array" ref="B1286">IF(A1286&lt;&gt;"",INDEX('Medarbetare År 2'!A:A,A1286),"")</f>
        <v/>
      </c>
      <c r="C1286" t="str" cm="1">
        <f t="array" ref="C1286">IF(A1286&lt;&gt;"",INDEX('Medarbetare År 2'!C:C,A1286),"")</f>
        <v/>
      </c>
    </row>
    <row r="1287" spans="1:3" x14ac:dyDescent="0.2">
      <c r="A1287" t="str">
        <f>IFERROR(MATCH(3,INDEX('Medarbetare År 2'!B:B,A1286+1):INDEX('Medarbetare År 2'!B:B,A1286+5000),0)+A1286,"")</f>
        <v/>
      </c>
      <c r="B1287" t="str" cm="1">
        <f t="array" ref="B1287">IF(A1287&lt;&gt;"",INDEX('Medarbetare År 2'!A:A,A1287),"")</f>
        <v/>
      </c>
      <c r="C1287" t="str" cm="1">
        <f t="array" ref="C1287">IF(A1287&lt;&gt;"",INDEX('Medarbetare År 2'!C:C,A1287),"")</f>
        <v/>
      </c>
    </row>
    <row r="1288" spans="1:3" x14ac:dyDescent="0.2">
      <c r="A1288" t="str">
        <f>IFERROR(MATCH(3,INDEX('Medarbetare År 2'!B:B,A1287+1):INDEX('Medarbetare År 2'!B:B,A1287+5000),0)+A1287,"")</f>
        <v/>
      </c>
      <c r="B1288" t="str" cm="1">
        <f t="array" ref="B1288">IF(A1288&lt;&gt;"",INDEX('Medarbetare År 2'!A:A,A1288),"")</f>
        <v/>
      </c>
      <c r="C1288" t="str" cm="1">
        <f t="array" ref="C1288">IF(A1288&lt;&gt;"",INDEX('Medarbetare År 2'!C:C,A1288),"")</f>
        <v/>
      </c>
    </row>
    <row r="1289" spans="1:3" x14ac:dyDescent="0.2">
      <c r="A1289" t="str">
        <f>IFERROR(MATCH(3,INDEX('Medarbetare År 2'!B:B,A1288+1):INDEX('Medarbetare År 2'!B:B,A1288+5000),0)+A1288,"")</f>
        <v/>
      </c>
      <c r="B1289" t="str" cm="1">
        <f t="array" ref="B1289">IF(A1289&lt;&gt;"",INDEX('Medarbetare År 2'!A:A,A1289),"")</f>
        <v/>
      </c>
      <c r="C1289" t="str" cm="1">
        <f t="array" ref="C1289">IF(A1289&lt;&gt;"",INDEX('Medarbetare År 2'!C:C,A1289),"")</f>
        <v/>
      </c>
    </row>
    <row r="1290" spans="1:3" x14ac:dyDescent="0.2">
      <c r="A1290" t="str">
        <f>IFERROR(MATCH(3,INDEX('Medarbetare År 2'!B:B,A1289+1):INDEX('Medarbetare År 2'!B:B,A1289+5000),0)+A1289,"")</f>
        <v/>
      </c>
      <c r="B1290" t="str" cm="1">
        <f t="array" ref="B1290">IF(A1290&lt;&gt;"",INDEX('Medarbetare År 2'!A:A,A1290),"")</f>
        <v/>
      </c>
      <c r="C1290" t="str" cm="1">
        <f t="array" ref="C1290">IF(A1290&lt;&gt;"",INDEX('Medarbetare År 2'!C:C,A1290),"")</f>
        <v/>
      </c>
    </row>
    <row r="1291" spans="1:3" x14ac:dyDescent="0.2">
      <c r="A1291" t="str">
        <f>IFERROR(MATCH(3,INDEX('Medarbetare År 2'!B:B,A1290+1):INDEX('Medarbetare År 2'!B:B,A1290+5000),0)+A1290,"")</f>
        <v/>
      </c>
      <c r="B1291" t="str" cm="1">
        <f t="array" ref="B1291">IF(A1291&lt;&gt;"",INDEX('Medarbetare År 2'!A:A,A1291),"")</f>
        <v/>
      </c>
      <c r="C1291" t="str" cm="1">
        <f t="array" ref="C1291">IF(A1291&lt;&gt;"",INDEX('Medarbetare År 2'!C:C,A1291),"")</f>
        <v/>
      </c>
    </row>
    <row r="1292" spans="1:3" x14ac:dyDescent="0.2">
      <c r="A1292" t="str">
        <f>IFERROR(MATCH(3,INDEX('Medarbetare År 2'!B:B,A1291+1):INDEX('Medarbetare År 2'!B:B,A1291+5000),0)+A1291,"")</f>
        <v/>
      </c>
      <c r="B1292" t="str" cm="1">
        <f t="array" ref="B1292">IF(A1292&lt;&gt;"",INDEX('Medarbetare År 2'!A:A,A1292),"")</f>
        <v/>
      </c>
      <c r="C1292" t="str" cm="1">
        <f t="array" ref="C1292">IF(A1292&lt;&gt;"",INDEX('Medarbetare År 2'!C:C,A1292),"")</f>
        <v/>
      </c>
    </row>
    <row r="1293" spans="1:3" x14ac:dyDescent="0.2">
      <c r="A1293" t="str">
        <f>IFERROR(MATCH(3,INDEX('Medarbetare År 2'!B:B,A1292+1):INDEX('Medarbetare År 2'!B:B,A1292+5000),0)+A1292,"")</f>
        <v/>
      </c>
      <c r="B1293" t="str" cm="1">
        <f t="array" ref="B1293">IF(A1293&lt;&gt;"",INDEX('Medarbetare År 2'!A:A,A1293),"")</f>
        <v/>
      </c>
      <c r="C1293" t="str" cm="1">
        <f t="array" ref="C1293">IF(A1293&lt;&gt;"",INDEX('Medarbetare År 2'!C:C,A1293),"")</f>
        <v/>
      </c>
    </row>
    <row r="1294" spans="1:3" x14ac:dyDescent="0.2">
      <c r="A1294" t="str">
        <f>IFERROR(MATCH(3,INDEX('Medarbetare År 2'!B:B,A1293+1):INDEX('Medarbetare År 2'!B:B,A1293+5000),0)+A1293,"")</f>
        <v/>
      </c>
      <c r="B1294" t="str" cm="1">
        <f t="array" ref="B1294">IF(A1294&lt;&gt;"",INDEX('Medarbetare År 2'!A:A,A1294),"")</f>
        <v/>
      </c>
      <c r="C1294" t="str" cm="1">
        <f t="array" ref="C1294">IF(A1294&lt;&gt;"",INDEX('Medarbetare År 2'!C:C,A1294),"")</f>
        <v/>
      </c>
    </row>
    <row r="1295" spans="1:3" x14ac:dyDescent="0.2">
      <c r="A1295" t="str">
        <f>IFERROR(MATCH(3,INDEX('Medarbetare År 2'!B:B,A1294+1):INDEX('Medarbetare År 2'!B:B,A1294+5000),0)+A1294,"")</f>
        <v/>
      </c>
      <c r="B1295" t="str" cm="1">
        <f t="array" ref="B1295">IF(A1295&lt;&gt;"",INDEX('Medarbetare År 2'!A:A,A1295),"")</f>
        <v/>
      </c>
      <c r="C1295" t="str" cm="1">
        <f t="array" ref="C1295">IF(A1295&lt;&gt;"",INDEX('Medarbetare År 2'!C:C,A1295),"")</f>
        <v/>
      </c>
    </row>
    <row r="1296" spans="1:3" x14ac:dyDescent="0.2">
      <c r="A1296" t="str">
        <f>IFERROR(MATCH(3,INDEX('Medarbetare År 2'!B:B,A1295+1):INDEX('Medarbetare År 2'!B:B,A1295+5000),0)+A1295,"")</f>
        <v/>
      </c>
      <c r="B1296" t="str" cm="1">
        <f t="array" ref="B1296">IF(A1296&lt;&gt;"",INDEX('Medarbetare År 2'!A:A,A1296),"")</f>
        <v/>
      </c>
      <c r="C1296" t="str" cm="1">
        <f t="array" ref="C1296">IF(A1296&lt;&gt;"",INDEX('Medarbetare År 2'!C:C,A1296),"")</f>
        <v/>
      </c>
    </row>
    <row r="1297" spans="1:3" x14ac:dyDescent="0.2">
      <c r="A1297" t="str">
        <f>IFERROR(MATCH(3,INDEX('Medarbetare År 2'!B:B,A1296+1):INDEX('Medarbetare År 2'!B:B,A1296+5000),0)+A1296,"")</f>
        <v/>
      </c>
      <c r="B1297" t="str" cm="1">
        <f t="array" ref="B1297">IF(A1297&lt;&gt;"",INDEX('Medarbetare År 2'!A:A,A1297),"")</f>
        <v/>
      </c>
      <c r="C1297" t="str" cm="1">
        <f t="array" ref="C1297">IF(A1297&lt;&gt;"",INDEX('Medarbetare År 2'!C:C,A1297),"")</f>
        <v/>
      </c>
    </row>
    <row r="1298" spans="1:3" x14ac:dyDescent="0.2">
      <c r="A1298" t="str">
        <f>IFERROR(MATCH(3,INDEX('Medarbetare År 2'!B:B,A1297+1):INDEX('Medarbetare År 2'!B:B,A1297+5000),0)+A1297,"")</f>
        <v/>
      </c>
      <c r="B1298" t="str" cm="1">
        <f t="array" ref="B1298">IF(A1298&lt;&gt;"",INDEX('Medarbetare År 2'!A:A,A1298),"")</f>
        <v/>
      </c>
      <c r="C1298" t="str" cm="1">
        <f t="array" ref="C1298">IF(A1298&lt;&gt;"",INDEX('Medarbetare År 2'!C:C,A1298),"")</f>
        <v/>
      </c>
    </row>
    <row r="1299" spans="1:3" x14ac:dyDescent="0.2">
      <c r="A1299" t="str">
        <f>IFERROR(MATCH(3,INDEX('Medarbetare År 2'!B:B,A1298+1):INDEX('Medarbetare År 2'!B:B,A1298+5000),0)+A1298,"")</f>
        <v/>
      </c>
      <c r="B1299" t="str" cm="1">
        <f t="array" ref="B1299">IF(A1299&lt;&gt;"",INDEX('Medarbetare År 2'!A:A,A1299),"")</f>
        <v/>
      </c>
      <c r="C1299" t="str" cm="1">
        <f t="array" ref="C1299">IF(A1299&lt;&gt;"",INDEX('Medarbetare År 2'!C:C,A1299),"")</f>
        <v/>
      </c>
    </row>
    <row r="1300" spans="1:3" x14ac:dyDescent="0.2">
      <c r="A1300" t="str">
        <f>IFERROR(MATCH(3,INDEX('Medarbetare År 2'!B:B,A1299+1):INDEX('Medarbetare År 2'!B:B,A1299+5000),0)+A1299,"")</f>
        <v/>
      </c>
      <c r="B1300" t="str" cm="1">
        <f t="array" ref="B1300">IF(A1300&lt;&gt;"",INDEX('Medarbetare År 2'!A:A,A1300),"")</f>
        <v/>
      </c>
      <c r="C1300" t="str" cm="1">
        <f t="array" ref="C1300">IF(A1300&lt;&gt;"",INDEX('Medarbetare År 2'!C:C,A1300),"")</f>
        <v/>
      </c>
    </row>
    <row r="1301" spans="1:3" x14ac:dyDescent="0.2">
      <c r="A1301" t="str">
        <f>IFERROR(MATCH(3,INDEX('Medarbetare År 2'!B:B,A1300+1):INDEX('Medarbetare År 2'!B:B,A1300+5000),0)+A1300,"")</f>
        <v/>
      </c>
      <c r="B1301" t="str" cm="1">
        <f t="array" ref="B1301">IF(A1301&lt;&gt;"",INDEX('Medarbetare År 2'!A:A,A1301),"")</f>
        <v/>
      </c>
      <c r="C1301" t="str" cm="1">
        <f t="array" ref="C1301">IF(A1301&lt;&gt;"",INDEX('Medarbetare År 2'!C:C,A1301),"")</f>
        <v/>
      </c>
    </row>
    <row r="1302" spans="1:3" x14ac:dyDescent="0.2">
      <c r="A1302" t="str">
        <f>IFERROR(MATCH(3,INDEX('Medarbetare År 2'!B:B,A1301+1):INDEX('Medarbetare År 2'!B:B,A1301+5000),0)+A1301,"")</f>
        <v/>
      </c>
      <c r="B1302" t="str" cm="1">
        <f t="array" ref="B1302">IF(A1302&lt;&gt;"",INDEX('Medarbetare År 2'!A:A,A1302),"")</f>
        <v/>
      </c>
      <c r="C1302" t="str" cm="1">
        <f t="array" ref="C1302">IF(A1302&lt;&gt;"",INDEX('Medarbetare År 2'!C:C,A1302),"")</f>
        <v/>
      </c>
    </row>
    <row r="1303" spans="1:3" x14ac:dyDescent="0.2">
      <c r="A1303" t="str">
        <f>IFERROR(MATCH(3,INDEX('Medarbetare År 2'!B:B,A1302+1):INDEX('Medarbetare År 2'!B:B,A1302+5000),0)+A1302,"")</f>
        <v/>
      </c>
      <c r="B1303" t="str" cm="1">
        <f t="array" ref="B1303">IF(A1303&lt;&gt;"",INDEX('Medarbetare År 2'!A:A,A1303),"")</f>
        <v/>
      </c>
      <c r="C1303" t="str" cm="1">
        <f t="array" ref="C1303">IF(A1303&lt;&gt;"",INDEX('Medarbetare År 2'!C:C,A1303),"")</f>
        <v/>
      </c>
    </row>
    <row r="1304" spans="1:3" x14ac:dyDescent="0.2">
      <c r="A1304" t="str">
        <f>IFERROR(MATCH(3,INDEX('Medarbetare År 2'!B:B,A1303+1):INDEX('Medarbetare År 2'!B:B,A1303+5000),0)+A1303,"")</f>
        <v/>
      </c>
      <c r="B1304" t="str" cm="1">
        <f t="array" ref="B1304">IF(A1304&lt;&gt;"",INDEX('Medarbetare År 2'!A:A,A1304),"")</f>
        <v/>
      </c>
      <c r="C1304" t="str" cm="1">
        <f t="array" ref="C1304">IF(A1304&lt;&gt;"",INDEX('Medarbetare År 2'!C:C,A1304),"")</f>
        <v/>
      </c>
    </row>
    <row r="1305" spans="1:3" x14ac:dyDescent="0.2">
      <c r="A1305" t="str">
        <f>IFERROR(MATCH(3,INDEX('Medarbetare År 2'!B:B,A1304+1):INDEX('Medarbetare År 2'!B:B,A1304+5000),0)+A1304,"")</f>
        <v/>
      </c>
      <c r="B1305" t="str" cm="1">
        <f t="array" ref="B1305">IF(A1305&lt;&gt;"",INDEX('Medarbetare År 2'!A:A,A1305),"")</f>
        <v/>
      </c>
      <c r="C1305" t="str" cm="1">
        <f t="array" ref="C1305">IF(A1305&lt;&gt;"",INDEX('Medarbetare År 2'!C:C,A1305),"")</f>
        <v/>
      </c>
    </row>
    <row r="1306" spans="1:3" x14ac:dyDescent="0.2">
      <c r="A1306" t="str">
        <f>IFERROR(MATCH(3,INDEX('Medarbetare År 2'!B:B,A1305+1):INDEX('Medarbetare År 2'!B:B,A1305+5000),0)+A1305,"")</f>
        <v/>
      </c>
      <c r="B1306" t="str" cm="1">
        <f t="array" ref="B1306">IF(A1306&lt;&gt;"",INDEX('Medarbetare År 2'!A:A,A1306),"")</f>
        <v/>
      </c>
      <c r="C1306" t="str" cm="1">
        <f t="array" ref="C1306">IF(A1306&lt;&gt;"",INDEX('Medarbetare År 2'!C:C,A1306),"")</f>
        <v/>
      </c>
    </row>
    <row r="1307" spans="1:3" x14ac:dyDescent="0.2">
      <c r="A1307" t="str">
        <f>IFERROR(MATCH(3,INDEX('Medarbetare År 2'!B:B,A1306+1):INDEX('Medarbetare År 2'!B:B,A1306+5000),0)+A1306,"")</f>
        <v/>
      </c>
      <c r="B1307" t="str" cm="1">
        <f t="array" ref="B1307">IF(A1307&lt;&gt;"",INDEX('Medarbetare År 2'!A:A,A1307),"")</f>
        <v/>
      </c>
      <c r="C1307" t="str" cm="1">
        <f t="array" ref="C1307">IF(A1307&lt;&gt;"",INDEX('Medarbetare År 2'!C:C,A1307),"")</f>
        <v/>
      </c>
    </row>
    <row r="1308" spans="1:3" x14ac:dyDescent="0.2">
      <c r="A1308" t="str">
        <f>IFERROR(MATCH(3,INDEX('Medarbetare År 2'!B:B,A1307+1):INDEX('Medarbetare År 2'!B:B,A1307+5000),0)+A1307,"")</f>
        <v/>
      </c>
      <c r="B1308" t="str" cm="1">
        <f t="array" ref="B1308">IF(A1308&lt;&gt;"",INDEX('Medarbetare År 2'!A:A,A1308),"")</f>
        <v/>
      </c>
      <c r="C1308" t="str" cm="1">
        <f t="array" ref="C1308">IF(A1308&lt;&gt;"",INDEX('Medarbetare År 2'!C:C,A1308),"")</f>
        <v/>
      </c>
    </row>
    <row r="1309" spans="1:3" x14ac:dyDescent="0.2">
      <c r="A1309" t="str">
        <f>IFERROR(MATCH(3,INDEX('Medarbetare År 2'!B:B,A1308+1):INDEX('Medarbetare År 2'!B:B,A1308+5000),0)+A1308,"")</f>
        <v/>
      </c>
      <c r="B1309" t="str" cm="1">
        <f t="array" ref="B1309">IF(A1309&lt;&gt;"",INDEX('Medarbetare År 2'!A:A,A1309),"")</f>
        <v/>
      </c>
      <c r="C1309" t="str" cm="1">
        <f t="array" ref="C1309">IF(A1309&lt;&gt;"",INDEX('Medarbetare År 2'!C:C,A1309),"")</f>
        <v/>
      </c>
    </row>
    <row r="1310" spans="1:3" x14ac:dyDescent="0.2">
      <c r="A1310" t="str">
        <f>IFERROR(MATCH(3,INDEX('Medarbetare År 2'!B:B,A1309+1):INDEX('Medarbetare År 2'!B:B,A1309+5000),0)+A1309,"")</f>
        <v/>
      </c>
      <c r="B1310" t="str" cm="1">
        <f t="array" ref="B1310">IF(A1310&lt;&gt;"",INDEX('Medarbetare År 2'!A:A,A1310),"")</f>
        <v/>
      </c>
      <c r="C1310" t="str" cm="1">
        <f t="array" ref="C1310">IF(A1310&lt;&gt;"",INDEX('Medarbetare År 2'!C:C,A1310),"")</f>
        <v/>
      </c>
    </row>
    <row r="1311" spans="1:3" x14ac:dyDescent="0.2">
      <c r="A1311" t="str">
        <f>IFERROR(MATCH(3,INDEX('Medarbetare År 2'!B:B,A1310+1):INDEX('Medarbetare År 2'!B:B,A1310+5000),0)+A1310,"")</f>
        <v/>
      </c>
      <c r="B1311" t="str" cm="1">
        <f t="array" ref="B1311">IF(A1311&lt;&gt;"",INDEX('Medarbetare År 2'!A:A,A1311),"")</f>
        <v/>
      </c>
      <c r="C1311" t="str" cm="1">
        <f t="array" ref="C1311">IF(A1311&lt;&gt;"",INDEX('Medarbetare År 2'!C:C,A1311),"")</f>
        <v/>
      </c>
    </row>
    <row r="1312" spans="1:3" x14ac:dyDescent="0.2">
      <c r="A1312" t="str">
        <f>IFERROR(MATCH(3,INDEX('Medarbetare År 2'!B:B,A1311+1):INDEX('Medarbetare År 2'!B:B,A1311+5000),0)+A1311,"")</f>
        <v/>
      </c>
      <c r="B1312" t="str" cm="1">
        <f t="array" ref="B1312">IF(A1312&lt;&gt;"",INDEX('Medarbetare År 2'!A:A,A1312),"")</f>
        <v/>
      </c>
      <c r="C1312" t="str" cm="1">
        <f t="array" ref="C1312">IF(A1312&lt;&gt;"",INDEX('Medarbetare År 2'!C:C,A1312),"")</f>
        <v/>
      </c>
    </row>
    <row r="1313" spans="1:3" x14ac:dyDescent="0.2">
      <c r="A1313" t="str">
        <f>IFERROR(MATCH(3,INDEX('Medarbetare År 2'!B:B,A1312+1):INDEX('Medarbetare År 2'!B:B,A1312+5000),0)+A1312,"")</f>
        <v/>
      </c>
      <c r="B1313" t="str" cm="1">
        <f t="array" ref="B1313">IF(A1313&lt;&gt;"",INDEX('Medarbetare År 2'!A:A,A1313),"")</f>
        <v/>
      </c>
      <c r="C1313" t="str" cm="1">
        <f t="array" ref="C1313">IF(A1313&lt;&gt;"",INDEX('Medarbetare År 2'!C:C,A1313),"")</f>
        <v/>
      </c>
    </row>
    <row r="1314" spans="1:3" x14ac:dyDescent="0.2">
      <c r="A1314" t="str">
        <f>IFERROR(MATCH(3,INDEX('Medarbetare År 2'!B:B,A1313+1):INDEX('Medarbetare År 2'!B:B,A1313+5000),0)+A1313,"")</f>
        <v/>
      </c>
      <c r="B1314" t="str" cm="1">
        <f t="array" ref="B1314">IF(A1314&lt;&gt;"",INDEX('Medarbetare År 2'!A:A,A1314),"")</f>
        <v/>
      </c>
      <c r="C1314" t="str" cm="1">
        <f t="array" ref="C1314">IF(A1314&lt;&gt;"",INDEX('Medarbetare År 2'!C:C,A1314),"")</f>
        <v/>
      </c>
    </row>
    <row r="1315" spans="1:3" x14ac:dyDescent="0.2">
      <c r="A1315" t="str">
        <f>IFERROR(MATCH(3,INDEX('Medarbetare År 2'!B:B,A1314+1):INDEX('Medarbetare År 2'!B:B,A1314+5000),0)+A1314,"")</f>
        <v/>
      </c>
      <c r="B1315" t="str" cm="1">
        <f t="array" ref="B1315">IF(A1315&lt;&gt;"",INDEX('Medarbetare År 2'!A:A,A1315),"")</f>
        <v/>
      </c>
      <c r="C1315" t="str" cm="1">
        <f t="array" ref="C1315">IF(A1315&lt;&gt;"",INDEX('Medarbetare År 2'!C:C,A1315),"")</f>
        <v/>
      </c>
    </row>
    <row r="1316" spans="1:3" x14ac:dyDescent="0.2">
      <c r="A1316" t="str">
        <f>IFERROR(MATCH(3,INDEX('Medarbetare År 2'!B:B,A1315+1):INDEX('Medarbetare År 2'!B:B,A1315+5000),0)+A1315,"")</f>
        <v/>
      </c>
      <c r="B1316" t="str" cm="1">
        <f t="array" ref="B1316">IF(A1316&lt;&gt;"",INDEX('Medarbetare År 2'!A:A,A1316),"")</f>
        <v/>
      </c>
      <c r="C1316" t="str" cm="1">
        <f t="array" ref="C1316">IF(A1316&lt;&gt;"",INDEX('Medarbetare År 2'!C:C,A1316),"")</f>
        <v/>
      </c>
    </row>
    <row r="1317" spans="1:3" x14ac:dyDescent="0.2">
      <c r="A1317" t="str">
        <f>IFERROR(MATCH(3,INDEX('Medarbetare År 2'!B:B,A1316+1):INDEX('Medarbetare År 2'!B:B,A1316+5000),0)+A1316,"")</f>
        <v/>
      </c>
      <c r="B1317" t="str" cm="1">
        <f t="array" ref="B1317">IF(A1317&lt;&gt;"",INDEX('Medarbetare År 2'!A:A,A1317),"")</f>
        <v/>
      </c>
      <c r="C1317" t="str" cm="1">
        <f t="array" ref="C1317">IF(A1317&lt;&gt;"",INDEX('Medarbetare År 2'!C:C,A1317),"")</f>
        <v/>
      </c>
    </row>
    <row r="1318" spans="1:3" x14ac:dyDescent="0.2">
      <c r="A1318" t="str">
        <f>IFERROR(MATCH(3,INDEX('Medarbetare År 2'!B:B,A1317+1):INDEX('Medarbetare År 2'!B:B,A1317+5000),0)+A1317,"")</f>
        <v/>
      </c>
      <c r="B1318" t="str" cm="1">
        <f t="array" ref="B1318">IF(A1318&lt;&gt;"",INDEX('Medarbetare År 2'!A:A,A1318),"")</f>
        <v/>
      </c>
      <c r="C1318" t="str" cm="1">
        <f t="array" ref="C1318">IF(A1318&lt;&gt;"",INDEX('Medarbetare År 2'!C:C,A1318),"")</f>
        <v/>
      </c>
    </row>
    <row r="1319" spans="1:3" x14ac:dyDescent="0.2">
      <c r="A1319" t="str">
        <f>IFERROR(MATCH(3,INDEX('Medarbetare År 2'!B:B,A1318+1):INDEX('Medarbetare År 2'!B:B,A1318+5000),0)+A1318,"")</f>
        <v/>
      </c>
      <c r="B1319" t="str" cm="1">
        <f t="array" ref="B1319">IF(A1319&lt;&gt;"",INDEX('Medarbetare År 2'!A:A,A1319),"")</f>
        <v/>
      </c>
      <c r="C1319" t="str" cm="1">
        <f t="array" ref="C1319">IF(A1319&lt;&gt;"",INDEX('Medarbetare År 2'!C:C,A1319),"")</f>
        <v/>
      </c>
    </row>
    <row r="1320" spans="1:3" x14ac:dyDescent="0.2">
      <c r="A1320" t="str">
        <f>IFERROR(MATCH(3,INDEX('Medarbetare År 2'!B:B,A1319+1):INDEX('Medarbetare År 2'!B:B,A1319+5000),0)+A1319,"")</f>
        <v/>
      </c>
      <c r="B1320" t="str" cm="1">
        <f t="array" ref="B1320">IF(A1320&lt;&gt;"",INDEX('Medarbetare År 2'!A:A,A1320),"")</f>
        <v/>
      </c>
      <c r="C1320" t="str" cm="1">
        <f t="array" ref="C1320">IF(A1320&lt;&gt;"",INDEX('Medarbetare År 2'!C:C,A1320),"")</f>
        <v/>
      </c>
    </row>
    <row r="1321" spans="1:3" x14ac:dyDescent="0.2">
      <c r="A1321" t="str">
        <f>IFERROR(MATCH(3,INDEX('Medarbetare År 2'!B:B,A1320+1):INDEX('Medarbetare År 2'!B:B,A1320+5000),0)+A1320,"")</f>
        <v/>
      </c>
      <c r="B1321" t="str" cm="1">
        <f t="array" ref="B1321">IF(A1321&lt;&gt;"",INDEX('Medarbetare År 2'!A:A,A1321),"")</f>
        <v/>
      </c>
      <c r="C1321" t="str" cm="1">
        <f t="array" ref="C1321">IF(A1321&lt;&gt;"",INDEX('Medarbetare År 2'!C:C,A1321),"")</f>
        <v/>
      </c>
    </row>
    <row r="1322" spans="1:3" x14ac:dyDescent="0.2">
      <c r="A1322" t="str">
        <f>IFERROR(MATCH(3,INDEX('Medarbetare År 2'!B:B,A1321+1):INDEX('Medarbetare År 2'!B:B,A1321+5000),0)+A1321,"")</f>
        <v/>
      </c>
      <c r="B1322" t="str" cm="1">
        <f t="array" ref="B1322">IF(A1322&lt;&gt;"",INDEX('Medarbetare År 2'!A:A,A1322),"")</f>
        <v/>
      </c>
      <c r="C1322" t="str" cm="1">
        <f t="array" ref="C1322">IF(A1322&lt;&gt;"",INDEX('Medarbetare År 2'!C:C,A1322),"")</f>
        <v/>
      </c>
    </row>
    <row r="1323" spans="1:3" x14ac:dyDescent="0.2">
      <c r="A1323" t="str">
        <f>IFERROR(MATCH(3,INDEX('Medarbetare År 2'!B:B,A1322+1):INDEX('Medarbetare År 2'!B:B,A1322+5000),0)+A1322,"")</f>
        <v/>
      </c>
      <c r="B1323" t="str" cm="1">
        <f t="array" ref="B1323">IF(A1323&lt;&gt;"",INDEX('Medarbetare År 2'!A:A,A1323),"")</f>
        <v/>
      </c>
      <c r="C1323" t="str" cm="1">
        <f t="array" ref="C1323">IF(A1323&lt;&gt;"",INDEX('Medarbetare År 2'!C:C,A1323),"")</f>
        <v/>
      </c>
    </row>
    <row r="1324" spans="1:3" x14ac:dyDescent="0.2">
      <c r="A1324" t="str">
        <f>IFERROR(MATCH(3,INDEX('Medarbetare År 2'!B:B,A1323+1):INDEX('Medarbetare År 2'!B:B,A1323+5000),0)+A1323,"")</f>
        <v/>
      </c>
      <c r="B1324" t="str" cm="1">
        <f t="array" ref="B1324">IF(A1324&lt;&gt;"",INDEX('Medarbetare År 2'!A:A,A1324),"")</f>
        <v/>
      </c>
      <c r="C1324" t="str" cm="1">
        <f t="array" ref="C1324">IF(A1324&lt;&gt;"",INDEX('Medarbetare År 2'!C:C,A1324),"")</f>
        <v/>
      </c>
    </row>
    <row r="1325" spans="1:3" x14ac:dyDescent="0.2">
      <c r="A1325" t="str">
        <f>IFERROR(MATCH(3,INDEX('Medarbetare År 2'!B:B,A1324+1):INDEX('Medarbetare År 2'!B:B,A1324+5000),0)+A1324,"")</f>
        <v/>
      </c>
      <c r="B1325" t="str" cm="1">
        <f t="array" ref="B1325">IF(A1325&lt;&gt;"",INDEX('Medarbetare År 2'!A:A,A1325),"")</f>
        <v/>
      </c>
      <c r="C1325" t="str" cm="1">
        <f t="array" ref="C1325">IF(A1325&lt;&gt;"",INDEX('Medarbetare År 2'!C:C,A1325),"")</f>
        <v/>
      </c>
    </row>
    <row r="1326" spans="1:3" x14ac:dyDescent="0.2">
      <c r="A1326" t="str">
        <f>IFERROR(MATCH(3,INDEX('Medarbetare År 2'!B:B,A1325+1):INDEX('Medarbetare År 2'!B:B,A1325+5000),0)+A1325,"")</f>
        <v/>
      </c>
      <c r="B1326" t="str" cm="1">
        <f t="array" ref="B1326">IF(A1326&lt;&gt;"",INDEX('Medarbetare År 2'!A:A,A1326),"")</f>
        <v/>
      </c>
      <c r="C1326" t="str" cm="1">
        <f t="array" ref="C1326">IF(A1326&lt;&gt;"",INDEX('Medarbetare År 2'!C:C,A1326),"")</f>
        <v/>
      </c>
    </row>
    <row r="1327" spans="1:3" x14ac:dyDescent="0.2">
      <c r="A1327" t="str">
        <f>IFERROR(MATCH(3,INDEX('Medarbetare År 2'!B:B,A1326+1):INDEX('Medarbetare År 2'!B:B,A1326+5000),0)+A1326,"")</f>
        <v/>
      </c>
      <c r="B1327" t="str" cm="1">
        <f t="array" ref="B1327">IF(A1327&lt;&gt;"",INDEX('Medarbetare År 2'!A:A,A1327),"")</f>
        <v/>
      </c>
      <c r="C1327" t="str" cm="1">
        <f t="array" ref="C1327">IF(A1327&lt;&gt;"",INDEX('Medarbetare År 2'!C:C,A1327),"")</f>
        <v/>
      </c>
    </row>
    <row r="1328" spans="1:3" x14ac:dyDescent="0.2">
      <c r="A1328" t="str">
        <f>IFERROR(MATCH(3,INDEX('Medarbetare År 2'!B:B,A1327+1):INDEX('Medarbetare År 2'!B:B,A1327+5000),0)+A1327,"")</f>
        <v/>
      </c>
      <c r="B1328" t="str" cm="1">
        <f t="array" ref="B1328">IF(A1328&lt;&gt;"",INDEX('Medarbetare År 2'!A:A,A1328),"")</f>
        <v/>
      </c>
      <c r="C1328" t="str" cm="1">
        <f t="array" ref="C1328">IF(A1328&lt;&gt;"",INDEX('Medarbetare År 2'!C:C,A1328),"")</f>
        <v/>
      </c>
    </row>
    <row r="1329" spans="1:3" x14ac:dyDescent="0.2">
      <c r="A1329" t="str">
        <f>IFERROR(MATCH(3,INDEX('Medarbetare År 2'!B:B,A1328+1):INDEX('Medarbetare År 2'!B:B,A1328+5000),0)+A1328,"")</f>
        <v/>
      </c>
      <c r="B1329" t="str" cm="1">
        <f t="array" ref="B1329">IF(A1329&lt;&gt;"",INDEX('Medarbetare År 2'!A:A,A1329),"")</f>
        <v/>
      </c>
      <c r="C1329" t="str" cm="1">
        <f t="array" ref="C1329">IF(A1329&lt;&gt;"",INDEX('Medarbetare År 2'!C:C,A1329),"")</f>
        <v/>
      </c>
    </row>
    <row r="1330" spans="1:3" x14ac:dyDescent="0.2">
      <c r="A1330" t="str">
        <f>IFERROR(MATCH(3,INDEX('Medarbetare År 2'!B:B,A1329+1):INDEX('Medarbetare År 2'!B:B,A1329+5000),0)+A1329,"")</f>
        <v/>
      </c>
      <c r="B1330" t="str" cm="1">
        <f t="array" ref="B1330">IF(A1330&lt;&gt;"",INDEX('Medarbetare År 2'!A:A,A1330),"")</f>
        <v/>
      </c>
      <c r="C1330" t="str" cm="1">
        <f t="array" ref="C1330">IF(A1330&lt;&gt;"",INDEX('Medarbetare År 2'!C:C,A1330),"")</f>
        <v/>
      </c>
    </row>
    <row r="1331" spans="1:3" x14ac:dyDescent="0.2">
      <c r="A1331" t="str">
        <f>IFERROR(MATCH(3,INDEX('Medarbetare År 2'!B:B,A1330+1):INDEX('Medarbetare År 2'!B:B,A1330+5000),0)+A1330,"")</f>
        <v/>
      </c>
      <c r="B1331" t="str" cm="1">
        <f t="array" ref="B1331">IF(A1331&lt;&gt;"",INDEX('Medarbetare År 2'!A:A,A1331),"")</f>
        <v/>
      </c>
      <c r="C1331" t="str" cm="1">
        <f t="array" ref="C1331">IF(A1331&lt;&gt;"",INDEX('Medarbetare År 2'!C:C,A1331),"")</f>
        <v/>
      </c>
    </row>
    <row r="1332" spans="1:3" x14ac:dyDescent="0.2">
      <c r="A1332" t="str">
        <f>IFERROR(MATCH(3,INDEX('Medarbetare År 2'!B:B,A1331+1):INDEX('Medarbetare År 2'!B:B,A1331+5000),0)+A1331,"")</f>
        <v/>
      </c>
      <c r="B1332" t="str" cm="1">
        <f t="array" ref="B1332">IF(A1332&lt;&gt;"",INDEX('Medarbetare År 2'!A:A,A1332),"")</f>
        <v/>
      </c>
      <c r="C1332" t="str" cm="1">
        <f t="array" ref="C1332">IF(A1332&lt;&gt;"",INDEX('Medarbetare År 2'!C:C,A1332),"")</f>
        <v/>
      </c>
    </row>
    <row r="1333" spans="1:3" x14ac:dyDescent="0.2">
      <c r="A1333" t="str">
        <f>IFERROR(MATCH(3,INDEX('Medarbetare År 2'!B:B,A1332+1):INDEX('Medarbetare År 2'!B:B,A1332+5000),0)+A1332,"")</f>
        <v/>
      </c>
      <c r="B1333" t="str" cm="1">
        <f t="array" ref="B1333">IF(A1333&lt;&gt;"",INDEX('Medarbetare År 2'!A:A,A1333),"")</f>
        <v/>
      </c>
      <c r="C1333" t="str" cm="1">
        <f t="array" ref="C1333">IF(A1333&lt;&gt;"",INDEX('Medarbetare År 2'!C:C,A1333),"")</f>
        <v/>
      </c>
    </row>
    <row r="1334" spans="1:3" x14ac:dyDescent="0.2">
      <c r="A1334" t="str">
        <f>IFERROR(MATCH(3,INDEX('Medarbetare År 2'!B:B,A1333+1):INDEX('Medarbetare År 2'!B:B,A1333+5000),0)+A1333,"")</f>
        <v/>
      </c>
      <c r="B1334" t="str" cm="1">
        <f t="array" ref="B1334">IF(A1334&lt;&gt;"",INDEX('Medarbetare År 2'!A:A,A1334),"")</f>
        <v/>
      </c>
      <c r="C1334" t="str" cm="1">
        <f t="array" ref="C1334">IF(A1334&lt;&gt;"",INDEX('Medarbetare År 2'!C:C,A1334),"")</f>
        <v/>
      </c>
    </row>
    <row r="1335" spans="1:3" x14ac:dyDescent="0.2">
      <c r="A1335" t="str">
        <f>IFERROR(MATCH(3,INDEX('Medarbetare År 2'!B:B,A1334+1):INDEX('Medarbetare År 2'!B:B,A1334+5000),0)+A1334,"")</f>
        <v/>
      </c>
      <c r="B1335" t="str" cm="1">
        <f t="array" ref="B1335">IF(A1335&lt;&gt;"",INDEX('Medarbetare År 2'!A:A,A1335),"")</f>
        <v/>
      </c>
      <c r="C1335" t="str" cm="1">
        <f t="array" ref="C1335">IF(A1335&lt;&gt;"",INDEX('Medarbetare År 2'!C:C,A1335),"")</f>
        <v/>
      </c>
    </row>
    <row r="1336" spans="1:3" x14ac:dyDescent="0.2">
      <c r="A1336" t="str">
        <f>IFERROR(MATCH(3,INDEX('Medarbetare År 2'!B:B,A1335+1):INDEX('Medarbetare År 2'!B:B,A1335+5000),0)+A1335,"")</f>
        <v/>
      </c>
      <c r="B1336" t="str" cm="1">
        <f t="array" ref="B1336">IF(A1336&lt;&gt;"",INDEX('Medarbetare År 2'!A:A,A1336),"")</f>
        <v/>
      </c>
      <c r="C1336" t="str" cm="1">
        <f t="array" ref="C1336">IF(A1336&lt;&gt;"",INDEX('Medarbetare År 2'!C:C,A1336),"")</f>
        <v/>
      </c>
    </row>
    <row r="1337" spans="1:3" x14ac:dyDescent="0.2">
      <c r="A1337" t="str">
        <f>IFERROR(MATCH(3,INDEX('Medarbetare År 2'!B:B,A1336+1):INDEX('Medarbetare År 2'!B:B,A1336+5000),0)+A1336,"")</f>
        <v/>
      </c>
      <c r="B1337" t="str" cm="1">
        <f t="array" ref="B1337">IF(A1337&lt;&gt;"",INDEX('Medarbetare År 2'!A:A,A1337),"")</f>
        <v/>
      </c>
      <c r="C1337" t="str" cm="1">
        <f t="array" ref="C1337">IF(A1337&lt;&gt;"",INDEX('Medarbetare År 2'!C:C,A1337),"")</f>
        <v/>
      </c>
    </row>
    <row r="1338" spans="1:3" x14ac:dyDescent="0.2">
      <c r="A1338" t="str">
        <f>IFERROR(MATCH(3,INDEX('Medarbetare År 2'!B:B,A1337+1):INDEX('Medarbetare År 2'!B:B,A1337+5000),0)+A1337,"")</f>
        <v/>
      </c>
      <c r="B1338" t="str" cm="1">
        <f t="array" ref="B1338">IF(A1338&lt;&gt;"",INDEX('Medarbetare År 2'!A:A,A1338),"")</f>
        <v/>
      </c>
      <c r="C1338" t="str" cm="1">
        <f t="array" ref="C1338">IF(A1338&lt;&gt;"",INDEX('Medarbetare År 2'!C:C,A1338),"")</f>
        <v/>
      </c>
    </row>
    <row r="1339" spans="1:3" x14ac:dyDescent="0.2">
      <c r="A1339" t="str">
        <f>IFERROR(MATCH(3,INDEX('Medarbetare År 2'!B:B,A1338+1):INDEX('Medarbetare År 2'!B:B,A1338+5000),0)+A1338,"")</f>
        <v/>
      </c>
      <c r="B1339" t="str" cm="1">
        <f t="array" ref="B1339">IF(A1339&lt;&gt;"",INDEX('Medarbetare År 2'!A:A,A1339),"")</f>
        <v/>
      </c>
      <c r="C1339" t="str" cm="1">
        <f t="array" ref="C1339">IF(A1339&lt;&gt;"",INDEX('Medarbetare År 2'!C:C,A1339),"")</f>
        <v/>
      </c>
    </row>
    <row r="1340" spans="1:3" x14ac:dyDescent="0.2">
      <c r="A1340" t="str">
        <f>IFERROR(MATCH(3,INDEX('Medarbetare År 2'!B:B,A1339+1):INDEX('Medarbetare År 2'!B:B,A1339+5000),0)+A1339,"")</f>
        <v/>
      </c>
      <c r="B1340" t="str" cm="1">
        <f t="array" ref="B1340">IF(A1340&lt;&gt;"",INDEX('Medarbetare År 2'!A:A,A1340),"")</f>
        <v/>
      </c>
      <c r="C1340" t="str" cm="1">
        <f t="array" ref="C1340">IF(A1340&lt;&gt;"",INDEX('Medarbetare År 2'!C:C,A1340),"")</f>
        <v/>
      </c>
    </row>
    <row r="1341" spans="1:3" x14ac:dyDescent="0.2">
      <c r="A1341" t="str">
        <f>IFERROR(MATCH(3,INDEX('Medarbetare År 2'!B:B,A1340+1):INDEX('Medarbetare År 2'!B:B,A1340+5000),0)+A1340,"")</f>
        <v/>
      </c>
      <c r="B1341" t="str" cm="1">
        <f t="array" ref="B1341">IF(A1341&lt;&gt;"",INDEX('Medarbetare År 2'!A:A,A1341),"")</f>
        <v/>
      </c>
      <c r="C1341" t="str" cm="1">
        <f t="array" ref="C1341">IF(A1341&lt;&gt;"",INDEX('Medarbetare År 2'!C:C,A1341),"")</f>
        <v/>
      </c>
    </row>
    <row r="1342" spans="1:3" x14ac:dyDescent="0.2">
      <c r="A1342" t="str">
        <f>IFERROR(MATCH(3,INDEX('Medarbetare År 2'!B:B,A1341+1):INDEX('Medarbetare År 2'!B:B,A1341+5000),0)+A1341,"")</f>
        <v/>
      </c>
      <c r="B1342" t="str" cm="1">
        <f t="array" ref="B1342">IF(A1342&lt;&gt;"",INDEX('Medarbetare År 2'!A:A,A1342),"")</f>
        <v/>
      </c>
      <c r="C1342" t="str" cm="1">
        <f t="array" ref="C1342">IF(A1342&lt;&gt;"",INDEX('Medarbetare År 2'!C:C,A1342),"")</f>
        <v/>
      </c>
    </row>
    <row r="1343" spans="1:3" x14ac:dyDescent="0.2">
      <c r="A1343" t="str">
        <f>IFERROR(MATCH(3,INDEX('Medarbetare År 2'!B:B,A1342+1):INDEX('Medarbetare År 2'!B:B,A1342+5000),0)+A1342,"")</f>
        <v/>
      </c>
      <c r="B1343" t="str" cm="1">
        <f t="array" ref="B1343">IF(A1343&lt;&gt;"",INDEX('Medarbetare År 2'!A:A,A1343),"")</f>
        <v/>
      </c>
      <c r="C1343" t="str" cm="1">
        <f t="array" ref="C1343">IF(A1343&lt;&gt;"",INDEX('Medarbetare År 2'!C:C,A1343),"")</f>
        <v/>
      </c>
    </row>
    <row r="1344" spans="1:3" x14ac:dyDescent="0.2">
      <c r="A1344" t="str">
        <f>IFERROR(MATCH(3,INDEX('Medarbetare År 2'!B:B,A1343+1):INDEX('Medarbetare År 2'!B:B,A1343+5000),0)+A1343,"")</f>
        <v/>
      </c>
      <c r="B1344" t="str" cm="1">
        <f t="array" ref="B1344">IF(A1344&lt;&gt;"",INDEX('Medarbetare År 2'!A:A,A1344),"")</f>
        <v/>
      </c>
      <c r="C1344" t="str" cm="1">
        <f t="array" ref="C1344">IF(A1344&lt;&gt;"",INDEX('Medarbetare År 2'!C:C,A1344),"")</f>
        <v/>
      </c>
    </row>
    <row r="1345" spans="1:3" x14ac:dyDescent="0.2">
      <c r="A1345" t="str">
        <f>IFERROR(MATCH(3,INDEX('Medarbetare År 2'!B:B,A1344+1):INDEX('Medarbetare År 2'!B:B,A1344+5000),0)+A1344,"")</f>
        <v/>
      </c>
      <c r="B1345" t="str" cm="1">
        <f t="array" ref="B1345">IF(A1345&lt;&gt;"",INDEX('Medarbetare År 2'!A:A,A1345),"")</f>
        <v/>
      </c>
      <c r="C1345" t="str" cm="1">
        <f t="array" ref="C1345">IF(A1345&lt;&gt;"",INDEX('Medarbetare År 2'!C:C,A1345),"")</f>
        <v/>
      </c>
    </row>
    <row r="1346" spans="1:3" x14ac:dyDescent="0.2">
      <c r="A1346" t="str">
        <f>IFERROR(MATCH(3,INDEX('Medarbetare År 2'!B:B,A1345+1):INDEX('Medarbetare År 2'!B:B,A1345+5000),0)+A1345,"")</f>
        <v/>
      </c>
      <c r="B1346" t="str" cm="1">
        <f t="array" ref="B1346">IF(A1346&lt;&gt;"",INDEX('Medarbetare År 2'!A:A,A1346),"")</f>
        <v/>
      </c>
      <c r="C1346" t="str" cm="1">
        <f t="array" ref="C1346">IF(A1346&lt;&gt;"",INDEX('Medarbetare År 2'!C:C,A1346),"")</f>
        <v/>
      </c>
    </row>
    <row r="1347" spans="1:3" x14ac:dyDescent="0.2">
      <c r="A1347" t="str">
        <f>IFERROR(MATCH(3,INDEX('Medarbetare År 2'!B:B,A1346+1):INDEX('Medarbetare År 2'!B:B,A1346+5000),0)+A1346,"")</f>
        <v/>
      </c>
      <c r="B1347" t="str" cm="1">
        <f t="array" ref="B1347">IF(A1347&lt;&gt;"",INDEX('Medarbetare År 2'!A:A,A1347),"")</f>
        <v/>
      </c>
      <c r="C1347" t="str" cm="1">
        <f t="array" ref="C1347">IF(A1347&lt;&gt;"",INDEX('Medarbetare År 2'!C:C,A1347),"")</f>
        <v/>
      </c>
    </row>
    <row r="1348" spans="1:3" x14ac:dyDescent="0.2">
      <c r="A1348" t="str">
        <f>IFERROR(MATCH(3,INDEX('Medarbetare År 2'!B:B,A1347+1):INDEX('Medarbetare År 2'!B:B,A1347+5000),0)+A1347,"")</f>
        <v/>
      </c>
      <c r="B1348" t="str" cm="1">
        <f t="array" ref="B1348">IF(A1348&lt;&gt;"",INDEX('Medarbetare År 2'!A:A,A1348),"")</f>
        <v/>
      </c>
      <c r="C1348" t="str" cm="1">
        <f t="array" ref="C1348">IF(A1348&lt;&gt;"",INDEX('Medarbetare År 2'!C:C,A1348),"")</f>
        <v/>
      </c>
    </row>
    <row r="1349" spans="1:3" x14ac:dyDescent="0.2">
      <c r="A1349" t="str">
        <f>IFERROR(MATCH(3,INDEX('Medarbetare År 2'!B:B,A1348+1):INDEX('Medarbetare År 2'!B:B,A1348+5000),0)+A1348,"")</f>
        <v/>
      </c>
      <c r="B1349" t="str" cm="1">
        <f t="array" ref="B1349">IF(A1349&lt;&gt;"",INDEX('Medarbetare År 2'!A:A,A1349),"")</f>
        <v/>
      </c>
      <c r="C1349" t="str" cm="1">
        <f t="array" ref="C1349">IF(A1349&lt;&gt;"",INDEX('Medarbetare År 2'!C:C,A1349),"")</f>
        <v/>
      </c>
    </row>
    <row r="1350" spans="1:3" x14ac:dyDescent="0.2">
      <c r="A1350" t="str">
        <f>IFERROR(MATCH(3,INDEX('Medarbetare År 2'!B:B,A1349+1):INDEX('Medarbetare År 2'!B:B,A1349+5000),0)+A1349,"")</f>
        <v/>
      </c>
      <c r="B1350" t="str" cm="1">
        <f t="array" ref="B1350">IF(A1350&lt;&gt;"",INDEX('Medarbetare År 2'!A:A,A1350),"")</f>
        <v/>
      </c>
      <c r="C1350" t="str" cm="1">
        <f t="array" ref="C1350">IF(A1350&lt;&gt;"",INDEX('Medarbetare År 2'!C:C,A1350),"")</f>
        <v/>
      </c>
    </row>
    <row r="1351" spans="1:3" x14ac:dyDescent="0.2">
      <c r="A1351" t="str">
        <f>IFERROR(MATCH(3,INDEX('Medarbetare År 2'!B:B,A1350+1):INDEX('Medarbetare År 2'!B:B,A1350+5000),0)+A1350,"")</f>
        <v/>
      </c>
      <c r="B1351" t="str" cm="1">
        <f t="array" ref="B1351">IF(A1351&lt;&gt;"",INDEX('Medarbetare År 2'!A:A,A1351),"")</f>
        <v/>
      </c>
      <c r="C1351" t="str" cm="1">
        <f t="array" ref="C1351">IF(A1351&lt;&gt;"",INDEX('Medarbetare År 2'!C:C,A1351),"")</f>
        <v/>
      </c>
    </row>
    <row r="1352" spans="1:3" x14ac:dyDescent="0.2">
      <c r="A1352" t="str">
        <f>IFERROR(MATCH(3,INDEX('Medarbetare År 2'!B:B,A1351+1):INDEX('Medarbetare År 2'!B:B,A1351+5000),0)+A1351,"")</f>
        <v/>
      </c>
      <c r="B1352" t="str" cm="1">
        <f t="array" ref="B1352">IF(A1352&lt;&gt;"",INDEX('Medarbetare År 2'!A:A,A1352),"")</f>
        <v/>
      </c>
      <c r="C1352" t="str" cm="1">
        <f t="array" ref="C1352">IF(A1352&lt;&gt;"",INDEX('Medarbetare År 2'!C:C,A1352),"")</f>
        <v/>
      </c>
    </row>
    <row r="1353" spans="1:3" x14ac:dyDescent="0.2">
      <c r="A1353" t="str">
        <f>IFERROR(MATCH(3,INDEX('Medarbetare År 2'!B:B,A1352+1):INDEX('Medarbetare År 2'!B:B,A1352+5000),0)+A1352,"")</f>
        <v/>
      </c>
      <c r="B1353" t="str" cm="1">
        <f t="array" ref="B1353">IF(A1353&lt;&gt;"",INDEX('Medarbetare År 2'!A:A,A1353),"")</f>
        <v/>
      </c>
      <c r="C1353" t="str" cm="1">
        <f t="array" ref="C1353">IF(A1353&lt;&gt;"",INDEX('Medarbetare År 2'!C:C,A1353),"")</f>
        <v/>
      </c>
    </row>
    <row r="1354" spans="1:3" x14ac:dyDescent="0.2">
      <c r="A1354" t="str">
        <f>IFERROR(MATCH(3,INDEX('Medarbetare År 2'!B:B,A1353+1):INDEX('Medarbetare År 2'!B:B,A1353+5000),0)+A1353,"")</f>
        <v/>
      </c>
      <c r="B1354" t="str" cm="1">
        <f t="array" ref="B1354">IF(A1354&lt;&gt;"",INDEX('Medarbetare År 2'!A:A,A1354),"")</f>
        <v/>
      </c>
      <c r="C1354" t="str" cm="1">
        <f t="array" ref="C1354">IF(A1354&lt;&gt;"",INDEX('Medarbetare År 2'!C:C,A1354),"")</f>
        <v/>
      </c>
    </row>
    <row r="1355" spans="1:3" x14ac:dyDescent="0.2">
      <c r="A1355" t="str">
        <f>IFERROR(MATCH(3,INDEX('Medarbetare År 2'!B:B,A1354+1):INDEX('Medarbetare År 2'!B:B,A1354+5000),0)+A1354,"")</f>
        <v/>
      </c>
      <c r="B1355" t="str" cm="1">
        <f t="array" ref="B1355">IF(A1355&lt;&gt;"",INDEX('Medarbetare År 2'!A:A,A1355),"")</f>
        <v/>
      </c>
      <c r="C1355" t="str" cm="1">
        <f t="array" ref="C1355">IF(A1355&lt;&gt;"",INDEX('Medarbetare År 2'!C:C,A1355),"")</f>
        <v/>
      </c>
    </row>
    <row r="1356" spans="1:3" x14ac:dyDescent="0.2">
      <c r="A1356" t="str">
        <f>IFERROR(MATCH(3,INDEX('Medarbetare År 2'!B:B,A1355+1):INDEX('Medarbetare År 2'!B:B,A1355+5000),0)+A1355,"")</f>
        <v/>
      </c>
      <c r="B1356" t="str" cm="1">
        <f t="array" ref="B1356">IF(A1356&lt;&gt;"",INDEX('Medarbetare År 2'!A:A,A1356),"")</f>
        <v/>
      </c>
      <c r="C1356" t="str" cm="1">
        <f t="array" ref="C1356">IF(A1356&lt;&gt;"",INDEX('Medarbetare År 2'!C:C,A1356),"")</f>
        <v/>
      </c>
    </row>
    <row r="1357" spans="1:3" x14ac:dyDescent="0.2">
      <c r="A1357" t="str">
        <f>IFERROR(MATCH(3,INDEX('Medarbetare År 2'!B:B,A1356+1):INDEX('Medarbetare År 2'!B:B,A1356+5000),0)+A1356,"")</f>
        <v/>
      </c>
      <c r="B1357" t="str" cm="1">
        <f t="array" ref="B1357">IF(A1357&lt;&gt;"",INDEX('Medarbetare År 2'!A:A,A1357),"")</f>
        <v/>
      </c>
      <c r="C1357" t="str" cm="1">
        <f t="array" ref="C1357">IF(A1357&lt;&gt;"",INDEX('Medarbetare År 2'!C:C,A1357),"")</f>
        <v/>
      </c>
    </row>
    <row r="1358" spans="1:3" x14ac:dyDescent="0.2">
      <c r="A1358" t="str">
        <f>IFERROR(MATCH(3,INDEX('Medarbetare År 2'!B:B,A1357+1):INDEX('Medarbetare År 2'!B:B,A1357+5000),0)+A1357,"")</f>
        <v/>
      </c>
      <c r="B1358" t="str" cm="1">
        <f t="array" ref="B1358">IF(A1358&lt;&gt;"",INDEX('Medarbetare År 2'!A:A,A1358),"")</f>
        <v/>
      </c>
      <c r="C1358" t="str" cm="1">
        <f t="array" ref="C1358">IF(A1358&lt;&gt;"",INDEX('Medarbetare År 2'!C:C,A1358),"")</f>
        <v/>
      </c>
    </row>
    <row r="1359" spans="1:3" x14ac:dyDescent="0.2">
      <c r="A1359" t="str">
        <f>IFERROR(MATCH(3,INDEX('Medarbetare År 2'!B:B,A1358+1):INDEX('Medarbetare År 2'!B:B,A1358+5000),0)+A1358,"")</f>
        <v/>
      </c>
      <c r="B1359" t="str" cm="1">
        <f t="array" ref="B1359">IF(A1359&lt;&gt;"",INDEX('Medarbetare År 2'!A:A,A1359),"")</f>
        <v/>
      </c>
      <c r="C1359" t="str" cm="1">
        <f t="array" ref="C1359">IF(A1359&lt;&gt;"",INDEX('Medarbetare År 2'!C:C,A1359),"")</f>
        <v/>
      </c>
    </row>
    <row r="1360" spans="1:3" x14ac:dyDescent="0.2">
      <c r="A1360" t="str">
        <f>IFERROR(MATCH(3,INDEX('Medarbetare År 2'!B:B,A1359+1):INDEX('Medarbetare År 2'!B:B,A1359+5000),0)+A1359,"")</f>
        <v/>
      </c>
      <c r="B1360" t="str" cm="1">
        <f t="array" ref="B1360">IF(A1360&lt;&gt;"",INDEX('Medarbetare År 2'!A:A,A1360),"")</f>
        <v/>
      </c>
      <c r="C1360" t="str" cm="1">
        <f t="array" ref="C1360">IF(A1360&lt;&gt;"",INDEX('Medarbetare År 2'!C:C,A1360),"")</f>
        <v/>
      </c>
    </row>
    <row r="1361" spans="1:3" x14ac:dyDescent="0.2">
      <c r="A1361" t="str">
        <f>IFERROR(MATCH(3,INDEX('Medarbetare År 2'!B:B,A1360+1):INDEX('Medarbetare År 2'!B:B,A1360+5000),0)+A1360,"")</f>
        <v/>
      </c>
      <c r="B1361" t="str" cm="1">
        <f t="array" ref="B1361">IF(A1361&lt;&gt;"",INDEX('Medarbetare År 2'!A:A,A1361),"")</f>
        <v/>
      </c>
      <c r="C1361" t="str" cm="1">
        <f t="array" ref="C1361">IF(A1361&lt;&gt;"",INDEX('Medarbetare År 2'!C:C,A1361),"")</f>
        <v/>
      </c>
    </row>
    <row r="1362" spans="1:3" x14ac:dyDescent="0.2">
      <c r="A1362" t="str">
        <f>IFERROR(MATCH(3,INDEX('Medarbetare År 2'!B:B,A1361+1):INDEX('Medarbetare År 2'!B:B,A1361+5000),0)+A1361,"")</f>
        <v/>
      </c>
      <c r="B1362" t="str" cm="1">
        <f t="array" ref="B1362">IF(A1362&lt;&gt;"",INDEX('Medarbetare År 2'!A:A,A1362),"")</f>
        <v/>
      </c>
      <c r="C1362" t="str" cm="1">
        <f t="array" ref="C1362">IF(A1362&lt;&gt;"",INDEX('Medarbetare År 2'!C:C,A1362),"")</f>
        <v/>
      </c>
    </row>
    <row r="1363" spans="1:3" x14ac:dyDescent="0.2">
      <c r="A1363" t="str">
        <f>IFERROR(MATCH(3,INDEX('Medarbetare År 2'!B:B,A1362+1):INDEX('Medarbetare År 2'!B:B,A1362+5000),0)+A1362,"")</f>
        <v/>
      </c>
      <c r="B1363" t="str" cm="1">
        <f t="array" ref="B1363">IF(A1363&lt;&gt;"",INDEX('Medarbetare År 2'!A:A,A1363),"")</f>
        <v/>
      </c>
      <c r="C1363" t="str" cm="1">
        <f t="array" ref="C1363">IF(A1363&lt;&gt;"",INDEX('Medarbetare År 2'!C:C,A1363),"")</f>
        <v/>
      </c>
    </row>
    <row r="1364" spans="1:3" x14ac:dyDescent="0.2">
      <c r="A1364" t="str">
        <f>IFERROR(MATCH(3,INDEX('Medarbetare År 2'!B:B,A1363+1):INDEX('Medarbetare År 2'!B:B,A1363+5000),0)+A1363,"")</f>
        <v/>
      </c>
      <c r="B1364" t="str" cm="1">
        <f t="array" ref="B1364">IF(A1364&lt;&gt;"",INDEX('Medarbetare År 2'!A:A,A1364),"")</f>
        <v/>
      </c>
      <c r="C1364" t="str" cm="1">
        <f t="array" ref="C1364">IF(A1364&lt;&gt;"",INDEX('Medarbetare År 2'!C:C,A1364),"")</f>
        <v/>
      </c>
    </row>
    <row r="1365" spans="1:3" x14ac:dyDescent="0.2">
      <c r="A1365" t="str">
        <f>IFERROR(MATCH(3,INDEX('Medarbetare År 2'!B:B,A1364+1):INDEX('Medarbetare År 2'!B:B,A1364+5000),0)+A1364,"")</f>
        <v/>
      </c>
      <c r="B1365" t="str" cm="1">
        <f t="array" ref="B1365">IF(A1365&lt;&gt;"",INDEX('Medarbetare År 2'!A:A,A1365),"")</f>
        <v/>
      </c>
      <c r="C1365" t="str" cm="1">
        <f t="array" ref="C1365">IF(A1365&lt;&gt;"",INDEX('Medarbetare År 2'!C:C,A1365),"")</f>
        <v/>
      </c>
    </row>
    <row r="1366" spans="1:3" x14ac:dyDescent="0.2">
      <c r="A1366" t="str">
        <f>IFERROR(MATCH(3,INDEX('Medarbetare År 2'!B:B,A1365+1):INDEX('Medarbetare År 2'!B:B,A1365+5000),0)+A1365,"")</f>
        <v/>
      </c>
      <c r="B1366" t="str" cm="1">
        <f t="array" ref="B1366">IF(A1366&lt;&gt;"",INDEX('Medarbetare År 2'!A:A,A1366),"")</f>
        <v/>
      </c>
      <c r="C1366" t="str" cm="1">
        <f t="array" ref="C1366">IF(A1366&lt;&gt;"",INDEX('Medarbetare År 2'!C:C,A1366),"")</f>
        <v/>
      </c>
    </row>
    <row r="1367" spans="1:3" x14ac:dyDescent="0.2">
      <c r="A1367" t="str">
        <f>IFERROR(MATCH(3,INDEX('Medarbetare År 2'!B:B,A1366+1):INDEX('Medarbetare År 2'!B:B,A1366+5000),0)+A1366,"")</f>
        <v/>
      </c>
      <c r="B1367" t="str" cm="1">
        <f t="array" ref="B1367">IF(A1367&lt;&gt;"",INDEX('Medarbetare År 2'!A:A,A1367),"")</f>
        <v/>
      </c>
      <c r="C1367" t="str" cm="1">
        <f t="array" ref="C1367">IF(A1367&lt;&gt;"",INDEX('Medarbetare År 2'!C:C,A1367),"")</f>
        <v/>
      </c>
    </row>
    <row r="1368" spans="1:3" x14ac:dyDescent="0.2">
      <c r="A1368" t="str">
        <f>IFERROR(MATCH(3,INDEX('Medarbetare År 2'!B:B,A1367+1):INDEX('Medarbetare År 2'!B:B,A1367+5000),0)+A1367,"")</f>
        <v/>
      </c>
      <c r="B1368" t="str" cm="1">
        <f t="array" ref="B1368">IF(A1368&lt;&gt;"",INDEX('Medarbetare År 2'!A:A,A1368),"")</f>
        <v/>
      </c>
      <c r="C1368" t="str" cm="1">
        <f t="array" ref="C1368">IF(A1368&lt;&gt;"",INDEX('Medarbetare År 2'!C:C,A1368),"")</f>
        <v/>
      </c>
    </row>
    <row r="1369" spans="1:3" x14ac:dyDescent="0.2">
      <c r="A1369" t="str">
        <f>IFERROR(MATCH(3,INDEX('Medarbetare År 2'!B:B,A1368+1):INDEX('Medarbetare År 2'!B:B,A1368+5000),0)+A1368,"")</f>
        <v/>
      </c>
      <c r="B1369" t="str" cm="1">
        <f t="array" ref="B1369">IF(A1369&lt;&gt;"",INDEX('Medarbetare År 2'!A:A,A1369),"")</f>
        <v/>
      </c>
      <c r="C1369" t="str" cm="1">
        <f t="array" ref="C1369">IF(A1369&lt;&gt;"",INDEX('Medarbetare År 2'!C:C,A1369),"")</f>
        <v/>
      </c>
    </row>
    <row r="1370" spans="1:3" x14ac:dyDescent="0.2">
      <c r="A1370" t="str">
        <f>IFERROR(MATCH(3,INDEX('Medarbetare År 2'!B:B,A1369+1):INDEX('Medarbetare År 2'!B:B,A1369+5000),0)+A1369,"")</f>
        <v/>
      </c>
      <c r="B1370" t="str" cm="1">
        <f t="array" ref="B1370">IF(A1370&lt;&gt;"",INDEX('Medarbetare År 2'!A:A,A1370),"")</f>
        <v/>
      </c>
      <c r="C1370" t="str" cm="1">
        <f t="array" ref="C1370">IF(A1370&lt;&gt;"",INDEX('Medarbetare År 2'!C:C,A1370),"")</f>
        <v/>
      </c>
    </row>
    <row r="1371" spans="1:3" x14ac:dyDescent="0.2">
      <c r="A1371" t="str">
        <f>IFERROR(MATCH(3,INDEX('Medarbetare År 2'!B:B,A1370+1):INDEX('Medarbetare År 2'!B:B,A1370+5000),0)+A1370,"")</f>
        <v/>
      </c>
      <c r="B1371" t="str" cm="1">
        <f t="array" ref="B1371">IF(A1371&lt;&gt;"",INDEX('Medarbetare År 2'!A:A,A1371),"")</f>
        <v/>
      </c>
      <c r="C1371" t="str" cm="1">
        <f t="array" ref="C1371">IF(A1371&lt;&gt;"",INDEX('Medarbetare År 2'!C:C,A1371),"")</f>
        <v/>
      </c>
    </row>
    <row r="1372" spans="1:3" x14ac:dyDescent="0.2">
      <c r="A1372" t="str">
        <f>IFERROR(MATCH(3,INDEX('Medarbetare År 2'!B:B,A1371+1):INDEX('Medarbetare År 2'!B:B,A1371+5000),0)+A1371,"")</f>
        <v/>
      </c>
      <c r="B1372" t="str" cm="1">
        <f t="array" ref="B1372">IF(A1372&lt;&gt;"",INDEX('Medarbetare År 2'!A:A,A1372),"")</f>
        <v/>
      </c>
      <c r="C1372" t="str" cm="1">
        <f t="array" ref="C1372">IF(A1372&lt;&gt;"",INDEX('Medarbetare År 2'!C:C,A1372),"")</f>
        <v/>
      </c>
    </row>
    <row r="1373" spans="1:3" x14ac:dyDescent="0.2">
      <c r="A1373" t="str">
        <f>IFERROR(MATCH(3,INDEX('Medarbetare År 2'!B:B,A1372+1):INDEX('Medarbetare År 2'!B:B,A1372+5000),0)+A1372,"")</f>
        <v/>
      </c>
      <c r="B1373" t="str" cm="1">
        <f t="array" ref="B1373">IF(A1373&lt;&gt;"",INDEX('Medarbetare År 2'!A:A,A1373),"")</f>
        <v/>
      </c>
      <c r="C1373" t="str" cm="1">
        <f t="array" ref="C1373">IF(A1373&lt;&gt;"",INDEX('Medarbetare År 2'!C:C,A1373),"")</f>
        <v/>
      </c>
    </row>
    <row r="1374" spans="1:3" x14ac:dyDescent="0.2">
      <c r="A1374" t="str">
        <f>IFERROR(MATCH(3,INDEX('Medarbetare År 2'!B:B,A1373+1):INDEX('Medarbetare År 2'!B:B,A1373+5000),0)+A1373,"")</f>
        <v/>
      </c>
      <c r="B1374" t="str" cm="1">
        <f t="array" ref="B1374">IF(A1374&lt;&gt;"",INDEX('Medarbetare År 2'!A:A,A1374),"")</f>
        <v/>
      </c>
      <c r="C1374" t="str" cm="1">
        <f t="array" ref="C1374">IF(A1374&lt;&gt;"",INDEX('Medarbetare År 2'!C:C,A1374),"")</f>
        <v/>
      </c>
    </row>
    <row r="1375" spans="1:3" x14ac:dyDescent="0.2">
      <c r="A1375" t="str">
        <f>IFERROR(MATCH(3,INDEX('Medarbetare År 2'!B:B,A1374+1):INDEX('Medarbetare År 2'!B:B,A1374+5000),0)+A1374,"")</f>
        <v/>
      </c>
      <c r="B1375" t="str" cm="1">
        <f t="array" ref="B1375">IF(A1375&lt;&gt;"",INDEX('Medarbetare År 2'!A:A,A1375),"")</f>
        <v/>
      </c>
      <c r="C1375" t="str" cm="1">
        <f t="array" ref="C1375">IF(A1375&lt;&gt;"",INDEX('Medarbetare År 2'!C:C,A1375),"")</f>
        <v/>
      </c>
    </row>
    <row r="1376" spans="1:3" x14ac:dyDescent="0.2">
      <c r="A1376" t="str">
        <f>IFERROR(MATCH(3,INDEX('Medarbetare År 2'!B:B,A1375+1):INDEX('Medarbetare År 2'!B:B,A1375+5000),0)+A1375,"")</f>
        <v/>
      </c>
      <c r="B1376" t="str" cm="1">
        <f t="array" ref="B1376">IF(A1376&lt;&gt;"",INDEX('Medarbetare År 2'!A:A,A1376),"")</f>
        <v/>
      </c>
      <c r="C1376" t="str" cm="1">
        <f t="array" ref="C1376">IF(A1376&lt;&gt;"",INDEX('Medarbetare År 2'!C:C,A1376),"")</f>
        <v/>
      </c>
    </row>
    <row r="1377" spans="1:3" x14ac:dyDescent="0.2">
      <c r="A1377" t="str">
        <f>IFERROR(MATCH(3,INDEX('Medarbetare År 2'!B:B,A1376+1):INDEX('Medarbetare År 2'!B:B,A1376+5000),0)+A1376,"")</f>
        <v/>
      </c>
      <c r="B1377" t="str" cm="1">
        <f t="array" ref="B1377">IF(A1377&lt;&gt;"",INDEX('Medarbetare År 2'!A:A,A1377),"")</f>
        <v/>
      </c>
      <c r="C1377" t="str" cm="1">
        <f t="array" ref="C1377">IF(A1377&lt;&gt;"",INDEX('Medarbetare År 2'!C:C,A1377),"")</f>
        <v/>
      </c>
    </row>
    <row r="1378" spans="1:3" x14ac:dyDescent="0.2">
      <c r="A1378" t="str">
        <f>IFERROR(MATCH(3,INDEX('Medarbetare År 2'!B:B,A1377+1):INDEX('Medarbetare År 2'!B:B,A1377+5000),0)+A1377,"")</f>
        <v/>
      </c>
      <c r="B1378" t="str" cm="1">
        <f t="array" ref="B1378">IF(A1378&lt;&gt;"",INDEX('Medarbetare År 2'!A:A,A1378),"")</f>
        <v/>
      </c>
      <c r="C1378" t="str" cm="1">
        <f t="array" ref="C1378">IF(A1378&lt;&gt;"",INDEX('Medarbetare År 2'!C:C,A1378),"")</f>
        <v/>
      </c>
    </row>
    <row r="1379" spans="1:3" x14ac:dyDescent="0.2">
      <c r="A1379" t="str">
        <f>IFERROR(MATCH(3,INDEX('Medarbetare År 2'!B:B,A1378+1):INDEX('Medarbetare År 2'!B:B,A1378+5000),0)+A1378,"")</f>
        <v/>
      </c>
      <c r="B1379" t="str" cm="1">
        <f t="array" ref="B1379">IF(A1379&lt;&gt;"",INDEX('Medarbetare År 2'!A:A,A1379),"")</f>
        <v/>
      </c>
      <c r="C1379" t="str" cm="1">
        <f t="array" ref="C1379">IF(A1379&lt;&gt;"",INDEX('Medarbetare År 2'!C:C,A1379),"")</f>
        <v/>
      </c>
    </row>
    <row r="1380" spans="1:3" x14ac:dyDescent="0.2">
      <c r="A1380" t="str">
        <f>IFERROR(MATCH(3,INDEX('Medarbetare År 2'!B:B,A1379+1):INDEX('Medarbetare År 2'!B:B,A1379+5000),0)+A1379,"")</f>
        <v/>
      </c>
      <c r="B1380" t="str" cm="1">
        <f t="array" ref="B1380">IF(A1380&lt;&gt;"",INDEX('Medarbetare År 2'!A:A,A1380),"")</f>
        <v/>
      </c>
      <c r="C1380" t="str" cm="1">
        <f t="array" ref="C1380">IF(A1380&lt;&gt;"",INDEX('Medarbetare År 2'!C:C,A1380),"")</f>
        <v/>
      </c>
    </row>
    <row r="1381" spans="1:3" x14ac:dyDescent="0.2">
      <c r="A1381" t="str">
        <f>IFERROR(MATCH(3,INDEX('Medarbetare År 2'!B:B,A1380+1):INDEX('Medarbetare År 2'!B:B,A1380+5000),0)+A1380,"")</f>
        <v/>
      </c>
      <c r="B1381" t="str" cm="1">
        <f t="array" ref="B1381">IF(A1381&lt;&gt;"",INDEX('Medarbetare År 2'!A:A,A1381),"")</f>
        <v/>
      </c>
      <c r="C1381" t="str" cm="1">
        <f t="array" ref="C1381">IF(A1381&lt;&gt;"",INDEX('Medarbetare År 2'!C:C,A1381),"")</f>
        <v/>
      </c>
    </row>
    <row r="1382" spans="1:3" x14ac:dyDescent="0.2">
      <c r="A1382" t="str">
        <f>IFERROR(MATCH(3,INDEX('Medarbetare År 2'!B:B,A1381+1):INDEX('Medarbetare År 2'!B:B,A1381+5000),0)+A1381,"")</f>
        <v/>
      </c>
      <c r="B1382" t="str" cm="1">
        <f t="array" ref="B1382">IF(A1382&lt;&gt;"",INDEX('Medarbetare År 2'!A:A,A1382),"")</f>
        <v/>
      </c>
      <c r="C1382" t="str" cm="1">
        <f t="array" ref="C1382">IF(A1382&lt;&gt;"",INDEX('Medarbetare År 2'!C:C,A1382),"")</f>
        <v/>
      </c>
    </row>
    <row r="1383" spans="1:3" x14ac:dyDescent="0.2">
      <c r="A1383" t="str">
        <f>IFERROR(MATCH(3,INDEX('Medarbetare År 2'!B:B,A1382+1):INDEX('Medarbetare År 2'!B:B,A1382+5000),0)+A1382,"")</f>
        <v/>
      </c>
      <c r="B1383" t="str" cm="1">
        <f t="array" ref="B1383">IF(A1383&lt;&gt;"",INDEX('Medarbetare År 2'!A:A,A1383),"")</f>
        <v/>
      </c>
      <c r="C1383" t="str" cm="1">
        <f t="array" ref="C1383">IF(A1383&lt;&gt;"",INDEX('Medarbetare År 2'!C:C,A1383),"")</f>
        <v/>
      </c>
    </row>
    <row r="1384" spans="1:3" x14ac:dyDescent="0.2">
      <c r="A1384" t="str">
        <f>IFERROR(MATCH(3,INDEX('Medarbetare År 2'!B:B,A1383+1):INDEX('Medarbetare År 2'!B:B,A1383+5000),0)+A1383,"")</f>
        <v/>
      </c>
      <c r="B1384" t="str" cm="1">
        <f t="array" ref="B1384">IF(A1384&lt;&gt;"",INDEX('Medarbetare År 2'!A:A,A1384),"")</f>
        <v/>
      </c>
      <c r="C1384" t="str" cm="1">
        <f t="array" ref="C1384">IF(A1384&lt;&gt;"",INDEX('Medarbetare År 2'!C:C,A1384),"")</f>
        <v/>
      </c>
    </row>
    <row r="1385" spans="1:3" x14ac:dyDescent="0.2">
      <c r="A1385" t="str">
        <f>IFERROR(MATCH(3,INDEX('Medarbetare År 2'!B:B,A1384+1):INDEX('Medarbetare År 2'!B:B,A1384+5000),0)+A1384,"")</f>
        <v/>
      </c>
      <c r="B1385" t="str" cm="1">
        <f t="array" ref="B1385">IF(A1385&lt;&gt;"",INDEX('Medarbetare År 2'!A:A,A1385),"")</f>
        <v/>
      </c>
      <c r="C1385" t="str" cm="1">
        <f t="array" ref="C1385">IF(A1385&lt;&gt;"",INDEX('Medarbetare År 2'!C:C,A1385),"")</f>
        <v/>
      </c>
    </row>
    <row r="1386" spans="1:3" x14ac:dyDescent="0.2">
      <c r="A1386" t="str">
        <f>IFERROR(MATCH(3,INDEX('Medarbetare År 2'!B:B,A1385+1):INDEX('Medarbetare År 2'!B:B,A1385+5000),0)+A1385,"")</f>
        <v/>
      </c>
      <c r="B1386" t="str" cm="1">
        <f t="array" ref="B1386">IF(A1386&lt;&gt;"",INDEX('Medarbetare År 2'!A:A,A1386),"")</f>
        <v/>
      </c>
      <c r="C1386" t="str" cm="1">
        <f t="array" ref="C1386">IF(A1386&lt;&gt;"",INDEX('Medarbetare År 2'!C:C,A1386),"")</f>
        <v/>
      </c>
    </row>
    <row r="1387" spans="1:3" x14ac:dyDescent="0.2">
      <c r="A1387" t="str">
        <f>IFERROR(MATCH(3,INDEX('Medarbetare År 2'!B:B,A1386+1):INDEX('Medarbetare År 2'!B:B,A1386+5000),0)+A1386,"")</f>
        <v/>
      </c>
      <c r="B1387" t="str" cm="1">
        <f t="array" ref="B1387">IF(A1387&lt;&gt;"",INDEX('Medarbetare År 2'!A:A,A1387),"")</f>
        <v/>
      </c>
      <c r="C1387" t="str" cm="1">
        <f t="array" ref="C1387">IF(A1387&lt;&gt;"",INDEX('Medarbetare År 2'!C:C,A1387),"")</f>
        <v/>
      </c>
    </row>
    <row r="1388" spans="1:3" x14ac:dyDescent="0.2">
      <c r="A1388" t="str">
        <f>IFERROR(MATCH(3,INDEX('Medarbetare År 2'!B:B,A1387+1):INDEX('Medarbetare År 2'!B:B,A1387+5000),0)+A1387,"")</f>
        <v/>
      </c>
      <c r="B1388" t="str" cm="1">
        <f t="array" ref="B1388">IF(A1388&lt;&gt;"",INDEX('Medarbetare År 2'!A:A,A1388),"")</f>
        <v/>
      </c>
      <c r="C1388" t="str" cm="1">
        <f t="array" ref="C1388">IF(A1388&lt;&gt;"",INDEX('Medarbetare År 2'!C:C,A1388),"")</f>
        <v/>
      </c>
    </row>
    <row r="1389" spans="1:3" x14ac:dyDescent="0.2">
      <c r="A1389" t="str">
        <f>IFERROR(MATCH(3,INDEX('Medarbetare År 2'!B:B,A1388+1):INDEX('Medarbetare År 2'!B:B,A1388+5000),0)+A1388,"")</f>
        <v/>
      </c>
      <c r="B1389" t="str" cm="1">
        <f t="array" ref="B1389">IF(A1389&lt;&gt;"",INDEX('Medarbetare År 2'!A:A,A1389),"")</f>
        <v/>
      </c>
      <c r="C1389" t="str" cm="1">
        <f t="array" ref="C1389">IF(A1389&lt;&gt;"",INDEX('Medarbetare År 2'!C:C,A1389),"")</f>
        <v/>
      </c>
    </row>
    <row r="1390" spans="1:3" x14ac:dyDescent="0.2">
      <c r="A1390" t="str">
        <f>IFERROR(MATCH(3,INDEX('Medarbetare År 2'!B:B,A1389+1):INDEX('Medarbetare År 2'!B:B,A1389+5000),0)+A1389,"")</f>
        <v/>
      </c>
      <c r="B1390" t="str" cm="1">
        <f t="array" ref="B1390">IF(A1390&lt;&gt;"",INDEX('Medarbetare År 2'!A:A,A1390),"")</f>
        <v/>
      </c>
      <c r="C1390" t="str" cm="1">
        <f t="array" ref="C1390">IF(A1390&lt;&gt;"",INDEX('Medarbetare År 2'!C:C,A1390),"")</f>
        <v/>
      </c>
    </row>
    <row r="1391" spans="1:3" x14ac:dyDescent="0.2">
      <c r="A1391" t="str">
        <f>IFERROR(MATCH(3,INDEX('Medarbetare År 2'!B:B,A1390+1):INDEX('Medarbetare År 2'!B:B,A1390+5000),0)+A1390,"")</f>
        <v/>
      </c>
      <c r="B1391" t="str" cm="1">
        <f t="array" ref="B1391">IF(A1391&lt;&gt;"",INDEX('Medarbetare År 2'!A:A,A1391),"")</f>
        <v/>
      </c>
      <c r="C1391" t="str" cm="1">
        <f t="array" ref="C1391">IF(A1391&lt;&gt;"",INDEX('Medarbetare År 2'!C:C,A1391),"")</f>
        <v/>
      </c>
    </row>
    <row r="1392" spans="1:3" x14ac:dyDescent="0.2">
      <c r="A1392" t="str">
        <f>IFERROR(MATCH(3,INDEX('Medarbetare År 2'!B:B,A1391+1):INDEX('Medarbetare År 2'!B:B,A1391+5000),0)+A1391,"")</f>
        <v/>
      </c>
      <c r="B1392" t="str" cm="1">
        <f t="array" ref="B1392">IF(A1392&lt;&gt;"",INDEX('Medarbetare År 2'!A:A,A1392),"")</f>
        <v/>
      </c>
      <c r="C1392" t="str" cm="1">
        <f t="array" ref="C1392">IF(A1392&lt;&gt;"",INDEX('Medarbetare År 2'!C:C,A1392),"")</f>
        <v/>
      </c>
    </row>
    <row r="1393" spans="1:3" x14ac:dyDescent="0.2">
      <c r="A1393" t="str">
        <f>IFERROR(MATCH(3,INDEX('Medarbetare År 2'!B:B,A1392+1):INDEX('Medarbetare År 2'!B:B,A1392+5000),0)+A1392,"")</f>
        <v/>
      </c>
      <c r="B1393" t="str" cm="1">
        <f t="array" ref="B1393">IF(A1393&lt;&gt;"",INDEX('Medarbetare År 2'!A:A,A1393),"")</f>
        <v/>
      </c>
      <c r="C1393" t="str" cm="1">
        <f t="array" ref="C1393">IF(A1393&lt;&gt;"",INDEX('Medarbetare År 2'!C:C,A1393),"")</f>
        <v/>
      </c>
    </row>
    <row r="1394" spans="1:3" x14ac:dyDescent="0.2">
      <c r="A1394" t="str">
        <f>IFERROR(MATCH(3,INDEX('Medarbetare År 2'!B:B,A1393+1):INDEX('Medarbetare År 2'!B:B,A1393+5000),0)+A1393,"")</f>
        <v/>
      </c>
      <c r="B1394" t="str" cm="1">
        <f t="array" ref="B1394">IF(A1394&lt;&gt;"",INDEX('Medarbetare År 2'!A:A,A1394),"")</f>
        <v/>
      </c>
      <c r="C1394" t="str" cm="1">
        <f t="array" ref="C1394">IF(A1394&lt;&gt;"",INDEX('Medarbetare År 2'!C:C,A1394),"")</f>
        <v/>
      </c>
    </row>
    <row r="1395" spans="1:3" x14ac:dyDescent="0.2">
      <c r="A1395" t="str">
        <f>IFERROR(MATCH(3,INDEX('Medarbetare År 2'!B:B,A1394+1):INDEX('Medarbetare År 2'!B:B,A1394+5000),0)+A1394,"")</f>
        <v/>
      </c>
      <c r="B1395" t="str" cm="1">
        <f t="array" ref="B1395">IF(A1395&lt;&gt;"",INDEX('Medarbetare År 2'!A:A,A1395),"")</f>
        <v/>
      </c>
      <c r="C1395" t="str" cm="1">
        <f t="array" ref="C1395">IF(A1395&lt;&gt;"",INDEX('Medarbetare År 2'!C:C,A1395),"")</f>
        <v/>
      </c>
    </row>
    <row r="1396" spans="1:3" x14ac:dyDescent="0.2">
      <c r="A1396" t="str">
        <f>IFERROR(MATCH(3,INDEX('Medarbetare År 2'!B:B,A1395+1):INDEX('Medarbetare År 2'!B:B,A1395+5000),0)+A1395,"")</f>
        <v/>
      </c>
      <c r="B1396" t="str" cm="1">
        <f t="array" ref="B1396">IF(A1396&lt;&gt;"",INDEX('Medarbetare År 2'!A:A,A1396),"")</f>
        <v/>
      </c>
      <c r="C1396" t="str" cm="1">
        <f t="array" ref="C1396">IF(A1396&lt;&gt;"",INDEX('Medarbetare År 2'!C:C,A1396),"")</f>
        <v/>
      </c>
    </row>
    <row r="1397" spans="1:3" x14ac:dyDescent="0.2">
      <c r="A1397" t="str">
        <f>IFERROR(MATCH(3,INDEX('Medarbetare År 2'!B:B,A1396+1):INDEX('Medarbetare År 2'!B:B,A1396+5000),0)+A1396,"")</f>
        <v/>
      </c>
      <c r="B1397" t="str" cm="1">
        <f t="array" ref="B1397">IF(A1397&lt;&gt;"",INDEX('Medarbetare År 2'!A:A,A1397),"")</f>
        <v/>
      </c>
      <c r="C1397" t="str" cm="1">
        <f t="array" ref="C1397">IF(A1397&lt;&gt;"",INDEX('Medarbetare År 2'!C:C,A1397),"")</f>
        <v/>
      </c>
    </row>
    <row r="1398" spans="1:3" x14ac:dyDescent="0.2">
      <c r="A1398" t="str">
        <f>IFERROR(MATCH(3,INDEX('Medarbetare År 2'!B:B,A1397+1):INDEX('Medarbetare År 2'!B:B,A1397+5000),0)+A1397,"")</f>
        <v/>
      </c>
      <c r="B1398" t="str" cm="1">
        <f t="array" ref="B1398">IF(A1398&lt;&gt;"",INDEX('Medarbetare År 2'!A:A,A1398),"")</f>
        <v/>
      </c>
      <c r="C1398" t="str" cm="1">
        <f t="array" ref="C1398">IF(A1398&lt;&gt;"",INDEX('Medarbetare År 2'!C:C,A1398),"")</f>
        <v/>
      </c>
    </row>
    <row r="1399" spans="1:3" x14ac:dyDescent="0.2">
      <c r="A1399" t="str">
        <f>IFERROR(MATCH(3,INDEX('Medarbetare År 2'!B:B,A1398+1):INDEX('Medarbetare År 2'!B:B,A1398+5000),0)+A1398,"")</f>
        <v/>
      </c>
      <c r="B1399" t="str" cm="1">
        <f t="array" ref="B1399">IF(A1399&lt;&gt;"",INDEX('Medarbetare År 2'!A:A,A1399),"")</f>
        <v/>
      </c>
      <c r="C1399" t="str" cm="1">
        <f t="array" ref="C1399">IF(A1399&lt;&gt;"",INDEX('Medarbetare År 2'!C:C,A1399),"")</f>
        <v/>
      </c>
    </row>
    <row r="1400" spans="1:3" x14ac:dyDescent="0.2">
      <c r="A1400" t="str">
        <f>IFERROR(MATCH(3,INDEX('Medarbetare År 2'!B:B,A1399+1):INDEX('Medarbetare År 2'!B:B,A1399+5000),0)+A1399,"")</f>
        <v/>
      </c>
      <c r="B1400" t="str" cm="1">
        <f t="array" ref="B1400">IF(A1400&lt;&gt;"",INDEX('Medarbetare År 2'!A:A,A1400),"")</f>
        <v/>
      </c>
      <c r="C1400" t="str" cm="1">
        <f t="array" ref="C1400">IF(A1400&lt;&gt;"",INDEX('Medarbetare År 2'!C:C,A1400),"")</f>
        <v/>
      </c>
    </row>
    <row r="1401" spans="1:3" x14ac:dyDescent="0.2">
      <c r="A1401" t="str">
        <f>IFERROR(MATCH(3,INDEX('Medarbetare År 2'!B:B,A1400+1):INDEX('Medarbetare År 2'!B:B,A1400+5000),0)+A1400,"")</f>
        <v/>
      </c>
      <c r="B1401" t="str" cm="1">
        <f t="array" ref="B1401">IF(A1401&lt;&gt;"",INDEX('Medarbetare År 2'!A:A,A1401),"")</f>
        <v/>
      </c>
      <c r="C1401" t="str" cm="1">
        <f t="array" ref="C1401">IF(A1401&lt;&gt;"",INDEX('Medarbetare År 2'!C:C,A1401),"")</f>
        <v/>
      </c>
    </row>
    <row r="1402" spans="1:3" x14ac:dyDescent="0.2">
      <c r="A1402" t="str">
        <f>IFERROR(MATCH(3,INDEX('Medarbetare År 2'!B:B,A1401+1):INDEX('Medarbetare År 2'!B:B,A1401+5000),0)+A1401,"")</f>
        <v/>
      </c>
      <c r="B1402" t="str" cm="1">
        <f t="array" ref="B1402">IF(A1402&lt;&gt;"",INDEX('Medarbetare År 2'!A:A,A1402),"")</f>
        <v/>
      </c>
      <c r="C1402" t="str" cm="1">
        <f t="array" ref="C1402">IF(A1402&lt;&gt;"",INDEX('Medarbetare År 2'!C:C,A1402),"")</f>
        <v/>
      </c>
    </row>
    <row r="1403" spans="1:3" x14ac:dyDescent="0.2">
      <c r="A1403" t="str">
        <f>IFERROR(MATCH(3,INDEX('Medarbetare År 2'!B:B,A1402+1):INDEX('Medarbetare År 2'!B:B,A1402+5000),0)+A1402,"")</f>
        <v/>
      </c>
      <c r="B1403" t="str" cm="1">
        <f t="array" ref="B1403">IF(A1403&lt;&gt;"",INDEX('Medarbetare År 2'!A:A,A1403),"")</f>
        <v/>
      </c>
      <c r="C1403" t="str" cm="1">
        <f t="array" ref="C1403">IF(A1403&lt;&gt;"",INDEX('Medarbetare År 2'!C:C,A1403),"")</f>
        <v/>
      </c>
    </row>
    <row r="1404" spans="1:3" x14ac:dyDescent="0.2">
      <c r="A1404" t="str">
        <f>IFERROR(MATCH(3,INDEX('Medarbetare År 2'!B:B,A1403+1):INDEX('Medarbetare År 2'!B:B,A1403+5000),0)+A1403,"")</f>
        <v/>
      </c>
      <c r="B1404" t="str" cm="1">
        <f t="array" ref="B1404">IF(A1404&lt;&gt;"",INDEX('Medarbetare År 2'!A:A,A1404),"")</f>
        <v/>
      </c>
      <c r="C1404" t="str" cm="1">
        <f t="array" ref="C1404">IF(A1404&lt;&gt;"",INDEX('Medarbetare År 2'!C:C,A1404),"")</f>
        <v/>
      </c>
    </row>
    <row r="1405" spans="1:3" x14ac:dyDescent="0.2">
      <c r="A1405" t="str">
        <f>IFERROR(MATCH(3,INDEX('Medarbetare År 2'!B:B,A1404+1):INDEX('Medarbetare År 2'!B:B,A1404+5000),0)+A1404,"")</f>
        <v/>
      </c>
      <c r="B1405" t="str" cm="1">
        <f t="array" ref="B1405">IF(A1405&lt;&gt;"",INDEX('Medarbetare År 2'!A:A,A1405),"")</f>
        <v/>
      </c>
      <c r="C1405" t="str" cm="1">
        <f t="array" ref="C1405">IF(A1405&lt;&gt;"",INDEX('Medarbetare År 2'!C:C,A1405),"")</f>
        <v/>
      </c>
    </row>
    <row r="1406" spans="1:3" x14ac:dyDescent="0.2">
      <c r="A1406" t="str">
        <f>IFERROR(MATCH(3,INDEX('Medarbetare År 2'!B:B,A1405+1):INDEX('Medarbetare År 2'!B:B,A1405+5000),0)+A1405,"")</f>
        <v/>
      </c>
      <c r="B1406" t="str" cm="1">
        <f t="array" ref="B1406">IF(A1406&lt;&gt;"",INDEX('Medarbetare År 2'!A:A,A1406),"")</f>
        <v/>
      </c>
      <c r="C1406" t="str" cm="1">
        <f t="array" ref="C1406">IF(A1406&lt;&gt;"",INDEX('Medarbetare År 2'!C:C,A1406),"")</f>
        <v/>
      </c>
    </row>
    <row r="1407" spans="1:3" x14ac:dyDescent="0.2">
      <c r="A1407" t="str">
        <f>IFERROR(MATCH(3,INDEX('Medarbetare År 2'!B:B,A1406+1):INDEX('Medarbetare År 2'!B:B,A1406+5000),0)+A1406,"")</f>
        <v/>
      </c>
      <c r="B1407" t="str" cm="1">
        <f t="array" ref="B1407">IF(A1407&lt;&gt;"",INDEX('Medarbetare År 2'!A:A,A1407),"")</f>
        <v/>
      </c>
      <c r="C1407" t="str" cm="1">
        <f t="array" ref="C1407">IF(A1407&lt;&gt;"",INDEX('Medarbetare År 2'!C:C,A1407),"")</f>
        <v/>
      </c>
    </row>
    <row r="1408" spans="1:3" x14ac:dyDescent="0.2">
      <c r="A1408" t="str">
        <f>IFERROR(MATCH(3,INDEX('Medarbetare År 2'!B:B,A1407+1):INDEX('Medarbetare År 2'!B:B,A1407+5000),0)+A1407,"")</f>
        <v/>
      </c>
      <c r="B1408" t="str" cm="1">
        <f t="array" ref="B1408">IF(A1408&lt;&gt;"",INDEX('Medarbetare År 2'!A:A,A1408),"")</f>
        <v/>
      </c>
      <c r="C1408" t="str" cm="1">
        <f t="array" ref="C1408">IF(A1408&lt;&gt;"",INDEX('Medarbetare År 2'!C:C,A1408),"")</f>
        <v/>
      </c>
    </row>
    <row r="1409" spans="1:3" x14ac:dyDescent="0.2">
      <c r="A1409" t="str">
        <f>IFERROR(MATCH(3,INDEX('Medarbetare År 2'!B:B,A1408+1):INDEX('Medarbetare År 2'!B:B,A1408+5000),0)+A1408,"")</f>
        <v/>
      </c>
      <c r="B1409" t="str" cm="1">
        <f t="array" ref="B1409">IF(A1409&lt;&gt;"",INDEX('Medarbetare År 2'!A:A,A1409),"")</f>
        <v/>
      </c>
      <c r="C1409" t="str" cm="1">
        <f t="array" ref="C1409">IF(A1409&lt;&gt;"",INDEX('Medarbetare År 2'!C:C,A1409),"")</f>
        <v/>
      </c>
    </row>
    <row r="1410" spans="1:3" x14ac:dyDescent="0.2">
      <c r="A1410" t="str">
        <f>IFERROR(MATCH(3,INDEX('Medarbetare År 2'!B:B,A1409+1):INDEX('Medarbetare År 2'!B:B,A1409+5000),0)+A1409,"")</f>
        <v/>
      </c>
      <c r="B1410" t="str" cm="1">
        <f t="array" ref="B1410">IF(A1410&lt;&gt;"",INDEX('Medarbetare År 2'!A:A,A1410),"")</f>
        <v/>
      </c>
      <c r="C1410" t="str" cm="1">
        <f t="array" ref="C1410">IF(A1410&lt;&gt;"",INDEX('Medarbetare År 2'!C:C,A1410),"")</f>
        <v/>
      </c>
    </row>
    <row r="1411" spans="1:3" x14ac:dyDescent="0.2">
      <c r="A1411" t="str">
        <f>IFERROR(MATCH(3,INDEX('Medarbetare År 2'!B:B,A1410+1):INDEX('Medarbetare År 2'!B:B,A1410+5000),0)+A1410,"")</f>
        <v/>
      </c>
      <c r="B1411" t="str" cm="1">
        <f t="array" ref="B1411">IF(A1411&lt;&gt;"",INDEX('Medarbetare År 2'!A:A,A1411),"")</f>
        <v/>
      </c>
      <c r="C1411" t="str" cm="1">
        <f t="array" ref="C1411">IF(A1411&lt;&gt;"",INDEX('Medarbetare År 2'!C:C,A1411),"")</f>
        <v/>
      </c>
    </row>
    <row r="1412" spans="1:3" x14ac:dyDescent="0.2">
      <c r="A1412" t="str">
        <f>IFERROR(MATCH(3,INDEX('Medarbetare År 2'!B:B,A1411+1):INDEX('Medarbetare År 2'!B:B,A1411+5000),0)+A1411,"")</f>
        <v/>
      </c>
      <c r="B1412" t="str" cm="1">
        <f t="array" ref="B1412">IF(A1412&lt;&gt;"",INDEX('Medarbetare År 2'!A:A,A1412),"")</f>
        <v/>
      </c>
      <c r="C1412" t="str" cm="1">
        <f t="array" ref="C1412">IF(A1412&lt;&gt;"",INDEX('Medarbetare År 2'!C:C,A1412),"")</f>
        <v/>
      </c>
    </row>
    <row r="1413" spans="1:3" x14ac:dyDescent="0.2">
      <c r="A1413" t="str">
        <f>IFERROR(MATCH(3,INDEX('Medarbetare År 2'!B:B,A1412+1):INDEX('Medarbetare År 2'!B:B,A1412+5000),0)+A1412,"")</f>
        <v/>
      </c>
      <c r="B1413" t="str" cm="1">
        <f t="array" ref="B1413">IF(A1413&lt;&gt;"",INDEX('Medarbetare År 2'!A:A,A1413),"")</f>
        <v/>
      </c>
      <c r="C1413" t="str" cm="1">
        <f t="array" ref="C1413">IF(A1413&lt;&gt;"",INDEX('Medarbetare År 2'!C:C,A1413),"")</f>
        <v/>
      </c>
    </row>
    <row r="1414" spans="1:3" x14ac:dyDescent="0.2">
      <c r="A1414" t="str">
        <f>IFERROR(MATCH(3,INDEX('Medarbetare År 2'!B:B,A1413+1):INDEX('Medarbetare År 2'!B:B,A1413+5000),0)+A1413,"")</f>
        <v/>
      </c>
      <c r="B1414" t="str" cm="1">
        <f t="array" ref="B1414">IF(A1414&lt;&gt;"",INDEX('Medarbetare År 2'!A:A,A1414),"")</f>
        <v/>
      </c>
      <c r="C1414" t="str" cm="1">
        <f t="array" ref="C1414">IF(A1414&lt;&gt;"",INDEX('Medarbetare År 2'!C:C,A1414),"")</f>
        <v/>
      </c>
    </row>
    <row r="1415" spans="1:3" x14ac:dyDescent="0.2">
      <c r="A1415" t="str">
        <f>IFERROR(MATCH(3,INDEX('Medarbetare År 2'!B:B,A1414+1):INDEX('Medarbetare År 2'!B:B,A1414+5000),0)+A1414,"")</f>
        <v/>
      </c>
      <c r="B1415" t="str" cm="1">
        <f t="array" ref="B1415">IF(A1415&lt;&gt;"",INDEX('Medarbetare År 2'!A:A,A1415),"")</f>
        <v/>
      </c>
      <c r="C1415" t="str" cm="1">
        <f t="array" ref="C1415">IF(A1415&lt;&gt;"",INDEX('Medarbetare År 2'!C:C,A1415),"")</f>
        <v/>
      </c>
    </row>
    <row r="1416" spans="1:3" x14ac:dyDescent="0.2">
      <c r="A1416" t="str">
        <f>IFERROR(MATCH(3,INDEX('Medarbetare År 2'!B:B,A1415+1):INDEX('Medarbetare År 2'!B:B,A1415+5000),0)+A1415,"")</f>
        <v/>
      </c>
      <c r="B1416" t="str" cm="1">
        <f t="array" ref="B1416">IF(A1416&lt;&gt;"",INDEX('Medarbetare År 2'!A:A,A1416),"")</f>
        <v/>
      </c>
      <c r="C1416" t="str" cm="1">
        <f t="array" ref="C1416">IF(A1416&lt;&gt;"",INDEX('Medarbetare År 2'!C:C,A1416),"")</f>
        <v/>
      </c>
    </row>
    <row r="1417" spans="1:3" x14ac:dyDescent="0.2">
      <c r="A1417" t="str">
        <f>IFERROR(MATCH(3,INDEX('Medarbetare År 2'!B:B,A1416+1):INDEX('Medarbetare År 2'!B:B,A1416+5000),0)+A1416,"")</f>
        <v/>
      </c>
      <c r="B1417" t="str" cm="1">
        <f t="array" ref="B1417">IF(A1417&lt;&gt;"",INDEX('Medarbetare År 2'!A:A,A1417),"")</f>
        <v/>
      </c>
      <c r="C1417" t="str" cm="1">
        <f t="array" ref="C1417">IF(A1417&lt;&gt;"",INDEX('Medarbetare År 2'!C:C,A1417),"")</f>
        <v/>
      </c>
    </row>
    <row r="1418" spans="1:3" x14ac:dyDescent="0.2">
      <c r="A1418" t="str">
        <f>IFERROR(MATCH(3,INDEX('Medarbetare År 2'!B:B,A1417+1):INDEX('Medarbetare År 2'!B:B,A1417+5000),0)+A1417,"")</f>
        <v/>
      </c>
      <c r="B1418" t="str" cm="1">
        <f t="array" ref="B1418">IF(A1418&lt;&gt;"",INDEX('Medarbetare År 2'!A:A,A1418),"")</f>
        <v/>
      </c>
      <c r="C1418" t="str" cm="1">
        <f t="array" ref="C1418">IF(A1418&lt;&gt;"",INDEX('Medarbetare År 2'!C:C,A1418),"")</f>
        <v/>
      </c>
    </row>
    <row r="1419" spans="1:3" x14ac:dyDescent="0.2">
      <c r="A1419" t="str">
        <f>IFERROR(MATCH(3,INDEX('Medarbetare År 2'!B:B,A1418+1):INDEX('Medarbetare År 2'!B:B,A1418+5000),0)+A1418,"")</f>
        <v/>
      </c>
      <c r="B1419" t="str" cm="1">
        <f t="array" ref="B1419">IF(A1419&lt;&gt;"",INDEX('Medarbetare År 2'!A:A,A1419),"")</f>
        <v/>
      </c>
      <c r="C1419" t="str" cm="1">
        <f t="array" ref="C1419">IF(A1419&lt;&gt;"",INDEX('Medarbetare År 2'!C:C,A1419),"")</f>
        <v/>
      </c>
    </row>
    <row r="1420" spans="1:3" x14ac:dyDescent="0.2">
      <c r="A1420" t="str">
        <f>IFERROR(MATCH(3,INDEX('Medarbetare År 2'!B:B,A1419+1):INDEX('Medarbetare År 2'!B:B,A1419+5000),0)+A1419,"")</f>
        <v/>
      </c>
      <c r="B1420" t="str" cm="1">
        <f t="array" ref="B1420">IF(A1420&lt;&gt;"",INDEX('Medarbetare År 2'!A:A,A1420),"")</f>
        <v/>
      </c>
      <c r="C1420" t="str" cm="1">
        <f t="array" ref="C1420">IF(A1420&lt;&gt;"",INDEX('Medarbetare År 2'!C:C,A1420),"")</f>
        <v/>
      </c>
    </row>
    <row r="1421" spans="1:3" x14ac:dyDescent="0.2">
      <c r="A1421" t="str">
        <f>IFERROR(MATCH(3,INDEX('Medarbetare År 2'!B:B,A1420+1):INDEX('Medarbetare År 2'!B:B,A1420+5000),0)+A1420,"")</f>
        <v/>
      </c>
      <c r="B1421" t="str" cm="1">
        <f t="array" ref="B1421">IF(A1421&lt;&gt;"",INDEX('Medarbetare År 2'!A:A,A1421),"")</f>
        <v/>
      </c>
      <c r="C1421" t="str" cm="1">
        <f t="array" ref="C1421">IF(A1421&lt;&gt;"",INDEX('Medarbetare År 2'!C:C,A1421),"")</f>
        <v/>
      </c>
    </row>
    <row r="1422" spans="1:3" x14ac:dyDescent="0.2">
      <c r="A1422" t="str">
        <f>IFERROR(MATCH(3,INDEX('Medarbetare År 2'!B:B,A1421+1):INDEX('Medarbetare År 2'!B:B,A1421+5000),0)+A1421,"")</f>
        <v/>
      </c>
      <c r="B1422" t="str" cm="1">
        <f t="array" ref="B1422">IF(A1422&lt;&gt;"",INDEX('Medarbetare År 2'!A:A,A1422),"")</f>
        <v/>
      </c>
      <c r="C1422" t="str" cm="1">
        <f t="array" ref="C1422">IF(A1422&lt;&gt;"",INDEX('Medarbetare År 2'!C:C,A1422),"")</f>
        <v/>
      </c>
    </row>
    <row r="1423" spans="1:3" x14ac:dyDescent="0.2">
      <c r="A1423" t="str">
        <f>IFERROR(MATCH(3,INDEX('Medarbetare År 2'!B:B,A1422+1):INDEX('Medarbetare År 2'!B:B,A1422+5000),0)+A1422,"")</f>
        <v/>
      </c>
      <c r="B1423" t="str" cm="1">
        <f t="array" ref="B1423">IF(A1423&lt;&gt;"",INDEX('Medarbetare År 2'!A:A,A1423),"")</f>
        <v/>
      </c>
      <c r="C1423" t="str" cm="1">
        <f t="array" ref="C1423">IF(A1423&lt;&gt;"",INDEX('Medarbetare År 2'!C:C,A1423),"")</f>
        <v/>
      </c>
    </row>
    <row r="1424" spans="1:3" x14ac:dyDescent="0.2">
      <c r="A1424" t="str">
        <f>IFERROR(MATCH(3,INDEX('Medarbetare År 2'!B:B,A1423+1):INDEX('Medarbetare År 2'!B:B,A1423+5000),0)+A1423,"")</f>
        <v/>
      </c>
      <c r="B1424" t="str" cm="1">
        <f t="array" ref="B1424">IF(A1424&lt;&gt;"",INDEX('Medarbetare År 2'!A:A,A1424),"")</f>
        <v/>
      </c>
      <c r="C1424" t="str" cm="1">
        <f t="array" ref="C1424">IF(A1424&lt;&gt;"",INDEX('Medarbetare År 2'!C:C,A1424),"")</f>
        <v/>
      </c>
    </row>
    <row r="1425" spans="1:3" x14ac:dyDescent="0.2">
      <c r="A1425" t="str">
        <f>IFERROR(MATCH(3,INDEX('Medarbetare År 2'!B:B,A1424+1):INDEX('Medarbetare År 2'!B:B,A1424+5000),0)+A1424,"")</f>
        <v/>
      </c>
      <c r="B1425" t="str" cm="1">
        <f t="array" ref="B1425">IF(A1425&lt;&gt;"",INDEX('Medarbetare År 2'!A:A,A1425),"")</f>
        <v/>
      </c>
      <c r="C1425" t="str" cm="1">
        <f t="array" ref="C1425">IF(A1425&lt;&gt;"",INDEX('Medarbetare År 2'!C:C,A1425),"")</f>
        <v/>
      </c>
    </row>
    <row r="1426" spans="1:3" x14ac:dyDescent="0.2">
      <c r="A1426" t="str">
        <f>IFERROR(MATCH(3,INDEX('Medarbetare År 2'!B:B,A1425+1):INDEX('Medarbetare År 2'!B:B,A1425+5000),0)+A1425,"")</f>
        <v/>
      </c>
      <c r="B1426" t="str" cm="1">
        <f t="array" ref="B1426">IF(A1426&lt;&gt;"",INDEX('Medarbetare År 2'!A:A,A1426),"")</f>
        <v/>
      </c>
      <c r="C1426" t="str" cm="1">
        <f t="array" ref="C1426">IF(A1426&lt;&gt;"",INDEX('Medarbetare År 2'!C:C,A1426),"")</f>
        <v/>
      </c>
    </row>
    <row r="1427" spans="1:3" x14ac:dyDescent="0.2">
      <c r="A1427" t="str">
        <f>IFERROR(MATCH(3,INDEX('Medarbetare År 2'!B:B,A1426+1):INDEX('Medarbetare År 2'!B:B,A1426+5000),0)+A1426,"")</f>
        <v/>
      </c>
      <c r="B1427" t="str" cm="1">
        <f t="array" ref="B1427">IF(A1427&lt;&gt;"",INDEX('Medarbetare År 2'!A:A,A1427),"")</f>
        <v/>
      </c>
      <c r="C1427" t="str" cm="1">
        <f t="array" ref="C1427">IF(A1427&lt;&gt;"",INDEX('Medarbetare År 2'!C:C,A1427),"")</f>
        <v/>
      </c>
    </row>
    <row r="1428" spans="1:3" x14ac:dyDescent="0.2">
      <c r="A1428" t="str">
        <f>IFERROR(MATCH(3,INDEX('Medarbetare År 2'!B:B,A1427+1):INDEX('Medarbetare År 2'!B:B,A1427+5000),0)+A1427,"")</f>
        <v/>
      </c>
      <c r="B1428" t="str" cm="1">
        <f t="array" ref="B1428">IF(A1428&lt;&gt;"",INDEX('Medarbetare År 2'!A:A,A1428),"")</f>
        <v/>
      </c>
      <c r="C1428" t="str" cm="1">
        <f t="array" ref="C1428">IF(A1428&lt;&gt;"",INDEX('Medarbetare År 2'!C:C,A1428),"")</f>
        <v/>
      </c>
    </row>
    <row r="1429" spans="1:3" x14ac:dyDescent="0.2">
      <c r="A1429" t="str">
        <f>IFERROR(MATCH(3,INDEX('Medarbetare År 2'!B:B,A1428+1):INDEX('Medarbetare År 2'!B:B,A1428+5000),0)+A1428,"")</f>
        <v/>
      </c>
      <c r="B1429" t="str" cm="1">
        <f t="array" ref="B1429">IF(A1429&lt;&gt;"",INDEX('Medarbetare År 2'!A:A,A1429),"")</f>
        <v/>
      </c>
      <c r="C1429" t="str" cm="1">
        <f t="array" ref="C1429">IF(A1429&lt;&gt;"",INDEX('Medarbetare År 2'!C:C,A1429),"")</f>
        <v/>
      </c>
    </row>
    <row r="1430" spans="1:3" x14ac:dyDescent="0.2">
      <c r="A1430" t="str">
        <f>IFERROR(MATCH(3,INDEX('Medarbetare År 2'!B:B,A1429+1):INDEX('Medarbetare År 2'!B:B,A1429+5000),0)+A1429,"")</f>
        <v/>
      </c>
      <c r="B1430" t="str" cm="1">
        <f t="array" ref="B1430">IF(A1430&lt;&gt;"",INDEX('Medarbetare År 2'!A:A,A1430),"")</f>
        <v/>
      </c>
      <c r="C1430" t="str" cm="1">
        <f t="array" ref="C1430">IF(A1430&lt;&gt;"",INDEX('Medarbetare År 2'!C:C,A1430),"")</f>
        <v/>
      </c>
    </row>
    <row r="1431" spans="1:3" x14ac:dyDescent="0.2">
      <c r="A1431" t="str">
        <f>IFERROR(MATCH(3,INDEX('Medarbetare År 2'!B:B,A1430+1):INDEX('Medarbetare År 2'!B:B,A1430+5000),0)+A1430,"")</f>
        <v/>
      </c>
      <c r="B1431" t="str" cm="1">
        <f t="array" ref="B1431">IF(A1431&lt;&gt;"",INDEX('Medarbetare År 2'!A:A,A1431),"")</f>
        <v/>
      </c>
      <c r="C1431" t="str" cm="1">
        <f t="array" ref="C1431">IF(A1431&lt;&gt;"",INDEX('Medarbetare År 2'!C:C,A1431),"")</f>
        <v/>
      </c>
    </row>
    <row r="1432" spans="1:3" x14ac:dyDescent="0.2">
      <c r="A1432" t="str">
        <f>IFERROR(MATCH(3,INDEX('Medarbetare År 2'!B:B,A1431+1):INDEX('Medarbetare År 2'!B:B,A1431+5000),0)+A1431,"")</f>
        <v/>
      </c>
      <c r="B1432" t="str" cm="1">
        <f t="array" ref="B1432">IF(A1432&lt;&gt;"",INDEX('Medarbetare År 2'!A:A,A1432),"")</f>
        <v/>
      </c>
      <c r="C1432" t="str" cm="1">
        <f t="array" ref="C1432">IF(A1432&lt;&gt;"",INDEX('Medarbetare År 2'!C:C,A1432),"")</f>
        <v/>
      </c>
    </row>
    <row r="1433" spans="1:3" x14ac:dyDescent="0.2">
      <c r="A1433" t="str">
        <f>IFERROR(MATCH(3,INDEX('Medarbetare År 2'!B:B,A1432+1):INDEX('Medarbetare År 2'!B:B,A1432+5000),0)+A1432,"")</f>
        <v/>
      </c>
      <c r="B1433" t="str" cm="1">
        <f t="array" ref="B1433">IF(A1433&lt;&gt;"",INDEX('Medarbetare År 2'!A:A,A1433),"")</f>
        <v/>
      </c>
      <c r="C1433" t="str" cm="1">
        <f t="array" ref="C1433">IF(A1433&lt;&gt;"",INDEX('Medarbetare År 2'!C:C,A1433),"")</f>
        <v/>
      </c>
    </row>
    <row r="1434" spans="1:3" x14ac:dyDescent="0.2">
      <c r="A1434" t="str">
        <f>IFERROR(MATCH(3,INDEX('Medarbetare År 2'!B:B,A1433+1):INDEX('Medarbetare År 2'!B:B,A1433+5000),0)+A1433,"")</f>
        <v/>
      </c>
      <c r="B1434" t="str" cm="1">
        <f t="array" ref="B1434">IF(A1434&lt;&gt;"",INDEX('Medarbetare År 2'!A:A,A1434),"")</f>
        <v/>
      </c>
      <c r="C1434" t="str" cm="1">
        <f t="array" ref="C1434">IF(A1434&lt;&gt;"",INDEX('Medarbetare År 2'!C:C,A1434),"")</f>
        <v/>
      </c>
    </row>
    <row r="1435" spans="1:3" x14ac:dyDescent="0.2">
      <c r="A1435" t="str">
        <f>IFERROR(MATCH(3,INDEX('Medarbetare År 2'!B:B,A1434+1):INDEX('Medarbetare År 2'!B:B,A1434+5000),0)+A1434,"")</f>
        <v/>
      </c>
      <c r="B1435" t="str" cm="1">
        <f t="array" ref="B1435">IF(A1435&lt;&gt;"",INDEX('Medarbetare År 2'!A:A,A1435),"")</f>
        <v/>
      </c>
      <c r="C1435" t="str" cm="1">
        <f t="array" ref="C1435">IF(A1435&lt;&gt;"",INDEX('Medarbetare År 2'!C:C,A1435),"")</f>
        <v/>
      </c>
    </row>
    <row r="1436" spans="1:3" x14ac:dyDescent="0.2">
      <c r="A1436" t="str">
        <f>IFERROR(MATCH(3,INDEX('Medarbetare År 2'!B:B,A1435+1):INDEX('Medarbetare År 2'!B:B,A1435+5000),0)+A1435,"")</f>
        <v/>
      </c>
      <c r="B1436" t="str" cm="1">
        <f t="array" ref="B1436">IF(A1436&lt;&gt;"",INDEX('Medarbetare År 2'!A:A,A1436),"")</f>
        <v/>
      </c>
      <c r="C1436" t="str" cm="1">
        <f t="array" ref="C1436">IF(A1436&lt;&gt;"",INDEX('Medarbetare År 2'!C:C,A1436),"")</f>
        <v/>
      </c>
    </row>
    <row r="1437" spans="1:3" x14ac:dyDescent="0.2">
      <c r="A1437" t="str">
        <f>IFERROR(MATCH(3,INDEX('Medarbetare År 2'!B:B,A1436+1):INDEX('Medarbetare År 2'!B:B,A1436+5000),0)+A1436,"")</f>
        <v/>
      </c>
      <c r="B1437" t="str" cm="1">
        <f t="array" ref="B1437">IF(A1437&lt;&gt;"",INDEX('Medarbetare År 2'!A:A,A1437),"")</f>
        <v/>
      </c>
      <c r="C1437" t="str" cm="1">
        <f t="array" ref="C1437">IF(A1437&lt;&gt;"",INDEX('Medarbetare År 2'!C:C,A1437),"")</f>
        <v/>
      </c>
    </row>
    <row r="1438" spans="1:3" x14ac:dyDescent="0.2">
      <c r="A1438" t="str">
        <f>IFERROR(MATCH(3,INDEX('Medarbetare År 2'!B:B,A1437+1):INDEX('Medarbetare År 2'!B:B,A1437+5000),0)+A1437,"")</f>
        <v/>
      </c>
      <c r="B1438" t="str" cm="1">
        <f t="array" ref="B1438">IF(A1438&lt;&gt;"",INDEX('Medarbetare År 2'!A:A,A1438),"")</f>
        <v/>
      </c>
      <c r="C1438" t="str" cm="1">
        <f t="array" ref="C1438">IF(A1438&lt;&gt;"",INDEX('Medarbetare År 2'!C:C,A1438),"")</f>
        <v/>
      </c>
    </row>
    <row r="1439" spans="1:3" x14ac:dyDescent="0.2">
      <c r="A1439" t="str">
        <f>IFERROR(MATCH(3,INDEX('Medarbetare År 2'!B:B,A1438+1):INDEX('Medarbetare År 2'!B:B,A1438+5000),0)+A1438,"")</f>
        <v/>
      </c>
      <c r="B1439" t="str" cm="1">
        <f t="array" ref="B1439">IF(A1439&lt;&gt;"",INDEX('Medarbetare År 2'!A:A,A1439),"")</f>
        <v/>
      </c>
      <c r="C1439" t="str" cm="1">
        <f t="array" ref="C1439">IF(A1439&lt;&gt;"",INDEX('Medarbetare År 2'!C:C,A1439),"")</f>
        <v/>
      </c>
    </row>
    <row r="1440" spans="1:3" x14ac:dyDescent="0.2">
      <c r="A1440" t="str">
        <f>IFERROR(MATCH(3,INDEX('Medarbetare År 2'!B:B,A1439+1):INDEX('Medarbetare År 2'!B:B,A1439+5000),0)+A1439,"")</f>
        <v/>
      </c>
      <c r="B1440" t="str" cm="1">
        <f t="array" ref="B1440">IF(A1440&lt;&gt;"",INDEX('Medarbetare År 2'!A:A,A1440),"")</f>
        <v/>
      </c>
      <c r="C1440" t="str" cm="1">
        <f t="array" ref="C1440">IF(A1440&lt;&gt;"",INDEX('Medarbetare År 2'!C:C,A1440),"")</f>
        <v/>
      </c>
    </row>
    <row r="1441" spans="1:3" x14ac:dyDescent="0.2">
      <c r="A1441" t="str">
        <f>IFERROR(MATCH(3,INDEX('Medarbetare År 2'!B:B,A1440+1):INDEX('Medarbetare År 2'!B:B,A1440+5000),0)+A1440,"")</f>
        <v/>
      </c>
      <c r="B1441" t="str" cm="1">
        <f t="array" ref="B1441">IF(A1441&lt;&gt;"",INDEX('Medarbetare År 2'!A:A,A1441),"")</f>
        <v/>
      </c>
      <c r="C1441" t="str" cm="1">
        <f t="array" ref="C1441">IF(A1441&lt;&gt;"",INDEX('Medarbetare År 2'!C:C,A1441),"")</f>
        <v/>
      </c>
    </row>
    <row r="1442" spans="1:3" x14ac:dyDescent="0.2">
      <c r="A1442" t="str">
        <f>IFERROR(MATCH(3,INDEX('Medarbetare År 2'!B:B,A1441+1):INDEX('Medarbetare År 2'!B:B,A1441+5000),0)+A1441,"")</f>
        <v/>
      </c>
      <c r="B1442" t="str" cm="1">
        <f t="array" ref="B1442">IF(A1442&lt;&gt;"",INDEX('Medarbetare År 2'!A:A,A1442),"")</f>
        <v/>
      </c>
      <c r="C1442" t="str" cm="1">
        <f t="array" ref="C1442">IF(A1442&lt;&gt;"",INDEX('Medarbetare År 2'!C:C,A1442),"")</f>
        <v/>
      </c>
    </row>
    <row r="1443" spans="1:3" x14ac:dyDescent="0.2">
      <c r="A1443" t="str">
        <f>IFERROR(MATCH(3,INDEX('Medarbetare År 2'!B:B,A1442+1):INDEX('Medarbetare År 2'!B:B,A1442+5000),0)+A1442,"")</f>
        <v/>
      </c>
      <c r="B1443" t="str" cm="1">
        <f t="array" ref="B1443">IF(A1443&lt;&gt;"",INDEX('Medarbetare År 2'!A:A,A1443),"")</f>
        <v/>
      </c>
      <c r="C1443" t="str" cm="1">
        <f t="array" ref="C1443">IF(A1443&lt;&gt;"",INDEX('Medarbetare År 2'!C:C,A1443),"")</f>
        <v/>
      </c>
    </row>
    <row r="1444" spans="1:3" x14ac:dyDescent="0.2">
      <c r="A1444" t="str">
        <f>IFERROR(MATCH(3,INDEX('Medarbetare År 2'!B:B,A1443+1):INDEX('Medarbetare År 2'!B:B,A1443+5000),0)+A1443,"")</f>
        <v/>
      </c>
      <c r="B1444" t="str" cm="1">
        <f t="array" ref="B1444">IF(A1444&lt;&gt;"",INDEX('Medarbetare År 2'!A:A,A1444),"")</f>
        <v/>
      </c>
      <c r="C1444" t="str" cm="1">
        <f t="array" ref="C1444">IF(A1444&lt;&gt;"",INDEX('Medarbetare År 2'!C:C,A1444),"")</f>
        <v/>
      </c>
    </row>
    <row r="1445" spans="1:3" x14ac:dyDescent="0.2">
      <c r="A1445" t="str">
        <f>IFERROR(MATCH(3,INDEX('Medarbetare År 2'!B:B,A1444+1):INDEX('Medarbetare År 2'!B:B,A1444+5000),0)+A1444,"")</f>
        <v/>
      </c>
      <c r="B1445" t="str" cm="1">
        <f t="array" ref="B1445">IF(A1445&lt;&gt;"",INDEX('Medarbetare År 2'!A:A,A1445),"")</f>
        <v/>
      </c>
      <c r="C1445" t="str" cm="1">
        <f t="array" ref="C1445">IF(A1445&lt;&gt;"",INDEX('Medarbetare År 2'!C:C,A1445),"")</f>
        <v/>
      </c>
    </row>
    <row r="1446" spans="1:3" x14ac:dyDescent="0.2">
      <c r="A1446" t="str">
        <f>IFERROR(MATCH(3,INDEX('Medarbetare År 2'!B:B,A1445+1):INDEX('Medarbetare År 2'!B:B,A1445+5000),0)+A1445,"")</f>
        <v/>
      </c>
      <c r="B1446" t="str" cm="1">
        <f t="array" ref="B1446">IF(A1446&lt;&gt;"",INDEX('Medarbetare År 2'!A:A,A1446),"")</f>
        <v/>
      </c>
      <c r="C1446" t="str" cm="1">
        <f t="array" ref="C1446">IF(A1446&lt;&gt;"",INDEX('Medarbetare År 2'!C:C,A1446),"")</f>
        <v/>
      </c>
    </row>
    <row r="1447" spans="1:3" x14ac:dyDescent="0.2">
      <c r="A1447" t="str">
        <f>IFERROR(MATCH(3,INDEX('Medarbetare År 2'!B:B,A1446+1):INDEX('Medarbetare År 2'!B:B,A1446+5000),0)+A1446,"")</f>
        <v/>
      </c>
      <c r="B1447" t="str" cm="1">
        <f t="array" ref="B1447">IF(A1447&lt;&gt;"",INDEX('Medarbetare År 2'!A:A,A1447),"")</f>
        <v/>
      </c>
      <c r="C1447" t="str" cm="1">
        <f t="array" ref="C1447">IF(A1447&lt;&gt;"",INDEX('Medarbetare År 2'!C:C,A1447),"")</f>
        <v/>
      </c>
    </row>
    <row r="1448" spans="1:3" x14ac:dyDescent="0.2">
      <c r="A1448" t="str">
        <f>IFERROR(MATCH(3,INDEX('Medarbetare År 2'!B:B,A1447+1):INDEX('Medarbetare År 2'!B:B,A1447+5000),0)+A1447,"")</f>
        <v/>
      </c>
      <c r="B1448" t="str" cm="1">
        <f t="array" ref="B1448">IF(A1448&lt;&gt;"",INDEX('Medarbetare År 2'!A:A,A1448),"")</f>
        <v/>
      </c>
      <c r="C1448" t="str" cm="1">
        <f t="array" ref="C1448">IF(A1448&lt;&gt;"",INDEX('Medarbetare År 2'!C:C,A1448),"")</f>
        <v/>
      </c>
    </row>
    <row r="1449" spans="1:3" x14ac:dyDescent="0.2">
      <c r="A1449" t="str">
        <f>IFERROR(MATCH(3,INDEX('Medarbetare År 2'!B:B,A1448+1):INDEX('Medarbetare År 2'!B:B,A1448+5000),0)+A1448,"")</f>
        <v/>
      </c>
      <c r="B1449" t="str" cm="1">
        <f t="array" ref="B1449">IF(A1449&lt;&gt;"",INDEX('Medarbetare År 2'!A:A,A1449),"")</f>
        <v/>
      </c>
      <c r="C1449" t="str" cm="1">
        <f t="array" ref="C1449">IF(A1449&lt;&gt;"",INDEX('Medarbetare År 2'!C:C,A1449),"")</f>
        <v/>
      </c>
    </row>
    <row r="1450" spans="1:3" x14ac:dyDescent="0.2">
      <c r="A1450" t="str">
        <f>IFERROR(MATCH(3,INDEX('Medarbetare År 2'!B:B,A1449+1):INDEX('Medarbetare År 2'!B:B,A1449+5000),0)+A1449,"")</f>
        <v/>
      </c>
      <c r="B1450" t="str" cm="1">
        <f t="array" ref="B1450">IF(A1450&lt;&gt;"",INDEX('Medarbetare År 2'!A:A,A1450),"")</f>
        <v/>
      </c>
      <c r="C1450" t="str" cm="1">
        <f t="array" ref="C1450">IF(A1450&lt;&gt;"",INDEX('Medarbetare År 2'!C:C,A1450),"")</f>
        <v/>
      </c>
    </row>
    <row r="1451" spans="1:3" x14ac:dyDescent="0.2">
      <c r="A1451" t="str">
        <f>IFERROR(MATCH(3,INDEX('Medarbetare År 2'!B:B,A1450+1):INDEX('Medarbetare År 2'!B:B,A1450+5000),0)+A1450,"")</f>
        <v/>
      </c>
      <c r="B1451" t="str" cm="1">
        <f t="array" ref="B1451">IF(A1451&lt;&gt;"",INDEX('Medarbetare År 2'!A:A,A1451),"")</f>
        <v/>
      </c>
      <c r="C1451" t="str" cm="1">
        <f t="array" ref="C1451">IF(A1451&lt;&gt;"",INDEX('Medarbetare År 2'!C:C,A1451),"")</f>
        <v/>
      </c>
    </row>
    <row r="1452" spans="1:3" x14ac:dyDescent="0.2">
      <c r="A1452" t="str">
        <f>IFERROR(MATCH(3,INDEX('Medarbetare År 2'!B:B,A1451+1):INDEX('Medarbetare År 2'!B:B,A1451+5000),0)+A1451,"")</f>
        <v/>
      </c>
      <c r="B1452" t="str" cm="1">
        <f t="array" ref="B1452">IF(A1452&lt;&gt;"",INDEX('Medarbetare År 2'!A:A,A1452),"")</f>
        <v/>
      </c>
      <c r="C1452" t="str" cm="1">
        <f t="array" ref="C1452">IF(A1452&lt;&gt;"",INDEX('Medarbetare År 2'!C:C,A1452),"")</f>
        <v/>
      </c>
    </row>
    <row r="1453" spans="1:3" x14ac:dyDescent="0.2">
      <c r="A1453" t="str">
        <f>IFERROR(MATCH(3,INDEX('Medarbetare År 2'!B:B,A1452+1):INDEX('Medarbetare År 2'!B:B,A1452+5000),0)+A1452,"")</f>
        <v/>
      </c>
      <c r="B1453" t="str" cm="1">
        <f t="array" ref="B1453">IF(A1453&lt;&gt;"",INDEX('Medarbetare År 2'!A:A,A1453),"")</f>
        <v/>
      </c>
      <c r="C1453" t="str" cm="1">
        <f t="array" ref="C1453">IF(A1453&lt;&gt;"",INDEX('Medarbetare År 2'!C:C,A1453),"")</f>
        <v/>
      </c>
    </row>
    <row r="1454" spans="1:3" x14ac:dyDescent="0.2">
      <c r="A1454" t="str">
        <f>IFERROR(MATCH(3,INDEX('Medarbetare År 2'!B:B,A1453+1):INDEX('Medarbetare År 2'!B:B,A1453+5000),0)+A1453,"")</f>
        <v/>
      </c>
      <c r="B1454" t="str" cm="1">
        <f t="array" ref="B1454">IF(A1454&lt;&gt;"",INDEX('Medarbetare År 2'!A:A,A1454),"")</f>
        <v/>
      </c>
      <c r="C1454" t="str" cm="1">
        <f t="array" ref="C1454">IF(A1454&lt;&gt;"",INDEX('Medarbetare År 2'!C:C,A1454),"")</f>
        <v/>
      </c>
    </row>
    <row r="1455" spans="1:3" x14ac:dyDescent="0.2">
      <c r="A1455" t="str">
        <f>IFERROR(MATCH(3,INDEX('Medarbetare År 2'!B:B,A1454+1):INDEX('Medarbetare År 2'!B:B,A1454+5000),0)+A1454,"")</f>
        <v/>
      </c>
      <c r="B1455" t="str" cm="1">
        <f t="array" ref="B1455">IF(A1455&lt;&gt;"",INDEX('Medarbetare År 2'!A:A,A1455),"")</f>
        <v/>
      </c>
      <c r="C1455" t="str" cm="1">
        <f t="array" ref="C1455">IF(A1455&lt;&gt;"",INDEX('Medarbetare År 2'!C:C,A1455),"")</f>
        <v/>
      </c>
    </row>
    <row r="1456" spans="1:3" x14ac:dyDescent="0.2">
      <c r="A1456" t="str">
        <f>IFERROR(MATCH(3,INDEX('Medarbetare År 2'!B:B,A1455+1):INDEX('Medarbetare År 2'!B:B,A1455+5000),0)+A1455,"")</f>
        <v/>
      </c>
      <c r="B1456" t="str" cm="1">
        <f t="array" ref="B1456">IF(A1456&lt;&gt;"",INDEX('Medarbetare År 2'!A:A,A1456),"")</f>
        <v/>
      </c>
      <c r="C1456" t="str" cm="1">
        <f t="array" ref="C1456">IF(A1456&lt;&gt;"",INDEX('Medarbetare År 2'!C:C,A1456),"")</f>
        <v/>
      </c>
    </row>
    <row r="1457" spans="1:3" x14ac:dyDescent="0.2">
      <c r="A1457" t="str">
        <f>IFERROR(MATCH(3,INDEX('Medarbetare År 2'!B:B,A1456+1):INDEX('Medarbetare År 2'!B:B,A1456+5000),0)+A1456,"")</f>
        <v/>
      </c>
      <c r="B1457" t="str" cm="1">
        <f t="array" ref="B1457">IF(A1457&lt;&gt;"",INDEX('Medarbetare År 2'!A:A,A1457),"")</f>
        <v/>
      </c>
      <c r="C1457" t="str" cm="1">
        <f t="array" ref="C1457">IF(A1457&lt;&gt;"",INDEX('Medarbetare År 2'!C:C,A1457),"")</f>
        <v/>
      </c>
    </row>
    <row r="1458" spans="1:3" x14ac:dyDescent="0.2">
      <c r="A1458" t="str">
        <f>IFERROR(MATCH(3,INDEX('Medarbetare År 2'!B:B,A1457+1):INDEX('Medarbetare År 2'!B:B,A1457+5000),0)+A1457,"")</f>
        <v/>
      </c>
      <c r="B1458" t="str" cm="1">
        <f t="array" ref="B1458">IF(A1458&lt;&gt;"",INDEX('Medarbetare År 2'!A:A,A1458),"")</f>
        <v/>
      </c>
      <c r="C1458" t="str" cm="1">
        <f t="array" ref="C1458">IF(A1458&lt;&gt;"",INDEX('Medarbetare År 2'!C:C,A1458),"")</f>
        <v/>
      </c>
    </row>
    <row r="1459" spans="1:3" x14ac:dyDescent="0.2">
      <c r="A1459" t="str">
        <f>IFERROR(MATCH(3,INDEX('Medarbetare År 2'!B:B,A1458+1):INDEX('Medarbetare År 2'!B:B,A1458+5000),0)+A1458,"")</f>
        <v/>
      </c>
      <c r="B1459" t="str" cm="1">
        <f t="array" ref="B1459">IF(A1459&lt;&gt;"",INDEX('Medarbetare År 2'!A:A,A1459),"")</f>
        <v/>
      </c>
      <c r="C1459" t="str" cm="1">
        <f t="array" ref="C1459">IF(A1459&lt;&gt;"",INDEX('Medarbetare År 2'!C:C,A1459),"")</f>
        <v/>
      </c>
    </row>
    <row r="1460" spans="1:3" x14ac:dyDescent="0.2">
      <c r="A1460" t="str">
        <f>IFERROR(MATCH(3,INDEX('Medarbetare År 2'!B:B,A1459+1):INDEX('Medarbetare År 2'!B:B,A1459+5000),0)+A1459,"")</f>
        <v/>
      </c>
      <c r="B1460" t="str" cm="1">
        <f t="array" ref="B1460">IF(A1460&lt;&gt;"",INDEX('Medarbetare År 2'!A:A,A1460),"")</f>
        <v/>
      </c>
      <c r="C1460" t="str" cm="1">
        <f t="array" ref="C1460">IF(A1460&lt;&gt;"",INDEX('Medarbetare År 2'!C:C,A1460),"")</f>
        <v/>
      </c>
    </row>
    <row r="1461" spans="1:3" x14ac:dyDescent="0.2">
      <c r="A1461" t="str">
        <f>IFERROR(MATCH(3,INDEX('Medarbetare År 2'!B:B,A1460+1):INDEX('Medarbetare År 2'!B:B,A1460+5000),0)+A1460,"")</f>
        <v/>
      </c>
      <c r="B1461" t="str" cm="1">
        <f t="array" ref="B1461">IF(A1461&lt;&gt;"",INDEX('Medarbetare År 2'!A:A,A1461),"")</f>
        <v/>
      </c>
      <c r="C1461" t="str" cm="1">
        <f t="array" ref="C1461">IF(A1461&lt;&gt;"",INDEX('Medarbetare År 2'!C:C,A1461),"")</f>
        <v/>
      </c>
    </row>
    <row r="1462" spans="1:3" x14ac:dyDescent="0.2">
      <c r="A1462" t="str">
        <f>IFERROR(MATCH(3,INDEX('Medarbetare År 2'!B:B,A1461+1):INDEX('Medarbetare År 2'!B:B,A1461+5000),0)+A1461,"")</f>
        <v/>
      </c>
      <c r="B1462" t="str" cm="1">
        <f t="array" ref="B1462">IF(A1462&lt;&gt;"",INDEX('Medarbetare År 2'!A:A,A1462),"")</f>
        <v/>
      </c>
      <c r="C1462" t="str" cm="1">
        <f t="array" ref="C1462">IF(A1462&lt;&gt;"",INDEX('Medarbetare År 2'!C:C,A1462),"")</f>
        <v/>
      </c>
    </row>
    <row r="1463" spans="1:3" x14ac:dyDescent="0.2">
      <c r="A1463" t="str">
        <f>IFERROR(MATCH(3,INDEX('Medarbetare År 2'!B:B,A1462+1):INDEX('Medarbetare År 2'!B:B,A1462+5000),0)+A1462,"")</f>
        <v/>
      </c>
      <c r="B1463" t="str" cm="1">
        <f t="array" ref="B1463">IF(A1463&lt;&gt;"",INDEX('Medarbetare År 2'!A:A,A1463),"")</f>
        <v/>
      </c>
      <c r="C1463" t="str" cm="1">
        <f t="array" ref="C1463">IF(A1463&lt;&gt;"",INDEX('Medarbetare År 2'!C:C,A1463),"")</f>
        <v/>
      </c>
    </row>
    <row r="1464" spans="1:3" x14ac:dyDescent="0.2">
      <c r="A1464" t="str">
        <f>IFERROR(MATCH(3,INDEX('Medarbetare År 2'!B:B,A1463+1):INDEX('Medarbetare År 2'!B:B,A1463+5000),0)+A1463,"")</f>
        <v/>
      </c>
      <c r="B1464" t="str" cm="1">
        <f t="array" ref="B1464">IF(A1464&lt;&gt;"",INDEX('Medarbetare År 2'!A:A,A1464),"")</f>
        <v/>
      </c>
      <c r="C1464" t="str" cm="1">
        <f t="array" ref="C1464">IF(A1464&lt;&gt;"",INDEX('Medarbetare År 2'!C:C,A1464),"")</f>
        <v/>
      </c>
    </row>
    <row r="1465" spans="1:3" x14ac:dyDescent="0.2">
      <c r="A1465" t="str">
        <f>IFERROR(MATCH(3,INDEX('Medarbetare År 2'!B:B,A1464+1):INDEX('Medarbetare År 2'!B:B,A1464+5000),0)+A1464,"")</f>
        <v/>
      </c>
      <c r="B1465" t="str" cm="1">
        <f t="array" ref="B1465">IF(A1465&lt;&gt;"",INDEX('Medarbetare År 2'!A:A,A1465),"")</f>
        <v/>
      </c>
      <c r="C1465" t="str" cm="1">
        <f t="array" ref="C1465">IF(A1465&lt;&gt;"",INDEX('Medarbetare År 2'!C:C,A1465),"")</f>
        <v/>
      </c>
    </row>
    <row r="1466" spans="1:3" x14ac:dyDescent="0.2">
      <c r="A1466" t="str">
        <f>IFERROR(MATCH(3,INDEX('Medarbetare År 2'!B:B,A1465+1):INDEX('Medarbetare År 2'!B:B,A1465+5000),0)+A1465,"")</f>
        <v/>
      </c>
      <c r="B1466" t="str" cm="1">
        <f t="array" ref="B1466">IF(A1466&lt;&gt;"",INDEX('Medarbetare År 2'!A:A,A1466),"")</f>
        <v/>
      </c>
      <c r="C1466" t="str" cm="1">
        <f t="array" ref="C1466">IF(A1466&lt;&gt;"",INDEX('Medarbetare År 2'!C:C,A1466),"")</f>
        <v/>
      </c>
    </row>
    <row r="1467" spans="1:3" x14ac:dyDescent="0.2">
      <c r="A1467" t="str">
        <f>IFERROR(MATCH(3,INDEX('Medarbetare År 2'!B:B,A1466+1):INDEX('Medarbetare År 2'!B:B,A1466+5000),0)+A1466,"")</f>
        <v/>
      </c>
      <c r="B1467" t="str" cm="1">
        <f t="array" ref="B1467">IF(A1467&lt;&gt;"",INDEX('Medarbetare År 2'!A:A,A1467),"")</f>
        <v/>
      </c>
      <c r="C1467" t="str" cm="1">
        <f t="array" ref="C1467">IF(A1467&lt;&gt;"",INDEX('Medarbetare År 2'!C:C,A1467),"")</f>
        <v/>
      </c>
    </row>
    <row r="1468" spans="1:3" x14ac:dyDescent="0.2">
      <c r="A1468" t="str">
        <f>IFERROR(MATCH(3,INDEX('Medarbetare År 2'!B:B,A1467+1):INDEX('Medarbetare År 2'!B:B,A1467+5000),0)+A1467,"")</f>
        <v/>
      </c>
      <c r="B1468" t="str" cm="1">
        <f t="array" ref="B1468">IF(A1468&lt;&gt;"",INDEX('Medarbetare År 2'!A:A,A1468),"")</f>
        <v/>
      </c>
      <c r="C1468" t="str" cm="1">
        <f t="array" ref="C1468">IF(A1468&lt;&gt;"",INDEX('Medarbetare År 2'!C:C,A1468),"")</f>
        <v/>
      </c>
    </row>
    <row r="1469" spans="1:3" x14ac:dyDescent="0.2">
      <c r="A1469" t="str">
        <f>IFERROR(MATCH(3,INDEX('Medarbetare År 2'!B:B,A1468+1):INDEX('Medarbetare År 2'!B:B,A1468+5000),0)+A1468,"")</f>
        <v/>
      </c>
      <c r="B1469" t="str" cm="1">
        <f t="array" ref="B1469">IF(A1469&lt;&gt;"",INDEX('Medarbetare År 2'!A:A,A1469),"")</f>
        <v/>
      </c>
      <c r="C1469" t="str" cm="1">
        <f t="array" ref="C1469">IF(A1469&lt;&gt;"",INDEX('Medarbetare År 2'!C:C,A1469),"")</f>
        <v/>
      </c>
    </row>
    <row r="1470" spans="1:3" x14ac:dyDescent="0.2">
      <c r="A1470" t="str">
        <f>IFERROR(MATCH(3,INDEX('Medarbetare År 2'!B:B,A1469+1):INDEX('Medarbetare År 2'!B:B,A1469+5000),0)+A1469,"")</f>
        <v/>
      </c>
      <c r="B1470" t="str" cm="1">
        <f t="array" ref="B1470">IF(A1470&lt;&gt;"",INDEX('Medarbetare År 2'!A:A,A1470),"")</f>
        <v/>
      </c>
      <c r="C1470" t="str" cm="1">
        <f t="array" ref="C1470">IF(A1470&lt;&gt;"",INDEX('Medarbetare År 2'!C:C,A1470),"")</f>
        <v/>
      </c>
    </row>
    <row r="1471" spans="1:3" x14ac:dyDescent="0.2">
      <c r="A1471" t="str">
        <f>IFERROR(MATCH(3,INDEX('Medarbetare År 2'!B:B,A1470+1):INDEX('Medarbetare År 2'!B:B,A1470+5000),0)+A1470,"")</f>
        <v/>
      </c>
      <c r="B1471" t="str" cm="1">
        <f t="array" ref="B1471">IF(A1471&lt;&gt;"",INDEX('Medarbetare År 2'!A:A,A1471),"")</f>
        <v/>
      </c>
      <c r="C1471" t="str" cm="1">
        <f t="array" ref="C1471">IF(A1471&lt;&gt;"",INDEX('Medarbetare År 2'!C:C,A1471),"")</f>
        <v/>
      </c>
    </row>
    <row r="1472" spans="1:3" x14ac:dyDescent="0.2">
      <c r="A1472" t="str">
        <f>IFERROR(MATCH(3,INDEX('Medarbetare År 2'!B:B,A1471+1):INDEX('Medarbetare År 2'!B:B,A1471+5000),0)+A1471,"")</f>
        <v/>
      </c>
      <c r="B1472" t="str" cm="1">
        <f t="array" ref="B1472">IF(A1472&lt;&gt;"",INDEX('Medarbetare År 2'!A:A,A1472),"")</f>
        <v/>
      </c>
      <c r="C1472" t="str" cm="1">
        <f t="array" ref="C1472">IF(A1472&lt;&gt;"",INDEX('Medarbetare År 2'!C:C,A1472),"")</f>
        <v/>
      </c>
    </row>
    <row r="1473" spans="1:3" x14ac:dyDescent="0.2">
      <c r="A1473" t="str">
        <f>IFERROR(MATCH(3,INDEX('Medarbetare År 2'!B:B,A1472+1):INDEX('Medarbetare År 2'!B:B,A1472+5000),0)+A1472,"")</f>
        <v/>
      </c>
      <c r="B1473" t="str" cm="1">
        <f t="array" ref="B1473">IF(A1473&lt;&gt;"",INDEX('Medarbetare År 2'!A:A,A1473),"")</f>
        <v/>
      </c>
      <c r="C1473" t="str" cm="1">
        <f t="array" ref="C1473">IF(A1473&lt;&gt;"",INDEX('Medarbetare År 2'!C:C,A1473),"")</f>
        <v/>
      </c>
    </row>
    <row r="1474" spans="1:3" x14ac:dyDescent="0.2">
      <c r="A1474" t="str">
        <f>IFERROR(MATCH(3,INDEX('Medarbetare År 2'!B:B,A1473+1):INDEX('Medarbetare År 2'!B:B,A1473+5000),0)+A1473,"")</f>
        <v/>
      </c>
      <c r="B1474" t="str" cm="1">
        <f t="array" ref="B1474">IF(A1474&lt;&gt;"",INDEX('Medarbetare År 2'!A:A,A1474),"")</f>
        <v/>
      </c>
      <c r="C1474" t="str" cm="1">
        <f t="array" ref="C1474">IF(A1474&lt;&gt;"",INDEX('Medarbetare År 2'!C:C,A1474),"")</f>
        <v/>
      </c>
    </row>
    <row r="1475" spans="1:3" x14ac:dyDescent="0.2">
      <c r="A1475" t="str">
        <f>IFERROR(MATCH(3,INDEX('Medarbetare År 2'!B:B,A1474+1):INDEX('Medarbetare År 2'!B:B,A1474+5000),0)+A1474,"")</f>
        <v/>
      </c>
      <c r="B1475" t="str" cm="1">
        <f t="array" ref="B1475">IF(A1475&lt;&gt;"",INDEX('Medarbetare År 2'!A:A,A1475),"")</f>
        <v/>
      </c>
      <c r="C1475" t="str" cm="1">
        <f t="array" ref="C1475">IF(A1475&lt;&gt;"",INDEX('Medarbetare År 2'!C:C,A1475),"")</f>
        <v/>
      </c>
    </row>
    <row r="1476" spans="1:3" x14ac:dyDescent="0.2">
      <c r="A1476" t="str">
        <f>IFERROR(MATCH(3,INDEX('Medarbetare År 2'!B:B,A1475+1):INDEX('Medarbetare År 2'!B:B,A1475+5000),0)+A1475,"")</f>
        <v/>
      </c>
      <c r="B1476" t="str" cm="1">
        <f t="array" ref="B1476">IF(A1476&lt;&gt;"",INDEX('Medarbetare År 2'!A:A,A1476),"")</f>
        <v/>
      </c>
      <c r="C1476" t="str" cm="1">
        <f t="array" ref="C1476">IF(A1476&lt;&gt;"",INDEX('Medarbetare År 2'!C:C,A1476),"")</f>
        <v/>
      </c>
    </row>
    <row r="1477" spans="1:3" x14ac:dyDescent="0.2">
      <c r="A1477" t="str">
        <f>IFERROR(MATCH(3,INDEX('Medarbetare År 2'!B:B,A1476+1):INDEX('Medarbetare År 2'!B:B,A1476+5000),0)+A1476,"")</f>
        <v/>
      </c>
      <c r="B1477" t="str" cm="1">
        <f t="array" ref="B1477">IF(A1477&lt;&gt;"",INDEX('Medarbetare År 2'!A:A,A1477),"")</f>
        <v/>
      </c>
      <c r="C1477" t="str" cm="1">
        <f t="array" ref="C1477">IF(A1477&lt;&gt;"",INDEX('Medarbetare År 2'!C:C,A1477),"")</f>
        <v/>
      </c>
    </row>
    <row r="1478" spans="1:3" x14ac:dyDescent="0.2">
      <c r="A1478" t="str">
        <f>IFERROR(MATCH(3,INDEX('Medarbetare År 2'!B:B,A1477+1):INDEX('Medarbetare År 2'!B:B,A1477+5000),0)+A1477,"")</f>
        <v/>
      </c>
      <c r="B1478" t="str" cm="1">
        <f t="array" ref="B1478">IF(A1478&lt;&gt;"",INDEX('Medarbetare År 2'!A:A,A1478),"")</f>
        <v/>
      </c>
      <c r="C1478" t="str" cm="1">
        <f t="array" ref="C1478">IF(A1478&lt;&gt;"",INDEX('Medarbetare År 2'!C:C,A1478),"")</f>
        <v/>
      </c>
    </row>
    <row r="1479" spans="1:3" x14ac:dyDescent="0.2">
      <c r="A1479" t="str">
        <f>IFERROR(MATCH(3,INDEX('Medarbetare År 2'!B:B,A1478+1):INDEX('Medarbetare År 2'!B:B,A1478+5000),0)+A1478,"")</f>
        <v/>
      </c>
      <c r="B1479" t="str" cm="1">
        <f t="array" ref="B1479">IF(A1479&lt;&gt;"",INDEX('Medarbetare År 2'!A:A,A1479),"")</f>
        <v/>
      </c>
      <c r="C1479" t="str" cm="1">
        <f t="array" ref="C1479">IF(A1479&lt;&gt;"",INDEX('Medarbetare År 2'!C:C,A1479),"")</f>
        <v/>
      </c>
    </row>
    <row r="1480" spans="1:3" x14ac:dyDescent="0.2">
      <c r="A1480" t="str">
        <f>IFERROR(MATCH(3,INDEX('Medarbetare År 2'!B:B,A1479+1):INDEX('Medarbetare År 2'!B:B,A1479+5000),0)+A1479,"")</f>
        <v/>
      </c>
      <c r="B1480" t="str" cm="1">
        <f t="array" ref="B1480">IF(A1480&lt;&gt;"",INDEX('Medarbetare År 2'!A:A,A1480),"")</f>
        <v/>
      </c>
      <c r="C1480" t="str" cm="1">
        <f t="array" ref="C1480">IF(A1480&lt;&gt;"",INDEX('Medarbetare År 2'!C:C,A1480),"")</f>
        <v/>
      </c>
    </row>
    <row r="1481" spans="1:3" x14ac:dyDescent="0.2">
      <c r="A1481" t="str">
        <f>IFERROR(MATCH(3,INDEX('Medarbetare År 2'!B:B,A1480+1):INDEX('Medarbetare År 2'!B:B,A1480+5000),0)+A1480,"")</f>
        <v/>
      </c>
      <c r="B1481" t="str" cm="1">
        <f t="array" ref="B1481">IF(A1481&lt;&gt;"",INDEX('Medarbetare År 2'!A:A,A1481),"")</f>
        <v/>
      </c>
      <c r="C1481" t="str" cm="1">
        <f t="array" ref="C1481">IF(A1481&lt;&gt;"",INDEX('Medarbetare År 2'!C:C,A1481),"")</f>
        <v/>
      </c>
    </row>
    <row r="1482" spans="1:3" x14ac:dyDescent="0.2">
      <c r="A1482" t="str">
        <f>IFERROR(MATCH(3,INDEX('Medarbetare År 2'!B:B,A1481+1):INDEX('Medarbetare År 2'!B:B,A1481+5000),0)+A1481,"")</f>
        <v/>
      </c>
      <c r="B1482" t="str" cm="1">
        <f t="array" ref="B1482">IF(A1482&lt;&gt;"",INDEX('Medarbetare År 2'!A:A,A1482),"")</f>
        <v/>
      </c>
      <c r="C1482" t="str" cm="1">
        <f t="array" ref="C1482">IF(A1482&lt;&gt;"",INDEX('Medarbetare År 2'!C:C,A1482),"")</f>
        <v/>
      </c>
    </row>
    <row r="1483" spans="1:3" x14ac:dyDescent="0.2">
      <c r="A1483" t="str">
        <f>IFERROR(MATCH(3,INDEX('Medarbetare År 2'!B:B,A1482+1):INDEX('Medarbetare År 2'!B:B,A1482+5000),0)+A1482,"")</f>
        <v/>
      </c>
      <c r="B1483" t="str" cm="1">
        <f t="array" ref="B1483">IF(A1483&lt;&gt;"",INDEX('Medarbetare År 2'!A:A,A1483),"")</f>
        <v/>
      </c>
      <c r="C1483" t="str" cm="1">
        <f t="array" ref="C1483">IF(A1483&lt;&gt;"",INDEX('Medarbetare År 2'!C:C,A1483),"")</f>
        <v/>
      </c>
    </row>
    <row r="1484" spans="1:3" x14ac:dyDescent="0.2">
      <c r="A1484" t="str">
        <f>IFERROR(MATCH(3,INDEX('Medarbetare År 2'!B:B,A1483+1):INDEX('Medarbetare År 2'!B:B,A1483+5000),0)+A1483,"")</f>
        <v/>
      </c>
      <c r="B1484" t="str" cm="1">
        <f t="array" ref="B1484">IF(A1484&lt;&gt;"",INDEX('Medarbetare År 2'!A:A,A1484),"")</f>
        <v/>
      </c>
      <c r="C1484" t="str" cm="1">
        <f t="array" ref="C1484">IF(A1484&lt;&gt;"",INDEX('Medarbetare År 2'!C:C,A1484),"")</f>
        <v/>
      </c>
    </row>
    <row r="1485" spans="1:3" x14ac:dyDescent="0.2">
      <c r="A1485" t="str">
        <f>IFERROR(MATCH(3,INDEX('Medarbetare År 2'!B:B,A1484+1):INDEX('Medarbetare År 2'!B:B,A1484+5000),0)+A1484,"")</f>
        <v/>
      </c>
      <c r="B1485" t="str" cm="1">
        <f t="array" ref="B1485">IF(A1485&lt;&gt;"",INDEX('Medarbetare År 2'!A:A,A1485),"")</f>
        <v/>
      </c>
      <c r="C1485" t="str" cm="1">
        <f t="array" ref="C1485">IF(A1485&lt;&gt;"",INDEX('Medarbetare År 2'!C:C,A1485),"")</f>
        <v/>
      </c>
    </row>
    <row r="1486" spans="1:3" x14ac:dyDescent="0.2">
      <c r="A1486" t="str">
        <f>IFERROR(MATCH(3,INDEX('Medarbetare År 2'!B:B,A1485+1):INDEX('Medarbetare År 2'!B:B,A1485+5000),0)+A1485,"")</f>
        <v/>
      </c>
      <c r="B1486" t="str" cm="1">
        <f t="array" ref="B1486">IF(A1486&lt;&gt;"",INDEX('Medarbetare År 2'!A:A,A1486),"")</f>
        <v/>
      </c>
      <c r="C1486" t="str" cm="1">
        <f t="array" ref="C1486">IF(A1486&lt;&gt;"",INDEX('Medarbetare År 2'!C:C,A1486),"")</f>
        <v/>
      </c>
    </row>
    <row r="1487" spans="1:3" x14ac:dyDescent="0.2">
      <c r="A1487" t="str">
        <f>IFERROR(MATCH(3,INDEX('Medarbetare År 2'!B:B,A1486+1):INDEX('Medarbetare År 2'!B:B,A1486+5000),0)+A1486,"")</f>
        <v/>
      </c>
      <c r="B1487" t="str" cm="1">
        <f t="array" ref="B1487">IF(A1487&lt;&gt;"",INDEX('Medarbetare År 2'!A:A,A1487),"")</f>
        <v/>
      </c>
      <c r="C1487" t="str" cm="1">
        <f t="array" ref="C1487">IF(A1487&lt;&gt;"",INDEX('Medarbetare År 2'!C:C,A1487),"")</f>
        <v/>
      </c>
    </row>
    <row r="1488" spans="1:3" x14ac:dyDescent="0.2">
      <c r="A1488" t="str">
        <f>IFERROR(MATCH(3,INDEX('Medarbetare År 2'!B:B,A1487+1):INDEX('Medarbetare År 2'!B:B,A1487+5000),0)+A1487,"")</f>
        <v/>
      </c>
      <c r="B1488" t="str" cm="1">
        <f t="array" ref="B1488">IF(A1488&lt;&gt;"",INDEX('Medarbetare År 2'!A:A,A1488),"")</f>
        <v/>
      </c>
      <c r="C1488" t="str" cm="1">
        <f t="array" ref="C1488">IF(A1488&lt;&gt;"",INDEX('Medarbetare År 2'!C:C,A1488),"")</f>
        <v/>
      </c>
    </row>
    <row r="1489" spans="1:3" x14ac:dyDescent="0.2">
      <c r="A1489" t="str">
        <f>IFERROR(MATCH(3,INDEX('Medarbetare År 2'!B:B,A1488+1):INDEX('Medarbetare År 2'!B:B,A1488+5000),0)+A1488,"")</f>
        <v/>
      </c>
      <c r="B1489" t="str" cm="1">
        <f t="array" ref="B1489">IF(A1489&lt;&gt;"",INDEX('Medarbetare År 2'!A:A,A1489),"")</f>
        <v/>
      </c>
      <c r="C1489" t="str" cm="1">
        <f t="array" ref="C1489">IF(A1489&lt;&gt;"",INDEX('Medarbetare År 2'!C:C,A1489),"")</f>
        <v/>
      </c>
    </row>
    <row r="1490" spans="1:3" x14ac:dyDescent="0.2">
      <c r="A1490" t="str">
        <f>IFERROR(MATCH(3,INDEX('Medarbetare År 2'!B:B,A1489+1):INDEX('Medarbetare År 2'!B:B,A1489+5000),0)+A1489,"")</f>
        <v/>
      </c>
      <c r="B1490" t="str" cm="1">
        <f t="array" ref="B1490">IF(A1490&lt;&gt;"",INDEX('Medarbetare År 2'!A:A,A1490),"")</f>
        <v/>
      </c>
      <c r="C1490" t="str" cm="1">
        <f t="array" ref="C1490">IF(A1490&lt;&gt;"",INDEX('Medarbetare År 2'!C:C,A1490),"")</f>
        <v/>
      </c>
    </row>
    <row r="1491" spans="1:3" x14ac:dyDescent="0.2">
      <c r="A1491" t="str">
        <f>IFERROR(MATCH(3,INDEX('Medarbetare År 2'!B:B,A1490+1):INDEX('Medarbetare År 2'!B:B,A1490+5000),0)+A1490,"")</f>
        <v/>
      </c>
      <c r="B1491" t="str" cm="1">
        <f t="array" ref="B1491">IF(A1491&lt;&gt;"",INDEX('Medarbetare År 2'!A:A,A1491),"")</f>
        <v/>
      </c>
      <c r="C1491" t="str" cm="1">
        <f t="array" ref="C1491">IF(A1491&lt;&gt;"",INDEX('Medarbetare År 2'!C:C,A1491),"")</f>
        <v/>
      </c>
    </row>
    <row r="1492" spans="1:3" x14ac:dyDescent="0.2">
      <c r="A1492" t="str">
        <f>IFERROR(MATCH(3,INDEX('Medarbetare År 2'!B:B,A1491+1):INDEX('Medarbetare År 2'!B:B,A1491+5000),0)+A1491,"")</f>
        <v/>
      </c>
      <c r="B1492" t="str" cm="1">
        <f t="array" ref="B1492">IF(A1492&lt;&gt;"",INDEX('Medarbetare År 2'!A:A,A1492),"")</f>
        <v/>
      </c>
      <c r="C1492" t="str" cm="1">
        <f t="array" ref="C1492">IF(A1492&lt;&gt;"",INDEX('Medarbetare År 2'!C:C,A1492),"")</f>
        <v/>
      </c>
    </row>
    <row r="1493" spans="1:3" x14ac:dyDescent="0.2">
      <c r="A1493" t="str">
        <f>IFERROR(MATCH(3,INDEX('Medarbetare År 2'!B:B,A1492+1):INDEX('Medarbetare År 2'!B:B,A1492+5000),0)+A1492,"")</f>
        <v/>
      </c>
      <c r="B1493" t="str" cm="1">
        <f t="array" ref="B1493">IF(A1493&lt;&gt;"",INDEX('Medarbetare År 2'!A:A,A1493),"")</f>
        <v/>
      </c>
      <c r="C1493" t="str" cm="1">
        <f t="array" ref="C1493">IF(A1493&lt;&gt;"",INDEX('Medarbetare År 2'!C:C,A1493),"")</f>
        <v/>
      </c>
    </row>
    <row r="1494" spans="1:3" x14ac:dyDescent="0.2">
      <c r="A1494" t="str">
        <f>IFERROR(MATCH(3,INDEX('Medarbetare År 2'!B:B,A1493+1):INDEX('Medarbetare År 2'!B:B,A1493+5000),0)+A1493,"")</f>
        <v/>
      </c>
      <c r="B1494" t="str" cm="1">
        <f t="array" ref="B1494">IF(A1494&lt;&gt;"",INDEX('Medarbetare År 2'!A:A,A1494),"")</f>
        <v/>
      </c>
      <c r="C1494" t="str" cm="1">
        <f t="array" ref="C1494">IF(A1494&lt;&gt;"",INDEX('Medarbetare År 2'!C:C,A1494),"")</f>
        <v/>
      </c>
    </row>
    <row r="1495" spans="1:3" x14ac:dyDescent="0.2">
      <c r="A1495" t="str">
        <f>IFERROR(MATCH(3,INDEX('Medarbetare År 2'!B:B,A1494+1):INDEX('Medarbetare År 2'!B:B,A1494+5000),0)+A1494,"")</f>
        <v/>
      </c>
      <c r="B1495" t="str" cm="1">
        <f t="array" ref="B1495">IF(A1495&lt;&gt;"",INDEX('Medarbetare År 2'!A:A,A1495),"")</f>
        <v/>
      </c>
      <c r="C1495" t="str" cm="1">
        <f t="array" ref="C1495">IF(A1495&lt;&gt;"",INDEX('Medarbetare År 2'!C:C,A1495),"")</f>
        <v/>
      </c>
    </row>
    <row r="1496" spans="1:3" x14ac:dyDescent="0.2">
      <c r="A1496" t="str">
        <f>IFERROR(MATCH(3,INDEX('Medarbetare År 2'!B:B,A1495+1):INDEX('Medarbetare År 2'!B:B,A1495+5000),0)+A1495,"")</f>
        <v/>
      </c>
      <c r="B1496" t="str" cm="1">
        <f t="array" ref="B1496">IF(A1496&lt;&gt;"",INDEX('Medarbetare År 2'!A:A,A1496),"")</f>
        <v/>
      </c>
      <c r="C1496" t="str" cm="1">
        <f t="array" ref="C1496">IF(A1496&lt;&gt;"",INDEX('Medarbetare År 2'!C:C,A1496),"")</f>
        <v/>
      </c>
    </row>
    <row r="1497" spans="1:3" x14ac:dyDescent="0.2">
      <c r="A1497" t="str">
        <f>IFERROR(MATCH(3,INDEX('Medarbetare År 2'!B:B,A1496+1):INDEX('Medarbetare År 2'!B:B,A1496+5000),0)+A1496,"")</f>
        <v/>
      </c>
      <c r="B1497" t="str" cm="1">
        <f t="array" ref="B1497">IF(A1497&lt;&gt;"",INDEX('Medarbetare År 2'!A:A,A1497),"")</f>
        <v/>
      </c>
      <c r="C1497" t="str" cm="1">
        <f t="array" ref="C1497">IF(A1497&lt;&gt;"",INDEX('Medarbetare År 2'!C:C,A1497),"")</f>
        <v/>
      </c>
    </row>
    <row r="1498" spans="1:3" x14ac:dyDescent="0.2">
      <c r="A1498" t="str">
        <f>IFERROR(MATCH(3,INDEX('Medarbetare År 2'!B:B,A1497+1):INDEX('Medarbetare År 2'!B:B,A1497+5000),0)+A1497,"")</f>
        <v/>
      </c>
      <c r="B1498" t="str" cm="1">
        <f t="array" ref="B1498">IF(A1498&lt;&gt;"",INDEX('Medarbetare År 2'!A:A,A1498),"")</f>
        <v/>
      </c>
      <c r="C1498" t="str" cm="1">
        <f t="array" ref="C1498">IF(A1498&lt;&gt;"",INDEX('Medarbetare År 2'!C:C,A1498),"")</f>
        <v/>
      </c>
    </row>
    <row r="1499" spans="1:3" x14ac:dyDescent="0.2">
      <c r="A1499" t="str">
        <f>IFERROR(MATCH(3,INDEX('Medarbetare År 2'!B:B,A1498+1):INDEX('Medarbetare År 2'!B:B,A1498+5000),0)+A1498,"")</f>
        <v/>
      </c>
      <c r="B1499" t="str" cm="1">
        <f t="array" ref="B1499">IF(A1499&lt;&gt;"",INDEX('Medarbetare År 2'!A:A,A1499),"")</f>
        <v/>
      </c>
      <c r="C1499" t="str" cm="1">
        <f t="array" ref="C1499">IF(A1499&lt;&gt;"",INDEX('Medarbetare År 2'!C:C,A1499),"")</f>
        <v/>
      </c>
    </row>
    <row r="1500" spans="1:3" x14ac:dyDescent="0.2">
      <c r="A1500" t="str">
        <f>IFERROR(MATCH(3,INDEX('Medarbetare År 2'!B:B,A1499+1):INDEX('Medarbetare År 2'!B:B,A1499+5000),0)+A1499,"")</f>
        <v/>
      </c>
      <c r="B1500" t="str" cm="1">
        <f t="array" ref="B1500">IF(A1500&lt;&gt;"",INDEX('Medarbetare År 2'!A:A,A1500),"")</f>
        <v/>
      </c>
      <c r="C1500" t="str" cm="1">
        <f t="array" ref="C1500">IF(A1500&lt;&gt;"",INDEX('Medarbetare År 2'!C:C,A1500),"")</f>
        <v/>
      </c>
    </row>
    <row r="1501" spans="1:3" x14ac:dyDescent="0.2">
      <c r="A1501" t="str">
        <f>IFERROR(MATCH(3,INDEX('Medarbetare År 2'!B:B,A1500+1):INDEX('Medarbetare År 2'!B:B,A1500+5000),0)+A1500,"")</f>
        <v/>
      </c>
      <c r="B1501" t="str" cm="1">
        <f t="array" ref="B1501">IF(A1501&lt;&gt;"",INDEX('Medarbetare År 2'!A:A,A1501),"")</f>
        <v/>
      </c>
      <c r="C1501" t="str" cm="1">
        <f t="array" ref="C1501">IF(A1501&lt;&gt;"",INDEX('Medarbetare År 2'!C:C,A1501),"")</f>
        <v/>
      </c>
    </row>
    <row r="1502" spans="1:3" x14ac:dyDescent="0.2">
      <c r="A1502" t="str">
        <f>IFERROR(MATCH(3,INDEX('Medarbetare År 2'!B:B,A1501+1):INDEX('Medarbetare År 2'!B:B,A1501+5000),0)+A1501,"")</f>
        <v/>
      </c>
      <c r="B1502" t="str" cm="1">
        <f t="array" ref="B1502">IF(A1502&lt;&gt;"",INDEX('Medarbetare År 2'!A:A,A1502),"")</f>
        <v/>
      </c>
      <c r="C1502" t="str" cm="1">
        <f t="array" ref="C1502">IF(A1502&lt;&gt;"",INDEX('Medarbetare År 2'!C:C,A1502),"")</f>
        <v/>
      </c>
    </row>
    <row r="1503" spans="1:3" x14ac:dyDescent="0.2">
      <c r="A1503" t="str">
        <f>IFERROR(MATCH(3,INDEX('Medarbetare År 2'!B:B,A1502+1):INDEX('Medarbetare År 2'!B:B,A1502+5000),0)+A1502,"")</f>
        <v/>
      </c>
      <c r="B1503" t="str" cm="1">
        <f t="array" ref="B1503">IF(A1503&lt;&gt;"",INDEX('Medarbetare År 2'!A:A,A1503),"")</f>
        <v/>
      </c>
      <c r="C1503" t="str" cm="1">
        <f t="array" ref="C1503">IF(A1503&lt;&gt;"",INDEX('Medarbetare År 2'!C:C,A1503),"")</f>
        <v/>
      </c>
    </row>
    <row r="1504" spans="1:3" x14ac:dyDescent="0.2">
      <c r="A1504" t="str">
        <f>IFERROR(MATCH(3,INDEX('Medarbetare År 2'!B:B,A1503+1):INDEX('Medarbetare År 2'!B:B,A1503+5000),0)+A1503,"")</f>
        <v/>
      </c>
      <c r="B1504" t="str" cm="1">
        <f t="array" ref="B1504">IF(A1504&lt;&gt;"",INDEX('Medarbetare År 2'!A:A,A1504),"")</f>
        <v/>
      </c>
      <c r="C1504" t="str" cm="1">
        <f t="array" ref="C1504">IF(A1504&lt;&gt;"",INDEX('Medarbetare År 2'!C:C,A1504),"")</f>
        <v/>
      </c>
    </row>
    <row r="1505" spans="1:3" x14ac:dyDescent="0.2">
      <c r="A1505" t="str">
        <f>IFERROR(MATCH(3,INDEX('Medarbetare År 2'!B:B,A1504+1):INDEX('Medarbetare År 2'!B:B,A1504+5000),0)+A1504,"")</f>
        <v/>
      </c>
      <c r="B1505" t="str" cm="1">
        <f t="array" ref="B1505">IF(A1505&lt;&gt;"",INDEX('Medarbetare År 2'!A:A,A1505),"")</f>
        <v/>
      </c>
      <c r="C1505" t="str" cm="1">
        <f t="array" ref="C1505">IF(A1505&lt;&gt;"",INDEX('Medarbetare År 2'!C:C,A1505),"")</f>
        <v/>
      </c>
    </row>
    <row r="1506" spans="1:3" x14ac:dyDescent="0.2">
      <c r="A1506" t="str">
        <f>IFERROR(MATCH(3,INDEX('Medarbetare År 2'!B:B,A1505+1):INDEX('Medarbetare År 2'!B:B,A1505+5000),0)+A1505,"")</f>
        <v/>
      </c>
      <c r="B1506" t="str" cm="1">
        <f t="array" ref="B1506">IF(A1506&lt;&gt;"",INDEX('Medarbetare År 2'!A:A,A1506),"")</f>
        <v/>
      </c>
      <c r="C1506" t="str" cm="1">
        <f t="array" ref="C1506">IF(A1506&lt;&gt;"",INDEX('Medarbetare År 2'!C:C,A1506),"")</f>
        <v/>
      </c>
    </row>
    <row r="1507" spans="1:3" x14ac:dyDescent="0.2">
      <c r="A1507" t="str">
        <f>IFERROR(MATCH(3,INDEX('Medarbetare År 2'!B:B,A1506+1):INDEX('Medarbetare År 2'!B:B,A1506+5000),0)+A1506,"")</f>
        <v/>
      </c>
      <c r="B1507" t="str" cm="1">
        <f t="array" ref="B1507">IF(A1507&lt;&gt;"",INDEX('Medarbetare År 2'!A:A,A1507),"")</f>
        <v/>
      </c>
      <c r="C1507" t="str" cm="1">
        <f t="array" ref="C1507">IF(A1507&lt;&gt;"",INDEX('Medarbetare År 2'!C:C,A1507),"")</f>
        <v/>
      </c>
    </row>
    <row r="1508" spans="1:3" x14ac:dyDescent="0.2">
      <c r="A1508" t="str">
        <f>IFERROR(MATCH(3,INDEX('Medarbetare År 2'!B:B,A1507+1):INDEX('Medarbetare År 2'!B:B,A1507+5000),0)+A1507,"")</f>
        <v/>
      </c>
      <c r="B1508" t="str" cm="1">
        <f t="array" ref="B1508">IF(A1508&lt;&gt;"",INDEX('Medarbetare År 2'!A:A,A1508),"")</f>
        <v/>
      </c>
      <c r="C1508" t="str" cm="1">
        <f t="array" ref="C1508">IF(A1508&lt;&gt;"",INDEX('Medarbetare År 2'!C:C,A1508),"")</f>
        <v/>
      </c>
    </row>
    <row r="1509" spans="1:3" x14ac:dyDescent="0.2">
      <c r="A1509" t="str">
        <f>IFERROR(MATCH(3,INDEX('Medarbetare År 2'!B:B,A1508+1):INDEX('Medarbetare År 2'!B:B,A1508+5000),0)+A1508,"")</f>
        <v/>
      </c>
      <c r="B1509" t="str" cm="1">
        <f t="array" ref="B1509">IF(A1509&lt;&gt;"",INDEX('Medarbetare År 2'!A:A,A1509),"")</f>
        <v/>
      </c>
      <c r="C1509" t="str" cm="1">
        <f t="array" ref="C1509">IF(A1509&lt;&gt;"",INDEX('Medarbetare År 2'!C:C,A1509),"")</f>
        <v/>
      </c>
    </row>
    <row r="1510" spans="1:3" x14ac:dyDescent="0.2">
      <c r="A1510" t="str">
        <f>IFERROR(MATCH(3,INDEX('Medarbetare År 2'!B:B,A1509+1):INDEX('Medarbetare År 2'!B:B,A1509+5000),0)+A1509,"")</f>
        <v/>
      </c>
      <c r="B1510" t="str" cm="1">
        <f t="array" ref="B1510">IF(A1510&lt;&gt;"",INDEX('Medarbetare År 2'!A:A,A1510),"")</f>
        <v/>
      </c>
      <c r="C1510" t="str" cm="1">
        <f t="array" ref="C1510">IF(A1510&lt;&gt;"",INDEX('Medarbetare År 2'!C:C,A1510),"")</f>
        <v/>
      </c>
    </row>
    <row r="1511" spans="1:3" x14ac:dyDescent="0.2">
      <c r="A1511" t="str">
        <f>IFERROR(MATCH(3,INDEX('Medarbetare År 2'!B:B,A1510+1):INDEX('Medarbetare År 2'!B:B,A1510+5000),0)+A1510,"")</f>
        <v/>
      </c>
      <c r="B1511" t="str" cm="1">
        <f t="array" ref="B1511">IF(A1511&lt;&gt;"",INDEX('Medarbetare År 2'!A:A,A1511),"")</f>
        <v/>
      </c>
      <c r="C1511" t="str" cm="1">
        <f t="array" ref="C1511">IF(A1511&lt;&gt;"",INDEX('Medarbetare År 2'!C:C,A1511),"")</f>
        <v/>
      </c>
    </row>
    <row r="1512" spans="1:3" x14ac:dyDescent="0.2">
      <c r="A1512" t="str">
        <f>IFERROR(MATCH(3,INDEX('Medarbetare År 2'!B:B,A1511+1):INDEX('Medarbetare År 2'!B:B,A1511+5000),0)+A1511,"")</f>
        <v/>
      </c>
      <c r="B1512" t="str" cm="1">
        <f t="array" ref="B1512">IF(A1512&lt;&gt;"",INDEX('Medarbetare År 2'!A:A,A1512),"")</f>
        <v/>
      </c>
      <c r="C1512" t="str" cm="1">
        <f t="array" ref="C1512">IF(A1512&lt;&gt;"",INDEX('Medarbetare År 2'!C:C,A1512),"")</f>
        <v/>
      </c>
    </row>
    <row r="1513" spans="1:3" x14ac:dyDescent="0.2">
      <c r="A1513" t="str">
        <f>IFERROR(MATCH(3,INDEX('Medarbetare År 2'!B:B,A1512+1):INDEX('Medarbetare År 2'!B:B,A1512+5000),0)+A1512,"")</f>
        <v/>
      </c>
      <c r="B1513" t="str" cm="1">
        <f t="array" ref="B1513">IF(A1513&lt;&gt;"",INDEX('Medarbetare År 2'!A:A,A1513),"")</f>
        <v/>
      </c>
      <c r="C1513" t="str" cm="1">
        <f t="array" ref="C1513">IF(A1513&lt;&gt;"",INDEX('Medarbetare År 2'!C:C,A1513),"")</f>
        <v/>
      </c>
    </row>
    <row r="1514" spans="1:3" x14ac:dyDescent="0.2">
      <c r="A1514" t="str">
        <f>IFERROR(MATCH(3,INDEX('Medarbetare År 2'!B:B,A1513+1):INDEX('Medarbetare År 2'!B:B,A1513+5000),0)+A1513,"")</f>
        <v/>
      </c>
      <c r="B1514" t="str" cm="1">
        <f t="array" ref="B1514">IF(A1514&lt;&gt;"",INDEX('Medarbetare År 2'!A:A,A1514),"")</f>
        <v/>
      </c>
      <c r="C1514" t="str" cm="1">
        <f t="array" ref="C1514">IF(A1514&lt;&gt;"",INDEX('Medarbetare År 2'!C:C,A1514),"")</f>
        <v/>
      </c>
    </row>
    <row r="1515" spans="1:3" x14ac:dyDescent="0.2">
      <c r="A1515" t="str">
        <f>IFERROR(MATCH(3,INDEX('Medarbetare År 2'!B:B,A1514+1):INDEX('Medarbetare År 2'!B:B,A1514+5000),0)+A1514,"")</f>
        <v/>
      </c>
      <c r="B1515" t="str" cm="1">
        <f t="array" ref="B1515">IF(A1515&lt;&gt;"",INDEX('Medarbetare År 2'!A:A,A1515),"")</f>
        <v/>
      </c>
      <c r="C1515" t="str" cm="1">
        <f t="array" ref="C1515">IF(A1515&lt;&gt;"",INDEX('Medarbetare År 2'!C:C,A1515),"")</f>
        <v/>
      </c>
    </row>
    <row r="1516" spans="1:3" x14ac:dyDescent="0.2">
      <c r="A1516" t="str">
        <f>IFERROR(MATCH(3,INDEX('Medarbetare År 2'!B:B,A1515+1):INDEX('Medarbetare År 2'!B:B,A1515+5000),0)+A1515,"")</f>
        <v/>
      </c>
      <c r="B1516" t="str" cm="1">
        <f t="array" ref="B1516">IF(A1516&lt;&gt;"",INDEX('Medarbetare År 2'!A:A,A1516),"")</f>
        <v/>
      </c>
      <c r="C1516" t="str" cm="1">
        <f t="array" ref="C1516">IF(A1516&lt;&gt;"",INDEX('Medarbetare År 2'!C:C,A1516),"")</f>
        <v/>
      </c>
    </row>
    <row r="1517" spans="1:3" x14ac:dyDescent="0.2">
      <c r="A1517" t="str">
        <f>IFERROR(MATCH(3,INDEX('Medarbetare År 2'!B:B,A1516+1):INDEX('Medarbetare År 2'!B:B,A1516+5000),0)+A1516,"")</f>
        <v/>
      </c>
      <c r="B1517" t="str" cm="1">
        <f t="array" ref="B1517">IF(A1517&lt;&gt;"",INDEX('Medarbetare År 2'!A:A,A1517),"")</f>
        <v/>
      </c>
      <c r="C1517" t="str" cm="1">
        <f t="array" ref="C1517">IF(A1517&lt;&gt;"",INDEX('Medarbetare År 2'!C:C,A1517),"")</f>
        <v/>
      </c>
    </row>
    <row r="1518" spans="1:3" x14ac:dyDescent="0.2">
      <c r="A1518" t="str">
        <f>IFERROR(MATCH(3,INDEX('Medarbetare År 2'!B:B,A1517+1):INDEX('Medarbetare År 2'!B:B,A1517+5000),0)+A1517,"")</f>
        <v/>
      </c>
      <c r="B1518" t="str" cm="1">
        <f t="array" ref="B1518">IF(A1518&lt;&gt;"",INDEX('Medarbetare År 2'!A:A,A1518),"")</f>
        <v/>
      </c>
      <c r="C1518" t="str" cm="1">
        <f t="array" ref="C1518">IF(A1518&lt;&gt;"",INDEX('Medarbetare År 2'!C:C,A1518),"")</f>
        <v/>
      </c>
    </row>
    <row r="1519" spans="1:3" x14ac:dyDescent="0.2">
      <c r="A1519" t="str">
        <f>IFERROR(MATCH(3,INDEX('Medarbetare År 2'!B:B,A1518+1):INDEX('Medarbetare År 2'!B:B,A1518+5000),0)+A1518,"")</f>
        <v/>
      </c>
      <c r="B1519" t="str" cm="1">
        <f t="array" ref="B1519">IF(A1519&lt;&gt;"",INDEX('Medarbetare År 2'!A:A,A1519),"")</f>
        <v/>
      </c>
      <c r="C1519" t="str" cm="1">
        <f t="array" ref="C1519">IF(A1519&lt;&gt;"",INDEX('Medarbetare År 2'!C:C,A1519),"")</f>
        <v/>
      </c>
    </row>
    <row r="1520" spans="1:3" x14ac:dyDescent="0.2">
      <c r="A1520" t="str">
        <f>IFERROR(MATCH(3,INDEX('Medarbetare År 2'!B:B,A1519+1):INDEX('Medarbetare År 2'!B:B,A1519+5000),0)+A1519,"")</f>
        <v/>
      </c>
      <c r="B1520" t="str" cm="1">
        <f t="array" ref="B1520">IF(A1520&lt;&gt;"",INDEX('Medarbetare År 2'!A:A,A1520),"")</f>
        <v/>
      </c>
      <c r="C1520" t="str" cm="1">
        <f t="array" ref="C1520">IF(A1520&lt;&gt;"",INDEX('Medarbetare År 2'!C:C,A1520),"")</f>
        <v/>
      </c>
    </row>
    <row r="1521" spans="1:3" x14ac:dyDescent="0.2">
      <c r="A1521" t="str">
        <f>IFERROR(MATCH(3,INDEX('Medarbetare År 2'!B:B,A1520+1):INDEX('Medarbetare År 2'!B:B,A1520+5000),0)+A1520,"")</f>
        <v/>
      </c>
      <c r="B1521" t="str" cm="1">
        <f t="array" ref="B1521">IF(A1521&lt;&gt;"",INDEX('Medarbetare År 2'!A:A,A1521),"")</f>
        <v/>
      </c>
      <c r="C1521" t="str" cm="1">
        <f t="array" ref="C1521">IF(A1521&lt;&gt;"",INDEX('Medarbetare År 2'!C:C,A1521),"")</f>
        <v/>
      </c>
    </row>
    <row r="1522" spans="1:3" x14ac:dyDescent="0.2">
      <c r="A1522" t="str">
        <f>IFERROR(MATCH(3,INDEX('Medarbetare År 2'!B:B,A1521+1):INDEX('Medarbetare År 2'!B:B,A1521+5000),0)+A1521,"")</f>
        <v/>
      </c>
      <c r="B1522" t="str" cm="1">
        <f t="array" ref="B1522">IF(A1522&lt;&gt;"",INDEX('Medarbetare År 2'!A:A,A1522),"")</f>
        <v/>
      </c>
      <c r="C1522" t="str" cm="1">
        <f t="array" ref="C1522">IF(A1522&lt;&gt;"",INDEX('Medarbetare År 2'!C:C,A1522),"")</f>
        <v/>
      </c>
    </row>
    <row r="1523" spans="1:3" x14ac:dyDescent="0.2">
      <c r="A1523" t="str">
        <f>IFERROR(MATCH(3,INDEX('Medarbetare År 2'!B:B,A1522+1):INDEX('Medarbetare År 2'!B:B,A1522+5000),0)+A1522,"")</f>
        <v/>
      </c>
      <c r="B1523" t="str" cm="1">
        <f t="array" ref="B1523">IF(A1523&lt;&gt;"",INDEX('Medarbetare År 2'!A:A,A1523),"")</f>
        <v/>
      </c>
      <c r="C1523" t="str" cm="1">
        <f t="array" ref="C1523">IF(A1523&lt;&gt;"",INDEX('Medarbetare År 2'!C:C,A1523),"")</f>
        <v/>
      </c>
    </row>
    <row r="1524" spans="1:3" x14ac:dyDescent="0.2">
      <c r="A1524" t="str">
        <f>IFERROR(MATCH(3,INDEX('Medarbetare År 2'!B:B,A1523+1):INDEX('Medarbetare År 2'!B:B,A1523+5000),0)+A1523,"")</f>
        <v/>
      </c>
      <c r="B1524" t="str" cm="1">
        <f t="array" ref="B1524">IF(A1524&lt;&gt;"",INDEX('Medarbetare År 2'!A:A,A1524),"")</f>
        <v/>
      </c>
      <c r="C1524" t="str" cm="1">
        <f t="array" ref="C1524">IF(A1524&lt;&gt;"",INDEX('Medarbetare År 2'!C:C,A1524),"")</f>
        <v/>
      </c>
    </row>
    <row r="1525" spans="1:3" x14ac:dyDescent="0.2">
      <c r="A1525" t="str">
        <f>IFERROR(MATCH(3,INDEX('Medarbetare År 2'!B:B,A1524+1):INDEX('Medarbetare År 2'!B:B,A1524+5000),0)+A1524,"")</f>
        <v/>
      </c>
      <c r="B1525" t="str" cm="1">
        <f t="array" ref="B1525">IF(A1525&lt;&gt;"",INDEX('Medarbetare År 2'!A:A,A1525),"")</f>
        <v/>
      </c>
      <c r="C1525" t="str" cm="1">
        <f t="array" ref="C1525">IF(A1525&lt;&gt;"",INDEX('Medarbetare År 2'!C:C,A1525),"")</f>
        <v/>
      </c>
    </row>
    <row r="1526" spans="1:3" x14ac:dyDescent="0.2">
      <c r="A1526" t="str">
        <f>IFERROR(MATCH(3,INDEX('Medarbetare År 2'!B:B,A1525+1):INDEX('Medarbetare År 2'!B:B,A1525+5000),0)+A1525,"")</f>
        <v/>
      </c>
      <c r="B1526" t="str" cm="1">
        <f t="array" ref="B1526">IF(A1526&lt;&gt;"",INDEX('Medarbetare År 2'!A:A,A1526),"")</f>
        <v/>
      </c>
      <c r="C1526" t="str" cm="1">
        <f t="array" ref="C1526">IF(A1526&lt;&gt;"",INDEX('Medarbetare År 2'!C:C,A1526),"")</f>
        <v/>
      </c>
    </row>
    <row r="1527" spans="1:3" x14ac:dyDescent="0.2">
      <c r="A1527" t="str">
        <f>IFERROR(MATCH(3,INDEX('Medarbetare År 2'!B:B,A1526+1):INDEX('Medarbetare År 2'!B:B,A1526+5000),0)+A1526,"")</f>
        <v/>
      </c>
      <c r="B1527" t="str" cm="1">
        <f t="array" ref="B1527">IF(A1527&lt;&gt;"",INDEX('Medarbetare År 2'!A:A,A1527),"")</f>
        <v/>
      </c>
      <c r="C1527" t="str" cm="1">
        <f t="array" ref="C1527">IF(A1527&lt;&gt;"",INDEX('Medarbetare År 2'!C:C,A1527),"")</f>
        <v/>
      </c>
    </row>
    <row r="1528" spans="1:3" x14ac:dyDescent="0.2">
      <c r="A1528" t="str">
        <f>IFERROR(MATCH(3,INDEX('Medarbetare År 2'!B:B,A1527+1):INDEX('Medarbetare År 2'!B:B,A1527+5000),0)+A1527,"")</f>
        <v/>
      </c>
      <c r="B1528" t="str" cm="1">
        <f t="array" ref="B1528">IF(A1528&lt;&gt;"",INDEX('Medarbetare År 2'!A:A,A1528),"")</f>
        <v/>
      </c>
      <c r="C1528" t="str" cm="1">
        <f t="array" ref="C1528">IF(A1528&lt;&gt;"",INDEX('Medarbetare År 2'!C:C,A1528),"")</f>
        <v/>
      </c>
    </row>
    <row r="1529" spans="1:3" x14ac:dyDescent="0.2">
      <c r="A1529" t="str">
        <f>IFERROR(MATCH(3,INDEX('Medarbetare År 2'!B:B,A1528+1):INDEX('Medarbetare År 2'!B:B,A1528+5000),0)+A1528,"")</f>
        <v/>
      </c>
      <c r="B1529" t="str" cm="1">
        <f t="array" ref="B1529">IF(A1529&lt;&gt;"",INDEX('Medarbetare År 2'!A:A,A1529),"")</f>
        <v/>
      </c>
      <c r="C1529" t="str" cm="1">
        <f t="array" ref="C1529">IF(A1529&lt;&gt;"",INDEX('Medarbetare År 2'!C:C,A1529),"")</f>
        <v/>
      </c>
    </row>
    <row r="1530" spans="1:3" x14ac:dyDescent="0.2">
      <c r="A1530" t="str">
        <f>IFERROR(MATCH(3,INDEX('Medarbetare År 2'!B:B,A1529+1):INDEX('Medarbetare År 2'!B:B,A1529+5000),0)+A1529,"")</f>
        <v/>
      </c>
      <c r="B1530" t="str" cm="1">
        <f t="array" ref="B1530">IF(A1530&lt;&gt;"",INDEX('Medarbetare År 2'!A:A,A1530),"")</f>
        <v/>
      </c>
      <c r="C1530" t="str" cm="1">
        <f t="array" ref="C1530">IF(A1530&lt;&gt;"",INDEX('Medarbetare År 2'!C:C,A1530),"")</f>
        <v/>
      </c>
    </row>
    <row r="1531" spans="1:3" x14ac:dyDescent="0.2">
      <c r="A1531" t="str">
        <f>IFERROR(MATCH(3,INDEX('Medarbetare År 2'!B:B,A1530+1):INDEX('Medarbetare År 2'!B:B,A1530+5000),0)+A1530,"")</f>
        <v/>
      </c>
      <c r="B1531" t="str" cm="1">
        <f t="array" ref="B1531">IF(A1531&lt;&gt;"",INDEX('Medarbetare År 2'!A:A,A1531),"")</f>
        <v/>
      </c>
      <c r="C1531" t="str" cm="1">
        <f t="array" ref="C1531">IF(A1531&lt;&gt;"",INDEX('Medarbetare År 2'!C:C,A1531),"")</f>
        <v/>
      </c>
    </row>
    <row r="1532" spans="1:3" x14ac:dyDescent="0.2">
      <c r="A1532" t="str">
        <f>IFERROR(MATCH(3,INDEX('Medarbetare År 2'!B:B,A1531+1):INDEX('Medarbetare År 2'!B:B,A1531+5000),0)+A1531,"")</f>
        <v/>
      </c>
      <c r="B1532" t="str" cm="1">
        <f t="array" ref="B1532">IF(A1532&lt;&gt;"",INDEX('Medarbetare År 2'!A:A,A1532),"")</f>
        <v/>
      </c>
      <c r="C1532" t="str" cm="1">
        <f t="array" ref="C1532">IF(A1532&lt;&gt;"",INDEX('Medarbetare År 2'!C:C,A1532),"")</f>
        <v/>
      </c>
    </row>
    <row r="1533" spans="1:3" x14ac:dyDescent="0.2">
      <c r="A1533" t="str">
        <f>IFERROR(MATCH(3,INDEX('Medarbetare År 2'!B:B,A1532+1):INDEX('Medarbetare År 2'!B:B,A1532+5000),0)+A1532,"")</f>
        <v/>
      </c>
      <c r="B1533" t="str" cm="1">
        <f t="array" ref="B1533">IF(A1533&lt;&gt;"",INDEX('Medarbetare År 2'!A:A,A1533),"")</f>
        <v/>
      </c>
      <c r="C1533" t="str" cm="1">
        <f t="array" ref="C1533">IF(A1533&lt;&gt;"",INDEX('Medarbetare År 2'!C:C,A1533),"")</f>
        <v/>
      </c>
    </row>
    <row r="1534" spans="1:3" x14ac:dyDescent="0.2">
      <c r="A1534" t="str">
        <f>IFERROR(MATCH(3,INDEX('Medarbetare År 2'!B:B,A1533+1):INDEX('Medarbetare År 2'!B:B,A1533+5000),0)+A1533,"")</f>
        <v/>
      </c>
      <c r="B1534" t="str" cm="1">
        <f t="array" ref="B1534">IF(A1534&lt;&gt;"",INDEX('Medarbetare År 2'!A:A,A1534),"")</f>
        <v/>
      </c>
      <c r="C1534" t="str" cm="1">
        <f t="array" ref="C1534">IF(A1534&lt;&gt;"",INDEX('Medarbetare År 2'!C:C,A1534),"")</f>
        <v/>
      </c>
    </row>
    <row r="1535" spans="1:3" x14ac:dyDescent="0.2">
      <c r="A1535" t="str">
        <f>IFERROR(MATCH(3,INDEX('Medarbetare År 2'!B:B,A1534+1):INDEX('Medarbetare År 2'!B:B,A1534+5000),0)+A1534,"")</f>
        <v/>
      </c>
      <c r="B1535" t="str" cm="1">
        <f t="array" ref="B1535">IF(A1535&lt;&gt;"",INDEX('Medarbetare År 2'!A:A,A1535),"")</f>
        <v/>
      </c>
      <c r="C1535" t="str" cm="1">
        <f t="array" ref="C1535">IF(A1535&lt;&gt;"",INDEX('Medarbetare År 2'!C:C,A1535),"")</f>
        <v/>
      </c>
    </row>
    <row r="1536" spans="1:3" x14ac:dyDescent="0.2">
      <c r="A1536" t="str">
        <f>IFERROR(MATCH(3,INDEX('Medarbetare År 2'!B:B,A1535+1):INDEX('Medarbetare År 2'!B:B,A1535+5000),0)+A1535,"")</f>
        <v/>
      </c>
      <c r="B1536" t="str" cm="1">
        <f t="array" ref="B1536">IF(A1536&lt;&gt;"",INDEX('Medarbetare År 2'!A:A,A1536),"")</f>
        <v/>
      </c>
      <c r="C1536" t="str" cm="1">
        <f t="array" ref="C1536">IF(A1536&lt;&gt;"",INDEX('Medarbetare År 2'!C:C,A1536),"")</f>
        <v/>
      </c>
    </row>
    <row r="1537" spans="1:3" x14ac:dyDescent="0.2">
      <c r="A1537" t="str">
        <f>IFERROR(MATCH(3,INDEX('Medarbetare År 2'!B:B,A1536+1):INDEX('Medarbetare År 2'!B:B,A1536+5000),0)+A1536,"")</f>
        <v/>
      </c>
      <c r="B1537" t="str" cm="1">
        <f t="array" ref="B1537">IF(A1537&lt;&gt;"",INDEX('Medarbetare År 2'!A:A,A1537),"")</f>
        <v/>
      </c>
      <c r="C1537" t="str" cm="1">
        <f t="array" ref="C1537">IF(A1537&lt;&gt;"",INDEX('Medarbetare År 2'!C:C,A1537),"")</f>
        <v/>
      </c>
    </row>
    <row r="1538" spans="1:3" x14ac:dyDescent="0.2">
      <c r="A1538" t="str">
        <f>IFERROR(MATCH(3,INDEX('Medarbetare År 2'!B:B,A1537+1):INDEX('Medarbetare År 2'!B:B,A1537+5000),0)+A1537,"")</f>
        <v/>
      </c>
      <c r="B1538" t="str" cm="1">
        <f t="array" ref="B1538">IF(A1538&lt;&gt;"",INDEX('Medarbetare År 2'!A:A,A1538),"")</f>
        <v/>
      </c>
      <c r="C1538" t="str" cm="1">
        <f t="array" ref="C1538">IF(A1538&lt;&gt;"",INDEX('Medarbetare År 2'!C:C,A1538),"")</f>
        <v/>
      </c>
    </row>
    <row r="1539" spans="1:3" x14ac:dyDescent="0.2">
      <c r="A1539" t="str">
        <f>IFERROR(MATCH(3,INDEX('Medarbetare År 2'!B:B,A1538+1):INDEX('Medarbetare År 2'!B:B,A1538+5000),0)+A1538,"")</f>
        <v/>
      </c>
      <c r="B1539" t="str" cm="1">
        <f t="array" ref="B1539">IF(A1539&lt;&gt;"",INDEX('Medarbetare År 2'!A:A,A1539),"")</f>
        <v/>
      </c>
      <c r="C1539" t="str" cm="1">
        <f t="array" ref="C1539">IF(A1539&lt;&gt;"",INDEX('Medarbetare År 2'!C:C,A1539),"")</f>
        <v/>
      </c>
    </row>
    <row r="1540" spans="1:3" x14ac:dyDescent="0.2">
      <c r="A1540" t="str">
        <f>IFERROR(MATCH(3,INDEX('Medarbetare År 2'!B:B,A1539+1):INDEX('Medarbetare År 2'!B:B,A1539+5000),0)+A1539,"")</f>
        <v/>
      </c>
      <c r="B1540" t="str" cm="1">
        <f t="array" ref="B1540">IF(A1540&lt;&gt;"",INDEX('Medarbetare År 2'!A:A,A1540),"")</f>
        <v/>
      </c>
      <c r="C1540" t="str" cm="1">
        <f t="array" ref="C1540">IF(A1540&lt;&gt;"",INDEX('Medarbetare År 2'!C:C,A1540),"")</f>
        <v/>
      </c>
    </row>
    <row r="1541" spans="1:3" x14ac:dyDescent="0.2">
      <c r="A1541" t="str">
        <f>IFERROR(MATCH(3,INDEX('Medarbetare År 2'!B:B,A1540+1):INDEX('Medarbetare År 2'!B:B,A1540+5000),0)+A1540,"")</f>
        <v/>
      </c>
      <c r="B1541" t="str" cm="1">
        <f t="array" ref="B1541">IF(A1541&lt;&gt;"",INDEX('Medarbetare År 2'!A:A,A1541),"")</f>
        <v/>
      </c>
      <c r="C1541" t="str" cm="1">
        <f t="array" ref="C1541">IF(A1541&lt;&gt;"",INDEX('Medarbetare År 2'!C:C,A1541),"")</f>
        <v/>
      </c>
    </row>
    <row r="1542" spans="1:3" x14ac:dyDescent="0.2">
      <c r="A1542" t="str">
        <f>IFERROR(MATCH(3,INDEX('Medarbetare År 2'!B:B,A1541+1):INDEX('Medarbetare År 2'!B:B,A1541+5000),0)+A1541,"")</f>
        <v/>
      </c>
      <c r="B1542" t="str" cm="1">
        <f t="array" ref="B1542">IF(A1542&lt;&gt;"",INDEX('Medarbetare År 2'!A:A,A1542),"")</f>
        <v/>
      </c>
      <c r="C1542" t="str" cm="1">
        <f t="array" ref="C1542">IF(A1542&lt;&gt;"",INDEX('Medarbetare År 2'!C:C,A1542),"")</f>
        <v/>
      </c>
    </row>
    <row r="1543" spans="1:3" x14ac:dyDescent="0.2">
      <c r="A1543" t="str">
        <f>IFERROR(MATCH(3,INDEX('Medarbetare År 2'!B:B,A1542+1):INDEX('Medarbetare År 2'!B:B,A1542+5000),0)+A1542,"")</f>
        <v/>
      </c>
      <c r="B1543" t="str" cm="1">
        <f t="array" ref="B1543">IF(A1543&lt;&gt;"",INDEX('Medarbetare År 2'!A:A,A1543),"")</f>
        <v/>
      </c>
      <c r="C1543" t="str" cm="1">
        <f t="array" ref="C1543">IF(A1543&lt;&gt;"",INDEX('Medarbetare År 2'!C:C,A1543),"")</f>
        <v/>
      </c>
    </row>
    <row r="1544" spans="1:3" x14ac:dyDescent="0.2">
      <c r="A1544" t="str">
        <f>IFERROR(MATCH(3,INDEX('Medarbetare År 2'!B:B,A1543+1):INDEX('Medarbetare År 2'!B:B,A1543+5000),0)+A1543,"")</f>
        <v/>
      </c>
      <c r="B1544" t="str" cm="1">
        <f t="array" ref="B1544">IF(A1544&lt;&gt;"",INDEX('Medarbetare År 2'!A:A,A1544),"")</f>
        <v/>
      </c>
      <c r="C1544" t="str" cm="1">
        <f t="array" ref="C1544">IF(A1544&lt;&gt;"",INDEX('Medarbetare År 2'!C:C,A1544),"")</f>
        <v/>
      </c>
    </row>
    <row r="1545" spans="1:3" x14ac:dyDescent="0.2">
      <c r="A1545" t="str">
        <f>IFERROR(MATCH(3,INDEX('Medarbetare År 2'!B:B,A1544+1):INDEX('Medarbetare År 2'!B:B,A1544+5000),0)+A1544,"")</f>
        <v/>
      </c>
      <c r="B1545" t="str" cm="1">
        <f t="array" ref="B1545">IF(A1545&lt;&gt;"",INDEX('Medarbetare År 2'!A:A,A1545),"")</f>
        <v/>
      </c>
      <c r="C1545" t="str" cm="1">
        <f t="array" ref="C1545">IF(A1545&lt;&gt;"",INDEX('Medarbetare År 2'!C:C,A1545),"")</f>
        <v/>
      </c>
    </row>
    <row r="1546" spans="1:3" x14ac:dyDescent="0.2">
      <c r="A1546" t="str">
        <f>IFERROR(MATCH(3,INDEX('Medarbetare År 2'!B:B,A1545+1):INDEX('Medarbetare År 2'!B:B,A1545+5000),0)+A1545,"")</f>
        <v/>
      </c>
      <c r="B1546" t="str" cm="1">
        <f t="array" ref="B1546">IF(A1546&lt;&gt;"",INDEX('Medarbetare År 2'!A:A,A1546),"")</f>
        <v/>
      </c>
      <c r="C1546" t="str" cm="1">
        <f t="array" ref="C1546">IF(A1546&lt;&gt;"",INDEX('Medarbetare År 2'!C:C,A1546),"")</f>
        <v/>
      </c>
    </row>
    <row r="1547" spans="1:3" x14ac:dyDescent="0.2">
      <c r="A1547" t="str">
        <f>IFERROR(MATCH(3,INDEX('Medarbetare År 2'!B:B,A1546+1):INDEX('Medarbetare År 2'!B:B,A1546+5000),0)+A1546,"")</f>
        <v/>
      </c>
      <c r="B1547" t="str" cm="1">
        <f t="array" ref="B1547">IF(A1547&lt;&gt;"",INDEX('Medarbetare År 2'!A:A,A1547),"")</f>
        <v/>
      </c>
      <c r="C1547" t="str" cm="1">
        <f t="array" ref="C1547">IF(A1547&lt;&gt;"",INDEX('Medarbetare År 2'!C:C,A1547),"")</f>
        <v/>
      </c>
    </row>
    <row r="1548" spans="1:3" x14ac:dyDescent="0.2">
      <c r="A1548" t="str">
        <f>IFERROR(MATCH(3,INDEX('Medarbetare År 2'!B:B,A1547+1):INDEX('Medarbetare År 2'!B:B,A1547+5000),0)+A1547,"")</f>
        <v/>
      </c>
      <c r="B1548" t="str" cm="1">
        <f t="array" ref="B1548">IF(A1548&lt;&gt;"",INDEX('Medarbetare År 2'!A:A,A1548),"")</f>
        <v/>
      </c>
      <c r="C1548" t="str" cm="1">
        <f t="array" ref="C1548">IF(A1548&lt;&gt;"",INDEX('Medarbetare År 2'!C:C,A1548),"")</f>
        <v/>
      </c>
    </row>
    <row r="1549" spans="1:3" x14ac:dyDescent="0.2">
      <c r="A1549" t="str">
        <f>IFERROR(MATCH(3,INDEX('Medarbetare År 2'!B:B,A1548+1):INDEX('Medarbetare År 2'!B:B,A1548+5000),0)+A1548,"")</f>
        <v/>
      </c>
      <c r="B1549" t="str" cm="1">
        <f t="array" ref="B1549">IF(A1549&lt;&gt;"",INDEX('Medarbetare År 2'!A:A,A1549),"")</f>
        <v/>
      </c>
      <c r="C1549" t="str" cm="1">
        <f t="array" ref="C1549">IF(A1549&lt;&gt;"",INDEX('Medarbetare År 2'!C:C,A1549),"")</f>
        <v/>
      </c>
    </row>
    <row r="1550" spans="1:3" x14ac:dyDescent="0.2">
      <c r="A1550" t="str">
        <f>IFERROR(MATCH(3,INDEX('Medarbetare År 2'!B:B,A1549+1):INDEX('Medarbetare År 2'!B:B,A1549+5000),0)+A1549,"")</f>
        <v/>
      </c>
      <c r="B1550" t="str" cm="1">
        <f t="array" ref="B1550">IF(A1550&lt;&gt;"",INDEX('Medarbetare År 2'!A:A,A1550),"")</f>
        <v/>
      </c>
      <c r="C1550" t="str" cm="1">
        <f t="array" ref="C1550">IF(A1550&lt;&gt;"",INDEX('Medarbetare År 2'!C:C,A1550),"")</f>
        <v/>
      </c>
    </row>
    <row r="1551" spans="1:3" x14ac:dyDescent="0.2">
      <c r="A1551" t="str">
        <f>IFERROR(MATCH(3,INDEX('Medarbetare År 2'!B:B,A1550+1):INDEX('Medarbetare År 2'!B:B,A1550+5000),0)+A1550,"")</f>
        <v/>
      </c>
      <c r="B1551" t="str" cm="1">
        <f t="array" ref="B1551">IF(A1551&lt;&gt;"",INDEX('Medarbetare År 2'!A:A,A1551),"")</f>
        <v/>
      </c>
      <c r="C1551" t="str" cm="1">
        <f t="array" ref="C1551">IF(A1551&lt;&gt;"",INDEX('Medarbetare År 2'!C:C,A1551),"")</f>
        <v/>
      </c>
    </row>
    <row r="1552" spans="1:3" x14ac:dyDescent="0.2">
      <c r="A1552" t="str">
        <f>IFERROR(MATCH(3,INDEX('Medarbetare År 2'!B:B,A1551+1):INDEX('Medarbetare År 2'!B:B,A1551+5000),0)+A1551,"")</f>
        <v/>
      </c>
      <c r="B1552" t="str" cm="1">
        <f t="array" ref="B1552">IF(A1552&lt;&gt;"",INDEX('Medarbetare År 2'!A:A,A1552),"")</f>
        <v/>
      </c>
      <c r="C1552" t="str" cm="1">
        <f t="array" ref="C1552">IF(A1552&lt;&gt;"",INDEX('Medarbetare År 2'!C:C,A1552),"")</f>
        <v/>
      </c>
    </row>
    <row r="1553" spans="1:3" x14ac:dyDescent="0.2">
      <c r="A1553" t="str">
        <f>IFERROR(MATCH(3,INDEX('Medarbetare År 2'!B:B,A1552+1):INDEX('Medarbetare År 2'!B:B,A1552+5000),0)+A1552,"")</f>
        <v/>
      </c>
      <c r="B1553" t="str" cm="1">
        <f t="array" ref="B1553">IF(A1553&lt;&gt;"",INDEX('Medarbetare År 2'!A:A,A1553),"")</f>
        <v/>
      </c>
      <c r="C1553" t="str" cm="1">
        <f t="array" ref="C1553">IF(A1553&lt;&gt;"",INDEX('Medarbetare År 2'!C:C,A1553),"")</f>
        <v/>
      </c>
    </row>
    <row r="1554" spans="1:3" x14ac:dyDescent="0.2">
      <c r="A1554" t="str">
        <f>IFERROR(MATCH(3,INDEX('Medarbetare År 2'!B:B,A1553+1):INDEX('Medarbetare År 2'!B:B,A1553+5000),0)+A1553,"")</f>
        <v/>
      </c>
      <c r="B1554" t="str" cm="1">
        <f t="array" ref="B1554">IF(A1554&lt;&gt;"",INDEX('Medarbetare År 2'!A:A,A1554),"")</f>
        <v/>
      </c>
      <c r="C1554" t="str" cm="1">
        <f t="array" ref="C1554">IF(A1554&lt;&gt;"",INDEX('Medarbetare År 2'!C:C,A1554),"")</f>
        <v/>
      </c>
    </row>
    <row r="1555" spans="1:3" x14ac:dyDescent="0.2">
      <c r="A1555" t="str">
        <f>IFERROR(MATCH(3,INDEX('Medarbetare År 2'!B:B,A1554+1):INDEX('Medarbetare År 2'!B:B,A1554+5000),0)+A1554,"")</f>
        <v/>
      </c>
      <c r="B1555" t="str" cm="1">
        <f t="array" ref="B1555">IF(A1555&lt;&gt;"",INDEX('Medarbetare År 2'!A:A,A1555),"")</f>
        <v/>
      </c>
      <c r="C1555" t="str" cm="1">
        <f t="array" ref="C1555">IF(A1555&lt;&gt;"",INDEX('Medarbetare År 2'!C:C,A1555),"")</f>
        <v/>
      </c>
    </row>
    <row r="1556" spans="1:3" x14ac:dyDescent="0.2">
      <c r="A1556" t="str">
        <f>IFERROR(MATCH(3,INDEX('Medarbetare År 2'!B:B,A1555+1):INDEX('Medarbetare År 2'!B:B,A1555+5000),0)+A1555,"")</f>
        <v/>
      </c>
      <c r="B1556" t="str" cm="1">
        <f t="array" ref="B1556">IF(A1556&lt;&gt;"",INDEX('Medarbetare År 2'!A:A,A1556),"")</f>
        <v/>
      </c>
      <c r="C1556" t="str" cm="1">
        <f t="array" ref="C1556">IF(A1556&lt;&gt;"",INDEX('Medarbetare År 2'!C:C,A1556),"")</f>
        <v/>
      </c>
    </row>
    <row r="1557" spans="1:3" x14ac:dyDescent="0.2">
      <c r="A1557" t="str">
        <f>IFERROR(MATCH(3,INDEX('Medarbetare År 2'!B:B,A1556+1):INDEX('Medarbetare År 2'!B:B,A1556+5000),0)+A1556,"")</f>
        <v/>
      </c>
      <c r="B1557" t="str" cm="1">
        <f t="array" ref="B1557">IF(A1557&lt;&gt;"",INDEX('Medarbetare År 2'!A:A,A1557),"")</f>
        <v/>
      </c>
      <c r="C1557" t="str" cm="1">
        <f t="array" ref="C1557">IF(A1557&lt;&gt;"",INDEX('Medarbetare År 2'!C:C,A1557),"")</f>
        <v/>
      </c>
    </row>
    <row r="1558" spans="1:3" x14ac:dyDescent="0.2">
      <c r="A1558" t="str">
        <f>IFERROR(MATCH(3,INDEX('Medarbetare År 2'!B:B,A1557+1):INDEX('Medarbetare År 2'!B:B,A1557+5000),0)+A1557,"")</f>
        <v/>
      </c>
      <c r="B1558" t="str" cm="1">
        <f t="array" ref="B1558">IF(A1558&lt;&gt;"",INDEX('Medarbetare År 2'!A:A,A1558),"")</f>
        <v/>
      </c>
      <c r="C1558" t="str" cm="1">
        <f t="array" ref="C1558">IF(A1558&lt;&gt;"",INDEX('Medarbetare År 2'!C:C,A1558),"")</f>
        <v/>
      </c>
    </row>
    <row r="1559" spans="1:3" x14ac:dyDescent="0.2">
      <c r="A1559" t="str">
        <f>IFERROR(MATCH(3,INDEX('Medarbetare År 2'!B:B,A1558+1):INDEX('Medarbetare År 2'!B:B,A1558+5000),0)+A1558,"")</f>
        <v/>
      </c>
      <c r="B1559" t="str" cm="1">
        <f t="array" ref="B1559">IF(A1559&lt;&gt;"",INDEX('Medarbetare År 2'!A:A,A1559),"")</f>
        <v/>
      </c>
      <c r="C1559" t="str" cm="1">
        <f t="array" ref="C1559">IF(A1559&lt;&gt;"",INDEX('Medarbetare År 2'!C:C,A1559),"")</f>
        <v/>
      </c>
    </row>
    <row r="1560" spans="1:3" x14ac:dyDescent="0.2">
      <c r="A1560" t="str">
        <f>IFERROR(MATCH(3,INDEX('Medarbetare År 2'!B:B,A1559+1):INDEX('Medarbetare År 2'!B:B,A1559+5000),0)+A1559,"")</f>
        <v/>
      </c>
      <c r="B1560" t="str" cm="1">
        <f t="array" ref="B1560">IF(A1560&lt;&gt;"",INDEX('Medarbetare År 2'!A:A,A1560),"")</f>
        <v/>
      </c>
      <c r="C1560" t="str" cm="1">
        <f t="array" ref="C1560">IF(A1560&lt;&gt;"",INDEX('Medarbetare År 2'!C:C,A1560),"")</f>
        <v/>
      </c>
    </row>
    <row r="1561" spans="1:3" x14ac:dyDescent="0.2">
      <c r="A1561" t="str">
        <f>IFERROR(MATCH(3,INDEX('Medarbetare År 2'!B:B,A1560+1):INDEX('Medarbetare År 2'!B:B,A1560+5000),0)+A1560,"")</f>
        <v/>
      </c>
      <c r="B1561" t="str" cm="1">
        <f t="array" ref="B1561">IF(A1561&lt;&gt;"",INDEX('Medarbetare År 2'!A:A,A1561),"")</f>
        <v/>
      </c>
      <c r="C1561" t="str" cm="1">
        <f t="array" ref="C1561">IF(A1561&lt;&gt;"",INDEX('Medarbetare År 2'!C:C,A1561),"")</f>
        <v/>
      </c>
    </row>
    <row r="1562" spans="1:3" x14ac:dyDescent="0.2">
      <c r="A1562" t="str">
        <f>IFERROR(MATCH(3,INDEX('Medarbetare År 2'!B:B,A1561+1):INDEX('Medarbetare År 2'!B:B,A1561+5000),0)+A1561,"")</f>
        <v/>
      </c>
      <c r="B1562" t="str" cm="1">
        <f t="array" ref="B1562">IF(A1562&lt;&gt;"",INDEX('Medarbetare År 2'!A:A,A1562),"")</f>
        <v/>
      </c>
      <c r="C1562" t="str" cm="1">
        <f t="array" ref="C1562">IF(A1562&lt;&gt;"",INDEX('Medarbetare År 2'!C:C,A1562),"")</f>
        <v/>
      </c>
    </row>
    <row r="1563" spans="1:3" x14ac:dyDescent="0.2">
      <c r="A1563" t="str">
        <f>IFERROR(MATCH(3,INDEX('Medarbetare År 2'!B:B,A1562+1):INDEX('Medarbetare År 2'!B:B,A1562+5000),0)+A1562,"")</f>
        <v/>
      </c>
      <c r="B1563" t="str" cm="1">
        <f t="array" ref="B1563">IF(A1563&lt;&gt;"",INDEX('Medarbetare År 2'!A:A,A1563),"")</f>
        <v/>
      </c>
      <c r="C1563" t="str" cm="1">
        <f t="array" ref="C1563">IF(A1563&lt;&gt;"",INDEX('Medarbetare År 2'!C:C,A1563),"")</f>
        <v/>
      </c>
    </row>
    <row r="1564" spans="1:3" x14ac:dyDescent="0.2">
      <c r="A1564" t="str">
        <f>IFERROR(MATCH(3,INDEX('Medarbetare År 2'!B:B,A1563+1):INDEX('Medarbetare År 2'!B:B,A1563+5000),0)+A1563,"")</f>
        <v/>
      </c>
      <c r="B1564" t="str" cm="1">
        <f t="array" ref="B1564">IF(A1564&lt;&gt;"",INDEX('Medarbetare År 2'!A:A,A1564),"")</f>
        <v/>
      </c>
      <c r="C1564" t="str" cm="1">
        <f t="array" ref="C1564">IF(A1564&lt;&gt;"",INDEX('Medarbetare År 2'!C:C,A1564),"")</f>
        <v/>
      </c>
    </row>
    <row r="1565" spans="1:3" x14ac:dyDescent="0.2">
      <c r="A1565" t="str">
        <f>IFERROR(MATCH(3,INDEX('Medarbetare År 2'!B:B,A1564+1):INDEX('Medarbetare År 2'!B:B,A1564+5000),0)+A1564,"")</f>
        <v/>
      </c>
      <c r="B1565" t="str" cm="1">
        <f t="array" ref="B1565">IF(A1565&lt;&gt;"",INDEX('Medarbetare År 2'!A:A,A1565),"")</f>
        <v/>
      </c>
      <c r="C1565" t="str" cm="1">
        <f t="array" ref="C1565">IF(A1565&lt;&gt;"",INDEX('Medarbetare År 2'!C:C,A1565),"")</f>
        <v/>
      </c>
    </row>
    <row r="1566" spans="1:3" x14ac:dyDescent="0.2">
      <c r="A1566" t="str">
        <f>IFERROR(MATCH(3,INDEX('Medarbetare År 2'!B:B,A1565+1):INDEX('Medarbetare År 2'!B:B,A1565+5000),0)+A1565,"")</f>
        <v/>
      </c>
      <c r="B1566" t="str" cm="1">
        <f t="array" ref="B1566">IF(A1566&lt;&gt;"",INDEX('Medarbetare År 2'!A:A,A1566),"")</f>
        <v/>
      </c>
      <c r="C1566" t="str" cm="1">
        <f t="array" ref="C1566">IF(A1566&lt;&gt;"",INDEX('Medarbetare År 2'!C:C,A1566),"")</f>
        <v/>
      </c>
    </row>
    <row r="1567" spans="1:3" x14ac:dyDescent="0.2">
      <c r="A1567" t="str">
        <f>IFERROR(MATCH(3,INDEX('Medarbetare År 2'!B:B,A1566+1):INDEX('Medarbetare År 2'!B:B,A1566+5000),0)+A1566,"")</f>
        <v/>
      </c>
      <c r="B1567" t="str" cm="1">
        <f t="array" ref="B1567">IF(A1567&lt;&gt;"",INDEX('Medarbetare År 2'!A:A,A1567),"")</f>
        <v/>
      </c>
      <c r="C1567" t="str" cm="1">
        <f t="array" ref="C1567">IF(A1567&lt;&gt;"",INDEX('Medarbetare År 2'!C:C,A1567),"")</f>
        <v/>
      </c>
    </row>
    <row r="1568" spans="1:3" x14ac:dyDescent="0.2">
      <c r="A1568" t="str">
        <f>IFERROR(MATCH(3,INDEX('Medarbetare År 2'!B:B,A1567+1):INDEX('Medarbetare År 2'!B:B,A1567+5000),0)+A1567,"")</f>
        <v/>
      </c>
      <c r="B1568" t="str" cm="1">
        <f t="array" ref="B1568">IF(A1568&lt;&gt;"",INDEX('Medarbetare År 2'!A:A,A1568),"")</f>
        <v/>
      </c>
      <c r="C1568" t="str" cm="1">
        <f t="array" ref="C1568">IF(A1568&lt;&gt;"",INDEX('Medarbetare År 2'!C:C,A1568),"")</f>
        <v/>
      </c>
    </row>
    <row r="1569" spans="1:3" x14ac:dyDescent="0.2">
      <c r="A1569" t="str">
        <f>IFERROR(MATCH(3,INDEX('Medarbetare År 2'!B:B,A1568+1):INDEX('Medarbetare År 2'!B:B,A1568+5000),0)+A1568,"")</f>
        <v/>
      </c>
      <c r="B1569" t="str" cm="1">
        <f t="array" ref="B1569">IF(A1569&lt;&gt;"",INDEX('Medarbetare År 2'!A:A,A1569),"")</f>
        <v/>
      </c>
      <c r="C1569" t="str" cm="1">
        <f t="array" ref="C1569">IF(A1569&lt;&gt;"",INDEX('Medarbetare År 2'!C:C,A1569),"")</f>
        <v/>
      </c>
    </row>
    <row r="1570" spans="1:3" x14ac:dyDescent="0.2">
      <c r="A1570" t="str">
        <f>IFERROR(MATCH(3,INDEX('Medarbetare År 2'!B:B,A1569+1):INDEX('Medarbetare År 2'!B:B,A1569+5000),0)+A1569,"")</f>
        <v/>
      </c>
      <c r="B1570" t="str" cm="1">
        <f t="array" ref="B1570">IF(A1570&lt;&gt;"",INDEX('Medarbetare År 2'!A:A,A1570),"")</f>
        <v/>
      </c>
      <c r="C1570" t="str" cm="1">
        <f t="array" ref="C1570">IF(A1570&lt;&gt;"",INDEX('Medarbetare År 2'!C:C,A1570),"")</f>
        <v/>
      </c>
    </row>
    <row r="1571" spans="1:3" x14ac:dyDescent="0.2">
      <c r="A1571" t="str">
        <f>IFERROR(MATCH(3,INDEX('Medarbetare År 2'!B:B,A1570+1):INDEX('Medarbetare År 2'!B:B,A1570+5000),0)+A1570,"")</f>
        <v/>
      </c>
      <c r="B1571" t="str" cm="1">
        <f t="array" ref="B1571">IF(A1571&lt;&gt;"",INDEX('Medarbetare År 2'!A:A,A1571),"")</f>
        <v/>
      </c>
      <c r="C1571" t="str" cm="1">
        <f t="array" ref="C1571">IF(A1571&lt;&gt;"",INDEX('Medarbetare År 2'!C:C,A1571),"")</f>
        <v/>
      </c>
    </row>
    <row r="1572" spans="1:3" x14ac:dyDescent="0.2">
      <c r="A1572" t="str">
        <f>IFERROR(MATCH(3,INDEX('Medarbetare År 2'!B:B,A1571+1):INDEX('Medarbetare År 2'!B:B,A1571+5000),0)+A1571,"")</f>
        <v/>
      </c>
      <c r="B1572" t="str" cm="1">
        <f t="array" ref="B1572">IF(A1572&lt;&gt;"",INDEX('Medarbetare År 2'!A:A,A1572),"")</f>
        <v/>
      </c>
      <c r="C1572" t="str" cm="1">
        <f t="array" ref="C1572">IF(A1572&lt;&gt;"",INDEX('Medarbetare År 2'!C:C,A1572),"")</f>
        <v/>
      </c>
    </row>
    <row r="1573" spans="1:3" x14ac:dyDescent="0.2">
      <c r="A1573" t="str">
        <f>IFERROR(MATCH(3,INDEX('Medarbetare År 2'!B:B,A1572+1):INDEX('Medarbetare År 2'!B:B,A1572+5000),0)+A1572,"")</f>
        <v/>
      </c>
      <c r="B1573" t="str" cm="1">
        <f t="array" ref="B1573">IF(A1573&lt;&gt;"",INDEX('Medarbetare År 2'!A:A,A1573),"")</f>
        <v/>
      </c>
      <c r="C1573" t="str" cm="1">
        <f t="array" ref="C1573">IF(A1573&lt;&gt;"",INDEX('Medarbetare År 2'!C:C,A1573),"")</f>
        <v/>
      </c>
    </row>
    <row r="1574" spans="1:3" x14ac:dyDescent="0.2">
      <c r="A1574" t="str">
        <f>IFERROR(MATCH(3,INDEX('Medarbetare År 2'!B:B,A1573+1):INDEX('Medarbetare År 2'!B:B,A1573+5000),0)+A1573,"")</f>
        <v/>
      </c>
      <c r="B1574" t="str" cm="1">
        <f t="array" ref="B1574">IF(A1574&lt;&gt;"",INDEX('Medarbetare År 2'!A:A,A1574),"")</f>
        <v/>
      </c>
      <c r="C1574" t="str" cm="1">
        <f t="array" ref="C1574">IF(A1574&lt;&gt;"",INDEX('Medarbetare År 2'!C:C,A1574),"")</f>
        <v/>
      </c>
    </row>
    <row r="1575" spans="1:3" x14ac:dyDescent="0.2">
      <c r="A1575" t="str">
        <f>IFERROR(MATCH(3,INDEX('Medarbetare År 2'!B:B,A1574+1):INDEX('Medarbetare År 2'!B:B,A1574+5000),0)+A1574,"")</f>
        <v/>
      </c>
      <c r="B1575" t="str" cm="1">
        <f t="array" ref="B1575">IF(A1575&lt;&gt;"",INDEX('Medarbetare År 2'!A:A,A1575),"")</f>
        <v/>
      </c>
      <c r="C1575" t="str" cm="1">
        <f t="array" ref="C1575">IF(A1575&lt;&gt;"",INDEX('Medarbetare År 2'!C:C,A1575),"")</f>
        <v/>
      </c>
    </row>
    <row r="1576" spans="1:3" x14ac:dyDescent="0.2">
      <c r="A1576" t="str">
        <f>IFERROR(MATCH(3,INDEX('Medarbetare År 2'!B:B,A1575+1):INDEX('Medarbetare År 2'!B:B,A1575+5000),0)+A1575,"")</f>
        <v/>
      </c>
      <c r="B1576" t="str" cm="1">
        <f t="array" ref="B1576">IF(A1576&lt;&gt;"",INDEX('Medarbetare År 2'!A:A,A1576),"")</f>
        <v/>
      </c>
      <c r="C1576" t="str" cm="1">
        <f t="array" ref="C1576">IF(A1576&lt;&gt;"",INDEX('Medarbetare År 2'!C:C,A1576),"")</f>
        <v/>
      </c>
    </row>
    <row r="1577" spans="1:3" x14ac:dyDescent="0.2">
      <c r="A1577" t="str">
        <f>IFERROR(MATCH(3,INDEX('Medarbetare År 2'!B:B,A1576+1):INDEX('Medarbetare År 2'!B:B,A1576+5000),0)+A1576,"")</f>
        <v/>
      </c>
      <c r="B1577" t="str" cm="1">
        <f t="array" ref="B1577">IF(A1577&lt;&gt;"",INDEX('Medarbetare År 2'!A:A,A1577),"")</f>
        <v/>
      </c>
      <c r="C1577" t="str" cm="1">
        <f t="array" ref="C1577">IF(A1577&lt;&gt;"",INDEX('Medarbetare År 2'!C:C,A1577),"")</f>
        <v/>
      </c>
    </row>
    <row r="1578" spans="1:3" x14ac:dyDescent="0.2">
      <c r="A1578" t="str">
        <f>IFERROR(MATCH(3,INDEX('Medarbetare År 2'!B:B,A1577+1):INDEX('Medarbetare År 2'!B:B,A1577+5000),0)+A1577,"")</f>
        <v/>
      </c>
      <c r="B1578" t="str" cm="1">
        <f t="array" ref="B1578">IF(A1578&lt;&gt;"",INDEX('Medarbetare År 2'!A:A,A1578),"")</f>
        <v/>
      </c>
      <c r="C1578" t="str" cm="1">
        <f t="array" ref="C1578">IF(A1578&lt;&gt;"",INDEX('Medarbetare År 2'!C:C,A1578),"")</f>
        <v/>
      </c>
    </row>
    <row r="1579" spans="1:3" x14ac:dyDescent="0.2">
      <c r="A1579" t="str">
        <f>IFERROR(MATCH(3,INDEX('Medarbetare År 2'!B:B,A1578+1):INDEX('Medarbetare År 2'!B:B,A1578+5000),0)+A1578,"")</f>
        <v/>
      </c>
      <c r="B1579" t="str" cm="1">
        <f t="array" ref="B1579">IF(A1579&lt;&gt;"",INDEX('Medarbetare År 2'!A:A,A1579),"")</f>
        <v/>
      </c>
      <c r="C1579" t="str" cm="1">
        <f t="array" ref="C1579">IF(A1579&lt;&gt;"",INDEX('Medarbetare År 2'!C:C,A1579),"")</f>
        <v/>
      </c>
    </row>
    <row r="1580" spans="1:3" x14ac:dyDescent="0.2">
      <c r="A1580" t="str">
        <f>IFERROR(MATCH(3,INDEX('Medarbetare År 2'!B:B,A1579+1):INDEX('Medarbetare År 2'!B:B,A1579+5000),0)+A1579,"")</f>
        <v/>
      </c>
      <c r="B1580" t="str" cm="1">
        <f t="array" ref="B1580">IF(A1580&lt;&gt;"",INDEX('Medarbetare År 2'!A:A,A1580),"")</f>
        <v/>
      </c>
      <c r="C1580" t="str" cm="1">
        <f t="array" ref="C1580">IF(A1580&lt;&gt;"",INDEX('Medarbetare År 2'!C:C,A1580),"")</f>
        <v/>
      </c>
    </row>
    <row r="1581" spans="1:3" x14ac:dyDescent="0.2">
      <c r="A1581" t="str">
        <f>IFERROR(MATCH(3,INDEX('Medarbetare År 2'!B:B,A1580+1):INDEX('Medarbetare År 2'!B:B,A1580+5000),0)+A1580,"")</f>
        <v/>
      </c>
      <c r="B1581" t="str" cm="1">
        <f t="array" ref="B1581">IF(A1581&lt;&gt;"",INDEX('Medarbetare År 2'!A:A,A1581),"")</f>
        <v/>
      </c>
      <c r="C1581" t="str" cm="1">
        <f t="array" ref="C1581">IF(A1581&lt;&gt;"",INDEX('Medarbetare År 2'!C:C,A1581),"")</f>
        <v/>
      </c>
    </row>
    <row r="1582" spans="1:3" x14ac:dyDescent="0.2">
      <c r="A1582" t="str">
        <f>IFERROR(MATCH(3,INDEX('Medarbetare År 2'!B:B,A1581+1):INDEX('Medarbetare År 2'!B:B,A1581+5000),0)+A1581,"")</f>
        <v/>
      </c>
      <c r="B1582" t="str" cm="1">
        <f t="array" ref="B1582">IF(A1582&lt;&gt;"",INDEX('Medarbetare År 2'!A:A,A1582),"")</f>
        <v/>
      </c>
      <c r="C1582" t="str" cm="1">
        <f t="array" ref="C1582">IF(A1582&lt;&gt;"",INDEX('Medarbetare År 2'!C:C,A1582),"")</f>
        <v/>
      </c>
    </row>
    <row r="1583" spans="1:3" x14ac:dyDescent="0.2">
      <c r="A1583" t="str">
        <f>IFERROR(MATCH(3,INDEX('Medarbetare År 2'!B:B,A1582+1):INDEX('Medarbetare År 2'!B:B,A1582+5000),0)+A1582,"")</f>
        <v/>
      </c>
      <c r="B1583" t="str" cm="1">
        <f t="array" ref="B1583">IF(A1583&lt;&gt;"",INDEX('Medarbetare År 2'!A:A,A1583),"")</f>
        <v/>
      </c>
      <c r="C1583" t="str" cm="1">
        <f t="array" ref="C1583">IF(A1583&lt;&gt;"",INDEX('Medarbetare År 2'!C:C,A1583),"")</f>
        <v/>
      </c>
    </row>
    <row r="1584" spans="1:3" x14ac:dyDescent="0.2">
      <c r="A1584" t="str">
        <f>IFERROR(MATCH(3,INDEX('Medarbetare År 2'!B:B,A1583+1):INDEX('Medarbetare År 2'!B:B,A1583+5000),0)+A1583,"")</f>
        <v/>
      </c>
      <c r="B1584" t="str" cm="1">
        <f t="array" ref="B1584">IF(A1584&lt;&gt;"",INDEX('Medarbetare År 2'!A:A,A1584),"")</f>
        <v/>
      </c>
      <c r="C1584" t="str" cm="1">
        <f t="array" ref="C1584">IF(A1584&lt;&gt;"",INDEX('Medarbetare År 2'!C:C,A1584),"")</f>
        <v/>
      </c>
    </row>
    <row r="1585" spans="1:3" x14ac:dyDescent="0.2">
      <c r="A1585" t="str">
        <f>IFERROR(MATCH(3,INDEX('Medarbetare År 2'!B:B,A1584+1):INDEX('Medarbetare År 2'!B:B,A1584+5000),0)+A1584,"")</f>
        <v/>
      </c>
      <c r="B1585" t="str" cm="1">
        <f t="array" ref="B1585">IF(A1585&lt;&gt;"",INDEX('Medarbetare År 2'!A:A,A1585),"")</f>
        <v/>
      </c>
      <c r="C1585" t="str" cm="1">
        <f t="array" ref="C1585">IF(A1585&lt;&gt;"",INDEX('Medarbetare År 2'!C:C,A1585),"")</f>
        <v/>
      </c>
    </row>
    <row r="1586" spans="1:3" x14ac:dyDescent="0.2">
      <c r="A1586" t="str">
        <f>IFERROR(MATCH(3,INDEX('Medarbetare År 2'!B:B,A1585+1):INDEX('Medarbetare År 2'!B:B,A1585+5000),0)+A1585,"")</f>
        <v/>
      </c>
      <c r="B1586" t="str" cm="1">
        <f t="array" ref="B1586">IF(A1586&lt;&gt;"",INDEX('Medarbetare År 2'!A:A,A1586),"")</f>
        <v/>
      </c>
      <c r="C1586" t="str" cm="1">
        <f t="array" ref="C1586">IF(A1586&lt;&gt;"",INDEX('Medarbetare År 2'!C:C,A1586),"")</f>
        <v/>
      </c>
    </row>
    <row r="1587" spans="1:3" x14ac:dyDescent="0.2">
      <c r="A1587" t="str">
        <f>IFERROR(MATCH(3,INDEX('Medarbetare År 2'!B:B,A1586+1):INDEX('Medarbetare År 2'!B:B,A1586+5000),0)+A1586,"")</f>
        <v/>
      </c>
      <c r="B1587" t="str" cm="1">
        <f t="array" ref="B1587">IF(A1587&lt;&gt;"",INDEX('Medarbetare År 2'!A:A,A1587),"")</f>
        <v/>
      </c>
      <c r="C1587" t="str" cm="1">
        <f t="array" ref="C1587">IF(A1587&lt;&gt;"",INDEX('Medarbetare År 2'!C:C,A1587),"")</f>
        <v/>
      </c>
    </row>
    <row r="1588" spans="1:3" x14ac:dyDescent="0.2">
      <c r="A1588" t="str">
        <f>IFERROR(MATCH(3,INDEX('Medarbetare År 2'!B:B,A1587+1):INDEX('Medarbetare År 2'!B:B,A1587+5000),0)+A1587,"")</f>
        <v/>
      </c>
      <c r="B1588" t="str" cm="1">
        <f t="array" ref="B1588">IF(A1588&lt;&gt;"",INDEX('Medarbetare År 2'!A:A,A1588),"")</f>
        <v/>
      </c>
      <c r="C1588" t="str" cm="1">
        <f t="array" ref="C1588">IF(A1588&lt;&gt;"",INDEX('Medarbetare År 2'!C:C,A1588),"")</f>
        <v/>
      </c>
    </row>
    <row r="1589" spans="1:3" x14ac:dyDescent="0.2">
      <c r="A1589" t="str">
        <f>IFERROR(MATCH(3,INDEX('Medarbetare År 2'!B:B,A1588+1):INDEX('Medarbetare År 2'!B:B,A1588+5000),0)+A1588,"")</f>
        <v/>
      </c>
      <c r="B1589" t="str" cm="1">
        <f t="array" ref="B1589">IF(A1589&lt;&gt;"",INDEX('Medarbetare År 2'!A:A,A1589),"")</f>
        <v/>
      </c>
      <c r="C1589" t="str" cm="1">
        <f t="array" ref="C1589">IF(A1589&lt;&gt;"",INDEX('Medarbetare År 2'!C:C,A1589),"")</f>
        <v/>
      </c>
    </row>
    <row r="1590" spans="1:3" x14ac:dyDescent="0.2">
      <c r="A1590" t="str">
        <f>IFERROR(MATCH(3,INDEX('Medarbetare År 2'!B:B,A1589+1):INDEX('Medarbetare År 2'!B:B,A1589+5000),0)+A1589,"")</f>
        <v/>
      </c>
      <c r="B1590" t="str" cm="1">
        <f t="array" ref="B1590">IF(A1590&lt;&gt;"",INDEX('Medarbetare År 2'!A:A,A1590),"")</f>
        <v/>
      </c>
      <c r="C1590" t="str" cm="1">
        <f t="array" ref="C1590">IF(A1590&lt;&gt;"",INDEX('Medarbetare År 2'!C:C,A1590),"")</f>
        <v/>
      </c>
    </row>
    <row r="1591" spans="1:3" x14ac:dyDescent="0.2">
      <c r="A1591" t="str">
        <f>IFERROR(MATCH(3,INDEX('Medarbetare År 2'!B:B,A1590+1):INDEX('Medarbetare År 2'!B:B,A1590+5000),0)+A1590,"")</f>
        <v/>
      </c>
      <c r="B1591" t="str" cm="1">
        <f t="array" ref="B1591">IF(A1591&lt;&gt;"",INDEX('Medarbetare År 2'!A:A,A1591),"")</f>
        <v/>
      </c>
      <c r="C1591" t="str" cm="1">
        <f t="array" ref="C1591">IF(A1591&lt;&gt;"",INDEX('Medarbetare År 2'!C:C,A1591),"")</f>
        <v/>
      </c>
    </row>
    <row r="1592" spans="1:3" x14ac:dyDescent="0.2">
      <c r="A1592" t="str">
        <f>IFERROR(MATCH(3,INDEX('Medarbetare År 2'!B:B,A1591+1):INDEX('Medarbetare År 2'!B:B,A1591+5000),0)+A1591,"")</f>
        <v/>
      </c>
      <c r="B1592" t="str" cm="1">
        <f t="array" ref="B1592">IF(A1592&lt;&gt;"",INDEX('Medarbetare År 2'!A:A,A1592),"")</f>
        <v/>
      </c>
      <c r="C1592" t="str" cm="1">
        <f t="array" ref="C1592">IF(A1592&lt;&gt;"",INDEX('Medarbetare År 2'!C:C,A1592),"")</f>
        <v/>
      </c>
    </row>
    <row r="1593" spans="1:3" x14ac:dyDescent="0.2">
      <c r="A1593" t="str">
        <f>IFERROR(MATCH(3,INDEX('Medarbetare År 2'!B:B,A1592+1):INDEX('Medarbetare År 2'!B:B,A1592+5000),0)+A1592,"")</f>
        <v/>
      </c>
      <c r="B1593" t="str" cm="1">
        <f t="array" ref="B1593">IF(A1593&lt;&gt;"",INDEX('Medarbetare År 2'!A:A,A1593),"")</f>
        <v/>
      </c>
      <c r="C1593" t="str" cm="1">
        <f t="array" ref="C1593">IF(A1593&lt;&gt;"",INDEX('Medarbetare År 2'!C:C,A1593),"")</f>
        <v/>
      </c>
    </row>
    <row r="1594" spans="1:3" x14ac:dyDescent="0.2">
      <c r="A1594" t="str">
        <f>IFERROR(MATCH(3,INDEX('Medarbetare År 2'!B:B,A1593+1):INDEX('Medarbetare År 2'!B:B,A1593+5000),0)+A1593,"")</f>
        <v/>
      </c>
      <c r="B1594" t="str" cm="1">
        <f t="array" ref="B1594">IF(A1594&lt;&gt;"",INDEX('Medarbetare År 2'!A:A,A1594),"")</f>
        <v/>
      </c>
      <c r="C1594" t="str" cm="1">
        <f t="array" ref="C1594">IF(A1594&lt;&gt;"",INDEX('Medarbetare År 2'!C:C,A1594),"")</f>
        <v/>
      </c>
    </row>
    <row r="1595" spans="1:3" x14ac:dyDescent="0.2">
      <c r="A1595" t="str">
        <f>IFERROR(MATCH(3,INDEX('Medarbetare År 2'!B:B,A1594+1):INDEX('Medarbetare År 2'!B:B,A1594+5000),0)+A1594,"")</f>
        <v/>
      </c>
      <c r="B1595" t="str" cm="1">
        <f t="array" ref="B1595">IF(A1595&lt;&gt;"",INDEX('Medarbetare År 2'!A:A,A1595),"")</f>
        <v/>
      </c>
      <c r="C1595" t="str" cm="1">
        <f t="array" ref="C1595">IF(A1595&lt;&gt;"",INDEX('Medarbetare År 2'!C:C,A1595),"")</f>
        <v/>
      </c>
    </row>
    <row r="1596" spans="1:3" x14ac:dyDescent="0.2">
      <c r="A1596" t="str">
        <f>IFERROR(MATCH(3,INDEX('Medarbetare År 2'!B:B,A1595+1):INDEX('Medarbetare År 2'!B:B,A1595+5000),0)+A1595,"")</f>
        <v/>
      </c>
      <c r="B1596" t="str" cm="1">
        <f t="array" ref="B1596">IF(A1596&lt;&gt;"",INDEX('Medarbetare År 2'!A:A,A1596),"")</f>
        <v/>
      </c>
      <c r="C1596" t="str" cm="1">
        <f t="array" ref="C1596">IF(A1596&lt;&gt;"",INDEX('Medarbetare År 2'!C:C,A1596),"")</f>
        <v/>
      </c>
    </row>
    <row r="1597" spans="1:3" x14ac:dyDescent="0.2">
      <c r="A1597" t="str">
        <f>IFERROR(MATCH(3,INDEX('Medarbetare År 2'!B:B,A1596+1):INDEX('Medarbetare År 2'!B:B,A1596+5000),0)+A1596,"")</f>
        <v/>
      </c>
      <c r="B1597" t="str" cm="1">
        <f t="array" ref="B1597">IF(A1597&lt;&gt;"",INDEX('Medarbetare År 2'!A:A,A1597),"")</f>
        <v/>
      </c>
      <c r="C1597" t="str" cm="1">
        <f t="array" ref="C1597">IF(A1597&lt;&gt;"",INDEX('Medarbetare År 2'!C:C,A1597),"")</f>
        <v/>
      </c>
    </row>
    <row r="1598" spans="1:3" x14ac:dyDescent="0.2">
      <c r="A1598" t="str">
        <f>IFERROR(MATCH(3,INDEX('Medarbetare År 2'!B:B,A1597+1):INDEX('Medarbetare År 2'!B:B,A1597+5000),0)+A1597,"")</f>
        <v/>
      </c>
      <c r="B1598" t="str" cm="1">
        <f t="array" ref="B1598">IF(A1598&lt;&gt;"",INDEX('Medarbetare År 2'!A:A,A1598),"")</f>
        <v/>
      </c>
      <c r="C1598" t="str" cm="1">
        <f t="array" ref="C1598">IF(A1598&lt;&gt;"",INDEX('Medarbetare År 2'!C:C,A1598),"")</f>
        <v/>
      </c>
    </row>
    <row r="1599" spans="1:3" x14ac:dyDescent="0.2">
      <c r="A1599" t="str">
        <f>IFERROR(MATCH(3,INDEX('Medarbetare År 2'!B:B,A1598+1):INDEX('Medarbetare År 2'!B:B,A1598+5000),0)+A1598,"")</f>
        <v/>
      </c>
      <c r="B1599" t="str" cm="1">
        <f t="array" ref="B1599">IF(A1599&lt;&gt;"",INDEX('Medarbetare År 2'!A:A,A1599),"")</f>
        <v/>
      </c>
      <c r="C1599" t="str" cm="1">
        <f t="array" ref="C1599">IF(A1599&lt;&gt;"",INDEX('Medarbetare År 2'!C:C,A1599),"")</f>
        <v/>
      </c>
    </row>
    <row r="1600" spans="1:3" x14ac:dyDescent="0.2">
      <c r="A1600" t="str">
        <f>IFERROR(MATCH(3,INDEX('Medarbetare År 2'!B:B,A1599+1):INDEX('Medarbetare År 2'!B:B,A1599+5000),0)+A1599,"")</f>
        <v/>
      </c>
      <c r="B1600" t="str" cm="1">
        <f t="array" ref="B1600">IF(A1600&lt;&gt;"",INDEX('Medarbetare År 2'!A:A,A1600),"")</f>
        <v/>
      </c>
      <c r="C1600" t="str" cm="1">
        <f t="array" ref="C1600">IF(A1600&lt;&gt;"",INDEX('Medarbetare År 2'!C:C,A1600),"")</f>
        <v/>
      </c>
    </row>
    <row r="1601" spans="1:3" x14ac:dyDescent="0.2">
      <c r="A1601" t="str">
        <f>IFERROR(MATCH(3,INDEX('Medarbetare År 2'!B:B,A1600+1):INDEX('Medarbetare År 2'!B:B,A1600+5000),0)+A1600,"")</f>
        <v/>
      </c>
      <c r="B1601" t="str" cm="1">
        <f t="array" ref="B1601">IF(A1601&lt;&gt;"",INDEX('Medarbetare År 2'!A:A,A1601),"")</f>
        <v/>
      </c>
      <c r="C1601" t="str" cm="1">
        <f t="array" ref="C1601">IF(A1601&lt;&gt;"",INDEX('Medarbetare År 2'!C:C,A1601),"")</f>
        <v/>
      </c>
    </row>
    <row r="1602" spans="1:3" x14ac:dyDescent="0.2">
      <c r="A1602" t="str">
        <f>IFERROR(MATCH(3,INDEX('Medarbetare År 2'!B:B,A1601+1):INDEX('Medarbetare År 2'!B:B,A1601+5000),0)+A1601,"")</f>
        <v/>
      </c>
      <c r="B1602" t="str" cm="1">
        <f t="array" ref="B1602">IF(A1602&lt;&gt;"",INDEX('Medarbetare År 2'!A:A,A1602),"")</f>
        <v/>
      </c>
      <c r="C1602" t="str" cm="1">
        <f t="array" ref="C1602">IF(A1602&lt;&gt;"",INDEX('Medarbetare År 2'!C:C,A1602),"")</f>
        <v/>
      </c>
    </row>
    <row r="1603" spans="1:3" x14ac:dyDescent="0.2">
      <c r="A1603" t="str">
        <f>IFERROR(MATCH(3,INDEX('Medarbetare År 2'!B:B,A1602+1):INDEX('Medarbetare År 2'!B:B,A1602+5000),0)+A1602,"")</f>
        <v/>
      </c>
      <c r="B1603" t="str" cm="1">
        <f t="array" ref="B1603">IF(A1603&lt;&gt;"",INDEX('Medarbetare År 2'!A:A,A1603),"")</f>
        <v/>
      </c>
      <c r="C1603" t="str" cm="1">
        <f t="array" ref="C1603">IF(A1603&lt;&gt;"",INDEX('Medarbetare År 2'!C:C,A1603),"")</f>
        <v/>
      </c>
    </row>
    <row r="1604" spans="1:3" x14ac:dyDescent="0.2">
      <c r="A1604" t="str">
        <f>IFERROR(MATCH(3,INDEX('Medarbetare År 2'!B:B,A1603+1):INDEX('Medarbetare År 2'!B:B,A1603+5000),0)+A1603,"")</f>
        <v/>
      </c>
      <c r="B1604" t="str" cm="1">
        <f t="array" ref="B1604">IF(A1604&lt;&gt;"",INDEX('Medarbetare År 2'!A:A,A1604),"")</f>
        <v/>
      </c>
      <c r="C1604" t="str" cm="1">
        <f t="array" ref="C1604">IF(A1604&lt;&gt;"",INDEX('Medarbetare År 2'!C:C,A1604),"")</f>
        <v/>
      </c>
    </row>
    <row r="1605" spans="1:3" x14ac:dyDescent="0.2">
      <c r="A1605" t="str">
        <f>IFERROR(MATCH(3,INDEX('Medarbetare År 2'!B:B,A1604+1):INDEX('Medarbetare År 2'!B:B,A1604+5000),0)+A1604,"")</f>
        <v/>
      </c>
      <c r="B1605" t="str" cm="1">
        <f t="array" ref="B1605">IF(A1605&lt;&gt;"",INDEX('Medarbetare År 2'!A:A,A1605),"")</f>
        <v/>
      </c>
      <c r="C1605" t="str" cm="1">
        <f t="array" ref="C1605">IF(A1605&lt;&gt;"",INDEX('Medarbetare År 2'!C:C,A1605),"")</f>
        <v/>
      </c>
    </row>
    <row r="1606" spans="1:3" x14ac:dyDescent="0.2">
      <c r="A1606" t="str">
        <f>IFERROR(MATCH(3,INDEX('Medarbetare År 2'!B:B,A1605+1):INDEX('Medarbetare År 2'!B:B,A1605+5000),0)+A1605,"")</f>
        <v/>
      </c>
      <c r="B1606" t="str" cm="1">
        <f t="array" ref="B1606">IF(A1606&lt;&gt;"",INDEX('Medarbetare År 2'!A:A,A1606),"")</f>
        <v/>
      </c>
      <c r="C1606" t="str" cm="1">
        <f t="array" ref="C1606">IF(A1606&lt;&gt;"",INDEX('Medarbetare År 2'!C:C,A1606),"")</f>
        <v/>
      </c>
    </row>
    <row r="1607" spans="1:3" x14ac:dyDescent="0.2">
      <c r="A1607" t="str">
        <f>IFERROR(MATCH(3,INDEX('Medarbetare År 2'!B:B,A1606+1):INDEX('Medarbetare År 2'!B:B,A1606+5000),0)+A1606,"")</f>
        <v/>
      </c>
      <c r="B1607" t="str" cm="1">
        <f t="array" ref="B1607">IF(A1607&lt;&gt;"",INDEX('Medarbetare År 2'!A:A,A1607),"")</f>
        <v/>
      </c>
      <c r="C1607" t="str" cm="1">
        <f t="array" ref="C1607">IF(A1607&lt;&gt;"",INDEX('Medarbetare År 2'!C:C,A1607),"")</f>
        <v/>
      </c>
    </row>
    <row r="1608" spans="1:3" x14ac:dyDescent="0.2">
      <c r="A1608" t="str">
        <f>IFERROR(MATCH(3,INDEX('Medarbetare År 2'!B:B,A1607+1):INDEX('Medarbetare År 2'!B:B,A1607+5000),0)+A1607,"")</f>
        <v/>
      </c>
      <c r="B1608" t="str" cm="1">
        <f t="array" ref="B1608">IF(A1608&lt;&gt;"",INDEX('Medarbetare År 2'!A:A,A1608),"")</f>
        <v/>
      </c>
      <c r="C1608" t="str" cm="1">
        <f t="array" ref="C1608">IF(A1608&lt;&gt;"",INDEX('Medarbetare År 2'!C:C,A1608),"")</f>
        <v/>
      </c>
    </row>
    <row r="1609" spans="1:3" x14ac:dyDescent="0.2">
      <c r="A1609" t="str">
        <f>IFERROR(MATCH(3,INDEX('Medarbetare År 2'!B:B,A1608+1):INDEX('Medarbetare År 2'!B:B,A1608+5000),0)+A1608,"")</f>
        <v/>
      </c>
      <c r="B1609" t="str" cm="1">
        <f t="array" ref="B1609">IF(A1609&lt;&gt;"",INDEX('Medarbetare År 2'!A:A,A1609),"")</f>
        <v/>
      </c>
      <c r="C1609" t="str" cm="1">
        <f t="array" ref="C1609">IF(A1609&lt;&gt;"",INDEX('Medarbetare År 2'!C:C,A1609),"")</f>
        <v/>
      </c>
    </row>
    <row r="1610" spans="1:3" x14ac:dyDescent="0.2">
      <c r="A1610" t="str">
        <f>IFERROR(MATCH(3,INDEX('Medarbetare År 2'!B:B,A1609+1):INDEX('Medarbetare År 2'!B:B,A1609+5000),0)+A1609,"")</f>
        <v/>
      </c>
      <c r="B1610" t="str" cm="1">
        <f t="array" ref="B1610">IF(A1610&lt;&gt;"",INDEX('Medarbetare År 2'!A:A,A1610),"")</f>
        <v/>
      </c>
      <c r="C1610" t="str" cm="1">
        <f t="array" ref="C1610">IF(A1610&lt;&gt;"",INDEX('Medarbetare År 2'!C:C,A1610),"")</f>
        <v/>
      </c>
    </row>
    <row r="1611" spans="1:3" x14ac:dyDescent="0.2">
      <c r="A1611" t="str">
        <f>IFERROR(MATCH(3,INDEX('Medarbetare År 2'!B:B,A1610+1):INDEX('Medarbetare År 2'!B:B,A1610+5000),0)+A1610,"")</f>
        <v/>
      </c>
      <c r="B1611" t="str" cm="1">
        <f t="array" ref="B1611">IF(A1611&lt;&gt;"",INDEX('Medarbetare År 2'!A:A,A1611),"")</f>
        <v/>
      </c>
      <c r="C1611" t="str" cm="1">
        <f t="array" ref="C1611">IF(A1611&lt;&gt;"",INDEX('Medarbetare År 2'!C:C,A1611),"")</f>
        <v/>
      </c>
    </row>
    <row r="1612" spans="1:3" x14ac:dyDescent="0.2">
      <c r="A1612" t="str">
        <f>IFERROR(MATCH(3,INDEX('Medarbetare År 2'!B:B,A1611+1):INDEX('Medarbetare År 2'!B:B,A1611+5000),0)+A1611,"")</f>
        <v/>
      </c>
      <c r="B1612" t="str" cm="1">
        <f t="array" ref="B1612">IF(A1612&lt;&gt;"",INDEX('Medarbetare År 2'!A:A,A1612),"")</f>
        <v/>
      </c>
      <c r="C1612" t="str" cm="1">
        <f t="array" ref="C1612">IF(A1612&lt;&gt;"",INDEX('Medarbetare År 2'!C:C,A1612),"")</f>
        <v/>
      </c>
    </row>
    <row r="1613" spans="1:3" x14ac:dyDescent="0.2">
      <c r="A1613" t="str">
        <f>IFERROR(MATCH(3,INDEX('Medarbetare År 2'!B:B,A1612+1):INDEX('Medarbetare År 2'!B:B,A1612+5000),0)+A1612,"")</f>
        <v/>
      </c>
      <c r="B1613" t="str" cm="1">
        <f t="array" ref="B1613">IF(A1613&lt;&gt;"",INDEX('Medarbetare År 2'!A:A,A1613),"")</f>
        <v/>
      </c>
      <c r="C1613" t="str" cm="1">
        <f t="array" ref="C1613">IF(A1613&lt;&gt;"",INDEX('Medarbetare År 2'!C:C,A1613),"")</f>
        <v/>
      </c>
    </row>
    <row r="1614" spans="1:3" x14ac:dyDescent="0.2">
      <c r="A1614" t="str">
        <f>IFERROR(MATCH(3,INDEX('Medarbetare År 2'!B:B,A1613+1):INDEX('Medarbetare År 2'!B:B,A1613+5000),0)+A1613,"")</f>
        <v/>
      </c>
      <c r="B1614" t="str" cm="1">
        <f t="array" ref="B1614">IF(A1614&lt;&gt;"",INDEX('Medarbetare År 2'!A:A,A1614),"")</f>
        <v/>
      </c>
      <c r="C1614" t="str" cm="1">
        <f t="array" ref="C1614">IF(A1614&lt;&gt;"",INDEX('Medarbetare År 2'!C:C,A1614),"")</f>
        <v/>
      </c>
    </row>
    <row r="1615" spans="1:3" x14ac:dyDescent="0.2">
      <c r="A1615" t="str">
        <f>IFERROR(MATCH(3,INDEX('Medarbetare År 2'!B:B,A1614+1):INDEX('Medarbetare År 2'!B:B,A1614+5000),0)+A1614,"")</f>
        <v/>
      </c>
      <c r="B1615" t="str" cm="1">
        <f t="array" ref="B1615">IF(A1615&lt;&gt;"",INDEX('Medarbetare År 2'!A:A,A1615),"")</f>
        <v/>
      </c>
      <c r="C1615" t="str" cm="1">
        <f t="array" ref="C1615">IF(A1615&lt;&gt;"",INDEX('Medarbetare År 2'!C:C,A1615),"")</f>
        <v/>
      </c>
    </row>
    <row r="1616" spans="1:3" x14ac:dyDescent="0.2">
      <c r="A1616" t="str">
        <f>IFERROR(MATCH(3,INDEX('Medarbetare År 2'!B:B,A1615+1):INDEX('Medarbetare År 2'!B:B,A1615+5000),0)+A1615,"")</f>
        <v/>
      </c>
      <c r="B1616" t="str" cm="1">
        <f t="array" ref="B1616">IF(A1616&lt;&gt;"",INDEX('Medarbetare År 2'!A:A,A1616),"")</f>
        <v/>
      </c>
      <c r="C1616" t="str" cm="1">
        <f t="array" ref="C1616">IF(A1616&lt;&gt;"",INDEX('Medarbetare År 2'!C:C,A1616),"")</f>
        <v/>
      </c>
    </row>
    <row r="1617" spans="1:3" x14ac:dyDescent="0.2">
      <c r="A1617" t="str">
        <f>IFERROR(MATCH(3,INDEX('Medarbetare År 2'!B:B,A1616+1):INDEX('Medarbetare År 2'!B:B,A1616+5000),0)+A1616,"")</f>
        <v/>
      </c>
      <c r="B1617" t="str" cm="1">
        <f t="array" ref="B1617">IF(A1617&lt;&gt;"",INDEX('Medarbetare År 2'!A:A,A1617),"")</f>
        <v/>
      </c>
      <c r="C1617" t="str" cm="1">
        <f t="array" ref="C1617">IF(A1617&lt;&gt;"",INDEX('Medarbetare År 2'!C:C,A1617),"")</f>
        <v/>
      </c>
    </row>
    <row r="1618" spans="1:3" x14ac:dyDescent="0.2">
      <c r="A1618" t="str">
        <f>IFERROR(MATCH(3,INDEX('Medarbetare År 2'!B:B,A1617+1):INDEX('Medarbetare År 2'!B:B,A1617+5000),0)+A1617,"")</f>
        <v/>
      </c>
      <c r="B1618" t="str" cm="1">
        <f t="array" ref="B1618">IF(A1618&lt;&gt;"",INDEX('Medarbetare År 2'!A:A,A1618),"")</f>
        <v/>
      </c>
      <c r="C1618" t="str" cm="1">
        <f t="array" ref="C1618">IF(A1618&lt;&gt;"",INDEX('Medarbetare År 2'!C:C,A1618),"")</f>
        <v/>
      </c>
    </row>
    <row r="1619" spans="1:3" x14ac:dyDescent="0.2">
      <c r="A1619" t="str">
        <f>IFERROR(MATCH(3,INDEX('Medarbetare År 2'!B:B,A1618+1):INDEX('Medarbetare År 2'!B:B,A1618+5000),0)+A1618,"")</f>
        <v/>
      </c>
      <c r="B1619" t="str" cm="1">
        <f t="array" ref="B1619">IF(A1619&lt;&gt;"",INDEX('Medarbetare År 2'!A:A,A1619),"")</f>
        <v/>
      </c>
      <c r="C1619" t="str" cm="1">
        <f t="array" ref="C1619">IF(A1619&lt;&gt;"",INDEX('Medarbetare År 2'!C:C,A1619),"")</f>
        <v/>
      </c>
    </row>
    <row r="1620" spans="1:3" x14ac:dyDescent="0.2">
      <c r="A1620" t="str">
        <f>IFERROR(MATCH(3,INDEX('Medarbetare År 2'!B:B,A1619+1):INDEX('Medarbetare År 2'!B:B,A1619+5000),0)+A1619,"")</f>
        <v/>
      </c>
      <c r="B1620" t="str" cm="1">
        <f t="array" ref="B1620">IF(A1620&lt;&gt;"",INDEX('Medarbetare År 2'!A:A,A1620),"")</f>
        <v/>
      </c>
      <c r="C1620" t="str" cm="1">
        <f t="array" ref="C1620">IF(A1620&lt;&gt;"",INDEX('Medarbetare År 2'!C:C,A1620),"")</f>
        <v/>
      </c>
    </row>
    <row r="1621" spans="1:3" x14ac:dyDescent="0.2">
      <c r="A1621" t="str">
        <f>IFERROR(MATCH(3,INDEX('Medarbetare År 2'!B:B,A1620+1):INDEX('Medarbetare År 2'!B:B,A1620+5000),0)+A1620,"")</f>
        <v/>
      </c>
      <c r="B1621" t="str" cm="1">
        <f t="array" ref="B1621">IF(A1621&lt;&gt;"",INDEX('Medarbetare År 2'!A:A,A1621),"")</f>
        <v/>
      </c>
      <c r="C1621" t="str" cm="1">
        <f t="array" ref="C1621">IF(A1621&lt;&gt;"",INDEX('Medarbetare År 2'!C:C,A1621),"")</f>
        <v/>
      </c>
    </row>
    <row r="1622" spans="1:3" x14ac:dyDescent="0.2">
      <c r="A1622" t="str">
        <f>IFERROR(MATCH(3,INDEX('Medarbetare År 2'!B:B,A1621+1):INDEX('Medarbetare År 2'!B:B,A1621+5000),0)+A1621,"")</f>
        <v/>
      </c>
      <c r="B1622" t="str" cm="1">
        <f t="array" ref="B1622">IF(A1622&lt;&gt;"",INDEX('Medarbetare År 2'!A:A,A1622),"")</f>
        <v/>
      </c>
      <c r="C1622" t="str" cm="1">
        <f t="array" ref="C1622">IF(A1622&lt;&gt;"",INDEX('Medarbetare År 2'!C:C,A1622),"")</f>
        <v/>
      </c>
    </row>
    <row r="1623" spans="1:3" x14ac:dyDescent="0.2">
      <c r="A1623" t="str">
        <f>IFERROR(MATCH(3,INDEX('Medarbetare År 2'!B:B,A1622+1):INDEX('Medarbetare År 2'!B:B,A1622+5000),0)+A1622,"")</f>
        <v/>
      </c>
      <c r="B1623" t="str" cm="1">
        <f t="array" ref="B1623">IF(A1623&lt;&gt;"",INDEX('Medarbetare År 2'!A:A,A1623),"")</f>
        <v/>
      </c>
      <c r="C1623" t="str" cm="1">
        <f t="array" ref="C1623">IF(A1623&lt;&gt;"",INDEX('Medarbetare År 2'!C:C,A1623),"")</f>
        <v/>
      </c>
    </row>
    <row r="1624" spans="1:3" x14ac:dyDescent="0.2">
      <c r="A1624" t="str">
        <f>IFERROR(MATCH(3,INDEX('Medarbetare År 2'!B:B,A1623+1):INDEX('Medarbetare År 2'!B:B,A1623+5000),0)+A1623,"")</f>
        <v/>
      </c>
      <c r="B1624" t="str" cm="1">
        <f t="array" ref="B1624">IF(A1624&lt;&gt;"",INDEX('Medarbetare År 2'!A:A,A1624),"")</f>
        <v/>
      </c>
      <c r="C1624" t="str" cm="1">
        <f t="array" ref="C1624">IF(A1624&lt;&gt;"",INDEX('Medarbetare År 2'!C:C,A1624),"")</f>
        <v/>
      </c>
    </row>
    <row r="1625" spans="1:3" x14ac:dyDescent="0.2">
      <c r="A1625" t="str">
        <f>IFERROR(MATCH(3,INDEX('Medarbetare År 2'!B:B,A1624+1):INDEX('Medarbetare År 2'!B:B,A1624+5000),0)+A1624,"")</f>
        <v/>
      </c>
      <c r="B1625" t="str" cm="1">
        <f t="array" ref="B1625">IF(A1625&lt;&gt;"",INDEX('Medarbetare År 2'!A:A,A1625),"")</f>
        <v/>
      </c>
      <c r="C1625" t="str" cm="1">
        <f t="array" ref="C1625">IF(A1625&lt;&gt;"",INDEX('Medarbetare År 2'!C:C,A1625),"")</f>
        <v/>
      </c>
    </row>
    <row r="1626" spans="1:3" x14ac:dyDescent="0.2">
      <c r="A1626" t="str">
        <f>IFERROR(MATCH(3,INDEX('Medarbetare År 2'!B:B,A1625+1):INDEX('Medarbetare År 2'!B:B,A1625+5000),0)+A1625,"")</f>
        <v/>
      </c>
      <c r="B1626" t="str" cm="1">
        <f t="array" ref="B1626">IF(A1626&lt;&gt;"",INDEX('Medarbetare År 2'!A:A,A1626),"")</f>
        <v/>
      </c>
      <c r="C1626" t="str" cm="1">
        <f t="array" ref="C1626">IF(A1626&lt;&gt;"",INDEX('Medarbetare År 2'!C:C,A1626),"")</f>
        <v/>
      </c>
    </row>
    <row r="1627" spans="1:3" x14ac:dyDescent="0.2">
      <c r="A1627" t="str">
        <f>IFERROR(MATCH(3,INDEX('Medarbetare År 2'!B:B,A1626+1):INDEX('Medarbetare År 2'!B:B,A1626+5000),0)+A1626,"")</f>
        <v/>
      </c>
      <c r="B1627" t="str" cm="1">
        <f t="array" ref="B1627">IF(A1627&lt;&gt;"",INDEX('Medarbetare År 2'!A:A,A1627),"")</f>
        <v/>
      </c>
      <c r="C1627" t="str" cm="1">
        <f t="array" ref="C1627">IF(A1627&lt;&gt;"",INDEX('Medarbetare År 2'!C:C,A1627),"")</f>
        <v/>
      </c>
    </row>
    <row r="1628" spans="1:3" x14ac:dyDescent="0.2">
      <c r="A1628" t="str">
        <f>IFERROR(MATCH(3,INDEX('Medarbetare År 2'!B:B,A1627+1):INDEX('Medarbetare År 2'!B:B,A1627+5000),0)+A1627,"")</f>
        <v/>
      </c>
      <c r="B1628" t="str" cm="1">
        <f t="array" ref="B1628">IF(A1628&lt;&gt;"",INDEX('Medarbetare År 2'!A:A,A1628),"")</f>
        <v/>
      </c>
      <c r="C1628" t="str" cm="1">
        <f t="array" ref="C1628">IF(A1628&lt;&gt;"",INDEX('Medarbetare År 2'!C:C,A1628),"")</f>
        <v/>
      </c>
    </row>
    <row r="1629" spans="1:3" x14ac:dyDescent="0.2">
      <c r="A1629" t="str">
        <f>IFERROR(MATCH(3,INDEX('Medarbetare År 2'!B:B,A1628+1):INDEX('Medarbetare År 2'!B:B,A1628+5000),0)+A1628,"")</f>
        <v/>
      </c>
      <c r="B1629" t="str" cm="1">
        <f t="array" ref="B1629">IF(A1629&lt;&gt;"",INDEX('Medarbetare År 2'!A:A,A1629),"")</f>
        <v/>
      </c>
      <c r="C1629" t="str" cm="1">
        <f t="array" ref="C1629">IF(A1629&lt;&gt;"",INDEX('Medarbetare År 2'!C:C,A1629),"")</f>
        <v/>
      </c>
    </row>
    <row r="1630" spans="1:3" x14ac:dyDescent="0.2">
      <c r="A1630" t="str">
        <f>IFERROR(MATCH(3,INDEX('Medarbetare År 2'!B:B,A1629+1):INDEX('Medarbetare År 2'!B:B,A1629+5000),0)+A1629,"")</f>
        <v/>
      </c>
      <c r="B1630" t="str" cm="1">
        <f t="array" ref="B1630">IF(A1630&lt;&gt;"",INDEX('Medarbetare År 2'!A:A,A1630),"")</f>
        <v/>
      </c>
      <c r="C1630" t="str" cm="1">
        <f t="array" ref="C1630">IF(A1630&lt;&gt;"",INDEX('Medarbetare År 2'!C:C,A1630),"")</f>
        <v/>
      </c>
    </row>
    <row r="1631" spans="1:3" x14ac:dyDescent="0.2">
      <c r="A1631" t="str">
        <f>IFERROR(MATCH(3,INDEX('Medarbetare År 2'!B:B,A1630+1):INDEX('Medarbetare År 2'!B:B,A1630+5000),0)+A1630,"")</f>
        <v/>
      </c>
      <c r="B1631" t="str" cm="1">
        <f t="array" ref="B1631">IF(A1631&lt;&gt;"",INDEX('Medarbetare År 2'!A:A,A1631),"")</f>
        <v/>
      </c>
      <c r="C1631" t="str" cm="1">
        <f t="array" ref="C1631">IF(A1631&lt;&gt;"",INDEX('Medarbetare År 2'!C:C,A1631),"")</f>
        <v/>
      </c>
    </row>
    <row r="1632" spans="1:3" x14ac:dyDescent="0.2">
      <c r="A1632" t="str">
        <f>IFERROR(MATCH(3,INDEX('Medarbetare År 2'!B:B,A1631+1):INDEX('Medarbetare År 2'!B:B,A1631+5000),0)+A1631,"")</f>
        <v/>
      </c>
      <c r="B1632" t="str" cm="1">
        <f t="array" ref="B1632">IF(A1632&lt;&gt;"",INDEX('Medarbetare År 2'!A:A,A1632),"")</f>
        <v/>
      </c>
      <c r="C1632" t="str" cm="1">
        <f t="array" ref="C1632">IF(A1632&lt;&gt;"",INDEX('Medarbetare År 2'!C:C,A1632),"")</f>
        <v/>
      </c>
    </row>
    <row r="1633" spans="1:3" x14ac:dyDescent="0.2">
      <c r="A1633" t="str">
        <f>IFERROR(MATCH(3,INDEX('Medarbetare År 2'!B:B,A1632+1):INDEX('Medarbetare År 2'!B:B,A1632+5000),0)+A1632,"")</f>
        <v/>
      </c>
      <c r="B1633" t="str" cm="1">
        <f t="array" ref="B1633">IF(A1633&lt;&gt;"",INDEX('Medarbetare År 2'!A:A,A1633),"")</f>
        <v/>
      </c>
      <c r="C1633" t="str" cm="1">
        <f t="array" ref="C1633">IF(A1633&lt;&gt;"",INDEX('Medarbetare År 2'!C:C,A1633),"")</f>
        <v/>
      </c>
    </row>
    <row r="1634" spans="1:3" x14ac:dyDescent="0.2">
      <c r="A1634" t="str">
        <f>IFERROR(MATCH(3,INDEX('Medarbetare År 2'!B:B,A1633+1):INDEX('Medarbetare År 2'!B:B,A1633+5000),0)+A1633,"")</f>
        <v/>
      </c>
      <c r="B1634" t="str" cm="1">
        <f t="array" ref="B1634">IF(A1634&lt;&gt;"",INDEX('Medarbetare År 2'!A:A,A1634),"")</f>
        <v/>
      </c>
      <c r="C1634" t="str" cm="1">
        <f t="array" ref="C1634">IF(A1634&lt;&gt;"",INDEX('Medarbetare År 2'!C:C,A1634),"")</f>
        <v/>
      </c>
    </row>
    <row r="1635" spans="1:3" x14ac:dyDescent="0.2">
      <c r="A1635" t="str">
        <f>IFERROR(MATCH(3,INDEX('Medarbetare År 2'!B:B,A1634+1):INDEX('Medarbetare År 2'!B:B,A1634+5000),0)+A1634,"")</f>
        <v/>
      </c>
      <c r="B1635" t="str" cm="1">
        <f t="array" ref="B1635">IF(A1635&lt;&gt;"",INDEX('Medarbetare År 2'!A:A,A1635),"")</f>
        <v/>
      </c>
      <c r="C1635" t="str" cm="1">
        <f t="array" ref="C1635">IF(A1635&lt;&gt;"",INDEX('Medarbetare År 2'!C:C,A1635),"")</f>
        <v/>
      </c>
    </row>
    <row r="1636" spans="1:3" x14ac:dyDescent="0.2">
      <c r="A1636" t="str">
        <f>IFERROR(MATCH(3,INDEX('Medarbetare År 2'!B:B,A1635+1):INDEX('Medarbetare År 2'!B:B,A1635+5000),0)+A1635,"")</f>
        <v/>
      </c>
      <c r="B1636" t="str" cm="1">
        <f t="array" ref="B1636">IF(A1636&lt;&gt;"",INDEX('Medarbetare År 2'!A:A,A1636),"")</f>
        <v/>
      </c>
      <c r="C1636" t="str" cm="1">
        <f t="array" ref="C1636">IF(A1636&lt;&gt;"",INDEX('Medarbetare År 2'!C:C,A1636),"")</f>
        <v/>
      </c>
    </row>
    <row r="1637" spans="1:3" x14ac:dyDescent="0.2">
      <c r="A1637" t="str">
        <f>IFERROR(MATCH(3,INDEX('Medarbetare År 2'!B:B,A1636+1):INDEX('Medarbetare År 2'!B:B,A1636+5000),0)+A1636,"")</f>
        <v/>
      </c>
      <c r="B1637" t="str" cm="1">
        <f t="array" ref="B1637">IF(A1637&lt;&gt;"",INDEX('Medarbetare År 2'!A:A,A1637),"")</f>
        <v/>
      </c>
      <c r="C1637" t="str" cm="1">
        <f t="array" ref="C1637">IF(A1637&lt;&gt;"",INDEX('Medarbetare År 2'!C:C,A1637),"")</f>
        <v/>
      </c>
    </row>
    <row r="1638" spans="1:3" x14ac:dyDescent="0.2">
      <c r="A1638" t="str">
        <f>IFERROR(MATCH(3,INDEX('Medarbetare År 2'!B:B,A1637+1):INDEX('Medarbetare År 2'!B:B,A1637+5000),0)+A1637,"")</f>
        <v/>
      </c>
      <c r="B1638" t="str" cm="1">
        <f t="array" ref="B1638">IF(A1638&lt;&gt;"",INDEX('Medarbetare År 2'!A:A,A1638),"")</f>
        <v/>
      </c>
      <c r="C1638" t="str" cm="1">
        <f t="array" ref="C1638">IF(A1638&lt;&gt;"",INDEX('Medarbetare År 2'!C:C,A1638),"")</f>
        <v/>
      </c>
    </row>
    <row r="1639" spans="1:3" x14ac:dyDescent="0.2">
      <c r="A1639" t="str">
        <f>IFERROR(MATCH(3,INDEX('Medarbetare År 2'!B:B,A1638+1):INDEX('Medarbetare År 2'!B:B,A1638+5000),0)+A1638,"")</f>
        <v/>
      </c>
      <c r="B1639" t="str" cm="1">
        <f t="array" ref="B1639">IF(A1639&lt;&gt;"",INDEX('Medarbetare År 2'!A:A,A1639),"")</f>
        <v/>
      </c>
      <c r="C1639" t="str" cm="1">
        <f t="array" ref="C1639">IF(A1639&lt;&gt;"",INDEX('Medarbetare År 2'!C:C,A1639),"")</f>
        <v/>
      </c>
    </row>
    <row r="1640" spans="1:3" x14ac:dyDescent="0.2">
      <c r="A1640" t="str">
        <f>IFERROR(MATCH(3,INDEX('Medarbetare År 2'!B:B,A1639+1):INDEX('Medarbetare År 2'!B:B,A1639+5000),0)+A1639,"")</f>
        <v/>
      </c>
      <c r="B1640" t="str" cm="1">
        <f t="array" ref="B1640">IF(A1640&lt;&gt;"",INDEX('Medarbetare År 2'!A:A,A1640),"")</f>
        <v/>
      </c>
      <c r="C1640" t="str" cm="1">
        <f t="array" ref="C1640">IF(A1640&lt;&gt;"",INDEX('Medarbetare År 2'!C:C,A1640),"")</f>
        <v/>
      </c>
    </row>
    <row r="1641" spans="1:3" x14ac:dyDescent="0.2">
      <c r="A1641" t="str">
        <f>IFERROR(MATCH(3,INDEX('Medarbetare År 2'!B:B,A1640+1):INDEX('Medarbetare År 2'!B:B,A1640+5000),0)+A1640,"")</f>
        <v/>
      </c>
      <c r="B1641" t="str" cm="1">
        <f t="array" ref="B1641">IF(A1641&lt;&gt;"",INDEX('Medarbetare År 2'!A:A,A1641),"")</f>
        <v/>
      </c>
      <c r="C1641" t="str" cm="1">
        <f t="array" ref="C1641">IF(A1641&lt;&gt;"",INDEX('Medarbetare År 2'!C:C,A1641),"")</f>
        <v/>
      </c>
    </row>
    <row r="1642" spans="1:3" x14ac:dyDescent="0.2">
      <c r="A1642" t="str">
        <f>IFERROR(MATCH(3,INDEX('Medarbetare År 2'!B:B,A1641+1):INDEX('Medarbetare År 2'!B:B,A1641+5000),0)+A1641,"")</f>
        <v/>
      </c>
      <c r="B1642" t="str" cm="1">
        <f t="array" ref="B1642">IF(A1642&lt;&gt;"",INDEX('Medarbetare År 2'!A:A,A1642),"")</f>
        <v/>
      </c>
      <c r="C1642" t="str" cm="1">
        <f t="array" ref="C1642">IF(A1642&lt;&gt;"",INDEX('Medarbetare År 2'!C:C,A1642),"")</f>
        <v/>
      </c>
    </row>
    <row r="1643" spans="1:3" x14ac:dyDescent="0.2">
      <c r="A1643" t="str">
        <f>IFERROR(MATCH(3,INDEX('Medarbetare År 2'!B:B,A1642+1):INDEX('Medarbetare År 2'!B:B,A1642+5000),0)+A1642,"")</f>
        <v/>
      </c>
      <c r="B1643" t="str" cm="1">
        <f t="array" ref="B1643">IF(A1643&lt;&gt;"",INDEX('Medarbetare År 2'!A:A,A1643),"")</f>
        <v/>
      </c>
      <c r="C1643" t="str" cm="1">
        <f t="array" ref="C1643">IF(A1643&lt;&gt;"",INDEX('Medarbetare År 2'!C:C,A1643),"")</f>
        <v/>
      </c>
    </row>
    <row r="1644" spans="1:3" x14ac:dyDescent="0.2">
      <c r="A1644" t="str">
        <f>IFERROR(MATCH(3,INDEX('Medarbetare År 2'!B:B,A1643+1):INDEX('Medarbetare År 2'!B:B,A1643+5000),0)+A1643,"")</f>
        <v/>
      </c>
      <c r="B1644" t="str" cm="1">
        <f t="array" ref="B1644">IF(A1644&lt;&gt;"",INDEX('Medarbetare År 2'!A:A,A1644),"")</f>
        <v/>
      </c>
      <c r="C1644" t="str" cm="1">
        <f t="array" ref="C1644">IF(A1644&lt;&gt;"",INDEX('Medarbetare År 2'!C:C,A1644),"")</f>
        <v/>
      </c>
    </row>
    <row r="1645" spans="1:3" x14ac:dyDescent="0.2">
      <c r="A1645" t="str">
        <f>IFERROR(MATCH(3,INDEX('Medarbetare År 2'!B:B,A1644+1):INDEX('Medarbetare År 2'!B:B,A1644+5000),0)+A1644,"")</f>
        <v/>
      </c>
      <c r="B1645" t="str" cm="1">
        <f t="array" ref="B1645">IF(A1645&lt;&gt;"",INDEX('Medarbetare År 2'!A:A,A1645),"")</f>
        <v/>
      </c>
      <c r="C1645" t="str" cm="1">
        <f t="array" ref="C1645">IF(A1645&lt;&gt;"",INDEX('Medarbetare År 2'!C:C,A1645),"")</f>
        <v/>
      </c>
    </row>
    <row r="1646" spans="1:3" x14ac:dyDescent="0.2">
      <c r="A1646" t="str">
        <f>IFERROR(MATCH(3,INDEX('Medarbetare År 2'!B:B,A1645+1):INDEX('Medarbetare År 2'!B:B,A1645+5000),0)+A1645,"")</f>
        <v/>
      </c>
      <c r="B1646" t="str" cm="1">
        <f t="array" ref="B1646">IF(A1646&lt;&gt;"",INDEX('Medarbetare År 2'!A:A,A1646),"")</f>
        <v/>
      </c>
      <c r="C1646" t="str" cm="1">
        <f t="array" ref="C1646">IF(A1646&lt;&gt;"",INDEX('Medarbetare År 2'!C:C,A1646),"")</f>
        <v/>
      </c>
    </row>
    <row r="1647" spans="1:3" x14ac:dyDescent="0.2">
      <c r="A1647" t="str">
        <f>IFERROR(MATCH(3,INDEX('Medarbetare År 2'!B:B,A1646+1):INDEX('Medarbetare År 2'!B:B,A1646+5000),0)+A1646,"")</f>
        <v/>
      </c>
      <c r="B1647" t="str" cm="1">
        <f t="array" ref="B1647">IF(A1647&lt;&gt;"",INDEX('Medarbetare År 2'!A:A,A1647),"")</f>
        <v/>
      </c>
      <c r="C1647" t="str" cm="1">
        <f t="array" ref="C1647">IF(A1647&lt;&gt;"",INDEX('Medarbetare År 2'!C:C,A1647),"")</f>
        <v/>
      </c>
    </row>
    <row r="1648" spans="1:3" x14ac:dyDescent="0.2">
      <c r="A1648" t="str">
        <f>IFERROR(MATCH(3,INDEX('Medarbetare År 2'!B:B,A1647+1):INDEX('Medarbetare År 2'!B:B,A1647+5000),0)+A1647,"")</f>
        <v/>
      </c>
      <c r="B1648" t="str" cm="1">
        <f t="array" ref="B1648">IF(A1648&lt;&gt;"",INDEX('Medarbetare År 2'!A:A,A1648),"")</f>
        <v/>
      </c>
      <c r="C1648" t="str" cm="1">
        <f t="array" ref="C1648">IF(A1648&lt;&gt;"",INDEX('Medarbetare År 2'!C:C,A1648),"")</f>
        <v/>
      </c>
    </row>
    <row r="1649" spans="1:3" x14ac:dyDescent="0.2">
      <c r="A1649" t="str">
        <f>IFERROR(MATCH(3,INDEX('Medarbetare År 2'!B:B,A1648+1):INDEX('Medarbetare År 2'!B:B,A1648+5000),0)+A1648,"")</f>
        <v/>
      </c>
      <c r="B1649" t="str" cm="1">
        <f t="array" ref="B1649">IF(A1649&lt;&gt;"",INDEX('Medarbetare År 2'!A:A,A1649),"")</f>
        <v/>
      </c>
      <c r="C1649" t="str" cm="1">
        <f t="array" ref="C1649">IF(A1649&lt;&gt;"",INDEX('Medarbetare År 2'!C:C,A1649),"")</f>
        <v/>
      </c>
    </row>
    <row r="1650" spans="1:3" x14ac:dyDescent="0.2">
      <c r="A1650" t="str">
        <f>IFERROR(MATCH(3,INDEX('Medarbetare År 2'!B:B,A1649+1):INDEX('Medarbetare År 2'!B:B,A1649+5000),0)+A1649,"")</f>
        <v/>
      </c>
      <c r="B1650" t="str" cm="1">
        <f t="array" ref="B1650">IF(A1650&lt;&gt;"",INDEX('Medarbetare År 2'!A:A,A1650),"")</f>
        <v/>
      </c>
      <c r="C1650" t="str" cm="1">
        <f t="array" ref="C1650">IF(A1650&lt;&gt;"",INDEX('Medarbetare År 2'!C:C,A1650),"")</f>
        <v/>
      </c>
    </row>
    <row r="1651" spans="1:3" x14ac:dyDescent="0.2">
      <c r="A1651" t="str">
        <f>IFERROR(MATCH(3,INDEX('Medarbetare År 2'!B:B,A1650+1):INDEX('Medarbetare År 2'!B:B,A1650+5000),0)+A1650,"")</f>
        <v/>
      </c>
      <c r="B1651" t="str" cm="1">
        <f t="array" ref="B1651">IF(A1651&lt;&gt;"",INDEX('Medarbetare År 2'!A:A,A1651),"")</f>
        <v/>
      </c>
      <c r="C1651" t="str" cm="1">
        <f t="array" ref="C1651">IF(A1651&lt;&gt;"",INDEX('Medarbetare År 2'!C:C,A1651),"")</f>
        <v/>
      </c>
    </row>
    <row r="1652" spans="1:3" x14ac:dyDescent="0.2">
      <c r="A1652" t="str">
        <f>IFERROR(MATCH(3,INDEX('Medarbetare År 2'!B:B,A1651+1):INDEX('Medarbetare År 2'!B:B,A1651+5000),0)+A1651,"")</f>
        <v/>
      </c>
      <c r="B1652" t="str" cm="1">
        <f t="array" ref="B1652">IF(A1652&lt;&gt;"",INDEX('Medarbetare År 2'!A:A,A1652),"")</f>
        <v/>
      </c>
      <c r="C1652" t="str" cm="1">
        <f t="array" ref="C1652">IF(A1652&lt;&gt;"",INDEX('Medarbetare År 2'!C:C,A1652),"")</f>
        <v/>
      </c>
    </row>
    <row r="1653" spans="1:3" x14ac:dyDescent="0.2">
      <c r="A1653" t="str">
        <f>IFERROR(MATCH(3,INDEX('Medarbetare År 2'!B:B,A1652+1):INDEX('Medarbetare År 2'!B:B,A1652+5000),0)+A1652,"")</f>
        <v/>
      </c>
      <c r="B1653" t="str" cm="1">
        <f t="array" ref="B1653">IF(A1653&lt;&gt;"",INDEX('Medarbetare År 2'!A:A,A1653),"")</f>
        <v/>
      </c>
      <c r="C1653" t="str" cm="1">
        <f t="array" ref="C1653">IF(A1653&lt;&gt;"",INDEX('Medarbetare År 2'!C:C,A1653),"")</f>
        <v/>
      </c>
    </row>
    <row r="1654" spans="1:3" x14ac:dyDescent="0.2">
      <c r="A1654" t="str">
        <f>IFERROR(MATCH(3,INDEX('Medarbetare År 2'!B:B,A1653+1):INDEX('Medarbetare År 2'!B:B,A1653+5000),0)+A1653,"")</f>
        <v/>
      </c>
      <c r="B1654" t="str" cm="1">
        <f t="array" ref="B1654">IF(A1654&lt;&gt;"",INDEX('Medarbetare År 2'!A:A,A1654),"")</f>
        <v/>
      </c>
      <c r="C1654" t="str" cm="1">
        <f t="array" ref="C1654">IF(A1654&lt;&gt;"",INDEX('Medarbetare År 2'!C:C,A1654),"")</f>
        <v/>
      </c>
    </row>
    <row r="1655" spans="1:3" x14ac:dyDescent="0.2">
      <c r="A1655" t="str">
        <f>IFERROR(MATCH(3,INDEX('Medarbetare År 2'!B:B,A1654+1):INDEX('Medarbetare År 2'!B:B,A1654+5000),0)+A1654,"")</f>
        <v/>
      </c>
      <c r="B1655" t="str" cm="1">
        <f t="array" ref="B1655">IF(A1655&lt;&gt;"",INDEX('Medarbetare År 2'!A:A,A1655),"")</f>
        <v/>
      </c>
      <c r="C1655" t="str" cm="1">
        <f t="array" ref="C1655">IF(A1655&lt;&gt;"",INDEX('Medarbetare År 2'!C:C,A1655),"")</f>
        <v/>
      </c>
    </row>
    <row r="1656" spans="1:3" x14ac:dyDescent="0.2">
      <c r="A1656" t="str">
        <f>IFERROR(MATCH(3,INDEX('Medarbetare År 2'!B:B,A1655+1):INDEX('Medarbetare År 2'!B:B,A1655+5000),0)+A1655,"")</f>
        <v/>
      </c>
      <c r="B1656" t="str" cm="1">
        <f t="array" ref="B1656">IF(A1656&lt;&gt;"",INDEX('Medarbetare År 2'!A:A,A1656),"")</f>
        <v/>
      </c>
      <c r="C1656" t="str" cm="1">
        <f t="array" ref="C1656">IF(A1656&lt;&gt;"",INDEX('Medarbetare År 2'!C:C,A1656),"")</f>
        <v/>
      </c>
    </row>
    <row r="1657" spans="1:3" x14ac:dyDescent="0.2">
      <c r="A1657" t="str">
        <f>IFERROR(MATCH(3,INDEX('Medarbetare År 2'!B:B,A1656+1):INDEX('Medarbetare År 2'!B:B,A1656+5000),0)+A1656,"")</f>
        <v/>
      </c>
      <c r="B1657" t="str" cm="1">
        <f t="array" ref="B1657">IF(A1657&lt;&gt;"",INDEX('Medarbetare År 2'!A:A,A1657),"")</f>
        <v/>
      </c>
      <c r="C1657" t="str" cm="1">
        <f t="array" ref="C1657">IF(A1657&lt;&gt;"",INDEX('Medarbetare År 2'!C:C,A1657),"")</f>
        <v/>
      </c>
    </row>
    <row r="1658" spans="1:3" x14ac:dyDescent="0.2">
      <c r="A1658" t="str">
        <f>IFERROR(MATCH(3,INDEX('Medarbetare År 2'!B:B,A1657+1):INDEX('Medarbetare År 2'!B:B,A1657+5000),0)+A1657,"")</f>
        <v/>
      </c>
      <c r="B1658" t="str" cm="1">
        <f t="array" ref="B1658">IF(A1658&lt;&gt;"",INDEX('Medarbetare År 2'!A:A,A1658),"")</f>
        <v/>
      </c>
      <c r="C1658" t="str" cm="1">
        <f t="array" ref="C1658">IF(A1658&lt;&gt;"",INDEX('Medarbetare År 2'!C:C,A1658),"")</f>
        <v/>
      </c>
    </row>
    <row r="1659" spans="1:3" x14ac:dyDescent="0.2">
      <c r="A1659" t="str">
        <f>IFERROR(MATCH(3,INDEX('Medarbetare År 2'!B:B,A1658+1):INDEX('Medarbetare År 2'!B:B,A1658+5000),0)+A1658,"")</f>
        <v/>
      </c>
      <c r="B1659" t="str" cm="1">
        <f t="array" ref="B1659">IF(A1659&lt;&gt;"",INDEX('Medarbetare År 2'!A:A,A1659),"")</f>
        <v/>
      </c>
      <c r="C1659" t="str" cm="1">
        <f t="array" ref="C1659">IF(A1659&lt;&gt;"",INDEX('Medarbetare År 2'!C:C,A1659),"")</f>
        <v/>
      </c>
    </row>
    <row r="1660" spans="1:3" x14ac:dyDescent="0.2">
      <c r="A1660" t="str">
        <f>IFERROR(MATCH(3,INDEX('Medarbetare År 2'!B:B,A1659+1):INDEX('Medarbetare År 2'!B:B,A1659+5000),0)+A1659,"")</f>
        <v/>
      </c>
      <c r="B1660" t="str" cm="1">
        <f t="array" ref="B1660">IF(A1660&lt;&gt;"",INDEX('Medarbetare År 2'!A:A,A1660),"")</f>
        <v/>
      </c>
      <c r="C1660" t="str" cm="1">
        <f t="array" ref="C1660">IF(A1660&lt;&gt;"",INDEX('Medarbetare År 2'!C:C,A1660),"")</f>
        <v/>
      </c>
    </row>
    <row r="1661" spans="1:3" x14ac:dyDescent="0.2">
      <c r="A1661" t="str">
        <f>IFERROR(MATCH(3,INDEX('Medarbetare År 2'!B:B,A1660+1):INDEX('Medarbetare År 2'!B:B,A1660+5000),0)+A1660,"")</f>
        <v/>
      </c>
      <c r="B1661" t="str" cm="1">
        <f t="array" ref="B1661">IF(A1661&lt;&gt;"",INDEX('Medarbetare År 2'!A:A,A1661),"")</f>
        <v/>
      </c>
      <c r="C1661" t="str" cm="1">
        <f t="array" ref="C1661">IF(A1661&lt;&gt;"",INDEX('Medarbetare År 2'!C:C,A1661),"")</f>
        <v/>
      </c>
    </row>
    <row r="1662" spans="1:3" x14ac:dyDescent="0.2">
      <c r="A1662" t="str">
        <f>IFERROR(MATCH(3,INDEX('Medarbetare År 2'!B:B,A1661+1):INDEX('Medarbetare År 2'!B:B,A1661+5000),0)+A1661,"")</f>
        <v/>
      </c>
      <c r="B1662" t="str" cm="1">
        <f t="array" ref="B1662">IF(A1662&lt;&gt;"",INDEX('Medarbetare År 2'!A:A,A1662),"")</f>
        <v/>
      </c>
      <c r="C1662" t="str" cm="1">
        <f t="array" ref="C1662">IF(A1662&lt;&gt;"",INDEX('Medarbetare År 2'!C:C,A1662),"")</f>
        <v/>
      </c>
    </row>
    <row r="1663" spans="1:3" x14ac:dyDescent="0.2">
      <c r="A1663" t="str">
        <f>IFERROR(MATCH(3,INDEX('Medarbetare År 2'!B:B,A1662+1):INDEX('Medarbetare År 2'!B:B,A1662+5000),0)+A1662,"")</f>
        <v/>
      </c>
      <c r="B1663" t="str" cm="1">
        <f t="array" ref="B1663">IF(A1663&lt;&gt;"",INDEX('Medarbetare År 2'!A:A,A1663),"")</f>
        <v/>
      </c>
      <c r="C1663" t="str" cm="1">
        <f t="array" ref="C1663">IF(A1663&lt;&gt;"",INDEX('Medarbetare År 2'!C:C,A1663),"")</f>
        <v/>
      </c>
    </row>
    <row r="1664" spans="1:3" x14ac:dyDescent="0.2">
      <c r="A1664" t="str">
        <f>IFERROR(MATCH(3,INDEX('Medarbetare År 2'!B:B,A1663+1):INDEX('Medarbetare År 2'!B:B,A1663+5000),0)+A1663,"")</f>
        <v/>
      </c>
      <c r="B1664" t="str" cm="1">
        <f t="array" ref="B1664">IF(A1664&lt;&gt;"",INDEX('Medarbetare År 2'!A:A,A1664),"")</f>
        <v/>
      </c>
      <c r="C1664" t="str" cm="1">
        <f t="array" ref="C1664">IF(A1664&lt;&gt;"",INDEX('Medarbetare År 2'!C:C,A1664),"")</f>
        <v/>
      </c>
    </row>
    <row r="1665" spans="1:3" x14ac:dyDescent="0.2">
      <c r="A1665" t="str">
        <f>IFERROR(MATCH(3,INDEX('Medarbetare År 2'!B:B,A1664+1):INDEX('Medarbetare År 2'!B:B,A1664+5000),0)+A1664,"")</f>
        <v/>
      </c>
      <c r="B1665" t="str" cm="1">
        <f t="array" ref="B1665">IF(A1665&lt;&gt;"",INDEX('Medarbetare År 2'!A:A,A1665),"")</f>
        <v/>
      </c>
      <c r="C1665" t="str" cm="1">
        <f t="array" ref="C1665">IF(A1665&lt;&gt;"",INDEX('Medarbetare År 2'!C:C,A1665),"")</f>
        <v/>
      </c>
    </row>
    <row r="1666" spans="1:3" x14ac:dyDescent="0.2">
      <c r="A1666" t="str">
        <f>IFERROR(MATCH(3,INDEX('Medarbetare År 2'!B:B,A1665+1):INDEX('Medarbetare År 2'!B:B,A1665+5000),0)+A1665,"")</f>
        <v/>
      </c>
      <c r="B1666" t="str" cm="1">
        <f t="array" ref="B1666">IF(A1666&lt;&gt;"",INDEX('Medarbetare År 2'!A:A,A1666),"")</f>
        <v/>
      </c>
      <c r="C1666" t="str" cm="1">
        <f t="array" ref="C1666">IF(A1666&lt;&gt;"",INDEX('Medarbetare År 2'!C:C,A1666),"")</f>
        <v/>
      </c>
    </row>
    <row r="1667" spans="1:3" x14ac:dyDescent="0.2">
      <c r="A1667" t="str">
        <f>IFERROR(MATCH(3,INDEX('Medarbetare År 2'!B:B,A1666+1):INDEX('Medarbetare År 2'!B:B,A1666+5000),0)+A1666,"")</f>
        <v/>
      </c>
      <c r="B1667" t="str" cm="1">
        <f t="array" ref="B1667">IF(A1667&lt;&gt;"",INDEX('Medarbetare År 2'!A:A,A1667),"")</f>
        <v/>
      </c>
      <c r="C1667" t="str" cm="1">
        <f t="array" ref="C1667">IF(A1667&lt;&gt;"",INDEX('Medarbetare År 2'!C:C,A1667),"")</f>
        <v/>
      </c>
    </row>
    <row r="1668" spans="1:3" x14ac:dyDescent="0.2">
      <c r="A1668" t="str">
        <f>IFERROR(MATCH(3,INDEX('Medarbetare År 2'!B:B,A1667+1):INDEX('Medarbetare År 2'!B:B,A1667+5000),0)+A1667,"")</f>
        <v/>
      </c>
      <c r="B1668" t="str" cm="1">
        <f t="array" ref="B1668">IF(A1668&lt;&gt;"",INDEX('Medarbetare År 2'!A:A,A1668),"")</f>
        <v/>
      </c>
      <c r="C1668" t="str" cm="1">
        <f t="array" ref="C1668">IF(A1668&lt;&gt;"",INDEX('Medarbetare År 2'!C:C,A1668),"")</f>
        <v/>
      </c>
    </row>
    <row r="1669" spans="1:3" x14ac:dyDescent="0.2">
      <c r="A1669" t="str">
        <f>IFERROR(MATCH(3,INDEX('Medarbetare År 2'!B:B,A1668+1):INDEX('Medarbetare År 2'!B:B,A1668+5000),0)+A1668,"")</f>
        <v/>
      </c>
      <c r="B1669" t="str" cm="1">
        <f t="array" ref="B1669">IF(A1669&lt;&gt;"",INDEX('Medarbetare År 2'!A:A,A1669),"")</f>
        <v/>
      </c>
      <c r="C1669" t="str" cm="1">
        <f t="array" ref="C1669">IF(A1669&lt;&gt;"",INDEX('Medarbetare År 2'!C:C,A1669),"")</f>
        <v/>
      </c>
    </row>
    <row r="1670" spans="1:3" x14ac:dyDescent="0.2">
      <c r="A1670" t="str">
        <f>IFERROR(MATCH(3,INDEX('Medarbetare År 2'!B:B,A1669+1):INDEX('Medarbetare År 2'!B:B,A1669+5000),0)+A1669,"")</f>
        <v/>
      </c>
      <c r="B1670" t="str" cm="1">
        <f t="array" ref="B1670">IF(A1670&lt;&gt;"",INDEX('Medarbetare År 2'!A:A,A1670),"")</f>
        <v/>
      </c>
      <c r="C1670" t="str" cm="1">
        <f t="array" ref="C1670">IF(A1670&lt;&gt;"",INDEX('Medarbetare År 2'!C:C,A1670),"")</f>
        <v/>
      </c>
    </row>
    <row r="1671" spans="1:3" x14ac:dyDescent="0.2">
      <c r="A1671" t="str">
        <f>IFERROR(MATCH(3,INDEX('Medarbetare År 2'!B:B,A1670+1):INDEX('Medarbetare År 2'!B:B,A1670+5000),0)+A1670,"")</f>
        <v/>
      </c>
      <c r="B1671" t="str" cm="1">
        <f t="array" ref="B1671">IF(A1671&lt;&gt;"",INDEX('Medarbetare År 2'!A:A,A1671),"")</f>
        <v/>
      </c>
      <c r="C1671" t="str" cm="1">
        <f t="array" ref="C1671">IF(A1671&lt;&gt;"",INDEX('Medarbetare År 2'!C:C,A1671),"")</f>
        <v/>
      </c>
    </row>
    <row r="1672" spans="1:3" x14ac:dyDescent="0.2">
      <c r="A1672" t="str">
        <f>IFERROR(MATCH(3,INDEX('Medarbetare År 2'!B:B,A1671+1):INDEX('Medarbetare År 2'!B:B,A1671+5000),0)+A1671,"")</f>
        <v/>
      </c>
      <c r="B1672" t="str" cm="1">
        <f t="array" ref="B1672">IF(A1672&lt;&gt;"",INDEX('Medarbetare År 2'!A:A,A1672),"")</f>
        <v/>
      </c>
      <c r="C1672" t="str" cm="1">
        <f t="array" ref="C1672">IF(A1672&lt;&gt;"",INDEX('Medarbetare År 2'!C:C,A1672),"")</f>
        <v/>
      </c>
    </row>
    <row r="1673" spans="1:3" x14ac:dyDescent="0.2">
      <c r="A1673" t="str">
        <f>IFERROR(MATCH(3,INDEX('Medarbetare År 2'!B:B,A1672+1):INDEX('Medarbetare År 2'!B:B,A1672+5000),0)+A1672,"")</f>
        <v/>
      </c>
      <c r="B1673" t="str" cm="1">
        <f t="array" ref="B1673">IF(A1673&lt;&gt;"",INDEX('Medarbetare År 2'!A:A,A1673),"")</f>
        <v/>
      </c>
      <c r="C1673" t="str" cm="1">
        <f t="array" ref="C1673">IF(A1673&lt;&gt;"",INDEX('Medarbetare År 2'!C:C,A1673),"")</f>
        <v/>
      </c>
    </row>
    <row r="1674" spans="1:3" x14ac:dyDescent="0.2">
      <c r="A1674" t="str">
        <f>IFERROR(MATCH(3,INDEX('Medarbetare År 2'!B:B,A1673+1):INDEX('Medarbetare År 2'!B:B,A1673+5000),0)+A1673,"")</f>
        <v/>
      </c>
      <c r="B1674" t="str" cm="1">
        <f t="array" ref="B1674">IF(A1674&lt;&gt;"",INDEX('Medarbetare År 2'!A:A,A1674),"")</f>
        <v/>
      </c>
      <c r="C1674" t="str" cm="1">
        <f t="array" ref="C1674">IF(A1674&lt;&gt;"",INDEX('Medarbetare År 2'!C:C,A1674),"")</f>
        <v/>
      </c>
    </row>
    <row r="1675" spans="1:3" x14ac:dyDescent="0.2">
      <c r="A1675" t="str">
        <f>IFERROR(MATCH(3,INDEX('Medarbetare År 2'!B:B,A1674+1):INDEX('Medarbetare År 2'!B:B,A1674+5000),0)+A1674,"")</f>
        <v/>
      </c>
      <c r="B1675" t="str" cm="1">
        <f t="array" ref="B1675">IF(A1675&lt;&gt;"",INDEX('Medarbetare År 2'!A:A,A1675),"")</f>
        <v/>
      </c>
      <c r="C1675" t="str" cm="1">
        <f t="array" ref="C1675">IF(A1675&lt;&gt;"",INDEX('Medarbetare År 2'!C:C,A1675),"")</f>
        <v/>
      </c>
    </row>
    <row r="1676" spans="1:3" x14ac:dyDescent="0.2">
      <c r="A1676" t="str">
        <f>IFERROR(MATCH(3,INDEX('Medarbetare År 2'!B:B,A1675+1):INDEX('Medarbetare År 2'!B:B,A1675+5000),0)+A1675,"")</f>
        <v/>
      </c>
      <c r="B1676" t="str" cm="1">
        <f t="array" ref="B1676">IF(A1676&lt;&gt;"",INDEX('Medarbetare År 2'!A:A,A1676),"")</f>
        <v/>
      </c>
      <c r="C1676" t="str" cm="1">
        <f t="array" ref="C1676">IF(A1676&lt;&gt;"",INDEX('Medarbetare År 2'!C:C,A1676),"")</f>
        <v/>
      </c>
    </row>
    <row r="1677" spans="1:3" x14ac:dyDescent="0.2">
      <c r="A1677" t="str">
        <f>IFERROR(MATCH(3,INDEX('Medarbetare År 2'!B:B,A1676+1):INDEX('Medarbetare År 2'!B:B,A1676+5000),0)+A1676,"")</f>
        <v/>
      </c>
      <c r="B1677" t="str" cm="1">
        <f t="array" ref="B1677">IF(A1677&lt;&gt;"",INDEX('Medarbetare År 2'!A:A,A1677),"")</f>
        <v/>
      </c>
      <c r="C1677" t="str" cm="1">
        <f t="array" ref="C1677">IF(A1677&lt;&gt;"",INDEX('Medarbetare År 2'!C:C,A1677),"")</f>
        <v/>
      </c>
    </row>
    <row r="1678" spans="1:3" x14ac:dyDescent="0.2">
      <c r="A1678" t="str">
        <f>IFERROR(MATCH(3,INDEX('Medarbetare År 2'!B:B,A1677+1):INDEX('Medarbetare År 2'!B:B,A1677+5000),0)+A1677,"")</f>
        <v/>
      </c>
      <c r="B1678" t="str" cm="1">
        <f t="array" ref="B1678">IF(A1678&lt;&gt;"",INDEX('Medarbetare År 2'!A:A,A1678),"")</f>
        <v/>
      </c>
      <c r="C1678" t="str" cm="1">
        <f t="array" ref="C1678">IF(A1678&lt;&gt;"",INDEX('Medarbetare År 2'!C:C,A1678),"")</f>
        <v/>
      </c>
    </row>
    <row r="1679" spans="1:3" x14ac:dyDescent="0.2">
      <c r="A1679" t="str">
        <f>IFERROR(MATCH(3,INDEX('Medarbetare År 2'!B:B,A1678+1):INDEX('Medarbetare År 2'!B:B,A1678+5000),0)+A1678,"")</f>
        <v/>
      </c>
      <c r="B1679" t="str" cm="1">
        <f t="array" ref="B1679">IF(A1679&lt;&gt;"",INDEX('Medarbetare År 2'!A:A,A1679),"")</f>
        <v/>
      </c>
      <c r="C1679" t="str" cm="1">
        <f t="array" ref="C1679">IF(A1679&lt;&gt;"",INDEX('Medarbetare År 2'!C:C,A1679),"")</f>
        <v/>
      </c>
    </row>
    <row r="1680" spans="1:3" x14ac:dyDescent="0.2">
      <c r="A1680" t="str">
        <f>IFERROR(MATCH(3,INDEX('Medarbetare År 2'!B:B,A1679+1):INDEX('Medarbetare År 2'!B:B,A1679+5000),0)+A1679,"")</f>
        <v/>
      </c>
      <c r="B1680" t="str" cm="1">
        <f t="array" ref="B1680">IF(A1680&lt;&gt;"",INDEX('Medarbetare År 2'!A:A,A1680),"")</f>
        <v/>
      </c>
      <c r="C1680" t="str" cm="1">
        <f t="array" ref="C1680">IF(A1680&lt;&gt;"",INDEX('Medarbetare År 2'!C:C,A1680),"")</f>
        <v/>
      </c>
    </row>
    <row r="1681" spans="1:3" x14ac:dyDescent="0.2">
      <c r="A1681" t="str">
        <f>IFERROR(MATCH(3,INDEX('Medarbetare År 2'!B:B,A1680+1):INDEX('Medarbetare År 2'!B:B,A1680+5000),0)+A1680,"")</f>
        <v/>
      </c>
      <c r="B1681" t="str" cm="1">
        <f t="array" ref="B1681">IF(A1681&lt;&gt;"",INDEX('Medarbetare År 2'!A:A,A1681),"")</f>
        <v/>
      </c>
      <c r="C1681" t="str" cm="1">
        <f t="array" ref="C1681">IF(A1681&lt;&gt;"",INDEX('Medarbetare År 2'!C:C,A1681),"")</f>
        <v/>
      </c>
    </row>
    <row r="1682" spans="1:3" x14ac:dyDescent="0.2">
      <c r="A1682" t="str">
        <f>IFERROR(MATCH(3,INDEX('Medarbetare År 2'!B:B,A1681+1):INDEX('Medarbetare År 2'!B:B,A1681+5000),0)+A1681,"")</f>
        <v/>
      </c>
      <c r="B1682" t="str" cm="1">
        <f t="array" ref="B1682">IF(A1682&lt;&gt;"",INDEX('Medarbetare År 2'!A:A,A1682),"")</f>
        <v/>
      </c>
      <c r="C1682" t="str" cm="1">
        <f t="array" ref="C1682">IF(A1682&lt;&gt;"",INDEX('Medarbetare År 2'!C:C,A1682),"")</f>
        <v/>
      </c>
    </row>
    <row r="1683" spans="1:3" x14ac:dyDescent="0.2">
      <c r="A1683" t="str">
        <f>IFERROR(MATCH(3,INDEX('Medarbetare År 2'!B:B,A1682+1):INDEX('Medarbetare År 2'!B:B,A1682+5000),0)+A1682,"")</f>
        <v/>
      </c>
      <c r="B1683" t="str" cm="1">
        <f t="array" ref="B1683">IF(A1683&lt;&gt;"",INDEX('Medarbetare År 2'!A:A,A1683),"")</f>
        <v/>
      </c>
      <c r="C1683" t="str" cm="1">
        <f t="array" ref="C1683">IF(A1683&lt;&gt;"",INDEX('Medarbetare År 2'!C:C,A1683),"")</f>
        <v/>
      </c>
    </row>
    <row r="1684" spans="1:3" x14ac:dyDescent="0.2">
      <c r="A1684" t="str">
        <f>IFERROR(MATCH(3,INDEX('Medarbetare År 2'!B:B,A1683+1):INDEX('Medarbetare År 2'!B:B,A1683+5000),0)+A1683,"")</f>
        <v/>
      </c>
      <c r="B1684" t="str" cm="1">
        <f t="array" ref="B1684">IF(A1684&lt;&gt;"",INDEX('Medarbetare År 2'!A:A,A1684),"")</f>
        <v/>
      </c>
      <c r="C1684" t="str" cm="1">
        <f t="array" ref="C1684">IF(A1684&lt;&gt;"",INDEX('Medarbetare År 2'!C:C,A1684),"")</f>
        <v/>
      </c>
    </row>
    <row r="1685" spans="1:3" x14ac:dyDescent="0.2">
      <c r="A1685" t="str">
        <f>IFERROR(MATCH(3,INDEX('Medarbetare År 2'!B:B,A1684+1):INDEX('Medarbetare År 2'!B:B,A1684+5000),0)+A1684,"")</f>
        <v/>
      </c>
      <c r="B1685" t="str" cm="1">
        <f t="array" ref="B1685">IF(A1685&lt;&gt;"",INDEX('Medarbetare År 2'!A:A,A1685),"")</f>
        <v/>
      </c>
      <c r="C1685" t="str" cm="1">
        <f t="array" ref="C1685">IF(A1685&lt;&gt;"",INDEX('Medarbetare År 2'!C:C,A1685),"")</f>
        <v/>
      </c>
    </row>
    <row r="1686" spans="1:3" x14ac:dyDescent="0.2">
      <c r="A1686" t="str">
        <f>IFERROR(MATCH(3,INDEX('Medarbetare År 2'!B:B,A1685+1):INDEX('Medarbetare År 2'!B:B,A1685+5000),0)+A1685,"")</f>
        <v/>
      </c>
      <c r="B1686" t="str" cm="1">
        <f t="array" ref="B1686">IF(A1686&lt;&gt;"",INDEX('Medarbetare År 2'!A:A,A1686),"")</f>
        <v/>
      </c>
      <c r="C1686" t="str" cm="1">
        <f t="array" ref="C1686">IF(A1686&lt;&gt;"",INDEX('Medarbetare År 2'!C:C,A1686),"")</f>
        <v/>
      </c>
    </row>
    <row r="1687" spans="1:3" x14ac:dyDescent="0.2">
      <c r="A1687" t="str">
        <f>IFERROR(MATCH(3,INDEX('Medarbetare År 2'!B:B,A1686+1):INDEX('Medarbetare År 2'!B:B,A1686+5000),0)+A1686,"")</f>
        <v/>
      </c>
      <c r="B1687" t="str" cm="1">
        <f t="array" ref="B1687">IF(A1687&lt;&gt;"",INDEX('Medarbetare År 2'!A:A,A1687),"")</f>
        <v/>
      </c>
      <c r="C1687" t="str" cm="1">
        <f t="array" ref="C1687">IF(A1687&lt;&gt;"",INDEX('Medarbetare År 2'!C:C,A1687),"")</f>
        <v/>
      </c>
    </row>
    <row r="1688" spans="1:3" x14ac:dyDescent="0.2">
      <c r="A1688" t="str">
        <f>IFERROR(MATCH(3,INDEX('Medarbetare År 2'!B:B,A1687+1):INDEX('Medarbetare År 2'!B:B,A1687+5000),0)+A1687,"")</f>
        <v/>
      </c>
      <c r="B1688" t="str" cm="1">
        <f t="array" ref="B1688">IF(A1688&lt;&gt;"",INDEX('Medarbetare År 2'!A:A,A1688),"")</f>
        <v/>
      </c>
      <c r="C1688" t="str" cm="1">
        <f t="array" ref="C1688">IF(A1688&lt;&gt;"",INDEX('Medarbetare År 2'!C:C,A1688),"")</f>
        <v/>
      </c>
    </row>
    <row r="1689" spans="1:3" x14ac:dyDescent="0.2">
      <c r="A1689" t="str">
        <f>IFERROR(MATCH(3,INDEX('Medarbetare År 2'!B:B,A1688+1):INDEX('Medarbetare År 2'!B:B,A1688+5000),0)+A1688,"")</f>
        <v/>
      </c>
      <c r="B1689" t="str" cm="1">
        <f t="array" ref="B1689">IF(A1689&lt;&gt;"",INDEX('Medarbetare År 2'!A:A,A1689),"")</f>
        <v/>
      </c>
      <c r="C1689" t="str" cm="1">
        <f t="array" ref="C1689">IF(A1689&lt;&gt;"",INDEX('Medarbetare År 2'!C:C,A1689),"")</f>
        <v/>
      </c>
    </row>
    <row r="1690" spans="1:3" x14ac:dyDescent="0.2">
      <c r="A1690" t="str">
        <f>IFERROR(MATCH(3,INDEX('Medarbetare År 2'!B:B,A1689+1):INDEX('Medarbetare År 2'!B:B,A1689+5000),0)+A1689,"")</f>
        <v/>
      </c>
      <c r="B1690" t="str" cm="1">
        <f t="array" ref="B1690">IF(A1690&lt;&gt;"",INDEX('Medarbetare År 2'!A:A,A1690),"")</f>
        <v/>
      </c>
      <c r="C1690" t="str" cm="1">
        <f t="array" ref="C1690">IF(A1690&lt;&gt;"",INDEX('Medarbetare År 2'!C:C,A1690),"")</f>
        <v/>
      </c>
    </row>
    <row r="1691" spans="1:3" x14ac:dyDescent="0.2">
      <c r="A1691" t="str">
        <f>IFERROR(MATCH(3,INDEX('Medarbetare År 2'!B:B,A1690+1):INDEX('Medarbetare År 2'!B:B,A1690+5000),0)+A1690,"")</f>
        <v/>
      </c>
      <c r="B1691" t="str" cm="1">
        <f t="array" ref="B1691">IF(A1691&lt;&gt;"",INDEX('Medarbetare År 2'!A:A,A1691),"")</f>
        <v/>
      </c>
      <c r="C1691" t="str" cm="1">
        <f t="array" ref="C1691">IF(A1691&lt;&gt;"",INDEX('Medarbetare År 2'!C:C,A1691),"")</f>
        <v/>
      </c>
    </row>
    <row r="1692" spans="1:3" x14ac:dyDescent="0.2">
      <c r="A1692" t="str">
        <f>IFERROR(MATCH(3,INDEX('Medarbetare År 2'!B:B,A1691+1):INDEX('Medarbetare År 2'!B:B,A1691+5000),0)+A1691,"")</f>
        <v/>
      </c>
      <c r="B1692" t="str" cm="1">
        <f t="array" ref="B1692">IF(A1692&lt;&gt;"",INDEX('Medarbetare År 2'!A:A,A1692),"")</f>
        <v/>
      </c>
      <c r="C1692" t="str" cm="1">
        <f t="array" ref="C1692">IF(A1692&lt;&gt;"",INDEX('Medarbetare År 2'!C:C,A1692),"")</f>
        <v/>
      </c>
    </row>
    <row r="1693" spans="1:3" x14ac:dyDescent="0.2">
      <c r="A1693" t="str">
        <f>IFERROR(MATCH(3,INDEX('Medarbetare År 2'!B:B,A1692+1):INDEX('Medarbetare År 2'!B:B,A1692+5000),0)+A1692,"")</f>
        <v/>
      </c>
      <c r="B1693" t="str" cm="1">
        <f t="array" ref="B1693">IF(A1693&lt;&gt;"",INDEX('Medarbetare År 2'!A:A,A1693),"")</f>
        <v/>
      </c>
      <c r="C1693" t="str" cm="1">
        <f t="array" ref="C1693">IF(A1693&lt;&gt;"",INDEX('Medarbetare År 2'!C:C,A1693),"")</f>
        <v/>
      </c>
    </row>
    <row r="1694" spans="1:3" x14ac:dyDescent="0.2">
      <c r="A1694" t="str">
        <f>IFERROR(MATCH(3,INDEX('Medarbetare År 2'!B:B,A1693+1):INDEX('Medarbetare År 2'!B:B,A1693+5000),0)+A1693,"")</f>
        <v/>
      </c>
      <c r="B1694" t="str" cm="1">
        <f t="array" ref="B1694">IF(A1694&lt;&gt;"",INDEX('Medarbetare År 2'!A:A,A1694),"")</f>
        <v/>
      </c>
      <c r="C1694" t="str" cm="1">
        <f t="array" ref="C1694">IF(A1694&lt;&gt;"",INDEX('Medarbetare År 2'!C:C,A1694),"")</f>
        <v/>
      </c>
    </row>
    <row r="1695" spans="1:3" x14ac:dyDescent="0.2">
      <c r="A1695" t="str">
        <f>IFERROR(MATCH(3,INDEX('Medarbetare År 2'!B:B,A1694+1):INDEX('Medarbetare År 2'!B:B,A1694+5000),0)+A1694,"")</f>
        <v/>
      </c>
      <c r="B1695" t="str" cm="1">
        <f t="array" ref="B1695">IF(A1695&lt;&gt;"",INDEX('Medarbetare År 2'!A:A,A1695),"")</f>
        <v/>
      </c>
      <c r="C1695" t="str" cm="1">
        <f t="array" ref="C1695">IF(A1695&lt;&gt;"",INDEX('Medarbetare År 2'!C:C,A1695),"")</f>
        <v/>
      </c>
    </row>
    <row r="1696" spans="1:3" x14ac:dyDescent="0.2">
      <c r="A1696" t="str">
        <f>IFERROR(MATCH(3,INDEX('Medarbetare År 2'!B:B,A1695+1):INDEX('Medarbetare År 2'!B:B,A1695+5000),0)+A1695,"")</f>
        <v/>
      </c>
      <c r="B1696" t="str" cm="1">
        <f t="array" ref="B1696">IF(A1696&lt;&gt;"",INDEX('Medarbetare År 2'!A:A,A1696),"")</f>
        <v/>
      </c>
      <c r="C1696" t="str" cm="1">
        <f t="array" ref="C1696">IF(A1696&lt;&gt;"",INDEX('Medarbetare År 2'!C:C,A1696),"")</f>
        <v/>
      </c>
    </row>
    <row r="1697" spans="1:3" x14ac:dyDescent="0.2">
      <c r="A1697" t="str">
        <f>IFERROR(MATCH(3,INDEX('Medarbetare År 2'!B:B,A1696+1):INDEX('Medarbetare År 2'!B:B,A1696+5000),0)+A1696,"")</f>
        <v/>
      </c>
      <c r="B1697" t="str" cm="1">
        <f t="array" ref="B1697">IF(A1697&lt;&gt;"",INDEX('Medarbetare År 2'!A:A,A1697),"")</f>
        <v/>
      </c>
      <c r="C1697" t="str" cm="1">
        <f t="array" ref="C1697">IF(A1697&lt;&gt;"",INDEX('Medarbetare År 2'!C:C,A1697),"")</f>
        <v/>
      </c>
    </row>
    <row r="1698" spans="1:3" x14ac:dyDescent="0.2">
      <c r="A1698" t="str">
        <f>IFERROR(MATCH(3,INDEX('Medarbetare År 2'!B:B,A1697+1):INDEX('Medarbetare År 2'!B:B,A1697+5000),0)+A1697,"")</f>
        <v/>
      </c>
      <c r="B1698" t="str" cm="1">
        <f t="array" ref="B1698">IF(A1698&lt;&gt;"",INDEX('Medarbetare År 2'!A:A,A1698),"")</f>
        <v/>
      </c>
      <c r="C1698" t="str" cm="1">
        <f t="array" ref="C1698">IF(A1698&lt;&gt;"",INDEX('Medarbetare År 2'!C:C,A1698),"")</f>
        <v/>
      </c>
    </row>
    <row r="1699" spans="1:3" x14ac:dyDescent="0.2">
      <c r="A1699" t="str">
        <f>IFERROR(MATCH(3,INDEX('Medarbetare År 2'!B:B,A1698+1):INDEX('Medarbetare År 2'!B:B,A1698+5000),0)+A1698,"")</f>
        <v/>
      </c>
      <c r="B1699" t="str" cm="1">
        <f t="array" ref="B1699">IF(A1699&lt;&gt;"",INDEX('Medarbetare År 2'!A:A,A1699),"")</f>
        <v/>
      </c>
      <c r="C1699" t="str" cm="1">
        <f t="array" ref="C1699">IF(A1699&lt;&gt;"",INDEX('Medarbetare År 2'!C:C,A1699),"")</f>
        <v/>
      </c>
    </row>
    <row r="1700" spans="1:3" x14ac:dyDescent="0.2">
      <c r="A1700" t="str">
        <f>IFERROR(MATCH(3,INDEX('Medarbetare År 2'!B:B,A1699+1):INDEX('Medarbetare År 2'!B:B,A1699+5000),0)+A1699,"")</f>
        <v/>
      </c>
      <c r="B1700" t="str" cm="1">
        <f t="array" ref="B1700">IF(A1700&lt;&gt;"",INDEX('Medarbetare År 2'!A:A,A1700),"")</f>
        <v/>
      </c>
      <c r="C1700" t="str" cm="1">
        <f t="array" ref="C1700">IF(A1700&lt;&gt;"",INDEX('Medarbetare År 2'!C:C,A1700),"")</f>
        <v/>
      </c>
    </row>
    <row r="1701" spans="1:3" x14ac:dyDescent="0.2">
      <c r="A1701" t="str">
        <f>IFERROR(MATCH(3,INDEX('Medarbetare År 2'!B:B,A1700+1):INDEX('Medarbetare År 2'!B:B,A1700+5000),0)+A1700,"")</f>
        <v/>
      </c>
      <c r="B1701" t="str" cm="1">
        <f t="array" ref="B1701">IF(A1701&lt;&gt;"",INDEX('Medarbetare År 2'!A:A,A1701),"")</f>
        <v/>
      </c>
      <c r="C1701" t="str" cm="1">
        <f t="array" ref="C1701">IF(A1701&lt;&gt;"",INDEX('Medarbetare År 2'!C:C,A1701),"")</f>
        <v/>
      </c>
    </row>
    <row r="1702" spans="1:3" x14ac:dyDescent="0.2">
      <c r="A1702" t="str">
        <f>IFERROR(MATCH(3,INDEX('Medarbetare År 2'!B:B,A1701+1):INDEX('Medarbetare År 2'!B:B,A1701+5000),0)+A1701,"")</f>
        <v/>
      </c>
      <c r="B1702" t="str" cm="1">
        <f t="array" ref="B1702">IF(A1702&lt;&gt;"",INDEX('Medarbetare År 2'!A:A,A1702),"")</f>
        <v/>
      </c>
      <c r="C1702" t="str" cm="1">
        <f t="array" ref="C1702">IF(A1702&lt;&gt;"",INDEX('Medarbetare År 2'!C:C,A1702),"")</f>
        <v/>
      </c>
    </row>
    <row r="1703" spans="1:3" x14ac:dyDescent="0.2">
      <c r="A1703" t="str">
        <f>IFERROR(MATCH(3,INDEX('Medarbetare År 2'!B:B,A1702+1):INDEX('Medarbetare År 2'!B:B,A1702+5000),0)+A1702,"")</f>
        <v/>
      </c>
      <c r="B1703" t="str" cm="1">
        <f t="array" ref="B1703">IF(A1703&lt;&gt;"",INDEX('Medarbetare År 2'!A:A,A1703),"")</f>
        <v/>
      </c>
      <c r="C1703" t="str" cm="1">
        <f t="array" ref="C1703">IF(A1703&lt;&gt;"",INDEX('Medarbetare År 2'!C:C,A1703),"")</f>
        <v/>
      </c>
    </row>
    <row r="1704" spans="1:3" x14ac:dyDescent="0.2">
      <c r="A1704" t="str">
        <f>IFERROR(MATCH(3,INDEX('Medarbetare År 2'!B:B,A1703+1):INDEX('Medarbetare År 2'!B:B,A1703+5000),0)+A1703,"")</f>
        <v/>
      </c>
      <c r="B1704" t="str" cm="1">
        <f t="array" ref="B1704">IF(A1704&lt;&gt;"",INDEX('Medarbetare År 2'!A:A,A1704),"")</f>
        <v/>
      </c>
      <c r="C1704" t="str" cm="1">
        <f t="array" ref="C1704">IF(A1704&lt;&gt;"",INDEX('Medarbetare År 2'!C:C,A1704),"")</f>
        <v/>
      </c>
    </row>
    <row r="1705" spans="1:3" x14ac:dyDescent="0.2">
      <c r="A1705" t="str">
        <f>IFERROR(MATCH(3,INDEX('Medarbetare År 2'!B:B,A1704+1):INDEX('Medarbetare År 2'!B:B,A1704+5000),0)+A1704,"")</f>
        <v/>
      </c>
      <c r="B1705" t="str" cm="1">
        <f t="array" ref="B1705">IF(A1705&lt;&gt;"",INDEX('Medarbetare År 2'!A:A,A1705),"")</f>
        <v/>
      </c>
      <c r="C1705" t="str" cm="1">
        <f t="array" ref="C1705">IF(A1705&lt;&gt;"",INDEX('Medarbetare År 2'!C:C,A1705),"")</f>
        <v/>
      </c>
    </row>
    <row r="1706" spans="1:3" x14ac:dyDescent="0.2">
      <c r="A1706" t="str">
        <f>IFERROR(MATCH(3,INDEX('Medarbetare År 2'!B:B,A1705+1):INDEX('Medarbetare År 2'!B:B,A1705+5000),0)+A1705,"")</f>
        <v/>
      </c>
      <c r="B1706" t="str" cm="1">
        <f t="array" ref="B1706">IF(A1706&lt;&gt;"",INDEX('Medarbetare År 2'!A:A,A1706),"")</f>
        <v/>
      </c>
      <c r="C1706" t="str" cm="1">
        <f t="array" ref="C1706">IF(A1706&lt;&gt;"",INDEX('Medarbetare År 2'!C:C,A1706),"")</f>
        <v/>
      </c>
    </row>
    <row r="1707" spans="1:3" x14ac:dyDescent="0.2">
      <c r="A1707" t="str">
        <f>IFERROR(MATCH(3,INDEX('Medarbetare År 2'!B:B,A1706+1):INDEX('Medarbetare År 2'!B:B,A1706+5000),0)+A1706,"")</f>
        <v/>
      </c>
      <c r="B1707" t="str" cm="1">
        <f t="array" ref="B1707">IF(A1707&lt;&gt;"",INDEX('Medarbetare År 2'!A:A,A1707),"")</f>
        <v/>
      </c>
      <c r="C1707" t="str" cm="1">
        <f t="array" ref="C1707">IF(A1707&lt;&gt;"",INDEX('Medarbetare År 2'!C:C,A1707),"")</f>
        <v/>
      </c>
    </row>
    <row r="1708" spans="1:3" x14ac:dyDescent="0.2">
      <c r="A1708" t="str">
        <f>IFERROR(MATCH(3,INDEX('Medarbetare År 2'!B:B,A1707+1):INDEX('Medarbetare År 2'!B:B,A1707+5000),0)+A1707,"")</f>
        <v/>
      </c>
      <c r="B1708" t="str" cm="1">
        <f t="array" ref="B1708">IF(A1708&lt;&gt;"",INDEX('Medarbetare År 2'!A:A,A1708),"")</f>
        <v/>
      </c>
      <c r="C1708" t="str" cm="1">
        <f t="array" ref="C1708">IF(A1708&lt;&gt;"",INDEX('Medarbetare År 2'!C:C,A1708),"")</f>
        <v/>
      </c>
    </row>
    <row r="1709" spans="1:3" x14ac:dyDescent="0.2">
      <c r="A1709" t="str">
        <f>IFERROR(MATCH(3,INDEX('Medarbetare År 2'!B:B,A1708+1):INDEX('Medarbetare År 2'!B:B,A1708+5000),0)+A1708,"")</f>
        <v/>
      </c>
      <c r="B1709" t="str" cm="1">
        <f t="array" ref="B1709">IF(A1709&lt;&gt;"",INDEX('Medarbetare År 2'!A:A,A1709),"")</f>
        <v/>
      </c>
      <c r="C1709" t="str" cm="1">
        <f t="array" ref="C1709">IF(A1709&lt;&gt;"",INDEX('Medarbetare År 2'!C:C,A1709),"")</f>
        <v/>
      </c>
    </row>
    <row r="1710" spans="1:3" x14ac:dyDescent="0.2">
      <c r="A1710" t="str">
        <f>IFERROR(MATCH(3,INDEX('Medarbetare År 2'!B:B,A1709+1):INDEX('Medarbetare År 2'!B:B,A1709+5000),0)+A1709,"")</f>
        <v/>
      </c>
      <c r="B1710" t="str" cm="1">
        <f t="array" ref="B1710">IF(A1710&lt;&gt;"",INDEX('Medarbetare År 2'!A:A,A1710),"")</f>
        <v/>
      </c>
      <c r="C1710" t="str" cm="1">
        <f t="array" ref="C1710">IF(A1710&lt;&gt;"",INDEX('Medarbetare År 2'!C:C,A1710),"")</f>
        <v/>
      </c>
    </row>
    <row r="1711" spans="1:3" x14ac:dyDescent="0.2">
      <c r="A1711" t="str">
        <f>IFERROR(MATCH(3,INDEX('Medarbetare År 2'!B:B,A1710+1):INDEX('Medarbetare År 2'!B:B,A1710+5000),0)+A1710,"")</f>
        <v/>
      </c>
      <c r="B1711" t="str" cm="1">
        <f t="array" ref="B1711">IF(A1711&lt;&gt;"",INDEX('Medarbetare År 2'!A:A,A1711),"")</f>
        <v/>
      </c>
      <c r="C1711" t="str" cm="1">
        <f t="array" ref="C1711">IF(A1711&lt;&gt;"",INDEX('Medarbetare År 2'!C:C,A1711),"")</f>
        <v/>
      </c>
    </row>
    <row r="1712" spans="1:3" x14ac:dyDescent="0.2">
      <c r="A1712" t="str">
        <f>IFERROR(MATCH(3,INDEX('Medarbetare År 2'!B:B,A1711+1):INDEX('Medarbetare År 2'!B:B,A1711+5000),0)+A1711,"")</f>
        <v/>
      </c>
      <c r="B1712" t="str" cm="1">
        <f t="array" ref="B1712">IF(A1712&lt;&gt;"",INDEX('Medarbetare År 2'!A:A,A1712),"")</f>
        <v/>
      </c>
      <c r="C1712" t="str" cm="1">
        <f t="array" ref="C1712">IF(A1712&lt;&gt;"",INDEX('Medarbetare År 2'!C:C,A1712),"")</f>
        <v/>
      </c>
    </row>
    <row r="1713" spans="1:3" x14ac:dyDescent="0.2">
      <c r="A1713" t="str">
        <f>IFERROR(MATCH(3,INDEX('Medarbetare År 2'!B:B,A1712+1):INDEX('Medarbetare År 2'!B:B,A1712+5000),0)+A1712,"")</f>
        <v/>
      </c>
      <c r="B1713" t="str" cm="1">
        <f t="array" ref="B1713">IF(A1713&lt;&gt;"",INDEX('Medarbetare År 2'!A:A,A1713),"")</f>
        <v/>
      </c>
      <c r="C1713" t="str" cm="1">
        <f t="array" ref="C1713">IF(A1713&lt;&gt;"",INDEX('Medarbetare År 2'!C:C,A1713),"")</f>
        <v/>
      </c>
    </row>
    <row r="1714" spans="1:3" x14ac:dyDescent="0.2">
      <c r="A1714" t="str">
        <f>IFERROR(MATCH(3,INDEX('Medarbetare År 2'!B:B,A1713+1):INDEX('Medarbetare År 2'!B:B,A1713+5000),0)+A1713,"")</f>
        <v/>
      </c>
      <c r="B1714" t="str" cm="1">
        <f t="array" ref="B1714">IF(A1714&lt;&gt;"",INDEX('Medarbetare År 2'!A:A,A1714),"")</f>
        <v/>
      </c>
      <c r="C1714" t="str" cm="1">
        <f t="array" ref="C1714">IF(A1714&lt;&gt;"",INDEX('Medarbetare År 2'!C:C,A1714),"")</f>
        <v/>
      </c>
    </row>
    <row r="1715" spans="1:3" x14ac:dyDescent="0.2">
      <c r="A1715" t="str">
        <f>IFERROR(MATCH(3,INDEX('Medarbetare År 2'!B:B,A1714+1):INDEX('Medarbetare År 2'!B:B,A1714+5000),0)+A1714,"")</f>
        <v/>
      </c>
      <c r="B1715" t="str" cm="1">
        <f t="array" ref="B1715">IF(A1715&lt;&gt;"",INDEX('Medarbetare År 2'!A:A,A1715),"")</f>
        <v/>
      </c>
      <c r="C1715" t="str" cm="1">
        <f t="array" ref="C1715">IF(A1715&lt;&gt;"",INDEX('Medarbetare År 2'!C:C,A1715),"")</f>
        <v/>
      </c>
    </row>
    <row r="1716" spans="1:3" x14ac:dyDescent="0.2">
      <c r="A1716" t="str">
        <f>IFERROR(MATCH(3,INDEX('Medarbetare År 2'!B:B,A1715+1):INDEX('Medarbetare År 2'!B:B,A1715+5000),0)+A1715,"")</f>
        <v/>
      </c>
      <c r="B1716" t="str" cm="1">
        <f t="array" ref="B1716">IF(A1716&lt;&gt;"",INDEX('Medarbetare År 2'!A:A,A1716),"")</f>
        <v/>
      </c>
      <c r="C1716" t="str" cm="1">
        <f t="array" ref="C1716">IF(A1716&lt;&gt;"",INDEX('Medarbetare År 2'!C:C,A1716),"")</f>
        <v/>
      </c>
    </row>
    <row r="1717" spans="1:3" x14ac:dyDescent="0.2">
      <c r="A1717" t="str">
        <f>IFERROR(MATCH(3,INDEX('Medarbetare År 2'!B:B,A1716+1):INDEX('Medarbetare År 2'!B:B,A1716+5000),0)+A1716,"")</f>
        <v/>
      </c>
      <c r="B1717" t="str" cm="1">
        <f t="array" ref="B1717">IF(A1717&lt;&gt;"",INDEX('Medarbetare År 2'!A:A,A1717),"")</f>
        <v/>
      </c>
      <c r="C1717" t="str" cm="1">
        <f t="array" ref="C1717">IF(A1717&lt;&gt;"",INDEX('Medarbetare År 2'!C:C,A1717),"")</f>
        <v/>
      </c>
    </row>
    <row r="1718" spans="1:3" x14ac:dyDescent="0.2">
      <c r="A1718" t="str">
        <f>IFERROR(MATCH(3,INDEX('Medarbetare År 2'!B:B,A1717+1):INDEX('Medarbetare År 2'!B:B,A1717+5000),0)+A1717,"")</f>
        <v/>
      </c>
      <c r="B1718" t="str" cm="1">
        <f t="array" ref="B1718">IF(A1718&lt;&gt;"",INDEX('Medarbetare År 2'!A:A,A1718),"")</f>
        <v/>
      </c>
      <c r="C1718" t="str" cm="1">
        <f t="array" ref="C1718">IF(A1718&lt;&gt;"",INDEX('Medarbetare År 2'!C:C,A1718),"")</f>
        <v/>
      </c>
    </row>
    <row r="1719" spans="1:3" x14ac:dyDescent="0.2">
      <c r="A1719" t="str">
        <f>IFERROR(MATCH(3,INDEX('Medarbetare År 2'!B:B,A1718+1):INDEX('Medarbetare År 2'!B:B,A1718+5000),0)+A1718,"")</f>
        <v/>
      </c>
      <c r="B1719" t="str" cm="1">
        <f t="array" ref="B1719">IF(A1719&lt;&gt;"",INDEX('Medarbetare År 2'!A:A,A1719),"")</f>
        <v/>
      </c>
      <c r="C1719" t="str" cm="1">
        <f t="array" ref="C1719">IF(A1719&lt;&gt;"",INDEX('Medarbetare År 2'!C:C,A1719),"")</f>
        <v/>
      </c>
    </row>
    <row r="1720" spans="1:3" x14ac:dyDescent="0.2">
      <c r="A1720" t="str">
        <f>IFERROR(MATCH(3,INDEX('Medarbetare År 2'!B:B,A1719+1):INDEX('Medarbetare År 2'!B:B,A1719+5000),0)+A1719,"")</f>
        <v/>
      </c>
      <c r="B1720" t="str" cm="1">
        <f t="array" ref="B1720">IF(A1720&lt;&gt;"",INDEX('Medarbetare År 2'!A:A,A1720),"")</f>
        <v/>
      </c>
      <c r="C1720" t="str" cm="1">
        <f t="array" ref="C1720">IF(A1720&lt;&gt;"",INDEX('Medarbetare År 2'!C:C,A1720),"")</f>
        <v/>
      </c>
    </row>
    <row r="1721" spans="1:3" x14ac:dyDescent="0.2">
      <c r="A1721" t="str">
        <f>IFERROR(MATCH(3,INDEX('Medarbetare År 2'!B:B,A1720+1):INDEX('Medarbetare År 2'!B:B,A1720+5000),0)+A1720,"")</f>
        <v/>
      </c>
      <c r="B1721" t="str" cm="1">
        <f t="array" ref="B1721">IF(A1721&lt;&gt;"",INDEX('Medarbetare År 2'!A:A,A1721),"")</f>
        <v/>
      </c>
      <c r="C1721" t="str" cm="1">
        <f t="array" ref="C1721">IF(A1721&lt;&gt;"",INDEX('Medarbetare År 2'!C:C,A1721),"")</f>
        <v/>
      </c>
    </row>
    <row r="1722" spans="1:3" x14ac:dyDescent="0.2">
      <c r="A1722" t="str">
        <f>IFERROR(MATCH(3,INDEX('Medarbetare År 2'!B:B,A1721+1):INDEX('Medarbetare År 2'!B:B,A1721+5000),0)+A1721,"")</f>
        <v/>
      </c>
      <c r="B1722" t="str" cm="1">
        <f t="array" ref="B1722">IF(A1722&lt;&gt;"",INDEX('Medarbetare År 2'!A:A,A1722),"")</f>
        <v/>
      </c>
      <c r="C1722" t="str" cm="1">
        <f t="array" ref="C1722">IF(A1722&lt;&gt;"",INDEX('Medarbetare År 2'!C:C,A1722),"")</f>
        <v/>
      </c>
    </row>
    <row r="1723" spans="1:3" x14ac:dyDescent="0.2">
      <c r="A1723" t="str">
        <f>IFERROR(MATCH(3,INDEX('Medarbetare År 2'!B:B,A1722+1):INDEX('Medarbetare År 2'!B:B,A1722+5000),0)+A1722,"")</f>
        <v/>
      </c>
      <c r="B1723" t="str" cm="1">
        <f t="array" ref="B1723">IF(A1723&lt;&gt;"",INDEX('Medarbetare År 2'!A:A,A1723),"")</f>
        <v/>
      </c>
      <c r="C1723" t="str" cm="1">
        <f t="array" ref="C1723">IF(A1723&lt;&gt;"",INDEX('Medarbetare År 2'!C:C,A1723),"")</f>
        <v/>
      </c>
    </row>
    <row r="1724" spans="1:3" x14ac:dyDescent="0.2">
      <c r="A1724" t="str">
        <f>IFERROR(MATCH(3,INDEX('Medarbetare År 2'!B:B,A1723+1):INDEX('Medarbetare År 2'!B:B,A1723+5000),0)+A1723,"")</f>
        <v/>
      </c>
      <c r="B1724" t="str" cm="1">
        <f t="array" ref="B1724">IF(A1724&lt;&gt;"",INDEX('Medarbetare År 2'!A:A,A1724),"")</f>
        <v/>
      </c>
      <c r="C1724" t="str" cm="1">
        <f t="array" ref="C1724">IF(A1724&lt;&gt;"",INDEX('Medarbetare År 2'!C:C,A1724),"")</f>
        <v/>
      </c>
    </row>
    <row r="1725" spans="1:3" x14ac:dyDescent="0.2">
      <c r="A1725" t="str">
        <f>IFERROR(MATCH(3,INDEX('Medarbetare År 2'!B:B,A1724+1):INDEX('Medarbetare År 2'!B:B,A1724+5000),0)+A1724,"")</f>
        <v/>
      </c>
      <c r="B1725" t="str" cm="1">
        <f t="array" ref="B1725">IF(A1725&lt;&gt;"",INDEX('Medarbetare År 2'!A:A,A1725),"")</f>
        <v/>
      </c>
      <c r="C1725" t="str" cm="1">
        <f t="array" ref="C1725">IF(A1725&lt;&gt;"",INDEX('Medarbetare År 2'!C:C,A1725),"")</f>
        <v/>
      </c>
    </row>
    <row r="1726" spans="1:3" x14ac:dyDescent="0.2">
      <c r="A1726" t="str">
        <f>IFERROR(MATCH(3,INDEX('Medarbetare År 2'!B:B,A1725+1):INDEX('Medarbetare År 2'!B:B,A1725+5000),0)+A1725,"")</f>
        <v/>
      </c>
      <c r="B1726" t="str" cm="1">
        <f t="array" ref="B1726">IF(A1726&lt;&gt;"",INDEX('Medarbetare År 2'!A:A,A1726),"")</f>
        <v/>
      </c>
      <c r="C1726" t="str" cm="1">
        <f t="array" ref="C1726">IF(A1726&lt;&gt;"",INDEX('Medarbetare År 2'!C:C,A1726),"")</f>
        <v/>
      </c>
    </row>
    <row r="1727" spans="1:3" x14ac:dyDescent="0.2">
      <c r="A1727" t="str">
        <f>IFERROR(MATCH(3,INDEX('Medarbetare År 2'!B:B,A1726+1):INDEX('Medarbetare År 2'!B:B,A1726+5000),0)+A1726,"")</f>
        <v/>
      </c>
      <c r="B1727" t="str" cm="1">
        <f t="array" ref="B1727">IF(A1727&lt;&gt;"",INDEX('Medarbetare År 2'!A:A,A1727),"")</f>
        <v/>
      </c>
      <c r="C1727" t="str" cm="1">
        <f t="array" ref="C1727">IF(A1727&lt;&gt;"",INDEX('Medarbetare År 2'!C:C,A1727),"")</f>
        <v/>
      </c>
    </row>
    <row r="1728" spans="1:3" x14ac:dyDescent="0.2">
      <c r="A1728" t="str">
        <f>IFERROR(MATCH(3,INDEX('Medarbetare År 2'!B:B,A1727+1):INDEX('Medarbetare År 2'!B:B,A1727+5000),0)+A1727,"")</f>
        <v/>
      </c>
      <c r="B1728" t="str" cm="1">
        <f t="array" ref="B1728">IF(A1728&lt;&gt;"",INDEX('Medarbetare År 2'!A:A,A1728),"")</f>
        <v/>
      </c>
      <c r="C1728" t="str" cm="1">
        <f t="array" ref="C1728">IF(A1728&lt;&gt;"",INDEX('Medarbetare År 2'!C:C,A1728),"")</f>
        <v/>
      </c>
    </row>
    <row r="1729" spans="1:3" x14ac:dyDescent="0.2">
      <c r="A1729" t="str">
        <f>IFERROR(MATCH(3,INDEX('Medarbetare År 2'!B:B,A1728+1):INDEX('Medarbetare År 2'!B:B,A1728+5000),0)+A1728,"")</f>
        <v/>
      </c>
      <c r="B1729" t="str" cm="1">
        <f t="array" ref="B1729">IF(A1729&lt;&gt;"",INDEX('Medarbetare År 2'!A:A,A1729),"")</f>
        <v/>
      </c>
      <c r="C1729" t="str" cm="1">
        <f t="array" ref="C1729">IF(A1729&lt;&gt;"",INDEX('Medarbetare År 2'!C:C,A1729),"")</f>
        <v/>
      </c>
    </row>
    <row r="1730" spans="1:3" x14ac:dyDescent="0.2">
      <c r="A1730" t="str">
        <f>IFERROR(MATCH(3,INDEX('Medarbetare År 2'!B:B,A1729+1):INDEX('Medarbetare År 2'!B:B,A1729+5000),0)+A1729,"")</f>
        <v/>
      </c>
      <c r="B1730" t="str" cm="1">
        <f t="array" ref="B1730">IF(A1730&lt;&gt;"",INDEX('Medarbetare År 2'!A:A,A1730),"")</f>
        <v/>
      </c>
      <c r="C1730" t="str" cm="1">
        <f t="array" ref="C1730">IF(A1730&lt;&gt;"",INDEX('Medarbetare År 2'!C:C,A1730),"")</f>
        <v/>
      </c>
    </row>
    <row r="1731" spans="1:3" x14ac:dyDescent="0.2">
      <c r="A1731" t="str">
        <f>IFERROR(MATCH(3,INDEX('Medarbetare År 2'!B:B,A1730+1):INDEX('Medarbetare År 2'!B:B,A1730+5000),0)+A1730,"")</f>
        <v/>
      </c>
      <c r="B1731" t="str" cm="1">
        <f t="array" ref="B1731">IF(A1731&lt;&gt;"",INDEX('Medarbetare År 2'!A:A,A1731),"")</f>
        <v/>
      </c>
      <c r="C1731" t="str" cm="1">
        <f t="array" ref="C1731">IF(A1731&lt;&gt;"",INDEX('Medarbetare År 2'!C:C,A1731),"")</f>
        <v/>
      </c>
    </row>
    <row r="1732" spans="1:3" x14ac:dyDescent="0.2">
      <c r="A1732" t="str">
        <f>IFERROR(MATCH(3,INDEX('Medarbetare År 2'!B:B,A1731+1):INDEX('Medarbetare År 2'!B:B,A1731+5000),0)+A1731,"")</f>
        <v/>
      </c>
      <c r="B1732" t="str" cm="1">
        <f t="array" ref="B1732">IF(A1732&lt;&gt;"",INDEX('Medarbetare År 2'!A:A,A1732),"")</f>
        <v/>
      </c>
      <c r="C1732" t="str" cm="1">
        <f t="array" ref="C1732">IF(A1732&lt;&gt;"",INDEX('Medarbetare År 2'!C:C,A1732),"")</f>
        <v/>
      </c>
    </row>
    <row r="1733" spans="1:3" x14ac:dyDescent="0.2">
      <c r="A1733" t="str">
        <f>IFERROR(MATCH(3,INDEX('Medarbetare År 2'!B:B,A1732+1):INDEX('Medarbetare År 2'!B:B,A1732+5000),0)+A1732,"")</f>
        <v/>
      </c>
      <c r="B1733" t="str" cm="1">
        <f t="array" ref="B1733">IF(A1733&lt;&gt;"",INDEX('Medarbetare År 2'!A:A,A1733),"")</f>
        <v/>
      </c>
      <c r="C1733" t="str" cm="1">
        <f t="array" ref="C1733">IF(A1733&lt;&gt;"",INDEX('Medarbetare År 2'!C:C,A1733),"")</f>
        <v/>
      </c>
    </row>
    <row r="1734" spans="1:3" x14ac:dyDescent="0.2">
      <c r="A1734" t="str">
        <f>IFERROR(MATCH(3,INDEX('Medarbetare År 2'!B:B,A1733+1):INDEX('Medarbetare År 2'!B:B,A1733+5000),0)+A1733,"")</f>
        <v/>
      </c>
      <c r="B1734" t="str" cm="1">
        <f t="array" ref="B1734">IF(A1734&lt;&gt;"",INDEX('Medarbetare År 2'!A:A,A1734),"")</f>
        <v/>
      </c>
      <c r="C1734" t="str" cm="1">
        <f t="array" ref="C1734">IF(A1734&lt;&gt;"",INDEX('Medarbetare År 2'!C:C,A1734),"")</f>
        <v/>
      </c>
    </row>
    <row r="1735" spans="1:3" x14ac:dyDescent="0.2">
      <c r="A1735" t="str">
        <f>IFERROR(MATCH(3,INDEX('Medarbetare År 2'!B:B,A1734+1):INDEX('Medarbetare År 2'!B:B,A1734+5000),0)+A1734,"")</f>
        <v/>
      </c>
      <c r="B1735" t="str" cm="1">
        <f t="array" ref="B1735">IF(A1735&lt;&gt;"",INDEX('Medarbetare År 2'!A:A,A1735),"")</f>
        <v/>
      </c>
      <c r="C1735" t="str" cm="1">
        <f t="array" ref="C1735">IF(A1735&lt;&gt;"",INDEX('Medarbetare År 2'!C:C,A1735),"")</f>
        <v/>
      </c>
    </row>
    <row r="1736" spans="1:3" x14ac:dyDescent="0.2">
      <c r="A1736" t="str">
        <f>IFERROR(MATCH(3,INDEX('Medarbetare År 2'!B:B,A1735+1):INDEX('Medarbetare År 2'!B:B,A1735+5000),0)+A1735,"")</f>
        <v/>
      </c>
      <c r="B1736" t="str" cm="1">
        <f t="array" ref="B1736">IF(A1736&lt;&gt;"",INDEX('Medarbetare År 2'!A:A,A1736),"")</f>
        <v/>
      </c>
      <c r="C1736" t="str" cm="1">
        <f t="array" ref="C1736">IF(A1736&lt;&gt;"",INDEX('Medarbetare År 2'!C:C,A1736),"")</f>
        <v/>
      </c>
    </row>
    <row r="1737" spans="1:3" x14ac:dyDescent="0.2">
      <c r="A1737" t="str">
        <f>IFERROR(MATCH(3,INDEX('Medarbetare År 2'!B:B,A1736+1):INDEX('Medarbetare År 2'!B:B,A1736+5000),0)+A1736,"")</f>
        <v/>
      </c>
      <c r="B1737" t="str" cm="1">
        <f t="array" ref="B1737">IF(A1737&lt;&gt;"",INDEX('Medarbetare År 2'!A:A,A1737),"")</f>
        <v/>
      </c>
      <c r="C1737" t="str" cm="1">
        <f t="array" ref="C1737">IF(A1737&lt;&gt;"",INDEX('Medarbetare År 2'!C:C,A1737),"")</f>
        <v/>
      </c>
    </row>
    <row r="1738" spans="1:3" x14ac:dyDescent="0.2">
      <c r="A1738" t="str">
        <f>IFERROR(MATCH(3,INDEX('Medarbetare År 2'!B:B,A1737+1):INDEX('Medarbetare År 2'!B:B,A1737+5000),0)+A1737,"")</f>
        <v/>
      </c>
      <c r="B1738" t="str" cm="1">
        <f t="array" ref="B1738">IF(A1738&lt;&gt;"",INDEX('Medarbetare År 2'!A:A,A1738),"")</f>
        <v/>
      </c>
      <c r="C1738" t="str" cm="1">
        <f t="array" ref="C1738">IF(A1738&lt;&gt;"",INDEX('Medarbetare År 2'!C:C,A1738),"")</f>
        <v/>
      </c>
    </row>
    <row r="1739" spans="1:3" x14ac:dyDescent="0.2">
      <c r="A1739" t="str">
        <f>IFERROR(MATCH(3,INDEX('Medarbetare År 2'!B:B,A1738+1):INDEX('Medarbetare År 2'!B:B,A1738+5000),0)+A1738,"")</f>
        <v/>
      </c>
      <c r="B1739" t="str" cm="1">
        <f t="array" ref="B1739">IF(A1739&lt;&gt;"",INDEX('Medarbetare År 2'!A:A,A1739),"")</f>
        <v/>
      </c>
      <c r="C1739" t="str" cm="1">
        <f t="array" ref="C1739">IF(A1739&lt;&gt;"",INDEX('Medarbetare År 2'!C:C,A1739),"")</f>
        <v/>
      </c>
    </row>
    <row r="1740" spans="1:3" x14ac:dyDescent="0.2">
      <c r="A1740" t="str">
        <f>IFERROR(MATCH(3,INDEX('Medarbetare År 2'!B:B,A1739+1):INDEX('Medarbetare År 2'!B:B,A1739+5000),0)+A1739,"")</f>
        <v/>
      </c>
      <c r="B1740" t="str" cm="1">
        <f t="array" ref="B1740">IF(A1740&lt;&gt;"",INDEX('Medarbetare År 2'!A:A,A1740),"")</f>
        <v/>
      </c>
      <c r="C1740" t="str" cm="1">
        <f t="array" ref="C1740">IF(A1740&lt;&gt;"",INDEX('Medarbetare År 2'!C:C,A1740),"")</f>
        <v/>
      </c>
    </row>
    <row r="1741" spans="1:3" x14ac:dyDescent="0.2">
      <c r="A1741" t="str">
        <f>IFERROR(MATCH(3,INDEX('Medarbetare År 2'!B:B,A1740+1):INDEX('Medarbetare År 2'!B:B,A1740+5000),0)+A1740,"")</f>
        <v/>
      </c>
      <c r="B1741" t="str" cm="1">
        <f t="array" ref="B1741">IF(A1741&lt;&gt;"",INDEX('Medarbetare År 2'!A:A,A1741),"")</f>
        <v/>
      </c>
      <c r="C1741" t="str" cm="1">
        <f t="array" ref="C1741">IF(A1741&lt;&gt;"",INDEX('Medarbetare År 2'!C:C,A1741),"")</f>
        <v/>
      </c>
    </row>
    <row r="1742" spans="1:3" x14ac:dyDescent="0.2">
      <c r="A1742" t="str">
        <f>IFERROR(MATCH(3,INDEX('Medarbetare År 2'!B:B,A1741+1):INDEX('Medarbetare År 2'!B:B,A1741+5000),0)+A1741,"")</f>
        <v/>
      </c>
      <c r="B1742" t="str" cm="1">
        <f t="array" ref="B1742">IF(A1742&lt;&gt;"",INDEX('Medarbetare År 2'!A:A,A1742),"")</f>
        <v/>
      </c>
      <c r="C1742" t="str" cm="1">
        <f t="array" ref="C1742">IF(A1742&lt;&gt;"",INDEX('Medarbetare År 2'!C:C,A1742),"")</f>
        <v/>
      </c>
    </row>
    <row r="1743" spans="1:3" x14ac:dyDescent="0.2">
      <c r="A1743" t="str">
        <f>IFERROR(MATCH(3,INDEX('Medarbetare År 2'!B:B,A1742+1):INDEX('Medarbetare År 2'!B:B,A1742+5000),0)+A1742,"")</f>
        <v/>
      </c>
      <c r="B1743" t="str" cm="1">
        <f t="array" ref="B1743">IF(A1743&lt;&gt;"",INDEX('Medarbetare År 2'!A:A,A1743),"")</f>
        <v/>
      </c>
      <c r="C1743" t="str" cm="1">
        <f t="array" ref="C1743">IF(A1743&lt;&gt;"",INDEX('Medarbetare År 2'!C:C,A1743),"")</f>
        <v/>
      </c>
    </row>
    <row r="1744" spans="1:3" x14ac:dyDescent="0.2">
      <c r="A1744" t="str">
        <f>IFERROR(MATCH(3,INDEX('Medarbetare År 2'!B:B,A1743+1):INDEX('Medarbetare År 2'!B:B,A1743+5000),0)+A1743,"")</f>
        <v/>
      </c>
      <c r="B1744" t="str" cm="1">
        <f t="array" ref="B1744">IF(A1744&lt;&gt;"",INDEX('Medarbetare År 2'!A:A,A1744),"")</f>
        <v/>
      </c>
      <c r="C1744" t="str" cm="1">
        <f t="array" ref="C1744">IF(A1744&lt;&gt;"",INDEX('Medarbetare År 2'!C:C,A1744),"")</f>
        <v/>
      </c>
    </row>
    <row r="1745" spans="1:3" x14ac:dyDescent="0.2">
      <c r="A1745" t="str">
        <f>IFERROR(MATCH(3,INDEX('Medarbetare År 2'!B:B,A1744+1):INDEX('Medarbetare År 2'!B:B,A1744+5000),0)+A1744,"")</f>
        <v/>
      </c>
      <c r="B1745" t="str" cm="1">
        <f t="array" ref="B1745">IF(A1745&lt;&gt;"",INDEX('Medarbetare År 2'!A:A,A1745),"")</f>
        <v/>
      </c>
      <c r="C1745" t="str" cm="1">
        <f t="array" ref="C1745">IF(A1745&lt;&gt;"",INDEX('Medarbetare År 2'!C:C,A1745),"")</f>
        <v/>
      </c>
    </row>
    <row r="1746" spans="1:3" x14ac:dyDescent="0.2">
      <c r="A1746" t="str">
        <f>IFERROR(MATCH(3,INDEX('Medarbetare År 2'!B:B,A1745+1):INDEX('Medarbetare År 2'!B:B,A1745+5000),0)+A1745,"")</f>
        <v/>
      </c>
      <c r="B1746" t="str" cm="1">
        <f t="array" ref="B1746">IF(A1746&lt;&gt;"",INDEX('Medarbetare År 2'!A:A,A1746),"")</f>
        <v/>
      </c>
      <c r="C1746" t="str" cm="1">
        <f t="array" ref="C1746">IF(A1746&lt;&gt;"",INDEX('Medarbetare År 2'!C:C,A1746),"")</f>
        <v/>
      </c>
    </row>
    <row r="1747" spans="1:3" x14ac:dyDescent="0.2">
      <c r="A1747" t="str">
        <f>IFERROR(MATCH(3,INDEX('Medarbetare År 2'!B:B,A1746+1):INDEX('Medarbetare År 2'!B:B,A1746+5000),0)+A1746,"")</f>
        <v/>
      </c>
      <c r="B1747" t="str" cm="1">
        <f t="array" ref="B1747">IF(A1747&lt;&gt;"",INDEX('Medarbetare År 2'!A:A,A1747),"")</f>
        <v/>
      </c>
      <c r="C1747" t="str" cm="1">
        <f t="array" ref="C1747">IF(A1747&lt;&gt;"",INDEX('Medarbetare År 2'!C:C,A1747),"")</f>
        <v/>
      </c>
    </row>
    <row r="1748" spans="1:3" x14ac:dyDescent="0.2">
      <c r="A1748" t="str">
        <f>IFERROR(MATCH(3,INDEX('Medarbetare År 2'!B:B,A1747+1):INDEX('Medarbetare År 2'!B:B,A1747+5000),0)+A1747,"")</f>
        <v/>
      </c>
      <c r="B1748" t="str" cm="1">
        <f t="array" ref="B1748">IF(A1748&lt;&gt;"",INDEX('Medarbetare År 2'!A:A,A1748),"")</f>
        <v/>
      </c>
      <c r="C1748" t="str" cm="1">
        <f t="array" ref="C1748">IF(A1748&lt;&gt;"",INDEX('Medarbetare År 2'!C:C,A1748),"")</f>
        <v/>
      </c>
    </row>
    <row r="1749" spans="1:3" x14ac:dyDescent="0.2">
      <c r="A1749" t="str">
        <f>IFERROR(MATCH(3,INDEX('Medarbetare År 2'!B:B,A1748+1):INDEX('Medarbetare År 2'!B:B,A1748+5000),0)+A1748,"")</f>
        <v/>
      </c>
      <c r="B1749" t="str" cm="1">
        <f t="array" ref="B1749">IF(A1749&lt;&gt;"",INDEX('Medarbetare År 2'!A:A,A1749),"")</f>
        <v/>
      </c>
      <c r="C1749" t="str" cm="1">
        <f t="array" ref="C1749">IF(A1749&lt;&gt;"",INDEX('Medarbetare År 2'!C:C,A1749),"")</f>
        <v/>
      </c>
    </row>
    <row r="1750" spans="1:3" x14ac:dyDescent="0.2">
      <c r="A1750" t="str">
        <f>IFERROR(MATCH(3,INDEX('Medarbetare År 2'!B:B,A1749+1):INDEX('Medarbetare År 2'!B:B,A1749+5000),0)+A1749,"")</f>
        <v/>
      </c>
      <c r="B1750" t="str" cm="1">
        <f t="array" ref="B1750">IF(A1750&lt;&gt;"",INDEX('Medarbetare År 2'!A:A,A1750),"")</f>
        <v/>
      </c>
      <c r="C1750" t="str" cm="1">
        <f t="array" ref="C1750">IF(A1750&lt;&gt;"",INDEX('Medarbetare År 2'!C:C,A1750),"")</f>
        <v/>
      </c>
    </row>
    <row r="1751" spans="1:3" x14ac:dyDescent="0.2">
      <c r="A1751" t="str">
        <f>IFERROR(MATCH(3,INDEX('Medarbetare År 2'!B:B,A1750+1):INDEX('Medarbetare År 2'!B:B,A1750+5000),0)+A1750,"")</f>
        <v/>
      </c>
      <c r="B1751" t="str" cm="1">
        <f t="array" ref="B1751">IF(A1751&lt;&gt;"",INDEX('Medarbetare År 2'!A:A,A1751),"")</f>
        <v/>
      </c>
      <c r="C1751" t="str" cm="1">
        <f t="array" ref="C1751">IF(A1751&lt;&gt;"",INDEX('Medarbetare År 2'!C:C,A1751),"")</f>
        <v/>
      </c>
    </row>
    <row r="1752" spans="1:3" x14ac:dyDescent="0.2">
      <c r="A1752" t="str">
        <f>IFERROR(MATCH(3,INDEX('Medarbetare År 2'!B:B,A1751+1):INDEX('Medarbetare År 2'!B:B,A1751+5000),0)+A1751,"")</f>
        <v/>
      </c>
      <c r="B1752" t="str" cm="1">
        <f t="array" ref="B1752">IF(A1752&lt;&gt;"",INDEX('Medarbetare År 2'!A:A,A1752),"")</f>
        <v/>
      </c>
      <c r="C1752" t="str" cm="1">
        <f t="array" ref="C1752">IF(A1752&lt;&gt;"",INDEX('Medarbetare År 2'!C:C,A1752),"")</f>
        <v/>
      </c>
    </row>
    <row r="1753" spans="1:3" x14ac:dyDescent="0.2">
      <c r="A1753" t="str">
        <f>IFERROR(MATCH(3,INDEX('Medarbetare År 2'!B:B,A1752+1):INDEX('Medarbetare År 2'!B:B,A1752+5000),0)+A1752,"")</f>
        <v/>
      </c>
      <c r="B1753" t="str" cm="1">
        <f t="array" ref="B1753">IF(A1753&lt;&gt;"",INDEX('Medarbetare År 2'!A:A,A1753),"")</f>
        <v/>
      </c>
      <c r="C1753" t="str" cm="1">
        <f t="array" ref="C1753">IF(A1753&lt;&gt;"",INDEX('Medarbetare År 2'!C:C,A1753),"")</f>
        <v/>
      </c>
    </row>
    <row r="1754" spans="1:3" x14ac:dyDescent="0.2">
      <c r="A1754" t="str">
        <f>IFERROR(MATCH(3,INDEX('Medarbetare År 2'!B:B,A1753+1):INDEX('Medarbetare År 2'!B:B,A1753+5000),0)+A1753,"")</f>
        <v/>
      </c>
      <c r="B1754" t="str" cm="1">
        <f t="array" ref="B1754">IF(A1754&lt;&gt;"",INDEX('Medarbetare År 2'!A:A,A1754),"")</f>
        <v/>
      </c>
      <c r="C1754" t="str" cm="1">
        <f t="array" ref="C1754">IF(A1754&lt;&gt;"",INDEX('Medarbetare År 2'!C:C,A1754),"")</f>
        <v/>
      </c>
    </row>
    <row r="1755" spans="1:3" x14ac:dyDescent="0.2">
      <c r="A1755" t="str">
        <f>IFERROR(MATCH(3,INDEX('Medarbetare År 2'!B:B,A1754+1):INDEX('Medarbetare År 2'!B:B,A1754+5000),0)+A1754,"")</f>
        <v/>
      </c>
      <c r="B1755" t="str" cm="1">
        <f t="array" ref="B1755">IF(A1755&lt;&gt;"",INDEX('Medarbetare År 2'!A:A,A1755),"")</f>
        <v/>
      </c>
      <c r="C1755" t="str" cm="1">
        <f t="array" ref="C1755">IF(A1755&lt;&gt;"",INDEX('Medarbetare År 2'!C:C,A1755),"")</f>
        <v/>
      </c>
    </row>
    <row r="1756" spans="1:3" x14ac:dyDescent="0.2">
      <c r="A1756" t="str">
        <f>IFERROR(MATCH(3,INDEX('Medarbetare År 2'!B:B,A1755+1):INDEX('Medarbetare År 2'!B:B,A1755+5000),0)+A1755,"")</f>
        <v/>
      </c>
      <c r="B1756" t="str" cm="1">
        <f t="array" ref="B1756">IF(A1756&lt;&gt;"",INDEX('Medarbetare År 2'!A:A,A1756),"")</f>
        <v/>
      </c>
      <c r="C1756" t="str" cm="1">
        <f t="array" ref="C1756">IF(A1756&lt;&gt;"",INDEX('Medarbetare År 2'!C:C,A1756),"")</f>
        <v/>
      </c>
    </row>
    <row r="1757" spans="1:3" x14ac:dyDescent="0.2">
      <c r="A1757" t="str">
        <f>IFERROR(MATCH(3,INDEX('Medarbetare År 2'!B:B,A1756+1):INDEX('Medarbetare År 2'!B:B,A1756+5000),0)+A1756,"")</f>
        <v/>
      </c>
      <c r="B1757" t="str" cm="1">
        <f t="array" ref="B1757">IF(A1757&lt;&gt;"",INDEX('Medarbetare År 2'!A:A,A1757),"")</f>
        <v/>
      </c>
      <c r="C1757" t="str" cm="1">
        <f t="array" ref="C1757">IF(A1757&lt;&gt;"",INDEX('Medarbetare År 2'!C:C,A1757),"")</f>
        <v/>
      </c>
    </row>
    <row r="1758" spans="1:3" x14ac:dyDescent="0.2">
      <c r="A1758" t="str">
        <f>IFERROR(MATCH(3,INDEX('Medarbetare År 2'!B:B,A1757+1):INDEX('Medarbetare År 2'!B:B,A1757+5000),0)+A1757,"")</f>
        <v/>
      </c>
      <c r="B1758" t="str" cm="1">
        <f t="array" ref="B1758">IF(A1758&lt;&gt;"",INDEX('Medarbetare År 2'!A:A,A1758),"")</f>
        <v/>
      </c>
      <c r="C1758" t="str" cm="1">
        <f t="array" ref="C1758">IF(A1758&lt;&gt;"",INDEX('Medarbetare År 2'!C:C,A1758),"")</f>
        <v/>
      </c>
    </row>
    <row r="1759" spans="1:3" x14ac:dyDescent="0.2">
      <c r="A1759" t="str">
        <f>IFERROR(MATCH(3,INDEX('Medarbetare År 2'!B:B,A1758+1):INDEX('Medarbetare År 2'!B:B,A1758+5000),0)+A1758,"")</f>
        <v/>
      </c>
      <c r="B1759" t="str" cm="1">
        <f t="array" ref="B1759">IF(A1759&lt;&gt;"",INDEX('Medarbetare År 2'!A:A,A1759),"")</f>
        <v/>
      </c>
      <c r="C1759" t="str" cm="1">
        <f t="array" ref="C1759">IF(A1759&lt;&gt;"",INDEX('Medarbetare År 2'!C:C,A1759),"")</f>
        <v/>
      </c>
    </row>
    <row r="1760" spans="1:3" x14ac:dyDescent="0.2">
      <c r="A1760" t="str">
        <f>IFERROR(MATCH(3,INDEX('Medarbetare År 2'!B:B,A1759+1):INDEX('Medarbetare År 2'!B:B,A1759+5000),0)+A1759,"")</f>
        <v/>
      </c>
      <c r="B1760" t="str" cm="1">
        <f t="array" ref="B1760">IF(A1760&lt;&gt;"",INDEX('Medarbetare År 2'!A:A,A1760),"")</f>
        <v/>
      </c>
      <c r="C1760" t="str" cm="1">
        <f t="array" ref="C1760">IF(A1760&lt;&gt;"",INDEX('Medarbetare År 2'!C:C,A1760),"")</f>
        <v/>
      </c>
    </row>
    <row r="1761" spans="1:3" x14ac:dyDescent="0.2">
      <c r="A1761" t="str">
        <f>IFERROR(MATCH(3,INDEX('Medarbetare År 2'!B:B,A1760+1):INDEX('Medarbetare År 2'!B:B,A1760+5000),0)+A1760,"")</f>
        <v/>
      </c>
      <c r="B1761" t="str" cm="1">
        <f t="array" ref="B1761">IF(A1761&lt;&gt;"",INDEX('Medarbetare År 2'!A:A,A1761),"")</f>
        <v/>
      </c>
      <c r="C1761" t="str" cm="1">
        <f t="array" ref="C1761">IF(A1761&lt;&gt;"",INDEX('Medarbetare År 2'!C:C,A1761),"")</f>
        <v/>
      </c>
    </row>
    <row r="1762" spans="1:3" x14ac:dyDescent="0.2">
      <c r="A1762" t="str">
        <f>IFERROR(MATCH(3,INDEX('Medarbetare År 2'!B:B,A1761+1):INDEX('Medarbetare År 2'!B:B,A1761+5000),0)+A1761,"")</f>
        <v/>
      </c>
      <c r="B1762" t="str" cm="1">
        <f t="array" ref="B1762">IF(A1762&lt;&gt;"",INDEX('Medarbetare År 2'!A:A,A1762),"")</f>
        <v/>
      </c>
      <c r="C1762" t="str" cm="1">
        <f t="array" ref="C1762">IF(A1762&lt;&gt;"",INDEX('Medarbetare År 2'!C:C,A1762),"")</f>
        <v/>
      </c>
    </row>
    <row r="1763" spans="1:3" x14ac:dyDescent="0.2">
      <c r="A1763" t="str">
        <f>IFERROR(MATCH(3,INDEX('Medarbetare År 2'!B:B,A1762+1):INDEX('Medarbetare År 2'!B:B,A1762+5000),0)+A1762,"")</f>
        <v/>
      </c>
      <c r="B1763" t="str" cm="1">
        <f t="array" ref="B1763">IF(A1763&lt;&gt;"",INDEX('Medarbetare År 2'!A:A,A1763),"")</f>
        <v/>
      </c>
      <c r="C1763" t="str" cm="1">
        <f t="array" ref="C1763">IF(A1763&lt;&gt;"",INDEX('Medarbetare År 2'!C:C,A1763),"")</f>
        <v/>
      </c>
    </row>
    <row r="1764" spans="1:3" x14ac:dyDescent="0.2">
      <c r="A1764" t="str">
        <f>IFERROR(MATCH(3,INDEX('Medarbetare År 2'!B:B,A1763+1):INDEX('Medarbetare År 2'!B:B,A1763+5000),0)+A1763,"")</f>
        <v/>
      </c>
      <c r="B1764" t="str" cm="1">
        <f t="array" ref="B1764">IF(A1764&lt;&gt;"",INDEX('Medarbetare År 2'!A:A,A1764),"")</f>
        <v/>
      </c>
      <c r="C1764" t="str" cm="1">
        <f t="array" ref="C1764">IF(A1764&lt;&gt;"",INDEX('Medarbetare År 2'!C:C,A1764),"")</f>
        <v/>
      </c>
    </row>
    <row r="1765" spans="1:3" x14ac:dyDescent="0.2">
      <c r="A1765" t="str">
        <f>IFERROR(MATCH(3,INDEX('Medarbetare År 2'!B:B,A1764+1):INDEX('Medarbetare År 2'!B:B,A1764+5000),0)+A1764,"")</f>
        <v/>
      </c>
      <c r="B1765" t="str" cm="1">
        <f t="array" ref="B1765">IF(A1765&lt;&gt;"",INDEX('Medarbetare År 2'!A:A,A1765),"")</f>
        <v/>
      </c>
      <c r="C1765" t="str" cm="1">
        <f t="array" ref="C1765">IF(A1765&lt;&gt;"",INDEX('Medarbetare År 2'!C:C,A1765),"")</f>
        <v/>
      </c>
    </row>
    <row r="1766" spans="1:3" x14ac:dyDescent="0.2">
      <c r="A1766" t="str">
        <f>IFERROR(MATCH(3,INDEX('Medarbetare År 2'!B:B,A1765+1):INDEX('Medarbetare År 2'!B:B,A1765+5000),0)+A1765,"")</f>
        <v/>
      </c>
      <c r="B1766" t="str" cm="1">
        <f t="array" ref="B1766">IF(A1766&lt;&gt;"",INDEX('Medarbetare År 2'!A:A,A1766),"")</f>
        <v/>
      </c>
      <c r="C1766" t="str" cm="1">
        <f t="array" ref="C1766">IF(A1766&lt;&gt;"",INDEX('Medarbetare År 2'!C:C,A1766),"")</f>
        <v/>
      </c>
    </row>
    <row r="1767" spans="1:3" x14ac:dyDescent="0.2">
      <c r="A1767" t="str">
        <f>IFERROR(MATCH(3,INDEX('Medarbetare År 2'!B:B,A1766+1):INDEX('Medarbetare År 2'!B:B,A1766+5000),0)+A1766,"")</f>
        <v/>
      </c>
      <c r="B1767" t="str" cm="1">
        <f t="array" ref="B1767">IF(A1767&lt;&gt;"",INDEX('Medarbetare År 2'!A:A,A1767),"")</f>
        <v/>
      </c>
      <c r="C1767" t="str" cm="1">
        <f t="array" ref="C1767">IF(A1767&lt;&gt;"",INDEX('Medarbetare År 2'!C:C,A1767),"")</f>
        <v/>
      </c>
    </row>
    <row r="1768" spans="1:3" x14ac:dyDescent="0.2">
      <c r="A1768" t="str">
        <f>IFERROR(MATCH(3,INDEX('Medarbetare År 2'!B:B,A1767+1):INDEX('Medarbetare År 2'!B:B,A1767+5000),0)+A1767,"")</f>
        <v/>
      </c>
      <c r="B1768" t="str" cm="1">
        <f t="array" ref="B1768">IF(A1768&lt;&gt;"",INDEX('Medarbetare År 2'!A:A,A1768),"")</f>
        <v/>
      </c>
      <c r="C1768" t="str" cm="1">
        <f t="array" ref="C1768">IF(A1768&lt;&gt;"",INDEX('Medarbetare År 2'!C:C,A1768),"")</f>
        <v/>
      </c>
    </row>
    <row r="1769" spans="1:3" x14ac:dyDescent="0.2">
      <c r="A1769" t="str">
        <f>IFERROR(MATCH(3,INDEX('Medarbetare År 2'!B:B,A1768+1):INDEX('Medarbetare År 2'!B:B,A1768+5000),0)+A1768,"")</f>
        <v/>
      </c>
      <c r="B1769" t="str" cm="1">
        <f t="array" ref="B1769">IF(A1769&lt;&gt;"",INDEX('Medarbetare År 2'!A:A,A1769),"")</f>
        <v/>
      </c>
      <c r="C1769" t="str" cm="1">
        <f t="array" ref="C1769">IF(A1769&lt;&gt;"",INDEX('Medarbetare År 2'!C:C,A1769),"")</f>
        <v/>
      </c>
    </row>
    <row r="1770" spans="1:3" x14ac:dyDescent="0.2">
      <c r="A1770" t="str">
        <f>IFERROR(MATCH(3,INDEX('Medarbetare År 2'!B:B,A1769+1):INDEX('Medarbetare År 2'!B:B,A1769+5000),0)+A1769,"")</f>
        <v/>
      </c>
      <c r="B1770" t="str" cm="1">
        <f t="array" ref="B1770">IF(A1770&lt;&gt;"",INDEX('Medarbetare År 2'!A:A,A1770),"")</f>
        <v/>
      </c>
      <c r="C1770" t="str" cm="1">
        <f t="array" ref="C1770">IF(A1770&lt;&gt;"",INDEX('Medarbetare År 2'!C:C,A1770),"")</f>
        <v/>
      </c>
    </row>
    <row r="1771" spans="1:3" x14ac:dyDescent="0.2">
      <c r="A1771" t="str">
        <f>IFERROR(MATCH(3,INDEX('Medarbetare År 2'!B:B,A1770+1):INDEX('Medarbetare År 2'!B:B,A1770+5000),0)+A1770,"")</f>
        <v/>
      </c>
      <c r="B1771" t="str" cm="1">
        <f t="array" ref="B1771">IF(A1771&lt;&gt;"",INDEX('Medarbetare År 2'!A:A,A1771),"")</f>
        <v/>
      </c>
      <c r="C1771" t="str" cm="1">
        <f t="array" ref="C1771">IF(A1771&lt;&gt;"",INDEX('Medarbetare År 2'!C:C,A1771),"")</f>
        <v/>
      </c>
    </row>
    <row r="1772" spans="1:3" x14ac:dyDescent="0.2">
      <c r="A1772" t="str">
        <f>IFERROR(MATCH(3,INDEX('Medarbetare År 2'!B:B,A1771+1):INDEX('Medarbetare År 2'!B:B,A1771+5000),0)+A1771,"")</f>
        <v/>
      </c>
      <c r="B1772" t="str" cm="1">
        <f t="array" ref="B1772">IF(A1772&lt;&gt;"",INDEX('Medarbetare År 2'!A:A,A1772),"")</f>
        <v/>
      </c>
      <c r="C1772" t="str" cm="1">
        <f t="array" ref="C1772">IF(A1772&lt;&gt;"",INDEX('Medarbetare År 2'!C:C,A1772),"")</f>
        <v/>
      </c>
    </row>
    <row r="1773" spans="1:3" x14ac:dyDescent="0.2">
      <c r="A1773" t="str">
        <f>IFERROR(MATCH(3,INDEX('Medarbetare År 2'!B:B,A1772+1):INDEX('Medarbetare År 2'!B:B,A1772+5000),0)+A1772,"")</f>
        <v/>
      </c>
      <c r="B1773" t="str" cm="1">
        <f t="array" ref="B1773">IF(A1773&lt;&gt;"",INDEX('Medarbetare År 2'!A:A,A1773),"")</f>
        <v/>
      </c>
      <c r="C1773" t="str" cm="1">
        <f t="array" ref="C1773">IF(A1773&lt;&gt;"",INDEX('Medarbetare År 2'!C:C,A1773),"")</f>
        <v/>
      </c>
    </row>
    <row r="1774" spans="1:3" x14ac:dyDescent="0.2">
      <c r="A1774" t="str">
        <f>IFERROR(MATCH(3,INDEX('Medarbetare År 2'!B:B,A1773+1):INDEX('Medarbetare År 2'!B:B,A1773+5000),0)+A1773,"")</f>
        <v/>
      </c>
      <c r="B1774" t="str" cm="1">
        <f t="array" ref="B1774">IF(A1774&lt;&gt;"",INDEX('Medarbetare År 2'!A:A,A1774),"")</f>
        <v/>
      </c>
      <c r="C1774" t="str" cm="1">
        <f t="array" ref="C1774">IF(A1774&lt;&gt;"",INDEX('Medarbetare År 2'!C:C,A1774),"")</f>
        <v/>
      </c>
    </row>
    <row r="1775" spans="1:3" x14ac:dyDescent="0.2">
      <c r="A1775" t="str">
        <f>IFERROR(MATCH(3,INDEX('Medarbetare År 2'!B:B,A1774+1):INDEX('Medarbetare År 2'!B:B,A1774+5000),0)+A1774,"")</f>
        <v/>
      </c>
      <c r="B1775" t="str" cm="1">
        <f t="array" ref="B1775">IF(A1775&lt;&gt;"",INDEX('Medarbetare År 2'!A:A,A1775),"")</f>
        <v/>
      </c>
      <c r="C1775" t="str" cm="1">
        <f t="array" ref="C1775">IF(A1775&lt;&gt;"",INDEX('Medarbetare År 2'!C:C,A1775),"")</f>
        <v/>
      </c>
    </row>
    <row r="1776" spans="1:3" x14ac:dyDescent="0.2">
      <c r="A1776" t="str">
        <f>IFERROR(MATCH(3,INDEX('Medarbetare År 2'!B:B,A1775+1):INDEX('Medarbetare År 2'!B:B,A1775+5000),0)+A1775,"")</f>
        <v/>
      </c>
      <c r="B1776" t="str" cm="1">
        <f t="array" ref="B1776">IF(A1776&lt;&gt;"",INDEX('Medarbetare År 2'!A:A,A1776),"")</f>
        <v/>
      </c>
      <c r="C1776" t="str" cm="1">
        <f t="array" ref="C1776">IF(A1776&lt;&gt;"",INDEX('Medarbetare År 2'!C:C,A1776),"")</f>
        <v/>
      </c>
    </row>
    <row r="1777" spans="1:3" x14ac:dyDescent="0.2">
      <c r="A1777" t="str">
        <f>IFERROR(MATCH(3,INDEX('Medarbetare År 2'!B:B,A1776+1):INDEX('Medarbetare År 2'!B:B,A1776+5000),0)+A1776,"")</f>
        <v/>
      </c>
      <c r="B1777" t="str" cm="1">
        <f t="array" ref="B1777">IF(A1777&lt;&gt;"",INDEX('Medarbetare År 2'!A:A,A1777),"")</f>
        <v/>
      </c>
      <c r="C1777" t="str" cm="1">
        <f t="array" ref="C1777">IF(A1777&lt;&gt;"",INDEX('Medarbetare År 2'!C:C,A1777),"")</f>
        <v/>
      </c>
    </row>
    <row r="1778" spans="1:3" x14ac:dyDescent="0.2">
      <c r="A1778" t="str">
        <f>IFERROR(MATCH(3,INDEX('Medarbetare År 2'!B:B,A1777+1):INDEX('Medarbetare År 2'!B:B,A1777+5000),0)+A1777,"")</f>
        <v/>
      </c>
      <c r="B1778" t="str" cm="1">
        <f t="array" ref="B1778">IF(A1778&lt;&gt;"",INDEX('Medarbetare År 2'!A:A,A1778),"")</f>
        <v/>
      </c>
      <c r="C1778" t="str" cm="1">
        <f t="array" ref="C1778">IF(A1778&lt;&gt;"",INDEX('Medarbetare År 2'!C:C,A1778),"")</f>
        <v/>
      </c>
    </row>
    <row r="1779" spans="1:3" x14ac:dyDescent="0.2">
      <c r="A1779" t="str">
        <f>IFERROR(MATCH(3,INDEX('Medarbetare År 2'!B:B,A1778+1):INDEX('Medarbetare År 2'!B:B,A1778+5000),0)+A1778,"")</f>
        <v/>
      </c>
      <c r="B1779" t="str" cm="1">
        <f t="array" ref="B1779">IF(A1779&lt;&gt;"",INDEX('Medarbetare År 2'!A:A,A1779),"")</f>
        <v/>
      </c>
      <c r="C1779" t="str" cm="1">
        <f t="array" ref="C1779">IF(A1779&lt;&gt;"",INDEX('Medarbetare År 2'!C:C,A1779),"")</f>
        <v/>
      </c>
    </row>
    <row r="1780" spans="1:3" x14ac:dyDescent="0.2">
      <c r="A1780" t="str">
        <f>IFERROR(MATCH(3,INDEX('Medarbetare År 2'!B:B,A1779+1):INDEX('Medarbetare År 2'!B:B,A1779+5000),0)+A1779,"")</f>
        <v/>
      </c>
      <c r="B1780" t="str" cm="1">
        <f t="array" ref="B1780">IF(A1780&lt;&gt;"",INDEX('Medarbetare År 2'!A:A,A1780),"")</f>
        <v/>
      </c>
      <c r="C1780" t="str" cm="1">
        <f t="array" ref="C1780">IF(A1780&lt;&gt;"",INDEX('Medarbetare År 2'!C:C,A1780),"")</f>
        <v/>
      </c>
    </row>
    <row r="1781" spans="1:3" x14ac:dyDescent="0.2">
      <c r="A1781" t="str">
        <f>IFERROR(MATCH(3,INDEX('Medarbetare År 2'!B:B,A1780+1):INDEX('Medarbetare År 2'!B:B,A1780+5000),0)+A1780,"")</f>
        <v/>
      </c>
      <c r="B1781" t="str" cm="1">
        <f t="array" ref="B1781">IF(A1781&lt;&gt;"",INDEX('Medarbetare År 2'!A:A,A1781),"")</f>
        <v/>
      </c>
      <c r="C1781" t="str" cm="1">
        <f t="array" ref="C1781">IF(A1781&lt;&gt;"",INDEX('Medarbetare År 2'!C:C,A1781),"")</f>
        <v/>
      </c>
    </row>
    <row r="1782" spans="1:3" x14ac:dyDescent="0.2">
      <c r="A1782" t="str">
        <f>IFERROR(MATCH(3,INDEX('Medarbetare År 2'!B:B,A1781+1):INDEX('Medarbetare År 2'!B:B,A1781+5000),0)+A1781,"")</f>
        <v/>
      </c>
      <c r="B1782" t="str" cm="1">
        <f t="array" ref="B1782">IF(A1782&lt;&gt;"",INDEX('Medarbetare År 2'!A:A,A1782),"")</f>
        <v/>
      </c>
      <c r="C1782" t="str" cm="1">
        <f t="array" ref="C1782">IF(A1782&lt;&gt;"",INDEX('Medarbetare År 2'!C:C,A1782),"")</f>
        <v/>
      </c>
    </row>
    <row r="1783" spans="1:3" x14ac:dyDescent="0.2">
      <c r="A1783" t="str">
        <f>IFERROR(MATCH(3,INDEX('Medarbetare År 2'!B:B,A1782+1):INDEX('Medarbetare År 2'!B:B,A1782+5000),0)+A1782,"")</f>
        <v/>
      </c>
      <c r="B1783" t="str" cm="1">
        <f t="array" ref="B1783">IF(A1783&lt;&gt;"",INDEX('Medarbetare År 2'!A:A,A1783),"")</f>
        <v/>
      </c>
      <c r="C1783" t="str" cm="1">
        <f t="array" ref="C1783">IF(A1783&lt;&gt;"",INDEX('Medarbetare År 2'!C:C,A1783),"")</f>
        <v/>
      </c>
    </row>
    <row r="1784" spans="1:3" x14ac:dyDescent="0.2">
      <c r="A1784" t="str">
        <f>IFERROR(MATCH(3,INDEX('Medarbetare År 2'!B:B,A1783+1):INDEX('Medarbetare År 2'!B:B,A1783+5000),0)+A1783,"")</f>
        <v/>
      </c>
      <c r="B1784" t="str" cm="1">
        <f t="array" ref="B1784">IF(A1784&lt;&gt;"",INDEX('Medarbetare År 2'!A:A,A1784),"")</f>
        <v/>
      </c>
      <c r="C1784" t="str" cm="1">
        <f t="array" ref="C1784">IF(A1784&lt;&gt;"",INDEX('Medarbetare År 2'!C:C,A1784),"")</f>
        <v/>
      </c>
    </row>
    <row r="1785" spans="1:3" x14ac:dyDescent="0.2">
      <c r="A1785" t="str">
        <f>IFERROR(MATCH(3,INDEX('Medarbetare År 2'!B:B,A1784+1):INDEX('Medarbetare År 2'!B:B,A1784+5000),0)+A1784,"")</f>
        <v/>
      </c>
      <c r="B1785" t="str" cm="1">
        <f t="array" ref="B1785">IF(A1785&lt;&gt;"",INDEX('Medarbetare År 2'!A:A,A1785),"")</f>
        <v/>
      </c>
      <c r="C1785" t="str" cm="1">
        <f t="array" ref="C1785">IF(A1785&lt;&gt;"",INDEX('Medarbetare År 2'!C:C,A1785),"")</f>
        <v/>
      </c>
    </row>
    <row r="1786" spans="1:3" x14ac:dyDescent="0.2">
      <c r="A1786" t="str">
        <f>IFERROR(MATCH(3,INDEX('Medarbetare År 2'!B:B,A1785+1):INDEX('Medarbetare År 2'!B:B,A1785+5000),0)+A1785,"")</f>
        <v/>
      </c>
      <c r="B1786" t="str" cm="1">
        <f t="array" ref="B1786">IF(A1786&lt;&gt;"",INDEX('Medarbetare År 2'!A:A,A1786),"")</f>
        <v/>
      </c>
      <c r="C1786" t="str" cm="1">
        <f t="array" ref="C1786">IF(A1786&lt;&gt;"",INDEX('Medarbetare År 2'!C:C,A1786),"")</f>
        <v/>
      </c>
    </row>
    <row r="1787" spans="1:3" x14ac:dyDescent="0.2">
      <c r="A1787" t="str">
        <f>IFERROR(MATCH(3,INDEX('Medarbetare År 2'!B:B,A1786+1):INDEX('Medarbetare År 2'!B:B,A1786+5000),0)+A1786,"")</f>
        <v/>
      </c>
      <c r="B1787" t="str" cm="1">
        <f t="array" ref="B1787">IF(A1787&lt;&gt;"",INDEX('Medarbetare År 2'!A:A,A1787),"")</f>
        <v/>
      </c>
      <c r="C1787" t="str" cm="1">
        <f t="array" ref="C1787">IF(A1787&lt;&gt;"",INDEX('Medarbetare År 2'!C:C,A1787),"")</f>
        <v/>
      </c>
    </row>
    <row r="1788" spans="1:3" x14ac:dyDescent="0.2">
      <c r="A1788" t="str">
        <f>IFERROR(MATCH(3,INDEX('Medarbetare År 2'!B:B,A1787+1):INDEX('Medarbetare År 2'!B:B,A1787+5000),0)+A1787,"")</f>
        <v/>
      </c>
      <c r="B1788" t="str" cm="1">
        <f t="array" ref="B1788">IF(A1788&lt;&gt;"",INDEX('Medarbetare År 2'!A:A,A1788),"")</f>
        <v/>
      </c>
      <c r="C1788" t="str" cm="1">
        <f t="array" ref="C1788">IF(A1788&lt;&gt;"",INDEX('Medarbetare År 2'!C:C,A1788),"")</f>
        <v/>
      </c>
    </row>
    <row r="1789" spans="1:3" x14ac:dyDescent="0.2">
      <c r="A1789" t="str">
        <f>IFERROR(MATCH(3,INDEX('Medarbetare År 2'!B:B,A1788+1):INDEX('Medarbetare År 2'!B:B,A1788+5000),0)+A1788,"")</f>
        <v/>
      </c>
      <c r="B1789" t="str" cm="1">
        <f t="array" ref="B1789">IF(A1789&lt;&gt;"",INDEX('Medarbetare År 2'!A:A,A1789),"")</f>
        <v/>
      </c>
      <c r="C1789" t="str" cm="1">
        <f t="array" ref="C1789">IF(A1789&lt;&gt;"",INDEX('Medarbetare År 2'!C:C,A1789),"")</f>
        <v/>
      </c>
    </row>
    <row r="1790" spans="1:3" x14ac:dyDescent="0.2">
      <c r="A1790" t="str">
        <f>IFERROR(MATCH(3,INDEX('Medarbetare År 2'!B:B,A1789+1):INDEX('Medarbetare År 2'!B:B,A1789+5000),0)+A1789,"")</f>
        <v/>
      </c>
      <c r="B1790" t="str" cm="1">
        <f t="array" ref="B1790">IF(A1790&lt;&gt;"",INDEX('Medarbetare År 2'!A:A,A1790),"")</f>
        <v/>
      </c>
      <c r="C1790" t="str" cm="1">
        <f t="array" ref="C1790">IF(A1790&lt;&gt;"",INDEX('Medarbetare År 2'!C:C,A1790),"")</f>
        <v/>
      </c>
    </row>
    <row r="1791" spans="1:3" x14ac:dyDescent="0.2">
      <c r="A1791" t="str">
        <f>IFERROR(MATCH(3,INDEX('Medarbetare År 2'!B:B,A1790+1):INDEX('Medarbetare År 2'!B:B,A1790+5000),0)+A1790,"")</f>
        <v/>
      </c>
      <c r="B1791" t="str" cm="1">
        <f t="array" ref="B1791">IF(A1791&lt;&gt;"",INDEX('Medarbetare År 2'!A:A,A1791),"")</f>
        <v/>
      </c>
      <c r="C1791" t="str" cm="1">
        <f t="array" ref="C1791">IF(A1791&lt;&gt;"",INDEX('Medarbetare År 2'!C:C,A1791),"")</f>
        <v/>
      </c>
    </row>
    <row r="1792" spans="1:3" x14ac:dyDescent="0.2">
      <c r="A1792" t="str">
        <f>IFERROR(MATCH(3,INDEX('Medarbetare År 2'!B:B,A1791+1):INDEX('Medarbetare År 2'!B:B,A1791+5000),0)+A1791,"")</f>
        <v/>
      </c>
      <c r="B1792" t="str" cm="1">
        <f t="array" ref="B1792">IF(A1792&lt;&gt;"",INDEX('Medarbetare År 2'!A:A,A1792),"")</f>
        <v/>
      </c>
      <c r="C1792" t="str" cm="1">
        <f t="array" ref="C1792">IF(A1792&lt;&gt;"",INDEX('Medarbetare År 2'!C:C,A1792),"")</f>
        <v/>
      </c>
    </row>
    <row r="1793" spans="1:3" x14ac:dyDescent="0.2">
      <c r="A1793" t="str">
        <f>IFERROR(MATCH(3,INDEX('Medarbetare År 2'!B:B,A1792+1):INDEX('Medarbetare År 2'!B:B,A1792+5000),0)+A1792,"")</f>
        <v/>
      </c>
      <c r="B1793" t="str" cm="1">
        <f t="array" ref="B1793">IF(A1793&lt;&gt;"",INDEX('Medarbetare År 2'!A:A,A1793),"")</f>
        <v/>
      </c>
      <c r="C1793" t="str" cm="1">
        <f t="array" ref="C1793">IF(A1793&lt;&gt;"",INDEX('Medarbetare År 2'!C:C,A1793),"")</f>
        <v/>
      </c>
    </row>
    <row r="1794" spans="1:3" x14ac:dyDescent="0.2">
      <c r="A1794" t="str">
        <f>IFERROR(MATCH(3,INDEX('Medarbetare År 2'!B:B,A1793+1):INDEX('Medarbetare År 2'!B:B,A1793+5000),0)+A1793,"")</f>
        <v/>
      </c>
      <c r="B1794" t="str" cm="1">
        <f t="array" ref="B1794">IF(A1794&lt;&gt;"",INDEX('Medarbetare År 2'!A:A,A1794),"")</f>
        <v/>
      </c>
      <c r="C1794" t="str" cm="1">
        <f t="array" ref="C1794">IF(A1794&lt;&gt;"",INDEX('Medarbetare År 2'!C:C,A1794),"")</f>
        <v/>
      </c>
    </row>
    <row r="1795" spans="1:3" x14ac:dyDescent="0.2">
      <c r="A1795" t="str">
        <f>IFERROR(MATCH(3,INDEX('Medarbetare År 2'!B:B,A1794+1):INDEX('Medarbetare År 2'!B:B,A1794+5000),0)+A1794,"")</f>
        <v/>
      </c>
      <c r="B1795" t="str" cm="1">
        <f t="array" ref="B1795">IF(A1795&lt;&gt;"",INDEX('Medarbetare År 2'!A:A,A1795),"")</f>
        <v/>
      </c>
      <c r="C1795" t="str" cm="1">
        <f t="array" ref="C1795">IF(A1795&lt;&gt;"",INDEX('Medarbetare År 2'!C:C,A1795),"")</f>
        <v/>
      </c>
    </row>
    <row r="1796" spans="1:3" x14ac:dyDescent="0.2">
      <c r="A1796" t="str">
        <f>IFERROR(MATCH(3,INDEX('Medarbetare År 2'!B:B,A1795+1):INDEX('Medarbetare År 2'!B:B,A1795+5000),0)+A1795,"")</f>
        <v/>
      </c>
      <c r="B1796" t="str" cm="1">
        <f t="array" ref="B1796">IF(A1796&lt;&gt;"",INDEX('Medarbetare År 2'!A:A,A1796),"")</f>
        <v/>
      </c>
      <c r="C1796" t="str" cm="1">
        <f t="array" ref="C1796">IF(A1796&lt;&gt;"",INDEX('Medarbetare År 2'!C:C,A1796),"")</f>
        <v/>
      </c>
    </row>
    <row r="1797" spans="1:3" x14ac:dyDescent="0.2">
      <c r="A1797" t="str">
        <f>IFERROR(MATCH(3,INDEX('Medarbetare År 2'!B:B,A1796+1):INDEX('Medarbetare År 2'!B:B,A1796+5000),0)+A1796,"")</f>
        <v/>
      </c>
      <c r="B1797" t="str" cm="1">
        <f t="array" ref="B1797">IF(A1797&lt;&gt;"",INDEX('Medarbetare År 2'!A:A,A1797),"")</f>
        <v/>
      </c>
      <c r="C1797" t="str" cm="1">
        <f t="array" ref="C1797">IF(A1797&lt;&gt;"",INDEX('Medarbetare År 2'!C:C,A1797),"")</f>
        <v/>
      </c>
    </row>
    <row r="1798" spans="1:3" x14ac:dyDescent="0.2">
      <c r="A1798" t="str">
        <f>IFERROR(MATCH(3,INDEX('Medarbetare År 2'!B:B,A1797+1):INDEX('Medarbetare År 2'!B:B,A1797+5000),0)+A1797,"")</f>
        <v/>
      </c>
      <c r="B1798" t="str" cm="1">
        <f t="array" ref="B1798">IF(A1798&lt;&gt;"",INDEX('Medarbetare År 2'!A:A,A1798),"")</f>
        <v/>
      </c>
      <c r="C1798" t="str" cm="1">
        <f t="array" ref="C1798">IF(A1798&lt;&gt;"",INDEX('Medarbetare År 2'!C:C,A1798),"")</f>
        <v/>
      </c>
    </row>
    <row r="1799" spans="1:3" x14ac:dyDescent="0.2">
      <c r="A1799" t="str">
        <f>IFERROR(MATCH(3,INDEX('Medarbetare År 2'!B:B,A1798+1):INDEX('Medarbetare År 2'!B:B,A1798+5000),0)+A1798,"")</f>
        <v/>
      </c>
      <c r="B1799" t="str" cm="1">
        <f t="array" ref="B1799">IF(A1799&lt;&gt;"",INDEX('Medarbetare År 2'!A:A,A1799),"")</f>
        <v/>
      </c>
      <c r="C1799" t="str" cm="1">
        <f t="array" ref="C1799">IF(A1799&lt;&gt;"",INDEX('Medarbetare År 2'!C:C,A1799),"")</f>
        <v/>
      </c>
    </row>
    <row r="1800" spans="1:3" x14ac:dyDescent="0.2">
      <c r="A1800" t="str">
        <f>IFERROR(MATCH(3,INDEX('Medarbetare År 2'!B:B,A1799+1):INDEX('Medarbetare År 2'!B:B,A1799+5000),0)+A1799,"")</f>
        <v/>
      </c>
      <c r="B1800" t="str" cm="1">
        <f t="array" ref="B1800">IF(A1800&lt;&gt;"",INDEX('Medarbetare År 2'!A:A,A1800),"")</f>
        <v/>
      </c>
      <c r="C1800" t="str" cm="1">
        <f t="array" ref="C1800">IF(A1800&lt;&gt;"",INDEX('Medarbetare År 2'!C:C,A1800),"")</f>
        <v/>
      </c>
    </row>
    <row r="1801" spans="1:3" x14ac:dyDescent="0.2">
      <c r="A1801" t="str">
        <f>IFERROR(MATCH(3,INDEX('Medarbetare År 2'!B:B,A1800+1):INDEX('Medarbetare År 2'!B:B,A1800+5000),0)+A1800,"")</f>
        <v/>
      </c>
      <c r="B1801" t="str" cm="1">
        <f t="array" ref="B1801">IF(A1801&lt;&gt;"",INDEX('Medarbetare År 2'!A:A,A1801),"")</f>
        <v/>
      </c>
      <c r="C1801" t="str" cm="1">
        <f t="array" ref="C1801">IF(A1801&lt;&gt;"",INDEX('Medarbetare År 2'!C:C,A1801),"")</f>
        <v/>
      </c>
    </row>
    <row r="1802" spans="1:3" x14ac:dyDescent="0.2">
      <c r="A1802" t="str">
        <f>IFERROR(MATCH(3,INDEX('Medarbetare År 2'!B:B,A1801+1):INDEX('Medarbetare År 2'!B:B,A1801+5000),0)+A1801,"")</f>
        <v/>
      </c>
      <c r="B1802" t="str" cm="1">
        <f t="array" ref="B1802">IF(A1802&lt;&gt;"",INDEX('Medarbetare År 2'!A:A,A1802),"")</f>
        <v/>
      </c>
      <c r="C1802" t="str" cm="1">
        <f t="array" ref="C1802">IF(A1802&lt;&gt;"",INDEX('Medarbetare År 2'!C:C,A1802),"")</f>
        <v/>
      </c>
    </row>
    <row r="1803" spans="1:3" x14ac:dyDescent="0.2">
      <c r="A1803" t="str">
        <f>IFERROR(MATCH(3,INDEX('Medarbetare År 2'!B:B,A1802+1):INDEX('Medarbetare År 2'!B:B,A1802+5000),0)+A1802,"")</f>
        <v/>
      </c>
      <c r="B1803" t="str" cm="1">
        <f t="array" ref="B1803">IF(A1803&lt;&gt;"",INDEX('Medarbetare År 2'!A:A,A1803),"")</f>
        <v/>
      </c>
      <c r="C1803" t="str" cm="1">
        <f t="array" ref="C1803">IF(A1803&lt;&gt;"",INDEX('Medarbetare År 2'!C:C,A1803),"")</f>
        <v/>
      </c>
    </row>
    <row r="1804" spans="1:3" x14ac:dyDescent="0.2">
      <c r="A1804" t="str">
        <f>IFERROR(MATCH(3,INDEX('Medarbetare År 2'!B:B,A1803+1):INDEX('Medarbetare År 2'!B:B,A1803+5000),0)+A1803,"")</f>
        <v/>
      </c>
      <c r="B1804" t="str" cm="1">
        <f t="array" ref="B1804">IF(A1804&lt;&gt;"",INDEX('Medarbetare År 2'!A:A,A1804),"")</f>
        <v/>
      </c>
      <c r="C1804" t="str" cm="1">
        <f t="array" ref="C1804">IF(A1804&lt;&gt;"",INDEX('Medarbetare År 2'!C:C,A1804),"")</f>
        <v/>
      </c>
    </row>
    <row r="1805" spans="1:3" x14ac:dyDescent="0.2">
      <c r="A1805" t="str">
        <f>IFERROR(MATCH(3,INDEX('Medarbetare År 2'!B:B,A1804+1):INDEX('Medarbetare År 2'!B:B,A1804+5000),0)+A1804,"")</f>
        <v/>
      </c>
      <c r="B1805" t="str" cm="1">
        <f t="array" ref="B1805">IF(A1805&lt;&gt;"",INDEX('Medarbetare År 2'!A:A,A1805),"")</f>
        <v/>
      </c>
      <c r="C1805" t="str" cm="1">
        <f t="array" ref="C1805">IF(A1805&lt;&gt;"",INDEX('Medarbetare År 2'!C:C,A1805),"")</f>
        <v/>
      </c>
    </row>
    <row r="1806" spans="1:3" x14ac:dyDescent="0.2">
      <c r="A1806" t="str">
        <f>IFERROR(MATCH(3,INDEX('Medarbetare År 2'!B:B,A1805+1):INDEX('Medarbetare År 2'!B:B,A1805+5000),0)+A1805,"")</f>
        <v/>
      </c>
      <c r="B1806" t="str" cm="1">
        <f t="array" ref="B1806">IF(A1806&lt;&gt;"",INDEX('Medarbetare År 2'!A:A,A1806),"")</f>
        <v/>
      </c>
      <c r="C1806" t="str" cm="1">
        <f t="array" ref="C1806">IF(A1806&lt;&gt;"",INDEX('Medarbetare År 2'!C:C,A1806),"")</f>
        <v/>
      </c>
    </row>
    <row r="1807" spans="1:3" x14ac:dyDescent="0.2">
      <c r="A1807" t="str">
        <f>IFERROR(MATCH(3,INDEX('Medarbetare År 2'!B:B,A1806+1):INDEX('Medarbetare År 2'!B:B,A1806+5000),0)+A1806,"")</f>
        <v/>
      </c>
      <c r="B1807" t="str" cm="1">
        <f t="array" ref="B1807">IF(A1807&lt;&gt;"",INDEX('Medarbetare År 2'!A:A,A1807),"")</f>
        <v/>
      </c>
      <c r="C1807" t="str" cm="1">
        <f t="array" ref="C1807">IF(A1807&lt;&gt;"",INDEX('Medarbetare År 2'!C:C,A1807),"")</f>
        <v/>
      </c>
    </row>
    <row r="1808" spans="1:3" x14ac:dyDescent="0.2">
      <c r="A1808" t="str">
        <f>IFERROR(MATCH(3,INDEX('Medarbetare År 2'!B:B,A1807+1):INDEX('Medarbetare År 2'!B:B,A1807+5000),0)+A1807,"")</f>
        <v/>
      </c>
      <c r="B1808" t="str" cm="1">
        <f t="array" ref="B1808">IF(A1808&lt;&gt;"",INDEX('Medarbetare År 2'!A:A,A1808),"")</f>
        <v/>
      </c>
      <c r="C1808" t="str" cm="1">
        <f t="array" ref="C1808">IF(A1808&lt;&gt;"",INDEX('Medarbetare År 2'!C:C,A1808),"")</f>
        <v/>
      </c>
    </row>
    <row r="1809" spans="1:3" x14ac:dyDescent="0.2">
      <c r="A1809" t="str">
        <f>IFERROR(MATCH(3,INDEX('Medarbetare År 2'!B:B,A1808+1):INDEX('Medarbetare År 2'!B:B,A1808+5000),0)+A1808,"")</f>
        <v/>
      </c>
      <c r="B1809" t="str" cm="1">
        <f t="array" ref="B1809">IF(A1809&lt;&gt;"",INDEX('Medarbetare År 2'!A:A,A1809),"")</f>
        <v/>
      </c>
      <c r="C1809" t="str" cm="1">
        <f t="array" ref="C1809">IF(A1809&lt;&gt;"",INDEX('Medarbetare År 2'!C:C,A1809),"")</f>
        <v/>
      </c>
    </row>
    <row r="1810" spans="1:3" x14ac:dyDescent="0.2">
      <c r="A1810" t="str">
        <f>IFERROR(MATCH(3,INDEX('Medarbetare År 2'!B:B,A1809+1):INDEX('Medarbetare År 2'!B:B,A1809+5000),0)+A1809,"")</f>
        <v/>
      </c>
      <c r="B1810" t="str" cm="1">
        <f t="array" ref="B1810">IF(A1810&lt;&gt;"",INDEX('Medarbetare År 2'!A:A,A1810),"")</f>
        <v/>
      </c>
      <c r="C1810" t="str" cm="1">
        <f t="array" ref="C1810">IF(A1810&lt;&gt;"",INDEX('Medarbetare År 2'!C:C,A1810),"")</f>
        <v/>
      </c>
    </row>
    <row r="1811" spans="1:3" x14ac:dyDescent="0.2">
      <c r="A1811" t="str">
        <f>IFERROR(MATCH(3,INDEX('Medarbetare År 2'!B:B,A1810+1):INDEX('Medarbetare År 2'!B:B,A1810+5000),0)+A1810,"")</f>
        <v/>
      </c>
      <c r="B1811" t="str" cm="1">
        <f t="array" ref="B1811">IF(A1811&lt;&gt;"",INDEX('Medarbetare År 2'!A:A,A1811),"")</f>
        <v/>
      </c>
      <c r="C1811" t="str" cm="1">
        <f t="array" ref="C1811">IF(A1811&lt;&gt;"",INDEX('Medarbetare År 2'!C:C,A1811),"")</f>
        <v/>
      </c>
    </row>
    <row r="1812" spans="1:3" x14ac:dyDescent="0.2">
      <c r="A1812" t="str">
        <f>IFERROR(MATCH(3,INDEX('Medarbetare År 2'!B:B,A1811+1):INDEX('Medarbetare År 2'!B:B,A1811+5000),0)+A1811,"")</f>
        <v/>
      </c>
      <c r="B1812" t="str" cm="1">
        <f t="array" ref="B1812">IF(A1812&lt;&gt;"",INDEX('Medarbetare År 2'!A:A,A1812),"")</f>
        <v/>
      </c>
      <c r="C1812" t="str" cm="1">
        <f t="array" ref="C1812">IF(A1812&lt;&gt;"",INDEX('Medarbetare År 2'!C:C,A1812),"")</f>
        <v/>
      </c>
    </row>
    <row r="1813" spans="1:3" x14ac:dyDescent="0.2">
      <c r="A1813" t="str">
        <f>IFERROR(MATCH(3,INDEX('Medarbetare År 2'!B:B,A1812+1):INDEX('Medarbetare År 2'!B:B,A1812+5000),0)+A1812,"")</f>
        <v/>
      </c>
      <c r="B1813" t="str" cm="1">
        <f t="array" ref="B1813">IF(A1813&lt;&gt;"",INDEX('Medarbetare År 2'!A:A,A1813),"")</f>
        <v/>
      </c>
      <c r="C1813" t="str" cm="1">
        <f t="array" ref="C1813">IF(A1813&lt;&gt;"",INDEX('Medarbetare År 2'!C:C,A1813),"")</f>
        <v/>
      </c>
    </row>
    <row r="1814" spans="1:3" x14ac:dyDescent="0.2">
      <c r="A1814" t="str">
        <f>IFERROR(MATCH(3,INDEX('Medarbetare År 2'!B:B,A1813+1):INDEX('Medarbetare År 2'!B:B,A1813+5000),0)+A1813,"")</f>
        <v/>
      </c>
      <c r="B1814" t="str" cm="1">
        <f t="array" ref="B1814">IF(A1814&lt;&gt;"",INDEX('Medarbetare År 2'!A:A,A1814),"")</f>
        <v/>
      </c>
      <c r="C1814" t="str" cm="1">
        <f t="array" ref="C1814">IF(A1814&lt;&gt;"",INDEX('Medarbetare År 2'!C:C,A1814),"")</f>
        <v/>
      </c>
    </row>
    <row r="1815" spans="1:3" x14ac:dyDescent="0.2">
      <c r="A1815" t="str">
        <f>IFERROR(MATCH(3,INDEX('Medarbetare År 2'!B:B,A1814+1):INDEX('Medarbetare År 2'!B:B,A1814+5000),0)+A1814,"")</f>
        <v/>
      </c>
      <c r="B1815" t="str" cm="1">
        <f t="array" ref="B1815">IF(A1815&lt;&gt;"",INDEX('Medarbetare År 2'!A:A,A1815),"")</f>
        <v/>
      </c>
      <c r="C1815" t="str" cm="1">
        <f t="array" ref="C1815">IF(A1815&lt;&gt;"",INDEX('Medarbetare År 2'!C:C,A1815),"")</f>
        <v/>
      </c>
    </row>
    <row r="1816" spans="1:3" x14ac:dyDescent="0.2">
      <c r="A1816" t="str">
        <f>IFERROR(MATCH(3,INDEX('Medarbetare År 2'!B:B,A1815+1):INDEX('Medarbetare År 2'!B:B,A1815+5000),0)+A1815,"")</f>
        <v/>
      </c>
      <c r="B1816" t="str" cm="1">
        <f t="array" ref="B1816">IF(A1816&lt;&gt;"",INDEX('Medarbetare År 2'!A:A,A1816),"")</f>
        <v/>
      </c>
      <c r="C1816" t="str" cm="1">
        <f t="array" ref="C1816">IF(A1816&lt;&gt;"",INDEX('Medarbetare År 2'!C:C,A1816),"")</f>
        <v/>
      </c>
    </row>
    <row r="1817" spans="1:3" x14ac:dyDescent="0.2">
      <c r="A1817" t="str">
        <f>IFERROR(MATCH(3,INDEX('Medarbetare År 2'!B:B,A1816+1):INDEX('Medarbetare År 2'!B:B,A1816+5000),0)+A1816,"")</f>
        <v/>
      </c>
      <c r="B1817" t="str" cm="1">
        <f t="array" ref="B1817">IF(A1817&lt;&gt;"",INDEX('Medarbetare År 2'!A:A,A1817),"")</f>
        <v/>
      </c>
      <c r="C1817" t="str" cm="1">
        <f t="array" ref="C1817">IF(A1817&lt;&gt;"",INDEX('Medarbetare År 2'!C:C,A1817),"")</f>
        <v/>
      </c>
    </row>
    <row r="1818" spans="1:3" x14ac:dyDescent="0.2">
      <c r="A1818" t="str">
        <f>IFERROR(MATCH(3,INDEX('Medarbetare År 2'!B:B,A1817+1):INDEX('Medarbetare År 2'!B:B,A1817+5000),0)+A1817,"")</f>
        <v/>
      </c>
      <c r="B1818" t="str" cm="1">
        <f t="array" ref="B1818">IF(A1818&lt;&gt;"",INDEX('Medarbetare År 2'!A:A,A1818),"")</f>
        <v/>
      </c>
      <c r="C1818" t="str" cm="1">
        <f t="array" ref="C1818">IF(A1818&lt;&gt;"",INDEX('Medarbetare År 2'!C:C,A1818),"")</f>
        <v/>
      </c>
    </row>
    <row r="1819" spans="1:3" x14ac:dyDescent="0.2">
      <c r="A1819" t="str">
        <f>IFERROR(MATCH(3,INDEX('Medarbetare År 2'!B:B,A1818+1):INDEX('Medarbetare År 2'!B:B,A1818+5000),0)+A1818,"")</f>
        <v/>
      </c>
      <c r="B1819" t="str" cm="1">
        <f t="array" ref="B1819">IF(A1819&lt;&gt;"",INDEX('Medarbetare År 2'!A:A,A1819),"")</f>
        <v/>
      </c>
      <c r="C1819" t="str" cm="1">
        <f t="array" ref="C1819">IF(A1819&lt;&gt;"",INDEX('Medarbetare År 2'!C:C,A1819),"")</f>
        <v/>
      </c>
    </row>
    <row r="1820" spans="1:3" x14ac:dyDescent="0.2">
      <c r="A1820" t="str">
        <f>IFERROR(MATCH(3,INDEX('Medarbetare År 2'!B:B,A1819+1):INDEX('Medarbetare År 2'!B:B,A1819+5000),0)+A1819,"")</f>
        <v/>
      </c>
      <c r="B1820" t="str" cm="1">
        <f t="array" ref="B1820">IF(A1820&lt;&gt;"",INDEX('Medarbetare År 2'!A:A,A1820),"")</f>
        <v/>
      </c>
      <c r="C1820" t="str" cm="1">
        <f t="array" ref="C1820">IF(A1820&lt;&gt;"",INDEX('Medarbetare År 2'!C:C,A1820),"")</f>
        <v/>
      </c>
    </row>
    <row r="1821" spans="1:3" x14ac:dyDescent="0.2">
      <c r="A1821" t="str">
        <f>IFERROR(MATCH(3,INDEX('Medarbetare År 2'!B:B,A1820+1):INDEX('Medarbetare År 2'!B:B,A1820+5000),0)+A1820,"")</f>
        <v/>
      </c>
      <c r="B1821" t="str" cm="1">
        <f t="array" ref="B1821">IF(A1821&lt;&gt;"",INDEX('Medarbetare År 2'!A:A,A1821),"")</f>
        <v/>
      </c>
      <c r="C1821" t="str" cm="1">
        <f t="array" ref="C1821">IF(A1821&lt;&gt;"",INDEX('Medarbetare År 2'!C:C,A1821),"")</f>
        <v/>
      </c>
    </row>
    <row r="1822" spans="1:3" x14ac:dyDescent="0.2">
      <c r="A1822" t="str">
        <f>IFERROR(MATCH(3,INDEX('Medarbetare År 2'!B:B,A1821+1):INDEX('Medarbetare År 2'!B:B,A1821+5000),0)+A1821,"")</f>
        <v/>
      </c>
      <c r="B1822" t="str" cm="1">
        <f t="array" ref="B1822">IF(A1822&lt;&gt;"",INDEX('Medarbetare År 2'!A:A,A1822),"")</f>
        <v/>
      </c>
      <c r="C1822" t="str" cm="1">
        <f t="array" ref="C1822">IF(A1822&lt;&gt;"",INDEX('Medarbetare År 2'!C:C,A1822),"")</f>
        <v/>
      </c>
    </row>
    <row r="1823" spans="1:3" x14ac:dyDescent="0.2">
      <c r="A1823" t="str">
        <f>IFERROR(MATCH(3,INDEX('Medarbetare År 2'!B:B,A1822+1):INDEX('Medarbetare År 2'!B:B,A1822+5000),0)+A1822,"")</f>
        <v/>
      </c>
      <c r="B1823" t="str" cm="1">
        <f t="array" ref="B1823">IF(A1823&lt;&gt;"",INDEX('Medarbetare År 2'!A:A,A1823),"")</f>
        <v/>
      </c>
      <c r="C1823" t="str" cm="1">
        <f t="array" ref="C1823">IF(A1823&lt;&gt;"",INDEX('Medarbetare År 2'!C:C,A1823),"")</f>
        <v/>
      </c>
    </row>
    <row r="1824" spans="1:3" x14ac:dyDescent="0.2">
      <c r="A1824" t="str">
        <f>IFERROR(MATCH(3,INDEX('Medarbetare År 2'!B:B,A1823+1):INDEX('Medarbetare År 2'!B:B,A1823+5000),0)+A1823,"")</f>
        <v/>
      </c>
      <c r="B1824" t="str" cm="1">
        <f t="array" ref="B1824">IF(A1824&lt;&gt;"",INDEX('Medarbetare År 2'!A:A,A1824),"")</f>
        <v/>
      </c>
      <c r="C1824" t="str" cm="1">
        <f t="array" ref="C1824">IF(A1824&lt;&gt;"",INDEX('Medarbetare År 2'!C:C,A1824),"")</f>
        <v/>
      </c>
    </row>
    <row r="1825" spans="1:3" x14ac:dyDescent="0.2">
      <c r="A1825" t="str">
        <f>IFERROR(MATCH(3,INDEX('Medarbetare År 2'!B:B,A1824+1):INDEX('Medarbetare År 2'!B:B,A1824+5000),0)+A1824,"")</f>
        <v/>
      </c>
      <c r="B1825" t="str" cm="1">
        <f t="array" ref="B1825">IF(A1825&lt;&gt;"",INDEX('Medarbetare År 2'!A:A,A1825),"")</f>
        <v/>
      </c>
      <c r="C1825" t="str" cm="1">
        <f t="array" ref="C1825">IF(A1825&lt;&gt;"",INDEX('Medarbetare År 2'!C:C,A1825),"")</f>
        <v/>
      </c>
    </row>
    <row r="1826" spans="1:3" x14ac:dyDescent="0.2">
      <c r="A1826" t="str">
        <f>IFERROR(MATCH(3,INDEX('Medarbetare År 2'!B:B,A1825+1):INDEX('Medarbetare År 2'!B:B,A1825+5000),0)+A1825,"")</f>
        <v/>
      </c>
      <c r="B1826" t="str" cm="1">
        <f t="array" ref="B1826">IF(A1826&lt;&gt;"",INDEX('Medarbetare År 2'!A:A,A1826),"")</f>
        <v/>
      </c>
      <c r="C1826" t="str" cm="1">
        <f t="array" ref="C1826">IF(A1826&lt;&gt;"",INDEX('Medarbetare År 2'!C:C,A1826),"")</f>
        <v/>
      </c>
    </row>
    <row r="1827" spans="1:3" x14ac:dyDescent="0.2">
      <c r="A1827" t="str">
        <f>IFERROR(MATCH(3,INDEX('Medarbetare År 2'!B:B,A1826+1):INDEX('Medarbetare År 2'!B:B,A1826+5000),0)+A1826,"")</f>
        <v/>
      </c>
      <c r="B1827" t="str" cm="1">
        <f t="array" ref="B1827">IF(A1827&lt;&gt;"",INDEX('Medarbetare År 2'!A:A,A1827),"")</f>
        <v/>
      </c>
      <c r="C1827" t="str" cm="1">
        <f t="array" ref="C1827">IF(A1827&lt;&gt;"",INDEX('Medarbetare År 2'!C:C,A1827),"")</f>
        <v/>
      </c>
    </row>
    <row r="1828" spans="1:3" x14ac:dyDescent="0.2">
      <c r="A1828" t="str">
        <f>IFERROR(MATCH(3,INDEX('Medarbetare År 2'!B:B,A1827+1):INDEX('Medarbetare År 2'!B:B,A1827+5000),0)+A1827,"")</f>
        <v/>
      </c>
      <c r="B1828" t="str" cm="1">
        <f t="array" ref="B1828">IF(A1828&lt;&gt;"",INDEX('Medarbetare År 2'!A:A,A1828),"")</f>
        <v/>
      </c>
      <c r="C1828" t="str" cm="1">
        <f t="array" ref="C1828">IF(A1828&lt;&gt;"",INDEX('Medarbetare År 2'!C:C,A1828),"")</f>
        <v/>
      </c>
    </row>
    <row r="1829" spans="1:3" x14ac:dyDescent="0.2">
      <c r="A1829" t="str">
        <f>IFERROR(MATCH(3,INDEX('Medarbetare År 2'!B:B,A1828+1):INDEX('Medarbetare År 2'!B:B,A1828+5000),0)+A1828,"")</f>
        <v/>
      </c>
      <c r="B1829" t="str" cm="1">
        <f t="array" ref="B1829">IF(A1829&lt;&gt;"",INDEX('Medarbetare År 2'!A:A,A1829),"")</f>
        <v/>
      </c>
      <c r="C1829" t="str" cm="1">
        <f t="array" ref="C1829">IF(A1829&lt;&gt;"",INDEX('Medarbetare År 2'!C:C,A1829),"")</f>
        <v/>
      </c>
    </row>
    <row r="1830" spans="1:3" x14ac:dyDescent="0.2">
      <c r="A1830" t="str">
        <f>IFERROR(MATCH(3,INDEX('Medarbetare År 2'!B:B,A1829+1):INDEX('Medarbetare År 2'!B:B,A1829+5000),0)+A1829,"")</f>
        <v/>
      </c>
      <c r="B1830" t="str" cm="1">
        <f t="array" ref="B1830">IF(A1830&lt;&gt;"",INDEX('Medarbetare År 2'!A:A,A1830),"")</f>
        <v/>
      </c>
      <c r="C1830" t="str" cm="1">
        <f t="array" ref="C1830">IF(A1830&lt;&gt;"",INDEX('Medarbetare År 2'!C:C,A1830),"")</f>
        <v/>
      </c>
    </row>
    <row r="1831" spans="1:3" x14ac:dyDescent="0.2">
      <c r="A1831" t="str">
        <f>IFERROR(MATCH(3,INDEX('Medarbetare År 2'!B:B,A1830+1):INDEX('Medarbetare År 2'!B:B,A1830+5000),0)+A1830,"")</f>
        <v/>
      </c>
      <c r="B1831" t="str" cm="1">
        <f t="array" ref="B1831">IF(A1831&lt;&gt;"",INDEX('Medarbetare År 2'!A:A,A1831),"")</f>
        <v/>
      </c>
      <c r="C1831" t="str" cm="1">
        <f t="array" ref="C1831">IF(A1831&lt;&gt;"",INDEX('Medarbetare År 2'!C:C,A1831),"")</f>
        <v/>
      </c>
    </row>
    <row r="1832" spans="1:3" x14ac:dyDescent="0.2">
      <c r="A1832" t="str">
        <f>IFERROR(MATCH(3,INDEX('Medarbetare År 2'!B:B,A1831+1):INDEX('Medarbetare År 2'!B:B,A1831+5000),0)+A1831,"")</f>
        <v/>
      </c>
      <c r="B1832" t="str" cm="1">
        <f t="array" ref="B1832">IF(A1832&lt;&gt;"",INDEX('Medarbetare År 2'!A:A,A1832),"")</f>
        <v/>
      </c>
      <c r="C1832" t="str" cm="1">
        <f t="array" ref="C1832">IF(A1832&lt;&gt;"",INDEX('Medarbetare År 2'!C:C,A1832),"")</f>
        <v/>
      </c>
    </row>
    <row r="1833" spans="1:3" x14ac:dyDescent="0.2">
      <c r="A1833" t="str">
        <f>IFERROR(MATCH(3,INDEX('Medarbetare År 2'!B:B,A1832+1):INDEX('Medarbetare År 2'!B:B,A1832+5000),0)+A1832,"")</f>
        <v/>
      </c>
      <c r="B1833" t="str" cm="1">
        <f t="array" ref="B1833">IF(A1833&lt;&gt;"",INDEX('Medarbetare År 2'!A:A,A1833),"")</f>
        <v/>
      </c>
      <c r="C1833" t="str" cm="1">
        <f t="array" ref="C1833">IF(A1833&lt;&gt;"",INDEX('Medarbetare År 2'!C:C,A1833),"")</f>
        <v/>
      </c>
    </row>
    <row r="1834" spans="1:3" x14ac:dyDescent="0.2">
      <c r="A1834" t="str">
        <f>IFERROR(MATCH(3,INDEX('Medarbetare År 2'!B:B,A1833+1):INDEX('Medarbetare År 2'!B:B,A1833+5000),0)+A1833,"")</f>
        <v/>
      </c>
      <c r="B1834" t="str" cm="1">
        <f t="array" ref="B1834">IF(A1834&lt;&gt;"",INDEX('Medarbetare År 2'!A:A,A1834),"")</f>
        <v/>
      </c>
      <c r="C1834" t="str" cm="1">
        <f t="array" ref="C1834">IF(A1834&lt;&gt;"",INDEX('Medarbetare År 2'!C:C,A1834),"")</f>
        <v/>
      </c>
    </row>
    <row r="1835" spans="1:3" x14ac:dyDescent="0.2">
      <c r="A1835" t="str">
        <f>IFERROR(MATCH(3,INDEX('Medarbetare År 2'!B:B,A1834+1):INDEX('Medarbetare År 2'!B:B,A1834+5000),0)+A1834,"")</f>
        <v/>
      </c>
      <c r="B1835" t="str" cm="1">
        <f t="array" ref="B1835">IF(A1835&lt;&gt;"",INDEX('Medarbetare År 2'!A:A,A1835),"")</f>
        <v/>
      </c>
      <c r="C1835" t="str" cm="1">
        <f t="array" ref="C1835">IF(A1835&lt;&gt;"",INDEX('Medarbetare År 2'!C:C,A1835),"")</f>
        <v/>
      </c>
    </row>
    <row r="1836" spans="1:3" x14ac:dyDescent="0.2">
      <c r="A1836" t="str">
        <f>IFERROR(MATCH(3,INDEX('Medarbetare År 2'!B:B,A1835+1):INDEX('Medarbetare År 2'!B:B,A1835+5000),0)+A1835,"")</f>
        <v/>
      </c>
      <c r="B1836" t="str" cm="1">
        <f t="array" ref="B1836">IF(A1836&lt;&gt;"",INDEX('Medarbetare År 2'!A:A,A1836),"")</f>
        <v/>
      </c>
      <c r="C1836" t="str" cm="1">
        <f t="array" ref="C1836">IF(A1836&lt;&gt;"",INDEX('Medarbetare År 2'!C:C,A1836),"")</f>
        <v/>
      </c>
    </row>
    <row r="1837" spans="1:3" x14ac:dyDescent="0.2">
      <c r="A1837" t="str">
        <f>IFERROR(MATCH(3,INDEX('Medarbetare År 2'!B:B,A1836+1):INDEX('Medarbetare År 2'!B:B,A1836+5000),0)+A1836,"")</f>
        <v/>
      </c>
      <c r="B1837" t="str" cm="1">
        <f t="array" ref="B1837">IF(A1837&lt;&gt;"",INDEX('Medarbetare År 2'!A:A,A1837),"")</f>
        <v/>
      </c>
      <c r="C1837" t="str" cm="1">
        <f t="array" ref="C1837">IF(A1837&lt;&gt;"",INDEX('Medarbetare År 2'!C:C,A1837),"")</f>
        <v/>
      </c>
    </row>
    <row r="1838" spans="1:3" x14ac:dyDescent="0.2">
      <c r="A1838" t="str">
        <f>IFERROR(MATCH(3,INDEX('Medarbetare År 2'!B:B,A1837+1):INDEX('Medarbetare År 2'!B:B,A1837+5000),0)+A1837,"")</f>
        <v/>
      </c>
      <c r="B1838" t="str" cm="1">
        <f t="array" ref="B1838">IF(A1838&lt;&gt;"",INDEX('Medarbetare År 2'!A:A,A1838),"")</f>
        <v/>
      </c>
      <c r="C1838" t="str" cm="1">
        <f t="array" ref="C1838">IF(A1838&lt;&gt;"",INDEX('Medarbetare År 2'!C:C,A1838),"")</f>
        <v/>
      </c>
    </row>
    <row r="1839" spans="1:3" x14ac:dyDescent="0.2">
      <c r="A1839" t="str">
        <f>IFERROR(MATCH(3,INDEX('Medarbetare År 2'!B:B,A1838+1):INDEX('Medarbetare År 2'!B:B,A1838+5000),0)+A1838,"")</f>
        <v/>
      </c>
      <c r="B1839" t="str" cm="1">
        <f t="array" ref="B1839">IF(A1839&lt;&gt;"",INDEX('Medarbetare År 2'!A:A,A1839),"")</f>
        <v/>
      </c>
      <c r="C1839" t="str" cm="1">
        <f t="array" ref="C1839">IF(A1839&lt;&gt;"",INDEX('Medarbetare År 2'!C:C,A1839),"")</f>
        <v/>
      </c>
    </row>
    <row r="1840" spans="1:3" x14ac:dyDescent="0.2">
      <c r="A1840" t="str">
        <f>IFERROR(MATCH(3,INDEX('Medarbetare År 2'!B:B,A1839+1):INDEX('Medarbetare År 2'!B:B,A1839+5000),0)+A1839,"")</f>
        <v/>
      </c>
      <c r="B1840" t="str" cm="1">
        <f t="array" ref="B1840">IF(A1840&lt;&gt;"",INDEX('Medarbetare År 2'!A:A,A1840),"")</f>
        <v/>
      </c>
      <c r="C1840" t="str" cm="1">
        <f t="array" ref="C1840">IF(A1840&lt;&gt;"",INDEX('Medarbetare År 2'!C:C,A1840),"")</f>
        <v/>
      </c>
    </row>
    <row r="1841" spans="1:3" x14ac:dyDescent="0.2">
      <c r="A1841" t="str">
        <f>IFERROR(MATCH(3,INDEX('Medarbetare År 2'!B:B,A1840+1):INDEX('Medarbetare År 2'!B:B,A1840+5000),0)+A1840,"")</f>
        <v/>
      </c>
      <c r="B1841" t="str" cm="1">
        <f t="array" ref="B1841">IF(A1841&lt;&gt;"",INDEX('Medarbetare År 2'!A:A,A1841),"")</f>
        <v/>
      </c>
      <c r="C1841" t="str" cm="1">
        <f t="array" ref="C1841">IF(A1841&lt;&gt;"",INDEX('Medarbetare År 2'!C:C,A1841),"")</f>
        <v/>
      </c>
    </row>
    <row r="1842" spans="1:3" x14ac:dyDescent="0.2">
      <c r="A1842" t="str">
        <f>IFERROR(MATCH(3,INDEX('Medarbetare År 2'!B:B,A1841+1):INDEX('Medarbetare År 2'!B:B,A1841+5000),0)+A1841,"")</f>
        <v/>
      </c>
      <c r="B1842" t="str" cm="1">
        <f t="array" ref="B1842">IF(A1842&lt;&gt;"",INDEX('Medarbetare År 2'!A:A,A1842),"")</f>
        <v/>
      </c>
      <c r="C1842" t="str" cm="1">
        <f t="array" ref="C1842">IF(A1842&lt;&gt;"",INDEX('Medarbetare År 2'!C:C,A1842),"")</f>
        <v/>
      </c>
    </row>
    <row r="1843" spans="1:3" x14ac:dyDescent="0.2">
      <c r="A1843" t="str">
        <f>IFERROR(MATCH(3,INDEX('Medarbetare År 2'!B:B,A1842+1):INDEX('Medarbetare År 2'!B:B,A1842+5000),0)+A1842,"")</f>
        <v/>
      </c>
      <c r="B1843" t="str" cm="1">
        <f t="array" ref="B1843">IF(A1843&lt;&gt;"",INDEX('Medarbetare År 2'!A:A,A1843),"")</f>
        <v/>
      </c>
      <c r="C1843" t="str" cm="1">
        <f t="array" ref="C1843">IF(A1843&lt;&gt;"",INDEX('Medarbetare År 2'!C:C,A1843),"")</f>
        <v/>
      </c>
    </row>
    <row r="1844" spans="1:3" x14ac:dyDescent="0.2">
      <c r="A1844" t="str">
        <f>IFERROR(MATCH(3,INDEX('Medarbetare År 2'!B:B,A1843+1):INDEX('Medarbetare År 2'!B:B,A1843+5000),0)+A1843,"")</f>
        <v/>
      </c>
      <c r="B1844" t="str" cm="1">
        <f t="array" ref="B1844">IF(A1844&lt;&gt;"",INDEX('Medarbetare År 2'!A:A,A1844),"")</f>
        <v/>
      </c>
      <c r="C1844" t="str" cm="1">
        <f t="array" ref="C1844">IF(A1844&lt;&gt;"",INDEX('Medarbetare År 2'!C:C,A1844),"")</f>
        <v/>
      </c>
    </row>
    <row r="1845" spans="1:3" x14ac:dyDescent="0.2">
      <c r="A1845" t="str">
        <f>IFERROR(MATCH(3,INDEX('Medarbetare År 2'!B:B,A1844+1):INDEX('Medarbetare År 2'!B:B,A1844+5000),0)+A1844,"")</f>
        <v/>
      </c>
      <c r="B1845" t="str" cm="1">
        <f t="array" ref="B1845">IF(A1845&lt;&gt;"",INDEX('Medarbetare År 2'!A:A,A1845),"")</f>
        <v/>
      </c>
      <c r="C1845" t="str" cm="1">
        <f t="array" ref="C1845">IF(A1845&lt;&gt;"",INDEX('Medarbetare År 2'!C:C,A1845),"")</f>
        <v/>
      </c>
    </row>
    <row r="1846" spans="1:3" x14ac:dyDescent="0.2">
      <c r="A1846" t="str">
        <f>IFERROR(MATCH(3,INDEX('Medarbetare År 2'!B:B,A1845+1):INDEX('Medarbetare År 2'!B:B,A1845+5000),0)+A1845,"")</f>
        <v/>
      </c>
      <c r="B1846" t="str" cm="1">
        <f t="array" ref="B1846">IF(A1846&lt;&gt;"",INDEX('Medarbetare År 2'!A:A,A1846),"")</f>
        <v/>
      </c>
      <c r="C1846" t="str" cm="1">
        <f t="array" ref="C1846">IF(A1846&lt;&gt;"",INDEX('Medarbetare År 2'!C:C,A1846),"")</f>
        <v/>
      </c>
    </row>
    <row r="1847" spans="1:3" x14ac:dyDescent="0.2">
      <c r="A1847" t="str">
        <f>IFERROR(MATCH(3,INDEX('Medarbetare År 2'!B:B,A1846+1):INDEX('Medarbetare År 2'!B:B,A1846+5000),0)+A1846,"")</f>
        <v/>
      </c>
      <c r="B1847" t="str" cm="1">
        <f t="array" ref="B1847">IF(A1847&lt;&gt;"",INDEX('Medarbetare År 2'!A:A,A1847),"")</f>
        <v/>
      </c>
      <c r="C1847" t="str" cm="1">
        <f t="array" ref="C1847">IF(A1847&lt;&gt;"",INDEX('Medarbetare År 2'!C:C,A1847),"")</f>
        <v/>
      </c>
    </row>
    <row r="1848" spans="1:3" x14ac:dyDescent="0.2">
      <c r="A1848" t="str">
        <f>IFERROR(MATCH(3,INDEX('Medarbetare År 2'!B:B,A1847+1):INDEX('Medarbetare År 2'!B:B,A1847+5000),0)+A1847,"")</f>
        <v/>
      </c>
      <c r="B1848" t="str" cm="1">
        <f t="array" ref="B1848">IF(A1848&lt;&gt;"",INDEX('Medarbetare År 2'!A:A,A1848),"")</f>
        <v/>
      </c>
      <c r="C1848" t="str" cm="1">
        <f t="array" ref="C1848">IF(A1848&lt;&gt;"",INDEX('Medarbetare År 2'!C:C,A1848),"")</f>
        <v/>
      </c>
    </row>
    <row r="1849" spans="1:3" x14ac:dyDescent="0.2">
      <c r="A1849" t="str">
        <f>IFERROR(MATCH(3,INDEX('Medarbetare År 2'!B:B,A1848+1):INDEX('Medarbetare År 2'!B:B,A1848+5000),0)+A1848,"")</f>
        <v/>
      </c>
      <c r="B1849" t="str" cm="1">
        <f t="array" ref="B1849">IF(A1849&lt;&gt;"",INDEX('Medarbetare År 2'!A:A,A1849),"")</f>
        <v/>
      </c>
      <c r="C1849" t="str" cm="1">
        <f t="array" ref="C1849">IF(A1849&lt;&gt;"",INDEX('Medarbetare År 2'!C:C,A1849),"")</f>
        <v/>
      </c>
    </row>
    <row r="1850" spans="1:3" x14ac:dyDescent="0.2">
      <c r="A1850" t="str">
        <f>IFERROR(MATCH(3,INDEX('Medarbetare År 2'!B:B,A1849+1):INDEX('Medarbetare År 2'!B:B,A1849+5000),0)+A1849,"")</f>
        <v/>
      </c>
      <c r="B1850" t="str" cm="1">
        <f t="array" ref="B1850">IF(A1850&lt;&gt;"",INDEX('Medarbetare År 2'!A:A,A1850),"")</f>
        <v/>
      </c>
      <c r="C1850" t="str" cm="1">
        <f t="array" ref="C1850">IF(A1850&lt;&gt;"",INDEX('Medarbetare År 2'!C:C,A1850),"")</f>
        <v/>
      </c>
    </row>
    <row r="1851" spans="1:3" x14ac:dyDescent="0.2">
      <c r="A1851" t="str">
        <f>IFERROR(MATCH(3,INDEX('Medarbetare År 2'!B:B,A1850+1):INDEX('Medarbetare År 2'!B:B,A1850+5000),0)+A1850,"")</f>
        <v/>
      </c>
      <c r="B1851" t="str" cm="1">
        <f t="array" ref="B1851">IF(A1851&lt;&gt;"",INDEX('Medarbetare År 2'!A:A,A1851),"")</f>
        <v/>
      </c>
      <c r="C1851" t="str" cm="1">
        <f t="array" ref="C1851">IF(A1851&lt;&gt;"",INDEX('Medarbetare År 2'!C:C,A1851),"")</f>
        <v/>
      </c>
    </row>
    <row r="1852" spans="1:3" x14ac:dyDescent="0.2">
      <c r="A1852" t="str">
        <f>IFERROR(MATCH(3,INDEX('Medarbetare År 2'!B:B,A1851+1):INDEX('Medarbetare År 2'!B:B,A1851+5000),0)+A1851,"")</f>
        <v/>
      </c>
      <c r="B1852" t="str" cm="1">
        <f t="array" ref="B1852">IF(A1852&lt;&gt;"",INDEX('Medarbetare År 2'!A:A,A1852),"")</f>
        <v/>
      </c>
      <c r="C1852" t="str" cm="1">
        <f t="array" ref="C1852">IF(A1852&lt;&gt;"",INDEX('Medarbetare År 2'!C:C,A1852),"")</f>
        <v/>
      </c>
    </row>
    <row r="1853" spans="1:3" x14ac:dyDescent="0.2">
      <c r="A1853" t="str">
        <f>IFERROR(MATCH(3,INDEX('Medarbetare År 2'!B:B,A1852+1):INDEX('Medarbetare År 2'!B:B,A1852+5000),0)+A1852,"")</f>
        <v/>
      </c>
      <c r="B1853" t="str" cm="1">
        <f t="array" ref="B1853">IF(A1853&lt;&gt;"",INDEX('Medarbetare År 2'!A:A,A1853),"")</f>
        <v/>
      </c>
      <c r="C1853" t="str" cm="1">
        <f t="array" ref="C1853">IF(A1853&lt;&gt;"",INDEX('Medarbetare År 2'!C:C,A1853),"")</f>
        <v/>
      </c>
    </row>
    <row r="1854" spans="1:3" x14ac:dyDescent="0.2">
      <c r="A1854" t="str">
        <f>IFERROR(MATCH(3,INDEX('Medarbetare År 2'!B:B,A1853+1):INDEX('Medarbetare År 2'!B:B,A1853+5000),0)+A1853,"")</f>
        <v/>
      </c>
      <c r="B1854" t="str" cm="1">
        <f t="array" ref="B1854">IF(A1854&lt;&gt;"",INDEX('Medarbetare År 2'!A:A,A1854),"")</f>
        <v/>
      </c>
      <c r="C1854" t="str" cm="1">
        <f t="array" ref="C1854">IF(A1854&lt;&gt;"",INDEX('Medarbetare År 2'!C:C,A1854),"")</f>
        <v/>
      </c>
    </row>
    <row r="1855" spans="1:3" x14ac:dyDescent="0.2">
      <c r="A1855" t="str">
        <f>IFERROR(MATCH(3,INDEX('Medarbetare År 2'!B:B,A1854+1):INDEX('Medarbetare År 2'!B:B,A1854+5000),0)+A1854,"")</f>
        <v/>
      </c>
      <c r="B1855" t="str" cm="1">
        <f t="array" ref="B1855">IF(A1855&lt;&gt;"",INDEX('Medarbetare År 2'!A:A,A1855),"")</f>
        <v/>
      </c>
      <c r="C1855" t="str" cm="1">
        <f t="array" ref="C1855">IF(A1855&lt;&gt;"",INDEX('Medarbetare År 2'!C:C,A1855),"")</f>
        <v/>
      </c>
    </row>
    <row r="1856" spans="1:3" x14ac:dyDescent="0.2">
      <c r="A1856" t="str">
        <f>IFERROR(MATCH(3,INDEX('Medarbetare År 2'!B:B,A1855+1):INDEX('Medarbetare År 2'!B:B,A1855+5000),0)+A1855,"")</f>
        <v/>
      </c>
      <c r="B1856" t="str" cm="1">
        <f t="array" ref="B1856">IF(A1856&lt;&gt;"",INDEX('Medarbetare År 2'!A:A,A1856),"")</f>
        <v/>
      </c>
      <c r="C1856" t="str" cm="1">
        <f t="array" ref="C1856">IF(A1856&lt;&gt;"",INDEX('Medarbetare År 2'!C:C,A1856),"")</f>
        <v/>
      </c>
    </row>
    <row r="1857" spans="1:3" x14ac:dyDescent="0.2">
      <c r="A1857" t="str">
        <f>IFERROR(MATCH(3,INDEX('Medarbetare År 2'!B:B,A1856+1):INDEX('Medarbetare År 2'!B:B,A1856+5000),0)+A1856,"")</f>
        <v/>
      </c>
      <c r="B1857" t="str" cm="1">
        <f t="array" ref="B1857">IF(A1857&lt;&gt;"",INDEX('Medarbetare År 2'!A:A,A1857),"")</f>
        <v/>
      </c>
      <c r="C1857" t="str" cm="1">
        <f t="array" ref="C1857">IF(A1857&lt;&gt;"",INDEX('Medarbetare År 2'!C:C,A1857),"")</f>
        <v/>
      </c>
    </row>
    <row r="1858" spans="1:3" x14ac:dyDescent="0.2">
      <c r="A1858" t="str">
        <f>IFERROR(MATCH(3,INDEX('Medarbetare År 2'!B:B,A1857+1):INDEX('Medarbetare År 2'!B:B,A1857+5000),0)+A1857,"")</f>
        <v/>
      </c>
      <c r="B1858" t="str" cm="1">
        <f t="array" ref="B1858">IF(A1858&lt;&gt;"",INDEX('Medarbetare År 2'!A:A,A1858),"")</f>
        <v/>
      </c>
      <c r="C1858" t="str" cm="1">
        <f t="array" ref="C1858">IF(A1858&lt;&gt;"",INDEX('Medarbetare År 2'!C:C,A1858),"")</f>
        <v/>
      </c>
    </row>
    <row r="1859" spans="1:3" x14ac:dyDescent="0.2">
      <c r="A1859" t="str">
        <f>IFERROR(MATCH(3,INDEX('Medarbetare År 2'!B:B,A1858+1):INDEX('Medarbetare År 2'!B:B,A1858+5000),0)+A1858,"")</f>
        <v/>
      </c>
      <c r="B1859" t="str" cm="1">
        <f t="array" ref="B1859">IF(A1859&lt;&gt;"",INDEX('Medarbetare År 2'!A:A,A1859),"")</f>
        <v/>
      </c>
      <c r="C1859" t="str" cm="1">
        <f t="array" ref="C1859">IF(A1859&lt;&gt;"",INDEX('Medarbetare År 2'!C:C,A1859),"")</f>
        <v/>
      </c>
    </row>
    <row r="1860" spans="1:3" x14ac:dyDescent="0.2">
      <c r="A1860" t="str">
        <f>IFERROR(MATCH(3,INDEX('Medarbetare År 2'!B:B,A1859+1):INDEX('Medarbetare År 2'!B:B,A1859+5000),0)+A1859,"")</f>
        <v/>
      </c>
      <c r="B1860" t="str" cm="1">
        <f t="array" ref="B1860">IF(A1860&lt;&gt;"",INDEX('Medarbetare År 2'!A:A,A1860),"")</f>
        <v/>
      </c>
      <c r="C1860" t="str" cm="1">
        <f t="array" ref="C1860">IF(A1860&lt;&gt;"",INDEX('Medarbetare År 2'!C:C,A1860),"")</f>
        <v/>
      </c>
    </row>
    <row r="1861" spans="1:3" x14ac:dyDescent="0.2">
      <c r="A1861" t="str">
        <f>IFERROR(MATCH(3,INDEX('Medarbetare År 2'!B:B,A1860+1):INDEX('Medarbetare År 2'!B:B,A1860+5000),0)+A1860,"")</f>
        <v/>
      </c>
      <c r="B1861" t="str" cm="1">
        <f t="array" ref="B1861">IF(A1861&lt;&gt;"",INDEX('Medarbetare År 2'!A:A,A1861),"")</f>
        <v/>
      </c>
      <c r="C1861" t="str" cm="1">
        <f t="array" ref="C1861">IF(A1861&lt;&gt;"",INDEX('Medarbetare År 2'!C:C,A1861),"")</f>
        <v/>
      </c>
    </row>
    <row r="1862" spans="1:3" x14ac:dyDescent="0.2">
      <c r="A1862" t="str">
        <f>IFERROR(MATCH(3,INDEX('Medarbetare År 2'!B:B,A1861+1):INDEX('Medarbetare År 2'!B:B,A1861+5000),0)+A1861,"")</f>
        <v/>
      </c>
      <c r="B1862" t="str" cm="1">
        <f t="array" ref="B1862">IF(A1862&lt;&gt;"",INDEX('Medarbetare År 2'!A:A,A1862),"")</f>
        <v/>
      </c>
      <c r="C1862" t="str" cm="1">
        <f t="array" ref="C1862">IF(A1862&lt;&gt;"",INDEX('Medarbetare År 2'!C:C,A1862),"")</f>
        <v/>
      </c>
    </row>
    <row r="1863" spans="1:3" x14ac:dyDescent="0.2">
      <c r="A1863" t="str">
        <f>IFERROR(MATCH(3,INDEX('Medarbetare År 2'!B:B,A1862+1):INDEX('Medarbetare År 2'!B:B,A1862+5000),0)+A1862,"")</f>
        <v/>
      </c>
      <c r="B1863" t="str" cm="1">
        <f t="array" ref="B1863">IF(A1863&lt;&gt;"",INDEX('Medarbetare År 2'!A:A,A1863),"")</f>
        <v/>
      </c>
      <c r="C1863" t="str" cm="1">
        <f t="array" ref="C1863">IF(A1863&lt;&gt;"",INDEX('Medarbetare År 2'!C:C,A1863),"")</f>
        <v/>
      </c>
    </row>
    <row r="1864" spans="1:3" x14ac:dyDescent="0.2">
      <c r="A1864" t="str">
        <f>IFERROR(MATCH(3,INDEX('Medarbetare År 2'!B:B,A1863+1):INDEX('Medarbetare År 2'!B:B,A1863+5000),0)+A1863,"")</f>
        <v/>
      </c>
      <c r="B1864" t="str" cm="1">
        <f t="array" ref="B1864">IF(A1864&lt;&gt;"",INDEX('Medarbetare År 2'!A:A,A1864),"")</f>
        <v/>
      </c>
      <c r="C1864" t="str" cm="1">
        <f t="array" ref="C1864">IF(A1864&lt;&gt;"",INDEX('Medarbetare År 2'!C:C,A1864),"")</f>
        <v/>
      </c>
    </row>
    <row r="1865" spans="1:3" x14ac:dyDescent="0.2">
      <c r="A1865" t="str">
        <f>IFERROR(MATCH(3,INDEX('Medarbetare År 2'!B:B,A1864+1):INDEX('Medarbetare År 2'!B:B,A1864+5000),0)+A1864,"")</f>
        <v/>
      </c>
      <c r="B1865" t="str" cm="1">
        <f t="array" ref="B1865">IF(A1865&lt;&gt;"",INDEX('Medarbetare År 2'!A:A,A1865),"")</f>
        <v/>
      </c>
      <c r="C1865" t="str" cm="1">
        <f t="array" ref="C1865">IF(A1865&lt;&gt;"",INDEX('Medarbetare År 2'!C:C,A1865),"")</f>
        <v/>
      </c>
    </row>
    <row r="1866" spans="1:3" x14ac:dyDescent="0.2">
      <c r="A1866" t="str">
        <f>IFERROR(MATCH(3,INDEX('Medarbetare År 2'!B:B,A1865+1):INDEX('Medarbetare År 2'!B:B,A1865+5000),0)+A1865,"")</f>
        <v/>
      </c>
      <c r="B1866" t="str" cm="1">
        <f t="array" ref="B1866">IF(A1866&lt;&gt;"",INDEX('Medarbetare År 2'!A:A,A1866),"")</f>
        <v/>
      </c>
      <c r="C1866" t="str" cm="1">
        <f t="array" ref="C1866">IF(A1866&lt;&gt;"",INDEX('Medarbetare År 2'!C:C,A1866),"")</f>
        <v/>
      </c>
    </row>
    <row r="1867" spans="1:3" x14ac:dyDescent="0.2">
      <c r="A1867" t="str">
        <f>IFERROR(MATCH(3,INDEX('Medarbetare År 2'!B:B,A1866+1):INDEX('Medarbetare År 2'!B:B,A1866+5000),0)+A1866,"")</f>
        <v/>
      </c>
      <c r="B1867" t="str" cm="1">
        <f t="array" ref="B1867">IF(A1867&lt;&gt;"",INDEX('Medarbetare År 2'!A:A,A1867),"")</f>
        <v/>
      </c>
      <c r="C1867" t="str" cm="1">
        <f t="array" ref="C1867">IF(A1867&lt;&gt;"",INDEX('Medarbetare År 2'!C:C,A1867),"")</f>
        <v/>
      </c>
    </row>
    <row r="1868" spans="1:3" x14ac:dyDescent="0.2">
      <c r="A1868" t="str">
        <f>IFERROR(MATCH(3,INDEX('Medarbetare År 2'!B:B,A1867+1):INDEX('Medarbetare År 2'!B:B,A1867+5000),0)+A1867,"")</f>
        <v/>
      </c>
      <c r="B1868" t="str" cm="1">
        <f t="array" ref="B1868">IF(A1868&lt;&gt;"",INDEX('Medarbetare År 2'!A:A,A1868),"")</f>
        <v/>
      </c>
      <c r="C1868" t="str" cm="1">
        <f t="array" ref="C1868">IF(A1868&lt;&gt;"",INDEX('Medarbetare År 2'!C:C,A1868),"")</f>
        <v/>
      </c>
    </row>
    <row r="1869" spans="1:3" x14ac:dyDescent="0.2">
      <c r="A1869" t="str">
        <f>IFERROR(MATCH(3,INDEX('Medarbetare År 2'!B:B,A1868+1):INDEX('Medarbetare År 2'!B:B,A1868+5000),0)+A1868,"")</f>
        <v/>
      </c>
      <c r="B1869" t="str" cm="1">
        <f t="array" ref="B1869">IF(A1869&lt;&gt;"",INDEX('Medarbetare År 2'!A:A,A1869),"")</f>
        <v/>
      </c>
      <c r="C1869" t="str" cm="1">
        <f t="array" ref="C1869">IF(A1869&lt;&gt;"",INDEX('Medarbetare År 2'!C:C,A1869),"")</f>
        <v/>
      </c>
    </row>
    <row r="1870" spans="1:3" x14ac:dyDescent="0.2">
      <c r="A1870" t="str">
        <f>IFERROR(MATCH(3,INDEX('Medarbetare År 2'!B:B,A1869+1):INDEX('Medarbetare År 2'!B:B,A1869+5000),0)+A1869,"")</f>
        <v/>
      </c>
      <c r="B1870" t="str" cm="1">
        <f t="array" ref="B1870">IF(A1870&lt;&gt;"",INDEX('Medarbetare År 2'!A:A,A1870),"")</f>
        <v/>
      </c>
      <c r="C1870" t="str" cm="1">
        <f t="array" ref="C1870">IF(A1870&lt;&gt;"",INDEX('Medarbetare År 2'!C:C,A1870),"")</f>
        <v/>
      </c>
    </row>
    <row r="1871" spans="1:3" x14ac:dyDescent="0.2">
      <c r="A1871" t="str">
        <f>IFERROR(MATCH(3,INDEX('Medarbetare År 2'!B:B,A1870+1):INDEX('Medarbetare År 2'!B:B,A1870+5000),0)+A1870,"")</f>
        <v/>
      </c>
      <c r="B1871" t="str" cm="1">
        <f t="array" ref="B1871">IF(A1871&lt;&gt;"",INDEX('Medarbetare År 2'!A:A,A1871),"")</f>
        <v/>
      </c>
      <c r="C1871" t="str" cm="1">
        <f t="array" ref="C1871">IF(A1871&lt;&gt;"",INDEX('Medarbetare År 2'!C:C,A1871),"")</f>
        <v/>
      </c>
    </row>
    <row r="1872" spans="1:3" x14ac:dyDescent="0.2">
      <c r="A1872" t="str">
        <f>IFERROR(MATCH(3,INDEX('Medarbetare År 2'!B:B,A1871+1):INDEX('Medarbetare År 2'!B:B,A1871+5000),0)+A1871,"")</f>
        <v/>
      </c>
      <c r="B1872" t="str" cm="1">
        <f t="array" ref="B1872">IF(A1872&lt;&gt;"",INDEX('Medarbetare År 2'!A:A,A1872),"")</f>
        <v/>
      </c>
      <c r="C1872" t="str" cm="1">
        <f t="array" ref="C1872">IF(A1872&lt;&gt;"",INDEX('Medarbetare År 2'!C:C,A1872),"")</f>
        <v/>
      </c>
    </row>
    <row r="1873" spans="1:3" x14ac:dyDescent="0.2">
      <c r="A1873" t="str">
        <f>IFERROR(MATCH(3,INDEX('Medarbetare År 2'!B:B,A1872+1):INDEX('Medarbetare År 2'!B:B,A1872+5000),0)+A1872,"")</f>
        <v/>
      </c>
      <c r="B1873" t="str" cm="1">
        <f t="array" ref="B1873">IF(A1873&lt;&gt;"",INDEX('Medarbetare År 2'!A:A,A1873),"")</f>
        <v/>
      </c>
      <c r="C1873" t="str" cm="1">
        <f t="array" ref="C1873">IF(A1873&lt;&gt;"",INDEX('Medarbetare År 2'!C:C,A1873),"")</f>
        <v/>
      </c>
    </row>
    <row r="1874" spans="1:3" x14ac:dyDescent="0.2">
      <c r="A1874" t="str">
        <f>IFERROR(MATCH(3,INDEX('Medarbetare År 2'!B:B,A1873+1):INDEX('Medarbetare År 2'!B:B,A1873+5000),0)+A1873,"")</f>
        <v/>
      </c>
      <c r="B1874" t="str" cm="1">
        <f t="array" ref="B1874">IF(A1874&lt;&gt;"",INDEX('Medarbetare År 2'!A:A,A1874),"")</f>
        <v/>
      </c>
      <c r="C1874" t="str" cm="1">
        <f t="array" ref="C1874">IF(A1874&lt;&gt;"",INDEX('Medarbetare År 2'!C:C,A1874),"")</f>
        <v/>
      </c>
    </row>
    <row r="1875" spans="1:3" x14ac:dyDescent="0.2">
      <c r="A1875" t="str">
        <f>IFERROR(MATCH(3,INDEX('Medarbetare År 2'!B:B,A1874+1):INDEX('Medarbetare År 2'!B:B,A1874+5000),0)+A1874,"")</f>
        <v/>
      </c>
      <c r="B1875" t="str" cm="1">
        <f t="array" ref="B1875">IF(A1875&lt;&gt;"",INDEX('Medarbetare År 2'!A:A,A1875),"")</f>
        <v/>
      </c>
      <c r="C1875" t="str" cm="1">
        <f t="array" ref="C1875">IF(A1875&lt;&gt;"",INDEX('Medarbetare År 2'!C:C,A1875),"")</f>
        <v/>
      </c>
    </row>
    <row r="1876" spans="1:3" x14ac:dyDescent="0.2">
      <c r="A1876" t="str">
        <f>IFERROR(MATCH(3,INDEX('Medarbetare År 2'!B:B,A1875+1):INDEX('Medarbetare År 2'!B:B,A1875+5000),0)+A1875,"")</f>
        <v/>
      </c>
      <c r="B1876" t="str" cm="1">
        <f t="array" ref="B1876">IF(A1876&lt;&gt;"",INDEX('Medarbetare År 2'!A:A,A1876),"")</f>
        <v/>
      </c>
      <c r="C1876" t="str" cm="1">
        <f t="array" ref="C1876">IF(A1876&lt;&gt;"",INDEX('Medarbetare År 2'!C:C,A1876),"")</f>
        <v/>
      </c>
    </row>
    <row r="1877" spans="1:3" x14ac:dyDescent="0.2">
      <c r="A1877" t="str">
        <f>IFERROR(MATCH(3,INDEX('Medarbetare År 2'!B:B,A1876+1):INDEX('Medarbetare År 2'!B:B,A1876+5000),0)+A1876,"")</f>
        <v/>
      </c>
      <c r="B1877" t="str" cm="1">
        <f t="array" ref="B1877">IF(A1877&lt;&gt;"",INDEX('Medarbetare År 2'!A:A,A1877),"")</f>
        <v/>
      </c>
      <c r="C1877" t="str" cm="1">
        <f t="array" ref="C1877">IF(A1877&lt;&gt;"",INDEX('Medarbetare År 2'!C:C,A1877),"")</f>
        <v/>
      </c>
    </row>
    <row r="1878" spans="1:3" x14ac:dyDescent="0.2">
      <c r="A1878" t="str">
        <f>IFERROR(MATCH(3,INDEX('Medarbetare År 2'!B:B,A1877+1):INDEX('Medarbetare År 2'!B:B,A1877+5000),0)+A1877,"")</f>
        <v/>
      </c>
      <c r="B1878" t="str" cm="1">
        <f t="array" ref="B1878">IF(A1878&lt;&gt;"",INDEX('Medarbetare År 2'!A:A,A1878),"")</f>
        <v/>
      </c>
      <c r="C1878" t="str" cm="1">
        <f t="array" ref="C1878">IF(A1878&lt;&gt;"",INDEX('Medarbetare År 2'!C:C,A1878),"")</f>
        <v/>
      </c>
    </row>
    <row r="1879" spans="1:3" x14ac:dyDescent="0.2">
      <c r="A1879" t="str">
        <f>IFERROR(MATCH(3,INDEX('Medarbetare År 2'!B:B,A1878+1):INDEX('Medarbetare År 2'!B:B,A1878+5000),0)+A1878,"")</f>
        <v/>
      </c>
      <c r="B1879" t="str" cm="1">
        <f t="array" ref="B1879">IF(A1879&lt;&gt;"",INDEX('Medarbetare År 2'!A:A,A1879),"")</f>
        <v/>
      </c>
      <c r="C1879" t="str" cm="1">
        <f t="array" ref="C1879">IF(A1879&lt;&gt;"",INDEX('Medarbetare År 2'!C:C,A1879),"")</f>
        <v/>
      </c>
    </row>
    <row r="1880" spans="1:3" x14ac:dyDescent="0.2">
      <c r="A1880" t="str">
        <f>IFERROR(MATCH(3,INDEX('Medarbetare År 2'!B:B,A1879+1):INDEX('Medarbetare År 2'!B:B,A1879+5000),0)+A1879,"")</f>
        <v/>
      </c>
      <c r="B1880" t="str" cm="1">
        <f t="array" ref="B1880">IF(A1880&lt;&gt;"",INDEX('Medarbetare År 2'!A:A,A1880),"")</f>
        <v/>
      </c>
      <c r="C1880" t="str" cm="1">
        <f t="array" ref="C1880">IF(A1880&lt;&gt;"",INDEX('Medarbetare År 2'!C:C,A1880),"")</f>
        <v/>
      </c>
    </row>
    <row r="1881" spans="1:3" x14ac:dyDescent="0.2">
      <c r="A1881" t="str">
        <f>IFERROR(MATCH(3,INDEX('Medarbetare År 2'!B:B,A1880+1):INDEX('Medarbetare År 2'!B:B,A1880+5000),0)+A1880,"")</f>
        <v/>
      </c>
      <c r="B1881" t="str" cm="1">
        <f t="array" ref="B1881">IF(A1881&lt;&gt;"",INDEX('Medarbetare År 2'!A:A,A1881),"")</f>
        <v/>
      </c>
      <c r="C1881" t="str" cm="1">
        <f t="array" ref="C1881">IF(A1881&lt;&gt;"",INDEX('Medarbetare År 2'!C:C,A1881),"")</f>
        <v/>
      </c>
    </row>
    <row r="1882" spans="1:3" x14ac:dyDescent="0.2">
      <c r="A1882" t="str">
        <f>IFERROR(MATCH(3,INDEX('Medarbetare År 2'!B:B,A1881+1):INDEX('Medarbetare År 2'!B:B,A1881+5000),0)+A1881,"")</f>
        <v/>
      </c>
      <c r="B1882" t="str" cm="1">
        <f t="array" ref="B1882">IF(A1882&lt;&gt;"",INDEX('Medarbetare År 2'!A:A,A1882),"")</f>
        <v/>
      </c>
      <c r="C1882" t="str" cm="1">
        <f t="array" ref="C1882">IF(A1882&lt;&gt;"",INDEX('Medarbetare År 2'!C:C,A1882),"")</f>
        <v/>
      </c>
    </row>
    <row r="1883" spans="1:3" x14ac:dyDescent="0.2">
      <c r="A1883" t="str">
        <f>IFERROR(MATCH(3,INDEX('Medarbetare År 2'!B:B,A1882+1):INDEX('Medarbetare År 2'!B:B,A1882+5000),0)+A1882,"")</f>
        <v/>
      </c>
      <c r="B1883" t="str" cm="1">
        <f t="array" ref="B1883">IF(A1883&lt;&gt;"",INDEX('Medarbetare År 2'!A:A,A1883),"")</f>
        <v/>
      </c>
      <c r="C1883" t="str" cm="1">
        <f t="array" ref="C1883">IF(A1883&lt;&gt;"",INDEX('Medarbetare År 2'!C:C,A1883),"")</f>
        <v/>
      </c>
    </row>
    <row r="1884" spans="1:3" x14ac:dyDescent="0.2">
      <c r="A1884" t="str">
        <f>IFERROR(MATCH(3,INDEX('Medarbetare År 2'!B:B,A1883+1):INDEX('Medarbetare År 2'!B:B,A1883+5000),0)+A1883,"")</f>
        <v/>
      </c>
      <c r="B1884" t="str" cm="1">
        <f t="array" ref="B1884">IF(A1884&lt;&gt;"",INDEX('Medarbetare År 2'!A:A,A1884),"")</f>
        <v/>
      </c>
      <c r="C1884" t="str" cm="1">
        <f t="array" ref="C1884">IF(A1884&lt;&gt;"",INDEX('Medarbetare År 2'!C:C,A1884),"")</f>
        <v/>
      </c>
    </row>
    <row r="1885" spans="1:3" x14ac:dyDescent="0.2">
      <c r="A1885" t="str">
        <f>IFERROR(MATCH(3,INDEX('Medarbetare År 2'!B:B,A1884+1):INDEX('Medarbetare År 2'!B:B,A1884+5000),0)+A1884,"")</f>
        <v/>
      </c>
      <c r="B1885" t="str" cm="1">
        <f t="array" ref="B1885">IF(A1885&lt;&gt;"",INDEX('Medarbetare År 2'!A:A,A1885),"")</f>
        <v/>
      </c>
      <c r="C1885" t="str" cm="1">
        <f t="array" ref="C1885">IF(A1885&lt;&gt;"",INDEX('Medarbetare År 2'!C:C,A1885),"")</f>
        <v/>
      </c>
    </row>
    <row r="1886" spans="1:3" x14ac:dyDescent="0.2">
      <c r="A1886" t="str">
        <f>IFERROR(MATCH(3,INDEX('Medarbetare År 2'!B:B,A1885+1):INDEX('Medarbetare År 2'!B:B,A1885+5000),0)+A1885,"")</f>
        <v/>
      </c>
      <c r="B1886" t="str" cm="1">
        <f t="array" ref="B1886">IF(A1886&lt;&gt;"",INDEX('Medarbetare År 2'!A:A,A1886),"")</f>
        <v/>
      </c>
      <c r="C1886" t="str" cm="1">
        <f t="array" ref="C1886">IF(A1886&lt;&gt;"",INDEX('Medarbetare År 2'!C:C,A1886),"")</f>
        <v/>
      </c>
    </row>
    <row r="1887" spans="1:3" x14ac:dyDescent="0.2">
      <c r="A1887" t="str">
        <f>IFERROR(MATCH(3,INDEX('Medarbetare År 2'!B:B,A1886+1):INDEX('Medarbetare År 2'!B:B,A1886+5000),0)+A1886,"")</f>
        <v/>
      </c>
      <c r="B1887" t="str" cm="1">
        <f t="array" ref="B1887">IF(A1887&lt;&gt;"",INDEX('Medarbetare År 2'!A:A,A1887),"")</f>
        <v/>
      </c>
      <c r="C1887" t="str" cm="1">
        <f t="array" ref="C1887">IF(A1887&lt;&gt;"",INDEX('Medarbetare År 2'!C:C,A1887),"")</f>
        <v/>
      </c>
    </row>
    <row r="1888" spans="1:3" x14ac:dyDescent="0.2">
      <c r="A1888" t="str">
        <f>IFERROR(MATCH(3,INDEX('Medarbetare År 2'!B:B,A1887+1):INDEX('Medarbetare År 2'!B:B,A1887+5000),0)+A1887,"")</f>
        <v/>
      </c>
      <c r="B1888" t="str" cm="1">
        <f t="array" ref="B1888">IF(A1888&lt;&gt;"",INDEX('Medarbetare År 2'!A:A,A1888),"")</f>
        <v/>
      </c>
      <c r="C1888" t="str" cm="1">
        <f t="array" ref="C1888">IF(A1888&lt;&gt;"",INDEX('Medarbetare År 2'!C:C,A1888),"")</f>
        <v/>
      </c>
    </row>
    <row r="1889" spans="1:3" x14ac:dyDescent="0.2">
      <c r="A1889" t="str">
        <f>IFERROR(MATCH(3,INDEX('Medarbetare År 2'!B:B,A1888+1):INDEX('Medarbetare År 2'!B:B,A1888+5000),0)+A1888,"")</f>
        <v/>
      </c>
      <c r="B1889" t="str" cm="1">
        <f t="array" ref="B1889">IF(A1889&lt;&gt;"",INDEX('Medarbetare År 2'!A:A,A1889),"")</f>
        <v/>
      </c>
      <c r="C1889" t="str" cm="1">
        <f t="array" ref="C1889">IF(A1889&lt;&gt;"",INDEX('Medarbetare År 2'!C:C,A1889),"")</f>
        <v/>
      </c>
    </row>
    <row r="1890" spans="1:3" x14ac:dyDescent="0.2">
      <c r="A1890" t="str">
        <f>IFERROR(MATCH(3,INDEX('Medarbetare År 2'!B:B,A1889+1):INDEX('Medarbetare År 2'!B:B,A1889+5000),0)+A1889,"")</f>
        <v/>
      </c>
      <c r="B1890" t="str" cm="1">
        <f t="array" ref="B1890">IF(A1890&lt;&gt;"",INDEX('Medarbetare År 2'!A:A,A1890),"")</f>
        <v/>
      </c>
      <c r="C1890" t="str" cm="1">
        <f t="array" ref="C1890">IF(A1890&lt;&gt;"",INDEX('Medarbetare År 2'!C:C,A1890),"")</f>
        <v/>
      </c>
    </row>
    <row r="1891" spans="1:3" x14ac:dyDescent="0.2">
      <c r="A1891" t="str">
        <f>IFERROR(MATCH(3,INDEX('Medarbetare År 2'!B:B,A1890+1):INDEX('Medarbetare År 2'!B:B,A1890+5000),0)+A1890,"")</f>
        <v/>
      </c>
      <c r="B1891" t="str" cm="1">
        <f t="array" ref="B1891">IF(A1891&lt;&gt;"",INDEX('Medarbetare År 2'!A:A,A1891),"")</f>
        <v/>
      </c>
      <c r="C1891" t="str" cm="1">
        <f t="array" ref="C1891">IF(A1891&lt;&gt;"",INDEX('Medarbetare År 2'!C:C,A1891),"")</f>
        <v/>
      </c>
    </row>
    <row r="1892" spans="1:3" x14ac:dyDescent="0.2">
      <c r="A1892" t="str">
        <f>IFERROR(MATCH(3,INDEX('Medarbetare År 2'!B:B,A1891+1):INDEX('Medarbetare År 2'!B:B,A1891+5000),0)+A1891,"")</f>
        <v/>
      </c>
      <c r="B1892" t="str" cm="1">
        <f t="array" ref="B1892">IF(A1892&lt;&gt;"",INDEX('Medarbetare År 2'!A:A,A1892),"")</f>
        <v/>
      </c>
      <c r="C1892" t="str" cm="1">
        <f t="array" ref="C1892">IF(A1892&lt;&gt;"",INDEX('Medarbetare År 2'!C:C,A1892),"")</f>
        <v/>
      </c>
    </row>
    <row r="1893" spans="1:3" x14ac:dyDescent="0.2">
      <c r="A1893" t="str">
        <f>IFERROR(MATCH(3,INDEX('Medarbetare År 2'!B:B,A1892+1):INDEX('Medarbetare År 2'!B:B,A1892+5000),0)+A1892,"")</f>
        <v/>
      </c>
      <c r="B1893" t="str" cm="1">
        <f t="array" ref="B1893">IF(A1893&lt;&gt;"",INDEX('Medarbetare År 2'!A:A,A1893),"")</f>
        <v/>
      </c>
      <c r="C1893" t="str" cm="1">
        <f t="array" ref="C1893">IF(A1893&lt;&gt;"",INDEX('Medarbetare År 2'!C:C,A1893),"")</f>
        <v/>
      </c>
    </row>
    <row r="1894" spans="1:3" x14ac:dyDescent="0.2">
      <c r="A1894" t="str">
        <f>IFERROR(MATCH(3,INDEX('Medarbetare År 2'!B:B,A1893+1):INDEX('Medarbetare År 2'!B:B,A1893+5000),0)+A1893,"")</f>
        <v/>
      </c>
      <c r="B1894" t="str" cm="1">
        <f t="array" ref="B1894">IF(A1894&lt;&gt;"",INDEX('Medarbetare År 2'!A:A,A1894),"")</f>
        <v/>
      </c>
      <c r="C1894" t="str" cm="1">
        <f t="array" ref="C1894">IF(A1894&lt;&gt;"",INDEX('Medarbetare År 2'!C:C,A1894),"")</f>
        <v/>
      </c>
    </row>
    <row r="1895" spans="1:3" x14ac:dyDescent="0.2">
      <c r="A1895" t="str">
        <f>IFERROR(MATCH(3,INDEX('Medarbetare År 2'!B:B,A1894+1):INDEX('Medarbetare År 2'!B:B,A1894+5000),0)+A1894,"")</f>
        <v/>
      </c>
      <c r="B1895" t="str" cm="1">
        <f t="array" ref="B1895">IF(A1895&lt;&gt;"",INDEX('Medarbetare År 2'!A:A,A1895),"")</f>
        <v/>
      </c>
      <c r="C1895" t="str" cm="1">
        <f t="array" ref="C1895">IF(A1895&lt;&gt;"",INDEX('Medarbetare År 2'!C:C,A1895),"")</f>
        <v/>
      </c>
    </row>
    <row r="1896" spans="1:3" x14ac:dyDescent="0.2">
      <c r="A1896" t="str">
        <f>IFERROR(MATCH(3,INDEX('Medarbetare År 2'!B:B,A1895+1):INDEX('Medarbetare År 2'!B:B,A1895+5000),0)+A1895,"")</f>
        <v/>
      </c>
      <c r="B1896" t="str" cm="1">
        <f t="array" ref="B1896">IF(A1896&lt;&gt;"",INDEX('Medarbetare År 2'!A:A,A1896),"")</f>
        <v/>
      </c>
      <c r="C1896" t="str" cm="1">
        <f t="array" ref="C1896">IF(A1896&lt;&gt;"",INDEX('Medarbetare År 2'!C:C,A1896),"")</f>
        <v/>
      </c>
    </row>
    <row r="1897" spans="1:3" x14ac:dyDescent="0.2">
      <c r="A1897" t="str">
        <f>IFERROR(MATCH(3,INDEX('Medarbetare År 2'!B:B,A1896+1):INDEX('Medarbetare År 2'!B:B,A1896+5000),0)+A1896,"")</f>
        <v/>
      </c>
      <c r="B1897" t="str" cm="1">
        <f t="array" ref="B1897">IF(A1897&lt;&gt;"",INDEX('Medarbetare År 2'!A:A,A1897),"")</f>
        <v/>
      </c>
      <c r="C1897" t="str" cm="1">
        <f t="array" ref="C1897">IF(A1897&lt;&gt;"",INDEX('Medarbetare År 2'!C:C,A1897),"")</f>
        <v/>
      </c>
    </row>
    <row r="1898" spans="1:3" x14ac:dyDescent="0.2">
      <c r="A1898" t="str">
        <f>IFERROR(MATCH(3,INDEX('Medarbetare År 2'!B:B,A1897+1):INDEX('Medarbetare År 2'!B:B,A1897+5000),0)+A1897,"")</f>
        <v/>
      </c>
      <c r="B1898" t="str" cm="1">
        <f t="array" ref="B1898">IF(A1898&lt;&gt;"",INDEX('Medarbetare År 2'!A:A,A1898),"")</f>
        <v/>
      </c>
      <c r="C1898" t="str" cm="1">
        <f t="array" ref="C1898">IF(A1898&lt;&gt;"",INDEX('Medarbetare År 2'!C:C,A1898),"")</f>
        <v/>
      </c>
    </row>
    <row r="1899" spans="1:3" x14ac:dyDescent="0.2">
      <c r="A1899" t="str">
        <f>IFERROR(MATCH(3,INDEX('Medarbetare År 2'!B:B,A1898+1):INDEX('Medarbetare År 2'!B:B,A1898+5000),0)+A1898,"")</f>
        <v/>
      </c>
      <c r="B1899" t="str" cm="1">
        <f t="array" ref="B1899">IF(A1899&lt;&gt;"",INDEX('Medarbetare År 2'!A:A,A1899),"")</f>
        <v/>
      </c>
      <c r="C1899" t="str" cm="1">
        <f t="array" ref="C1899">IF(A1899&lt;&gt;"",INDEX('Medarbetare År 2'!C:C,A1899),"")</f>
        <v/>
      </c>
    </row>
    <row r="1900" spans="1:3" x14ac:dyDescent="0.2">
      <c r="A1900" t="str">
        <f>IFERROR(MATCH(3,INDEX('Medarbetare År 2'!B:B,A1899+1):INDEX('Medarbetare År 2'!B:B,A1899+5000),0)+A1899,"")</f>
        <v/>
      </c>
      <c r="B1900" t="str" cm="1">
        <f t="array" ref="B1900">IF(A1900&lt;&gt;"",INDEX('Medarbetare År 2'!A:A,A1900),"")</f>
        <v/>
      </c>
      <c r="C1900" t="str" cm="1">
        <f t="array" ref="C1900">IF(A1900&lt;&gt;"",INDEX('Medarbetare År 2'!C:C,A1900),"")</f>
        <v/>
      </c>
    </row>
    <row r="1901" spans="1:3" x14ac:dyDescent="0.2">
      <c r="A1901" t="str">
        <f>IFERROR(MATCH(3,INDEX('Medarbetare År 2'!B:B,A1900+1):INDEX('Medarbetare År 2'!B:B,A1900+5000),0)+A1900,"")</f>
        <v/>
      </c>
      <c r="B1901" t="str" cm="1">
        <f t="array" ref="B1901">IF(A1901&lt;&gt;"",INDEX('Medarbetare År 2'!A:A,A1901),"")</f>
        <v/>
      </c>
      <c r="C1901" t="str" cm="1">
        <f t="array" ref="C1901">IF(A1901&lt;&gt;"",INDEX('Medarbetare År 2'!C:C,A1901),"")</f>
        <v/>
      </c>
    </row>
    <row r="1902" spans="1:3" x14ac:dyDescent="0.2">
      <c r="A1902" t="str">
        <f>IFERROR(MATCH(3,INDEX('Medarbetare År 2'!B:B,A1901+1):INDEX('Medarbetare År 2'!B:B,A1901+5000),0)+A1901,"")</f>
        <v/>
      </c>
      <c r="B1902" t="str" cm="1">
        <f t="array" ref="B1902">IF(A1902&lt;&gt;"",INDEX('Medarbetare År 2'!A:A,A1902),"")</f>
        <v/>
      </c>
      <c r="C1902" t="str" cm="1">
        <f t="array" ref="C1902">IF(A1902&lt;&gt;"",INDEX('Medarbetare År 2'!C:C,A1902),"")</f>
        <v/>
      </c>
    </row>
    <row r="1903" spans="1:3" x14ac:dyDescent="0.2">
      <c r="A1903" t="str">
        <f>IFERROR(MATCH(3,INDEX('Medarbetare År 2'!B:B,A1902+1):INDEX('Medarbetare År 2'!B:B,A1902+5000),0)+A1902,"")</f>
        <v/>
      </c>
      <c r="B1903" t="str" cm="1">
        <f t="array" ref="B1903">IF(A1903&lt;&gt;"",INDEX('Medarbetare År 2'!A:A,A1903),"")</f>
        <v/>
      </c>
      <c r="C1903" t="str" cm="1">
        <f t="array" ref="C1903">IF(A1903&lt;&gt;"",INDEX('Medarbetare År 2'!C:C,A1903),"")</f>
        <v/>
      </c>
    </row>
    <row r="1904" spans="1:3" x14ac:dyDescent="0.2">
      <c r="A1904" t="str">
        <f>IFERROR(MATCH(3,INDEX('Medarbetare År 2'!B:B,A1903+1):INDEX('Medarbetare År 2'!B:B,A1903+5000),0)+A1903,"")</f>
        <v/>
      </c>
      <c r="B1904" t="str" cm="1">
        <f t="array" ref="B1904">IF(A1904&lt;&gt;"",INDEX('Medarbetare År 2'!A:A,A1904),"")</f>
        <v/>
      </c>
      <c r="C1904" t="str" cm="1">
        <f t="array" ref="C1904">IF(A1904&lt;&gt;"",INDEX('Medarbetare År 2'!C:C,A1904),"")</f>
        <v/>
      </c>
    </row>
    <row r="1905" spans="1:3" x14ac:dyDescent="0.2">
      <c r="A1905" t="str">
        <f>IFERROR(MATCH(3,INDEX('Medarbetare År 2'!B:B,A1904+1):INDEX('Medarbetare År 2'!B:B,A1904+5000),0)+A1904,"")</f>
        <v/>
      </c>
      <c r="B1905" t="str" cm="1">
        <f t="array" ref="B1905">IF(A1905&lt;&gt;"",INDEX('Medarbetare År 2'!A:A,A1905),"")</f>
        <v/>
      </c>
      <c r="C1905" t="str" cm="1">
        <f t="array" ref="C1905">IF(A1905&lt;&gt;"",INDEX('Medarbetare År 2'!C:C,A1905),"")</f>
        <v/>
      </c>
    </row>
    <row r="1906" spans="1:3" x14ac:dyDescent="0.2">
      <c r="A1906" t="str">
        <f>IFERROR(MATCH(3,INDEX('Medarbetare År 2'!B:B,A1905+1):INDEX('Medarbetare År 2'!B:B,A1905+5000),0)+A1905,"")</f>
        <v/>
      </c>
      <c r="B1906" t="str" cm="1">
        <f t="array" ref="B1906">IF(A1906&lt;&gt;"",INDEX('Medarbetare År 2'!A:A,A1906),"")</f>
        <v/>
      </c>
      <c r="C1906" t="str" cm="1">
        <f t="array" ref="C1906">IF(A1906&lt;&gt;"",INDEX('Medarbetare År 2'!C:C,A1906),"")</f>
        <v/>
      </c>
    </row>
    <row r="1907" spans="1:3" x14ac:dyDescent="0.2">
      <c r="A1907" t="str">
        <f>IFERROR(MATCH(3,INDEX('Medarbetare År 2'!B:B,A1906+1):INDEX('Medarbetare År 2'!B:B,A1906+5000),0)+A1906,"")</f>
        <v/>
      </c>
      <c r="B1907" t="str" cm="1">
        <f t="array" ref="B1907">IF(A1907&lt;&gt;"",INDEX('Medarbetare År 2'!A:A,A1907),"")</f>
        <v/>
      </c>
      <c r="C1907" t="str" cm="1">
        <f t="array" ref="C1907">IF(A1907&lt;&gt;"",INDEX('Medarbetare År 2'!C:C,A1907),"")</f>
        <v/>
      </c>
    </row>
    <row r="1908" spans="1:3" x14ac:dyDescent="0.2">
      <c r="A1908" t="str">
        <f>IFERROR(MATCH(3,INDEX('Medarbetare År 2'!B:B,A1907+1):INDEX('Medarbetare År 2'!B:B,A1907+5000),0)+A1907,"")</f>
        <v/>
      </c>
      <c r="B1908" t="str" cm="1">
        <f t="array" ref="B1908">IF(A1908&lt;&gt;"",INDEX('Medarbetare År 2'!A:A,A1908),"")</f>
        <v/>
      </c>
      <c r="C1908" t="str" cm="1">
        <f t="array" ref="C1908">IF(A1908&lt;&gt;"",INDEX('Medarbetare År 2'!C:C,A1908),"")</f>
        <v/>
      </c>
    </row>
    <row r="1909" spans="1:3" x14ac:dyDescent="0.2">
      <c r="A1909" t="str">
        <f>IFERROR(MATCH(3,INDEX('Medarbetare År 2'!B:B,A1908+1):INDEX('Medarbetare År 2'!B:B,A1908+5000),0)+A1908,"")</f>
        <v/>
      </c>
      <c r="B1909" t="str" cm="1">
        <f t="array" ref="B1909">IF(A1909&lt;&gt;"",INDEX('Medarbetare År 2'!A:A,A1909),"")</f>
        <v/>
      </c>
      <c r="C1909" t="str" cm="1">
        <f t="array" ref="C1909">IF(A1909&lt;&gt;"",INDEX('Medarbetare År 2'!C:C,A1909),"")</f>
        <v/>
      </c>
    </row>
    <row r="1910" spans="1:3" x14ac:dyDescent="0.2">
      <c r="A1910" t="str">
        <f>IFERROR(MATCH(3,INDEX('Medarbetare År 2'!B:B,A1909+1):INDEX('Medarbetare År 2'!B:B,A1909+5000),0)+A1909,"")</f>
        <v/>
      </c>
      <c r="B1910" t="str" cm="1">
        <f t="array" ref="B1910">IF(A1910&lt;&gt;"",INDEX('Medarbetare År 2'!A:A,A1910),"")</f>
        <v/>
      </c>
      <c r="C1910" t="str" cm="1">
        <f t="array" ref="C1910">IF(A1910&lt;&gt;"",INDEX('Medarbetare År 2'!C:C,A1910),"")</f>
        <v/>
      </c>
    </row>
    <row r="1911" spans="1:3" x14ac:dyDescent="0.2">
      <c r="A1911" t="str">
        <f>IFERROR(MATCH(3,INDEX('Medarbetare År 2'!B:B,A1910+1):INDEX('Medarbetare År 2'!B:B,A1910+5000),0)+A1910,"")</f>
        <v/>
      </c>
      <c r="B1911" t="str" cm="1">
        <f t="array" ref="B1911">IF(A1911&lt;&gt;"",INDEX('Medarbetare År 2'!A:A,A1911),"")</f>
        <v/>
      </c>
      <c r="C1911" t="str" cm="1">
        <f t="array" ref="C1911">IF(A1911&lt;&gt;"",INDEX('Medarbetare År 2'!C:C,A1911),"")</f>
        <v/>
      </c>
    </row>
    <row r="1912" spans="1:3" x14ac:dyDescent="0.2">
      <c r="A1912" t="str">
        <f>IFERROR(MATCH(3,INDEX('Medarbetare År 2'!B:B,A1911+1):INDEX('Medarbetare År 2'!B:B,A1911+5000),0)+A1911,"")</f>
        <v/>
      </c>
      <c r="B1912" t="str" cm="1">
        <f t="array" ref="B1912">IF(A1912&lt;&gt;"",INDEX('Medarbetare År 2'!A:A,A1912),"")</f>
        <v/>
      </c>
      <c r="C1912" t="str" cm="1">
        <f t="array" ref="C1912">IF(A1912&lt;&gt;"",INDEX('Medarbetare År 2'!C:C,A1912),"")</f>
        <v/>
      </c>
    </row>
    <row r="1913" spans="1:3" x14ac:dyDescent="0.2">
      <c r="A1913" t="str">
        <f>IFERROR(MATCH(3,INDEX('Medarbetare År 2'!B:B,A1912+1):INDEX('Medarbetare År 2'!B:B,A1912+5000),0)+A1912,"")</f>
        <v/>
      </c>
      <c r="B1913" t="str" cm="1">
        <f t="array" ref="B1913">IF(A1913&lt;&gt;"",INDEX('Medarbetare År 2'!A:A,A1913),"")</f>
        <v/>
      </c>
      <c r="C1913" t="str" cm="1">
        <f t="array" ref="C1913">IF(A1913&lt;&gt;"",INDEX('Medarbetare År 2'!C:C,A1913),"")</f>
        <v/>
      </c>
    </row>
    <row r="1914" spans="1:3" x14ac:dyDescent="0.2">
      <c r="A1914" t="str">
        <f>IFERROR(MATCH(3,INDEX('Medarbetare År 2'!B:B,A1913+1):INDEX('Medarbetare År 2'!B:B,A1913+5000),0)+A1913,"")</f>
        <v/>
      </c>
      <c r="B1914" t="str" cm="1">
        <f t="array" ref="B1914">IF(A1914&lt;&gt;"",INDEX('Medarbetare År 2'!A:A,A1914),"")</f>
        <v/>
      </c>
      <c r="C1914" t="str" cm="1">
        <f t="array" ref="C1914">IF(A1914&lt;&gt;"",INDEX('Medarbetare År 2'!C:C,A1914),"")</f>
        <v/>
      </c>
    </row>
    <row r="1915" spans="1:3" x14ac:dyDescent="0.2">
      <c r="A1915" t="str">
        <f>IFERROR(MATCH(3,INDEX('Medarbetare År 2'!B:B,A1914+1):INDEX('Medarbetare År 2'!B:B,A1914+5000),0)+A1914,"")</f>
        <v/>
      </c>
      <c r="B1915" t="str" cm="1">
        <f t="array" ref="B1915">IF(A1915&lt;&gt;"",INDEX('Medarbetare År 2'!A:A,A1915),"")</f>
        <v/>
      </c>
      <c r="C1915" t="str" cm="1">
        <f t="array" ref="C1915">IF(A1915&lt;&gt;"",INDEX('Medarbetare År 2'!C:C,A1915),"")</f>
        <v/>
      </c>
    </row>
    <row r="1916" spans="1:3" x14ac:dyDescent="0.2">
      <c r="A1916" t="str">
        <f>IFERROR(MATCH(3,INDEX('Medarbetare År 2'!B:B,A1915+1):INDEX('Medarbetare År 2'!B:B,A1915+5000),0)+A1915,"")</f>
        <v/>
      </c>
      <c r="B1916" t="str" cm="1">
        <f t="array" ref="B1916">IF(A1916&lt;&gt;"",INDEX('Medarbetare År 2'!A:A,A1916),"")</f>
        <v/>
      </c>
      <c r="C1916" t="str" cm="1">
        <f t="array" ref="C1916">IF(A1916&lt;&gt;"",INDEX('Medarbetare År 2'!C:C,A1916),"")</f>
        <v/>
      </c>
    </row>
    <row r="1917" spans="1:3" x14ac:dyDescent="0.2">
      <c r="A1917" t="str">
        <f>IFERROR(MATCH(3,INDEX('Medarbetare År 2'!B:B,A1916+1):INDEX('Medarbetare År 2'!B:B,A1916+5000),0)+A1916,"")</f>
        <v/>
      </c>
      <c r="B1917" t="str" cm="1">
        <f t="array" ref="B1917">IF(A1917&lt;&gt;"",INDEX('Medarbetare År 2'!A:A,A1917),"")</f>
        <v/>
      </c>
      <c r="C1917" t="str" cm="1">
        <f t="array" ref="C1917">IF(A1917&lt;&gt;"",INDEX('Medarbetare År 2'!C:C,A1917),"")</f>
        <v/>
      </c>
    </row>
    <row r="1918" spans="1:3" x14ac:dyDescent="0.2">
      <c r="A1918" t="str">
        <f>IFERROR(MATCH(3,INDEX('Medarbetare År 2'!B:B,A1917+1):INDEX('Medarbetare År 2'!B:B,A1917+5000),0)+A1917,"")</f>
        <v/>
      </c>
      <c r="B1918" t="str" cm="1">
        <f t="array" ref="B1918">IF(A1918&lt;&gt;"",INDEX('Medarbetare År 2'!A:A,A1918),"")</f>
        <v/>
      </c>
      <c r="C1918" t="str" cm="1">
        <f t="array" ref="C1918">IF(A1918&lt;&gt;"",INDEX('Medarbetare År 2'!C:C,A1918),"")</f>
        <v/>
      </c>
    </row>
    <row r="1919" spans="1:3" x14ac:dyDescent="0.2">
      <c r="A1919" t="str">
        <f>IFERROR(MATCH(3,INDEX('Medarbetare År 2'!B:B,A1918+1):INDEX('Medarbetare År 2'!B:B,A1918+5000),0)+A1918,"")</f>
        <v/>
      </c>
      <c r="B1919" t="str" cm="1">
        <f t="array" ref="B1919">IF(A1919&lt;&gt;"",INDEX('Medarbetare År 2'!A:A,A1919),"")</f>
        <v/>
      </c>
      <c r="C1919" t="str" cm="1">
        <f t="array" ref="C1919">IF(A1919&lt;&gt;"",INDEX('Medarbetare År 2'!C:C,A1919),"")</f>
        <v/>
      </c>
    </row>
    <row r="1920" spans="1:3" x14ac:dyDescent="0.2">
      <c r="A1920" t="str">
        <f>IFERROR(MATCH(3,INDEX('Medarbetare År 2'!B:B,A1919+1):INDEX('Medarbetare År 2'!B:B,A1919+5000),0)+A1919,"")</f>
        <v/>
      </c>
      <c r="B1920" t="str" cm="1">
        <f t="array" ref="B1920">IF(A1920&lt;&gt;"",INDEX('Medarbetare År 2'!A:A,A1920),"")</f>
        <v/>
      </c>
      <c r="C1920" t="str" cm="1">
        <f t="array" ref="C1920">IF(A1920&lt;&gt;"",INDEX('Medarbetare År 2'!C:C,A1920),"")</f>
        <v/>
      </c>
    </row>
    <row r="1921" spans="1:3" x14ac:dyDescent="0.2">
      <c r="A1921" t="str">
        <f>IFERROR(MATCH(3,INDEX('Medarbetare År 2'!B:B,A1920+1):INDEX('Medarbetare År 2'!B:B,A1920+5000),0)+A1920,"")</f>
        <v/>
      </c>
      <c r="B1921" t="str" cm="1">
        <f t="array" ref="B1921">IF(A1921&lt;&gt;"",INDEX('Medarbetare År 2'!A:A,A1921),"")</f>
        <v/>
      </c>
      <c r="C1921" t="str" cm="1">
        <f t="array" ref="C1921">IF(A1921&lt;&gt;"",INDEX('Medarbetare År 2'!C:C,A1921),"")</f>
        <v/>
      </c>
    </row>
    <row r="1922" spans="1:3" x14ac:dyDescent="0.2">
      <c r="A1922" t="str">
        <f>IFERROR(MATCH(3,INDEX('Medarbetare År 2'!B:B,A1921+1):INDEX('Medarbetare År 2'!B:B,A1921+5000),0)+A1921,"")</f>
        <v/>
      </c>
      <c r="B1922" t="str" cm="1">
        <f t="array" ref="B1922">IF(A1922&lt;&gt;"",INDEX('Medarbetare År 2'!A:A,A1922),"")</f>
        <v/>
      </c>
      <c r="C1922" t="str" cm="1">
        <f t="array" ref="C1922">IF(A1922&lt;&gt;"",INDEX('Medarbetare År 2'!C:C,A1922),"")</f>
        <v/>
      </c>
    </row>
    <row r="1923" spans="1:3" x14ac:dyDescent="0.2">
      <c r="A1923" t="str">
        <f>IFERROR(MATCH(3,INDEX('Medarbetare År 2'!B:B,A1922+1):INDEX('Medarbetare År 2'!B:B,A1922+5000),0)+A1922,"")</f>
        <v/>
      </c>
      <c r="B1923" t="str" cm="1">
        <f t="array" ref="B1923">IF(A1923&lt;&gt;"",INDEX('Medarbetare År 2'!A:A,A1923),"")</f>
        <v/>
      </c>
      <c r="C1923" t="str" cm="1">
        <f t="array" ref="C1923">IF(A1923&lt;&gt;"",INDEX('Medarbetare År 2'!C:C,A1923),"")</f>
        <v/>
      </c>
    </row>
    <row r="1924" spans="1:3" x14ac:dyDescent="0.2">
      <c r="A1924" t="str">
        <f>IFERROR(MATCH(3,INDEX('Medarbetare År 2'!B:B,A1923+1):INDEX('Medarbetare År 2'!B:B,A1923+5000),0)+A1923,"")</f>
        <v/>
      </c>
      <c r="B1924" t="str" cm="1">
        <f t="array" ref="B1924">IF(A1924&lt;&gt;"",INDEX('Medarbetare År 2'!A:A,A1924),"")</f>
        <v/>
      </c>
      <c r="C1924" t="str" cm="1">
        <f t="array" ref="C1924">IF(A1924&lt;&gt;"",INDEX('Medarbetare År 2'!C:C,A1924),"")</f>
        <v/>
      </c>
    </row>
    <row r="1925" spans="1:3" x14ac:dyDescent="0.2">
      <c r="A1925" t="str">
        <f>IFERROR(MATCH(3,INDEX('Medarbetare År 2'!B:B,A1924+1):INDEX('Medarbetare År 2'!B:B,A1924+5000),0)+A1924,"")</f>
        <v/>
      </c>
      <c r="B1925" t="str" cm="1">
        <f t="array" ref="B1925">IF(A1925&lt;&gt;"",INDEX('Medarbetare År 2'!A:A,A1925),"")</f>
        <v/>
      </c>
      <c r="C1925" t="str" cm="1">
        <f t="array" ref="C1925">IF(A1925&lt;&gt;"",INDEX('Medarbetare År 2'!C:C,A1925),"")</f>
        <v/>
      </c>
    </row>
    <row r="1926" spans="1:3" x14ac:dyDescent="0.2">
      <c r="A1926" t="str">
        <f>IFERROR(MATCH(3,INDEX('Medarbetare År 2'!B:B,A1925+1):INDEX('Medarbetare År 2'!B:B,A1925+5000),0)+A1925,"")</f>
        <v/>
      </c>
      <c r="B1926" t="str" cm="1">
        <f t="array" ref="B1926">IF(A1926&lt;&gt;"",INDEX('Medarbetare År 2'!A:A,A1926),"")</f>
        <v/>
      </c>
      <c r="C1926" t="str" cm="1">
        <f t="array" ref="C1926">IF(A1926&lt;&gt;"",INDEX('Medarbetare År 2'!C:C,A1926),"")</f>
        <v/>
      </c>
    </row>
    <row r="1927" spans="1:3" x14ac:dyDescent="0.2">
      <c r="A1927" t="str">
        <f>IFERROR(MATCH(3,INDEX('Medarbetare År 2'!B:B,A1926+1):INDEX('Medarbetare År 2'!B:B,A1926+5000),0)+A1926,"")</f>
        <v/>
      </c>
      <c r="B1927" t="str" cm="1">
        <f t="array" ref="B1927">IF(A1927&lt;&gt;"",INDEX('Medarbetare År 2'!A:A,A1927),"")</f>
        <v/>
      </c>
      <c r="C1927" t="str" cm="1">
        <f t="array" ref="C1927">IF(A1927&lt;&gt;"",INDEX('Medarbetare År 2'!C:C,A1927),"")</f>
        <v/>
      </c>
    </row>
    <row r="1928" spans="1:3" x14ac:dyDescent="0.2">
      <c r="A1928" t="str">
        <f>IFERROR(MATCH(3,INDEX('Medarbetare År 2'!B:B,A1927+1):INDEX('Medarbetare År 2'!B:B,A1927+5000),0)+A1927,"")</f>
        <v/>
      </c>
      <c r="B1928" t="str" cm="1">
        <f t="array" ref="B1928">IF(A1928&lt;&gt;"",INDEX('Medarbetare År 2'!A:A,A1928),"")</f>
        <v/>
      </c>
      <c r="C1928" t="str" cm="1">
        <f t="array" ref="C1928">IF(A1928&lt;&gt;"",INDEX('Medarbetare År 2'!C:C,A1928),"")</f>
        <v/>
      </c>
    </row>
    <row r="1929" spans="1:3" x14ac:dyDescent="0.2">
      <c r="A1929" t="str">
        <f>IFERROR(MATCH(3,INDEX('Medarbetare År 2'!B:B,A1928+1):INDEX('Medarbetare År 2'!B:B,A1928+5000),0)+A1928,"")</f>
        <v/>
      </c>
      <c r="B1929" t="str" cm="1">
        <f t="array" ref="B1929">IF(A1929&lt;&gt;"",INDEX('Medarbetare År 2'!A:A,A1929),"")</f>
        <v/>
      </c>
      <c r="C1929" t="str" cm="1">
        <f t="array" ref="C1929">IF(A1929&lt;&gt;"",INDEX('Medarbetare År 2'!C:C,A1929),"")</f>
        <v/>
      </c>
    </row>
    <row r="1930" spans="1:3" x14ac:dyDescent="0.2">
      <c r="A1930" t="str">
        <f>IFERROR(MATCH(3,INDEX('Medarbetare År 2'!B:B,A1929+1):INDEX('Medarbetare År 2'!B:B,A1929+5000),0)+A1929,"")</f>
        <v/>
      </c>
      <c r="B1930" t="str" cm="1">
        <f t="array" ref="B1930">IF(A1930&lt;&gt;"",INDEX('Medarbetare År 2'!A:A,A1930),"")</f>
        <v/>
      </c>
      <c r="C1930" t="str" cm="1">
        <f t="array" ref="C1930">IF(A1930&lt;&gt;"",INDEX('Medarbetare År 2'!C:C,A1930),"")</f>
        <v/>
      </c>
    </row>
    <row r="1931" spans="1:3" x14ac:dyDescent="0.2">
      <c r="A1931" t="str">
        <f>IFERROR(MATCH(3,INDEX('Medarbetare År 2'!B:B,A1930+1):INDEX('Medarbetare År 2'!B:B,A1930+5000),0)+A1930,"")</f>
        <v/>
      </c>
      <c r="B1931" t="str" cm="1">
        <f t="array" ref="B1931">IF(A1931&lt;&gt;"",INDEX('Medarbetare År 2'!A:A,A1931),"")</f>
        <v/>
      </c>
      <c r="C1931" t="str" cm="1">
        <f t="array" ref="C1931">IF(A1931&lt;&gt;"",INDEX('Medarbetare År 2'!C:C,A1931),"")</f>
        <v/>
      </c>
    </row>
    <row r="1932" spans="1:3" x14ac:dyDescent="0.2">
      <c r="A1932" t="str">
        <f>IFERROR(MATCH(3,INDEX('Medarbetare År 2'!B:B,A1931+1):INDEX('Medarbetare År 2'!B:B,A1931+5000),0)+A1931,"")</f>
        <v/>
      </c>
      <c r="B1932" t="str" cm="1">
        <f t="array" ref="B1932">IF(A1932&lt;&gt;"",INDEX('Medarbetare År 2'!A:A,A1932),"")</f>
        <v/>
      </c>
      <c r="C1932" t="str" cm="1">
        <f t="array" ref="C1932">IF(A1932&lt;&gt;"",INDEX('Medarbetare År 2'!C:C,A1932),"")</f>
        <v/>
      </c>
    </row>
    <row r="1933" spans="1:3" x14ac:dyDescent="0.2">
      <c r="A1933" t="str">
        <f>IFERROR(MATCH(3,INDEX('Medarbetare År 2'!B:B,A1932+1):INDEX('Medarbetare År 2'!B:B,A1932+5000),0)+A1932,"")</f>
        <v/>
      </c>
      <c r="B1933" t="str" cm="1">
        <f t="array" ref="B1933">IF(A1933&lt;&gt;"",INDEX('Medarbetare År 2'!A:A,A1933),"")</f>
        <v/>
      </c>
      <c r="C1933" t="str" cm="1">
        <f t="array" ref="C1933">IF(A1933&lt;&gt;"",INDEX('Medarbetare År 2'!C:C,A1933),"")</f>
        <v/>
      </c>
    </row>
    <row r="1934" spans="1:3" x14ac:dyDescent="0.2">
      <c r="A1934" t="str">
        <f>IFERROR(MATCH(3,INDEX('Medarbetare År 2'!B:B,A1933+1):INDEX('Medarbetare År 2'!B:B,A1933+5000),0)+A1933,"")</f>
        <v/>
      </c>
      <c r="B1934" t="str" cm="1">
        <f t="array" ref="B1934">IF(A1934&lt;&gt;"",INDEX('Medarbetare År 2'!A:A,A1934),"")</f>
        <v/>
      </c>
      <c r="C1934" t="str" cm="1">
        <f t="array" ref="C1934">IF(A1934&lt;&gt;"",INDEX('Medarbetare År 2'!C:C,A1934),"")</f>
        <v/>
      </c>
    </row>
    <row r="1935" spans="1:3" x14ac:dyDescent="0.2">
      <c r="A1935" t="str">
        <f>IFERROR(MATCH(3,INDEX('Medarbetare År 2'!B:B,A1934+1):INDEX('Medarbetare År 2'!B:B,A1934+5000),0)+A1934,"")</f>
        <v/>
      </c>
      <c r="B1935" t="str" cm="1">
        <f t="array" ref="B1935">IF(A1935&lt;&gt;"",INDEX('Medarbetare År 2'!A:A,A1935),"")</f>
        <v/>
      </c>
      <c r="C1935" t="str" cm="1">
        <f t="array" ref="C1935">IF(A1935&lt;&gt;"",INDEX('Medarbetare År 2'!C:C,A1935),"")</f>
        <v/>
      </c>
    </row>
    <row r="1936" spans="1:3" x14ac:dyDescent="0.2">
      <c r="A1936" t="str">
        <f>IFERROR(MATCH(3,INDEX('Medarbetare År 2'!B:B,A1935+1):INDEX('Medarbetare År 2'!B:B,A1935+5000),0)+A1935,"")</f>
        <v/>
      </c>
      <c r="B1936" t="str" cm="1">
        <f t="array" ref="B1936">IF(A1936&lt;&gt;"",INDEX('Medarbetare År 2'!A:A,A1936),"")</f>
        <v/>
      </c>
      <c r="C1936" t="str" cm="1">
        <f t="array" ref="C1936">IF(A1936&lt;&gt;"",INDEX('Medarbetare År 2'!C:C,A1936),"")</f>
        <v/>
      </c>
    </row>
    <row r="1937" spans="1:3" x14ac:dyDescent="0.2">
      <c r="A1937" t="str">
        <f>IFERROR(MATCH(3,INDEX('Medarbetare År 2'!B:B,A1936+1):INDEX('Medarbetare År 2'!B:B,A1936+5000),0)+A1936,"")</f>
        <v/>
      </c>
      <c r="B1937" t="str" cm="1">
        <f t="array" ref="B1937">IF(A1937&lt;&gt;"",INDEX('Medarbetare År 2'!A:A,A1937),"")</f>
        <v/>
      </c>
      <c r="C1937" t="str" cm="1">
        <f t="array" ref="C1937">IF(A1937&lt;&gt;"",INDEX('Medarbetare År 2'!C:C,A1937),"")</f>
        <v/>
      </c>
    </row>
    <row r="1938" spans="1:3" x14ac:dyDescent="0.2">
      <c r="A1938" t="str">
        <f>IFERROR(MATCH(3,INDEX('Medarbetare År 2'!B:B,A1937+1):INDEX('Medarbetare År 2'!B:B,A1937+5000),0)+A1937,"")</f>
        <v/>
      </c>
      <c r="B1938" t="str" cm="1">
        <f t="array" ref="B1938">IF(A1938&lt;&gt;"",INDEX('Medarbetare År 2'!A:A,A1938),"")</f>
        <v/>
      </c>
      <c r="C1938" t="str" cm="1">
        <f t="array" ref="C1938">IF(A1938&lt;&gt;"",INDEX('Medarbetare År 2'!C:C,A1938),"")</f>
        <v/>
      </c>
    </row>
    <row r="1939" spans="1:3" x14ac:dyDescent="0.2">
      <c r="A1939" t="str">
        <f>IFERROR(MATCH(3,INDEX('Medarbetare År 2'!B:B,A1938+1):INDEX('Medarbetare År 2'!B:B,A1938+5000),0)+A1938,"")</f>
        <v/>
      </c>
      <c r="B1939" t="str" cm="1">
        <f t="array" ref="B1939">IF(A1939&lt;&gt;"",INDEX('Medarbetare År 2'!A:A,A1939),"")</f>
        <v/>
      </c>
      <c r="C1939" t="str" cm="1">
        <f t="array" ref="C1939">IF(A1939&lt;&gt;"",INDEX('Medarbetare År 2'!C:C,A1939),"")</f>
        <v/>
      </c>
    </row>
    <row r="1940" spans="1:3" x14ac:dyDescent="0.2">
      <c r="A1940" t="str">
        <f>IFERROR(MATCH(3,INDEX('Medarbetare År 2'!B:B,A1939+1):INDEX('Medarbetare År 2'!B:B,A1939+5000),0)+A1939,"")</f>
        <v/>
      </c>
      <c r="B1940" t="str" cm="1">
        <f t="array" ref="B1940">IF(A1940&lt;&gt;"",INDEX('Medarbetare År 2'!A:A,A1940),"")</f>
        <v/>
      </c>
      <c r="C1940" t="str" cm="1">
        <f t="array" ref="C1940">IF(A1940&lt;&gt;"",INDEX('Medarbetare År 2'!C:C,A1940),"")</f>
        <v/>
      </c>
    </row>
    <row r="1941" spans="1:3" x14ac:dyDescent="0.2">
      <c r="A1941" t="str">
        <f>IFERROR(MATCH(3,INDEX('Medarbetare År 2'!B:B,A1940+1):INDEX('Medarbetare År 2'!B:B,A1940+5000),0)+A1940,"")</f>
        <v/>
      </c>
      <c r="B1941" t="str" cm="1">
        <f t="array" ref="B1941">IF(A1941&lt;&gt;"",INDEX('Medarbetare År 2'!A:A,A1941),"")</f>
        <v/>
      </c>
      <c r="C1941" t="str" cm="1">
        <f t="array" ref="C1941">IF(A1941&lt;&gt;"",INDEX('Medarbetare År 2'!C:C,A1941),"")</f>
        <v/>
      </c>
    </row>
    <row r="1942" spans="1:3" x14ac:dyDescent="0.2">
      <c r="A1942" t="str">
        <f>IFERROR(MATCH(3,INDEX('Medarbetare År 2'!B:B,A1941+1):INDEX('Medarbetare År 2'!B:B,A1941+5000),0)+A1941,"")</f>
        <v/>
      </c>
      <c r="B1942" t="str" cm="1">
        <f t="array" ref="B1942">IF(A1942&lt;&gt;"",INDEX('Medarbetare År 2'!A:A,A1942),"")</f>
        <v/>
      </c>
      <c r="C1942" t="str" cm="1">
        <f t="array" ref="C1942">IF(A1942&lt;&gt;"",INDEX('Medarbetare År 2'!C:C,A1942),"")</f>
        <v/>
      </c>
    </row>
    <row r="1943" spans="1:3" x14ac:dyDescent="0.2">
      <c r="A1943" t="str">
        <f>IFERROR(MATCH(3,INDEX('Medarbetare År 2'!B:B,A1942+1):INDEX('Medarbetare År 2'!B:B,A1942+5000),0)+A1942,"")</f>
        <v/>
      </c>
      <c r="B1943" t="str" cm="1">
        <f t="array" ref="B1943">IF(A1943&lt;&gt;"",INDEX('Medarbetare År 2'!A:A,A1943),"")</f>
        <v/>
      </c>
      <c r="C1943" t="str" cm="1">
        <f t="array" ref="C1943">IF(A1943&lt;&gt;"",INDEX('Medarbetare År 2'!C:C,A1943),"")</f>
        <v/>
      </c>
    </row>
    <row r="1944" spans="1:3" x14ac:dyDescent="0.2">
      <c r="A1944" t="str">
        <f>IFERROR(MATCH(3,INDEX('Medarbetare År 2'!B:B,A1943+1):INDEX('Medarbetare År 2'!B:B,A1943+5000),0)+A1943,"")</f>
        <v/>
      </c>
      <c r="B1944" t="str" cm="1">
        <f t="array" ref="B1944">IF(A1944&lt;&gt;"",INDEX('Medarbetare År 2'!A:A,A1944),"")</f>
        <v/>
      </c>
      <c r="C1944" t="str" cm="1">
        <f t="array" ref="C1944">IF(A1944&lt;&gt;"",INDEX('Medarbetare År 2'!C:C,A1944),"")</f>
        <v/>
      </c>
    </row>
    <row r="1945" spans="1:3" x14ac:dyDescent="0.2">
      <c r="A1945" t="str">
        <f>IFERROR(MATCH(3,INDEX('Medarbetare År 2'!B:B,A1944+1):INDEX('Medarbetare År 2'!B:B,A1944+5000),0)+A1944,"")</f>
        <v/>
      </c>
      <c r="B1945" t="str" cm="1">
        <f t="array" ref="B1945">IF(A1945&lt;&gt;"",INDEX('Medarbetare År 2'!A:A,A1945),"")</f>
        <v/>
      </c>
      <c r="C1945" t="str" cm="1">
        <f t="array" ref="C1945">IF(A1945&lt;&gt;"",INDEX('Medarbetare År 2'!C:C,A1945),"")</f>
        <v/>
      </c>
    </row>
    <row r="1946" spans="1:3" x14ac:dyDescent="0.2">
      <c r="A1946" t="str">
        <f>IFERROR(MATCH(3,INDEX('Medarbetare År 2'!B:B,A1945+1):INDEX('Medarbetare År 2'!B:B,A1945+5000),0)+A1945,"")</f>
        <v/>
      </c>
      <c r="B1946" t="str" cm="1">
        <f t="array" ref="B1946">IF(A1946&lt;&gt;"",INDEX('Medarbetare År 2'!A:A,A1946),"")</f>
        <v/>
      </c>
      <c r="C1946" t="str" cm="1">
        <f t="array" ref="C1946">IF(A1946&lt;&gt;"",INDEX('Medarbetare År 2'!C:C,A1946),"")</f>
        <v/>
      </c>
    </row>
    <row r="1947" spans="1:3" x14ac:dyDescent="0.2">
      <c r="A1947" t="str">
        <f>IFERROR(MATCH(3,INDEX('Medarbetare År 2'!B:B,A1946+1):INDEX('Medarbetare År 2'!B:B,A1946+5000),0)+A1946,"")</f>
        <v/>
      </c>
      <c r="B1947" t="str" cm="1">
        <f t="array" ref="B1947">IF(A1947&lt;&gt;"",INDEX('Medarbetare År 2'!A:A,A1947),"")</f>
        <v/>
      </c>
      <c r="C1947" t="str" cm="1">
        <f t="array" ref="C1947">IF(A1947&lt;&gt;"",INDEX('Medarbetare År 2'!C:C,A1947),"")</f>
        <v/>
      </c>
    </row>
    <row r="1948" spans="1:3" x14ac:dyDescent="0.2">
      <c r="A1948" t="str">
        <f>IFERROR(MATCH(3,INDEX('Medarbetare År 2'!B:B,A1947+1):INDEX('Medarbetare År 2'!B:B,A1947+5000),0)+A1947,"")</f>
        <v/>
      </c>
      <c r="B1948" t="str" cm="1">
        <f t="array" ref="B1948">IF(A1948&lt;&gt;"",INDEX('Medarbetare År 2'!A:A,A1948),"")</f>
        <v/>
      </c>
      <c r="C1948" t="str" cm="1">
        <f t="array" ref="C1948">IF(A1948&lt;&gt;"",INDEX('Medarbetare År 2'!C:C,A1948),"")</f>
        <v/>
      </c>
    </row>
    <row r="1949" spans="1:3" x14ac:dyDescent="0.2">
      <c r="A1949" t="str">
        <f>IFERROR(MATCH(3,INDEX('Medarbetare År 2'!B:B,A1948+1):INDEX('Medarbetare År 2'!B:B,A1948+5000),0)+A1948,"")</f>
        <v/>
      </c>
      <c r="B1949" t="str" cm="1">
        <f t="array" ref="B1949">IF(A1949&lt;&gt;"",INDEX('Medarbetare År 2'!A:A,A1949),"")</f>
        <v/>
      </c>
      <c r="C1949" t="str" cm="1">
        <f t="array" ref="C1949">IF(A1949&lt;&gt;"",INDEX('Medarbetare År 2'!C:C,A1949),"")</f>
        <v/>
      </c>
    </row>
    <row r="1950" spans="1:3" x14ac:dyDescent="0.2">
      <c r="A1950" t="str">
        <f>IFERROR(MATCH(3,INDEX('Medarbetare År 2'!B:B,A1949+1):INDEX('Medarbetare År 2'!B:B,A1949+5000),0)+A1949,"")</f>
        <v/>
      </c>
      <c r="B1950" t="str" cm="1">
        <f t="array" ref="B1950">IF(A1950&lt;&gt;"",INDEX('Medarbetare År 2'!A:A,A1950),"")</f>
        <v/>
      </c>
      <c r="C1950" t="str" cm="1">
        <f t="array" ref="C1950">IF(A1950&lt;&gt;"",INDEX('Medarbetare År 2'!C:C,A1950),"")</f>
        <v/>
      </c>
    </row>
    <row r="1951" spans="1:3" x14ac:dyDescent="0.2">
      <c r="A1951" t="str">
        <f>IFERROR(MATCH(3,INDEX('Medarbetare År 2'!B:B,A1950+1):INDEX('Medarbetare År 2'!B:B,A1950+5000),0)+A1950,"")</f>
        <v/>
      </c>
      <c r="B1951" t="str" cm="1">
        <f t="array" ref="B1951">IF(A1951&lt;&gt;"",INDEX('Medarbetare År 2'!A:A,A1951),"")</f>
        <v/>
      </c>
      <c r="C1951" t="str" cm="1">
        <f t="array" ref="C1951">IF(A1951&lt;&gt;"",INDEX('Medarbetare År 2'!C:C,A1951),"")</f>
        <v/>
      </c>
    </row>
    <row r="1952" spans="1:3" x14ac:dyDescent="0.2">
      <c r="A1952" t="str">
        <f>IFERROR(MATCH(3,INDEX('Medarbetare År 2'!B:B,A1951+1):INDEX('Medarbetare År 2'!B:B,A1951+5000),0)+A1951,"")</f>
        <v/>
      </c>
      <c r="B1952" t="str" cm="1">
        <f t="array" ref="B1952">IF(A1952&lt;&gt;"",INDEX('Medarbetare År 2'!A:A,A1952),"")</f>
        <v/>
      </c>
      <c r="C1952" t="str" cm="1">
        <f t="array" ref="C1952">IF(A1952&lt;&gt;"",INDEX('Medarbetare År 2'!C:C,A1952),"")</f>
        <v/>
      </c>
    </row>
    <row r="1953" spans="1:3" x14ac:dyDescent="0.2">
      <c r="A1953" t="str">
        <f>IFERROR(MATCH(3,INDEX('Medarbetare År 2'!B:B,A1952+1):INDEX('Medarbetare År 2'!B:B,A1952+5000),0)+A1952,"")</f>
        <v/>
      </c>
      <c r="B1953" t="str" cm="1">
        <f t="array" ref="B1953">IF(A1953&lt;&gt;"",INDEX('Medarbetare År 2'!A:A,A1953),"")</f>
        <v/>
      </c>
      <c r="C1953" t="str" cm="1">
        <f t="array" ref="C1953">IF(A1953&lt;&gt;"",INDEX('Medarbetare År 2'!C:C,A1953),"")</f>
        <v/>
      </c>
    </row>
    <row r="1954" spans="1:3" x14ac:dyDescent="0.2">
      <c r="A1954" t="str">
        <f>IFERROR(MATCH(3,INDEX('Medarbetare År 2'!B:B,A1953+1):INDEX('Medarbetare År 2'!B:B,A1953+5000),0)+A1953,"")</f>
        <v/>
      </c>
      <c r="B1954" t="str" cm="1">
        <f t="array" ref="B1954">IF(A1954&lt;&gt;"",INDEX('Medarbetare År 2'!A:A,A1954),"")</f>
        <v/>
      </c>
      <c r="C1954" t="str" cm="1">
        <f t="array" ref="C1954">IF(A1954&lt;&gt;"",INDEX('Medarbetare År 2'!C:C,A1954),"")</f>
        <v/>
      </c>
    </row>
    <row r="1955" spans="1:3" x14ac:dyDescent="0.2">
      <c r="A1955" t="str">
        <f>IFERROR(MATCH(3,INDEX('Medarbetare År 2'!B:B,A1954+1):INDEX('Medarbetare År 2'!B:B,A1954+5000),0)+A1954,"")</f>
        <v/>
      </c>
      <c r="B1955" t="str" cm="1">
        <f t="array" ref="B1955">IF(A1955&lt;&gt;"",INDEX('Medarbetare År 2'!A:A,A1955),"")</f>
        <v/>
      </c>
      <c r="C1955" t="str" cm="1">
        <f t="array" ref="C1955">IF(A1955&lt;&gt;"",INDEX('Medarbetare År 2'!C:C,A1955),"")</f>
        <v/>
      </c>
    </row>
    <row r="1956" spans="1:3" x14ac:dyDescent="0.2">
      <c r="A1956" t="str">
        <f>IFERROR(MATCH(3,INDEX('Medarbetare År 2'!B:B,A1955+1):INDEX('Medarbetare År 2'!B:B,A1955+5000),0)+A1955,"")</f>
        <v/>
      </c>
      <c r="B1956" t="str" cm="1">
        <f t="array" ref="B1956">IF(A1956&lt;&gt;"",INDEX('Medarbetare År 2'!A:A,A1956),"")</f>
        <v/>
      </c>
      <c r="C1956" t="str" cm="1">
        <f t="array" ref="C1956">IF(A1956&lt;&gt;"",INDEX('Medarbetare År 2'!C:C,A1956),"")</f>
        <v/>
      </c>
    </row>
    <row r="1957" spans="1:3" x14ac:dyDescent="0.2">
      <c r="A1957" t="str">
        <f>IFERROR(MATCH(3,INDEX('Medarbetare År 2'!B:B,A1956+1):INDEX('Medarbetare År 2'!B:B,A1956+5000),0)+A1956,"")</f>
        <v/>
      </c>
      <c r="B1957" t="str" cm="1">
        <f t="array" ref="B1957">IF(A1957&lt;&gt;"",INDEX('Medarbetare År 2'!A:A,A1957),"")</f>
        <v/>
      </c>
      <c r="C1957" t="str" cm="1">
        <f t="array" ref="C1957">IF(A1957&lt;&gt;"",INDEX('Medarbetare År 2'!C:C,A1957),"")</f>
        <v/>
      </c>
    </row>
    <row r="1958" spans="1:3" x14ac:dyDescent="0.2">
      <c r="A1958" t="str">
        <f>IFERROR(MATCH(3,INDEX('Medarbetare År 2'!B:B,A1957+1):INDEX('Medarbetare År 2'!B:B,A1957+5000),0)+A1957,"")</f>
        <v/>
      </c>
      <c r="B1958" t="str" cm="1">
        <f t="array" ref="B1958">IF(A1958&lt;&gt;"",INDEX('Medarbetare År 2'!A:A,A1958),"")</f>
        <v/>
      </c>
      <c r="C1958" t="str" cm="1">
        <f t="array" ref="C1958">IF(A1958&lt;&gt;"",INDEX('Medarbetare År 2'!C:C,A1958),"")</f>
        <v/>
      </c>
    </row>
    <row r="1959" spans="1:3" x14ac:dyDescent="0.2">
      <c r="A1959" t="str">
        <f>IFERROR(MATCH(3,INDEX('Medarbetare År 2'!B:B,A1958+1):INDEX('Medarbetare År 2'!B:B,A1958+5000),0)+A1958,"")</f>
        <v/>
      </c>
      <c r="B1959" t="str" cm="1">
        <f t="array" ref="B1959">IF(A1959&lt;&gt;"",INDEX('Medarbetare År 2'!A:A,A1959),"")</f>
        <v/>
      </c>
      <c r="C1959" t="str" cm="1">
        <f t="array" ref="C1959">IF(A1959&lt;&gt;"",INDEX('Medarbetare År 2'!C:C,A1959),"")</f>
        <v/>
      </c>
    </row>
    <row r="1960" spans="1:3" x14ac:dyDescent="0.2">
      <c r="A1960" t="str">
        <f>IFERROR(MATCH(3,INDEX('Medarbetare År 2'!B:B,A1959+1):INDEX('Medarbetare År 2'!B:B,A1959+5000),0)+A1959,"")</f>
        <v/>
      </c>
      <c r="B1960" t="str" cm="1">
        <f t="array" ref="B1960">IF(A1960&lt;&gt;"",INDEX('Medarbetare År 2'!A:A,A1960),"")</f>
        <v/>
      </c>
      <c r="C1960" t="str" cm="1">
        <f t="array" ref="C1960">IF(A1960&lt;&gt;"",INDEX('Medarbetare År 2'!C:C,A1960),"")</f>
        <v/>
      </c>
    </row>
    <row r="1961" spans="1:3" x14ac:dyDescent="0.2">
      <c r="A1961" t="str">
        <f>IFERROR(MATCH(3,INDEX('Medarbetare År 2'!B:B,A1960+1):INDEX('Medarbetare År 2'!B:B,A1960+5000),0)+A1960,"")</f>
        <v/>
      </c>
      <c r="B1961" t="str" cm="1">
        <f t="array" ref="B1961">IF(A1961&lt;&gt;"",INDEX('Medarbetare År 2'!A:A,A1961),"")</f>
        <v/>
      </c>
      <c r="C1961" t="str" cm="1">
        <f t="array" ref="C1961">IF(A1961&lt;&gt;"",INDEX('Medarbetare År 2'!C:C,A1961),"")</f>
        <v/>
      </c>
    </row>
    <row r="1962" spans="1:3" x14ac:dyDescent="0.2">
      <c r="A1962" t="str">
        <f>IFERROR(MATCH(3,INDEX('Medarbetare År 2'!B:B,A1961+1):INDEX('Medarbetare År 2'!B:B,A1961+5000),0)+A1961,"")</f>
        <v/>
      </c>
      <c r="B1962" t="str" cm="1">
        <f t="array" ref="B1962">IF(A1962&lt;&gt;"",INDEX('Medarbetare År 2'!A:A,A1962),"")</f>
        <v/>
      </c>
      <c r="C1962" t="str" cm="1">
        <f t="array" ref="C1962">IF(A1962&lt;&gt;"",INDEX('Medarbetare År 2'!C:C,A1962),"")</f>
        <v/>
      </c>
    </row>
    <row r="1963" spans="1:3" x14ac:dyDescent="0.2">
      <c r="A1963" t="str">
        <f>IFERROR(MATCH(3,INDEX('Medarbetare År 2'!B:B,A1962+1):INDEX('Medarbetare År 2'!B:B,A1962+5000),0)+A1962,"")</f>
        <v/>
      </c>
      <c r="B1963" t="str" cm="1">
        <f t="array" ref="B1963">IF(A1963&lt;&gt;"",INDEX('Medarbetare År 2'!A:A,A1963),"")</f>
        <v/>
      </c>
      <c r="C1963" t="str" cm="1">
        <f t="array" ref="C1963">IF(A1963&lt;&gt;"",INDEX('Medarbetare År 2'!C:C,A1963),"")</f>
        <v/>
      </c>
    </row>
    <row r="1964" spans="1:3" x14ac:dyDescent="0.2">
      <c r="A1964" t="str">
        <f>IFERROR(MATCH(3,INDEX('Medarbetare År 2'!B:B,A1963+1):INDEX('Medarbetare År 2'!B:B,A1963+5000),0)+A1963,"")</f>
        <v/>
      </c>
      <c r="B1964" t="str" cm="1">
        <f t="array" ref="B1964">IF(A1964&lt;&gt;"",INDEX('Medarbetare År 2'!A:A,A1964),"")</f>
        <v/>
      </c>
      <c r="C1964" t="str" cm="1">
        <f t="array" ref="C1964">IF(A1964&lt;&gt;"",INDEX('Medarbetare År 2'!C:C,A1964),"")</f>
        <v/>
      </c>
    </row>
    <row r="1965" spans="1:3" x14ac:dyDescent="0.2">
      <c r="A1965" t="str">
        <f>IFERROR(MATCH(3,INDEX('Medarbetare År 2'!B:B,A1964+1):INDEX('Medarbetare År 2'!B:B,A1964+5000),0)+A1964,"")</f>
        <v/>
      </c>
      <c r="B1965" t="str" cm="1">
        <f t="array" ref="B1965">IF(A1965&lt;&gt;"",INDEX('Medarbetare År 2'!A:A,A1965),"")</f>
        <v/>
      </c>
      <c r="C1965" t="str" cm="1">
        <f t="array" ref="C1965">IF(A1965&lt;&gt;"",INDEX('Medarbetare År 2'!C:C,A1965),"")</f>
        <v/>
      </c>
    </row>
    <row r="1966" spans="1:3" x14ac:dyDescent="0.2">
      <c r="A1966" t="str">
        <f>IFERROR(MATCH(3,INDEX('Medarbetare År 2'!B:B,A1965+1):INDEX('Medarbetare År 2'!B:B,A1965+5000),0)+A1965,"")</f>
        <v/>
      </c>
      <c r="B1966" t="str" cm="1">
        <f t="array" ref="B1966">IF(A1966&lt;&gt;"",INDEX('Medarbetare År 2'!A:A,A1966),"")</f>
        <v/>
      </c>
      <c r="C1966" t="str" cm="1">
        <f t="array" ref="C1966">IF(A1966&lt;&gt;"",INDEX('Medarbetare År 2'!C:C,A1966),"")</f>
        <v/>
      </c>
    </row>
    <row r="1967" spans="1:3" x14ac:dyDescent="0.2">
      <c r="A1967" t="str">
        <f>IFERROR(MATCH(3,INDEX('Medarbetare År 2'!B:B,A1966+1):INDEX('Medarbetare År 2'!B:B,A1966+5000),0)+A1966,"")</f>
        <v/>
      </c>
      <c r="B1967" t="str" cm="1">
        <f t="array" ref="B1967">IF(A1967&lt;&gt;"",INDEX('Medarbetare År 2'!A:A,A1967),"")</f>
        <v/>
      </c>
      <c r="C1967" t="str" cm="1">
        <f t="array" ref="C1967">IF(A1967&lt;&gt;"",INDEX('Medarbetare År 2'!C:C,A1967),"")</f>
        <v/>
      </c>
    </row>
    <row r="1968" spans="1:3" x14ac:dyDescent="0.2">
      <c r="A1968" t="str">
        <f>IFERROR(MATCH(3,INDEX('Medarbetare År 2'!B:B,A1967+1):INDEX('Medarbetare År 2'!B:B,A1967+5000),0)+A1967,"")</f>
        <v/>
      </c>
      <c r="B1968" t="str" cm="1">
        <f t="array" ref="B1968">IF(A1968&lt;&gt;"",INDEX('Medarbetare År 2'!A:A,A1968),"")</f>
        <v/>
      </c>
      <c r="C1968" t="str" cm="1">
        <f t="array" ref="C1968">IF(A1968&lt;&gt;"",INDEX('Medarbetare År 2'!C:C,A1968),"")</f>
        <v/>
      </c>
    </row>
    <row r="1969" spans="1:3" x14ac:dyDescent="0.2">
      <c r="A1969" t="str">
        <f>IFERROR(MATCH(3,INDEX('Medarbetare År 2'!B:B,A1968+1):INDEX('Medarbetare År 2'!B:B,A1968+5000),0)+A1968,"")</f>
        <v/>
      </c>
      <c r="B1969" t="str" cm="1">
        <f t="array" ref="B1969">IF(A1969&lt;&gt;"",INDEX('Medarbetare År 2'!A:A,A1969),"")</f>
        <v/>
      </c>
      <c r="C1969" t="str" cm="1">
        <f t="array" ref="C1969">IF(A1969&lt;&gt;"",INDEX('Medarbetare År 2'!C:C,A1969),"")</f>
        <v/>
      </c>
    </row>
    <row r="1970" spans="1:3" x14ac:dyDescent="0.2">
      <c r="A1970" t="str">
        <f>IFERROR(MATCH(3,INDEX('Medarbetare År 2'!B:B,A1969+1):INDEX('Medarbetare År 2'!B:B,A1969+5000),0)+A1969,"")</f>
        <v/>
      </c>
      <c r="B1970" t="str" cm="1">
        <f t="array" ref="B1970">IF(A1970&lt;&gt;"",INDEX('Medarbetare År 2'!A:A,A1970),"")</f>
        <v/>
      </c>
      <c r="C1970" t="str" cm="1">
        <f t="array" ref="C1970">IF(A1970&lt;&gt;"",INDEX('Medarbetare År 2'!C:C,A1970),"")</f>
        <v/>
      </c>
    </row>
    <row r="1971" spans="1:3" x14ac:dyDescent="0.2">
      <c r="A1971" t="str">
        <f>IFERROR(MATCH(3,INDEX('Medarbetare År 2'!B:B,A1970+1):INDEX('Medarbetare År 2'!B:B,A1970+5000),0)+A1970,"")</f>
        <v/>
      </c>
      <c r="B1971" t="str" cm="1">
        <f t="array" ref="B1971">IF(A1971&lt;&gt;"",INDEX('Medarbetare År 2'!A:A,A1971),"")</f>
        <v/>
      </c>
      <c r="C1971" t="str" cm="1">
        <f t="array" ref="C1971">IF(A1971&lt;&gt;"",INDEX('Medarbetare År 2'!C:C,A1971),"")</f>
        <v/>
      </c>
    </row>
    <row r="1972" spans="1:3" x14ac:dyDescent="0.2">
      <c r="A1972" t="str">
        <f>IFERROR(MATCH(3,INDEX('Medarbetare År 2'!B:B,A1971+1):INDEX('Medarbetare År 2'!B:B,A1971+5000),0)+A1971,"")</f>
        <v/>
      </c>
      <c r="B1972" t="str" cm="1">
        <f t="array" ref="B1972">IF(A1972&lt;&gt;"",INDEX('Medarbetare År 2'!A:A,A1972),"")</f>
        <v/>
      </c>
      <c r="C1972" t="str" cm="1">
        <f t="array" ref="C1972">IF(A1972&lt;&gt;"",INDEX('Medarbetare År 2'!C:C,A1972),"")</f>
        <v/>
      </c>
    </row>
    <row r="1973" spans="1:3" x14ac:dyDescent="0.2">
      <c r="A1973" t="str">
        <f>IFERROR(MATCH(3,INDEX('Medarbetare År 2'!B:B,A1972+1):INDEX('Medarbetare År 2'!B:B,A1972+5000),0)+A1972,"")</f>
        <v/>
      </c>
      <c r="B1973" t="str" cm="1">
        <f t="array" ref="B1973">IF(A1973&lt;&gt;"",INDEX('Medarbetare År 2'!A:A,A1973),"")</f>
        <v/>
      </c>
      <c r="C1973" t="str" cm="1">
        <f t="array" ref="C1973">IF(A1973&lt;&gt;"",INDEX('Medarbetare År 2'!C:C,A1973),"")</f>
        <v/>
      </c>
    </row>
    <row r="1974" spans="1:3" x14ac:dyDescent="0.2">
      <c r="A1974" t="str">
        <f>IFERROR(MATCH(3,INDEX('Medarbetare År 2'!B:B,A1973+1):INDEX('Medarbetare År 2'!B:B,A1973+5000),0)+A1973,"")</f>
        <v/>
      </c>
      <c r="B1974" t="str" cm="1">
        <f t="array" ref="B1974">IF(A1974&lt;&gt;"",INDEX('Medarbetare År 2'!A:A,A1974),"")</f>
        <v/>
      </c>
      <c r="C1974" t="str" cm="1">
        <f t="array" ref="C1974">IF(A1974&lt;&gt;"",INDEX('Medarbetare År 2'!C:C,A1974),"")</f>
        <v/>
      </c>
    </row>
    <row r="1975" spans="1:3" x14ac:dyDescent="0.2">
      <c r="A1975" t="str">
        <f>IFERROR(MATCH(3,INDEX('Medarbetare År 2'!B:B,A1974+1):INDEX('Medarbetare År 2'!B:B,A1974+5000),0)+A1974,"")</f>
        <v/>
      </c>
      <c r="B1975" t="str" cm="1">
        <f t="array" ref="B1975">IF(A1975&lt;&gt;"",INDEX('Medarbetare År 2'!A:A,A1975),"")</f>
        <v/>
      </c>
      <c r="C1975" t="str" cm="1">
        <f t="array" ref="C1975">IF(A1975&lt;&gt;"",INDEX('Medarbetare År 2'!C:C,A1975),"")</f>
        <v/>
      </c>
    </row>
    <row r="1976" spans="1:3" x14ac:dyDescent="0.2">
      <c r="A1976" t="str">
        <f>IFERROR(MATCH(3,INDEX('Medarbetare År 2'!B:B,A1975+1):INDEX('Medarbetare År 2'!B:B,A1975+5000),0)+A1975,"")</f>
        <v/>
      </c>
      <c r="B1976" t="str" cm="1">
        <f t="array" ref="B1976">IF(A1976&lt;&gt;"",INDEX('Medarbetare År 2'!A:A,A1976),"")</f>
        <v/>
      </c>
      <c r="C1976" t="str" cm="1">
        <f t="array" ref="C1976">IF(A1976&lt;&gt;"",INDEX('Medarbetare År 2'!C:C,A1976),"")</f>
        <v/>
      </c>
    </row>
    <row r="1977" spans="1:3" x14ac:dyDescent="0.2">
      <c r="A1977" t="str">
        <f>IFERROR(MATCH(3,INDEX('Medarbetare År 2'!B:B,A1976+1):INDEX('Medarbetare År 2'!B:B,A1976+5000),0)+A1976,"")</f>
        <v/>
      </c>
      <c r="B1977" t="str" cm="1">
        <f t="array" ref="B1977">IF(A1977&lt;&gt;"",INDEX('Medarbetare År 2'!A:A,A1977),"")</f>
        <v/>
      </c>
      <c r="C1977" t="str" cm="1">
        <f t="array" ref="C1977">IF(A1977&lt;&gt;"",INDEX('Medarbetare År 2'!C:C,A1977),"")</f>
        <v/>
      </c>
    </row>
    <row r="1978" spans="1:3" x14ac:dyDescent="0.2">
      <c r="A1978" t="str">
        <f>IFERROR(MATCH(3,INDEX('Medarbetare År 2'!B:B,A1977+1):INDEX('Medarbetare År 2'!B:B,A1977+5000),0)+A1977,"")</f>
        <v/>
      </c>
      <c r="B1978" t="str" cm="1">
        <f t="array" ref="B1978">IF(A1978&lt;&gt;"",INDEX('Medarbetare År 2'!A:A,A1978),"")</f>
        <v/>
      </c>
      <c r="C1978" t="str" cm="1">
        <f t="array" ref="C1978">IF(A1978&lt;&gt;"",INDEX('Medarbetare År 2'!C:C,A1978),"")</f>
        <v/>
      </c>
    </row>
    <row r="1979" spans="1:3" x14ac:dyDescent="0.2">
      <c r="A1979" t="str">
        <f>IFERROR(MATCH(3,INDEX('Medarbetare År 2'!B:B,A1978+1):INDEX('Medarbetare År 2'!B:B,A1978+5000),0)+A1978,"")</f>
        <v/>
      </c>
      <c r="B1979" t="str" cm="1">
        <f t="array" ref="B1979">IF(A1979&lt;&gt;"",INDEX('Medarbetare År 2'!A:A,A1979),"")</f>
        <v/>
      </c>
      <c r="C1979" t="str" cm="1">
        <f t="array" ref="C1979">IF(A1979&lt;&gt;"",INDEX('Medarbetare År 2'!C:C,A1979),"")</f>
        <v/>
      </c>
    </row>
    <row r="1980" spans="1:3" x14ac:dyDescent="0.2">
      <c r="A1980" t="str">
        <f>IFERROR(MATCH(3,INDEX('Medarbetare År 2'!B:B,A1979+1):INDEX('Medarbetare År 2'!B:B,A1979+5000),0)+A1979,"")</f>
        <v/>
      </c>
      <c r="B1980" t="str" cm="1">
        <f t="array" ref="B1980">IF(A1980&lt;&gt;"",INDEX('Medarbetare År 2'!A:A,A1980),"")</f>
        <v/>
      </c>
      <c r="C1980" t="str" cm="1">
        <f t="array" ref="C1980">IF(A1980&lt;&gt;"",INDEX('Medarbetare År 2'!C:C,A1980),"")</f>
        <v/>
      </c>
    </row>
    <row r="1981" spans="1:3" x14ac:dyDescent="0.2">
      <c r="A1981" t="str">
        <f>IFERROR(MATCH(3,INDEX('Medarbetare År 2'!B:B,A1980+1):INDEX('Medarbetare År 2'!B:B,A1980+5000),0)+A1980,"")</f>
        <v/>
      </c>
      <c r="B1981" t="str" cm="1">
        <f t="array" ref="B1981">IF(A1981&lt;&gt;"",INDEX('Medarbetare År 2'!A:A,A1981),"")</f>
        <v/>
      </c>
      <c r="C1981" t="str" cm="1">
        <f t="array" ref="C1981">IF(A1981&lt;&gt;"",INDEX('Medarbetare År 2'!C:C,A1981),"")</f>
        <v/>
      </c>
    </row>
    <row r="1982" spans="1:3" x14ac:dyDescent="0.2">
      <c r="A1982" t="str">
        <f>IFERROR(MATCH(3,INDEX('Medarbetare År 2'!B:B,A1981+1):INDEX('Medarbetare År 2'!B:B,A1981+5000),0)+A1981,"")</f>
        <v/>
      </c>
      <c r="B1982" t="str" cm="1">
        <f t="array" ref="B1982">IF(A1982&lt;&gt;"",INDEX('Medarbetare År 2'!A:A,A1982),"")</f>
        <v/>
      </c>
      <c r="C1982" t="str" cm="1">
        <f t="array" ref="C1982">IF(A1982&lt;&gt;"",INDEX('Medarbetare År 2'!C:C,A1982),"")</f>
        <v/>
      </c>
    </row>
    <row r="1983" spans="1:3" x14ac:dyDescent="0.2">
      <c r="A1983" t="str">
        <f>IFERROR(MATCH(3,INDEX('Medarbetare År 2'!B:B,A1982+1):INDEX('Medarbetare År 2'!B:B,A1982+5000),0)+A1982,"")</f>
        <v/>
      </c>
      <c r="B1983" t="str" cm="1">
        <f t="array" ref="B1983">IF(A1983&lt;&gt;"",INDEX('Medarbetare År 2'!A:A,A1983),"")</f>
        <v/>
      </c>
      <c r="C1983" t="str" cm="1">
        <f t="array" ref="C1983">IF(A1983&lt;&gt;"",INDEX('Medarbetare År 2'!C:C,A1983),"")</f>
        <v/>
      </c>
    </row>
    <row r="1984" spans="1:3" x14ac:dyDescent="0.2">
      <c r="A1984" t="str">
        <f>IFERROR(MATCH(3,INDEX('Medarbetare År 2'!B:B,A1983+1):INDEX('Medarbetare År 2'!B:B,A1983+5000),0)+A1983,"")</f>
        <v/>
      </c>
      <c r="B1984" t="str" cm="1">
        <f t="array" ref="B1984">IF(A1984&lt;&gt;"",INDEX('Medarbetare År 2'!A:A,A1984),"")</f>
        <v/>
      </c>
      <c r="C1984" t="str" cm="1">
        <f t="array" ref="C1984">IF(A1984&lt;&gt;"",INDEX('Medarbetare År 2'!C:C,A1984),"")</f>
        <v/>
      </c>
    </row>
    <row r="1985" spans="1:3" x14ac:dyDescent="0.2">
      <c r="A1985" t="str">
        <f>IFERROR(MATCH(3,INDEX('Medarbetare År 2'!B:B,A1984+1):INDEX('Medarbetare År 2'!B:B,A1984+5000),0)+A1984,"")</f>
        <v/>
      </c>
      <c r="B1985" t="str" cm="1">
        <f t="array" ref="B1985">IF(A1985&lt;&gt;"",INDEX('Medarbetare År 2'!A:A,A1985),"")</f>
        <v/>
      </c>
      <c r="C1985" t="str" cm="1">
        <f t="array" ref="C1985">IF(A1985&lt;&gt;"",INDEX('Medarbetare År 2'!C:C,A1985),"")</f>
        <v/>
      </c>
    </row>
    <row r="1986" spans="1:3" x14ac:dyDescent="0.2">
      <c r="A1986" t="str">
        <f>IFERROR(MATCH(3,INDEX('Medarbetare År 2'!B:B,A1985+1):INDEX('Medarbetare År 2'!B:B,A1985+5000),0)+A1985,"")</f>
        <v/>
      </c>
      <c r="B1986" t="str" cm="1">
        <f t="array" ref="B1986">IF(A1986&lt;&gt;"",INDEX('Medarbetare År 2'!A:A,A1986),"")</f>
        <v/>
      </c>
      <c r="C1986" t="str" cm="1">
        <f t="array" ref="C1986">IF(A1986&lt;&gt;"",INDEX('Medarbetare År 2'!C:C,A1986),"")</f>
        <v/>
      </c>
    </row>
    <row r="1987" spans="1:3" x14ac:dyDescent="0.2">
      <c r="A1987" t="str">
        <f>IFERROR(MATCH(3,INDEX('Medarbetare År 2'!B:B,A1986+1):INDEX('Medarbetare År 2'!B:B,A1986+5000),0)+A1986,"")</f>
        <v/>
      </c>
      <c r="B1987" t="str" cm="1">
        <f t="array" ref="B1987">IF(A1987&lt;&gt;"",INDEX('Medarbetare År 2'!A:A,A1987),"")</f>
        <v/>
      </c>
      <c r="C1987" t="str" cm="1">
        <f t="array" ref="C1987">IF(A1987&lt;&gt;"",INDEX('Medarbetare År 2'!C:C,A1987),"")</f>
        <v/>
      </c>
    </row>
    <row r="1988" spans="1:3" x14ac:dyDescent="0.2">
      <c r="A1988" t="str">
        <f>IFERROR(MATCH(3,INDEX('Medarbetare År 2'!B:B,A1987+1):INDEX('Medarbetare År 2'!B:B,A1987+5000),0)+A1987,"")</f>
        <v/>
      </c>
      <c r="B1988" t="str" cm="1">
        <f t="array" ref="B1988">IF(A1988&lt;&gt;"",INDEX('Medarbetare År 2'!A:A,A1988),"")</f>
        <v/>
      </c>
      <c r="C1988" t="str" cm="1">
        <f t="array" ref="C1988">IF(A1988&lt;&gt;"",INDEX('Medarbetare År 2'!C:C,A1988),"")</f>
        <v/>
      </c>
    </row>
    <row r="1989" spans="1:3" x14ac:dyDescent="0.2">
      <c r="A1989" t="str">
        <f>IFERROR(MATCH(3,INDEX('Medarbetare År 2'!B:B,A1988+1):INDEX('Medarbetare År 2'!B:B,A1988+5000),0)+A1988,"")</f>
        <v/>
      </c>
      <c r="B1989" t="str" cm="1">
        <f t="array" ref="B1989">IF(A1989&lt;&gt;"",INDEX('Medarbetare År 2'!A:A,A1989),"")</f>
        <v/>
      </c>
      <c r="C1989" t="str" cm="1">
        <f t="array" ref="C1989">IF(A1989&lt;&gt;"",INDEX('Medarbetare År 2'!C:C,A1989),"")</f>
        <v/>
      </c>
    </row>
    <row r="1990" spans="1:3" x14ac:dyDescent="0.2">
      <c r="A1990" t="str">
        <f>IFERROR(MATCH(3,INDEX('Medarbetare År 2'!B:B,A1989+1):INDEX('Medarbetare År 2'!B:B,A1989+5000),0)+A1989,"")</f>
        <v/>
      </c>
      <c r="B1990" t="str" cm="1">
        <f t="array" ref="B1990">IF(A1990&lt;&gt;"",INDEX('Medarbetare År 2'!A:A,A1990),"")</f>
        <v/>
      </c>
      <c r="C1990" t="str" cm="1">
        <f t="array" ref="C1990">IF(A1990&lt;&gt;"",INDEX('Medarbetare År 2'!C:C,A1990),"")</f>
        <v/>
      </c>
    </row>
    <row r="1991" spans="1:3" x14ac:dyDescent="0.2">
      <c r="A1991" t="str">
        <f>IFERROR(MATCH(3,INDEX('Medarbetare År 2'!B:B,A1990+1):INDEX('Medarbetare År 2'!B:B,A1990+5000),0)+A1990,"")</f>
        <v/>
      </c>
      <c r="B1991" t="str" cm="1">
        <f t="array" ref="B1991">IF(A1991&lt;&gt;"",INDEX('Medarbetare År 2'!A:A,A1991),"")</f>
        <v/>
      </c>
      <c r="C1991" t="str" cm="1">
        <f t="array" ref="C1991">IF(A1991&lt;&gt;"",INDEX('Medarbetare År 2'!C:C,A1991),"")</f>
        <v/>
      </c>
    </row>
    <row r="1992" spans="1:3" x14ac:dyDescent="0.2">
      <c r="A1992" t="str">
        <f>IFERROR(MATCH(3,INDEX('Medarbetare År 2'!B:B,A1991+1):INDEX('Medarbetare År 2'!B:B,A1991+5000),0)+A1991,"")</f>
        <v/>
      </c>
      <c r="B1992" t="str" cm="1">
        <f t="array" ref="B1992">IF(A1992&lt;&gt;"",INDEX('Medarbetare År 2'!A:A,A1992),"")</f>
        <v/>
      </c>
      <c r="C1992" t="str" cm="1">
        <f t="array" ref="C1992">IF(A1992&lt;&gt;"",INDEX('Medarbetare År 2'!C:C,A1992),"")</f>
        <v/>
      </c>
    </row>
    <row r="1993" spans="1:3" x14ac:dyDescent="0.2">
      <c r="A1993" t="str">
        <f>IFERROR(MATCH(3,INDEX('Medarbetare År 2'!B:B,A1992+1):INDEX('Medarbetare År 2'!B:B,A1992+5000),0)+A1992,"")</f>
        <v/>
      </c>
      <c r="B1993" t="str" cm="1">
        <f t="array" ref="B1993">IF(A1993&lt;&gt;"",INDEX('Medarbetare År 2'!A:A,A1993),"")</f>
        <v/>
      </c>
      <c r="C1993" t="str" cm="1">
        <f t="array" ref="C1993">IF(A1993&lt;&gt;"",INDEX('Medarbetare År 2'!C:C,A1993),"")</f>
        <v/>
      </c>
    </row>
    <row r="1994" spans="1:3" x14ac:dyDescent="0.2">
      <c r="A1994" t="str">
        <f>IFERROR(MATCH(3,INDEX('Medarbetare År 2'!B:B,A1993+1):INDEX('Medarbetare År 2'!B:B,A1993+5000),0)+A1993,"")</f>
        <v/>
      </c>
      <c r="B1994" t="str" cm="1">
        <f t="array" ref="B1994">IF(A1994&lt;&gt;"",INDEX('Medarbetare År 2'!A:A,A1994),"")</f>
        <v/>
      </c>
      <c r="C1994" t="str" cm="1">
        <f t="array" ref="C1994">IF(A1994&lt;&gt;"",INDEX('Medarbetare År 2'!C:C,A1994),"")</f>
        <v/>
      </c>
    </row>
    <row r="1995" spans="1:3" x14ac:dyDescent="0.2">
      <c r="A1995" t="str">
        <f>IFERROR(MATCH(3,INDEX('Medarbetare År 2'!B:B,A1994+1):INDEX('Medarbetare År 2'!B:B,A1994+5000),0)+A1994,"")</f>
        <v/>
      </c>
      <c r="B1995" t="str" cm="1">
        <f t="array" ref="B1995">IF(A1995&lt;&gt;"",INDEX('Medarbetare År 2'!A:A,A1995),"")</f>
        <v/>
      </c>
      <c r="C1995" t="str" cm="1">
        <f t="array" ref="C1995">IF(A1995&lt;&gt;"",INDEX('Medarbetare År 2'!C:C,A1995),"")</f>
        <v/>
      </c>
    </row>
    <row r="1996" spans="1:3" x14ac:dyDescent="0.2">
      <c r="A1996" t="str">
        <f>IFERROR(MATCH(3,INDEX('Medarbetare År 2'!B:B,A1995+1):INDEX('Medarbetare År 2'!B:B,A1995+5000),0)+A1995,"")</f>
        <v/>
      </c>
      <c r="B1996" t="str" cm="1">
        <f t="array" ref="B1996">IF(A1996&lt;&gt;"",INDEX('Medarbetare År 2'!A:A,A1996),"")</f>
        <v/>
      </c>
      <c r="C1996" t="str" cm="1">
        <f t="array" ref="C1996">IF(A1996&lt;&gt;"",INDEX('Medarbetare År 2'!C:C,A1996),"")</f>
        <v/>
      </c>
    </row>
    <row r="1997" spans="1:3" x14ac:dyDescent="0.2">
      <c r="A1997" t="str">
        <f>IFERROR(MATCH(3,INDEX('Medarbetare År 2'!B:B,A1996+1):INDEX('Medarbetare År 2'!B:B,A1996+5000),0)+A1996,"")</f>
        <v/>
      </c>
      <c r="B1997" t="str" cm="1">
        <f t="array" ref="B1997">IF(A1997&lt;&gt;"",INDEX('Medarbetare År 2'!A:A,A1997),"")</f>
        <v/>
      </c>
      <c r="C1997" t="str" cm="1">
        <f t="array" ref="C1997">IF(A1997&lt;&gt;"",INDEX('Medarbetare År 2'!C:C,A1997),"")</f>
        <v/>
      </c>
    </row>
    <row r="1998" spans="1:3" x14ac:dyDescent="0.2">
      <c r="A1998" t="str">
        <f>IFERROR(MATCH(3,INDEX('Medarbetare År 2'!B:B,A1997+1):INDEX('Medarbetare År 2'!B:B,A1997+5000),0)+A1997,"")</f>
        <v/>
      </c>
      <c r="B1998" t="str" cm="1">
        <f t="array" ref="B1998">IF(A1998&lt;&gt;"",INDEX('Medarbetare År 2'!A:A,A1998),"")</f>
        <v/>
      </c>
      <c r="C1998" t="str" cm="1">
        <f t="array" ref="C1998">IF(A1998&lt;&gt;"",INDEX('Medarbetare År 2'!C:C,A1998),"")</f>
        <v/>
      </c>
    </row>
    <row r="1999" spans="1:3" x14ac:dyDescent="0.2">
      <c r="A1999" t="str">
        <f>IFERROR(MATCH(3,INDEX('Medarbetare År 2'!B:B,A1998+1):INDEX('Medarbetare År 2'!B:B,A1998+5000),0)+A1998,"")</f>
        <v/>
      </c>
      <c r="B1999" t="str" cm="1">
        <f t="array" ref="B1999">IF(A1999&lt;&gt;"",INDEX('Medarbetare År 2'!A:A,A1999),"")</f>
        <v/>
      </c>
      <c r="C1999" t="str" cm="1">
        <f t="array" ref="C1999">IF(A1999&lt;&gt;"",INDEX('Medarbetare År 2'!C:C,A1999),"")</f>
        <v/>
      </c>
    </row>
    <row r="2000" spans="1:3" x14ac:dyDescent="0.2">
      <c r="A2000" t="str">
        <f>IFERROR(MATCH(3,INDEX('Medarbetare År 2'!B:B,A1999+1):INDEX('Medarbetare År 2'!B:B,A1999+5000),0)+A1999,"")</f>
        <v/>
      </c>
      <c r="B2000" t="str" cm="1">
        <f t="array" ref="B2000">IF(A2000&lt;&gt;"",INDEX('Medarbetare År 2'!A:A,A2000),"")</f>
        <v/>
      </c>
      <c r="C2000" t="str" cm="1">
        <f t="array" ref="C2000">IF(A2000&lt;&gt;"",INDEX('Medarbetare År 2'!C:C,A2000),"")</f>
        <v/>
      </c>
    </row>
    <row r="2001" spans="1:3" x14ac:dyDescent="0.2">
      <c r="A2001" t="str">
        <f>IFERROR(MATCH(3,INDEX('Medarbetare År 2'!B:B,A2000+1):INDEX('Medarbetare År 2'!B:B,A2000+5000),0)+A2000,"")</f>
        <v/>
      </c>
      <c r="B2001" t="str" cm="1">
        <f t="array" ref="B2001">IF(A2001&lt;&gt;"",INDEX('Medarbetare År 2'!A:A,A2001),"")</f>
        <v/>
      </c>
      <c r="C2001" t="str" cm="1">
        <f t="array" ref="C2001">IF(A2001&lt;&gt;"",INDEX('Medarbetare År 2'!C:C,A2001),"")</f>
        <v/>
      </c>
    </row>
    <row r="2002" spans="1:3" x14ac:dyDescent="0.2">
      <c r="A2002" t="str">
        <f>IFERROR(MATCH(3,INDEX('Medarbetare År 2'!B:B,A2001+1):INDEX('Medarbetare År 2'!B:B,A2001+5000),0)+A2001,"")</f>
        <v/>
      </c>
      <c r="B2002" t="str" cm="1">
        <f t="array" ref="B2002">IF(A2002&lt;&gt;"",INDEX('Medarbetare År 2'!A:A,A2002),"")</f>
        <v/>
      </c>
      <c r="C2002" t="str" cm="1">
        <f t="array" ref="C2002">IF(A2002&lt;&gt;"",INDEX('Medarbetare År 2'!C:C,A2002),"")</f>
        <v/>
      </c>
    </row>
    <row r="2003" spans="1:3" x14ac:dyDescent="0.2">
      <c r="A2003" t="str">
        <f>IFERROR(MATCH(3,INDEX('Medarbetare År 2'!B:B,A2002+1):INDEX('Medarbetare År 2'!B:B,A2002+5000),0)+A2002,"")</f>
        <v/>
      </c>
      <c r="B2003" t="str" cm="1">
        <f t="array" ref="B2003">IF(A2003&lt;&gt;"",INDEX('Medarbetare År 2'!A:A,A2003),"")</f>
        <v/>
      </c>
      <c r="C2003" t="str" cm="1">
        <f t="array" ref="C2003">IF(A2003&lt;&gt;"",INDEX('Medarbetare År 2'!C:C,A2003),"")</f>
        <v/>
      </c>
    </row>
    <row r="2004" spans="1:3" x14ac:dyDescent="0.2">
      <c r="A2004" t="str">
        <f>IFERROR(MATCH(3,INDEX('Medarbetare År 2'!B:B,A2003+1):INDEX('Medarbetare År 2'!B:B,A2003+5000),0)+A2003,"")</f>
        <v/>
      </c>
      <c r="B2004" t="str" cm="1">
        <f t="array" ref="B2004">IF(A2004&lt;&gt;"",INDEX('Medarbetare År 2'!A:A,A2004),"")</f>
        <v/>
      </c>
      <c r="C2004" t="str" cm="1">
        <f t="array" ref="C2004">IF(A2004&lt;&gt;"",INDEX('Medarbetare År 2'!C:C,A2004),"")</f>
        <v/>
      </c>
    </row>
    <row r="2005" spans="1:3" x14ac:dyDescent="0.2">
      <c r="A2005" t="str">
        <f>IFERROR(MATCH(3,INDEX('Medarbetare År 2'!B:B,A2004+1):INDEX('Medarbetare År 2'!B:B,A2004+5000),0)+A2004,"")</f>
        <v/>
      </c>
      <c r="B2005" t="str" cm="1">
        <f t="array" ref="B2005">IF(A2005&lt;&gt;"",INDEX('Medarbetare År 2'!A:A,A2005),"")</f>
        <v/>
      </c>
      <c r="C2005" t="str" cm="1">
        <f t="array" ref="C2005">IF(A2005&lt;&gt;"",INDEX('Medarbetare År 2'!C:C,A2005),"")</f>
        <v/>
      </c>
    </row>
    <row r="2006" spans="1:3" x14ac:dyDescent="0.2">
      <c r="A2006" t="str">
        <f>IFERROR(MATCH(3,INDEX('Medarbetare År 2'!B:B,A2005+1):INDEX('Medarbetare År 2'!B:B,A2005+5000),0)+A2005,"")</f>
        <v/>
      </c>
      <c r="B2006" t="str" cm="1">
        <f t="array" ref="B2006">IF(A2006&lt;&gt;"",INDEX('Medarbetare År 2'!A:A,A2006),"")</f>
        <v/>
      </c>
      <c r="C2006" t="str" cm="1">
        <f t="array" ref="C2006">IF(A2006&lt;&gt;"",INDEX('Medarbetare År 2'!C:C,A2006),"")</f>
        <v/>
      </c>
    </row>
    <row r="2007" spans="1:3" x14ac:dyDescent="0.2">
      <c r="A2007" t="str">
        <f>IFERROR(MATCH(3,INDEX('Medarbetare År 2'!B:B,A2006+1):INDEX('Medarbetare År 2'!B:B,A2006+5000),0)+A2006,"")</f>
        <v/>
      </c>
      <c r="B2007" t="str" cm="1">
        <f t="array" ref="B2007">IF(A2007&lt;&gt;"",INDEX('Medarbetare År 2'!A:A,A2007),"")</f>
        <v/>
      </c>
      <c r="C2007" t="str" cm="1">
        <f t="array" ref="C2007">IF(A2007&lt;&gt;"",INDEX('Medarbetare År 2'!C:C,A2007),"")</f>
        <v/>
      </c>
    </row>
    <row r="2008" spans="1:3" x14ac:dyDescent="0.2">
      <c r="A2008" t="str">
        <f>IFERROR(MATCH(3,INDEX('Medarbetare År 2'!B:B,A2007+1):INDEX('Medarbetare År 2'!B:B,A2007+5000),0)+A2007,"")</f>
        <v/>
      </c>
      <c r="B2008" t="str" cm="1">
        <f t="array" ref="B2008">IF(A2008&lt;&gt;"",INDEX('Medarbetare År 2'!A:A,A2008),"")</f>
        <v/>
      </c>
      <c r="C2008" t="str" cm="1">
        <f t="array" ref="C2008">IF(A2008&lt;&gt;"",INDEX('Medarbetare År 2'!C:C,A2008),"")</f>
        <v/>
      </c>
    </row>
    <row r="2009" spans="1:3" x14ac:dyDescent="0.2">
      <c r="A2009" t="str">
        <f>IFERROR(MATCH(3,INDEX('Medarbetare År 2'!B:B,A2008+1):INDEX('Medarbetare År 2'!B:B,A2008+5000),0)+A2008,"")</f>
        <v/>
      </c>
      <c r="B2009" t="str" cm="1">
        <f t="array" ref="B2009">IF(A2009&lt;&gt;"",INDEX('Medarbetare År 2'!A:A,A2009),"")</f>
        <v/>
      </c>
      <c r="C2009" t="str" cm="1">
        <f t="array" ref="C2009">IF(A2009&lt;&gt;"",INDEX('Medarbetare År 2'!C:C,A2009),"")</f>
        <v/>
      </c>
    </row>
    <row r="2010" spans="1:3" x14ac:dyDescent="0.2">
      <c r="A2010" t="str">
        <f>IFERROR(MATCH(3,INDEX('Medarbetare År 2'!B:B,A2009+1):INDEX('Medarbetare År 2'!B:B,A2009+5000),0)+A2009,"")</f>
        <v/>
      </c>
      <c r="B2010" t="str" cm="1">
        <f t="array" ref="B2010">IF(A2010&lt;&gt;"",INDEX('Medarbetare År 2'!A:A,A2010),"")</f>
        <v/>
      </c>
      <c r="C2010" t="str" cm="1">
        <f t="array" ref="C2010">IF(A2010&lt;&gt;"",INDEX('Medarbetare År 2'!C:C,A2010),"")</f>
        <v/>
      </c>
    </row>
    <row r="2011" spans="1:3" x14ac:dyDescent="0.2">
      <c r="A2011" t="str">
        <f>IFERROR(MATCH(3,INDEX('Medarbetare År 2'!B:B,A2010+1):INDEX('Medarbetare År 2'!B:B,A2010+5000),0)+A2010,"")</f>
        <v/>
      </c>
      <c r="B2011" t="str" cm="1">
        <f t="array" ref="B2011">IF(A2011&lt;&gt;"",INDEX('Medarbetare År 2'!A:A,A2011),"")</f>
        <v/>
      </c>
      <c r="C2011" t="str" cm="1">
        <f t="array" ref="C2011">IF(A2011&lt;&gt;"",INDEX('Medarbetare År 2'!C:C,A2011),"")</f>
        <v/>
      </c>
    </row>
    <row r="2012" spans="1:3" x14ac:dyDescent="0.2">
      <c r="A2012" t="str">
        <f>IFERROR(MATCH(3,INDEX('Medarbetare År 2'!B:B,A2011+1):INDEX('Medarbetare År 2'!B:B,A2011+5000),0)+A2011,"")</f>
        <v/>
      </c>
      <c r="B2012" t="str" cm="1">
        <f t="array" ref="B2012">IF(A2012&lt;&gt;"",INDEX('Medarbetare År 2'!A:A,A2012),"")</f>
        <v/>
      </c>
      <c r="C2012" t="str" cm="1">
        <f t="array" ref="C2012">IF(A2012&lt;&gt;"",INDEX('Medarbetare År 2'!C:C,A2012),"")</f>
        <v/>
      </c>
    </row>
    <row r="2013" spans="1:3" x14ac:dyDescent="0.2">
      <c r="A2013" t="str">
        <f>IFERROR(MATCH(3,INDEX('Medarbetare År 2'!B:B,A2012+1):INDEX('Medarbetare År 2'!B:B,A2012+5000),0)+A2012,"")</f>
        <v/>
      </c>
      <c r="B2013" t="str" cm="1">
        <f t="array" ref="B2013">IF(A2013&lt;&gt;"",INDEX('Medarbetare År 2'!A:A,A2013),"")</f>
        <v/>
      </c>
      <c r="C2013" t="str" cm="1">
        <f t="array" ref="C2013">IF(A2013&lt;&gt;"",INDEX('Medarbetare År 2'!C:C,A2013),"")</f>
        <v/>
      </c>
    </row>
    <row r="2014" spans="1:3" x14ac:dyDescent="0.2">
      <c r="A2014" t="str">
        <f>IFERROR(MATCH(3,INDEX('Medarbetare År 2'!B:B,A2013+1):INDEX('Medarbetare År 2'!B:B,A2013+5000),0)+A2013,"")</f>
        <v/>
      </c>
      <c r="B2014" t="str" cm="1">
        <f t="array" ref="B2014">IF(A2014&lt;&gt;"",INDEX('Medarbetare År 2'!A:A,A2014),"")</f>
        <v/>
      </c>
      <c r="C2014" t="str" cm="1">
        <f t="array" ref="C2014">IF(A2014&lt;&gt;"",INDEX('Medarbetare År 2'!C:C,A2014),"")</f>
        <v/>
      </c>
    </row>
    <row r="2015" spans="1:3" x14ac:dyDescent="0.2">
      <c r="A2015" t="str">
        <f>IFERROR(MATCH(3,INDEX('Medarbetare År 2'!B:B,A2014+1):INDEX('Medarbetare År 2'!B:B,A2014+5000),0)+A2014,"")</f>
        <v/>
      </c>
      <c r="B2015" t="str" cm="1">
        <f t="array" ref="B2015">IF(A2015&lt;&gt;"",INDEX('Medarbetare År 2'!A:A,A2015),"")</f>
        <v/>
      </c>
      <c r="C2015" t="str" cm="1">
        <f t="array" ref="C2015">IF(A2015&lt;&gt;"",INDEX('Medarbetare År 2'!C:C,A2015),"")</f>
        <v/>
      </c>
    </row>
    <row r="2016" spans="1:3" x14ac:dyDescent="0.2">
      <c r="A2016" t="str">
        <f>IFERROR(MATCH(3,INDEX('Medarbetare År 2'!B:B,A2015+1):INDEX('Medarbetare År 2'!B:B,A2015+5000),0)+A2015,"")</f>
        <v/>
      </c>
      <c r="B2016" t="str" cm="1">
        <f t="array" ref="B2016">IF(A2016&lt;&gt;"",INDEX('Medarbetare År 2'!A:A,A2016),"")</f>
        <v/>
      </c>
      <c r="C2016" t="str" cm="1">
        <f t="array" ref="C2016">IF(A2016&lt;&gt;"",INDEX('Medarbetare År 2'!C:C,A2016),"")</f>
        <v/>
      </c>
    </row>
    <row r="2017" spans="1:3" x14ac:dyDescent="0.2">
      <c r="A2017" t="str">
        <f>IFERROR(MATCH(3,INDEX('Medarbetare År 2'!B:B,A2016+1):INDEX('Medarbetare År 2'!B:B,A2016+5000),0)+A2016,"")</f>
        <v/>
      </c>
      <c r="B2017" t="str" cm="1">
        <f t="array" ref="B2017">IF(A2017&lt;&gt;"",INDEX('Medarbetare År 2'!A:A,A2017),"")</f>
        <v/>
      </c>
      <c r="C2017" t="str" cm="1">
        <f t="array" ref="C2017">IF(A2017&lt;&gt;"",INDEX('Medarbetare År 2'!C:C,A2017),"")</f>
        <v/>
      </c>
    </row>
    <row r="2018" spans="1:3" x14ac:dyDescent="0.2">
      <c r="A2018" t="str">
        <f>IFERROR(MATCH(3,INDEX('Medarbetare År 2'!B:B,A2017+1):INDEX('Medarbetare År 2'!B:B,A2017+5000),0)+A2017,"")</f>
        <v/>
      </c>
      <c r="B2018" t="str" cm="1">
        <f t="array" ref="B2018">IF(A2018&lt;&gt;"",INDEX('Medarbetare År 2'!A:A,A2018),"")</f>
        <v/>
      </c>
      <c r="C2018" t="str" cm="1">
        <f t="array" ref="C2018">IF(A2018&lt;&gt;"",INDEX('Medarbetare År 2'!C:C,A2018),"")</f>
        <v/>
      </c>
    </row>
    <row r="2019" spans="1:3" x14ac:dyDescent="0.2">
      <c r="A2019" t="str">
        <f>IFERROR(MATCH(3,INDEX('Medarbetare År 2'!B:B,A2018+1):INDEX('Medarbetare År 2'!B:B,A2018+5000),0)+A2018,"")</f>
        <v/>
      </c>
      <c r="B2019" t="str" cm="1">
        <f t="array" ref="B2019">IF(A2019&lt;&gt;"",INDEX('Medarbetare År 2'!A:A,A2019),"")</f>
        <v/>
      </c>
      <c r="C2019" t="str" cm="1">
        <f t="array" ref="C2019">IF(A2019&lt;&gt;"",INDEX('Medarbetare År 2'!C:C,A2019),"")</f>
        <v/>
      </c>
    </row>
    <row r="2020" spans="1:3" x14ac:dyDescent="0.2">
      <c r="A2020" t="str">
        <f>IFERROR(MATCH(3,INDEX('Medarbetare År 2'!B:B,A2019+1):INDEX('Medarbetare År 2'!B:B,A2019+5000),0)+A2019,"")</f>
        <v/>
      </c>
      <c r="B2020" t="str" cm="1">
        <f t="array" ref="B2020">IF(A2020&lt;&gt;"",INDEX('Medarbetare År 2'!A:A,A2020),"")</f>
        <v/>
      </c>
      <c r="C2020" t="str" cm="1">
        <f t="array" ref="C2020">IF(A2020&lt;&gt;"",INDEX('Medarbetare År 2'!C:C,A2020),"")</f>
        <v/>
      </c>
    </row>
    <row r="2021" spans="1:3" x14ac:dyDescent="0.2">
      <c r="A2021" t="str">
        <f>IFERROR(MATCH(3,INDEX('Medarbetare År 2'!B:B,A2020+1):INDEX('Medarbetare År 2'!B:B,A2020+5000),0)+A2020,"")</f>
        <v/>
      </c>
      <c r="B2021" t="str" cm="1">
        <f t="array" ref="B2021">IF(A2021&lt;&gt;"",INDEX('Medarbetare År 2'!A:A,A2021),"")</f>
        <v/>
      </c>
      <c r="C2021" t="str" cm="1">
        <f t="array" ref="C2021">IF(A2021&lt;&gt;"",INDEX('Medarbetare År 2'!C:C,A2021),"")</f>
        <v/>
      </c>
    </row>
    <row r="2022" spans="1:3" x14ac:dyDescent="0.2">
      <c r="A2022" t="str">
        <f>IFERROR(MATCH(3,INDEX('Medarbetare År 2'!B:B,A2021+1):INDEX('Medarbetare År 2'!B:B,A2021+5000),0)+A2021,"")</f>
        <v/>
      </c>
      <c r="B2022" t="str" cm="1">
        <f t="array" ref="B2022">IF(A2022&lt;&gt;"",INDEX('Medarbetare År 2'!A:A,A2022),"")</f>
        <v/>
      </c>
      <c r="C2022" t="str" cm="1">
        <f t="array" ref="C2022">IF(A2022&lt;&gt;"",INDEX('Medarbetare År 2'!C:C,A2022),"")</f>
        <v/>
      </c>
    </row>
    <row r="2023" spans="1:3" x14ac:dyDescent="0.2">
      <c r="A2023" t="str">
        <f>IFERROR(MATCH(3,INDEX('Medarbetare År 2'!B:B,A2022+1):INDEX('Medarbetare År 2'!B:B,A2022+5000),0)+A2022,"")</f>
        <v/>
      </c>
      <c r="B2023" t="str" cm="1">
        <f t="array" ref="B2023">IF(A2023&lt;&gt;"",INDEX('Medarbetare År 2'!A:A,A2023),"")</f>
        <v/>
      </c>
      <c r="C2023" t="str" cm="1">
        <f t="array" ref="C2023">IF(A2023&lt;&gt;"",INDEX('Medarbetare År 2'!C:C,A2023),"")</f>
        <v/>
      </c>
    </row>
    <row r="2024" spans="1:3" x14ac:dyDescent="0.2">
      <c r="A2024" t="str">
        <f>IFERROR(MATCH(3,INDEX('Medarbetare År 2'!B:B,A2023+1):INDEX('Medarbetare År 2'!B:B,A2023+5000),0)+A2023,"")</f>
        <v/>
      </c>
      <c r="B2024" t="str" cm="1">
        <f t="array" ref="B2024">IF(A2024&lt;&gt;"",INDEX('Medarbetare År 2'!A:A,A2024),"")</f>
        <v/>
      </c>
      <c r="C2024" t="str" cm="1">
        <f t="array" ref="C2024">IF(A2024&lt;&gt;"",INDEX('Medarbetare År 2'!C:C,A2024),"")</f>
        <v/>
      </c>
    </row>
    <row r="2025" spans="1:3" x14ac:dyDescent="0.2">
      <c r="A2025" t="str">
        <f>IFERROR(MATCH(3,INDEX('Medarbetare År 2'!B:B,A2024+1):INDEX('Medarbetare År 2'!B:B,A2024+5000),0)+A2024,"")</f>
        <v/>
      </c>
      <c r="B2025" t="str" cm="1">
        <f t="array" ref="B2025">IF(A2025&lt;&gt;"",INDEX('Medarbetare År 2'!A:A,A2025),"")</f>
        <v/>
      </c>
      <c r="C2025" t="str" cm="1">
        <f t="array" ref="C2025">IF(A2025&lt;&gt;"",INDEX('Medarbetare År 2'!C:C,A2025),"")</f>
        <v/>
      </c>
    </row>
    <row r="2026" spans="1:3" x14ac:dyDescent="0.2">
      <c r="A2026" t="str">
        <f>IFERROR(MATCH(3,INDEX('Medarbetare År 2'!B:B,A2025+1):INDEX('Medarbetare År 2'!B:B,A2025+5000),0)+A2025,"")</f>
        <v/>
      </c>
      <c r="B2026" t="str" cm="1">
        <f t="array" ref="B2026">IF(A2026&lt;&gt;"",INDEX('Medarbetare År 2'!A:A,A2026),"")</f>
        <v/>
      </c>
      <c r="C2026" t="str" cm="1">
        <f t="array" ref="C2026">IF(A2026&lt;&gt;"",INDEX('Medarbetare År 2'!C:C,A2026),"")</f>
        <v/>
      </c>
    </row>
    <row r="2027" spans="1:3" x14ac:dyDescent="0.2">
      <c r="A2027" t="str">
        <f>IFERROR(MATCH(3,INDEX('Medarbetare År 2'!B:B,A2026+1):INDEX('Medarbetare År 2'!B:B,A2026+5000),0)+A2026,"")</f>
        <v/>
      </c>
      <c r="B2027" t="str" cm="1">
        <f t="array" ref="B2027">IF(A2027&lt;&gt;"",INDEX('Medarbetare År 2'!A:A,A2027),"")</f>
        <v/>
      </c>
      <c r="C2027" t="str" cm="1">
        <f t="array" ref="C2027">IF(A2027&lt;&gt;"",INDEX('Medarbetare År 2'!C:C,A2027),"")</f>
        <v/>
      </c>
    </row>
    <row r="2028" spans="1:3" x14ac:dyDescent="0.2">
      <c r="A2028" t="str">
        <f>IFERROR(MATCH(3,INDEX('Medarbetare År 2'!B:B,A2027+1):INDEX('Medarbetare År 2'!B:B,A2027+5000),0)+A2027,"")</f>
        <v/>
      </c>
      <c r="B2028" t="str" cm="1">
        <f t="array" ref="B2028">IF(A2028&lt;&gt;"",INDEX('Medarbetare År 2'!A:A,A2028),"")</f>
        <v/>
      </c>
      <c r="C2028" t="str" cm="1">
        <f t="array" ref="C2028">IF(A2028&lt;&gt;"",INDEX('Medarbetare År 2'!C:C,A2028),"")</f>
        <v/>
      </c>
    </row>
    <row r="2029" spans="1:3" x14ac:dyDescent="0.2">
      <c r="A2029" t="str">
        <f>IFERROR(MATCH(3,INDEX('Medarbetare År 2'!B:B,A2028+1):INDEX('Medarbetare År 2'!B:B,A2028+5000),0)+A2028,"")</f>
        <v/>
      </c>
      <c r="B2029" t="str" cm="1">
        <f t="array" ref="B2029">IF(A2029&lt;&gt;"",INDEX('Medarbetare År 2'!A:A,A2029),"")</f>
        <v/>
      </c>
      <c r="C2029" t="str" cm="1">
        <f t="array" ref="C2029">IF(A2029&lt;&gt;"",INDEX('Medarbetare År 2'!C:C,A2029),"")</f>
        <v/>
      </c>
    </row>
    <row r="2030" spans="1:3" x14ac:dyDescent="0.2">
      <c r="A2030" t="str">
        <f>IFERROR(MATCH(3,INDEX('Medarbetare År 2'!B:B,A2029+1):INDEX('Medarbetare År 2'!B:B,A2029+5000),0)+A2029,"")</f>
        <v/>
      </c>
      <c r="B2030" t="str" cm="1">
        <f t="array" ref="B2030">IF(A2030&lt;&gt;"",INDEX('Medarbetare År 2'!A:A,A2030),"")</f>
        <v/>
      </c>
      <c r="C2030" t="str" cm="1">
        <f t="array" ref="C2030">IF(A2030&lt;&gt;"",INDEX('Medarbetare År 2'!C:C,A2030),"")</f>
        <v/>
      </c>
    </row>
    <row r="2031" spans="1:3" x14ac:dyDescent="0.2">
      <c r="A2031" t="str">
        <f>IFERROR(MATCH(3,INDEX('Medarbetare År 2'!B:B,A2030+1):INDEX('Medarbetare År 2'!B:B,A2030+5000),0)+A2030,"")</f>
        <v/>
      </c>
      <c r="B2031" t="str" cm="1">
        <f t="array" ref="B2031">IF(A2031&lt;&gt;"",INDEX('Medarbetare År 2'!A:A,A2031),"")</f>
        <v/>
      </c>
      <c r="C2031" t="str" cm="1">
        <f t="array" ref="C2031">IF(A2031&lt;&gt;"",INDEX('Medarbetare År 2'!C:C,A2031),"")</f>
        <v/>
      </c>
    </row>
    <row r="2032" spans="1:3" x14ac:dyDescent="0.2">
      <c r="A2032" t="str">
        <f>IFERROR(MATCH(3,INDEX('Medarbetare År 2'!B:B,A2031+1):INDEX('Medarbetare År 2'!B:B,A2031+5000),0)+A2031,"")</f>
        <v/>
      </c>
      <c r="B2032" t="str" cm="1">
        <f t="array" ref="B2032">IF(A2032&lt;&gt;"",INDEX('Medarbetare År 2'!A:A,A2032),"")</f>
        <v/>
      </c>
      <c r="C2032" t="str" cm="1">
        <f t="array" ref="C2032">IF(A2032&lt;&gt;"",INDEX('Medarbetare År 2'!C:C,A2032),"")</f>
        <v/>
      </c>
    </row>
    <row r="2033" spans="1:3" x14ac:dyDescent="0.2">
      <c r="A2033" t="str">
        <f>IFERROR(MATCH(3,INDEX('Medarbetare År 2'!B:B,A2032+1):INDEX('Medarbetare År 2'!B:B,A2032+5000),0)+A2032,"")</f>
        <v/>
      </c>
      <c r="B2033" t="str" cm="1">
        <f t="array" ref="B2033">IF(A2033&lt;&gt;"",INDEX('Medarbetare År 2'!A:A,A2033),"")</f>
        <v/>
      </c>
      <c r="C2033" t="str" cm="1">
        <f t="array" ref="C2033">IF(A2033&lt;&gt;"",INDEX('Medarbetare År 2'!C:C,A2033),"")</f>
        <v/>
      </c>
    </row>
    <row r="2034" spans="1:3" x14ac:dyDescent="0.2">
      <c r="A2034" t="str">
        <f>IFERROR(MATCH(3,INDEX('Medarbetare År 2'!B:B,A2033+1):INDEX('Medarbetare År 2'!B:B,A2033+5000),0)+A2033,"")</f>
        <v/>
      </c>
      <c r="B2034" t="str" cm="1">
        <f t="array" ref="B2034">IF(A2034&lt;&gt;"",INDEX('Medarbetare År 2'!A:A,A2034),"")</f>
        <v/>
      </c>
      <c r="C2034" t="str" cm="1">
        <f t="array" ref="C2034">IF(A2034&lt;&gt;"",INDEX('Medarbetare År 2'!C:C,A2034),"")</f>
        <v/>
      </c>
    </row>
    <row r="2035" spans="1:3" x14ac:dyDescent="0.2">
      <c r="A2035" t="str">
        <f>IFERROR(MATCH(3,INDEX('Medarbetare År 2'!B:B,A2034+1):INDEX('Medarbetare År 2'!B:B,A2034+5000),0)+A2034,"")</f>
        <v/>
      </c>
      <c r="B2035" t="str" cm="1">
        <f t="array" ref="B2035">IF(A2035&lt;&gt;"",INDEX('Medarbetare År 2'!A:A,A2035),"")</f>
        <v/>
      </c>
      <c r="C2035" t="str" cm="1">
        <f t="array" ref="C2035">IF(A2035&lt;&gt;"",INDEX('Medarbetare År 2'!C:C,A2035),"")</f>
        <v/>
      </c>
    </row>
    <row r="2036" spans="1:3" x14ac:dyDescent="0.2">
      <c r="A2036" t="str">
        <f>IFERROR(MATCH(3,INDEX('Medarbetare År 2'!B:B,A2035+1):INDEX('Medarbetare År 2'!B:B,A2035+5000),0)+A2035,"")</f>
        <v/>
      </c>
      <c r="B2036" t="str" cm="1">
        <f t="array" ref="B2036">IF(A2036&lt;&gt;"",INDEX('Medarbetare År 2'!A:A,A2036),"")</f>
        <v/>
      </c>
      <c r="C2036" t="str" cm="1">
        <f t="array" ref="C2036">IF(A2036&lt;&gt;"",INDEX('Medarbetare År 2'!C:C,A2036),"")</f>
        <v/>
      </c>
    </row>
    <row r="2037" spans="1:3" x14ac:dyDescent="0.2">
      <c r="A2037" t="str">
        <f>IFERROR(MATCH(3,INDEX('Medarbetare År 2'!B:B,A2036+1):INDEX('Medarbetare År 2'!B:B,A2036+5000),0)+A2036,"")</f>
        <v/>
      </c>
      <c r="B2037" t="str" cm="1">
        <f t="array" ref="B2037">IF(A2037&lt;&gt;"",INDEX('Medarbetare År 2'!A:A,A2037),"")</f>
        <v/>
      </c>
      <c r="C2037" t="str" cm="1">
        <f t="array" ref="C2037">IF(A2037&lt;&gt;"",INDEX('Medarbetare År 2'!C:C,A2037),"")</f>
        <v/>
      </c>
    </row>
    <row r="2038" spans="1:3" x14ac:dyDescent="0.2">
      <c r="A2038" t="str">
        <f>IFERROR(MATCH(3,INDEX('Medarbetare År 2'!B:B,A2037+1):INDEX('Medarbetare År 2'!B:B,A2037+5000),0)+A2037,"")</f>
        <v/>
      </c>
      <c r="B2038" t="str" cm="1">
        <f t="array" ref="B2038">IF(A2038&lt;&gt;"",INDEX('Medarbetare År 2'!A:A,A2038),"")</f>
        <v/>
      </c>
      <c r="C2038" t="str" cm="1">
        <f t="array" ref="C2038">IF(A2038&lt;&gt;"",INDEX('Medarbetare År 2'!C:C,A2038),"")</f>
        <v/>
      </c>
    </row>
    <row r="2039" spans="1:3" x14ac:dyDescent="0.2">
      <c r="A2039" t="str">
        <f>IFERROR(MATCH(3,INDEX('Medarbetare År 2'!B:B,A2038+1):INDEX('Medarbetare År 2'!B:B,A2038+5000),0)+A2038,"")</f>
        <v/>
      </c>
      <c r="B2039" t="str" cm="1">
        <f t="array" ref="B2039">IF(A2039&lt;&gt;"",INDEX('Medarbetare År 2'!A:A,A2039),"")</f>
        <v/>
      </c>
      <c r="C2039" t="str" cm="1">
        <f t="array" ref="C2039">IF(A2039&lt;&gt;"",INDEX('Medarbetare År 2'!C:C,A2039),"")</f>
        <v/>
      </c>
    </row>
    <row r="2040" spans="1:3" x14ac:dyDescent="0.2">
      <c r="A2040" t="str">
        <f>IFERROR(MATCH(3,INDEX('Medarbetare År 2'!B:B,A2039+1):INDEX('Medarbetare År 2'!B:B,A2039+5000),0)+A2039,"")</f>
        <v/>
      </c>
      <c r="B2040" t="str" cm="1">
        <f t="array" ref="B2040">IF(A2040&lt;&gt;"",INDEX('Medarbetare År 2'!A:A,A2040),"")</f>
        <v/>
      </c>
      <c r="C2040" t="str" cm="1">
        <f t="array" ref="C2040">IF(A2040&lt;&gt;"",INDEX('Medarbetare År 2'!C:C,A2040),"")</f>
        <v/>
      </c>
    </row>
    <row r="2041" spans="1:3" x14ac:dyDescent="0.2">
      <c r="A2041" t="str">
        <f>IFERROR(MATCH(3,INDEX('Medarbetare År 2'!B:B,A2040+1):INDEX('Medarbetare År 2'!B:B,A2040+5000),0)+A2040,"")</f>
        <v/>
      </c>
      <c r="B2041" t="str" cm="1">
        <f t="array" ref="B2041">IF(A2041&lt;&gt;"",INDEX('Medarbetare År 2'!A:A,A2041),"")</f>
        <v/>
      </c>
      <c r="C2041" t="str" cm="1">
        <f t="array" ref="C2041">IF(A2041&lt;&gt;"",INDEX('Medarbetare År 2'!C:C,A2041),"")</f>
        <v/>
      </c>
    </row>
    <row r="2042" spans="1:3" x14ac:dyDescent="0.2">
      <c r="A2042" t="str">
        <f>IFERROR(MATCH(3,INDEX('Medarbetare År 2'!B:B,A2041+1):INDEX('Medarbetare År 2'!B:B,A2041+5000),0)+A2041,"")</f>
        <v/>
      </c>
      <c r="B2042" t="str" cm="1">
        <f t="array" ref="B2042">IF(A2042&lt;&gt;"",INDEX('Medarbetare År 2'!A:A,A2042),"")</f>
        <v/>
      </c>
      <c r="C2042" t="str" cm="1">
        <f t="array" ref="C2042">IF(A2042&lt;&gt;"",INDEX('Medarbetare År 2'!C:C,A2042),"")</f>
        <v/>
      </c>
    </row>
    <row r="2043" spans="1:3" x14ac:dyDescent="0.2">
      <c r="A2043" t="str">
        <f>IFERROR(MATCH(3,INDEX('Medarbetare År 2'!B:B,A2042+1):INDEX('Medarbetare År 2'!B:B,A2042+5000),0)+A2042,"")</f>
        <v/>
      </c>
      <c r="B2043" t="str" cm="1">
        <f t="array" ref="B2043">IF(A2043&lt;&gt;"",INDEX('Medarbetare År 2'!A:A,A2043),"")</f>
        <v/>
      </c>
      <c r="C2043" t="str" cm="1">
        <f t="array" ref="C2043">IF(A2043&lt;&gt;"",INDEX('Medarbetare År 2'!C:C,A2043),"")</f>
        <v/>
      </c>
    </row>
    <row r="2044" spans="1:3" x14ac:dyDescent="0.2">
      <c r="A2044" t="str">
        <f>IFERROR(MATCH(3,INDEX('Medarbetare År 2'!B:B,A2043+1):INDEX('Medarbetare År 2'!B:B,A2043+5000),0)+A2043,"")</f>
        <v/>
      </c>
      <c r="B2044" t="str" cm="1">
        <f t="array" ref="B2044">IF(A2044&lt;&gt;"",INDEX('Medarbetare År 2'!A:A,A2044),"")</f>
        <v/>
      </c>
      <c r="C2044" t="str" cm="1">
        <f t="array" ref="C2044">IF(A2044&lt;&gt;"",INDEX('Medarbetare År 2'!C:C,A2044),"")</f>
        <v/>
      </c>
    </row>
    <row r="2045" spans="1:3" x14ac:dyDescent="0.2">
      <c r="A2045" t="str">
        <f>IFERROR(MATCH(3,INDEX('Medarbetare År 2'!B:B,A2044+1):INDEX('Medarbetare År 2'!B:B,A2044+5000),0)+A2044,"")</f>
        <v/>
      </c>
      <c r="B2045" t="str" cm="1">
        <f t="array" ref="B2045">IF(A2045&lt;&gt;"",INDEX('Medarbetare År 2'!A:A,A2045),"")</f>
        <v/>
      </c>
      <c r="C2045" t="str" cm="1">
        <f t="array" ref="C2045">IF(A2045&lt;&gt;"",INDEX('Medarbetare År 2'!C:C,A2045),"")</f>
        <v/>
      </c>
    </row>
    <row r="2046" spans="1:3" x14ac:dyDescent="0.2">
      <c r="A2046" t="str">
        <f>IFERROR(MATCH(3,INDEX('Medarbetare År 2'!B:B,A2045+1):INDEX('Medarbetare År 2'!B:B,A2045+5000),0)+A2045,"")</f>
        <v/>
      </c>
      <c r="B2046" t="str" cm="1">
        <f t="array" ref="B2046">IF(A2046&lt;&gt;"",INDEX('Medarbetare År 2'!A:A,A2046),"")</f>
        <v/>
      </c>
      <c r="C2046" t="str" cm="1">
        <f t="array" ref="C2046">IF(A2046&lt;&gt;"",INDEX('Medarbetare År 2'!C:C,A2046),"")</f>
        <v/>
      </c>
    </row>
    <row r="2047" spans="1:3" x14ac:dyDescent="0.2">
      <c r="A2047" t="str">
        <f>IFERROR(MATCH(3,INDEX('Medarbetare År 2'!B:B,A2046+1):INDEX('Medarbetare År 2'!B:B,A2046+5000),0)+A2046,"")</f>
        <v/>
      </c>
      <c r="B2047" t="str" cm="1">
        <f t="array" ref="B2047">IF(A2047&lt;&gt;"",INDEX('Medarbetare År 2'!A:A,A2047),"")</f>
        <v/>
      </c>
      <c r="C2047" t="str" cm="1">
        <f t="array" ref="C2047">IF(A2047&lt;&gt;"",INDEX('Medarbetare År 2'!C:C,A2047),"")</f>
        <v/>
      </c>
    </row>
    <row r="2048" spans="1:3" x14ac:dyDescent="0.2">
      <c r="A2048" t="str">
        <f>IFERROR(MATCH(3,INDEX('Medarbetare År 2'!B:B,A2047+1):INDEX('Medarbetare År 2'!B:B,A2047+5000),0)+A2047,"")</f>
        <v/>
      </c>
      <c r="B2048" t="str" cm="1">
        <f t="array" ref="B2048">IF(A2048&lt;&gt;"",INDEX('Medarbetare År 2'!A:A,A2048),"")</f>
        <v/>
      </c>
      <c r="C2048" t="str" cm="1">
        <f t="array" ref="C2048">IF(A2048&lt;&gt;"",INDEX('Medarbetare År 2'!C:C,A2048),"")</f>
        <v/>
      </c>
    </row>
    <row r="2049" spans="1:3" x14ac:dyDescent="0.2">
      <c r="A2049" t="str">
        <f>IFERROR(MATCH(3,INDEX('Medarbetare År 2'!B:B,A2048+1):INDEX('Medarbetare År 2'!B:B,A2048+5000),0)+A2048,"")</f>
        <v/>
      </c>
      <c r="B2049" t="str" cm="1">
        <f t="array" ref="B2049">IF(A2049&lt;&gt;"",INDEX('Medarbetare År 2'!A:A,A2049),"")</f>
        <v/>
      </c>
      <c r="C2049" t="str" cm="1">
        <f t="array" ref="C2049">IF(A2049&lt;&gt;"",INDEX('Medarbetare År 2'!C:C,A2049),"")</f>
        <v/>
      </c>
    </row>
    <row r="2050" spans="1:3" x14ac:dyDescent="0.2">
      <c r="A2050" t="str">
        <f>IFERROR(MATCH(3,INDEX('Medarbetare År 2'!B:B,A2049+1):INDEX('Medarbetare År 2'!B:B,A2049+5000),0)+A2049,"")</f>
        <v/>
      </c>
      <c r="B2050" t="str" cm="1">
        <f t="array" ref="B2050">IF(A2050&lt;&gt;"",INDEX('Medarbetare År 2'!A:A,A2050),"")</f>
        <v/>
      </c>
      <c r="C2050" t="str" cm="1">
        <f t="array" ref="C2050">IF(A2050&lt;&gt;"",INDEX('Medarbetare År 2'!C:C,A2050),"")</f>
        <v/>
      </c>
    </row>
    <row r="2051" spans="1:3" x14ac:dyDescent="0.2">
      <c r="A2051" t="str">
        <f>IFERROR(MATCH(3,INDEX('Medarbetare År 2'!B:B,A2050+1):INDEX('Medarbetare År 2'!B:B,A2050+5000),0)+A2050,"")</f>
        <v/>
      </c>
      <c r="B2051" t="str" cm="1">
        <f t="array" ref="B2051">IF(A2051&lt;&gt;"",INDEX('Medarbetare År 2'!A:A,A2051),"")</f>
        <v/>
      </c>
      <c r="C2051" t="str" cm="1">
        <f t="array" ref="C2051">IF(A2051&lt;&gt;"",INDEX('Medarbetare År 2'!C:C,A2051),"")</f>
        <v/>
      </c>
    </row>
    <row r="2052" spans="1:3" x14ac:dyDescent="0.2">
      <c r="A2052" t="str">
        <f>IFERROR(MATCH(3,INDEX('Medarbetare År 2'!B:B,A2051+1):INDEX('Medarbetare År 2'!B:B,A2051+5000),0)+A2051,"")</f>
        <v/>
      </c>
      <c r="B2052" t="str" cm="1">
        <f t="array" ref="B2052">IF(A2052&lt;&gt;"",INDEX('Medarbetare År 2'!A:A,A2052),"")</f>
        <v/>
      </c>
      <c r="C2052" t="str" cm="1">
        <f t="array" ref="C2052">IF(A2052&lt;&gt;"",INDEX('Medarbetare År 2'!C:C,A2052),"")</f>
        <v/>
      </c>
    </row>
    <row r="2053" spans="1:3" x14ac:dyDescent="0.2">
      <c r="A2053" t="str">
        <f>IFERROR(MATCH(3,INDEX('Medarbetare År 2'!B:B,A2052+1):INDEX('Medarbetare År 2'!B:B,A2052+5000),0)+A2052,"")</f>
        <v/>
      </c>
      <c r="B2053" t="str" cm="1">
        <f t="array" ref="B2053">IF(A2053&lt;&gt;"",INDEX('Medarbetare År 2'!A:A,A2053),"")</f>
        <v/>
      </c>
      <c r="C2053" t="str" cm="1">
        <f t="array" ref="C2053">IF(A2053&lt;&gt;"",INDEX('Medarbetare År 2'!C:C,A2053),"")</f>
        <v/>
      </c>
    </row>
    <row r="2054" spans="1:3" x14ac:dyDescent="0.2">
      <c r="A2054" t="str">
        <f>IFERROR(MATCH(3,INDEX('Medarbetare År 2'!B:B,A2053+1):INDEX('Medarbetare År 2'!B:B,A2053+5000),0)+A2053,"")</f>
        <v/>
      </c>
      <c r="B2054" t="str" cm="1">
        <f t="array" ref="B2054">IF(A2054&lt;&gt;"",INDEX('Medarbetare År 2'!A:A,A2054),"")</f>
        <v/>
      </c>
      <c r="C2054" t="str" cm="1">
        <f t="array" ref="C2054">IF(A2054&lt;&gt;"",INDEX('Medarbetare År 2'!C:C,A2054),"")</f>
        <v/>
      </c>
    </row>
    <row r="2055" spans="1:3" x14ac:dyDescent="0.2">
      <c r="A2055" t="str">
        <f>IFERROR(MATCH(3,INDEX('Medarbetare År 2'!B:B,A2054+1):INDEX('Medarbetare År 2'!B:B,A2054+5000),0)+A2054,"")</f>
        <v/>
      </c>
      <c r="B2055" t="str" cm="1">
        <f t="array" ref="B2055">IF(A2055&lt;&gt;"",INDEX('Medarbetare År 2'!A:A,A2055),"")</f>
        <v/>
      </c>
      <c r="C2055" t="str" cm="1">
        <f t="array" ref="C2055">IF(A2055&lt;&gt;"",INDEX('Medarbetare År 2'!C:C,A2055),"")</f>
        <v/>
      </c>
    </row>
    <row r="2056" spans="1:3" x14ac:dyDescent="0.2">
      <c r="A2056" t="str">
        <f>IFERROR(MATCH(3,INDEX('Medarbetare År 2'!B:B,A2055+1):INDEX('Medarbetare År 2'!B:B,A2055+5000),0)+A2055,"")</f>
        <v/>
      </c>
      <c r="B2056" t="str" cm="1">
        <f t="array" ref="B2056">IF(A2056&lt;&gt;"",INDEX('Medarbetare År 2'!A:A,A2056),"")</f>
        <v/>
      </c>
      <c r="C2056" t="str" cm="1">
        <f t="array" ref="C2056">IF(A2056&lt;&gt;"",INDEX('Medarbetare År 2'!C:C,A2056),"")</f>
        <v/>
      </c>
    </row>
    <row r="2057" spans="1:3" x14ac:dyDescent="0.2">
      <c r="A2057" t="str">
        <f>IFERROR(MATCH(3,INDEX('Medarbetare År 2'!B:B,A2056+1):INDEX('Medarbetare År 2'!B:B,A2056+5000),0)+A2056,"")</f>
        <v/>
      </c>
      <c r="B2057" t="str" cm="1">
        <f t="array" ref="B2057">IF(A2057&lt;&gt;"",INDEX('Medarbetare År 2'!A:A,A2057),"")</f>
        <v/>
      </c>
      <c r="C2057" t="str" cm="1">
        <f t="array" ref="C2057">IF(A2057&lt;&gt;"",INDEX('Medarbetare År 2'!C:C,A2057),"")</f>
        <v/>
      </c>
    </row>
    <row r="2058" spans="1:3" x14ac:dyDescent="0.2">
      <c r="A2058" t="str">
        <f>IFERROR(MATCH(3,INDEX('Medarbetare År 2'!B:B,A2057+1):INDEX('Medarbetare År 2'!B:B,A2057+5000),0)+A2057,"")</f>
        <v/>
      </c>
      <c r="B2058" t="str" cm="1">
        <f t="array" ref="B2058">IF(A2058&lt;&gt;"",INDEX('Medarbetare År 2'!A:A,A2058),"")</f>
        <v/>
      </c>
      <c r="C2058" t="str" cm="1">
        <f t="array" ref="C2058">IF(A2058&lt;&gt;"",INDEX('Medarbetare År 2'!C:C,A2058),"")</f>
        <v/>
      </c>
    </row>
    <row r="2059" spans="1:3" x14ac:dyDescent="0.2">
      <c r="A2059" t="str">
        <f>IFERROR(MATCH(3,INDEX('Medarbetare År 2'!B:B,A2058+1):INDEX('Medarbetare År 2'!B:B,A2058+5000),0)+A2058,"")</f>
        <v/>
      </c>
      <c r="B2059" t="str" cm="1">
        <f t="array" ref="B2059">IF(A2059&lt;&gt;"",INDEX('Medarbetare År 2'!A:A,A2059),"")</f>
        <v/>
      </c>
      <c r="C2059" t="str" cm="1">
        <f t="array" ref="C2059">IF(A2059&lt;&gt;"",INDEX('Medarbetare År 2'!C:C,A2059),"")</f>
        <v/>
      </c>
    </row>
    <row r="2060" spans="1:3" x14ac:dyDescent="0.2">
      <c r="A2060" t="str">
        <f>IFERROR(MATCH(3,INDEX('Medarbetare År 2'!B:B,A2059+1):INDEX('Medarbetare År 2'!B:B,A2059+5000),0)+A2059,"")</f>
        <v/>
      </c>
      <c r="B2060" t="str" cm="1">
        <f t="array" ref="B2060">IF(A2060&lt;&gt;"",INDEX('Medarbetare År 2'!A:A,A2060),"")</f>
        <v/>
      </c>
      <c r="C2060" t="str" cm="1">
        <f t="array" ref="C2060">IF(A2060&lt;&gt;"",INDEX('Medarbetare År 2'!C:C,A2060),"")</f>
        <v/>
      </c>
    </row>
    <row r="2061" spans="1:3" x14ac:dyDescent="0.2">
      <c r="A2061" t="str">
        <f>IFERROR(MATCH(3,INDEX('Medarbetare År 2'!B:B,A2060+1):INDEX('Medarbetare År 2'!B:B,A2060+5000),0)+A2060,"")</f>
        <v/>
      </c>
      <c r="B2061" t="str" cm="1">
        <f t="array" ref="B2061">IF(A2061&lt;&gt;"",INDEX('Medarbetare År 2'!A:A,A2061),"")</f>
        <v/>
      </c>
      <c r="C2061" t="str" cm="1">
        <f t="array" ref="C2061">IF(A2061&lt;&gt;"",INDEX('Medarbetare År 2'!C:C,A2061),"")</f>
        <v/>
      </c>
    </row>
    <row r="2062" spans="1:3" x14ac:dyDescent="0.2">
      <c r="A2062" t="str">
        <f>IFERROR(MATCH(3,INDEX('Medarbetare År 2'!B:B,A2061+1):INDEX('Medarbetare År 2'!B:B,A2061+5000),0)+A2061,"")</f>
        <v/>
      </c>
      <c r="B2062" t="str" cm="1">
        <f t="array" ref="B2062">IF(A2062&lt;&gt;"",INDEX('Medarbetare År 2'!A:A,A2062),"")</f>
        <v/>
      </c>
      <c r="C2062" t="str" cm="1">
        <f t="array" ref="C2062">IF(A2062&lt;&gt;"",INDEX('Medarbetare År 2'!C:C,A2062),"")</f>
        <v/>
      </c>
    </row>
    <row r="2063" spans="1:3" x14ac:dyDescent="0.2">
      <c r="A2063" t="str">
        <f>IFERROR(MATCH(3,INDEX('Medarbetare År 2'!B:B,A2062+1):INDEX('Medarbetare År 2'!B:B,A2062+5000),0)+A2062,"")</f>
        <v/>
      </c>
      <c r="B2063" t="str" cm="1">
        <f t="array" ref="B2063">IF(A2063&lt;&gt;"",INDEX('Medarbetare År 2'!A:A,A2063),"")</f>
        <v/>
      </c>
      <c r="C2063" t="str" cm="1">
        <f t="array" ref="C2063">IF(A2063&lt;&gt;"",INDEX('Medarbetare År 2'!C:C,A2063),"")</f>
        <v/>
      </c>
    </row>
    <row r="2064" spans="1:3" x14ac:dyDescent="0.2">
      <c r="A2064" t="str">
        <f>IFERROR(MATCH(3,INDEX('Medarbetare År 2'!B:B,A2063+1):INDEX('Medarbetare År 2'!B:B,A2063+5000),0)+A2063,"")</f>
        <v/>
      </c>
      <c r="B2064" t="str" cm="1">
        <f t="array" ref="B2064">IF(A2064&lt;&gt;"",INDEX('Medarbetare År 2'!A:A,A2064),"")</f>
        <v/>
      </c>
      <c r="C2064" t="str" cm="1">
        <f t="array" ref="C2064">IF(A2064&lt;&gt;"",INDEX('Medarbetare År 2'!C:C,A2064),"")</f>
        <v/>
      </c>
    </row>
    <row r="2065" spans="1:3" x14ac:dyDescent="0.2">
      <c r="A2065" t="str">
        <f>IFERROR(MATCH(3,INDEX('Medarbetare År 2'!B:B,A2064+1):INDEX('Medarbetare År 2'!B:B,A2064+5000),0)+A2064,"")</f>
        <v/>
      </c>
      <c r="B2065" t="str" cm="1">
        <f t="array" ref="B2065">IF(A2065&lt;&gt;"",INDEX('Medarbetare År 2'!A:A,A2065),"")</f>
        <v/>
      </c>
      <c r="C2065" t="str" cm="1">
        <f t="array" ref="C2065">IF(A2065&lt;&gt;"",INDEX('Medarbetare År 2'!C:C,A2065),"")</f>
        <v/>
      </c>
    </row>
    <row r="2066" spans="1:3" x14ac:dyDescent="0.2">
      <c r="A2066" t="str">
        <f>IFERROR(MATCH(3,INDEX('Medarbetare År 2'!B:B,A2065+1):INDEX('Medarbetare År 2'!B:B,A2065+5000),0)+A2065,"")</f>
        <v/>
      </c>
      <c r="B2066" t="str" cm="1">
        <f t="array" ref="B2066">IF(A2066&lt;&gt;"",INDEX('Medarbetare År 2'!A:A,A2066),"")</f>
        <v/>
      </c>
      <c r="C2066" t="str" cm="1">
        <f t="array" ref="C2066">IF(A2066&lt;&gt;"",INDEX('Medarbetare År 2'!C:C,A2066),"")</f>
        <v/>
      </c>
    </row>
    <row r="2067" spans="1:3" x14ac:dyDescent="0.2">
      <c r="A2067" t="str">
        <f>IFERROR(MATCH(3,INDEX('Medarbetare År 2'!B:B,A2066+1):INDEX('Medarbetare År 2'!B:B,A2066+5000),0)+A2066,"")</f>
        <v/>
      </c>
      <c r="B2067" t="str" cm="1">
        <f t="array" ref="B2067">IF(A2067&lt;&gt;"",INDEX('Medarbetare År 2'!A:A,A2067),"")</f>
        <v/>
      </c>
      <c r="C2067" t="str" cm="1">
        <f t="array" ref="C2067">IF(A2067&lt;&gt;"",INDEX('Medarbetare År 2'!C:C,A2067),"")</f>
        <v/>
      </c>
    </row>
    <row r="2068" spans="1:3" x14ac:dyDescent="0.2">
      <c r="A2068" t="str">
        <f>IFERROR(MATCH(3,INDEX('Medarbetare År 2'!B:B,A2067+1):INDEX('Medarbetare År 2'!B:B,A2067+5000),0)+A2067,"")</f>
        <v/>
      </c>
      <c r="B2068" t="str" cm="1">
        <f t="array" ref="B2068">IF(A2068&lt;&gt;"",INDEX('Medarbetare År 2'!A:A,A2068),"")</f>
        <v/>
      </c>
      <c r="C2068" t="str" cm="1">
        <f t="array" ref="C2068">IF(A2068&lt;&gt;"",INDEX('Medarbetare År 2'!C:C,A2068),"")</f>
        <v/>
      </c>
    </row>
    <row r="2069" spans="1:3" x14ac:dyDescent="0.2">
      <c r="A2069" t="str">
        <f>IFERROR(MATCH(3,INDEX('Medarbetare År 2'!B:B,A2068+1):INDEX('Medarbetare År 2'!B:B,A2068+5000),0)+A2068,"")</f>
        <v/>
      </c>
      <c r="B2069" t="str" cm="1">
        <f t="array" ref="B2069">IF(A2069&lt;&gt;"",INDEX('Medarbetare År 2'!A:A,A2069),"")</f>
        <v/>
      </c>
      <c r="C2069" t="str" cm="1">
        <f t="array" ref="C2069">IF(A2069&lt;&gt;"",INDEX('Medarbetare År 2'!C:C,A2069),"")</f>
        <v/>
      </c>
    </row>
    <row r="2070" spans="1:3" x14ac:dyDescent="0.2">
      <c r="A2070" t="str">
        <f>IFERROR(MATCH(3,INDEX('Medarbetare År 2'!B:B,A2069+1):INDEX('Medarbetare År 2'!B:B,A2069+5000),0)+A2069,"")</f>
        <v/>
      </c>
      <c r="B2070" t="str" cm="1">
        <f t="array" ref="B2070">IF(A2070&lt;&gt;"",INDEX('Medarbetare År 2'!A:A,A2070),"")</f>
        <v/>
      </c>
      <c r="C2070" t="str" cm="1">
        <f t="array" ref="C2070">IF(A2070&lt;&gt;"",INDEX('Medarbetare År 2'!C:C,A2070),"")</f>
        <v/>
      </c>
    </row>
    <row r="2071" spans="1:3" x14ac:dyDescent="0.2">
      <c r="A2071" t="str">
        <f>IFERROR(MATCH(3,INDEX('Medarbetare År 2'!B:B,A2070+1):INDEX('Medarbetare År 2'!B:B,A2070+5000),0)+A2070,"")</f>
        <v/>
      </c>
      <c r="B2071" t="str" cm="1">
        <f t="array" ref="B2071">IF(A2071&lt;&gt;"",INDEX('Medarbetare År 2'!A:A,A2071),"")</f>
        <v/>
      </c>
      <c r="C2071" t="str" cm="1">
        <f t="array" ref="C2071">IF(A2071&lt;&gt;"",INDEX('Medarbetare År 2'!C:C,A2071),"")</f>
        <v/>
      </c>
    </row>
    <row r="2072" spans="1:3" x14ac:dyDescent="0.2">
      <c r="A2072" t="str">
        <f>IFERROR(MATCH(3,INDEX('Medarbetare År 2'!B:B,A2071+1):INDEX('Medarbetare År 2'!B:B,A2071+5000),0)+A2071,"")</f>
        <v/>
      </c>
      <c r="B2072" t="str" cm="1">
        <f t="array" ref="B2072">IF(A2072&lt;&gt;"",INDEX('Medarbetare År 2'!A:A,A2072),"")</f>
        <v/>
      </c>
      <c r="C2072" t="str" cm="1">
        <f t="array" ref="C2072">IF(A2072&lt;&gt;"",INDEX('Medarbetare År 2'!C:C,A2072),"")</f>
        <v/>
      </c>
    </row>
    <row r="2073" spans="1:3" x14ac:dyDescent="0.2">
      <c r="A2073" t="str">
        <f>IFERROR(MATCH(3,INDEX('Medarbetare År 2'!B:B,A2072+1):INDEX('Medarbetare År 2'!B:B,A2072+5000),0)+A2072,"")</f>
        <v/>
      </c>
      <c r="B2073" t="str" cm="1">
        <f t="array" ref="B2073">IF(A2073&lt;&gt;"",INDEX('Medarbetare År 2'!A:A,A2073),"")</f>
        <v/>
      </c>
      <c r="C2073" t="str" cm="1">
        <f t="array" ref="C2073">IF(A2073&lt;&gt;"",INDEX('Medarbetare År 2'!C:C,A2073),"")</f>
        <v/>
      </c>
    </row>
    <row r="2074" spans="1:3" x14ac:dyDescent="0.2">
      <c r="A2074" t="str">
        <f>IFERROR(MATCH(3,INDEX('Medarbetare År 2'!B:B,A2073+1):INDEX('Medarbetare År 2'!B:B,A2073+5000),0)+A2073,"")</f>
        <v/>
      </c>
      <c r="B2074" t="str" cm="1">
        <f t="array" ref="B2074">IF(A2074&lt;&gt;"",INDEX('Medarbetare År 2'!A:A,A2074),"")</f>
        <v/>
      </c>
      <c r="C2074" t="str" cm="1">
        <f t="array" ref="C2074">IF(A2074&lt;&gt;"",INDEX('Medarbetare År 2'!C:C,A2074),"")</f>
        <v/>
      </c>
    </row>
    <row r="2075" spans="1:3" x14ac:dyDescent="0.2">
      <c r="A2075" t="str">
        <f>IFERROR(MATCH(3,INDEX('Medarbetare År 2'!B:B,A2074+1):INDEX('Medarbetare År 2'!B:B,A2074+5000),0)+A2074,"")</f>
        <v/>
      </c>
      <c r="B2075" t="str" cm="1">
        <f t="array" ref="B2075">IF(A2075&lt;&gt;"",INDEX('Medarbetare År 2'!A:A,A2075),"")</f>
        <v/>
      </c>
      <c r="C2075" t="str" cm="1">
        <f t="array" ref="C2075">IF(A2075&lt;&gt;"",INDEX('Medarbetare År 2'!C:C,A2075),"")</f>
        <v/>
      </c>
    </row>
    <row r="2076" spans="1:3" x14ac:dyDescent="0.2">
      <c r="A2076" t="str">
        <f>IFERROR(MATCH(3,INDEX('Medarbetare År 2'!B:B,A2075+1):INDEX('Medarbetare År 2'!B:B,A2075+5000),0)+A2075,"")</f>
        <v/>
      </c>
      <c r="B2076" t="str" cm="1">
        <f t="array" ref="B2076">IF(A2076&lt;&gt;"",INDEX('Medarbetare År 2'!A:A,A2076),"")</f>
        <v/>
      </c>
      <c r="C2076" t="str" cm="1">
        <f t="array" ref="C2076">IF(A2076&lt;&gt;"",INDEX('Medarbetare År 2'!C:C,A2076),"")</f>
        <v/>
      </c>
    </row>
    <row r="2077" spans="1:3" x14ac:dyDescent="0.2">
      <c r="A2077" t="str">
        <f>IFERROR(MATCH(3,INDEX('Medarbetare År 2'!B:B,A2076+1):INDEX('Medarbetare År 2'!B:B,A2076+5000),0)+A2076,"")</f>
        <v/>
      </c>
      <c r="B2077" t="str" cm="1">
        <f t="array" ref="B2077">IF(A2077&lt;&gt;"",INDEX('Medarbetare År 2'!A:A,A2077),"")</f>
        <v/>
      </c>
      <c r="C2077" t="str" cm="1">
        <f t="array" ref="C2077">IF(A2077&lt;&gt;"",INDEX('Medarbetare År 2'!C:C,A2077),"")</f>
        <v/>
      </c>
    </row>
    <row r="2078" spans="1:3" x14ac:dyDescent="0.2">
      <c r="A2078" t="str">
        <f>IFERROR(MATCH(3,INDEX('Medarbetare År 2'!B:B,A2077+1):INDEX('Medarbetare År 2'!B:B,A2077+5000),0)+A2077,"")</f>
        <v/>
      </c>
      <c r="B2078" t="str" cm="1">
        <f t="array" ref="B2078">IF(A2078&lt;&gt;"",INDEX('Medarbetare År 2'!A:A,A2078),"")</f>
        <v/>
      </c>
      <c r="C2078" t="str" cm="1">
        <f t="array" ref="C2078">IF(A2078&lt;&gt;"",INDEX('Medarbetare År 2'!C:C,A2078),"")</f>
        <v/>
      </c>
    </row>
    <row r="2079" spans="1:3" x14ac:dyDescent="0.2">
      <c r="A2079" t="str">
        <f>IFERROR(MATCH(3,INDEX('Medarbetare År 2'!B:B,A2078+1):INDEX('Medarbetare År 2'!B:B,A2078+5000),0)+A2078,"")</f>
        <v/>
      </c>
      <c r="B2079" t="str" cm="1">
        <f t="array" ref="B2079">IF(A2079&lt;&gt;"",INDEX('Medarbetare År 2'!A:A,A2079),"")</f>
        <v/>
      </c>
      <c r="C2079" t="str" cm="1">
        <f t="array" ref="C2079">IF(A2079&lt;&gt;"",INDEX('Medarbetare År 2'!C:C,A2079),"")</f>
        <v/>
      </c>
    </row>
    <row r="2080" spans="1:3" x14ac:dyDescent="0.2">
      <c r="A2080" t="str">
        <f>IFERROR(MATCH(3,INDEX('Medarbetare År 2'!B:B,A2079+1):INDEX('Medarbetare År 2'!B:B,A2079+5000),0)+A2079,"")</f>
        <v/>
      </c>
      <c r="B2080" t="str" cm="1">
        <f t="array" ref="B2080">IF(A2080&lt;&gt;"",INDEX('Medarbetare År 2'!A:A,A2080),"")</f>
        <v/>
      </c>
      <c r="C2080" t="str" cm="1">
        <f t="array" ref="C2080">IF(A2080&lt;&gt;"",INDEX('Medarbetare År 2'!C:C,A2080),"")</f>
        <v/>
      </c>
    </row>
    <row r="2081" spans="1:3" x14ac:dyDescent="0.2">
      <c r="A2081" t="str">
        <f>IFERROR(MATCH(3,INDEX('Medarbetare År 2'!B:B,A2080+1):INDEX('Medarbetare År 2'!B:B,A2080+5000),0)+A2080,"")</f>
        <v/>
      </c>
      <c r="B2081" t="str" cm="1">
        <f t="array" ref="B2081">IF(A2081&lt;&gt;"",INDEX('Medarbetare År 2'!A:A,A2081),"")</f>
        <v/>
      </c>
      <c r="C2081" t="str" cm="1">
        <f t="array" ref="C2081">IF(A2081&lt;&gt;"",INDEX('Medarbetare År 2'!C:C,A2081),"")</f>
        <v/>
      </c>
    </row>
    <row r="2082" spans="1:3" x14ac:dyDescent="0.2">
      <c r="A2082" t="str">
        <f>IFERROR(MATCH(3,INDEX('Medarbetare År 2'!B:B,A2081+1):INDEX('Medarbetare År 2'!B:B,A2081+5000),0)+A2081,"")</f>
        <v/>
      </c>
      <c r="B2082" t="str" cm="1">
        <f t="array" ref="B2082">IF(A2082&lt;&gt;"",INDEX('Medarbetare År 2'!A:A,A2082),"")</f>
        <v/>
      </c>
      <c r="C2082" t="str" cm="1">
        <f t="array" ref="C2082">IF(A2082&lt;&gt;"",INDEX('Medarbetare År 2'!C:C,A2082),"")</f>
        <v/>
      </c>
    </row>
    <row r="2083" spans="1:3" x14ac:dyDescent="0.2">
      <c r="A2083" t="str">
        <f>IFERROR(MATCH(3,INDEX('Medarbetare År 2'!B:B,A2082+1):INDEX('Medarbetare År 2'!B:B,A2082+5000),0)+A2082,"")</f>
        <v/>
      </c>
      <c r="B2083" t="str" cm="1">
        <f t="array" ref="B2083">IF(A2083&lt;&gt;"",INDEX('Medarbetare År 2'!A:A,A2083),"")</f>
        <v/>
      </c>
      <c r="C2083" t="str" cm="1">
        <f t="array" ref="C2083">IF(A2083&lt;&gt;"",INDEX('Medarbetare År 2'!C:C,A2083),"")</f>
        <v/>
      </c>
    </row>
    <row r="2084" spans="1:3" x14ac:dyDescent="0.2">
      <c r="A2084" t="str">
        <f>IFERROR(MATCH(3,INDEX('Medarbetare År 2'!B:B,A2083+1):INDEX('Medarbetare År 2'!B:B,A2083+5000),0)+A2083,"")</f>
        <v/>
      </c>
      <c r="B2084" t="str" cm="1">
        <f t="array" ref="B2084">IF(A2084&lt;&gt;"",INDEX('Medarbetare År 2'!A:A,A2084),"")</f>
        <v/>
      </c>
      <c r="C2084" t="str" cm="1">
        <f t="array" ref="C2084">IF(A2084&lt;&gt;"",INDEX('Medarbetare År 2'!C:C,A2084),"")</f>
        <v/>
      </c>
    </row>
    <row r="2085" spans="1:3" x14ac:dyDescent="0.2">
      <c r="A2085" t="str">
        <f>IFERROR(MATCH(3,INDEX('Medarbetare År 2'!B:B,A2084+1):INDEX('Medarbetare År 2'!B:B,A2084+5000),0)+A2084,"")</f>
        <v/>
      </c>
      <c r="B2085" t="str" cm="1">
        <f t="array" ref="B2085">IF(A2085&lt;&gt;"",INDEX('Medarbetare År 2'!A:A,A2085),"")</f>
        <v/>
      </c>
      <c r="C2085" t="str" cm="1">
        <f t="array" ref="C2085">IF(A2085&lt;&gt;"",INDEX('Medarbetare År 2'!C:C,A2085),"")</f>
        <v/>
      </c>
    </row>
    <row r="2086" spans="1:3" x14ac:dyDescent="0.2">
      <c r="A2086" t="str">
        <f>IFERROR(MATCH(3,INDEX('Medarbetare År 2'!B:B,A2085+1):INDEX('Medarbetare År 2'!B:B,A2085+5000),0)+A2085,"")</f>
        <v/>
      </c>
      <c r="B2086" t="str" cm="1">
        <f t="array" ref="B2086">IF(A2086&lt;&gt;"",INDEX('Medarbetare År 2'!A:A,A2086),"")</f>
        <v/>
      </c>
      <c r="C2086" t="str" cm="1">
        <f t="array" ref="C2086">IF(A2086&lt;&gt;"",INDEX('Medarbetare År 2'!C:C,A2086),"")</f>
        <v/>
      </c>
    </row>
    <row r="2087" spans="1:3" x14ac:dyDescent="0.2">
      <c r="A2087" t="str">
        <f>IFERROR(MATCH(3,INDEX('Medarbetare År 2'!B:B,A2086+1):INDEX('Medarbetare År 2'!B:B,A2086+5000),0)+A2086,"")</f>
        <v/>
      </c>
      <c r="B2087" t="str" cm="1">
        <f t="array" ref="B2087">IF(A2087&lt;&gt;"",INDEX('Medarbetare År 2'!A:A,A2087),"")</f>
        <v/>
      </c>
      <c r="C2087" t="str" cm="1">
        <f t="array" ref="C2087">IF(A2087&lt;&gt;"",INDEX('Medarbetare År 2'!C:C,A2087),"")</f>
        <v/>
      </c>
    </row>
    <row r="2088" spans="1:3" x14ac:dyDescent="0.2">
      <c r="A2088" t="str">
        <f>IFERROR(MATCH(3,INDEX('Medarbetare År 2'!B:B,A2087+1):INDEX('Medarbetare År 2'!B:B,A2087+5000),0)+A2087,"")</f>
        <v/>
      </c>
      <c r="B2088" t="str" cm="1">
        <f t="array" ref="B2088">IF(A2088&lt;&gt;"",INDEX('Medarbetare År 2'!A:A,A2088),"")</f>
        <v/>
      </c>
      <c r="C2088" t="str" cm="1">
        <f t="array" ref="C2088">IF(A2088&lt;&gt;"",INDEX('Medarbetare År 2'!C:C,A2088),"")</f>
        <v/>
      </c>
    </row>
    <row r="2089" spans="1:3" x14ac:dyDescent="0.2">
      <c r="A2089" t="str">
        <f>IFERROR(MATCH(3,INDEX('Medarbetare År 2'!B:B,A2088+1):INDEX('Medarbetare År 2'!B:B,A2088+5000),0)+A2088,"")</f>
        <v/>
      </c>
      <c r="B2089" t="str" cm="1">
        <f t="array" ref="B2089">IF(A2089&lt;&gt;"",INDEX('Medarbetare År 2'!A:A,A2089),"")</f>
        <v/>
      </c>
      <c r="C2089" t="str" cm="1">
        <f t="array" ref="C2089">IF(A2089&lt;&gt;"",INDEX('Medarbetare År 2'!C:C,A2089),"")</f>
        <v/>
      </c>
    </row>
    <row r="2090" spans="1:3" x14ac:dyDescent="0.2">
      <c r="A2090" t="str">
        <f>IFERROR(MATCH(3,INDEX('Medarbetare År 2'!B:B,A2089+1):INDEX('Medarbetare År 2'!B:B,A2089+5000),0)+A2089,"")</f>
        <v/>
      </c>
      <c r="B2090" t="str" cm="1">
        <f t="array" ref="B2090">IF(A2090&lt;&gt;"",INDEX('Medarbetare År 2'!A:A,A2090),"")</f>
        <v/>
      </c>
      <c r="C2090" t="str" cm="1">
        <f t="array" ref="C2090">IF(A2090&lt;&gt;"",INDEX('Medarbetare År 2'!C:C,A2090),"")</f>
        <v/>
      </c>
    </row>
    <row r="2091" spans="1:3" x14ac:dyDescent="0.2">
      <c r="A2091" t="str">
        <f>IFERROR(MATCH(3,INDEX('Medarbetare År 2'!B:B,A2090+1):INDEX('Medarbetare År 2'!B:B,A2090+5000),0)+A2090,"")</f>
        <v/>
      </c>
      <c r="B2091" t="str" cm="1">
        <f t="array" ref="B2091">IF(A2091&lt;&gt;"",INDEX('Medarbetare År 2'!A:A,A2091),"")</f>
        <v/>
      </c>
      <c r="C2091" t="str" cm="1">
        <f t="array" ref="C2091">IF(A2091&lt;&gt;"",INDEX('Medarbetare År 2'!C:C,A2091),"")</f>
        <v/>
      </c>
    </row>
    <row r="2092" spans="1:3" x14ac:dyDescent="0.2">
      <c r="A2092" t="str">
        <f>IFERROR(MATCH(3,INDEX('Medarbetare År 2'!B:B,A2091+1):INDEX('Medarbetare År 2'!B:B,A2091+5000),0)+A2091,"")</f>
        <v/>
      </c>
      <c r="B2092" t="str" cm="1">
        <f t="array" ref="B2092">IF(A2092&lt;&gt;"",INDEX('Medarbetare År 2'!A:A,A2092),"")</f>
        <v/>
      </c>
      <c r="C2092" t="str" cm="1">
        <f t="array" ref="C2092">IF(A2092&lt;&gt;"",INDEX('Medarbetare År 2'!C:C,A2092),"")</f>
        <v/>
      </c>
    </row>
    <row r="2093" spans="1:3" x14ac:dyDescent="0.2">
      <c r="A2093" t="str">
        <f>IFERROR(MATCH(3,INDEX('Medarbetare År 2'!B:B,A2092+1):INDEX('Medarbetare År 2'!B:B,A2092+5000),0)+A2092,"")</f>
        <v/>
      </c>
      <c r="B2093" t="str" cm="1">
        <f t="array" ref="B2093">IF(A2093&lt;&gt;"",INDEX('Medarbetare År 2'!A:A,A2093),"")</f>
        <v/>
      </c>
      <c r="C2093" t="str" cm="1">
        <f t="array" ref="C2093">IF(A2093&lt;&gt;"",INDEX('Medarbetare År 2'!C:C,A2093),"")</f>
        <v/>
      </c>
    </row>
    <row r="2094" spans="1:3" x14ac:dyDescent="0.2">
      <c r="A2094" t="str">
        <f>IFERROR(MATCH(3,INDEX('Medarbetare År 2'!B:B,A2093+1):INDEX('Medarbetare År 2'!B:B,A2093+5000),0)+A2093,"")</f>
        <v/>
      </c>
      <c r="B2094" t="str" cm="1">
        <f t="array" ref="B2094">IF(A2094&lt;&gt;"",INDEX('Medarbetare År 2'!A:A,A2094),"")</f>
        <v/>
      </c>
      <c r="C2094" t="str" cm="1">
        <f t="array" ref="C2094">IF(A2094&lt;&gt;"",INDEX('Medarbetare År 2'!C:C,A2094),"")</f>
        <v/>
      </c>
    </row>
    <row r="2095" spans="1:3" x14ac:dyDescent="0.2">
      <c r="A2095" t="str">
        <f>IFERROR(MATCH(3,INDEX('Medarbetare År 2'!B:B,A2094+1):INDEX('Medarbetare År 2'!B:B,A2094+5000),0)+A2094,"")</f>
        <v/>
      </c>
      <c r="B2095" t="str" cm="1">
        <f t="array" ref="B2095">IF(A2095&lt;&gt;"",INDEX('Medarbetare År 2'!A:A,A2095),"")</f>
        <v/>
      </c>
      <c r="C2095" t="str" cm="1">
        <f t="array" ref="C2095">IF(A2095&lt;&gt;"",INDEX('Medarbetare År 2'!C:C,A2095),"")</f>
        <v/>
      </c>
    </row>
    <row r="2096" spans="1:3" x14ac:dyDescent="0.2">
      <c r="A2096" t="str">
        <f>IFERROR(MATCH(3,INDEX('Medarbetare År 2'!B:B,A2095+1):INDEX('Medarbetare År 2'!B:B,A2095+5000),0)+A2095,"")</f>
        <v/>
      </c>
      <c r="B2096" t="str" cm="1">
        <f t="array" ref="B2096">IF(A2096&lt;&gt;"",INDEX('Medarbetare År 2'!A:A,A2096),"")</f>
        <v/>
      </c>
      <c r="C2096" t="str" cm="1">
        <f t="array" ref="C2096">IF(A2096&lt;&gt;"",INDEX('Medarbetare År 2'!C:C,A2096),"")</f>
        <v/>
      </c>
    </row>
    <row r="2097" spans="1:3" x14ac:dyDescent="0.2">
      <c r="A2097" t="str">
        <f>IFERROR(MATCH(3,INDEX('Medarbetare År 2'!B:B,A2096+1):INDEX('Medarbetare År 2'!B:B,A2096+5000),0)+A2096,"")</f>
        <v/>
      </c>
      <c r="B2097" t="str" cm="1">
        <f t="array" ref="B2097">IF(A2097&lt;&gt;"",INDEX('Medarbetare År 2'!A:A,A2097),"")</f>
        <v/>
      </c>
      <c r="C2097" t="str" cm="1">
        <f t="array" ref="C2097">IF(A2097&lt;&gt;"",INDEX('Medarbetare År 2'!C:C,A2097),"")</f>
        <v/>
      </c>
    </row>
    <row r="2098" spans="1:3" x14ac:dyDescent="0.2">
      <c r="A2098" t="str">
        <f>IFERROR(MATCH(3,INDEX('Medarbetare År 2'!B:B,A2097+1):INDEX('Medarbetare År 2'!B:B,A2097+5000),0)+A2097,"")</f>
        <v/>
      </c>
      <c r="B2098" t="str" cm="1">
        <f t="array" ref="B2098">IF(A2098&lt;&gt;"",INDEX('Medarbetare År 2'!A:A,A2098),"")</f>
        <v/>
      </c>
      <c r="C2098" t="str" cm="1">
        <f t="array" ref="C2098">IF(A2098&lt;&gt;"",INDEX('Medarbetare År 2'!C:C,A2098),"")</f>
        <v/>
      </c>
    </row>
    <row r="2099" spans="1:3" x14ac:dyDescent="0.2">
      <c r="A2099" t="str">
        <f>IFERROR(MATCH(3,INDEX('Medarbetare År 2'!B:B,A2098+1):INDEX('Medarbetare År 2'!B:B,A2098+5000),0)+A2098,"")</f>
        <v/>
      </c>
      <c r="B2099" t="str" cm="1">
        <f t="array" ref="B2099">IF(A2099&lt;&gt;"",INDEX('Medarbetare År 2'!A:A,A2099),"")</f>
        <v/>
      </c>
      <c r="C2099" t="str" cm="1">
        <f t="array" ref="C2099">IF(A2099&lt;&gt;"",INDEX('Medarbetare År 2'!C:C,A2099),"")</f>
        <v/>
      </c>
    </row>
    <row r="2100" spans="1:3" x14ac:dyDescent="0.2">
      <c r="A2100" t="str">
        <f>IFERROR(MATCH(3,INDEX('Medarbetare År 2'!B:B,A2099+1):INDEX('Medarbetare År 2'!B:B,A2099+5000),0)+A2099,"")</f>
        <v/>
      </c>
      <c r="B2100" t="str" cm="1">
        <f t="array" ref="B2100">IF(A2100&lt;&gt;"",INDEX('Medarbetare År 2'!A:A,A2100),"")</f>
        <v/>
      </c>
      <c r="C2100" t="str" cm="1">
        <f t="array" ref="C2100">IF(A2100&lt;&gt;"",INDEX('Medarbetare År 2'!C:C,A2100),"")</f>
        <v/>
      </c>
    </row>
    <row r="2101" spans="1:3" x14ac:dyDescent="0.2">
      <c r="A2101" t="str">
        <f>IFERROR(MATCH(3,INDEX('Medarbetare År 2'!B:B,A2100+1):INDEX('Medarbetare År 2'!B:B,A2100+5000),0)+A2100,"")</f>
        <v/>
      </c>
      <c r="B2101" t="str" cm="1">
        <f t="array" ref="B2101">IF(A2101&lt;&gt;"",INDEX('Medarbetare År 2'!A:A,A2101),"")</f>
        <v/>
      </c>
      <c r="C2101" t="str" cm="1">
        <f t="array" ref="C2101">IF(A2101&lt;&gt;"",INDEX('Medarbetare År 2'!C:C,A2101),"")</f>
        <v/>
      </c>
    </row>
    <row r="2102" spans="1:3" x14ac:dyDescent="0.2">
      <c r="A2102" t="str">
        <f>IFERROR(MATCH(3,INDEX('Medarbetare År 2'!B:B,A2101+1):INDEX('Medarbetare År 2'!B:B,A2101+5000),0)+A2101,"")</f>
        <v/>
      </c>
      <c r="B2102" t="str" cm="1">
        <f t="array" ref="B2102">IF(A2102&lt;&gt;"",INDEX('Medarbetare År 2'!A:A,A2102),"")</f>
        <v/>
      </c>
      <c r="C2102" t="str" cm="1">
        <f t="array" ref="C2102">IF(A2102&lt;&gt;"",INDEX('Medarbetare År 2'!C:C,A2102),"")</f>
        <v/>
      </c>
    </row>
    <row r="2103" spans="1:3" x14ac:dyDescent="0.2">
      <c r="A2103" t="str">
        <f>IFERROR(MATCH(3,INDEX('Medarbetare År 2'!B:B,A2102+1):INDEX('Medarbetare År 2'!B:B,A2102+5000),0)+A2102,"")</f>
        <v/>
      </c>
      <c r="B2103" t="str" cm="1">
        <f t="array" ref="B2103">IF(A2103&lt;&gt;"",INDEX('Medarbetare År 2'!A:A,A2103),"")</f>
        <v/>
      </c>
      <c r="C2103" t="str" cm="1">
        <f t="array" ref="C2103">IF(A2103&lt;&gt;"",INDEX('Medarbetare År 2'!C:C,A2103),"")</f>
        <v/>
      </c>
    </row>
    <row r="2104" spans="1:3" x14ac:dyDescent="0.2">
      <c r="A2104" t="str">
        <f>IFERROR(MATCH(3,INDEX('Medarbetare År 2'!B:B,A2103+1):INDEX('Medarbetare År 2'!B:B,A2103+5000),0)+A2103,"")</f>
        <v/>
      </c>
      <c r="B2104" t="str" cm="1">
        <f t="array" ref="B2104">IF(A2104&lt;&gt;"",INDEX('Medarbetare År 2'!A:A,A2104),"")</f>
        <v/>
      </c>
      <c r="C2104" t="str" cm="1">
        <f t="array" ref="C2104">IF(A2104&lt;&gt;"",INDEX('Medarbetare År 2'!C:C,A2104),"")</f>
        <v/>
      </c>
    </row>
    <row r="2105" spans="1:3" x14ac:dyDescent="0.2">
      <c r="A2105" t="str">
        <f>IFERROR(MATCH(3,INDEX('Medarbetare År 2'!B:B,A2104+1):INDEX('Medarbetare År 2'!B:B,A2104+5000),0)+A2104,"")</f>
        <v/>
      </c>
      <c r="B2105" t="str" cm="1">
        <f t="array" ref="B2105">IF(A2105&lt;&gt;"",INDEX('Medarbetare År 2'!A:A,A2105),"")</f>
        <v/>
      </c>
      <c r="C2105" t="str" cm="1">
        <f t="array" ref="C2105">IF(A2105&lt;&gt;"",INDEX('Medarbetare År 2'!C:C,A2105),"")</f>
        <v/>
      </c>
    </row>
    <row r="2106" spans="1:3" x14ac:dyDescent="0.2">
      <c r="A2106" t="str">
        <f>IFERROR(MATCH(3,INDEX('Medarbetare År 2'!B:B,A2105+1):INDEX('Medarbetare År 2'!B:B,A2105+5000),0)+A2105,"")</f>
        <v/>
      </c>
      <c r="B2106" t="str" cm="1">
        <f t="array" ref="B2106">IF(A2106&lt;&gt;"",INDEX('Medarbetare År 2'!A:A,A2106),"")</f>
        <v/>
      </c>
      <c r="C2106" t="str" cm="1">
        <f t="array" ref="C2106">IF(A2106&lt;&gt;"",INDEX('Medarbetare År 2'!C:C,A2106),"")</f>
        <v/>
      </c>
    </row>
    <row r="2107" spans="1:3" x14ac:dyDescent="0.2">
      <c r="A2107" t="str">
        <f>IFERROR(MATCH(3,INDEX('Medarbetare År 2'!B:B,A2106+1):INDEX('Medarbetare År 2'!B:B,A2106+5000),0)+A2106,"")</f>
        <v/>
      </c>
      <c r="B2107" t="str" cm="1">
        <f t="array" ref="B2107">IF(A2107&lt;&gt;"",INDEX('Medarbetare År 2'!A:A,A2107),"")</f>
        <v/>
      </c>
      <c r="C2107" t="str" cm="1">
        <f t="array" ref="C2107">IF(A2107&lt;&gt;"",INDEX('Medarbetare År 2'!C:C,A2107),"")</f>
        <v/>
      </c>
    </row>
    <row r="2108" spans="1:3" x14ac:dyDescent="0.2">
      <c r="A2108" t="str">
        <f>IFERROR(MATCH(3,INDEX('Medarbetare År 2'!B:B,A2107+1):INDEX('Medarbetare År 2'!B:B,A2107+5000),0)+A2107,"")</f>
        <v/>
      </c>
      <c r="B2108" t="str" cm="1">
        <f t="array" ref="B2108">IF(A2108&lt;&gt;"",INDEX('Medarbetare År 2'!A:A,A2108),"")</f>
        <v/>
      </c>
      <c r="C2108" t="str" cm="1">
        <f t="array" ref="C2108">IF(A2108&lt;&gt;"",INDEX('Medarbetare År 2'!C:C,A2108),"")</f>
        <v/>
      </c>
    </row>
    <row r="2109" spans="1:3" x14ac:dyDescent="0.2">
      <c r="A2109" t="str">
        <f>IFERROR(MATCH(3,INDEX('Medarbetare År 2'!B:B,A2108+1):INDEX('Medarbetare År 2'!B:B,A2108+5000),0)+A2108,"")</f>
        <v/>
      </c>
      <c r="B2109" t="str" cm="1">
        <f t="array" ref="B2109">IF(A2109&lt;&gt;"",INDEX('Medarbetare År 2'!A:A,A2109),"")</f>
        <v/>
      </c>
      <c r="C2109" t="str" cm="1">
        <f t="array" ref="C2109">IF(A2109&lt;&gt;"",INDEX('Medarbetare År 2'!C:C,A2109),"")</f>
        <v/>
      </c>
    </row>
    <row r="2110" spans="1:3" x14ac:dyDescent="0.2">
      <c r="A2110" t="str">
        <f>IFERROR(MATCH(3,INDEX('Medarbetare År 2'!B:B,A2109+1):INDEX('Medarbetare År 2'!B:B,A2109+5000),0)+A2109,"")</f>
        <v/>
      </c>
      <c r="B2110" t="str" cm="1">
        <f t="array" ref="B2110">IF(A2110&lt;&gt;"",INDEX('Medarbetare År 2'!A:A,A2110),"")</f>
        <v/>
      </c>
      <c r="C2110" t="str" cm="1">
        <f t="array" ref="C2110">IF(A2110&lt;&gt;"",INDEX('Medarbetare År 2'!C:C,A2110),"")</f>
        <v/>
      </c>
    </row>
    <row r="2111" spans="1:3" x14ac:dyDescent="0.2">
      <c r="A2111" t="str">
        <f>IFERROR(MATCH(3,INDEX('Medarbetare År 2'!B:B,A2110+1):INDEX('Medarbetare År 2'!B:B,A2110+5000),0)+A2110,"")</f>
        <v/>
      </c>
      <c r="B2111" t="str" cm="1">
        <f t="array" ref="B2111">IF(A2111&lt;&gt;"",INDEX('Medarbetare År 2'!A:A,A2111),"")</f>
        <v/>
      </c>
      <c r="C2111" t="str" cm="1">
        <f t="array" ref="C2111">IF(A2111&lt;&gt;"",INDEX('Medarbetare År 2'!C:C,A2111),"")</f>
        <v/>
      </c>
    </row>
    <row r="2112" spans="1:3" x14ac:dyDescent="0.2">
      <c r="A2112" t="str">
        <f>IFERROR(MATCH(3,INDEX('Medarbetare År 2'!B:B,A2111+1):INDEX('Medarbetare År 2'!B:B,A2111+5000),0)+A2111,"")</f>
        <v/>
      </c>
      <c r="B2112" t="str" cm="1">
        <f t="array" ref="B2112">IF(A2112&lt;&gt;"",INDEX('Medarbetare År 2'!A:A,A2112),"")</f>
        <v/>
      </c>
      <c r="C2112" t="str" cm="1">
        <f t="array" ref="C2112">IF(A2112&lt;&gt;"",INDEX('Medarbetare År 2'!C:C,A2112),"")</f>
        <v/>
      </c>
    </row>
    <row r="2113" spans="1:3" x14ac:dyDescent="0.2">
      <c r="A2113" t="str">
        <f>IFERROR(MATCH(3,INDEX('Medarbetare År 2'!B:B,A2112+1):INDEX('Medarbetare År 2'!B:B,A2112+5000),0)+A2112,"")</f>
        <v/>
      </c>
      <c r="B2113" t="str" cm="1">
        <f t="array" ref="B2113">IF(A2113&lt;&gt;"",INDEX('Medarbetare År 2'!A:A,A2113),"")</f>
        <v/>
      </c>
      <c r="C2113" t="str" cm="1">
        <f t="array" ref="C2113">IF(A2113&lt;&gt;"",INDEX('Medarbetare År 2'!C:C,A2113),"")</f>
        <v/>
      </c>
    </row>
    <row r="2114" spans="1:3" x14ac:dyDescent="0.2">
      <c r="A2114" t="str">
        <f>IFERROR(MATCH(3,INDEX('Medarbetare År 2'!B:B,A2113+1):INDEX('Medarbetare År 2'!B:B,A2113+5000),0)+A2113,"")</f>
        <v/>
      </c>
      <c r="B2114" t="str" cm="1">
        <f t="array" ref="B2114">IF(A2114&lt;&gt;"",INDEX('Medarbetare År 2'!A:A,A2114),"")</f>
        <v/>
      </c>
      <c r="C2114" t="str" cm="1">
        <f t="array" ref="C2114">IF(A2114&lt;&gt;"",INDEX('Medarbetare År 2'!C:C,A2114),"")</f>
        <v/>
      </c>
    </row>
    <row r="2115" spans="1:3" x14ac:dyDescent="0.2">
      <c r="A2115" t="str">
        <f>IFERROR(MATCH(3,INDEX('Medarbetare År 2'!B:B,A2114+1):INDEX('Medarbetare År 2'!B:B,A2114+5000),0)+A2114,"")</f>
        <v/>
      </c>
      <c r="B2115" t="str" cm="1">
        <f t="array" ref="B2115">IF(A2115&lt;&gt;"",INDEX('Medarbetare År 2'!A:A,A2115),"")</f>
        <v/>
      </c>
      <c r="C2115" t="str" cm="1">
        <f t="array" ref="C2115">IF(A2115&lt;&gt;"",INDEX('Medarbetare År 2'!C:C,A2115),"")</f>
        <v/>
      </c>
    </row>
    <row r="2116" spans="1:3" x14ac:dyDescent="0.2">
      <c r="A2116" t="str">
        <f>IFERROR(MATCH(3,INDEX('Medarbetare År 2'!B:B,A2115+1):INDEX('Medarbetare År 2'!B:B,A2115+5000),0)+A2115,"")</f>
        <v/>
      </c>
      <c r="B2116" t="str" cm="1">
        <f t="array" ref="B2116">IF(A2116&lt;&gt;"",INDEX('Medarbetare År 2'!A:A,A2116),"")</f>
        <v/>
      </c>
      <c r="C2116" t="str" cm="1">
        <f t="array" ref="C2116">IF(A2116&lt;&gt;"",INDEX('Medarbetare År 2'!C:C,A2116),"")</f>
        <v/>
      </c>
    </row>
    <row r="2117" spans="1:3" x14ac:dyDescent="0.2">
      <c r="A2117" t="str">
        <f>IFERROR(MATCH(3,INDEX('Medarbetare År 2'!B:B,A2116+1):INDEX('Medarbetare År 2'!B:B,A2116+5000),0)+A2116,"")</f>
        <v/>
      </c>
      <c r="B2117" t="str" cm="1">
        <f t="array" ref="B2117">IF(A2117&lt;&gt;"",INDEX('Medarbetare År 2'!A:A,A2117),"")</f>
        <v/>
      </c>
      <c r="C2117" t="str" cm="1">
        <f t="array" ref="C2117">IF(A2117&lt;&gt;"",INDEX('Medarbetare År 2'!C:C,A2117),"")</f>
        <v/>
      </c>
    </row>
    <row r="2118" spans="1:3" x14ac:dyDescent="0.2">
      <c r="A2118" t="str">
        <f>IFERROR(MATCH(3,INDEX('Medarbetare År 2'!B:B,A2117+1):INDEX('Medarbetare År 2'!B:B,A2117+5000),0)+A2117,"")</f>
        <v/>
      </c>
      <c r="B2118" t="str" cm="1">
        <f t="array" ref="B2118">IF(A2118&lt;&gt;"",INDEX('Medarbetare År 2'!A:A,A2118),"")</f>
        <v/>
      </c>
      <c r="C2118" t="str" cm="1">
        <f t="array" ref="C2118">IF(A2118&lt;&gt;"",INDEX('Medarbetare År 2'!C:C,A2118),"")</f>
        <v/>
      </c>
    </row>
    <row r="2119" spans="1:3" x14ac:dyDescent="0.2">
      <c r="A2119" t="str">
        <f>IFERROR(MATCH(3,INDEX('Medarbetare År 2'!B:B,A2118+1):INDEX('Medarbetare År 2'!B:B,A2118+5000),0)+A2118,"")</f>
        <v/>
      </c>
      <c r="B2119" t="str" cm="1">
        <f t="array" ref="B2119">IF(A2119&lt;&gt;"",INDEX('Medarbetare År 2'!A:A,A2119),"")</f>
        <v/>
      </c>
      <c r="C2119" t="str" cm="1">
        <f t="array" ref="C2119">IF(A2119&lt;&gt;"",INDEX('Medarbetare År 2'!C:C,A2119),"")</f>
        <v/>
      </c>
    </row>
    <row r="2120" spans="1:3" x14ac:dyDescent="0.2">
      <c r="A2120" t="str">
        <f>IFERROR(MATCH(3,INDEX('Medarbetare År 2'!B:B,A2119+1):INDEX('Medarbetare År 2'!B:B,A2119+5000),0)+A2119,"")</f>
        <v/>
      </c>
      <c r="B2120" t="str" cm="1">
        <f t="array" ref="B2120">IF(A2120&lt;&gt;"",INDEX('Medarbetare År 2'!A:A,A2120),"")</f>
        <v/>
      </c>
      <c r="C2120" t="str" cm="1">
        <f t="array" ref="C2120">IF(A2120&lt;&gt;"",INDEX('Medarbetare År 2'!C:C,A2120),"")</f>
        <v/>
      </c>
    </row>
    <row r="2121" spans="1:3" x14ac:dyDescent="0.2">
      <c r="A2121" t="str">
        <f>IFERROR(MATCH(3,INDEX('Medarbetare År 2'!B:B,A2120+1):INDEX('Medarbetare År 2'!B:B,A2120+5000),0)+A2120,"")</f>
        <v/>
      </c>
      <c r="B2121" t="str" cm="1">
        <f t="array" ref="B2121">IF(A2121&lt;&gt;"",INDEX('Medarbetare År 2'!A:A,A2121),"")</f>
        <v/>
      </c>
      <c r="C2121" t="str" cm="1">
        <f t="array" ref="C2121">IF(A2121&lt;&gt;"",INDEX('Medarbetare År 2'!C:C,A2121),"")</f>
        <v/>
      </c>
    </row>
    <row r="2122" spans="1:3" x14ac:dyDescent="0.2">
      <c r="A2122" t="str">
        <f>IFERROR(MATCH(3,INDEX('Medarbetare År 2'!B:B,A2121+1):INDEX('Medarbetare År 2'!B:B,A2121+5000),0)+A2121,"")</f>
        <v/>
      </c>
      <c r="B2122" t="str" cm="1">
        <f t="array" ref="B2122">IF(A2122&lt;&gt;"",INDEX('Medarbetare År 2'!A:A,A2122),"")</f>
        <v/>
      </c>
      <c r="C2122" t="str" cm="1">
        <f t="array" ref="C2122">IF(A2122&lt;&gt;"",INDEX('Medarbetare År 2'!C:C,A2122),"")</f>
        <v/>
      </c>
    </row>
    <row r="2123" spans="1:3" x14ac:dyDescent="0.2">
      <c r="A2123" t="str">
        <f>IFERROR(MATCH(3,INDEX('Medarbetare År 2'!B:B,A2122+1):INDEX('Medarbetare År 2'!B:B,A2122+5000),0)+A2122,"")</f>
        <v/>
      </c>
      <c r="B2123" t="str" cm="1">
        <f t="array" ref="B2123">IF(A2123&lt;&gt;"",INDEX('Medarbetare År 2'!A:A,A2123),"")</f>
        <v/>
      </c>
      <c r="C2123" t="str" cm="1">
        <f t="array" ref="C2123">IF(A2123&lt;&gt;"",INDEX('Medarbetare År 2'!C:C,A2123),"")</f>
        <v/>
      </c>
    </row>
    <row r="2124" spans="1:3" x14ac:dyDescent="0.2">
      <c r="A2124" t="str">
        <f>IFERROR(MATCH(3,INDEX('Medarbetare År 2'!B:B,A2123+1):INDEX('Medarbetare År 2'!B:B,A2123+5000),0)+A2123,"")</f>
        <v/>
      </c>
      <c r="B2124" t="str" cm="1">
        <f t="array" ref="B2124">IF(A2124&lt;&gt;"",INDEX('Medarbetare År 2'!A:A,A2124),"")</f>
        <v/>
      </c>
      <c r="C2124" t="str" cm="1">
        <f t="array" ref="C2124">IF(A2124&lt;&gt;"",INDEX('Medarbetare År 2'!C:C,A2124),"")</f>
        <v/>
      </c>
    </row>
    <row r="2125" spans="1:3" x14ac:dyDescent="0.2">
      <c r="A2125" t="str">
        <f>IFERROR(MATCH(3,INDEX('Medarbetare År 2'!B:B,A2124+1):INDEX('Medarbetare År 2'!B:B,A2124+5000),0)+A2124,"")</f>
        <v/>
      </c>
      <c r="B2125" t="str" cm="1">
        <f t="array" ref="B2125">IF(A2125&lt;&gt;"",INDEX('Medarbetare År 2'!A:A,A2125),"")</f>
        <v/>
      </c>
      <c r="C2125" t="str" cm="1">
        <f t="array" ref="C2125">IF(A2125&lt;&gt;"",INDEX('Medarbetare År 2'!C:C,A2125),"")</f>
        <v/>
      </c>
    </row>
    <row r="2126" spans="1:3" x14ac:dyDescent="0.2">
      <c r="A2126" t="str">
        <f>IFERROR(MATCH(3,INDEX('Medarbetare År 2'!B:B,A2125+1):INDEX('Medarbetare År 2'!B:B,A2125+5000),0)+A2125,"")</f>
        <v/>
      </c>
      <c r="B2126" t="str" cm="1">
        <f t="array" ref="B2126">IF(A2126&lt;&gt;"",INDEX('Medarbetare År 2'!A:A,A2126),"")</f>
        <v/>
      </c>
      <c r="C2126" t="str" cm="1">
        <f t="array" ref="C2126">IF(A2126&lt;&gt;"",INDEX('Medarbetare År 2'!C:C,A2126),"")</f>
        <v/>
      </c>
    </row>
    <row r="2127" spans="1:3" x14ac:dyDescent="0.2">
      <c r="A2127" t="str">
        <f>IFERROR(MATCH(3,INDEX('Medarbetare År 2'!B:B,A2126+1):INDEX('Medarbetare År 2'!B:B,A2126+5000),0)+A2126,"")</f>
        <v/>
      </c>
      <c r="B2127" t="str" cm="1">
        <f t="array" ref="B2127">IF(A2127&lt;&gt;"",INDEX('Medarbetare År 2'!A:A,A2127),"")</f>
        <v/>
      </c>
      <c r="C2127" t="str" cm="1">
        <f t="array" ref="C2127">IF(A2127&lt;&gt;"",INDEX('Medarbetare År 2'!C:C,A2127),"")</f>
        <v/>
      </c>
    </row>
    <row r="2128" spans="1:3" x14ac:dyDescent="0.2">
      <c r="A2128" t="str">
        <f>IFERROR(MATCH(3,INDEX('Medarbetare År 2'!B:B,A2127+1):INDEX('Medarbetare År 2'!B:B,A2127+5000),0)+A2127,"")</f>
        <v/>
      </c>
      <c r="B2128" t="str" cm="1">
        <f t="array" ref="B2128">IF(A2128&lt;&gt;"",INDEX('Medarbetare År 2'!A:A,A2128),"")</f>
        <v/>
      </c>
      <c r="C2128" t="str" cm="1">
        <f t="array" ref="C2128">IF(A2128&lt;&gt;"",INDEX('Medarbetare År 2'!C:C,A2128),"")</f>
        <v/>
      </c>
    </row>
    <row r="2129" spans="1:3" x14ac:dyDescent="0.2">
      <c r="A2129" t="str">
        <f>IFERROR(MATCH(3,INDEX('Medarbetare År 2'!B:B,A2128+1):INDEX('Medarbetare År 2'!B:B,A2128+5000),0)+A2128,"")</f>
        <v/>
      </c>
      <c r="B2129" t="str" cm="1">
        <f t="array" ref="B2129">IF(A2129&lt;&gt;"",INDEX('Medarbetare År 2'!A:A,A2129),"")</f>
        <v/>
      </c>
      <c r="C2129" t="str" cm="1">
        <f t="array" ref="C2129">IF(A2129&lt;&gt;"",INDEX('Medarbetare År 2'!C:C,A2129),"")</f>
        <v/>
      </c>
    </row>
    <row r="2130" spans="1:3" x14ac:dyDescent="0.2">
      <c r="A2130" t="str">
        <f>IFERROR(MATCH(3,INDEX('Medarbetare År 2'!B:B,A2129+1):INDEX('Medarbetare År 2'!B:B,A2129+5000),0)+A2129,"")</f>
        <v/>
      </c>
      <c r="B2130" t="str" cm="1">
        <f t="array" ref="B2130">IF(A2130&lt;&gt;"",INDEX('Medarbetare År 2'!A:A,A2130),"")</f>
        <v/>
      </c>
      <c r="C2130" t="str" cm="1">
        <f t="array" ref="C2130">IF(A2130&lt;&gt;"",INDEX('Medarbetare År 2'!C:C,A2130),"")</f>
        <v/>
      </c>
    </row>
    <row r="2131" spans="1:3" x14ac:dyDescent="0.2">
      <c r="A2131" t="str">
        <f>IFERROR(MATCH(3,INDEX('Medarbetare År 2'!B:B,A2130+1):INDEX('Medarbetare År 2'!B:B,A2130+5000),0)+A2130,"")</f>
        <v/>
      </c>
      <c r="B2131" t="str" cm="1">
        <f t="array" ref="B2131">IF(A2131&lt;&gt;"",INDEX('Medarbetare År 2'!A:A,A2131),"")</f>
        <v/>
      </c>
      <c r="C2131" t="str" cm="1">
        <f t="array" ref="C2131">IF(A2131&lt;&gt;"",INDEX('Medarbetare År 2'!C:C,A2131),"")</f>
        <v/>
      </c>
    </row>
    <row r="2132" spans="1:3" x14ac:dyDescent="0.2">
      <c r="A2132" t="str">
        <f>IFERROR(MATCH(3,INDEX('Medarbetare År 2'!B:B,A2131+1):INDEX('Medarbetare År 2'!B:B,A2131+5000),0)+A2131,"")</f>
        <v/>
      </c>
      <c r="B2132" t="str" cm="1">
        <f t="array" ref="B2132">IF(A2132&lt;&gt;"",INDEX('Medarbetare År 2'!A:A,A2132),"")</f>
        <v/>
      </c>
      <c r="C2132" t="str" cm="1">
        <f t="array" ref="C2132">IF(A2132&lt;&gt;"",INDEX('Medarbetare År 2'!C:C,A2132),"")</f>
        <v/>
      </c>
    </row>
    <row r="2133" spans="1:3" x14ac:dyDescent="0.2">
      <c r="A2133" t="str">
        <f>IFERROR(MATCH(3,INDEX('Medarbetare År 2'!B:B,A2132+1):INDEX('Medarbetare År 2'!B:B,A2132+5000),0)+A2132,"")</f>
        <v/>
      </c>
      <c r="B2133" t="str" cm="1">
        <f t="array" ref="B2133">IF(A2133&lt;&gt;"",INDEX('Medarbetare År 2'!A:A,A2133),"")</f>
        <v/>
      </c>
      <c r="C2133" t="str" cm="1">
        <f t="array" ref="C2133">IF(A2133&lt;&gt;"",INDEX('Medarbetare År 2'!C:C,A2133),"")</f>
        <v/>
      </c>
    </row>
    <row r="2134" spans="1:3" x14ac:dyDescent="0.2">
      <c r="A2134" t="str">
        <f>IFERROR(MATCH(3,INDEX('Medarbetare År 2'!B:B,A2133+1):INDEX('Medarbetare År 2'!B:B,A2133+5000),0)+A2133,"")</f>
        <v/>
      </c>
      <c r="B2134" t="str" cm="1">
        <f t="array" ref="B2134">IF(A2134&lt;&gt;"",INDEX('Medarbetare År 2'!A:A,A2134),"")</f>
        <v/>
      </c>
      <c r="C2134" t="str" cm="1">
        <f t="array" ref="C2134">IF(A2134&lt;&gt;"",INDEX('Medarbetare År 2'!C:C,A2134),"")</f>
        <v/>
      </c>
    </row>
    <row r="2135" spans="1:3" x14ac:dyDescent="0.2">
      <c r="A2135" t="str">
        <f>IFERROR(MATCH(3,INDEX('Medarbetare År 2'!B:B,A2134+1):INDEX('Medarbetare År 2'!B:B,A2134+5000),0)+A2134,"")</f>
        <v/>
      </c>
      <c r="B2135" t="str" cm="1">
        <f t="array" ref="B2135">IF(A2135&lt;&gt;"",INDEX('Medarbetare År 2'!A:A,A2135),"")</f>
        <v/>
      </c>
      <c r="C2135" t="str" cm="1">
        <f t="array" ref="C2135">IF(A2135&lt;&gt;"",INDEX('Medarbetare År 2'!C:C,A2135),"")</f>
        <v/>
      </c>
    </row>
    <row r="2136" spans="1:3" x14ac:dyDescent="0.2">
      <c r="A2136" t="str">
        <f>IFERROR(MATCH(3,INDEX('Medarbetare År 2'!B:B,A2135+1):INDEX('Medarbetare År 2'!B:B,A2135+5000),0)+A2135,"")</f>
        <v/>
      </c>
      <c r="B2136" t="str" cm="1">
        <f t="array" ref="B2136">IF(A2136&lt;&gt;"",INDEX('Medarbetare År 2'!A:A,A2136),"")</f>
        <v/>
      </c>
      <c r="C2136" t="str" cm="1">
        <f t="array" ref="C2136">IF(A2136&lt;&gt;"",INDEX('Medarbetare År 2'!C:C,A2136),"")</f>
        <v/>
      </c>
    </row>
    <row r="2137" spans="1:3" x14ac:dyDescent="0.2">
      <c r="A2137" t="str">
        <f>IFERROR(MATCH(3,INDEX('Medarbetare År 2'!B:B,A2136+1):INDEX('Medarbetare År 2'!B:B,A2136+5000),0)+A2136,"")</f>
        <v/>
      </c>
      <c r="B2137" t="str" cm="1">
        <f t="array" ref="B2137">IF(A2137&lt;&gt;"",INDEX('Medarbetare År 2'!A:A,A2137),"")</f>
        <v/>
      </c>
      <c r="C2137" t="str" cm="1">
        <f t="array" ref="C2137">IF(A2137&lt;&gt;"",INDEX('Medarbetare År 2'!C:C,A2137),"")</f>
        <v/>
      </c>
    </row>
    <row r="2138" spans="1:3" x14ac:dyDescent="0.2">
      <c r="A2138" t="str">
        <f>IFERROR(MATCH(3,INDEX('Medarbetare År 2'!B:B,A2137+1):INDEX('Medarbetare År 2'!B:B,A2137+5000),0)+A2137,"")</f>
        <v/>
      </c>
      <c r="B2138" t="str" cm="1">
        <f t="array" ref="B2138">IF(A2138&lt;&gt;"",INDEX('Medarbetare År 2'!A:A,A2138),"")</f>
        <v/>
      </c>
      <c r="C2138" t="str" cm="1">
        <f t="array" ref="C2138">IF(A2138&lt;&gt;"",INDEX('Medarbetare År 2'!C:C,A2138),"")</f>
        <v/>
      </c>
    </row>
    <row r="2139" spans="1:3" x14ac:dyDescent="0.2">
      <c r="A2139" t="str">
        <f>IFERROR(MATCH(3,INDEX('Medarbetare År 2'!B:B,A2138+1):INDEX('Medarbetare År 2'!B:B,A2138+5000),0)+A2138,"")</f>
        <v/>
      </c>
      <c r="B2139" t="str" cm="1">
        <f t="array" ref="B2139">IF(A2139&lt;&gt;"",INDEX('Medarbetare År 2'!A:A,A2139),"")</f>
        <v/>
      </c>
      <c r="C2139" t="str" cm="1">
        <f t="array" ref="C2139">IF(A2139&lt;&gt;"",INDEX('Medarbetare År 2'!C:C,A2139),"")</f>
        <v/>
      </c>
    </row>
    <row r="2140" spans="1:3" x14ac:dyDescent="0.2">
      <c r="A2140" t="str">
        <f>IFERROR(MATCH(3,INDEX('Medarbetare År 2'!B:B,A2139+1):INDEX('Medarbetare År 2'!B:B,A2139+5000),0)+A2139,"")</f>
        <v/>
      </c>
      <c r="B2140" t="str" cm="1">
        <f t="array" ref="B2140">IF(A2140&lt;&gt;"",INDEX('Medarbetare År 2'!A:A,A2140),"")</f>
        <v/>
      </c>
      <c r="C2140" t="str" cm="1">
        <f t="array" ref="C2140">IF(A2140&lt;&gt;"",INDEX('Medarbetare År 2'!C:C,A2140),"")</f>
        <v/>
      </c>
    </row>
    <row r="2141" spans="1:3" x14ac:dyDescent="0.2">
      <c r="A2141" t="str">
        <f>IFERROR(MATCH(3,INDEX('Medarbetare År 2'!B:B,A2140+1):INDEX('Medarbetare År 2'!B:B,A2140+5000),0)+A2140,"")</f>
        <v/>
      </c>
      <c r="B2141" t="str" cm="1">
        <f t="array" ref="B2141">IF(A2141&lt;&gt;"",INDEX('Medarbetare År 2'!A:A,A2141),"")</f>
        <v/>
      </c>
      <c r="C2141" t="str" cm="1">
        <f t="array" ref="C2141">IF(A2141&lt;&gt;"",INDEX('Medarbetare År 2'!C:C,A2141),"")</f>
        <v/>
      </c>
    </row>
    <row r="2142" spans="1:3" x14ac:dyDescent="0.2">
      <c r="A2142" t="str">
        <f>IFERROR(MATCH(3,INDEX('Medarbetare År 2'!B:B,A2141+1):INDEX('Medarbetare År 2'!B:B,A2141+5000),0)+A2141,"")</f>
        <v/>
      </c>
      <c r="B2142" t="str" cm="1">
        <f t="array" ref="B2142">IF(A2142&lt;&gt;"",INDEX('Medarbetare År 2'!A:A,A2142),"")</f>
        <v/>
      </c>
      <c r="C2142" t="str" cm="1">
        <f t="array" ref="C2142">IF(A2142&lt;&gt;"",INDEX('Medarbetare År 2'!C:C,A2142),"")</f>
        <v/>
      </c>
    </row>
    <row r="2143" spans="1:3" x14ac:dyDescent="0.2">
      <c r="A2143" t="str">
        <f>IFERROR(MATCH(3,INDEX('Medarbetare År 2'!B:B,A2142+1):INDEX('Medarbetare År 2'!B:B,A2142+5000),0)+A2142,"")</f>
        <v/>
      </c>
      <c r="B2143" t="str" cm="1">
        <f t="array" ref="B2143">IF(A2143&lt;&gt;"",INDEX('Medarbetare År 2'!A:A,A2143),"")</f>
        <v/>
      </c>
      <c r="C2143" t="str" cm="1">
        <f t="array" ref="C2143">IF(A2143&lt;&gt;"",INDEX('Medarbetare År 2'!C:C,A2143),"")</f>
        <v/>
      </c>
    </row>
    <row r="2144" spans="1:3" x14ac:dyDescent="0.2">
      <c r="A2144" t="str">
        <f>IFERROR(MATCH(3,INDEX('Medarbetare År 2'!B:B,A2143+1):INDEX('Medarbetare År 2'!B:B,A2143+5000),0)+A2143,"")</f>
        <v/>
      </c>
      <c r="B2144" t="str" cm="1">
        <f t="array" ref="B2144">IF(A2144&lt;&gt;"",INDEX('Medarbetare År 2'!A:A,A2144),"")</f>
        <v/>
      </c>
      <c r="C2144" t="str" cm="1">
        <f t="array" ref="C2144">IF(A2144&lt;&gt;"",INDEX('Medarbetare År 2'!C:C,A2144),"")</f>
        <v/>
      </c>
    </row>
    <row r="2145" spans="1:3" x14ac:dyDescent="0.2">
      <c r="A2145" t="str">
        <f>IFERROR(MATCH(3,INDEX('Medarbetare År 2'!B:B,A2144+1):INDEX('Medarbetare År 2'!B:B,A2144+5000),0)+A2144,"")</f>
        <v/>
      </c>
      <c r="B2145" t="str" cm="1">
        <f t="array" ref="B2145">IF(A2145&lt;&gt;"",INDEX('Medarbetare År 2'!A:A,A2145),"")</f>
        <v/>
      </c>
      <c r="C2145" t="str" cm="1">
        <f t="array" ref="C2145">IF(A2145&lt;&gt;"",INDEX('Medarbetare År 2'!C:C,A2145),"")</f>
        <v/>
      </c>
    </row>
    <row r="2146" spans="1:3" x14ac:dyDescent="0.2">
      <c r="A2146" t="str">
        <f>IFERROR(MATCH(3,INDEX('Medarbetare År 2'!B:B,A2145+1):INDEX('Medarbetare År 2'!B:B,A2145+5000),0)+A2145,"")</f>
        <v/>
      </c>
      <c r="B2146" t="str" cm="1">
        <f t="array" ref="B2146">IF(A2146&lt;&gt;"",INDEX('Medarbetare År 2'!A:A,A2146),"")</f>
        <v/>
      </c>
      <c r="C2146" t="str" cm="1">
        <f t="array" ref="C2146">IF(A2146&lt;&gt;"",INDEX('Medarbetare År 2'!C:C,A2146),"")</f>
        <v/>
      </c>
    </row>
    <row r="2147" spans="1:3" x14ac:dyDescent="0.2">
      <c r="A2147" t="str">
        <f>IFERROR(MATCH(3,INDEX('Medarbetare År 2'!B:B,A2146+1):INDEX('Medarbetare År 2'!B:B,A2146+5000),0)+A2146,"")</f>
        <v/>
      </c>
      <c r="B2147" t="str" cm="1">
        <f t="array" ref="B2147">IF(A2147&lt;&gt;"",INDEX('Medarbetare År 2'!A:A,A2147),"")</f>
        <v/>
      </c>
      <c r="C2147" t="str" cm="1">
        <f t="array" ref="C2147">IF(A2147&lt;&gt;"",INDEX('Medarbetare År 2'!C:C,A2147),"")</f>
        <v/>
      </c>
    </row>
    <row r="2148" spans="1:3" x14ac:dyDescent="0.2">
      <c r="A2148" t="str">
        <f>IFERROR(MATCH(3,INDEX('Medarbetare År 2'!B:B,A2147+1):INDEX('Medarbetare År 2'!B:B,A2147+5000),0)+A2147,"")</f>
        <v/>
      </c>
      <c r="B2148" t="str" cm="1">
        <f t="array" ref="B2148">IF(A2148&lt;&gt;"",INDEX('Medarbetare År 2'!A:A,A2148),"")</f>
        <v/>
      </c>
      <c r="C2148" t="str" cm="1">
        <f t="array" ref="C2148">IF(A2148&lt;&gt;"",INDEX('Medarbetare År 2'!C:C,A2148),"")</f>
        <v/>
      </c>
    </row>
    <row r="2149" spans="1:3" x14ac:dyDescent="0.2">
      <c r="A2149" t="str">
        <f>IFERROR(MATCH(3,INDEX('Medarbetare År 2'!B:B,A2148+1):INDEX('Medarbetare År 2'!B:B,A2148+5000),0)+A2148,"")</f>
        <v/>
      </c>
      <c r="B2149" t="str" cm="1">
        <f t="array" ref="B2149">IF(A2149&lt;&gt;"",INDEX('Medarbetare År 2'!A:A,A2149),"")</f>
        <v/>
      </c>
      <c r="C2149" t="str" cm="1">
        <f t="array" ref="C2149">IF(A2149&lt;&gt;"",INDEX('Medarbetare År 2'!C:C,A2149),"")</f>
        <v/>
      </c>
    </row>
    <row r="2150" spans="1:3" x14ac:dyDescent="0.2">
      <c r="A2150" t="str">
        <f>IFERROR(MATCH(3,INDEX('Medarbetare År 2'!B:B,A2149+1):INDEX('Medarbetare År 2'!B:B,A2149+5000),0)+A2149,"")</f>
        <v/>
      </c>
      <c r="B2150" t="str" cm="1">
        <f t="array" ref="B2150">IF(A2150&lt;&gt;"",INDEX('Medarbetare År 2'!A:A,A2150),"")</f>
        <v/>
      </c>
      <c r="C2150" t="str" cm="1">
        <f t="array" ref="C2150">IF(A2150&lt;&gt;"",INDEX('Medarbetare År 2'!C:C,A2150),"")</f>
        <v/>
      </c>
    </row>
    <row r="2151" spans="1:3" x14ac:dyDescent="0.2">
      <c r="A2151" t="str">
        <f>IFERROR(MATCH(3,INDEX('Medarbetare År 2'!B:B,A2150+1):INDEX('Medarbetare År 2'!B:B,A2150+5000),0)+A2150,"")</f>
        <v/>
      </c>
      <c r="B2151" t="str" cm="1">
        <f t="array" ref="B2151">IF(A2151&lt;&gt;"",INDEX('Medarbetare År 2'!A:A,A2151),"")</f>
        <v/>
      </c>
      <c r="C2151" t="str" cm="1">
        <f t="array" ref="C2151">IF(A2151&lt;&gt;"",INDEX('Medarbetare År 2'!C:C,A2151),"")</f>
        <v/>
      </c>
    </row>
    <row r="2152" spans="1:3" x14ac:dyDescent="0.2">
      <c r="A2152" t="str">
        <f>IFERROR(MATCH(3,INDEX('Medarbetare År 2'!B:B,A2151+1):INDEX('Medarbetare År 2'!B:B,A2151+5000),0)+A2151,"")</f>
        <v/>
      </c>
      <c r="B2152" t="str" cm="1">
        <f t="array" ref="B2152">IF(A2152&lt;&gt;"",INDEX('Medarbetare År 2'!A:A,A2152),"")</f>
        <v/>
      </c>
      <c r="C2152" t="str" cm="1">
        <f t="array" ref="C2152">IF(A2152&lt;&gt;"",INDEX('Medarbetare År 2'!C:C,A2152),"")</f>
        <v/>
      </c>
    </row>
    <row r="2153" spans="1:3" x14ac:dyDescent="0.2">
      <c r="A2153" t="str">
        <f>IFERROR(MATCH(3,INDEX('Medarbetare År 2'!B:B,A2152+1):INDEX('Medarbetare År 2'!B:B,A2152+5000),0)+A2152,"")</f>
        <v/>
      </c>
      <c r="B2153" t="str" cm="1">
        <f t="array" ref="B2153">IF(A2153&lt;&gt;"",INDEX('Medarbetare År 2'!A:A,A2153),"")</f>
        <v/>
      </c>
      <c r="C2153" t="str" cm="1">
        <f t="array" ref="C2153">IF(A2153&lt;&gt;"",INDEX('Medarbetare År 2'!C:C,A2153),"")</f>
        <v/>
      </c>
    </row>
    <row r="2154" spans="1:3" x14ac:dyDescent="0.2">
      <c r="A2154" t="str">
        <f>IFERROR(MATCH(3,INDEX('Medarbetare År 2'!B:B,A2153+1):INDEX('Medarbetare År 2'!B:B,A2153+5000),0)+A2153,"")</f>
        <v/>
      </c>
      <c r="B2154" t="str" cm="1">
        <f t="array" ref="B2154">IF(A2154&lt;&gt;"",INDEX('Medarbetare År 2'!A:A,A2154),"")</f>
        <v/>
      </c>
      <c r="C2154" t="str" cm="1">
        <f t="array" ref="C2154">IF(A2154&lt;&gt;"",INDEX('Medarbetare År 2'!C:C,A2154),"")</f>
        <v/>
      </c>
    </row>
    <row r="2155" spans="1:3" x14ac:dyDescent="0.2">
      <c r="A2155" t="str">
        <f>IFERROR(MATCH(3,INDEX('Medarbetare År 2'!B:B,A2154+1):INDEX('Medarbetare År 2'!B:B,A2154+5000),0)+A2154,"")</f>
        <v/>
      </c>
      <c r="B2155" t="str" cm="1">
        <f t="array" ref="B2155">IF(A2155&lt;&gt;"",INDEX('Medarbetare År 2'!A:A,A2155),"")</f>
        <v/>
      </c>
      <c r="C2155" t="str" cm="1">
        <f t="array" ref="C2155">IF(A2155&lt;&gt;"",INDEX('Medarbetare År 2'!C:C,A2155),"")</f>
        <v/>
      </c>
    </row>
    <row r="2156" spans="1:3" x14ac:dyDescent="0.2">
      <c r="A2156" t="str">
        <f>IFERROR(MATCH(3,INDEX('Medarbetare År 2'!B:B,A2155+1):INDEX('Medarbetare År 2'!B:B,A2155+5000),0)+A2155,"")</f>
        <v/>
      </c>
      <c r="B2156" t="str" cm="1">
        <f t="array" ref="B2156">IF(A2156&lt;&gt;"",INDEX('Medarbetare År 2'!A:A,A2156),"")</f>
        <v/>
      </c>
      <c r="C2156" t="str" cm="1">
        <f t="array" ref="C2156">IF(A2156&lt;&gt;"",INDEX('Medarbetare År 2'!C:C,A2156),"")</f>
        <v/>
      </c>
    </row>
    <row r="2157" spans="1:3" x14ac:dyDescent="0.2">
      <c r="A2157" t="str">
        <f>IFERROR(MATCH(3,INDEX('Medarbetare År 2'!B:B,A2156+1):INDEX('Medarbetare År 2'!B:B,A2156+5000),0)+A2156,"")</f>
        <v/>
      </c>
      <c r="B2157" t="str" cm="1">
        <f t="array" ref="B2157">IF(A2157&lt;&gt;"",INDEX('Medarbetare År 2'!A:A,A2157),"")</f>
        <v/>
      </c>
      <c r="C2157" t="str" cm="1">
        <f t="array" ref="C2157">IF(A2157&lt;&gt;"",INDEX('Medarbetare År 2'!C:C,A2157),"")</f>
        <v/>
      </c>
    </row>
    <row r="2158" spans="1:3" x14ac:dyDescent="0.2">
      <c r="A2158" t="str">
        <f>IFERROR(MATCH(3,INDEX('Medarbetare År 2'!B:B,A2157+1):INDEX('Medarbetare År 2'!B:B,A2157+5000),0)+A2157,"")</f>
        <v/>
      </c>
      <c r="B2158" t="str" cm="1">
        <f t="array" ref="B2158">IF(A2158&lt;&gt;"",INDEX('Medarbetare År 2'!A:A,A2158),"")</f>
        <v/>
      </c>
      <c r="C2158" t="str" cm="1">
        <f t="array" ref="C2158">IF(A2158&lt;&gt;"",INDEX('Medarbetare År 2'!C:C,A2158),"")</f>
        <v/>
      </c>
    </row>
    <row r="2159" spans="1:3" x14ac:dyDescent="0.2">
      <c r="A2159" t="str">
        <f>IFERROR(MATCH(3,INDEX('Medarbetare År 2'!B:B,A2158+1):INDEX('Medarbetare År 2'!B:B,A2158+5000),0)+A2158,"")</f>
        <v/>
      </c>
      <c r="B2159" t="str" cm="1">
        <f t="array" ref="B2159">IF(A2159&lt;&gt;"",INDEX('Medarbetare År 2'!A:A,A2159),"")</f>
        <v/>
      </c>
      <c r="C2159" t="str" cm="1">
        <f t="array" ref="C2159">IF(A2159&lt;&gt;"",INDEX('Medarbetare År 2'!C:C,A2159),"")</f>
        <v/>
      </c>
    </row>
    <row r="2160" spans="1:3" x14ac:dyDescent="0.2">
      <c r="A2160" t="str">
        <f>IFERROR(MATCH(3,INDEX('Medarbetare År 2'!B:B,A2159+1):INDEX('Medarbetare År 2'!B:B,A2159+5000),0)+A2159,"")</f>
        <v/>
      </c>
      <c r="B2160" t="str" cm="1">
        <f t="array" ref="B2160">IF(A2160&lt;&gt;"",INDEX('Medarbetare År 2'!A:A,A2160),"")</f>
        <v/>
      </c>
      <c r="C2160" t="str" cm="1">
        <f t="array" ref="C2160">IF(A2160&lt;&gt;"",INDEX('Medarbetare År 2'!C:C,A2160),"")</f>
        <v/>
      </c>
    </row>
    <row r="2161" spans="1:3" x14ac:dyDescent="0.2">
      <c r="A2161" t="str">
        <f>IFERROR(MATCH(3,INDEX('Medarbetare År 2'!B:B,A2160+1):INDEX('Medarbetare År 2'!B:B,A2160+5000),0)+A2160,"")</f>
        <v/>
      </c>
      <c r="B2161" t="str" cm="1">
        <f t="array" ref="B2161">IF(A2161&lt;&gt;"",INDEX('Medarbetare År 2'!A:A,A2161),"")</f>
        <v/>
      </c>
      <c r="C2161" t="str" cm="1">
        <f t="array" ref="C2161">IF(A2161&lt;&gt;"",INDEX('Medarbetare År 2'!C:C,A2161),"")</f>
        <v/>
      </c>
    </row>
    <row r="2162" spans="1:3" x14ac:dyDescent="0.2">
      <c r="A2162" t="str">
        <f>IFERROR(MATCH(3,INDEX('Medarbetare År 2'!B:B,A2161+1):INDEX('Medarbetare År 2'!B:B,A2161+5000),0)+A2161,"")</f>
        <v/>
      </c>
      <c r="B2162" t="str" cm="1">
        <f t="array" ref="B2162">IF(A2162&lt;&gt;"",INDEX('Medarbetare År 2'!A:A,A2162),"")</f>
        <v/>
      </c>
      <c r="C2162" t="str" cm="1">
        <f t="array" ref="C2162">IF(A2162&lt;&gt;"",INDEX('Medarbetare År 2'!C:C,A2162),"")</f>
        <v/>
      </c>
    </row>
    <row r="2163" spans="1:3" x14ac:dyDescent="0.2">
      <c r="A2163" t="str">
        <f>IFERROR(MATCH(3,INDEX('Medarbetare År 2'!B:B,A2162+1):INDEX('Medarbetare År 2'!B:B,A2162+5000),0)+A2162,"")</f>
        <v/>
      </c>
      <c r="B2163" t="str" cm="1">
        <f t="array" ref="B2163">IF(A2163&lt;&gt;"",INDEX('Medarbetare År 2'!A:A,A2163),"")</f>
        <v/>
      </c>
      <c r="C2163" t="str" cm="1">
        <f t="array" ref="C2163">IF(A2163&lt;&gt;"",INDEX('Medarbetare År 2'!C:C,A2163),"")</f>
        <v/>
      </c>
    </row>
    <row r="2164" spans="1:3" x14ac:dyDescent="0.2">
      <c r="A2164" t="str">
        <f>IFERROR(MATCH(3,INDEX('Medarbetare År 2'!B:B,A2163+1):INDEX('Medarbetare År 2'!B:B,A2163+5000),0)+A2163,"")</f>
        <v/>
      </c>
      <c r="B2164" t="str" cm="1">
        <f t="array" ref="B2164">IF(A2164&lt;&gt;"",INDEX('Medarbetare År 2'!A:A,A2164),"")</f>
        <v/>
      </c>
      <c r="C2164" t="str" cm="1">
        <f t="array" ref="C2164">IF(A2164&lt;&gt;"",INDEX('Medarbetare År 2'!C:C,A2164),"")</f>
        <v/>
      </c>
    </row>
    <row r="2165" spans="1:3" x14ac:dyDescent="0.2">
      <c r="A2165" t="str">
        <f>IFERROR(MATCH(3,INDEX('Medarbetare År 2'!B:B,A2164+1):INDEX('Medarbetare År 2'!B:B,A2164+5000),0)+A2164,"")</f>
        <v/>
      </c>
      <c r="B2165" t="str" cm="1">
        <f t="array" ref="B2165">IF(A2165&lt;&gt;"",INDEX('Medarbetare År 2'!A:A,A2165),"")</f>
        <v/>
      </c>
      <c r="C2165" t="str" cm="1">
        <f t="array" ref="C2165">IF(A2165&lt;&gt;"",INDEX('Medarbetare År 2'!C:C,A2165),"")</f>
        <v/>
      </c>
    </row>
    <row r="2166" spans="1:3" x14ac:dyDescent="0.2">
      <c r="A2166" t="str">
        <f>IFERROR(MATCH(3,INDEX('Medarbetare År 2'!B:B,A2165+1):INDEX('Medarbetare År 2'!B:B,A2165+5000),0)+A2165,"")</f>
        <v/>
      </c>
      <c r="B2166" t="str" cm="1">
        <f t="array" ref="B2166">IF(A2166&lt;&gt;"",INDEX('Medarbetare År 2'!A:A,A2166),"")</f>
        <v/>
      </c>
      <c r="C2166" t="str" cm="1">
        <f t="array" ref="C2166">IF(A2166&lt;&gt;"",INDEX('Medarbetare År 2'!C:C,A2166),"")</f>
        <v/>
      </c>
    </row>
    <row r="2167" spans="1:3" x14ac:dyDescent="0.2">
      <c r="A2167" t="str">
        <f>IFERROR(MATCH(3,INDEX('Medarbetare År 2'!B:B,A2166+1):INDEX('Medarbetare År 2'!B:B,A2166+5000),0)+A2166,"")</f>
        <v/>
      </c>
      <c r="B2167" t="str" cm="1">
        <f t="array" ref="B2167">IF(A2167&lt;&gt;"",INDEX('Medarbetare År 2'!A:A,A2167),"")</f>
        <v/>
      </c>
      <c r="C2167" t="str" cm="1">
        <f t="array" ref="C2167">IF(A2167&lt;&gt;"",INDEX('Medarbetare År 2'!C:C,A2167),"")</f>
        <v/>
      </c>
    </row>
    <row r="2168" spans="1:3" x14ac:dyDescent="0.2">
      <c r="A2168" t="str">
        <f>IFERROR(MATCH(3,INDEX('Medarbetare År 2'!B:B,A2167+1):INDEX('Medarbetare År 2'!B:B,A2167+5000),0)+A2167,"")</f>
        <v/>
      </c>
      <c r="B2168" t="str" cm="1">
        <f t="array" ref="B2168">IF(A2168&lt;&gt;"",INDEX('Medarbetare År 2'!A:A,A2168),"")</f>
        <v/>
      </c>
      <c r="C2168" t="str" cm="1">
        <f t="array" ref="C2168">IF(A2168&lt;&gt;"",INDEX('Medarbetare År 2'!C:C,A2168),"")</f>
        <v/>
      </c>
    </row>
    <row r="2169" spans="1:3" x14ac:dyDescent="0.2">
      <c r="A2169" t="str">
        <f>IFERROR(MATCH(3,INDEX('Medarbetare År 2'!B:B,A2168+1):INDEX('Medarbetare År 2'!B:B,A2168+5000),0)+A2168,"")</f>
        <v/>
      </c>
      <c r="B2169" t="str" cm="1">
        <f t="array" ref="B2169">IF(A2169&lt;&gt;"",INDEX('Medarbetare År 2'!A:A,A2169),"")</f>
        <v/>
      </c>
      <c r="C2169" t="str" cm="1">
        <f t="array" ref="C2169">IF(A2169&lt;&gt;"",INDEX('Medarbetare År 2'!C:C,A2169),"")</f>
        <v/>
      </c>
    </row>
    <row r="2170" spans="1:3" x14ac:dyDescent="0.2">
      <c r="A2170" t="str">
        <f>IFERROR(MATCH(3,INDEX('Medarbetare År 2'!B:B,A2169+1):INDEX('Medarbetare År 2'!B:B,A2169+5000),0)+A2169,"")</f>
        <v/>
      </c>
      <c r="B2170" t="str" cm="1">
        <f t="array" ref="B2170">IF(A2170&lt;&gt;"",INDEX('Medarbetare År 2'!A:A,A2170),"")</f>
        <v/>
      </c>
      <c r="C2170" t="str" cm="1">
        <f t="array" ref="C2170">IF(A2170&lt;&gt;"",INDEX('Medarbetare År 2'!C:C,A2170),"")</f>
        <v/>
      </c>
    </row>
    <row r="2171" spans="1:3" x14ac:dyDescent="0.2">
      <c r="A2171" t="str">
        <f>IFERROR(MATCH(3,INDEX('Medarbetare År 2'!B:B,A2170+1):INDEX('Medarbetare År 2'!B:B,A2170+5000),0)+A2170,"")</f>
        <v/>
      </c>
      <c r="B2171" t="str" cm="1">
        <f t="array" ref="B2171">IF(A2171&lt;&gt;"",INDEX('Medarbetare År 2'!A:A,A2171),"")</f>
        <v/>
      </c>
      <c r="C2171" t="str" cm="1">
        <f t="array" ref="C2171">IF(A2171&lt;&gt;"",INDEX('Medarbetare År 2'!C:C,A2171),"")</f>
        <v/>
      </c>
    </row>
    <row r="2172" spans="1:3" x14ac:dyDescent="0.2">
      <c r="A2172" t="str">
        <f>IFERROR(MATCH(3,INDEX('Medarbetare År 2'!B:B,A2171+1):INDEX('Medarbetare År 2'!B:B,A2171+5000),0)+A2171,"")</f>
        <v/>
      </c>
      <c r="B2172" t="str" cm="1">
        <f t="array" ref="B2172">IF(A2172&lt;&gt;"",INDEX('Medarbetare År 2'!A:A,A2172),"")</f>
        <v/>
      </c>
      <c r="C2172" t="str" cm="1">
        <f t="array" ref="C2172">IF(A2172&lt;&gt;"",INDEX('Medarbetare År 2'!C:C,A2172),"")</f>
        <v/>
      </c>
    </row>
    <row r="2173" spans="1:3" x14ac:dyDescent="0.2">
      <c r="A2173" t="str">
        <f>IFERROR(MATCH(3,INDEX('Medarbetare År 2'!B:B,A2172+1):INDEX('Medarbetare År 2'!B:B,A2172+5000),0)+A2172,"")</f>
        <v/>
      </c>
      <c r="B2173" t="str" cm="1">
        <f t="array" ref="B2173">IF(A2173&lt;&gt;"",INDEX('Medarbetare År 2'!A:A,A2173),"")</f>
        <v/>
      </c>
      <c r="C2173" t="str" cm="1">
        <f t="array" ref="C2173">IF(A2173&lt;&gt;"",INDEX('Medarbetare År 2'!C:C,A2173),"")</f>
        <v/>
      </c>
    </row>
    <row r="2174" spans="1:3" x14ac:dyDescent="0.2">
      <c r="A2174" t="str">
        <f>IFERROR(MATCH(3,INDEX('Medarbetare År 2'!B:B,A2173+1):INDEX('Medarbetare År 2'!B:B,A2173+5000),0)+A2173,"")</f>
        <v/>
      </c>
      <c r="B2174" t="str" cm="1">
        <f t="array" ref="B2174">IF(A2174&lt;&gt;"",INDEX('Medarbetare År 2'!A:A,A2174),"")</f>
        <v/>
      </c>
      <c r="C2174" t="str" cm="1">
        <f t="array" ref="C2174">IF(A2174&lt;&gt;"",INDEX('Medarbetare År 2'!C:C,A2174),"")</f>
        <v/>
      </c>
    </row>
    <row r="2175" spans="1:3" x14ac:dyDescent="0.2">
      <c r="A2175" t="str">
        <f>IFERROR(MATCH(3,INDEX('Medarbetare År 2'!B:B,A2174+1):INDEX('Medarbetare År 2'!B:B,A2174+5000),0)+A2174,"")</f>
        <v/>
      </c>
      <c r="B2175" t="str" cm="1">
        <f t="array" ref="B2175">IF(A2175&lt;&gt;"",INDEX('Medarbetare År 2'!A:A,A2175),"")</f>
        <v/>
      </c>
      <c r="C2175" t="str" cm="1">
        <f t="array" ref="C2175">IF(A2175&lt;&gt;"",INDEX('Medarbetare År 2'!C:C,A2175),"")</f>
        <v/>
      </c>
    </row>
    <row r="2176" spans="1:3" x14ac:dyDescent="0.2">
      <c r="A2176" t="str">
        <f>IFERROR(MATCH(3,INDEX('Medarbetare År 2'!B:B,A2175+1):INDEX('Medarbetare År 2'!B:B,A2175+5000),0)+A2175,"")</f>
        <v/>
      </c>
      <c r="B2176" t="str" cm="1">
        <f t="array" ref="B2176">IF(A2176&lt;&gt;"",INDEX('Medarbetare År 2'!A:A,A2176),"")</f>
        <v/>
      </c>
      <c r="C2176" t="str" cm="1">
        <f t="array" ref="C2176">IF(A2176&lt;&gt;"",INDEX('Medarbetare År 2'!C:C,A2176),"")</f>
        <v/>
      </c>
    </row>
    <row r="2177" spans="1:3" x14ac:dyDescent="0.2">
      <c r="A2177" t="str">
        <f>IFERROR(MATCH(3,INDEX('Medarbetare År 2'!B:B,A2176+1):INDEX('Medarbetare År 2'!B:B,A2176+5000),0)+A2176,"")</f>
        <v/>
      </c>
      <c r="B2177" t="str" cm="1">
        <f t="array" ref="B2177">IF(A2177&lt;&gt;"",INDEX('Medarbetare År 2'!A:A,A2177),"")</f>
        <v/>
      </c>
      <c r="C2177" t="str" cm="1">
        <f t="array" ref="C2177">IF(A2177&lt;&gt;"",INDEX('Medarbetare År 2'!C:C,A2177),"")</f>
        <v/>
      </c>
    </row>
    <row r="2178" spans="1:3" x14ac:dyDescent="0.2">
      <c r="A2178" t="str">
        <f>IFERROR(MATCH(3,INDEX('Medarbetare År 2'!B:B,A2177+1):INDEX('Medarbetare År 2'!B:B,A2177+5000),0)+A2177,"")</f>
        <v/>
      </c>
      <c r="B2178" t="str" cm="1">
        <f t="array" ref="B2178">IF(A2178&lt;&gt;"",INDEX('Medarbetare År 2'!A:A,A2178),"")</f>
        <v/>
      </c>
      <c r="C2178" t="str" cm="1">
        <f t="array" ref="C2178">IF(A2178&lt;&gt;"",INDEX('Medarbetare År 2'!C:C,A2178),"")</f>
        <v/>
      </c>
    </row>
    <row r="2179" spans="1:3" x14ac:dyDescent="0.2">
      <c r="A2179" t="str">
        <f>IFERROR(MATCH(3,INDEX('Medarbetare År 2'!B:B,A2178+1):INDEX('Medarbetare År 2'!B:B,A2178+5000),0)+A2178,"")</f>
        <v/>
      </c>
      <c r="B2179" t="str" cm="1">
        <f t="array" ref="B2179">IF(A2179&lt;&gt;"",INDEX('Medarbetare År 2'!A:A,A2179),"")</f>
        <v/>
      </c>
      <c r="C2179" t="str" cm="1">
        <f t="array" ref="C2179">IF(A2179&lt;&gt;"",INDEX('Medarbetare År 2'!C:C,A2179),"")</f>
        <v/>
      </c>
    </row>
    <row r="2180" spans="1:3" x14ac:dyDescent="0.2">
      <c r="A2180" t="str">
        <f>IFERROR(MATCH(3,INDEX('Medarbetare År 2'!B:B,A2179+1):INDEX('Medarbetare År 2'!B:B,A2179+5000),0)+A2179,"")</f>
        <v/>
      </c>
      <c r="B2180" t="str" cm="1">
        <f t="array" ref="B2180">IF(A2180&lt;&gt;"",INDEX('Medarbetare År 2'!A:A,A2180),"")</f>
        <v/>
      </c>
      <c r="C2180" t="str" cm="1">
        <f t="array" ref="C2180">IF(A2180&lt;&gt;"",INDEX('Medarbetare År 2'!C:C,A2180),"")</f>
        <v/>
      </c>
    </row>
    <row r="2181" spans="1:3" x14ac:dyDescent="0.2">
      <c r="A2181" t="str">
        <f>IFERROR(MATCH(3,INDEX('Medarbetare År 2'!B:B,A2180+1):INDEX('Medarbetare År 2'!B:B,A2180+5000),0)+A2180,"")</f>
        <v/>
      </c>
      <c r="B2181" t="str" cm="1">
        <f t="array" ref="B2181">IF(A2181&lt;&gt;"",INDEX('Medarbetare År 2'!A:A,A2181),"")</f>
        <v/>
      </c>
      <c r="C2181" t="str" cm="1">
        <f t="array" ref="C2181">IF(A2181&lt;&gt;"",INDEX('Medarbetare År 2'!C:C,A2181),"")</f>
        <v/>
      </c>
    </row>
    <row r="2182" spans="1:3" x14ac:dyDescent="0.2">
      <c r="A2182" t="str">
        <f>IFERROR(MATCH(3,INDEX('Medarbetare År 2'!B:B,A2181+1):INDEX('Medarbetare År 2'!B:B,A2181+5000),0)+A2181,"")</f>
        <v/>
      </c>
      <c r="B2182" t="str" cm="1">
        <f t="array" ref="B2182">IF(A2182&lt;&gt;"",INDEX('Medarbetare År 2'!A:A,A2182),"")</f>
        <v/>
      </c>
      <c r="C2182" t="str" cm="1">
        <f t="array" ref="C2182">IF(A2182&lt;&gt;"",INDEX('Medarbetare År 2'!C:C,A2182),"")</f>
        <v/>
      </c>
    </row>
    <row r="2183" spans="1:3" x14ac:dyDescent="0.2">
      <c r="A2183" t="str">
        <f>IFERROR(MATCH(3,INDEX('Medarbetare År 2'!B:B,A2182+1):INDEX('Medarbetare År 2'!B:B,A2182+5000),0)+A2182,"")</f>
        <v/>
      </c>
      <c r="B2183" t="str" cm="1">
        <f t="array" ref="B2183">IF(A2183&lt;&gt;"",INDEX('Medarbetare År 2'!A:A,A2183),"")</f>
        <v/>
      </c>
      <c r="C2183" t="str" cm="1">
        <f t="array" ref="C2183">IF(A2183&lt;&gt;"",INDEX('Medarbetare År 2'!C:C,A2183),"")</f>
        <v/>
      </c>
    </row>
    <row r="2184" spans="1:3" x14ac:dyDescent="0.2">
      <c r="A2184" t="str">
        <f>IFERROR(MATCH(3,INDEX('Medarbetare År 2'!B:B,A2183+1):INDEX('Medarbetare År 2'!B:B,A2183+5000),0)+A2183,"")</f>
        <v/>
      </c>
      <c r="B2184" t="str" cm="1">
        <f t="array" ref="B2184">IF(A2184&lt;&gt;"",INDEX('Medarbetare År 2'!A:A,A2184),"")</f>
        <v/>
      </c>
      <c r="C2184" t="str" cm="1">
        <f t="array" ref="C2184">IF(A2184&lt;&gt;"",INDEX('Medarbetare År 2'!C:C,A2184),"")</f>
        <v/>
      </c>
    </row>
    <row r="2185" spans="1:3" x14ac:dyDescent="0.2">
      <c r="A2185" t="str">
        <f>IFERROR(MATCH(3,INDEX('Medarbetare År 2'!B:B,A2184+1):INDEX('Medarbetare År 2'!B:B,A2184+5000),0)+A2184,"")</f>
        <v/>
      </c>
      <c r="B2185" t="str" cm="1">
        <f t="array" ref="B2185">IF(A2185&lt;&gt;"",INDEX('Medarbetare År 2'!A:A,A2185),"")</f>
        <v/>
      </c>
      <c r="C2185" t="str" cm="1">
        <f t="array" ref="C2185">IF(A2185&lt;&gt;"",INDEX('Medarbetare År 2'!C:C,A2185),"")</f>
        <v/>
      </c>
    </row>
    <row r="2186" spans="1:3" x14ac:dyDescent="0.2">
      <c r="A2186" t="str">
        <f>IFERROR(MATCH(3,INDEX('Medarbetare År 2'!B:B,A2185+1):INDEX('Medarbetare År 2'!B:B,A2185+5000),0)+A2185,"")</f>
        <v/>
      </c>
      <c r="B2186" t="str" cm="1">
        <f t="array" ref="B2186">IF(A2186&lt;&gt;"",INDEX('Medarbetare År 2'!A:A,A2186),"")</f>
        <v/>
      </c>
      <c r="C2186" t="str" cm="1">
        <f t="array" ref="C2186">IF(A2186&lt;&gt;"",INDEX('Medarbetare År 2'!C:C,A2186),"")</f>
        <v/>
      </c>
    </row>
    <row r="2187" spans="1:3" x14ac:dyDescent="0.2">
      <c r="A2187" t="str">
        <f>IFERROR(MATCH(3,INDEX('Medarbetare År 2'!B:B,A2186+1):INDEX('Medarbetare År 2'!B:B,A2186+5000),0)+A2186,"")</f>
        <v/>
      </c>
      <c r="B2187" t="str" cm="1">
        <f t="array" ref="B2187">IF(A2187&lt;&gt;"",INDEX('Medarbetare År 2'!A:A,A2187),"")</f>
        <v/>
      </c>
      <c r="C2187" t="str" cm="1">
        <f t="array" ref="C2187">IF(A2187&lt;&gt;"",INDEX('Medarbetare År 2'!C:C,A2187),"")</f>
        <v/>
      </c>
    </row>
    <row r="2188" spans="1:3" x14ac:dyDescent="0.2">
      <c r="A2188" t="str">
        <f>IFERROR(MATCH(3,INDEX('Medarbetare År 2'!B:B,A2187+1):INDEX('Medarbetare År 2'!B:B,A2187+5000),0)+A2187,"")</f>
        <v/>
      </c>
      <c r="B2188" t="str" cm="1">
        <f t="array" ref="B2188">IF(A2188&lt;&gt;"",INDEX('Medarbetare År 2'!A:A,A2188),"")</f>
        <v/>
      </c>
      <c r="C2188" t="str" cm="1">
        <f t="array" ref="C2188">IF(A2188&lt;&gt;"",INDEX('Medarbetare År 2'!C:C,A2188),"")</f>
        <v/>
      </c>
    </row>
    <row r="2189" spans="1:3" x14ac:dyDescent="0.2">
      <c r="A2189" t="str">
        <f>IFERROR(MATCH(3,INDEX('Medarbetare År 2'!B:B,A2188+1):INDEX('Medarbetare År 2'!B:B,A2188+5000),0)+A2188,"")</f>
        <v/>
      </c>
      <c r="B2189" t="str" cm="1">
        <f t="array" ref="B2189">IF(A2189&lt;&gt;"",INDEX('Medarbetare År 2'!A:A,A2189),"")</f>
        <v/>
      </c>
      <c r="C2189" t="str" cm="1">
        <f t="array" ref="C2189">IF(A2189&lt;&gt;"",INDEX('Medarbetare År 2'!C:C,A2189),"")</f>
        <v/>
      </c>
    </row>
    <row r="2190" spans="1:3" x14ac:dyDescent="0.2">
      <c r="A2190" t="str">
        <f>IFERROR(MATCH(3,INDEX('Medarbetare År 2'!B:B,A2189+1):INDEX('Medarbetare År 2'!B:B,A2189+5000),0)+A2189,"")</f>
        <v/>
      </c>
      <c r="B2190" t="str" cm="1">
        <f t="array" ref="B2190">IF(A2190&lt;&gt;"",INDEX('Medarbetare År 2'!A:A,A2190),"")</f>
        <v/>
      </c>
      <c r="C2190" t="str" cm="1">
        <f t="array" ref="C2190">IF(A2190&lt;&gt;"",INDEX('Medarbetare År 2'!C:C,A2190),"")</f>
        <v/>
      </c>
    </row>
    <row r="2191" spans="1:3" x14ac:dyDescent="0.2">
      <c r="A2191" t="str">
        <f>IFERROR(MATCH(3,INDEX('Medarbetare År 2'!B:B,A2190+1):INDEX('Medarbetare År 2'!B:B,A2190+5000),0)+A2190,"")</f>
        <v/>
      </c>
      <c r="B2191" t="str" cm="1">
        <f t="array" ref="B2191">IF(A2191&lt;&gt;"",INDEX('Medarbetare År 2'!A:A,A2191),"")</f>
        <v/>
      </c>
      <c r="C2191" t="str" cm="1">
        <f t="array" ref="C2191">IF(A2191&lt;&gt;"",INDEX('Medarbetare År 2'!C:C,A2191),"")</f>
        <v/>
      </c>
    </row>
    <row r="2192" spans="1:3" x14ac:dyDescent="0.2">
      <c r="A2192" t="str">
        <f>IFERROR(MATCH(3,INDEX('Medarbetare År 2'!B:B,A2191+1):INDEX('Medarbetare År 2'!B:B,A2191+5000),0)+A2191,"")</f>
        <v/>
      </c>
      <c r="B2192" t="str" cm="1">
        <f t="array" ref="B2192">IF(A2192&lt;&gt;"",INDEX('Medarbetare År 2'!A:A,A2192),"")</f>
        <v/>
      </c>
      <c r="C2192" t="str" cm="1">
        <f t="array" ref="C2192">IF(A2192&lt;&gt;"",INDEX('Medarbetare År 2'!C:C,A2192),"")</f>
        <v/>
      </c>
    </row>
    <row r="2193" spans="1:3" x14ac:dyDescent="0.2">
      <c r="A2193" t="str">
        <f>IFERROR(MATCH(3,INDEX('Medarbetare År 2'!B:B,A2192+1):INDEX('Medarbetare År 2'!B:B,A2192+5000),0)+A2192,"")</f>
        <v/>
      </c>
      <c r="B2193" t="str" cm="1">
        <f t="array" ref="B2193">IF(A2193&lt;&gt;"",INDEX('Medarbetare År 2'!A:A,A2193),"")</f>
        <v/>
      </c>
      <c r="C2193" t="str" cm="1">
        <f t="array" ref="C2193">IF(A2193&lt;&gt;"",INDEX('Medarbetare År 2'!C:C,A2193),"")</f>
        <v/>
      </c>
    </row>
    <row r="2194" spans="1:3" x14ac:dyDescent="0.2">
      <c r="A2194" t="str">
        <f>IFERROR(MATCH(3,INDEX('Medarbetare År 2'!B:B,A2193+1):INDEX('Medarbetare År 2'!B:B,A2193+5000),0)+A2193,"")</f>
        <v/>
      </c>
      <c r="B2194" t="str" cm="1">
        <f t="array" ref="B2194">IF(A2194&lt;&gt;"",INDEX('Medarbetare År 2'!A:A,A2194),"")</f>
        <v/>
      </c>
      <c r="C2194" t="str" cm="1">
        <f t="array" ref="C2194">IF(A2194&lt;&gt;"",INDEX('Medarbetare År 2'!C:C,A2194),"")</f>
        <v/>
      </c>
    </row>
    <row r="2195" spans="1:3" x14ac:dyDescent="0.2">
      <c r="A2195" t="str">
        <f>IFERROR(MATCH(3,INDEX('Medarbetare År 2'!B:B,A2194+1):INDEX('Medarbetare År 2'!B:B,A2194+5000),0)+A2194,"")</f>
        <v/>
      </c>
      <c r="B2195" t="str" cm="1">
        <f t="array" ref="B2195">IF(A2195&lt;&gt;"",INDEX('Medarbetare År 2'!A:A,A2195),"")</f>
        <v/>
      </c>
      <c r="C2195" t="str" cm="1">
        <f t="array" ref="C2195">IF(A2195&lt;&gt;"",INDEX('Medarbetare År 2'!C:C,A2195),"")</f>
        <v/>
      </c>
    </row>
    <row r="2196" spans="1:3" x14ac:dyDescent="0.2">
      <c r="A2196" t="str">
        <f>IFERROR(MATCH(3,INDEX('Medarbetare År 2'!B:B,A2195+1):INDEX('Medarbetare År 2'!B:B,A2195+5000),0)+A2195,"")</f>
        <v/>
      </c>
      <c r="B2196" t="str" cm="1">
        <f t="array" ref="B2196">IF(A2196&lt;&gt;"",INDEX('Medarbetare År 2'!A:A,A2196),"")</f>
        <v/>
      </c>
      <c r="C2196" t="str" cm="1">
        <f t="array" ref="C2196">IF(A2196&lt;&gt;"",INDEX('Medarbetare År 2'!C:C,A2196),"")</f>
        <v/>
      </c>
    </row>
    <row r="2197" spans="1:3" x14ac:dyDescent="0.2">
      <c r="A2197" t="str">
        <f>IFERROR(MATCH(3,INDEX('Medarbetare År 2'!B:B,A2196+1):INDEX('Medarbetare År 2'!B:B,A2196+5000),0)+A2196,"")</f>
        <v/>
      </c>
      <c r="B2197" t="str" cm="1">
        <f t="array" ref="B2197">IF(A2197&lt;&gt;"",INDEX('Medarbetare År 2'!A:A,A2197),"")</f>
        <v/>
      </c>
      <c r="C2197" t="str" cm="1">
        <f t="array" ref="C2197">IF(A2197&lt;&gt;"",INDEX('Medarbetare År 2'!C:C,A2197),"")</f>
        <v/>
      </c>
    </row>
    <row r="2198" spans="1:3" x14ac:dyDescent="0.2">
      <c r="A2198" t="str">
        <f>IFERROR(MATCH(3,INDEX('Medarbetare År 2'!B:B,A2197+1):INDEX('Medarbetare År 2'!B:B,A2197+5000),0)+A2197,"")</f>
        <v/>
      </c>
      <c r="B2198" t="str" cm="1">
        <f t="array" ref="B2198">IF(A2198&lt;&gt;"",INDEX('Medarbetare År 2'!A:A,A2198),"")</f>
        <v/>
      </c>
      <c r="C2198" t="str" cm="1">
        <f t="array" ref="C2198">IF(A2198&lt;&gt;"",INDEX('Medarbetare År 2'!C:C,A2198),"")</f>
        <v/>
      </c>
    </row>
    <row r="2199" spans="1:3" x14ac:dyDescent="0.2">
      <c r="A2199" t="str">
        <f>IFERROR(MATCH(3,INDEX('Medarbetare År 2'!B:B,A2198+1):INDEX('Medarbetare År 2'!B:B,A2198+5000),0)+A2198,"")</f>
        <v/>
      </c>
      <c r="B2199" t="str" cm="1">
        <f t="array" ref="B2199">IF(A2199&lt;&gt;"",INDEX('Medarbetare År 2'!A:A,A2199),"")</f>
        <v/>
      </c>
      <c r="C2199" t="str" cm="1">
        <f t="array" ref="C2199">IF(A2199&lt;&gt;"",INDEX('Medarbetare År 2'!C:C,A2199),"")</f>
        <v/>
      </c>
    </row>
    <row r="2200" spans="1:3" x14ac:dyDescent="0.2">
      <c r="A2200" t="str">
        <f>IFERROR(MATCH(3,INDEX('Medarbetare År 2'!B:B,A2199+1):INDEX('Medarbetare År 2'!B:B,A2199+5000),0)+A2199,"")</f>
        <v/>
      </c>
      <c r="B2200" t="str" cm="1">
        <f t="array" ref="B2200">IF(A2200&lt;&gt;"",INDEX('Medarbetare År 2'!A:A,A2200),"")</f>
        <v/>
      </c>
      <c r="C2200" t="str" cm="1">
        <f t="array" ref="C2200">IF(A2200&lt;&gt;"",INDEX('Medarbetare År 2'!C:C,A2200),"")</f>
        <v/>
      </c>
    </row>
    <row r="2201" spans="1:3" x14ac:dyDescent="0.2">
      <c r="A2201" t="str">
        <f>IFERROR(MATCH(3,INDEX('Medarbetare År 2'!B:B,A2200+1):INDEX('Medarbetare År 2'!B:B,A2200+5000),0)+A2200,"")</f>
        <v/>
      </c>
      <c r="B2201" t="str" cm="1">
        <f t="array" ref="B2201">IF(A2201&lt;&gt;"",INDEX('Medarbetare År 2'!A:A,A2201),"")</f>
        <v/>
      </c>
      <c r="C2201" t="str" cm="1">
        <f t="array" ref="C2201">IF(A2201&lt;&gt;"",INDEX('Medarbetare År 2'!C:C,A2201),"")</f>
        <v/>
      </c>
    </row>
    <row r="2202" spans="1:3" x14ac:dyDescent="0.2">
      <c r="A2202" t="str">
        <f>IFERROR(MATCH(3,INDEX('Medarbetare År 2'!B:B,A2201+1):INDEX('Medarbetare År 2'!B:B,A2201+5000),0)+A2201,"")</f>
        <v/>
      </c>
      <c r="B2202" t="str" cm="1">
        <f t="array" ref="B2202">IF(A2202&lt;&gt;"",INDEX('Medarbetare År 2'!A:A,A2202),"")</f>
        <v/>
      </c>
      <c r="C2202" t="str" cm="1">
        <f t="array" ref="C2202">IF(A2202&lt;&gt;"",INDEX('Medarbetare År 2'!C:C,A2202),"")</f>
        <v/>
      </c>
    </row>
    <row r="2203" spans="1:3" x14ac:dyDescent="0.2">
      <c r="A2203" t="str">
        <f>IFERROR(MATCH(3,INDEX('Medarbetare År 2'!B:B,A2202+1):INDEX('Medarbetare År 2'!B:B,A2202+5000),0)+A2202,"")</f>
        <v/>
      </c>
      <c r="B2203" t="str" cm="1">
        <f t="array" ref="B2203">IF(A2203&lt;&gt;"",INDEX('Medarbetare År 2'!A:A,A2203),"")</f>
        <v/>
      </c>
      <c r="C2203" t="str" cm="1">
        <f t="array" ref="C2203">IF(A2203&lt;&gt;"",INDEX('Medarbetare År 2'!C:C,A2203),"")</f>
        <v/>
      </c>
    </row>
    <row r="2204" spans="1:3" x14ac:dyDescent="0.2">
      <c r="A2204" t="str">
        <f>IFERROR(MATCH(3,INDEX('Medarbetare År 2'!B:B,A2203+1):INDEX('Medarbetare År 2'!B:B,A2203+5000),0)+A2203,"")</f>
        <v/>
      </c>
      <c r="B2204" t="str" cm="1">
        <f t="array" ref="B2204">IF(A2204&lt;&gt;"",INDEX('Medarbetare År 2'!A:A,A2204),"")</f>
        <v/>
      </c>
      <c r="C2204" t="str" cm="1">
        <f t="array" ref="C2204">IF(A2204&lt;&gt;"",INDEX('Medarbetare År 2'!C:C,A2204),"")</f>
        <v/>
      </c>
    </row>
    <row r="2205" spans="1:3" x14ac:dyDescent="0.2">
      <c r="A2205" t="str">
        <f>IFERROR(MATCH(3,INDEX('Medarbetare År 2'!B:B,A2204+1):INDEX('Medarbetare År 2'!B:B,A2204+5000),0)+A2204,"")</f>
        <v/>
      </c>
      <c r="B2205" t="str" cm="1">
        <f t="array" ref="B2205">IF(A2205&lt;&gt;"",INDEX('Medarbetare År 2'!A:A,A2205),"")</f>
        <v/>
      </c>
      <c r="C2205" t="str" cm="1">
        <f t="array" ref="C2205">IF(A2205&lt;&gt;"",INDEX('Medarbetare År 2'!C:C,A2205),"")</f>
        <v/>
      </c>
    </row>
    <row r="2206" spans="1:3" x14ac:dyDescent="0.2">
      <c r="A2206" t="str">
        <f>IFERROR(MATCH(3,INDEX('Medarbetare År 2'!B:B,A2205+1):INDEX('Medarbetare År 2'!B:B,A2205+5000),0)+A2205,"")</f>
        <v/>
      </c>
      <c r="B2206" t="str" cm="1">
        <f t="array" ref="B2206">IF(A2206&lt;&gt;"",INDEX('Medarbetare År 2'!A:A,A2206),"")</f>
        <v/>
      </c>
      <c r="C2206" t="str" cm="1">
        <f t="array" ref="C2206">IF(A2206&lt;&gt;"",INDEX('Medarbetare År 2'!C:C,A2206),"")</f>
        <v/>
      </c>
    </row>
    <row r="2207" spans="1:3" x14ac:dyDescent="0.2">
      <c r="A2207" t="str">
        <f>IFERROR(MATCH(3,INDEX('Medarbetare År 2'!B:B,A2206+1):INDEX('Medarbetare År 2'!B:B,A2206+5000),0)+A2206,"")</f>
        <v/>
      </c>
      <c r="B2207" t="str" cm="1">
        <f t="array" ref="B2207">IF(A2207&lt;&gt;"",INDEX('Medarbetare År 2'!A:A,A2207),"")</f>
        <v/>
      </c>
      <c r="C2207" t="str" cm="1">
        <f t="array" ref="C2207">IF(A2207&lt;&gt;"",INDEX('Medarbetare År 2'!C:C,A2207),"")</f>
        <v/>
      </c>
    </row>
    <row r="2208" spans="1:3" x14ac:dyDescent="0.2">
      <c r="A2208" t="str">
        <f>IFERROR(MATCH(3,INDEX('Medarbetare År 2'!B:B,A2207+1):INDEX('Medarbetare År 2'!B:B,A2207+5000),0)+A2207,"")</f>
        <v/>
      </c>
      <c r="B2208" t="str" cm="1">
        <f t="array" ref="B2208">IF(A2208&lt;&gt;"",INDEX('Medarbetare År 2'!A:A,A2208),"")</f>
        <v/>
      </c>
      <c r="C2208" t="str" cm="1">
        <f t="array" ref="C2208">IF(A2208&lt;&gt;"",INDEX('Medarbetare År 2'!C:C,A2208),"")</f>
        <v/>
      </c>
    </row>
    <row r="2209" spans="1:3" x14ac:dyDescent="0.2">
      <c r="A2209" t="str">
        <f>IFERROR(MATCH(3,INDEX('Medarbetare År 2'!B:B,A2208+1):INDEX('Medarbetare År 2'!B:B,A2208+5000),0)+A2208,"")</f>
        <v/>
      </c>
      <c r="B2209" t="str" cm="1">
        <f t="array" ref="B2209">IF(A2209&lt;&gt;"",INDEX('Medarbetare År 2'!A:A,A2209),"")</f>
        <v/>
      </c>
      <c r="C2209" t="str" cm="1">
        <f t="array" ref="C2209">IF(A2209&lt;&gt;"",INDEX('Medarbetare År 2'!C:C,A2209),"")</f>
        <v/>
      </c>
    </row>
    <row r="2210" spans="1:3" x14ac:dyDescent="0.2">
      <c r="A2210" t="str">
        <f>IFERROR(MATCH(3,INDEX('Medarbetare År 2'!B:B,A2209+1):INDEX('Medarbetare År 2'!B:B,A2209+5000),0)+A2209,"")</f>
        <v/>
      </c>
      <c r="B2210" t="str" cm="1">
        <f t="array" ref="B2210">IF(A2210&lt;&gt;"",INDEX('Medarbetare År 2'!A:A,A2210),"")</f>
        <v/>
      </c>
      <c r="C2210" t="str" cm="1">
        <f t="array" ref="C2210">IF(A2210&lt;&gt;"",INDEX('Medarbetare År 2'!C:C,A2210),"")</f>
        <v/>
      </c>
    </row>
    <row r="2211" spans="1:3" x14ac:dyDescent="0.2">
      <c r="A2211" t="str">
        <f>IFERROR(MATCH(3,INDEX('Medarbetare År 2'!B:B,A2210+1):INDEX('Medarbetare År 2'!B:B,A2210+5000),0)+A2210,"")</f>
        <v/>
      </c>
      <c r="B2211" t="str" cm="1">
        <f t="array" ref="B2211">IF(A2211&lt;&gt;"",INDEX('Medarbetare År 2'!A:A,A2211),"")</f>
        <v/>
      </c>
      <c r="C2211" t="str" cm="1">
        <f t="array" ref="C2211">IF(A2211&lt;&gt;"",INDEX('Medarbetare År 2'!C:C,A2211),"")</f>
        <v/>
      </c>
    </row>
    <row r="2212" spans="1:3" x14ac:dyDescent="0.2">
      <c r="A2212" t="str">
        <f>IFERROR(MATCH(3,INDEX('Medarbetare År 2'!B:B,A2211+1):INDEX('Medarbetare År 2'!B:B,A2211+5000),0)+A2211,"")</f>
        <v/>
      </c>
      <c r="B2212" t="str" cm="1">
        <f t="array" ref="B2212">IF(A2212&lt;&gt;"",INDEX('Medarbetare År 2'!A:A,A2212),"")</f>
        <v/>
      </c>
      <c r="C2212" t="str" cm="1">
        <f t="array" ref="C2212">IF(A2212&lt;&gt;"",INDEX('Medarbetare År 2'!C:C,A2212),"")</f>
        <v/>
      </c>
    </row>
    <row r="2213" spans="1:3" x14ac:dyDescent="0.2">
      <c r="A2213" t="str">
        <f>IFERROR(MATCH(3,INDEX('Medarbetare År 2'!B:B,A2212+1):INDEX('Medarbetare År 2'!B:B,A2212+5000),0)+A2212,"")</f>
        <v/>
      </c>
      <c r="B2213" t="str" cm="1">
        <f t="array" ref="B2213">IF(A2213&lt;&gt;"",INDEX('Medarbetare År 2'!A:A,A2213),"")</f>
        <v/>
      </c>
      <c r="C2213" t="str" cm="1">
        <f t="array" ref="C2213">IF(A2213&lt;&gt;"",INDEX('Medarbetare År 2'!C:C,A2213),"")</f>
        <v/>
      </c>
    </row>
    <row r="2214" spans="1:3" x14ac:dyDescent="0.2">
      <c r="A2214" t="str">
        <f>IFERROR(MATCH(3,INDEX('Medarbetare År 2'!B:B,A2213+1):INDEX('Medarbetare År 2'!B:B,A2213+5000),0)+A2213,"")</f>
        <v/>
      </c>
      <c r="B2214" t="str" cm="1">
        <f t="array" ref="B2214">IF(A2214&lt;&gt;"",INDEX('Medarbetare År 2'!A:A,A2214),"")</f>
        <v/>
      </c>
      <c r="C2214" t="str" cm="1">
        <f t="array" ref="C2214">IF(A2214&lt;&gt;"",INDEX('Medarbetare År 2'!C:C,A2214),"")</f>
        <v/>
      </c>
    </row>
    <row r="2215" spans="1:3" x14ac:dyDescent="0.2">
      <c r="A2215" t="str">
        <f>IFERROR(MATCH(3,INDEX('Medarbetare År 2'!B:B,A2214+1):INDEX('Medarbetare År 2'!B:B,A2214+5000),0)+A2214,"")</f>
        <v/>
      </c>
      <c r="B2215" t="str" cm="1">
        <f t="array" ref="B2215">IF(A2215&lt;&gt;"",INDEX('Medarbetare År 2'!A:A,A2215),"")</f>
        <v/>
      </c>
      <c r="C2215" t="str" cm="1">
        <f t="array" ref="C2215">IF(A2215&lt;&gt;"",INDEX('Medarbetare År 2'!C:C,A2215),"")</f>
        <v/>
      </c>
    </row>
    <row r="2216" spans="1:3" x14ac:dyDescent="0.2">
      <c r="A2216" t="str">
        <f>IFERROR(MATCH(3,INDEX('Medarbetare År 2'!B:B,A2215+1):INDEX('Medarbetare År 2'!B:B,A2215+5000),0)+A2215,"")</f>
        <v/>
      </c>
      <c r="B2216" t="str" cm="1">
        <f t="array" ref="B2216">IF(A2216&lt;&gt;"",INDEX('Medarbetare År 2'!A:A,A2216),"")</f>
        <v/>
      </c>
      <c r="C2216" t="str" cm="1">
        <f t="array" ref="C2216">IF(A2216&lt;&gt;"",INDEX('Medarbetare År 2'!C:C,A2216),"")</f>
        <v/>
      </c>
    </row>
    <row r="2217" spans="1:3" x14ac:dyDescent="0.2">
      <c r="A2217" t="str">
        <f>IFERROR(MATCH(3,INDEX('Medarbetare År 2'!B:B,A2216+1):INDEX('Medarbetare År 2'!B:B,A2216+5000),0)+A2216,"")</f>
        <v/>
      </c>
      <c r="B2217" t="str" cm="1">
        <f t="array" ref="B2217">IF(A2217&lt;&gt;"",INDEX('Medarbetare År 2'!A:A,A2217),"")</f>
        <v/>
      </c>
      <c r="C2217" t="str" cm="1">
        <f t="array" ref="C2217">IF(A2217&lt;&gt;"",INDEX('Medarbetare År 2'!C:C,A2217),"")</f>
        <v/>
      </c>
    </row>
    <row r="2218" spans="1:3" x14ac:dyDescent="0.2">
      <c r="A2218" t="str">
        <f>IFERROR(MATCH(3,INDEX('Medarbetare År 2'!B:B,A2217+1):INDEX('Medarbetare År 2'!B:B,A2217+5000),0)+A2217,"")</f>
        <v/>
      </c>
      <c r="B2218" t="str" cm="1">
        <f t="array" ref="B2218">IF(A2218&lt;&gt;"",INDEX('Medarbetare År 2'!A:A,A2218),"")</f>
        <v/>
      </c>
      <c r="C2218" t="str" cm="1">
        <f t="array" ref="C2218">IF(A2218&lt;&gt;"",INDEX('Medarbetare År 2'!C:C,A2218),"")</f>
        <v/>
      </c>
    </row>
    <row r="2219" spans="1:3" x14ac:dyDescent="0.2">
      <c r="A2219" t="str">
        <f>IFERROR(MATCH(3,INDEX('Medarbetare År 2'!B:B,A2218+1):INDEX('Medarbetare År 2'!B:B,A2218+5000),0)+A2218,"")</f>
        <v/>
      </c>
      <c r="B2219" t="str" cm="1">
        <f t="array" ref="B2219">IF(A2219&lt;&gt;"",INDEX('Medarbetare År 2'!A:A,A2219),"")</f>
        <v/>
      </c>
      <c r="C2219" t="str" cm="1">
        <f t="array" ref="C2219">IF(A2219&lt;&gt;"",INDEX('Medarbetare År 2'!C:C,A2219),"")</f>
        <v/>
      </c>
    </row>
    <row r="2220" spans="1:3" x14ac:dyDescent="0.2">
      <c r="A2220" t="str">
        <f>IFERROR(MATCH(3,INDEX('Medarbetare År 2'!B:B,A2219+1):INDEX('Medarbetare År 2'!B:B,A2219+5000),0)+A2219,"")</f>
        <v/>
      </c>
      <c r="B2220" t="str" cm="1">
        <f t="array" ref="B2220">IF(A2220&lt;&gt;"",INDEX('Medarbetare År 2'!A:A,A2220),"")</f>
        <v/>
      </c>
      <c r="C2220" t="str" cm="1">
        <f t="array" ref="C2220">IF(A2220&lt;&gt;"",INDEX('Medarbetare År 2'!C:C,A2220),"")</f>
        <v/>
      </c>
    </row>
    <row r="2221" spans="1:3" x14ac:dyDescent="0.2">
      <c r="A2221" t="str">
        <f>IFERROR(MATCH(3,INDEX('Medarbetare År 2'!B:B,A2220+1):INDEX('Medarbetare År 2'!B:B,A2220+5000),0)+A2220,"")</f>
        <v/>
      </c>
      <c r="B2221" t="str" cm="1">
        <f t="array" ref="B2221">IF(A2221&lt;&gt;"",INDEX('Medarbetare År 2'!A:A,A2221),"")</f>
        <v/>
      </c>
      <c r="C2221" t="str" cm="1">
        <f t="array" ref="C2221">IF(A2221&lt;&gt;"",INDEX('Medarbetare År 2'!C:C,A2221),"")</f>
        <v/>
      </c>
    </row>
    <row r="2222" spans="1:3" x14ac:dyDescent="0.2">
      <c r="A2222" t="str">
        <f>IFERROR(MATCH(3,INDEX('Medarbetare År 2'!B:B,A2221+1):INDEX('Medarbetare År 2'!B:B,A2221+5000),0)+A2221,"")</f>
        <v/>
      </c>
      <c r="B2222" t="str" cm="1">
        <f t="array" ref="B2222">IF(A2222&lt;&gt;"",INDEX('Medarbetare År 2'!A:A,A2222),"")</f>
        <v/>
      </c>
      <c r="C2222" t="str" cm="1">
        <f t="array" ref="C2222">IF(A2222&lt;&gt;"",INDEX('Medarbetare År 2'!C:C,A2222),"")</f>
        <v/>
      </c>
    </row>
    <row r="2223" spans="1:3" x14ac:dyDescent="0.2">
      <c r="A2223" t="str">
        <f>IFERROR(MATCH(3,INDEX('Medarbetare År 2'!B:B,A2222+1):INDEX('Medarbetare År 2'!B:B,A2222+5000),0)+A2222,"")</f>
        <v/>
      </c>
      <c r="B2223" t="str" cm="1">
        <f t="array" ref="B2223">IF(A2223&lt;&gt;"",INDEX('Medarbetare År 2'!A:A,A2223),"")</f>
        <v/>
      </c>
      <c r="C2223" t="str" cm="1">
        <f t="array" ref="C2223">IF(A2223&lt;&gt;"",INDEX('Medarbetare År 2'!C:C,A2223),"")</f>
        <v/>
      </c>
    </row>
    <row r="2224" spans="1:3" x14ac:dyDescent="0.2">
      <c r="A2224" t="str">
        <f>IFERROR(MATCH(3,INDEX('Medarbetare År 2'!B:B,A2223+1):INDEX('Medarbetare År 2'!B:B,A2223+5000),0)+A2223,"")</f>
        <v/>
      </c>
      <c r="B2224" t="str" cm="1">
        <f t="array" ref="B2224">IF(A2224&lt;&gt;"",INDEX('Medarbetare År 2'!A:A,A2224),"")</f>
        <v/>
      </c>
      <c r="C2224" t="str" cm="1">
        <f t="array" ref="C2224">IF(A2224&lt;&gt;"",INDEX('Medarbetare År 2'!C:C,A2224),"")</f>
        <v/>
      </c>
    </row>
    <row r="2225" spans="1:3" x14ac:dyDescent="0.2">
      <c r="A2225" t="str">
        <f>IFERROR(MATCH(3,INDEX('Medarbetare År 2'!B:B,A2224+1):INDEX('Medarbetare År 2'!B:B,A2224+5000),0)+A2224,"")</f>
        <v/>
      </c>
      <c r="B2225" t="str" cm="1">
        <f t="array" ref="B2225">IF(A2225&lt;&gt;"",INDEX('Medarbetare År 2'!A:A,A2225),"")</f>
        <v/>
      </c>
      <c r="C2225" t="str" cm="1">
        <f t="array" ref="C2225">IF(A2225&lt;&gt;"",INDEX('Medarbetare År 2'!C:C,A2225),"")</f>
        <v/>
      </c>
    </row>
    <row r="2226" spans="1:3" x14ac:dyDescent="0.2">
      <c r="A2226" t="str">
        <f>IFERROR(MATCH(3,INDEX('Medarbetare År 2'!B:B,A2225+1):INDEX('Medarbetare År 2'!B:B,A2225+5000),0)+A2225,"")</f>
        <v/>
      </c>
      <c r="B2226" t="str" cm="1">
        <f t="array" ref="B2226">IF(A2226&lt;&gt;"",INDEX('Medarbetare År 2'!A:A,A2226),"")</f>
        <v/>
      </c>
      <c r="C2226" t="str" cm="1">
        <f t="array" ref="C2226">IF(A2226&lt;&gt;"",INDEX('Medarbetare År 2'!C:C,A2226),"")</f>
        <v/>
      </c>
    </row>
    <row r="2227" spans="1:3" x14ac:dyDescent="0.2">
      <c r="A2227" t="str">
        <f>IFERROR(MATCH(3,INDEX('Medarbetare År 2'!B:B,A2226+1):INDEX('Medarbetare År 2'!B:B,A2226+5000),0)+A2226,"")</f>
        <v/>
      </c>
      <c r="B2227" t="str" cm="1">
        <f t="array" ref="B2227">IF(A2227&lt;&gt;"",INDEX('Medarbetare År 2'!A:A,A2227),"")</f>
        <v/>
      </c>
      <c r="C2227" t="str" cm="1">
        <f t="array" ref="C2227">IF(A2227&lt;&gt;"",INDEX('Medarbetare År 2'!C:C,A2227),"")</f>
        <v/>
      </c>
    </row>
    <row r="2228" spans="1:3" x14ac:dyDescent="0.2">
      <c r="A2228" t="str">
        <f>IFERROR(MATCH(3,INDEX('Medarbetare År 2'!B:B,A2227+1):INDEX('Medarbetare År 2'!B:B,A2227+5000),0)+A2227,"")</f>
        <v/>
      </c>
      <c r="B2228" t="str" cm="1">
        <f t="array" ref="B2228">IF(A2228&lt;&gt;"",INDEX('Medarbetare År 2'!A:A,A2228),"")</f>
        <v/>
      </c>
      <c r="C2228" t="str" cm="1">
        <f t="array" ref="C2228">IF(A2228&lt;&gt;"",INDEX('Medarbetare År 2'!C:C,A2228),"")</f>
        <v/>
      </c>
    </row>
    <row r="2229" spans="1:3" x14ac:dyDescent="0.2">
      <c r="A2229" t="str">
        <f>IFERROR(MATCH(3,INDEX('Medarbetare År 2'!B:B,A2228+1):INDEX('Medarbetare År 2'!B:B,A2228+5000),0)+A2228,"")</f>
        <v/>
      </c>
      <c r="B2229" t="str" cm="1">
        <f t="array" ref="B2229">IF(A2229&lt;&gt;"",INDEX('Medarbetare År 2'!A:A,A2229),"")</f>
        <v/>
      </c>
      <c r="C2229" t="str" cm="1">
        <f t="array" ref="C2229">IF(A2229&lt;&gt;"",INDEX('Medarbetare År 2'!C:C,A2229),"")</f>
        <v/>
      </c>
    </row>
    <row r="2230" spans="1:3" x14ac:dyDescent="0.2">
      <c r="A2230" t="str">
        <f>IFERROR(MATCH(3,INDEX('Medarbetare År 2'!B:B,A2229+1):INDEX('Medarbetare År 2'!B:B,A2229+5000),0)+A2229,"")</f>
        <v/>
      </c>
      <c r="B2230" t="str" cm="1">
        <f t="array" ref="B2230">IF(A2230&lt;&gt;"",INDEX('Medarbetare År 2'!A:A,A2230),"")</f>
        <v/>
      </c>
      <c r="C2230" t="str" cm="1">
        <f t="array" ref="C2230">IF(A2230&lt;&gt;"",INDEX('Medarbetare År 2'!C:C,A2230),"")</f>
        <v/>
      </c>
    </row>
    <row r="2231" spans="1:3" x14ac:dyDescent="0.2">
      <c r="A2231" t="str">
        <f>IFERROR(MATCH(3,INDEX('Medarbetare År 2'!B:B,A2230+1):INDEX('Medarbetare År 2'!B:B,A2230+5000),0)+A2230,"")</f>
        <v/>
      </c>
      <c r="B2231" t="str" cm="1">
        <f t="array" ref="B2231">IF(A2231&lt;&gt;"",INDEX('Medarbetare År 2'!A:A,A2231),"")</f>
        <v/>
      </c>
      <c r="C2231" t="str" cm="1">
        <f t="array" ref="C2231">IF(A2231&lt;&gt;"",INDEX('Medarbetare År 2'!C:C,A2231),"")</f>
        <v/>
      </c>
    </row>
    <row r="2232" spans="1:3" x14ac:dyDescent="0.2">
      <c r="A2232" t="str">
        <f>IFERROR(MATCH(3,INDEX('Medarbetare År 2'!B:B,A2231+1):INDEX('Medarbetare År 2'!B:B,A2231+5000),0)+A2231,"")</f>
        <v/>
      </c>
      <c r="B2232" t="str" cm="1">
        <f t="array" ref="B2232">IF(A2232&lt;&gt;"",INDEX('Medarbetare År 2'!A:A,A2232),"")</f>
        <v/>
      </c>
      <c r="C2232" t="str" cm="1">
        <f t="array" ref="C2232">IF(A2232&lt;&gt;"",INDEX('Medarbetare År 2'!C:C,A2232),"")</f>
        <v/>
      </c>
    </row>
    <row r="2233" spans="1:3" x14ac:dyDescent="0.2">
      <c r="A2233" t="str">
        <f>IFERROR(MATCH(3,INDEX('Medarbetare År 2'!B:B,A2232+1):INDEX('Medarbetare År 2'!B:B,A2232+5000),0)+A2232,"")</f>
        <v/>
      </c>
      <c r="B2233" t="str" cm="1">
        <f t="array" ref="B2233">IF(A2233&lt;&gt;"",INDEX('Medarbetare År 2'!A:A,A2233),"")</f>
        <v/>
      </c>
      <c r="C2233" t="str" cm="1">
        <f t="array" ref="C2233">IF(A2233&lt;&gt;"",INDEX('Medarbetare År 2'!C:C,A2233),"")</f>
        <v/>
      </c>
    </row>
    <row r="2234" spans="1:3" x14ac:dyDescent="0.2">
      <c r="A2234" t="str">
        <f>IFERROR(MATCH(3,INDEX('Medarbetare År 2'!B:B,A2233+1):INDEX('Medarbetare År 2'!B:B,A2233+5000),0)+A2233,"")</f>
        <v/>
      </c>
      <c r="B2234" t="str" cm="1">
        <f t="array" ref="B2234">IF(A2234&lt;&gt;"",INDEX('Medarbetare År 2'!A:A,A2234),"")</f>
        <v/>
      </c>
      <c r="C2234" t="str" cm="1">
        <f t="array" ref="C2234">IF(A2234&lt;&gt;"",INDEX('Medarbetare År 2'!C:C,A2234),"")</f>
        <v/>
      </c>
    </row>
    <row r="2235" spans="1:3" x14ac:dyDescent="0.2">
      <c r="A2235" t="str">
        <f>IFERROR(MATCH(3,INDEX('Medarbetare År 2'!B:B,A2234+1):INDEX('Medarbetare År 2'!B:B,A2234+5000),0)+A2234,"")</f>
        <v/>
      </c>
      <c r="B2235" t="str" cm="1">
        <f t="array" ref="B2235">IF(A2235&lt;&gt;"",INDEX('Medarbetare År 2'!A:A,A2235),"")</f>
        <v/>
      </c>
      <c r="C2235" t="str" cm="1">
        <f t="array" ref="C2235">IF(A2235&lt;&gt;"",INDEX('Medarbetare År 2'!C:C,A2235),"")</f>
        <v/>
      </c>
    </row>
    <row r="2236" spans="1:3" x14ac:dyDescent="0.2">
      <c r="A2236" t="str">
        <f>IFERROR(MATCH(3,INDEX('Medarbetare År 2'!B:B,A2235+1):INDEX('Medarbetare År 2'!B:B,A2235+5000),0)+A2235,"")</f>
        <v/>
      </c>
      <c r="B2236" t="str" cm="1">
        <f t="array" ref="B2236">IF(A2236&lt;&gt;"",INDEX('Medarbetare År 2'!A:A,A2236),"")</f>
        <v/>
      </c>
      <c r="C2236" t="str" cm="1">
        <f t="array" ref="C2236">IF(A2236&lt;&gt;"",INDEX('Medarbetare År 2'!C:C,A2236),"")</f>
        <v/>
      </c>
    </row>
    <row r="2237" spans="1:3" x14ac:dyDescent="0.2">
      <c r="A2237" t="str">
        <f>IFERROR(MATCH(3,INDEX('Medarbetare År 2'!B:B,A2236+1):INDEX('Medarbetare År 2'!B:B,A2236+5000),0)+A2236,"")</f>
        <v/>
      </c>
      <c r="B2237" t="str" cm="1">
        <f t="array" ref="B2237">IF(A2237&lt;&gt;"",INDEX('Medarbetare År 2'!A:A,A2237),"")</f>
        <v/>
      </c>
      <c r="C2237" t="str" cm="1">
        <f t="array" ref="C2237">IF(A2237&lt;&gt;"",INDEX('Medarbetare År 2'!C:C,A2237),"")</f>
        <v/>
      </c>
    </row>
    <row r="2238" spans="1:3" x14ac:dyDescent="0.2">
      <c r="A2238" t="str">
        <f>IFERROR(MATCH(3,INDEX('Medarbetare År 2'!B:B,A2237+1):INDEX('Medarbetare År 2'!B:B,A2237+5000),0)+A2237,"")</f>
        <v/>
      </c>
      <c r="B2238" t="str" cm="1">
        <f t="array" ref="B2238">IF(A2238&lt;&gt;"",INDEX('Medarbetare År 2'!A:A,A2238),"")</f>
        <v/>
      </c>
      <c r="C2238" t="str" cm="1">
        <f t="array" ref="C2238">IF(A2238&lt;&gt;"",INDEX('Medarbetare År 2'!C:C,A2238),"")</f>
        <v/>
      </c>
    </row>
    <row r="2239" spans="1:3" x14ac:dyDescent="0.2">
      <c r="A2239" t="str">
        <f>IFERROR(MATCH(3,INDEX('Medarbetare År 2'!B:B,A2238+1):INDEX('Medarbetare År 2'!B:B,A2238+5000),0)+A2238,"")</f>
        <v/>
      </c>
      <c r="B2239" t="str" cm="1">
        <f t="array" ref="B2239">IF(A2239&lt;&gt;"",INDEX('Medarbetare År 2'!A:A,A2239),"")</f>
        <v/>
      </c>
      <c r="C2239" t="str" cm="1">
        <f t="array" ref="C2239">IF(A2239&lt;&gt;"",INDEX('Medarbetare År 2'!C:C,A2239),"")</f>
        <v/>
      </c>
    </row>
    <row r="2240" spans="1:3" x14ac:dyDescent="0.2">
      <c r="A2240" t="str">
        <f>IFERROR(MATCH(3,INDEX('Medarbetare År 2'!B:B,A2239+1):INDEX('Medarbetare År 2'!B:B,A2239+5000),0)+A2239,"")</f>
        <v/>
      </c>
      <c r="B2240" t="str" cm="1">
        <f t="array" ref="B2240">IF(A2240&lt;&gt;"",INDEX('Medarbetare År 2'!A:A,A2240),"")</f>
        <v/>
      </c>
      <c r="C2240" t="str" cm="1">
        <f t="array" ref="C2240">IF(A2240&lt;&gt;"",INDEX('Medarbetare År 2'!C:C,A2240),"")</f>
        <v/>
      </c>
    </row>
    <row r="2241" spans="1:3" x14ac:dyDescent="0.2">
      <c r="A2241" t="str">
        <f>IFERROR(MATCH(3,INDEX('Medarbetare År 2'!B:B,A2240+1):INDEX('Medarbetare År 2'!B:B,A2240+5000),0)+A2240,"")</f>
        <v/>
      </c>
      <c r="B2241" t="str" cm="1">
        <f t="array" ref="B2241">IF(A2241&lt;&gt;"",INDEX('Medarbetare År 2'!A:A,A2241),"")</f>
        <v/>
      </c>
      <c r="C2241" t="str" cm="1">
        <f t="array" ref="C2241">IF(A2241&lt;&gt;"",INDEX('Medarbetare År 2'!C:C,A2241),"")</f>
        <v/>
      </c>
    </row>
    <row r="2242" spans="1:3" x14ac:dyDescent="0.2">
      <c r="A2242" t="str">
        <f>IFERROR(MATCH(3,INDEX('Medarbetare År 2'!B:B,A2241+1):INDEX('Medarbetare År 2'!B:B,A2241+5000),0)+A2241,"")</f>
        <v/>
      </c>
      <c r="B2242" t="str" cm="1">
        <f t="array" ref="B2242">IF(A2242&lt;&gt;"",INDEX('Medarbetare År 2'!A:A,A2242),"")</f>
        <v/>
      </c>
      <c r="C2242" t="str" cm="1">
        <f t="array" ref="C2242">IF(A2242&lt;&gt;"",INDEX('Medarbetare År 2'!C:C,A2242),"")</f>
        <v/>
      </c>
    </row>
    <row r="2243" spans="1:3" x14ac:dyDescent="0.2">
      <c r="A2243" t="str">
        <f>IFERROR(MATCH(3,INDEX('Medarbetare År 2'!B:B,A2242+1):INDEX('Medarbetare År 2'!B:B,A2242+5000),0)+A2242,"")</f>
        <v/>
      </c>
      <c r="B2243" t="str" cm="1">
        <f t="array" ref="B2243">IF(A2243&lt;&gt;"",INDEX('Medarbetare År 2'!A:A,A2243),"")</f>
        <v/>
      </c>
      <c r="C2243" t="str" cm="1">
        <f t="array" ref="C2243">IF(A2243&lt;&gt;"",INDEX('Medarbetare År 2'!C:C,A2243),"")</f>
        <v/>
      </c>
    </row>
    <row r="2244" spans="1:3" x14ac:dyDescent="0.2">
      <c r="A2244" t="str">
        <f>IFERROR(MATCH(3,INDEX('Medarbetare År 2'!B:B,A2243+1):INDEX('Medarbetare År 2'!B:B,A2243+5000),0)+A2243,"")</f>
        <v/>
      </c>
      <c r="B2244" t="str" cm="1">
        <f t="array" ref="B2244">IF(A2244&lt;&gt;"",INDEX('Medarbetare År 2'!A:A,A2244),"")</f>
        <v/>
      </c>
      <c r="C2244" t="str" cm="1">
        <f t="array" ref="C2244">IF(A2244&lt;&gt;"",INDEX('Medarbetare År 2'!C:C,A2244),"")</f>
        <v/>
      </c>
    </row>
    <row r="2245" spans="1:3" x14ac:dyDescent="0.2">
      <c r="A2245" t="str">
        <f>IFERROR(MATCH(3,INDEX('Medarbetare År 2'!B:B,A2244+1):INDEX('Medarbetare År 2'!B:B,A2244+5000),0)+A2244,"")</f>
        <v/>
      </c>
      <c r="B2245" t="str" cm="1">
        <f t="array" ref="B2245">IF(A2245&lt;&gt;"",INDEX('Medarbetare År 2'!A:A,A2245),"")</f>
        <v/>
      </c>
      <c r="C2245" t="str" cm="1">
        <f t="array" ref="C2245">IF(A2245&lt;&gt;"",INDEX('Medarbetare År 2'!C:C,A2245),"")</f>
        <v/>
      </c>
    </row>
    <row r="2246" spans="1:3" x14ac:dyDescent="0.2">
      <c r="A2246" t="str">
        <f>IFERROR(MATCH(3,INDEX('Medarbetare År 2'!B:B,A2245+1):INDEX('Medarbetare År 2'!B:B,A2245+5000),0)+A2245,"")</f>
        <v/>
      </c>
      <c r="B2246" t="str" cm="1">
        <f t="array" ref="B2246">IF(A2246&lt;&gt;"",INDEX('Medarbetare År 2'!A:A,A2246),"")</f>
        <v/>
      </c>
      <c r="C2246" t="str" cm="1">
        <f t="array" ref="C2246">IF(A2246&lt;&gt;"",INDEX('Medarbetare År 2'!C:C,A2246),"")</f>
        <v/>
      </c>
    </row>
    <row r="2247" spans="1:3" x14ac:dyDescent="0.2">
      <c r="A2247" t="str">
        <f>IFERROR(MATCH(3,INDEX('Medarbetare År 2'!B:B,A2246+1):INDEX('Medarbetare År 2'!B:B,A2246+5000),0)+A2246,"")</f>
        <v/>
      </c>
      <c r="B2247" t="str" cm="1">
        <f t="array" ref="B2247">IF(A2247&lt;&gt;"",INDEX('Medarbetare År 2'!A:A,A2247),"")</f>
        <v/>
      </c>
      <c r="C2247" t="str" cm="1">
        <f t="array" ref="C2247">IF(A2247&lt;&gt;"",INDEX('Medarbetare År 2'!C:C,A2247),"")</f>
        <v/>
      </c>
    </row>
    <row r="2248" spans="1:3" x14ac:dyDescent="0.2">
      <c r="A2248" t="str">
        <f>IFERROR(MATCH(3,INDEX('Medarbetare År 2'!B:B,A2247+1):INDEX('Medarbetare År 2'!B:B,A2247+5000),0)+A2247,"")</f>
        <v/>
      </c>
      <c r="B2248" t="str" cm="1">
        <f t="array" ref="B2248">IF(A2248&lt;&gt;"",INDEX('Medarbetare År 2'!A:A,A2248),"")</f>
        <v/>
      </c>
      <c r="C2248" t="str" cm="1">
        <f t="array" ref="C2248">IF(A2248&lt;&gt;"",INDEX('Medarbetare År 2'!C:C,A2248),"")</f>
        <v/>
      </c>
    </row>
    <row r="2249" spans="1:3" x14ac:dyDescent="0.2">
      <c r="A2249" t="str">
        <f>IFERROR(MATCH(3,INDEX('Medarbetare År 2'!B:B,A2248+1):INDEX('Medarbetare År 2'!B:B,A2248+5000),0)+A2248,"")</f>
        <v/>
      </c>
      <c r="B2249" t="str" cm="1">
        <f t="array" ref="B2249">IF(A2249&lt;&gt;"",INDEX('Medarbetare År 2'!A:A,A2249),"")</f>
        <v/>
      </c>
      <c r="C2249" t="str" cm="1">
        <f t="array" ref="C2249">IF(A2249&lt;&gt;"",INDEX('Medarbetare År 2'!C:C,A2249),"")</f>
        <v/>
      </c>
    </row>
    <row r="2250" spans="1:3" x14ac:dyDescent="0.2">
      <c r="A2250" t="str">
        <f>IFERROR(MATCH(3,INDEX('Medarbetare År 2'!B:B,A2249+1):INDEX('Medarbetare År 2'!B:B,A2249+5000),0)+A2249,"")</f>
        <v/>
      </c>
      <c r="B2250" t="str" cm="1">
        <f t="array" ref="B2250">IF(A2250&lt;&gt;"",INDEX('Medarbetare År 2'!A:A,A2250),"")</f>
        <v/>
      </c>
      <c r="C2250" t="str" cm="1">
        <f t="array" ref="C2250">IF(A2250&lt;&gt;"",INDEX('Medarbetare År 2'!C:C,A2250),"")</f>
        <v/>
      </c>
    </row>
    <row r="2251" spans="1:3" x14ac:dyDescent="0.2">
      <c r="A2251" t="str">
        <f>IFERROR(MATCH(3,INDEX('Medarbetare År 2'!B:B,A2250+1):INDEX('Medarbetare År 2'!B:B,A2250+5000),0)+A2250,"")</f>
        <v/>
      </c>
      <c r="B2251" t="str" cm="1">
        <f t="array" ref="B2251">IF(A2251&lt;&gt;"",INDEX('Medarbetare År 2'!A:A,A2251),"")</f>
        <v/>
      </c>
      <c r="C2251" t="str" cm="1">
        <f t="array" ref="C2251">IF(A2251&lt;&gt;"",INDEX('Medarbetare År 2'!C:C,A2251),"")</f>
        <v/>
      </c>
    </row>
    <row r="2252" spans="1:3" x14ac:dyDescent="0.2">
      <c r="A2252" t="str">
        <f>IFERROR(MATCH(3,INDEX('Medarbetare År 2'!B:B,A2251+1):INDEX('Medarbetare År 2'!B:B,A2251+5000),0)+A2251,"")</f>
        <v/>
      </c>
      <c r="B2252" t="str" cm="1">
        <f t="array" ref="B2252">IF(A2252&lt;&gt;"",INDEX('Medarbetare År 2'!A:A,A2252),"")</f>
        <v/>
      </c>
      <c r="C2252" t="str" cm="1">
        <f t="array" ref="C2252">IF(A2252&lt;&gt;"",INDEX('Medarbetare År 2'!C:C,A2252),"")</f>
        <v/>
      </c>
    </row>
    <row r="2253" spans="1:3" x14ac:dyDescent="0.2">
      <c r="A2253" t="str">
        <f>IFERROR(MATCH(3,INDEX('Medarbetare År 2'!B:B,A2252+1):INDEX('Medarbetare År 2'!B:B,A2252+5000),0)+A2252,"")</f>
        <v/>
      </c>
      <c r="B2253" t="str" cm="1">
        <f t="array" ref="B2253">IF(A2253&lt;&gt;"",INDEX('Medarbetare År 2'!A:A,A2253),"")</f>
        <v/>
      </c>
      <c r="C2253" t="str" cm="1">
        <f t="array" ref="C2253">IF(A2253&lt;&gt;"",INDEX('Medarbetare År 2'!C:C,A2253),"")</f>
        <v/>
      </c>
    </row>
    <row r="2254" spans="1:3" x14ac:dyDescent="0.2">
      <c r="A2254" t="str">
        <f>IFERROR(MATCH(3,INDEX('Medarbetare År 2'!B:B,A2253+1):INDEX('Medarbetare År 2'!B:B,A2253+5000),0)+A2253,"")</f>
        <v/>
      </c>
      <c r="B2254" t="str" cm="1">
        <f t="array" ref="B2254">IF(A2254&lt;&gt;"",INDEX('Medarbetare År 2'!A:A,A2254),"")</f>
        <v/>
      </c>
      <c r="C2254" t="str" cm="1">
        <f t="array" ref="C2254">IF(A2254&lt;&gt;"",INDEX('Medarbetare År 2'!C:C,A2254),"")</f>
        <v/>
      </c>
    </row>
    <row r="2255" spans="1:3" x14ac:dyDescent="0.2">
      <c r="A2255" t="str">
        <f>IFERROR(MATCH(3,INDEX('Medarbetare År 2'!B:B,A2254+1):INDEX('Medarbetare År 2'!B:B,A2254+5000),0)+A2254,"")</f>
        <v/>
      </c>
      <c r="B2255" t="str" cm="1">
        <f t="array" ref="B2255">IF(A2255&lt;&gt;"",INDEX('Medarbetare År 2'!A:A,A2255),"")</f>
        <v/>
      </c>
      <c r="C2255" t="str" cm="1">
        <f t="array" ref="C2255">IF(A2255&lt;&gt;"",INDEX('Medarbetare År 2'!C:C,A2255),"")</f>
        <v/>
      </c>
    </row>
    <row r="2256" spans="1:3" x14ac:dyDescent="0.2">
      <c r="A2256" t="str">
        <f>IFERROR(MATCH(3,INDEX('Medarbetare År 2'!B:B,A2255+1):INDEX('Medarbetare År 2'!B:B,A2255+5000),0)+A2255,"")</f>
        <v/>
      </c>
      <c r="B2256" t="str" cm="1">
        <f t="array" ref="B2256">IF(A2256&lt;&gt;"",INDEX('Medarbetare År 2'!A:A,A2256),"")</f>
        <v/>
      </c>
      <c r="C2256" t="str" cm="1">
        <f t="array" ref="C2256">IF(A2256&lt;&gt;"",INDEX('Medarbetare År 2'!C:C,A2256),"")</f>
        <v/>
      </c>
    </row>
    <row r="2257" spans="1:3" x14ac:dyDescent="0.2">
      <c r="A2257" t="str">
        <f>IFERROR(MATCH(3,INDEX('Medarbetare År 2'!B:B,A2256+1):INDEX('Medarbetare År 2'!B:B,A2256+5000),0)+A2256,"")</f>
        <v/>
      </c>
      <c r="B2257" t="str" cm="1">
        <f t="array" ref="B2257">IF(A2257&lt;&gt;"",INDEX('Medarbetare År 2'!A:A,A2257),"")</f>
        <v/>
      </c>
      <c r="C2257" t="str" cm="1">
        <f t="array" ref="C2257">IF(A2257&lt;&gt;"",INDEX('Medarbetare År 2'!C:C,A2257),"")</f>
        <v/>
      </c>
    </row>
    <row r="2258" spans="1:3" x14ac:dyDescent="0.2">
      <c r="A2258" t="str">
        <f>IFERROR(MATCH(3,INDEX('Medarbetare År 2'!B:B,A2257+1):INDEX('Medarbetare År 2'!B:B,A2257+5000),0)+A2257,"")</f>
        <v/>
      </c>
      <c r="B2258" t="str" cm="1">
        <f t="array" ref="B2258">IF(A2258&lt;&gt;"",INDEX('Medarbetare År 2'!A:A,A2258),"")</f>
        <v/>
      </c>
      <c r="C2258" t="str" cm="1">
        <f t="array" ref="C2258">IF(A2258&lt;&gt;"",INDEX('Medarbetare År 2'!C:C,A2258),"")</f>
        <v/>
      </c>
    </row>
    <row r="2259" spans="1:3" x14ac:dyDescent="0.2">
      <c r="A2259" t="str">
        <f>IFERROR(MATCH(3,INDEX('Medarbetare År 2'!B:B,A2258+1):INDEX('Medarbetare År 2'!B:B,A2258+5000),0)+A2258,"")</f>
        <v/>
      </c>
      <c r="B2259" t="str" cm="1">
        <f t="array" ref="B2259">IF(A2259&lt;&gt;"",INDEX('Medarbetare År 2'!A:A,A2259),"")</f>
        <v/>
      </c>
      <c r="C2259" t="str" cm="1">
        <f t="array" ref="C2259">IF(A2259&lt;&gt;"",INDEX('Medarbetare År 2'!C:C,A2259),"")</f>
        <v/>
      </c>
    </row>
    <row r="2260" spans="1:3" x14ac:dyDescent="0.2">
      <c r="A2260" t="str">
        <f>IFERROR(MATCH(3,INDEX('Medarbetare År 2'!B:B,A2259+1):INDEX('Medarbetare År 2'!B:B,A2259+5000),0)+A2259,"")</f>
        <v/>
      </c>
      <c r="B2260" t="str" cm="1">
        <f t="array" ref="B2260">IF(A2260&lt;&gt;"",INDEX('Medarbetare År 2'!A:A,A2260),"")</f>
        <v/>
      </c>
      <c r="C2260" t="str" cm="1">
        <f t="array" ref="C2260">IF(A2260&lt;&gt;"",INDEX('Medarbetare År 2'!C:C,A2260),"")</f>
        <v/>
      </c>
    </row>
    <row r="2261" spans="1:3" x14ac:dyDescent="0.2">
      <c r="A2261" t="str">
        <f>IFERROR(MATCH(3,INDEX('Medarbetare År 2'!B:B,A2260+1):INDEX('Medarbetare År 2'!B:B,A2260+5000),0)+A2260,"")</f>
        <v/>
      </c>
      <c r="B2261" t="str" cm="1">
        <f t="array" ref="B2261">IF(A2261&lt;&gt;"",INDEX('Medarbetare År 2'!A:A,A2261),"")</f>
        <v/>
      </c>
      <c r="C2261" t="str" cm="1">
        <f t="array" ref="C2261">IF(A2261&lt;&gt;"",INDEX('Medarbetare År 2'!C:C,A2261),"")</f>
        <v/>
      </c>
    </row>
    <row r="2262" spans="1:3" x14ac:dyDescent="0.2">
      <c r="A2262" t="str">
        <f>IFERROR(MATCH(3,INDEX('Medarbetare År 2'!B:B,A2261+1):INDEX('Medarbetare År 2'!B:B,A2261+5000),0)+A2261,"")</f>
        <v/>
      </c>
      <c r="B2262" t="str" cm="1">
        <f t="array" ref="B2262">IF(A2262&lt;&gt;"",INDEX('Medarbetare År 2'!A:A,A2262),"")</f>
        <v/>
      </c>
      <c r="C2262" t="str" cm="1">
        <f t="array" ref="C2262">IF(A2262&lt;&gt;"",INDEX('Medarbetare År 2'!C:C,A2262),"")</f>
        <v/>
      </c>
    </row>
    <row r="2263" spans="1:3" x14ac:dyDescent="0.2">
      <c r="A2263" t="str">
        <f>IFERROR(MATCH(3,INDEX('Medarbetare År 2'!B:B,A2262+1):INDEX('Medarbetare År 2'!B:B,A2262+5000),0)+A2262,"")</f>
        <v/>
      </c>
      <c r="B2263" t="str" cm="1">
        <f t="array" ref="B2263">IF(A2263&lt;&gt;"",INDEX('Medarbetare År 2'!A:A,A2263),"")</f>
        <v/>
      </c>
      <c r="C2263" t="str" cm="1">
        <f t="array" ref="C2263">IF(A2263&lt;&gt;"",INDEX('Medarbetare År 2'!C:C,A2263),"")</f>
        <v/>
      </c>
    </row>
    <row r="2264" spans="1:3" x14ac:dyDescent="0.2">
      <c r="A2264" t="str">
        <f>IFERROR(MATCH(3,INDEX('Medarbetare År 2'!B:B,A2263+1):INDEX('Medarbetare År 2'!B:B,A2263+5000),0)+A2263,"")</f>
        <v/>
      </c>
      <c r="B2264" t="str" cm="1">
        <f t="array" ref="B2264">IF(A2264&lt;&gt;"",INDEX('Medarbetare År 2'!A:A,A2264),"")</f>
        <v/>
      </c>
      <c r="C2264" t="str" cm="1">
        <f t="array" ref="C2264">IF(A2264&lt;&gt;"",INDEX('Medarbetare År 2'!C:C,A2264),"")</f>
        <v/>
      </c>
    </row>
    <row r="2265" spans="1:3" x14ac:dyDescent="0.2">
      <c r="A2265" t="str">
        <f>IFERROR(MATCH(3,INDEX('Medarbetare År 2'!B:B,A2264+1):INDEX('Medarbetare År 2'!B:B,A2264+5000),0)+A2264,"")</f>
        <v/>
      </c>
      <c r="B2265" t="str" cm="1">
        <f t="array" ref="B2265">IF(A2265&lt;&gt;"",INDEX('Medarbetare År 2'!A:A,A2265),"")</f>
        <v/>
      </c>
      <c r="C2265" t="str" cm="1">
        <f t="array" ref="C2265">IF(A2265&lt;&gt;"",INDEX('Medarbetare År 2'!C:C,A2265),"")</f>
        <v/>
      </c>
    </row>
    <row r="2266" spans="1:3" x14ac:dyDescent="0.2">
      <c r="A2266" t="str">
        <f>IFERROR(MATCH(3,INDEX('Medarbetare År 2'!B:B,A2265+1):INDEX('Medarbetare År 2'!B:B,A2265+5000),0)+A2265,"")</f>
        <v/>
      </c>
      <c r="B2266" t="str" cm="1">
        <f t="array" ref="B2266">IF(A2266&lt;&gt;"",INDEX('Medarbetare År 2'!A:A,A2266),"")</f>
        <v/>
      </c>
      <c r="C2266" t="str" cm="1">
        <f t="array" ref="C2266">IF(A2266&lt;&gt;"",INDEX('Medarbetare År 2'!C:C,A2266),"")</f>
        <v/>
      </c>
    </row>
    <row r="2267" spans="1:3" x14ac:dyDescent="0.2">
      <c r="A2267" t="str">
        <f>IFERROR(MATCH(3,INDEX('Medarbetare År 2'!B:B,A2266+1):INDEX('Medarbetare År 2'!B:B,A2266+5000),0)+A2266,"")</f>
        <v/>
      </c>
      <c r="B2267" t="str" cm="1">
        <f t="array" ref="B2267">IF(A2267&lt;&gt;"",INDEX('Medarbetare År 2'!A:A,A2267),"")</f>
        <v/>
      </c>
      <c r="C2267" t="str" cm="1">
        <f t="array" ref="C2267">IF(A2267&lt;&gt;"",INDEX('Medarbetare År 2'!C:C,A2267),"")</f>
        <v/>
      </c>
    </row>
    <row r="2268" spans="1:3" x14ac:dyDescent="0.2">
      <c r="A2268" t="str">
        <f>IFERROR(MATCH(3,INDEX('Medarbetare År 2'!B:B,A2267+1):INDEX('Medarbetare År 2'!B:B,A2267+5000),0)+A2267,"")</f>
        <v/>
      </c>
      <c r="B2268" t="str" cm="1">
        <f t="array" ref="B2268">IF(A2268&lt;&gt;"",INDEX('Medarbetare År 2'!A:A,A2268),"")</f>
        <v/>
      </c>
      <c r="C2268" t="str" cm="1">
        <f t="array" ref="C2268">IF(A2268&lt;&gt;"",INDEX('Medarbetare År 2'!C:C,A2268),"")</f>
        <v/>
      </c>
    </row>
    <row r="2269" spans="1:3" x14ac:dyDescent="0.2">
      <c r="A2269" t="str">
        <f>IFERROR(MATCH(3,INDEX('Medarbetare År 2'!B:B,A2268+1):INDEX('Medarbetare År 2'!B:B,A2268+5000),0)+A2268,"")</f>
        <v/>
      </c>
      <c r="B2269" t="str" cm="1">
        <f t="array" ref="B2269">IF(A2269&lt;&gt;"",INDEX('Medarbetare År 2'!A:A,A2269),"")</f>
        <v/>
      </c>
      <c r="C2269" t="str" cm="1">
        <f t="array" ref="C2269">IF(A2269&lt;&gt;"",INDEX('Medarbetare År 2'!C:C,A2269),"")</f>
        <v/>
      </c>
    </row>
    <row r="2270" spans="1:3" x14ac:dyDescent="0.2">
      <c r="A2270" t="str">
        <f>IFERROR(MATCH(3,INDEX('Medarbetare År 2'!B:B,A2269+1):INDEX('Medarbetare År 2'!B:B,A2269+5000),0)+A2269,"")</f>
        <v/>
      </c>
      <c r="B2270" t="str" cm="1">
        <f t="array" ref="B2270">IF(A2270&lt;&gt;"",INDEX('Medarbetare År 2'!A:A,A2270),"")</f>
        <v/>
      </c>
      <c r="C2270" t="str" cm="1">
        <f t="array" ref="C2270">IF(A2270&lt;&gt;"",INDEX('Medarbetare År 2'!C:C,A2270),"")</f>
        <v/>
      </c>
    </row>
    <row r="2271" spans="1:3" x14ac:dyDescent="0.2">
      <c r="A2271" t="str">
        <f>IFERROR(MATCH(3,INDEX('Medarbetare År 2'!B:B,A2270+1):INDEX('Medarbetare År 2'!B:B,A2270+5000),0)+A2270,"")</f>
        <v/>
      </c>
      <c r="B2271" t="str" cm="1">
        <f t="array" ref="B2271">IF(A2271&lt;&gt;"",INDEX('Medarbetare År 2'!A:A,A2271),"")</f>
        <v/>
      </c>
      <c r="C2271" t="str" cm="1">
        <f t="array" ref="C2271">IF(A2271&lt;&gt;"",INDEX('Medarbetare År 2'!C:C,A2271),"")</f>
        <v/>
      </c>
    </row>
    <row r="2272" spans="1:3" x14ac:dyDescent="0.2">
      <c r="A2272" t="str">
        <f>IFERROR(MATCH(3,INDEX('Medarbetare År 2'!B:B,A2271+1):INDEX('Medarbetare År 2'!B:B,A2271+5000),0)+A2271,"")</f>
        <v/>
      </c>
      <c r="B2272" t="str" cm="1">
        <f t="array" ref="B2272">IF(A2272&lt;&gt;"",INDEX('Medarbetare År 2'!A:A,A2272),"")</f>
        <v/>
      </c>
      <c r="C2272" t="str" cm="1">
        <f t="array" ref="C2272">IF(A2272&lt;&gt;"",INDEX('Medarbetare År 2'!C:C,A2272),"")</f>
        <v/>
      </c>
    </row>
    <row r="2273" spans="1:3" x14ac:dyDescent="0.2">
      <c r="A2273" t="str">
        <f>IFERROR(MATCH(3,INDEX('Medarbetare År 2'!B:B,A2272+1):INDEX('Medarbetare År 2'!B:B,A2272+5000),0)+A2272,"")</f>
        <v/>
      </c>
      <c r="B2273" t="str" cm="1">
        <f t="array" ref="B2273">IF(A2273&lt;&gt;"",INDEX('Medarbetare År 2'!A:A,A2273),"")</f>
        <v/>
      </c>
      <c r="C2273" t="str" cm="1">
        <f t="array" ref="C2273">IF(A2273&lt;&gt;"",INDEX('Medarbetare År 2'!C:C,A2273),"")</f>
        <v/>
      </c>
    </row>
    <row r="2274" spans="1:3" x14ac:dyDescent="0.2">
      <c r="A2274" t="str">
        <f>IFERROR(MATCH(3,INDEX('Medarbetare År 2'!B:B,A2273+1):INDEX('Medarbetare År 2'!B:B,A2273+5000),0)+A2273,"")</f>
        <v/>
      </c>
      <c r="B2274" t="str" cm="1">
        <f t="array" ref="B2274">IF(A2274&lt;&gt;"",INDEX('Medarbetare År 2'!A:A,A2274),"")</f>
        <v/>
      </c>
      <c r="C2274" t="str" cm="1">
        <f t="array" ref="C2274">IF(A2274&lt;&gt;"",INDEX('Medarbetare År 2'!C:C,A2274),"")</f>
        <v/>
      </c>
    </row>
    <row r="2275" spans="1:3" x14ac:dyDescent="0.2">
      <c r="A2275" t="str">
        <f>IFERROR(MATCH(3,INDEX('Medarbetare År 2'!B:B,A2274+1):INDEX('Medarbetare År 2'!B:B,A2274+5000),0)+A2274,"")</f>
        <v/>
      </c>
      <c r="B2275" t="str" cm="1">
        <f t="array" ref="B2275">IF(A2275&lt;&gt;"",INDEX('Medarbetare År 2'!A:A,A2275),"")</f>
        <v/>
      </c>
      <c r="C2275" t="str" cm="1">
        <f t="array" ref="C2275">IF(A2275&lt;&gt;"",INDEX('Medarbetare År 2'!C:C,A2275),"")</f>
        <v/>
      </c>
    </row>
    <row r="2276" spans="1:3" x14ac:dyDescent="0.2">
      <c r="A2276" t="str">
        <f>IFERROR(MATCH(3,INDEX('Medarbetare År 2'!B:B,A2275+1):INDEX('Medarbetare År 2'!B:B,A2275+5000),0)+A2275,"")</f>
        <v/>
      </c>
      <c r="B2276" t="str" cm="1">
        <f t="array" ref="B2276">IF(A2276&lt;&gt;"",INDEX('Medarbetare År 2'!A:A,A2276),"")</f>
        <v/>
      </c>
      <c r="C2276" t="str" cm="1">
        <f t="array" ref="C2276">IF(A2276&lt;&gt;"",INDEX('Medarbetare År 2'!C:C,A2276),"")</f>
        <v/>
      </c>
    </row>
    <row r="2277" spans="1:3" x14ac:dyDescent="0.2">
      <c r="A2277" t="str">
        <f>IFERROR(MATCH(3,INDEX('Medarbetare År 2'!B:B,A2276+1):INDEX('Medarbetare År 2'!B:B,A2276+5000),0)+A2276,"")</f>
        <v/>
      </c>
      <c r="B2277" t="str" cm="1">
        <f t="array" ref="B2277">IF(A2277&lt;&gt;"",INDEX('Medarbetare År 2'!A:A,A2277),"")</f>
        <v/>
      </c>
      <c r="C2277" t="str" cm="1">
        <f t="array" ref="C2277">IF(A2277&lt;&gt;"",INDEX('Medarbetare År 2'!C:C,A2277),"")</f>
        <v/>
      </c>
    </row>
    <row r="2278" spans="1:3" x14ac:dyDescent="0.2">
      <c r="A2278" t="str">
        <f>IFERROR(MATCH(3,INDEX('Medarbetare År 2'!B:B,A2277+1):INDEX('Medarbetare År 2'!B:B,A2277+5000),0)+A2277,"")</f>
        <v/>
      </c>
      <c r="B2278" t="str" cm="1">
        <f t="array" ref="B2278">IF(A2278&lt;&gt;"",INDEX('Medarbetare År 2'!A:A,A2278),"")</f>
        <v/>
      </c>
      <c r="C2278" t="str" cm="1">
        <f t="array" ref="C2278">IF(A2278&lt;&gt;"",INDEX('Medarbetare År 2'!C:C,A2278),"")</f>
        <v/>
      </c>
    </row>
    <row r="2279" spans="1:3" x14ac:dyDescent="0.2">
      <c r="A2279" t="str">
        <f>IFERROR(MATCH(3,INDEX('Medarbetare År 2'!B:B,A2278+1):INDEX('Medarbetare År 2'!B:B,A2278+5000),0)+A2278,"")</f>
        <v/>
      </c>
      <c r="B2279" t="str" cm="1">
        <f t="array" ref="B2279">IF(A2279&lt;&gt;"",INDEX('Medarbetare År 2'!A:A,A2279),"")</f>
        <v/>
      </c>
      <c r="C2279" t="str" cm="1">
        <f t="array" ref="C2279">IF(A2279&lt;&gt;"",INDEX('Medarbetare År 2'!C:C,A2279),"")</f>
        <v/>
      </c>
    </row>
    <row r="2280" spans="1:3" x14ac:dyDescent="0.2">
      <c r="A2280" t="str">
        <f>IFERROR(MATCH(3,INDEX('Medarbetare År 2'!B:B,A2279+1):INDEX('Medarbetare År 2'!B:B,A2279+5000),0)+A2279,"")</f>
        <v/>
      </c>
      <c r="B2280" t="str" cm="1">
        <f t="array" ref="B2280">IF(A2280&lt;&gt;"",INDEX('Medarbetare År 2'!A:A,A2280),"")</f>
        <v/>
      </c>
      <c r="C2280" t="str" cm="1">
        <f t="array" ref="C2280">IF(A2280&lt;&gt;"",INDEX('Medarbetare År 2'!C:C,A2280),"")</f>
        <v/>
      </c>
    </row>
    <row r="2281" spans="1:3" x14ac:dyDescent="0.2">
      <c r="A2281" t="str">
        <f>IFERROR(MATCH(3,INDEX('Medarbetare År 2'!B:B,A2280+1):INDEX('Medarbetare År 2'!B:B,A2280+5000),0)+A2280,"")</f>
        <v/>
      </c>
      <c r="B2281" t="str" cm="1">
        <f t="array" ref="B2281">IF(A2281&lt;&gt;"",INDEX('Medarbetare År 2'!A:A,A2281),"")</f>
        <v/>
      </c>
      <c r="C2281" t="str" cm="1">
        <f t="array" ref="C2281">IF(A2281&lt;&gt;"",INDEX('Medarbetare År 2'!C:C,A2281),"")</f>
        <v/>
      </c>
    </row>
    <row r="2282" spans="1:3" x14ac:dyDescent="0.2">
      <c r="A2282" t="str">
        <f>IFERROR(MATCH(3,INDEX('Medarbetare År 2'!B:B,A2281+1):INDEX('Medarbetare År 2'!B:B,A2281+5000),0)+A2281,"")</f>
        <v/>
      </c>
      <c r="B2282" t="str" cm="1">
        <f t="array" ref="B2282">IF(A2282&lt;&gt;"",INDEX('Medarbetare År 2'!A:A,A2282),"")</f>
        <v/>
      </c>
      <c r="C2282" t="str" cm="1">
        <f t="array" ref="C2282">IF(A2282&lt;&gt;"",INDEX('Medarbetare År 2'!C:C,A2282),"")</f>
        <v/>
      </c>
    </row>
    <row r="2283" spans="1:3" x14ac:dyDescent="0.2">
      <c r="A2283" t="str">
        <f>IFERROR(MATCH(3,INDEX('Medarbetare År 2'!B:B,A2282+1):INDEX('Medarbetare År 2'!B:B,A2282+5000),0)+A2282,"")</f>
        <v/>
      </c>
      <c r="B2283" t="str" cm="1">
        <f t="array" ref="B2283">IF(A2283&lt;&gt;"",INDEX('Medarbetare År 2'!A:A,A2283),"")</f>
        <v/>
      </c>
      <c r="C2283" t="str" cm="1">
        <f t="array" ref="C2283">IF(A2283&lt;&gt;"",INDEX('Medarbetare År 2'!C:C,A2283),"")</f>
        <v/>
      </c>
    </row>
    <row r="2284" spans="1:3" x14ac:dyDescent="0.2">
      <c r="A2284" t="str">
        <f>IFERROR(MATCH(3,INDEX('Medarbetare År 2'!B:B,A2283+1):INDEX('Medarbetare År 2'!B:B,A2283+5000),0)+A2283,"")</f>
        <v/>
      </c>
      <c r="B2284" t="str" cm="1">
        <f t="array" ref="B2284">IF(A2284&lt;&gt;"",INDEX('Medarbetare År 2'!A:A,A2284),"")</f>
        <v/>
      </c>
      <c r="C2284" t="str" cm="1">
        <f t="array" ref="C2284">IF(A2284&lt;&gt;"",INDEX('Medarbetare År 2'!C:C,A2284),"")</f>
        <v/>
      </c>
    </row>
    <row r="2285" spans="1:3" x14ac:dyDescent="0.2">
      <c r="A2285" t="str">
        <f>IFERROR(MATCH(3,INDEX('Medarbetare År 2'!B:B,A2284+1):INDEX('Medarbetare År 2'!B:B,A2284+5000),0)+A2284,"")</f>
        <v/>
      </c>
      <c r="B2285" t="str" cm="1">
        <f t="array" ref="B2285">IF(A2285&lt;&gt;"",INDEX('Medarbetare År 2'!A:A,A2285),"")</f>
        <v/>
      </c>
      <c r="C2285" t="str" cm="1">
        <f t="array" ref="C2285">IF(A2285&lt;&gt;"",INDEX('Medarbetare År 2'!C:C,A2285),"")</f>
        <v/>
      </c>
    </row>
    <row r="2286" spans="1:3" x14ac:dyDescent="0.2">
      <c r="A2286" t="str">
        <f>IFERROR(MATCH(3,INDEX('Medarbetare År 2'!B:B,A2285+1):INDEX('Medarbetare År 2'!B:B,A2285+5000),0)+A2285,"")</f>
        <v/>
      </c>
      <c r="B2286" t="str" cm="1">
        <f t="array" ref="B2286">IF(A2286&lt;&gt;"",INDEX('Medarbetare År 2'!A:A,A2286),"")</f>
        <v/>
      </c>
      <c r="C2286" t="str" cm="1">
        <f t="array" ref="C2286">IF(A2286&lt;&gt;"",INDEX('Medarbetare År 2'!C:C,A2286),"")</f>
        <v/>
      </c>
    </row>
    <row r="2287" spans="1:3" x14ac:dyDescent="0.2">
      <c r="A2287" t="str">
        <f>IFERROR(MATCH(3,INDEX('Medarbetare År 2'!B:B,A2286+1):INDEX('Medarbetare År 2'!B:B,A2286+5000),0)+A2286,"")</f>
        <v/>
      </c>
      <c r="B2287" t="str" cm="1">
        <f t="array" ref="B2287">IF(A2287&lt;&gt;"",INDEX('Medarbetare År 2'!A:A,A2287),"")</f>
        <v/>
      </c>
      <c r="C2287" t="str" cm="1">
        <f t="array" ref="C2287">IF(A2287&lt;&gt;"",INDEX('Medarbetare År 2'!C:C,A2287),"")</f>
        <v/>
      </c>
    </row>
    <row r="2288" spans="1:3" x14ac:dyDescent="0.2">
      <c r="A2288" t="str">
        <f>IFERROR(MATCH(3,INDEX('Medarbetare År 2'!B:B,A2287+1):INDEX('Medarbetare År 2'!B:B,A2287+5000),0)+A2287,"")</f>
        <v/>
      </c>
      <c r="B2288" t="str" cm="1">
        <f t="array" ref="B2288">IF(A2288&lt;&gt;"",INDEX('Medarbetare År 2'!A:A,A2288),"")</f>
        <v/>
      </c>
      <c r="C2288" t="str" cm="1">
        <f t="array" ref="C2288">IF(A2288&lt;&gt;"",INDEX('Medarbetare År 2'!C:C,A2288),"")</f>
        <v/>
      </c>
    </row>
    <row r="2289" spans="1:3" x14ac:dyDescent="0.2">
      <c r="A2289" t="str">
        <f>IFERROR(MATCH(3,INDEX('Medarbetare År 2'!B:B,A2288+1):INDEX('Medarbetare År 2'!B:B,A2288+5000),0)+A2288,"")</f>
        <v/>
      </c>
      <c r="B2289" t="str" cm="1">
        <f t="array" ref="B2289">IF(A2289&lt;&gt;"",INDEX('Medarbetare År 2'!A:A,A2289),"")</f>
        <v/>
      </c>
      <c r="C2289" t="str" cm="1">
        <f t="array" ref="C2289">IF(A2289&lt;&gt;"",INDEX('Medarbetare År 2'!C:C,A2289),"")</f>
        <v/>
      </c>
    </row>
    <row r="2290" spans="1:3" x14ac:dyDescent="0.2">
      <c r="A2290" t="str">
        <f>IFERROR(MATCH(3,INDEX('Medarbetare År 2'!B:B,A2289+1):INDEX('Medarbetare År 2'!B:B,A2289+5000),0)+A2289,"")</f>
        <v/>
      </c>
      <c r="B2290" t="str" cm="1">
        <f t="array" ref="B2290">IF(A2290&lt;&gt;"",INDEX('Medarbetare År 2'!A:A,A2290),"")</f>
        <v/>
      </c>
      <c r="C2290" t="str" cm="1">
        <f t="array" ref="C2290">IF(A2290&lt;&gt;"",INDEX('Medarbetare År 2'!C:C,A2290),"")</f>
        <v/>
      </c>
    </row>
    <row r="2291" spans="1:3" x14ac:dyDescent="0.2">
      <c r="A2291" t="str">
        <f>IFERROR(MATCH(3,INDEX('Medarbetare År 2'!B:B,A2290+1):INDEX('Medarbetare År 2'!B:B,A2290+5000),0)+A2290,"")</f>
        <v/>
      </c>
      <c r="B2291" t="str" cm="1">
        <f t="array" ref="B2291">IF(A2291&lt;&gt;"",INDEX('Medarbetare År 2'!A:A,A2291),"")</f>
        <v/>
      </c>
      <c r="C2291" t="str" cm="1">
        <f t="array" ref="C2291">IF(A2291&lt;&gt;"",INDEX('Medarbetare År 2'!C:C,A2291),"")</f>
        <v/>
      </c>
    </row>
    <row r="2292" spans="1:3" x14ac:dyDescent="0.2">
      <c r="A2292" t="str">
        <f>IFERROR(MATCH(3,INDEX('Medarbetare År 2'!B:B,A2291+1):INDEX('Medarbetare År 2'!B:B,A2291+5000),0)+A2291,"")</f>
        <v/>
      </c>
      <c r="B2292" t="str" cm="1">
        <f t="array" ref="B2292">IF(A2292&lt;&gt;"",INDEX('Medarbetare År 2'!A:A,A2292),"")</f>
        <v/>
      </c>
      <c r="C2292" t="str" cm="1">
        <f t="array" ref="C2292">IF(A2292&lt;&gt;"",INDEX('Medarbetare År 2'!C:C,A2292),"")</f>
        <v/>
      </c>
    </row>
    <row r="2293" spans="1:3" x14ac:dyDescent="0.2">
      <c r="A2293" t="str">
        <f>IFERROR(MATCH(3,INDEX('Medarbetare År 2'!B:B,A2292+1):INDEX('Medarbetare År 2'!B:B,A2292+5000),0)+A2292,"")</f>
        <v/>
      </c>
      <c r="B2293" t="str" cm="1">
        <f t="array" ref="B2293">IF(A2293&lt;&gt;"",INDEX('Medarbetare År 2'!A:A,A2293),"")</f>
        <v/>
      </c>
      <c r="C2293" t="str" cm="1">
        <f t="array" ref="C2293">IF(A2293&lt;&gt;"",INDEX('Medarbetare År 2'!C:C,A2293),"")</f>
        <v/>
      </c>
    </row>
    <row r="2294" spans="1:3" x14ac:dyDescent="0.2">
      <c r="A2294" t="str">
        <f>IFERROR(MATCH(3,INDEX('Medarbetare År 2'!B:B,A2293+1):INDEX('Medarbetare År 2'!B:B,A2293+5000),0)+A2293,"")</f>
        <v/>
      </c>
      <c r="B2294" t="str" cm="1">
        <f t="array" ref="B2294">IF(A2294&lt;&gt;"",INDEX('Medarbetare År 2'!A:A,A2294),"")</f>
        <v/>
      </c>
      <c r="C2294" t="str" cm="1">
        <f t="array" ref="C2294">IF(A2294&lt;&gt;"",INDEX('Medarbetare År 2'!C:C,A2294),"")</f>
        <v/>
      </c>
    </row>
    <row r="2295" spans="1:3" x14ac:dyDescent="0.2">
      <c r="A2295" t="str">
        <f>IFERROR(MATCH(3,INDEX('Medarbetare År 2'!B:B,A2294+1):INDEX('Medarbetare År 2'!B:B,A2294+5000),0)+A2294,"")</f>
        <v/>
      </c>
      <c r="B2295" t="str" cm="1">
        <f t="array" ref="B2295">IF(A2295&lt;&gt;"",INDEX('Medarbetare År 2'!A:A,A2295),"")</f>
        <v/>
      </c>
      <c r="C2295" t="str" cm="1">
        <f t="array" ref="C2295">IF(A2295&lt;&gt;"",INDEX('Medarbetare År 2'!C:C,A2295),"")</f>
        <v/>
      </c>
    </row>
    <row r="2296" spans="1:3" x14ac:dyDescent="0.2">
      <c r="A2296" t="str">
        <f>IFERROR(MATCH(3,INDEX('Medarbetare År 2'!B:B,A2295+1):INDEX('Medarbetare År 2'!B:B,A2295+5000),0)+A2295,"")</f>
        <v/>
      </c>
      <c r="B2296" t="str" cm="1">
        <f t="array" ref="B2296">IF(A2296&lt;&gt;"",INDEX('Medarbetare År 2'!A:A,A2296),"")</f>
        <v/>
      </c>
      <c r="C2296" t="str" cm="1">
        <f t="array" ref="C2296">IF(A2296&lt;&gt;"",INDEX('Medarbetare År 2'!C:C,A2296),"")</f>
        <v/>
      </c>
    </row>
    <row r="2297" spans="1:3" x14ac:dyDescent="0.2">
      <c r="A2297" t="str">
        <f>IFERROR(MATCH(3,INDEX('Medarbetare År 2'!B:B,A2296+1):INDEX('Medarbetare År 2'!B:B,A2296+5000),0)+A2296,"")</f>
        <v/>
      </c>
      <c r="B2297" t="str" cm="1">
        <f t="array" ref="B2297">IF(A2297&lt;&gt;"",INDEX('Medarbetare År 2'!A:A,A2297),"")</f>
        <v/>
      </c>
      <c r="C2297" t="str" cm="1">
        <f t="array" ref="C2297">IF(A2297&lt;&gt;"",INDEX('Medarbetare År 2'!C:C,A2297),"")</f>
        <v/>
      </c>
    </row>
    <row r="2298" spans="1:3" x14ac:dyDescent="0.2">
      <c r="A2298" t="str">
        <f>IFERROR(MATCH(3,INDEX('Medarbetare År 2'!B:B,A2297+1):INDEX('Medarbetare År 2'!B:B,A2297+5000),0)+A2297,"")</f>
        <v/>
      </c>
      <c r="B2298" t="str" cm="1">
        <f t="array" ref="B2298">IF(A2298&lt;&gt;"",INDEX('Medarbetare År 2'!A:A,A2298),"")</f>
        <v/>
      </c>
      <c r="C2298" t="str" cm="1">
        <f t="array" ref="C2298">IF(A2298&lt;&gt;"",INDEX('Medarbetare År 2'!C:C,A2298),"")</f>
        <v/>
      </c>
    </row>
    <row r="2299" spans="1:3" x14ac:dyDescent="0.2">
      <c r="A2299" t="str">
        <f>IFERROR(MATCH(3,INDEX('Medarbetare År 2'!B:B,A2298+1):INDEX('Medarbetare År 2'!B:B,A2298+5000),0)+A2298,"")</f>
        <v/>
      </c>
      <c r="B2299" t="str" cm="1">
        <f t="array" ref="B2299">IF(A2299&lt;&gt;"",INDEX('Medarbetare År 2'!A:A,A2299),"")</f>
        <v/>
      </c>
      <c r="C2299" t="str" cm="1">
        <f t="array" ref="C2299">IF(A2299&lt;&gt;"",INDEX('Medarbetare År 2'!C:C,A2299),"")</f>
        <v/>
      </c>
    </row>
    <row r="2300" spans="1:3" x14ac:dyDescent="0.2">
      <c r="A2300" t="str">
        <f>IFERROR(MATCH(3,INDEX('Medarbetare År 2'!B:B,A2299+1):INDEX('Medarbetare År 2'!B:B,A2299+5000),0)+A2299,"")</f>
        <v/>
      </c>
      <c r="B2300" t="str" cm="1">
        <f t="array" ref="B2300">IF(A2300&lt;&gt;"",INDEX('Medarbetare År 2'!A:A,A2300),"")</f>
        <v/>
      </c>
      <c r="C2300" t="str" cm="1">
        <f t="array" ref="C2300">IF(A2300&lt;&gt;"",INDEX('Medarbetare År 2'!C:C,A2300),"")</f>
        <v/>
      </c>
    </row>
    <row r="2301" spans="1:3" x14ac:dyDescent="0.2">
      <c r="A2301" t="str">
        <f>IFERROR(MATCH(3,INDEX('Medarbetare År 2'!B:B,A2300+1):INDEX('Medarbetare År 2'!B:B,A2300+5000),0)+A2300,"")</f>
        <v/>
      </c>
      <c r="B2301" t="str" cm="1">
        <f t="array" ref="B2301">IF(A2301&lt;&gt;"",INDEX('Medarbetare År 2'!A:A,A2301),"")</f>
        <v/>
      </c>
      <c r="C2301" t="str" cm="1">
        <f t="array" ref="C2301">IF(A2301&lt;&gt;"",INDEX('Medarbetare År 2'!C:C,A2301),"")</f>
        <v/>
      </c>
    </row>
    <row r="2302" spans="1:3" x14ac:dyDescent="0.2">
      <c r="A2302" t="str">
        <f>IFERROR(MATCH(3,INDEX('Medarbetare År 2'!B:B,A2301+1):INDEX('Medarbetare År 2'!B:B,A2301+5000),0)+A2301,"")</f>
        <v/>
      </c>
      <c r="B2302" t="str" cm="1">
        <f t="array" ref="B2302">IF(A2302&lt;&gt;"",INDEX('Medarbetare År 2'!A:A,A2302),"")</f>
        <v/>
      </c>
      <c r="C2302" t="str" cm="1">
        <f t="array" ref="C2302">IF(A2302&lt;&gt;"",INDEX('Medarbetare År 2'!C:C,A2302),"")</f>
        <v/>
      </c>
    </row>
    <row r="2303" spans="1:3" x14ac:dyDescent="0.2">
      <c r="A2303" t="str">
        <f>IFERROR(MATCH(3,INDEX('Medarbetare År 2'!B:B,A2302+1):INDEX('Medarbetare År 2'!B:B,A2302+5000),0)+A2302,"")</f>
        <v/>
      </c>
      <c r="B2303" t="str" cm="1">
        <f t="array" ref="B2303">IF(A2303&lt;&gt;"",INDEX('Medarbetare År 2'!A:A,A2303),"")</f>
        <v/>
      </c>
      <c r="C2303" t="str" cm="1">
        <f t="array" ref="C2303">IF(A2303&lt;&gt;"",INDEX('Medarbetare År 2'!C:C,A2303),"")</f>
        <v/>
      </c>
    </row>
    <row r="2304" spans="1:3" x14ac:dyDescent="0.2">
      <c r="A2304" t="str">
        <f>IFERROR(MATCH(3,INDEX('Medarbetare År 2'!B:B,A2303+1):INDEX('Medarbetare År 2'!B:B,A2303+5000),0)+A2303,"")</f>
        <v/>
      </c>
      <c r="B2304" t="str" cm="1">
        <f t="array" ref="B2304">IF(A2304&lt;&gt;"",INDEX('Medarbetare År 2'!A:A,A2304),"")</f>
        <v/>
      </c>
      <c r="C2304" t="str" cm="1">
        <f t="array" ref="C2304">IF(A2304&lt;&gt;"",INDEX('Medarbetare År 2'!C:C,A2304),"")</f>
        <v/>
      </c>
    </row>
    <row r="2305" spans="1:3" x14ac:dyDescent="0.2">
      <c r="A2305" t="str">
        <f>IFERROR(MATCH(3,INDEX('Medarbetare År 2'!B:B,A2304+1):INDEX('Medarbetare År 2'!B:B,A2304+5000),0)+A2304,"")</f>
        <v/>
      </c>
      <c r="B2305" t="str" cm="1">
        <f t="array" ref="B2305">IF(A2305&lt;&gt;"",INDEX('Medarbetare År 2'!A:A,A2305),"")</f>
        <v/>
      </c>
      <c r="C2305" t="str" cm="1">
        <f t="array" ref="C2305">IF(A2305&lt;&gt;"",INDEX('Medarbetare År 2'!C:C,A2305),"")</f>
        <v/>
      </c>
    </row>
    <row r="2306" spans="1:3" x14ac:dyDescent="0.2">
      <c r="A2306" t="str">
        <f>IFERROR(MATCH(3,INDEX('Medarbetare År 2'!B:B,A2305+1):INDEX('Medarbetare År 2'!B:B,A2305+5000),0)+A2305,"")</f>
        <v/>
      </c>
      <c r="B2306" t="str" cm="1">
        <f t="array" ref="B2306">IF(A2306&lt;&gt;"",INDEX('Medarbetare År 2'!A:A,A2306),"")</f>
        <v/>
      </c>
      <c r="C2306" t="str" cm="1">
        <f t="array" ref="C2306">IF(A2306&lt;&gt;"",INDEX('Medarbetare År 2'!C:C,A2306),"")</f>
        <v/>
      </c>
    </row>
    <row r="2307" spans="1:3" x14ac:dyDescent="0.2">
      <c r="A2307" t="str">
        <f>IFERROR(MATCH(3,INDEX('Medarbetare År 2'!B:B,A2306+1):INDEX('Medarbetare År 2'!B:B,A2306+5000),0)+A2306,"")</f>
        <v/>
      </c>
      <c r="B2307" t="str" cm="1">
        <f t="array" ref="B2307">IF(A2307&lt;&gt;"",INDEX('Medarbetare År 2'!A:A,A2307),"")</f>
        <v/>
      </c>
      <c r="C2307" t="str" cm="1">
        <f t="array" ref="C2307">IF(A2307&lt;&gt;"",INDEX('Medarbetare År 2'!C:C,A2307),"")</f>
        <v/>
      </c>
    </row>
    <row r="2308" spans="1:3" x14ac:dyDescent="0.2">
      <c r="A2308" t="str">
        <f>IFERROR(MATCH(3,INDEX('Medarbetare År 2'!B:B,A2307+1):INDEX('Medarbetare År 2'!B:B,A2307+5000),0)+A2307,"")</f>
        <v/>
      </c>
      <c r="B2308" t="str" cm="1">
        <f t="array" ref="B2308">IF(A2308&lt;&gt;"",INDEX('Medarbetare År 2'!A:A,A2308),"")</f>
        <v/>
      </c>
      <c r="C2308" t="str" cm="1">
        <f t="array" ref="C2308">IF(A2308&lt;&gt;"",INDEX('Medarbetare År 2'!C:C,A2308),"")</f>
        <v/>
      </c>
    </row>
    <row r="2309" spans="1:3" x14ac:dyDescent="0.2">
      <c r="A2309" t="str">
        <f>IFERROR(MATCH(3,INDEX('Medarbetare År 2'!B:B,A2308+1):INDEX('Medarbetare År 2'!B:B,A2308+5000),0)+A2308,"")</f>
        <v/>
      </c>
      <c r="B2309" t="str" cm="1">
        <f t="array" ref="B2309">IF(A2309&lt;&gt;"",INDEX('Medarbetare År 2'!A:A,A2309),"")</f>
        <v/>
      </c>
      <c r="C2309" t="str" cm="1">
        <f t="array" ref="C2309">IF(A2309&lt;&gt;"",INDEX('Medarbetare År 2'!C:C,A2309),"")</f>
        <v/>
      </c>
    </row>
    <row r="2310" spans="1:3" x14ac:dyDescent="0.2">
      <c r="A2310" t="str">
        <f>IFERROR(MATCH(3,INDEX('Medarbetare År 2'!B:B,A2309+1):INDEX('Medarbetare År 2'!B:B,A2309+5000),0)+A2309,"")</f>
        <v/>
      </c>
      <c r="B2310" t="str" cm="1">
        <f t="array" ref="B2310">IF(A2310&lt;&gt;"",INDEX('Medarbetare År 2'!A:A,A2310),"")</f>
        <v/>
      </c>
      <c r="C2310" t="str" cm="1">
        <f t="array" ref="C2310">IF(A2310&lt;&gt;"",INDEX('Medarbetare År 2'!C:C,A2310),"")</f>
        <v/>
      </c>
    </row>
    <row r="2311" spans="1:3" x14ac:dyDescent="0.2">
      <c r="A2311" t="str">
        <f>IFERROR(MATCH(3,INDEX('Medarbetare År 2'!B:B,A2310+1):INDEX('Medarbetare År 2'!B:B,A2310+5000),0)+A2310,"")</f>
        <v/>
      </c>
      <c r="B2311" t="str" cm="1">
        <f t="array" ref="B2311">IF(A2311&lt;&gt;"",INDEX('Medarbetare År 2'!A:A,A2311),"")</f>
        <v/>
      </c>
      <c r="C2311" t="str" cm="1">
        <f t="array" ref="C2311">IF(A2311&lt;&gt;"",INDEX('Medarbetare År 2'!C:C,A2311),"")</f>
        <v/>
      </c>
    </row>
    <row r="2312" spans="1:3" x14ac:dyDescent="0.2">
      <c r="A2312" t="str">
        <f>IFERROR(MATCH(3,INDEX('Medarbetare År 2'!B:B,A2311+1):INDEX('Medarbetare År 2'!B:B,A2311+5000),0)+A2311,"")</f>
        <v/>
      </c>
      <c r="B2312" t="str" cm="1">
        <f t="array" ref="B2312">IF(A2312&lt;&gt;"",INDEX('Medarbetare År 2'!A:A,A2312),"")</f>
        <v/>
      </c>
      <c r="C2312" t="str" cm="1">
        <f t="array" ref="C2312">IF(A2312&lt;&gt;"",INDEX('Medarbetare År 2'!C:C,A2312),"")</f>
        <v/>
      </c>
    </row>
    <row r="2313" spans="1:3" x14ac:dyDescent="0.2">
      <c r="A2313" t="str">
        <f>IFERROR(MATCH(3,INDEX('Medarbetare År 2'!B:B,A2312+1):INDEX('Medarbetare År 2'!B:B,A2312+5000),0)+A2312,"")</f>
        <v/>
      </c>
      <c r="B2313" t="str" cm="1">
        <f t="array" ref="B2313">IF(A2313&lt;&gt;"",INDEX('Medarbetare År 2'!A:A,A2313),"")</f>
        <v/>
      </c>
      <c r="C2313" t="str" cm="1">
        <f t="array" ref="C2313">IF(A2313&lt;&gt;"",INDEX('Medarbetare År 2'!C:C,A2313),"")</f>
        <v/>
      </c>
    </row>
    <row r="2314" spans="1:3" x14ac:dyDescent="0.2">
      <c r="A2314" t="str">
        <f>IFERROR(MATCH(3,INDEX('Medarbetare År 2'!B:B,A2313+1):INDEX('Medarbetare År 2'!B:B,A2313+5000),0)+A2313,"")</f>
        <v/>
      </c>
      <c r="B2314" t="str" cm="1">
        <f t="array" ref="B2314">IF(A2314&lt;&gt;"",INDEX('Medarbetare År 2'!A:A,A2314),"")</f>
        <v/>
      </c>
      <c r="C2314" t="str" cm="1">
        <f t="array" ref="C2314">IF(A2314&lt;&gt;"",INDEX('Medarbetare År 2'!C:C,A2314),"")</f>
        <v/>
      </c>
    </row>
    <row r="2315" spans="1:3" x14ac:dyDescent="0.2">
      <c r="A2315" t="str">
        <f>IFERROR(MATCH(3,INDEX('Medarbetare År 2'!B:B,A2314+1):INDEX('Medarbetare År 2'!B:B,A2314+5000),0)+A2314,"")</f>
        <v/>
      </c>
      <c r="B2315" t="str" cm="1">
        <f t="array" ref="B2315">IF(A2315&lt;&gt;"",INDEX('Medarbetare År 2'!A:A,A2315),"")</f>
        <v/>
      </c>
      <c r="C2315" t="str" cm="1">
        <f t="array" ref="C2315">IF(A2315&lt;&gt;"",INDEX('Medarbetare År 2'!C:C,A2315),"")</f>
        <v/>
      </c>
    </row>
    <row r="2316" spans="1:3" x14ac:dyDescent="0.2">
      <c r="A2316" t="str">
        <f>IFERROR(MATCH(3,INDEX('Medarbetare År 2'!B:B,A2315+1):INDEX('Medarbetare År 2'!B:B,A2315+5000),0)+A2315,"")</f>
        <v/>
      </c>
      <c r="B2316" t="str" cm="1">
        <f t="array" ref="B2316">IF(A2316&lt;&gt;"",INDEX('Medarbetare År 2'!A:A,A2316),"")</f>
        <v/>
      </c>
      <c r="C2316" t="str" cm="1">
        <f t="array" ref="C2316">IF(A2316&lt;&gt;"",INDEX('Medarbetare År 2'!C:C,A2316),"")</f>
        <v/>
      </c>
    </row>
    <row r="2317" spans="1:3" x14ac:dyDescent="0.2">
      <c r="A2317" t="str">
        <f>IFERROR(MATCH(3,INDEX('Medarbetare År 2'!B:B,A2316+1):INDEX('Medarbetare År 2'!B:B,A2316+5000),0)+A2316,"")</f>
        <v/>
      </c>
      <c r="B2317" t="str" cm="1">
        <f t="array" ref="B2317">IF(A2317&lt;&gt;"",INDEX('Medarbetare År 2'!A:A,A2317),"")</f>
        <v/>
      </c>
      <c r="C2317" t="str" cm="1">
        <f t="array" ref="C2317">IF(A2317&lt;&gt;"",INDEX('Medarbetare År 2'!C:C,A2317),"")</f>
        <v/>
      </c>
    </row>
    <row r="2318" spans="1:3" x14ac:dyDescent="0.2">
      <c r="A2318" t="str">
        <f>IFERROR(MATCH(3,INDEX('Medarbetare År 2'!B:B,A2317+1):INDEX('Medarbetare År 2'!B:B,A2317+5000),0)+A2317,"")</f>
        <v/>
      </c>
      <c r="B2318" t="str" cm="1">
        <f t="array" ref="B2318">IF(A2318&lt;&gt;"",INDEX('Medarbetare År 2'!A:A,A2318),"")</f>
        <v/>
      </c>
      <c r="C2318" t="str" cm="1">
        <f t="array" ref="C2318">IF(A2318&lt;&gt;"",INDEX('Medarbetare År 2'!C:C,A2318),"")</f>
        <v/>
      </c>
    </row>
    <row r="2319" spans="1:3" x14ac:dyDescent="0.2">
      <c r="A2319" t="str">
        <f>IFERROR(MATCH(3,INDEX('Medarbetare År 2'!B:B,A2318+1):INDEX('Medarbetare År 2'!B:B,A2318+5000),0)+A2318,"")</f>
        <v/>
      </c>
      <c r="B2319" t="str" cm="1">
        <f t="array" ref="B2319">IF(A2319&lt;&gt;"",INDEX('Medarbetare År 2'!A:A,A2319),"")</f>
        <v/>
      </c>
      <c r="C2319" t="str" cm="1">
        <f t="array" ref="C2319">IF(A2319&lt;&gt;"",INDEX('Medarbetare År 2'!C:C,A2319),"")</f>
        <v/>
      </c>
    </row>
    <row r="2320" spans="1:3" x14ac:dyDescent="0.2">
      <c r="A2320" t="str">
        <f>IFERROR(MATCH(3,INDEX('Medarbetare År 2'!B:B,A2319+1):INDEX('Medarbetare År 2'!B:B,A2319+5000),0)+A2319,"")</f>
        <v/>
      </c>
      <c r="B2320" t="str" cm="1">
        <f t="array" ref="B2320">IF(A2320&lt;&gt;"",INDEX('Medarbetare År 2'!A:A,A2320),"")</f>
        <v/>
      </c>
      <c r="C2320" t="str" cm="1">
        <f t="array" ref="C2320">IF(A2320&lt;&gt;"",INDEX('Medarbetare År 2'!C:C,A2320),"")</f>
        <v/>
      </c>
    </row>
    <row r="2321" spans="1:3" x14ac:dyDescent="0.2">
      <c r="A2321" t="str">
        <f>IFERROR(MATCH(3,INDEX('Medarbetare År 2'!B:B,A2320+1):INDEX('Medarbetare År 2'!B:B,A2320+5000),0)+A2320,"")</f>
        <v/>
      </c>
      <c r="B2321" t="str" cm="1">
        <f t="array" ref="B2321">IF(A2321&lt;&gt;"",INDEX('Medarbetare År 2'!A:A,A2321),"")</f>
        <v/>
      </c>
      <c r="C2321" t="str" cm="1">
        <f t="array" ref="C2321">IF(A2321&lt;&gt;"",INDEX('Medarbetare År 2'!C:C,A2321),"")</f>
        <v/>
      </c>
    </row>
    <row r="2322" spans="1:3" x14ac:dyDescent="0.2">
      <c r="A2322" t="str">
        <f>IFERROR(MATCH(3,INDEX('Medarbetare År 2'!B:B,A2321+1):INDEX('Medarbetare År 2'!B:B,A2321+5000),0)+A2321,"")</f>
        <v/>
      </c>
      <c r="B2322" t="str" cm="1">
        <f t="array" ref="B2322">IF(A2322&lt;&gt;"",INDEX('Medarbetare År 2'!A:A,A2322),"")</f>
        <v/>
      </c>
      <c r="C2322" t="str" cm="1">
        <f t="array" ref="C2322">IF(A2322&lt;&gt;"",INDEX('Medarbetare År 2'!C:C,A2322),"")</f>
        <v/>
      </c>
    </row>
    <row r="2323" spans="1:3" x14ac:dyDescent="0.2">
      <c r="A2323" t="str">
        <f>IFERROR(MATCH(3,INDEX('Medarbetare År 2'!B:B,A2322+1):INDEX('Medarbetare År 2'!B:B,A2322+5000),0)+A2322,"")</f>
        <v/>
      </c>
      <c r="B2323" t="str" cm="1">
        <f t="array" ref="B2323">IF(A2323&lt;&gt;"",INDEX('Medarbetare År 2'!A:A,A2323),"")</f>
        <v/>
      </c>
      <c r="C2323" t="str" cm="1">
        <f t="array" ref="C2323">IF(A2323&lt;&gt;"",INDEX('Medarbetare År 2'!C:C,A2323),"")</f>
        <v/>
      </c>
    </row>
    <row r="2324" spans="1:3" x14ac:dyDescent="0.2">
      <c r="A2324" t="str">
        <f>IFERROR(MATCH(3,INDEX('Medarbetare År 2'!B:B,A2323+1):INDEX('Medarbetare År 2'!B:B,A2323+5000),0)+A2323,"")</f>
        <v/>
      </c>
      <c r="B2324" t="str" cm="1">
        <f t="array" ref="B2324">IF(A2324&lt;&gt;"",INDEX('Medarbetare År 2'!A:A,A2324),"")</f>
        <v/>
      </c>
      <c r="C2324" t="str" cm="1">
        <f t="array" ref="C2324">IF(A2324&lt;&gt;"",INDEX('Medarbetare År 2'!C:C,A2324),"")</f>
        <v/>
      </c>
    </row>
    <row r="2325" spans="1:3" x14ac:dyDescent="0.2">
      <c r="A2325" t="str">
        <f>IFERROR(MATCH(3,INDEX('Medarbetare År 2'!B:B,A2324+1):INDEX('Medarbetare År 2'!B:B,A2324+5000),0)+A2324,"")</f>
        <v/>
      </c>
      <c r="B2325" t="str" cm="1">
        <f t="array" ref="B2325">IF(A2325&lt;&gt;"",INDEX('Medarbetare År 2'!A:A,A2325),"")</f>
        <v/>
      </c>
      <c r="C2325" t="str" cm="1">
        <f t="array" ref="C2325">IF(A2325&lt;&gt;"",INDEX('Medarbetare År 2'!C:C,A2325),"")</f>
        <v/>
      </c>
    </row>
    <row r="2326" spans="1:3" x14ac:dyDescent="0.2">
      <c r="A2326" t="str">
        <f>IFERROR(MATCH(3,INDEX('Medarbetare År 2'!B:B,A2325+1):INDEX('Medarbetare År 2'!B:B,A2325+5000),0)+A2325,"")</f>
        <v/>
      </c>
      <c r="B2326" t="str" cm="1">
        <f t="array" ref="B2326">IF(A2326&lt;&gt;"",INDEX('Medarbetare År 2'!A:A,A2326),"")</f>
        <v/>
      </c>
      <c r="C2326" t="str" cm="1">
        <f t="array" ref="C2326">IF(A2326&lt;&gt;"",INDEX('Medarbetare År 2'!C:C,A2326),"")</f>
        <v/>
      </c>
    </row>
    <row r="2327" spans="1:3" x14ac:dyDescent="0.2">
      <c r="A2327" t="str">
        <f>IFERROR(MATCH(3,INDEX('Medarbetare År 2'!B:B,A2326+1):INDEX('Medarbetare År 2'!B:B,A2326+5000),0)+A2326,"")</f>
        <v/>
      </c>
      <c r="B2327" t="str" cm="1">
        <f t="array" ref="B2327">IF(A2327&lt;&gt;"",INDEX('Medarbetare År 2'!A:A,A2327),"")</f>
        <v/>
      </c>
      <c r="C2327" t="str" cm="1">
        <f t="array" ref="C2327">IF(A2327&lt;&gt;"",INDEX('Medarbetare År 2'!C:C,A2327),"")</f>
        <v/>
      </c>
    </row>
    <row r="2328" spans="1:3" x14ac:dyDescent="0.2">
      <c r="A2328" t="str">
        <f>IFERROR(MATCH(3,INDEX('Medarbetare År 2'!B:B,A2327+1):INDEX('Medarbetare År 2'!B:B,A2327+5000),0)+A2327,"")</f>
        <v/>
      </c>
      <c r="B2328" t="str" cm="1">
        <f t="array" ref="B2328">IF(A2328&lt;&gt;"",INDEX('Medarbetare År 2'!A:A,A2328),"")</f>
        <v/>
      </c>
      <c r="C2328" t="str" cm="1">
        <f t="array" ref="C2328">IF(A2328&lt;&gt;"",INDEX('Medarbetare År 2'!C:C,A2328),"")</f>
        <v/>
      </c>
    </row>
    <row r="2329" spans="1:3" x14ac:dyDescent="0.2">
      <c r="A2329" t="str">
        <f>IFERROR(MATCH(3,INDEX('Medarbetare År 2'!B:B,A2328+1):INDEX('Medarbetare År 2'!B:B,A2328+5000),0)+A2328,"")</f>
        <v/>
      </c>
      <c r="B2329" t="str" cm="1">
        <f t="array" ref="B2329">IF(A2329&lt;&gt;"",INDEX('Medarbetare År 2'!A:A,A2329),"")</f>
        <v/>
      </c>
      <c r="C2329" t="str" cm="1">
        <f t="array" ref="C2329">IF(A2329&lt;&gt;"",INDEX('Medarbetare År 2'!C:C,A2329),"")</f>
        <v/>
      </c>
    </row>
    <row r="2330" spans="1:3" x14ac:dyDescent="0.2">
      <c r="A2330" t="str">
        <f>IFERROR(MATCH(3,INDEX('Medarbetare År 2'!B:B,A2329+1):INDEX('Medarbetare År 2'!B:B,A2329+5000),0)+A2329,"")</f>
        <v/>
      </c>
      <c r="B2330" t="str" cm="1">
        <f t="array" ref="B2330">IF(A2330&lt;&gt;"",INDEX('Medarbetare År 2'!A:A,A2330),"")</f>
        <v/>
      </c>
      <c r="C2330" t="str" cm="1">
        <f t="array" ref="C2330">IF(A2330&lt;&gt;"",INDEX('Medarbetare År 2'!C:C,A2330),"")</f>
        <v/>
      </c>
    </row>
    <row r="2331" spans="1:3" x14ac:dyDescent="0.2">
      <c r="A2331" t="str">
        <f>IFERROR(MATCH(3,INDEX('Medarbetare År 2'!B:B,A2330+1):INDEX('Medarbetare År 2'!B:B,A2330+5000),0)+A2330,"")</f>
        <v/>
      </c>
      <c r="B2331" t="str" cm="1">
        <f t="array" ref="B2331">IF(A2331&lt;&gt;"",INDEX('Medarbetare År 2'!A:A,A2331),"")</f>
        <v/>
      </c>
      <c r="C2331" t="str" cm="1">
        <f t="array" ref="C2331">IF(A2331&lt;&gt;"",INDEX('Medarbetare År 2'!C:C,A2331),"")</f>
        <v/>
      </c>
    </row>
    <row r="2332" spans="1:3" x14ac:dyDescent="0.2">
      <c r="A2332" t="str">
        <f>IFERROR(MATCH(3,INDEX('Medarbetare År 2'!B:B,A2331+1):INDEX('Medarbetare År 2'!B:B,A2331+5000),0)+A2331,"")</f>
        <v/>
      </c>
      <c r="B2332" t="str" cm="1">
        <f t="array" ref="B2332">IF(A2332&lt;&gt;"",INDEX('Medarbetare År 2'!A:A,A2332),"")</f>
        <v/>
      </c>
      <c r="C2332" t="str" cm="1">
        <f t="array" ref="C2332">IF(A2332&lt;&gt;"",INDEX('Medarbetare År 2'!C:C,A2332),"")</f>
        <v/>
      </c>
    </row>
    <row r="2333" spans="1:3" x14ac:dyDescent="0.2">
      <c r="A2333" t="str">
        <f>IFERROR(MATCH(3,INDEX('Medarbetare År 2'!B:B,A2332+1):INDEX('Medarbetare År 2'!B:B,A2332+5000),0)+A2332,"")</f>
        <v/>
      </c>
      <c r="B2333" t="str" cm="1">
        <f t="array" ref="B2333">IF(A2333&lt;&gt;"",INDEX('Medarbetare År 2'!A:A,A2333),"")</f>
        <v/>
      </c>
      <c r="C2333" t="str" cm="1">
        <f t="array" ref="C2333">IF(A2333&lt;&gt;"",INDEX('Medarbetare År 2'!C:C,A2333),"")</f>
        <v/>
      </c>
    </row>
    <row r="2334" spans="1:3" x14ac:dyDescent="0.2">
      <c r="A2334" t="str">
        <f>IFERROR(MATCH(3,INDEX('Medarbetare År 2'!B:B,A2333+1):INDEX('Medarbetare År 2'!B:B,A2333+5000),0)+A2333,"")</f>
        <v/>
      </c>
      <c r="B2334" t="str" cm="1">
        <f t="array" ref="B2334">IF(A2334&lt;&gt;"",INDEX('Medarbetare År 2'!A:A,A2334),"")</f>
        <v/>
      </c>
      <c r="C2334" t="str" cm="1">
        <f t="array" ref="C2334">IF(A2334&lt;&gt;"",INDEX('Medarbetare År 2'!C:C,A2334),"")</f>
        <v/>
      </c>
    </row>
    <row r="2335" spans="1:3" x14ac:dyDescent="0.2">
      <c r="A2335" t="str">
        <f>IFERROR(MATCH(3,INDEX('Medarbetare År 2'!B:B,A2334+1):INDEX('Medarbetare År 2'!B:B,A2334+5000),0)+A2334,"")</f>
        <v/>
      </c>
      <c r="B2335" t="str" cm="1">
        <f t="array" ref="B2335">IF(A2335&lt;&gt;"",INDEX('Medarbetare År 2'!A:A,A2335),"")</f>
        <v/>
      </c>
      <c r="C2335" t="str" cm="1">
        <f t="array" ref="C2335">IF(A2335&lt;&gt;"",INDEX('Medarbetare År 2'!C:C,A2335),"")</f>
        <v/>
      </c>
    </row>
    <row r="2336" spans="1:3" x14ac:dyDescent="0.2">
      <c r="A2336" t="str">
        <f>IFERROR(MATCH(3,INDEX('Medarbetare År 2'!B:B,A2335+1):INDEX('Medarbetare År 2'!B:B,A2335+5000),0)+A2335,"")</f>
        <v/>
      </c>
      <c r="B2336" t="str" cm="1">
        <f t="array" ref="B2336">IF(A2336&lt;&gt;"",INDEX('Medarbetare År 2'!A:A,A2336),"")</f>
        <v/>
      </c>
      <c r="C2336" t="str" cm="1">
        <f t="array" ref="C2336">IF(A2336&lt;&gt;"",INDEX('Medarbetare År 2'!C:C,A2336),"")</f>
        <v/>
      </c>
    </row>
    <row r="2337" spans="1:3" x14ac:dyDescent="0.2">
      <c r="A2337" t="str">
        <f>IFERROR(MATCH(3,INDEX('Medarbetare År 2'!B:B,A2336+1):INDEX('Medarbetare År 2'!B:B,A2336+5000),0)+A2336,"")</f>
        <v/>
      </c>
      <c r="B2337" t="str" cm="1">
        <f t="array" ref="B2337">IF(A2337&lt;&gt;"",INDEX('Medarbetare År 2'!A:A,A2337),"")</f>
        <v/>
      </c>
      <c r="C2337" t="str" cm="1">
        <f t="array" ref="C2337">IF(A2337&lt;&gt;"",INDEX('Medarbetare År 2'!C:C,A2337),"")</f>
        <v/>
      </c>
    </row>
    <row r="2338" spans="1:3" x14ac:dyDescent="0.2">
      <c r="A2338" t="str">
        <f>IFERROR(MATCH(3,INDEX('Medarbetare År 2'!B:B,A2337+1):INDEX('Medarbetare År 2'!B:B,A2337+5000),0)+A2337,"")</f>
        <v/>
      </c>
      <c r="B2338" t="str" cm="1">
        <f t="array" ref="B2338">IF(A2338&lt;&gt;"",INDEX('Medarbetare År 2'!A:A,A2338),"")</f>
        <v/>
      </c>
      <c r="C2338" t="str" cm="1">
        <f t="array" ref="C2338">IF(A2338&lt;&gt;"",INDEX('Medarbetare År 2'!C:C,A2338),"")</f>
        <v/>
      </c>
    </row>
    <row r="2339" spans="1:3" x14ac:dyDescent="0.2">
      <c r="A2339" t="str">
        <f>IFERROR(MATCH(3,INDEX('Medarbetare År 2'!B:B,A2338+1):INDEX('Medarbetare År 2'!B:B,A2338+5000),0)+A2338,"")</f>
        <v/>
      </c>
      <c r="B2339" t="str" cm="1">
        <f t="array" ref="B2339">IF(A2339&lt;&gt;"",INDEX('Medarbetare År 2'!A:A,A2339),"")</f>
        <v/>
      </c>
      <c r="C2339" t="str" cm="1">
        <f t="array" ref="C2339">IF(A2339&lt;&gt;"",INDEX('Medarbetare År 2'!C:C,A2339),"")</f>
        <v/>
      </c>
    </row>
    <row r="2340" spans="1:3" x14ac:dyDescent="0.2">
      <c r="A2340" t="str">
        <f>IFERROR(MATCH(3,INDEX('Medarbetare År 2'!B:B,A2339+1):INDEX('Medarbetare År 2'!B:B,A2339+5000),0)+A2339,"")</f>
        <v/>
      </c>
      <c r="B2340" t="str" cm="1">
        <f t="array" ref="B2340">IF(A2340&lt;&gt;"",INDEX('Medarbetare År 2'!A:A,A2340),"")</f>
        <v/>
      </c>
      <c r="C2340" t="str" cm="1">
        <f t="array" ref="C2340">IF(A2340&lt;&gt;"",INDEX('Medarbetare År 2'!C:C,A2340),"")</f>
        <v/>
      </c>
    </row>
    <row r="2341" spans="1:3" x14ac:dyDescent="0.2">
      <c r="A2341" t="str">
        <f>IFERROR(MATCH(3,INDEX('Medarbetare År 2'!B:B,A2340+1):INDEX('Medarbetare År 2'!B:B,A2340+5000),0)+A2340,"")</f>
        <v/>
      </c>
      <c r="B2341" t="str" cm="1">
        <f t="array" ref="B2341">IF(A2341&lt;&gt;"",INDEX('Medarbetare År 2'!A:A,A2341),"")</f>
        <v/>
      </c>
      <c r="C2341" t="str" cm="1">
        <f t="array" ref="C2341">IF(A2341&lt;&gt;"",INDEX('Medarbetare År 2'!C:C,A2341),"")</f>
        <v/>
      </c>
    </row>
    <row r="2342" spans="1:3" x14ac:dyDescent="0.2">
      <c r="A2342" t="str">
        <f>IFERROR(MATCH(3,INDEX('Medarbetare År 2'!B:B,A2341+1):INDEX('Medarbetare År 2'!B:B,A2341+5000),0)+A2341,"")</f>
        <v/>
      </c>
      <c r="B2342" t="str" cm="1">
        <f t="array" ref="B2342">IF(A2342&lt;&gt;"",INDEX('Medarbetare År 2'!A:A,A2342),"")</f>
        <v/>
      </c>
      <c r="C2342" t="str" cm="1">
        <f t="array" ref="C2342">IF(A2342&lt;&gt;"",INDEX('Medarbetare År 2'!C:C,A2342),"")</f>
        <v/>
      </c>
    </row>
    <row r="2343" spans="1:3" x14ac:dyDescent="0.2">
      <c r="A2343" t="str">
        <f>IFERROR(MATCH(3,INDEX('Medarbetare År 2'!B:B,A2342+1):INDEX('Medarbetare År 2'!B:B,A2342+5000),0)+A2342,"")</f>
        <v/>
      </c>
      <c r="B2343" t="str" cm="1">
        <f t="array" ref="B2343">IF(A2343&lt;&gt;"",INDEX('Medarbetare År 2'!A:A,A2343),"")</f>
        <v/>
      </c>
      <c r="C2343" t="str" cm="1">
        <f t="array" ref="C2343">IF(A2343&lt;&gt;"",INDEX('Medarbetare År 2'!C:C,A2343),"")</f>
        <v/>
      </c>
    </row>
    <row r="2344" spans="1:3" x14ac:dyDescent="0.2">
      <c r="A2344" t="str">
        <f>IFERROR(MATCH(3,INDEX('Medarbetare År 2'!B:B,A2343+1):INDEX('Medarbetare År 2'!B:B,A2343+5000),0)+A2343,"")</f>
        <v/>
      </c>
      <c r="B2344" t="str" cm="1">
        <f t="array" ref="B2344">IF(A2344&lt;&gt;"",INDEX('Medarbetare År 2'!A:A,A2344),"")</f>
        <v/>
      </c>
      <c r="C2344" t="str" cm="1">
        <f t="array" ref="C2344">IF(A2344&lt;&gt;"",INDEX('Medarbetare År 2'!C:C,A2344),"")</f>
        <v/>
      </c>
    </row>
    <row r="2345" spans="1:3" x14ac:dyDescent="0.2">
      <c r="A2345" t="str">
        <f>IFERROR(MATCH(3,INDEX('Medarbetare År 2'!B:B,A2344+1):INDEX('Medarbetare År 2'!B:B,A2344+5000),0)+A2344,"")</f>
        <v/>
      </c>
      <c r="B2345" t="str" cm="1">
        <f t="array" ref="B2345">IF(A2345&lt;&gt;"",INDEX('Medarbetare År 2'!A:A,A2345),"")</f>
        <v/>
      </c>
      <c r="C2345" t="str" cm="1">
        <f t="array" ref="C2345">IF(A2345&lt;&gt;"",INDEX('Medarbetare År 2'!C:C,A2345),"")</f>
        <v/>
      </c>
    </row>
    <row r="2346" spans="1:3" x14ac:dyDescent="0.2">
      <c r="A2346" t="str">
        <f>IFERROR(MATCH(3,INDEX('Medarbetare År 2'!B:B,A2345+1):INDEX('Medarbetare År 2'!B:B,A2345+5000),0)+A2345,"")</f>
        <v/>
      </c>
      <c r="B2346" t="str" cm="1">
        <f t="array" ref="B2346">IF(A2346&lt;&gt;"",INDEX('Medarbetare År 2'!A:A,A2346),"")</f>
        <v/>
      </c>
      <c r="C2346" t="str" cm="1">
        <f t="array" ref="C2346">IF(A2346&lt;&gt;"",INDEX('Medarbetare År 2'!C:C,A2346),"")</f>
        <v/>
      </c>
    </row>
    <row r="2347" spans="1:3" x14ac:dyDescent="0.2">
      <c r="A2347" t="str">
        <f>IFERROR(MATCH(3,INDEX('Medarbetare År 2'!B:B,A2346+1):INDEX('Medarbetare År 2'!B:B,A2346+5000),0)+A2346,"")</f>
        <v/>
      </c>
      <c r="B2347" t="str" cm="1">
        <f t="array" ref="B2347">IF(A2347&lt;&gt;"",INDEX('Medarbetare År 2'!A:A,A2347),"")</f>
        <v/>
      </c>
      <c r="C2347" t="str" cm="1">
        <f t="array" ref="C2347">IF(A2347&lt;&gt;"",INDEX('Medarbetare År 2'!C:C,A2347),"")</f>
        <v/>
      </c>
    </row>
    <row r="2348" spans="1:3" x14ac:dyDescent="0.2">
      <c r="A2348" t="str">
        <f>IFERROR(MATCH(3,INDEX('Medarbetare År 2'!B:B,A2347+1):INDEX('Medarbetare År 2'!B:B,A2347+5000),0)+A2347,"")</f>
        <v/>
      </c>
      <c r="B2348" t="str" cm="1">
        <f t="array" ref="B2348">IF(A2348&lt;&gt;"",INDEX('Medarbetare År 2'!A:A,A2348),"")</f>
        <v/>
      </c>
      <c r="C2348" t="str" cm="1">
        <f t="array" ref="C2348">IF(A2348&lt;&gt;"",INDEX('Medarbetare År 2'!C:C,A2348),"")</f>
        <v/>
      </c>
    </row>
    <row r="2349" spans="1:3" x14ac:dyDescent="0.2">
      <c r="A2349" t="str">
        <f>IFERROR(MATCH(3,INDEX('Medarbetare År 2'!B:B,A2348+1):INDEX('Medarbetare År 2'!B:B,A2348+5000),0)+A2348,"")</f>
        <v/>
      </c>
      <c r="B2349" t="str" cm="1">
        <f t="array" ref="B2349">IF(A2349&lt;&gt;"",INDEX('Medarbetare År 2'!A:A,A2349),"")</f>
        <v/>
      </c>
      <c r="C2349" t="str" cm="1">
        <f t="array" ref="C2349">IF(A2349&lt;&gt;"",INDEX('Medarbetare År 2'!C:C,A2349),"")</f>
        <v/>
      </c>
    </row>
    <row r="2350" spans="1:3" x14ac:dyDescent="0.2">
      <c r="A2350" t="str">
        <f>IFERROR(MATCH(3,INDEX('Medarbetare År 2'!B:B,A2349+1):INDEX('Medarbetare År 2'!B:B,A2349+5000),0)+A2349,"")</f>
        <v/>
      </c>
      <c r="B2350" t="str" cm="1">
        <f t="array" ref="B2350">IF(A2350&lt;&gt;"",INDEX('Medarbetare År 2'!A:A,A2350),"")</f>
        <v/>
      </c>
      <c r="C2350" t="str" cm="1">
        <f t="array" ref="C2350">IF(A2350&lt;&gt;"",INDEX('Medarbetare År 2'!C:C,A2350),"")</f>
        <v/>
      </c>
    </row>
    <row r="2351" spans="1:3" x14ac:dyDescent="0.2">
      <c r="A2351" t="str">
        <f>IFERROR(MATCH(3,INDEX('Medarbetare År 2'!B:B,A2350+1):INDEX('Medarbetare År 2'!B:B,A2350+5000),0)+A2350,"")</f>
        <v/>
      </c>
      <c r="B2351" t="str" cm="1">
        <f t="array" ref="B2351">IF(A2351&lt;&gt;"",INDEX('Medarbetare År 2'!A:A,A2351),"")</f>
        <v/>
      </c>
      <c r="C2351" t="str" cm="1">
        <f t="array" ref="C2351">IF(A2351&lt;&gt;"",INDEX('Medarbetare År 2'!C:C,A2351),"")</f>
        <v/>
      </c>
    </row>
    <row r="2352" spans="1:3" x14ac:dyDescent="0.2">
      <c r="A2352" t="str">
        <f>IFERROR(MATCH(3,INDEX('Medarbetare År 2'!B:B,A2351+1):INDEX('Medarbetare År 2'!B:B,A2351+5000),0)+A2351,"")</f>
        <v/>
      </c>
      <c r="B2352" t="str" cm="1">
        <f t="array" ref="B2352">IF(A2352&lt;&gt;"",INDEX('Medarbetare År 2'!A:A,A2352),"")</f>
        <v/>
      </c>
      <c r="C2352" t="str" cm="1">
        <f t="array" ref="C2352">IF(A2352&lt;&gt;"",INDEX('Medarbetare År 2'!C:C,A2352),"")</f>
        <v/>
      </c>
    </row>
    <row r="2353" spans="1:3" x14ac:dyDescent="0.2">
      <c r="A2353" t="str">
        <f>IFERROR(MATCH(3,INDEX('Medarbetare År 2'!B:B,A2352+1):INDEX('Medarbetare År 2'!B:B,A2352+5000),0)+A2352,"")</f>
        <v/>
      </c>
      <c r="B2353" t="str" cm="1">
        <f t="array" ref="B2353">IF(A2353&lt;&gt;"",INDEX('Medarbetare År 2'!A:A,A2353),"")</f>
        <v/>
      </c>
      <c r="C2353" t="str" cm="1">
        <f t="array" ref="C2353">IF(A2353&lt;&gt;"",INDEX('Medarbetare År 2'!C:C,A2353),"")</f>
        <v/>
      </c>
    </row>
    <row r="2354" spans="1:3" x14ac:dyDescent="0.2">
      <c r="A2354" t="str">
        <f>IFERROR(MATCH(3,INDEX('Medarbetare År 2'!B:B,A2353+1):INDEX('Medarbetare År 2'!B:B,A2353+5000),0)+A2353,"")</f>
        <v/>
      </c>
      <c r="B2354" t="str" cm="1">
        <f t="array" ref="B2354">IF(A2354&lt;&gt;"",INDEX('Medarbetare År 2'!A:A,A2354),"")</f>
        <v/>
      </c>
      <c r="C2354" t="str" cm="1">
        <f t="array" ref="C2354">IF(A2354&lt;&gt;"",INDEX('Medarbetare År 2'!C:C,A2354),"")</f>
        <v/>
      </c>
    </row>
    <row r="2355" spans="1:3" x14ac:dyDescent="0.2">
      <c r="A2355" t="str">
        <f>IFERROR(MATCH(3,INDEX('Medarbetare År 2'!B:B,A2354+1):INDEX('Medarbetare År 2'!B:B,A2354+5000),0)+A2354,"")</f>
        <v/>
      </c>
      <c r="B2355" t="str" cm="1">
        <f t="array" ref="B2355">IF(A2355&lt;&gt;"",INDEX('Medarbetare År 2'!A:A,A2355),"")</f>
        <v/>
      </c>
      <c r="C2355" t="str" cm="1">
        <f t="array" ref="C2355">IF(A2355&lt;&gt;"",INDEX('Medarbetare År 2'!C:C,A2355),"")</f>
        <v/>
      </c>
    </row>
    <row r="2356" spans="1:3" x14ac:dyDescent="0.2">
      <c r="A2356" t="str">
        <f>IFERROR(MATCH(3,INDEX('Medarbetare År 2'!B:B,A2355+1):INDEX('Medarbetare År 2'!B:B,A2355+5000),0)+A2355,"")</f>
        <v/>
      </c>
      <c r="B2356" t="str" cm="1">
        <f t="array" ref="B2356">IF(A2356&lt;&gt;"",INDEX('Medarbetare År 2'!A:A,A2356),"")</f>
        <v/>
      </c>
      <c r="C2356" t="str" cm="1">
        <f t="array" ref="C2356">IF(A2356&lt;&gt;"",INDEX('Medarbetare År 2'!C:C,A2356),"")</f>
        <v/>
      </c>
    </row>
    <row r="2357" spans="1:3" x14ac:dyDescent="0.2">
      <c r="A2357" t="str">
        <f>IFERROR(MATCH(3,INDEX('Medarbetare År 2'!B:B,A2356+1):INDEX('Medarbetare År 2'!B:B,A2356+5000),0)+A2356,"")</f>
        <v/>
      </c>
      <c r="B2357" t="str" cm="1">
        <f t="array" ref="B2357">IF(A2357&lt;&gt;"",INDEX('Medarbetare År 2'!A:A,A2357),"")</f>
        <v/>
      </c>
      <c r="C2357" t="str" cm="1">
        <f t="array" ref="C2357">IF(A2357&lt;&gt;"",INDEX('Medarbetare År 2'!C:C,A2357),"")</f>
        <v/>
      </c>
    </row>
    <row r="2358" spans="1:3" x14ac:dyDescent="0.2">
      <c r="A2358" t="str">
        <f>IFERROR(MATCH(3,INDEX('Medarbetare År 2'!B:B,A2357+1):INDEX('Medarbetare År 2'!B:B,A2357+5000),0)+A2357,"")</f>
        <v/>
      </c>
      <c r="B2358" t="str" cm="1">
        <f t="array" ref="B2358">IF(A2358&lt;&gt;"",INDEX('Medarbetare År 2'!A:A,A2358),"")</f>
        <v/>
      </c>
      <c r="C2358" t="str" cm="1">
        <f t="array" ref="C2358">IF(A2358&lt;&gt;"",INDEX('Medarbetare År 2'!C:C,A2358),"")</f>
        <v/>
      </c>
    </row>
    <row r="2359" spans="1:3" x14ac:dyDescent="0.2">
      <c r="A2359" t="str">
        <f>IFERROR(MATCH(3,INDEX('Medarbetare År 2'!B:B,A2358+1):INDEX('Medarbetare År 2'!B:B,A2358+5000),0)+A2358,"")</f>
        <v/>
      </c>
      <c r="B2359" t="str" cm="1">
        <f t="array" ref="B2359">IF(A2359&lt;&gt;"",INDEX('Medarbetare År 2'!A:A,A2359),"")</f>
        <v/>
      </c>
      <c r="C2359" t="str" cm="1">
        <f t="array" ref="C2359">IF(A2359&lt;&gt;"",INDEX('Medarbetare År 2'!C:C,A2359),"")</f>
        <v/>
      </c>
    </row>
    <row r="2360" spans="1:3" x14ac:dyDescent="0.2">
      <c r="A2360" t="str">
        <f>IFERROR(MATCH(3,INDEX('Medarbetare År 2'!B:B,A2359+1):INDEX('Medarbetare År 2'!B:B,A2359+5000),0)+A2359,"")</f>
        <v/>
      </c>
      <c r="B2360" t="str" cm="1">
        <f t="array" ref="B2360">IF(A2360&lt;&gt;"",INDEX('Medarbetare År 2'!A:A,A2360),"")</f>
        <v/>
      </c>
      <c r="C2360" t="str" cm="1">
        <f t="array" ref="C2360">IF(A2360&lt;&gt;"",INDEX('Medarbetare År 2'!C:C,A2360),"")</f>
        <v/>
      </c>
    </row>
    <row r="2361" spans="1:3" x14ac:dyDescent="0.2">
      <c r="A2361" t="str">
        <f>IFERROR(MATCH(3,INDEX('Medarbetare År 2'!B:B,A2360+1):INDEX('Medarbetare År 2'!B:B,A2360+5000),0)+A2360,"")</f>
        <v/>
      </c>
      <c r="B2361" t="str" cm="1">
        <f t="array" ref="B2361">IF(A2361&lt;&gt;"",INDEX('Medarbetare År 2'!A:A,A2361),"")</f>
        <v/>
      </c>
      <c r="C2361" t="str" cm="1">
        <f t="array" ref="C2361">IF(A2361&lt;&gt;"",INDEX('Medarbetare År 2'!C:C,A2361),"")</f>
        <v/>
      </c>
    </row>
    <row r="2362" spans="1:3" x14ac:dyDescent="0.2">
      <c r="A2362" t="str">
        <f>IFERROR(MATCH(3,INDEX('Medarbetare År 2'!B:B,A2361+1):INDEX('Medarbetare År 2'!B:B,A2361+5000),0)+A2361,"")</f>
        <v/>
      </c>
      <c r="B2362" t="str" cm="1">
        <f t="array" ref="B2362">IF(A2362&lt;&gt;"",INDEX('Medarbetare År 2'!A:A,A2362),"")</f>
        <v/>
      </c>
      <c r="C2362" t="str" cm="1">
        <f t="array" ref="C2362">IF(A2362&lt;&gt;"",INDEX('Medarbetare År 2'!C:C,A2362),"")</f>
        <v/>
      </c>
    </row>
    <row r="2363" spans="1:3" x14ac:dyDescent="0.2">
      <c r="A2363" t="str">
        <f>IFERROR(MATCH(3,INDEX('Medarbetare År 2'!B:B,A2362+1):INDEX('Medarbetare År 2'!B:B,A2362+5000),0)+A2362,"")</f>
        <v/>
      </c>
      <c r="B2363" t="str" cm="1">
        <f t="array" ref="B2363">IF(A2363&lt;&gt;"",INDEX('Medarbetare År 2'!A:A,A2363),"")</f>
        <v/>
      </c>
      <c r="C2363" t="str" cm="1">
        <f t="array" ref="C2363">IF(A2363&lt;&gt;"",INDEX('Medarbetare År 2'!C:C,A2363),"")</f>
        <v/>
      </c>
    </row>
    <row r="2364" spans="1:3" x14ac:dyDescent="0.2">
      <c r="A2364" t="str">
        <f>IFERROR(MATCH(3,INDEX('Medarbetare År 2'!B:B,A2363+1):INDEX('Medarbetare År 2'!B:B,A2363+5000),0)+A2363,"")</f>
        <v/>
      </c>
      <c r="B2364" t="str" cm="1">
        <f t="array" ref="B2364">IF(A2364&lt;&gt;"",INDEX('Medarbetare År 2'!A:A,A2364),"")</f>
        <v/>
      </c>
      <c r="C2364" t="str" cm="1">
        <f t="array" ref="C2364">IF(A2364&lt;&gt;"",INDEX('Medarbetare År 2'!C:C,A2364),"")</f>
        <v/>
      </c>
    </row>
    <row r="2365" spans="1:3" x14ac:dyDescent="0.2">
      <c r="A2365" t="str">
        <f>IFERROR(MATCH(3,INDEX('Medarbetare År 2'!B:B,A2364+1):INDEX('Medarbetare År 2'!B:B,A2364+5000),0)+A2364,"")</f>
        <v/>
      </c>
      <c r="B2365" t="str" cm="1">
        <f t="array" ref="B2365">IF(A2365&lt;&gt;"",INDEX('Medarbetare År 2'!A:A,A2365),"")</f>
        <v/>
      </c>
      <c r="C2365" t="str" cm="1">
        <f t="array" ref="C2365">IF(A2365&lt;&gt;"",INDEX('Medarbetare År 2'!C:C,A2365),"")</f>
        <v/>
      </c>
    </row>
    <row r="2366" spans="1:3" x14ac:dyDescent="0.2">
      <c r="A2366" t="str">
        <f>IFERROR(MATCH(3,INDEX('Medarbetare År 2'!B:B,A2365+1):INDEX('Medarbetare År 2'!B:B,A2365+5000),0)+A2365,"")</f>
        <v/>
      </c>
      <c r="B2366" t="str" cm="1">
        <f t="array" ref="B2366">IF(A2366&lt;&gt;"",INDEX('Medarbetare År 2'!A:A,A2366),"")</f>
        <v/>
      </c>
      <c r="C2366" t="str" cm="1">
        <f t="array" ref="C2366">IF(A2366&lt;&gt;"",INDEX('Medarbetare År 2'!C:C,A2366),"")</f>
        <v/>
      </c>
    </row>
    <row r="2367" spans="1:3" x14ac:dyDescent="0.2">
      <c r="A2367" t="str">
        <f>IFERROR(MATCH(3,INDEX('Medarbetare År 2'!B:B,A2366+1):INDEX('Medarbetare År 2'!B:B,A2366+5000),0)+A2366,"")</f>
        <v/>
      </c>
      <c r="B2367" t="str" cm="1">
        <f t="array" ref="B2367">IF(A2367&lt;&gt;"",INDEX('Medarbetare År 2'!A:A,A2367),"")</f>
        <v/>
      </c>
      <c r="C2367" t="str" cm="1">
        <f t="array" ref="C2367">IF(A2367&lt;&gt;"",INDEX('Medarbetare År 2'!C:C,A2367),"")</f>
        <v/>
      </c>
    </row>
    <row r="2368" spans="1:3" x14ac:dyDescent="0.2">
      <c r="A2368" t="str">
        <f>IFERROR(MATCH(3,INDEX('Medarbetare År 2'!B:B,A2367+1):INDEX('Medarbetare År 2'!B:B,A2367+5000),0)+A2367,"")</f>
        <v/>
      </c>
      <c r="B2368" t="str" cm="1">
        <f t="array" ref="B2368">IF(A2368&lt;&gt;"",INDEX('Medarbetare År 2'!A:A,A2368),"")</f>
        <v/>
      </c>
      <c r="C2368" t="str" cm="1">
        <f t="array" ref="C2368">IF(A2368&lt;&gt;"",INDEX('Medarbetare År 2'!C:C,A2368),"")</f>
        <v/>
      </c>
    </row>
    <row r="2369" spans="1:3" x14ac:dyDescent="0.2">
      <c r="A2369" t="str">
        <f>IFERROR(MATCH(3,INDEX('Medarbetare År 2'!B:B,A2368+1):INDEX('Medarbetare År 2'!B:B,A2368+5000),0)+A2368,"")</f>
        <v/>
      </c>
      <c r="B2369" t="str" cm="1">
        <f t="array" ref="B2369">IF(A2369&lt;&gt;"",INDEX('Medarbetare År 2'!A:A,A2369),"")</f>
        <v/>
      </c>
      <c r="C2369" t="str" cm="1">
        <f t="array" ref="C2369">IF(A2369&lt;&gt;"",INDEX('Medarbetare År 2'!C:C,A2369),"")</f>
        <v/>
      </c>
    </row>
    <row r="2370" spans="1:3" x14ac:dyDescent="0.2">
      <c r="A2370" t="str">
        <f>IFERROR(MATCH(3,INDEX('Medarbetare År 2'!B:B,A2369+1):INDEX('Medarbetare År 2'!B:B,A2369+5000),0)+A2369,"")</f>
        <v/>
      </c>
      <c r="B2370" t="str" cm="1">
        <f t="array" ref="B2370">IF(A2370&lt;&gt;"",INDEX('Medarbetare År 2'!A:A,A2370),"")</f>
        <v/>
      </c>
      <c r="C2370" t="str" cm="1">
        <f t="array" ref="C2370">IF(A2370&lt;&gt;"",INDEX('Medarbetare År 2'!C:C,A2370),"")</f>
        <v/>
      </c>
    </row>
    <row r="2371" spans="1:3" x14ac:dyDescent="0.2">
      <c r="A2371" t="str">
        <f>IFERROR(MATCH(3,INDEX('Medarbetare År 2'!B:B,A2370+1):INDEX('Medarbetare År 2'!B:B,A2370+5000),0)+A2370,"")</f>
        <v/>
      </c>
      <c r="B2371" t="str" cm="1">
        <f t="array" ref="B2371">IF(A2371&lt;&gt;"",INDEX('Medarbetare År 2'!A:A,A2371),"")</f>
        <v/>
      </c>
      <c r="C2371" t="str" cm="1">
        <f t="array" ref="C2371">IF(A2371&lt;&gt;"",INDEX('Medarbetare År 2'!C:C,A2371),"")</f>
        <v/>
      </c>
    </row>
    <row r="2372" spans="1:3" x14ac:dyDescent="0.2">
      <c r="A2372" t="str">
        <f>IFERROR(MATCH(3,INDEX('Medarbetare År 2'!B:B,A2371+1):INDEX('Medarbetare År 2'!B:B,A2371+5000),0)+A2371,"")</f>
        <v/>
      </c>
      <c r="B2372" t="str" cm="1">
        <f t="array" ref="B2372">IF(A2372&lt;&gt;"",INDEX('Medarbetare År 2'!A:A,A2372),"")</f>
        <v/>
      </c>
      <c r="C2372" t="str" cm="1">
        <f t="array" ref="C2372">IF(A2372&lt;&gt;"",INDEX('Medarbetare År 2'!C:C,A2372),"")</f>
        <v/>
      </c>
    </row>
    <row r="2373" spans="1:3" x14ac:dyDescent="0.2">
      <c r="A2373" t="str">
        <f>IFERROR(MATCH(3,INDEX('Medarbetare År 2'!B:B,A2372+1):INDEX('Medarbetare År 2'!B:B,A2372+5000),0)+A2372,"")</f>
        <v/>
      </c>
      <c r="B2373" t="str" cm="1">
        <f t="array" ref="B2373">IF(A2373&lt;&gt;"",INDEX('Medarbetare År 2'!A:A,A2373),"")</f>
        <v/>
      </c>
      <c r="C2373" t="str" cm="1">
        <f t="array" ref="C2373">IF(A2373&lt;&gt;"",INDEX('Medarbetare År 2'!C:C,A2373),"")</f>
        <v/>
      </c>
    </row>
    <row r="2374" spans="1:3" x14ac:dyDescent="0.2">
      <c r="A2374" t="str">
        <f>IFERROR(MATCH(3,INDEX('Medarbetare År 2'!B:B,A2373+1):INDEX('Medarbetare År 2'!B:B,A2373+5000),0)+A2373,"")</f>
        <v/>
      </c>
      <c r="B2374" t="str" cm="1">
        <f t="array" ref="B2374">IF(A2374&lt;&gt;"",INDEX('Medarbetare År 2'!A:A,A2374),"")</f>
        <v/>
      </c>
      <c r="C2374" t="str" cm="1">
        <f t="array" ref="C2374">IF(A2374&lt;&gt;"",INDEX('Medarbetare År 2'!C:C,A2374),"")</f>
        <v/>
      </c>
    </row>
    <row r="2375" spans="1:3" x14ac:dyDescent="0.2">
      <c r="A2375" t="str">
        <f>IFERROR(MATCH(3,INDEX('Medarbetare År 2'!B:B,A2374+1):INDEX('Medarbetare År 2'!B:B,A2374+5000),0)+A2374,"")</f>
        <v/>
      </c>
      <c r="B2375" t="str" cm="1">
        <f t="array" ref="B2375">IF(A2375&lt;&gt;"",INDEX('Medarbetare År 2'!A:A,A2375),"")</f>
        <v/>
      </c>
      <c r="C2375" t="str" cm="1">
        <f t="array" ref="C2375">IF(A2375&lt;&gt;"",INDEX('Medarbetare År 2'!C:C,A2375),"")</f>
        <v/>
      </c>
    </row>
    <row r="2376" spans="1:3" x14ac:dyDescent="0.2">
      <c r="A2376" t="str">
        <f>IFERROR(MATCH(3,INDEX('Medarbetare År 2'!B:B,A2375+1):INDEX('Medarbetare År 2'!B:B,A2375+5000),0)+A2375,"")</f>
        <v/>
      </c>
      <c r="B2376" t="str" cm="1">
        <f t="array" ref="B2376">IF(A2376&lt;&gt;"",INDEX('Medarbetare År 2'!A:A,A2376),"")</f>
        <v/>
      </c>
      <c r="C2376" t="str" cm="1">
        <f t="array" ref="C2376">IF(A2376&lt;&gt;"",INDEX('Medarbetare År 2'!C:C,A2376),"")</f>
        <v/>
      </c>
    </row>
    <row r="2377" spans="1:3" x14ac:dyDescent="0.2">
      <c r="A2377" t="str">
        <f>IFERROR(MATCH(3,INDEX('Medarbetare År 2'!B:B,A2376+1):INDEX('Medarbetare År 2'!B:B,A2376+5000),0)+A2376,"")</f>
        <v/>
      </c>
      <c r="B2377" t="str" cm="1">
        <f t="array" ref="B2377">IF(A2377&lt;&gt;"",INDEX('Medarbetare År 2'!A:A,A2377),"")</f>
        <v/>
      </c>
      <c r="C2377" t="str" cm="1">
        <f t="array" ref="C2377">IF(A2377&lt;&gt;"",INDEX('Medarbetare År 2'!C:C,A2377),"")</f>
        <v/>
      </c>
    </row>
    <row r="2378" spans="1:3" x14ac:dyDescent="0.2">
      <c r="A2378" t="str">
        <f>IFERROR(MATCH(3,INDEX('Medarbetare År 2'!B:B,A2377+1):INDEX('Medarbetare År 2'!B:B,A2377+5000),0)+A2377,"")</f>
        <v/>
      </c>
      <c r="B2378" t="str" cm="1">
        <f t="array" ref="B2378">IF(A2378&lt;&gt;"",INDEX('Medarbetare År 2'!A:A,A2378),"")</f>
        <v/>
      </c>
      <c r="C2378" t="str" cm="1">
        <f t="array" ref="C2378">IF(A2378&lt;&gt;"",INDEX('Medarbetare År 2'!C:C,A2378),"")</f>
        <v/>
      </c>
    </row>
    <row r="2379" spans="1:3" x14ac:dyDescent="0.2">
      <c r="A2379" t="str">
        <f>IFERROR(MATCH(3,INDEX('Medarbetare År 2'!B:B,A2378+1):INDEX('Medarbetare År 2'!B:B,A2378+5000),0)+A2378,"")</f>
        <v/>
      </c>
      <c r="B2379" t="str" cm="1">
        <f t="array" ref="B2379">IF(A2379&lt;&gt;"",INDEX('Medarbetare År 2'!A:A,A2379),"")</f>
        <v/>
      </c>
      <c r="C2379" t="str" cm="1">
        <f t="array" ref="C2379">IF(A2379&lt;&gt;"",INDEX('Medarbetare År 2'!C:C,A2379),"")</f>
        <v/>
      </c>
    </row>
    <row r="2380" spans="1:3" x14ac:dyDescent="0.2">
      <c r="A2380" t="str">
        <f>IFERROR(MATCH(3,INDEX('Medarbetare År 2'!B:B,A2379+1):INDEX('Medarbetare År 2'!B:B,A2379+5000),0)+A2379,"")</f>
        <v/>
      </c>
      <c r="B2380" t="str" cm="1">
        <f t="array" ref="B2380">IF(A2380&lt;&gt;"",INDEX('Medarbetare År 2'!A:A,A2380),"")</f>
        <v/>
      </c>
      <c r="C2380" t="str" cm="1">
        <f t="array" ref="C2380">IF(A2380&lt;&gt;"",INDEX('Medarbetare År 2'!C:C,A2380),"")</f>
        <v/>
      </c>
    </row>
    <row r="2381" spans="1:3" x14ac:dyDescent="0.2">
      <c r="A2381" t="str">
        <f>IFERROR(MATCH(3,INDEX('Medarbetare År 2'!B:B,A2380+1):INDEX('Medarbetare År 2'!B:B,A2380+5000),0)+A2380,"")</f>
        <v/>
      </c>
      <c r="B2381" t="str" cm="1">
        <f t="array" ref="B2381">IF(A2381&lt;&gt;"",INDEX('Medarbetare År 2'!A:A,A2381),"")</f>
        <v/>
      </c>
      <c r="C2381" t="str" cm="1">
        <f t="array" ref="C2381">IF(A2381&lt;&gt;"",INDEX('Medarbetare År 2'!C:C,A2381),"")</f>
        <v/>
      </c>
    </row>
    <row r="2382" spans="1:3" x14ac:dyDescent="0.2">
      <c r="A2382" t="str">
        <f>IFERROR(MATCH(3,INDEX('Medarbetare År 2'!B:B,A2381+1):INDEX('Medarbetare År 2'!B:B,A2381+5000),0)+A2381,"")</f>
        <v/>
      </c>
      <c r="B2382" t="str" cm="1">
        <f t="array" ref="B2382">IF(A2382&lt;&gt;"",INDEX('Medarbetare År 2'!A:A,A2382),"")</f>
        <v/>
      </c>
      <c r="C2382" t="str" cm="1">
        <f t="array" ref="C2382">IF(A2382&lt;&gt;"",INDEX('Medarbetare År 2'!C:C,A2382),"")</f>
        <v/>
      </c>
    </row>
    <row r="2383" spans="1:3" x14ac:dyDescent="0.2">
      <c r="A2383" t="str">
        <f>IFERROR(MATCH(3,INDEX('Medarbetare År 2'!B:B,A2382+1):INDEX('Medarbetare År 2'!B:B,A2382+5000),0)+A2382,"")</f>
        <v/>
      </c>
      <c r="B2383" t="str" cm="1">
        <f t="array" ref="B2383">IF(A2383&lt;&gt;"",INDEX('Medarbetare År 2'!A:A,A2383),"")</f>
        <v/>
      </c>
      <c r="C2383" t="str" cm="1">
        <f t="array" ref="C2383">IF(A2383&lt;&gt;"",INDEX('Medarbetare År 2'!C:C,A2383),"")</f>
        <v/>
      </c>
    </row>
    <row r="2384" spans="1:3" x14ac:dyDescent="0.2">
      <c r="A2384" t="str">
        <f>IFERROR(MATCH(3,INDEX('Medarbetare År 2'!B:B,A2383+1):INDEX('Medarbetare År 2'!B:B,A2383+5000),0)+A2383,"")</f>
        <v/>
      </c>
      <c r="B2384" t="str" cm="1">
        <f t="array" ref="B2384">IF(A2384&lt;&gt;"",INDEX('Medarbetare År 2'!A:A,A2384),"")</f>
        <v/>
      </c>
      <c r="C2384" t="str" cm="1">
        <f t="array" ref="C2384">IF(A2384&lt;&gt;"",INDEX('Medarbetare År 2'!C:C,A2384),"")</f>
        <v/>
      </c>
    </row>
    <row r="2385" spans="1:3" x14ac:dyDescent="0.2">
      <c r="A2385" t="str">
        <f>IFERROR(MATCH(3,INDEX('Medarbetare År 2'!B:B,A2384+1):INDEX('Medarbetare År 2'!B:B,A2384+5000),0)+A2384,"")</f>
        <v/>
      </c>
      <c r="B2385" t="str" cm="1">
        <f t="array" ref="B2385">IF(A2385&lt;&gt;"",INDEX('Medarbetare År 2'!A:A,A2385),"")</f>
        <v/>
      </c>
      <c r="C2385" t="str" cm="1">
        <f t="array" ref="C2385">IF(A2385&lt;&gt;"",INDEX('Medarbetare År 2'!C:C,A2385),"")</f>
        <v/>
      </c>
    </row>
    <row r="2386" spans="1:3" x14ac:dyDescent="0.2">
      <c r="A2386" t="str">
        <f>IFERROR(MATCH(3,INDEX('Medarbetare År 2'!B:B,A2385+1):INDEX('Medarbetare År 2'!B:B,A2385+5000),0)+A2385,"")</f>
        <v/>
      </c>
      <c r="B2386" t="str" cm="1">
        <f t="array" ref="B2386">IF(A2386&lt;&gt;"",INDEX('Medarbetare År 2'!A:A,A2386),"")</f>
        <v/>
      </c>
      <c r="C2386" t="str" cm="1">
        <f t="array" ref="C2386">IF(A2386&lt;&gt;"",INDEX('Medarbetare År 2'!C:C,A2386),"")</f>
        <v/>
      </c>
    </row>
    <row r="2387" spans="1:3" x14ac:dyDescent="0.2">
      <c r="A2387" t="str">
        <f>IFERROR(MATCH(3,INDEX('Medarbetare År 2'!B:B,A2386+1):INDEX('Medarbetare År 2'!B:B,A2386+5000),0)+A2386,"")</f>
        <v/>
      </c>
      <c r="B2387" t="str" cm="1">
        <f t="array" ref="B2387">IF(A2387&lt;&gt;"",INDEX('Medarbetare År 2'!A:A,A2387),"")</f>
        <v/>
      </c>
      <c r="C2387" t="str" cm="1">
        <f t="array" ref="C2387">IF(A2387&lt;&gt;"",INDEX('Medarbetare År 2'!C:C,A2387),"")</f>
        <v/>
      </c>
    </row>
    <row r="2388" spans="1:3" x14ac:dyDescent="0.2">
      <c r="A2388" t="str">
        <f>IFERROR(MATCH(3,INDEX('Medarbetare År 2'!B:B,A2387+1):INDEX('Medarbetare År 2'!B:B,A2387+5000),0)+A2387,"")</f>
        <v/>
      </c>
      <c r="B2388" t="str" cm="1">
        <f t="array" ref="B2388">IF(A2388&lt;&gt;"",INDEX('Medarbetare År 2'!A:A,A2388),"")</f>
        <v/>
      </c>
      <c r="C2388" t="str" cm="1">
        <f t="array" ref="C2388">IF(A2388&lt;&gt;"",INDEX('Medarbetare År 2'!C:C,A2388),"")</f>
        <v/>
      </c>
    </row>
    <row r="2389" spans="1:3" x14ac:dyDescent="0.2">
      <c r="A2389" t="str">
        <f>IFERROR(MATCH(3,INDEX('Medarbetare År 2'!B:B,A2388+1):INDEX('Medarbetare År 2'!B:B,A2388+5000),0)+A2388,"")</f>
        <v/>
      </c>
      <c r="B2389" t="str" cm="1">
        <f t="array" ref="B2389">IF(A2389&lt;&gt;"",INDEX('Medarbetare År 2'!A:A,A2389),"")</f>
        <v/>
      </c>
      <c r="C2389" t="str" cm="1">
        <f t="array" ref="C2389">IF(A2389&lt;&gt;"",INDEX('Medarbetare År 2'!C:C,A2389),"")</f>
        <v/>
      </c>
    </row>
    <row r="2390" spans="1:3" x14ac:dyDescent="0.2">
      <c r="A2390" t="str">
        <f>IFERROR(MATCH(3,INDEX('Medarbetare År 2'!B:B,A2389+1):INDEX('Medarbetare År 2'!B:B,A2389+5000),0)+A2389,"")</f>
        <v/>
      </c>
      <c r="B2390" t="str" cm="1">
        <f t="array" ref="B2390">IF(A2390&lt;&gt;"",INDEX('Medarbetare År 2'!A:A,A2390),"")</f>
        <v/>
      </c>
      <c r="C2390" t="str" cm="1">
        <f t="array" ref="C2390">IF(A2390&lt;&gt;"",INDEX('Medarbetare År 2'!C:C,A2390),"")</f>
        <v/>
      </c>
    </row>
    <row r="2391" spans="1:3" x14ac:dyDescent="0.2">
      <c r="A2391" t="str">
        <f>IFERROR(MATCH(3,INDEX('Medarbetare År 2'!B:B,A2390+1):INDEX('Medarbetare År 2'!B:B,A2390+5000),0)+A2390,"")</f>
        <v/>
      </c>
      <c r="B2391" t="str" cm="1">
        <f t="array" ref="B2391">IF(A2391&lt;&gt;"",INDEX('Medarbetare År 2'!A:A,A2391),"")</f>
        <v/>
      </c>
      <c r="C2391" t="str" cm="1">
        <f t="array" ref="C2391">IF(A2391&lt;&gt;"",INDEX('Medarbetare År 2'!C:C,A2391),"")</f>
        <v/>
      </c>
    </row>
    <row r="2392" spans="1:3" x14ac:dyDescent="0.2">
      <c r="A2392" t="str">
        <f>IFERROR(MATCH(3,INDEX('Medarbetare År 2'!B:B,A2391+1):INDEX('Medarbetare År 2'!B:B,A2391+5000),0)+A2391,"")</f>
        <v/>
      </c>
      <c r="B2392" t="str" cm="1">
        <f t="array" ref="B2392">IF(A2392&lt;&gt;"",INDEX('Medarbetare År 2'!A:A,A2392),"")</f>
        <v/>
      </c>
      <c r="C2392" t="str" cm="1">
        <f t="array" ref="C2392">IF(A2392&lt;&gt;"",INDEX('Medarbetare År 2'!C:C,A2392),"")</f>
        <v/>
      </c>
    </row>
    <row r="2393" spans="1:3" x14ac:dyDescent="0.2">
      <c r="A2393" t="str">
        <f>IFERROR(MATCH(3,INDEX('Medarbetare År 2'!B:B,A2392+1):INDEX('Medarbetare År 2'!B:B,A2392+5000),0)+A2392,"")</f>
        <v/>
      </c>
      <c r="B2393" t="str" cm="1">
        <f t="array" ref="B2393">IF(A2393&lt;&gt;"",INDEX('Medarbetare År 2'!A:A,A2393),"")</f>
        <v/>
      </c>
      <c r="C2393" t="str" cm="1">
        <f t="array" ref="C2393">IF(A2393&lt;&gt;"",INDEX('Medarbetare År 2'!C:C,A2393),"")</f>
        <v/>
      </c>
    </row>
    <row r="2394" spans="1:3" x14ac:dyDescent="0.2">
      <c r="A2394" t="str">
        <f>IFERROR(MATCH(3,INDEX('Medarbetare År 2'!B:B,A2393+1):INDEX('Medarbetare År 2'!B:B,A2393+5000),0)+A2393,"")</f>
        <v/>
      </c>
      <c r="B2394" t="str" cm="1">
        <f t="array" ref="B2394">IF(A2394&lt;&gt;"",INDEX('Medarbetare År 2'!A:A,A2394),"")</f>
        <v/>
      </c>
      <c r="C2394" t="str" cm="1">
        <f t="array" ref="C2394">IF(A2394&lt;&gt;"",INDEX('Medarbetare År 2'!C:C,A2394),"")</f>
        <v/>
      </c>
    </row>
    <row r="2395" spans="1:3" x14ac:dyDescent="0.2">
      <c r="A2395" t="str">
        <f>IFERROR(MATCH(3,INDEX('Medarbetare År 2'!B:B,A2394+1):INDEX('Medarbetare År 2'!B:B,A2394+5000),0)+A2394,"")</f>
        <v/>
      </c>
      <c r="B2395" t="str" cm="1">
        <f t="array" ref="B2395">IF(A2395&lt;&gt;"",INDEX('Medarbetare År 2'!A:A,A2395),"")</f>
        <v/>
      </c>
      <c r="C2395" t="str" cm="1">
        <f t="array" ref="C2395">IF(A2395&lt;&gt;"",INDEX('Medarbetare År 2'!C:C,A2395),"")</f>
        <v/>
      </c>
    </row>
    <row r="2396" spans="1:3" x14ac:dyDescent="0.2">
      <c r="A2396" t="str">
        <f>IFERROR(MATCH(3,INDEX('Medarbetare År 2'!B:B,A2395+1):INDEX('Medarbetare År 2'!B:B,A2395+5000),0)+A2395,"")</f>
        <v/>
      </c>
      <c r="B2396" t="str" cm="1">
        <f t="array" ref="B2396">IF(A2396&lt;&gt;"",INDEX('Medarbetare År 2'!A:A,A2396),"")</f>
        <v/>
      </c>
      <c r="C2396" t="str" cm="1">
        <f t="array" ref="C2396">IF(A2396&lt;&gt;"",INDEX('Medarbetare År 2'!C:C,A2396),"")</f>
        <v/>
      </c>
    </row>
    <row r="2397" spans="1:3" x14ac:dyDescent="0.2">
      <c r="A2397" t="str">
        <f>IFERROR(MATCH(3,INDEX('Medarbetare År 2'!B:B,A2396+1):INDEX('Medarbetare År 2'!B:B,A2396+5000),0)+A2396,"")</f>
        <v/>
      </c>
      <c r="B2397" t="str" cm="1">
        <f t="array" ref="B2397">IF(A2397&lt;&gt;"",INDEX('Medarbetare År 2'!A:A,A2397),"")</f>
        <v/>
      </c>
      <c r="C2397" t="str" cm="1">
        <f t="array" ref="C2397">IF(A2397&lt;&gt;"",INDEX('Medarbetare År 2'!C:C,A2397),"")</f>
        <v/>
      </c>
    </row>
    <row r="2398" spans="1:3" x14ac:dyDescent="0.2">
      <c r="A2398" t="str">
        <f>IFERROR(MATCH(3,INDEX('Medarbetare År 2'!B:B,A2397+1):INDEX('Medarbetare År 2'!B:B,A2397+5000),0)+A2397,"")</f>
        <v/>
      </c>
      <c r="B2398" t="str" cm="1">
        <f t="array" ref="B2398">IF(A2398&lt;&gt;"",INDEX('Medarbetare År 2'!A:A,A2398),"")</f>
        <v/>
      </c>
      <c r="C2398" t="str" cm="1">
        <f t="array" ref="C2398">IF(A2398&lt;&gt;"",INDEX('Medarbetare År 2'!C:C,A2398),"")</f>
        <v/>
      </c>
    </row>
    <row r="2399" spans="1:3" x14ac:dyDescent="0.2">
      <c r="A2399" t="str">
        <f>IFERROR(MATCH(3,INDEX('Medarbetare År 2'!B:B,A2398+1):INDEX('Medarbetare År 2'!B:B,A2398+5000),0)+A2398,"")</f>
        <v/>
      </c>
      <c r="B2399" t="str" cm="1">
        <f t="array" ref="B2399">IF(A2399&lt;&gt;"",INDEX('Medarbetare År 2'!A:A,A2399),"")</f>
        <v/>
      </c>
      <c r="C2399" t="str" cm="1">
        <f t="array" ref="C2399">IF(A2399&lt;&gt;"",INDEX('Medarbetare År 2'!C:C,A2399),"")</f>
        <v/>
      </c>
    </row>
    <row r="2400" spans="1:3" x14ac:dyDescent="0.2">
      <c r="A2400" t="str">
        <f>IFERROR(MATCH(3,INDEX('Medarbetare År 2'!B:B,A2399+1):INDEX('Medarbetare År 2'!B:B,A2399+5000),0)+A2399,"")</f>
        <v/>
      </c>
      <c r="B2400" t="str" cm="1">
        <f t="array" ref="B2400">IF(A2400&lt;&gt;"",INDEX('Medarbetare År 2'!A:A,A2400),"")</f>
        <v/>
      </c>
      <c r="C2400" t="str" cm="1">
        <f t="array" ref="C2400">IF(A2400&lt;&gt;"",INDEX('Medarbetare År 2'!C:C,A2400),"")</f>
        <v/>
      </c>
    </row>
    <row r="2401" spans="1:3" x14ac:dyDescent="0.2">
      <c r="A2401" t="str">
        <f>IFERROR(MATCH(3,INDEX('Medarbetare År 2'!B:B,A2400+1):INDEX('Medarbetare År 2'!B:B,A2400+5000),0)+A2400,"")</f>
        <v/>
      </c>
      <c r="B2401" t="str" cm="1">
        <f t="array" ref="B2401">IF(A2401&lt;&gt;"",INDEX('Medarbetare År 2'!A:A,A2401),"")</f>
        <v/>
      </c>
      <c r="C2401" t="str" cm="1">
        <f t="array" ref="C2401">IF(A2401&lt;&gt;"",INDEX('Medarbetare År 2'!C:C,A2401),"")</f>
        <v/>
      </c>
    </row>
    <row r="2402" spans="1:3" x14ac:dyDescent="0.2">
      <c r="A2402" t="str">
        <f>IFERROR(MATCH(3,INDEX('Medarbetare År 2'!B:B,A2401+1):INDEX('Medarbetare År 2'!B:B,A2401+5000),0)+A2401,"")</f>
        <v/>
      </c>
      <c r="B2402" t="str" cm="1">
        <f t="array" ref="B2402">IF(A2402&lt;&gt;"",INDEX('Medarbetare År 2'!A:A,A2402),"")</f>
        <v/>
      </c>
      <c r="C2402" t="str" cm="1">
        <f t="array" ref="C2402">IF(A2402&lt;&gt;"",INDEX('Medarbetare År 2'!C:C,A2402),"")</f>
        <v/>
      </c>
    </row>
    <row r="2403" spans="1:3" x14ac:dyDescent="0.2">
      <c r="A2403" t="str">
        <f>IFERROR(MATCH(3,INDEX('Medarbetare År 2'!B:B,A2402+1):INDEX('Medarbetare År 2'!B:B,A2402+5000),0)+A2402,"")</f>
        <v/>
      </c>
      <c r="B2403" t="str" cm="1">
        <f t="array" ref="B2403">IF(A2403&lt;&gt;"",INDEX('Medarbetare År 2'!A:A,A2403),"")</f>
        <v/>
      </c>
      <c r="C2403" t="str" cm="1">
        <f t="array" ref="C2403">IF(A2403&lt;&gt;"",INDEX('Medarbetare År 2'!C:C,A2403),"")</f>
        <v/>
      </c>
    </row>
    <row r="2404" spans="1:3" x14ac:dyDescent="0.2">
      <c r="A2404" t="str">
        <f>IFERROR(MATCH(3,INDEX('Medarbetare År 2'!B:B,A2403+1):INDEX('Medarbetare År 2'!B:B,A2403+5000),0)+A2403,"")</f>
        <v/>
      </c>
      <c r="B2404" t="str" cm="1">
        <f t="array" ref="B2404">IF(A2404&lt;&gt;"",INDEX('Medarbetare År 2'!A:A,A2404),"")</f>
        <v/>
      </c>
      <c r="C2404" t="str" cm="1">
        <f t="array" ref="C2404">IF(A2404&lt;&gt;"",INDEX('Medarbetare År 2'!C:C,A2404),"")</f>
        <v/>
      </c>
    </row>
    <row r="2405" spans="1:3" x14ac:dyDescent="0.2">
      <c r="A2405" t="str">
        <f>IFERROR(MATCH(3,INDEX('Medarbetare År 2'!B:B,A2404+1):INDEX('Medarbetare År 2'!B:B,A2404+5000),0)+A2404,"")</f>
        <v/>
      </c>
      <c r="B2405" t="str" cm="1">
        <f t="array" ref="B2405">IF(A2405&lt;&gt;"",INDEX('Medarbetare År 2'!A:A,A2405),"")</f>
        <v/>
      </c>
      <c r="C2405" t="str" cm="1">
        <f t="array" ref="C2405">IF(A2405&lt;&gt;"",INDEX('Medarbetare År 2'!C:C,A2405),"")</f>
        <v/>
      </c>
    </row>
    <row r="2406" spans="1:3" x14ac:dyDescent="0.2">
      <c r="A2406" t="str">
        <f>IFERROR(MATCH(3,INDEX('Medarbetare År 2'!B:B,A2405+1):INDEX('Medarbetare År 2'!B:B,A2405+5000),0)+A2405,"")</f>
        <v/>
      </c>
      <c r="B2406" t="str" cm="1">
        <f t="array" ref="B2406">IF(A2406&lt;&gt;"",INDEX('Medarbetare År 2'!A:A,A2406),"")</f>
        <v/>
      </c>
      <c r="C2406" t="str" cm="1">
        <f t="array" ref="C2406">IF(A2406&lt;&gt;"",INDEX('Medarbetare År 2'!C:C,A2406),"")</f>
        <v/>
      </c>
    </row>
    <row r="2407" spans="1:3" x14ac:dyDescent="0.2">
      <c r="A2407" t="str">
        <f>IFERROR(MATCH(3,INDEX('Medarbetare År 2'!B:B,A2406+1):INDEX('Medarbetare År 2'!B:B,A2406+5000),0)+A2406,"")</f>
        <v/>
      </c>
      <c r="B2407" t="str" cm="1">
        <f t="array" ref="B2407">IF(A2407&lt;&gt;"",INDEX('Medarbetare År 2'!A:A,A2407),"")</f>
        <v/>
      </c>
      <c r="C2407" t="str" cm="1">
        <f t="array" ref="C2407">IF(A2407&lt;&gt;"",INDEX('Medarbetare År 2'!C:C,A2407),"")</f>
        <v/>
      </c>
    </row>
    <row r="2408" spans="1:3" x14ac:dyDescent="0.2">
      <c r="A2408" t="str">
        <f>IFERROR(MATCH(3,INDEX('Medarbetare År 2'!B:B,A2407+1):INDEX('Medarbetare År 2'!B:B,A2407+5000),0)+A2407,"")</f>
        <v/>
      </c>
      <c r="B2408" t="str" cm="1">
        <f t="array" ref="B2408">IF(A2408&lt;&gt;"",INDEX('Medarbetare År 2'!A:A,A2408),"")</f>
        <v/>
      </c>
      <c r="C2408" t="str" cm="1">
        <f t="array" ref="C2408">IF(A2408&lt;&gt;"",INDEX('Medarbetare År 2'!C:C,A2408),"")</f>
        <v/>
      </c>
    </row>
    <row r="2409" spans="1:3" x14ac:dyDescent="0.2">
      <c r="A2409" t="str">
        <f>IFERROR(MATCH(3,INDEX('Medarbetare År 2'!B:B,A2408+1):INDEX('Medarbetare År 2'!B:B,A2408+5000),0)+A2408,"")</f>
        <v/>
      </c>
      <c r="B2409" t="str" cm="1">
        <f t="array" ref="B2409">IF(A2409&lt;&gt;"",INDEX('Medarbetare År 2'!A:A,A2409),"")</f>
        <v/>
      </c>
      <c r="C2409" t="str" cm="1">
        <f t="array" ref="C2409">IF(A2409&lt;&gt;"",INDEX('Medarbetare År 2'!C:C,A2409),"")</f>
        <v/>
      </c>
    </row>
    <row r="2410" spans="1:3" x14ac:dyDescent="0.2">
      <c r="A2410" t="str">
        <f>IFERROR(MATCH(3,INDEX('Medarbetare År 2'!B:B,A2409+1):INDEX('Medarbetare År 2'!B:B,A2409+5000),0)+A2409,"")</f>
        <v/>
      </c>
      <c r="B2410" t="str" cm="1">
        <f t="array" ref="B2410">IF(A2410&lt;&gt;"",INDEX('Medarbetare År 2'!A:A,A2410),"")</f>
        <v/>
      </c>
      <c r="C2410" t="str" cm="1">
        <f t="array" ref="C2410">IF(A2410&lt;&gt;"",INDEX('Medarbetare År 2'!C:C,A2410),"")</f>
        <v/>
      </c>
    </row>
    <row r="2411" spans="1:3" x14ac:dyDescent="0.2">
      <c r="A2411" t="str">
        <f>IFERROR(MATCH(3,INDEX('Medarbetare År 2'!B:B,A2410+1):INDEX('Medarbetare År 2'!B:B,A2410+5000),0)+A2410,"")</f>
        <v/>
      </c>
      <c r="B2411" t="str" cm="1">
        <f t="array" ref="B2411">IF(A2411&lt;&gt;"",INDEX('Medarbetare År 2'!A:A,A2411),"")</f>
        <v/>
      </c>
      <c r="C2411" t="str" cm="1">
        <f t="array" ref="C2411">IF(A2411&lt;&gt;"",INDEX('Medarbetare År 2'!C:C,A2411),"")</f>
        <v/>
      </c>
    </row>
    <row r="2412" spans="1:3" x14ac:dyDescent="0.2">
      <c r="A2412" t="str">
        <f>IFERROR(MATCH(3,INDEX('Medarbetare År 2'!B:B,A2411+1):INDEX('Medarbetare År 2'!B:B,A2411+5000),0)+A2411,"")</f>
        <v/>
      </c>
      <c r="B2412" t="str" cm="1">
        <f t="array" ref="B2412">IF(A2412&lt;&gt;"",INDEX('Medarbetare År 2'!A:A,A2412),"")</f>
        <v/>
      </c>
      <c r="C2412" t="str" cm="1">
        <f t="array" ref="C2412">IF(A2412&lt;&gt;"",INDEX('Medarbetare År 2'!C:C,A2412),"")</f>
        <v/>
      </c>
    </row>
    <row r="2413" spans="1:3" x14ac:dyDescent="0.2">
      <c r="A2413" t="str">
        <f>IFERROR(MATCH(3,INDEX('Medarbetare År 2'!B:B,A2412+1):INDEX('Medarbetare År 2'!B:B,A2412+5000),0)+A2412,"")</f>
        <v/>
      </c>
      <c r="B2413" t="str" cm="1">
        <f t="array" ref="B2413">IF(A2413&lt;&gt;"",INDEX('Medarbetare År 2'!A:A,A2413),"")</f>
        <v/>
      </c>
      <c r="C2413" t="str" cm="1">
        <f t="array" ref="C2413">IF(A2413&lt;&gt;"",INDEX('Medarbetare År 2'!C:C,A2413),"")</f>
        <v/>
      </c>
    </row>
    <row r="2414" spans="1:3" x14ac:dyDescent="0.2">
      <c r="A2414" t="str">
        <f>IFERROR(MATCH(3,INDEX('Medarbetare År 2'!B:B,A2413+1):INDEX('Medarbetare År 2'!B:B,A2413+5000),0)+A2413,"")</f>
        <v/>
      </c>
      <c r="B2414" t="str" cm="1">
        <f t="array" ref="B2414">IF(A2414&lt;&gt;"",INDEX('Medarbetare År 2'!A:A,A2414),"")</f>
        <v/>
      </c>
      <c r="C2414" t="str" cm="1">
        <f t="array" ref="C2414">IF(A2414&lt;&gt;"",INDEX('Medarbetare År 2'!C:C,A2414),"")</f>
        <v/>
      </c>
    </row>
    <row r="2415" spans="1:3" x14ac:dyDescent="0.2">
      <c r="A2415" t="str">
        <f>IFERROR(MATCH(3,INDEX('Medarbetare År 2'!B:B,A2414+1):INDEX('Medarbetare År 2'!B:B,A2414+5000),0)+A2414,"")</f>
        <v/>
      </c>
      <c r="B2415" t="str" cm="1">
        <f t="array" ref="B2415">IF(A2415&lt;&gt;"",INDEX('Medarbetare År 2'!A:A,A2415),"")</f>
        <v/>
      </c>
      <c r="C2415" t="str" cm="1">
        <f t="array" ref="C2415">IF(A2415&lt;&gt;"",INDEX('Medarbetare År 2'!C:C,A2415),"")</f>
        <v/>
      </c>
    </row>
    <row r="2416" spans="1:3" x14ac:dyDescent="0.2">
      <c r="A2416" t="str">
        <f>IFERROR(MATCH(3,INDEX('Medarbetare År 2'!B:B,A2415+1):INDEX('Medarbetare År 2'!B:B,A2415+5000),0)+A2415,"")</f>
        <v/>
      </c>
      <c r="B2416" t="str" cm="1">
        <f t="array" ref="B2416">IF(A2416&lt;&gt;"",INDEX('Medarbetare År 2'!A:A,A2416),"")</f>
        <v/>
      </c>
      <c r="C2416" t="str" cm="1">
        <f t="array" ref="C2416">IF(A2416&lt;&gt;"",INDEX('Medarbetare År 2'!C:C,A2416),"")</f>
        <v/>
      </c>
    </row>
    <row r="2417" spans="1:3" x14ac:dyDescent="0.2">
      <c r="A2417" t="str">
        <f>IFERROR(MATCH(3,INDEX('Medarbetare År 2'!B:B,A2416+1):INDEX('Medarbetare År 2'!B:B,A2416+5000),0)+A2416,"")</f>
        <v/>
      </c>
      <c r="B2417" t="str" cm="1">
        <f t="array" ref="B2417">IF(A2417&lt;&gt;"",INDEX('Medarbetare År 2'!A:A,A2417),"")</f>
        <v/>
      </c>
      <c r="C2417" t="str" cm="1">
        <f t="array" ref="C2417">IF(A2417&lt;&gt;"",INDEX('Medarbetare År 2'!C:C,A2417),"")</f>
        <v/>
      </c>
    </row>
    <row r="2418" spans="1:3" x14ac:dyDescent="0.2">
      <c r="A2418" t="str">
        <f>IFERROR(MATCH(3,INDEX('Medarbetare År 2'!B:B,A2417+1):INDEX('Medarbetare År 2'!B:B,A2417+5000),0)+A2417,"")</f>
        <v/>
      </c>
      <c r="B2418" t="str" cm="1">
        <f t="array" ref="B2418">IF(A2418&lt;&gt;"",INDEX('Medarbetare År 2'!A:A,A2418),"")</f>
        <v/>
      </c>
      <c r="C2418" t="str" cm="1">
        <f t="array" ref="C2418">IF(A2418&lt;&gt;"",INDEX('Medarbetare År 2'!C:C,A2418),"")</f>
        <v/>
      </c>
    </row>
    <row r="2419" spans="1:3" x14ac:dyDescent="0.2">
      <c r="A2419" t="str">
        <f>IFERROR(MATCH(3,INDEX('Medarbetare År 2'!B:B,A2418+1):INDEX('Medarbetare År 2'!B:B,A2418+5000),0)+A2418,"")</f>
        <v/>
      </c>
      <c r="B2419" t="str" cm="1">
        <f t="array" ref="B2419">IF(A2419&lt;&gt;"",INDEX('Medarbetare År 2'!A:A,A2419),"")</f>
        <v/>
      </c>
      <c r="C2419" t="str" cm="1">
        <f t="array" ref="C2419">IF(A2419&lt;&gt;"",INDEX('Medarbetare År 2'!C:C,A2419),"")</f>
        <v/>
      </c>
    </row>
    <row r="2420" spans="1:3" x14ac:dyDescent="0.2">
      <c r="A2420" t="str">
        <f>IFERROR(MATCH(3,INDEX('Medarbetare År 2'!B:B,A2419+1):INDEX('Medarbetare År 2'!B:B,A2419+5000),0)+A2419,"")</f>
        <v/>
      </c>
      <c r="B2420" t="str" cm="1">
        <f t="array" ref="B2420">IF(A2420&lt;&gt;"",INDEX('Medarbetare År 2'!A:A,A2420),"")</f>
        <v/>
      </c>
      <c r="C2420" t="str" cm="1">
        <f t="array" ref="C2420">IF(A2420&lt;&gt;"",INDEX('Medarbetare År 2'!C:C,A2420),"")</f>
        <v/>
      </c>
    </row>
    <row r="2421" spans="1:3" x14ac:dyDescent="0.2">
      <c r="A2421" t="str">
        <f>IFERROR(MATCH(3,INDEX('Medarbetare År 2'!B:B,A2420+1):INDEX('Medarbetare År 2'!B:B,A2420+5000),0)+A2420,"")</f>
        <v/>
      </c>
      <c r="B2421" t="str" cm="1">
        <f t="array" ref="B2421">IF(A2421&lt;&gt;"",INDEX('Medarbetare År 2'!A:A,A2421),"")</f>
        <v/>
      </c>
      <c r="C2421" t="str" cm="1">
        <f t="array" ref="C2421">IF(A2421&lt;&gt;"",INDEX('Medarbetare År 2'!C:C,A2421),"")</f>
        <v/>
      </c>
    </row>
    <row r="2422" spans="1:3" x14ac:dyDescent="0.2">
      <c r="A2422" t="str">
        <f>IFERROR(MATCH(3,INDEX('Medarbetare År 2'!B:B,A2421+1):INDEX('Medarbetare År 2'!B:B,A2421+5000),0)+A2421,"")</f>
        <v/>
      </c>
      <c r="B2422" t="str" cm="1">
        <f t="array" ref="B2422">IF(A2422&lt;&gt;"",INDEX('Medarbetare År 2'!A:A,A2422),"")</f>
        <v/>
      </c>
      <c r="C2422" t="str" cm="1">
        <f t="array" ref="C2422">IF(A2422&lt;&gt;"",INDEX('Medarbetare År 2'!C:C,A2422),"")</f>
        <v/>
      </c>
    </row>
    <row r="2423" spans="1:3" x14ac:dyDescent="0.2">
      <c r="A2423" t="str">
        <f>IFERROR(MATCH(3,INDEX('Medarbetare År 2'!B:B,A2422+1):INDEX('Medarbetare År 2'!B:B,A2422+5000),0)+A2422,"")</f>
        <v/>
      </c>
      <c r="B2423" t="str" cm="1">
        <f t="array" ref="B2423">IF(A2423&lt;&gt;"",INDEX('Medarbetare År 2'!A:A,A2423),"")</f>
        <v/>
      </c>
      <c r="C2423" t="str" cm="1">
        <f t="array" ref="C2423">IF(A2423&lt;&gt;"",INDEX('Medarbetare År 2'!C:C,A2423),"")</f>
        <v/>
      </c>
    </row>
    <row r="2424" spans="1:3" x14ac:dyDescent="0.2">
      <c r="A2424" t="str">
        <f>IFERROR(MATCH(3,INDEX('Medarbetare År 2'!B:B,A2423+1):INDEX('Medarbetare År 2'!B:B,A2423+5000),0)+A2423,"")</f>
        <v/>
      </c>
      <c r="B2424" t="str" cm="1">
        <f t="array" ref="B2424">IF(A2424&lt;&gt;"",INDEX('Medarbetare År 2'!A:A,A2424),"")</f>
        <v/>
      </c>
      <c r="C2424" t="str" cm="1">
        <f t="array" ref="C2424">IF(A2424&lt;&gt;"",INDEX('Medarbetare År 2'!C:C,A2424),"")</f>
        <v/>
      </c>
    </row>
    <row r="2425" spans="1:3" x14ac:dyDescent="0.2">
      <c r="A2425" t="str">
        <f>IFERROR(MATCH(3,INDEX('Medarbetare År 2'!B:B,A2424+1):INDEX('Medarbetare År 2'!B:B,A2424+5000),0)+A2424,"")</f>
        <v/>
      </c>
      <c r="B2425" t="str" cm="1">
        <f t="array" ref="B2425">IF(A2425&lt;&gt;"",INDEX('Medarbetare År 2'!A:A,A2425),"")</f>
        <v/>
      </c>
      <c r="C2425" t="str" cm="1">
        <f t="array" ref="C2425">IF(A2425&lt;&gt;"",INDEX('Medarbetare År 2'!C:C,A2425),"")</f>
        <v/>
      </c>
    </row>
    <row r="2426" spans="1:3" x14ac:dyDescent="0.2">
      <c r="A2426" t="str">
        <f>IFERROR(MATCH(3,INDEX('Medarbetare År 2'!B:B,A2425+1):INDEX('Medarbetare År 2'!B:B,A2425+5000),0)+A2425,"")</f>
        <v/>
      </c>
      <c r="B2426" t="str" cm="1">
        <f t="array" ref="B2426">IF(A2426&lt;&gt;"",INDEX('Medarbetare År 2'!A:A,A2426),"")</f>
        <v/>
      </c>
      <c r="C2426" t="str" cm="1">
        <f t="array" ref="C2426">IF(A2426&lt;&gt;"",INDEX('Medarbetare År 2'!C:C,A2426),"")</f>
        <v/>
      </c>
    </row>
    <row r="2427" spans="1:3" x14ac:dyDescent="0.2">
      <c r="A2427" t="str">
        <f>IFERROR(MATCH(3,INDEX('Medarbetare År 2'!B:B,A2426+1):INDEX('Medarbetare År 2'!B:B,A2426+5000),0)+A2426,"")</f>
        <v/>
      </c>
      <c r="B2427" t="str" cm="1">
        <f t="array" ref="B2427">IF(A2427&lt;&gt;"",INDEX('Medarbetare År 2'!A:A,A2427),"")</f>
        <v/>
      </c>
      <c r="C2427" t="str" cm="1">
        <f t="array" ref="C2427">IF(A2427&lt;&gt;"",INDEX('Medarbetare År 2'!C:C,A2427),"")</f>
        <v/>
      </c>
    </row>
    <row r="2428" spans="1:3" x14ac:dyDescent="0.2">
      <c r="A2428" t="str">
        <f>IFERROR(MATCH(3,INDEX('Medarbetare År 2'!B:B,A2427+1):INDEX('Medarbetare År 2'!B:B,A2427+5000),0)+A2427,"")</f>
        <v/>
      </c>
      <c r="B2428" t="str" cm="1">
        <f t="array" ref="B2428">IF(A2428&lt;&gt;"",INDEX('Medarbetare År 2'!A:A,A2428),"")</f>
        <v/>
      </c>
      <c r="C2428" t="str" cm="1">
        <f t="array" ref="C2428">IF(A2428&lt;&gt;"",INDEX('Medarbetare År 2'!C:C,A2428),"")</f>
        <v/>
      </c>
    </row>
    <row r="2429" spans="1:3" x14ac:dyDescent="0.2">
      <c r="A2429" t="str">
        <f>IFERROR(MATCH(3,INDEX('Medarbetare År 2'!B:B,A2428+1):INDEX('Medarbetare År 2'!B:B,A2428+5000),0)+A2428,"")</f>
        <v/>
      </c>
      <c r="B2429" t="str" cm="1">
        <f t="array" ref="B2429">IF(A2429&lt;&gt;"",INDEX('Medarbetare År 2'!A:A,A2429),"")</f>
        <v/>
      </c>
      <c r="C2429" t="str" cm="1">
        <f t="array" ref="C2429">IF(A2429&lt;&gt;"",INDEX('Medarbetare År 2'!C:C,A2429),"")</f>
        <v/>
      </c>
    </row>
    <row r="2430" spans="1:3" x14ac:dyDescent="0.2">
      <c r="A2430" t="str">
        <f>IFERROR(MATCH(3,INDEX('Medarbetare År 2'!B:B,A2429+1):INDEX('Medarbetare År 2'!B:B,A2429+5000),0)+A2429,"")</f>
        <v/>
      </c>
      <c r="B2430" t="str" cm="1">
        <f t="array" ref="B2430">IF(A2430&lt;&gt;"",INDEX('Medarbetare År 2'!A:A,A2430),"")</f>
        <v/>
      </c>
      <c r="C2430" t="str" cm="1">
        <f t="array" ref="C2430">IF(A2430&lt;&gt;"",INDEX('Medarbetare År 2'!C:C,A2430),"")</f>
        <v/>
      </c>
    </row>
    <row r="2431" spans="1:3" x14ac:dyDescent="0.2">
      <c r="A2431" t="str">
        <f>IFERROR(MATCH(3,INDEX('Medarbetare År 2'!B:B,A2430+1):INDEX('Medarbetare År 2'!B:B,A2430+5000),0)+A2430,"")</f>
        <v/>
      </c>
      <c r="B2431" t="str" cm="1">
        <f t="array" ref="B2431">IF(A2431&lt;&gt;"",INDEX('Medarbetare År 2'!A:A,A2431),"")</f>
        <v/>
      </c>
      <c r="C2431" t="str" cm="1">
        <f t="array" ref="C2431">IF(A2431&lt;&gt;"",INDEX('Medarbetare År 2'!C:C,A2431),"")</f>
        <v/>
      </c>
    </row>
    <row r="2432" spans="1:3" x14ac:dyDescent="0.2">
      <c r="A2432" t="str">
        <f>IFERROR(MATCH(3,INDEX('Medarbetare År 2'!B:B,A2431+1):INDEX('Medarbetare År 2'!B:B,A2431+5000),0)+A2431,"")</f>
        <v/>
      </c>
      <c r="B2432" t="str" cm="1">
        <f t="array" ref="B2432">IF(A2432&lt;&gt;"",INDEX('Medarbetare År 2'!A:A,A2432),"")</f>
        <v/>
      </c>
      <c r="C2432" t="str" cm="1">
        <f t="array" ref="C2432">IF(A2432&lt;&gt;"",INDEX('Medarbetare År 2'!C:C,A2432),"")</f>
        <v/>
      </c>
    </row>
    <row r="2433" spans="1:3" x14ac:dyDescent="0.2">
      <c r="A2433" t="str">
        <f>IFERROR(MATCH(3,INDEX('Medarbetare År 2'!B:B,A2432+1):INDEX('Medarbetare År 2'!B:B,A2432+5000),0)+A2432,"")</f>
        <v/>
      </c>
      <c r="B2433" t="str" cm="1">
        <f t="array" ref="B2433">IF(A2433&lt;&gt;"",INDEX('Medarbetare År 2'!A:A,A2433),"")</f>
        <v/>
      </c>
      <c r="C2433" t="str" cm="1">
        <f t="array" ref="C2433">IF(A2433&lt;&gt;"",INDEX('Medarbetare År 2'!C:C,A2433),"")</f>
        <v/>
      </c>
    </row>
    <row r="2434" spans="1:3" x14ac:dyDescent="0.2">
      <c r="A2434" t="str">
        <f>IFERROR(MATCH(3,INDEX('Medarbetare År 2'!B:B,A2433+1):INDEX('Medarbetare År 2'!B:B,A2433+5000),0)+A2433,"")</f>
        <v/>
      </c>
      <c r="B2434" t="str" cm="1">
        <f t="array" ref="B2434">IF(A2434&lt;&gt;"",INDEX('Medarbetare År 2'!A:A,A2434),"")</f>
        <v/>
      </c>
      <c r="C2434" t="str" cm="1">
        <f t="array" ref="C2434">IF(A2434&lt;&gt;"",INDEX('Medarbetare År 2'!C:C,A2434),"")</f>
        <v/>
      </c>
    </row>
    <row r="2435" spans="1:3" x14ac:dyDescent="0.2">
      <c r="A2435" t="str">
        <f>IFERROR(MATCH(3,INDEX('Medarbetare År 2'!B:B,A2434+1):INDEX('Medarbetare År 2'!B:B,A2434+5000),0)+A2434,"")</f>
        <v/>
      </c>
      <c r="B2435" t="str" cm="1">
        <f t="array" ref="B2435">IF(A2435&lt;&gt;"",INDEX('Medarbetare År 2'!A:A,A2435),"")</f>
        <v/>
      </c>
      <c r="C2435" t="str" cm="1">
        <f t="array" ref="C2435">IF(A2435&lt;&gt;"",INDEX('Medarbetare År 2'!C:C,A2435),"")</f>
        <v/>
      </c>
    </row>
    <row r="2436" spans="1:3" x14ac:dyDescent="0.2">
      <c r="A2436" t="str">
        <f>IFERROR(MATCH(3,INDEX('Medarbetare År 2'!B:B,A2435+1):INDEX('Medarbetare År 2'!B:B,A2435+5000),0)+A2435,"")</f>
        <v/>
      </c>
      <c r="B2436" t="str" cm="1">
        <f t="array" ref="B2436">IF(A2436&lt;&gt;"",INDEX('Medarbetare År 2'!A:A,A2436),"")</f>
        <v/>
      </c>
      <c r="C2436" t="str" cm="1">
        <f t="array" ref="C2436">IF(A2436&lt;&gt;"",INDEX('Medarbetare År 2'!C:C,A2436),"")</f>
        <v/>
      </c>
    </row>
    <row r="2437" spans="1:3" x14ac:dyDescent="0.2">
      <c r="A2437" t="str">
        <f>IFERROR(MATCH(3,INDEX('Medarbetare År 2'!B:B,A2436+1):INDEX('Medarbetare År 2'!B:B,A2436+5000),0)+A2436,"")</f>
        <v/>
      </c>
      <c r="B2437" t="str" cm="1">
        <f t="array" ref="B2437">IF(A2437&lt;&gt;"",INDEX('Medarbetare År 2'!A:A,A2437),"")</f>
        <v/>
      </c>
      <c r="C2437" t="str" cm="1">
        <f t="array" ref="C2437">IF(A2437&lt;&gt;"",INDEX('Medarbetare År 2'!C:C,A2437),"")</f>
        <v/>
      </c>
    </row>
    <row r="2438" spans="1:3" x14ac:dyDescent="0.2">
      <c r="A2438" t="str">
        <f>IFERROR(MATCH(3,INDEX('Medarbetare År 2'!B:B,A2437+1):INDEX('Medarbetare År 2'!B:B,A2437+5000),0)+A2437,"")</f>
        <v/>
      </c>
      <c r="B2438" t="str" cm="1">
        <f t="array" ref="B2438">IF(A2438&lt;&gt;"",INDEX('Medarbetare År 2'!A:A,A2438),"")</f>
        <v/>
      </c>
      <c r="C2438" t="str" cm="1">
        <f t="array" ref="C2438">IF(A2438&lt;&gt;"",INDEX('Medarbetare År 2'!C:C,A2438),"")</f>
        <v/>
      </c>
    </row>
    <row r="2439" spans="1:3" x14ac:dyDescent="0.2">
      <c r="A2439" t="str">
        <f>IFERROR(MATCH(3,INDEX('Medarbetare År 2'!B:B,A2438+1):INDEX('Medarbetare År 2'!B:B,A2438+5000),0)+A2438,"")</f>
        <v/>
      </c>
      <c r="B2439" t="str" cm="1">
        <f t="array" ref="B2439">IF(A2439&lt;&gt;"",INDEX('Medarbetare År 2'!A:A,A2439),"")</f>
        <v/>
      </c>
      <c r="C2439" t="str" cm="1">
        <f t="array" ref="C2439">IF(A2439&lt;&gt;"",INDEX('Medarbetare År 2'!C:C,A2439),"")</f>
        <v/>
      </c>
    </row>
    <row r="2440" spans="1:3" x14ac:dyDescent="0.2">
      <c r="A2440" t="str">
        <f>IFERROR(MATCH(3,INDEX('Medarbetare År 2'!B:B,A2439+1):INDEX('Medarbetare År 2'!B:B,A2439+5000),0)+A2439,"")</f>
        <v/>
      </c>
      <c r="B2440" t="str" cm="1">
        <f t="array" ref="B2440">IF(A2440&lt;&gt;"",INDEX('Medarbetare År 2'!A:A,A2440),"")</f>
        <v/>
      </c>
      <c r="C2440" t="str" cm="1">
        <f t="array" ref="C2440">IF(A2440&lt;&gt;"",INDEX('Medarbetare År 2'!C:C,A2440),"")</f>
        <v/>
      </c>
    </row>
    <row r="2441" spans="1:3" x14ac:dyDescent="0.2">
      <c r="A2441" t="str">
        <f>IFERROR(MATCH(3,INDEX('Medarbetare År 2'!B:B,A2440+1):INDEX('Medarbetare År 2'!B:B,A2440+5000),0)+A2440,"")</f>
        <v/>
      </c>
      <c r="B2441" t="str" cm="1">
        <f t="array" ref="B2441">IF(A2441&lt;&gt;"",INDEX('Medarbetare År 2'!A:A,A2441),"")</f>
        <v/>
      </c>
      <c r="C2441" t="str" cm="1">
        <f t="array" ref="C2441">IF(A2441&lt;&gt;"",INDEX('Medarbetare År 2'!C:C,A2441),"")</f>
        <v/>
      </c>
    </row>
    <row r="2442" spans="1:3" x14ac:dyDescent="0.2">
      <c r="A2442" t="str">
        <f>IFERROR(MATCH(3,INDEX('Medarbetare År 2'!B:B,A2441+1):INDEX('Medarbetare År 2'!B:B,A2441+5000),0)+A2441,"")</f>
        <v/>
      </c>
      <c r="B2442" t="str" cm="1">
        <f t="array" ref="B2442">IF(A2442&lt;&gt;"",INDEX('Medarbetare År 2'!A:A,A2442),"")</f>
        <v/>
      </c>
      <c r="C2442" t="str" cm="1">
        <f t="array" ref="C2442">IF(A2442&lt;&gt;"",INDEX('Medarbetare År 2'!C:C,A2442),"")</f>
        <v/>
      </c>
    </row>
    <row r="2443" spans="1:3" x14ac:dyDescent="0.2">
      <c r="A2443" t="str">
        <f>IFERROR(MATCH(3,INDEX('Medarbetare År 2'!B:B,A2442+1):INDEX('Medarbetare År 2'!B:B,A2442+5000),0)+A2442,"")</f>
        <v/>
      </c>
      <c r="B2443" t="str" cm="1">
        <f t="array" ref="B2443">IF(A2443&lt;&gt;"",INDEX('Medarbetare År 2'!A:A,A2443),"")</f>
        <v/>
      </c>
      <c r="C2443" t="str" cm="1">
        <f t="array" ref="C2443">IF(A2443&lt;&gt;"",INDEX('Medarbetare År 2'!C:C,A2443),"")</f>
        <v/>
      </c>
    </row>
    <row r="2444" spans="1:3" x14ac:dyDescent="0.2">
      <c r="A2444" t="str">
        <f>IFERROR(MATCH(3,INDEX('Medarbetare År 2'!B:B,A2443+1):INDEX('Medarbetare År 2'!B:B,A2443+5000),0)+A2443,"")</f>
        <v/>
      </c>
      <c r="B2444" t="str" cm="1">
        <f t="array" ref="B2444">IF(A2444&lt;&gt;"",INDEX('Medarbetare År 2'!A:A,A2444),"")</f>
        <v/>
      </c>
      <c r="C2444" t="str" cm="1">
        <f t="array" ref="C2444">IF(A2444&lt;&gt;"",INDEX('Medarbetare År 2'!C:C,A2444),"")</f>
        <v/>
      </c>
    </row>
    <row r="2445" spans="1:3" x14ac:dyDescent="0.2">
      <c r="A2445" t="str">
        <f>IFERROR(MATCH(3,INDEX('Medarbetare År 2'!B:B,A2444+1):INDEX('Medarbetare År 2'!B:B,A2444+5000),0)+A2444,"")</f>
        <v/>
      </c>
      <c r="B2445" t="str" cm="1">
        <f t="array" ref="B2445">IF(A2445&lt;&gt;"",INDEX('Medarbetare År 2'!A:A,A2445),"")</f>
        <v/>
      </c>
      <c r="C2445" t="str" cm="1">
        <f t="array" ref="C2445">IF(A2445&lt;&gt;"",INDEX('Medarbetare År 2'!C:C,A2445),"")</f>
        <v/>
      </c>
    </row>
    <row r="2446" spans="1:3" x14ac:dyDescent="0.2">
      <c r="A2446" t="str">
        <f>IFERROR(MATCH(3,INDEX('Medarbetare År 2'!B:B,A2445+1):INDEX('Medarbetare År 2'!B:B,A2445+5000),0)+A2445,"")</f>
        <v/>
      </c>
      <c r="B2446" t="str" cm="1">
        <f t="array" ref="B2446">IF(A2446&lt;&gt;"",INDEX('Medarbetare År 2'!A:A,A2446),"")</f>
        <v/>
      </c>
      <c r="C2446" t="str" cm="1">
        <f t="array" ref="C2446">IF(A2446&lt;&gt;"",INDEX('Medarbetare År 2'!C:C,A2446),"")</f>
        <v/>
      </c>
    </row>
    <row r="2447" spans="1:3" x14ac:dyDescent="0.2">
      <c r="A2447" t="str">
        <f>IFERROR(MATCH(3,INDEX('Medarbetare År 2'!B:B,A2446+1):INDEX('Medarbetare År 2'!B:B,A2446+5000),0)+A2446,"")</f>
        <v/>
      </c>
      <c r="B2447" t="str" cm="1">
        <f t="array" ref="B2447">IF(A2447&lt;&gt;"",INDEX('Medarbetare År 2'!A:A,A2447),"")</f>
        <v/>
      </c>
      <c r="C2447" t="str" cm="1">
        <f t="array" ref="C2447">IF(A2447&lt;&gt;"",INDEX('Medarbetare År 2'!C:C,A2447),"")</f>
        <v/>
      </c>
    </row>
    <row r="2448" spans="1:3" x14ac:dyDescent="0.2">
      <c r="A2448" t="str">
        <f>IFERROR(MATCH(3,INDEX('Medarbetare År 2'!B:B,A2447+1):INDEX('Medarbetare År 2'!B:B,A2447+5000),0)+A2447,"")</f>
        <v/>
      </c>
      <c r="B2448" t="str" cm="1">
        <f t="array" ref="B2448">IF(A2448&lt;&gt;"",INDEX('Medarbetare År 2'!A:A,A2448),"")</f>
        <v/>
      </c>
      <c r="C2448" t="str" cm="1">
        <f t="array" ref="C2448">IF(A2448&lt;&gt;"",INDEX('Medarbetare År 2'!C:C,A2448),"")</f>
        <v/>
      </c>
    </row>
    <row r="2449" spans="1:3" x14ac:dyDescent="0.2">
      <c r="A2449" t="str">
        <f>IFERROR(MATCH(3,INDEX('Medarbetare År 2'!B:B,A2448+1):INDEX('Medarbetare År 2'!B:B,A2448+5000),0)+A2448,"")</f>
        <v/>
      </c>
      <c r="B2449" t="str" cm="1">
        <f t="array" ref="B2449">IF(A2449&lt;&gt;"",INDEX('Medarbetare År 2'!A:A,A2449),"")</f>
        <v/>
      </c>
      <c r="C2449" t="str" cm="1">
        <f t="array" ref="C2449">IF(A2449&lt;&gt;"",INDEX('Medarbetare År 2'!C:C,A2449),"")</f>
        <v/>
      </c>
    </row>
    <row r="2450" spans="1:3" x14ac:dyDescent="0.2">
      <c r="A2450" t="str">
        <f>IFERROR(MATCH(3,INDEX('Medarbetare År 2'!B:B,A2449+1):INDEX('Medarbetare År 2'!B:B,A2449+5000),0)+A2449,"")</f>
        <v/>
      </c>
      <c r="B2450" t="str" cm="1">
        <f t="array" ref="B2450">IF(A2450&lt;&gt;"",INDEX('Medarbetare År 2'!A:A,A2450),"")</f>
        <v/>
      </c>
      <c r="C2450" t="str" cm="1">
        <f t="array" ref="C2450">IF(A2450&lt;&gt;"",INDEX('Medarbetare År 2'!C:C,A2450),"")</f>
        <v/>
      </c>
    </row>
    <row r="2451" spans="1:3" x14ac:dyDescent="0.2">
      <c r="A2451" t="str">
        <f>IFERROR(MATCH(3,INDEX('Medarbetare År 2'!B:B,A2450+1):INDEX('Medarbetare År 2'!B:B,A2450+5000),0)+A2450,"")</f>
        <v/>
      </c>
      <c r="B2451" t="str" cm="1">
        <f t="array" ref="B2451">IF(A2451&lt;&gt;"",INDEX('Medarbetare År 2'!A:A,A2451),"")</f>
        <v/>
      </c>
      <c r="C2451" t="str" cm="1">
        <f t="array" ref="C2451">IF(A2451&lt;&gt;"",INDEX('Medarbetare År 2'!C:C,A2451),"")</f>
        <v/>
      </c>
    </row>
    <row r="2452" spans="1:3" x14ac:dyDescent="0.2">
      <c r="A2452" t="str">
        <f>IFERROR(MATCH(3,INDEX('Medarbetare År 2'!B:B,A2451+1):INDEX('Medarbetare År 2'!B:B,A2451+5000),0)+A2451,"")</f>
        <v/>
      </c>
      <c r="B2452" t="str" cm="1">
        <f t="array" ref="B2452">IF(A2452&lt;&gt;"",INDEX('Medarbetare År 2'!A:A,A2452),"")</f>
        <v/>
      </c>
      <c r="C2452" t="str" cm="1">
        <f t="array" ref="C2452">IF(A2452&lt;&gt;"",INDEX('Medarbetare År 2'!C:C,A2452),"")</f>
        <v/>
      </c>
    </row>
    <row r="2453" spans="1:3" x14ac:dyDescent="0.2">
      <c r="A2453" t="str">
        <f>IFERROR(MATCH(3,INDEX('Medarbetare År 2'!B:B,A2452+1):INDEX('Medarbetare År 2'!B:B,A2452+5000),0)+A2452,"")</f>
        <v/>
      </c>
      <c r="B2453" t="str" cm="1">
        <f t="array" ref="B2453">IF(A2453&lt;&gt;"",INDEX('Medarbetare År 2'!A:A,A2453),"")</f>
        <v/>
      </c>
      <c r="C2453" t="str" cm="1">
        <f t="array" ref="C2453">IF(A2453&lt;&gt;"",INDEX('Medarbetare År 2'!C:C,A2453),"")</f>
        <v/>
      </c>
    </row>
    <row r="2454" spans="1:3" x14ac:dyDescent="0.2">
      <c r="A2454" t="str">
        <f>IFERROR(MATCH(3,INDEX('Medarbetare År 2'!B:B,A2453+1):INDEX('Medarbetare År 2'!B:B,A2453+5000),0)+A2453,"")</f>
        <v/>
      </c>
      <c r="B2454" t="str" cm="1">
        <f t="array" ref="B2454">IF(A2454&lt;&gt;"",INDEX('Medarbetare År 2'!A:A,A2454),"")</f>
        <v/>
      </c>
      <c r="C2454" t="str" cm="1">
        <f t="array" ref="C2454">IF(A2454&lt;&gt;"",INDEX('Medarbetare År 2'!C:C,A2454),"")</f>
        <v/>
      </c>
    </row>
    <row r="2455" spans="1:3" x14ac:dyDescent="0.2">
      <c r="A2455" t="str">
        <f>IFERROR(MATCH(3,INDEX('Medarbetare År 2'!B:B,A2454+1):INDEX('Medarbetare År 2'!B:B,A2454+5000),0)+A2454,"")</f>
        <v/>
      </c>
      <c r="B2455" t="str" cm="1">
        <f t="array" ref="B2455">IF(A2455&lt;&gt;"",INDEX('Medarbetare År 2'!A:A,A2455),"")</f>
        <v/>
      </c>
      <c r="C2455" t="str" cm="1">
        <f t="array" ref="C2455">IF(A2455&lt;&gt;"",INDEX('Medarbetare År 2'!C:C,A2455),"")</f>
        <v/>
      </c>
    </row>
    <row r="2456" spans="1:3" x14ac:dyDescent="0.2">
      <c r="A2456" t="str">
        <f>IFERROR(MATCH(3,INDEX('Medarbetare År 2'!B:B,A2455+1):INDEX('Medarbetare År 2'!B:B,A2455+5000),0)+A2455,"")</f>
        <v/>
      </c>
      <c r="B2456" t="str" cm="1">
        <f t="array" ref="B2456">IF(A2456&lt;&gt;"",INDEX('Medarbetare År 2'!A:A,A2456),"")</f>
        <v/>
      </c>
      <c r="C2456" t="str" cm="1">
        <f t="array" ref="C2456">IF(A2456&lt;&gt;"",INDEX('Medarbetare År 2'!C:C,A2456),"")</f>
        <v/>
      </c>
    </row>
    <row r="2457" spans="1:3" x14ac:dyDescent="0.2">
      <c r="A2457" t="str">
        <f>IFERROR(MATCH(3,INDEX('Medarbetare År 2'!B:B,A2456+1):INDEX('Medarbetare År 2'!B:B,A2456+5000),0)+A2456,"")</f>
        <v/>
      </c>
      <c r="B2457" t="str" cm="1">
        <f t="array" ref="B2457">IF(A2457&lt;&gt;"",INDEX('Medarbetare År 2'!A:A,A2457),"")</f>
        <v/>
      </c>
      <c r="C2457" t="str" cm="1">
        <f t="array" ref="C2457">IF(A2457&lt;&gt;"",INDEX('Medarbetare År 2'!C:C,A2457),"")</f>
        <v/>
      </c>
    </row>
    <row r="2458" spans="1:3" x14ac:dyDescent="0.2">
      <c r="A2458" t="str">
        <f>IFERROR(MATCH(3,INDEX('Medarbetare År 2'!B:B,A2457+1):INDEX('Medarbetare År 2'!B:B,A2457+5000),0)+A2457,"")</f>
        <v/>
      </c>
      <c r="B2458" t="str" cm="1">
        <f t="array" ref="B2458">IF(A2458&lt;&gt;"",INDEX('Medarbetare År 2'!A:A,A2458),"")</f>
        <v/>
      </c>
      <c r="C2458" t="str" cm="1">
        <f t="array" ref="C2458">IF(A2458&lt;&gt;"",INDEX('Medarbetare År 2'!C:C,A2458),"")</f>
        <v/>
      </c>
    </row>
    <row r="2459" spans="1:3" x14ac:dyDescent="0.2">
      <c r="A2459" t="str">
        <f>IFERROR(MATCH(3,INDEX('Medarbetare År 2'!B:B,A2458+1):INDEX('Medarbetare År 2'!B:B,A2458+5000),0)+A2458,"")</f>
        <v/>
      </c>
      <c r="B2459" t="str" cm="1">
        <f t="array" ref="B2459">IF(A2459&lt;&gt;"",INDEX('Medarbetare År 2'!A:A,A2459),"")</f>
        <v/>
      </c>
      <c r="C2459" t="str" cm="1">
        <f t="array" ref="C2459">IF(A2459&lt;&gt;"",INDEX('Medarbetare År 2'!C:C,A2459),"")</f>
        <v/>
      </c>
    </row>
    <row r="2460" spans="1:3" x14ac:dyDescent="0.2">
      <c r="A2460" t="str">
        <f>IFERROR(MATCH(3,INDEX('Medarbetare År 2'!B:B,A2459+1):INDEX('Medarbetare År 2'!B:B,A2459+5000),0)+A2459,"")</f>
        <v/>
      </c>
      <c r="B2460" t="str" cm="1">
        <f t="array" ref="B2460">IF(A2460&lt;&gt;"",INDEX('Medarbetare År 2'!A:A,A2460),"")</f>
        <v/>
      </c>
      <c r="C2460" t="str" cm="1">
        <f t="array" ref="C2460">IF(A2460&lt;&gt;"",INDEX('Medarbetare År 2'!C:C,A2460),"")</f>
        <v/>
      </c>
    </row>
    <row r="2461" spans="1:3" x14ac:dyDescent="0.2">
      <c r="A2461" t="str">
        <f>IFERROR(MATCH(3,INDEX('Medarbetare År 2'!B:B,A2460+1):INDEX('Medarbetare År 2'!B:B,A2460+5000),0)+A2460,"")</f>
        <v/>
      </c>
      <c r="B2461" t="str" cm="1">
        <f t="array" ref="B2461">IF(A2461&lt;&gt;"",INDEX('Medarbetare År 2'!A:A,A2461),"")</f>
        <v/>
      </c>
      <c r="C2461" t="str" cm="1">
        <f t="array" ref="C2461">IF(A2461&lt;&gt;"",INDEX('Medarbetare År 2'!C:C,A2461),"")</f>
        <v/>
      </c>
    </row>
    <row r="2462" spans="1:3" x14ac:dyDescent="0.2">
      <c r="A2462" t="str">
        <f>IFERROR(MATCH(3,INDEX('Medarbetare År 2'!B:B,A2461+1):INDEX('Medarbetare År 2'!B:B,A2461+5000),0)+A2461,"")</f>
        <v/>
      </c>
      <c r="B2462" t="str" cm="1">
        <f t="array" ref="B2462">IF(A2462&lt;&gt;"",INDEX('Medarbetare År 2'!A:A,A2462),"")</f>
        <v/>
      </c>
      <c r="C2462" t="str" cm="1">
        <f t="array" ref="C2462">IF(A2462&lt;&gt;"",INDEX('Medarbetare År 2'!C:C,A2462),"")</f>
        <v/>
      </c>
    </row>
    <row r="2463" spans="1:3" x14ac:dyDescent="0.2">
      <c r="A2463" t="str">
        <f>IFERROR(MATCH(3,INDEX('Medarbetare År 2'!B:B,A2462+1):INDEX('Medarbetare År 2'!B:B,A2462+5000),0)+A2462,"")</f>
        <v/>
      </c>
      <c r="B2463" t="str" cm="1">
        <f t="array" ref="B2463">IF(A2463&lt;&gt;"",INDEX('Medarbetare År 2'!A:A,A2463),"")</f>
        <v/>
      </c>
      <c r="C2463" t="str" cm="1">
        <f t="array" ref="C2463">IF(A2463&lt;&gt;"",INDEX('Medarbetare År 2'!C:C,A2463),"")</f>
        <v/>
      </c>
    </row>
    <row r="2464" spans="1:3" x14ac:dyDescent="0.2">
      <c r="A2464" t="str">
        <f>IFERROR(MATCH(3,INDEX('Medarbetare År 2'!B:B,A2463+1):INDEX('Medarbetare År 2'!B:B,A2463+5000),0)+A2463,"")</f>
        <v/>
      </c>
      <c r="B2464" t="str" cm="1">
        <f t="array" ref="B2464">IF(A2464&lt;&gt;"",INDEX('Medarbetare År 2'!A:A,A2464),"")</f>
        <v/>
      </c>
      <c r="C2464" t="str" cm="1">
        <f t="array" ref="C2464">IF(A2464&lt;&gt;"",INDEX('Medarbetare År 2'!C:C,A2464),"")</f>
        <v/>
      </c>
    </row>
    <row r="2465" spans="1:3" x14ac:dyDescent="0.2">
      <c r="A2465" t="str">
        <f>IFERROR(MATCH(3,INDEX('Medarbetare År 2'!B:B,A2464+1):INDEX('Medarbetare År 2'!B:B,A2464+5000),0)+A2464,"")</f>
        <v/>
      </c>
      <c r="B2465" t="str" cm="1">
        <f t="array" ref="B2465">IF(A2465&lt;&gt;"",INDEX('Medarbetare År 2'!A:A,A2465),"")</f>
        <v/>
      </c>
      <c r="C2465" t="str" cm="1">
        <f t="array" ref="C2465">IF(A2465&lt;&gt;"",INDEX('Medarbetare År 2'!C:C,A2465),"")</f>
        <v/>
      </c>
    </row>
    <row r="2466" spans="1:3" x14ac:dyDescent="0.2">
      <c r="A2466" t="str">
        <f>IFERROR(MATCH(3,INDEX('Medarbetare År 2'!B:B,A2465+1):INDEX('Medarbetare År 2'!B:B,A2465+5000),0)+A2465,"")</f>
        <v/>
      </c>
      <c r="B2466" t="str" cm="1">
        <f t="array" ref="B2466">IF(A2466&lt;&gt;"",INDEX('Medarbetare År 2'!A:A,A2466),"")</f>
        <v/>
      </c>
      <c r="C2466" t="str" cm="1">
        <f t="array" ref="C2466">IF(A2466&lt;&gt;"",INDEX('Medarbetare År 2'!C:C,A2466),"")</f>
        <v/>
      </c>
    </row>
    <row r="2467" spans="1:3" x14ac:dyDescent="0.2">
      <c r="A2467" t="str">
        <f>IFERROR(MATCH(3,INDEX('Medarbetare År 2'!B:B,A2466+1):INDEX('Medarbetare År 2'!B:B,A2466+5000),0)+A2466,"")</f>
        <v/>
      </c>
      <c r="B2467" t="str" cm="1">
        <f t="array" ref="B2467">IF(A2467&lt;&gt;"",INDEX('Medarbetare År 2'!A:A,A2467),"")</f>
        <v/>
      </c>
      <c r="C2467" t="str" cm="1">
        <f t="array" ref="C2467">IF(A2467&lt;&gt;"",INDEX('Medarbetare År 2'!C:C,A2467),"")</f>
        <v/>
      </c>
    </row>
    <row r="2468" spans="1:3" x14ac:dyDescent="0.2">
      <c r="A2468" t="str">
        <f>IFERROR(MATCH(3,INDEX('Medarbetare År 2'!B:B,A2467+1):INDEX('Medarbetare År 2'!B:B,A2467+5000),0)+A2467,"")</f>
        <v/>
      </c>
      <c r="B2468" t="str" cm="1">
        <f t="array" ref="B2468">IF(A2468&lt;&gt;"",INDEX('Medarbetare År 2'!A:A,A2468),"")</f>
        <v/>
      </c>
      <c r="C2468" t="str" cm="1">
        <f t="array" ref="C2468">IF(A2468&lt;&gt;"",INDEX('Medarbetare År 2'!C:C,A2468),"")</f>
        <v/>
      </c>
    </row>
    <row r="2469" spans="1:3" x14ac:dyDescent="0.2">
      <c r="A2469" t="str">
        <f>IFERROR(MATCH(3,INDEX('Medarbetare År 2'!B:B,A2468+1):INDEX('Medarbetare År 2'!B:B,A2468+5000),0)+A2468,"")</f>
        <v/>
      </c>
      <c r="B2469" t="str" cm="1">
        <f t="array" ref="B2469">IF(A2469&lt;&gt;"",INDEX('Medarbetare År 2'!A:A,A2469),"")</f>
        <v/>
      </c>
      <c r="C2469" t="str" cm="1">
        <f t="array" ref="C2469">IF(A2469&lt;&gt;"",INDEX('Medarbetare År 2'!C:C,A2469),"")</f>
        <v/>
      </c>
    </row>
    <row r="2470" spans="1:3" x14ac:dyDescent="0.2">
      <c r="A2470" t="str">
        <f>IFERROR(MATCH(3,INDEX('Medarbetare År 2'!B:B,A2469+1):INDEX('Medarbetare År 2'!B:B,A2469+5000),0)+A2469,"")</f>
        <v/>
      </c>
      <c r="B2470" t="str" cm="1">
        <f t="array" ref="B2470">IF(A2470&lt;&gt;"",INDEX('Medarbetare År 2'!A:A,A2470),"")</f>
        <v/>
      </c>
      <c r="C2470" t="str" cm="1">
        <f t="array" ref="C2470">IF(A2470&lt;&gt;"",INDEX('Medarbetare År 2'!C:C,A2470),"")</f>
        <v/>
      </c>
    </row>
    <row r="2471" spans="1:3" x14ac:dyDescent="0.2">
      <c r="A2471" t="str">
        <f>IFERROR(MATCH(3,INDEX('Medarbetare År 2'!B:B,A2470+1):INDEX('Medarbetare År 2'!B:B,A2470+5000),0)+A2470,"")</f>
        <v/>
      </c>
      <c r="B2471" t="str" cm="1">
        <f t="array" ref="B2471">IF(A2471&lt;&gt;"",INDEX('Medarbetare År 2'!A:A,A2471),"")</f>
        <v/>
      </c>
      <c r="C2471" t="str" cm="1">
        <f t="array" ref="C2471">IF(A2471&lt;&gt;"",INDEX('Medarbetare År 2'!C:C,A2471),"")</f>
        <v/>
      </c>
    </row>
    <row r="2472" spans="1:3" x14ac:dyDescent="0.2">
      <c r="A2472" t="str">
        <f>IFERROR(MATCH(3,INDEX('Medarbetare År 2'!B:B,A2471+1):INDEX('Medarbetare År 2'!B:B,A2471+5000),0)+A2471,"")</f>
        <v/>
      </c>
      <c r="B2472" t="str" cm="1">
        <f t="array" ref="B2472">IF(A2472&lt;&gt;"",INDEX('Medarbetare År 2'!A:A,A2472),"")</f>
        <v/>
      </c>
      <c r="C2472" t="str" cm="1">
        <f t="array" ref="C2472">IF(A2472&lt;&gt;"",INDEX('Medarbetare År 2'!C:C,A2472),"")</f>
        <v/>
      </c>
    </row>
    <row r="2473" spans="1:3" x14ac:dyDescent="0.2">
      <c r="A2473" t="str">
        <f>IFERROR(MATCH(3,INDEX('Medarbetare År 2'!B:B,A2472+1):INDEX('Medarbetare År 2'!B:B,A2472+5000),0)+A2472,"")</f>
        <v/>
      </c>
      <c r="B2473" t="str" cm="1">
        <f t="array" ref="B2473">IF(A2473&lt;&gt;"",INDEX('Medarbetare År 2'!A:A,A2473),"")</f>
        <v/>
      </c>
      <c r="C2473" t="str" cm="1">
        <f t="array" ref="C2473">IF(A2473&lt;&gt;"",INDEX('Medarbetare År 2'!C:C,A2473),"")</f>
        <v/>
      </c>
    </row>
    <row r="2474" spans="1:3" x14ac:dyDescent="0.2">
      <c r="A2474" t="str">
        <f>IFERROR(MATCH(3,INDEX('Medarbetare År 2'!B:B,A2473+1):INDEX('Medarbetare År 2'!B:B,A2473+5000),0)+A2473,"")</f>
        <v/>
      </c>
      <c r="B2474" t="str" cm="1">
        <f t="array" ref="B2474">IF(A2474&lt;&gt;"",INDEX('Medarbetare År 2'!A:A,A2474),"")</f>
        <v/>
      </c>
      <c r="C2474" t="str" cm="1">
        <f t="array" ref="C2474">IF(A2474&lt;&gt;"",INDEX('Medarbetare År 2'!C:C,A2474),"")</f>
        <v/>
      </c>
    </row>
    <row r="2475" spans="1:3" x14ac:dyDescent="0.2">
      <c r="A2475" t="str">
        <f>IFERROR(MATCH(3,INDEX('Medarbetare År 2'!B:B,A2474+1):INDEX('Medarbetare År 2'!B:B,A2474+5000),0)+A2474,"")</f>
        <v/>
      </c>
      <c r="B2475" t="str" cm="1">
        <f t="array" ref="B2475">IF(A2475&lt;&gt;"",INDEX('Medarbetare År 2'!A:A,A2475),"")</f>
        <v/>
      </c>
      <c r="C2475" t="str" cm="1">
        <f t="array" ref="C2475">IF(A2475&lt;&gt;"",INDEX('Medarbetare År 2'!C:C,A2475),"")</f>
        <v/>
      </c>
    </row>
    <row r="2476" spans="1:3" x14ac:dyDescent="0.2">
      <c r="A2476" t="str">
        <f>IFERROR(MATCH(3,INDEX('Medarbetare År 2'!B:B,A2475+1):INDEX('Medarbetare År 2'!B:B,A2475+5000),0)+A2475,"")</f>
        <v/>
      </c>
      <c r="B2476" t="str" cm="1">
        <f t="array" ref="B2476">IF(A2476&lt;&gt;"",INDEX('Medarbetare År 2'!A:A,A2476),"")</f>
        <v/>
      </c>
      <c r="C2476" t="str" cm="1">
        <f t="array" ref="C2476">IF(A2476&lt;&gt;"",INDEX('Medarbetare År 2'!C:C,A2476),"")</f>
        <v/>
      </c>
    </row>
    <row r="2477" spans="1:3" x14ac:dyDescent="0.2">
      <c r="A2477" t="str">
        <f>IFERROR(MATCH(3,INDEX('Medarbetare År 2'!B:B,A2476+1):INDEX('Medarbetare År 2'!B:B,A2476+5000),0)+A2476,"")</f>
        <v/>
      </c>
      <c r="B2477" t="str" cm="1">
        <f t="array" ref="B2477">IF(A2477&lt;&gt;"",INDEX('Medarbetare År 2'!A:A,A2477),"")</f>
        <v/>
      </c>
      <c r="C2477" t="str" cm="1">
        <f t="array" ref="C2477">IF(A2477&lt;&gt;"",INDEX('Medarbetare År 2'!C:C,A2477),"")</f>
        <v/>
      </c>
    </row>
    <row r="2478" spans="1:3" x14ac:dyDescent="0.2">
      <c r="A2478" t="str">
        <f>IFERROR(MATCH(3,INDEX('Medarbetare År 2'!B:B,A2477+1):INDEX('Medarbetare År 2'!B:B,A2477+5000),0)+A2477,"")</f>
        <v/>
      </c>
      <c r="B2478" t="str" cm="1">
        <f t="array" ref="B2478">IF(A2478&lt;&gt;"",INDEX('Medarbetare År 2'!A:A,A2478),"")</f>
        <v/>
      </c>
      <c r="C2478" t="str" cm="1">
        <f t="array" ref="C2478">IF(A2478&lt;&gt;"",INDEX('Medarbetare År 2'!C:C,A2478),"")</f>
        <v/>
      </c>
    </row>
    <row r="2479" spans="1:3" x14ac:dyDescent="0.2">
      <c r="A2479" t="str">
        <f>IFERROR(MATCH(3,INDEX('Medarbetare År 2'!B:B,A2478+1):INDEX('Medarbetare År 2'!B:B,A2478+5000),0)+A2478,"")</f>
        <v/>
      </c>
      <c r="B2479" t="str" cm="1">
        <f t="array" ref="B2479">IF(A2479&lt;&gt;"",INDEX('Medarbetare År 2'!A:A,A2479),"")</f>
        <v/>
      </c>
      <c r="C2479" t="str" cm="1">
        <f t="array" ref="C2479">IF(A2479&lt;&gt;"",INDEX('Medarbetare År 2'!C:C,A2479),"")</f>
        <v/>
      </c>
    </row>
    <row r="2480" spans="1:3" x14ac:dyDescent="0.2">
      <c r="A2480" t="str">
        <f>IFERROR(MATCH(3,INDEX('Medarbetare År 2'!B:B,A2479+1):INDEX('Medarbetare År 2'!B:B,A2479+5000),0)+A2479,"")</f>
        <v/>
      </c>
      <c r="B2480" t="str" cm="1">
        <f t="array" ref="B2480">IF(A2480&lt;&gt;"",INDEX('Medarbetare År 2'!A:A,A2480),"")</f>
        <v/>
      </c>
      <c r="C2480" t="str" cm="1">
        <f t="array" ref="C2480">IF(A2480&lt;&gt;"",INDEX('Medarbetare År 2'!C:C,A2480),"")</f>
        <v/>
      </c>
    </row>
    <row r="2481" spans="1:3" x14ac:dyDescent="0.2">
      <c r="A2481" t="str">
        <f>IFERROR(MATCH(3,INDEX('Medarbetare År 2'!B:B,A2480+1):INDEX('Medarbetare År 2'!B:B,A2480+5000),0)+A2480,"")</f>
        <v/>
      </c>
      <c r="B2481" t="str" cm="1">
        <f t="array" ref="B2481">IF(A2481&lt;&gt;"",INDEX('Medarbetare År 2'!A:A,A2481),"")</f>
        <v/>
      </c>
      <c r="C2481" t="str" cm="1">
        <f t="array" ref="C2481">IF(A2481&lt;&gt;"",INDEX('Medarbetare År 2'!C:C,A2481),"")</f>
        <v/>
      </c>
    </row>
    <row r="2482" spans="1:3" x14ac:dyDescent="0.2">
      <c r="A2482" t="str">
        <f>IFERROR(MATCH(3,INDEX('Medarbetare År 2'!B:B,A2481+1):INDEX('Medarbetare År 2'!B:B,A2481+5000),0)+A2481,"")</f>
        <v/>
      </c>
      <c r="B2482" t="str" cm="1">
        <f t="array" ref="B2482">IF(A2482&lt;&gt;"",INDEX('Medarbetare År 2'!A:A,A2482),"")</f>
        <v/>
      </c>
      <c r="C2482" t="str" cm="1">
        <f t="array" ref="C2482">IF(A2482&lt;&gt;"",INDEX('Medarbetare År 2'!C:C,A2482),"")</f>
        <v/>
      </c>
    </row>
    <row r="2483" spans="1:3" x14ac:dyDescent="0.2">
      <c r="A2483" t="str">
        <f>IFERROR(MATCH(3,INDEX('Medarbetare År 2'!B:B,A2482+1):INDEX('Medarbetare År 2'!B:B,A2482+5000),0)+A2482,"")</f>
        <v/>
      </c>
      <c r="B2483" t="str" cm="1">
        <f t="array" ref="B2483">IF(A2483&lt;&gt;"",INDEX('Medarbetare År 2'!A:A,A2483),"")</f>
        <v/>
      </c>
      <c r="C2483" t="str" cm="1">
        <f t="array" ref="C2483">IF(A2483&lt;&gt;"",INDEX('Medarbetare År 2'!C:C,A2483),"")</f>
        <v/>
      </c>
    </row>
    <row r="2484" spans="1:3" x14ac:dyDescent="0.2">
      <c r="A2484" t="str">
        <f>IFERROR(MATCH(3,INDEX('Medarbetare År 2'!B:B,A2483+1):INDEX('Medarbetare År 2'!B:B,A2483+5000),0)+A2483,"")</f>
        <v/>
      </c>
      <c r="B2484" t="str" cm="1">
        <f t="array" ref="B2484">IF(A2484&lt;&gt;"",INDEX('Medarbetare År 2'!A:A,A2484),"")</f>
        <v/>
      </c>
      <c r="C2484" t="str" cm="1">
        <f t="array" ref="C2484">IF(A2484&lt;&gt;"",INDEX('Medarbetare År 2'!C:C,A2484),"")</f>
        <v/>
      </c>
    </row>
    <row r="2485" spans="1:3" x14ac:dyDescent="0.2">
      <c r="A2485" t="str">
        <f>IFERROR(MATCH(3,INDEX('Medarbetare År 2'!B:B,A2484+1):INDEX('Medarbetare År 2'!B:B,A2484+5000),0)+A2484,"")</f>
        <v/>
      </c>
      <c r="B2485" t="str" cm="1">
        <f t="array" ref="B2485">IF(A2485&lt;&gt;"",INDEX('Medarbetare År 2'!A:A,A2485),"")</f>
        <v/>
      </c>
      <c r="C2485" t="str" cm="1">
        <f t="array" ref="C2485">IF(A2485&lt;&gt;"",INDEX('Medarbetare År 2'!C:C,A2485),"")</f>
        <v/>
      </c>
    </row>
    <row r="2486" spans="1:3" x14ac:dyDescent="0.2">
      <c r="A2486" t="str">
        <f>IFERROR(MATCH(3,INDEX('Medarbetare År 2'!B:B,A2485+1):INDEX('Medarbetare År 2'!B:B,A2485+5000),0)+A2485,"")</f>
        <v/>
      </c>
      <c r="B2486" t="str" cm="1">
        <f t="array" ref="B2486">IF(A2486&lt;&gt;"",INDEX('Medarbetare År 2'!A:A,A2486),"")</f>
        <v/>
      </c>
      <c r="C2486" t="str" cm="1">
        <f t="array" ref="C2486">IF(A2486&lt;&gt;"",INDEX('Medarbetare År 2'!C:C,A2486),"")</f>
        <v/>
      </c>
    </row>
    <row r="2487" spans="1:3" x14ac:dyDescent="0.2">
      <c r="A2487" t="str">
        <f>IFERROR(MATCH(3,INDEX('Medarbetare År 2'!B:B,A2486+1):INDEX('Medarbetare År 2'!B:B,A2486+5000),0)+A2486,"")</f>
        <v/>
      </c>
      <c r="B2487" t="str" cm="1">
        <f t="array" ref="B2487">IF(A2487&lt;&gt;"",INDEX('Medarbetare År 2'!A:A,A2487),"")</f>
        <v/>
      </c>
      <c r="C2487" t="str" cm="1">
        <f t="array" ref="C2487">IF(A2487&lt;&gt;"",INDEX('Medarbetare År 2'!C:C,A2487),"")</f>
        <v/>
      </c>
    </row>
    <row r="2488" spans="1:3" x14ac:dyDescent="0.2">
      <c r="A2488" t="str">
        <f>IFERROR(MATCH(3,INDEX('Medarbetare År 2'!B:B,A2487+1):INDEX('Medarbetare År 2'!B:B,A2487+5000),0)+A2487,"")</f>
        <v/>
      </c>
      <c r="B2488" t="str" cm="1">
        <f t="array" ref="B2488">IF(A2488&lt;&gt;"",INDEX('Medarbetare År 2'!A:A,A2488),"")</f>
        <v/>
      </c>
      <c r="C2488" t="str" cm="1">
        <f t="array" ref="C2488">IF(A2488&lt;&gt;"",INDEX('Medarbetare År 2'!C:C,A2488),"")</f>
        <v/>
      </c>
    </row>
    <row r="2489" spans="1:3" x14ac:dyDescent="0.2">
      <c r="A2489" t="str">
        <f>IFERROR(MATCH(3,INDEX('Medarbetare År 2'!B:B,A2488+1):INDEX('Medarbetare År 2'!B:B,A2488+5000),0)+A2488,"")</f>
        <v/>
      </c>
      <c r="B2489" t="str" cm="1">
        <f t="array" ref="B2489">IF(A2489&lt;&gt;"",INDEX('Medarbetare År 2'!A:A,A2489),"")</f>
        <v/>
      </c>
      <c r="C2489" t="str" cm="1">
        <f t="array" ref="C2489">IF(A2489&lt;&gt;"",INDEX('Medarbetare År 2'!C:C,A2489),"")</f>
        <v/>
      </c>
    </row>
    <row r="2490" spans="1:3" x14ac:dyDescent="0.2">
      <c r="A2490" t="str">
        <f>IFERROR(MATCH(3,INDEX('Medarbetare År 2'!B:B,A2489+1):INDEX('Medarbetare År 2'!B:B,A2489+5000),0)+A2489,"")</f>
        <v/>
      </c>
      <c r="B2490" t="str" cm="1">
        <f t="array" ref="B2490">IF(A2490&lt;&gt;"",INDEX('Medarbetare År 2'!A:A,A2490),"")</f>
        <v/>
      </c>
      <c r="C2490" t="str" cm="1">
        <f t="array" ref="C2490">IF(A2490&lt;&gt;"",INDEX('Medarbetare År 2'!C:C,A2490),"")</f>
        <v/>
      </c>
    </row>
    <row r="2491" spans="1:3" x14ac:dyDescent="0.2">
      <c r="A2491" t="str">
        <f>IFERROR(MATCH(3,INDEX('Medarbetare År 2'!B:B,A2490+1):INDEX('Medarbetare År 2'!B:B,A2490+5000),0)+A2490,"")</f>
        <v/>
      </c>
      <c r="B2491" t="str" cm="1">
        <f t="array" ref="B2491">IF(A2491&lt;&gt;"",INDEX('Medarbetare År 2'!A:A,A2491),"")</f>
        <v/>
      </c>
      <c r="C2491" t="str" cm="1">
        <f t="array" ref="C2491">IF(A2491&lt;&gt;"",INDEX('Medarbetare År 2'!C:C,A2491),"")</f>
        <v/>
      </c>
    </row>
    <row r="2492" spans="1:3" x14ac:dyDescent="0.2">
      <c r="A2492" t="str">
        <f>IFERROR(MATCH(3,INDEX('Medarbetare År 2'!B:B,A2491+1):INDEX('Medarbetare År 2'!B:B,A2491+5000),0)+A2491,"")</f>
        <v/>
      </c>
      <c r="B2492" t="str" cm="1">
        <f t="array" ref="B2492">IF(A2492&lt;&gt;"",INDEX('Medarbetare År 2'!A:A,A2492),"")</f>
        <v/>
      </c>
      <c r="C2492" t="str" cm="1">
        <f t="array" ref="C2492">IF(A2492&lt;&gt;"",INDEX('Medarbetare År 2'!C:C,A2492),"")</f>
        <v/>
      </c>
    </row>
    <row r="2493" spans="1:3" x14ac:dyDescent="0.2">
      <c r="A2493" t="str">
        <f>IFERROR(MATCH(3,INDEX('Medarbetare År 2'!B:B,A2492+1):INDEX('Medarbetare År 2'!B:B,A2492+5000),0)+A2492,"")</f>
        <v/>
      </c>
      <c r="B2493" t="str" cm="1">
        <f t="array" ref="B2493">IF(A2493&lt;&gt;"",INDEX('Medarbetare År 2'!A:A,A2493),"")</f>
        <v/>
      </c>
      <c r="C2493" t="str" cm="1">
        <f t="array" ref="C2493">IF(A2493&lt;&gt;"",INDEX('Medarbetare År 2'!C:C,A2493),"")</f>
        <v/>
      </c>
    </row>
    <row r="2494" spans="1:3" x14ac:dyDescent="0.2">
      <c r="A2494" t="str">
        <f>IFERROR(MATCH(3,INDEX('Medarbetare År 2'!B:B,A2493+1):INDEX('Medarbetare År 2'!B:B,A2493+5000),0)+A2493,"")</f>
        <v/>
      </c>
      <c r="B2494" t="str" cm="1">
        <f t="array" ref="B2494">IF(A2494&lt;&gt;"",INDEX('Medarbetare År 2'!A:A,A2494),"")</f>
        <v/>
      </c>
      <c r="C2494" t="str" cm="1">
        <f t="array" ref="C2494">IF(A2494&lt;&gt;"",INDEX('Medarbetare År 2'!C:C,A2494),"")</f>
        <v/>
      </c>
    </row>
    <row r="2495" spans="1:3" x14ac:dyDescent="0.2">
      <c r="A2495" t="str">
        <f>IFERROR(MATCH(3,INDEX('Medarbetare År 2'!B:B,A2494+1):INDEX('Medarbetare År 2'!B:B,A2494+5000),0)+A2494,"")</f>
        <v/>
      </c>
      <c r="B2495" t="str" cm="1">
        <f t="array" ref="B2495">IF(A2495&lt;&gt;"",INDEX('Medarbetare År 2'!A:A,A2495),"")</f>
        <v/>
      </c>
      <c r="C2495" t="str" cm="1">
        <f t="array" ref="C2495">IF(A2495&lt;&gt;"",INDEX('Medarbetare År 2'!C:C,A2495),"")</f>
        <v/>
      </c>
    </row>
    <row r="2496" spans="1:3" x14ac:dyDescent="0.2">
      <c r="A2496" t="str">
        <f>IFERROR(MATCH(3,INDEX('Medarbetare År 2'!B:B,A2495+1):INDEX('Medarbetare År 2'!B:B,A2495+5000),0)+A2495,"")</f>
        <v/>
      </c>
      <c r="B2496" t="str" cm="1">
        <f t="array" ref="B2496">IF(A2496&lt;&gt;"",INDEX('Medarbetare År 2'!A:A,A2496),"")</f>
        <v/>
      </c>
      <c r="C2496" t="str" cm="1">
        <f t="array" ref="C2496">IF(A2496&lt;&gt;"",INDEX('Medarbetare År 2'!C:C,A2496),"")</f>
        <v/>
      </c>
    </row>
    <row r="2497" spans="1:3" x14ac:dyDescent="0.2">
      <c r="A2497" t="str">
        <f>IFERROR(MATCH(3,INDEX('Medarbetare År 2'!B:B,A2496+1):INDEX('Medarbetare År 2'!B:B,A2496+5000),0)+A2496,"")</f>
        <v/>
      </c>
      <c r="B2497" t="str" cm="1">
        <f t="array" ref="B2497">IF(A2497&lt;&gt;"",INDEX('Medarbetare År 2'!A:A,A2497),"")</f>
        <v/>
      </c>
      <c r="C2497" t="str" cm="1">
        <f t="array" ref="C2497">IF(A2497&lt;&gt;"",INDEX('Medarbetare År 2'!C:C,A2497),"")</f>
        <v/>
      </c>
    </row>
    <row r="2498" spans="1:3" x14ac:dyDescent="0.2">
      <c r="A2498" t="str">
        <f>IFERROR(MATCH(3,INDEX('Medarbetare År 2'!B:B,A2497+1):INDEX('Medarbetare År 2'!B:B,A2497+5000),0)+A2497,"")</f>
        <v/>
      </c>
      <c r="B2498" t="str" cm="1">
        <f t="array" ref="B2498">IF(A2498&lt;&gt;"",INDEX('Medarbetare År 2'!A:A,A2498),"")</f>
        <v/>
      </c>
      <c r="C2498" t="str" cm="1">
        <f t="array" ref="C2498">IF(A2498&lt;&gt;"",INDEX('Medarbetare År 2'!C:C,A2498),"")</f>
        <v/>
      </c>
    </row>
    <row r="2499" spans="1:3" x14ac:dyDescent="0.2">
      <c r="A2499" t="str">
        <f>IFERROR(MATCH(3,INDEX('Medarbetare År 2'!B:B,A2498+1):INDEX('Medarbetare År 2'!B:B,A2498+5000),0)+A2498,"")</f>
        <v/>
      </c>
      <c r="B2499" t="str" cm="1">
        <f t="array" ref="B2499">IF(A2499&lt;&gt;"",INDEX('Medarbetare År 2'!A:A,A2499),"")</f>
        <v/>
      </c>
      <c r="C2499" t="str" cm="1">
        <f t="array" ref="C2499">IF(A2499&lt;&gt;"",INDEX('Medarbetare År 2'!C:C,A2499),"")</f>
        <v/>
      </c>
    </row>
    <row r="2500" spans="1:3" x14ac:dyDescent="0.2">
      <c r="A2500" t="str">
        <f>IFERROR(MATCH(3,INDEX('Medarbetare År 2'!B:B,A2499+1):INDEX('Medarbetare År 2'!B:B,A2499+5000),0)+A2499,"")</f>
        <v/>
      </c>
      <c r="B2500" t="str" cm="1">
        <f t="array" ref="B2500">IF(A2500&lt;&gt;"",INDEX('Medarbetare År 2'!A:A,A2500),"")</f>
        <v/>
      </c>
      <c r="C2500" t="str" cm="1">
        <f t="array" ref="C2500">IF(A2500&lt;&gt;"",INDEX('Medarbetare År 2'!C:C,A2500),"")</f>
        <v/>
      </c>
    </row>
    <row r="2501" spans="1:3" x14ac:dyDescent="0.2">
      <c r="A2501" t="str">
        <f>IFERROR(MATCH(3,INDEX('Medarbetare År 2'!B:B,A2500+1):INDEX('Medarbetare År 2'!B:B,A2500+5000),0)+A2500,"")</f>
        <v/>
      </c>
      <c r="B2501" t="str" cm="1">
        <f t="array" ref="B2501">IF(A2501&lt;&gt;"",INDEX('Medarbetare År 2'!A:A,A2501),"")</f>
        <v/>
      </c>
      <c r="C2501" t="str" cm="1">
        <f t="array" ref="C2501">IF(A2501&lt;&gt;"",INDEX('Medarbetare År 2'!C:C,A2501),"")</f>
        <v/>
      </c>
    </row>
    <row r="2502" spans="1:3" x14ac:dyDescent="0.2">
      <c r="A2502" t="str">
        <f>IFERROR(MATCH(3,INDEX('Medarbetare År 2'!B:B,A2501+1):INDEX('Medarbetare År 2'!B:B,A2501+5000),0)+A2501,"")</f>
        <v/>
      </c>
      <c r="B2502" t="str" cm="1">
        <f t="array" ref="B2502">IF(A2502&lt;&gt;"",INDEX('Medarbetare År 2'!A:A,A2502),"")</f>
        <v/>
      </c>
      <c r="C2502" t="str" cm="1">
        <f t="array" ref="C2502">IF(A2502&lt;&gt;"",INDEX('Medarbetare År 2'!C:C,A2502),"")</f>
        <v/>
      </c>
    </row>
    <row r="2503" spans="1:3" x14ac:dyDescent="0.2">
      <c r="A2503" t="str">
        <f>IFERROR(MATCH(3,INDEX('Medarbetare År 2'!B:B,A2502+1):INDEX('Medarbetare År 2'!B:B,A2502+5000),0)+A2502,"")</f>
        <v/>
      </c>
      <c r="B2503" t="str" cm="1">
        <f t="array" ref="B2503">IF(A2503&lt;&gt;"",INDEX('Medarbetare År 2'!A:A,A2503),"")</f>
        <v/>
      </c>
      <c r="C2503" t="str" cm="1">
        <f t="array" ref="C2503">IF(A2503&lt;&gt;"",INDEX('Medarbetare År 2'!C:C,A2503),"")</f>
        <v/>
      </c>
    </row>
    <row r="2504" spans="1:3" x14ac:dyDescent="0.2">
      <c r="A2504" t="str">
        <f>IFERROR(MATCH(3,INDEX('Medarbetare År 2'!B:B,A2503+1):INDEX('Medarbetare År 2'!B:B,A2503+5000),0)+A2503,"")</f>
        <v/>
      </c>
      <c r="B2504" t="str" cm="1">
        <f t="array" ref="B2504">IF(A2504&lt;&gt;"",INDEX('Medarbetare År 2'!A:A,A2504),"")</f>
        <v/>
      </c>
      <c r="C2504" t="str" cm="1">
        <f t="array" ref="C2504">IF(A2504&lt;&gt;"",INDEX('Medarbetare År 2'!C:C,A2504),"")</f>
        <v/>
      </c>
    </row>
    <row r="2505" spans="1:3" x14ac:dyDescent="0.2">
      <c r="A2505" t="str">
        <f>IFERROR(MATCH(3,INDEX('Medarbetare År 2'!B:B,A2504+1):INDEX('Medarbetare År 2'!B:B,A2504+5000),0)+A2504,"")</f>
        <v/>
      </c>
      <c r="B2505" t="str" cm="1">
        <f t="array" ref="B2505">IF(A2505&lt;&gt;"",INDEX('Medarbetare År 2'!A:A,A2505),"")</f>
        <v/>
      </c>
      <c r="C2505" t="str" cm="1">
        <f t="array" ref="C2505">IF(A2505&lt;&gt;"",INDEX('Medarbetare År 2'!C:C,A2505),"")</f>
        <v/>
      </c>
    </row>
    <row r="2506" spans="1:3" x14ac:dyDescent="0.2">
      <c r="A2506" t="str">
        <f>IFERROR(MATCH(3,INDEX('Medarbetare År 2'!B:B,A2505+1):INDEX('Medarbetare År 2'!B:B,A2505+5000),0)+A2505,"")</f>
        <v/>
      </c>
      <c r="B2506" t="str" cm="1">
        <f t="array" ref="B2506">IF(A2506&lt;&gt;"",INDEX('Medarbetare År 2'!A:A,A2506),"")</f>
        <v/>
      </c>
      <c r="C2506" t="str" cm="1">
        <f t="array" ref="C2506">IF(A2506&lt;&gt;"",INDEX('Medarbetare År 2'!C:C,A2506),"")</f>
        <v/>
      </c>
    </row>
    <row r="2507" spans="1:3" x14ac:dyDescent="0.2">
      <c r="A2507" t="str">
        <f>IFERROR(MATCH(3,INDEX('Medarbetare År 2'!B:B,A2506+1):INDEX('Medarbetare År 2'!B:B,A2506+5000),0)+A2506,"")</f>
        <v/>
      </c>
      <c r="B2507" t="str" cm="1">
        <f t="array" ref="B2507">IF(A2507&lt;&gt;"",INDEX('Medarbetare År 2'!A:A,A2507),"")</f>
        <v/>
      </c>
      <c r="C2507" t="str" cm="1">
        <f t="array" ref="C2507">IF(A2507&lt;&gt;"",INDEX('Medarbetare År 2'!C:C,A2507),"")</f>
        <v/>
      </c>
    </row>
    <row r="2508" spans="1:3" x14ac:dyDescent="0.2">
      <c r="A2508" t="str">
        <f>IFERROR(MATCH(3,INDEX('Medarbetare År 2'!B:B,A2507+1):INDEX('Medarbetare År 2'!B:B,A2507+5000),0)+A2507,"")</f>
        <v/>
      </c>
      <c r="B2508" t="str" cm="1">
        <f t="array" ref="B2508">IF(A2508&lt;&gt;"",INDEX('Medarbetare År 2'!A:A,A2508),"")</f>
        <v/>
      </c>
      <c r="C2508" t="str" cm="1">
        <f t="array" ref="C2508">IF(A2508&lt;&gt;"",INDEX('Medarbetare År 2'!C:C,A2508),"")</f>
        <v/>
      </c>
    </row>
    <row r="2509" spans="1:3" x14ac:dyDescent="0.2">
      <c r="A2509" t="str">
        <f>IFERROR(MATCH(3,INDEX('Medarbetare År 2'!B:B,A2508+1):INDEX('Medarbetare År 2'!B:B,A2508+5000),0)+A2508,"")</f>
        <v/>
      </c>
      <c r="B2509" t="str" cm="1">
        <f t="array" ref="B2509">IF(A2509&lt;&gt;"",INDEX('Medarbetare År 2'!A:A,A2509),"")</f>
        <v/>
      </c>
      <c r="C2509" t="str" cm="1">
        <f t="array" ref="C2509">IF(A2509&lt;&gt;"",INDEX('Medarbetare År 2'!C:C,A2509),"")</f>
        <v/>
      </c>
    </row>
    <row r="2510" spans="1:3" x14ac:dyDescent="0.2">
      <c r="A2510" t="str">
        <f>IFERROR(MATCH(3,INDEX('Medarbetare År 2'!B:B,A2509+1):INDEX('Medarbetare År 2'!B:B,A2509+5000),0)+A2509,"")</f>
        <v/>
      </c>
      <c r="B2510" t="str" cm="1">
        <f t="array" ref="B2510">IF(A2510&lt;&gt;"",INDEX('Medarbetare År 2'!A:A,A2510),"")</f>
        <v/>
      </c>
      <c r="C2510" t="str" cm="1">
        <f t="array" ref="C2510">IF(A2510&lt;&gt;"",INDEX('Medarbetare År 2'!C:C,A2510),"")</f>
        <v/>
      </c>
    </row>
    <row r="2511" spans="1:3" x14ac:dyDescent="0.2">
      <c r="A2511" t="str">
        <f>IFERROR(MATCH(3,INDEX('Medarbetare År 2'!B:B,A2510+1):INDEX('Medarbetare År 2'!B:B,A2510+5000),0)+A2510,"")</f>
        <v/>
      </c>
      <c r="B2511" t="str" cm="1">
        <f t="array" ref="B2511">IF(A2511&lt;&gt;"",INDEX('Medarbetare År 2'!A:A,A2511),"")</f>
        <v/>
      </c>
      <c r="C2511" t="str" cm="1">
        <f t="array" ref="C2511">IF(A2511&lt;&gt;"",INDEX('Medarbetare År 2'!C:C,A2511),"")</f>
        <v/>
      </c>
    </row>
    <row r="2512" spans="1:3" x14ac:dyDescent="0.2">
      <c r="A2512" t="str">
        <f>IFERROR(MATCH(3,INDEX('Medarbetare År 2'!B:B,A2511+1):INDEX('Medarbetare År 2'!B:B,A2511+5000),0)+A2511,"")</f>
        <v/>
      </c>
      <c r="B2512" t="str" cm="1">
        <f t="array" ref="B2512">IF(A2512&lt;&gt;"",INDEX('Medarbetare År 2'!A:A,A2512),"")</f>
        <v/>
      </c>
      <c r="C2512" t="str" cm="1">
        <f t="array" ref="C2512">IF(A2512&lt;&gt;"",INDEX('Medarbetare År 2'!C:C,A2512),"")</f>
        <v/>
      </c>
    </row>
    <row r="2513" spans="1:3" x14ac:dyDescent="0.2">
      <c r="A2513" t="str">
        <f>IFERROR(MATCH(3,INDEX('Medarbetare År 2'!B:B,A2512+1):INDEX('Medarbetare År 2'!B:B,A2512+5000),0)+A2512,"")</f>
        <v/>
      </c>
      <c r="B2513" t="str" cm="1">
        <f t="array" ref="B2513">IF(A2513&lt;&gt;"",INDEX('Medarbetare År 2'!A:A,A2513),"")</f>
        <v/>
      </c>
      <c r="C2513" t="str" cm="1">
        <f t="array" ref="C2513">IF(A2513&lt;&gt;"",INDEX('Medarbetare År 2'!C:C,A2513),"")</f>
        <v/>
      </c>
    </row>
    <row r="2514" spans="1:3" x14ac:dyDescent="0.2">
      <c r="A2514" t="str">
        <f>IFERROR(MATCH(3,INDEX('Medarbetare År 2'!B:B,A2513+1):INDEX('Medarbetare År 2'!B:B,A2513+5000),0)+A2513,"")</f>
        <v/>
      </c>
      <c r="B2514" t="str" cm="1">
        <f t="array" ref="B2514">IF(A2514&lt;&gt;"",INDEX('Medarbetare År 2'!A:A,A2514),"")</f>
        <v/>
      </c>
      <c r="C2514" t="str" cm="1">
        <f t="array" ref="C2514">IF(A2514&lt;&gt;"",INDEX('Medarbetare År 2'!C:C,A2514),"")</f>
        <v/>
      </c>
    </row>
    <row r="2515" spans="1:3" x14ac:dyDescent="0.2">
      <c r="A2515" t="str">
        <f>IFERROR(MATCH(3,INDEX('Medarbetare År 2'!B:B,A2514+1):INDEX('Medarbetare År 2'!B:B,A2514+5000),0)+A2514,"")</f>
        <v/>
      </c>
      <c r="B2515" t="str" cm="1">
        <f t="array" ref="B2515">IF(A2515&lt;&gt;"",INDEX('Medarbetare År 2'!A:A,A2515),"")</f>
        <v/>
      </c>
      <c r="C2515" t="str" cm="1">
        <f t="array" ref="C2515">IF(A2515&lt;&gt;"",INDEX('Medarbetare År 2'!C:C,A2515),"")</f>
        <v/>
      </c>
    </row>
    <row r="2516" spans="1:3" x14ac:dyDescent="0.2">
      <c r="A2516" t="str">
        <f>IFERROR(MATCH(3,INDEX('Medarbetare År 2'!B:B,A2515+1):INDEX('Medarbetare År 2'!B:B,A2515+5000),0)+A2515,"")</f>
        <v/>
      </c>
      <c r="B2516" t="str" cm="1">
        <f t="array" ref="B2516">IF(A2516&lt;&gt;"",INDEX('Medarbetare År 2'!A:A,A2516),"")</f>
        <v/>
      </c>
      <c r="C2516" t="str" cm="1">
        <f t="array" ref="C2516">IF(A2516&lt;&gt;"",INDEX('Medarbetare År 2'!C:C,A2516),"")</f>
        <v/>
      </c>
    </row>
    <row r="2517" spans="1:3" x14ac:dyDescent="0.2">
      <c r="A2517" t="str">
        <f>IFERROR(MATCH(3,INDEX('Medarbetare År 2'!B:B,A2516+1):INDEX('Medarbetare År 2'!B:B,A2516+5000),0)+A2516,"")</f>
        <v/>
      </c>
      <c r="B2517" t="str" cm="1">
        <f t="array" ref="B2517">IF(A2517&lt;&gt;"",INDEX('Medarbetare År 2'!A:A,A2517),"")</f>
        <v/>
      </c>
      <c r="C2517" t="str" cm="1">
        <f t="array" ref="C2517">IF(A2517&lt;&gt;"",INDEX('Medarbetare År 2'!C:C,A2517),"")</f>
        <v/>
      </c>
    </row>
    <row r="2518" spans="1:3" x14ac:dyDescent="0.2">
      <c r="A2518" t="str">
        <f>IFERROR(MATCH(3,INDEX('Medarbetare År 2'!B:B,A2517+1):INDEX('Medarbetare År 2'!B:B,A2517+5000),0)+A2517,"")</f>
        <v/>
      </c>
      <c r="B2518" t="str" cm="1">
        <f t="array" ref="B2518">IF(A2518&lt;&gt;"",INDEX('Medarbetare År 2'!A:A,A2518),"")</f>
        <v/>
      </c>
      <c r="C2518" t="str" cm="1">
        <f t="array" ref="C2518">IF(A2518&lt;&gt;"",INDEX('Medarbetare År 2'!C:C,A2518),"")</f>
        <v/>
      </c>
    </row>
    <row r="2519" spans="1:3" x14ac:dyDescent="0.2">
      <c r="A2519" t="str">
        <f>IFERROR(MATCH(3,INDEX('Medarbetare År 2'!B:B,A2518+1):INDEX('Medarbetare År 2'!B:B,A2518+5000),0)+A2518,"")</f>
        <v/>
      </c>
      <c r="B2519" t="str" cm="1">
        <f t="array" ref="B2519">IF(A2519&lt;&gt;"",INDEX('Medarbetare År 2'!A:A,A2519),"")</f>
        <v/>
      </c>
      <c r="C2519" t="str" cm="1">
        <f t="array" ref="C2519">IF(A2519&lt;&gt;"",INDEX('Medarbetare År 2'!C:C,A2519),"")</f>
        <v/>
      </c>
    </row>
    <row r="2520" spans="1:3" x14ac:dyDescent="0.2">
      <c r="A2520" t="str">
        <f>IFERROR(MATCH(3,INDEX('Medarbetare År 2'!B:B,A2519+1):INDEX('Medarbetare År 2'!B:B,A2519+5000),0)+A2519,"")</f>
        <v/>
      </c>
      <c r="B2520" t="str" cm="1">
        <f t="array" ref="B2520">IF(A2520&lt;&gt;"",INDEX('Medarbetare År 2'!A:A,A2520),"")</f>
        <v/>
      </c>
      <c r="C2520" t="str" cm="1">
        <f t="array" ref="C2520">IF(A2520&lt;&gt;"",INDEX('Medarbetare År 2'!C:C,A2520),"")</f>
        <v/>
      </c>
    </row>
    <row r="2521" spans="1:3" x14ac:dyDescent="0.2">
      <c r="A2521" t="str">
        <f>IFERROR(MATCH(3,INDEX('Medarbetare År 2'!B:B,A2520+1):INDEX('Medarbetare År 2'!B:B,A2520+5000),0)+A2520,"")</f>
        <v/>
      </c>
      <c r="B2521" t="str" cm="1">
        <f t="array" ref="B2521">IF(A2521&lt;&gt;"",INDEX('Medarbetare År 2'!A:A,A2521),"")</f>
        <v/>
      </c>
      <c r="C2521" t="str" cm="1">
        <f t="array" ref="C2521">IF(A2521&lt;&gt;"",INDEX('Medarbetare År 2'!C:C,A2521),"")</f>
        <v/>
      </c>
    </row>
    <row r="2522" spans="1:3" x14ac:dyDescent="0.2">
      <c r="A2522" t="str">
        <f>IFERROR(MATCH(3,INDEX('Medarbetare År 2'!B:B,A2521+1):INDEX('Medarbetare År 2'!B:B,A2521+5000),0)+A2521,"")</f>
        <v/>
      </c>
      <c r="B2522" t="str" cm="1">
        <f t="array" ref="B2522">IF(A2522&lt;&gt;"",INDEX('Medarbetare År 2'!A:A,A2522),"")</f>
        <v/>
      </c>
      <c r="C2522" t="str" cm="1">
        <f t="array" ref="C2522">IF(A2522&lt;&gt;"",INDEX('Medarbetare År 2'!C:C,A2522),"")</f>
        <v/>
      </c>
    </row>
    <row r="2523" spans="1:3" x14ac:dyDescent="0.2">
      <c r="A2523" t="str">
        <f>IFERROR(MATCH(3,INDEX('Medarbetare År 2'!B:B,A2522+1):INDEX('Medarbetare År 2'!B:B,A2522+5000),0)+A2522,"")</f>
        <v/>
      </c>
      <c r="B2523" t="str" cm="1">
        <f t="array" ref="B2523">IF(A2523&lt;&gt;"",INDEX('Medarbetare År 2'!A:A,A2523),"")</f>
        <v/>
      </c>
      <c r="C2523" t="str" cm="1">
        <f t="array" ref="C2523">IF(A2523&lt;&gt;"",INDEX('Medarbetare År 2'!C:C,A2523),"")</f>
        <v/>
      </c>
    </row>
    <row r="2524" spans="1:3" x14ac:dyDescent="0.2">
      <c r="A2524" t="str">
        <f>IFERROR(MATCH(3,INDEX('Medarbetare År 2'!B:B,A2523+1):INDEX('Medarbetare År 2'!B:B,A2523+5000),0)+A2523,"")</f>
        <v/>
      </c>
      <c r="B2524" t="str" cm="1">
        <f t="array" ref="B2524">IF(A2524&lt;&gt;"",INDEX('Medarbetare År 2'!A:A,A2524),"")</f>
        <v/>
      </c>
      <c r="C2524" t="str" cm="1">
        <f t="array" ref="C2524">IF(A2524&lt;&gt;"",INDEX('Medarbetare År 2'!C:C,A2524),"")</f>
        <v/>
      </c>
    </row>
    <row r="2525" spans="1:3" x14ac:dyDescent="0.2">
      <c r="A2525" t="str">
        <f>IFERROR(MATCH(3,INDEX('Medarbetare År 2'!B:B,A2524+1):INDEX('Medarbetare År 2'!B:B,A2524+5000),0)+A2524,"")</f>
        <v/>
      </c>
      <c r="B2525" t="str" cm="1">
        <f t="array" ref="B2525">IF(A2525&lt;&gt;"",INDEX('Medarbetare År 2'!A:A,A2525),"")</f>
        <v/>
      </c>
      <c r="C2525" t="str" cm="1">
        <f t="array" ref="C2525">IF(A2525&lt;&gt;"",INDEX('Medarbetare År 2'!C:C,A2525),"")</f>
        <v/>
      </c>
    </row>
    <row r="2526" spans="1:3" x14ac:dyDescent="0.2">
      <c r="A2526" t="str">
        <f>IFERROR(MATCH(3,INDEX('Medarbetare År 2'!B:B,A2525+1):INDEX('Medarbetare År 2'!B:B,A2525+5000),0)+A2525,"")</f>
        <v/>
      </c>
      <c r="B2526" t="str" cm="1">
        <f t="array" ref="B2526">IF(A2526&lt;&gt;"",INDEX('Medarbetare År 2'!A:A,A2526),"")</f>
        <v/>
      </c>
      <c r="C2526" t="str" cm="1">
        <f t="array" ref="C2526">IF(A2526&lt;&gt;"",INDEX('Medarbetare År 2'!C:C,A2526),"")</f>
        <v/>
      </c>
    </row>
    <row r="2527" spans="1:3" x14ac:dyDescent="0.2">
      <c r="A2527" t="str">
        <f>IFERROR(MATCH(3,INDEX('Medarbetare År 2'!B:B,A2526+1):INDEX('Medarbetare År 2'!B:B,A2526+5000),0)+A2526,"")</f>
        <v/>
      </c>
      <c r="B2527" t="str" cm="1">
        <f t="array" ref="B2527">IF(A2527&lt;&gt;"",INDEX('Medarbetare År 2'!A:A,A2527),"")</f>
        <v/>
      </c>
      <c r="C2527" t="str" cm="1">
        <f t="array" ref="C2527">IF(A2527&lt;&gt;"",INDEX('Medarbetare År 2'!C:C,A2527),"")</f>
        <v/>
      </c>
    </row>
    <row r="2528" spans="1:3" x14ac:dyDescent="0.2">
      <c r="A2528" t="str">
        <f>IFERROR(MATCH(3,INDEX('Medarbetare År 2'!B:B,A2527+1):INDEX('Medarbetare År 2'!B:B,A2527+5000),0)+A2527,"")</f>
        <v/>
      </c>
      <c r="B2528" t="str" cm="1">
        <f t="array" ref="B2528">IF(A2528&lt;&gt;"",INDEX('Medarbetare År 2'!A:A,A2528),"")</f>
        <v/>
      </c>
      <c r="C2528" t="str" cm="1">
        <f t="array" ref="C2528">IF(A2528&lt;&gt;"",INDEX('Medarbetare År 2'!C:C,A2528),"")</f>
        <v/>
      </c>
    </row>
    <row r="2529" spans="1:3" x14ac:dyDescent="0.2">
      <c r="A2529" t="str">
        <f>IFERROR(MATCH(3,INDEX('Medarbetare År 2'!B:B,A2528+1):INDEX('Medarbetare År 2'!B:B,A2528+5000),0)+A2528,"")</f>
        <v/>
      </c>
      <c r="B2529" t="str" cm="1">
        <f t="array" ref="B2529">IF(A2529&lt;&gt;"",INDEX('Medarbetare År 2'!A:A,A2529),"")</f>
        <v/>
      </c>
      <c r="C2529" t="str" cm="1">
        <f t="array" ref="C2529">IF(A2529&lt;&gt;"",INDEX('Medarbetare År 2'!C:C,A2529),"")</f>
        <v/>
      </c>
    </row>
    <row r="2530" spans="1:3" x14ac:dyDescent="0.2">
      <c r="A2530" t="str">
        <f>IFERROR(MATCH(3,INDEX('Medarbetare År 2'!B:B,A2529+1):INDEX('Medarbetare År 2'!B:B,A2529+5000),0)+A2529,"")</f>
        <v/>
      </c>
      <c r="B2530" t="str" cm="1">
        <f t="array" ref="B2530">IF(A2530&lt;&gt;"",INDEX('Medarbetare År 2'!A:A,A2530),"")</f>
        <v/>
      </c>
      <c r="C2530" t="str" cm="1">
        <f t="array" ref="C2530">IF(A2530&lt;&gt;"",INDEX('Medarbetare År 2'!C:C,A2530),"")</f>
        <v/>
      </c>
    </row>
    <row r="2531" spans="1:3" x14ac:dyDescent="0.2">
      <c r="A2531" t="str">
        <f>IFERROR(MATCH(3,INDEX('Medarbetare År 2'!B:B,A2530+1):INDEX('Medarbetare År 2'!B:B,A2530+5000),0)+A2530,"")</f>
        <v/>
      </c>
      <c r="B2531" t="str" cm="1">
        <f t="array" ref="B2531">IF(A2531&lt;&gt;"",INDEX('Medarbetare År 2'!A:A,A2531),"")</f>
        <v/>
      </c>
      <c r="C2531" t="str" cm="1">
        <f t="array" ref="C2531">IF(A2531&lt;&gt;"",INDEX('Medarbetare År 2'!C:C,A2531),"")</f>
        <v/>
      </c>
    </row>
    <row r="2532" spans="1:3" x14ac:dyDescent="0.2">
      <c r="A2532" t="str">
        <f>IFERROR(MATCH(3,INDEX('Medarbetare År 2'!B:B,A2531+1):INDEX('Medarbetare År 2'!B:B,A2531+5000),0)+A2531,"")</f>
        <v/>
      </c>
      <c r="B2532" t="str" cm="1">
        <f t="array" ref="B2532">IF(A2532&lt;&gt;"",INDEX('Medarbetare År 2'!A:A,A2532),"")</f>
        <v/>
      </c>
      <c r="C2532" t="str" cm="1">
        <f t="array" ref="C2532">IF(A2532&lt;&gt;"",INDEX('Medarbetare År 2'!C:C,A2532),"")</f>
        <v/>
      </c>
    </row>
    <row r="2533" spans="1:3" x14ac:dyDescent="0.2">
      <c r="A2533" t="str">
        <f>IFERROR(MATCH(3,INDEX('Medarbetare År 2'!B:B,A2532+1):INDEX('Medarbetare År 2'!B:B,A2532+5000),0)+A2532,"")</f>
        <v/>
      </c>
      <c r="B2533" t="str" cm="1">
        <f t="array" ref="B2533">IF(A2533&lt;&gt;"",INDEX('Medarbetare År 2'!A:A,A2533),"")</f>
        <v/>
      </c>
      <c r="C2533" t="str" cm="1">
        <f t="array" ref="C2533">IF(A2533&lt;&gt;"",INDEX('Medarbetare År 2'!C:C,A2533),"")</f>
        <v/>
      </c>
    </row>
    <row r="2534" spans="1:3" x14ac:dyDescent="0.2">
      <c r="A2534" t="str">
        <f>IFERROR(MATCH(3,INDEX('Medarbetare År 2'!B:B,A2533+1):INDEX('Medarbetare År 2'!B:B,A2533+5000),0)+A2533,"")</f>
        <v/>
      </c>
      <c r="B2534" t="str" cm="1">
        <f t="array" ref="B2534">IF(A2534&lt;&gt;"",INDEX('Medarbetare År 2'!A:A,A2534),"")</f>
        <v/>
      </c>
      <c r="C2534" t="str" cm="1">
        <f t="array" ref="C2534">IF(A2534&lt;&gt;"",INDEX('Medarbetare År 2'!C:C,A2534),"")</f>
        <v/>
      </c>
    </row>
    <row r="2535" spans="1:3" x14ac:dyDescent="0.2">
      <c r="A2535" t="str">
        <f>IFERROR(MATCH(3,INDEX('Medarbetare År 2'!B:B,A2534+1):INDEX('Medarbetare År 2'!B:B,A2534+5000),0)+A2534,"")</f>
        <v/>
      </c>
      <c r="B2535" t="str" cm="1">
        <f t="array" ref="B2535">IF(A2535&lt;&gt;"",INDEX('Medarbetare År 2'!A:A,A2535),"")</f>
        <v/>
      </c>
      <c r="C2535" t="str" cm="1">
        <f t="array" ref="C2535">IF(A2535&lt;&gt;"",INDEX('Medarbetare År 2'!C:C,A2535),"")</f>
        <v/>
      </c>
    </row>
    <row r="2536" spans="1:3" x14ac:dyDescent="0.2">
      <c r="A2536" t="str">
        <f>IFERROR(MATCH(3,INDEX('Medarbetare År 2'!B:B,A2535+1):INDEX('Medarbetare År 2'!B:B,A2535+5000),0)+A2535,"")</f>
        <v/>
      </c>
      <c r="B2536" t="str" cm="1">
        <f t="array" ref="B2536">IF(A2536&lt;&gt;"",INDEX('Medarbetare År 2'!A:A,A2536),"")</f>
        <v/>
      </c>
      <c r="C2536" t="str" cm="1">
        <f t="array" ref="C2536">IF(A2536&lt;&gt;"",INDEX('Medarbetare År 2'!C:C,A2536),"")</f>
        <v/>
      </c>
    </row>
    <row r="2537" spans="1:3" x14ac:dyDescent="0.2">
      <c r="A2537" t="str">
        <f>IFERROR(MATCH(3,INDEX('Medarbetare År 2'!B:B,A2536+1):INDEX('Medarbetare År 2'!B:B,A2536+5000),0)+A2536,"")</f>
        <v/>
      </c>
      <c r="B2537" t="str" cm="1">
        <f t="array" ref="B2537">IF(A2537&lt;&gt;"",INDEX('Medarbetare År 2'!A:A,A2537),"")</f>
        <v/>
      </c>
      <c r="C2537" t="str" cm="1">
        <f t="array" ref="C2537">IF(A2537&lt;&gt;"",INDEX('Medarbetare År 2'!C:C,A2537),"")</f>
        <v/>
      </c>
    </row>
    <row r="2538" spans="1:3" x14ac:dyDescent="0.2">
      <c r="A2538" t="str">
        <f>IFERROR(MATCH(3,INDEX('Medarbetare År 2'!B:B,A2537+1):INDEX('Medarbetare År 2'!B:B,A2537+5000),0)+A2537,"")</f>
        <v/>
      </c>
      <c r="B2538" t="str" cm="1">
        <f t="array" ref="B2538">IF(A2538&lt;&gt;"",INDEX('Medarbetare År 2'!A:A,A2538),"")</f>
        <v/>
      </c>
      <c r="C2538" t="str" cm="1">
        <f t="array" ref="C2538">IF(A2538&lt;&gt;"",INDEX('Medarbetare År 2'!C:C,A2538),"")</f>
        <v/>
      </c>
    </row>
    <row r="2539" spans="1:3" x14ac:dyDescent="0.2">
      <c r="A2539" t="str">
        <f>IFERROR(MATCH(3,INDEX('Medarbetare År 2'!B:B,A2538+1):INDEX('Medarbetare År 2'!B:B,A2538+5000),0)+A2538,"")</f>
        <v/>
      </c>
      <c r="B2539" t="str" cm="1">
        <f t="array" ref="B2539">IF(A2539&lt;&gt;"",INDEX('Medarbetare År 2'!A:A,A2539),"")</f>
        <v/>
      </c>
      <c r="C2539" t="str" cm="1">
        <f t="array" ref="C2539">IF(A2539&lt;&gt;"",INDEX('Medarbetare År 2'!C:C,A2539),"")</f>
        <v/>
      </c>
    </row>
    <row r="2540" spans="1:3" x14ac:dyDescent="0.2">
      <c r="A2540" t="str">
        <f>IFERROR(MATCH(3,INDEX('Medarbetare År 2'!B:B,A2539+1):INDEX('Medarbetare År 2'!B:B,A2539+5000),0)+A2539,"")</f>
        <v/>
      </c>
      <c r="B2540" t="str" cm="1">
        <f t="array" ref="B2540">IF(A2540&lt;&gt;"",INDEX('Medarbetare År 2'!A:A,A2540),"")</f>
        <v/>
      </c>
      <c r="C2540" t="str" cm="1">
        <f t="array" ref="C2540">IF(A2540&lt;&gt;"",INDEX('Medarbetare År 2'!C:C,A2540),"")</f>
        <v/>
      </c>
    </row>
    <row r="2541" spans="1:3" x14ac:dyDescent="0.2">
      <c r="A2541" t="str">
        <f>IFERROR(MATCH(3,INDEX('Medarbetare År 2'!B:B,A2540+1):INDEX('Medarbetare År 2'!B:B,A2540+5000),0)+A2540,"")</f>
        <v/>
      </c>
      <c r="B2541" t="str" cm="1">
        <f t="array" ref="B2541">IF(A2541&lt;&gt;"",INDEX('Medarbetare År 2'!A:A,A2541),"")</f>
        <v/>
      </c>
      <c r="C2541" t="str" cm="1">
        <f t="array" ref="C2541">IF(A2541&lt;&gt;"",INDEX('Medarbetare År 2'!C:C,A2541),"")</f>
        <v/>
      </c>
    </row>
    <row r="2542" spans="1:3" x14ac:dyDescent="0.2">
      <c r="A2542" t="str">
        <f>IFERROR(MATCH(3,INDEX('Medarbetare År 2'!B:B,A2541+1):INDEX('Medarbetare År 2'!B:B,A2541+5000),0)+A2541,"")</f>
        <v/>
      </c>
      <c r="B2542" t="str" cm="1">
        <f t="array" ref="B2542">IF(A2542&lt;&gt;"",INDEX('Medarbetare År 2'!A:A,A2542),"")</f>
        <v/>
      </c>
      <c r="C2542" t="str" cm="1">
        <f t="array" ref="C2542">IF(A2542&lt;&gt;"",INDEX('Medarbetare År 2'!C:C,A2542),"")</f>
        <v/>
      </c>
    </row>
    <row r="2543" spans="1:3" x14ac:dyDescent="0.2">
      <c r="A2543" t="str">
        <f>IFERROR(MATCH(3,INDEX('Medarbetare År 2'!B:B,A2542+1):INDEX('Medarbetare År 2'!B:B,A2542+5000),0)+A2542,"")</f>
        <v/>
      </c>
      <c r="B2543" t="str" cm="1">
        <f t="array" ref="B2543">IF(A2543&lt;&gt;"",INDEX('Medarbetare År 2'!A:A,A2543),"")</f>
        <v/>
      </c>
      <c r="C2543" t="str" cm="1">
        <f t="array" ref="C2543">IF(A2543&lt;&gt;"",INDEX('Medarbetare År 2'!C:C,A2543),"")</f>
        <v/>
      </c>
    </row>
    <row r="2544" spans="1:3" x14ac:dyDescent="0.2">
      <c r="A2544" t="str">
        <f>IFERROR(MATCH(3,INDEX('Medarbetare År 2'!B:B,A2543+1):INDEX('Medarbetare År 2'!B:B,A2543+5000),0)+A2543,"")</f>
        <v/>
      </c>
      <c r="B2544" t="str" cm="1">
        <f t="array" ref="B2544">IF(A2544&lt;&gt;"",INDEX('Medarbetare År 2'!A:A,A2544),"")</f>
        <v/>
      </c>
      <c r="C2544" t="str" cm="1">
        <f t="array" ref="C2544">IF(A2544&lt;&gt;"",INDEX('Medarbetare År 2'!C:C,A2544),"")</f>
        <v/>
      </c>
    </row>
    <row r="2545" spans="1:3" x14ac:dyDescent="0.2">
      <c r="A2545" t="str">
        <f>IFERROR(MATCH(3,INDEX('Medarbetare År 2'!B:B,A2544+1):INDEX('Medarbetare År 2'!B:B,A2544+5000),0)+A2544,"")</f>
        <v/>
      </c>
      <c r="B2545" t="str" cm="1">
        <f t="array" ref="B2545">IF(A2545&lt;&gt;"",INDEX('Medarbetare År 2'!A:A,A2545),"")</f>
        <v/>
      </c>
      <c r="C2545" t="str" cm="1">
        <f t="array" ref="C2545">IF(A2545&lt;&gt;"",INDEX('Medarbetare År 2'!C:C,A2545),"")</f>
        <v/>
      </c>
    </row>
    <row r="2546" spans="1:3" x14ac:dyDescent="0.2">
      <c r="A2546" t="str">
        <f>IFERROR(MATCH(3,INDEX('Medarbetare År 2'!B:B,A2545+1):INDEX('Medarbetare År 2'!B:B,A2545+5000),0)+A2545,"")</f>
        <v/>
      </c>
      <c r="B2546" t="str" cm="1">
        <f t="array" ref="B2546">IF(A2546&lt;&gt;"",INDEX('Medarbetare År 2'!A:A,A2546),"")</f>
        <v/>
      </c>
      <c r="C2546" t="str" cm="1">
        <f t="array" ref="C2546">IF(A2546&lt;&gt;"",INDEX('Medarbetare År 2'!C:C,A2546),"")</f>
        <v/>
      </c>
    </row>
    <row r="2547" spans="1:3" x14ac:dyDescent="0.2">
      <c r="A2547" t="str">
        <f>IFERROR(MATCH(3,INDEX('Medarbetare År 2'!B:B,A2546+1):INDEX('Medarbetare År 2'!B:B,A2546+5000),0)+A2546,"")</f>
        <v/>
      </c>
      <c r="B2547" t="str" cm="1">
        <f t="array" ref="B2547">IF(A2547&lt;&gt;"",INDEX('Medarbetare År 2'!A:A,A2547),"")</f>
        <v/>
      </c>
      <c r="C2547" t="str" cm="1">
        <f t="array" ref="C2547">IF(A2547&lt;&gt;"",INDEX('Medarbetare År 2'!C:C,A2547),"")</f>
        <v/>
      </c>
    </row>
    <row r="2548" spans="1:3" x14ac:dyDescent="0.2">
      <c r="A2548" t="str">
        <f>IFERROR(MATCH(3,INDEX('Medarbetare År 2'!B:B,A2547+1):INDEX('Medarbetare År 2'!B:B,A2547+5000),0)+A2547,"")</f>
        <v/>
      </c>
      <c r="B2548" t="str" cm="1">
        <f t="array" ref="B2548">IF(A2548&lt;&gt;"",INDEX('Medarbetare År 2'!A:A,A2548),"")</f>
        <v/>
      </c>
      <c r="C2548" t="str" cm="1">
        <f t="array" ref="C2548">IF(A2548&lt;&gt;"",INDEX('Medarbetare År 2'!C:C,A2548),"")</f>
        <v/>
      </c>
    </row>
    <row r="2549" spans="1:3" x14ac:dyDescent="0.2">
      <c r="A2549" t="str">
        <f>IFERROR(MATCH(3,INDEX('Medarbetare År 2'!B:B,A2548+1):INDEX('Medarbetare År 2'!B:B,A2548+5000),0)+A2548,"")</f>
        <v/>
      </c>
      <c r="B2549" t="str" cm="1">
        <f t="array" ref="B2549">IF(A2549&lt;&gt;"",INDEX('Medarbetare År 2'!A:A,A2549),"")</f>
        <v/>
      </c>
      <c r="C2549" t="str" cm="1">
        <f t="array" ref="C2549">IF(A2549&lt;&gt;"",INDEX('Medarbetare År 2'!C:C,A2549),"")</f>
        <v/>
      </c>
    </row>
    <row r="2550" spans="1:3" x14ac:dyDescent="0.2">
      <c r="A2550" t="str">
        <f>IFERROR(MATCH(3,INDEX('Medarbetare År 2'!B:B,A2549+1):INDEX('Medarbetare År 2'!B:B,A2549+5000),0)+A2549,"")</f>
        <v/>
      </c>
      <c r="B2550" t="str" cm="1">
        <f t="array" ref="B2550">IF(A2550&lt;&gt;"",INDEX('Medarbetare År 2'!A:A,A2550),"")</f>
        <v/>
      </c>
      <c r="C2550" t="str" cm="1">
        <f t="array" ref="C2550">IF(A2550&lt;&gt;"",INDEX('Medarbetare År 2'!C:C,A2550),"")</f>
        <v/>
      </c>
    </row>
    <row r="2551" spans="1:3" x14ac:dyDescent="0.2">
      <c r="A2551" t="str">
        <f>IFERROR(MATCH(3,INDEX('Medarbetare År 2'!B:B,A2550+1):INDEX('Medarbetare År 2'!B:B,A2550+5000),0)+A2550,"")</f>
        <v/>
      </c>
      <c r="B2551" t="str" cm="1">
        <f t="array" ref="B2551">IF(A2551&lt;&gt;"",INDEX('Medarbetare År 2'!A:A,A2551),"")</f>
        <v/>
      </c>
      <c r="C2551" t="str" cm="1">
        <f t="array" ref="C2551">IF(A2551&lt;&gt;"",INDEX('Medarbetare År 2'!C:C,A2551),"")</f>
        <v/>
      </c>
    </row>
    <row r="2552" spans="1:3" x14ac:dyDescent="0.2">
      <c r="A2552" t="str">
        <f>IFERROR(MATCH(3,INDEX('Medarbetare År 2'!B:B,A2551+1):INDEX('Medarbetare År 2'!B:B,A2551+5000),0)+A2551,"")</f>
        <v/>
      </c>
      <c r="B2552" t="str" cm="1">
        <f t="array" ref="B2552">IF(A2552&lt;&gt;"",INDEX('Medarbetare År 2'!A:A,A2552),"")</f>
        <v/>
      </c>
      <c r="C2552" t="str" cm="1">
        <f t="array" ref="C2552">IF(A2552&lt;&gt;"",INDEX('Medarbetare År 2'!C:C,A2552),"")</f>
        <v/>
      </c>
    </row>
    <row r="2553" spans="1:3" x14ac:dyDescent="0.2">
      <c r="A2553" t="str">
        <f>IFERROR(MATCH(3,INDEX('Medarbetare År 2'!B:B,A2552+1):INDEX('Medarbetare År 2'!B:B,A2552+5000),0)+A2552,"")</f>
        <v/>
      </c>
      <c r="B2553" t="str" cm="1">
        <f t="array" ref="B2553">IF(A2553&lt;&gt;"",INDEX('Medarbetare År 2'!A:A,A2553),"")</f>
        <v/>
      </c>
      <c r="C2553" t="str" cm="1">
        <f t="array" ref="C2553">IF(A2553&lt;&gt;"",INDEX('Medarbetare År 2'!C:C,A2553),"")</f>
        <v/>
      </c>
    </row>
    <row r="2554" spans="1:3" x14ac:dyDescent="0.2">
      <c r="A2554" t="str">
        <f>IFERROR(MATCH(3,INDEX('Medarbetare År 2'!B:B,A2553+1):INDEX('Medarbetare År 2'!B:B,A2553+5000),0)+A2553,"")</f>
        <v/>
      </c>
      <c r="B2554" t="str" cm="1">
        <f t="array" ref="B2554">IF(A2554&lt;&gt;"",INDEX('Medarbetare År 2'!A:A,A2554),"")</f>
        <v/>
      </c>
      <c r="C2554" t="str" cm="1">
        <f t="array" ref="C2554">IF(A2554&lt;&gt;"",INDEX('Medarbetare År 2'!C:C,A2554),"")</f>
        <v/>
      </c>
    </row>
    <row r="2555" spans="1:3" x14ac:dyDescent="0.2">
      <c r="A2555" t="str">
        <f>IFERROR(MATCH(3,INDEX('Medarbetare År 2'!B:B,A2554+1):INDEX('Medarbetare År 2'!B:B,A2554+5000),0)+A2554,"")</f>
        <v/>
      </c>
      <c r="B2555" t="str" cm="1">
        <f t="array" ref="B2555">IF(A2555&lt;&gt;"",INDEX('Medarbetare År 2'!A:A,A2555),"")</f>
        <v/>
      </c>
      <c r="C2555" t="str" cm="1">
        <f t="array" ref="C2555">IF(A2555&lt;&gt;"",INDEX('Medarbetare År 2'!C:C,A2555),"")</f>
        <v/>
      </c>
    </row>
    <row r="2556" spans="1:3" x14ac:dyDescent="0.2">
      <c r="A2556" t="str">
        <f>IFERROR(MATCH(3,INDEX('Medarbetare År 2'!B:B,A2555+1):INDEX('Medarbetare År 2'!B:B,A2555+5000),0)+A2555,"")</f>
        <v/>
      </c>
      <c r="B2556" t="str" cm="1">
        <f t="array" ref="B2556">IF(A2556&lt;&gt;"",INDEX('Medarbetare År 2'!A:A,A2556),"")</f>
        <v/>
      </c>
      <c r="C2556" t="str" cm="1">
        <f t="array" ref="C2556">IF(A2556&lt;&gt;"",INDEX('Medarbetare År 2'!C:C,A2556),"")</f>
        <v/>
      </c>
    </row>
    <row r="2557" spans="1:3" x14ac:dyDescent="0.2">
      <c r="A2557" t="str">
        <f>IFERROR(MATCH(3,INDEX('Medarbetare År 2'!B:B,A2556+1):INDEX('Medarbetare År 2'!B:B,A2556+5000),0)+A2556,"")</f>
        <v/>
      </c>
      <c r="B2557" t="str" cm="1">
        <f t="array" ref="B2557">IF(A2557&lt;&gt;"",INDEX('Medarbetare År 2'!A:A,A2557),"")</f>
        <v/>
      </c>
      <c r="C2557" t="str" cm="1">
        <f t="array" ref="C2557">IF(A2557&lt;&gt;"",INDEX('Medarbetare År 2'!C:C,A2557),"")</f>
        <v/>
      </c>
    </row>
    <row r="2558" spans="1:3" x14ac:dyDescent="0.2">
      <c r="A2558" t="str">
        <f>IFERROR(MATCH(3,INDEX('Medarbetare År 2'!B:B,A2557+1):INDEX('Medarbetare År 2'!B:B,A2557+5000),0)+A2557,"")</f>
        <v/>
      </c>
      <c r="B2558" t="str" cm="1">
        <f t="array" ref="B2558">IF(A2558&lt;&gt;"",INDEX('Medarbetare År 2'!A:A,A2558),"")</f>
        <v/>
      </c>
      <c r="C2558" t="str" cm="1">
        <f t="array" ref="C2558">IF(A2558&lt;&gt;"",INDEX('Medarbetare År 2'!C:C,A2558),"")</f>
        <v/>
      </c>
    </row>
    <row r="2559" spans="1:3" x14ac:dyDescent="0.2">
      <c r="A2559" t="str">
        <f>IFERROR(MATCH(3,INDEX('Medarbetare År 2'!B:B,A2558+1):INDEX('Medarbetare År 2'!B:B,A2558+5000),0)+A2558,"")</f>
        <v/>
      </c>
      <c r="B2559" t="str" cm="1">
        <f t="array" ref="B2559">IF(A2559&lt;&gt;"",INDEX('Medarbetare År 2'!A:A,A2559),"")</f>
        <v/>
      </c>
      <c r="C2559" t="str" cm="1">
        <f t="array" ref="C2559">IF(A2559&lt;&gt;"",INDEX('Medarbetare År 2'!C:C,A2559),"")</f>
        <v/>
      </c>
    </row>
    <row r="2560" spans="1:3" x14ac:dyDescent="0.2">
      <c r="A2560" t="str">
        <f>IFERROR(MATCH(3,INDEX('Medarbetare År 2'!B:B,A2559+1):INDEX('Medarbetare År 2'!B:B,A2559+5000),0)+A2559,"")</f>
        <v/>
      </c>
      <c r="B2560" t="str" cm="1">
        <f t="array" ref="B2560">IF(A2560&lt;&gt;"",INDEX('Medarbetare År 2'!A:A,A2560),"")</f>
        <v/>
      </c>
      <c r="C2560" t="str" cm="1">
        <f t="array" ref="C2560">IF(A2560&lt;&gt;"",INDEX('Medarbetare År 2'!C:C,A2560),"")</f>
        <v/>
      </c>
    </row>
    <row r="2561" spans="1:3" x14ac:dyDescent="0.2">
      <c r="A2561" t="str">
        <f>IFERROR(MATCH(3,INDEX('Medarbetare År 2'!B:B,A2560+1):INDEX('Medarbetare År 2'!B:B,A2560+5000),0)+A2560,"")</f>
        <v/>
      </c>
      <c r="B2561" t="str" cm="1">
        <f t="array" ref="B2561">IF(A2561&lt;&gt;"",INDEX('Medarbetare År 2'!A:A,A2561),"")</f>
        <v/>
      </c>
      <c r="C2561" t="str" cm="1">
        <f t="array" ref="C2561">IF(A2561&lt;&gt;"",INDEX('Medarbetare År 2'!C:C,A2561),"")</f>
        <v/>
      </c>
    </row>
    <row r="2562" spans="1:3" x14ac:dyDescent="0.2">
      <c r="A2562" t="str">
        <f>IFERROR(MATCH(3,INDEX('Medarbetare År 2'!B:B,A2561+1):INDEX('Medarbetare År 2'!B:B,A2561+5000),0)+A2561,"")</f>
        <v/>
      </c>
      <c r="B2562" t="str" cm="1">
        <f t="array" ref="B2562">IF(A2562&lt;&gt;"",INDEX('Medarbetare År 2'!A:A,A2562),"")</f>
        <v/>
      </c>
      <c r="C2562" t="str" cm="1">
        <f t="array" ref="C2562">IF(A2562&lt;&gt;"",INDEX('Medarbetare År 2'!C:C,A2562),"")</f>
        <v/>
      </c>
    </row>
    <row r="2563" spans="1:3" x14ac:dyDescent="0.2">
      <c r="A2563" t="str">
        <f>IFERROR(MATCH(3,INDEX('Medarbetare År 2'!B:B,A2562+1):INDEX('Medarbetare År 2'!B:B,A2562+5000),0)+A2562,"")</f>
        <v/>
      </c>
      <c r="B2563" t="str" cm="1">
        <f t="array" ref="B2563">IF(A2563&lt;&gt;"",INDEX('Medarbetare År 2'!A:A,A2563),"")</f>
        <v/>
      </c>
      <c r="C2563" t="str" cm="1">
        <f t="array" ref="C2563">IF(A2563&lt;&gt;"",INDEX('Medarbetare År 2'!C:C,A2563),"")</f>
        <v/>
      </c>
    </row>
    <row r="2564" spans="1:3" x14ac:dyDescent="0.2">
      <c r="A2564" t="str">
        <f>IFERROR(MATCH(3,INDEX('Medarbetare År 2'!B:B,A2563+1):INDEX('Medarbetare År 2'!B:B,A2563+5000),0)+A2563,"")</f>
        <v/>
      </c>
      <c r="B2564" t="str" cm="1">
        <f t="array" ref="B2564">IF(A2564&lt;&gt;"",INDEX('Medarbetare År 2'!A:A,A2564),"")</f>
        <v/>
      </c>
      <c r="C2564" t="str" cm="1">
        <f t="array" ref="C2564">IF(A2564&lt;&gt;"",INDEX('Medarbetare År 2'!C:C,A2564),"")</f>
        <v/>
      </c>
    </row>
    <row r="2565" spans="1:3" x14ac:dyDescent="0.2">
      <c r="A2565" t="str">
        <f>IFERROR(MATCH(3,INDEX('Medarbetare År 2'!B:B,A2564+1):INDEX('Medarbetare År 2'!B:B,A2564+5000),0)+A2564,"")</f>
        <v/>
      </c>
      <c r="B2565" t="str" cm="1">
        <f t="array" ref="B2565">IF(A2565&lt;&gt;"",INDEX('Medarbetare År 2'!A:A,A2565),"")</f>
        <v/>
      </c>
      <c r="C2565" t="str" cm="1">
        <f t="array" ref="C2565">IF(A2565&lt;&gt;"",INDEX('Medarbetare År 2'!C:C,A2565),"")</f>
        <v/>
      </c>
    </row>
    <row r="2566" spans="1:3" x14ac:dyDescent="0.2">
      <c r="A2566" t="str">
        <f>IFERROR(MATCH(3,INDEX('Medarbetare År 2'!B:B,A2565+1):INDEX('Medarbetare År 2'!B:B,A2565+5000),0)+A2565,"")</f>
        <v/>
      </c>
      <c r="B2566" t="str" cm="1">
        <f t="array" ref="B2566">IF(A2566&lt;&gt;"",INDEX('Medarbetare År 2'!A:A,A2566),"")</f>
        <v/>
      </c>
      <c r="C2566" t="str" cm="1">
        <f t="array" ref="C2566">IF(A2566&lt;&gt;"",INDEX('Medarbetare År 2'!C:C,A2566),"")</f>
        <v/>
      </c>
    </row>
    <row r="2567" spans="1:3" x14ac:dyDescent="0.2">
      <c r="A2567" t="str">
        <f>IFERROR(MATCH(3,INDEX('Medarbetare År 2'!B:B,A2566+1):INDEX('Medarbetare År 2'!B:B,A2566+5000),0)+A2566,"")</f>
        <v/>
      </c>
      <c r="B2567" t="str" cm="1">
        <f t="array" ref="B2567">IF(A2567&lt;&gt;"",INDEX('Medarbetare År 2'!A:A,A2567),"")</f>
        <v/>
      </c>
      <c r="C2567" t="str" cm="1">
        <f t="array" ref="C2567">IF(A2567&lt;&gt;"",INDEX('Medarbetare År 2'!C:C,A2567),"")</f>
        <v/>
      </c>
    </row>
    <row r="2568" spans="1:3" x14ac:dyDescent="0.2">
      <c r="A2568" t="str">
        <f>IFERROR(MATCH(3,INDEX('Medarbetare År 2'!B:B,A2567+1):INDEX('Medarbetare År 2'!B:B,A2567+5000),0)+A2567,"")</f>
        <v/>
      </c>
      <c r="B2568" t="str" cm="1">
        <f t="array" ref="B2568">IF(A2568&lt;&gt;"",INDEX('Medarbetare År 2'!A:A,A2568),"")</f>
        <v/>
      </c>
      <c r="C2568" t="str" cm="1">
        <f t="array" ref="C2568">IF(A2568&lt;&gt;"",INDEX('Medarbetare År 2'!C:C,A2568),"")</f>
        <v/>
      </c>
    </row>
    <row r="2569" spans="1:3" x14ac:dyDescent="0.2">
      <c r="A2569" t="str">
        <f>IFERROR(MATCH(3,INDEX('Medarbetare År 2'!B:B,A2568+1):INDEX('Medarbetare År 2'!B:B,A2568+5000),0)+A2568,"")</f>
        <v/>
      </c>
      <c r="B2569" t="str" cm="1">
        <f t="array" ref="B2569">IF(A2569&lt;&gt;"",INDEX('Medarbetare År 2'!A:A,A2569),"")</f>
        <v/>
      </c>
      <c r="C2569" t="str" cm="1">
        <f t="array" ref="C2569">IF(A2569&lt;&gt;"",INDEX('Medarbetare År 2'!C:C,A2569),"")</f>
        <v/>
      </c>
    </row>
    <row r="2570" spans="1:3" x14ac:dyDescent="0.2">
      <c r="A2570" t="str">
        <f>IFERROR(MATCH(3,INDEX('Medarbetare År 2'!B:B,A2569+1):INDEX('Medarbetare År 2'!B:B,A2569+5000),0)+A2569,"")</f>
        <v/>
      </c>
      <c r="B2570" t="str" cm="1">
        <f t="array" ref="B2570">IF(A2570&lt;&gt;"",INDEX('Medarbetare År 2'!A:A,A2570),"")</f>
        <v/>
      </c>
      <c r="C2570" t="str" cm="1">
        <f t="array" ref="C2570">IF(A2570&lt;&gt;"",INDEX('Medarbetare År 2'!C:C,A2570),"")</f>
        <v/>
      </c>
    </row>
    <row r="2571" spans="1:3" x14ac:dyDescent="0.2">
      <c r="A2571" t="str">
        <f>IFERROR(MATCH(3,INDEX('Medarbetare År 2'!B:B,A2570+1):INDEX('Medarbetare År 2'!B:B,A2570+5000),0)+A2570,"")</f>
        <v/>
      </c>
      <c r="B2571" t="str" cm="1">
        <f t="array" ref="B2571">IF(A2571&lt;&gt;"",INDEX('Medarbetare År 2'!A:A,A2571),"")</f>
        <v/>
      </c>
      <c r="C2571" t="str" cm="1">
        <f t="array" ref="C2571">IF(A2571&lt;&gt;"",INDEX('Medarbetare År 2'!C:C,A2571),"")</f>
        <v/>
      </c>
    </row>
    <row r="2572" spans="1:3" x14ac:dyDescent="0.2">
      <c r="A2572" t="str">
        <f>IFERROR(MATCH(3,INDEX('Medarbetare År 2'!B:B,A2571+1):INDEX('Medarbetare År 2'!B:B,A2571+5000),0)+A2571,"")</f>
        <v/>
      </c>
      <c r="B2572" t="str" cm="1">
        <f t="array" ref="B2572">IF(A2572&lt;&gt;"",INDEX('Medarbetare År 2'!A:A,A2572),"")</f>
        <v/>
      </c>
      <c r="C2572" t="str" cm="1">
        <f t="array" ref="C2572">IF(A2572&lt;&gt;"",INDEX('Medarbetare År 2'!C:C,A2572),"")</f>
        <v/>
      </c>
    </row>
    <row r="2573" spans="1:3" x14ac:dyDescent="0.2">
      <c r="A2573" t="str">
        <f>IFERROR(MATCH(3,INDEX('Medarbetare År 2'!B:B,A2572+1):INDEX('Medarbetare År 2'!B:B,A2572+5000),0)+A2572,"")</f>
        <v/>
      </c>
      <c r="B2573" t="str" cm="1">
        <f t="array" ref="B2573">IF(A2573&lt;&gt;"",INDEX('Medarbetare År 2'!A:A,A2573),"")</f>
        <v/>
      </c>
      <c r="C2573" t="str" cm="1">
        <f t="array" ref="C2573">IF(A2573&lt;&gt;"",INDEX('Medarbetare År 2'!C:C,A2573),"")</f>
        <v/>
      </c>
    </row>
    <row r="2574" spans="1:3" x14ac:dyDescent="0.2">
      <c r="A2574" t="str">
        <f>IFERROR(MATCH(3,INDEX('Medarbetare År 2'!B:B,A2573+1):INDEX('Medarbetare År 2'!B:B,A2573+5000),0)+A2573,"")</f>
        <v/>
      </c>
      <c r="B2574" t="str" cm="1">
        <f t="array" ref="B2574">IF(A2574&lt;&gt;"",INDEX('Medarbetare År 2'!A:A,A2574),"")</f>
        <v/>
      </c>
      <c r="C2574" t="str" cm="1">
        <f t="array" ref="C2574">IF(A2574&lt;&gt;"",INDEX('Medarbetare År 2'!C:C,A2574),"")</f>
        <v/>
      </c>
    </row>
    <row r="2575" spans="1:3" x14ac:dyDescent="0.2">
      <c r="A2575" t="str">
        <f>IFERROR(MATCH(3,INDEX('Medarbetare År 2'!B:B,A2574+1):INDEX('Medarbetare År 2'!B:B,A2574+5000),0)+A2574,"")</f>
        <v/>
      </c>
      <c r="B2575" t="str" cm="1">
        <f t="array" ref="B2575">IF(A2575&lt;&gt;"",INDEX('Medarbetare År 2'!A:A,A2575),"")</f>
        <v/>
      </c>
      <c r="C2575" t="str" cm="1">
        <f t="array" ref="C2575">IF(A2575&lt;&gt;"",INDEX('Medarbetare År 2'!C:C,A2575),"")</f>
        <v/>
      </c>
    </row>
    <row r="2576" spans="1:3" x14ac:dyDescent="0.2">
      <c r="A2576" t="str">
        <f>IFERROR(MATCH(3,INDEX('Medarbetare År 2'!B:B,A2575+1):INDEX('Medarbetare År 2'!B:B,A2575+5000),0)+A2575,"")</f>
        <v/>
      </c>
      <c r="B2576" t="str" cm="1">
        <f t="array" ref="B2576">IF(A2576&lt;&gt;"",INDEX('Medarbetare År 2'!A:A,A2576),"")</f>
        <v/>
      </c>
      <c r="C2576" t="str" cm="1">
        <f t="array" ref="C2576">IF(A2576&lt;&gt;"",INDEX('Medarbetare År 2'!C:C,A2576),"")</f>
        <v/>
      </c>
    </row>
    <row r="2577" spans="1:3" x14ac:dyDescent="0.2">
      <c r="A2577" t="str">
        <f>IFERROR(MATCH(3,INDEX('Medarbetare År 2'!B:B,A2576+1):INDEX('Medarbetare År 2'!B:B,A2576+5000),0)+A2576,"")</f>
        <v/>
      </c>
      <c r="B2577" t="str" cm="1">
        <f t="array" ref="B2577">IF(A2577&lt;&gt;"",INDEX('Medarbetare År 2'!A:A,A2577),"")</f>
        <v/>
      </c>
      <c r="C2577" t="str" cm="1">
        <f t="array" ref="C2577">IF(A2577&lt;&gt;"",INDEX('Medarbetare År 2'!C:C,A2577),"")</f>
        <v/>
      </c>
    </row>
    <row r="2578" spans="1:3" x14ac:dyDescent="0.2">
      <c r="A2578" t="str">
        <f>IFERROR(MATCH(3,INDEX('Medarbetare År 2'!B:B,A2577+1):INDEX('Medarbetare År 2'!B:B,A2577+5000),0)+A2577,"")</f>
        <v/>
      </c>
      <c r="B2578" t="str" cm="1">
        <f t="array" ref="B2578">IF(A2578&lt;&gt;"",INDEX('Medarbetare År 2'!A:A,A2578),"")</f>
        <v/>
      </c>
      <c r="C2578" t="str" cm="1">
        <f t="array" ref="C2578">IF(A2578&lt;&gt;"",INDEX('Medarbetare År 2'!C:C,A2578),"")</f>
        <v/>
      </c>
    </row>
    <row r="2579" spans="1:3" x14ac:dyDescent="0.2">
      <c r="A2579" t="str">
        <f>IFERROR(MATCH(3,INDEX('Medarbetare År 2'!B:B,A2578+1):INDEX('Medarbetare År 2'!B:B,A2578+5000),0)+A2578,"")</f>
        <v/>
      </c>
      <c r="B2579" t="str" cm="1">
        <f t="array" ref="B2579">IF(A2579&lt;&gt;"",INDEX('Medarbetare År 2'!A:A,A2579),"")</f>
        <v/>
      </c>
      <c r="C2579" t="str" cm="1">
        <f t="array" ref="C2579">IF(A2579&lt;&gt;"",INDEX('Medarbetare År 2'!C:C,A2579),"")</f>
        <v/>
      </c>
    </row>
    <row r="2580" spans="1:3" x14ac:dyDescent="0.2">
      <c r="A2580" t="str">
        <f>IFERROR(MATCH(3,INDEX('Medarbetare År 2'!B:B,A2579+1):INDEX('Medarbetare År 2'!B:B,A2579+5000),0)+A2579,"")</f>
        <v/>
      </c>
      <c r="B2580" t="str" cm="1">
        <f t="array" ref="B2580">IF(A2580&lt;&gt;"",INDEX('Medarbetare År 2'!A:A,A2580),"")</f>
        <v/>
      </c>
      <c r="C2580" t="str" cm="1">
        <f t="array" ref="C2580">IF(A2580&lt;&gt;"",INDEX('Medarbetare År 2'!C:C,A2580),"")</f>
        <v/>
      </c>
    </row>
    <row r="2581" spans="1:3" x14ac:dyDescent="0.2">
      <c r="A2581" t="str">
        <f>IFERROR(MATCH(3,INDEX('Medarbetare År 2'!B:B,A2580+1):INDEX('Medarbetare År 2'!B:B,A2580+5000),0)+A2580,"")</f>
        <v/>
      </c>
      <c r="B2581" t="str" cm="1">
        <f t="array" ref="B2581">IF(A2581&lt;&gt;"",INDEX('Medarbetare År 2'!A:A,A2581),"")</f>
        <v/>
      </c>
      <c r="C2581" t="str" cm="1">
        <f t="array" ref="C2581">IF(A2581&lt;&gt;"",INDEX('Medarbetare År 2'!C:C,A2581),"")</f>
        <v/>
      </c>
    </row>
    <row r="2582" spans="1:3" x14ac:dyDescent="0.2">
      <c r="A2582" t="str">
        <f>IFERROR(MATCH(3,INDEX('Medarbetare År 2'!B:B,A2581+1):INDEX('Medarbetare År 2'!B:B,A2581+5000),0)+A2581,"")</f>
        <v/>
      </c>
      <c r="B2582" t="str" cm="1">
        <f t="array" ref="B2582">IF(A2582&lt;&gt;"",INDEX('Medarbetare År 2'!A:A,A2582),"")</f>
        <v/>
      </c>
      <c r="C2582" t="str" cm="1">
        <f t="array" ref="C2582">IF(A2582&lt;&gt;"",INDEX('Medarbetare År 2'!C:C,A2582),"")</f>
        <v/>
      </c>
    </row>
    <row r="2583" spans="1:3" x14ac:dyDescent="0.2">
      <c r="A2583" t="str">
        <f>IFERROR(MATCH(3,INDEX('Medarbetare År 2'!B:B,A2582+1):INDEX('Medarbetare År 2'!B:B,A2582+5000),0)+A2582,"")</f>
        <v/>
      </c>
      <c r="B2583" t="str" cm="1">
        <f t="array" ref="B2583">IF(A2583&lt;&gt;"",INDEX('Medarbetare År 2'!A:A,A2583),"")</f>
        <v/>
      </c>
      <c r="C2583" t="str" cm="1">
        <f t="array" ref="C2583">IF(A2583&lt;&gt;"",INDEX('Medarbetare År 2'!C:C,A2583),"")</f>
        <v/>
      </c>
    </row>
    <row r="2584" spans="1:3" x14ac:dyDescent="0.2">
      <c r="A2584" t="str">
        <f>IFERROR(MATCH(3,INDEX('Medarbetare År 2'!B:B,A2583+1):INDEX('Medarbetare År 2'!B:B,A2583+5000),0)+A2583,"")</f>
        <v/>
      </c>
      <c r="B2584" t="str" cm="1">
        <f t="array" ref="B2584">IF(A2584&lt;&gt;"",INDEX('Medarbetare År 2'!A:A,A2584),"")</f>
        <v/>
      </c>
      <c r="C2584" t="str" cm="1">
        <f t="array" ref="C2584">IF(A2584&lt;&gt;"",INDEX('Medarbetare År 2'!C:C,A2584),"")</f>
        <v/>
      </c>
    </row>
    <row r="2585" spans="1:3" x14ac:dyDescent="0.2">
      <c r="A2585" t="str">
        <f>IFERROR(MATCH(3,INDEX('Medarbetare År 2'!B:B,A2584+1):INDEX('Medarbetare År 2'!B:B,A2584+5000),0)+A2584,"")</f>
        <v/>
      </c>
      <c r="B2585" t="str" cm="1">
        <f t="array" ref="B2585">IF(A2585&lt;&gt;"",INDEX('Medarbetare År 2'!A:A,A2585),"")</f>
        <v/>
      </c>
      <c r="C2585" t="str" cm="1">
        <f t="array" ref="C2585">IF(A2585&lt;&gt;"",INDEX('Medarbetare År 2'!C:C,A2585),"")</f>
        <v/>
      </c>
    </row>
    <row r="2586" spans="1:3" x14ac:dyDescent="0.2">
      <c r="A2586" t="str">
        <f>IFERROR(MATCH(3,INDEX('Medarbetare År 2'!B:B,A2585+1):INDEX('Medarbetare År 2'!B:B,A2585+5000),0)+A2585,"")</f>
        <v/>
      </c>
      <c r="B2586" t="str" cm="1">
        <f t="array" ref="B2586">IF(A2586&lt;&gt;"",INDEX('Medarbetare År 2'!A:A,A2586),"")</f>
        <v/>
      </c>
      <c r="C2586" t="str" cm="1">
        <f t="array" ref="C2586">IF(A2586&lt;&gt;"",INDEX('Medarbetare År 2'!C:C,A2586),"")</f>
        <v/>
      </c>
    </row>
    <row r="2587" spans="1:3" x14ac:dyDescent="0.2">
      <c r="A2587" t="str">
        <f>IFERROR(MATCH(3,INDEX('Medarbetare År 2'!B:B,A2586+1):INDEX('Medarbetare År 2'!B:B,A2586+5000),0)+A2586,"")</f>
        <v/>
      </c>
      <c r="B2587" t="str" cm="1">
        <f t="array" ref="B2587">IF(A2587&lt;&gt;"",INDEX('Medarbetare År 2'!A:A,A2587),"")</f>
        <v/>
      </c>
      <c r="C2587" t="str" cm="1">
        <f t="array" ref="C2587">IF(A2587&lt;&gt;"",INDEX('Medarbetare År 2'!C:C,A2587),"")</f>
        <v/>
      </c>
    </row>
    <row r="2588" spans="1:3" x14ac:dyDescent="0.2">
      <c r="A2588" t="str">
        <f>IFERROR(MATCH(3,INDEX('Medarbetare År 2'!B:B,A2587+1):INDEX('Medarbetare År 2'!B:B,A2587+5000),0)+A2587,"")</f>
        <v/>
      </c>
      <c r="B2588" t="str" cm="1">
        <f t="array" ref="B2588">IF(A2588&lt;&gt;"",INDEX('Medarbetare År 2'!A:A,A2588),"")</f>
        <v/>
      </c>
      <c r="C2588" t="str" cm="1">
        <f t="array" ref="C2588">IF(A2588&lt;&gt;"",INDEX('Medarbetare År 2'!C:C,A2588),"")</f>
        <v/>
      </c>
    </row>
    <row r="2589" spans="1:3" x14ac:dyDescent="0.2">
      <c r="A2589" t="str">
        <f>IFERROR(MATCH(3,INDEX('Medarbetare År 2'!B:B,A2588+1):INDEX('Medarbetare År 2'!B:B,A2588+5000),0)+A2588,"")</f>
        <v/>
      </c>
      <c r="B2589" t="str" cm="1">
        <f t="array" ref="B2589">IF(A2589&lt;&gt;"",INDEX('Medarbetare År 2'!A:A,A2589),"")</f>
        <v/>
      </c>
      <c r="C2589" t="str" cm="1">
        <f t="array" ref="C2589">IF(A2589&lt;&gt;"",INDEX('Medarbetare År 2'!C:C,A2589),"")</f>
        <v/>
      </c>
    </row>
    <row r="2590" spans="1:3" x14ac:dyDescent="0.2">
      <c r="A2590" t="str">
        <f>IFERROR(MATCH(3,INDEX('Medarbetare År 2'!B:B,A2589+1):INDEX('Medarbetare År 2'!B:B,A2589+5000),0)+A2589,"")</f>
        <v/>
      </c>
      <c r="B2590" t="str" cm="1">
        <f t="array" ref="B2590">IF(A2590&lt;&gt;"",INDEX('Medarbetare År 2'!A:A,A2590),"")</f>
        <v/>
      </c>
      <c r="C2590" t="str" cm="1">
        <f t="array" ref="C2590">IF(A2590&lt;&gt;"",INDEX('Medarbetare År 2'!C:C,A2590),"")</f>
        <v/>
      </c>
    </row>
    <row r="2591" spans="1:3" x14ac:dyDescent="0.2">
      <c r="A2591" t="str">
        <f>IFERROR(MATCH(3,INDEX('Medarbetare År 2'!B:B,A2590+1):INDEX('Medarbetare År 2'!B:B,A2590+5000),0)+A2590,"")</f>
        <v/>
      </c>
      <c r="B2591" t="str" cm="1">
        <f t="array" ref="B2591">IF(A2591&lt;&gt;"",INDEX('Medarbetare År 2'!A:A,A2591),"")</f>
        <v/>
      </c>
      <c r="C2591" t="str" cm="1">
        <f t="array" ref="C2591">IF(A2591&lt;&gt;"",INDEX('Medarbetare År 2'!C:C,A2591),"")</f>
        <v/>
      </c>
    </row>
    <row r="2592" spans="1:3" x14ac:dyDescent="0.2">
      <c r="A2592" t="str">
        <f>IFERROR(MATCH(3,INDEX('Medarbetare År 2'!B:B,A2591+1):INDEX('Medarbetare År 2'!B:B,A2591+5000),0)+A2591,"")</f>
        <v/>
      </c>
      <c r="B2592" t="str" cm="1">
        <f t="array" ref="B2592">IF(A2592&lt;&gt;"",INDEX('Medarbetare År 2'!A:A,A2592),"")</f>
        <v/>
      </c>
      <c r="C2592" t="str" cm="1">
        <f t="array" ref="C2592">IF(A2592&lt;&gt;"",INDEX('Medarbetare År 2'!C:C,A2592),"")</f>
        <v/>
      </c>
    </row>
    <row r="2593" spans="1:3" x14ac:dyDescent="0.2">
      <c r="A2593" t="str">
        <f>IFERROR(MATCH(3,INDEX('Medarbetare År 2'!B:B,A2592+1):INDEX('Medarbetare År 2'!B:B,A2592+5000),0)+A2592,"")</f>
        <v/>
      </c>
      <c r="B2593" t="str" cm="1">
        <f t="array" ref="B2593">IF(A2593&lt;&gt;"",INDEX('Medarbetare År 2'!A:A,A2593),"")</f>
        <v/>
      </c>
      <c r="C2593" t="str" cm="1">
        <f t="array" ref="C2593">IF(A2593&lt;&gt;"",INDEX('Medarbetare År 2'!C:C,A2593),"")</f>
        <v/>
      </c>
    </row>
    <row r="2594" spans="1:3" x14ac:dyDescent="0.2">
      <c r="A2594" t="str">
        <f>IFERROR(MATCH(3,INDEX('Medarbetare År 2'!B:B,A2593+1):INDEX('Medarbetare År 2'!B:B,A2593+5000),0)+A2593,"")</f>
        <v/>
      </c>
      <c r="B2594" t="str" cm="1">
        <f t="array" ref="B2594">IF(A2594&lt;&gt;"",INDEX('Medarbetare År 2'!A:A,A2594),"")</f>
        <v/>
      </c>
      <c r="C2594" t="str" cm="1">
        <f t="array" ref="C2594">IF(A2594&lt;&gt;"",INDEX('Medarbetare År 2'!C:C,A2594),"")</f>
        <v/>
      </c>
    </row>
    <row r="2595" spans="1:3" x14ac:dyDescent="0.2">
      <c r="A2595" t="str">
        <f>IFERROR(MATCH(3,INDEX('Medarbetare År 2'!B:B,A2594+1):INDEX('Medarbetare År 2'!B:B,A2594+5000),0)+A2594,"")</f>
        <v/>
      </c>
      <c r="B2595" t="str" cm="1">
        <f t="array" ref="B2595">IF(A2595&lt;&gt;"",INDEX('Medarbetare År 2'!A:A,A2595),"")</f>
        <v/>
      </c>
      <c r="C2595" t="str" cm="1">
        <f t="array" ref="C2595">IF(A2595&lt;&gt;"",INDEX('Medarbetare År 2'!C:C,A2595),"")</f>
        <v/>
      </c>
    </row>
    <row r="2596" spans="1:3" x14ac:dyDescent="0.2">
      <c r="A2596" t="str">
        <f>IFERROR(MATCH(3,INDEX('Medarbetare År 2'!B:B,A2595+1):INDEX('Medarbetare År 2'!B:B,A2595+5000),0)+A2595,"")</f>
        <v/>
      </c>
      <c r="B2596" t="str" cm="1">
        <f t="array" ref="B2596">IF(A2596&lt;&gt;"",INDEX('Medarbetare År 2'!A:A,A2596),"")</f>
        <v/>
      </c>
      <c r="C2596" t="str" cm="1">
        <f t="array" ref="C2596">IF(A2596&lt;&gt;"",INDEX('Medarbetare År 2'!C:C,A2596),"")</f>
        <v/>
      </c>
    </row>
    <row r="2597" spans="1:3" x14ac:dyDescent="0.2">
      <c r="A2597" t="str">
        <f>IFERROR(MATCH(3,INDEX('Medarbetare År 2'!B:B,A2596+1):INDEX('Medarbetare År 2'!B:B,A2596+5000),0)+A2596,"")</f>
        <v/>
      </c>
      <c r="B2597" t="str" cm="1">
        <f t="array" ref="B2597">IF(A2597&lt;&gt;"",INDEX('Medarbetare År 2'!A:A,A2597),"")</f>
        <v/>
      </c>
      <c r="C2597" t="str" cm="1">
        <f t="array" ref="C2597">IF(A2597&lt;&gt;"",INDEX('Medarbetare År 2'!C:C,A2597),"")</f>
        <v/>
      </c>
    </row>
    <row r="2598" spans="1:3" x14ac:dyDescent="0.2">
      <c r="A2598" t="str">
        <f>IFERROR(MATCH(3,INDEX('Medarbetare År 2'!B:B,A2597+1):INDEX('Medarbetare År 2'!B:B,A2597+5000),0)+A2597,"")</f>
        <v/>
      </c>
      <c r="B2598" t="str" cm="1">
        <f t="array" ref="B2598">IF(A2598&lt;&gt;"",INDEX('Medarbetare År 2'!A:A,A2598),"")</f>
        <v/>
      </c>
      <c r="C2598" t="str" cm="1">
        <f t="array" ref="C2598">IF(A2598&lt;&gt;"",INDEX('Medarbetare År 2'!C:C,A2598),"")</f>
        <v/>
      </c>
    </row>
    <row r="2599" spans="1:3" x14ac:dyDescent="0.2">
      <c r="A2599" t="str">
        <f>IFERROR(MATCH(3,INDEX('Medarbetare År 2'!B:B,A2598+1):INDEX('Medarbetare År 2'!B:B,A2598+5000),0)+A2598,"")</f>
        <v/>
      </c>
      <c r="B2599" t="str" cm="1">
        <f t="array" ref="B2599">IF(A2599&lt;&gt;"",INDEX('Medarbetare År 2'!A:A,A2599),"")</f>
        <v/>
      </c>
      <c r="C2599" t="str" cm="1">
        <f t="array" ref="C2599">IF(A2599&lt;&gt;"",INDEX('Medarbetare År 2'!C:C,A2599),"")</f>
        <v/>
      </c>
    </row>
    <row r="2600" spans="1:3" x14ac:dyDescent="0.2">
      <c r="A2600" t="str">
        <f>IFERROR(MATCH(3,INDEX('Medarbetare År 2'!B:B,A2599+1):INDEX('Medarbetare År 2'!B:B,A2599+5000),0)+A2599,"")</f>
        <v/>
      </c>
      <c r="B2600" t="str" cm="1">
        <f t="array" ref="B2600">IF(A2600&lt;&gt;"",INDEX('Medarbetare År 2'!A:A,A2600),"")</f>
        <v/>
      </c>
      <c r="C2600" t="str" cm="1">
        <f t="array" ref="C2600">IF(A2600&lt;&gt;"",INDEX('Medarbetare År 2'!C:C,A2600),"")</f>
        <v/>
      </c>
    </row>
    <row r="2601" spans="1:3" x14ac:dyDescent="0.2">
      <c r="A2601" t="str">
        <f>IFERROR(MATCH(3,INDEX('Medarbetare År 2'!B:B,A2600+1):INDEX('Medarbetare År 2'!B:B,A2600+5000),0)+A2600,"")</f>
        <v/>
      </c>
      <c r="B2601" t="str" cm="1">
        <f t="array" ref="B2601">IF(A2601&lt;&gt;"",INDEX('Medarbetare År 2'!A:A,A2601),"")</f>
        <v/>
      </c>
      <c r="C2601" t="str" cm="1">
        <f t="array" ref="C2601">IF(A2601&lt;&gt;"",INDEX('Medarbetare År 2'!C:C,A2601),"")</f>
        <v/>
      </c>
    </row>
    <row r="2602" spans="1:3" x14ac:dyDescent="0.2">
      <c r="A2602" t="str">
        <f>IFERROR(MATCH(3,INDEX('Medarbetare År 2'!B:B,A2601+1):INDEX('Medarbetare År 2'!B:B,A2601+5000),0)+A2601,"")</f>
        <v/>
      </c>
      <c r="B2602" t="str" cm="1">
        <f t="array" ref="B2602">IF(A2602&lt;&gt;"",INDEX('Medarbetare År 2'!A:A,A2602),"")</f>
        <v/>
      </c>
      <c r="C2602" t="str" cm="1">
        <f t="array" ref="C2602">IF(A2602&lt;&gt;"",INDEX('Medarbetare År 2'!C:C,A2602),"")</f>
        <v/>
      </c>
    </row>
    <row r="2603" spans="1:3" x14ac:dyDescent="0.2">
      <c r="A2603" t="str">
        <f>IFERROR(MATCH(3,INDEX('Medarbetare År 2'!B:B,A2602+1):INDEX('Medarbetare År 2'!B:B,A2602+5000),0)+A2602,"")</f>
        <v/>
      </c>
      <c r="B2603" t="str" cm="1">
        <f t="array" ref="B2603">IF(A2603&lt;&gt;"",INDEX('Medarbetare År 2'!A:A,A2603),"")</f>
        <v/>
      </c>
      <c r="C2603" t="str" cm="1">
        <f t="array" ref="C2603">IF(A2603&lt;&gt;"",INDEX('Medarbetare År 2'!C:C,A2603),"")</f>
        <v/>
      </c>
    </row>
    <row r="2604" spans="1:3" x14ac:dyDescent="0.2">
      <c r="A2604" t="str">
        <f>IFERROR(MATCH(3,INDEX('Medarbetare År 2'!B:B,A2603+1):INDEX('Medarbetare År 2'!B:B,A2603+5000),0)+A2603,"")</f>
        <v/>
      </c>
      <c r="B2604" t="str" cm="1">
        <f t="array" ref="B2604">IF(A2604&lt;&gt;"",INDEX('Medarbetare År 2'!A:A,A2604),"")</f>
        <v/>
      </c>
      <c r="C2604" t="str" cm="1">
        <f t="array" ref="C2604">IF(A2604&lt;&gt;"",INDEX('Medarbetare År 2'!C:C,A2604),"")</f>
        <v/>
      </c>
    </row>
    <row r="2605" spans="1:3" x14ac:dyDescent="0.2">
      <c r="A2605" t="str">
        <f>IFERROR(MATCH(3,INDEX('Medarbetare År 2'!B:B,A2604+1):INDEX('Medarbetare År 2'!B:B,A2604+5000),0)+A2604,"")</f>
        <v/>
      </c>
      <c r="B2605" t="str" cm="1">
        <f t="array" ref="B2605">IF(A2605&lt;&gt;"",INDEX('Medarbetare År 2'!A:A,A2605),"")</f>
        <v/>
      </c>
      <c r="C2605" t="str" cm="1">
        <f t="array" ref="C2605">IF(A2605&lt;&gt;"",INDEX('Medarbetare År 2'!C:C,A2605),"")</f>
        <v/>
      </c>
    </row>
    <row r="2606" spans="1:3" x14ac:dyDescent="0.2">
      <c r="A2606" t="str">
        <f>IFERROR(MATCH(3,INDEX('Medarbetare År 2'!B:B,A2605+1):INDEX('Medarbetare År 2'!B:B,A2605+5000),0)+A2605,"")</f>
        <v/>
      </c>
      <c r="B2606" t="str" cm="1">
        <f t="array" ref="B2606">IF(A2606&lt;&gt;"",INDEX('Medarbetare År 2'!A:A,A2606),"")</f>
        <v/>
      </c>
      <c r="C2606" t="str" cm="1">
        <f t="array" ref="C2606">IF(A2606&lt;&gt;"",INDEX('Medarbetare År 2'!C:C,A2606),"")</f>
        <v/>
      </c>
    </row>
    <row r="2607" spans="1:3" x14ac:dyDescent="0.2">
      <c r="A2607" t="str">
        <f>IFERROR(MATCH(3,INDEX('Medarbetare År 2'!B:B,A2606+1):INDEX('Medarbetare År 2'!B:B,A2606+5000),0)+A2606,"")</f>
        <v/>
      </c>
      <c r="B2607" t="str" cm="1">
        <f t="array" ref="B2607">IF(A2607&lt;&gt;"",INDEX('Medarbetare År 2'!A:A,A2607),"")</f>
        <v/>
      </c>
      <c r="C2607" t="str" cm="1">
        <f t="array" ref="C2607">IF(A2607&lt;&gt;"",INDEX('Medarbetare År 2'!C:C,A2607),"")</f>
        <v/>
      </c>
    </row>
    <row r="2608" spans="1:3" x14ac:dyDescent="0.2">
      <c r="A2608" t="str">
        <f>IFERROR(MATCH(3,INDEX('Medarbetare År 2'!B:B,A2607+1):INDEX('Medarbetare År 2'!B:B,A2607+5000),0)+A2607,"")</f>
        <v/>
      </c>
      <c r="B2608" t="str" cm="1">
        <f t="array" ref="B2608">IF(A2608&lt;&gt;"",INDEX('Medarbetare År 2'!A:A,A2608),"")</f>
        <v/>
      </c>
      <c r="C2608" t="str" cm="1">
        <f t="array" ref="C2608">IF(A2608&lt;&gt;"",INDEX('Medarbetare År 2'!C:C,A2608),"")</f>
        <v/>
      </c>
    </row>
    <row r="2609" spans="1:3" x14ac:dyDescent="0.2">
      <c r="A2609" t="str">
        <f>IFERROR(MATCH(3,INDEX('Medarbetare År 2'!B:B,A2608+1):INDEX('Medarbetare År 2'!B:B,A2608+5000),0)+A2608,"")</f>
        <v/>
      </c>
      <c r="B2609" t="str" cm="1">
        <f t="array" ref="B2609">IF(A2609&lt;&gt;"",INDEX('Medarbetare År 2'!A:A,A2609),"")</f>
        <v/>
      </c>
      <c r="C2609" t="str" cm="1">
        <f t="array" ref="C2609">IF(A2609&lt;&gt;"",INDEX('Medarbetare År 2'!C:C,A2609),"")</f>
        <v/>
      </c>
    </row>
    <row r="2610" spans="1:3" x14ac:dyDescent="0.2">
      <c r="A2610" t="str">
        <f>IFERROR(MATCH(3,INDEX('Medarbetare År 2'!B:B,A2609+1):INDEX('Medarbetare År 2'!B:B,A2609+5000),0)+A2609,"")</f>
        <v/>
      </c>
      <c r="B2610" t="str" cm="1">
        <f t="array" ref="B2610">IF(A2610&lt;&gt;"",INDEX('Medarbetare År 2'!A:A,A2610),"")</f>
        <v/>
      </c>
      <c r="C2610" t="str" cm="1">
        <f t="array" ref="C2610">IF(A2610&lt;&gt;"",INDEX('Medarbetare År 2'!C:C,A2610),"")</f>
        <v/>
      </c>
    </row>
    <row r="2611" spans="1:3" x14ac:dyDescent="0.2">
      <c r="A2611" t="str">
        <f>IFERROR(MATCH(3,INDEX('Medarbetare År 2'!B:B,A2610+1):INDEX('Medarbetare År 2'!B:B,A2610+5000),0)+A2610,"")</f>
        <v/>
      </c>
      <c r="B2611" t="str" cm="1">
        <f t="array" ref="B2611">IF(A2611&lt;&gt;"",INDEX('Medarbetare År 2'!A:A,A2611),"")</f>
        <v/>
      </c>
      <c r="C2611" t="str" cm="1">
        <f t="array" ref="C2611">IF(A2611&lt;&gt;"",INDEX('Medarbetare År 2'!C:C,A2611),"")</f>
        <v/>
      </c>
    </row>
    <row r="2612" spans="1:3" x14ac:dyDescent="0.2">
      <c r="A2612" t="str">
        <f>IFERROR(MATCH(3,INDEX('Medarbetare År 2'!B:B,A2611+1):INDEX('Medarbetare År 2'!B:B,A2611+5000),0)+A2611,"")</f>
        <v/>
      </c>
      <c r="B2612" t="str" cm="1">
        <f t="array" ref="B2612">IF(A2612&lt;&gt;"",INDEX('Medarbetare År 2'!A:A,A2612),"")</f>
        <v/>
      </c>
      <c r="C2612" t="str" cm="1">
        <f t="array" ref="C2612">IF(A2612&lt;&gt;"",INDEX('Medarbetare År 2'!C:C,A2612),"")</f>
        <v/>
      </c>
    </row>
    <row r="2613" spans="1:3" x14ac:dyDescent="0.2">
      <c r="A2613" t="str">
        <f>IFERROR(MATCH(3,INDEX('Medarbetare År 2'!B:B,A2612+1):INDEX('Medarbetare År 2'!B:B,A2612+5000),0)+A2612,"")</f>
        <v/>
      </c>
      <c r="B2613" t="str" cm="1">
        <f t="array" ref="B2613">IF(A2613&lt;&gt;"",INDEX('Medarbetare År 2'!A:A,A2613),"")</f>
        <v/>
      </c>
      <c r="C2613" t="str" cm="1">
        <f t="array" ref="C2613">IF(A2613&lt;&gt;"",INDEX('Medarbetare År 2'!C:C,A2613),"")</f>
        <v/>
      </c>
    </row>
    <row r="2614" spans="1:3" x14ac:dyDescent="0.2">
      <c r="A2614" t="str">
        <f>IFERROR(MATCH(3,INDEX('Medarbetare År 2'!B:B,A2613+1):INDEX('Medarbetare År 2'!B:B,A2613+5000),0)+A2613,"")</f>
        <v/>
      </c>
      <c r="B2614" t="str" cm="1">
        <f t="array" ref="B2614">IF(A2614&lt;&gt;"",INDEX('Medarbetare År 2'!A:A,A2614),"")</f>
        <v/>
      </c>
      <c r="C2614" t="str" cm="1">
        <f t="array" ref="C2614">IF(A2614&lt;&gt;"",INDEX('Medarbetare År 2'!C:C,A2614),"")</f>
        <v/>
      </c>
    </row>
    <row r="2615" spans="1:3" x14ac:dyDescent="0.2">
      <c r="A2615" t="str">
        <f>IFERROR(MATCH(3,INDEX('Medarbetare År 2'!B:B,A2614+1):INDEX('Medarbetare År 2'!B:B,A2614+5000),0)+A2614,"")</f>
        <v/>
      </c>
      <c r="B2615" t="str" cm="1">
        <f t="array" ref="B2615">IF(A2615&lt;&gt;"",INDEX('Medarbetare År 2'!A:A,A2615),"")</f>
        <v/>
      </c>
      <c r="C2615" t="str" cm="1">
        <f t="array" ref="C2615">IF(A2615&lt;&gt;"",INDEX('Medarbetare År 2'!C:C,A2615),"")</f>
        <v/>
      </c>
    </row>
    <row r="2616" spans="1:3" x14ac:dyDescent="0.2">
      <c r="A2616" t="str">
        <f>IFERROR(MATCH(3,INDEX('Medarbetare År 2'!B:B,A2615+1):INDEX('Medarbetare År 2'!B:B,A2615+5000),0)+A2615,"")</f>
        <v/>
      </c>
      <c r="B2616" t="str" cm="1">
        <f t="array" ref="B2616">IF(A2616&lt;&gt;"",INDEX('Medarbetare År 2'!A:A,A2616),"")</f>
        <v/>
      </c>
      <c r="C2616" t="str" cm="1">
        <f t="array" ref="C2616">IF(A2616&lt;&gt;"",INDEX('Medarbetare År 2'!C:C,A2616),"")</f>
        <v/>
      </c>
    </row>
    <row r="2617" spans="1:3" x14ac:dyDescent="0.2">
      <c r="A2617" t="str">
        <f>IFERROR(MATCH(3,INDEX('Medarbetare År 2'!B:B,A2616+1):INDEX('Medarbetare År 2'!B:B,A2616+5000),0)+A2616,"")</f>
        <v/>
      </c>
      <c r="B2617" t="str" cm="1">
        <f t="array" ref="B2617">IF(A2617&lt;&gt;"",INDEX('Medarbetare År 2'!A:A,A2617),"")</f>
        <v/>
      </c>
      <c r="C2617" t="str" cm="1">
        <f t="array" ref="C2617">IF(A2617&lt;&gt;"",INDEX('Medarbetare År 2'!C:C,A2617),"")</f>
        <v/>
      </c>
    </row>
    <row r="2618" spans="1:3" x14ac:dyDescent="0.2">
      <c r="A2618" t="str">
        <f>IFERROR(MATCH(3,INDEX('Medarbetare År 2'!B:B,A2617+1):INDEX('Medarbetare År 2'!B:B,A2617+5000),0)+A2617,"")</f>
        <v/>
      </c>
      <c r="B2618" t="str" cm="1">
        <f t="array" ref="B2618">IF(A2618&lt;&gt;"",INDEX('Medarbetare År 2'!A:A,A2618),"")</f>
        <v/>
      </c>
      <c r="C2618" t="str" cm="1">
        <f t="array" ref="C2618">IF(A2618&lt;&gt;"",INDEX('Medarbetare År 2'!C:C,A2618),"")</f>
        <v/>
      </c>
    </row>
    <row r="2619" spans="1:3" x14ac:dyDescent="0.2">
      <c r="A2619" t="str">
        <f>IFERROR(MATCH(3,INDEX('Medarbetare År 2'!B:B,A2618+1):INDEX('Medarbetare År 2'!B:B,A2618+5000),0)+A2618,"")</f>
        <v/>
      </c>
      <c r="B2619" t="str" cm="1">
        <f t="array" ref="B2619">IF(A2619&lt;&gt;"",INDEX('Medarbetare År 2'!A:A,A2619),"")</f>
        <v/>
      </c>
      <c r="C2619" t="str" cm="1">
        <f t="array" ref="C2619">IF(A2619&lt;&gt;"",INDEX('Medarbetare År 2'!C:C,A2619),"")</f>
        <v/>
      </c>
    </row>
    <row r="2620" spans="1:3" x14ac:dyDescent="0.2">
      <c r="A2620" t="str">
        <f>IFERROR(MATCH(3,INDEX('Medarbetare År 2'!B:B,A2619+1):INDEX('Medarbetare År 2'!B:B,A2619+5000),0)+A2619,"")</f>
        <v/>
      </c>
      <c r="B2620" t="str" cm="1">
        <f t="array" ref="B2620">IF(A2620&lt;&gt;"",INDEX('Medarbetare År 2'!A:A,A2620),"")</f>
        <v/>
      </c>
      <c r="C2620" t="str" cm="1">
        <f t="array" ref="C2620">IF(A2620&lt;&gt;"",INDEX('Medarbetare År 2'!C:C,A2620),"")</f>
        <v/>
      </c>
    </row>
    <row r="2621" spans="1:3" x14ac:dyDescent="0.2">
      <c r="A2621" t="str">
        <f>IFERROR(MATCH(3,INDEX('Medarbetare År 2'!B:B,A2620+1):INDEX('Medarbetare År 2'!B:B,A2620+5000),0)+A2620,"")</f>
        <v/>
      </c>
      <c r="B2621" t="str" cm="1">
        <f t="array" ref="B2621">IF(A2621&lt;&gt;"",INDEX('Medarbetare År 2'!A:A,A2621),"")</f>
        <v/>
      </c>
      <c r="C2621" t="str" cm="1">
        <f t="array" ref="C2621">IF(A2621&lt;&gt;"",INDEX('Medarbetare År 2'!C:C,A2621),"")</f>
        <v/>
      </c>
    </row>
    <row r="2622" spans="1:3" x14ac:dyDescent="0.2">
      <c r="A2622" t="str">
        <f>IFERROR(MATCH(3,INDEX('Medarbetare År 2'!B:B,A2621+1):INDEX('Medarbetare År 2'!B:B,A2621+5000),0)+A2621,"")</f>
        <v/>
      </c>
      <c r="B2622" t="str" cm="1">
        <f t="array" ref="B2622">IF(A2622&lt;&gt;"",INDEX('Medarbetare År 2'!A:A,A2622),"")</f>
        <v/>
      </c>
      <c r="C2622" t="str" cm="1">
        <f t="array" ref="C2622">IF(A2622&lt;&gt;"",INDEX('Medarbetare År 2'!C:C,A2622),"")</f>
        <v/>
      </c>
    </row>
    <row r="2623" spans="1:3" x14ac:dyDescent="0.2">
      <c r="A2623" t="str">
        <f>IFERROR(MATCH(3,INDEX('Medarbetare År 2'!B:B,A2622+1):INDEX('Medarbetare År 2'!B:B,A2622+5000),0)+A2622,"")</f>
        <v/>
      </c>
      <c r="B2623" t="str" cm="1">
        <f t="array" ref="B2623">IF(A2623&lt;&gt;"",INDEX('Medarbetare År 2'!A:A,A2623),"")</f>
        <v/>
      </c>
      <c r="C2623" t="str" cm="1">
        <f t="array" ref="C2623">IF(A2623&lt;&gt;"",INDEX('Medarbetare År 2'!C:C,A2623),"")</f>
        <v/>
      </c>
    </row>
    <row r="2624" spans="1:3" x14ac:dyDescent="0.2">
      <c r="A2624" t="str">
        <f>IFERROR(MATCH(3,INDEX('Medarbetare År 2'!B:B,A2623+1):INDEX('Medarbetare År 2'!B:B,A2623+5000),0)+A2623,"")</f>
        <v/>
      </c>
      <c r="B2624" t="str" cm="1">
        <f t="array" ref="B2624">IF(A2624&lt;&gt;"",INDEX('Medarbetare År 2'!A:A,A2624),"")</f>
        <v/>
      </c>
      <c r="C2624" t="str" cm="1">
        <f t="array" ref="C2624">IF(A2624&lt;&gt;"",INDEX('Medarbetare År 2'!C:C,A2624),"")</f>
        <v/>
      </c>
    </row>
    <row r="2625" spans="1:3" x14ac:dyDescent="0.2">
      <c r="A2625" t="str">
        <f>IFERROR(MATCH(3,INDEX('Medarbetare År 2'!B:B,A2624+1):INDEX('Medarbetare År 2'!B:B,A2624+5000),0)+A2624,"")</f>
        <v/>
      </c>
      <c r="B2625" t="str" cm="1">
        <f t="array" ref="B2625">IF(A2625&lt;&gt;"",INDEX('Medarbetare År 2'!A:A,A2625),"")</f>
        <v/>
      </c>
      <c r="C2625" t="str" cm="1">
        <f t="array" ref="C2625">IF(A2625&lt;&gt;"",INDEX('Medarbetare År 2'!C:C,A2625),"")</f>
        <v/>
      </c>
    </row>
    <row r="2626" spans="1:3" x14ac:dyDescent="0.2">
      <c r="A2626" t="str">
        <f>IFERROR(MATCH(3,INDEX('Medarbetare År 2'!B:B,A2625+1):INDEX('Medarbetare År 2'!B:B,A2625+5000),0)+A2625,"")</f>
        <v/>
      </c>
      <c r="B2626" t="str" cm="1">
        <f t="array" ref="B2626">IF(A2626&lt;&gt;"",INDEX('Medarbetare År 2'!A:A,A2626),"")</f>
        <v/>
      </c>
      <c r="C2626" t="str" cm="1">
        <f t="array" ref="C2626">IF(A2626&lt;&gt;"",INDEX('Medarbetare År 2'!C:C,A2626),"")</f>
        <v/>
      </c>
    </row>
    <row r="2627" spans="1:3" x14ac:dyDescent="0.2">
      <c r="A2627" t="str">
        <f>IFERROR(MATCH(3,INDEX('Medarbetare År 2'!B:B,A2626+1):INDEX('Medarbetare År 2'!B:B,A2626+5000),0)+A2626,"")</f>
        <v/>
      </c>
      <c r="B2627" t="str" cm="1">
        <f t="array" ref="B2627">IF(A2627&lt;&gt;"",INDEX('Medarbetare År 2'!A:A,A2627),"")</f>
        <v/>
      </c>
      <c r="C2627" t="str" cm="1">
        <f t="array" ref="C2627">IF(A2627&lt;&gt;"",INDEX('Medarbetare År 2'!C:C,A2627),"")</f>
        <v/>
      </c>
    </row>
    <row r="2628" spans="1:3" x14ac:dyDescent="0.2">
      <c r="A2628" t="str">
        <f>IFERROR(MATCH(3,INDEX('Medarbetare År 2'!B:B,A2627+1):INDEX('Medarbetare År 2'!B:B,A2627+5000),0)+A2627,"")</f>
        <v/>
      </c>
      <c r="B2628" t="str" cm="1">
        <f t="array" ref="B2628">IF(A2628&lt;&gt;"",INDEX('Medarbetare År 2'!A:A,A2628),"")</f>
        <v/>
      </c>
      <c r="C2628" t="str" cm="1">
        <f t="array" ref="C2628">IF(A2628&lt;&gt;"",INDEX('Medarbetare År 2'!C:C,A2628),"")</f>
        <v/>
      </c>
    </row>
    <row r="2629" spans="1:3" x14ac:dyDescent="0.2">
      <c r="A2629" t="str">
        <f>IFERROR(MATCH(3,INDEX('Medarbetare År 2'!B:B,A2628+1):INDEX('Medarbetare År 2'!B:B,A2628+5000),0)+A2628,"")</f>
        <v/>
      </c>
      <c r="B2629" t="str" cm="1">
        <f t="array" ref="B2629">IF(A2629&lt;&gt;"",INDEX('Medarbetare År 2'!A:A,A2629),"")</f>
        <v/>
      </c>
      <c r="C2629" t="str" cm="1">
        <f t="array" ref="C2629">IF(A2629&lt;&gt;"",INDEX('Medarbetare År 2'!C:C,A2629),"")</f>
        <v/>
      </c>
    </row>
    <row r="2630" spans="1:3" x14ac:dyDescent="0.2">
      <c r="A2630" t="str">
        <f>IFERROR(MATCH(3,INDEX('Medarbetare År 2'!B:B,A2629+1):INDEX('Medarbetare År 2'!B:B,A2629+5000),0)+A2629,"")</f>
        <v/>
      </c>
      <c r="B2630" t="str" cm="1">
        <f t="array" ref="B2630">IF(A2630&lt;&gt;"",INDEX('Medarbetare År 2'!A:A,A2630),"")</f>
        <v/>
      </c>
      <c r="C2630" t="str" cm="1">
        <f t="array" ref="C2630">IF(A2630&lt;&gt;"",INDEX('Medarbetare År 2'!C:C,A2630),"")</f>
        <v/>
      </c>
    </row>
    <row r="2631" spans="1:3" x14ac:dyDescent="0.2">
      <c r="A2631" t="str">
        <f>IFERROR(MATCH(3,INDEX('Medarbetare År 2'!B:B,A2630+1):INDEX('Medarbetare År 2'!B:B,A2630+5000),0)+A2630,"")</f>
        <v/>
      </c>
      <c r="B2631" t="str" cm="1">
        <f t="array" ref="B2631">IF(A2631&lt;&gt;"",INDEX('Medarbetare År 2'!A:A,A2631),"")</f>
        <v/>
      </c>
      <c r="C2631" t="str" cm="1">
        <f t="array" ref="C2631">IF(A2631&lt;&gt;"",INDEX('Medarbetare År 2'!C:C,A2631),"")</f>
        <v/>
      </c>
    </row>
    <row r="2632" spans="1:3" x14ac:dyDescent="0.2">
      <c r="A2632" t="str">
        <f>IFERROR(MATCH(3,INDEX('Medarbetare År 2'!B:B,A2631+1):INDEX('Medarbetare År 2'!B:B,A2631+5000),0)+A2631,"")</f>
        <v/>
      </c>
      <c r="B2632" t="str" cm="1">
        <f t="array" ref="B2632">IF(A2632&lt;&gt;"",INDEX('Medarbetare År 2'!A:A,A2632),"")</f>
        <v/>
      </c>
      <c r="C2632" t="str" cm="1">
        <f t="array" ref="C2632">IF(A2632&lt;&gt;"",INDEX('Medarbetare År 2'!C:C,A2632),"")</f>
        <v/>
      </c>
    </row>
    <row r="2633" spans="1:3" x14ac:dyDescent="0.2">
      <c r="A2633" t="str">
        <f>IFERROR(MATCH(3,INDEX('Medarbetare År 2'!B:B,A2632+1):INDEX('Medarbetare År 2'!B:B,A2632+5000),0)+A2632,"")</f>
        <v/>
      </c>
      <c r="B2633" t="str" cm="1">
        <f t="array" ref="B2633">IF(A2633&lt;&gt;"",INDEX('Medarbetare År 2'!A:A,A2633),"")</f>
        <v/>
      </c>
      <c r="C2633" t="str" cm="1">
        <f t="array" ref="C2633">IF(A2633&lt;&gt;"",INDEX('Medarbetare År 2'!C:C,A2633),"")</f>
        <v/>
      </c>
    </row>
    <row r="2634" spans="1:3" x14ac:dyDescent="0.2">
      <c r="A2634" t="str">
        <f>IFERROR(MATCH(3,INDEX('Medarbetare År 2'!B:B,A2633+1):INDEX('Medarbetare År 2'!B:B,A2633+5000),0)+A2633,"")</f>
        <v/>
      </c>
      <c r="B2634" t="str" cm="1">
        <f t="array" ref="B2634">IF(A2634&lt;&gt;"",INDEX('Medarbetare År 2'!A:A,A2634),"")</f>
        <v/>
      </c>
      <c r="C2634" t="str" cm="1">
        <f t="array" ref="C2634">IF(A2634&lt;&gt;"",INDEX('Medarbetare År 2'!C:C,A2634),"")</f>
        <v/>
      </c>
    </row>
    <row r="2635" spans="1:3" x14ac:dyDescent="0.2">
      <c r="A2635" t="str">
        <f>IFERROR(MATCH(3,INDEX('Medarbetare År 2'!B:B,A2634+1):INDEX('Medarbetare År 2'!B:B,A2634+5000),0)+A2634,"")</f>
        <v/>
      </c>
      <c r="B2635" t="str" cm="1">
        <f t="array" ref="B2635">IF(A2635&lt;&gt;"",INDEX('Medarbetare År 2'!A:A,A2635),"")</f>
        <v/>
      </c>
      <c r="C2635" t="str" cm="1">
        <f t="array" ref="C2635">IF(A2635&lt;&gt;"",INDEX('Medarbetare År 2'!C:C,A2635),"")</f>
        <v/>
      </c>
    </row>
    <row r="2636" spans="1:3" x14ac:dyDescent="0.2">
      <c r="A2636" t="str">
        <f>IFERROR(MATCH(3,INDEX('Medarbetare År 2'!B:B,A2635+1):INDEX('Medarbetare År 2'!B:B,A2635+5000),0)+A2635,"")</f>
        <v/>
      </c>
      <c r="B2636" t="str" cm="1">
        <f t="array" ref="B2636">IF(A2636&lt;&gt;"",INDEX('Medarbetare År 2'!A:A,A2636),"")</f>
        <v/>
      </c>
      <c r="C2636" t="str" cm="1">
        <f t="array" ref="C2636">IF(A2636&lt;&gt;"",INDEX('Medarbetare År 2'!C:C,A2636),"")</f>
        <v/>
      </c>
    </row>
    <row r="2637" spans="1:3" x14ac:dyDescent="0.2">
      <c r="A2637" t="str">
        <f>IFERROR(MATCH(3,INDEX('Medarbetare År 2'!B:B,A2636+1):INDEX('Medarbetare År 2'!B:B,A2636+5000),0)+A2636,"")</f>
        <v/>
      </c>
      <c r="B2637" t="str" cm="1">
        <f t="array" ref="B2637">IF(A2637&lt;&gt;"",INDEX('Medarbetare År 2'!A:A,A2637),"")</f>
        <v/>
      </c>
      <c r="C2637" t="str" cm="1">
        <f t="array" ref="C2637">IF(A2637&lt;&gt;"",INDEX('Medarbetare År 2'!C:C,A2637),"")</f>
        <v/>
      </c>
    </row>
    <row r="2638" spans="1:3" x14ac:dyDescent="0.2">
      <c r="A2638" t="str">
        <f>IFERROR(MATCH(3,INDEX('Medarbetare År 2'!B:B,A2637+1):INDEX('Medarbetare År 2'!B:B,A2637+5000),0)+A2637,"")</f>
        <v/>
      </c>
      <c r="B2638" t="str" cm="1">
        <f t="array" ref="B2638">IF(A2638&lt;&gt;"",INDEX('Medarbetare År 2'!A:A,A2638),"")</f>
        <v/>
      </c>
      <c r="C2638" t="str" cm="1">
        <f t="array" ref="C2638">IF(A2638&lt;&gt;"",INDEX('Medarbetare År 2'!C:C,A2638),"")</f>
        <v/>
      </c>
    </row>
    <row r="2639" spans="1:3" x14ac:dyDescent="0.2">
      <c r="A2639" t="str">
        <f>IFERROR(MATCH(3,INDEX('Medarbetare År 2'!B:B,A2638+1):INDEX('Medarbetare År 2'!B:B,A2638+5000),0)+A2638,"")</f>
        <v/>
      </c>
      <c r="B2639" t="str" cm="1">
        <f t="array" ref="B2639">IF(A2639&lt;&gt;"",INDEX('Medarbetare År 2'!A:A,A2639),"")</f>
        <v/>
      </c>
      <c r="C2639" t="str" cm="1">
        <f t="array" ref="C2639">IF(A2639&lt;&gt;"",INDEX('Medarbetare År 2'!C:C,A2639),"")</f>
        <v/>
      </c>
    </row>
    <row r="2640" spans="1:3" x14ac:dyDescent="0.2">
      <c r="A2640" t="str">
        <f>IFERROR(MATCH(3,INDEX('Medarbetare År 2'!B:B,A2639+1):INDEX('Medarbetare År 2'!B:B,A2639+5000),0)+A2639,"")</f>
        <v/>
      </c>
      <c r="B2640" t="str" cm="1">
        <f t="array" ref="B2640">IF(A2640&lt;&gt;"",INDEX('Medarbetare År 2'!A:A,A2640),"")</f>
        <v/>
      </c>
      <c r="C2640" t="str" cm="1">
        <f t="array" ref="C2640">IF(A2640&lt;&gt;"",INDEX('Medarbetare År 2'!C:C,A2640),"")</f>
        <v/>
      </c>
    </row>
    <row r="2641" spans="1:3" x14ac:dyDescent="0.2">
      <c r="A2641" t="str">
        <f>IFERROR(MATCH(3,INDEX('Medarbetare År 2'!B:B,A2640+1):INDEX('Medarbetare År 2'!B:B,A2640+5000),0)+A2640,"")</f>
        <v/>
      </c>
      <c r="B2641" t="str" cm="1">
        <f t="array" ref="B2641">IF(A2641&lt;&gt;"",INDEX('Medarbetare År 2'!A:A,A2641),"")</f>
        <v/>
      </c>
      <c r="C2641" t="str" cm="1">
        <f t="array" ref="C2641">IF(A2641&lt;&gt;"",INDEX('Medarbetare År 2'!C:C,A2641),"")</f>
        <v/>
      </c>
    </row>
    <row r="2642" spans="1:3" x14ac:dyDescent="0.2">
      <c r="A2642" t="str">
        <f>IFERROR(MATCH(3,INDEX('Medarbetare År 2'!B:B,A2641+1):INDEX('Medarbetare År 2'!B:B,A2641+5000),0)+A2641,"")</f>
        <v/>
      </c>
      <c r="B2642" t="str" cm="1">
        <f t="array" ref="B2642">IF(A2642&lt;&gt;"",INDEX('Medarbetare År 2'!A:A,A2642),"")</f>
        <v/>
      </c>
      <c r="C2642" t="str" cm="1">
        <f t="array" ref="C2642">IF(A2642&lt;&gt;"",INDEX('Medarbetare År 2'!C:C,A2642),"")</f>
        <v/>
      </c>
    </row>
    <row r="2643" spans="1:3" x14ac:dyDescent="0.2">
      <c r="A2643" t="str">
        <f>IFERROR(MATCH(3,INDEX('Medarbetare År 2'!B:B,A2642+1):INDEX('Medarbetare År 2'!B:B,A2642+5000),0)+A2642,"")</f>
        <v/>
      </c>
      <c r="B2643" t="str" cm="1">
        <f t="array" ref="B2643">IF(A2643&lt;&gt;"",INDEX('Medarbetare År 2'!A:A,A2643),"")</f>
        <v/>
      </c>
      <c r="C2643" t="str" cm="1">
        <f t="array" ref="C2643">IF(A2643&lt;&gt;"",INDEX('Medarbetare År 2'!C:C,A2643),"")</f>
        <v/>
      </c>
    </row>
    <row r="2644" spans="1:3" x14ac:dyDescent="0.2">
      <c r="A2644" t="str">
        <f>IFERROR(MATCH(3,INDEX('Medarbetare År 2'!B:B,A2643+1):INDEX('Medarbetare År 2'!B:B,A2643+5000),0)+A2643,"")</f>
        <v/>
      </c>
      <c r="B2644" t="str" cm="1">
        <f t="array" ref="B2644">IF(A2644&lt;&gt;"",INDEX('Medarbetare År 2'!A:A,A2644),"")</f>
        <v/>
      </c>
      <c r="C2644" t="str" cm="1">
        <f t="array" ref="C2644">IF(A2644&lt;&gt;"",INDEX('Medarbetare År 2'!C:C,A2644),"")</f>
        <v/>
      </c>
    </row>
    <row r="2645" spans="1:3" x14ac:dyDescent="0.2">
      <c r="A2645" t="str">
        <f>IFERROR(MATCH(3,INDEX('Medarbetare År 2'!B:B,A2644+1):INDEX('Medarbetare År 2'!B:B,A2644+5000),0)+A2644,"")</f>
        <v/>
      </c>
      <c r="B2645" t="str" cm="1">
        <f t="array" ref="B2645">IF(A2645&lt;&gt;"",INDEX('Medarbetare År 2'!A:A,A2645),"")</f>
        <v/>
      </c>
      <c r="C2645" t="str" cm="1">
        <f t="array" ref="C2645">IF(A2645&lt;&gt;"",INDEX('Medarbetare År 2'!C:C,A2645),"")</f>
        <v/>
      </c>
    </row>
    <row r="2646" spans="1:3" x14ac:dyDescent="0.2">
      <c r="A2646" t="str">
        <f>IFERROR(MATCH(3,INDEX('Medarbetare År 2'!B:B,A2645+1):INDEX('Medarbetare År 2'!B:B,A2645+5000),0)+A2645,"")</f>
        <v/>
      </c>
      <c r="B2646" t="str" cm="1">
        <f t="array" ref="B2646">IF(A2646&lt;&gt;"",INDEX('Medarbetare År 2'!A:A,A2646),"")</f>
        <v/>
      </c>
      <c r="C2646" t="str" cm="1">
        <f t="array" ref="C2646">IF(A2646&lt;&gt;"",INDEX('Medarbetare År 2'!C:C,A2646),"")</f>
        <v/>
      </c>
    </row>
    <row r="2647" spans="1:3" x14ac:dyDescent="0.2">
      <c r="A2647" t="str">
        <f>IFERROR(MATCH(3,INDEX('Medarbetare År 2'!B:B,A2646+1):INDEX('Medarbetare År 2'!B:B,A2646+5000),0)+A2646,"")</f>
        <v/>
      </c>
      <c r="B2647" t="str" cm="1">
        <f t="array" ref="B2647">IF(A2647&lt;&gt;"",INDEX('Medarbetare År 2'!A:A,A2647),"")</f>
        <v/>
      </c>
      <c r="C2647" t="str" cm="1">
        <f t="array" ref="C2647">IF(A2647&lt;&gt;"",INDEX('Medarbetare År 2'!C:C,A2647),"")</f>
        <v/>
      </c>
    </row>
    <row r="2648" spans="1:3" x14ac:dyDescent="0.2">
      <c r="A2648" t="str">
        <f>IFERROR(MATCH(3,INDEX('Medarbetare År 2'!B:B,A2647+1):INDEX('Medarbetare År 2'!B:B,A2647+5000),0)+A2647,"")</f>
        <v/>
      </c>
      <c r="B2648" t="str" cm="1">
        <f t="array" ref="B2648">IF(A2648&lt;&gt;"",INDEX('Medarbetare År 2'!A:A,A2648),"")</f>
        <v/>
      </c>
      <c r="C2648" t="str" cm="1">
        <f t="array" ref="C2648">IF(A2648&lt;&gt;"",INDEX('Medarbetare År 2'!C:C,A2648),"")</f>
        <v/>
      </c>
    </row>
    <row r="2649" spans="1:3" x14ac:dyDescent="0.2">
      <c r="A2649" t="str">
        <f>IFERROR(MATCH(3,INDEX('Medarbetare År 2'!B:B,A2648+1):INDEX('Medarbetare År 2'!B:B,A2648+5000),0)+A2648,"")</f>
        <v/>
      </c>
      <c r="B2649" t="str" cm="1">
        <f t="array" ref="B2649">IF(A2649&lt;&gt;"",INDEX('Medarbetare År 2'!A:A,A2649),"")</f>
        <v/>
      </c>
      <c r="C2649" t="str" cm="1">
        <f t="array" ref="C2649">IF(A2649&lt;&gt;"",INDEX('Medarbetare År 2'!C:C,A2649),"")</f>
        <v/>
      </c>
    </row>
    <row r="2650" spans="1:3" x14ac:dyDescent="0.2">
      <c r="A2650" t="str">
        <f>IFERROR(MATCH(3,INDEX('Medarbetare År 2'!B:B,A2649+1):INDEX('Medarbetare År 2'!B:B,A2649+5000),0)+A2649,"")</f>
        <v/>
      </c>
      <c r="B2650" t="str" cm="1">
        <f t="array" ref="B2650">IF(A2650&lt;&gt;"",INDEX('Medarbetare År 2'!A:A,A2650),"")</f>
        <v/>
      </c>
      <c r="C2650" t="str" cm="1">
        <f t="array" ref="C2650">IF(A2650&lt;&gt;"",INDEX('Medarbetare År 2'!C:C,A2650),"")</f>
        <v/>
      </c>
    </row>
    <row r="2651" spans="1:3" x14ac:dyDescent="0.2">
      <c r="A2651" t="str">
        <f>IFERROR(MATCH(3,INDEX('Medarbetare År 2'!B:B,A2650+1):INDEX('Medarbetare År 2'!B:B,A2650+5000),0)+A2650,"")</f>
        <v/>
      </c>
      <c r="B2651" t="str" cm="1">
        <f t="array" ref="B2651">IF(A2651&lt;&gt;"",INDEX('Medarbetare År 2'!A:A,A2651),"")</f>
        <v/>
      </c>
      <c r="C2651" t="str" cm="1">
        <f t="array" ref="C2651">IF(A2651&lt;&gt;"",INDEX('Medarbetare År 2'!C:C,A2651),"")</f>
        <v/>
      </c>
    </row>
    <row r="2652" spans="1:3" x14ac:dyDescent="0.2">
      <c r="A2652" t="str">
        <f>IFERROR(MATCH(3,INDEX('Medarbetare År 2'!B:B,A2651+1):INDEX('Medarbetare År 2'!B:B,A2651+5000),0)+A2651,"")</f>
        <v/>
      </c>
      <c r="B2652" t="str" cm="1">
        <f t="array" ref="B2652">IF(A2652&lt;&gt;"",INDEX('Medarbetare År 2'!A:A,A2652),"")</f>
        <v/>
      </c>
      <c r="C2652" t="str" cm="1">
        <f t="array" ref="C2652">IF(A2652&lt;&gt;"",INDEX('Medarbetare År 2'!C:C,A2652),"")</f>
        <v/>
      </c>
    </row>
    <row r="2653" spans="1:3" x14ac:dyDescent="0.2">
      <c r="A2653" t="str">
        <f>IFERROR(MATCH(3,INDEX('Medarbetare År 2'!B:B,A2652+1):INDEX('Medarbetare År 2'!B:B,A2652+5000),0)+A2652,"")</f>
        <v/>
      </c>
      <c r="B2653" t="str" cm="1">
        <f t="array" ref="B2653">IF(A2653&lt;&gt;"",INDEX('Medarbetare År 2'!A:A,A2653),"")</f>
        <v/>
      </c>
      <c r="C2653" t="str" cm="1">
        <f t="array" ref="C2653">IF(A2653&lt;&gt;"",INDEX('Medarbetare År 2'!C:C,A2653),"")</f>
        <v/>
      </c>
    </row>
    <row r="2654" spans="1:3" x14ac:dyDescent="0.2">
      <c r="A2654" t="str">
        <f>IFERROR(MATCH(3,INDEX('Medarbetare År 2'!B:B,A2653+1):INDEX('Medarbetare År 2'!B:B,A2653+5000),0)+A2653,"")</f>
        <v/>
      </c>
      <c r="B2654" t="str" cm="1">
        <f t="array" ref="B2654">IF(A2654&lt;&gt;"",INDEX('Medarbetare År 2'!A:A,A2654),"")</f>
        <v/>
      </c>
      <c r="C2654" t="str" cm="1">
        <f t="array" ref="C2654">IF(A2654&lt;&gt;"",INDEX('Medarbetare År 2'!C:C,A2654),"")</f>
        <v/>
      </c>
    </row>
    <row r="2655" spans="1:3" x14ac:dyDescent="0.2">
      <c r="A2655" t="str">
        <f>IFERROR(MATCH(3,INDEX('Medarbetare År 2'!B:B,A2654+1):INDEX('Medarbetare År 2'!B:B,A2654+5000),0)+A2654,"")</f>
        <v/>
      </c>
      <c r="B2655" t="str" cm="1">
        <f t="array" ref="B2655">IF(A2655&lt;&gt;"",INDEX('Medarbetare År 2'!A:A,A2655),"")</f>
        <v/>
      </c>
      <c r="C2655" t="str" cm="1">
        <f t="array" ref="C2655">IF(A2655&lt;&gt;"",INDEX('Medarbetare År 2'!C:C,A2655),"")</f>
        <v/>
      </c>
    </row>
    <row r="2656" spans="1:3" x14ac:dyDescent="0.2">
      <c r="A2656" t="str">
        <f>IFERROR(MATCH(3,INDEX('Medarbetare År 2'!B:B,A2655+1):INDEX('Medarbetare År 2'!B:B,A2655+5000),0)+A2655,"")</f>
        <v/>
      </c>
      <c r="B2656" t="str" cm="1">
        <f t="array" ref="B2656">IF(A2656&lt;&gt;"",INDEX('Medarbetare År 2'!A:A,A2656),"")</f>
        <v/>
      </c>
      <c r="C2656" t="str" cm="1">
        <f t="array" ref="C2656">IF(A2656&lt;&gt;"",INDEX('Medarbetare År 2'!C:C,A2656),"")</f>
        <v/>
      </c>
    </row>
    <row r="2657" spans="1:3" x14ac:dyDescent="0.2">
      <c r="A2657" t="str">
        <f>IFERROR(MATCH(3,INDEX('Medarbetare År 2'!B:B,A2656+1):INDEX('Medarbetare År 2'!B:B,A2656+5000),0)+A2656,"")</f>
        <v/>
      </c>
      <c r="B2657" t="str" cm="1">
        <f t="array" ref="B2657">IF(A2657&lt;&gt;"",INDEX('Medarbetare År 2'!A:A,A2657),"")</f>
        <v/>
      </c>
      <c r="C2657" t="str" cm="1">
        <f t="array" ref="C2657">IF(A2657&lt;&gt;"",INDEX('Medarbetare År 2'!C:C,A2657),"")</f>
        <v/>
      </c>
    </row>
    <row r="2658" spans="1:3" x14ac:dyDescent="0.2">
      <c r="A2658" t="str">
        <f>IFERROR(MATCH(3,INDEX('Medarbetare År 2'!B:B,A2657+1):INDEX('Medarbetare År 2'!B:B,A2657+5000),0)+A2657,"")</f>
        <v/>
      </c>
      <c r="B2658" t="str" cm="1">
        <f t="array" ref="B2658">IF(A2658&lt;&gt;"",INDEX('Medarbetare År 2'!A:A,A2658),"")</f>
        <v/>
      </c>
      <c r="C2658" t="str" cm="1">
        <f t="array" ref="C2658">IF(A2658&lt;&gt;"",INDEX('Medarbetare År 2'!C:C,A2658),"")</f>
        <v/>
      </c>
    </row>
    <row r="2659" spans="1:3" x14ac:dyDescent="0.2">
      <c r="A2659" t="str">
        <f>IFERROR(MATCH(3,INDEX('Medarbetare År 2'!B:B,A2658+1):INDEX('Medarbetare År 2'!B:B,A2658+5000),0)+A2658,"")</f>
        <v/>
      </c>
      <c r="B2659" t="str" cm="1">
        <f t="array" ref="B2659">IF(A2659&lt;&gt;"",INDEX('Medarbetare År 2'!A:A,A2659),"")</f>
        <v/>
      </c>
      <c r="C2659" t="str" cm="1">
        <f t="array" ref="C2659">IF(A2659&lt;&gt;"",INDEX('Medarbetare År 2'!C:C,A2659),"")</f>
        <v/>
      </c>
    </row>
    <row r="2660" spans="1:3" x14ac:dyDescent="0.2">
      <c r="A2660" t="str">
        <f>IFERROR(MATCH(3,INDEX('Medarbetare År 2'!B:B,A2659+1):INDEX('Medarbetare År 2'!B:B,A2659+5000),0)+A2659,"")</f>
        <v/>
      </c>
      <c r="B2660" t="str" cm="1">
        <f t="array" ref="B2660">IF(A2660&lt;&gt;"",INDEX('Medarbetare År 2'!A:A,A2660),"")</f>
        <v/>
      </c>
      <c r="C2660" t="str" cm="1">
        <f t="array" ref="C2660">IF(A2660&lt;&gt;"",INDEX('Medarbetare År 2'!C:C,A2660),"")</f>
        <v/>
      </c>
    </row>
    <row r="2661" spans="1:3" x14ac:dyDescent="0.2">
      <c r="A2661" t="str">
        <f>IFERROR(MATCH(3,INDEX('Medarbetare År 2'!B:B,A2660+1):INDEX('Medarbetare År 2'!B:B,A2660+5000),0)+A2660,"")</f>
        <v/>
      </c>
      <c r="B2661" t="str" cm="1">
        <f t="array" ref="B2661">IF(A2661&lt;&gt;"",INDEX('Medarbetare År 2'!A:A,A2661),"")</f>
        <v/>
      </c>
      <c r="C2661" t="str" cm="1">
        <f t="array" ref="C2661">IF(A2661&lt;&gt;"",INDEX('Medarbetare År 2'!C:C,A2661),"")</f>
        <v/>
      </c>
    </row>
    <row r="2662" spans="1:3" x14ac:dyDescent="0.2">
      <c r="A2662" t="str">
        <f>IFERROR(MATCH(3,INDEX('Medarbetare År 2'!B:B,A2661+1):INDEX('Medarbetare År 2'!B:B,A2661+5000),0)+A2661,"")</f>
        <v/>
      </c>
      <c r="B2662" t="str" cm="1">
        <f t="array" ref="B2662">IF(A2662&lt;&gt;"",INDEX('Medarbetare År 2'!A:A,A2662),"")</f>
        <v/>
      </c>
      <c r="C2662" t="str" cm="1">
        <f t="array" ref="C2662">IF(A2662&lt;&gt;"",INDEX('Medarbetare År 2'!C:C,A2662),"")</f>
        <v/>
      </c>
    </row>
    <row r="2663" spans="1:3" x14ac:dyDescent="0.2">
      <c r="A2663" t="str">
        <f>IFERROR(MATCH(3,INDEX('Medarbetare År 2'!B:B,A2662+1):INDEX('Medarbetare År 2'!B:B,A2662+5000),0)+A2662,"")</f>
        <v/>
      </c>
      <c r="B2663" t="str" cm="1">
        <f t="array" ref="B2663">IF(A2663&lt;&gt;"",INDEX('Medarbetare År 2'!A:A,A2663),"")</f>
        <v/>
      </c>
      <c r="C2663" t="str" cm="1">
        <f t="array" ref="C2663">IF(A2663&lt;&gt;"",INDEX('Medarbetare År 2'!C:C,A2663),"")</f>
        <v/>
      </c>
    </row>
    <row r="2664" spans="1:3" x14ac:dyDescent="0.2">
      <c r="A2664" t="str">
        <f>IFERROR(MATCH(3,INDEX('Medarbetare År 2'!B:B,A2663+1):INDEX('Medarbetare År 2'!B:B,A2663+5000),0)+A2663,"")</f>
        <v/>
      </c>
      <c r="B2664" t="str" cm="1">
        <f t="array" ref="B2664">IF(A2664&lt;&gt;"",INDEX('Medarbetare År 2'!A:A,A2664),"")</f>
        <v/>
      </c>
      <c r="C2664" t="str" cm="1">
        <f t="array" ref="C2664">IF(A2664&lt;&gt;"",INDEX('Medarbetare År 2'!C:C,A2664),"")</f>
        <v/>
      </c>
    </row>
    <row r="2665" spans="1:3" x14ac:dyDescent="0.2">
      <c r="A2665" t="str">
        <f>IFERROR(MATCH(3,INDEX('Medarbetare År 2'!B:B,A2664+1):INDEX('Medarbetare År 2'!B:B,A2664+5000),0)+A2664,"")</f>
        <v/>
      </c>
      <c r="B2665" t="str" cm="1">
        <f t="array" ref="B2665">IF(A2665&lt;&gt;"",INDEX('Medarbetare År 2'!A:A,A2665),"")</f>
        <v/>
      </c>
      <c r="C2665" t="str" cm="1">
        <f t="array" ref="C2665">IF(A2665&lt;&gt;"",INDEX('Medarbetare År 2'!C:C,A2665),"")</f>
        <v/>
      </c>
    </row>
    <row r="2666" spans="1:3" x14ac:dyDescent="0.2">
      <c r="A2666" t="str">
        <f>IFERROR(MATCH(3,INDEX('Medarbetare År 2'!B:B,A2665+1):INDEX('Medarbetare År 2'!B:B,A2665+5000),0)+A2665,"")</f>
        <v/>
      </c>
      <c r="B2666" t="str" cm="1">
        <f t="array" ref="B2666">IF(A2666&lt;&gt;"",INDEX('Medarbetare År 2'!A:A,A2666),"")</f>
        <v/>
      </c>
      <c r="C2666" t="str" cm="1">
        <f t="array" ref="C2666">IF(A2666&lt;&gt;"",INDEX('Medarbetare År 2'!C:C,A2666),"")</f>
        <v/>
      </c>
    </row>
    <row r="2667" spans="1:3" x14ac:dyDescent="0.2">
      <c r="A2667" t="str">
        <f>IFERROR(MATCH(3,INDEX('Medarbetare År 2'!B:B,A2666+1):INDEX('Medarbetare År 2'!B:B,A2666+5000),0)+A2666,"")</f>
        <v/>
      </c>
      <c r="B2667" t="str" cm="1">
        <f t="array" ref="B2667">IF(A2667&lt;&gt;"",INDEX('Medarbetare År 2'!A:A,A2667),"")</f>
        <v/>
      </c>
      <c r="C2667" t="str" cm="1">
        <f t="array" ref="C2667">IF(A2667&lt;&gt;"",INDEX('Medarbetare År 2'!C:C,A2667),"")</f>
        <v/>
      </c>
    </row>
    <row r="2668" spans="1:3" x14ac:dyDescent="0.2">
      <c r="A2668" t="str">
        <f>IFERROR(MATCH(3,INDEX('Medarbetare År 2'!B:B,A2667+1):INDEX('Medarbetare År 2'!B:B,A2667+5000),0)+A2667,"")</f>
        <v/>
      </c>
      <c r="B2668" t="str" cm="1">
        <f t="array" ref="B2668">IF(A2668&lt;&gt;"",INDEX('Medarbetare År 2'!A:A,A2668),"")</f>
        <v/>
      </c>
      <c r="C2668" t="str" cm="1">
        <f t="array" ref="C2668">IF(A2668&lt;&gt;"",INDEX('Medarbetare År 2'!C:C,A2668),"")</f>
        <v/>
      </c>
    </row>
    <row r="2669" spans="1:3" x14ac:dyDescent="0.2">
      <c r="A2669" t="str">
        <f>IFERROR(MATCH(3,INDEX('Medarbetare År 2'!B:B,A2668+1):INDEX('Medarbetare År 2'!B:B,A2668+5000),0)+A2668,"")</f>
        <v/>
      </c>
      <c r="B2669" t="str" cm="1">
        <f t="array" ref="B2669">IF(A2669&lt;&gt;"",INDEX('Medarbetare År 2'!A:A,A2669),"")</f>
        <v/>
      </c>
      <c r="C2669" t="str" cm="1">
        <f t="array" ref="C2669">IF(A2669&lt;&gt;"",INDEX('Medarbetare År 2'!C:C,A2669),"")</f>
        <v/>
      </c>
    </row>
    <row r="2670" spans="1:3" x14ac:dyDescent="0.2">
      <c r="A2670" t="str">
        <f>IFERROR(MATCH(3,INDEX('Medarbetare År 2'!B:B,A2669+1):INDEX('Medarbetare År 2'!B:B,A2669+5000),0)+A2669,"")</f>
        <v/>
      </c>
      <c r="B2670" t="str" cm="1">
        <f t="array" ref="B2670">IF(A2670&lt;&gt;"",INDEX('Medarbetare År 2'!A:A,A2670),"")</f>
        <v/>
      </c>
      <c r="C2670" t="str" cm="1">
        <f t="array" ref="C2670">IF(A2670&lt;&gt;"",INDEX('Medarbetare År 2'!C:C,A2670),"")</f>
        <v/>
      </c>
    </row>
    <row r="2671" spans="1:3" x14ac:dyDescent="0.2">
      <c r="A2671" t="str">
        <f>IFERROR(MATCH(3,INDEX('Medarbetare År 2'!B:B,A2670+1):INDEX('Medarbetare År 2'!B:B,A2670+5000),0)+A2670,"")</f>
        <v/>
      </c>
      <c r="B2671" t="str" cm="1">
        <f t="array" ref="B2671">IF(A2671&lt;&gt;"",INDEX('Medarbetare År 2'!A:A,A2671),"")</f>
        <v/>
      </c>
      <c r="C2671" t="str" cm="1">
        <f t="array" ref="C2671">IF(A2671&lt;&gt;"",INDEX('Medarbetare År 2'!C:C,A2671),"")</f>
        <v/>
      </c>
    </row>
    <row r="2672" spans="1:3" x14ac:dyDescent="0.2">
      <c r="A2672" t="str">
        <f>IFERROR(MATCH(3,INDEX('Medarbetare År 2'!B:B,A2671+1):INDEX('Medarbetare År 2'!B:B,A2671+5000),0)+A2671,"")</f>
        <v/>
      </c>
      <c r="B2672" t="str" cm="1">
        <f t="array" ref="B2672">IF(A2672&lt;&gt;"",INDEX('Medarbetare År 2'!A:A,A2672),"")</f>
        <v/>
      </c>
      <c r="C2672" t="str" cm="1">
        <f t="array" ref="C2672">IF(A2672&lt;&gt;"",INDEX('Medarbetare År 2'!C:C,A2672),"")</f>
        <v/>
      </c>
    </row>
    <row r="2673" spans="1:3" x14ac:dyDescent="0.2">
      <c r="A2673" t="str">
        <f>IFERROR(MATCH(3,INDEX('Medarbetare År 2'!B:B,A2672+1):INDEX('Medarbetare År 2'!B:B,A2672+5000),0)+A2672,"")</f>
        <v/>
      </c>
      <c r="B2673" t="str" cm="1">
        <f t="array" ref="B2673">IF(A2673&lt;&gt;"",INDEX('Medarbetare År 2'!A:A,A2673),"")</f>
        <v/>
      </c>
      <c r="C2673" t="str" cm="1">
        <f t="array" ref="C2673">IF(A2673&lt;&gt;"",INDEX('Medarbetare År 2'!C:C,A2673),"")</f>
        <v/>
      </c>
    </row>
    <row r="2674" spans="1:3" x14ac:dyDescent="0.2">
      <c r="A2674" t="str">
        <f>IFERROR(MATCH(3,INDEX('Medarbetare År 2'!B:B,A2673+1):INDEX('Medarbetare År 2'!B:B,A2673+5000),0)+A2673,"")</f>
        <v/>
      </c>
      <c r="B2674" t="str" cm="1">
        <f t="array" ref="B2674">IF(A2674&lt;&gt;"",INDEX('Medarbetare År 2'!A:A,A2674),"")</f>
        <v/>
      </c>
      <c r="C2674" t="str" cm="1">
        <f t="array" ref="C2674">IF(A2674&lt;&gt;"",INDEX('Medarbetare År 2'!C:C,A2674),"")</f>
        <v/>
      </c>
    </row>
    <row r="2675" spans="1:3" x14ac:dyDescent="0.2">
      <c r="A2675" t="str">
        <f>IFERROR(MATCH(3,INDEX('Medarbetare År 2'!B:B,A2674+1):INDEX('Medarbetare År 2'!B:B,A2674+5000),0)+A2674,"")</f>
        <v/>
      </c>
      <c r="B2675" t="str" cm="1">
        <f t="array" ref="B2675">IF(A2675&lt;&gt;"",INDEX('Medarbetare År 2'!A:A,A2675),"")</f>
        <v/>
      </c>
      <c r="C2675" t="str" cm="1">
        <f t="array" ref="C2675">IF(A2675&lt;&gt;"",INDEX('Medarbetare År 2'!C:C,A2675),"")</f>
        <v/>
      </c>
    </row>
    <row r="2676" spans="1:3" x14ac:dyDescent="0.2">
      <c r="A2676" t="str">
        <f>IFERROR(MATCH(3,INDEX('Medarbetare År 2'!B:B,A2675+1):INDEX('Medarbetare År 2'!B:B,A2675+5000),0)+A2675,"")</f>
        <v/>
      </c>
      <c r="B2676" t="str" cm="1">
        <f t="array" ref="B2676">IF(A2676&lt;&gt;"",INDEX('Medarbetare År 2'!A:A,A2676),"")</f>
        <v/>
      </c>
      <c r="C2676" t="str" cm="1">
        <f t="array" ref="C2676">IF(A2676&lt;&gt;"",INDEX('Medarbetare År 2'!C:C,A2676),"")</f>
        <v/>
      </c>
    </row>
    <row r="2677" spans="1:3" x14ac:dyDescent="0.2">
      <c r="A2677" t="str">
        <f>IFERROR(MATCH(3,INDEX('Medarbetare År 2'!B:B,A2676+1):INDEX('Medarbetare År 2'!B:B,A2676+5000),0)+A2676,"")</f>
        <v/>
      </c>
      <c r="B2677" t="str" cm="1">
        <f t="array" ref="B2677">IF(A2677&lt;&gt;"",INDEX('Medarbetare År 2'!A:A,A2677),"")</f>
        <v/>
      </c>
      <c r="C2677" t="str" cm="1">
        <f t="array" ref="C2677">IF(A2677&lt;&gt;"",INDEX('Medarbetare År 2'!C:C,A2677),"")</f>
        <v/>
      </c>
    </row>
    <row r="2678" spans="1:3" x14ac:dyDescent="0.2">
      <c r="A2678" t="str">
        <f>IFERROR(MATCH(3,INDEX('Medarbetare År 2'!B:B,A2677+1):INDEX('Medarbetare År 2'!B:B,A2677+5000),0)+A2677,"")</f>
        <v/>
      </c>
      <c r="B2678" t="str" cm="1">
        <f t="array" ref="B2678">IF(A2678&lt;&gt;"",INDEX('Medarbetare År 2'!A:A,A2678),"")</f>
        <v/>
      </c>
      <c r="C2678" t="str" cm="1">
        <f t="array" ref="C2678">IF(A2678&lt;&gt;"",INDEX('Medarbetare År 2'!C:C,A2678),"")</f>
        <v/>
      </c>
    </row>
    <row r="2679" spans="1:3" x14ac:dyDescent="0.2">
      <c r="A2679" t="str">
        <f>IFERROR(MATCH(3,INDEX('Medarbetare År 2'!B:B,A2678+1):INDEX('Medarbetare År 2'!B:B,A2678+5000),0)+A2678,"")</f>
        <v/>
      </c>
      <c r="B2679" t="str" cm="1">
        <f t="array" ref="B2679">IF(A2679&lt;&gt;"",INDEX('Medarbetare År 2'!A:A,A2679),"")</f>
        <v/>
      </c>
      <c r="C2679" t="str" cm="1">
        <f t="array" ref="C2679">IF(A2679&lt;&gt;"",INDEX('Medarbetare År 2'!C:C,A2679),"")</f>
        <v/>
      </c>
    </row>
    <row r="2680" spans="1:3" x14ac:dyDescent="0.2">
      <c r="A2680" t="str">
        <f>IFERROR(MATCH(3,INDEX('Medarbetare År 2'!B:B,A2679+1):INDEX('Medarbetare År 2'!B:B,A2679+5000),0)+A2679,"")</f>
        <v/>
      </c>
      <c r="B2680" t="str" cm="1">
        <f t="array" ref="B2680">IF(A2680&lt;&gt;"",INDEX('Medarbetare År 2'!A:A,A2680),"")</f>
        <v/>
      </c>
      <c r="C2680" t="str" cm="1">
        <f t="array" ref="C2680">IF(A2680&lt;&gt;"",INDEX('Medarbetare År 2'!C:C,A2680),"")</f>
        <v/>
      </c>
    </row>
    <row r="2681" spans="1:3" x14ac:dyDescent="0.2">
      <c r="A2681" t="str">
        <f>IFERROR(MATCH(3,INDEX('Medarbetare År 2'!B:B,A2680+1):INDEX('Medarbetare År 2'!B:B,A2680+5000),0)+A2680,"")</f>
        <v/>
      </c>
      <c r="B2681" t="str" cm="1">
        <f t="array" ref="B2681">IF(A2681&lt;&gt;"",INDEX('Medarbetare År 2'!A:A,A2681),"")</f>
        <v/>
      </c>
      <c r="C2681" t="str" cm="1">
        <f t="array" ref="C2681">IF(A2681&lt;&gt;"",INDEX('Medarbetare År 2'!C:C,A2681),"")</f>
        <v/>
      </c>
    </row>
    <row r="2682" spans="1:3" x14ac:dyDescent="0.2">
      <c r="A2682" t="str">
        <f>IFERROR(MATCH(3,INDEX('Medarbetare År 2'!B:B,A2681+1):INDEX('Medarbetare År 2'!B:B,A2681+5000),0)+A2681,"")</f>
        <v/>
      </c>
      <c r="B2682" t="str" cm="1">
        <f t="array" ref="B2682">IF(A2682&lt;&gt;"",INDEX('Medarbetare År 2'!A:A,A2682),"")</f>
        <v/>
      </c>
      <c r="C2682" t="str" cm="1">
        <f t="array" ref="C2682">IF(A2682&lt;&gt;"",INDEX('Medarbetare År 2'!C:C,A2682),"")</f>
        <v/>
      </c>
    </row>
    <row r="2683" spans="1:3" x14ac:dyDescent="0.2">
      <c r="A2683" t="str">
        <f>IFERROR(MATCH(3,INDEX('Medarbetare År 2'!B:B,A2682+1):INDEX('Medarbetare År 2'!B:B,A2682+5000),0)+A2682,"")</f>
        <v/>
      </c>
      <c r="B2683" t="str" cm="1">
        <f t="array" ref="B2683">IF(A2683&lt;&gt;"",INDEX('Medarbetare År 2'!A:A,A2683),"")</f>
        <v/>
      </c>
      <c r="C2683" t="str" cm="1">
        <f t="array" ref="C2683">IF(A2683&lt;&gt;"",INDEX('Medarbetare År 2'!C:C,A2683),"")</f>
        <v/>
      </c>
    </row>
    <row r="2684" spans="1:3" x14ac:dyDescent="0.2">
      <c r="A2684" t="str">
        <f>IFERROR(MATCH(3,INDEX('Medarbetare År 2'!B:B,A2683+1):INDEX('Medarbetare År 2'!B:B,A2683+5000),0)+A2683,"")</f>
        <v/>
      </c>
      <c r="B2684" t="str" cm="1">
        <f t="array" ref="B2684">IF(A2684&lt;&gt;"",INDEX('Medarbetare År 2'!A:A,A2684),"")</f>
        <v/>
      </c>
      <c r="C2684" t="str" cm="1">
        <f t="array" ref="C2684">IF(A2684&lt;&gt;"",INDEX('Medarbetare År 2'!C:C,A2684),"")</f>
        <v/>
      </c>
    </row>
    <row r="2685" spans="1:3" x14ac:dyDescent="0.2">
      <c r="A2685" t="str">
        <f>IFERROR(MATCH(3,INDEX('Medarbetare År 2'!B:B,A2684+1):INDEX('Medarbetare År 2'!B:B,A2684+5000),0)+A2684,"")</f>
        <v/>
      </c>
      <c r="B2685" t="str" cm="1">
        <f t="array" ref="B2685">IF(A2685&lt;&gt;"",INDEX('Medarbetare År 2'!A:A,A2685),"")</f>
        <v/>
      </c>
      <c r="C2685" t="str" cm="1">
        <f t="array" ref="C2685">IF(A2685&lt;&gt;"",INDEX('Medarbetare År 2'!C:C,A2685),"")</f>
        <v/>
      </c>
    </row>
    <row r="2686" spans="1:3" x14ac:dyDescent="0.2">
      <c r="A2686" t="str">
        <f>IFERROR(MATCH(3,INDEX('Medarbetare År 2'!B:B,A2685+1):INDEX('Medarbetare År 2'!B:B,A2685+5000),0)+A2685,"")</f>
        <v/>
      </c>
      <c r="B2686" t="str" cm="1">
        <f t="array" ref="B2686">IF(A2686&lt;&gt;"",INDEX('Medarbetare År 2'!A:A,A2686),"")</f>
        <v/>
      </c>
      <c r="C2686" t="str" cm="1">
        <f t="array" ref="C2686">IF(A2686&lt;&gt;"",INDEX('Medarbetare År 2'!C:C,A2686),"")</f>
        <v/>
      </c>
    </row>
    <row r="2687" spans="1:3" x14ac:dyDescent="0.2">
      <c r="A2687" t="str">
        <f>IFERROR(MATCH(3,INDEX('Medarbetare År 2'!B:B,A2686+1):INDEX('Medarbetare År 2'!B:B,A2686+5000),0)+A2686,"")</f>
        <v/>
      </c>
      <c r="B2687" t="str" cm="1">
        <f t="array" ref="B2687">IF(A2687&lt;&gt;"",INDEX('Medarbetare År 2'!A:A,A2687),"")</f>
        <v/>
      </c>
      <c r="C2687" t="str" cm="1">
        <f t="array" ref="C2687">IF(A2687&lt;&gt;"",INDEX('Medarbetare År 2'!C:C,A2687),"")</f>
        <v/>
      </c>
    </row>
    <row r="2688" spans="1:3" x14ac:dyDescent="0.2">
      <c r="A2688" t="str">
        <f>IFERROR(MATCH(3,INDEX('Medarbetare År 2'!B:B,A2687+1):INDEX('Medarbetare År 2'!B:B,A2687+5000),0)+A2687,"")</f>
        <v/>
      </c>
      <c r="B2688" t="str" cm="1">
        <f t="array" ref="B2688">IF(A2688&lt;&gt;"",INDEX('Medarbetare År 2'!A:A,A2688),"")</f>
        <v/>
      </c>
      <c r="C2688" t="str" cm="1">
        <f t="array" ref="C2688">IF(A2688&lt;&gt;"",INDEX('Medarbetare År 2'!C:C,A2688),"")</f>
        <v/>
      </c>
    </row>
    <row r="2689" spans="1:3" x14ac:dyDescent="0.2">
      <c r="A2689" t="str">
        <f>IFERROR(MATCH(3,INDEX('Medarbetare År 2'!B:B,A2688+1):INDEX('Medarbetare År 2'!B:B,A2688+5000),0)+A2688,"")</f>
        <v/>
      </c>
      <c r="B2689" t="str" cm="1">
        <f t="array" ref="B2689">IF(A2689&lt;&gt;"",INDEX('Medarbetare År 2'!A:A,A2689),"")</f>
        <v/>
      </c>
      <c r="C2689" t="str" cm="1">
        <f t="array" ref="C2689">IF(A2689&lt;&gt;"",INDEX('Medarbetare År 2'!C:C,A2689),"")</f>
        <v/>
      </c>
    </row>
    <row r="2690" spans="1:3" x14ac:dyDescent="0.2">
      <c r="A2690" t="str">
        <f>IFERROR(MATCH(3,INDEX('Medarbetare År 2'!B:B,A2689+1):INDEX('Medarbetare År 2'!B:B,A2689+5000),0)+A2689,"")</f>
        <v/>
      </c>
      <c r="B2690" t="str" cm="1">
        <f t="array" ref="B2690">IF(A2690&lt;&gt;"",INDEX('Medarbetare År 2'!A:A,A2690),"")</f>
        <v/>
      </c>
      <c r="C2690" t="str" cm="1">
        <f t="array" ref="C2690">IF(A2690&lt;&gt;"",INDEX('Medarbetare År 2'!C:C,A2690),"")</f>
        <v/>
      </c>
    </row>
    <row r="2691" spans="1:3" x14ac:dyDescent="0.2">
      <c r="A2691" t="str">
        <f>IFERROR(MATCH(3,INDEX('Medarbetare År 2'!B:B,A2690+1):INDEX('Medarbetare År 2'!B:B,A2690+5000),0)+A2690,"")</f>
        <v/>
      </c>
      <c r="B2691" t="str" cm="1">
        <f t="array" ref="B2691">IF(A2691&lt;&gt;"",INDEX('Medarbetare År 2'!A:A,A2691),"")</f>
        <v/>
      </c>
      <c r="C2691" t="str" cm="1">
        <f t="array" ref="C2691">IF(A2691&lt;&gt;"",INDEX('Medarbetare År 2'!C:C,A2691),"")</f>
        <v/>
      </c>
    </row>
    <row r="2692" spans="1:3" x14ac:dyDescent="0.2">
      <c r="A2692" t="str">
        <f>IFERROR(MATCH(3,INDEX('Medarbetare År 2'!B:B,A2691+1):INDEX('Medarbetare År 2'!B:B,A2691+5000),0)+A2691,"")</f>
        <v/>
      </c>
      <c r="B2692" t="str" cm="1">
        <f t="array" ref="B2692">IF(A2692&lt;&gt;"",INDEX('Medarbetare År 2'!A:A,A2692),"")</f>
        <v/>
      </c>
      <c r="C2692" t="str" cm="1">
        <f t="array" ref="C2692">IF(A2692&lt;&gt;"",INDEX('Medarbetare År 2'!C:C,A2692),"")</f>
        <v/>
      </c>
    </row>
    <row r="2693" spans="1:3" x14ac:dyDescent="0.2">
      <c r="A2693" t="str">
        <f>IFERROR(MATCH(3,INDEX('Medarbetare År 2'!B:B,A2692+1):INDEX('Medarbetare År 2'!B:B,A2692+5000),0)+A2692,"")</f>
        <v/>
      </c>
      <c r="B2693" t="str" cm="1">
        <f t="array" ref="B2693">IF(A2693&lt;&gt;"",INDEX('Medarbetare År 2'!A:A,A2693),"")</f>
        <v/>
      </c>
      <c r="C2693" t="str" cm="1">
        <f t="array" ref="C2693">IF(A2693&lt;&gt;"",INDEX('Medarbetare År 2'!C:C,A2693),"")</f>
        <v/>
      </c>
    </row>
    <row r="2694" spans="1:3" x14ac:dyDescent="0.2">
      <c r="A2694" t="str">
        <f>IFERROR(MATCH(3,INDEX('Medarbetare År 2'!B:B,A2693+1):INDEX('Medarbetare År 2'!B:B,A2693+5000),0)+A2693,"")</f>
        <v/>
      </c>
      <c r="B2694" t="str" cm="1">
        <f t="array" ref="B2694">IF(A2694&lt;&gt;"",INDEX('Medarbetare År 2'!A:A,A2694),"")</f>
        <v/>
      </c>
      <c r="C2694" t="str" cm="1">
        <f t="array" ref="C2694">IF(A2694&lt;&gt;"",INDEX('Medarbetare År 2'!C:C,A2694),"")</f>
        <v/>
      </c>
    </row>
    <row r="2695" spans="1:3" x14ac:dyDescent="0.2">
      <c r="A2695" t="str">
        <f>IFERROR(MATCH(3,INDEX('Medarbetare År 2'!B:B,A2694+1):INDEX('Medarbetare År 2'!B:B,A2694+5000),0)+A2694,"")</f>
        <v/>
      </c>
      <c r="B2695" t="str" cm="1">
        <f t="array" ref="B2695">IF(A2695&lt;&gt;"",INDEX('Medarbetare År 2'!A:A,A2695),"")</f>
        <v/>
      </c>
      <c r="C2695" t="str" cm="1">
        <f t="array" ref="C2695">IF(A2695&lt;&gt;"",INDEX('Medarbetare År 2'!C:C,A2695),"")</f>
        <v/>
      </c>
    </row>
    <row r="2696" spans="1:3" x14ac:dyDescent="0.2">
      <c r="A2696" t="str">
        <f>IFERROR(MATCH(3,INDEX('Medarbetare År 2'!B:B,A2695+1):INDEX('Medarbetare År 2'!B:B,A2695+5000),0)+A2695,"")</f>
        <v/>
      </c>
      <c r="B2696" t="str" cm="1">
        <f t="array" ref="B2696">IF(A2696&lt;&gt;"",INDEX('Medarbetare År 2'!A:A,A2696),"")</f>
        <v/>
      </c>
      <c r="C2696" t="str" cm="1">
        <f t="array" ref="C2696">IF(A2696&lt;&gt;"",INDEX('Medarbetare År 2'!C:C,A2696),"")</f>
        <v/>
      </c>
    </row>
    <row r="2697" spans="1:3" x14ac:dyDescent="0.2">
      <c r="A2697" t="str">
        <f>IFERROR(MATCH(3,INDEX('Medarbetare År 2'!B:B,A2696+1):INDEX('Medarbetare År 2'!B:B,A2696+5000),0)+A2696,"")</f>
        <v/>
      </c>
      <c r="B2697" t="str" cm="1">
        <f t="array" ref="B2697">IF(A2697&lt;&gt;"",INDEX('Medarbetare År 2'!A:A,A2697),"")</f>
        <v/>
      </c>
      <c r="C2697" t="str" cm="1">
        <f t="array" ref="C2697">IF(A2697&lt;&gt;"",INDEX('Medarbetare År 2'!C:C,A2697),"")</f>
        <v/>
      </c>
    </row>
    <row r="2698" spans="1:3" x14ac:dyDescent="0.2">
      <c r="A2698" t="str">
        <f>IFERROR(MATCH(3,INDEX('Medarbetare År 2'!B:B,A2697+1):INDEX('Medarbetare År 2'!B:B,A2697+5000),0)+A2697,"")</f>
        <v/>
      </c>
      <c r="B2698" t="str" cm="1">
        <f t="array" ref="B2698">IF(A2698&lt;&gt;"",INDEX('Medarbetare År 2'!A:A,A2698),"")</f>
        <v/>
      </c>
      <c r="C2698" t="str" cm="1">
        <f t="array" ref="C2698">IF(A2698&lt;&gt;"",INDEX('Medarbetare År 2'!C:C,A2698),"")</f>
        <v/>
      </c>
    </row>
    <row r="2699" spans="1:3" x14ac:dyDescent="0.2">
      <c r="A2699" t="str">
        <f>IFERROR(MATCH(3,INDEX('Medarbetare År 2'!B:B,A2698+1):INDEX('Medarbetare År 2'!B:B,A2698+5000),0)+A2698,"")</f>
        <v/>
      </c>
      <c r="B2699" t="str" cm="1">
        <f t="array" ref="B2699">IF(A2699&lt;&gt;"",INDEX('Medarbetare År 2'!A:A,A2699),"")</f>
        <v/>
      </c>
      <c r="C2699" t="str" cm="1">
        <f t="array" ref="C2699">IF(A2699&lt;&gt;"",INDEX('Medarbetare År 2'!C:C,A2699),"")</f>
        <v/>
      </c>
    </row>
    <row r="2700" spans="1:3" x14ac:dyDescent="0.2">
      <c r="A2700" t="str">
        <f>IFERROR(MATCH(3,INDEX('Medarbetare År 2'!B:B,A2699+1):INDEX('Medarbetare År 2'!B:B,A2699+5000),0)+A2699,"")</f>
        <v/>
      </c>
      <c r="B2700" t="str" cm="1">
        <f t="array" ref="B2700">IF(A2700&lt;&gt;"",INDEX('Medarbetare År 2'!A:A,A2700),"")</f>
        <v/>
      </c>
      <c r="C2700" t="str" cm="1">
        <f t="array" ref="C2700">IF(A2700&lt;&gt;"",INDEX('Medarbetare År 2'!C:C,A2700),"")</f>
        <v/>
      </c>
    </row>
    <row r="2701" spans="1:3" x14ac:dyDescent="0.2">
      <c r="A2701" t="str">
        <f>IFERROR(MATCH(3,INDEX('Medarbetare År 2'!B:B,A2700+1):INDEX('Medarbetare År 2'!B:B,A2700+5000),0)+A2700,"")</f>
        <v/>
      </c>
      <c r="B2701" t="str" cm="1">
        <f t="array" ref="B2701">IF(A2701&lt;&gt;"",INDEX('Medarbetare År 2'!A:A,A2701),"")</f>
        <v/>
      </c>
      <c r="C2701" t="str" cm="1">
        <f t="array" ref="C2701">IF(A2701&lt;&gt;"",INDEX('Medarbetare År 2'!C:C,A2701),"")</f>
        <v/>
      </c>
    </row>
    <row r="2702" spans="1:3" x14ac:dyDescent="0.2">
      <c r="A2702" t="str">
        <f>IFERROR(MATCH(3,INDEX('Medarbetare År 2'!B:B,A2701+1):INDEX('Medarbetare År 2'!B:B,A2701+5000),0)+A2701,"")</f>
        <v/>
      </c>
      <c r="B2702" t="str" cm="1">
        <f t="array" ref="B2702">IF(A2702&lt;&gt;"",INDEX('Medarbetare År 2'!A:A,A2702),"")</f>
        <v/>
      </c>
      <c r="C2702" t="str" cm="1">
        <f t="array" ref="C2702">IF(A2702&lt;&gt;"",INDEX('Medarbetare År 2'!C:C,A2702),"")</f>
        <v/>
      </c>
    </row>
    <row r="2703" spans="1:3" x14ac:dyDescent="0.2">
      <c r="A2703" t="str">
        <f>IFERROR(MATCH(3,INDEX('Medarbetare År 2'!B:B,A2702+1):INDEX('Medarbetare År 2'!B:B,A2702+5000),0)+A2702,"")</f>
        <v/>
      </c>
      <c r="B2703" t="str" cm="1">
        <f t="array" ref="B2703">IF(A2703&lt;&gt;"",INDEX('Medarbetare År 2'!A:A,A2703),"")</f>
        <v/>
      </c>
      <c r="C2703" t="str" cm="1">
        <f t="array" ref="C2703">IF(A2703&lt;&gt;"",INDEX('Medarbetare År 2'!C:C,A2703),"")</f>
        <v/>
      </c>
    </row>
    <row r="2704" spans="1:3" x14ac:dyDescent="0.2">
      <c r="A2704" t="str">
        <f>IFERROR(MATCH(3,INDEX('Medarbetare År 2'!B:B,A2703+1):INDEX('Medarbetare År 2'!B:B,A2703+5000),0)+A2703,"")</f>
        <v/>
      </c>
      <c r="B2704" t="str" cm="1">
        <f t="array" ref="B2704">IF(A2704&lt;&gt;"",INDEX('Medarbetare År 2'!A:A,A2704),"")</f>
        <v/>
      </c>
      <c r="C2704" t="str" cm="1">
        <f t="array" ref="C2704">IF(A2704&lt;&gt;"",INDEX('Medarbetare År 2'!C:C,A2704),"")</f>
        <v/>
      </c>
    </row>
    <row r="2705" spans="1:3" x14ac:dyDescent="0.2">
      <c r="A2705" t="str">
        <f>IFERROR(MATCH(3,INDEX('Medarbetare År 2'!B:B,A2704+1):INDEX('Medarbetare År 2'!B:B,A2704+5000),0)+A2704,"")</f>
        <v/>
      </c>
      <c r="B2705" t="str" cm="1">
        <f t="array" ref="B2705">IF(A2705&lt;&gt;"",INDEX('Medarbetare År 2'!A:A,A2705),"")</f>
        <v/>
      </c>
      <c r="C2705" t="str" cm="1">
        <f t="array" ref="C2705">IF(A2705&lt;&gt;"",INDEX('Medarbetare År 2'!C:C,A2705),"")</f>
        <v/>
      </c>
    </row>
    <row r="2706" spans="1:3" x14ac:dyDescent="0.2">
      <c r="A2706" t="str">
        <f>IFERROR(MATCH(3,INDEX('Medarbetare År 2'!B:B,A2705+1):INDEX('Medarbetare År 2'!B:B,A2705+5000),0)+A2705,"")</f>
        <v/>
      </c>
      <c r="B2706" t="str" cm="1">
        <f t="array" ref="B2706">IF(A2706&lt;&gt;"",INDEX('Medarbetare År 2'!A:A,A2706),"")</f>
        <v/>
      </c>
      <c r="C2706" t="str" cm="1">
        <f t="array" ref="C2706">IF(A2706&lt;&gt;"",INDEX('Medarbetare År 2'!C:C,A2706),"")</f>
        <v/>
      </c>
    </row>
    <row r="2707" spans="1:3" x14ac:dyDescent="0.2">
      <c r="A2707" t="str">
        <f>IFERROR(MATCH(3,INDEX('Medarbetare År 2'!B:B,A2706+1):INDEX('Medarbetare År 2'!B:B,A2706+5000),0)+A2706,"")</f>
        <v/>
      </c>
      <c r="B2707" t="str" cm="1">
        <f t="array" ref="B2707">IF(A2707&lt;&gt;"",INDEX('Medarbetare År 2'!A:A,A2707),"")</f>
        <v/>
      </c>
      <c r="C2707" t="str" cm="1">
        <f t="array" ref="C2707">IF(A2707&lt;&gt;"",INDEX('Medarbetare År 2'!C:C,A2707),"")</f>
        <v/>
      </c>
    </row>
    <row r="2708" spans="1:3" x14ac:dyDescent="0.2">
      <c r="A2708" t="str">
        <f>IFERROR(MATCH(3,INDEX('Medarbetare År 2'!B:B,A2707+1):INDEX('Medarbetare År 2'!B:B,A2707+5000),0)+A2707,"")</f>
        <v/>
      </c>
      <c r="B2708" t="str" cm="1">
        <f t="array" ref="B2708">IF(A2708&lt;&gt;"",INDEX('Medarbetare År 2'!A:A,A2708),"")</f>
        <v/>
      </c>
      <c r="C2708" t="str" cm="1">
        <f t="array" ref="C2708">IF(A2708&lt;&gt;"",INDEX('Medarbetare År 2'!C:C,A2708),"")</f>
        <v/>
      </c>
    </row>
    <row r="2709" spans="1:3" x14ac:dyDescent="0.2">
      <c r="A2709" t="str">
        <f>IFERROR(MATCH(3,INDEX('Medarbetare År 2'!B:B,A2708+1):INDEX('Medarbetare År 2'!B:B,A2708+5000),0)+A2708,"")</f>
        <v/>
      </c>
      <c r="B2709" t="str" cm="1">
        <f t="array" ref="B2709">IF(A2709&lt;&gt;"",INDEX('Medarbetare År 2'!A:A,A2709),"")</f>
        <v/>
      </c>
      <c r="C2709" t="str" cm="1">
        <f t="array" ref="C2709">IF(A2709&lt;&gt;"",INDEX('Medarbetare År 2'!C:C,A2709),"")</f>
        <v/>
      </c>
    </row>
    <row r="2710" spans="1:3" x14ac:dyDescent="0.2">
      <c r="A2710" t="str">
        <f>IFERROR(MATCH(3,INDEX('Medarbetare År 2'!B:B,A2709+1):INDEX('Medarbetare År 2'!B:B,A2709+5000),0)+A2709,"")</f>
        <v/>
      </c>
      <c r="B2710" t="str" cm="1">
        <f t="array" ref="B2710">IF(A2710&lt;&gt;"",INDEX('Medarbetare År 2'!A:A,A2710),"")</f>
        <v/>
      </c>
      <c r="C2710" t="str" cm="1">
        <f t="array" ref="C2710">IF(A2710&lt;&gt;"",INDEX('Medarbetare År 2'!C:C,A2710),"")</f>
        <v/>
      </c>
    </row>
    <row r="2711" spans="1:3" x14ac:dyDescent="0.2">
      <c r="A2711" t="str">
        <f>IFERROR(MATCH(3,INDEX('Medarbetare År 2'!B:B,A2710+1):INDEX('Medarbetare År 2'!B:B,A2710+5000),0)+A2710,"")</f>
        <v/>
      </c>
      <c r="B2711" t="str" cm="1">
        <f t="array" ref="B2711">IF(A2711&lt;&gt;"",INDEX('Medarbetare År 2'!A:A,A2711),"")</f>
        <v/>
      </c>
      <c r="C2711" t="str" cm="1">
        <f t="array" ref="C2711">IF(A2711&lt;&gt;"",INDEX('Medarbetare År 2'!C:C,A2711),"")</f>
        <v/>
      </c>
    </row>
    <row r="2712" spans="1:3" x14ac:dyDescent="0.2">
      <c r="A2712" t="str">
        <f>IFERROR(MATCH(3,INDEX('Medarbetare År 2'!B:B,A2711+1):INDEX('Medarbetare År 2'!B:B,A2711+5000),0)+A2711,"")</f>
        <v/>
      </c>
      <c r="B2712" t="str" cm="1">
        <f t="array" ref="B2712">IF(A2712&lt;&gt;"",INDEX('Medarbetare År 2'!A:A,A2712),"")</f>
        <v/>
      </c>
      <c r="C2712" t="str" cm="1">
        <f t="array" ref="C2712">IF(A2712&lt;&gt;"",INDEX('Medarbetare År 2'!C:C,A2712),"")</f>
        <v/>
      </c>
    </row>
    <row r="2713" spans="1:3" x14ac:dyDescent="0.2">
      <c r="A2713" t="str">
        <f>IFERROR(MATCH(3,INDEX('Medarbetare År 2'!B:B,A2712+1):INDEX('Medarbetare År 2'!B:B,A2712+5000),0)+A2712,"")</f>
        <v/>
      </c>
      <c r="B2713" t="str" cm="1">
        <f t="array" ref="B2713">IF(A2713&lt;&gt;"",INDEX('Medarbetare År 2'!A:A,A2713),"")</f>
        <v/>
      </c>
      <c r="C2713" t="str" cm="1">
        <f t="array" ref="C2713">IF(A2713&lt;&gt;"",INDEX('Medarbetare År 2'!C:C,A2713),"")</f>
        <v/>
      </c>
    </row>
    <row r="2714" spans="1:3" x14ac:dyDescent="0.2">
      <c r="A2714" t="str">
        <f>IFERROR(MATCH(3,INDEX('Medarbetare År 2'!B:B,A2713+1):INDEX('Medarbetare År 2'!B:B,A2713+5000),0)+A2713,"")</f>
        <v/>
      </c>
      <c r="B2714" t="str" cm="1">
        <f t="array" ref="B2714">IF(A2714&lt;&gt;"",INDEX('Medarbetare År 2'!A:A,A2714),"")</f>
        <v/>
      </c>
      <c r="C2714" t="str" cm="1">
        <f t="array" ref="C2714">IF(A2714&lt;&gt;"",INDEX('Medarbetare År 2'!C:C,A2714),"")</f>
        <v/>
      </c>
    </row>
    <row r="2715" spans="1:3" x14ac:dyDescent="0.2">
      <c r="A2715" t="str">
        <f>IFERROR(MATCH(3,INDEX('Medarbetare År 2'!B:B,A2714+1):INDEX('Medarbetare År 2'!B:B,A2714+5000),0)+A2714,"")</f>
        <v/>
      </c>
      <c r="B2715" t="str" cm="1">
        <f t="array" ref="B2715">IF(A2715&lt;&gt;"",INDEX('Medarbetare År 2'!A:A,A2715),"")</f>
        <v/>
      </c>
      <c r="C2715" t="str" cm="1">
        <f t="array" ref="C2715">IF(A2715&lt;&gt;"",INDEX('Medarbetare År 2'!C:C,A2715),"")</f>
        <v/>
      </c>
    </row>
    <row r="2716" spans="1:3" x14ac:dyDescent="0.2">
      <c r="A2716" t="str">
        <f>IFERROR(MATCH(3,INDEX('Medarbetare År 2'!B:B,A2715+1):INDEX('Medarbetare År 2'!B:B,A2715+5000),0)+A2715,"")</f>
        <v/>
      </c>
      <c r="B2716" t="str" cm="1">
        <f t="array" ref="B2716">IF(A2716&lt;&gt;"",INDEX('Medarbetare År 2'!A:A,A2716),"")</f>
        <v/>
      </c>
      <c r="C2716" t="str" cm="1">
        <f t="array" ref="C2716">IF(A2716&lt;&gt;"",INDEX('Medarbetare År 2'!C:C,A2716),"")</f>
        <v/>
      </c>
    </row>
    <row r="2717" spans="1:3" x14ac:dyDescent="0.2">
      <c r="A2717" t="str">
        <f>IFERROR(MATCH(3,INDEX('Medarbetare År 2'!B:B,A2716+1):INDEX('Medarbetare År 2'!B:B,A2716+5000),0)+A2716,"")</f>
        <v/>
      </c>
      <c r="B2717" t="str" cm="1">
        <f t="array" ref="B2717">IF(A2717&lt;&gt;"",INDEX('Medarbetare År 2'!A:A,A2717),"")</f>
        <v/>
      </c>
      <c r="C2717" t="str" cm="1">
        <f t="array" ref="C2717">IF(A2717&lt;&gt;"",INDEX('Medarbetare År 2'!C:C,A2717),"")</f>
        <v/>
      </c>
    </row>
    <row r="2718" spans="1:3" x14ac:dyDescent="0.2">
      <c r="A2718" t="str">
        <f>IFERROR(MATCH(3,INDEX('Medarbetare År 2'!B:B,A2717+1):INDEX('Medarbetare År 2'!B:B,A2717+5000),0)+A2717,"")</f>
        <v/>
      </c>
      <c r="B2718" t="str" cm="1">
        <f t="array" ref="B2718">IF(A2718&lt;&gt;"",INDEX('Medarbetare År 2'!A:A,A2718),"")</f>
        <v/>
      </c>
      <c r="C2718" t="str" cm="1">
        <f t="array" ref="C2718">IF(A2718&lt;&gt;"",INDEX('Medarbetare År 2'!C:C,A2718),"")</f>
        <v/>
      </c>
    </row>
    <row r="2719" spans="1:3" x14ac:dyDescent="0.2">
      <c r="A2719" t="str">
        <f>IFERROR(MATCH(3,INDEX('Medarbetare År 2'!B:B,A2718+1):INDEX('Medarbetare År 2'!B:B,A2718+5000),0)+A2718,"")</f>
        <v/>
      </c>
      <c r="B2719" t="str" cm="1">
        <f t="array" ref="B2719">IF(A2719&lt;&gt;"",INDEX('Medarbetare År 2'!A:A,A2719),"")</f>
        <v/>
      </c>
      <c r="C2719" t="str" cm="1">
        <f t="array" ref="C2719">IF(A2719&lt;&gt;"",INDEX('Medarbetare År 2'!C:C,A2719),"")</f>
        <v/>
      </c>
    </row>
    <row r="2720" spans="1:3" x14ac:dyDescent="0.2">
      <c r="A2720" t="str">
        <f>IFERROR(MATCH(3,INDEX('Medarbetare År 2'!B:B,A2719+1):INDEX('Medarbetare År 2'!B:B,A2719+5000),0)+A2719,"")</f>
        <v/>
      </c>
      <c r="B2720" t="str" cm="1">
        <f t="array" ref="B2720">IF(A2720&lt;&gt;"",INDEX('Medarbetare År 2'!A:A,A2720),"")</f>
        <v/>
      </c>
      <c r="C2720" t="str" cm="1">
        <f t="array" ref="C2720">IF(A2720&lt;&gt;"",INDEX('Medarbetare År 2'!C:C,A2720),"")</f>
        <v/>
      </c>
    </row>
    <row r="2721" spans="1:3" x14ac:dyDescent="0.2">
      <c r="A2721" t="str">
        <f>IFERROR(MATCH(3,INDEX('Medarbetare År 2'!B:B,A2720+1):INDEX('Medarbetare År 2'!B:B,A2720+5000),0)+A2720,"")</f>
        <v/>
      </c>
      <c r="B2721" t="str" cm="1">
        <f t="array" ref="B2721">IF(A2721&lt;&gt;"",INDEX('Medarbetare År 2'!A:A,A2721),"")</f>
        <v/>
      </c>
      <c r="C2721" t="str" cm="1">
        <f t="array" ref="C2721">IF(A2721&lt;&gt;"",INDEX('Medarbetare År 2'!C:C,A2721),"")</f>
        <v/>
      </c>
    </row>
    <row r="2722" spans="1:3" x14ac:dyDescent="0.2">
      <c r="A2722" t="str">
        <f>IFERROR(MATCH(3,INDEX('Medarbetare År 2'!B:B,A2721+1):INDEX('Medarbetare År 2'!B:B,A2721+5000),0)+A2721,"")</f>
        <v/>
      </c>
      <c r="B2722" t="str" cm="1">
        <f t="array" ref="B2722">IF(A2722&lt;&gt;"",INDEX('Medarbetare År 2'!A:A,A2722),"")</f>
        <v/>
      </c>
      <c r="C2722" t="str" cm="1">
        <f t="array" ref="C2722">IF(A2722&lt;&gt;"",INDEX('Medarbetare År 2'!C:C,A2722),"")</f>
        <v/>
      </c>
    </row>
    <row r="2723" spans="1:3" x14ac:dyDescent="0.2">
      <c r="A2723" t="str">
        <f>IFERROR(MATCH(3,INDEX('Medarbetare År 2'!B:B,A2722+1):INDEX('Medarbetare År 2'!B:B,A2722+5000),0)+A2722,"")</f>
        <v/>
      </c>
      <c r="B2723" t="str" cm="1">
        <f t="array" ref="B2723">IF(A2723&lt;&gt;"",INDEX('Medarbetare År 2'!A:A,A2723),"")</f>
        <v/>
      </c>
      <c r="C2723" t="str" cm="1">
        <f t="array" ref="C2723">IF(A2723&lt;&gt;"",INDEX('Medarbetare År 2'!C:C,A2723),"")</f>
        <v/>
      </c>
    </row>
    <row r="2724" spans="1:3" x14ac:dyDescent="0.2">
      <c r="A2724" t="str">
        <f>IFERROR(MATCH(3,INDEX('Medarbetare År 2'!B:B,A2723+1):INDEX('Medarbetare År 2'!B:B,A2723+5000),0)+A2723,"")</f>
        <v/>
      </c>
      <c r="B2724" t="str" cm="1">
        <f t="array" ref="B2724">IF(A2724&lt;&gt;"",INDEX('Medarbetare År 2'!A:A,A2724),"")</f>
        <v/>
      </c>
      <c r="C2724" t="str" cm="1">
        <f t="array" ref="C2724">IF(A2724&lt;&gt;"",INDEX('Medarbetare År 2'!C:C,A2724),"")</f>
        <v/>
      </c>
    </row>
    <row r="2725" spans="1:3" x14ac:dyDescent="0.2">
      <c r="A2725" t="str">
        <f>IFERROR(MATCH(3,INDEX('Medarbetare År 2'!B:B,A2724+1):INDEX('Medarbetare År 2'!B:B,A2724+5000),0)+A2724,"")</f>
        <v/>
      </c>
      <c r="B2725" t="str" cm="1">
        <f t="array" ref="B2725">IF(A2725&lt;&gt;"",INDEX('Medarbetare År 2'!A:A,A2725),"")</f>
        <v/>
      </c>
      <c r="C2725" t="str" cm="1">
        <f t="array" ref="C2725">IF(A2725&lt;&gt;"",INDEX('Medarbetare År 2'!C:C,A2725),"")</f>
        <v/>
      </c>
    </row>
    <row r="2726" spans="1:3" x14ac:dyDescent="0.2">
      <c r="A2726" t="str">
        <f>IFERROR(MATCH(3,INDEX('Medarbetare År 2'!B:B,A2725+1):INDEX('Medarbetare År 2'!B:B,A2725+5000),0)+A2725,"")</f>
        <v/>
      </c>
      <c r="B2726" t="str" cm="1">
        <f t="array" ref="B2726">IF(A2726&lt;&gt;"",INDEX('Medarbetare År 2'!A:A,A2726),"")</f>
        <v/>
      </c>
      <c r="C2726" t="str" cm="1">
        <f t="array" ref="C2726">IF(A2726&lt;&gt;"",INDEX('Medarbetare År 2'!C:C,A2726),"")</f>
        <v/>
      </c>
    </row>
    <row r="2727" spans="1:3" x14ac:dyDescent="0.2">
      <c r="A2727" t="str">
        <f>IFERROR(MATCH(3,INDEX('Medarbetare År 2'!B:B,A2726+1):INDEX('Medarbetare År 2'!B:B,A2726+5000),0)+A2726,"")</f>
        <v/>
      </c>
      <c r="B2727" t="str" cm="1">
        <f t="array" ref="B2727">IF(A2727&lt;&gt;"",INDEX('Medarbetare År 2'!A:A,A2727),"")</f>
        <v/>
      </c>
      <c r="C2727" t="str" cm="1">
        <f t="array" ref="C2727">IF(A2727&lt;&gt;"",INDEX('Medarbetare År 2'!C:C,A2727),"")</f>
        <v/>
      </c>
    </row>
    <row r="2728" spans="1:3" x14ac:dyDescent="0.2">
      <c r="A2728" t="str">
        <f>IFERROR(MATCH(3,INDEX('Medarbetare År 2'!B:B,A2727+1):INDEX('Medarbetare År 2'!B:B,A2727+5000),0)+A2727,"")</f>
        <v/>
      </c>
      <c r="B2728" t="str" cm="1">
        <f t="array" ref="B2728">IF(A2728&lt;&gt;"",INDEX('Medarbetare År 2'!A:A,A2728),"")</f>
        <v/>
      </c>
      <c r="C2728" t="str" cm="1">
        <f t="array" ref="C2728">IF(A2728&lt;&gt;"",INDEX('Medarbetare År 2'!C:C,A2728),"")</f>
        <v/>
      </c>
    </row>
    <row r="2729" spans="1:3" x14ac:dyDescent="0.2">
      <c r="A2729" t="str">
        <f>IFERROR(MATCH(3,INDEX('Medarbetare År 2'!B:B,A2728+1):INDEX('Medarbetare År 2'!B:B,A2728+5000),0)+A2728,"")</f>
        <v/>
      </c>
      <c r="B2729" t="str" cm="1">
        <f t="array" ref="B2729">IF(A2729&lt;&gt;"",INDEX('Medarbetare År 2'!A:A,A2729),"")</f>
        <v/>
      </c>
      <c r="C2729" t="str" cm="1">
        <f t="array" ref="C2729">IF(A2729&lt;&gt;"",INDEX('Medarbetare År 2'!C:C,A2729),"")</f>
        <v/>
      </c>
    </row>
    <row r="2730" spans="1:3" x14ac:dyDescent="0.2">
      <c r="A2730" t="str">
        <f>IFERROR(MATCH(3,INDEX('Medarbetare År 2'!B:B,A2729+1):INDEX('Medarbetare År 2'!B:B,A2729+5000),0)+A2729,"")</f>
        <v/>
      </c>
      <c r="B2730" t="str" cm="1">
        <f t="array" ref="B2730">IF(A2730&lt;&gt;"",INDEX('Medarbetare År 2'!A:A,A2730),"")</f>
        <v/>
      </c>
      <c r="C2730" t="str" cm="1">
        <f t="array" ref="C2730">IF(A2730&lt;&gt;"",INDEX('Medarbetare År 2'!C:C,A2730),"")</f>
        <v/>
      </c>
    </row>
    <row r="2731" spans="1:3" x14ac:dyDescent="0.2">
      <c r="A2731" t="str">
        <f>IFERROR(MATCH(3,INDEX('Medarbetare År 2'!B:B,A2730+1):INDEX('Medarbetare År 2'!B:B,A2730+5000),0)+A2730,"")</f>
        <v/>
      </c>
      <c r="B2731" t="str" cm="1">
        <f t="array" ref="B2731">IF(A2731&lt;&gt;"",INDEX('Medarbetare År 2'!A:A,A2731),"")</f>
        <v/>
      </c>
      <c r="C2731" t="str" cm="1">
        <f t="array" ref="C2731">IF(A2731&lt;&gt;"",INDEX('Medarbetare År 2'!C:C,A2731),"")</f>
        <v/>
      </c>
    </row>
    <row r="2732" spans="1:3" x14ac:dyDescent="0.2">
      <c r="A2732" t="str">
        <f>IFERROR(MATCH(3,INDEX('Medarbetare År 2'!B:B,A2731+1):INDEX('Medarbetare År 2'!B:B,A2731+5000),0)+A2731,"")</f>
        <v/>
      </c>
      <c r="B2732" t="str" cm="1">
        <f t="array" ref="B2732">IF(A2732&lt;&gt;"",INDEX('Medarbetare År 2'!A:A,A2732),"")</f>
        <v/>
      </c>
      <c r="C2732" t="str" cm="1">
        <f t="array" ref="C2732">IF(A2732&lt;&gt;"",INDEX('Medarbetare År 2'!C:C,A2732),"")</f>
        <v/>
      </c>
    </row>
    <row r="2733" spans="1:3" x14ac:dyDescent="0.2">
      <c r="A2733" t="str">
        <f>IFERROR(MATCH(3,INDEX('Medarbetare År 2'!B:B,A2732+1):INDEX('Medarbetare År 2'!B:B,A2732+5000),0)+A2732,"")</f>
        <v/>
      </c>
      <c r="B2733" t="str" cm="1">
        <f t="array" ref="B2733">IF(A2733&lt;&gt;"",INDEX('Medarbetare År 2'!A:A,A2733),"")</f>
        <v/>
      </c>
      <c r="C2733" t="str" cm="1">
        <f t="array" ref="C2733">IF(A2733&lt;&gt;"",INDEX('Medarbetare År 2'!C:C,A2733),"")</f>
        <v/>
      </c>
    </row>
    <row r="2734" spans="1:3" x14ac:dyDescent="0.2">
      <c r="A2734" t="str">
        <f>IFERROR(MATCH(3,INDEX('Medarbetare År 2'!B:B,A2733+1):INDEX('Medarbetare År 2'!B:B,A2733+5000),0)+A2733,"")</f>
        <v/>
      </c>
      <c r="B2734" t="str" cm="1">
        <f t="array" ref="B2734">IF(A2734&lt;&gt;"",INDEX('Medarbetare År 2'!A:A,A2734),"")</f>
        <v/>
      </c>
      <c r="C2734" t="str" cm="1">
        <f t="array" ref="C2734">IF(A2734&lt;&gt;"",INDEX('Medarbetare År 2'!C:C,A2734),"")</f>
        <v/>
      </c>
    </row>
    <row r="2735" spans="1:3" x14ac:dyDescent="0.2">
      <c r="A2735" t="str">
        <f>IFERROR(MATCH(3,INDEX('Medarbetare År 2'!B:B,A2734+1):INDEX('Medarbetare År 2'!B:B,A2734+5000),0)+A2734,"")</f>
        <v/>
      </c>
      <c r="B2735" t="str" cm="1">
        <f t="array" ref="B2735">IF(A2735&lt;&gt;"",INDEX('Medarbetare År 2'!A:A,A2735),"")</f>
        <v/>
      </c>
      <c r="C2735" t="str" cm="1">
        <f t="array" ref="C2735">IF(A2735&lt;&gt;"",INDEX('Medarbetare År 2'!C:C,A2735),"")</f>
        <v/>
      </c>
    </row>
    <row r="2736" spans="1:3" x14ac:dyDescent="0.2">
      <c r="A2736" t="str">
        <f>IFERROR(MATCH(3,INDEX('Medarbetare År 2'!B:B,A2735+1):INDEX('Medarbetare År 2'!B:B,A2735+5000),0)+A2735,"")</f>
        <v/>
      </c>
      <c r="B2736" t="str" cm="1">
        <f t="array" ref="B2736">IF(A2736&lt;&gt;"",INDEX('Medarbetare År 2'!A:A,A2736),"")</f>
        <v/>
      </c>
      <c r="C2736" t="str" cm="1">
        <f t="array" ref="C2736">IF(A2736&lt;&gt;"",INDEX('Medarbetare År 2'!C:C,A2736),"")</f>
        <v/>
      </c>
    </row>
    <row r="2737" spans="1:3" x14ac:dyDescent="0.2">
      <c r="A2737" t="str">
        <f>IFERROR(MATCH(3,INDEX('Medarbetare År 2'!B:B,A2736+1):INDEX('Medarbetare År 2'!B:B,A2736+5000),0)+A2736,"")</f>
        <v/>
      </c>
      <c r="B2737" t="str" cm="1">
        <f t="array" ref="B2737">IF(A2737&lt;&gt;"",INDEX('Medarbetare År 2'!A:A,A2737),"")</f>
        <v/>
      </c>
      <c r="C2737" t="str" cm="1">
        <f t="array" ref="C2737">IF(A2737&lt;&gt;"",INDEX('Medarbetare År 2'!C:C,A2737),"")</f>
        <v/>
      </c>
    </row>
    <row r="2738" spans="1:3" x14ac:dyDescent="0.2">
      <c r="A2738" t="str">
        <f>IFERROR(MATCH(3,INDEX('Medarbetare År 2'!B:B,A2737+1):INDEX('Medarbetare År 2'!B:B,A2737+5000),0)+A2737,"")</f>
        <v/>
      </c>
      <c r="B2738" t="str" cm="1">
        <f t="array" ref="B2738">IF(A2738&lt;&gt;"",INDEX('Medarbetare År 2'!A:A,A2738),"")</f>
        <v/>
      </c>
      <c r="C2738" t="str" cm="1">
        <f t="array" ref="C2738">IF(A2738&lt;&gt;"",INDEX('Medarbetare År 2'!C:C,A2738),"")</f>
        <v/>
      </c>
    </row>
    <row r="2739" spans="1:3" x14ac:dyDescent="0.2">
      <c r="A2739" t="str">
        <f>IFERROR(MATCH(3,INDEX('Medarbetare År 2'!B:B,A2738+1):INDEX('Medarbetare År 2'!B:B,A2738+5000),0)+A2738,"")</f>
        <v/>
      </c>
      <c r="B2739" t="str" cm="1">
        <f t="array" ref="B2739">IF(A2739&lt;&gt;"",INDEX('Medarbetare År 2'!A:A,A2739),"")</f>
        <v/>
      </c>
      <c r="C2739" t="str" cm="1">
        <f t="array" ref="C2739">IF(A2739&lt;&gt;"",INDEX('Medarbetare År 2'!C:C,A2739),"")</f>
        <v/>
      </c>
    </row>
    <row r="2740" spans="1:3" x14ac:dyDescent="0.2">
      <c r="A2740" t="str">
        <f>IFERROR(MATCH(3,INDEX('Medarbetare År 2'!B:B,A2739+1):INDEX('Medarbetare År 2'!B:B,A2739+5000),0)+A2739,"")</f>
        <v/>
      </c>
      <c r="B2740" t="str" cm="1">
        <f t="array" ref="B2740">IF(A2740&lt;&gt;"",INDEX('Medarbetare År 2'!A:A,A2740),"")</f>
        <v/>
      </c>
      <c r="C2740" t="str" cm="1">
        <f t="array" ref="C2740">IF(A2740&lt;&gt;"",INDEX('Medarbetare År 2'!C:C,A2740),"")</f>
        <v/>
      </c>
    </row>
    <row r="2741" spans="1:3" x14ac:dyDescent="0.2">
      <c r="A2741" t="str">
        <f>IFERROR(MATCH(3,INDEX('Medarbetare År 2'!B:B,A2740+1):INDEX('Medarbetare År 2'!B:B,A2740+5000),0)+A2740,"")</f>
        <v/>
      </c>
      <c r="B2741" t="str" cm="1">
        <f t="array" ref="B2741">IF(A2741&lt;&gt;"",INDEX('Medarbetare År 2'!A:A,A2741),"")</f>
        <v/>
      </c>
      <c r="C2741" t="str" cm="1">
        <f t="array" ref="C2741">IF(A2741&lt;&gt;"",INDEX('Medarbetare År 2'!C:C,A2741),"")</f>
        <v/>
      </c>
    </row>
    <row r="2742" spans="1:3" x14ac:dyDescent="0.2">
      <c r="A2742" t="str">
        <f>IFERROR(MATCH(3,INDEX('Medarbetare År 2'!B:B,A2741+1):INDEX('Medarbetare År 2'!B:B,A2741+5000),0)+A2741,"")</f>
        <v/>
      </c>
      <c r="B2742" t="str" cm="1">
        <f t="array" ref="B2742">IF(A2742&lt;&gt;"",INDEX('Medarbetare År 2'!A:A,A2742),"")</f>
        <v/>
      </c>
      <c r="C2742" t="str" cm="1">
        <f t="array" ref="C2742">IF(A2742&lt;&gt;"",INDEX('Medarbetare År 2'!C:C,A2742),"")</f>
        <v/>
      </c>
    </row>
    <row r="2743" spans="1:3" x14ac:dyDescent="0.2">
      <c r="A2743" t="str">
        <f>IFERROR(MATCH(3,INDEX('Medarbetare År 2'!B:B,A2742+1):INDEX('Medarbetare År 2'!B:B,A2742+5000),0)+A2742,"")</f>
        <v/>
      </c>
      <c r="B2743" t="str" cm="1">
        <f t="array" ref="B2743">IF(A2743&lt;&gt;"",INDEX('Medarbetare År 2'!A:A,A2743),"")</f>
        <v/>
      </c>
      <c r="C2743" t="str" cm="1">
        <f t="array" ref="C2743">IF(A2743&lt;&gt;"",INDEX('Medarbetare År 2'!C:C,A2743),"")</f>
        <v/>
      </c>
    </row>
    <row r="2744" spans="1:3" x14ac:dyDescent="0.2">
      <c r="A2744" t="str">
        <f>IFERROR(MATCH(3,INDEX('Medarbetare År 2'!B:B,A2743+1):INDEX('Medarbetare År 2'!B:B,A2743+5000),0)+A2743,"")</f>
        <v/>
      </c>
      <c r="B2744" t="str" cm="1">
        <f t="array" ref="B2744">IF(A2744&lt;&gt;"",INDEX('Medarbetare År 2'!A:A,A2744),"")</f>
        <v/>
      </c>
      <c r="C2744" t="str" cm="1">
        <f t="array" ref="C2744">IF(A2744&lt;&gt;"",INDEX('Medarbetare År 2'!C:C,A2744),"")</f>
        <v/>
      </c>
    </row>
    <row r="2745" spans="1:3" x14ac:dyDescent="0.2">
      <c r="A2745" t="str">
        <f>IFERROR(MATCH(3,INDEX('Medarbetare År 2'!B:B,A2744+1):INDEX('Medarbetare År 2'!B:B,A2744+5000),0)+A2744,"")</f>
        <v/>
      </c>
      <c r="B2745" t="str" cm="1">
        <f t="array" ref="B2745">IF(A2745&lt;&gt;"",INDEX('Medarbetare År 2'!A:A,A2745),"")</f>
        <v/>
      </c>
      <c r="C2745" t="str" cm="1">
        <f t="array" ref="C2745">IF(A2745&lt;&gt;"",INDEX('Medarbetare År 2'!C:C,A2745),"")</f>
        <v/>
      </c>
    </row>
    <row r="2746" spans="1:3" x14ac:dyDescent="0.2">
      <c r="A2746" t="str">
        <f>IFERROR(MATCH(3,INDEX('Medarbetare År 2'!B:B,A2745+1):INDEX('Medarbetare År 2'!B:B,A2745+5000),0)+A2745,"")</f>
        <v/>
      </c>
      <c r="B2746" t="str" cm="1">
        <f t="array" ref="B2746">IF(A2746&lt;&gt;"",INDEX('Medarbetare År 2'!A:A,A2746),"")</f>
        <v/>
      </c>
      <c r="C2746" t="str" cm="1">
        <f t="array" ref="C2746">IF(A2746&lt;&gt;"",INDEX('Medarbetare År 2'!C:C,A2746),"")</f>
        <v/>
      </c>
    </row>
    <row r="2747" spans="1:3" x14ac:dyDescent="0.2">
      <c r="A2747" t="str">
        <f>IFERROR(MATCH(3,INDEX('Medarbetare År 2'!B:B,A2746+1):INDEX('Medarbetare År 2'!B:B,A2746+5000),0)+A2746,"")</f>
        <v/>
      </c>
      <c r="B2747" t="str" cm="1">
        <f t="array" ref="B2747">IF(A2747&lt;&gt;"",INDEX('Medarbetare År 2'!A:A,A2747),"")</f>
        <v/>
      </c>
      <c r="C2747" t="str" cm="1">
        <f t="array" ref="C2747">IF(A2747&lt;&gt;"",INDEX('Medarbetare År 2'!C:C,A2747),"")</f>
        <v/>
      </c>
    </row>
    <row r="2748" spans="1:3" x14ac:dyDescent="0.2">
      <c r="A2748" t="str">
        <f>IFERROR(MATCH(3,INDEX('Medarbetare År 2'!B:B,A2747+1):INDEX('Medarbetare År 2'!B:B,A2747+5000),0)+A2747,"")</f>
        <v/>
      </c>
      <c r="B2748" t="str" cm="1">
        <f t="array" ref="B2748">IF(A2748&lt;&gt;"",INDEX('Medarbetare År 2'!A:A,A2748),"")</f>
        <v/>
      </c>
      <c r="C2748" t="str" cm="1">
        <f t="array" ref="C2748">IF(A2748&lt;&gt;"",INDEX('Medarbetare År 2'!C:C,A2748),"")</f>
        <v/>
      </c>
    </row>
    <row r="2749" spans="1:3" x14ac:dyDescent="0.2">
      <c r="A2749" t="str">
        <f>IFERROR(MATCH(3,INDEX('Medarbetare År 2'!B:B,A2748+1):INDEX('Medarbetare År 2'!B:B,A2748+5000),0)+A2748,"")</f>
        <v/>
      </c>
      <c r="B2749" t="str" cm="1">
        <f t="array" ref="B2749">IF(A2749&lt;&gt;"",INDEX('Medarbetare År 2'!A:A,A2749),"")</f>
        <v/>
      </c>
      <c r="C2749" t="str" cm="1">
        <f t="array" ref="C2749">IF(A2749&lt;&gt;"",INDEX('Medarbetare År 2'!C:C,A2749),"")</f>
        <v/>
      </c>
    </row>
    <row r="2750" spans="1:3" x14ac:dyDescent="0.2">
      <c r="A2750" t="str">
        <f>IFERROR(MATCH(3,INDEX('Medarbetare År 2'!B:B,A2749+1):INDEX('Medarbetare År 2'!B:B,A2749+5000),0)+A2749,"")</f>
        <v/>
      </c>
      <c r="B2750" t="str" cm="1">
        <f t="array" ref="B2750">IF(A2750&lt;&gt;"",INDEX('Medarbetare År 2'!A:A,A2750),"")</f>
        <v/>
      </c>
      <c r="C2750" t="str" cm="1">
        <f t="array" ref="C2750">IF(A2750&lt;&gt;"",INDEX('Medarbetare År 2'!C:C,A2750),"")</f>
        <v/>
      </c>
    </row>
    <row r="2751" spans="1:3" x14ac:dyDescent="0.2">
      <c r="A2751" t="str">
        <f>IFERROR(MATCH(3,INDEX('Medarbetare År 2'!B:B,A2750+1):INDEX('Medarbetare År 2'!B:B,A2750+5000),0)+A2750,"")</f>
        <v/>
      </c>
      <c r="B2751" t="str" cm="1">
        <f t="array" ref="B2751">IF(A2751&lt;&gt;"",INDEX('Medarbetare År 2'!A:A,A2751),"")</f>
        <v/>
      </c>
      <c r="C2751" t="str" cm="1">
        <f t="array" ref="C2751">IF(A2751&lt;&gt;"",INDEX('Medarbetare År 2'!C:C,A2751),"")</f>
        <v/>
      </c>
    </row>
    <row r="2752" spans="1:3" x14ac:dyDescent="0.2">
      <c r="A2752" t="str">
        <f>IFERROR(MATCH(3,INDEX('Medarbetare År 2'!B:B,A2751+1):INDEX('Medarbetare År 2'!B:B,A2751+5000),0)+A2751,"")</f>
        <v/>
      </c>
      <c r="B2752" t="str" cm="1">
        <f t="array" ref="B2752">IF(A2752&lt;&gt;"",INDEX('Medarbetare År 2'!A:A,A2752),"")</f>
        <v/>
      </c>
      <c r="C2752" t="str" cm="1">
        <f t="array" ref="C2752">IF(A2752&lt;&gt;"",INDEX('Medarbetare År 2'!C:C,A2752),"")</f>
        <v/>
      </c>
    </row>
    <row r="2753" spans="1:3" x14ac:dyDescent="0.2">
      <c r="A2753" t="str">
        <f>IFERROR(MATCH(3,INDEX('Medarbetare År 2'!B:B,A2752+1):INDEX('Medarbetare År 2'!B:B,A2752+5000),0)+A2752,"")</f>
        <v/>
      </c>
      <c r="B2753" t="str" cm="1">
        <f t="array" ref="B2753">IF(A2753&lt;&gt;"",INDEX('Medarbetare År 2'!A:A,A2753),"")</f>
        <v/>
      </c>
      <c r="C2753" t="str" cm="1">
        <f t="array" ref="C2753">IF(A2753&lt;&gt;"",INDEX('Medarbetare År 2'!C:C,A2753),"")</f>
        <v/>
      </c>
    </row>
    <row r="2754" spans="1:3" x14ac:dyDescent="0.2">
      <c r="A2754" t="str">
        <f>IFERROR(MATCH(3,INDEX('Medarbetare År 2'!B:B,A2753+1):INDEX('Medarbetare År 2'!B:B,A2753+5000),0)+A2753,"")</f>
        <v/>
      </c>
      <c r="B2754" t="str" cm="1">
        <f t="array" ref="B2754">IF(A2754&lt;&gt;"",INDEX('Medarbetare År 2'!A:A,A2754),"")</f>
        <v/>
      </c>
      <c r="C2754" t="str" cm="1">
        <f t="array" ref="C2754">IF(A2754&lt;&gt;"",INDEX('Medarbetare År 2'!C:C,A2754),"")</f>
        <v/>
      </c>
    </row>
    <row r="2755" spans="1:3" x14ac:dyDescent="0.2">
      <c r="A2755" t="str">
        <f>IFERROR(MATCH(3,INDEX('Medarbetare År 2'!B:B,A2754+1):INDEX('Medarbetare År 2'!B:B,A2754+5000),0)+A2754,"")</f>
        <v/>
      </c>
      <c r="B2755" t="str" cm="1">
        <f t="array" ref="B2755">IF(A2755&lt;&gt;"",INDEX('Medarbetare År 2'!A:A,A2755),"")</f>
        <v/>
      </c>
      <c r="C2755" t="str" cm="1">
        <f t="array" ref="C2755">IF(A2755&lt;&gt;"",INDEX('Medarbetare År 2'!C:C,A2755),"")</f>
        <v/>
      </c>
    </row>
    <row r="2756" spans="1:3" x14ac:dyDescent="0.2">
      <c r="A2756" t="str">
        <f>IFERROR(MATCH(3,INDEX('Medarbetare År 2'!B:B,A2755+1):INDEX('Medarbetare År 2'!B:B,A2755+5000),0)+A2755,"")</f>
        <v/>
      </c>
      <c r="B2756" t="str" cm="1">
        <f t="array" ref="B2756">IF(A2756&lt;&gt;"",INDEX('Medarbetare År 2'!A:A,A2756),"")</f>
        <v/>
      </c>
      <c r="C2756" t="str" cm="1">
        <f t="array" ref="C2756">IF(A2756&lt;&gt;"",INDEX('Medarbetare År 2'!C:C,A2756),"")</f>
        <v/>
      </c>
    </row>
    <row r="2757" spans="1:3" x14ac:dyDescent="0.2">
      <c r="A2757" t="str">
        <f>IFERROR(MATCH(3,INDEX('Medarbetare År 2'!B:B,A2756+1):INDEX('Medarbetare År 2'!B:B,A2756+5000),0)+A2756,"")</f>
        <v/>
      </c>
      <c r="B2757" t="str" cm="1">
        <f t="array" ref="B2757">IF(A2757&lt;&gt;"",INDEX('Medarbetare År 2'!A:A,A2757),"")</f>
        <v/>
      </c>
      <c r="C2757" t="str" cm="1">
        <f t="array" ref="C2757">IF(A2757&lt;&gt;"",INDEX('Medarbetare År 2'!C:C,A2757),"")</f>
        <v/>
      </c>
    </row>
    <row r="2758" spans="1:3" x14ac:dyDescent="0.2">
      <c r="A2758" t="str">
        <f>IFERROR(MATCH(3,INDEX('Medarbetare År 2'!B:B,A2757+1):INDEX('Medarbetare År 2'!B:B,A2757+5000),0)+A2757,"")</f>
        <v/>
      </c>
      <c r="B2758" t="str" cm="1">
        <f t="array" ref="B2758">IF(A2758&lt;&gt;"",INDEX('Medarbetare År 2'!A:A,A2758),"")</f>
        <v/>
      </c>
      <c r="C2758" t="str" cm="1">
        <f t="array" ref="C2758">IF(A2758&lt;&gt;"",INDEX('Medarbetare År 2'!C:C,A2758),"")</f>
        <v/>
      </c>
    </row>
    <row r="2759" spans="1:3" x14ac:dyDescent="0.2">
      <c r="A2759" t="str">
        <f>IFERROR(MATCH(3,INDEX('Medarbetare År 2'!B:B,A2758+1):INDEX('Medarbetare År 2'!B:B,A2758+5000),0)+A2758,"")</f>
        <v/>
      </c>
      <c r="B2759" t="str" cm="1">
        <f t="array" ref="B2759">IF(A2759&lt;&gt;"",INDEX('Medarbetare År 2'!A:A,A2759),"")</f>
        <v/>
      </c>
      <c r="C2759" t="str" cm="1">
        <f t="array" ref="C2759">IF(A2759&lt;&gt;"",INDEX('Medarbetare År 2'!C:C,A2759),"")</f>
        <v/>
      </c>
    </row>
    <row r="2760" spans="1:3" x14ac:dyDescent="0.2">
      <c r="A2760" t="str">
        <f>IFERROR(MATCH(3,INDEX('Medarbetare År 2'!B:B,A2759+1):INDEX('Medarbetare År 2'!B:B,A2759+5000),0)+A2759,"")</f>
        <v/>
      </c>
      <c r="B2760" t="str" cm="1">
        <f t="array" ref="B2760">IF(A2760&lt;&gt;"",INDEX('Medarbetare År 2'!A:A,A2760),"")</f>
        <v/>
      </c>
      <c r="C2760" t="str" cm="1">
        <f t="array" ref="C2760">IF(A2760&lt;&gt;"",INDEX('Medarbetare År 2'!C:C,A2760),"")</f>
        <v/>
      </c>
    </row>
    <row r="2761" spans="1:3" x14ac:dyDescent="0.2">
      <c r="A2761" t="str">
        <f>IFERROR(MATCH(3,INDEX('Medarbetare År 2'!B:B,A2760+1):INDEX('Medarbetare År 2'!B:B,A2760+5000),0)+A2760,"")</f>
        <v/>
      </c>
      <c r="B2761" t="str" cm="1">
        <f t="array" ref="B2761">IF(A2761&lt;&gt;"",INDEX('Medarbetare År 2'!A:A,A2761),"")</f>
        <v/>
      </c>
      <c r="C2761" t="str" cm="1">
        <f t="array" ref="C2761">IF(A2761&lt;&gt;"",INDEX('Medarbetare År 2'!C:C,A2761),"")</f>
        <v/>
      </c>
    </row>
    <row r="2762" spans="1:3" x14ac:dyDescent="0.2">
      <c r="A2762" t="str">
        <f>IFERROR(MATCH(3,INDEX('Medarbetare År 2'!B:B,A2761+1):INDEX('Medarbetare År 2'!B:B,A2761+5000),0)+A2761,"")</f>
        <v/>
      </c>
      <c r="B2762" t="str" cm="1">
        <f t="array" ref="B2762">IF(A2762&lt;&gt;"",INDEX('Medarbetare År 2'!A:A,A2762),"")</f>
        <v/>
      </c>
      <c r="C2762" t="str" cm="1">
        <f t="array" ref="C2762">IF(A2762&lt;&gt;"",INDEX('Medarbetare År 2'!C:C,A2762),"")</f>
        <v/>
      </c>
    </row>
    <row r="2763" spans="1:3" x14ac:dyDescent="0.2">
      <c r="A2763" t="str">
        <f>IFERROR(MATCH(3,INDEX('Medarbetare År 2'!B:B,A2762+1):INDEX('Medarbetare År 2'!B:B,A2762+5000),0)+A2762,"")</f>
        <v/>
      </c>
      <c r="B2763" t="str" cm="1">
        <f t="array" ref="B2763">IF(A2763&lt;&gt;"",INDEX('Medarbetare År 2'!A:A,A2763),"")</f>
        <v/>
      </c>
      <c r="C2763" t="str" cm="1">
        <f t="array" ref="C2763">IF(A2763&lt;&gt;"",INDEX('Medarbetare År 2'!C:C,A2763),"")</f>
        <v/>
      </c>
    </row>
    <row r="2764" spans="1:3" x14ac:dyDescent="0.2">
      <c r="A2764" t="str">
        <f>IFERROR(MATCH(3,INDEX('Medarbetare År 2'!B:B,A2763+1):INDEX('Medarbetare År 2'!B:B,A2763+5000),0)+A2763,"")</f>
        <v/>
      </c>
      <c r="B2764" t="str" cm="1">
        <f t="array" ref="B2764">IF(A2764&lt;&gt;"",INDEX('Medarbetare År 2'!A:A,A2764),"")</f>
        <v/>
      </c>
      <c r="C2764" t="str" cm="1">
        <f t="array" ref="C2764">IF(A2764&lt;&gt;"",INDEX('Medarbetare År 2'!C:C,A2764),"")</f>
        <v/>
      </c>
    </row>
    <row r="2765" spans="1:3" x14ac:dyDescent="0.2">
      <c r="A2765" t="str">
        <f>IFERROR(MATCH(3,INDEX('Medarbetare År 2'!B:B,A2764+1):INDEX('Medarbetare År 2'!B:B,A2764+5000),0)+A2764,"")</f>
        <v/>
      </c>
      <c r="B2765" t="str" cm="1">
        <f t="array" ref="B2765">IF(A2765&lt;&gt;"",INDEX('Medarbetare År 2'!A:A,A2765),"")</f>
        <v/>
      </c>
      <c r="C2765" t="str" cm="1">
        <f t="array" ref="C2765">IF(A2765&lt;&gt;"",INDEX('Medarbetare År 2'!C:C,A2765),"")</f>
        <v/>
      </c>
    </row>
    <row r="2766" spans="1:3" x14ac:dyDescent="0.2">
      <c r="A2766" t="str">
        <f>IFERROR(MATCH(3,INDEX('Medarbetare År 2'!B:B,A2765+1):INDEX('Medarbetare År 2'!B:B,A2765+5000),0)+A2765,"")</f>
        <v/>
      </c>
      <c r="B2766" t="str" cm="1">
        <f t="array" ref="B2766">IF(A2766&lt;&gt;"",INDEX('Medarbetare År 2'!A:A,A2766),"")</f>
        <v/>
      </c>
      <c r="C2766" t="str" cm="1">
        <f t="array" ref="C2766">IF(A2766&lt;&gt;"",INDEX('Medarbetare År 2'!C:C,A2766),"")</f>
        <v/>
      </c>
    </row>
    <row r="2767" spans="1:3" x14ac:dyDescent="0.2">
      <c r="A2767" t="str">
        <f>IFERROR(MATCH(3,INDEX('Medarbetare År 2'!B:B,A2766+1):INDEX('Medarbetare År 2'!B:B,A2766+5000),0)+A2766,"")</f>
        <v/>
      </c>
      <c r="B2767" t="str" cm="1">
        <f t="array" ref="B2767">IF(A2767&lt;&gt;"",INDEX('Medarbetare År 2'!A:A,A2767),"")</f>
        <v/>
      </c>
      <c r="C2767" t="str" cm="1">
        <f t="array" ref="C2767">IF(A2767&lt;&gt;"",INDEX('Medarbetare År 2'!C:C,A2767),"")</f>
        <v/>
      </c>
    </row>
    <row r="2768" spans="1:3" x14ac:dyDescent="0.2">
      <c r="A2768" t="str">
        <f>IFERROR(MATCH(3,INDEX('Medarbetare År 2'!B:B,A2767+1):INDEX('Medarbetare År 2'!B:B,A2767+5000),0)+A2767,"")</f>
        <v/>
      </c>
      <c r="B2768" t="str" cm="1">
        <f t="array" ref="B2768">IF(A2768&lt;&gt;"",INDEX('Medarbetare År 2'!A:A,A2768),"")</f>
        <v/>
      </c>
      <c r="C2768" t="str" cm="1">
        <f t="array" ref="C2768">IF(A2768&lt;&gt;"",INDEX('Medarbetare År 2'!C:C,A2768),"")</f>
        <v/>
      </c>
    </row>
    <row r="2769" spans="1:3" x14ac:dyDescent="0.2">
      <c r="A2769" t="str">
        <f>IFERROR(MATCH(3,INDEX('Medarbetare År 2'!B:B,A2768+1):INDEX('Medarbetare År 2'!B:B,A2768+5000),0)+A2768,"")</f>
        <v/>
      </c>
      <c r="B2769" t="str" cm="1">
        <f t="array" ref="B2769">IF(A2769&lt;&gt;"",INDEX('Medarbetare År 2'!A:A,A2769),"")</f>
        <v/>
      </c>
      <c r="C2769" t="str" cm="1">
        <f t="array" ref="C2769">IF(A2769&lt;&gt;"",INDEX('Medarbetare År 2'!C:C,A2769),"")</f>
        <v/>
      </c>
    </row>
    <row r="2770" spans="1:3" x14ac:dyDescent="0.2">
      <c r="A2770" t="str">
        <f>IFERROR(MATCH(3,INDEX('Medarbetare År 2'!B:B,A2769+1):INDEX('Medarbetare År 2'!B:B,A2769+5000),0)+A2769,"")</f>
        <v/>
      </c>
      <c r="B2770" t="str" cm="1">
        <f t="array" ref="B2770">IF(A2770&lt;&gt;"",INDEX('Medarbetare År 2'!A:A,A2770),"")</f>
        <v/>
      </c>
      <c r="C2770" t="str" cm="1">
        <f t="array" ref="C2770">IF(A2770&lt;&gt;"",INDEX('Medarbetare År 2'!C:C,A2770),"")</f>
        <v/>
      </c>
    </row>
    <row r="2771" spans="1:3" x14ac:dyDescent="0.2">
      <c r="A2771" t="str">
        <f>IFERROR(MATCH(3,INDEX('Medarbetare År 2'!B:B,A2770+1):INDEX('Medarbetare År 2'!B:B,A2770+5000),0)+A2770,"")</f>
        <v/>
      </c>
      <c r="B2771" t="str" cm="1">
        <f t="array" ref="B2771">IF(A2771&lt;&gt;"",INDEX('Medarbetare År 2'!A:A,A2771),"")</f>
        <v/>
      </c>
      <c r="C2771" t="str" cm="1">
        <f t="array" ref="C2771">IF(A2771&lt;&gt;"",INDEX('Medarbetare År 2'!C:C,A2771),"")</f>
        <v/>
      </c>
    </row>
    <row r="2772" spans="1:3" x14ac:dyDescent="0.2">
      <c r="A2772" t="str">
        <f>IFERROR(MATCH(3,INDEX('Medarbetare År 2'!B:B,A2771+1):INDEX('Medarbetare År 2'!B:B,A2771+5000),0)+A2771,"")</f>
        <v/>
      </c>
      <c r="B2772" t="str" cm="1">
        <f t="array" ref="B2772">IF(A2772&lt;&gt;"",INDEX('Medarbetare År 2'!A:A,A2772),"")</f>
        <v/>
      </c>
      <c r="C2772" t="str" cm="1">
        <f t="array" ref="C2772">IF(A2772&lt;&gt;"",INDEX('Medarbetare År 2'!C:C,A2772),"")</f>
        <v/>
      </c>
    </row>
    <row r="2773" spans="1:3" x14ac:dyDescent="0.2">
      <c r="A2773" t="str">
        <f>IFERROR(MATCH(3,INDEX('Medarbetare År 2'!B:B,A2772+1):INDEX('Medarbetare År 2'!B:B,A2772+5000),0)+A2772,"")</f>
        <v/>
      </c>
      <c r="B2773" t="str" cm="1">
        <f t="array" ref="B2773">IF(A2773&lt;&gt;"",INDEX('Medarbetare År 2'!A:A,A2773),"")</f>
        <v/>
      </c>
      <c r="C2773" t="str" cm="1">
        <f t="array" ref="C2773">IF(A2773&lt;&gt;"",INDEX('Medarbetare År 2'!C:C,A2773),"")</f>
        <v/>
      </c>
    </row>
    <row r="2774" spans="1:3" x14ac:dyDescent="0.2">
      <c r="A2774" t="str">
        <f>IFERROR(MATCH(3,INDEX('Medarbetare År 2'!B:B,A2773+1):INDEX('Medarbetare År 2'!B:B,A2773+5000),0)+A2773,"")</f>
        <v/>
      </c>
      <c r="B2774" t="str" cm="1">
        <f t="array" ref="B2774">IF(A2774&lt;&gt;"",INDEX('Medarbetare År 2'!A:A,A2774),"")</f>
        <v/>
      </c>
      <c r="C2774" t="str" cm="1">
        <f t="array" ref="C2774">IF(A2774&lt;&gt;"",INDEX('Medarbetare År 2'!C:C,A2774),"")</f>
        <v/>
      </c>
    </row>
    <row r="2775" spans="1:3" x14ac:dyDescent="0.2">
      <c r="A2775" t="str">
        <f>IFERROR(MATCH(3,INDEX('Medarbetare År 2'!B:B,A2774+1):INDEX('Medarbetare År 2'!B:B,A2774+5000),0)+A2774,"")</f>
        <v/>
      </c>
      <c r="B2775" t="str" cm="1">
        <f t="array" ref="B2775">IF(A2775&lt;&gt;"",INDEX('Medarbetare År 2'!A:A,A2775),"")</f>
        <v/>
      </c>
      <c r="C2775" t="str" cm="1">
        <f t="array" ref="C2775">IF(A2775&lt;&gt;"",INDEX('Medarbetare År 2'!C:C,A2775),"")</f>
        <v/>
      </c>
    </row>
    <row r="2776" spans="1:3" x14ac:dyDescent="0.2">
      <c r="A2776" t="str">
        <f>IFERROR(MATCH(3,INDEX('Medarbetare År 2'!B:B,A2775+1):INDEX('Medarbetare År 2'!B:B,A2775+5000),0)+A2775,"")</f>
        <v/>
      </c>
      <c r="B2776" t="str" cm="1">
        <f t="array" ref="B2776">IF(A2776&lt;&gt;"",INDEX('Medarbetare År 2'!A:A,A2776),"")</f>
        <v/>
      </c>
      <c r="C2776" t="str" cm="1">
        <f t="array" ref="C2776">IF(A2776&lt;&gt;"",INDEX('Medarbetare År 2'!C:C,A2776),"")</f>
        <v/>
      </c>
    </row>
    <row r="2777" spans="1:3" x14ac:dyDescent="0.2">
      <c r="A2777" t="str">
        <f>IFERROR(MATCH(3,INDEX('Medarbetare År 2'!B:B,A2776+1):INDEX('Medarbetare År 2'!B:B,A2776+5000),0)+A2776,"")</f>
        <v/>
      </c>
      <c r="B2777" t="str" cm="1">
        <f t="array" ref="B2777">IF(A2777&lt;&gt;"",INDEX('Medarbetare År 2'!A:A,A2777),"")</f>
        <v/>
      </c>
      <c r="C2777" t="str" cm="1">
        <f t="array" ref="C2777">IF(A2777&lt;&gt;"",INDEX('Medarbetare År 2'!C:C,A2777),"")</f>
        <v/>
      </c>
    </row>
    <row r="2778" spans="1:3" x14ac:dyDescent="0.2">
      <c r="A2778" t="str">
        <f>IFERROR(MATCH(3,INDEX('Medarbetare År 2'!B:B,A2777+1):INDEX('Medarbetare År 2'!B:B,A2777+5000),0)+A2777,"")</f>
        <v/>
      </c>
      <c r="B2778" t="str" cm="1">
        <f t="array" ref="B2778">IF(A2778&lt;&gt;"",INDEX('Medarbetare År 2'!A:A,A2778),"")</f>
        <v/>
      </c>
      <c r="C2778" t="str" cm="1">
        <f t="array" ref="C2778">IF(A2778&lt;&gt;"",INDEX('Medarbetare År 2'!C:C,A2778),"")</f>
        <v/>
      </c>
    </row>
    <row r="2779" spans="1:3" x14ac:dyDescent="0.2">
      <c r="A2779" t="str">
        <f>IFERROR(MATCH(3,INDEX('Medarbetare År 2'!B:B,A2778+1):INDEX('Medarbetare År 2'!B:B,A2778+5000),0)+A2778,"")</f>
        <v/>
      </c>
      <c r="B2779" t="str" cm="1">
        <f t="array" ref="B2779">IF(A2779&lt;&gt;"",INDEX('Medarbetare År 2'!A:A,A2779),"")</f>
        <v/>
      </c>
      <c r="C2779" t="str" cm="1">
        <f t="array" ref="C2779">IF(A2779&lt;&gt;"",INDEX('Medarbetare År 2'!C:C,A2779),"")</f>
        <v/>
      </c>
    </row>
    <row r="2780" spans="1:3" x14ac:dyDescent="0.2">
      <c r="A2780" t="str">
        <f>IFERROR(MATCH(3,INDEX('Medarbetare År 2'!B:B,A2779+1):INDEX('Medarbetare År 2'!B:B,A2779+5000),0)+A2779,"")</f>
        <v/>
      </c>
      <c r="B2780" t="str" cm="1">
        <f t="array" ref="B2780">IF(A2780&lt;&gt;"",INDEX('Medarbetare År 2'!A:A,A2780),"")</f>
        <v/>
      </c>
      <c r="C2780" t="str" cm="1">
        <f t="array" ref="C2780">IF(A2780&lt;&gt;"",INDEX('Medarbetare År 2'!C:C,A2780),"")</f>
        <v/>
      </c>
    </row>
    <row r="2781" spans="1:3" x14ac:dyDescent="0.2">
      <c r="A2781" t="str">
        <f>IFERROR(MATCH(3,INDEX('Medarbetare År 2'!B:B,A2780+1):INDEX('Medarbetare År 2'!B:B,A2780+5000),0)+A2780,"")</f>
        <v/>
      </c>
      <c r="B2781" t="str" cm="1">
        <f t="array" ref="B2781">IF(A2781&lt;&gt;"",INDEX('Medarbetare År 2'!A:A,A2781),"")</f>
        <v/>
      </c>
      <c r="C2781" t="str" cm="1">
        <f t="array" ref="C2781">IF(A2781&lt;&gt;"",INDEX('Medarbetare År 2'!C:C,A2781),"")</f>
        <v/>
      </c>
    </row>
    <row r="2782" spans="1:3" x14ac:dyDescent="0.2">
      <c r="A2782" t="str">
        <f>IFERROR(MATCH(3,INDEX('Medarbetare År 2'!B:B,A2781+1):INDEX('Medarbetare År 2'!B:B,A2781+5000),0)+A2781,"")</f>
        <v/>
      </c>
      <c r="B2782" t="str" cm="1">
        <f t="array" ref="B2782">IF(A2782&lt;&gt;"",INDEX('Medarbetare År 2'!A:A,A2782),"")</f>
        <v/>
      </c>
      <c r="C2782" t="str" cm="1">
        <f t="array" ref="C2782">IF(A2782&lt;&gt;"",INDEX('Medarbetare År 2'!C:C,A2782),"")</f>
        <v/>
      </c>
    </row>
    <row r="2783" spans="1:3" x14ac:dyDescent="0.2">
      <c r="A2783" t="str">
        <f>IFERROR(MATCH(3,INDEX('Medarbetare År 2'!B:B,A2782+1):INDEX('Medarbetare År 2'!B:B,A2782+5000),0)+A2782,"")</f>
        <v/>
      </c>
      <c r="B2783" t="str" cm="1">
        <f t="array" ref="B2783">IF(A2783&lt;&gt;"",INDEX('Medarbetare År 2'!A:A,A2783),"")</f>
        <v/>
      </c>
      <c r="C2783" t="str" cm="1">
        <f t="array" ref="C2783">IF(A2783&lt;&gt;"",INDEX('Medarbetare År 2'!C:C,A2783),"")</f>
        <v/>
      </c>
    </row>
    <row r="2784" spans="1:3" x14ac:dyDescent="0.2">
      <c r="A2784" t="str">
        <f>IFERROR(MATCH(3,INDEX('Medarbetare År 2'!B:B,A2783+1):INDEX('Medarbetare År 2'!B:B,A2783+5000),0)+A2783,"")</f>
        <v/>
      </c>
      <c r="B2784" t="str" cm="1">
        <f t="array" ref="B2784">IF(A2784&lt;&gt;"",INDEX('Medarbetare År 2'!A:A,A2784),"")</f>
        <v/>
      </c>
      <c r="C2784" t="str" cm="1">
        <f t="array" ref="C2784">IF(A2784&lt;&gt;"",INDEX('Medarbetare År 2'!C:C,A2784),"")</f>
        <v/>
      </c>
    </row>
    <row r="2785" spans="1:3" x14ac:dyDescent="0.2">
      <c r="A2785" t="str">
        <f>IFERROR(MATCH(3,INDEX('Medarbetare År 2'!B:B,A2784+1):INDEX('Medarbetare År 2'!B:B,A2784+5000),0)+A2784,"")</f>
        <v/>
      </c>
      <c r="B2785" t="str" cm="1">
        <f t="array" ref="B2785">IF(A2785&lt;&gt;"",INDEX('Medarbetare År 2'!A:A,A2785),"")</f>
        <v/>
      </c>
      <c r="C2785" t="str" cm="1">
        <f t="array" ref="C2785">IF(A2785&lt;&gt;"",INDEX('Medarbetare År 2'!C:C,A2785),"")</f>
        <v/>
      </c>
    </row>
    <row r="2786" spans="1:3" x14ac:dyDescent="0.2">
      <c r="A2786" t="str">
        <f>IFERROR(MATCH(3,INDEX('Medarbetare År 2'!B:B,A2785+1):INDEX('Medarbetare År 2'!B:B,A2785+5000),0)+A2785,"")</f>
        <v/>
      </c>
      <c r="B2786" t="str" cm="1">
        <f t="array" ref="B2786">IF(A2786&lt;&gt;"",INDEX('Medarbetare År 2'!A:A,A2786),"")</f>
        <v/>
      </c>
      <c r="C2786" t="str" cm="1">
        <f t="array" ref="C2786">IF(A2786&lt;&gt;"",INDEX('Medarbetare År 2'!C:C,A2786),"")</f>
        <v/>
      </c>
    </row>
    <row r="2787" spans="1:3" x14ac:dyDescent="0.2">
      <c r="A2787" t="str">
        <f>IFERROR(MATCH(3,INDEX('Medarbetare År 2'!B:B,A2786+1):INDEX('Medarbetare År 2'!B:B,A2786+5000),0)+A2786,"")</f>
        <v/>
      </c>
      <c r="B2787" t="str" cm="1">
        <f t="array" ref="B2787">IF(A2787&lt;&gt;"",INDEX('Medarbetare År 2'!A:A,A2787),"")</f>
        <v/>
      </c>
      <c r="C2787" t="str" cm="1">
        <f t="array" ref="C2787">IF(A2787&lt;&gt;"",INDEX('Medarbetare År 2'!C:C,A2787),"")</f>
        <v/>
      </c>
    </row>
    <row r="2788" spans="1:3" x14ac:dyDescent="0.2">
      <c r="A2788" t="str">
        <f>IFERROR(MATCH(3,INDEX('Medarbetare År 2'!B:B,A2787+1):INDEX('Medarbetare År 2'!B:B,A2787+5000),0)+A2787,"")</f>
        <v/>
      </c>
      <c r="B2788" t="str" cm="1">
        <f t="array" ref="B2788">IF(A2788&lt;&gt;"",INDEX('Medarbetare År 2'!A:A,A2788),"")</f>
        <v/>
      </c>
      <c r="C2788" t="str" cm="1">
        <f t="array" ref="C2788">IF(A2788&lt;&gt;"",INDEX('Medarbetare År 2'!C:C,A2788),"")</f>
        <v/>
      </c>
    </row>
    <row r="2789" spans="1:3" x14ac:dyDescent="0.2">
      <c r="A2789" t="str">
        <f>IFERROR(MATCH(3,INDEX('Medarbetare År 2'!B:B,A2788+1):INDEX('Medarbetare År 2'!B:B,A2788+5000),0)+A2788,"")</f>
        <v/>
      </c>
      <c r="B2789" t="str" cm="1">
        <f t="array" ref="B2789">IF(A2789&lt;&gt;"",INDEX('Medarbetare År 2'!A:A,A2789),"")</f>
        <v/>
      </c>
      <c r="C2789" t="str" cm="1">
        <f t="array" ref="C2789">IF(A2789&lt;&gt;"",INDEX('Medarbetare År 2'!C:C,A2789),"")</f>
        <v/>
      </c>
    </row>
    <row r="2790" spans="1:3" x14ac:dyDescent="0.2">
      <c r="A2790" t="str">
        <f>IFERROR(MATCH(3,INDEX('Medarbetare År 2'!B:B,A2789+1):INDEX('Medarbetare År 2'!B:B,A2789+5000),0)+A2789,"")</f>
        <v/>
      </c>
      <c r="B2790" t="str" cm="1">
        <f t="array" ref="B2790">IF(A2790&lt;&gt;"",INDEX('Medarbetare År 2'!A:A,A2790),"")</f>
        <v/>
      </c>
      <c r="C2790" t="str" cm="1">
        <f t="array" ref="C2790">IF(A2790&lt;&gt;"",INDEX('Medarbetare År 2'!C:C,A2790),"")</f>
        <v/>
      </c>
    </row>
    <row r="2791" spans="1:3" x14ac:dyDescent="0.2">
      <c r="A2791" t="str">
        <f>IFERROR(MATCH(3,INDEX('Medarbetare År 2'!B:B,A2790+1):INDEX('Medarbetare År 2'!B:B,A2790+5000),0)+A2790,"")</f>
        <v/>
      </c>
      <c r="B2791" t="str" cm="1">
        <f t="array" ref="B2791">IF(A2791&lt;&gt;"",INDEX('Medarbetare År 2'!A:A,A2791),"")</f>
        <v/>
      </c>
      <c r="C2791" t="str" cm="1">
        <f t="array" ref="C2791">IF(A2791&lt;&gt;"",INDEX('Medarbetare År 2'!C:C,A2791),"")</f>
        <v/>
      </c>
    </row>
    <row r="2792" spans="1:3" x14ac:dyDescent="0.2">
      <c r="A2792" t="str">
        <f>IFERROR(MATCH(3,INDEX('Medarbetare År 2'!B:B,A2791+1):INDEX('Medarbetare År 2'!B:B,A2791+5000),0)+A2791,"")</f>
        <v/>
      </c>
      <c r="B2792" t="str" cm="1">
        <f t="array" ref="B2792">IF(A2792&lt;&gt;"",INDEX('Medarbetare År 2'!A:A,A2792),"")</f>
        <v/>
      </c>
      <c r="C2792" t="str" cm="1">
        <f t="array" ref="C2792">IF(A2792&lt;&gt;"",INDEX('Medarbetare År 2'!C:C,A2792),"")</f>
        <v/>
      </c>
    </row>
    <row r="2793" spans="1:3" x14ac:dyDescent="0.2">
      <c r="A2793" t="str">
        <f>IFERROR(MATCH(3,INDEX('Medarbetare År 2'!B:B,A2792+1):INDEX('Medarbetare År 2'!B:B,A2792+5000),0)+A2792,"")</f>
        <v/>
      </c>
      <c r="B2793" t="str" cm="1">
        <f t="array" ref="B2793">IF(A2793&lt;&gt;"",INDEX('Medarbetare År 2'!A:A,A2793),"")</f>
        <v/>
      </c>
      <c r="C2793" t="str" cm="1">
        <f t="array" ref="C2793">IF(A2793&lt;&gt;"",INDEX('Medarbetare År 2'!C:C,A2793),"")</f>
        <v/>
      </c>
    </row>
    <row r="2794" spans="1:3" x14ac:dyDescent="0.2">
      <c r="A2794" t="str">
        <f>IFERROR(MATCH(3,INDEX('Medarbetare År 2'!B:B,A2793+1):INDEX('Medarbetare År 2'!B:B,A2793+5000),0)+A2793,"")</f>
        <v/>
      </c>
      <c r="B2794" t="str" cm="1">
        <f t="array" ref="B2794">IF(A2794&lt;&gt;"",INDEX('Medarbetare År 2'!A:A,A2794),"")</f>
        <v/>
      </c>
      <c r="C2794" t="str" cm="1">
        <f t="array" ref="C2794">IF(A2794&lt;&gt;"",INDEX('Medarbetare År 2'!C:C,A2794),"")</f>
        <v/>
      </c>
    </row>
    <row r="2795" spans="1:3" x14ac:dyDescent="0.2">
      <c r="A2795" t="str">
        <f>IFERROR(MATCH(3,INDEX('Medarbetare År 2'!B:B,A2794+1):INDEX('Medarbetare År 2'!B:B,A2794+5000),0)+A2794,"")</f>
        <v/>
      </c>
      <c r="B2795" t="str" cm="1">
        <f t="array" ref="B2795">IF(A2795&lt;&gt;"",INDEX('Medarbetare År 2'!A:A,A2795),"")</f>
        <v/>
      </c>
      <c r="C2795" t="str" cm="1">
        <f t="array" ref="C2795">IF(A2795&lt;&gt;"",INDEX('Medarbetare År 2'!C:C,A2795),"")</f>
        <v/>
      </c>
    </row>
    <row r="2796" spans="1:3" x14ac:dyDescent="0.2">
      <c r="A2796" t="str">
        <f>IFERROR(MATCH(3,INDEX('Medarbetare År 2'!B:B,A2795+1):INDEX('Medarbetare År 2'!B:B,A2795+5000),0)+A2795,"")</f>
        <v/>
      </c>
      <c r="B2796" t="str" cm="1">
        <f t="array" ref="B2796">IF(A2796&lt;&gt;"",INDEX('Medarbetare År 2'!A:A,A2796),"")</f>
        <v/>
      </c>
      <c r="C2796" t="str" cm="1">
        <f t="array" ref="C2796">IF(A2796&lt;&gt;"",INDEX('Medarbetare År 2'!C:C,A2796),"")</f>
        <v/>
      </c>
    </row>
    <row r="2797" spans="1:3" x14ac:dyDescent="0.2">
      <c r="A2797" t="str">
        <f>IFERROR(MATCH(3,INDEX('Medarbetare År 2'!B:B,A2796+1):INDEX('Medarbetare År 2'!B:B,A2796+5000),0)+A2796,"")</f>
        <v/>
      </c>
      <c r="B2797" t="str" cm="1">
        <f t="array" ref="B2797">IF(A2797&lt;&gt;"",INDEX('Medarbetare År 2'!A:A,A2797),"")</f>
        <v/>
      </c>
      <c r="C2797" t="str" cm="1">
        <f t="array" ref="C2797">IF(A2797&lt;&gt;"",INDEX('Medarbetare År 2'!C:C,A2797),"")</f>
        <v/>
      </c>
    </row>
    <row r="2798" spans="1:3" x14ac:dyDescent="0.2">
      <c r="A2798" t="str">
        <f>IFERROR(MATCH(3,INDEX('Medarbetare År 2'!B:B,A2797+1):INDEX('Medarbetare År 2'!B:B,A2797+5000),0)+A2797,"")</f>
        <v/>
      </c>
      <c r="B2798" t="str" cm="1">
        <f t="array" ref="B2798">IF(A2798&lt;&gt;"",INDEX('Medarbetare År 2'!A:A,A2798),"")</f>
        <v/>
      </c>
      <c r="C2798" t="str" cm="1">
        <f t="array" ref="C2798">IF(A2798&lt;&gt;"",INDEX('Medarbetare År 2'!C:C,A2798),"")</f>
        <v/>
      </c>
    </row>
    <row r="2799" spans="1:3" x14ac:dyDescent="0.2">
      <c r="A2799" t="str">
        <f>IFERROR(MATCH(3,INDEX('Medarbetare År 2'!B:B,A2798+1):INDEX('Medarbetare År 2'!B:B,A2798+5000),0)+A2798,"")</f>
        <v/>
      </c>
      <c r="B2799" t="str" cm="1">
        <f t="array" ref="B2799">IF(A2799&lt;&gt;"",INDEX('Medarbetare År 2'!A:A,A2799),"")</f>
        <v/>
      </c>
      <c r="C2799" t="str" cm="1">
        <f t="array" ref="C2799">IF(A2799&lt;&gt;"",INDEX('Medarbetare År 2'!C:C,A2799),"")</f>
        <v/>
      </c>
    </row>
    <row r="2800" spans="1:3" x14ac:dyDescent="0.2">
      <c r="A2800" t="str">
        <f>IFERROR(MATCH(3,INDEX('Medarbetare År 2'!B:B,A2799+1):INDEX('Medarbetare År 2'!B:B,A2799+5000),0)+A2799,"")</f>
        <v/>
      </c>
      <c r="B2800" t="str" cm="1">
        <f t="array" ref="B2800">IF(A2800&lt;&gt;"",INDEX('Medarbetare År 2'!A:A,A2800),"")</f>
        <v/>
      </c>
      <c r="C2800" t="str" cm="1">
        <f t="array" ref="C2800">IF(A2800&lt;&gt;"",INDEX('Medarbetare År 2'!C:C,A2800),"")</f>
        <v/>
      </c>
    </row>
    <row r="2801" spans="1:3" x14ac:dyDescent="0.2">
      <c r="A2801" t="str">
        <f>IFERROR(MATCH(3,INDEX('Medarbetare År 2'!B:B,A2800+1):INDEX('Medarbetare År 2'!B:B,A2800+5000),0)+A2800,"")</f>
        <v/>
      </c>
      <c r="B2801" t="str" cm="1">
        <f t="array" ref="B2801">IF(A2801&lt;&gt;"",INDEX('Medarbetare År 2'!A:A,A2801),"")</f>
        <v/>
      </c>
      <c r="C2801" t="str" cm="1">
        <f t="array" ref="C2801">IF(A2801&lt;&gt;"",INDEX('Medarbetare År 2'!C:C,A2801),"")</f>
        <v/>
      </c>
    </row>
    <row r="2802" spans="1:3" x14ac:dyDescent="0.2">
      <c r="A2802" t="str">
        <f>IFERROR(MATCH(3,INDEX('Medarbetare År 2'!B:B,A2801+1):INDEX('Medarbetare År 2'!B:B,A2801+5000),0)+A2801,"")</f>
        <v/>
      </c>
      <c r="B2802" t="str" cm="1">
        <f t="array" ref="B2802">IF(A2802&lt;&gt;"",INDEX('Medarbetare År 2'!A:A,A2802),"")</f>
        <v/>
      </c>
      <c r="C2802" t="str" cm="1">
        <f t="array" ref="C2802">IF(A2802&lt;&gt;"",INDEX('Medarbetare År 2'!C:C,A2802),"")</f>
        <v/>
      </c>
    </row>
    <row r="2803" spans="1:3" x14ac:dyDescent="0.2">
      <c r="A2803" t="str">
        <f>IFERROR(MATCH(3,INDEX('Medarbetare År 2'!B:B,A2802+1):INDEX('Medarbetare År 2'!B:B,A2802+5000),0)+A2802,"")</f>
        <v/>
      </c>
      <c r="B2803" t="str" cm="1">
        <f t="array" ref="B2803">IF(A2803&lt;&gt;"",INDEX('Medarbetare År 2'!A:A,A2803),"")</f>
        <v/>
      </c>
      <c r="C2803" t="str" cm="1">
        <f t="array" ref="C2803">IF(A2803&lt;&gt;"",INDEX('Medarbetare År 2'!C:C,A2803),"")</f>
        <v/>
      </c>
    </row>
    <row r="2804" spans="1:3" x14ac:dyDescent="0.2">
      <c r="A2804" t="str">
        <f>IFERROR(MATCH(3,INDEX('Medarbetare År 2'!B:B,A2803+1):INDEX('Medarbetare År 2'!B:B,A2803+5000),0)+A2803,"")</f>
        <v/>
      </c>
      <c r="B2804" t="str" cm="1">
        <f t="array" ref="B2804">IF(A2804&lt;&gt;"",INDEX('Medarbetare År 2'!A:A,A2804),"")</f>
        <v/>
      </c>
      <c r="C2804" t="str" cm="1">
        <f t="array" ref="C2804">IF(A2804&lt;&gt;"",INDEX('Medarbetare År 2'!C:C,A2804),"")</f>
        <v/>
      </c>
    </row>
    <row r="2805" spans="1:3" x14ac:dyDescent="0.2">
      <c r="A2805" t="str">
        <f>IFERROR(MATCH(3,INDEX('Medarbetare År 2'!B:B,A2804+1):INDEX('Medarbetare År 2'!B:B,A2804+5000),0)+A2804,"")</f>
        <v/>
      </c>
      <c r="B2805" t="str" cm="1">
        <f t="array" ref="B2805">IF(A2805&lt;&gt;"",INDEX('Medarbetare År 2'!A:A,A2805),"")</f>
        <v/>
      </c>
      <c r="C2805" t="str" cm="1">
        <f t="array" ref="C2805">IF(A2805&lt;&gt;"",INDEX('Medarbetare År 2'!C:C,A2805),"")</f>
        <v/>
      </c>
    </row>
    <row r="2806" spans="1:3" x14ac:dyDescent="0.2">
      <c r="A2806" t="str">
        <f>IFERROR(MATCH(3,INDEX('Medarbetare År 2'!B:B,A2805+1):INDEX('Medarbetare År 2'!B:B,A2805+5000),0)+A2805,"")</f>
        <v/>
      </c>
      <c r="B2806" t="str" cm="1">
        <f t="array" ref="B2806">IF(A2806&lt;&gt;"",INDEX('Medarbetare År 2'!A:A,A2806),"")</f>
        <v/>
      </c>
      <c r="C2806" t="str" cm="1">
        <f t="array" ref="C2806">IF(A2806&lt;&gt;"",INDEX('Medarbetare År 2'!C:C,A2806),"")</f>
        <v/>
      </c>
    </row>
    <row r="2807" spans="1:3" x14ac:dyDescent="0.2">
      <c r="A2807" t="str">
        <f>IFERROR(MATCH(3,INDEX('Medarbetare År 2'!B:B,A2806+1):INDEX('Medarbetare År 2'!B:B,A2806+5000),0)+A2806,"")</f>
        <v/>
      </c>
      <c r="B2807" t="str" cm="1">
        <f t="array" ref="B2807">IF(A2807&lt;&gt;"",INDEX('Medarbetare År 2'!A:A,A2807),"")</f>
        <v/>
      </c>
      <c r="C2807" t="str" cm="1">
        <f t="array" ref="C2807">IF(A2807&lt;&gt;"",INDEX('Medarbetare År 2'!C:C,A2807),"")</f>
        <v/>
      </c>
    </row>
    <row r="2808" spans="1:3" x14ac:dyDescent="0.2">
      <c r="A2808" t="str">
        <f>IFERROR(MATCH(3,INDEX('Medarbetare År 2'!B:B,A2807+1):INDEX('Medarbetare År 2'!B:B,A2807+5000),0)+A2807,"")</f>
        <v/>
      </c>
      <c r="B2808" t="str" cm="1">
        <f t="array" ref="B2808">IF(A2808&lt;&gt;"",INDEX('Medarbetare År 2'!A:A,A2808),"")</f>
        <v/>
      </c>
      <c r="C2808" t="str" cm="1">
        <f t="array" ref="C2808">IF(A2808&lt;&gt;"",INDEX('Medarbetare År 2'!C:C,A2808),"")</f>
        <v/>
      </c>
    </row>
    <row r="2809" spans="1:3" x14ac:dyDescent="0.2">
      <c r="A2809" t="str">
        <f>IFERROR(MATCH(3,INDEX('Medarbetare År 2'!B:B,A2808+1):INDEX('Medarbetare År 2'!B:B,A2808+5000),0)+A2808,"")</f>
        <v/>
      </c>
      <c r="B2809" t="str" cm="1">
        <f t="array" ref="B2809">IF(A2809&lt;&gt;"",INDEX('Medarbetare År 2'!A:A,A2809),"")</f>
        <v/>
      </c>
      <c r="C2809" t="str" cm="1">
        <f t="array" ref="C2809">IF(A2809&lt;&gt;"",INDEX('Medarbetare År 2'!C:C,A2809),"")</f>
        <v/>
      </c>
    </row>
    <row r="2810" spans="1:3" x14ac:dyDescent="0.2">
      <c r="A2810" t="str">
        <f>IFERROR(MATCH(3,INDEX('Medarbetare År 2'!B:B,A2809+1):INDEX('Medarbetare År 2'!B:B,A2809+5000),0)+A2809,"")</f>
        <v/>
      </c>
      <c r="B2810" t="str" cm="1">
        <f t="array" ref="B2810">IF(A2810&lt;&gt;"",INDEX('Medarbetare År 2'!A:A,A2810),"")</f>
        <v/>
      </c>
      <c r="C2810" t="str" cm="1">
        <f t="array" ref="C2810">IF(A2810&lt;&gt;"",INDEX('Medarbetare År 2'!C:C,A2810),"")</f>
        <v/>
      </c>
    </row>
    <row r="2811" spans="1:3" x14ac:dyDescent="0.2">
      <c r="A2811" t="str">
        <f>IFERROR(MATCH(3,INDEX('Medarbetare År 2'!B:B,A2810+1):INDEX('Medarbetare År 2'!B:B,A2810+5000),0)+A2810,"")</f>
        <v/>
      </c>
      <c r="B2811" t="str" cm="1">
        <f t="array" ref="B2811">IF(A2811&lt;&gt;"",INDEX('Medarbetare År 2'!A:A,A2811),"")</f>
        <v/>
      </c>
      <c r="C2811" t="str" cm="1">
        <f t="array" ref="C2811">IF(A2811&lt;&gt;"",INDEX('Medarbetare År 2'!C:C,A2811),"")</f>
        <v/>
      </c>
    </row>
    <row r="2812" spans="1:3" x14ac:dyDescent="0.2">
      <c r="A2812" t="str">
        <f>IFERROR(MATCH(3,INDEX('Medarbetare År 2'!B:B,A2811+1):INDEX('Medarbetare År 2'!B:B,A2811+5000),0)+A2811,"")</f>
        <v/>
      </c>
      <c r="B2812" t="str" cm="1">
        <f t="array" ref="B2812">IF(A2812&lt;&gt;"",INDEX('Medarbetare År 2'!A:A,A2812),"")</f>
        <v/>
      </c>
      <c r="C2812" t="str" cm="1">
        <f t="array" ref="C2812">IF(A2812&lt;&gt;"",INDEX('Medarbetare År 2'!C:C,A2812),"")</f>
        <v/>
      </c>
    </row>
    <row r="2813" spans="1:3" x14ac:dyDescent="0.2">
      <c r="A2813" t="str">
        <f>IFERROR(MATCH(3,INDEX('Medarbetare År 2'!B:B,A2812+1):INDEX('Medarbetare År 2'!B:B,A2812+5000),0)+A2812,"")</f>
        <v/>
      </c>
      <c r="B2813" t="str" cm="1">
        <f t="array" ref="B2813">IF(A2813&lt;&gt;"",INDEX('Medarbetare År 2'!A:A,A2813),"")</f>
        <v/>
      </c>
      <c r="C2813" t="str" cm="1">
        <f t="array" ref="C2813">IF(A2813&lt;&gt;"",INDEX('Medarbetare År 2'!C:C,A2813),"")</f>
        <v/>
      </c>
    </row>
    <row r="2814" spans="1:3" x14ac:dyDescent="0.2">
      <c r="A2814" t="str">
        <f>IFERROR(MATCH(3,INDEX('Medarbetare År 2'!B:B,A2813+1):INDEX('Medarbetare År 2'!B:B,A2813+5000),0)+A2813,"")</f>
        <v/>
      </c>
      <c r="B2814" t="str" cm="1">
        <f t="array" ref="B2814">IF(A2814&lt;&gt;"",INDEX('Medarbetare År 2'!A:A,A2814),"")</f>
        <v/>
      </c>
      <c r="C2814" t="str" cm="1">
        <f t="array" ref="C2814">IF(A2814&lt;&gt;"",INDEX('Medarbetare År 2'!C:C,A2814),"")</f>
        <v/>
      </c>
    </row>
    <row r="2815" spans="1:3" x14ac:dyDescent="0.2">
      <c r="A2815" t="str">
        <f>IFERROR(MATCH(3,INDEX('Medarbetare År 2'!B:B,A2814+1):INDEX('Medarbetare År 2'!B:B,A2814+5000),0)+A2814,"")</f>
        <v/>
      </c>
      <c r="B2815" t="str" cm="1">
        <f t="array" ref="B2815">IF(A2815&lt;&gt;"",INDEX('Medarbetare År 2'!A:A,A2815),"")</f>
        <v/>
      </c>
      <c r="C2815" t="str" cm="1">
        <f t="array" ref="C2815">IF(A2815&lt;&gt;"",INDEX('Medarbetare År 2'!C:C,A2815),"")</f>
        <v/>
      </c>
    </row>
    <row r="2816" spans="1:3" x14ac:dyDescent="0.2">
      <c r="A2816" t="str">
        <f>IFERROR(MATCH(3,INDEX('Medarbetare År 2'!B:B,A2815+1):INDEX('Medarbetare År 2'!B:B,A2815+5000),0)+A2815,"")</f>
        <v/>
      </c>
      <c r="B2816" t="str" cm="1">
        <f t="array" ref="B2816">IF(A2816&lt;&gt;"",INDEX('Medarbetare År 2'!A:A,A2816),"")</f>
        <v/>
      </c>
      <c r="C2816" t="str" cm="1">
        <f t="array" ref="C2816">IF(A2816&lt;&gt;"",INDEX('Medarbetare År 2'!C:C,A2816),"")</f>
        <v/>
      </c>
    </row>
    <row r="2817" spans="1:3" x14ac:dyDescent="0.2">
      <c r="A2817" t="str">
        <f>IFERROR(MATCH(3,INDEX('Medarbetare År 2'!B:B,A2816+1):INDEX('Medarbetare År 2'!B:B,A2816+5000),0)+A2816,"")</f>
        <v/>
      </c>
      <c r="B2817" t="str" cm="1">
        <f t="array" ref="B2817">IF(A2817&lt;&gt;"",INDEX('Medarbetare År 2'!A:A,A2817),"")</f>
        <v/>
      </c>
      <c r="C2817" t="str" cm="1">
        <f t="array" ref="C2817">IF(A2817&lt;&gt;"",INDEX('Medarbetare År 2'!C:C,A2817),"")</f>
        <v/>
      </c>
    </row>
    <row r="2818" spans="1:3" x14ac:dyDescent="0.2">
      <c r="A2818" t="str">
        <f>IFERROR(MATCH(3,INDEX('Medarbetare År 2'!B:B,A2817+1):INDEX('Medarbetare År 2'!B:B,A2817+5000),0)+A2817,"")</f>
        <v/>
      </c>
      <c r="B2818" t="str" cm="1">
        <f t="array" ref="B2818">IF(A2818&lt;&gt;"",INDEX('Medarbetare År 2'!A:A,A2818),"")</f>
        <v/>
      </c>
      <c r="C2818" t="str" cm="1">
        <f t="array" ref="C2818">IF(A2818&lt;&gt;"",INDEX('Medarbetare År 2'!C:C,A2818),"")</f>
        <v/>
      </c>
    </row>
    <row r="2819" spans="1:3" x14ac:dyDescent="0.2">
      <c r="A2819" t="str">
        <f>IFERROR(MATCH(3,INDEX('Medarbetare År 2'!B:B,A2818+1):INDEX('Medarbetare År 2'!B:B,A2818+5000),0)+A2818,"")</f>
        <v/>
      </c>
      <c r="B2819" t="str" cm="1">
        <f t="array" ref="B2819">IF(A2819&lt;&gt;"",INDEX('Medarbetare År 2'!A:A,A2819),"")</f>
        <v/>
      </c>
      <c r="C2819" t="str" cm="1">
        <f t="array" ref="C2819">IF(A2819&lt;&gt;"",INDEX('Medarbetare År 2'!C:C,A2819),"")</f>
        <v/>
      </c>
    </row>
    <row r="2820" spans="1:3" x14ac:dyDescent="0.2">
      <c r="A2820" t="str">
        <f>IFERROR(MATCH(3,INDEX('Medarbetare År 2'!B:B,A2819+1):INDEX('Medarbetare År 2'!B:B,A2819+5000),0)+A2819,"")</f>
        <v/>
      </c>
      <c r="B2820" t="str" cm="1">
        <f t="array" ref="B2820">IF(A2820&lt;&gt;"",INDEX('Medarbetare År 2'!A:A,A2820),"")</f>
        <v/>
      </c>
      <c r="C2820" t="str" cm="1">
        <f t="array" ref="C2820">IF(A2820&lt;&gt;"",INDEX('Medarbetare År 2'!C:C,A2820),"")</f>
        <v/>
      </c>
    </row>
    <row r="2821" spans="1:3" x14ac:dyDescent="0.2">
      <c r="A2821" t="str">
        <f>IFERROR(MATCH(3,INDEX('Medarbetare År 2'!B:B,A2820+1):INDEX('Medarbetare År 2'!B:B,A2820+5000),0)+A2820,"")</f>
        <v/>
      </c>
      <c r="B2821" t="str" cm="1">
        <f t="array" ref="B2821">IF(A2821&lt;&gt;"",INDEX('Medarbetare År 2'!A:A,A2821),"")</f>
        <v/>
      </c>
      <c r="C2821" t="str" cm="1">
        <f t="array" ref="C2821">IF(A2821&lt;&gt;"",INDEX('Medarbetare År 2'!C:C,A2821),"")</f>
        <v/>
      </c>
    </row>
    <row r="2822" spans="1:3" x14ac:dyDescent="0.2">
      <c r="A2822" t="str">
        <f>IFERROR(MATCH(3,INDEX('Medarbetare År 2'!B:B,A2821+1):INDEX('Medarbetare År 2'!B:B,A2821+5000),0)+A2821,"")</f>
        <v/>
      </c>
      <c r="B2822" t="str" cm="1">
        <f t="array" ref="B2822">IF(A2822&lt;&gt;"",INDEX('Medarbetare År 2'!A:A,A2822),"")</f>
        <v/>
      </c>
      <c r="C2822" t="str" cm="1">
        <f t="array" ref="C2822">IF(A2822&lt;&gt;"",INDEX('Medarbetare År 2'!C:C,A2822),"")</f>
        <v/>
      </c>
    </row>
    <row r="2823" spans="1:3" x14ac:dyDescent="0.2">
      <c r="A2823" t="str">
        <f>IFERROR(MATCH(3,INDEX('Medarbetare År 2'!B:B,A2822+1):INDEX('Medarbetare År 2'!B:B,A2822+5000),0)+A2822,"")</f>
        <v/>
      </c>
      <c r="B2823" t="str" cm="1">
        <f t="array" ref="B2823">IF(A2823&lt;&gt;"",INDEX('Medarbetare År 2'!A:A,A2823),"")</f>
        <v/>
      </c>
      <c r="C2823" t="str" cm="1">
        <f t="array" ref="C2823">IF(A2823&lt;&gt;"",INDEX('Medarbetare År 2'!C:C,A2823),"")</f>
        <v/>
      </c>
    </row>
    <row r="2824" spans="1:3" x14ac:dyDescent="0.2">
      <c r="A2824" t="str">
        <f>IFERROR(MATCH(3,INDEX('Medarbetare År 2'!B:B,A2823+1):INDEX('Medarbetare År 2'!B:B,A2823+5000),0)+A2823,"")</f>
        <v/>
      </c>
      <c r="B2824" t="str" cm="1">
        <f t="array" ref="B2824">IF(A2824&lt;&gt;"",INDEX('Medarbetare År 2'!A:A,A2824),"")</f>
        <v/>
      </c>
      <c r="C2824" t="str" cm="1">
        <f t="array" ref="C2824">IF(A2824&lt;&gt;"",INDEX('Medarbetare År 2'!C:C,A2824),"")</f>
        <v/>
      </c>
    </row>
    <row r="2825" spans="1:3" x14ac:dyDescent="0.2">
      <c r="A2825" t="str">
        <f>IFERROR(MATCH(3,INDEX('Medarbetare År 2'!B:B,A2824+1):INDEX('Medarbetare År 2'!B:B,A2824+5000),0)+A2824,"")</f>
        <v/>
      </c>
      <c r="B2825" t="str" cm="1">
        <f t="array" ref="B2825">IF(A2825&lt;&gt;"",INDEX('Medarbetare År 2'!A:A,A2825),"")</f>
        <v/>
      </c>
      <c r="C2825" t="str" cm="1">
        <f t="array" ref="C2825">IF(A2825&lt;&gt;"",INDEX('Medarbetare År 2'!C:C,A2825),"")</f>
        <v/>
      </c>
    </row>
    <row r="2826" spans="1:3" x14ac:dyDescent="0.2">
      <c r="A2826" t="str">
        <f>IFERROR(MATCH(3,INDEX('Medarbetare År 2'!B:B,A2825+1):INDEX('Medarbetare År 2'!B:B,A2825+5000),0)+A2825,"")</f>
        <v/>
      </c>
      <c r="B2826" t="str" cm="1">
        <f t="array" ref="B2826">IF(A2826&lt;&gt;"",INDEX('Medarbetare År 2'!A:A,A2826),"")</f>
        <v/>
      </c>
      <c r="C2826" t="str" cm="1">
        <f t="array" ref="C2826">IF(A2826&lt;&gt;"",INDEX('Medarbetare År 2'!C:C,A2826),"")</f>
        <v/>
      </c>
    </row>
    <row r="2827" spans="1:3" x14ac:dyDescent="0.2">
      <c r="A2827" t="str">
        <f>IFERROR(MATCH(3,INDEX('Medarbetare År 2'!B:B,A2826+1):INDEX('Medarbetare År 2'!B:B,A2826+5000),0)+A2826,"")</f>
        <v/>
      </c>
      <c r="B2827" t="str" cm="1">
        <f t="array" ref="B2827">IF(A2827&lt;&gt;"",INDEX('Medarbetare År 2'!A:A,A2827),"")</f>
        <v/>
      </c>
      <c r="C2827" t="str" cm="1">
        <f t="array" ref="C2827">IF(A2827&lt;&gt;"",INDEX('Medarbetare År 2'!C:C,A2827),"")</f>
        <v/>
      </c>
    </row>
    <row r="2828" spans="1:3" x14ac:dyDescent="0.2">
      <c r="A2828" t="str">
        <f>IFERROR(MATCH(3,INDEX('Medarbetare År 2'!B:B,A2827+1):INDEX('Medarbetare År 2'!B:B,A2827+5000),0)+A2827,"")</f>
        <v/>
      </c>
      <c r="B2828" t="str" cm="1">
        <f t="array" ref="B2828">IF(A2828&lt;&gt;"",INDEX('Medarbetare År 2'!A:A,A2828),"")</f>
        <v/>
      </c>
      <c r="C2828" t="str" cm="1">
        <f t="array" ref="C2828">IF(A2828&lt;&gt;"",INDEX('Medarbetare År 2'!C:C,A2828),"")</f>
        <v/>
      </c>
    </row>
    <row r="2829" spans="1:3" x14ac:dyDescent="0.2">
      <c r="A2829" t="str">
        <f>IFERROR(MATCH(3,INDEX('Medarbetare År 2'!B:B,A2828+1):INDEX('Medarbetare År 2'!B:B,A2828+5000),0)+A2828,"")</f>
        <v/>
      </c>
      <c r="B2829" t="str" cm="1">
        <f t="array" ref="B2829">IF(A2829&lt;&gt;"",INDEX('Medarbetare År 2'!A:A,A2829),"")</f>
        <v/>
      </c>
      <c r="C2829" t="str" cm="1">
        <f t="array" ref="C2829">IF(A2829&lt;&gt;"",INDEX('Medarbetare År 2'!C:C,A2829),"")</f>
        <v/>
      </c>
    </row>
    <row r="2830" spans="1:3" x14ac:dyDescent="0.2">
      <c r="A2830" t="str">
        <f>IFERROR(MATCH(3,INDEX('Medarbetare År 2'!B:B,A2829+1):INDEX('Medarbetare År 2'!B:B,A2829+5000),0)+A2829,"")</f>
        <v/>
      </c>
      <c r="B2830" t="str" cm="1">
        <f t="array" ref="B2830">IF(A2830&lt;&gt;"",INDEX('Medarbetare År 2'!A:A,A2830),"")</f>
        <v/>
      </c>
      <c r="C2830" t="str" cm="1">
        <f t="array" ref="C2830">IF(A2830&lt;&gt;"",INDEX('Medarbetare År 2'!C:C,A2830),"")</f>
        <v/>
      </c>
    </row>
    <row r="2831" spans="1:3" x14ac:dyDescent="0.2">
      <c r="A2831" t="str">
        <f>IFERROR(MATCH(3,INDEX('Medarbetare År 2'!B:B,A2830+1):INDEX('Medarbetare År 2'!B:B,A2830+5000),0)+A2830,"")</f>
        <v/>
      </c>
      <c r="B2831" t="str" cm="1">
        <f t="array" ref="B2831">IF(A2831&lt;&gt;"",INDEX('Medarbetare År 2'!A:A,A2831),"")</f>
        <v/>
      </c>
      <c r="C2831" t="str" cm="1">
        <f t="array" ref="C2831">IF(A2831&lt;&gt;"",INDEX('Medarbetare År 2'!C:C,A2831),"")</f>
        <v/>
      </c>
    </row>
    <row r="2832" spans="1:3" x14ac:dyDescent="0.2">
      <c r="A2832" t="str">
        <f>IFERROR(MATCH(3,INDEX('Medarbetare År 2'!B:B,A2831+1):INDEX('Medarbetare År 2'!B:B,A2831+5000),0)+A2831,"")</f>
        <v/>
      </c>
      <c r="B2832" t="str" cm="1">
        <f t="array" ref="B2832">IF(A2832&lt;&gt;"",INDEX('Medarbetare År 2'!A:A,A2832),"")</f>
        <v/>
      </c>
      <c r="C2832" t="str" cm="1">
        <f t="array" ref="C2832">IF(A2832&lt;&gt;"",INDEX('Medarbetare År 2'!C:C,A2832),"")</f>
        <v/>
      </c>
    </row>
    <row r="2833" spans="1:3" x14ac:dyDescent="0.2">
      <c r="A2833" t="str">
        <f>IFERROR(MATCH(3,INDEX('Medarbetare År 2'!B:B,A2832+1):INDEX('Medarbetare År 2'!B:B,A2832+5000),0)+A2832,"")</f>
        <v/>
      </c>
      <c r="B2833" t="str" cm="1">
        <f t="array" ref="B2833">IF(A2833&lt;&gt;"",INDEX('Medarbetare År 2'!A:A,A2833),"")</f>
        <v/>
      </c>
      <c r="C2833" t="str" cm="1">
        <f t="array" ref="C2833">IF(A2833&lt;&gt;"",INDEX('Medarbetare År 2'!C:C,A2833),"")</f>
        <v/>
      </c>
    </row>
    <row r="2834" spans="1:3" x14ac:dyDescent="0.2">
      <c r="A2834" t="str">
        <f>IFERROR(MATCH(3,INDEX('Medarbetare År 2'!B:B,A2833+1):INDEX('Medarbetare År 2'!B:B,A2833+5000),0)+A2833,"")</f>
        <v/>
      </c>
      <c r="B2834" t="str" cm="1">
        <f t="array" ref="B2834">IF(A2834&lt;&gt;"",INDEX('Medarbetare År 2'!A:A,A2834),"")</f>
        <v/>
      </c>
      <c r="C2834" t="str" cm="1">
        <f t="array" ref="C2834">IF(A2834&lt;&gt;"",INDEX('Medarbetare År 2'!C:C,A2834),"")</f>
        <v/>
      </c>
    </row>
    <row r="2835" spans="1:3" x14ac:dyDescent="0.2">
      <c r="A2835" t="str">
        <f>IFERROR(MATCH(3,INDEX('Medarbetare År 2'!B:B,A2834+1):INDEX('Medarbetare År 2'!B:B,A2834+5000),0)+A2834,"")</f>
        <v/>
      </c>
      <c r="B2835" t="str" cm="1">
        <f t="array" ref="B2835">IF(A2835&lt;&gt;"",INDEX('Medarbetare År 2'!A:A,A2835),"")</f>
        <v/>
      </c>
      <c r="C2835" t="str" cm="1">
        <f t="array" ref="C2835">IF(A2835&lt;&gt;"",INDEX('Medarbetare År 2'!C:C,A2835),"")</f>
        <v/>
      </c>
    </row>
    <row r="2836" spans="1:3" x14ac:dyDescent="0.2">
      <c r="A2836" t="str">
        <f>IFERROR(MATCH(3,INDEX('Medarbetare År 2'!B:B,A2835+1):INDEX('Medarbetare År 2'!B:B,A2835+5000),0)+A2835,"")</f>
        <v/>
      </c>
      <c r="B2836" t="str" cm="1">
        <f t="array" ref="B2836">IF(A2836&lt;&gt;"",INDEX('Medarbetare År 2'!A:A,A2836),"")</f>
        <v/>
      </c>
      <c r="C2836" t="str" cm="1">
        <f t="array" ref="C2836">IF(A2836&lt;&gt;"",INDEX('Medarbetare År 2'!C:C,A2836),"")</f>
        <v/>
      </c>
    </row>
    <row r="2837" spans="1:3" x14ac:dyDescent="0.2">
      <c r="A2837" t="str">
        <f>IFERROR(MATCH(3,INDEX('Medarbetare År 2'!B:B,A2836+1):INDEX('Medarbetare År 2'!B:B,A2836+5000),0)+A2836,"")</f>
        <v/>
      </c>
      <c r="B2837" t="str" cm="1">
        <f t="array" ref="B2837">IF(A2837&lt;&gt;"",INDEX('Medarbetare År 2'!A:A,A2837),"")</f>
        <v/>
      </c>
      <c r="C2837" t="str" cm="1">
        <f t="array" ref="C2837">IF(A2837&lt;&gt;"",INDEX('Medarbetare År 2'!C:C,A2837),"")</f>
        <v/>
      </c>
    </row>
    <row r="2838" spans="1:3" x14ac:dyDescent="0.2">
      <c r="A2838" t="str">
        <f>IFERROR(MATCH(3,INDEX('Medarbetare År 2'!B:B,A2837+1):INDEX('Medarbetare År 2'!B:B,A2837+5000),0)+A2837,"")</f>
        <v/>
      </c>
      <c r="B2838" t="str" cm="1">
        <f t="array" ref="B2838">IF(A2838&lt;&gt;"",INDEX('Medarbetare År 2'!A:A,A2838),"")</f>
        <v/>
      </c>
      <c r="C2838" t="str" cm="1">
        <f t="array" ref="C2838">IF(A2838&lt;&gt;"",INDEX('Medarbetare År 2'!C:C,A2838),"")</f>
        <v/>
      </c>
    </row>
    <row r="2839" spans="1:3" x14ac:dyDescent="0.2">
      <c r="A2839" t="str">
        <f>IFERROR(MATCH(3,INDEX('Medarbetare År 2'!B:B,A2838+1):INDEX('Medarbetare År 2'!B:B,A2838+5000),0)+A2838,"")</f>
        <v/>
      </c>
      <c r="B2839" t="str" cm="1">
        <f t="array" ref="B2839">IF(A2839&lt;&gt;"",INDEX('Medarbetare År 2'!A:A,A2839),"")</f>
        <v/>
      </c>
      <c r="C2839" t="str" cm="1">
        <f t="array" ref="C2839">IF(A2839&lt;&gt;"",INDEX('Medarbetare År 2'!C:C,A2839),"")</f>
        <v/>
      </c>
    </row>
    <row r="2840" spans="1:3" x14ac:dyDescent="0.2">
      <c r="A2840" t="str">
        <f>IFERROR(MATCH(3,INDEX('Medarbetare År 2'!B:B,A2839+1):INDEX('Medarbetare År 2'!B:B,A2839+5000),0)+A2839,"")</f>
        <v/>
      </c>
      <c r="B2840" t="str" cm="1">
        <f t="array" ref="B2840">IF(A2840&lt;&gt;"",INDEX('Medarbetare År 2'!A:A,A2840),"")</f>
        <v/>
      </c>
      <c r="C2840" t="str" cm="1">
        <f t="array" ref="C2840">IF(A2840&lt;&gt;"",INDEX('Medarbetare År 2'!C:C,A2840),"")</f>
        <v/>
      </c>
    </row>
    <row r="2841" spans="1:3" x14ac:dyDescent="0.2">
      <c r="A2841" t="str">
        <f>IFERROR(MATCH(3,INDEX('Medarbetare År 2'!B:B,A2840+1):INDEX('Medarbetare År 2'!B:B,A2840+5000),0)+A2840,"")</f>
        <v/>
      </c>
      <c r="B2841" t="str" cm="1">
        <f t="array" ref="B2841">IF(A2841&lt;&gt;"",INDEX('Medarbetare År 2'!A:A,A2841),"")</f>
        <v/>
      </c>
      <c r="C2841" t="str" cm="1">
        <f t="array" ref="C2841">IF(A2841&lt;&gt;"",INDEX('Medarbetare År 2'!C:C,A2841),"")</f>
        <v/>
      </c>
    </row>
    <row r="2842" spans="1:3" x14ac:dyDescent="0.2">
      <c r="A2842" t="str">
        <f>IFERROR(MATCH(3,INDEX('Medarbetare År 2'!B:B,A2841+1):INDEX('Medarbetare År 2'!B:B,A2841+5000),0)+A2841,"")</f>
        <v/>
      </c>
      <c r="B2842" t="str" cm="1">
        <f t="array" ref="B2842">IF(A2842&lt;&gt;"",INDEX('Medarbetare År 2'!A:A,A2842),"")</f>
        <v/>
      </c>
      <c r="C2842" t="str" cm="1">
        <f t="array" ref="C2842">IF(A2842&lt;&gt;"",INDEX('Medarbetare År 2'!C:C,A2842),"")</f>
        <v/>
      </c>
    </row>
    <row r="2843" spans="1:3" x14ac:dyDescent="0.2">
      <c r="A2843" t="str">
        <f>IFERROR(MATCH(3,INDEX('Medarbetare År 2'!B:B,A2842+1):INDEX('Medarbetare År 2'!B:B,A2842+5000),0)+A2842,"")</f>
        <v/>
      </c>
      <c r="B2843" t="str" cm="1">
        <f t="array" ref="B2843">IF(A2843&lt;&gt;"",INDEX('Medarbetare År 2'!A:A,A2843),"")</f>
        <v/>
      </c>
      <c r="C2843" t="str" cm="1">
        <f t="array" ref="C2843">IF(A2843&lt;&gt;"",INDEX('Medarbetare År 2'!C:C,A2843),"")</f>
        <v/>
      </c>
    </row>
    <row r="2844" spans="1:3" x14ac:dyDescent="0.2">
      <c r="A2844" t="str">
        <f>IFERROR(MATCH(3,INDEX('Medarbetare År 2'!B:B,A2843+1):INDEX('Medarbetare År 2'!B:B,A2843+5000),0)+A2843,"")</f>
        <v/>
      </c>
      <c r="B2844" t="str" cm="1">
        <f t="array" ref="B2844">IF(A2844&lt;&gt;"",INDEX('Medarbetare År 2'!A:A,A2844),"")</f>
        <v/>
      </c>
      <c r="C2844" t="str" cm="1">
        <f t="array" ref="C2844">IF(A2844&lt;&gt;"",INDEX('Medarbetare År 2'!C:C,A2844),"")</f>
        <v/>
      </c>
    </row>
    <row r="2845" spans="1:3" x14ac:dyDescent="0.2">
      <c r="A2845" t="str">
        <f>IFERROR(MATCH(3,INDEX('Medarbetare År 2'!B:B,A2844+1):INDEX('Medarbetare År 2'!B:B,A2844+5000),0)+A2844,"")</f>
        <v/>
      </c>
      <c r="B2845" t="str" cm="1">
        <f t="array" ref="B2845">IF(A2845&lt;&gt;"",INDEX('Medarbetare År 2'!A:A,A2845),"")</f>
        <v/>
      </c>
      <c r="C2845" t="str" cm="1">
        <f t="array" ref="C2845">IF(A2845&lt;&gt;"",INDEX('Medarbetare År 2'!C:C,A2845),"")</f>
        <v/>
      </c>
    </row>
    <row r="2846" spans="1:3" x14ac:dyDescent="0.2">
      <c r="A2846" t="str">
        <f>IFERROR(MATCH(3,INDEX('Medarbetare År 2'!B:B,A2845+1):INDEX('Medarbetare År 2'!B:B,A2845+5000),0)+A2845,"")</f>
        <v/>
      </c>
      <c r="B2846" t="str" cm="1">
        <f t="array" ref="B2846">IF(A2846&lt;&gt;"",INDEX('Medarbetare År 2'!A:A,A2846),"")</f>
        <v/>
      </c>
      <c r="C2846" t="str" cm="1">
        <f t="array" ref="C2846">IF(A2846&lt;&gt;"",INDEX('Medarbetare År 2'!C:C,A2846),"")</f>
        <v/>
      </c>
    </row>
    <row r="2847" spans="1:3" x14ac:dyDescent="0.2">
      <c r="A2847" t="str">
        <f>IFERROR(MATCH(3,INDEX('Medarbetare År 2'!B:B,A2846+1):INDEX('Medarbetare År 2'!B:B,A2846+5000),0)+A2846,"")</f>
        <v/>
      </c>
      <c r="B2847" t="str" cm="1">
        <f t="array" ref="B2847">IF(A2847&lt;&gt;"",INDEX('Medarbetare År 2'!A:A,A2847),"")</f>
        <v/>
      </c>
      <c r="C2847" t="str" cm="1">
        <f t="array" ref="C2847">IF(A2847&lt;&gt;"",INDEX('Medarbetare År 2'!C:C,A2847),"")</f>
        <v/>
      </c>
    </row>
    <row r="2848" spans="1:3" x14ac:dyDescent="0.2">
      <c r="A2848" t="str">
        <f>IFERROR(MATCH(3,INDEX('Medarbetare År 2'!B:B,A2847+1):INDEX('Medarbetare År 2'!B:B,A2847+5000),0)+A2847,"")</f>
        <v/>
      </c>
      <c r="B2848" t="str" cm="1">
        <f t="array" ref="B2848">IF(A2848&lt;&gt;"",INDEX('Medarbetare År 2'!A:A,A2848),"")</f>
        <v/>
      </c>
      <c r="C2848" t="str" cm="1">
        <f t="array" ref="C2848">IF(A2848&lt;&gt;"",INDEX('Medarbetare År 2'!C:C,A2848),"")</f>
        <v/>
      </c>
    </row>
    <row r="2849" spans="1:3" x14ac:dyDescent="0.2">
      <c r="A2849" t="str">
        <f>IFERROR(MATCH(3,INDEX('Medarbetare År 2'!B:B,A2848+1):INDEX('Medarbetare År 2'!B:B,A2848+5000),0)+A2848,"")</f>
        <v/>
      </c>
      <c r="B2849" t="str" cm="1">
        <f t="array" ref="B2849">IF(A2849&lt;&gt;"",INDEX('Medarbetare År 2'!A:A,A2849),"")</f>
        <v/>
      </c>
      <c r="C2849" t="str" cm="1">
        <f t="array" ref="C2849">IF(A2849&lt;&gt;"",INDEX('Medarbetare År 2'!C:C,A2849),"")</f>
        <v/>
      </c>
    </row>
    <row r="2850" spans="1:3" x14ac:dyDescent="0.2">
      <c r="A2850" t="str">
        <f>IFERROR(MATCH(3,INDEX('Medarbetare År 2'!B:B,A2849+1):INDEX('Medarbetare År 2'!B:B,A2849+5000),0)+A2849,"")</f>
        <v/>
      </c>
      <c r="B2850" t="str" cm="1">
        <f t="array" ref="B2850">IF(A2850&lt;&gt;"",INDEX('Medarbetare År 2'!A:A,A2850),"")</f>
        <v/>
      </c>
      <c r="C2850" t="str" cm="1">
        <f t="array" ref="C2850">IF(A2850&lt;&gt;"",INDEX('Medarbetare År 2'!C:C,A2850),"")</f>
        <v/>
      </c>
    </row>
    <row r="2851" spans="1:3" x14ac:dyDescent="0.2">
      <c r="A2851" t="str">
        <f>IFERROR(MATCH(3,INDEX('Medarbetare År 2'!B:B,A2850+1):INDEX('Medarbetare År 2'!B:B,A2850+5000),0)+A2850,"")</f>
        <v/>
      </c>
      <c r="B2851" t="str" cm="1">
        <f t="array" ref="B2851">IF(A2851&lt;&gt;"",INDEX('Medarbetare År 2'!A:A,A2851),"")</f>
        <v/>
      </c>
      <c r="C2851" t="str" cm="1">
        <f t="array" ref="C2851">IF(A2851&lt;&gt;"",INDEX('Medarbetare År 2'!C:C,A2851),"")</f>
        <v/>
      </c>
    </row>
    <row r="2852" spans="1:3" x14ac:dyDescent="0.2">
      <c r="A2852" t="str">
        <f>IFERROR(MATCH(3,INDEX('Medarbetare År 2'!B:B,A2851+1):INDEX('Medarbetare År 2'!B:B,A2851+5000),0)+A2851,"")</f>
        <v/>
      </c>
      <c r="B2852" t="str" cm="1">
        <f t="array" ref="B2852">IF(A2852&lt;&gt;"",INDEX('Medarbetare År 2'!A:A,A2852),"")</f>
        <v/>
      </c>
      <c r="C2852" t="str" cm="1">
        <f t="array" ref="C2852">IF(A2852&lt;&gt;"",INDEX('Medarbetare År 2'!C:C,A2852),"")</f>
        <v/>
      </c>
    </row>
    <row r="2853" spans="1:3" x14ac:dyDescent="0.2">
      <c r="A2853" t="str">
        <f>IFERROR(MATCH(3,INDEX('Medarbetare År 2'!B:B,A2852+1):INDEX('Medarbetare År 2'!B:B,A2852+5000),0)+A2852,"")</f>
        <v/>
      </c>
      <c r="B2853" t="str" cm="1">
        <f t="array" ref="B2853">IF(A2853&lt;&gt;"",INDEX('Medarbetare År 2'!A:A,A2853),"")</f>
        <v/>
      </c>
      <c r="C2853" t="str" cm="1">
        <f t="array" ref="C2853">IF(A2853&lt;&gt;"",INDEX('Medarbetare År 2'!C:C,A2853),"")</f>
        <v/>
      </c>
    </row>
    <row r="2854" spans="1:3" x14ac:dyDescent="0.2">
      <c r="A2854" t="str">
        <f>IFERROR(MATCH(3,INDEX('Medarbetare År 2'!B:B,A2853+1):INDEX('Medarbetare År 2'!B:B,A2853+5000),0)+A2853,"")</f>
        <v/>
      </c>
      <c r="B2854" t="str" cm="1">
        <f t="array" ref="B2854">IF(A2854&lt;&gt;"",INDEX('Medarbetare År 2'!A:A,A2854),"")</f>
        <v/>
      </c>
      <c r="C2854" t="str" cm="1">
        <f t="array" ref="C2854">IF(A2854&lt;&gt;"",INDEX('Medarbetare År 2'!C:C,A2854),"")</f>
        <v/>
      </c>
    </row>
    <row r="2855" spans="1:3" x14ac:dyDescent="0.2">
      <c r="A2855" t="str">
        <f>IFERROR(MATCH(3,INDEX('Medarbetare År 2'!B:B,A2854+1):INDEX('Medarbetare År 2'!B:B,A2854+5000),0)+A2854,"")</f>
        <v/>
      </c>
      <c r="B2855" t="str" cm="1">
        <f t="array" ref="B2855">IF(A2855&lt;&gt;"",INDEX('Medarbetare År 2'!A:A,A2855),"")</f>
        <v/>
      </c>
      <c r="C2855" t="str" cm="1">
        <f t="array" ref="C2855">IF(A2855&lt;&gt;"",INDEX('Medarbetare År 2'!C:C,A2855),"")</f>
        <v/>
      </c>
    </row>
    <row r="2856" spans="1:3" x14ac:dyDescent="0.2">
      <c r="A2856" t="str">
        <f>IFERROR(MATCH(3,INDEX('Medarbetare År 2'!B:B,A2855+1):INDEX('Medarbetare År 2'!B:B,A2855+5000),0)+A2855,"")</f>
        <v/>
      </c>
      <c r="B2856" t="str" cm="1">
        <f t="array" ref="B2856">IF(A2856&lt;&gt;"",INDEX('Medarbetare År 2'!A:A,A2856),"")</f>
        <v/>
      </c>
      <c r="C2856" t="str" cm="1">
        <f t="array" ref="C2856">IF(A2856&lt;&gt;"",INDEX('Medarbetare År 2'!C:C,A2856),"")</f>
        <v/>
      </c>
    </row>
    <row r="2857" spans="1:3" x14ac:dyDescent="0.2">
      <c r="A2857" t="str">
        <f>IFERROR(MATCH(3,INDEX('Medarbetare År 2'!B:B,A2856+1):INDEX('Medarbetare År 2'!B:B,A2856+5000),0)+A2856,"")</f>
        <v/>
      </c>
      <c r="B2857" t="str" cm="1">
        <f t="array" ref="B2857">IF(A2857&lt;&gt;"",INDEX('Medarbetare År 2'!A:A,A2857),"")</f>
        <v/>
      </c>
      <c r="C2857" t="str" cm="1">
        <f t="array" ref="C2857">IF(A2857&lt;&gt;"",INDEX('Medarbetare År 2'!C:C,A2857),"")</f>
        <v/>
      </c>
    </row>
    <row r="2858" spans="1:3" x14ac:dyDescent="0.2">
      <c r="A2858" t="str">
        <f>IFERROR(MATCH(3,INDEX('Medarbetare År 2'!B:B,A2857+1):INDEX('Medarbetare År 2'!B:B,A2857+5000),0)+A2857,"")</f>
        <v/>
      </c>
      <c r="B2858" t="str" cm="1">
        <f t="array" ref="B2858">IF(A2858&lt;&gt;"",INDEX('Medarbetare År 2'!A:A,A2858),"")</f>
        <v/>
      </c>
      <c r="C2858" t="str" cm="1">
        <f t="array" ref="C2858">IF(A2858&lt;&gt;"",INDEX('Medarbetare År 2'!C:C,A2858),"")</f>
        <v/>
      </c>
    </row>
    <row r="2859" spans="1:3" x14ac:dyDescent="0.2">
      <c r="A2859" t="str">
        <f>IFERROR(MATCH(3,INDEX('Medarbetare År 2'!B:B,A2858+1):INDEX('Medarbetare År 2'!B:B,A2858+5000),0)+A2858,"")</f>
        <v/>
      </c>
      <c r="B2859" t="str" cm="1">
        <f t="array" ref="B2859">IF(A2859&lt;&gt;"",INDEX('Medarbetare År 2'!A:A,A2859),"")</f>
        <v/>
      </c>
      <c r="C2859" t="str" cm="1">
        <f t="array" ref="C2859">IF(A2859&lt;&gt;"",INDEX('Medarbetare År 2'!C:C,A2859),"")</f>
        <v/>
      </c>
    </row>
    <row r="2860" spans="1:3" x14ac:dyDescent="0.2">
      <c r="A2860" t="str">
        <f>IFERROR(MATCH(3,INDEX('Medarbetare År 2'!B:B,A2859+1):INDEX('Medarbetare År 2'!B:B,A2859+5000),0)+A2859,"")</f>
        <v/>
      </c>
      <c r="B2860" t="str" cm="1">
        <f t="array" ref="B2860">IF(A2860&lt;&gt;"",INDEX('Medarbetare År 2'!A:A,A2860),"")</f>
        <v/>
      </c>
      <c r="C2860" t="str" cm="1">
        <f t="array" ref="C2860">IF(A2860&lt;&gt;"",INDEX('Medarbetare År 2'!C:C,A2860),"")</f>
        <v/>
      </c>
    </row>
    <row r="2861" spans="1:3" x14ac:dyDescent="0.2">
      <c r="A2861" t="str">
        <f>IFERROR(MATCH(3,INDEX('Medarbetare År 2'!B:B,A2860+1):INDEX('Medarbetare År 2'!B:B,A2860+5000),0)+A2860,"")</f>
        <v/>
      </c>
      <c r="B2861" t="str" cm="1">
        <f t="array" ref="B2861">IF(A2861&lt;&gt;"",INDEX('Medarbetare År 2'!A:A,A2861),"")</f>
        <v/>
      </c>
      <c r="C2861" t="str" cm="1">
        <f t="array" ref="C2861">IF(A2861&lt;&gt;"",INDEX('Medarbetare År 2'!C:C,A2861),"")</f>
        <v/>
      </c>
    </row>
    <row r="2862" spans="1:3" x14ac:dyDescent="0.2">
      <c r="A2862" t="str">
        <f>IFERROR(MATCH(3,INDEX('Medarbetare År 2'!B:B,A2861+1):INDEX('Medarbetare År 2'!B:B,A2861+5000),0)+A2861,"")</f>
        <v/>
      </c>
      <c r="B2862" t="str" cm="1">
        <f t="array" ref="B2862">IF(A2862&lt;&gt;"",INDEX('Medarbetare År 2'!A:A,A2862),"")</f>
        <v/>
      </c>
      <c r="C2862" t="str" cm="1">
        <f t="array" ref="C2862">IF(A2862&lt;&gt;"",INDEX('Medarbetare År 2'!C:C,A2862),"")</f>
        <v/>
      </c>
    </row>
    <row r="2863" spans="1:3" x14ac:dyDescent="0.2">
      <c r="A2863" t="str">
        <f>IFERROR(MATCH(3,INDEX('Medarbetare År 2'!B:B,A2862+1):INDEX('Medarbetare År 2'!B:B,A2862+5000),0)+A2862,"")</f>
        <v/>
      </c>
      <c r="B2863" t="str" cm="1">
        <f t="array" ref="B2863">IF(A2863&lt;&gt;"",INDEX('Medarbetare År 2'!A:A,A2863),"")</f>
        <v/>
      </c>
      <c r="C2863" t="str" cm="1">
        <f t="array" ref="C2863">IF(A2863&lt;&gt;"",INDEX('Medarbetare År 2'!C:C,A2863),"")</f>
        <v/>
      </c>
    </row>
    <row r="2864" spans="1:3" x14ac:dyDescent="0.2">
      <c r="A2864" t="str">
        <f>IFERROR(MATCH(3,INDEX('Medarbetare År 2'!B:B,A2863+1):INDEX('Medarbetare År 2'!B:B,A2863+5000),0)+A2863,"")</f>
        <v/>
      </c>
      <c r="B2864" t="str" cm="1">
        <f t="array" ref="B2864">IF(A2864&lt;&gt;"",INDEX('Medarbetare År 2'!A:A,A2864),"")</f>
        <v/>
      </c>
      <c r="C2864" t="str" cm="1">
        <f t="array" ref="C2864">IF(A2864&lt;&gt;"",INDEX('Medarbetare År 2'!C:C,A2864),"")</f>
        <v/>
      </c>
    </row>
    <row r="2865" spans="1:3" x14ac:dyDescent="0.2">
      <c r="A2865" t="str">
        <f>IFERROR(MATCH(3,INDEX('Medarbetare År 2'!B:B,A2864+1):INDEX('Medarbetare År 2'!B:B,A2864+5000),0)+A2864,"")</f>
        <v/>
      </c>
      <c r="B2865" t="str" cm="1">
        <f t="array" ref="B2865">IF(A2865&lt;&gt;"",INDEX('Medarbetare År 2'!A:A,A2865),"")</f>
        <v/>
      </c>
      <c r="C2865" t="str" cm="1">
        <f t="array" ref="C2865">IF(A2865&lt;&gt;"",INDEX('Medarbetare År 2'!C:C,A2865),"")</f>
        <v/>
      </c>
    </row>
    <row r="2866" spans="1:3" x14ac:dyDescent="0.2">
      <c r="A2866" t="str">
        <f>IFERROR(MATCH(3,INDEX('Medarbetare År 2'!B:B,A2865+1):INDEX('Medarbetare År 2'!B:B,A2865+5000),0)+A2865,"")</f>
        <v/>
      </c>
      <c r="B2866" t="str" cm="1">
        <f t="array" ref="B2866">IF(A2866&lt;&gt;"",INDEX('Medarbetare År 2'!A:A,A2866),"")</f>
        <v/>
      </c>
      <c r="C2866" t="str" cm="1">
        <f t="array" ref="C2866">IF(A2866&lt;&gt;"",INDEX('Medarbetare År 2'!C:C,A2866),"")</f>
        <v/>
      </c>
    </row>
    <row r="2867" spans="1:3" x14ac:dyDescent="0.2">
      <c r="A2867" t="str">
        <f>IFERROR(MATCH(3,INDEX('Medarbetare År 2'!B:B,A2866+1):INDEX('Medarbetare År 2'!B:B,A2866+5000),0)+A2866,"")</f>
        <v/>
      </c>
      <c r="B2867" t="str" cm="1">
        <f t="array" ref="B2867">IF(A2867&lt;&gt;"",INDEX('Medarbetare År 2'!A:A,A2867),"")</f>
        <v/>
      </c>
      <c r="C2867" t="str" cm="1">
        <f t="array" ref="C2867">IF(A2867&lt;&gt;"",INDEX('Medarbetare År 2'!C:C,A2867),"")</f>
        <v/>
      </c>
    </row>
    <row r="2868" spans="1:3" x14ac:dyDescent="0.2">
      <c r="A2868" t="str">
        <f>IFERROR(MATCH(3,INDEX('Medarbetare År 2'!B:B,A2867+1):INDEX('Medarbetare År 2'!B:B,A2867+5000),0)+A2867,"")</f>
        <v/>
      </c>
      <c r="B2868" t="str" cm="1">
        <f t="array" ref="B2868">IF(A2868&lt;&gt;"",INDEX('Medarbetare År 2'!A:A,A2868),"")</f>
        <v/>
      </c>
      <c r="C2868" t="str" cm="1">
        <f t="array" ref="C2868">IF(A2868&lt;&gt;"",INDEX('Medarbetare År 2'!C:C,A2868),"")</f>
        <v/>
      </c>
    </row>
    <row r="2869" spans="1:3" x14ac:dyDescent="0.2">
      <c r="A2869" t="str">
        <f>IFERROR(MATCH(3,INDEX('Medarbetare År 2'!B:B,A2868+1):INDEX('Medarbetare År 2'!B:B,A2868+5000),0)+A2868,"")</f>
        <v/>
      </c>
      <c r="B2869" t="str" cm="1">
        <f t="array" ref="B2869">IF(A2869&lt;&gt;"",INDEX('Medarbetare År 2'!A:A,A2869),"")</f>
        <v/>
      </c>
      <c r="C2869" t="str" cm="1">
        <f t="array" ref="C2869">IF(A2869&lt;&gt;"",INDEX('Medarbetare År 2'!C:C,A2869),"")</f>
        <v/>
      </c>
    </row>
    <row r="2870" spans="1:3" x14ac:dyDescent="0.2">
      <c r="A2870" t="str">
        <f>IFERROR(MATCH(3,INDEX('Medarbetare År 2'!B:B,A2869+1):INDEX('Medarbetare År 2'!B:B,A2869+5000),0)+A2869,"")</f>
        <v/>
      </c>
      <c r="B2870" t="str" cm="1">
        <f t="array" ref="B2870">IF(A2870&lt;&gt;"",INDEX('Medarbetare År 2'!A:A,A2870),"")</f>
        <v/>
      </c>
      <c r="C2870" t="str" cm="1">
        <f t="array" ref="C2870">IF(A2870&lt;&gt;"",INDEX('Medarbetare År 2'!C:C,A2870),"")</f>
        <v/>
      </c>
    </row>
    <row r="2871" spans="1:3" x14ac:dyDescent="0.2">
      <c r="A2871" t="str">
        <f>IFERROR(MATCH(3,INDEX('Medarbetare År 2'!B:B,A2870+1):INDEX('Medarbetare År 2'!B:B,A2870+5000),0)+A2870,"")</f>
        <v/>
      </c>
      <c r="B2871" t="str" cm="1">
        <f t="array" ref="B2871">IF(A2871&lt;&gt;"",INDEX('Medarbetare År 2'!A:A,A2871),"")</f>
        <v/>
      </c>
      <c r="C2871" t="str" cm="1">
        <f t="array" ref="C2871">IF(A2871&lt;&gt;"",INDEX('Medarbetare År 2'!C:C,A2871),"")</f>
        <v/>
      </c>
    </row>
    <row r="2872" spans="1:3" x14ac:dyDescent="0.2">
      <c r="A2872" t="str">
        <f>IFERROR(MATCH(3,INDEX('Medarbetare År 2'!B:B,A2871+1):INDEX('Medarbetare År 2'!B:B,A2871+5000),0)+A2871,"")</f>
        <v/>
      </c>
      <c r="B2872" t="str" cm="1">
        <f t="array" ref="B2872">IF(A2872&lt;&gt;"",INDEX('Medarbetare År 2'!A:A,A2872),"")</f>
        <v/>
      </c>
      <c r="C2872" t="str" cm="1">
        <f t="array" ref="C2872">IF(A2872&lt;&gt;"",INDEX('Medarbetare År 2'!C:C,A2872),"")</f>
        <v/>
      </c>
    </row>
    <row r="2873" spans="1:3" x14ac:dyDescent="0.2">
      <c r="A2873" t="str">
        <f>IFERROR(MATCH(3,INDEX('Medarbetare År 2'!B:B,A2872+1):INDEX('Medarbetare År 2'!B:B,A2872+5000),0)+A2872,"")</f>
        <v/>
      </c>
      <c r="B2873" t="str" cm="1">
        <f t="array" ref="B2873">IF(A2873&lt;&gt;"",INDEX('Medarbetare År 2'!A:A,A2873),"")</f>
        <v/>
      </c>
      <c r="C2873" t="str" cm="1">
        <f t="array" ref="C2873">IF(A2873&lt;&gt;"",INDEX('Medarbetare År 2'!C:C,A2873),"")</f>
        <v/>
      </c>
    </row>
    <row r="2874" spans="1:3" x14ac:dyDescent="0.2">
      <c r="A2874" t="str">
        <f>IFERROR(MATCH(3,INDEX('Medarbetare År 2'!B:B,A2873+1):INDEX('Medarbetare År 2'!B:B,A2873+5000),0)+A2873,"")</f>
        <v/>
      </c>
      <c r="B2874" t="str" cm="1">
        <f t="array" ref="B2874">IF(A2874&lt;&gt;"",INDEX('Medarbetare År 2'!A:A,A2874),"")</f>
        <v/>
      </c>
      <c r="C2874" t="str" cm="1">
        <f t="array" ref="C2874">IF(A2874&lt;&gt;"",INDEX('Medarbetare År 2'!C:C,A2874),"")</f>
        <v/>
      </c>
    </row>
    <row r="2875" spans="1:3" x14ac:dyDescent="0.2">
      <c r="A2875" t="str">
        <f>IFERROR(MATCH(3,INDEX('Medarbetare År 2'!B:B,A2874+1):INDEX('Medarbetare År 2'!B:B,A2874+5000),0)+A2874,"")</f>
        <v/>
      </c>
      <c r="B2875" t="str" cm="1">
        <f t="array" ref="B2875">IF(A2875&lt;&gt;"",INDEX('Medarbetare År 2'!A:A,A2875),"")</f>
        <v/>
      </c>
      <c r="C2875" t="str" cm="1">
        <f t="array" ref="C2875">IF(A2875&lt;&gt;"",INDEX('Medarbetare År 2'!C:C,A2875),"")</f>
        <v/>
      </c>
    </row>
    <row r="2876" spans="1:3" x14ac:dyDescent="0.2">
      <c r="A2876" t="str">
        <f>IFERROR(MATCH(3,INDEX('Medarbetare År 2'!B:B,A2875+1):INDEX('Medarbetare År 2'!B:B,A2875+5000),0)+A2875,"")</f>
        <v/>
      </c>
      <c r="B2876" t="str" cm="1">
        <f t="array" ref="B2876">IF(A2876&lt;&gt;"",INDEX('Medarbetare År 2'!A:A,A2876),"")</f>
        <v/>
      </c>
      <c r="C2876" t="str" cm="1">
        <f t="array" ref="C2876">IF(A2876&lt;&gt;"",INDEX('Medarbetare År 2'!C:C,A2876),"")</f>
        <v/>
      </c>
    </row>
    <row r="2877" spans="1:3" x14ac:dyDescent="0.2">
      <c r="A2877" t="str">
        <f>IFERROR(MATCH(3,INDEX('Medarbetare År 2'!B:B,A2876+1):INDEX('Medarbetare År 2'!B:B,A2876+5000),0)+A2876,"")</f>
        <v/>
      </c>
      <c r="B2877" t="str" cm="1">
        <f t="array" ref="B2877">IF(A2877&lt;&gt;"",INDEX('Medarbetare År 2'!A:A,A2877),"")</f>
        <v/>
      </c>
      <c r="C2877" t="str" cm="1">
        <f t="array" ref="C2877">IF(A2877&lt;&gt;"",INDEX('Medarbetare År 2'!C:C,A2877),"")</f>
        <v/>
      </c>
    </row>
    <row r="2878" spans="1:3" x14ac:dyDescent="0.2">
      <c r="A2878" t="str">
        <f>IFERROR(MATCH(3,INDEX('Medarbetare År 2'!B:B,A2877+1):INDEX('Medarbetare År 2'!B:B,A2877+5000),0)+A2877,"")</f>
        <v/>
      </c>
      <c r="B2878" t="str" cm="1">
        <f t="array" ref="B2878">IF(A2878&lt;&gt;"",INDEX('Medarbetare År 2'!A:A,A2878),"")</f>
        <v/>
      </c>
      <c r="C2878" t="str" cm="1">
        <f t="array" ref="C2878">IF(A2878&lt;&gt;"",INDEX('Medarbetare År 2'!C:C,A2878),"")</f>
        <v/>
      </c>
    </row>
    <row r="2879" spans="1:3" x14ac:dyDescent="0.2">
      <c r="A2879" t="str">
        <f>IFERROR(MATCH(3,INDEX('Medarbetare År 2'!B:B,A2878+1):INDEX('Medarbetare År 2'!B:B,A2878+5000),0)+A2878,"")</f>
        <v/>
      </c>
      <c r="B2879" t="str" cm="1">
        <f t="array" ref="B2879">IF(A2879&lt;&gt;"",INDEX('Medarbetare År 2'!A:A,A2879),"")</f>
        <v/>
      </c>
      <c r="C2879" t="str" cm="1">
        <f t="array" ref="C2879">IF(A2879&lt;&gt;"",INDEX('Medarbetare År 2'!C:C,A2879),"")</f>
        <v/>
      </c>
    </row>
    <row r="2880" spans="1:3" x14ac:dyDescent="0.2">
      <c r="A2880" t="str">
        <f>IFERROR(MATCH(3,INDEX('Medarbetare År 2'!B:B,A2879+1):INDEX('Medarbetare År 2'!B:B,A2879+5000),0)+A2879,"")</f>
        <v/>
      </c>
      <c r="B2880" t="str" cm="1">
        <f t="array" ref="B2880">IF(A2880&lt;&gt;"",INDEX('Medarbetare År 2'!A:A,A2880),"")</f>
        <v/>
      </c>
      <c r="C2880" t="str" cm="1">
        <f t="array" ref="C2880">IF(A2880&lt;&gt;"",INDEX('Medarbetare År 2'!C:C,A2880),"")</f>
        <v/>
      </c>
    </row>
    <row r="2881" spans="1:3" x14ac:dyDescent="0.2">
      <c r="A2881" t="str">
        <f>IFERROR(MATCH(3,INDEX('Medarbetare År 2'!B:B,A2880+1):INDEX('Medarbetare År 2'!B:B,A2880+5000),0)+A2880,"")</f>
        <v/>
      </c>
      <c r="B2881" t="str" cm="1">
        <f t="array" ref="B2881">IF(A2881&lt;&gt;"",INDEX('Medarbetare År 2'!A:A,A2881),"")</f>
        <v/>
      </c>
      <c r="C2881" t="str" cm="1">
        <f t="array" ref="C2881">IF(A2881&lt;&gt;"",INDEX('Medarbetare År 2'!C:C,A2881),"")</f>
        <v/>
      </c>
    </row>
    <row r="2882" spans="1:3" x14ac:dyDescent="0.2">
      <c r="A2882" t="str">
        <f>IFERROR(MATCH(3,INDEX('Medarbetare År 2'!B:B,A2881+1):INDEX('Medarbetare År 2'!B:B,A2881+5000),0)+A2881,"")</f>
        <v/>
      </c>
      <c r="B2882" t="str" cm="1">
        <f t="array" ref="B2882">IF(A2882&lt;&gt;"",INDEX('Medarbetare År 2'!A:A,A2882),"")</f>
        <v/>
      </c>
      <c r="C2882" t="str" cm="1">
        <f t="array" ref="C2882">IF(A2882&lt;&gt;"",INDEX('Medarbetare År 2'!C:C,A2882),"")</f>
        <v/>
      </c>
    </row>
    <row r="2883" spans="1:3" x14ac:dyDescent="0.2">
      <c r="A2883" t="str">
        <f>IFERROR(MATCH(3,INDEX('Medarbetare År 2'!B:B,A2882+1):INDEX('Medarbetare År 2'!B:B,A2882+5000),0)+A2882,"")</f>
        <v/>
      </c>
      <c r="B2883" t="str" cm="1">
        <f t="array" ref="B2883">IF(A2883&lt;&gt;"",INDEX('Medarbetare År 2'!A:A,A2883),"")</f>
        <v/>
      </c>
      <c r="C2883" t="str" cm="1">
        <f t="array" ref="C2883">IF(A2883&lt;&gt;"",INDEX('Medarbetare År 2'!C:C,A2883),"")</f>
        <v/>
      </c>
    </row>
    <row r="2884" spans="1:3" x14ac:dyDescent="0.2">
      <c r="A2884" t="str">
        <f>IFERROR(MATCH(3,INDEX('Medarbetare År 2'!B:B,A2883+1):INDEX('Medarbetare År 2'!B:B,A2883+5000),0)+A2883,"")</f>
        <v/>
      </c>
      <c r="B2884" t="str" cm="1">
        <f t="array" ref="B2884">IF(A2884&lt;&gt;"",INDEX('Medarbetare År 2'!A:A,A2884),"")</f>
        <v/>
      </c>
      <c r="C2884" t="str" cm="1">
        <f t="array" ref="C2884">IF(A2884&lt;&gt;"",INDEX('Medarbetare År 2'!C:C,A2884),"")</f>
        <v/>
      </c>
    </row>
    <row r="2885" spans="1:3" x14ac:dyDescent="0.2">
      <c r="A2885" t="str">
        <f>IFERROR(MATCH(3,INDEX('Medarbetare År 2'!B:B,A2884+1):INDEX('Medarbetare År 2'!B:B,A2884+5000),0)+A2884,"")</f>
        <v/>
      </c>
      <c r="B2885" t="str" cm="1">
        <f t="array" ref="B2885">IF(A2885&lt;&gt;"",INDEX('Medarbetare År 2'!A:A,A2885),"")</f>
        <v/>
      </c>
      <c r="C2885" t="str" cm="1">
        <f t="array" ref="C2885">IF(A2885&lt;&gt;"",INDEX('Medarbetare År 2'!C:C,A2885),"")</f>
        <v/>
      </c>
    </row>
    <row r="2886" spans="1:3" x14ac:dyDescent="0.2">
      <c r="A2886" t="str">
        <f>IFERROR(MATCH(3,INDEX('Medarbetare År 2'!B:B,A2885+1):INDEX('Medarbetare År 2'!B:B,A2885+5000),0)+A2885,"")</f>
        <v/>
      </c>
      <c r="B2886" t="str" cm="1">
        <f t="array" ref="B2886">IF(A2886&lt;&gt;"",INDEX('Medarbetare År 2'!A:A,A2886),"")</f>
        <v/>
      </c>
      <c r="C2886" t="str" cm="1">
        <f t="array" ref="C2886">IF(A2886&lt;&gt;"",INDEX('Medarbetare År 2'!C:C,A2886),"")</f>
        <v/>
      </c>
    </row>
    <row r="2887" spans="1:3" x14ac:dyDescent="0.2">
      <c r="A2887" t="str">
        <f>IFERROR(MATCH(3,INDEX('Medarbetare År 2'!B:B,A2886+1):INDEX('Medarbetare År 2'!B:B,A2886+5000),0)+A2886,"")</f>
        <v/>
      </c>
      <c r="B2887" t="str" cm="1">
        <f t="array" ref="B2887">IF(A2887&lt;&gt;"",INDEX('Medarbetare År 2'!A:A,A2887),"")</f>
        <v/>
      </c>
      <c r="C2887" t="str" cm="1">
        <f t="array" ref="C2887">IF(A2887&lt;&gt;"",INDEX('Medarbetare År 2'!C:C,A2887),"")</f>
        <v/>
      </c>
    </row>
    <row r="2888" spans="1:3" x14ac:dyDescent="0.2">
      <c r="A2888" t="str">
        <f>IFERROR(MATCH(3,INDEX('Medarbetare År 2'!B:B,A2887+1):INDEX('Medarbetare År 2'!B:B,A2887+5000),0)+A2887,"")</f>
        <v/>
      </c>
      <c r="B2888" t="str" cm="1">
        <f t="array" ref="B2888">IF(A2888&lt;&gt;"",INDEX('Medarbetare År 2'!A:A,A2888),"")</f>
        <v/>
      </c>
      <c r="C2888" t="str" cm="1">
        <f t="array" ref="C2888">IF(A2888&lt;&gt;"",INDEX('Medarbetare År 2'!C:C,A2888),"")</f>
        <v/>
      </c>
    </row>
    <row r="2889" spans="1:3" x14ac:dyDescent="0.2">
      <c r="A2889" t="str">
        <f>IFERROR(MATCH(3,INDEX('Medarbetare År 2'!B:B,A2888+1):INDEX('Medarbetare År 2'!B:B,A2888+5000),0)+A2888,"")</f>
        <v/>
      </c>
      <c r="B2889" t="str" cm="1">
        <f t="array" ref="B2889">IF(A2889&lt;&gt;"",INDEX('Medarbetare År 2'!A:A,A2889),"")</f>
        <v/>
      </c>
      <c r="C2889" t="str" cm="1">
        <f t="array" ref="C2889">IF(A2889&lt;&gt;"",INDEX('Medarbetare År 2'!C:C,A2889),"")</f>
        <v/>
      </c>
    </row>
    <row r="2890" spans="1:3" x14ac:dyDescent="0.2">
      <c r="A2890" t="str">
        <f>IFERROR(MATCH(3,INDEX('Medarbetare År 2'!B:B,A2889+1):INDEX('Medarbetare År 2'!B:B,A2889+5000),0)+A2889,"")</f>
        <v/>
      </c>
      <c r="B2890" t="str" cm="1">
        <f t="array" ref="B2890">IF(A2890&lt;&gt;"",INDEX('Medarbetare År 2'!A:A,A2890),"")</f>
        <v/>
      </c>
      <c r="C2890" t="str" cm="1">
        <f t="array" ref="C2890">IF(A2890&lt;&gt;"",INDEX('Medarbetare År 2'!C:C,A2890),"")</f>
        <v/>
      </c>
    </row>
    <row r="2891" spans="1:3" x14ac:dyDescent="0.2">
      <c r="A2891" t="str">
        <f>IFERROR(MATCH(3,INDEX('Medarbetare År 2'!B:B,A2890+1):INDEX('Medarbetare År 2'!B:B,A2890+5000),0)+A2890,"")</f>
        <v/>
      </c>
      <c r="B2891" t="str" cm="1">
        <f t="array" ref="B2891">IF(A2891&lt;&gt;"",INDEX('Medarbetare År 2'!A:A,A2891),"")</f>
        <v/>
      </c>
      <c r="C2891" t="str" cm="1">
        <f t="array" ref="C2891">IF(A2891&lt;&gt;"",INDEX('Medarbetare År 2'!C:C,A2891),"")</f>
        <v/>
      </c>
    </row>
    <row r="2892" spans="1:3" x14ac:dyDescent="0.2">
      <c r="A2892" t="str">
        <f>IFERROR(MATCH(3,INDEX('Medarbetare År 2'!B:B,A2891+1):INDEX('Medarbetare År 2'!B:B,A2891+5000),0)+A2891,"")</f>
        <v/>
      </c>
      <c r="B2892" t="str" cm="1">
        <f t="array" ref="B2892">IF(A2892&lt;&gt;"",INDEX('Medarbetare År 2'!A:A,A2892),"")</f>
        <v/>
      </c>
      <c r="C2892" t="str" cm="1">
        <f t="array" ref="C2892">IF(A2892&lt;&gt;"",INDEX('Medarbetare År 2'!C:C,A2892),"")</f>
        <v/>
      </c>
    </row>
    <row r="2893" spans="1:3" x14ac:dyDescent="0.2">
      <c r="A2893" t="str">
        <f>IFERROR(MATCH(3,INDEX('Medarbetare År 2'!B:B,A2892+1):INDEX('Medarbetare År 2'!B:B,A2892+5000),0)+A2892,"")</f>
        <v/>
      </c>
      <c r="B2893" t="str" cm="1">
        <f t="array" ref="B2893">IF(A2893&lt;&gt;"",INDEX('Medarbetare År 2'!A:A,A2893),"")</f>
        <v/>
      </c>
      <c r="C2893" t="str" cm="1">
        <f t="array" ref="C2893">IF(A2893&lt;&gt;"",INDEX('Medarbetare År 2'!C:C,A2893),"")</f>
        <v/>
      </c>
    </row>
    <row r="2894" spans="1:3" x14ac:dyDescent="0.2">
      <c r="A2894" t="str">
        <f>IFERROR(MATCH(3,INDEX('Medarbetare År 2'!B:B,A2893+1):INDEX('Medarbetare År 2'!B:B,A2893+5000),0)+A2893,"")</f>
        <v/>
      </c>
      <c r="B2894" t="str" cm="1">
        <f t="array" ref="B2894">IF(A2894&lt;&gt;"",INDEX('Medarbetare År 2'!A:A,A2894),"")</f>
        <v/>
      </c>
      <c r="C2894" t="str" cm="1">
        <f t="array" ref="C2894">IF(A2894&lt;&gt;"",INDEX('Medarbetare År 2'!C:C,A2894),"")</f>
        <v/>
      </c>
    </row>
    <row r="2895" spans="1:3" x14ac:dyDescent="0.2">
      <c r="A2895" t="str">
        <f>IFERROR(MATCH(3,INDEX('Medarbetare År 2'!B:B,A2894+1):INDEX('Medarbetare År 2'!B:B,A2894+5000),0)+A2894,"")</f>
        <v/>
      </c>
      <c r="B2895" t="str" cm="1">
        <f t="array" ref="B2895">IF(A2895&lt;&gt;"",INDEX('Medarbetare År 2'!A:A,A2895),"")</f>
        <v/>
      </c>
      <c r="C2895" t="str" cm="1">
        <f t="array" ref="C2895">IF(A2895&lt;&gt;"",INDEX('Medarbetare År 2'!C:C,A2895),"")</f>
        <v/>
      </c>
    </row>
    <row r="2896" spans="1:3" x14ac:dyDescent="0.2">
      <c r="A2896" t="str">
        <f>IFERROR(MATCH(3,INDEX('Medarbetare År 2'!B:B,A2895+1):INDEX('Medarbetare År 2'!B:B,A2895+5000),0)+A2895,"")</f>
        <v/>
      </c>
      <c r="B2896" t="str" cm="1">
        <f t="array" ref="B2896">IF(A2896&lt;&gt;"",INDEX('Medarbetare År 2'!A:A,A2896),"")</f>
        <v/>
      </c>
      <c r="C2896" t="str" cm="1">
        <f t="array" ref="C2896">IF(A2896&lt;&gt;"",INDEX('Medarbetare År 2'!C:C,A2896),"")</f>
        <v/>
      </c>
    </row>
    <row r="2897" spans="1:3" x14ac:dyDescent="0.2">
      <c r="A2897" t="str">
        <f>IFERROR(MATCH(3,INDEX('Medarbetare År 2'!B:B,A2896+1):INDEX('Medarbetare År 2'!B:B,A2896+5000),0)+A2896,"")</f>
        <v/>
      </c>
      <c r="B2897" t="str" cm="1">
        <f t="array" ref="B2897">IF(A2897&lt;&gt;"",INDEX('Medarbetare År 2'!A:A,A2897),"")</f>
        <v/>
      </c>
      <c r="C2897" t="str" cm="1">
        <f t="array" ref="C2897">IF(A2897&lt;&gt;"",INDEX('Medarbetare År 2'!C:C,A2897),"")</f>
        <v/>
      </c>
    </row>
    <row r="2898" spans="1:3" x14ac:dyDescent="0.2">
      <c r="A2898" t="str">
        <f>IFERROR(MATCH(3,INDEX('Medarbetare År 2'!B:B,A2897+1):INDEX('Medarbetare År 2'!B:B,A2897+5000),0)+A2897,"")</f>
        <v/>
      </c>
      <c r="B2898" t="str" cm="1">
        <f t="array" ref="B2898">IF(A2898&lt;&gt;"",INDEX('Medarbetare År 2'!A:A,A2898),"")</f>
        <v/>
      </c>
      <c r="C2898" t="str" cm="1">
        <f t="array" ref="C2898">IF(A2898&lt;&gt;"",INDEX('Medarbetare År 2'!C:C,A2898),"")</f>
        <v/>
      </c>
    </row>
    <row r="2899" spans="1:3" x14ac:dyDescent="0.2">
      <c r="A2899" t="str">
        <f>IFERROR(MATCH(3,INDEX('Medarbetare År 2'!B:B,A2898+1):INDEX('Medarbetare År 2'!B:B,A2898+5000),0)+A2898,"")</f>
        <v/>
      </c>
      <c r="B2899" t="str" cm="1">
        <f t="array" ref="B2899">IF(A2899&lt;&gt;"",INDEX('Medarbetare År 2'!A:A,A2899),"")</f>
        <v/>
      </c>
      <c r="C2899" t="str" cm="1">
        <f t="array" ref="C2899">IF(A2899&lt;&gt;"",INDEX('Medarbetare År 2'!C:C,A2899),"")</f>
        <v/>
      </c>
    </row>
    <row r="2900" spans="1:3" x14ac:dyDescent="0.2">
      <c r="A2900" t="str">
        <f>IFERROR(MATCH(3,INDEX('Medarbetare År 2'!B:B,A2899+1):INDEX('Medarbetare År 2'!B:B,A2899+5000),0)+A2899,"")</f>
        <v/>
      </c>
      <c r="B2900" t="str" cm="1">
        <f t="array" ref="B2900">IF(A2900&lt;&gt;"",INDEX('Medarbetare År 2'!A:A,A2900),"")</f>
        <v/>
      </c>
      <c r="C2900" t="str" cm="1">
        <f t="array" ref="C2900">IF(A2900&lt;&gt;"",INDEX('Medarbetare År 2'!C:C,A2900),"")</f>
        <v/>
      </c>
    </row>
    <row r="2901" spans="1:3" x14ac:dyDescent="0.2">
      <c r="A2901" t="str">
        <f>IFERROR(MATCH(3,INDEX('Medarbetare År 2'!B:B,A2900+1):INDEX('Medarbetare År 2'!B:B,A2900+5000),0)+A2900,"")</f>
        <v/>
      </c>
      <c r="B2901" t="str" cm="1">
        <f t="array" ref="B2901">IF(A2901&lt;&gt;"",INDEX('Medarbetare År 2'!A:A,A2901),"")</f>
        <v/>
      </c>
      <c r="C2901" t="str" cm="1">
        <f t="array" ref="C2901">IF(A2901&lt;&gt;"",INDEX('Medarbetare År 2'!C:C,A2901),"")</f>
        <v/>
      </c>
    </row>
    <row r="2902" spans="1:3" x14ac:dyDescent="0.2">
      <c r="A2902" t="str">
        <f>IFERROR(MATCH(3,INDEX('Medarbetare År 2'!B:B,A2901+1):INDEX('Medarbetare År 2'!B:B,A2901+5000),0)+A2901,"")</f>
        <v/>
      </c>
      <c r="B2902" t="str" cm="1">
        <f t="array" ref="B2902">IF(A2902&lt;&gt;"",INDEX('Medarbetare År 2'!A:A,A2902),"")</f>
        <v/>
      </c>
      <c r="C2902" t="str" cm="1">
        <f t="array" ref="C2902">IF(A2902&lt;&gt;"",INDEX('Medarbetare År 2'!C:C,A2902),"")</f>
        <v/>
      </c>
    </row>
    <row r="2903" spans="1:3" x14ac:dyDescent="0.2">
      <c r="A2903" t="str">
        <f>IFERROR(MATCH(3,INDEX('Medarbetare År 2'!B:B,A2902+1):INDEX('Medarbetare År 2'!B:B,A2902+5000),0)+A2902,"")</f>
        <v/>
      </c>
      <c r="B2903" t="str" cm="1">
        <f t="array" ref="B2903">IF(A2903&lt;&gt;"",INDEX('Medarbetare År 2'!A:A,A2903),"")</f>
        <v/>
      </c>
      <c r="C2903" t="str" cm="1">
        <f t="array" ref="C2903">IF(A2903&lt;&gt;"",INDEX('Medarbetare År 2'!C:C,A2903),"")</f>
        <v/>
      </c>
    </row>
    <row r="2904" spans="1:3" x14ac:dyDescent="0.2">
      <c r="A2904" t="str">
        <f>IFERROR(MATCH(3,INDEX('Medarbetare År 2'!B:B,A2903+1):INDEX('Medarbetare År 2'!B:B,A2903+5000),0)+A2903,"")</f>
        <v/>
      </c>
      <c r="B2904" t="str" cm="1">
        <f t="array" ref="B2904">IF(A2904&lt;&gt;"",INDEX('Medarbetare År 2'!A:A,A2904),"")</f>
        <v/>
      </c>
      <c r="C2904" t="str" cm="1">
        <f t="array" ref="C2904">IF(A2904&lt;&gt;"",INDEX('Medarbetare År 2'!C:C,A2904),"")</f>
        <v/>
      </c>
    </row>
    <row r="2905" spans="1:3" x14ac:dyDescent="0.2">
      <c r="A2905" t="str">
        <f>IFERROR(MATCH(3,INDEX('Medarbetare År 2'!B:B,A2904+1):INDEX('Medarbetare År 2'!B:B,A2904+5000),0)+A2904,"")</f>
        <v/>
      </c>
      <c r="B2905" t="str" cm="1">
        <f t="array" ref="B2905">IF(A2905&lt;&gt;"",INDEX('Medarbetare År 2'!A:A,A2905),"")</f>
        <v/>
      </c>
      <c r="C2905" t="str" cm="1">
        <f t="array" ref="C2905">IF(A2905&lt;&gt;"",INDEX('Medarbetare År 2'!C:C,A2905),"")</f>
        <v/>
      </c>
    </row>
    <row r="2906" spans="1:3" x14ac:dyDescent="0.2">
      <c r="A2906" t="str">
        <f>IFERROR(MATCH(3,INDEX('Medarbetare År 2'!B:B,A2905+1):INDEX('Medarbetare År 2'!B:B,A2905+5000),0)+A2905,"")</f>
        <v/>
      </c>
      <c r="B2906" t="str" cm="1">
        <f t="array" ref="B2906">IF(A2906&lt;&gt;"",INDEX('Medarbetare År 2'!A:A,A2906),"")</f>
        <v/>
      </c>
      <c r="C2906" t="str" cm="1">
        <f t="array" ref="C2906">IF(A2906&lt;&gt;"",INDEX('Medarbetare År 2'!C:C,A2906),"")</f>
        <v/>
      </c>
    </row>
    <row r="2907" spans="1:3" x14ac:dyDescent="0.2">
      <c r="A2907" t="str">
        <f>IFERROR(MATCH(3,INDEX('Medarbetare År 2'!B:B,A2906+1):INDEX('Medarbetare År 2'!B:B,A2906+5000),0)+A2906,"")</f>
        <v/>
      </c>
      <c r="B2907" t="str" cm="1">
        <f t="array" ref="B2907">IF(A2907&lt;&gt;"",INDEX('Medarbetare År 2'!A:A,A2907),"")</f>
        <v/>
      </c>
      <c r="C2907" t="str" cm="1">
        <f t="array" ref="C2907">IF(A2907&lt;&gt;"",INDEX('Medarbetare År 2'!C:C,A2907),"")</f>
        <v/>
      </c>
    </row>
    <row r="2908" spans="1:3" x14ac:dyDescent="0.2">
      <c r="A2908" t="str">
        <f>IFERROR(MATCH(3,INDEX('Medarbetare År 2'!B:B,A2907+1):INDEX('Medarbetare År 2'!B:B,A2907+5000),0)+A2907,"")</f>
        <v/>
      </c>
      <c r="B2908" t="str" cm="1">
        <f t="array" ref="B2908">IF(A2908&lt;&gt;"",INDEX('Medarbetare År 2'!A:A,A2908),"")</f>
        <v/>
      </c>
      <c r="C2908" t="str" cm="1">
        <f t="array" ref="C2908">IF(A2908&lt;&gt;"",INDEX('Medarbetare År 2'!C:C,A2908),"")</f>
        <v/>
      </c>
    </row>
    <row r="2909" spans="1:3" x14ac:dyDescent="0.2">
      <c r="A2909" t="str">
        <f>IFERROR(MATCH(3,INDEX('Medarbetare År 2'!B:B,A2908+1):INDEX('Medarbetare År 2'!B:B,A2908+5000),0)+A2908,"")</f>
        <v/>
      </c>
      <c r="B2909" t="str" cm="1">
        <f t="array" ref="B2909">IF(A2909&lt;&gt;"",INDEX('Medarbetare År 2'!A:A,A2909),"")</f>
        <v/>
      </c>
      <c r="C2909" t="str" cm="1">
        <f t="array" ref="C2909">IF(A2909&lt;&gt;"",INDEX('Medarbetare År 2'!C:C,A2909),"")</f>
        <v/>
      </c>
    </row>
    <row r="2910" spans="1:3" x14ac:dyDescent="0.2">
      <c r="A2910" t="str">
        <f>IFERROR(MATCH(3,INDEX('Medarbetare År 2'!B:B,A2909+1):INDEX('Medarbetare År 2'!B:B,A2909+5000),0)+A2909,"")</f>
        <v/>
      </c>
      <c r="B2910" t="str" cm="1">
        <f t="array" ref="B2910">IF(A2910&lt;&gt;"",INDEX('Medarbetare År 2'!A:A,A2910),"")</f>
        <v/>
      </c>
      <c r="C2910" t="str" cm="1">
        <f t="array" ref="C2910">IF(A2910&lt;&gt;"",INDEX('Medarbetare År 2'!C:C,A2910),"")</f>
        <v/>
      </c>
    </row>
    <row r="2911" spans="1:3" x14ac:dyDescent="0.2">
      <c r="A2911" t="str">
        <f>IFERROR(MATCH(3,INDEX('Medarbetare År 2'!B:B,A2910+1):INDEX('Medarbetare År 2'!B:B,A2910+5000),0)+A2910,"")</f>
        <v/>
      </c>
      <c r="B2911" t="str" cm="1">
        <f t="array" ref="B2911">IF(A2911&lt;&gt;"",INDEX('Medarbetare År 2'!A:A,A2911),"")</f>
        <v/>
      </c>
      <c r="C2911" t="str" cm="1">
        <f t="array" ref="C2911">IF(A2911&lt;&gt;"",INDEX('Medarbetare År 2'!C:C,A2911),"")</f>
        <v/>
      </c>
    </row>
    <row r="2912" spans="1:3" x14ac:dyDescent="0.2">
      <c r="A2912" t="str">
        <f>IFERROR(MATCH(3,INDEX('Medarbetare År 2'!B:B,A2911+1):INDEX('Medarbetare År 2'!B:B,A2911+5000),0)+A2911,"")</f>
        <v/>
      </c>
      <c r="B2912" t="str" cm="1">
        <f t="array" ref="B2912">IF(A2912&lt;&gt;"",INDEX('Medarbetare År 2'!A:A,A2912),"")</f>
        <v/>
      </c>
      <c r="C2912" t="str" cm="1">
        <f t="array" ref="C2912">IF(A2912&lt;&gt;"",INDEX('Medarbetare År 2'!C:C,A2912),"")</f>
        <v/>
      </c>
    </row>
    <row r="2913" spans="1:3" x14ac:dyDescent="0.2">
      <c r="A2913" t="str">
        <f>IFERROR(MATCH(3,INDEX('Medarbetare År 2'!B:B,A2912+1):INDEX('Medarbetare År 2'!B:B,A2912+5000),0)+A2912,"")</f>
        <v/>
      </c>
      <c r="B2913" t="str" cm="1">
        <f t="array" ref="B2913">IF(A2913&lt;&gt;"",INDEX('Medarbetare År 2'!A:A,A2913),"")</f>
        <v/>
      </c>
      <c r="C2913" t="str" cm="1">
        <f t="array" ref="C2913">IF(A2913&lt;&gt;"",INDEX('Medarbetare År 2'!C:C,A2913),"")</f>
        <v/>
      </c>
    </row>
    <row r="2914" spans="1:3" x14ac:dyDescent="0.2">
      <c r="A2914" t="str">
        <f>IFERROR(MATCH(3,INDEX('Medarbetare År 2'!B:B,A2913+1):INDEX('Medarbetare År 2'!B:B,A2913+5000),0)+A2913,"")</f>
        <v/>
      </c>
      <c r="B2914" t="str" cm="1">
        <f t="array" ref="B2914">IF(A2914&lt;&gt;"",INDEX('Medarbetare År 2'!A:A,A2914),"")</f>
        <v/>
      </c>
      <c r="C2914" t="str" cm="1">
        <f t="array" ref="C2914">IF(A2914&lt;&gt;"",INDEX('Medarbetare År 2'!C:C,A2914),"")</f>
        <v/>
      </c>
    </row>
    <row r="2915" spans="1:3" x14ac:dyDescent="0.2">
      <c r="A2915" t="str">
        <f>IFERROR(MATCH(3,INDEX('Medarbetare År 2'!B:B,A2914+1):INDEX('Medarbetare År 2'!B:B,A2914+5000),0)+A2914,"")</f>
        <v/>
      </c>
      <c r="B2915" t="str" cm="1">
        <f t="array" ref="B2915">IF(A2915&lt;&gt;"",INDEX('Medarbetare År 2'!A:A,A2915),"")</f>
        <v/>
      </c>
      <c r="C2915" t="str" cm="1">
        <f t="array" ref="C2915">IF(A2915&lt;&gt;"",INDEX('Medarbetare År 2'!C:C,A2915),"")</f>
        <v/>
      </c>
    </row>
    <row r="2916" spans="1:3" x14ac:dyDescent="0.2">
      <c r="A2916" t="str">
        <f>IFERROR(MATCH(3,INDEX('Medarbetare År 2'!B:B,A2915+1):INDEX('Medarbetare År 2'!B:B,A2915+5000),0)+A2915,"")</f>
        <v/>
      </c>
      <c r="B2916" t="str" cm="1">
        <f t="array" ref="B2916">IF(A2916&lt;&gt;"",INDEX('Medarbetare År 2'!A:A,A2916),"")</f>
        <v/>
      </c>
      <c r="C2916" t="str" cm="1">
        <f t="array" ref="C2916">IF(A2916&lt;&gt;"",INDEX('Medarbetare År 2'!C:C,A2916),"")</f>
        <v/>
      </c>
    </row>
    <row r="2917" spans="1:3" x14ac:dyDescent="0.2">
      <c r="A2917" t="str">
        <f>IFERROR(MATCH(3,INDEX('Medarbetare År 2'!B:B,A2916+1):INDEX('Medarbetare År 2'!B:B,A2916+5000),0)+A2916,"")</f>
        <v/>
      </c>
      <c r="B2917" t="str" cm="1">
        <f t="array" ref="B2917">IF(A2917&lt;&gt;"",INDEX('Medarbetare År 2'!A:A,A2917),"")</f>
        <v/>
      </c>
      <c r="C2917" t="str" cm="1">
        <f t="array" ref="C2917">IF(A2917&lt;&gt;"",INDEX('Medarbetare År 2'!C:C,A2917),"")</f>
        <v/>
      </c>
    </row>
    <row r="2918" spans="1:3" x14ac:dyDescent="0.2">
      <c r="A2918" t="str">
        <f>IFERROR(MATCH(3,INDEX('Medarbetare År 2'!B:B,A2917+1):INDEX('Medarbetare År 2'!B:B,A2917+5000),0)+A2917,"")</f>
        <v/>
      </c>
      <c r="B2918" t="str" cm="1">
        <f t="array" ref="B2918">IF(A2918&lt;&gt;"",INDEX('Medarbetare År 2'!A:A,A2918),"")</f>
        <v/>
      </c>
      <c r="C2918" t="str" cm="1">
        <f t="array" ref="C2918">IF(A2918&lt;&gt;"",INDEX('Medarbetare År 2'!C:C,A2918),"")</f>
        <v/>
      </c>
    </row>
    <row r="2919" spans="1:3" x14ac:dyDescent="0.2">
      <c r="A2919" t="str">
        <f>IFERROR(MATCH(3,INDEX('Medarbetare År 2'!B:B,A2918+1):INDEX('Medarbetare År 2'!B:B,A2918+5000),0)+A2918,"")</f>
        <v/>
      </c>
      <c r="B2919" t="str" cm="1">
        <f t="array" ref="B2919">IF(A2919&lt;&gt;"",INDEX('Medarbetare År 2'!A:A,A2919),"")</f>
        <v/>
      </c>
      <c r="C2919" t="str" cm="1">
        <f t="array" ref="C2919">IF(A2919&lt;&gt;"",INDEX('Medarbetare År 2'!C:C,A2919),"")</f>
        <v/>
      </c>
    </row>
    <row r="2920" spans="1:3" x14ac:dyDescent="0.2">
      <c r="A2920" t="str">
        <f>IFERROR(MATCH(3,INDEX('Medarbetare År 2'!B:B,A2919+1):INDEX('Medarbetare År 2'!B:B,A2919+5000),0)+A2919,"")</f>
        <v/>
      </c>
      <c r="B2920" t="str" cm="1">
        <f t="array" ref="B2920">IF(A2920&lt;&gt;"",INDEX('Medarbetare År 2'!A:A,A2920),"")</f>
        <v/>
      </c>
      <c r="C2920" t="str" cm="1">
        <f t="array" ref="C2920">IF(A2920&lt;&gt;"",INDEX('Medarbetare År 2'!C:C,A2920),"")</f>
        <v/>
      </c>
    </row>
    <row r="2921" spans="1:3" x14ac:dyDescent="0.2">
      <c r="A2921" t="str">
        <f>IFERROR(MATCH(3,INDEX('Medarbetare År 2'!B:B,A2920+1):INDEX('Medarbetare År 2'!B:B,A2920+5000),0)+A2920,"")</f>
        <v/>
      </c>
      <c r="B2921" t="str" cm="1">
        <f t="array" ref="B2921">IF(A2921&lt;&gt;"",INDEX('Medarbetare År 2'!A:A,A2921),"")</f>
        <v/>
      </c>
      <c r="C2921" t="str" cm="1">
        <f t="array" ref="C2921">IF(A2921&lt;&gt;"",INDEX('Medarbetare År 2'!C:C,A2921),"")</f>
        <v/>
      </c>
    </row>
    <row r="2922" spans="1:3" x14ac:dyDescent="0.2">
      <c r="A2922" t="str">
        <f>IFERROR(MATCH(3,INDEX('Medarbetare År 2'!B:B,A2921+1):INDEX('Medarbetare År 2'!B:B,A2921+5000),0)+A2921,"")</f>
        <v/>
      </c>
      <c r="B2922" t="str" cm="1">
        <f t="array" ref="B2922">IF(A2922&lt;&gt;"",INDEX('Medarbetare År 2'!A:A,A2922),"")</f>
        <v/>
      </c>
      <c r="C2922" t="str" cm="1">
        <f t="array" ref="C2922">IF(A2922&lt;&gt;"",INDEX('Medarbetare År 2'!C:C,A2922),"")</f>
        <v/>
      </c>
    </row>
    <row r="2923" spans="1:3" x14ac:dyDescent="0.2">
      <c r="A2923" t="str">
        <f>IFERROR(MATCH(3,INDEX('Medarbetare År 2'!B:B,A2922+1):INDEX('Medarbetare År 2'!B:B,A2922+5000),0)+A2922,"")</f>
        <v/>
      </c>
      <c r="B2923" t="str" cm="1">
        <f t="array" ref="B2923">IF(A2923&lt;&gt;"",INDEX('Medarbetare År 2'!A:A,A2923),"")</f>
        <v/>
      </c>
      <c r="C2923" t="str" cm="1">
        <f t="array" ref="C2923">IF(A2923&lt;&gt;"",INDEX('Medarbetare År 2'!C:C,A2923),"")</f>
        <v/>
      </c>
    </row>
    <row r="2924" spans="1:3" x14ac:dyDescent="0.2">
      <c r="A2924" t="str">
        <f>IFERROR(MATCH(3,INDEX('Medarbetare År 2'!B:B,A2923+1):INDEX('Medarbetare År 2'!B:B,A2923+5000),0)+A2923,"")</f>
        <v/>
      </c>
      <c r="B2924" t="str" cm="1">
        <f t="array" ref="B2924">IF(A2924&lt;&gt;"",INDEX('Medarbetare År 2'!A:A,A2924),"")</f>
        <v/>
      </c>
      <c r="C2924" t="str" cm="1">
        <f t="array" ref="C2924">IF(A2924&lt;&gt;"",INDEX('Medarbetare År 2'!C:C,A2924),"")</f>
        <v/>
      </c>
    </row>
    <row r="2925" spans="1:3" x14ac:dyDescent="0.2">
      <c r="A2925" t="str">
        <f>IFERROR(MATCH(3,INDEX('Medarbetare År 2'!B:B,A2924+1):INDEX('Medarbetare År 2'!B:B,A2924+5000),0)+A2924,"")</f>
        <v/>
      </c>
      <c r="B2925" t="str" cm="1">
        <f t="array" ref="B2925">IF(A2925&lt;&gt;"",INDEX('Medarbetare År 2'!A:A,A2925),"")</f>
        <v/>
      </c>
      <c r="C2925" t="str" cm="1">
        <f t="array" ref="C2925">IF(A2925&lt;&gt;"",INDEX('Medarbetare År 2'!C:C,A2925),"")</f>
        <v/>
      </c>
    </row>
    <row r="2926" spans="1:3" x14ac:dyDescent="0.2">
      <c r="A2926" t="str">
        <f>IFERROR(MATCH(3,INDEX('Medarbetare År 2'!B:B,A2925+1):INDEX('Medarbetare År 2'!B:B,A2925+5000),0)+A2925,"")</f>
        <v/>
      </c>
      <c r="B2926" t="str" cm="1">
        <f t="array" ref="B2926">IF(A2926&lt;&gt;"",INDEX('Medarbetare År 2'!A:A,A2926),"")</f>
        <v/>
      </c>
      <c r="C2926" t="str" cm="1">
        <f t="array" ref="C2926">IF(A2926&lt;&gt;"",INDEX('Medarbetare År 2'!C:C,A2926),"")</f>
        <v/>
      </c>
    </row>
    <row r="2927" spans="1:3" x14ac:dyDescent="0.2">
      <c r="A2927" t="str">
        <f>IFERROR(MATCH(3,INDEX('Medarbetare År 2'!B:B,A2926+1):INDEX('Medarbetare År 2'!B:B,A2926+5000),0)+A2926,"")</f>
        <v/>
      </c>
      <c r="B2927" t="str" cm="1">
        <f t="array" ref="B2927">IF(A2927&lt;&gt;"",INDEX('Medarbetare År 2'!A:A,A2927),"")</f>
        <v/>
      </c>
      <c r="C2927" t="str" cm="1">
        <f t="array" ref="C2927">IF(A2927&lt;&gt;"",INDEX('Medarbetare År 2'!C:C,A2927),"")</f>
        <v/>
      </c>
    </row>
    <row r="2928" spans="1:3" x14ac:dyDescent="0.2">
      <c r="A2928" t="str">
        <f>IFERROR(MATCH(3,INDEX('Medarbetare År 2'!B:B,A2927+1):INDEX('Medarbetare År 2'!B:B,A2927+5000),0)+A2927,"")</f>
        <v/>
      </c>
      <c r="B2928" t="str" cm="1">
        <f t="array" ref="B2928">IF(A2928&lt;&gt;"",INDEX('Medarbetare År 2'!A:A,A2928),"")</f>
        <v/>
      </c>
      <c r="C2928" t="str" cm="1">
        <f t="array" ref="C2928">IF(A2928&lt;&gt;"",INDEX('Medarbetare År 2'!C:C,A2928),"")</f>
        <v/>
      </c>
    </row>
    <row r="2929" spans="1:3" x14ac:dyDescent="0.2">
      <c r="A2929" t="str">
        <f>IFERROR(MATCH(3,INDEX('Medarbetare År 2'!B:B,A2928+1):INDEX('Medarbetare År 2'!B:B,A2928+5000),0)+A2928,"")</f>
        <v/>
      </c>
      <c r="B2929" t="str" cm="1">
        <f t="array" ref="B2929">IF(A2929&lt;&gt;"",INDEX('Medarbetare År 2'!A:A,A2929),"")</f>
        <v/>
      </c>
      <c r="C2929" t="str" cm="1">
        <f t="array" ref="C2929">IF(A2929&lt;&gt;"",INDEX('Medarbetare År 2'!C:C,A2929),"")</f>
        <v/>
      </c>
    </row>
    <row r="2930" spans="1:3" x14ac:dyDescent="0.2">
      <c r="A2930" t="str">
        <f>IFERROR(MATCH(3,INDEX('Medarbetare År 2'!B:B,A2929+1):INDEX('Medarbetare År 2'!B:B,A2929+5000),0)+A2929,"")</f>
        <v/>
      </c>
      <c r="B2930" t="str" cm="1">
        <f t="array" ref="B2930">IF(A2930&lt;&gt;"",INDEX('Medarbetare År 2'!A:A,A2930),"")</f>
        <v/>
      </c>
      <c r="C2930" t="str" cm="1">
        <f t="array" ref="C2930">IF(A2930&lt;&gt;"",INDEX('Medarbetare År 2'!C:C,A2930),"")</f>
        <v/>
      </c>
    </row>
    <row r="2931" spans="1:3" x14ac:dyDescent="0.2">
      <c r="A2931" t="str">
        <f>IFERROR(MATCH(3,INDEX('Medarbetare År 2'!B:B,A2930+1):INDEX('Medarbetare År 2'!B:B,A2930+5000),0)+A2930,"")</f>
        <v/>
      </c>
      <c r="B2931" t="str" cm="1">
        <f t="array" ref="B2931">IF(A2931&lt;&gt;"",INDEX('Medarbetare År 2'!A:A,A2931),"")</f>
        <v/>
      </c>
      <c r="C2931" t="str" cm="1">
        <f t="array" ref="C2931">IF(A2931&lt;&gt;"",INDEX('Medarbetare År 2'!C:C,A2931),"")</f>
        <v/>
      </c>
    </row>
    <row r="2932" spans="1:3" x14ac:dyDescent="0.2">
      <c r="A2932" t="str">
        <f>IFERROR(MATCH(3,INDEX('Medarbetare År 2'!B:B,A2931+1):INDEX('Medarbetare År 2'!B:B,A2931+5000),0)+A2931,"")</f>
        <v/>
      </c>
      <c r="B2932" t="str" cm="1">
        <f t="array" ref="B2932">IF(A2932&lt;&gt;"",INDEX('Medarbetare År 2'!A:A,A2932),"")</f>
        <v/>
      </c>
      <c r="C2932" t="str" cm="1">
        <f t="array" ref="C2932">IF(A2932&lt;&gt;"",INDEX('Medarbetare År 2'!C:C,A2932),"")</f>
        <v/>
      </c>
    </row>
    <row r="2933" spans="1:3" x14ac:dyDescent="0.2">
      <c r="A2933" t="str">
        <f>IFERROR(MATCH(3,INDEX('Medarbetare År 2'!B:B,A2932+1):INDEX('Medarbetare År 2'!B:B,A2932+5000),0)+A2932,"")</f>
        <v/>
      </c>
      <c r="B2933" t="str" cm="1">
        <f t="array" ref="B2933">IF(A2933&lt;&gt;"",INDEX('Medarbetare År 2'!A:A,A2933),"")</f>
        <v/>
      </c>
      <c r="C2933" t="str" cm="1">
        <f t="array" ref="C2933">IF(A2933&lt;&gt;"",INDEX('Medarbetare År 2'!C:C,A2933),"")</f>
        <v/>
      </c>
    </row>
    <row r="2934" spans="1:3" x14ac:dyDescent="0.2">
      <c r="A2934" t="str">
        <f>IFERROR(MATCH(3,INDEX('Medarbetare År 2'!B:B,A2933+1):INDEX('Medarbetare År 2'!B:B,A2933+5000),0)+A2933,"")</f>
        <v/>
      </c>
      <c r="B2934" t="str" cm="1">
        <f t="array" ref="B2934">IF(A2934&lt;&gt;"",INDEX('Medarbetare År 2'!A:A,A2934),"")</f>
        <v/>
      </c>
      <c r="C2934" t="str" cm="1">
        <f t="array" ref="C2934">IF(A2934&lt;&gt;"",INDEX('Medarbetare År 2'!C:C,A2934),"")</f>
        <v/>
      </c>
    </row>
    <row r="2935" spans="1:3" x14ac:dyDescent="0.2">
      <c r="A2935" t="str">
        <f>IFERROR(MATCH(3,INDEX('Medarbetare År 2'!B:B,A2934+1):INDEX('Medarbetare År 2'!B:B,A2934+5000),0)+A2934,"")</f>
        <v/>
      </c>
      <c r="B2935" t="str" cm="1">
        <f t="array" ref="B2935">IF(A2935&lt;&gt;"",INDEX('Medarbetare År 2'!A:A,A2935),"")</f>
        <v/>
      </c>
      <c r="C2935" t="str" cm="1">
        <f t="array" ref="C2935">IF(A2935&lt;&gt;"",INDEX('Medarbetare År 2'!C:C,A2935),"")</f>
        <v/>
      </c>
    </row>
    <row r="2936" spans="1:3" x14ac:dyDescent="0.2">
      <c r="A2936" t="str">
        <f>IFERROR(MATCH(3,INDEX('Medarbetare År 2'!B:B,A2935+1):INDEX('Medarbetare År 2'!B:B,A2935+5000),0)+A2935,"")</f>
        <v/>
      </c>
      <c r="B2936" t="str" cm="1">
        <f t="array" ref="B2936">IF(A2936&lt;&gt;"",INDEX('Medarbetare År 2'!A:A,A2936),"")</f>
        <v/>
      </c>
      <c r="C2936" t="str" cm="1">
        <f t="array" ref="C2936">IF(A2936&lt;&gt;"",INDEX('Medarbetare År 2'!C:C,A2936),"")</f>
        <v/>
      </c>
    </row>
    <row r="2937" spans="1:3" x14ac:dyDescent="0.2">
      <c r="A2937" t="str">
        <f>IFERROR(MATCH(3,INDEX('Medarbetare År 2'!B:B,A2936+1):INDEX('Medarbetare År 2'!B:B,A2936+5000),0)+A2936,"")</f>
        <v/>
      </c>
      <c r="B2937" t="str" cm="1">
        <f t="array" ref="B2937">IF(A2937&lt;&gt;"",INDEX('Medarbetare År 2'!A:A,A2937),"")</f>
        <v/>
      </c>
      <c r="C2937" t="str" cm="1">
        <f t="array" ref="C2937">IF(A2937&lt;&gt;"",INDEX('Medarbetare År 2'!C:C,A2937),"")</f>
        <v/>
      </c>
    </row>
    <row r="2938" spans="1:3" x14ac:dyDescent="0.2">
      <c r="A2938" t="str">
        <f>IFERROR(MATCH(3,INDEX('Medarbetare År 2'!B:B,A2937+1):INDEX('Medarbetare År 2'!B:B,A2937+5000),0)+A2937,"")</f>
        <v/>
      </c>
      <c r="B2938" t="str" cm="1">
        <f t="array" ref="B2938">IF(A2938&lt;&gt;"",INDEX('Medarbetare År 2'!A:A,A2938),"")</f>
        <v/>
      </c>
      <c r="C2938" t="str" cm="1">
        <f t="array" ref="C2938">IF(A2938&lt;&gt;"",INDEX('Medarbetare År 2'!C:C,A2938),"")</f>
        <v/>
      </c>
    </row>
    <row r="2939" spans="1:3" x14ac:dyDescent="0.2">
      <c r="A2939" t="str">
        <f>IFERROR(MATCH(3,INDEX('Medarbetare År 2'!B:B,A2938+1):INDEX('Medarbetare År 2'!B:B,A2938+5000),0)+A2938,"")</f>
        <v/>
      </c>
      <c r="B2939" t="str" cm="1">
        <f t="array" ref="B2939">IF(A2939&lt;&gt;"",INDEX('Medarbetare År 2'!A:A,A2939),"")</f>
        <v/>
      </c>
      <c r="C2939" t="str" cm="1">
        <f t="array" ref="C2939">IF(A2939&lt;&gt;"",INDEX('Medarbetare År 2'!C:C,A2939),"")</f>
        <v/>
      </c>
    </row>
    <row r="2940" spans="1:3" x14ac:dyDescent="0.2">
      <c r="A2940" t="str">
        <f>IFERROR(MATCH(3,INDEX('Medarbetare År 2'!B:B,A2939+1):INDEX('Medarbetare År 2'!B:B,A2939+5000),0)+A2939,"")</f>
        <v/>
      </c>
      <c r="B2940" t="str" cm="1">
        <f t="array" ref="B2940">IF(A2940&lt;&gt;"",INDEX('Medarbetare År 2'!A:A,A2940),"")</f>
        <v/>
      </c>
      <c r="C2940" t="str" cm="1">
        <f t="array" ref="C2940">IF(A2940&lt;&gt;"",INDEX('Medarbetare År 2'!C:C,A2940),"")</f>
        <v/>
      </c>
    </row>
    <row r="2941" spans="1:3" x14ac:dyDescent="0.2">
      <c r="A2941" t="str">
        <f>IFERROR(MATCH(3,INDEX('Medarbetare År 2'!B:B,A2940+1):INDEX('Medarbetare År 2'!B:B,A2940+5000),0)+A2940,"")</f>
        <v/>
      </c>
      <c r="B2941" t="str" cm="1">
        <f t="array" ref="B2941">IF(A2941&lt;&gt;"",INDEX('Medarbetare År 2'!A:A,A2941),"")</f>
        <v/>
      </c>
      <c r="C2941" t="str" cm="1">
        <f t="array" ref="C2941">IF(A2941&lt;&gt;"",INDEX('Medarbetare År 2'!C:C,A2941),"")</f>
        <v/>
      </c>
    </row>
    <row r="2942" spans="1:3" x14ac:dyDescent="0.2">
      <c r="A2942" t="str">
        <f>IFERROR(MATCH(3,INDEX('Medarbetare År 2'!B:B,A2941+1):INDEX('Medarbetare År 2'!B:B,A2941+5000),0)+A2941,"")</f>
        <v/>
      </c>
      <c r="B2942" t="str" cm="1">
        <f t="array" ref="B2942">IF(A2942&lt;&gt;"",INDEX('Medarbetare År 2'!A:A,A2942),"")</f>
        <v/>
      </c>
      <c r="C2942" t="str" cm="1">
        <f t="array" ref="C2942">IF(A2942&lt;&gt;"",INDEX('Medarbetare År 2'!C:C,A2942),"")</f>
        <v/>
      </c>
    </row>
    <row r="2943" spans="1:3" x14ac:dyDescent="0.2">
      <c r="A2943" t="str">
        <f>IFERROR(MATCH(3,INDEX('Medarbetare År 2'!B:B,A2942+1):INDEX('Medarbetare År 2'!B:B,A2942+5000),0)+A2942,"")</f>
        <v/>
      </c>
      <c r="B2943" t="str" cm="1">
        <f t="array" ref="B2943">IF(A2943&lt;&gt;"",INDEX('Medarbetare År 2'!A:A,A2943),"")</f>
        <v/>
      </c>
      <c r="C2943" t="str" cm="1">
        <f t="array" ref="C2943">IF(A2943&lt;&gt;"",INDEX('Medarbetare År 2'!C:C,A2943),"")</f>
        <v/>
      </c>
    </row>
    <row r="2944" spans="1:3" x14ac:dyDescent="0.2">
      <c r="A2944" t="str">
        <f>IFERROR(MATCH(3,INDEX('Medarbetare År 2'!B:B,A2943+1):INDEX('Medarbetare År 2'!B:B,A2943+5000),0)+A2943,"")</f>
        <v/>
      </c>
      <c r="B2944" t="str" cm="1">
        <f t="array" ref="B2944">IF(A2944&lt;&gt;"",INDEX('Medarbetare År 2'!A:A,A2944),"")</f>
        <v/>
      </c>
      <c r="C2944" t="str" cm="1">
        <f t="array" ref="C2944">IF(A2944&lt;&gt;"",INDEX('Medarbetare År 2'!C:C,A2944),"")</f>
        <v/>
      </c>
    </row>
    <row r="2945" spans="1:3" x14ac:dyDescent="0.2">
      <c r="A2945" t="str">
        <f>IFERROR(MATCH(3,INDEX('Medarbetare År 2'!B:B,A2944+1):INDEX('Medarbetare År 2'!B:B,A2944+5000),0)+A2944,"")</f>
        <v/>
      </c>
      <c r="B2945" t="str" cm="1">
        <f t="array" ref="B2945">IF(A2945&lt;&gt;"",INDEX('Medarbetare År 2'!A:A,A2945),"")</f>
        <v/>
      </c>
      <c r="C2945" t="str" cm="1">
        <f t="array" ref="C2945">IF(A2945&lt;&gt;"",INDEX('Medarbetare År 2'!C:C,A2945),"")</f>
        <v/>
      </c>
    </row>
    <row r="2946" spans="1:3" x14ac:dyDescent="0.2">
      <c r="A2946" t="str">
        <f>IFERROR(MATCH(3,INDEX('Medarbetare År 2'!B:B,A2945+1):INDEX('Medarbetare År 2'!B:B,A2945+5000),0)+A2945,"")</f>
        <v/>
      </c>
      <c r="B2946" t="str" cm="1">
        <f t="array" ref="B2946">IF(A2946&lt;&gt;"",INDEX('Medarbetare År 2'!A:A,A2946),"")</f>
        <v/>
      </c>
      <c r="C2946" t="str" cm="1">
        <f t="array" ref="C2946">IF(A2946&lt;&gt;"",INDEX('Medarbetare År 2'!C:C,A2946),"")</f>
        <v/>
      </c>
    </row>
    <row r="2947" spans="1:3" x14ac:dyDescent="0.2">
      <c r="A2947" t="str">
        <f>IFERROR(MATCH(3,INDEX('Medarbetare År 2'!B:B,A2946+1):INDEX('Medarbetare År 2'!B:B,A2946+5000),0)+A2946,"")</f>
        <v/>
      </c>
      <c r="B2947" t="str" cm="1">
        <f t="array" ref="B2947">IF(A2947&lt;&gt;"",INDEX('Medarbetare År 2'!A:A,A2947),"")</f>
        <v/>
      </c>
      <c r="C2947" t="str" cm="1">
        <f t="array" ref="C2947">IF(A2947&lt;&gt;"",INDEX('Medarbetare År 2'!C:C,A2947),"")</f>
        <v/>
      </c>
    </row>
    <row r="2948" spans="1:3" x14ac:dyDescent="0.2">
      <c r="A2948" t="str">
        <f>IFERROR(MATCH(3,INDEX('Medarbetare År 2'!B:B,A2947+1):INDEX('Medarbetare År 2'!B:B,A2947+5000),0)+A2947,"")</f>
        <v/>
      </c>
      <c r="B2948" t="str" cm="1">
        <f t="array" ref="B2948">IF(A2948&lt;&gt;"",INDEX('Medarbetare År 2'!A:A,A2948),"")</f>
        <v/>
      </c>
      <c r="C2948" t="str" cm="1">
        <f t="array" ref="C2948">IF(A2948&lt;&gt;"",INDEX('Medarbetare År 2'!C:C,A2948),"")</f>
        <v/>
      </c>
    </row>
    <row r="2949" spans="1:3" x14ac:dyDescent="0.2">
      <c r="A2949" t="str">
        <f>IFERROR(MATCH(3,INDEX('Medarbetare År 2'!B:B,A2948+1):INDEX('Medarbetare År 2'!B:B,A2948+5000),0)+A2948,"")</f>
        <v/>
      </c>
      <c r="B2949" t="str" cm="1">
        <f t="array" ref="B2949">IF(A2949&lt;&gt;"",INDEX('Medarbetare År 2'!A:A,A2949),"")</f>
        <v/>
      </c>
      <c r="C2949" t="str" cm="1">
        <f t="array" ref="C2949">IF(A2949&lt;&gt;"",INDEX('Medarbetare År 2'!C:C,A2949),"")</f>
        <v/>
      </c>
    </row>
    <row r="2950" spans="1:3" x14ac:dyDescent="0.2">
      <c r="A2950" t="str">
        <f>IFERROR(MATCH(3,INDEX('Medarbetare År 2'!B:B,A2949+1):INDEX('Medarbetare År 2'!B:B,A2949+5000),0)+A2949,"")</f>
        <v/>
      </c>
      <c r="B2950" t="str" cm="1">
        <f t="array" ref="B2950">IF(A2950&lt;&gt;"",INDEX('Medarbetare År 2'!A:A,A2950),"")</f>
        <v/>
      </c>
      <c r="C2950" t="str" cm="1">
        <f t="array" ref="C2950">IF(A2950&lt;&gt;"",INDEX('Medarbetare År 2'!C:C,A2950),"")</f>
        <v/>
      </c>
    </row>
    <row r="2951" spans="1:3" x14ac:dyDescent="0.2">
      <c r="A2951" t="str">
        <f>IFERROR(MATCH(3,INDEX('Medarbetare År 2'!B:B,A2950+1):INDEX('Medarbetare År 2'!B:B,A2950+5000),0)+A2950,"")</f>
        <v/>
      </c>
      <c r="B2951" t="str" cm="1">
        <f t="array" ref="B2951">IF(A2951&lt;&gt;"",INDEX('Medarbetare År 2'!A:A,A2951),"")</f>
        <v/>
      </c>
      <c r="C2951" t="str" cm="1">
        <f t="array" ref="C2951">IF(A2951&lt;&gt;"",INDEX('Medarbetare År 2'!C:C,A2951),"")</f>
        <v/>
      </c>
    </row>
    <row r="2952" spans="1:3" x14ac:dyDescent="0.2">
      <c r="A2952" t="str">
        <f>IFERROR(MATCH(3,INDEX('Medarbetare År 2'!B:B,A2951+1):INDEX('Medarbetare År 2'!B:B,A2951+5000),0)+A2951,"")</f>
        <v/>
      </c>
      <c r="B2952" t="str" cm="1">
        <f t="array" ref="B2952">IF(A2952&lt;&gt;"",INDEX('Medarbetare År 2'!A:A,A2952),"")</f>
        <v/>
      </c>
      <c r="C2952" t="str" cm="1">
        <f t="array" ref="C2952">IF(A2952&lt;&gt;"",INDEX('Medarbetare År 2'!C:C,A2952),"")</f>
        <v/>
      </c>
    </row>
    <row r="2953" spans="1:3" x14ac:dyDescent="0.2">
      <c r="A2953" t="str">
        <f>IFERROR(MATCH(3,INDEX('Medarbetare År 2'!B:B,A2952+1):INDEX('Medarbetare År 2'!B:B,A2952+5000),0)+A2952,"")</f>
        <v/>
      </c>
      <c r="B2953" t="str" cm="1">
        <f t="array" ref="B2953">IF(A2953&lt;&gt;"",INDEX('Medarbetare År 2'!A:A,A2953),"")</f>
        <v/>
      </c>
      <c r="C2953" t="str" cm="1">
        <f t="array" ref="C2953">IF(A2953&lt;&gt;"",INDEX('Medarbetare År 2'!C:C,A2953),"")</f>
        <v/>
      </c>
    </row>
    <row r="2954" spans="1:3" x14ac:dyDescent="0.2">
      <c r="A2954" t="str">
        <f>IFERROR(MATCH(3,INDEX('Medarbetare År 2'!B:B,A2953+1):INDEX('Medarbetare År 2'!B:B,A2953+5000),0)+A2953,"")</f>
        <v/>
      </c>
      <c r="B2954" t="str" cm="1">
        <f t="array" ref="B2954">IF(A2954&lt;&gt;"",INDEX('Medarbetare År 2'!A:A,A2954),"")</f>
        <v/>
      </c>
      <c r="C2954" t="str" cm="1">
        <f t="array" ref="C2954">IF(A2954&lt;&gt;"",INDEX('Medarbetare År 2'!C:C,A2954),"")</f>
        <v/>
      </c>
    </row>
    <row r="2955" spans="1:3" x14ac:dyDescent="0.2">
      <c r="A2955" t="str">
        <f>IFERROR(MATCH(3,INDEX('Medarbetare År 2'!B:B,A2954+1):INDEX('Medarbetare År 2'!B:B,A2954+5000),0)+A2954,"")</f>
        <v/>
      </c>
      <c r="B2955" t="str" cm="1">
        <f t="array" ref="B2955">IF(A2955&lt;&gt;"",INDEX('Medarbetare År 2'!A:A,A2955),"")</f>
        <v/>
      </c>
      <c r="C2955" t="str" cm="1">
        <f t="array" ref="C2955">IF(A2955&lt;&gt;"",INDEX('Medarbetare År 2'!C:C,A2955),"")</f>
        <v/>
      </c>
    </row>
    <row r="2956" spans="1:3" x14ac:dyDescent="0.2">
      <c r="A2956" t="str">
        <f>IFERROR(MATCH(3,INDEX('Medarbetare År 2'!B:B,A2955+1):INDEX('Medarbetare År 2'!B:B,A2955+5000),0)+A2955,"")</f>
        <v/>
      </c>
      <c r="B2956" t="str" cm="1">
        <f t="array" ref="B2956">IF(A2956&lt;&gt;"",INDEX('Medarbetare År 2'!A:A,A2956),"")</f>
        <v/>
      </c>
      <c r="C2956" t="str" cm="1">
        <f t="array" ref="C2956">IF(A2956&lt;&gt;"",INDEX('Medarbetare År 2'!C:C,A2956),"")</f>
        <v/>
      </c>
    </row>
    <row r="2957" spans="1:3" x14ac:dyDescent="0.2">
      <c r="A2957" t="str">
        <f>IFERROR(MATCH(3,INDEX('Medarbetare År 2'!B:B,A2956+1):INDEX('Medarbetare År 2'!B:B,A2956+5000),0)+A2956,"")</f>
        <v/>
      </c>
      <c r="B2957" t="str" cm="1">
        <f t="array" ref="B2957">IF(A2957&lt;&gt;"",INDEX('Medarbetare År 2'!A:A,A2957),"")</f>
        <v/>
      </c>
      <c r="C2957" t="str" cm="1">
        <f t="array" ref="C2957">IF(A2957&lt;&gt;"",INDEX('Medarbetare År 2'!C:C,A2957),"")</f>
        <v/>
      </c>
    </row>
    <row r="2958" spans="1:3" x14ac:dyDescent="0.2">
      <c r="A2958" t="str">
        <f>IFERROR(MATCH(3,INDEX('Medarbetare År 2'!B:B,A2957+1):INDEX('Medarbetare År 2'!B:B,A2957+5000),0)+A2957,"")</f>
        <v/>
      </c>
      <c r="B2958" t="str" cm="1">
        <f t="array" ref="B2958">IF(A2958&lt;&gt;"",INDEX('Medarbetare År 2'!A:A,A2958),"")</f>
        <v/>
      </c>
      <c r="C2958" t="str" cm="1">
        <f t="array" ref="C2958">IF(A2958&lt;&gt;"",INDEX('Medarbetare År 2'!C:C,A2958),"")</f>
        <v/>
      </c>
    </row>
    <row r="2959" spans="1:3" x14ac:dyDescent="0.2">
      <c r="A2959" t="str">
        <f>IFERROR(MATCH(3,INDEX('Medarbetare År 2'!B:B,A2958+1):INDEX('Medarbetare År 2'!B:B,A2958+5000),0)+A2958,"")</f>
        <v/>
      </c>
      <c r="B2959" t="str" cm="1">
        <f t="array" ref="B2959">IF(A2959&lt;&gt;"",INDEX('Medarbetare År 2'!A:A,A2959),"")</f>
        <v/>
      </c>
      <c r="C2959" t="str" cm="1">
        <f t="array" ref="C2959">IF(A2959&lt;&gt;"",INDEX('Medarbetare År 2'!C:C,A2959),"")</f>
        <v/>
      </c>
    </row>
    <row r="2960" spans="1:3" x14ac:dyDescent="0.2">
      <c r="A2960" t="str">
        <f>IFERROR(MATCH(3,INDEX('Medarbetare År 2'!B:B,A2959+1):INDEX('Medarbetare År 2'!B:B,A2959+5000),0)+A2959,"")</f>
        <v/>
      </c>
      <c r="B2960" t="str" cm="1">
        <f t="array" ref="B2960">IF(A2960&lt;&gt;"",INDEX('Medarbetare År 2'!A:A,A2960),"")</f>
        <v/>
      </c>
      <c r="C2960" t="str" cm="1">
        <f t="array" ref="C2960">IF(A2960&lt;&gt;"",INDEX('Medarbetare År 2'!C:C,A2960),"")</f>
        <v/>
      </c>
    </row>
    <row r="2961" spans="1:3" x14ac:dyDescent="0.2">
      <c r="A2961" t="str">
        <f>IFERROR(MATCH(3,INDEX('Medarbetare År 2'!B:B,A2960+1):INDEX('Medarbetare År 2'!B:B,A2960+5000),0)+A2960,"")</f>
        <v/>
      </c>
      <c r="B2961" t="str" cm="1">
        <f t="array" ref="B2961">IF(A2961&lt;&gt;"",INDEX('Medarbetare År 2'!A:A,A2961),"")</f>
        <v/>
      </c>
      <c r="C2961" t="str" cm="1">
        <f t="array" ref="C2961">IF(A2961&lt;&gt;"",INDEX('Medarbetare År 2'!C:C,A2961),"")</f>
        <v/>
      </c>
    </row>
    <row r="2962" spans="1:3" x14ac:dyDescent="0.2">
      <c r="A2962" t="str">
        <f>IFERROR(MATCH(3,INDEX('Medarbetare År 2'!B:B,A2961+1):INDEX('Medarbetare År 2'!B:B,A2961+5000),0)+A2961,"")</f>
        <v/>
      </c>
      <c r="B2962" t="str" cm="1">
        <f t="array" ref="B2962">IF(A2962&lt;&gt;"",INDEX('Medarbetare År 2'!A:A,A2962),"")</f>
        <v/>
      </c>
      <c r="C2962" t="str" cm="1">
        <f t="array" ref="C2962">IF(A2962&lt;&gt;"",INDEX('Medarbetare År 2'!C:C,A2962),"")</f>
        <v/>
      </c>
    </row>
    <row r="2963" spans="1:3" x14ac:dyDescent="0.2">
      <c r="A2963" t="str">
        <f>IFERROR(MATCH(3,INDEX('Medarbetare År 2'!B:B,A2962+1):INDEX('Medarbetare År 2'!B:B,A2962+5000),0)+A2962,"")</f>
        <v/>
      </c>
      <c r="B2963" t="str" cm="1">
        <f t="array" ref="B2963">IF(A2963&lt;&gt;"",INDEX('Medarbetare År 2'!A:A,A2963),"")</f>
        <v/>
      </c>
      <c r="C2963" t="str" cm="1">
        <f t="array" ref="C2963">IF(A2963&lt;&gt;"",INDEX('Medarbetare År 2'!C:C,A2963),"")</f>
        <v/>
      </c>
    </row>
    <row r="2964" spans="1:3" x14ac:dyDescent="0.2">
      <c r="A2964" t="str">
        <f>IFERROR(MATCH(3,INDEX('Medarbetare År 2'!B:B,A2963+1):INDEX('Medarbetare År 2'!B:B,A2963+5000),0)+A2963,"")</f>
        <v/>
      </c>
      <c r="B2964" t="str" cm="1">
        <f t="array" ref="B2964">IF(A2964&lt;&gt;"",INDEX('Medarbetare År 2'!A:A,A2964),"")</f>
        <v/>
      </c>
      <c r="C2964" t="str" cm="1">
        <f t="array" ref="C2964">IF(A2964&lt;&gt;"",INDEX('Medarbetare År 2'!C:C,A2964),"")</f>
        <v/>
      </c>
    </row>
    <row r="2965" spans="1:3" x14ac:dyDescent="0.2">
      <c r="A2965" t="str">
        <f>IFERROR(MATCH(3,INDEX('Medarbetare År 2'!B:B,A2964+1):INDEX('Medarbetare År 2'!B:B,A2964+5000),0)+A2964,"")</f>
        <v/>
      </c>
      <c r="B2965" t="str" cm="1">
        <f t="array" ref="B2965">IF(A2965&lt;&gt;"",INDEX('Medarbetare År 2'!A:A,A2965),"")</f>
        <v/>
      </c>
      <c r="C2965" t="str" cm="1">
        <f t="array" ref="C2965">IF(A2965&lt;&gt;"",INDEX('Medarbetare År 2'!C:C,A2965),"")</f>
        <v/>
      </c>
    </row>
    <row r="2966" spans="1:3" x14ac:dyDescent="0.2">
      <c r="A2966" t="str">
        <f>IFERROR(MATCH(3,INDEX('Medarbetare År 2'!B:B,A2965+1):INDEX('Medarbetare År 2'!B:B,A2965+5000),0)+A2965,"")</f>
        <v/>
      </c>
      <c r="B2966" t="str" cm="1">
        <f t="array" ref="B2966">IF(A2966&lt;&gt;"",INDEX('Medarbetare År 2'!A:A,A2966),"")</f>
        <v/>
      </c>
      <c r="C2966" t="str" cm="1">
        <f t="array" ref="C2966">IF(A2966&lt;&gt;"",INDEX('Medarbetare År 2'!C:C,A2966),"")</f>
        <v/>
      </c>
    </row>
    <row r="2967" spans="1:3" x14ac:dyDescent="0.2">
      <c r="A2967" t="str">
        <f>IFERROR(MATCH(3,INDEX('Medarbetare År 2'!B:B,A2966+1):INDEX('Medarbetare År 2'!B:B,A2966+5000),0)+A2966,"")</f>
        <v/>
      </c>
      <c r="B2967" t="str" cm="1">
        <f t="array" ref="B2967">IF(A2967&lt;&gt;"",INDEX('Medarbetare År 2'!A:A,A2967),"")</f>
        <v/>
      </c>
      <c r="C2967" t="str" cm="1">
        <f t="array" ref="C2967">IF(A2967&lt;&gt;"",INDEX('Medarbetare År 2'!C:C,A2967),"")</f>
        <v/>
      </c>
    </row>
    <row r="2968" spans="1:3" x14ac:dyDescent="0.2">
      <c r="A2968" t="str">
        <f>IFERROR(MATCH(3,INDEX('Medarbetare År 2'!B:B,A2967+1):INDEX('Medarbetare År 2'!B:B,A2967+5000),0)+A2967,"")</f>
        <v/>
      </c>
      <c r="B2968" t="str" cm="1">
        <f t="array" ref="B2968">IF(A2968&lt;&gt;"",INDEX('Medarbetare År 2'!A:A,A2968),"")</f>
        <v/>
      </c>
      <c r="C2968" t="str" cm="1">
        <f t="array" ref="C2968">IF(A2968&lt;&gt;"",INDEX('Medarbetare År 2'!C:C,A2968),"")</f>
        <v/>
      </c>
    </row>
    <row r="2969" spans="1:3" x14ac:dyDescent="0.2">
      <c r="A2969" t="str">
        <f>IFERROR(MATCH(3,INDEX('Medarbetare År 2'!B:B,A2968+1):INDEX('Medarbetare År 2'!B:B,A2968+5000),0)+A2968,"")</f>
        <v/>
      </c>
      <c r="B2969" t="str" cm="1">
        <f t="array" ref="B2969">IF(A2969&lt;&gt;"",INDEX('Medarbetare År 2'!A:A,A2969),"")</f>
        <v/>
      </c>
      <c r="C2969" t="str" cm="1">
        <f t="array" ref="C2969">IF(A2969&lt;&gt;"",INDEX('Medarbetare År 2'!C:C,A2969),"")</f>
        <v/>
      </c>
    </row>
    <row r="2970" spans="1:3" x14ac:dyDescent="0.2">
      <c r="A2970" t="str">
        <f>IFERROR(MATCH(3,INDEX('Medarbetare År 2'!B:B,A2969+1):INDEX('Medarbetare År 2'!B:B,A2969+5000),0)+A2969,"")</f>
        <v/>
      </c>
      <c r="B2970" t="str" cm="1">
        <f t="array" ref="B2970">IF(A2970&lt;&gt;"",INDEX('Medarbetare År 2'!A:A,A2970),"")</f>
        <v/>
      </c>
      <c r="C2970" t="str" cm="1">
        <f t="array" ref="C2970">IF(A2970&lt;&gt;"",INDEX('Medarbetare År 2'!C:C,A2970),"")</f>
        <v/>
      </c>
    </row>
    <row r="2971" spans="1:3" x14ac:dyDescent="0.2">
      <c r="A2971" t="str">
        <f>IFERROR(MATCH(3,INDEX('Medarbetare År 2'!B:B,A2970+1):INDEX('Medarbetare År 2'!B:B,A2970+5000),0)+A2970,"")</f>
        <v/>
      </c>
      <c r="B2971" t="str" cm="1">
        <f t="array" ref="B2971">IF(A2971&lt;&gt;"",INDEX('Medarbetare År 2'!A:A,A2971),"")</f>
        <v/>
      </c>
      <c r="C2971" t="str" cm="1">
        <f t="array" ref="C2971">IF(A2971&lt;&gt;"",INDEX('Medarbetare År 2'!C:C,A2971),"")</f>
        <v/>
      </c>
    </row>
    <row r="2972" spans="1:3" x14ac:dyDescent="0.2">
      <c r="A2972" t="str">
        <f>IFERROR(MATCH(3,INDEX('Medarbetare År 2'!B:B,A2971+1):INDEX('Medarbetare År 2'!B:B,A2971+5000),0)+A2971,"")</f>
        <v/>
      </c>
      <c r="B2972" t="str" cm="1">
        <f t="array" ref="B2972">IF(A2972&lt;&gt;"",INDEX('Medarbetare År 2'!A:A,A2972),"")</f>
        <v/>
      </c>
      <c r="C2972" t="str" cm="1">
        <f t="array" ref="C2972">IF(A2972&lt;&gt;"",INDEX('Medarbetare År 2'!C:C,A2972),"")</f>
        <v/>
      </c>
    </row>
    <row r="2973" spans="1:3" x14ac:dyDescent="0.2">
      <c r="A2973" t="str">
        <f>IFERROR(MATCH(3,INDEX('Medarbetare År 2'!B:B,A2972+1):INDEX('Medarbetare År 2'!B:B,A2972+5000),0)+A2972,"")</f>
        <v/>
      </c>
      <c r="B2973" t="str" cm="1">
        <f t="array" ref="B2973">IF(A2973&lt;&gt;"",INDEX('Medarbetare År 2'!A:A,A2973),"")</f>
        <v/>
      </c>
      <c r="C2973" t="str" cm="1">
        <f t="array" ref="C2973">IF(A2973&lt;&gt;"",INDEX('Medarbetare År 2'!C:C,A2973),"")</f>
        <v/>
      </c>
    </row>
    <row r="2974" spans="1:3" x14ac:dyDescent="0.2">
      <c r="A2974" t="str">
        <f>IFERROR(MATCH(3,INDEX('Medarbetare År 2'!B:B,A2973+1):INDEX('Medarbetare År 2'!B:B,A2973+5000),0)+A2973,"")</f>
        <v/>
      </c>
      <c r="B2974" t="str" cm="1">
        <f t="array" ref="B2974">IF(A2974&lt;&gt;"",INDEX('Medarbetare År 2'!A:A,A2974),"")</f>
        <v/>
      </c>
      <c r="C2974" t="str" cm="1">
        <f t="array" ref="C2974">IF(A2974&lt;&gt;"",INDEX('Medarbetare År 2'!C:C,A2974),"")</f>
        <v/>
      </c>
    </row>
    <row r="2975" spans="1:3" x14ac:dyDescent="0.2">
      <c r="A2975" t="str">
        <f>IFERROR(MATCH(3,INDEX('Medarbetare År 2'!B:B,A2974+1):INDEX('Medarbetare År 2'!B:B,A2974+5000),0)+A2974,"")</f>
        <v/>
      </c>
      <c r="B2975" t="str" cm="1">
        <f t="array" ref="B2975">IF(A2975&lt;&gt;"",INDEX('Medarbetare År 2'!A:A,A2975),"")</f>
        <v/>
      </c>
      <c r="C2975" t="str" cm="1">
        <f t="array" ref="C2975">IF(A2975&lt;&gt;"",INDEX('Medarbetare År 2'!C:C,A2975),"")</f>
        <v/>
      </c>
    </row>
    <row r="2976" spans="1:3" x14ac:dyDescent="0.2">
      <c r="A2976" t="str">
        <f>IFERROR(MATCH(3,INDEX('Medarbetare År 2'!B:B,A2975+1):INDEX('Medarbetare År 2'!B:B,A2975+5000),0)+A2975,"")</f>
        <v/>
      </c>
      <c r="B2976" t="str" cm="1">
        <f t="array" ref="B2976">IF(A2976&lt;&gt;"",INDEX('Medarbetare År 2'!A:A,A2976),"")</f>
        <v/>
      </c>
      <c r="C2976" t="str" cm="1">
        <f t="array" ref="C2976">IF(A2976&lt;&gt;"",INDEX('Medarbetare År 2'!C:C,A2976),"")</f>
        <v/>
      </c>
    </row>
    <row r="2977" spans="1:3" x14ac:dyDescent="0.2">
      <c r="A2977" t="str">
        <f>IFERROR(MATCH(3,INDEX('Medarbetare År 2'!B:B,A2976+1):INDEX('Medarbetare År 2'!B:B,A2976+5000),0)+A2976,"")</f>
        <v/>
      </c>
      <c r="B2977" t="str" cm="1">
        <f t="array" ref="B2977">IF(A2977&lt;&gt;"",INDEX('Medarbetare År 2'!A:A,A2977),"")</f>
        <v/>
      </c>
      <c r="C2977" t="str" cm="1">
        <f t="array" ref="C2977">IF(A2977&lt;&gt;"",INDEX('Medarbetare År 2'!C:C,A2977),"")</f>
        <v/>
      </c>
    </row>
    <row r="2978" spans="1:3" x14ac:dyDescent="0.2">
      <c r="A2978" t="str">
        <f>IFERROR(MATCH(3,INDEX('Medarbetare År 2'!B:B,A2977+1):INDEX('Medarbetare År 2'!B:B,A2977+5000),0)+A2977,"")</f>
        <v/>
      </c>
      <c r="B2978" t="str" cm="1">
        <f t="array" ref="B2978">IF(A2978&lt;&gt;"",INDEX('Medarbetare År 2'!A:A,A2978),"")</f>
        <v/>
      </c>
      <c r="C2978" t="str" cm="1">
        <f t="array" ref="C2978">IF(A2978&lt;&gt;"",INDEX('Medarbetare År 2'!C:C,A2978),"")</f>
        <v/>
      </c>
    </row>
    <row r="2979" spans="1:3" x14ac:dyDescent="0.2">
      <c r="A2979" t="str">
        <f>IFERROR(MATCH(3,INDEX('Medarbetare År 2'!B:B,A2978+1):INDEX('Medarbetare År 2'!B:B,A2978+5000),0)+A2978,"")</f>
        <v/>
      </c>
      <c r="B2979" t="str" cm="1">
        <f t="array" ref="B2979">IF(A2979&lt;&gt;"",INDEX('Medarbetare År 2'!A:A,A2979),"")</f>
        <v/>
      </c>
      <c r="C2979" t="str" cm="1">
        <f t="array" ref="C2979">IF(A2979&lt;&gt;"",INDEX('Medarbetare År 2'!C:C,A2979),"")</f>
        <v/>
      </c>
    </row>
    <row r="2980" spans="1:3" x14ac:dyDescent="0.2">
      <c r="A2980" t="str">
        <f>IFERROR(MATCH(3,INDEX('Medarbetare År 2'!B:B,A2979+1):INDEX('Medarbetare År 2'!B:B,A2979+5000),0)+A2979,"")</f>
        <v/>
      </c>
      <c r="B2980" t="str" cm="1">
        <f t="array" ref="B2980">IF(A2980&lt;&gt;"",INDEX('Medarbetare År 2'!A:A,A2980),"")</f>
        <v/>
      </c>
      <c r="C2980" t="str" cm="1">
        <f t="array" ref="C2980">IF(A2980&lt;&gt;"",INDEX('Medarbetare År 2'!C:C,A2980),"")</f>
        <v/>
      </c>
    </row>
    <row r="2981" spans="1:3" x14ac:dyDescent="0.2">
      <c r="A2981" t="str">
        <f>IFERROR(MATCH(3,INDEX('Medarbetare År 2'!B:B,A2980+1):INDEX('Medarbetare År 2'!B:B,A2980+5000),0)+A2980,"")</f>
        <v/>
      </c>
      <c r="B2981" t="str" cm="1">
        <f t="array" ref="B2981">IF(A2981&lt;&gt;"",INDEX('Medarbetare År 2'!A:A,A2981),"")</f>
        <v/>
      </c>
      <c r="C2981" t="str" cm="1">
        <f t="array" ref="C2981">IF(A2981&lt;&gt;"",INDEX('Medarbetare År 2'!C:C,A2981),"")</f>
        <v/>
      </c>
    </row>
    <row r="2982" spans="1:3" x14ac:dyDescent="0.2">
      <c r="A2982" t="str">
        <f>IFERROR(MATCH(3,INDEX('Medarbetare År 2'!B:B,A2981+1):INDEX('Medarbetare År 2'!B:B,A2981+5000),0)+A2981,"")</f>
        <v/>
      </c>
      <c r="B2982" t="str" cm="1">
        <f t="array" ref="B2982">IF(A2982&lt;&gt;"",INDEX('Medarbetare År 2'!A:A,A2982),"")</f>
        <v/>
      </c>
      <c r="C2982" t="str" cm="1">
        <f t="array" ref="C2982">IF(A2982&lt;&gt;"",INDEX('Medarbetare År 2'!C:C,A2982),"")</f>
        <v/>
      </c>
    </row>
    <row r="2983" spans="1:3" x14ac:dyDescent="0.2">
      <c r="A2983" t="str">
        <f>IFERROR(MATCH(3,INDEX('Medarbetare År 2'!B:B,A2982+1):INDEX('Medarbetare År 2'!B:B,A2982+5000),0)+A2982,"")</f>
        <v/>
      </c>
      <c r="B2983" t="str" cm="1">
        <f t="array" ref="B2983">IF(A2983&lt;&gt;"",INDEX('Medarbetare År 2'!A:A,A2983),"")</f>
        <v/>
      </c>
      <c r="C2983" t="str" cm="1">
        <f t="array" ref="C2983">IF(A2983&lt;&gt;"",INDEX('Medarbetare År 2'!C:C,A2983),"")</f>
        <v/>
      </c>
    </row>
    <row r="2984" spans="1:3" x14ac:dyDescent="0.2">
      <c r="A2984" t="str">
        <f>IFERROR(MATCH(3,INDEX('Medarbetare År 2'!B:B,A2983+1):INDEX('Medarbetare År 2'!B:B,A2983+5000),0)+A2983,"")</f>
        <v/>
      </c>
      <c r="B2984" t="str" cm="1">
        <f t="array" ref="B2984">IF(A2984&lt;&gt;"",INDEX('Medarbetare År 2'!A:A,A2984),"")</f>
        <v/>
      </c>
      <c r="C2984" t="str" cm="1">
        <f t="array" ref="C2984">IF(A2984&lt;&gt;"",INDEX('Medarbetare År 2'!C:C,A2984),"")</f>
        <v/>
      </c>
    </row>
    <row r="2985" spans="1:3" x14ac:dyDescent="0.2">
      <c r="A2985" t="str">
        <f>IFERROR(MATCH(3,INDEX('Medarbetare År 2'!B:B,A2984+1):INDEX('Medarbetare År 2'!B:B,A2984+5000),0)+A2984,"")</f>
        <v/>
      </c>
      <c r="B2985" t="str" cm="1">
        <f t="array" ref="B2985">IF(A2985&lt;&gt;"",INDEX('Medarbetare År 2'!A:A,A2985),"")</f>
        <v/>
      </c>
      <c r="C2985" t="str" cm="1">
        <f t="array" ref="C2985">IF(A2985&lt;&gt;"",INDEX('Medarbetare År 2'!C:C,A2985),"")</f>
        <v/>
      </c>
    </row>
    <row r="2986" spans="1:3" x14ac:dyDescent="0.2">
      <c r="A2986" t="str">
        <f>IFERROR(MATCH(3,INDEX('Medarbetare År 2'!B:B,A2985+1):INDEX('Medarbetare År 2'!B:B,A2985+5000),0)+A2985,"")</f>
        <v/>
      </c>
      <c r="B2986" t="str" cm="1">
        <f t="array" ref="B2986">IF(A2986&lt;&gt;"",INDEX('Medarbetare År 2'!A:A,A2986),"")</f>
        <v/>
      </c>
      <c r="C2986" t="str" cm="1">
        <f t="array" ref="C2986">IF(A2986&lt;&gt;"",INDEX('Medarbetare År 2'!C:C,A2986),"")</f>
        <v/>
      </c>
    </row>
    <row r="2987" spans="1:3" x14ac:dyDescent="0.2">
      <c r="A2987" t="str">
        <f>IFERROR(MATCH(3,INDEX('Medarbetare År 2'!B:B,A2986+1):INDEX('Medarbetare År 2'!B:B,A2986+5000),0)+A2986,"")</f>
        <v/>
      </c>
      <c r="B2987" t="str" cm="1">
        <f t="array" ref="B2987">IF(A2987&lt;&gt;"",INDEX('Medarbetare År 2'!A:A,A2987),"")</f>
        <v/>
      </c>
      <c r="C2987" t="str" cm="1">
        <f t="array" ref="C2987">IF(A2987&lt;&gt;"",INDEX('Medarbetare År 2'!C:C,A2987),"")</f>
        <v/>
      </c>
    </row>
    <row r="2988" spans="1:3" x14ac:dyDescent="0.2">
      <c r="A2988" t="str">
        <f>IFERROR(MATCH(3,INDEX('Medarbetare År 2'!B:B,A2987+1):INDEX('Medarbetare År 2'!B:B,A2987+5000),0)+A2987,"")</f>
        <v/>
      </c>
      <c r="B2988" t="str" cm="1">
        <f t="array" ref="B2988">IF(A2988&lt;&gt;"",INDEX('Medarbetare År 2'!A:A,A2988),"")</f>
        <v/>
      </c>
      <c r="C2988" t="str" cm="1">
        <f t="array" ref="C2988">IF(A2988&lt;&gt;"",INDEX('Medarbetare År 2'!C:C,A2988),"")</f>
        <v/>
      </c>
    </row>
    <row r="2989" spans="1:3" x14ac:dyDescent="0.2">
      <c r="A2989" t="str">
        <f>IFERROR(MATCH(3,INDEX('Medarbetare År 2'!B:B,A2988+1):INDEX('Medarbetare År 2'!B:B,A2988+5000),0)+A2988,"")</f>
        <v/>
      </c>
      <c r="B2989" t="str" cm="1">
        <f t="array" ref="B2989">IF(A2989&lt;&gt;"",INDEX('Medarbetare År 2'!A:A,A2989),"")</f>
        <v/>
      </c>
      <c r="C2989" t="str" cm="1">
        <f t="array" ref="C2989">IF(A2989&lt;&gt;"",INDEX('Medarbetare År 2'!C:C,A2989),"")</f>
        <v/>
      </c>
    </row>
    <row r="2990" spans="1:3" x14ac:dyDescent="0.2">
      <c r="A2990" t="str">
        <f>IFERROR(MATCH(3,INDEX('Medarbetare År 2'!B:B,A2989+1):INDEX('Medarbetare År 2'!B:B,A2989+5000),0)+A2989,"")</f>
        <v/>
      </c>
      <c r="B2990" t="str" cm="1">
        <f t="array" ref="B2990">IF(A2990&lt;&gt;"",INDEX('Medarbetare År 2'!A:A,A2990),"")</f>
        <v/>
      </c>
      <c r="C2990" t="str" cm="1">
        <f t="array" ref="C2990">IF(A2990&lt;&gt;"",INDEX('Medarbetare År 2'!C:C,A2990),"")</f>
        <v/>
      </c>
    </row>
    <row r="2991" spans="1:3" x14ac:dyDescent="0.2">
      <c r="A2991" t="str">
        <f>IFERROR(MATCH(3,INDEX('Medarbetare År 2'!B:B,A2990+1):INDEX('Medarbetare År 2'!B:B,A2990+5000),0)+A2990,"")</f>
        <v/>
      </c>
      <c r="B2991" t="str" cm="1">
        <f t="array" ref="B2991">IF(A2991&lt;&gt;"",INDEX('Medarbetare År 2'!A:A,A2991),"")</f>
        <v/>
      </c>
      <c r="C2991" t="str" cm="1">
        <f t="array" ref="C2991">IF(A2991&lt;&gt;"",INDEX('Medarbetare År 2'!C:C,A2991),"")</f>
        <v/>
      </c>
    </row>
    <row r="2992" spans="1:3" x14ac:dyDescent="0.2">
      <c r="A2992" t="str">
        <f>IFERROR(MATCH(3,INDEX('Medarbetare År 2'!B:B,A2991+1):INDEX('Medarbetare År 2'!B:B,A2991+5000),0)+A2991,"")</f>
        <v/>
      </c>
      <c r="B2992" t="str" cm="1">
        <f t="array" ref="B2992">IF(A2992&lt;&gt;"",INDEX('Medarbetare År 2'!A:A,A2992),"")</f>
        <v/>
      </c>
      <c r="C2992" t="str" cm="1">
        <f t="array" ref="C2992">IF(A2992&lt;&gt;"",INDEX('Medarbetare År 2'!C:C,A2992),"")</f>
        <v/>
      </c>
    </row>
    <row r="2993" spans="1:3" x14ac:dyDescent="0.2">
      <c r="A2993" t="str">
        <f>IFERROR(MATCH(3,INDEX('Medarbetare År 2'!B:B,A2992+1):INDEX('Medarbetare År 2'!B:B,A2992+5000),0)+A2992,"")</f>
        <v/>
      </c>
      <c r="B2993" t="str" cm="1">
        <f t="array" ref="B2993">IF(A2993&lt;&gt;"",INDEX('Medarbetare År 2'!A:A,A2993),"")</f>
        <v/>
      </c>
      <c r="C2993" t="str" cm="1">
        <f t="array" ref="C2993">IF(A2993&lt;&gt;"",INDEX('Medarbetare År 2'!C:C,A2993),"")</f>
        <v/>
      </c>
    </row>
    <row r="2994" spans="1:3" x14ac:dyDescent="0.2">
      <c r="A2994" t="str">
        <f>IFERROR(MATCH(3,INDEX('Medarbetare År 2'!B:B,A2993+1):INDEX('Medarbetare År 2'!B:B,A2993+5000),0)+A2993,"")</f>
        <v/>
      </c>
      <c r="B2994" t="str" cm="1">
        <f t="array" ref="B2994">IF(A2994&lt;&gt;"",INDEX('Medarbetare År 2'!A:A,A2994),"")</f>
        <v/>
      </c>
      <c r="C2994" t="str" cm="1">
        <f t="array" ref="C2994">IF(A2994&lt;&gt;"",INDEX('Medarbetare År 2'!C:C,A2994),"")</f>
        <v/>
      </c>
    </row>
    <row r="2995" spans="1:3" x14ac:dyDescent="0.2">
      <c r="A2995" t="str">
        <f>IFERROR(MATCH(3,INDEX('Medarbetare År 2'!B:B,A2994+1):INDEX('Medarbetare År 2'!B:B,A2994+5000),0)+A2994,"")</f>
        <v/>
      </c>
      <c r="B2995" t="str" cm="1">
        <f t="array" ref="B2995">IF(A2995&lt;&gt;"",INDEX('Medarbetare År 2'!A:A,A2995),"")</f>
        <v/>
      </c>
      <c r="C2995" t="str" cm="1">
        <f t="array" ref="C2995">IF(A2995&lt;&gt;"",INDEX('Medarbetare År 2'!C:C,A2995),"")</f>
        <v/>
      </c>
    </row>
    <row r="2996" spans="1:3" x14ac:dyDescent="0.2">
      <c r="A2996" t="str">
        <f>IFERROR(MATCH(3,INDEX('Medarbetare År 2'!B:B,A2995+1):INDEX('Medarbetare År 2'!B:B,A2995+5000),0)+A2995,"")</f>
        <v/>
      </c>
      <c r="B2996" t="str" cm="1">
        <f t="array" ref="B2996">IF(A2996&lt;&gt;"",INDEX('Medarbetare År 2'!A:A,A2996),"")</f>
        <v/>
      </c>
      <c r="C2996" t="str" cm="1">
        <f t="array" ref="C2996">IF(A2996&lt;&gt;"",INDEX('Medarbetare År 2'!C:C,A2996),"")</f>
        <v/>
      </c>
    </row>
    <row r="2997" spans="1:3" x14ac:dyDescent="0.2">
      <c r="A2997" t="str">
        <f>IFERROR(MATCH(3,INDEX('Medarbetare År 2'!B:B,A2996+1):INDEX('Medarbetare År 2'!B:B,A2996+5000),0)+A2996,"")</f>
        <v/>
      </c>
      <c r="B2997" t="str" cm="1">
        <f t="array" ref="B2997">IF(A2997&lt;&gt;"",INDEX('Medarbetare År 2'!A:A,A2997),"")</f>
        <v/>
      </c>
      <c r="C2997" t="str" cm="1">
        <f t="array" ref="C2997">IF(A2997&lt;&gt;"",INDEX('Medarbetare År 2'!C:C,A2997),"")</f>
        <v/>
      </c>
    </row>
    <row r="2998" spans="1:3" x14ac:dyDescent="0.2">
      <c r="A2998" t="str">
        <f>IFERROR(MATCH(3,INDEX('Medarbetare År 2'!B:B,A2997+1):INDEX('Medarbetare År 2'!B:B,A2997+5000),0)+A2997,"")</f>
        <v/>
      </c>
      <c r="B2998" t="str" cm="1">
        <f t="array" ref="B2998">IF(A2998&lt;&gt;"",INDEX('Medarbetare År 2'!A:A,A2998),"")</f>
        <v/>
      </c>
      <c r="C2998" t="str" cm="1">
        <f t="array" ref="C2998">IF(A2998&lt;&gt;"",INDEX('Medarbetare År 2'!C:C,A2998),"")</f>
        <v/>
      </c>
    </row>
    <row r="2999" spans="1:3" x14ac:dyDescent="0.2">
      <c r="A2999" t="str">
        <f>IFERROR(MATCH(3,INDEX('Medarbetare År 2'!B:B,A2998+1):INDEX('Medarbetare År 2'!B:B,A2998+5000),0)+A2998,"")</f>
        <v/>
      </c>
      <c r="B2999" t="str" cm="1">
        <f t="array" ref="B2999">IF(A2999&lt;&gt;"",INDEX('Medarbetare År 2'!A:A,A2999),"")</f>
        <v/>
      </c>
      <c r="C2999" t="str" cm="1">
        <f t="array" ref="C2999">IF(A2999&lt;&gt;"",INDEX('Medarbetare År 2'!C:C,A2999),"")</f>
        <v/>
      </c>
    </row>
    <row r="3000" spans="1:3" x14ac:dyDescent="0.2">
      <c r="A3000" t="str">
        <f>IFERROR(MATCH(3,INDEX('Medarbetare År 2'!B:B,A2999+1):INDEX('Medarbetare År 2'!B:B,A2999+5000),0)+A2999,"")</f>
        <v/>
      </c>
      <c r="B3000" t="str" cm="1">
        <f t="array" ref="B3000">IF(A3000&lt;&gt;"",INDEX('Medarbetare År 2'!A:A,A3000),"")</f>
        <v/>
      </c>
      <c r="C3000" t="str" cm="1">
        <f t="array" ref="C3000">IF(A3000&lt;&gt;"",INDEX('Medarbetare År 2'!C:C,A3000),"")</f>
        <v/>
      </c>
    </row>
  </sheetData>
  <pageMargins left="0.7" right="0.7" top="0.75" bottom="0.75" header="0.3" footer="0.3"/>
  <pageSetup paperSize="9" orientation="portrait" horizontalDpi="200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71B1B-4B9C-4B5A-95DB-815CBE0528D2}">
  <dimension ref="A2:V3000"/>
  <sheetViews>
    <sheetView workbookViewId="0">
      <selection activeCell="C4" sqref="C4:C3000"/>
    </sheetView>
  </sheetViews>
  <sheetFormatPr defaultRowHeight="14.25" x14ac:dyDescent="0.2"/>
  <cols>
    <col min="2" max="2" width="21.375" customWidth="1"/>
    <col min="4" max="4" width="10.875" customWidth="1"/>
    <col min="7" max="7" width="21.875" customWidth="1"/>
  </cols>
  <sheetData>
    <row r="2" spans="1:22" x14ac:dyDescent="0.2">
      <c r="A2" t="s">
        <v>3</v>
      </c>
      <c r="B2" t="s">
        <v>4</v>
      </c>
      <c r="C2" t="s">
        <v>1</v>
      </c>
      <c r="F2" t="s">
        <v>12</v>
      </c>
      <c r="G2" t="s">
        <v>4</v>
      </c>
      <c r="H2" t="s">
        <v>1</v>
      </c>
    </row>
    <row r="3" spans="1:22" x14ac:dyDescent="0.2">
      <c r="A3">
        <f>MATCH(4,'Medarbetare År 2'!B:B,0)</f>
        <v>15</v>
      </c>
      <c r="B3" t="str" cm="1">
        <f t="array" ref="B3">IF(A3&lt;&gt;"",INDEX('Medarbetare År 2'!A:A,A3),"")</f>
        <v>206090 Sjuksköterska, allmän</v>
      </c>
      <c r="C3" cm="1">
        <f t="array" ref="C3">IF(A3&lt;&gt;"",INDEX('Medarbetare År 2'!C:C,A3),"")</f>
        <v>43680</v>
      </c>
      <c r="F3" s="1">
        <f>MATCH(Diagram!D8,'Steg 4 År 2'!B:B,0)</f>
        <v>16</v>
      </c>
      <c r="G3" s="1" t="str" cm="1">
        <f t="array" ref="G3">IF(F3&lt;&gt;"",INDEX(B:B,F3),"")</f>
        <v>206021 Sjuksköterska, annan specialistinriktning</v>
      </c>
      <c r="H3" s="1" cm="1">
        <f t="array" ref="H3">IF(G3&lt;&gt;"",INDEX(C:C,F3),"")</f>
        <v>39318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2">
      <c r="A4">
        <f>IFERROR(MATCH(4,INDEX('Medarbetare År 2'!B:B,A3+1):INDEX('Medarbetare År 2'!B:B,A3+5000),0)+A3,"")</f>
        <v>18</v>
      </c>
      <c r="B4" t="str" cm="1">
        <f t="array" ref="B4">IF(A4&lt;&gt;"",INDEX('Medarbetare År 2'!A:A,A4),"")</f>
        <v>206023 Sjuksköterska, specialfunktion</v>
      </c>
      <c r="C4" cm="1">
        <f t="array" ref="C4">IF(A4&lt;&gt;"",INDEX('Medarbetare År 2'!C:C,A4),"")</f>
        <v>45391</v>
      </c>
      <c r="F4" s="2">
        <f>IFERROR(MATCH(Diagram!D$8,INDEX('Steg 4 År 2'!B:B,F3+1):INDEX('Steg 4 År 2'!B:B,F3+5000),0)+F3,"")</f>
        <v>22</v>
      </c>
      <c r="G4" s="1" t="str" cm="1">
        <f t="array" ref="G4">IF(F4&lt;&gt;"",INDEX(B:B,F4),"")</f>
        <v>206021 Sjuksköterska, annan specialistinriktning</v>
      </c>
      <c r="H4" s="1" cm="1">
        <f t="array" ref="H4">IF(G4&lt;&gt;"",INDEX(C:C,F4),"")</f>
        <v>41513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2">
      <c r="A5">
        <f>IFERROR(MATCH(4,INDEX('Medarbetare År 2'!B:B,A4+1):INDEX('Medarbetare År 2'!B:B,A4+5000),0)+A4,"")</f>
        <v>24</v>
      </c>
      <c r="B5" t="str" cm="1">
        <f t="array" ref="B5">IF(A5&lt;&gt;"",INDEX('Medarbetare År 2'!A:A,A5),"")</f>
        <v>206023 Sjuksköterska, specialfunktion</v>
      </c>
      <c r="C5" cm="1">
        <f t="array" ref="C5">IF(A5&lt;&gt;"",INDEX('Medarbetare År 2'!C:C,A5),"")</f>
        <v>34338</v>
      </c>
      <c r="F5" s="2" t="str">
        <f>IFERROR(MATCH(Diagram!D$8,INDEX('Steg 4 År 2'!B:B,F4+1):INDEX('Steg 4 År 2'!B:B,F4+5000),0)+F4,"")</f>
        <v/>
      </c>
      <c r="G5" s="1" t="str" cm="1">
        <f t="array" ref="G5">IF(F5&lt;&gt;"",INDEX(B:B,F5),"")</f>
        <v/>
      </c>
      <c r="H5" s="1" t="str" cm="1">
        <f t="array" ref="H5">IF(G5&lt;&gt;"",INDEX(C:C,F5),"")</f>
        <v/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">
      <c r="A6">
        <f>IFERROR(MATCH(4,INDEX('Medarbetare År 2'!B:B,A5+1):INDEX('Medarbetare År 2'!B:B,A5+5000),0)+A5,"")</f>
        <v>29</v>
      </c>
      <c r="B6" t="str" cm="1">
        <f t="array" ref="B6">IF(A6&lt;&gt;"",INDEX('Medarbetare År 2'!A:A,A6),"")</f>
        <v>206023 Sjuksköterska, specialfunktion</v>
      </c>
      <c r="C6" cm="1">
        <f t="array" ref="C6">IF(A6&lt;&gt;"",INDEX('Medarbetare År 2'!C:C,A6),"")</f>
        <v>43650</v>
      </c>
      <c r="F6" s="2" t="str">
        <f>IFERROR(MATCH(Diagram!D$8,INDEX('Steg 4 År 2'!B:B,F5+1):INDEX('Steg 4 År 2'!B:B,F5+5000),0)+F5,"")</f>
        <v/>
      </c>
      <c r="G6" s="1" t="str" cm="1">
        <f t="array" ref="G6">IF(F6&lt;&gt;"",INDEX(B:B,F6),"")</f>
        <v/>
      </c>
      <c r="H6" s="1" t="str" cm="1">
        <f t="array" ref="H6">IF(G6&lt;&gt;"",INDEX(C:C,F6),"")</f>
        <v/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">
      <c r="A7">
        <f>IFERROR(MATCH(4,INDEX('Medarbetare År 2'!B:B,A6+1):INDEX('Medarbetare År 2'!B:B,A6+5000),0)+A6,"")</f>
        <v>35</v>
      </c>
      <c r="B7" t="str" cm="1">
        <f t="array" ref="B7">IF(A7&lt;&gt;"",INDEX('Medarbetare År 2'!A:A,A7),"")</f>
        <v>206023 Sjuksköterska, specialfunktion</v>
      </c>
      <c r="C7" cm="1">
        <f t="array" ref="C7">IF(A7&lt;&gt;"",INDEX('Medarbetare År 2'!C:C,A7),"")</f>
        <v>43408</v>
      </c>
      <c r="F7" s="2" t="str">
        <f>IFERROR(MATCH(Diagram!D$8,INDEX('Steg 4 År 2'!B:B,F6+1):INDEX('Steg 4 År 2'!B:B,F6+5000),0)+F6,"")</f>
        <v/>
      </c>
      <c r="G7" s="1" t="str" cm="1">
        <f t="array" ref="G7">IF(F7&lt;&gt;"",INDEX(B:B,F7),"")</f>
        <v/>
      </c>
      <c r="H7" s="1" t="str" cm="1">
        <f t="array" ref="H7">IF(G7&lt;&gt;"",INDEX(C:C,F7),"")</f>
        <v/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">
      <c r="A8">
        <f>IFERROR(MATCH(4,INDEX('Medarbetare År 2'!B:B,A7+1):INDEX('Medarbetare År 2'!B:B,A7+5000),0)+A7,"")</f>
        <v>58</v>
      </c>
      <c r="B8" t="str" cm="1">
        <f t="array" ref="B8">IF(A8&lt;&gt;"",INDEX('Medarbetare År 2'!A:A,A8),"")</f>
        <v>206023 Sjuksköterska, specialfunktion</v>
      </c>
      <c r="C8" cm="1">
        <f t="array" ref="C8">IF(A8&lt;&gt;"",INDEX('Medarbetare År 2'!C:C,A8),"")</f>
        <v>40627</v>
      </c>
      <c r="F8" s="2" t="str">
        <f>IFERROR(MATCH(Diagram!D$8,INDEX('Steg 4 År 2'!B:B,F7+1):INDEX('Steg 4 År 2'!B:B,F7+5000),0)+F7,"")</f>
        <v/>
      </c>
      <c r="G8" s="1" t="str" cm="1">
        <f t="array" ref="G8">IF(F8&lt;&gt;"",INDEX(B:B,F8),"")</f>
        <v/>
      </c>
      <c r="H8" s="1" t="str" cm="1">
        <f t="array" ref="H8">IF(G8&lt;&gt;"",INDEX(C:C,F8),"")</f>
        <v/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">
      <c r="A9">
        <f>IFERROR(MATCH(4,INDEX('Medarbetare År 2'!B:B,A8+1):INDEX('Medarbetare År 2'!B:B,A8+5000),0)+A8,"")</f>
        <v>61</v>
      </c>
      <c r="B9" t="str" cm="1">
        <f t="array" ref="B9">IF(A9&lt;&gt;"",INDEX('Medarbetare År 2'!A:A,A9),"")</f>
        <v>206023 Sjuksköterska, specialfunktion</v>
      </c>
      <c r="C9" cm="1">
        <f t="array" ref="C9">IF(A9&lt;&gt;"",INDEX('Medarbetare År 2'!C:C,A9),"")</f>
        <v>41890</v>
      </c>
      <c r="F9" s="2" t="str">
        <f>IFERROR(MATCH(Diagram!D$8,INDEX('Steg 4 År 2'!B:B,F8+1):INDEX('Steg 4 År 2'!B:B,F8+5000),0)+F8,"")</f>
        <v/>
      </c>
      <c r="G9" s="1" t="str" cm="1">
        <f t="array" ref="G9">IF(F9&lt;&gt;"",INDEX(B:B,F9),"")</f>
        <v/>
      </c>
      <c r="H9" s="1" t="str" cm="1">
        <f t="array" ref="H9">IF(G9&lt;&gt;"",INDEX(C:C,F9),"")</f>
        <v/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">
      <c r="A10">
        <f>IFERROR(MATCH(4,INDEX('Medarbetare År 2'!B:B,A9+1):INDEX('Medarbetare År 2'!B:B,A9+5000),0)+A9,"")</f>
        <v>63</v>
      </c>
      <c r="B10" t="str" cm="1">
        <f t="array" ref="B10">IF(A10&lt;&gt;"",INDEX('Medarbetare År 2'!A:A,A10),"")</f>
        <v>206023 Sjuksköterska, specialfunktion</v>
      </c>
      <c r="C10" cm="1">
        <f t="array" ref="C10">IF(A10&lt;&gt;"",INDEX('Medarbetare År 2'!C:C,A10),"")</f>
        <v>38090</v>
      </c>
      <c r="F10" s="2" t="str">
        <f>IFERROR(MATCH(Diagram!D$8,INDEX('Steg 4 År 2'!B:B,F9+1):INDEX('Steg 4 År 2'!B:B,F9+5000),0)+F9,"")</f>
        <v/>
      </c>
      <c r="G10" s="1" t="str" cm="1">
        <f t="array" ref="G10">IF(F10&lt;&gt;"",INDEX(B:B,F10),"")</f>
        <v/>
      </c>
      <c r="H10" s="1" t="str" cm="1">
        <f t="array" ref="H10">IF(G10&lt;&gt;"",INDEX(C:C,F10),"")</f>
        <v/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">
      <c r="A11">
        <f>IFERROR(MATCH(4,INDEX('Medarbetare År 2'!B:B,A10+1):INDEX('Medarbetare År 2'!B:B,A10+5000),0)+A10,"")</f>
        <v>66</v>
      </c>
      <c r="B11" t="str" cm="1">
        <f t="array" ref="B11">IF(A11&lt;&gt;"",INDEX('Medarbetare År 2'!A:A,A11),"")</f>
        <v>206090 Sjuksköterska, allmän</v>
      </c>
      <c r="C11" cm="1">
        <f t="array" ref="C11">IF(A11&lt;&gt;"",INDEX('Medarbetare År 2'!C:C,A11),"")</f>
        <v>37673</v>
      </c>
      <c r="F11" s="2" t="str">
        <f>IFERROR(MATCH(Diagram!D$8,INDEX('Steg 4 År 2'!B:B,F10+1):INDEX('Steg 4 År 2'!B:B,F10+5000),0)+F10,"")</f>
        <v/>
      </c>
      <c r="G11" s="1" t="str" cm="1">
        <f t="array" ref="G11">IF(F11&lt;&gt;"",INDEX(B:B,F11),"")</f>
        <v/>
      </c>
      <c r="H11" s="1" t="str" cm="1">
        <f t="array" ref="H11">IF(G11&lt;&gt;"",INDEX(C:C,F11),"")</f>
        <v/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">
      <c r="A12">
        <f>IFERROR(MATCH(4,INDEX('Medarbetare År 2'!B:B,A11+1):INDEX('Medarbetare År 2'!B:B,A11+5000),0)+A11,"")</f>
        <v>67</v>
      </c>
      <c r="B12" t="str" cm="1">
        <f t="array" ref="B12">IF(A12&lt;&gt;"",INDEX('Medarbetare År 2'!A:A,A12),"")</f>
        <v>206090 Sjuksköterska, allmän</v>
      </c>
      <c r="C12" cm="1">
        <f t="array" ref="C12">IF(A12&lt;&gt;"",INDEX('Medarbetare År 2'!C:C,A12),"")</f>
        <v>39578</v>
      </c>
      <c r="F12" s="2" t="str">
        <f>IFERROR(MATCH(Diagram!D$8,INDEX('Steg 4 År 2'!B:B,F11+1):INDEX('Steg 4 År 2'!B:B,F11+5000),0)+F11,"")</f>
        <v/>
      </c>
      <c r="G12" s="1" t="str" cm="1">
        <f t="array" ref="G12">IF(F12&lt;&gt;"",INDEX(B:B,F12),"")</f>
        <v/>
      </c>
      <c r="H12" s="1" t="str" cm="1">
        <f t="array" ref="H12">IF(G12&lt;&gt;"",INDEX(C:C,F12),"")</f>
        <v/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2">
      <c r="A13">
        <f>IFERROR(MATCH(4,INDEX('Medarbetare År 2'!B:B,A12+1):INDEX('Medarbetare År 2'!B:B,A12+5000),0)+A12,"")</f>
        <v>68</v>
      </c>
      <c r="B13" t="str" cm="1">
        <f t="array" ref="B13">IF(A13&lt;&gt;"",INDEX('Medarbetare År 2'!A:A,A13),"")</f>
        <v>206090 Sjuksköterska, allmän</v>
      </c>
      <c r="C13" cm="1">
        <f t="array" ref="C13">IF(A13&lt;&gt;"",INDEX('Medarbetare År 2'!C:C,A13),"")</f>
        <v>44270</v>
      </c>
      <c r="F13" s="2" t="str">
        <f>IFERROR(MATCH(Diagram!D$8,INDEX('Steg 4 År 2'!B:B,F12+1):INDEX('Steg 4 År 2'!B:B,F12+5000),0)+F12,"")</f>
        <v/>
      </c>
      <c r="G13" s="1" t="str" cm="1">
        <f t="array" ref="G13">IF(F13&lt;&gt;"",INDEX(B:B,F13),"")</f>
        <v/>
      </c>
      <c r="H13" s="1" t="str" cm="1">
        <f t="array" ref="H13">IF(G13&lt;&gt;"",INDEX(C:C,F13),"")</f>
        <v/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">
      <c r="A14">
        <f>IFERROR(MATCH(4,INDEX('Medarbetare År 2'!B:B,A13+1):INDEX('Medarbetare År 2'!B:B,A13+5000),0)+A13,"")</f>
        <v>70</v>
      </c>
      <c r="B14" t="str" cm="1">
        <f t="array" ref="B14">IF(A14&lt;&gt;"",INDEX('Medarbetare År 2'!A:A,A14),"")</f>
        <v>206090 Sjuksköterska, allmän</v>
      </c>
      <c r="C14" cm="1">
        <f t="array" ref="C14">IF(A14&lt;&gt;"",INDEX('Medarbetare År 2'!C:C,A14),"")</f>
        <v>37158</v>
      </c>
      <c r="F14" s="2" t="str">
        <f>IFERROR(MATCH(Diagram!D$8,INDEX('Steg 4 År 2'!B:B,F13+1):INDEX('Steg 4 År 2'!B:B,F13+5000),0)+F13,"")</f>
        <v/>
      </c>
      <c r="G14" s="1" t="str" cm="1">
        <f t="array" ref="G14">IF(F14&lt;&gt;"",INDEX(B:B,F14),"")</f>
        <v/>
      </c>
      <c r="H14" s="1" t="str" cm="1">
        <f t="array" ref="H14">IF(G14&lt;&gt;"",INDEX(C:C,F14),"")</f>
        <v/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">
      <c r="A15">
        <f>IFERROR(MATCH(4,INDEX('Medarbetare År 2'!B:B,A14+1):INDEX('Medarbetare År 2'!B:B,A14+5000),0)+A14,"")</f>
        <v>72</v>
      </c>
      <c r="B15" t="str" cm="1">
        <f t="array" ref="B15">IF(A15&lt;&gt;"",INDEX('Medarbetare År 2'!A:A,A15),"")</f>
        <v>206090 Sjuksköterska, allmän</v>
      </c>
      <c r="C15" cm="1">
        <f t="array" ref="C15">IF(A15&lt;&gt;"",INDEX('Medarbetare År 2'!C:C,A15),"")</f>
        <v>40888</v>
      </c>
      <c r="F15" s="2" t="str">
        <f>IFERROR(MATCH(Diagram!D$8,INDEX('Steg 4 År 2'!B:B,F14+1):INDEX('Steg 4 År 2'!B:B,F14+5000),0)+F14,"")</f>
        <v/>
      </c>
      <c r="G15" s="1" t="str" cm="1">
        <f t="array" ref="G15">IF(F15&lt;&gt;"",INDEX(B:B,F15),"")</f>
        <v/>
      </c>
      <c r="H15" s="1" t="str" cm="1">
        <f t="array" ref="H15">IF(G15&lt;&gt;"",INDEX(C:C,F15),"")</f>
        <v/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">
      <c r="A16">
        <f>IFERROR(MATCH(4,INDEX('Medarbetare År 2'!B:B,A15+1):INDEX('Medarbetare År 2'!B:B,A15+5000),0)+A15,"")</f>
        <v>74</v>
      </c>
      <c r="B16" t="str" cm="1">
        <f t="array" ref="B16">IF(A16&lt;&gt;"",INDEX('Medarbetare År 2'!A:A,A16),"")</f>
        <v>206021 Sjuksköterska, annan specialistinriktning</v>
      </c>
      <c r="C16" cm="1">
        <f t="array" ref="C16">IF(A16&lt;&gt;"",INDEX('Medarbetare År 2'!C:C,A16),"")</f>
        <v>39318</v>
      </c>
      <c r="F16" s="2" t="str">
        <f>IFERROR(MATCH(Diagram!D$8,INDEX('Steg 4 År 2'!B:B,F15+1):INDEX('Steg 4 År 2'!B:B,F15+5000),0)+F15,"")</f>
        <v/>
      </c>
      <c r="G16" s="1" t="str" cm="1">
        <f t="array" ref="G16">IF(F16&lt;&gt;"",INDEX(B:B,F16),"")</f>
        <v/>
      </c>
      <c r="H16" s="1" t="str" cm="1">
        <f t="array" ref="H16">IF(G16&lt;&gt;"",INDEX(C:C,F16),"")</f>
        <v/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">
      <c r="A17">
        <f>IFERROR(MATCH(4,INDEX('Medarbetare År 2'!B:B,A16+1):INDEX('Medarbetare År 2'!B:B,A16+5000),0)+A16,"")</f>
        <v>87</v>
      </c>
      <c r="B17" t="str" cm="1">
        <f t="array" ref="B17">IF(A17&lt;&gt;"",INDEX('Medarbetare År 2'!A:A,A17),"")</f>
        <v>206090 Sjuksköterska, allmän</v>
      </c>
      <c r="C17" cm="1">
        <f t="array" ref="C17">IF(A17&lt;&gt;"",INDEX('Medarbetare År 2'!C:C,A17),"")</f>
        <v>34470</v>
      </c>
      <c r="F17" s="2" t="str">
        <f>IFERROR(MATCH(Diagram!D$8,INDEX('Steg 4 År 2'!B:B,F16+1):INDEX('Steg 4 År 2'!B:B,F16+5000),0)+F16,"")</f>
        <v/>
      </c>
      <c r="G17" s="1" t="str" cm="1">
        <f t="array" ref="G17">IF(F17&lt;&gt;"",INDEX(B:B,F17),"")</f>
        <v/>
      </c>
      <c r="H17" s="1" t="str" cm="1">
        <f t="array" ref="H17">IF(G17&lt;&gt;"",INDEX(C:C,F17),"")</f>
        <v/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">
      <c r="A18">
        <f>IFERROR(MATCH(4,INDEX('Medarbetare År 2'!B:B,A17+1):INDEX('Medarbetare År 2'!B:B,A17+5000),0)+A17,"")</f>
        <v>90</v>
      </c>
      <c r="B18" t="str" cm="1">
        <f t="array" ref="B18">IF(A18&lt;&gt;"",INDEX('Medarbetare År 2'!A:A,A18),"")</f>
        <v>206023 Sjuksköterska, specialfunktion</v>
      </c>
      <c r="C18" cm="1">
        <f t="array" ref="C18">IF(A18&lt;&gt;"",INDEX('Medarbetare År 2'!C:C,A18),"")</f>
        <v>35810</v>
      </c>
      <c r="F18" s="2" t="str">
        <f>IFERROR(MATCH(Diagram!D$8,INDEX('Steg 4 År 2'!B:B,F17+1):INDEX('Steg 4 År 2'!B:B,F17+5000),0)+F17,"")</f>
        <v/>
      </c>
      <c r="G18" s="1" t="str" cm="1">
        <f t="array" ref="G18">IF(F18&lt;&gt;"",INDEX(B:B,F18),"")</f>
        <v/>
      </c>
      <c r="H18" s="1" t="str" cm="1">
        <f t="array" ref="H18">IF(G18&lt;&gt;"",INDEX(C:C,F18),"")</f>
        <v/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">
      <c r="A19">
        <f>IFERROR(MATCH(4,INDEX('Medarbetare År 2'!B:B,A18+1):INDEX('Medarbetare År 2'!B:B,A18+5000),0)+A18,"")</f>
        <v>114</v>
      </c>
      <c r="B19" t="str" cm="1">
        <f t="array" ref="B19">IF(A19&lt;&gt;"",INDEX('Medarbetare År 2'!A:A,A19),"")</f>
        <v>206023 Sjuksköterska, specialfunktion</v>
      </c>
      <c r="C19" cm="1">
        <f t="array" ref="C19">IF(A19&lt;&gt;"",INDEX('Medarbetare År 2'!C:C,A19),"")</f>
        <v>37750</v>
      </c>
      <c r="F19" s="2" t="str">
        <f>IFERROR(MATCH(Diagram!D$8,INDEX('Steg 4 År 2'!B:B,F18+1):INDEX('Steg 4 År 2'!B:B,F18+5000),0)+F18,"")</f>
        <v/>
      </c>
      <c r="G19" s="1" t="str" cm="1">
        <f t="array" ref="G19">IF(F19&lt;&gt;"",INDEX(B:B,F19),"")</f>
        <v/>
      </c>
      <c r="H19" s="1" t="str" cm="1">
        <f t="array" ref="H19">IF(G19&lt;&gt;"",INDEX(C:C,F19),"")</f>
        <v/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">
      <c r="A20">
        <f>IFERROR(MATCH(4,INDEX('Medarbetare År 2'!B:B,A19+1):INDEX('Medarbetare År 2'!B:B,A19+5000),0)+A19,"")</f>
        <v>136</v>
      </c>
      <c r="B20" t="str" cm="1">
        <f t="array" ref="B20">IF(A20&lt;&gt;"",INDEX('Medarbetare År 2'!A:A,A20),"")</f>
        <v>206090 Sjuksköterska, allmän</v>
      </c>
      <c r="C20" cm="1">
        <f t="array" ref="C20">IF(A20&lt;&gt;"",INDEX('Medarbetare År 2'!C:C,A20),"")</f>
        <v>42018</v>
      </c>
      <c r="F20" s="2" t="str">
        <f>IFERROR(MATCH(Diagram!D$8,INDEX('Steg 4 År 2'!B:B,F19+1):INDEX('Steg 4 År 2'!B:B,F19+5000),0)+F19,"")</f>
        <v/>
      </c>
      <c r="G20" s="1" t="str" cm="1">
        <f t="array" ref="G20">IF(F20&lt;&gt;"",INDEX(B:B,F20),"")</f>
        <v/>
      </c>
      <c r="H20" s="1" t="str" cm="1">
        <f t="array" ref="H20">IF(G20&lt;&gt;"",INDEX(C:C,F20),"")</f>
        <v/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">
      <c r="A21">
        <f>IFERROR(MATCH(4,INDEX('Medarbetare År 2'!B:B,A20+1):INDEX('Medarbetare År 2'!B:B,A20+5000),0)+A20,"")</f>
        <v>139</v>
      </c>
      <c r="B21" t="str" cm="1">
        <f t="array" ref="B21">IF(A21&lt;&gt;"",INDEX('Medarbetare År 2'!A:A,A21),"")</f>
        <v>206023 Sjuksköterska, specialfunktion</v>
      </c>
      <c r="C21" cm="1">
        <f t="array" ref="C21">IF(A21&lt;&gt;"",INDEX('Medarbetare År 2'!C:C,A21),"")</f>
        <v>39018</v>
      </c>
      <c r="F21" s="2" t="str">
        <f>IFERROR(MATCH(Diagram!D$8,INDEX('Steg 4 År 2'!B:B,F20+1):INDEX('Steg 4 År 2'!B:B,F20+5000),0)+F20,"")</f>
        <v/>
      </c>
      <c r="G21" s="1" t="str" cm="1">
        <f t="array" ref="G21">IF(F21&lt;&gt;"",INDEX(B:B,F21),"")</f>
        <v/>
      </c>
      <c r="H21" s="1" t="str" cm="1">
        <f t="array" ref="H21">IF(G21&lt;&gt;"",INDEX(C:C,F21),"")</f>
        <v/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">
      <c r="A22">
        <f>IFERROR(MATCH(4,INDEX('Medarbetare År 2'!B:B,A21+1):INDEX('Medarbetare År 2'!B:B,A21+5000),0)+A21,"")</f>
        <v>144</v>
      </c>
      <c r="B22" t="str" cm="1">
        <f t="array" ref="B22">IF(A22&lt;&gt;"",INDEX('Medarbetare År 2'!A:A,A22),"")</f>
        <v>206021 Sjuksköterska, annan specialistinriktning</v>
      </c>
      <c r="C22" cm="1">
        <f t="array" ref="C22">IF(A22&lt;&gt;"",INDEX('Medarbetare År 2'!C:C,A22),"")</f>
        <v>41513</v>
      </c>
      <c r="F22" s="2" t="str">
        <f>IFERROR(MATCH(Diagram!D$8,INDEX('Steg 4 År 2'!B:B,F21+1):INDEX('Steg 4 År 2'!B:B,F21+5000),0)+F21,"")</f>
        <v/>
      </c>
      <c r="G22" s="1" t="str" cm="1">
        <f t="array" ref="G22">IF(F22&lt;&gt;"",INDEX(B:B,F22),"")</f>
        <v/>
      </c>
      <c r="H22" s="1" t="str" cm="1">
        <f t="array" ref="H22">IF(G22&lt;&gt;"",INDEX(C:C,F22),"")</f>
        <v/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2">
      <c r="A23">
        <f>IFERROR(MATCH(4,INDEX('Medarbetare År 2'!B:B,A22+1):INDEX('Medarbetare År 2'!B:B,A22+5000),0)+A22,"")</f>
        <v>145</v>
      </c>
      <c r="B23" t="str" cm="1">
        <f t="array" ref="B23">IF(A23&lt;&gt;"",INDEX('Medarbetare År 2'!A:A,A23),"")</f>
        <v>206090 Sjuksköterska, allmän</v>
      </c>
      <c r="C23" cm="1">
        <f t="array" ref="C23">IF(A23&lt;&gt;"",INDEX('Medarbetare År 2'!C:C,A23),"")</f>
        <v>40391</v>
      </c>
      <c r="F23" s="2" t="str">
        <f>IFERROR(MATCH(Diagram!D$8,INDEX('Steg 4 År 2'!B:B,F22+1):INDEX('Steg 4 År 2'!B:B,F22+5000),0)+F22,"")</f>
        <v/>
      </c>
      <c r="G23" s="1" t="str" cm="1">
        <f t="array" ref="G23">IF(F23&lt;&gt;"",INDEX(B:B,F23),"")</f>
        <v/>
      </c>
      <c r="H23" s="1" t="str" cm="1">
        <f t="array" ref="H23">IF(G23&lt;&gt;"",INDEX(C:C,F23),"")</f>
        <v/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2">
      <c r="A24">
        <f>IFERROR(MATCH(4,INDEX('Medarbetare År 2'!B:B,A23+1):INDEX('Medarbetare År 2'!B:B,A23+5000),0)+A23,"")</f>
        <v>164</v>
      </c>
      <c r="B24" t="str" cm="1">
        <f t="array" ref="B24">IF(A24&lt;&gt;"",INDEX('Medarbetare År 2'!A:A,A24),"")</f>
        <v>206090 Sjuksköterska, allmän</v>
      </c>
      <c r="C24" cm="1">
        <f t="array" ref="C24">IF(A24&lt;&gt;"",INDEX('Medarbetare År 2'!C:C,A24),"")</f>
        <v>35970</v>
      </c>
      <c r="F24" s="2" t="str">
        <f>IFERROR(MATCH(Diagram!D$8,INDEX('Steg 4 År 2'!B:B,F23+1):INDEX('Steg 4 År 2'!B:B,F23+5000),0)+F23,"")</f>
        <v/>
      </c>
      <c r="G24" s="1" t="str" cm="1">
        <f t="array" ref="G24">IF(F24&lt;&gt;"",INDEX(B:B,F24),"")</f>
        <v/>
      </c>
      <c r="H24" s="1" t="str" cm="1">
        <f t="array" ref="H24">IF(G24&lt;&gt;"",INDEX(C:C,F24),"")</f>
        <v/>
      </c>
      <c r="N24" s="1"/>
    </row>
    <row r="25" spans="1:22" x14ac:dyDescent="0.2">
      <c r="A25">
        <f>IFERROR(MATCH(4,INDEX('Medarbetare År 2'!B:B,A24+1):INDEX('Medarbetare År 2'!B:B,A24+5000),0)+A24,"")</f>
        <v>194</v>
      </c>
      <c r="B25" t="str" cm="1">
        <f t="array" ref="B25">IF(A25&lt;&gt;"",INDEX('Medarbetare År 2'!A:A,A25),"")</f>
        <v>206023 Sjuksköterska, specialfunktion</v>
      </c>
      <c r="C25" cm="1">
        <f t="array" ref="C25">IF(A25&lt;&gt;"",INDEX('Medarbetare År 2'!C:C,A25),"")</f>
        <v>45500</v>
      </c>
      <c r="F25" s="2" t="str">
        <f>IFERROR(MATCH(Diagram!D$8,INDEX('Steg 4 År 2'!B:B,F24+1):INDEX('Steg 4 År 2'!B:B,F24+5000),0)+F24,"")</f>
        <v/>
      </c>
      <c r="G25" s="1" t="str" cm="1">
        <f t="array" ref="G25">IF(F25&lt;&gt;"",INDEX(B:B,F25),"")</f>
        <v/>
      </c>
      <c r="H25" s="1" t="str" cm="1">
        <f t="array" ref="H25">IF(G25&lt;&gt;"",INDEX(C:C,F25),"")</f>
        <v/>
      </c>
      <c r="N25" s="1"/>
    </row>
    <row r="26" spans="1:22" x14ac:dyDescent="0.2">
      <c r="A26">
        <f>IFERROR(MATCH(4,INDEX('Medarbetare År 2'!B:B,A25+1):INDEX('Medarbetare År 2'!B:B,A25+5000),0)+A25,"")</f>
        <v>195</v>
      </c>
      <c r="B26" t="str" cm="1">
        <f t="array" ref="B26">IF(A26&lt;&gt;"",INDEX('Medarbetare År 2'!A:A,A26),"")</f>
        <v>206090 Sjuksköterska, allmän</v>
      </c>
      <c r="C26" cm="1">
        <f t="array" ref="C26">IF(A26&lt;&gt;"",INDEX('Medarbetare År 2'!C:C,A26),"")</f>
        <v>47001</v>
      </c>
      <c r="F26" s="2" t="str">
        <f>IFERROR(MATCH(Diagram!D$8,INDEX('Steg 4 År 2'!B:B,F25+1):INDEX('Steg 4 År 2'!B:B,F25+5000),0)+F25,"")</f>
        <v/>
      </c>
      <c r="G26" s="1" t="str" cm="1">
        <f t="array" ref="G26">IF(F26&lt;&gt;"",INDEX(B:B,F26),"")</f>
        <v/>
      </c>
      <c r="H26" s="1" t="str" cm="1">
        <f t="array" ref="H26">IF(G26&lt;&gt;"",INDEX(C:C,F26),"")</f>
        <v/>
      </c>
      <c r="N26" s="1"/>
    </row>
    <row r="27" spans="1:22" x14ac:dyDescent="0.2">
      <c r="A27">
        <f>IFERROR(MATCH(4,INDEX('Medarbetare År 2'!B:B,A26+1):INDEX('Medarbetare År 2'!B:B,A26+5000),0)+A26,"")</f>
        <v>198</v>
      </c>
      <c r="B27" t="str" cm="1">
        <f t="array" ref="B27">IF(A27&lt;&gt;"",INDEX('Medarbetare År 2'!A:A,A27),"")</f>
        <v>206090 Sjuksköterska, allmän</v>
      </c>
      <c r="C27" cm="1">
        <f t="array" ref="C27">IF(A27&lt;&gt;"",INDEX('Medarbetare År 2'!C:C,A27),"")</f>
        <v>39294</v>
      </c>
      <c r="F27" s="2" t="str">
        <f>IFERROR(MATCH(Diagram!D$8,INDEX('Steg 4 År 2'!B:B,F26+1):INDEX('Steg 4 År 2'!B:B,F26+5000),0)+F26,"")</f>
        <v/>
      </c>
      <c r="G27" s="1" t="str" cm="1">
        <f t="array" ref="G27">IF(F27&lt;&gt;"",INDEX(B:B,F27),"")</f>
        <v/>
      </c>
      <c r="H27" s="1" t="str" cm="1">
        <f t="array" ref="H27">IF(G27&lt;&gt;"",INDEX(C:C,F27),"")</f>
        <v/>
      </c>
      <c r="N27" s="1"/>
    </row>
    <row r="28" spans="1:22" x14ac:dyDescent="0.2">
      <c r="A28">
        <f>IFERROR(MATCH(4,INDEX('Medarbetare År 2'!B:B,A27+1):INDEX('Medarbetare År 2'!B:B,A27+5000),0)+A27,"")</f>
        <v>203</v>
      </c>
      <c r="B28" t="str" cm="1">
        <f t="array" ref="B28">IF(A28&lt;&gt;"",INDEX('Medarbetare År 2'!A:A,A28),"")</f>
        <v>206090 Sjuksköterska, allmän</v>
      </c>
      <c r="C28" cm="1">
        <f t="array" ref="C28">IF(A28&lt;&gt;"",INDEX('Medarbetare År 2'!C:C,A28),"")</f>
        <v>37000</v>
      </c>
      <c r="F28" s="2" t="str">
        <f>IFERROR(MATCH(Diagram!D$8,INDEX('Steg 4 År 2'!B:B,F27+1):INDEX('Steg 4 År 2'!B:B,F27+5000),0)+F27,"")</f>
        <v/>
      </c>
      <c r="G28" s="1" t="str" cm="1">
        <f t="array" ref="G28">IF(F28&lt;&gt;"",INDEX(B:B,F28),"")</f>
        <v/>
      </c>
      <c r="H28" s="1" t="str" cm="1">
        <f t="array" ref="H28">IF(G28&lt;&gt;"",INDEX(C:C,F28),"")</f>
        <v/>
      </c>
      <c r="N28" s="1"/>
    </row>
    <row r="29" spans="1:22" x14ac:dyDescent="0.2">
      <c r="A29" t="str">
        <f>IFERROR(MATCH(4,INDEX('Medarbetare År 2'!B:B,A28+1):INDEX('Medarbetare År 2'!B:B,A28+5000),0)+A28,"")</f>
        <v/>
      </c>
      <c r="B29" t="str" cm="1">
        <f t="array" ref="B29">IF(A29&lt;&gt;"",INDEX('Medarbetare År 2'!A:A,A29),"")</f>
        <v/>
      </c>
      <c r="C29" t="str" cm="1">
        <f t="array" ref="C29">IF(A29&lt;&gt;"",INDEX('Medarbetare År 2'!C:C,A29),"")</f>
        <v/>
      </c>
      <c r="F29" s="2" t="str">
        <f>IFERROR(MATCH(Diagram!D$8,INDEX('Steg 4 År 2'!B:B,F28+1):INDEX('Steg 4 År 2'!B:B,F28+5000),0)+F28,"")</f>
        <v/>
      </c>
      <c r="G29" s="1" t="str" cm="1">
        <f t="array" ref="G29">IF(F29&lt;&gt;"",INDEX(B:B,F29),"")</f>
        <v/>
      </c>
      <c r="H29" s="1" t="str" cm="1">
        <f t="array" ref="H29">IF(G29&lt;&gt;"",INDEX(C:C,F29),"")</f>
        <v/>
      </c>
      <c r="N29" s="1"/>
    </row>
    <row r="30" spans="1:22" x14ac:dyDescent="0.2">
      <c r="A30" t="str">
        <f>IFERROR(MATCH(4,INDEX('Medarbetare År 2'!B:B,A29+1):INDEX('Medarbetare År 2'!B:B,A29+5000),0)+A29,"")</f>
        <v/>
      </c>
      <c r="B30" t="str" cm="1">
        <f t="array" ref="B30">IF(A30&lt;&gt;"",INDEX('Medarbetare År 2'!A:A,A30),"")</f>
        <v/>
      </c>
      <c r="C30" t="str" cm="1">
        <f t="array" ref="C30">IF(A30&lt;&gt;"",INDEX('Medarbetare År 2'!C:C,A30),"")</f>
        <v/>
      </c>
      <c r="F30" s="2" t="str">
        <f>IFERROR(MATCH(Diagram!D$8,INDEX('Steg 4 År 2'!B:B,F29+1):INDEX('Steg 4 År 2'!B:B,F29+5000),0)+F29,"")</f>
        <v/>
      </c>
      <c r="G30" s="1" t="str" cm="1">
        <f t="array" ref="G30">IF(F30&lt;&gt;"",INDEX(B:B,F30),"")</f>
        <v/>
      </c>
      <c r="H30" s="1" t="str" cm="1">
        <f t="array" ref="H30">IF(G30&lt;&gt;"",INDEX(C:C,F30),"")</f>
        <v/>
      </c>
      <c r="N30" s="1"/>
    </row>
    <row r="31" spans="1:22" x14ac:dyDescent="0.2">
      <c r="A31" t="str">
        <f>IFERROR(MATCH(4,INDEX('Medarbetare År 2'!B:B,A30+1):INDEX('Medarbetare År 2'!B:B,A30+5000),0)+A30,"")</f>
        <v/>
      </c>
      <c r="B31" t="str" cm="1">
        <f t="array" ref="B31">IF(A31&lt;&gt;"",INDEX('Medarbetare År 2'!A:A,A31),"")</f>
        <v/>
      </c>
      <c r="C31" t="str" cm="1">
        <f t="array" ref="C31">IF(A31&lt;&gt;"",INDEX('Medarbetare År 2'!C:C,A31),"")</f>
        <v/>
      </c>
      <c r="F31" s="2" t="str">
        <f>IFERROR(MATCH(Diagram!D$8,INDEX('Steg 4 År 2'!B:B,F30+1):INDEX('Steg 4 År 2'!B:B,F30+5000),0)+F30,"")</f>
        <v/>
      </c>
      <c r="G31" s="1" t="str" cm="1">
        <f t="array" ref="G31">IF(F31&lt;&gt;"",INDEX(B:B,F31),"")</f>
        <v/>
      </c>
      <c r="H31" s="1" t="str" cm="1">
        <f t="array" ref="H31">IF(G31&lt;&gt;"",INDEX(C:C,F31),"")</f>
        <v/>
      </c>
      <c r="N31" s="1"/>
    </row>
    <row r="32" spans="1:22" x14ac:dyDescent="0.2">
      <c r="A32" t="str">
        <f>IFERROR(MATCH(4,INDEX('Medarbetare År 2'!B:B,A31+1):INDEX('Medarbetare År 2'!B:B,A31+5000),0)+A31,"")</f>
        <v/>
      </c>
      <c r="B32" t="str" cm="1">
        <f t="array" ref="B32">IF(A32&lt;&gt;"",INDEX('Medarbetare År 2'!A:A,A32),"")</f>
        <v/>
      </c>
      <c r="C32" t="str" cm="1">
        <f t="array" ref="C32">IF(A32&lt;&gt;"",INDEX('Medarbetare År 2'!C:C,A32),"")</f>
        <v/>
      </c>
      <c r="F32" s="2" t="str">
        <f>IFERROR(MATCH(Diagram!D$8,INDEX('Steg 4 År 2'!B:B,F31+1):INDEX('Steg 4 År 2'!B:B,F31+5000),0)+F31,"")</f>
        <v/>
      </c>
      <c r="G32" s="1" t="str" cm="1">
        <f t="array" ref="G32">IF(F32&lt;&gt;"",INDEX(B:B,F32),"")</f>
        <v/>
      </c>
      <c r="H32" s="1" t="str" cm="1">
        <f t="array" ref="H32">IF(G32&lt;&gt;"",INDEX(C:C,F32),"")</f>
        <v/>
      </c>
      <c r="N32" s="1"/>
    </row>
    <row r="33" spans="1:14" x14ac:dyDescent="0.2">
      <c r="A33" t="str">
        <f>IFERROR(MATCH(4,INDEX('Medarbetare År 2'!B:B,A32+1):INDEX('Medarbetare År 2'!B:B,A32+5000),0)+A32,"")</f>
        <v/>
      </c>
      <c r="B33" t="str" cm="1">
        <f t="array" ref="B33">IF(A33&lt;&gt;"",INDEX('Medarbetare År 2'!A:A,A33),"")</f>
        <v/>
      </c>
      <c r="C33" t="str" cm="1">
        <f t="array" ref="C33">IF(A33&lt;&gt;"",INDEX('Medarbetare År 2'!C:C,A33),"")</f>
        <v/>
      </c>
      <c r="F33" s="2" t="str">
        <f>IFERROR(MATCH(Diagram!D$8,INDEX('Steg 4 År 2'!B:B,F32+1):INDEX('Steg 4 År 2'!B:B,F32+5000),0)+F32,"")</f>
        <v/>
      </c>
      <c r="G33" s="1" t="str" cm="1">
        <f t="array" ref="G33">IF(F33&lt;&gt;"",INDEX(B:B,F33),"")</f>
        <v/>
      </c>
      <c r="H33" s="1" t="str" cm="1">
        <f t="array" ref="H33">IF(G33&lt;&gt;"",INDEX(C:C,F33),"")</f>
        <v/>
      </c>
      <c r="N33" s="1"/>
    </row>
    <row r="34" spans="1:14" x14ac:dyDescent="0.2">
      <c r="A34" t="str">
        <f>IFERROR(MATCH(4,INDEX('Medarbetare År 2'!B:B,A33+1):INDEX('Medarbetare År 2'!B:B,A33+5000),0)+A33,"")</f>
        <v/>
      </c>
      <c r="B34" t="str" cm="1">
        <f t="array" ref="B34">IF(A34&lt;&gt;"",INDEX('Medarbetare År 2'!A:A,A34),"")</f>
        <v/>
      </c>
      <c r="C34" t="str" cm="1">
        <f t="array" ref="C34">IF(A34&lt;&gt;"",INDEX('Medarbetare År 2'!C:C,A34),"")</f>
        <v/>
      </c>
      <c r="F34" s="2" t="str">
        <f>IFERROR(MATCH(Diagram!D$8,INDEX('Steg 4 År 2'!B:B,F33+1):INDEX('Steg 4 År 2'!B:B,F33+5000),0)+F33,"")</f>
        <v/>
      </c>
      <c r="G34" s="1" t="str" cm="1">
        <f t="array" ref="G34">IF(F34&lt;&gt;"",INDEX(B:B,F34),"")</f>
        <v/>
      </c>
      <c r="H34" s="1" t="str" cm="1">
        <f t="array" ref="H34">IF(G34&lt;&gt;"",INDEX(C:C,F34),"")</f>
        <v/>
      </c>
      <c r="N34" s="1"/>
    </row>
    <row r="35" spans="1:14" x14ac:dyDescent="0.2">
      <c r="A35" t="str">
        <f>IFERROR(MATCH(4,INDEX('Medarbetare År 2'!B:B,A34+1):INDEX('Medarbetare År 2'!B:B,A34+5000),0)+A34,"")</f>
        <v/>
      </c>
      <c r="B35" t="str" cm="1">
        <f t="array" ref="B35">IF(A35&lt;&gt;"",INDEX('Medarbetare År 2'!A:A,A35),"")</f>
        <v/>
      </c>
      <c r="C35" t="str" cm="1">
        <f t="array" ref="C35">IF(A35&lt;&gt;"",INDEX('Medarbetare År 2'!C:C,A35),"")</f>
        <v/>
      </c>
      <c r="F35" s="2" t="str">
        <f>IFERROR(MATCH(Diagram!D$8,INDEX('Steg 4 År 2'!B:B,F34+1):INDEX('Steg 4 År 2'!B:B,F34+5000),0)+F34,"")</f>
        <v/>
      </c>
      <c r="G35" s="1" t="str" cm="1">
        <f t="array" ref="G35">IF(F35&lt;&gt;"",INDEX(B:B,F35),"")</f>
        <v/>
      </c>
      <c r="H35" s="1" t="str" cm="1">
        <f t="array" ref="H35">IF(G35&lt;&gt;"",INDEX(C:C,F35),"")</f>
        <v/>
      </c>
      <c r="N35" s="1"/>
    </row>
    <row r="36" spans="1:14" x14ac:dyDescent="0.2">
      <c r="A36" t="str">
        <f>IFERROR(MATCH(4,INDEX('Medarbetare År 2'!B:B,A35+1):INDEX('Medarbetare År 2'!B:B,A35+5000),0)+A35,"")</f>
        <v/>
      </c>
      <c r="B36" t="str" cm="1">
        <f t="array" ref="B36">IF(A36&lt;&gt;"",INDEX('Medarbetare År 2'!A:A,A36),"")</f>
        <v/>
      </c>
      <c r="C36" t="str" cm="1">
        <f t="array" ref="C36">IF(A36&lt;&gt;"",INDEX('Medarbetare År 2'!C:C,A36),"")</f>
        <v/>
      </c>
      <c r="F36" s="2" t="str">
        <f>IFERROR(MATCH(Diagram!D$8,INDEX('Steg 4 År 2'!B:B,F35+1):INDEX('Steg 4 År 2'!B:B,F35+5000),0)+F35,"")</f>
        <v/>
      </c>
      <c r="G36" s="1" t="str" cm="1">
        <f t="array" ref="G36">IF(F36&lt;&gt;"",INDEX(B:B,F36),"")</f>
        <v/>
      </c>
      <c r="H36" s="1" t="str" cm="1">
        <f t="array" ref="H36">IF(G36&lt;&gt;"",INDEX(C:C,F36),"")</f>
        <v/>
      </c>
      <c r="N36" s="1"/>
    </row>
    <row r="37" spans="1:14" x14ac:dyDescent="0.2">
      <c r="A37" t="str">
        <f>IFERROR(MATCH(4,INDEX('Medarbetare År 2'!B:B,A36+1):INDEX('Medarbetare År 2'!B:B,A36+5000),0)+A36,"")</f>
        <v/>
      </c>
      <c r="B37" t="str" cm="1">
        <f t="array" ref="B37">IF(A37&lt;&gt;"",INDEX('Medarbetare År 2'!A:A,A37),"")</f>
        <v/>
      </c>
      <c r="C37" t="str" cm="1">
        <f t="array" ref="C37">IF(A37&lt;&gt;"",INDEX('Medarbetare År 2'!C:C,A37),"")</f>
        <v/>
      </c>
      <c r="F37" s="2" t="str">
        <f>IFERROR(MATCH(Diagram!D$8,INDEX('Steg 4 År 2'!B:B,F36+1):INDEX('Steg 4 År 2'!B:B,F36+5000),0)+F36,"")</f>
        <v/>
      </c>
      <c r="G37" s="1" t="str" cm="1">
        <f t="array" ref="G37">IF(F37&lt;&gt;"",INDEX(B:B,F37),"")</f>
        <v/>
      </c>
      <c r="H37" s="1" t="str" cm="1">
        <f t="array" ref="H37">IF(G37&lt;&gt;"",INDEX(C:C,F37),"")</f>
        <v/>
      </c>
      <c r="N37" s="1"/>
    </row>
    <row r="38" spans="1:14" x14ac:dyDescent="0.2">
      <c r="A38" t="str">
        <f>IFERROR(MATCH(4,INDEX('Medarbetare År 2'!B:B,A37+1):INDEX('Medarbetare År 2'!B:B,A37+5000),0)+A37,"")</f>
        <v/>
      </c>
      <c r="B38" t="str" cm="1">
        <f t="array" ref="B38">IF(A38&lt;&gt;"",INDEX('Medarbetare År 2'!A:A,A38),"")</f>
        <v/>
      </c>
      <c r="C38" t="str" cm="1">
        <f t="array" ref="C38">IF(A38&lt;&gt;"",INDEX('Medarbetare År 2'!C:C,A38),"")</f>
        <v/>
      </c>
      <c r="F38" s="2" t="str">
        <f>IFERROR(MATCH(Diagram!D$8,INDEX('Steg 4 År 2'!B:B,F37+1):INDEX('Steg 4 År 2'!B:B,F37+5000),0)+F37,"")</f>
        <v/>
      </c>
      <c r="G38" s="1" t="str" cm="1">
        <f t="array" ref="G38">IF(F38&lt;&gt;"",INDEX(B:B,F38),"")</f>
        <v/>
      </c>
      <c r="H38" s="1" t="str" cm="1">
        <f t="array" ref="H38">IF(G38&lt;&gt;"",INDEX(C:C,F38),"")</f>
        <v/>
      </c>
      <c r="N38" s="1"/>
    </row>
    <row r="39" spans="1:14" x14ac:dyDescent="0.2">
      <c r="A39" t="str">
        <f>IFERROR(MATCH(4,INDEX('Medarbetare År 2'!B:B,A38+1):INDEX('Medarbetare År 2'!B:B,A38+5000),0)+A38,"")</f>
        <v/>
      </c>
      <c r="B39" t="str" cm="1">
        <f t="array" ref="B39">IF(A39&lt;&gt;"",INDEX('Medarbetare År 2'!A:A,A39),"")</f>
        <v/>
      </c>
      <c r="C39" t="str" cm="1">
        <f t="array" ref="C39">IF(A39&lt;&gt;"",INDEX('Medarbetare År 2'!C:C,A39),"")</f>
        <v/>
      </c>
      <c r="F39" s="2" t="str">
        <f>IFERROR(MATCH(Diagram!D$8,INDEX('Steg 4 År 2'!B:B,F38+1):INDEX('Steg 4 År 2'!B:B,F38+5000),0)+F38,"")</f>
        <v/>
      </c>
      <c r="G39" s="1" t="str" cm="1">
        <f t="array" ref="G39">IF(F39&lt;&gt;"",INDEX(B:B,F39),"")</f>
        <v/>
      </c>
      <c r="H39" s="1" t="str" cm="1">
        <f t="array" ref="H39">IF(G39&lt;&gt;"",INDEX(C:C,F39),"")</f>
        <v/>
      </c>
      <c r="N39" s="1"/>
    </row>
    <row r="40" spans="1:14" x14ac:dyDescent="0.2">
      <c r="A40" t="str">
        <f>IFERROR(MATCH(4,INDEX('Medarbetare År 2'!B:B,A39+1):INDEX('Medarbetare År 2'!B:B,A39+5000),0)+A39,"")</f>
        <v/>
      </c>
      <c r="B40" t="str" cm="1">
        <f t="array" ref="B40">IF(A40&lt;&gt;"",INDEX('Medarbetare År 2'!A:A,A40),"")</f>
        <v/>
      </c>
      <c r="C40" t="str" cm="1">
        <f t="array" ref="C40">IF(A40&lt;&gt;"",INDEX('Medarbetare År 2'!C:C,A40),"")</f>
        <v/>
      </c>
      <c r="F40" s="2" t="str">
        <f>IFERROR(MATCH(Diagram!D$8,INDEX('Steg 4 År 2'!B:B,F39+1):INDEX('Steg 4 År 2'!B:B,F39+5000),0)+F39,"")</f>
        <v/>
      </c>
      <c r="G40" s="1" t="str" cm="1">
        <f t="array" ref="G40">IF(F40&lt;&gt;"",INDEX(B:B,F40),"")</f>
        <v/>
      </c>
      <c r="H40" s="1" t="str" cm="1">
        <f t="array" ref="H40">IF(G40&lt;&gt;"",INDEX(C:C,F40),"")</f>
        <v/>
      </c>
      <c r="N40" s="1"/>
    </row>
    <row r="41" spans="1:14" x14ac:dyDescent="0.2">
      <c r="A41" t="str">
        <f>IFERROR(MATCH(4,INDEX('Medarbetare År 2'!B:B,A40+1):INDEX('Medarbetare År 2'!B:B,A40+5000),0)+A40,"")</f>
        <v/>
      </c>
      <c r="B41" t="str" cm="1">
        <f t="array" ref="B41">IF(A41&lt;&gt;"",INDEX('Medarbetare År 2'!A:A,A41),"")</f>
        <v/>
      </c>
      <c r="C41" t="str" cm="1">
        <f t="array" ref="C41">IF(A41&lt;&gt;"",INDEX('Medarbetare År 2'!C:C,A41),"")</f>
        <v/>
      </c>
      <c r="F41" s="2" t="str">
        <f>IFERROR(MATCH(Diagram!D$8,INDEX('Steg 4 År 2'!B:B,F40+1):INDEX('Steg 4 År 2'!B:B,F40+5000),0)+F40,"")</f>
        <v/>
      </c>
      <c r="G41" s="1" t="str" cm="1">
        <f t="array" ref="G41">IF(F41&lt;&gt;"",INDEX(B:B,F41),"")</f>
        <v/>
      </c>
      <c r="H41" s="1" t="str" cm="1">
        <f t="array" ref="H41">IF(G41&lt;&gt;"",INDEX(C:C,F41),"")</f>
        <v/>
      </c>
      <c r="N41" s="1"/>
    </row>
    <row r="42" spans="1:14" x14ac:dyDescent="0.2">
      <c r="A42" t="str">
        <f>IFERROR(MATCH(4,INDEX('Medarbetare År 2'!B:B,A41+1):INDEX('Medarbetare År 2'!B:B,A41+5000),0)+A41,"")</f>
        <v/>
      </c>
      <c r="B42" t="str" cm="1">
        <f t="array" ref="B42">IF(A42&lt;&gt;"",INDEX('Medarbetare År 2'!A:A,A42),"")</f>
        <v/>
      </c>
      <c r="C42" t="str" cm="1">
        <f t="array" ref="C42">IF(A42&lt;&gt;"",INDEX('Medarbetare År 2'!C:C,A42),"")</f>
        <v/>
      </c>
      <c r="F42" s="2" t="str">
        <f>IFERROR(MATCH(Diagram!D$8,INDEX('Steg 4 År 2'!B:B,F41+1):INDEX('Steg 4 År 2'!B:B,F41+5000),0)+F41,"")</f>
        <v/>
      </c>
      <c r="G42" s="1" t="str" cm="1">
        <f t="array" ref="G42">IF(F42&lt;&gt;"",INDEX(B:B,F42),"")</f>
        <v/>
      </c>
      <c r="H42" s="1" t="str" cm="1">
        <f t="array" ref="H42">IF(G42&lt;&gt;"",INDEX(C:C,F42),"")</f>
        <v/>
      </c>
      <c r="N42" s="1"/>
    </row>
    <row r="43" spans="1:14" x14ac:dyDescent="0.2">
      <c r="A43" t="str">
        <f>IFERROR(MATCH(4,INDEX('Medarbetare År 2'!B:B,A42+1):INDEX('Medarbetare År 2'!B:B,A42+5000),0)+A42,"")</f>
        <v/>
      </c>
      <c r="B43" t="str" cm="1">
        <f t="array" ref="B43">IF(A43&lt;&gt;"",INDEX('Medarbetare År 2'!A:A,A43),"")</f>
        <v/>
      </c>
      <c r="C43" t="str" cm="1">
        <f t="array" ref="C43">IF(A43&lt;&gt;"",INDEX('Medarbetare År 2'!C:C,A43),"")</f>
        <v/>
      </c>
      <c r="F43" s="2" t="str">
        <f>IFERROR(MATCH(Diagram!D$8,INDEX('Steg 4 År 2'!B:B,F42+1):INDEX('Steg 4 År 2'!B:B,F42+5000),0)+F42,"")</f>
        <v/>
      </c>
      <c r="G43" s="1" t="str" cm="1">
        <f t="array" ref="G43">IF(F43&lt;&gt;"",INDEX(B:B,F43),"")</f>
        <v/>
      </c>
      <c r="H43" s="1" t="str" cm="1">
        <f t="array" ref="H43">IF(G43&lt;&gt;"",INDEX(C:C,F43),"")</f>
        <v/>
      </c>
      <c r="N43" s="1"/>
    </row>
    <row r="44" spans="1:14" x14ac:dyDescent="0.2">
      <c r="A44" t="str">
        <f>IFERROR(MATCH(4,INDEX('Medarbetare År 2'!B:B,A43+1):INDEX('Medarbetare År 2'!B:B,A43+5000),0)+A43,"")</f>
        <v/>
      </c>
      <c r="B44" t="str" cm="1">
        <f t="array" ref="B44">IF(A44&lt;&gt;"",INDEX('Medarbetare År 2'!A:A,A44),"")</f>
        <v/>
      </c>
      <c r="C44" t="str" cm="1">
        <f t="array" ref="C44">IF(A44&lt;&gt;"",INDEX('Medarbetare År 2'!C:C,A44),"")</f>
        <v/>
      </c>
      <c r="F44" s="2" t="str">
        <f>IFERROR(MATCH(Diagram!D$8,INDEX('Steg 4 År 2'!B:B,F43+1):INDEX('Steg 4 År 2'!B:B,F43+5000),0)+F43,"")</f>
        <v/>
      </c>
      <c r="G44" s="1" t="str" cm="1">
        <f t="array" ref="G44">IF(F44&lt;&gt;"",INDEX(B:B,F44),"")</f>
        <v/>
      </c>
      <c r="H44" s="1" t="str" cm="1">
        <f t="array" ref="H44">IF(G44&lt;&gt;"",INDEX(C:C,F44),"")</f>
        <v/>
      </c>
      <c r="N44" s="1"/>
    </row>
    <row r="45" spans="1:14" x14ac:dyDescent="0.2">
      <c r="A45" t="str">
        <f>IFERROR(MATCH(4,INDEX('Medarbetare År 2'!B:B,A44+1):INDEX('Medarbetare År 2'!B:B,A44+5000),0)+A44,"")</f>
        <v/>
      </c>
      <c r="B45" t="str" cm="1">
        <f t="array" ref="B45">IF(A45&lt;&gt;"",INDEX('Medarbetare År 2'!A:A,A45),"")</f>
        <v/>
      </c>
      <c r="C45" t="str" cm="1">
        <f t="array" ref="C45">IF(A45&lt;&gt;"",INDEX('Medarbetare År 2'!C:C,A45),"")</f>
        <v/>
      </c>
      <c r="F45" s="2" t="str">
        <f>IFERROR(MATCH(Diagram!D$8,INDEX('Steg 4 År 2'!B:B,F44+1):INDEX('Steg 4 År 2'!B:B,F44+5000),0)+F44,"")</f>
        <v/>
      </c>
      <c r="G45" s="1" t="str" cm="1">
        <f t="array" ref="G45">IF(F45&lt;&gt;"",INDEX(B:B,F45),"")</f>
        <v/>
      </c>
      <c r="H45" s="1" t="str" cm="1">
        <f t="array" ref="H45">IF(G45&lt;&gt;"",INDEX(C:C,F45),"")</f>
        <v/>
      </c>
      <c r="N45" s="1"/>
    </row>
    <row r="46" spans="1:14" x14ac:dyDescent="0.2">
      <c r="A46" t="str">
        <f>IFERROR(MATCH(4,INDEX('Medarbetare År 2'!B:B,A45+1):INDEX('Medarbetare År 2'!B:B,A45+5000),0)+A45,"")</f>
        <v/>
      </c>
      <c r="B46" t="str" cm="1">
        <f t="array" ref="B46">IF(A46&lt;&gt;"",INDEX('Medarbetare År 2'!A:A,A46),"")</f>
        <v/>
      </c>
      <c r="C46" t="str" cm="1">
        <f t="array" ref="C46">IF(A46&lt;&gt;"",INDEX('Medarbetare År 2'!C:C,A46),"")</f>
        <v/>
      </c>
      <c r="F46" s="2" t="str">
        <f>IFERROR(MATCH(Diagram!D$8,INDEX('Steg 4 År 2'!B:B,F45+1):INDEX('Steg 4 År 2'!B:B,F45+5000),0)+F45,"")</f>
        <v/>
      </c>
      <c r="G46" s="1" t="str" cm="1">
        <f t="array" ref="G46">IF(F46&lt;&gt;"",INDEX(B:B,F46),"")</f>
        <v/>
      </c>
      <c r="H46" s="1" t="str" cm="1">
        <f t="array" ref="H46">IF(G46&lt;&gt;"",INDEX(C:C,F46),"")</f>
        <v/>
      </c>
      <c r="N46" s="1"/>
    </row>
    <row r="47" spans="1:14" x14ac:dyDescent="0.2">
      <c r="A47" t="str">
        <f>IFERROR(MATCH(4,INDEX('Medarbetare År 2'!B:B,A46+1):INDEX('Medarbetare År 2'!B:B,A46+5000),0)+A46,"")</f>
        <v/>
      </c>
      <c r="B47" t="str" cm="1">
        <f t="array" ref="B47">IF(A47&lt;&gt;"",INDEX('Medarbetare År 2'!A:A,A47),"")</f>
        <v/>
      </c>
      <c r="C47" t="str" cm="1">
        <f t="array" ref="C47">IF(A47&lt;&gt;"",INDEX('Medarbetare År 2'!C:C,A47),"")</f>
        <v/>
      </c>
      <c r="F47" s="2" t="str">
        <f>IFERROR(MATCH(Diagram!D$8,INDEX('Steg 4 År 2'!B:B,F46+1):INDEX('Steg 4 År 2'!B:B,F46+5000),0)+F46,"")</f>
        <v/>
      </c>
      <c r="G47" s="1" t="str" cm="1">
        <f t="array" ref="G47">IF(F47&lt;&gt;"",INDEX(B:B,F47),"")</f>
        <v/>
      </c>
      <c r="H47" s="1" t="str" cm="1">
        <f t="array" ref="H47">IF(G47&lt;&gt;"",INDEX(C:C,F47),"")</f>
        <v/>
      </c>
      <c r="N47" s="1"/>
    </row>
    <row r="48" spans="1:14" x14ac:dyDescent="0.2">
      <c r="A48" t="str">
        <f>IFERROR(MATCH(4,INDEX('Medarbetare År 2'!B:B,A47+1):INDEX('Medarbetare År 2'!B:B,A47+5000),0)+A47,"")</f>
        <v/>
      </c>
      <c r="B48" t="str" cm="1">
        <f t="array" ref="B48">IF(A48&lt;&gt;"",INDEX('Medarbetare År 2'!A:A,A48),"")</f>
        <v/>
      </c>
      <c r="C48" t="str" cm="1">
        <f t="array" ref="C48">IF(A48&lt;&gt;"",INDEX('Medarbetare År 2'!C:C,A48),"")</f>
        <v/>
      </c>
      <c r="F48" s="2" t="str">
        <f>IFERROR(MATCH(Diagram!D$8,INDEX('Steg 4 År 2'!B:B,F47+1):INDEX('Steg 4 År 2'!B:B,F47+5000),0)+F47,"")</f>
        <v/>
      </c>
      <c r="G48" s="1" t="str" cm="1">
        <f t="array" ref="G48">IF(F48&lt;&gt;"",INDEX(B:B,F48),"")</f>
        <v/>
      </c>
      <c r="H48" s="1" t="str" cm="1">
        <f t="array" ref="H48">IF(G48&lt;&gt;"",INDEX(C:C,F48),"")</f>
        <v/>
      </c>
      <c r="N48" s="1"/>
    </row>
    <row r="49" spans="1:14" x14ac:dyDescent="0.2">
      <c r="A49" t="str">
        <f>IFERROR(MATCH(4,INDEX('Medarbetare År 2'!B:B,A48+1):INDEX('Medarbetare År 2'!B:B,A48+5000),0)+A48,"")</f>
        <v/>
      </c>
      <c r="B49" t="str" cm="1">
        <f t="array" ref="B49">IF(A49&lt;&gt;"",INDEX('Medarbetare År 2'!A:A,A49),"")</f>
        <v/>
      </c>
      <c r="C49" t="str" cm="1">
        <f t="array" ref="C49">IF(A49&lt;&gt;"",INDEX('Medarbetare År 2'!C:C,A49),"")</f>
        <v/>
      </c>
      <c r="F49" s="2" t="str">
        <f>IFERROR(MATCH(Diagram!D$8,INDEX('Steg 4 År 2'!B:B,F48+1):INDEX('Steg 4 År 2'!B:B,F48+5000),0)+F48,"")</f>
        <v/>
      </c>
      <c r="G49" s="1" t="str" cm="1">
        <f t="array" ref="G49">IF(F49&lt;&gt;"",INDEX(B:B,F49),"")</f>
        <v/>
      </c>
      <c r="H49" s="1" t="str" cm="1">
        <f t="array" ref="H49">IF(G49&lt;&gt;"",INDEX(C:C,F49),"")</f>
        <v/>
      </c>
      <c r="N49" s="1"/>
    </row>
    <row r="50" spans="1:14" x14ac:dyDescent="0.2">
      <c r="A50" t="str">
        <f>IFERROR(MATCH(4,INDEX('Medarbetare År 2'!B:B,A49+1):INDEX('Medarbetare År 2'!B:B,A49+5000),0)+A49,"")</f>
        <v/>
      </c>
      <c r="B50" t="str" cm="1">
        <f t="array" ref="B50">IF(A50&lt;&gt;"",INDEX('Medarbetare År 2'!A:A,A50),"")</f>
        <v/>
      </c>
      <c r="C50" t="str" cm="1">
        <f t="array" ref="C50">IF(A50&lt;&gt;"",INDEX('Medarbetare År 2'!C:C,A50),"")</f>
        <v/>
      </c>
      <c r="F50" s="2" t="str">
        <f>IFERROR(MATCH(Diagram!D$8,INDEX('Steg 4 År 2'!B:B,F49+1):INDEX('Steg 4 År 2'!B:B,F49+5000),0)+F49,"")</f>
        <v/>
      </c>
      <c r="G50" s="1" t="str" cm="1">
        <f t="array" ref="G50">IF(F50&lt;&gt;"",INDEX(B:B,F50),"")</f>
        <v/>
      </c>
      <c r="H50" s="1" t="str" cm="1">
        <f t="array" ref="H50">IF(G50&lt;&gt;"",INDEX(C:C,F50),"")</f>
        <v/>
      </c>
      <c r="N50" s="1"/>
    </row>
    <row r="51" spans="1:14" x14ac:dyDescent="0.2">
      <c r="A51" t="str">
        <f>IFERROR(MATCH(4,INDEX('Medarbetare År 2'!B:B,A50+1):INDEX('Medarbetare År 2'!B:B,A50+5000),0)+A50,"")</f>
        <v/>
      </c>
      <c r="B51" t="str" cm="1">
        <f t="array" ref="B51">IF(A51&lt;&gt;"",INDEX('Medarbetare År 2'!A:A,A51),"")</f>
        <v/>
      </c>
      <c r="C51" t="str" cm="1">
        <f t="array" ref="C51">IF(A51&lt;&gt;"",INDEX('Medarbetare År 2'!C:C,A51),"")</f>
        <v/>
      </c>
      <c r="F51" s="2" t="str">
        <f>IFERROR(MATCH(Diagram!D$8,INDEX('Steg 4 År 2'!B:B,F50+1):INDEX('Steg 4 År 2'!B:B,F50+5000),0)+F50,"")</f>
        <v/>
      </c>
      <c r="G51" s="1" t="str" cm="1">
        <f t="array" ref="G51">IF(F51&lt;&gt;"",INDEX(B:B,F51),"")</f>
        <v/>
      </c>
      <c r="H51" s="1" t="str" cm="1">
        <f t="array" ref="H51">IF(G51&lt;&gt;"",INDEX(C:C,F51),"")</f>
        <v/>
      </c>
      <c r="N51" s="1"/>
    </row>
    <row r="52" spans="1:14" x14ac:dyDescent="0.2">
      <c r="A52" t="str">
        <f>IFERROR(MATCH(4,INDEX('Medarbetare År 2'!B:B,A51+1):INDEX('Medarbetare År 2'!B:B,A51+5000),0)+A51,"")</f>
        <v/>
      </c>
      <c r="B52" t="str" cm="1">
        <f t="array" ref="B52">IF(A52&lt;&gt;"",INDEX('Medarbetare År 2'!A:A,A52),"")</f>
        <v/>
      </c>
      <c r="C52" t="str" cm="1">
        <f t="array" ref="C52">IF(A52&lt;&gt;"",INDEX('Medarbetare År 2'!C:C,A52),"")</f>
        <v/>
      </c>
      <c r="F52" s="2" t="str">
        <f>IFERROR(MATCH(Diagram!D$8,INDEX('Steg 4 År 2'!B:B,F51+1):INDEX('Steg 4 År 2'!B:B,F51+5000),0)+F51,"")</f>
        <v/>
      </c>
      <c r="G52" s="1" t="str" cm="1">
        <f t="array" ref="G52">IF(F52&lt;&gt;"",INDEX(B:B,F52),"")</f>
        <v/>
      </c>
      <c r="H52" s="1" t="str" cm="1">
        <f t="array" ref="H52">IF(G52&lt;&gt;"",INDEX(C:C,F52),"")</f>
        <v/>
      </c>
      <c r="N52" s="1"/>
    </row>
    <row r="53" spans="1:14" x14ac:dyDescent="0.2">
      <c r="A53" t="str">
        <f>IFERROR(MATCH(4,INDEX('Medarbetare År 2'!B:B,A52+1):INDEX('Medarbetare År 2'!B:B,A52+5000),0)+A52,"")</f>
        <v/>
      </c>
      <c r="B53" t="str" cm="1">
        <f t="array" ref="B53">IF(A53&lt;&gt;"",INDEX('Medarbetare År 2'!A:A,A53),"")</f>
        <v/>
      </c>
      <c r="C53" t="str" cm="1">
        <f t="array" ref="C53">IF(A53&lt;&gt;"",INDEX('Medarbetare År 2'!C:C,A53),"")</f>
        <v/>
      </c>
      <c r="F53" s="2" t="str">
        <f>IFERROR(MATCH(Diagram!D$8,INDEX('Steg 4 År 2'!B:B,F52+1):INDEX('Steg 4 År 2'!B:B,F52+5000),0)+F52,"")</f>
        <v/>
      </c>
      <c r="G53" s="1" t="str" cm="1">
        <f t="array" ref="G53">IF(F53&lt;&gt;"",INDEX(B:B,F53),"")</f>
        <v/>
      </c>
      <c r="H53" s="1" t="str" cm="1">
        <f t="array" ref="H53">IF(G53&lt;&gt;"",INDEX(C:C,F53),"")</f>
        <v/>
      </c>
      <c r="N53" s="1"/>
    </row>
    <row r="54" spans="1:14" x14ac:dyDescent="0.2">
      <c r="A54" t="str">
        <f>IFERROR(MATCH(4,INDEX('Medarbetare År 2'!B:B,A53+1):INDEX('Medarbetare År 2'!B:B,A53+5000),0)+A53,"")</f>
        <v/>
      </c>
      <c r="B54" t="str" cm="1">
        <f t="array" ref="B54">IF(A54&lt;&gt;"",INDEX('Medarbetare År 2'!A:A,A54),"")</f>
        <v/>
      </c>
      <c r="C54" t="str" cm="1">
        <f t="array" ref="C54">IF(A54&lt;&gt;"",INDEX('Medarbetare År 2'!C:C,A54),"")</f>
        <v/>
      </c>
      <c r="F54" s="2" t="str">
        <f>IFERROR(MATCH(Diagram!D$8,INDEX('Steg 4 År 2'!B:B,F53+1):INDEX('Steg 4 År 2'!B:B,F53+5000),0)+F53,"")</f>
        <v/>
      </c>
      <c r="G54" s="1" t="str" cm="1">
        <f t="array" ref="G54">IF(F54&lt;&gt;"",INDEX(B:B,F54),"")</f>
        <v/>
      </c>
      <c r="H54" s="1" t="str" cm="1">
        <f t="array" ref="H54">IF(G54&lt;&gt;"",INDEX(C:C,F54),"")</f>
        <v/>
      </c>
      <c r="N54" s="1"/>
    </row>
    <row r="55" spans="1:14" x14ac:dyDescent="0.2">
      <c r="A55" t="str">
        <f>IFERROR(MATCH(4,INDEX('Medarbetare År 2'!B:B,A54+1):INDEX('Medarbetare År 2'!B:B,A54+5000),0)+A54,"")</f>
        <v/>
      </c>
      <c r="B55" t="str" cm="1">
        <f t="array" ref="B55">IF(A55&lt;&gt;"",INDEX('Medarbetare År 2'!A:A,A55),"")</f>
        <v/>
      </c>
      <c r="C55" t="str" cm="1">
        <f t="array" ref="C55">IF(A55&lt;&gt;"",INDEX('Medarbetare År 2'!C:C,A55),"")</f>
        <v/>
      </c>
      <c r="F55" s="2" t="str">
        <f>IFERROR(MATCH(Diagram!D$8,INDEX('Steg 4 År 2'!B:B,F54+1):INDEX('Steg 4 År 2'!B:B,F54+5000),0)+F54,"")</f>
        <v/>
      </c>
      <c r="G55" s="1" t="str" cm="1">
        <f t="array" ref="G55">IF(F55&lt;&gt;"",INDEX(B:B,F55),"")</f>
        <v/>
      </c>
      <c r="H55" s="1" t="str" cm="1">
        <f t="array" ref="H55">IF(G55&lt;&gt;"",INDEX(C:C,F55),"")</f>
        <v/>
      </c>
      <c r="N55" s="1"/>
    </row>
    <row r="56" spans="1:14" x14ac:dyDescent="0.2">
      <c r="A56" t="str">
        <f>IFERROR(MATCH(4,INDEX('Medarbetare År 2'!B:B,A55+1):INDEX('Medarbetare År 2'!B:B,A55+5000),0)+A55,"")</f>
        <v/>
      </c>
      <c r="B56" t="str" cm="1">
        <f t="array" ref="B56">IF(A56&lt;&gt;"",INDEX('Medarbetare År 2'!A:A,A56),"")</f>
        <v/>
      </c>
      <c r="C56" t="str" cm="1">
        <f t="array" ref="C56">IF(A56&lt;&gt;"",INDEX('Medarbetare År 2'!C:C,A56),"")</f>
        <v/>
      </c>
      <c r="F56" s="2" t="str">
        <f>IFERROR(MATCH(Diagram!D$8,INDEX('Steg 4 År 2'!B:B,F55+1):INDEX('Steg 4 År 2'!B:B,F55+5000),0)+F55,"")</f>
        <v/>
      </c>
      <c r="G56" s="1" t="str" cm="1">
        <f t="array" ref="G56">IF(F56&lt;&gt;"",INDEX(B:B,F56),"")</f>
        <v/>
      </c>
      <c r="H56" s="1" t="str" cm="1">
        <f t="array" ref="H56">IF(G56&lt;&gt;"",INDEX(C:C,F56),"")</f>
        <v/>
      </c>
      <c r="N56" s="1"/>
    </row>
    <row r="57" spans="1:14" x14ac:dyDescent="0.2">
      <c r="A57" t="str">
        <f>IFERROR(MATCH(4,INDEX('Medarbetare År 2'!B:B,A56+1):INDEX('Medarbetare År 2'!B:B,A56+5000),0)+A56,"")</f>
        <v/>
      </c>
      <c r="B57" t="str" cm="1">
        <f t="array" ref="B57">IF(A57&lt;&gt;"",INDEX('Medarbetare År 2'!A:A,A57),"")</f>
        <v/>
      </c>
      <c r="C57" t="str" cm="1">
        <f t="array" ref="C57">IF(A57&lt;&gt;"",INDEX('Medarbetare År 2'!C:C,A57),"")</f>
        <v/>
      </c>
      <c r="F57" s="2" t="str">
        <f>IFERROR(MATCH(Diagram!D$8,INDEX('Steg 4 År 2'!B:B,F56+1):INDEX('Steg 4 År 2'!B:B,F56+5000),0)+F56,"")</f>
        <v/>
      </c>
      <c r="G57" s="1" t="str" cm="1">
        <f t="array" ref="G57">IF(F57&lt;&gt;"",INDEX(B:B,F57),"")</f>
        <v/>
      </c>
      <c r="H57" s="1" t="str" cm="1">
        <f t="array" ref="H57">IF(G57&lt;&gt;"",INDEX(C:C,F57),"")</f>
        <v/>
      </c>
      <c r="N57" s="1"/>
    </row>
    <row r="58" spans="1:14" x14ac:dyDescent="0.2">
      <c r="A58" t="str">
        <f>IFERROR(MATCH(4,INDEX('Medarbetare År 2'!B:B,A57+1):INDEX('Medarbetare År 2'!B:B,A57+5000),0)+A57,"")</f>
        <v/>
      </c>
      <c r="B58" t="str" cm="1">
        <f t="array" ref="B58">IF(A58&lt;&gt;"",INDEX('Medarbetare År 2'!A:A,A58),"")</f>
        <v/>
      </c>
      <c r="C58" t="str" cm="1">
        <f t="array" ref="C58">IF(A58&lt;&gt;"",INDEX('Medarbetare År 2'!C:C,A58),"")</f>
        <v/>
      </c>
      <c r="F58" s="2" t="str">
        <f>IFERROR(MATCH(Diagram!D$8,INDEX('Steg 4 År 2'!B:B,F57+1):INDEX('Steg 4 År 2'!B:B,F57+5000),0)+F57,"")</f>
        <v/>
      </c>
      <c r="G58" s="1" t="str" cm="1">
        <f t="array" ref="G58">IF(F58&lt;&gt;"",INDEX(B:B,F58),"")</f>
        <v/>
      </c>
      <c r="H58" s="1" t="str" cm="1">
        <f t="array" ref="H58">IF(G58&lt;&gt;"",INDEX(C:C,F58),"")</f>
        <v/>
      </c>
      <c r="N58" s="1"/>
    </row>
    <row r="59" spans="1:14" x14ac:dyDescent="0.2">
      <c r="A59" t="str">
        <f>IFERROR(MATCH(4,INDEX('Medarbetare År 2'!B:B,A58+1):INDEX('Medarbetare År 2'!B:B,A58+5000),0)+A58,"")</f>
        <v/>
      </c>
      <c r="B59" t="str" cm="1">
        <f t="array" ref="B59">IF(A59&lt;&gt;"",INDEX('Medarbetare År 2'!A:A,A59),"")</f>
        <v/>
      </c>
      <c r="C59" t="str" cm="1">
        <f t="array" ref="C59">IF(A59&lt;&gt;"",INDEX('Medarbetare År 2'!C:C,A59),"")</f>
        <v/>
      </c>
      <c r="F59" s="2" t="str">
        <f>IFERROR(MATCH(Diagram!D$8,INDEX('Steg 4 År 2'!B:B,F58+1):INDEX('Steg 4 År 2'!B:B,F58+5000),0)+F58,"")</f>
        <v/>
      </c>
      <c r="G59" s="1" t="str" cm="1">
        <f t="array" ref="G59">IF(F59&lt;&gt;"",INDEX(B:B,F59),"")</f>
        <v/>
      </c>
      <c r="H59" s="1" t="str" cm="1">
        <f t="array" ref="H59">IF(G59&lt;&gt;"",INDEX(C:C,F59),"")</f>
        <v/>
      </c>
      <c r="N59" s="1"/>
    </row>
    <row r="60" spans="1:14" x14ac:dyDescent="0.2">
      <c r="A60" t="str">
        <f>IFERROR(MATCH(4,INDEX('Medarbetare År 2'!B:B,A59+1):INDEX('Medarbetare År 2'!B:B,A59+5000),0)+A59,"")</f>
        <v/>
      </c>
      <c r="B60" t="str" cm="1">
        <f t="array" ref="B60">IF(A60&lt;&gt;"",INDEX('Medarbetare År 2'!A:A,A60),"")</f>
        <v/>
      </c>
      <c r="C60" t="str" cm="1">
        <f t="array" ref="C60">IF(A60&lt;&gt;"",INDEX('Medarbetare År 2'!C:C,A60),"")</f>
        <v/>
      </c>
      <c r="F60" s="2" t="str">
        <f>IFERROR(MATCH(Diagram!D$8,INDEX('Steg 4 År 2'!B:B,F59+1):INDEX('Steg 4 År 2'!B:B,F59+5000),0)+F59,"")</f>
        <v/>
      </c>
      <c r="G60" s="1" t="str" cm="1">
        <f t="array" ref="G60">IF(F60&lt;&gt;"",INDEX(B:B,F60),"")</f>
        <v/>
      </c>
      <c r="H60" s="1" t="str" cm="1">
        <f t="array" ref="H60">IF(G60&lt;&gt;"",INDEX(C:C,F60),"")</f>
        <v/>
      </c>
      <c r="N60" s="1"/>
    </row>
    <row r="61" spans="1:14" x14ac:dyDescent="0.2">
      <c r="A61" t="str">
        <f>IFERROR(MATCH(4,INDEX('Medarbetare År 2'!B:B,A60+1):INDEX('Medarbetare År 2'!B:B,A60+5000),0)+A60,"")</f>
        <v/>
      </c>
      <c r="B61" t="str" cm="1">
        <f t="array" ref="B61">IF(A61&lt;&gt;"",INDEX('Medarbetare År 2'!A:A,A61),"")</f>
        <v/>
      </c>
      <c r="C61" t="str" cm="1">
        <f t="array" ref="C61">IF(A61&lt;&gt;"",INDEX('Medarbetare År 2'!C:C,A61),"")</f>
        <v/>
      </c>
      <c r="F61" s="2" t="str">
        <f>IFERROR(MATCH(Diagram!D$8,INDEX('Steg 4 År 2'!B:B,F60+1):INDEX('Steg 4 År 2'!B:B,F60+5000),0)+F60,"")</f>
        <v/>
      </c>
      <c r="G61" s="1" t="str" cm="1">
        <f t="array" ref="G61">IF(F61&lt;&gt;"",INDEX(B:B,F61),"")</f>
        <v/>
      </c>
      <c r="H61" s="1" t="str" cm="1">
        <f t="array" ref="H61">IF(G61&lt;&gt;"",INDEX(C:C,F61),"")</f>
        <v/>
      </c>
      <c r="N61" s="1"/>
    </row>
    <row r="62" spans="1:14" x14ac:dyDescent="0.2">
      <c r="A62" t="str">
        <f>IFERROR(MATCH(4,INDEX('Medarbetare År 2'!B:B,A61+1):INDEX('Medarbetare År 2'!B:B,A61+5000),0)+A61,"")</f>
        <v/>
      </c>
      <c r="B62" t="str" cm="1">
        <f t="array" ref="B62">IF(A62&lt;&gt;"",INDEX('Medarbetare År 2'!A:A,A62),"")</f>
        <v/>
      </c>
      <c r="C62" t="str" cm="1">
        <f t="array" ref="C62">IF(A62&lt;&gt;"",INDEX('Medarbetare År 2'!C:C,A62),"")</f>
        <v/>
      </c>
      <c r="F62" s="2" t="str">
        <f>IFERROR(MATCH(Diagram!D$8,INDEX('Steg 4 År 2'!B:B,F61+1):INDEX('Steg 4 År 2'!B:B,F61+5000),0)+F61,"")</f>
        <v/>
      </c>
      <c r="G62" s="1" t="str" cm="1">
        <f t="array" ref="G62">IF(F62&lt;&gt;"",INDEX(B:B,F62),"")</f>
        <v/>
      </c>
      <c r="H62" s="1" t="str" cm="1">
        <f t="array" ref="H62">IF(G62&lt;&gt;"",INDEX(C:C,F62),"")</f>
        <v/>
      </c>
      <c r="N62" s="1"/>
    </row>
    <row r="63" spans="1:14" x14ac:dyDescent="0.2">
      <c r="A63" t="str">
        <f>IFERROR(MATCH(4,INDEX('Medarbetare År 2'!B:B,A62+1):INDEX('Medarbetare År 2'!B:B,A62+5000),0)+A62,"")</f>
        <v/>
      </c>
      <c r="B63" t="str" cm="1">
        <f t="array" ref="B63">IF(A63&lt;&gt;"",INDEX('Medarbetare År 2'!A:A,A63),"")</f>
        <v/>
      </c>
      <c r="C63" t="str" cm="1">
        <f t="array" ref="C63">IF(A63&lt;&gt;"",INDEX('Medarbetare År 2'!C:C,A63),"")</f>
        <v/>
      </c>
      <c r="F63" s="2" t="str">
        <f>IFERROR(MATCH(Diagram!D$8,INDEX('Steg 4 År 2'!B:B,F62+1):INDEX('Steg 4 År 2'!B:B,F62+5000),0)+F62,"")</f>
        <v/>
      </c>
      <c r="G63" s="1" t="str" cm="1">
        <f t="array" ref="G63">IF(F63&lt;&gt;"",INDEX(B:B,F63),"")</f>
        <v/>
      </c>
      <c r="H63" s="1" t="str" cm="1">
        <f t="array" ref="H63">IF(G63&lt;&gt;"",INDEX(C:C,F63),"")</f>
        <v/>
      </c>
      <c r="N63" s="1"/>
    </row>
    <row r="64" spans="1:14" x14ac:dyDescent="0.2">
      <c r="A64" t="str">
        <f>IFERROR(MATCH(4,INDEX('Medarbetare År 2'!B:B,A63+1):INDEX('Medarbetare År 2'!B:B,A63+5000),0)+A63,"")</f>
        <v/>
      </c>
      <c r="B64" t="str" cm="1">
        <f t="array" ref="B64">IF(A64&lt;&gt;"",INDEX('Medarbetare År 2'!A:A,A64),"")</f>
        <v/>
      </c>
      <c r="C64" t="str" cm="1">
        <f t="array" ref="C64">IF(A64&lt;&gt;"",INDEX('Medarbetare År 2'!C:C,A64),"")</f>
        <v/>
      </c>
      <c r="F64" s="2" t="str">
        <f>IFERROR(MATCH(Diagram!D$8,INDEX('Steg 4 År 2'!B:B,F63+1):INDEX('Steg 4 År 2'!B:B,F63+5000),0)+F63,"")</f>
        <v/>
      </c>
      <c r="G64" s="1" t="str" cm="1">
        <f t="array" ref="G64">IF(F64&lt;&gt;"",INDEX(B:B,F64),"")</f>
        <v/>
      </c>
      <c r="H64" s="1" t="str" cm="1">
        <f t="array" ref="H64">IF(G64&lt;&gt;"",INDEX(C:C,F64),"")</f>
        <v/>
      </c>
      <c r="N64" s="1"/>
    </row>
    <row r="65" spans="1:14" x14ac:dyDescent="0.2">
      <c r="A65" t="str">
        <f>IFERROR(MATCH(4,INDEX('Medarbetare År 2'!B:B,A64+1):INDEX('Medarbetare År 2'!B:B,A64+5000),0)+A64,"")</f>
        <v/>
      </c>
      <c r="B65" t="str" cm="1">
        <f t="array" ref="B65">IF(A65&lt;&gt;"",INDEX('Medarbetare År 2'!A:A,A65),"")</f>
        <v/>
      </c>
      <c r="C65" t="str" cm="1">
        <f t="array" ref="C65">IF(A65&lt;&gt;"",INDEX('Medarbetare År 2'!C:C,A65),"")</f>
        <v/>
      </c>
      <c r="F65" s="2" t="str">
        <f>IFERROR(MATCH(Diagram!D$8,INDEX('Steg 4 År 2'!B:B,F64+1):INDEX('Steg 4 År 2'!B:B,F64+5000),0)+F64,"")</f>
        <v/>
      </c>
      <c r="G65" s="1" t="str" cm="1">
        <f t="array" ref="G65">IF(F65&lt;&gt;"",INDEX(B:B,F65),"")</f>
        <v/>
      </c>
      <c r="H65" s="1" t="str" cm="1">
        <f t="array" ref="H65">IF(G65&lt;&gt;"",INDEX(C:C,F65),"")</f>
        <v/>
      </c>
      <c r="N65" s="1"/>
    </row>
    <row r="66" spans="1:14" x14ac:dyDescent="0.2">
      <c r="A66" t="str">
        <f>IFERROR(MATCH(4,INDEX('Medarbetare År 2'!B:B,A65+1):INDEX('Medarbetare År 2'!B:B,A65+5000),0)+A65,"")</f>
        <v/>
      </c>
      <c r="B66" t="str" cm="1">
        <f t="array" ref="B66">IF(A66&lt;&gt;"",INDEX('Medarbetare År 2'!A:A,A66),"")</f>
        <v/>
      </c>
      <c r="C66" t="str" cm="1">
        <f t="array" ref="C66">IF(A66&lt;&gt;"",INDEX('Medarbetare År 2'!C:C,A66),"")</f>
        <v/>
      </c>
      <c r="F66" s="2" t="str">
        <f>IFERROR(MATCH(Diagram!D$8,INDEX('Steg 4 År 2'!B:B,F65+1):INDEX('Steg 4 År 2'!B:B,F65+5000),0)+F65,"")</f>
        <v/>
      </c>
      <c r="G66" s="1" t="str" cm="1">
        <f t="array" ref="G66">IF(F66&lt;&gt;"",INDEX(B:B,F66),"")</f>
        <v/>
      </c>
      <c r="H66" s="1" t="str" cm="1">
        <f t="array" ref="H66">IF(G66&lt;&gt;"",INDEX(C:C,F66),"")</f>
        <v/>
      </c>
      <c r="N66" s="1"/>
    </row>
    <row r="67" spans="1:14" x14ac:dyDescent="0.2">
      <c r="A67" t="str">
        <f>IFERROR(MATCH(4,INDEX('Medarbetare År 2'!B:B,A66+1):INDEX('Medarbetare År 2'!B:B,A66+5000),0)+A66,"")</f>
        <v/>
      </c>
      <c r="B67" t="str" cm="1">
        <f t="array" ref="B67">IF(A67&lt;&gt;"",INDEX('Medarbetare År 2'!A:A,A67),"")</f>
        <v/>
      </c>
      <c r="C67" t="str" cm="1">
        <f t="array" ref="C67">IF(A67&lt;&gt;"",INDEX('Medarbetare År 2'!C:C,A67),"")</f>
        <v/>
      </c>
      <c r="F67" s="2" t="str">
        <f>IFERROR(MATCH(Diagram!D$8,INDEX('Steg 4 År 2'!B:B,F66+1):INDEX('Steg 4 År 2'!B:B,F66+5000),0)+F66,"")</f>
        <v/>
      </c>
      <c r="G67" s="1" t="str" cm="1">
        <f t="array" ref="G67">IF(F67&lt;&gt;"",INDEX(B:B,F67),"")</f>
        <v/>
      </c>
      <c r="H67" s="1" t="str" cm="1">
        <f t="array" ref="H67">IF(G67&lt;&gt;"",INDEX(C:C,F67),"")</f>
        <v/>
      </c>
      <c r="N67" s="1"/>
    </row>
    <row r="68" spans="1:14" x14ac:dyDescent="0.2">
      <c r="A68" t="str">
        <f>IFERROR(MATCH(4,INDEX('Medarbetare År 2'!B:B,A67+1):INDEX('Medarbetare År 2'!B:B,A67+5000),0)+A67,"")</f>
        <v/>
      </c>
      <c r="B68" t="str" cm="1">
        <f t="array" ref="B68">IF(A68&lt;&gt;"",INDEX('Medarbetare År 2'!A:A,A68),"")</f>
        <v/>
      </c>
      <c r="C68" t="str" cm="1">
        <f t="array" ref="C68">IF(A68&lt;&gt;"",INDEX('Medarbetare År 2'!C:C,A68),"")</f>
        <v/>
      </c>
      <c r="F68" s="2" t="str">
        <f>IFERROR(MATCH(Diagram!D$8,INDEX('Steg 4 År 2'!B:B,F67+1):INDEX('Steg 4 År 2'!B:B,F67+5000),0)+F67,"")</f>
        <v/>
      </c>
      <c r="G68" s="1" t="str" cm="1">
        <f t="array" ref="G68">IF(F68&lt;&gt;"",INDEX(B:B,F68),"")</f>
        <v/>
      </c>
      <c r="H68" s="1" t="str" cm="1">
        <f t="array" ref="H68">IF(G68&lt;&gt;"",INDEX(C:C,F68),"")</f>
        <v/>
      </c>
      <c r="N68" s="1"/>
    </row>
    <row r="69" spans="1:14" x14ac:dyDescent="0.2">
      <c r="A69" t="str">
        <f>IFERROR(MATCH(4,INDEX('Medarbetare År 2'!B:B,A68+1):INDEX('Medarbetare År 2'!B:B,A68+5000),0)+A68,"")</f>
        <v/>
      </c>
      <c r="B69" t="str" cm="1">
        <f t="array" ref="B69">IF(A69&lt;&gt;"",INDEX('Medarbetare År 2'!A:A,A69),"")</f>
        <v/>
      </c>
      <c r="C69" t="str" cm="1">
        <f t="array" ref="C69">IF(A69&lt;&gt;"",INDEX('Medarbetare År 2'!C:C,A69),"")</f>
        <v/>
      </c>
      <c r="F69" s="2" t="str">
        <f>IFERROR(MATCH(Diagram!D$8,INDEX('Steg 4 År 2'!B:B,F68+1):INDEX('Steg 4 År 2'!B:B,F68+5000),0)+F68,"")</f>
        <v/>
      </c>
      <c r="G69" s="1" t="str" cm="1">
        <f t="array" ref="G69">IF(F69&lt;&gt;"",INDEX(B:B,F69),"")</f>
        <v/>
      </c>
      <c r="H69" s="1" t="str" cm="1">
        <f t="array" ref="H69">IF(G69&lt;&gt;"",INDEX(C:C,F69),"")</f>
        <v/>
      </c>
      <c r="N69" s="1"/>
    </row>
    <row r="70" spans="1:14" x14ac:dyDescent="0.2">
      <c r="A70" t="str">
        <f>IFERROR(MATCH(4,INDEX('Medarbetare År 2'!B:B,A69+1):INDEX('Medarbetare År 2'!B:B,A69+5000),0)+A69,"")</f>
        <v/>
      </c>
      <c r="B70" t="str" cm="1">
        <f t="array" ref="B70">IF(A70&lt;&gt;"",INDEX('Medarbetare År 2'!A:A,A70),"")</f>
        <v/>
      </c>
      <c r="C70" t="str" cm="1">
        <f t="array" ref="C70">IF(A70&lt;&gt;"",INDEX('Medarbetare År 2'!C:C,A70),"")</f>
        <v/>
      </c>
      <c r="F70" s="2" t="str">
        <f>IFERROR(MATCH(Diagram!D$8,INDEX('Steg 4 År 2'!B:B,F69+1):INDEX('Steg 4 År 2'!B:B,F69+5000),0)+F69,"")</f>
        <v/>
      </c>
      <c r="G70" s="1" t="str" cm="1">
        <f t="array" ref="G70">IF(F70&lt;&gt;"",INDEX(B:B,F70),"")</f>
        <v/>
      </c>
      <c r="H70" s="1" t="str" cm="1">
        <f t="array" ref="H70">IF(G70&lt;&gt;"",INDEX(C:C,F70),"")</f>
        <v/>
      </c>
      <c r="N70" s="1"/>
    </row>
    <row r="71" spans="1:14" x14ac:dyDescent="0.2">
      <c r="A71" t="str">
        <f>IFERROR(MATCH(4,INDEX('Medarbetare År 2'!B:B,A70+1):INDEX('Medarbetare År 2'!B:B,A70+5000),0)+A70,"")</f>
        <v/>
      </c>
      <c r="B71" t="str" cm="1">
        <f t="array" ref="B71">IF(A71&lt;&gt;"",INDEX('Medarbetare År 2'!A:A,A71),"")</f>
        <v/>
      </c>
      <c r="C71" t="str" cm="1">
        <f t="array" ref="C71">IF(A71&lt;&gt;"",INDEX('Medarbetare År 2'!C:C,A71),"")</f>
        <v/>
      </c>
      <c r="F71" s="2" t="str">
        <f>IFERROR(MATCH(Diagram!D$8,INDEX('Steg 4 År 2'!B:B,F70+1):INDEX('Steg 4 År 2'!B:B,F70+5000),0)+F70,"")</f>
        <v/>
      </c>
      <c r="G71" s="1" t="str" cm="1">
        <f t="array" ref="G71">IF(F71&lt;&gt;"",INDEX(B:B,F71),"")</f>
        <v/>
      </c>
      <c r="H71" s="1" t="str" cm="1">
        <f t="array" ref="H71">IF(G71&lt;&gt;"",INDEX(C:C,F71),"")</f>
        <v/>
      </c>
      <c r="N71" s="1"/>
    </row>
    <row r="72" spans="1:14" x14ac:dyDescent="0.2">
      <c r="A72" t="str">
        <f>IFERROR(MATCH(4,INDEX('Medarbetare År 2'!B:B,A71+1):INDEX('Medarbetare År 2'!B:B,A71+5000),0)+A71,"")</f>
        <v/>
      </c>
      <c r="B72" t="str" cm="1">
        <f t="array" ref="B72">IF(A72&lt;&gt;"",INDEX('Medarbetare År 2'!A:A,A72),"")</f>
        <v/>
      </c>
      <c r="C72" t="str" cm="1">
        <f t="array" ref="C72">IF(A72&lt;&gt;"",INDEX('Medarbetare År 2'!C:C,A72),"")</f>
        <v/>
      </c>
      <c r="F72" s="2" t="str">
        <f>IFERROR(MATCH(Diagram!D$8,INDEX('Steg 4 År 2'!B:B,F71+1):INDEX('Steg 4 År 2'!B:B,F71+5000),0)+F71,"")</f>
        <v/>
      </c>
      <c r="G72" s="1" t="str" cm="1">
        <f t="array" ref="G72">IF(F72&lt;&gt;"",INDEX(B:B,F72),"")</f>
        <v/>
      </c>
      <c r="H72" s="1" t="str" cm="1">
        <f t="array" ref="H72">IF(G72&lt;&gt;"",INDEX(C:C,F72),"")</f>
        <v/>
      </c>
      <c r="N72" s="1"/>
    </row>
    <row r="73" spans="1:14" x14ac:dyDescent="0.2">
      <c r="A73" t="str">
        <f>IFERROR(MATCH(4,INDEX('Medarbetare År 2'!B:B,A72+1):INDEX('Medarbetare År 2'!B:B,A72+5000),0)+A72,"")</f>
        <v/>
      </c>
      <c r="B73" t="str" cm="1">
        <f t="array" ref="B73">IF(A73&lt;&gt;"",INDEX('Medarbetare År 2'!A:A,A73),"")</f>
        <v/>
      </c>
      <c r="C73" t="str" cm="1">
        <f t="array" ref="C73">IF(A73&lt;&gt;"",INDEX('Medarbetare År 2'!C:C,A73),"")</f>
        <v/>
      </c>
      <c r="F73" s="2" t="str">
        <f>IFERROR(MATCH(Diagram!D$8,INDEX('Steg 4 År 2'!B:B,F72+1):INDEX('Steg 4 År 2'!B:B,F72+5000),0)+F72,"")</f>
        <v/>
      </c>
      <c r="G73" s="1" t="str" cm="1">
        <f t="array" ref="G73">IF(F73&lt;&gt;"",INDEX(B:B,F73),"")</f>
        <v/>
      </c>
      <c r="H73" s="1" t="str" cm="1">
        <f t="array" ref="H73">IF(G73&lt;&gt;"",INDEX(C:C,F73),"")</f>
        <v/>
      </c>
      <c r="N73" s="1"/>
    </row>
    <row r="74" spans="1:14" x14ac:dyDescent="0.2">
      <c r="A74" t="str">
        <f>IFERROR(MATCH(4,INDEX('Medarbetare År 2'!B:B,A73+1):INDEX('Medarbetare År 2'!B:B,A73+5000),0)+A73,"")</f>
        <v/>
      </c>
      <c r="B74" t="str" cm="1">
        <f t="array" ref="B74">IF(A74&lt;&gt;"",INDEX('Medarbetare År 2'!A:A,A74),"")</f>
        <v/>
      </c>
      <c r="C74" t="str" cm="1">
        <f t="array" ref="C74">IF(A74&lt;&gt;"",INDEX('Medarbetare År 2'!C:C,A74),"")</f>
        <v/>
      </c>
      <c r="F74" s="2" t="str">
        <f>IFERROR(MATCH(Diagram!D$8,INDEX('Steg 4 År 2'!B:B,F73+1):INDEX('Steg 4 År 2'!B:B,F73+5000),0)+F73,"")</f>
        <v/>
      </c>
      <c r="G74" s="1" t="str" cm="1">
        <f t="array" ref="G74">IF(F74&lt;&gt;"",INDEX(B:B,F74),"")</f>
        <v/>
      </c>
      <c r="H74" s="1" t="str" cm="1">
        <f t="array" ref="H74">IF(G74&lt;&gt;"",INDEX(C:C,F74),"")</f>
        <v/>
      </c>
      <c r="N74" s="1"/>
    </row>
    <row r="75" spans="1:14" x14ac:dyDescent="0.2">
      <c r="A75" t="str">
        <f>IFERROR(MATCH(4,INDEX('Medarbetare År 2'!B:B,A74+1):INDEX('Medarbetare År 2'!B:B,A74+5000),0)+A74,"")</f>
        <v/>
      </c>
      <c r="B75" t="str" cm="1">
        <f t="array" ref="B75">IF(A75&lt;&gt;"",INDEX('Medarbetare År 2'!A:A,A75),"")</f>
        <v/>
      </c>
      <c r="C75" t="str" cm="1">
        <f t="array" ref="C75">IF(A75&lt;&gt;"",INDEX('Medarbetare År 2'!C:C,A75),"")</f>
        <v/>
      </c>
      <c r="F75" s="2" t="str">
        <f>IFERROR(MATCH(Diagram!D$8,INDEX('Steg 4 År 2'!B:B,F74+1):INDEX('Steg 4 År 2'!B:B,F74+5000),0)+F74,"")</f>
        <v/>
      </c>
      <c r="G75" s="1" t="str" cm="1">
        <f t="array" ref="G75">IF(F75&lt;&gt;"",INDEX(B:B,F75),"")</f>
        <v/>
      </c>
      <c r="H75" s="1" t="str" cm="1">
        <f t="array" ref="H75">IF(G75&lt;&gt;"",INDEX(C:C,F75),"")</f>
        <v/>
      </c>
      <c r="N75" s="1"/>
    </row>
    <row r="76" spans="1:14" x14ac:dyDescent="0.2">
      <c r="A76" t="str">
        <f>IFERROR(MATCH(4,INDEX('Medarbetare År 2'!B:B,A75+1):INDEX('Medarbetare År 2'!B:B,A75+5000),0)+A75,"")</f>
        <v/>
      </c>
      <c r="B76" t="str" cm="1">
        <f t="array" ref="B76">IF(A76&lt;&gt;"",INDEX('Medarbetare År 2'!A:A,A76),"")</f>
        <v/>
      </c>
      <c r="C76" t="str" cm="1">
        <f t="array" ref="C76">IF(A76&lt;&gt;"",INDEX('Medarbetare År 2'!C:C,A76),"")</f>
        <v/>
      </c>
      <c r="F76" s="2" t="str">
        <f>IFERROR(MATCH(Diagram!D$8,INDEX('Steg 4 År 2'!B:B,F75+1):INDEX('Steg 4 År 2'!B:B,F75+5000),0)+F75,"")</f>
        <v/>
      </c>
      <c r="G76" s="1" t="str" cm="1">
        <f t="array" ref="G76">IF(F76&lt;&gt;"",INDEX(B:B,F76),"")</f>
        <v/>
      </c>
      <c r="H76" s="1" t="str" cm="1">
        <f t="array" ref="H76">IF(G76&lt;&gt;"",INDEX(C:C,F76),"")</f>
        <v/>
      </c>
      <c r="N76" s="1"/>
    </row>
    <row r="77" spans="1:14" x14ac:dyDescent="0.2">
      <c r="A77" t="str">
        <f>IFERROR(MATCH(4,INDEX('Medarbetare År 2'!B:B,A76+1):INDEX('Medarbetare År 2'!B:B,A76+5000),0)+A76,"")</f>
        <v/>
      </c>
      <c r="B77" t="str" cm="1">
        <f t="array" ref="B77">IF(A77&lt;&gt;"",INDEX('Medarbetare År 2'!A:A,A77),"")</f>
        <v/>
      </c>
      <c r="C77" t="str" cm="1">
        <f t="array" ref="C77">IF(A77&lt;&gt;"",INDEX('Medarbetare År 2'!C:C,A77),"")</f>
        <v/>
      </c>
      <c r="F77" s="2" t="str">
        <f>IFERROR(MATCH(Diagram!D$8,INDEX('Steg 4 År 2'!B:B,F76+1):INDEX('Steg 4 År 2'!B:B,F76+5000),0)+F76,"")</f>
        <v/>
      </c>
      <c r="G77" s="1" t="str" cm="1">
        <f t="array" ref="G77">IF(F77&lt;&gt;"",INDEX(B:B,F77),"")</f>
        <v/>
      </c>
      <c r="H77" s="1" t="str" cm="1">
        <f t="array" ref="H77">IF(G77&lt;&gt;"",INDEX(C:C,F77),"")</f>
        <v/>
      </c>
      <c r="N77" s="1"/>
    </row>
    <row r="78" spans="1:14" x14ac:dyDescent="0.2">
      <c r="A78" t="str">
        <f>IFERROR(MATCH(4,INDEX('Medarbetare År 2'!B:B,A77+1):INDEX('Medarbetare År 2'!B:B,A77+5000),0)+A77,"")</f>
        <v/>
      </c>
      <c r="B78" t="str" cm="1">
        <f t="array" ref="B78">IF(A78&lt;&gt;"",INDEX('Medarbetare År 2'!A:A,A78),"")</f>
        <v/>
      </c>
      <c r="C78" t="str" cm="1">
        <f t="array" ref="C78">IF(A78&lt;&gt;"",INDEX('Medarbetare År 2'!C:C,A78),"")</f>
        <v/>
      </c>
      <c r="F78" s="2" t="str">
        <f>IFERROR(MATCH(Diagram!D$8,INDEX('Steg 4 År 2'!B:B,F77+1):INDEX('Steg 4 År 2'!B:B,F77+5000),0)+F77,"")</f>
        <v/>
      </c>
      <c r="G78" s="1" t="str" cm="1">
        <f t="array" ref="G78">IF(F78&lt;&gt;"",INDEX(B:B,F78),"")</f>
        <v/>
      </c>
      <c r="H78" s="1" t="str" cm="1">
        <f t="array" ref="H78">IF(G78&lt;&gt;"",INDEX(C:C,F78),"")</f>
        <v/>
      </c>
      <c r="N78" s="1"/>
    </row>
    <row r="79" spans="1:14" x14ac:dyDescent="0.2">
      <c r="A79" t="str">
        <f>IFERROR(MATCH(4,INDEX('Medarbetare År 2'!B:B,A78+1):INDEX('Medarbetare År 2'!B:B,A78+5000),0)+A78,"")</f>
        <v/>
      </c>
      <c r="B79" t="str" cm="1">
        <f t="array" ref="B79">IF(A79&lt;&gt;"",INDEX('Medarbetare År 2'!A:A,A79),"")</f>
        <v/>
      </c>
      <c r="C79" t="str" cm="1">
        <f t="array" ref="C79">IF(A79&lt;&gt;"",INDEX('Medarbetare År 2'!C:C,A79),"")</f>
        <v/>
      </c>
      <c r="F79" s="2" t="str">
        <f>IFERROR(MATCH(Diagram!D$8,INDEX('Steg 4 År 2'!B:B,F78+1):INDEX('Steg 4 År 2'!B:B,F78+5000),0)+F78,"")</f>
        <v/>
      </c>
      <c r="G79" s="1" t="str" cm="1">
        <f t="array" ref="G79">IF(F79&lt;&gt;"",INDEX(B:B,F79),"")</f>
        <v/>
      </c>
      <c r="H79" s="1" t="str" cm="1">
        <f t="array" ref="H79">IF(G79&lt;&gt;"",INDEX(C:C,F79),"")</f>
        <v/>
      </c>
      <c r="N79" s="1"/>
    </row>
    <row r="80" spans="1:14" x14ac:dyDescent="0.2">
      <c r="A80" t="str">
        <f>IFERROR(MATCH(4,INDEX('Medarbetare År 2'!B:B,A79+1):INDEX('Medarbetare År 2'!B:B,A79+5000),0)+A79,"")</f>
        <v/>
      </c>
      <c r="B80" t="str" cm="1">
        <f t="array" ref="B80">IF(A80&lt;&gt;"",INDEX('Medarbetare År 2'!A:A,A80),"")</f>
        <v/>
      </c>
      <c r="C80" t="str" cm="1">
        <f t="array" ref="C80">IF(A80&lt;&gt;"",INDEX('Medarbetare År 2'!C:C,A80),"")</f>
        <v/>
      </c>
      <c r="F80" s="2" t="str">
        <f>IFERROR(MATCH(Diagram!D$8,INDEX('Steg 4 År 2'!B:B,F79+1):INDEX('Steg 4 År 2'!B:B,F79+5000),0)+F79,"")</f>
        <v/>
      </c>
      <c r="G80" s="1" t="str" cm="1">
        <f t="array" ref="G80">IF(F80&lt;&gt;"",INDEX(B:B,F80),"")</f>
        <v/>
      </c>
      <c r="H80" s="1" t="str" cm="1">
        <f t="array" ref="H80">IF(G80&lt;&gt;"",INDEX(C:C,F80),"")</f>
        <v/>
      </c>
      <c r="N80" s="1"/>
    </row>
    <row r="81" spans="1:14" x14ac:dyDescent="0.2">
      <c r="A81" t="str">
        <f>IFERROR(MATCH(4,INDEX('Medarbetare År 2'!B:B,A80+1):INDEX('Medarbetare År 2'!B:B,A80+5000),0)+A80,"")</f>
        <v/>
      </c>
      <c r="B81" t="str" cm="1">
        <f t="array" ref="B81">IF(A81&lt;&gt;"",INDEX('Medarbetare År 2'!A:A,A81),"")</f>
        <v/>
      </c>
      <c r="C81" t="str" cm="1">
        <f t="array" ref="C81">IF(A81&lt;&gt;"",INDEX('Medarbetare År 2'!C:C,A81),"")</f>
        <v/>
      </c>
      <c r="F81" s="2" t="str">
        <f>IFERROR(MATCH(Diagram!D$8,INDEX('Steg 4 År 2'!B:B,F80+1):INDEX('Steg 4 År 2'!B:B,F80+5000),0)+F80,"")</f>
        <v/>
      </c>
      <c r="G81" s="1" t="str" cm="1">
        <f t="array" ref="G81">IF(F81&lt;&gt;"",INDEX(B:B,F81),"")</f>
        <v/>
      </c>
      <c r="H81" s="1" t="str" cm="1">
        <f t="array" ref="H81">IF(G81&lt;&gt;"",INDEX(C:C,F81),"")</f>
        <v/>
      </c>
      <c r="N81" s="1"/>
    </row>
    <row r="82" spans="1:14" x14ac:dyDescent="0.2">
      <c r="A82" t="str">
        <f>IFERROR(MATCH(4,INDEX('Medarbetare År 2'!B:B,A81+1):INDEX('Medarbetare År 2'!B:B,A81+5000),0)+A81,"")</f>
        <v/>
      </c>
      <c r="B82" t="str" cm="1">
        <f t="array" ref="B82">IF(A82&lt;&gt;"",INDEX('Medarbetare År 2'!A:A,A82),"")</f>
        <v/>
      </c>
      <c r="C82" t="str" cm="1">
        <f t="array" ref="C82">IF(A82&lt;&gt;"",INDEX('Medarbetare År 2'!C:C,A82),"")</f>
        <v/>
      </c>
      <c r="F82" s="2" t="str">
        <f>IFERROR(MATCH(Diagram!D$8,INDEX('Steg 4 År 2'!B:B,F81+1):INDEX('Steg 4 År 2'!B:B,F81+5000),0)+F81,"")</f>
        <v/>
      </c>
      <c r="G82" s="1" t="str" cm="1">
        <f t="array" ref="G82">IF(F82&lt;&gt;"",INDEX(B:B,F82),"")</f>
        <v/>
      </c>
      <c r="H82" s="1" t="str" cm="1">
        <f t="array" ref="H82">IF(G82&lt;&gt;"",INDEX(C:C,F82),"")</f>
        <v/>
      </c>
      <c r="N82" s="1"/>
    </row>
    <row r="83" spans="1:14" x14ac:dyDescent="0.2">
      <c r="A83" t="str">
        <f>IFERROR(MATCH(4,INDEX('Medarbetare År 2'!B:B,A82+1):INDEX('Medarbetare År 2'!B:B,A82+5000),0)+A82,"")</f>
        <v/>
      </c>
      <c r="B83" t="str" cm="1">
        <f t="array" ref="B83">IF(A83&lt;&gt;"",INDEX('Medarbetare År 2'!A:A,A83),"")</f>
        <v/>
      </c>
      <c r="C83" t="str" cm="1">
        <f t="array" ref="C83">IF(A83&lt;&gt;"",INDEX('Medarbetare År 2'!C:C,A83),"")</f>
        <v/>
      </c>
      <c r="F83" s="2" t="str">
        <f>IFERROR(MATCH(Diagram!D$8,INDEX('Steg 4 År 2'!B:B,F82+1):INDEX('Steg 4 År 2'!B:B,F82+5000),0)+F82,"")</f>
        <v/>
      </c>
      <c r="G83" s="1" t="str" cm="1">
        <f t="array" ref="G83">IF(F83&lt;&gt;"",INDEX(B:B,F83),"")</f>
        <v/>
      </c>
      <c r="H83" s="1" t="str" cm="1">
        <f t="array" ref="H83">IF(G83&lt;&gt;"",INDEX(C:C,F83),"")</f>
        <v/>
      </c>
      <c r="N83" s="1"/>
    </row>
    <row r="84" spans="1:14" x14ac:dyDescent="0.2">
      <c r="A84" t="str">
        <f>IFERROR(MATCH(4,INDEX('Medarbetare År 2'!B:B,A83+1):INDEX('Medarbetare År 2'!B:B,A83+5000),0)+A83,"")</f>
        <v/>
      </c>
      <c r="B84" t="str" cm="1">
        <f t="array" ref="B84">IF(A84&lt;&gt;"",INDEX('Medarbetare År 2'!A:A,A84),"")</f>
        <v/>
      </c>
      <c r="C84" t="str" cm="1">
        <f t="array" ref="C84">IF(A84&lt;&gt;"",INDEX('Medarbetare År 2'!C:C,A84),"")</f>
        <v/>
      </c>
      <c r="F84" s="2" t="str">
        <f>IFERROR(MATCH(Diagram!D$8,INDEX('Steg 4 År 2'!B:B,F83+1):INDEX('Steg 4 År 2'!B:B,F83+5000),0)+F83,"")</f>
        <v/>
      </c>
      <c r="G84" s="1" t="str" cm="1">
        <f t="array" ref="G84">IF(F84&lt;&gt;"",INDEX(B:B,F84),"")</f>
        <v/>
      </c>
      <c r="H84" s="1" t="str" cm="1">
        <f t="array" ref="H84">IF(G84&lt;&gt;"",INDEX(C:C,F84),"")</f>
        <v/>
      </c>
      <c r="N84" s="1"/>
    </row>
    <row r="85" spans="1:14" x14ac:dyDescent="0.2">
      <c r="A85" t="str">
        <f>IFERROR(MATCH(4,INDEX('Medarbetare År 2'!B:B,A84+1):INDEX('Medarbetare År 2'!B:B,A84+5000),0)+A84,"")</f>
        <v/>
      </c>
      <c r="B85" t="str" cm="1">
        <f t="array" ref="B85">IF(A85&lt;&gt;"",INDEX('Medarbetare År 2'!A:A,A85),"")</f>
        <v/>
      </c>
      <c r="C85" t="str" cm="1">
        <f t="array" ref="C85">IF(A85&lt;&gt;"",INDEX('Medarbetare År 2'!C:C,A85),"")</f>
        <v/>
      </c>
      <c r="F85" s="2" t="str">
        <f>IFERROR(MATCH(Diagram!D$8,INDEX('Steg 4 År 2'!B:B,F84+1):INDEX('Steg 4 År 2'!B:B,F84+5000),0)+F84,"")</f>
        <v/>
      </c>
      <c r="G85" s="1" t="str" cm="1">
        <f t="array" ref="G85">IF(F85&lt;&gt;"",INDEX(B:B,F85),"")</f>
        <v/>
      </c>
      <c r="H85" s="1" t="str" cm="1">
        <f t="array" ref="H85">IF(G85&lt;&gt;"",INDEX(C:C,F85),"")</f>
        <v/>
      </c>
      <c r="N85" s="1"/>
    </row>
    <row r="86" spans="1:14" x14ac:dyDescent="0.2">
      <c r="A86" t="str">
        <f>IFERROR(MATCH(4,INDEX('Medarbetare År 2'!B:B,A85+1):INDEX('Medarbetare År 2'!B:B,A85+5000),0)+A85,"")</f>
        <v/>
      </c>
      <c r="B86" t="str" cm="1">
        <f t="array" ref="B86">IF(A86&lt;&gt;"",INDEX('Medarbetare År 2'!A:A,A86),"")</f>
        <v/>
      </c>
      <c r="C86" t="str" cm="1">
        <f t="array" ref="C86">IF(A86&lt;&gt;"",INDEX('Medarbetare År 2'!C:C,A86),"")</f>
        <v/>
      </c>
      <c r="F86" s="2" t="str">
        <f>IFERROR(MATCH(Diagram!D$8,INDEX('Steg 4 År 2'!B:B,F85+1):INDEX('Steg 4 År 2'!B:B,F85+5000),0)+F85,"")</f>
        <v/>
      </c>
      <c r="G86" s="1" t="str" cm="1">
        <f t="array" ref="G86">IF(F86&lt;&gt;"",INDEX(B:B,F86),"")</f>
        <v/>
      </c>
      <c r="H86" s="1" t="str" cm="1">
        <f t="array" ref="H86">IF(G86&lt;&gt;"",INDEX(C:C,F86),"")</f>
        <v/>
      </c>
      <c r="N86" s="1"/>
    </row>
    <row r="87" spans="1:14" x14ac:dyDescent="0.2">
      <c r="A87" t="str">
        <f>IFERROR(MATCH(4,INDEX('Medarbetare År 2'!B:B,A86+1):INDEX('Medarbetare År 2'!B:B,A86+5000),0)+A86,"")</f>
        <v/>
      </c>
      <c r="B87" t="str" cm="1">
        <f t="array" ref="B87">IF(A87&lt;&gt;"",INDEX('Medarbetare År 2'!A:A,A87),"")</f>
        <v/>
      </c>
      <c r="C87" t="str" cm="1">
        <f t="array" ref="C87">IF(A87&lt;&gt;"",INDEX('Medarbetare År 2'!C:C,A87),"")</f>
        <v/>
      </c>
      <c r="F87" s="2" t="str">
        <f>IFERROR(MATCH(Diagram!D$8,INDEX('Steg 4 År 2'!B:B,F86+1):INDEX('Steg 4 År 2'!B:B,F86+5000),0)+F86,"")</f>
        <v/>
      </c>
      <c r="G87" s="1" t="str" cm="1">
        <f t="array" ref="G87">IF(F87&lt;&gt;"",INDEX(B:B,F87),"")</f>
        <v/>
      </c>
      <c r="H87" s="1" t="str" cm="1">
        <f t="array" ref="H87">IF(G87&lt;&gt;"",INDEX(C:C,F87),"")</f>
        <v/>
      </c>
      <c r="N87" s="1"/>
    </row>
    <row r="88" spans="1:14" x14ac:dyDescent="0.2">
      <c r="A88" t="str">
        <f>IFERROR(MATCH(4,INDEX('Medarbetare År 2'!B:B,A87+1):INDEX('Medarbetare År 2'!B:B,A87+5000),0)+A87,"")</f>
        <v/>
      </c>
      <c r="B88" t="str" cm="1">
        <f t="array" ref="B88">IF(A88&lt;&gt;"",INDEX('Medarbetare År 2'!A:A,A88),"")</f>
        <v/>
      </c>
      <c r="C88" t="str" cm="1">
        <f t="array" ref="C88">IF(A88&lt;&gt;"",INDEX('Medarbetare År 2'!C:C,A88),"")</f>
        <v/>
      </c>
      <c r="F88" s="2" t="str">
        <f>IFERROR(MATCH(Diagram!D$8,INDEX('Steg 4 År 2'!B:B,F87+1):INDEX('Steg 4 År 2'!B:B,F87+5000),0)+F87,"")</f>
        <v/>
      </c>
      <c r="G88" s="1" t="str" cm="1">
        <f t="array" ref="G88">IF(F88&lt;&gt;"",INDEX(B:B,F88),"")</f>
        <v/>
      </c>
      <c r="H88" s="1" t="str" cm="1">
        <f t="array" ref="H88">IF(G88&lt;&gt;"",INDEX(C:C,F88),"")</f>
        <v/>
      </c>
      <c r="N88" s="1"/>
    </row>
    <row r="89" spans="1:14" x14ac:dyDescent="0.2">
      <c r="A89" t="str">
        <f>IFERROR(MATCH(4,INDEX('Medarbetare År 2'!B:B,A88+1):INDEX('Medarbetare År 2'!B:B,A88+5000),0)+A88,"")</f>
        <v/>
      </c>
      <c r="B89" t="str" cm="1">
        <f t="array" ref="B89">IF(A89&lt;&gt;"",INDEX('Medarbetare År 2'!A:A,A89),"")</f>
        <v/>
      </c>
      <c r="C89" t="str" cm="1">
        <f t="array" ref="C89">IF(A89&lt;&gt;"",INDEX('Medarbetare År 2'!C:C,A89),"")</f>
        <v/>
      </c>
      <c r="F89" s="2" t="str">
        <f>IFERROR(MATCH(Diagram!D$8,INDEX('Steg 4 År 2'!B:B,F88+1):INDEX('Steg 4 År 2'!B:B,F88+5000),0)+F88,"")</f>
        <v/>
      </c>
      <c r="G89" s="1" t="str" cm="1">
        <f t="array" ref="G89">IF(F89&lt;&gt;"",INDEX(B:B,F89),"")</f>
        <v/>
      </c>
      <c r="H89" s="1" t="str" cm="1">
        <f t="array" ref="H89">IF(G89&lt;&gt;"",INDEX(C:C,F89),"")</f>
        <v/>
      </c>
      <c r="N89" s="1"/>
    </row>
    <row r="90" spans="1:14" x14ac:dyDescent="0.2">
      <c r="A90" t="str">
        <f>IFERROR(MATCH(4,INDEX('Medarbetare År 2'!B:B,A89+1):INDEX('Medarbetare År 2'!B:B,A89+5000),0)+A89,"")</f>
        <v/>
      </c>
      <c r="B90" t="str" cm="1">
        <f t="array" ref="B90">IF(A90&lt;&gt;"",INDEX('Medarbetare År 2'!A:A,A90),"")</f>
        <v/>
      </c>
      <c r="C90" t="str" cm="1">
        <f t="array" ref="C90">IF(A90&lt;&gt;"",INDEX('Medarbetare År 2'!C:C,A90),"")</f>
        <v/>
      </c>
      <c r="F90" s="2" t="str">
        <f>IFERROR(MATCH(Diagram!D$8,INDEX('Steg 4 År 2'!B:B,F89+1):INDEX('Steg 4 År 2'!B:B,F89+5000),0)+F89,"")</f>
        <v/>
      </c>
      <c r="G90" s="1" t="str" cm="1">
        <f t="array" ref="G90">IF(F90&lt;&gt;"",INDEX(B:B,F90),"")</f>
        <v/>
      </c>
      <c r="H90" s="1" t="str" cm="1">
        <f t="array" ref="H90">IF(G90&lt;&gt;"",INDEX(C:C,F90),"")</f>
        <v/>
      </c>
      <c r="N90" s="1"/>
    </row>
    <row r="91" spans="1:14" x14ac:dyDescent="0.2">
      <c r="A91" t="str">
        <f>IFERROR(MATCH(4,INDEX('Medarbetare År 2'!B:B,A90+1):INDEX('Medarbetare År 2'!B:B,A90+5000),0)+A90,"")</f>
        <v/>
      </c>
      <c r="B91" t="str" cm="1">
        <f t="array" ref="B91">IF(A91&lt;&gt;"",INDEX('Medarbetare År 2'!A:A,A91),"")</f>
        <v/>
      </c>
      <c r="C91" t="str" cm="1">
        <f t="array" ref="C91">IF(A91&lt;&gt;"",INDEX('Medarbetare År 2'!C:C,A91),"")</f>
        <v/>
      </c>
      <c r="F91" s="2" t="str">
        <f>IFERROR(MATCH(Diagram!D$8,INDEX('Steg 4 År 2'!B:B,F90+1):INDEX('Steg 4 År 2'!B:B,F90+5000),0)+F90,"")</f>
        <v/>
      </c>
      <c r="G91" s="1" t="str" cm="1">
        <f t="array" ref="G91">IF(F91&lt;&gt;"",INDEX(B:B,F91),"")</f>
        <v/>
      </c>
      <c r="H91" s="1" t="str" cm="1">
        <f t="array" ref="H91">IF(G91&lt;&gt;"",INDEX(C:C,F91),"")</f>
        <v/>
      </c>
      <c r="N91" s="1"/>
    </row>
    <row r="92" spans="1:14" x14ac:dyDescent="0.2">
      <c r="A92" t="str">
        <f>IFERROR(MATCH(4,INDEX('Medarbetare År 2'!B:B,A91+1):INDEX('Medarbetare År 2'!B:B,A91+5000),0)+A91,"")</f>
        <v/>
      </c>
      <c r="B92" t="str" cm="1">
        <f t="array" ref="B92">IF(A92&lt;&gt;"",INDEX('Medarbetare År 2'!A:A,A92),"")</f>
        <v/>
      </c>
      <c r="C92" t="str" cm="1">
        <f t="array" ref="C92">IF(A92&lt;&gt;"",INDEX('Medarbetare År 2'!C:C,A92),"")</f>
        <v/>
      </c>
      <c r="F92" s="2" t="str">
        <f>IFERROR(MATCH(Diagram!D$8,INDEX('Steg 4 År 2'!B:B,F91+1):INDEX('Steg 4 År 2'!B:B,F91+5000),0)+F91,"")</f>
        <v/>
      </c>
      <c r="G92" s="1" t="str" cm="1">
        <f t="array" ref="G92">IF(F92&lt;&gt;"",INDEX(B:B,F92),"")</f>
        <v/>
      </c>
      <c r="H92" s="1" t="str" cm="1">
        <f t="array" ref="H92">IF(G92&lt;&gt;"",INDEX(C:C,F92),"")</f>
        <v/>
      </c>
      <c r="N92" s="1"/>
    </row>
    <row r="93" spans="1:14" x14ac:dyDescent="0.2">
      <c r="A93" t="str">
        <f>IFERROR(MATCH(4,INDEX('Medarbetare År 2'!B:B,A92+1):INDEX('Medarbetare År 2'!B:B,A92+5000),0)+A92,"")</f>
        <v/>
      </c>
      <c r="B93" t="str" cm="1">
        <f t="array" ref="B93">IF(A93&lt;&gt;"",INDEX('Medarbetare År 2'!A:A,A93),"")</f>
        <v/>
      </c>
      <c r="C93" t="str" cm="1">
        <f t="array" ref="C93">IF(A93&lt;&gt;"",INDEX('Medarbetare År 2'!C:C,A93),"")</f>
        <v/>
      </c>
      <c r="F93" s="2" t="str">
        <f>IFERROR(MATCH(Diagram!D$8,INDEX('Steg 4 År 2'!B:B,F92+1):INDEX('Steg 4 År 2'!B:B,F92+5000),0)+F92,"")</f>
        <v/>
      </c>
      <c r="G93" s="1" t="str" cm="1">
        <f t="array" ref="G93">IF(F93&lt;&gt;"",INDEX(B:B,F93),"")</f>
        <v/>
      </c>
      <c r="H93" s="1" t="str" cm="1">
        <f t="array" ref="H93">IF(G93&lt;&gt;"",INDEX(C:C,F93),"")</f>
        <v/>
      </c>
      <c r="N93" s="1"/>
    </row>
    <row r="94" spans="1:14" x14ac:dyDescent="0.2">
      <c r="A94" t="str">
        <f>IFERROR(MATCH(4,INDEX('Medarbetare År 2'!B:B,A93+1):INDEX('Medarbetare År 2'!B:B,A93+5000),0)+A93,"")</f>
        <v/>
      </c>
      <c r="B94" t="str" cm="1">
        <f t="array" ref="B94">IF(A94&lt;&gt;"",INDEX('Medarbetare År 2'!A:A,A94),"")</f>
        <v/>
      </c>
      <c r="C94" t="str" cm="1">
        <f t="array" ref="C94">IF(A94&lt;&gt;"",INDEX('Medarbetare År 2'!C:C,A94),"")</f>
        <v/>
      </c>
      <c r="F94" s="2" t="str">
        <f>IFERROR(MATCH(Diagram!D$8,INDEX('Steg 4 År 2'!B:B,F93+1):INDEX('Steg 4 År 2'!B:B,F93+5000),0)+F93,"")</f>
        <v/>
      </c>
      <c r="G94" s="1" t="str" cm="1">
        <f t="array" ref="G94">IF(F94&lt;&gt;"",INDEX(B:B,F94),"")</f>
        <v/>
      </c>
      <c r="H94" s="1" t="str" cm="1">
        <f t="array" ref="H94">IF(G94&lt;&gt;"",INDEX(C:C,F94),"")</f>
        <v/>
      </c>
      <c r="N94" s="1"/>
    </row>
    <row r="95" spans="1:14" x14ac:dyDescent="0.2">
      <c r="A95" t="str">
        <f>IFERROR(MATCH(4,INDEX('Medarbetare År 2'!B:B,A94+1):INDEX('Medarbetare År 2'!B:B,A94+5000),0)+A94,"")</f>
        <v/>
      </c>
      <c r="B95" t="str" cm="1">
        <f t="array" ref="B95">IF(A95&lt;&gt;"",INDEX('Medarbetare År 2'!A:A,A95),"")</f>
        <v/>
      </c>
      <c r="C95" t="str" cm="1">
        <f t="array" ref="C95">IF(A95&lt;&gt;"",INDEX('Medarbetare År 2'!C:C,A95),"")</f>
        <v/>
      </c>
      <c r="F95" s="2" t="str">
        <f>IFERROR(MATCH(Diagram!D$8,INDEX('Steg 4 År 2'!B:B,F94+1):INDEX('Steg 4 År 2'!B:B,F94+5000),0)+F94,"")</f>
        <v/>
      </c>
      <c r="G95" s="1" t="str" cm="1">
        <f t="array" ref="G95">IF(F95&lt;&gt;"",INDEX(B:B,F95),"")</f>
        <v/>
      </c>
      <c r="H95" s="1" t="str" cm="1">
        <f t="array" ref="H95">IF(G95&lt;&gt;"",INDEX(C:C,F95),"")</f>
        <v/>
      </c>
      <c r="N95" s="1"/>
    </row>
    <row r="96" spans="1:14" x14ac:dyDescent="0.2">
      <c r="A96" t="str">
        <f>IFERROR(MATCH(4,INDEX('Medarbetare År 2'!B:B,A95+1):INDEX('Medarbetare År 2'!B:B,A95+5000),0)+A95,"")</f>
        <v/>
      </c>
      <c r="B96" t="str" cm="1">
        <f t="array" ref="B96">IF(A96&lt;&gt;"",INDEX('Medarbetare År 2'!A:A,A96),"")</f>
        <v/>
      </c>
      <c r="C96" t="str" cm="1">
        <f t="array" ref="C96">IF(A96&lt;&gt;"",INDEX('Medarbetare År 2'!C:C,A96),"")</f>
        <v/>
      </c>
      <c r="F96" s="2" t="str">
        <f>IFERROR(MATCH(Diagram!D$8,INDEX('Steg 4 År 2'!B:B,F95+1):INDEX('Steg 4 År 2'!B:B,F95+5000),0)+F95,"")</f>
        <v/>
      </c>
      <c r="G96" s="1" t="str" cm="1">
        <f t="array" ref="G96">IF(F96&lt;&gt;"",INDEX(B:B,F96),"")</f>
        <v/>
      </c>
      <c r="H96" s="1" t="str" cm="1">
        <f t="array" ref="H96">IF(G96&lt;&gt;"",INDEX(C:C,F96),"")</f>
        <v/>
      </c>
      <c r="N96" s="1"/>
    </row>
    <row r="97" spans="1:14" x14ac:dyDescent="0.2">
      <c r="A97" t="str">
        <f>IFERROR(MATCH(4,INDEX('Medarbetare År 2'!B:B,A96+1):INDEX('Medarbetare År 2'!B:B,A96+5000),0)+A96,"")</f>
        <v/>
      </c>
      <c r="B97" t="str" cm="1">
        <f t="array" ref="B97">IF(A97&lt;&gt;"",INDEX('Medarbetare År 2'!A:A,A97),"")</f>
        <v/>
      </c>
      <c r="C97" t="str" cm="1">
        <f t="array" ref="C97">IF(A97&lt;&gt;"",INDEX('Medarbetare År 2'!C:C,A97),"")</f>
        <v/>
      </c>
      <c r="F97" s="2" t="str">
        <f>IFERROR(MATCH(Diagram!D$8,INDEX('Steg 4 År 2'!B:B,F96+1):INDEX('Steg 4 År 2'!B:B,F96+5000),0)+F96,"")</f>
        <v/>
      </c>
      <c r="G97" s="1" t="str" cm="1">
        <f t="array" ref="G97">IF(F97&lt;&gt;"",INDEX(B:B,F97),"")</f>
        <v/>
      </c>
      <c r="H97" s="1" t="str" cm="1">
        <f t="array" ref="H97">IF(G97&lt;&gt;"",INDEX(C:C,F97),"")</f>
        <v/>
      </c>
      <c r="N97" s="1"/>
    </row>
    <row r="98" spans="1:14" x14ac:dyDescent="0.2">
      <c r="A98" t="str">
        <f>IFERROR(MATCH(4,INDEX('Medarbetare År 2'!B:B,A97+1):INDEX('Medarbetare År 2'!B:B,A97+5000),0)+A97,"")</f>
        <v/>
      </c>
      <c r="B98" t="str" cm="1">
        <f t="array" ref="B98">IF(A98&lt;&gt;"",INDEX('Medarbetare År 2'!A:A,A98),"")</f>
        <v/>
      </c>
      <c r="C98" t="str" cm="1">
        <f t="array" ref="C98">IF(A98&lt;&gt;"",INDEX('Medarbetare År 2'!C:C,A98),"")</f>
        <v/>
      </c>
      <c r="F98" s="2" t="str">
        <f>IFERROR(MATCH(Diagram!D$8,INDEX('Steg 4 År 2'!B:B,F97+1):INDEX('Steg 4 År 2'!B:B,F97+5000),0)+F97,"")</f>
        <v/>
      </c>
      <c r="G98" s="1" t="str" cm="1">
        <f t="array" ref="G98">IF(F98&lt;&gt;"",INDEX(B:B,F98),"")</f>
        <v/>
      </c>
      <c r="H98" s="1" t="str" cm="1">
        <f t="array" ref="H98">IF(G98&lt;&gt;"",INDEX(C:C,F98),"")</f>
        <v/>
      </c>
      <c r="N98" s="1"/>
    </row>
    <row r="99" spans="1:14" x14ac:dyDescent="0.2">
      <c r="A99" t="str">
        <f>IFERROR(MATCH(4,INDEX('Medarbetare År 2'!B:B,A98+1):INDEX('Medarbetare År 2'!B:B,A98+5000),0)+A98,"")</f>
        <v/>
      </c>
      <c r="B99" t="str" cm="1">
        <f t="array" ref="B99">IF(A99&lt;&gt;"",INDEX('Medarbetare År 2'!A:A,A99),"")</f>
        <v/>
      </c>
      <c r="C99" t="str" cm="1">
        <f t="array" ref="C99">IF(A99&lt;&gt;"",INDEX('Medarbetare År 2'!C:C,A99),"")</f>
        <v/>
      </c>
      <c r="F99" s="2" t="str">
        <f>IFERROR(MATCH(Diagram!D$8,INDEX('Steg 4 År 2'!B:B,F98+1):INDEX('Steg 4 År 2'!B:B,F98+5000),0)+F98,"")</f>
        <v/>
      </c>
      <c r="G99" s="1" t="str" cm="1">
        <f t="array" ref="G99">IF(F99&lt;&gt;"",INDEX(B:B,F99),"")</f>
        <v/>
      </c>
      <c r="H99" s="1" t="str" cm="1">
        <f t="array" ref="H99">IF(G99&lt;&gt;"",INDEX(C:C,F99),"")</f>
        <v/>
      </c>
      <c r="N99" s="1"/>
    </row>
    <row r="100" spans="1:14" x14ac:dyDescent="0.2">
      <c r="A100" t="str">
        <f>IFERROR(MATCH(4,INDEX('Medarbetare År 2'!B:B,A99+1):INDEX('Medarbetare År 2'!B:B,A99+5000),0)+A99,"")</f>
        <v/>
      </c>
      <c r="B100" t="str" cm="1">
        <f t="array" ref="B100">IF(A100&lt;&gt;"",INDEX('Medarbetare År 2'!A:A,A100),"")</f>
        <v/>
      </c>
      <c r="C100" t="str" cm="1">
        <f t="array" ref="C100">IF(A100&lt;&gt;"",INDEX('Medarbetare År 2'!C:C,A100),"")</f>
        <v/>
      </c>
      <c r="F100" s="2" t="str">
        <f>IFERROR(MATCH(Diagram!D$8,INDEX('Steg 4 År 2'!B:B,F99+1):INDEX('Steg 4 År 2'!B:B,F99+5000),0)+F99,"")</f>
        <v/>
      </c>
      <c r="G100" s="1" t="str" cm="1">
        <f t="array" ref="G100">IF(F100&lt;&gt;"",INDEX(B:B,F100),"")</f>
        <v/>
      </c>
      <c r="H100" s="1" t="str" cm="1">
        <f t="array" ref="H100">IF(G100&lt;&gt;"",INDEX(C:C,F100),"")</f>
        <v/>
      </c>
      <c r="N100" s="1"/>
    </row>
    <row r="101" spans="1:14" x14ac:dyDescent="0.2">
      <c r="A101" t="str">
        <f>IFERROR(MATCH(4,INDEX('Medarbetare År 2'!B:B,A100+1):INDEX('Medarbetare År 2'!B:B,A100+5000),0)+A100,"")</f>
        <v/>
      </c>
      <c r="B101" t="str" cm="1">
        <f t="array" ref="B101">IF(A101&lt;&gt;"",INDEX('Medarbetare År 2'!A:A,A101),"")</f>
        <v/>
      </c>
      <c r="C101" t="str" cm="1">
        <f t="array" ref="C101">IF(A101&lt;&gt;"",INDEX('Medarbetare År 2'!C:C,A101),"")</f>
        <v/>
      </c>
      <c r="F101" s="2" t="str">
        <f>IFERROR(MATCH(Diagram!D$8,INDEX('Steg 4 År 2'!B:B,F100+1):INDEX('Steg 4 År 2'!B:B,F100+5000),0)+F100,"")</f>
        <v/>
      </c>
      <c r="G101" s="1" t="str" cm="1">
        <f t="array" ref="G101">IF(F101&lt;&gt;"",INDEX(B:B,F101),"")</f>
        <v/>
      </c>
      <c r="H101" s="1" t="str" cm="1">
        <f t="array" ref="H101">IF(G101&lt;&gt;"",INDEX(C:C,F101),"")</f>
        <v/>
      </c>
      <c r="N101" s="1"/>
    </row>
    <row r="102" spans="1:14" x14ac:dyDescent="0.2">
      <c r="A102" t="str">
        <f>IFERROR(MATCH(4,INDEX('Medarbetare År 2'!B:B,A101+1):INDEX('Medarbetare År 2'!B:B,A101+5000),0)+A101,"")</f>
        <v/>
      </c>
      <c r="B102" t="str" cm="1">
        <f t="array" ref="B102">IF(A102&lt;&gt;"",INDEX('Medarbetare År 2'!A:A,A102),"")</f>
        <v/>
      </c>
      <c r="C102" t="str" cm="1">
        <f t="array" ref="C102">IF(A102&lt;&gt;"",INDEX('Medarbetare År 2'!C:C,A102),"")</f>
        <v/>
      </c>
      <c r="F102" s="2" t="str">
        <f>IFERROR(MATCH(Diagram!D$8,INDEX('Steg 4 År 2'!B:B,F101+1):INDEX('Steg 4 År 2'!B:B,F101+5000),0)+F101,"")</f>
        <v/>
      </c>
      <c r="G102" s="1" t="str" cm="1">
        <f t="array" ref="G102">IF(F102&lt;&gt;"",INDEX(B:B,F102),"")</f>
        <v/>
      </c>
      <c r="H102" s="1" t="str" cm="1">
        <f t="array" ref="H102">IF(G102&lt;&gt;"",INDEX(C:C,F102),"")</f>
        <v/>
      </c>
      <c r="N102" s="1"/>
    </row>
    <row r="103" spans="1:14" x14ac:dyDescent="0.2">
      <c r="A103" t="str">
        <f>IFERROR(MATCH(4,INDEX('Medarbetare År 2'!B:B,A102+1):INDEX('Medarbetare År 2'!B:B,A102+5000),0)+A102,"")</f>
        <v/>
      </c>
      <c r="B103" t="str" cm="1">
        <f t="array" ref="B103">IF(A103&lt;&gt;"",INDEX('Medarbetare År 2'!A:A,A103),"")</f>
        <v/>
      </c>
      <c r="C103" t="str" cm="1">
        <f t="array" ref="C103">IF(A103&lt;&gt;"",INDEX('Medarbetare År 2'!C:C,A103),"")</f>
        <v/>
      </c>
      <c r="F103" s="2" t="str">
        <f>IFERROR(MATCH(Diagram!D$8,INDEX('Steg 4 År 2'!B:B,F102+1):INDEX('Steg 4 År 2'!B:B,F102+5000),0)+F102,"")</f>
        <v/>
      </c>
      <c r="G103" s="1" t="str" cm="1">
        <f t="array" ref="G103">IF(F103&lt;&gt;"",INDEX(B:B,F103),"")</f>
        <v/>
      </c>
      <c r="H103" s="1" t="str" cm="1">
        <f t="array" ref="H103">IF(G103&lt;&gt;"",INDEX(C:C,F103),"")</f>
        <v/>
      </c>
      <c r="N103" s="1"/>
    </row>
    <row r="104" spans="1:14" x14ac:dyDescent="0.2">
      <c r="A104" t="str">
        <f>IFERROR(MATCH(4,INDEX('Medarbetare År 2'!B:B,A103+1):INDEX('Medarbetare År 2'!B:B,A103+5000),0)+A103,"")</f>
        <v/>
      </c>
      <c r="B104" t="str" cm="1">
        <f t="array" ref="B104">IF(A104&lt;&gt;"",INDEX('Medarbetare År 2'!A:A,A104),"")</f>
        <v/>
      </c>
      <c r="C104" t="str" cm="1">
        <f t="array" ref="C104">IF(A104&lt;&gt;"",INDEX('Medarbetare År 2'!C:C,A104),"")</f>
        <v/>
      </c>
      <c r="F104" s="2" t="str">
        <f>IFERROR(MATCH(Diagram!D$8,INDEX('Steg 4 År 2'!B:B,F103+1):INDEX('Steg 4 År 2'!B:B,F103+5000),0)+F103,"")</f>
        <v/>
      </c>
      <c r="G104" s="1" t="str" cm="1">
        <f t="array" ref="G104">IF(F104&lt;&gt;"",INDEX(B:B,F104),"")</f>
        <v/>
      </c>
      <c r="H104" s="1" t="str" cm="1">
        <f t="array" ref="H104">IF(G104&lt;&gt;"",INDEX(C:C,F104),"")</f>
        <v/>
      </c>
      <c r="N104" s="1"/>
    </row>
    <row r="105" spans="1:14" x14ac:dyDescent="0.2">
      <c r="A105" t="str">
        <f>IFERROR(MATCH(4,INDEX('Medarbetare År 2'!B:B,A104+1):INDEX('Medarbetare År 2'!B:B,A104+5000),0)+A104,"")</f>
        <v/>
      </c>
      <c r="B105" t="str" cm="1">
        <f t="array" ref="B105">IF(A105&lt;&gt;"",INDEX('Medarbetare År 2'!A:A,A105),"")</f>
        <v/>
      </c>
      <c r="C105" t="str" cm="1">
        <f t="array" ref="C105">IF(A105&lt;&gt;"",INDEX('Medarbetare År 2'!C:C,A105),"")</f>
        <v/>
      </c>
      <c r="F105" s="2" t="str">
        <f>IFERROR(MATCH(Diagram!D$8,INDEX('Steg 4 År 2'!B:B,F104+1):INDEX('Steg 4 År 2'!B:B,F104+5000),0)+F104,"")</f>
        <v/>
      </c>
      <c r="G105" s="1" t="str" cm="1">
        <f t="array" ref="G105">IF(F105&lt;&gt;"",INDEX(B:B,F105),"")</f>
        <v/>
      </c>
      <c r="H105" s="1" t="str" cm="1">
        <f t="array" ref="H105">IF(G105&lt;&gt;"",INDEX(C:C,F105),"")</f>
        <v/>
      </c>
      <c r="N105" s="1"/>
    </row>
    <row r="106" spans="1:14" x14ac:dyDescent="0.2">
      <c r="A106" t="str">
        <f>IFERROR(MATCH(4,INDEX('Medarbetare År 2'!B:B,A105+1):INDEX('Medarbetare År 2'!B:B,A105+5000),0)+A105,"")</f>
        <v/>
      </c>
      <c r="B106" t="str" cm="1">
        <f t="array" ref="B106">IF(A106&lt;&gt;"",INDEX('Medarbetare År 2'!A:A,A106),"")</f>
        <v/>
      </c>
      <c r="C106" t="str" cm="1">
        <f t="array" ref="C106">IF(A106&lt;&gt;"",INDEX('Medarbetare År 2'!C:C,A106),"")</f>
        <v/>
      </c>
      <c r="F106" s="2" t="str">
        <f>IFERROR(MATCH(Diagram!D$8,INDEX('Steg 4 År 2'!B:B,F105+1):INDEX('Steg 4 År 2'!B:B,F105+5000),0)+F105,"")</f>
        <v/>
      </c>
      <c r="G106" s="1" t="str" cm="1">
        <f t="array" ref="G106">IF(F106&lt;&gt;"",INDEX(B:B,F106),"")</f>
        <v/>
      </c>
      <c r="H106" s="1" t="str" cm="1">
        <f t="array" ref="H106">IF(G106&lt;&gt;"",INDEX(C:C,F106),"")</f>
        <v/>
      </c>
      <c r="N106" s="1"/>
    </row>
    <row r="107" spans="1:14" x14ac:dyDescent="0.2">
      <c r="A107" t="str">
        <f>IFERROR(MATCH(4,INDEX('Medarbetare År 2'!B:B,A106+1):INDEX('Medarbetare År 2'!B:B,A106+5000),0)+A106,"")</f>
        <v/>
      </c>
      <c r="B107" t="str" cm="1">
        <f t="array" ref="B107">IF(A107&lt;&gt;"",INDEX('Medarbetare År 2'!A:A,A107),"")</f>
        <v/>
      </c>
      <c r="C107" t="str" cm="1">
        <f t="array" ref="C107">IF(A107&lt;&gt;"",INDEX('Medarbetare År 2'!C:C,A107),"")</f>
        <v/>
      </c>
      <c r="F107" s="2" t="str">
        <f>IFERROR(MATCH(Diagram!D$8,INDEX('Steg 4 År 2'!B:B,F106+1):INDEX('Steg 4 År 2'!B:B,F106+5000),0)+F106,"")</f>
        <v/>
      </c>
      <c r="G107" s="1" t="str" cm="1">
        <f t="array" ref="G107">IF(F107&lt;&gt;"",INDEX(B:B,F107),"")</f>
        <v/>
      </c>
      <c r="H107" s="1" t="str" cm="1">
        <f t="array" ref="H107">IF(G107&lt;&gt;"",INDEX(C:C,F107),"")</f>
        <v/>
      </c>
      <c r="N107" s="1"/>
    </row>
    <row r="108" spans="1:14" x14ac:dyDescent="0.2">
      <c r="A108" t="str">
        <f>IFERROR(MATCH(4,INDEX('Medarbetare År 2'!B:B,A107+1):INDEX('Medarbetare År 2'!B:B,A107+5000),0)+A107,"")</f>
        <v/>
      </c>
      <c r="B108" t="str" cm="1">
        <f t="array" ref="B108">IF(A108&lt;&gt;"",INDEX('Medarbetare År 2'!A:A,A108),"")</f>
        <v/>
      </c>
      <c r="C108" t="str" cm="1">
        <f t="array" ref="C108">IF(A108&lt;&gt;"",INDEX('Medarbetare År 2'!C:C,A108),"")</f>
        <v/>
      </c>
      <c r="F108" s="2" t="str">
        <f>IFERROR(MATCH(Diagram!D$8,INDEX('Steg 4 År 2'!B:B,F107+1):INDEX('Steg 4 År 2'!B:B,F107+5000),0)+F107,"")</f>
        <v/>
      </c>
      <c r="G108" s="1" t="str" cm="1">
        <f t="array" ref="G108">IF(F108&lt;&gt;"",INDEX(B:B,F108),"")</f>
        <v/>
      </c>
      <c r="H108" s="1" t="str" cm="1">
        <f t="array" ref="H108">IF(G108&lt;&gt;"",INDEX(C:C,F108),"")</f>
        <v/>
      </c>
      <c r="N108" s="1"/>
    </row>
    <row r="109" spans="1:14" x14ac:dyDescent="0.2">
      <c r="A109" t="str">
        <f>IFERROR(MATCH(4,INDEX('Medarbetare År 2'!B:B,A108+1):INDEX('Medarbetare År 2'!B:B,A108+5000),0)+A108,"")</f>
        <v/>
      </c>
      <c r="B109" t="str" cm="1">
        <f t="array" ref="B109">IF(A109&lt;&gt;"",INDEX('Medarbetare År 2'!A:A,A109),"")</f>
        <v/>
      </c>
      <c r="C109" t="str" cm="1">
        <f t="array" ref="C109">IF(A109&lt;&gt;"",INDEX('Medarbetare År 2'!C:C,A109),"")</f>
        <v/>
      </c>
      <c r="F109" s="2" t="str">
        <f>IFERROR(MATCH(Diagram!D$8,INDEX('Steg 4 År 2'!B:B,F108+1):INDEX('Steg 4 År 2'!B:B,F108+5000),0)+F108,"")</f>
        <v/>
      </c>
      <c r="G109" s="1" t="str" cm="1">
        <f t="array" ref="G109">IF(F109&lt;&gt;"",INDEX(B:B,F109),"")</f>
        <v/>
      </c>
      <c r="H109" s="1" t="str" cm="1">
        <f t="array" ref="H109">IF(G109&lt;&gt;"",INDEX(C:C,F109),"")</f>
        <v/>
      </c>
      <c r="N109" s="1"/>
    </row>
    <row r="110" spans="1:14" x14ac:dyDescent="0.2">
      <c r="A110" t="str">
        <f>IFERROR(MATCH(4,INDEX('Medarbetare År 2'!B:B,A109+1):INDEX('Medarbetare År 2'!B:B,A109+5000),0)+A109,"")</f>
        <v/>
      </c>
      <c r="B110" t="str" cm="1">
        <f t="array" ref="B110">IF(A110&lt;&gt;"",INDEX('Medarbetare År 2'!A:A,A110),"")</f>
        <v/>
      </c>
      <c r="C110" t="str" cm="1">
        <f t="array" ref="C110">IF(A110&lt;&gt;"",INDEX('Medarbetare År 2'!C:C,A110),"")</f>
        <v/>
      </c>
      <c r="F110" s="2" t="str">
        <f>IFERROR(MATCH(Diagram!D$8,INDEX('Steg 4 År 2'!B:B,F109+1):INDEX('Steg 4 År 2'!B:B,F109+5000),0)+F109,"")</f>
        <v/>
      </c>
      <c r="G110" s="1" t="str" cm="1">
        <f t="array" ref="G110">IF(F110&lt;&gt;"",INDEX(B:B,F110),"")</f>
        <v/>
      </c>
      <c r="H110" s="1" t="str" cm="1">
        <f t="array" ref="H110">IF(G110&lt;&gt;"",INDEX(C:C,F110),"")</f>
        <v/>
      </c>
      <c r="N110" s="1"/>
    </row>
    <row r="111" spans="1:14" x14ac:dyDescent="0.2">
      <c r="A111" t="str">
        <f>IFERROR(MATCH(4,INDEX('Medarbetare År 2'!B:B,A110+1):INDEX('Medarbetare År 2'!B:B,A110+5000),0)+A110,"")</f>
        <v/>
      </c>
      <c r="B111" t="str" cm="1">
        <f t="array" ref="B111">IF(A111&lt;&gt;"",INDEX('Medarbetare År 2'!A:A,A111),"")</f>
        <v/>
      </c>
      <c r="C111" t="str" cm="1">
        <f t="array" ref="C111">IF(A111&lt;&gt;"",INDEX('Medarbetare År 2'!C:C,A111),"")</f>
        <v/>
      </c>
      <c r="F111" s="2" t="str">
        <f>IFERROR(MATCH(Diagram!D$8,INDEX('Steg 4 År 2'!B:B,F110+1):INDEX('Steg 4 År 2'!B:B,F110+5000),0)+F110,"")</f>
        <v/>
      </c>
      <c r="G111" s="1" t="str" cm="1">
        <f t="array" ref="G111">IF(F111&lt;&gt;"",INDEX(B:B,F111),"")</f>
        <v/>
      </c>
      <c r="H111" s="1" t="str" cm="1">
        <f t="array" ref="H111">IF(G111&lt;&gt;"",INDEX(C:C,F111),"")</f>
        <v/>
      </c>
      <c r="N111" s="1"/>
    </row>
    <row r="112" spans="1:14" x14ac:dyDescent="0.2">
      <c r="A112" t="str">
        <f>IFERROR(MATCH(4,INDEX('Medarbetare År 2'!B:B,A111+1):INDEX('Medarbetare År 2'!B:B,A111+5000),0)+A111,"")</f>
        <v/>
      </c>
      <c r="B112" t="str" cm="1">
        <f t="array" ref="B112">IF(A112&lt;&gt;"",INDEX('Medarbetare År 2'!A:A,A112),"")</f>
        <v/>
      </c>
      <c r="C112" t="str" cm="1">
        <f t="array" ref="C112">IF(A112&lt;&gt;"",INDEX('Medarbetare År 2'!C:C,A112),"")</f>
        <v/>
      </c>
      <c r="F112" s="2" t="str">
        <f>IFERROR(MATCH(Diagram!D$8,INDEX('Steg 4 År 2'!B:B,F111+1):INDEX('Steg 4 År 2'!B:B,F111+5000),0)+F111,"")</f>
        <v/>
      </c>
      <c r="G112" s="1" t="str" cm="1">
        <f t="array" ref="G112">IF(F112&lt;&gt;"",INDEX(B:B,F112),"")</f>
        <v/>
      </c>
      <c r="H112" s="1" t="str" cm="1">
        <f t="array" ref="H112">IF(G112&lt;&gt;"",INDEX(C:C,F112),"")</f>
        <v/>
      </c>
      <c r="N112" s="1"/>
    </row>
    <row r="113" spans="1:14" x14ac:dyDescent="0.2">
      <c r="A113" t="str">
        <f>IFERROR(MATCH(4,INDEX('Medarbetare År 2'!B:B,A112+1):INDEX('Medarbetare År 2'!B:B,A112+5000),0)+A112,"")</f>
        <v/>
      </c>
      <c r="B113" t="str" cm="1">
        <f t="array" ref="B113">IF(A113&lt;&gt;"",INDEX('Medarbetare År 2'!A:A,A113),"")</f>
        <v/>
      </c>
      <c r="C113" t="str" cm="1">
        <f t="array" ref="C113">IF(A113&lt;&gt;"",INDEX('Medarbetare År 2'!C:C,A113),"")</f>
        <v/>
      </c>
      <c r="F113" s="2" t="str">
        <f>IFERROR(MATCH(Diagram!D$8,INDEX('Steg 4 År 2'!B:B,F112+1):INDEX('Steg 4 År 2'!B:B,F112+5000),0)+F112,"")</f>
        <v/>
      </c>
      <c r="G113" s="1" t="str" cm="1">
        <f t="array" ref="G113">IF(F113&lt;&gt;"",INDEX(B:B,F113),"")</f>
        <v/>
      </c>
      <c r="H113" s="1" t="str" cm="1">
        <f t="array" ref="H113">IF(G113&lt;&gt;"",INDEX(C:C,F113),"")</f>
        <v/>
      </c>
      <c r="N113" s="1"/>
    </row>
    <row r="114" spans="1:14" x14ac:dyDescent="0.2">
      <c r="A114" t="str">
        <f>IFERROR(MATCH(4,INDEX('Medarbetare År 2'!B:B,A113+1):INDEX('Medarbetare År 2'!B:B,A113+5000),0)+A113,"")</f>
        <v/>
      </c>
      <c r="B114" t="str" cm="1">
        <f t="array" ref="B114">IF(A114&lt;&gt;"",INDEX('Medarbetare År 2'!A:A,A114),"")</f>
        <v/>
      </c>
      <c r="C114" t="str" cm="1">
        <f t="array" ref="C114">IF(A114&lt;&gt;"",INDEX('Medarbetare År 2'!C:C,A114),"")</f>
        <v/>
      </c>
      <c r="F114" s="2" t="str">
        <f>IFERROR(MATCH(Diagram!D$8,INDEX('Steg 4 År 2'!B:B,F113+1):INDEX('Steg 4 År 2'!B:B,F113+5000),0)+F113,"")</f>
        <v/>
      </c>
      <c r="G114" s="1" t="str" cm="1">
        <f t="array" ref="G114">IF(F114&lt;&gt;"",INDEX(B:B,F114),"")</f>
        <v/>
      </c>
      <c r="H114" s="1" t="str" cm="1">
        <f t="array" ref="H114">IF(G114&lt;&gt;"",INDEX(C:C,F114),"")</f>
        <v/>
      </c>
      <c r="N114" s="1"/>
    </row>
    <row r="115" spans="1:14" x14ac:dyDescent="0.2">
      <c r="A115" t="str">
        <f>IFERROR(MATCH(4,INDEX('Medarbetare År 2'!B:B,A114+1):INDEX('Medarbetare År 2'!B:B,A114+5000),0)+A114,"")</f>
        <v/>
      </c>
      <c r="B115" t="str" cm="1">
        <f t="array" ref="B115">IF(A115&lt;&gt;"",INDEX('Medarbetare År 2'!A:A,A115),"")</f>
        <v/>
      </c>
      <c r="C115" t="str" cm="1">
        <f t="array" ref="C115">IF(A115&lt;&gt;"",INDEX('Medarbetare År 2'!C:C,A115),"")</f>
        <v/>
      </c>
      <c r="F115" s="2" t="str">
        <f>IFERROR(MATCH(Diagram!D$8,INDEX('Steg 4 År 2'!B:B,F114+1):INDEX('Steg 4 År 2'!B:B,F114+5000),0)+F114,"")</f>
        <v/>
      </c>
      <c r="G115" s="1" t="str" cm="1">
        <f t="array" ref="G115">IF(F115&lt;&gt;"",INDEX(B:B,F115),"")</f>
        <v/>
      </c>
      <c r="H115" s="1" t="str" cm="1">
        <f t="array" ref="H115">IF(G115&lt;&gt;"",INDEX(C:C,F115),"")</f>
        <v/>
      </c>
      <c r="N115" s="1"/>
    </row>
    <row r="116" spans="1:14" x14ac:dyDescent="0.2">
      <c r="A116" t="str">
        <f>IFERROR(MATCH(4,INDEX('Medarbetare År 2'!B:B,A115+1):INDEX('Medarbetare År 2'!B:B,A115+5000),0)+A115,"")</f>
        <v/>
      </c>
      <c r="B116" t="str" cm="1">
        <f t="array" ref="B116">IF(A116&lt;&gt;"",INDEX('Medarbetare År 2'!A:A,A116),"")</f>
        <v/>
      </c>
      <c r="C116" t="str" cm="1">
        <f t="array" ref="C116">IF(A116&lt;&gt;"",INDEX('Medarbetare År 2'!C:C,A116),"")</f>
        <v/>
      </c>
      <c r="F116" s="2" t="str">
        <f>IFERROR(MATCH(Diagram!D$8,INDEX('Steg 4 År 2'!B:B,F115+1):INDEX('Steg 4 År 2'!B:B,F115+5000),0)+F115,"")</f>
        <v/>
      </c>
      <c r="G116" s="1" t="str" cm="1">
        <f t="array" ref="G116">IF(F116&lt;&gt;"",INDEX(B:B,F116),"")</f>
        <v/>
      </c>
      <c r="H116" s="1" t="str" cm="1">
        <f t="array" ref="H116">IF(G116&lt;&gt;"",INDEX(C:C,F116),"")</f>
        <v/>
      </c>
      <c r="N116" s="1"/>
    </row>
    <row r="117" spans="1:14" x14ac:dyDescent="0.2">
      <c r="A117" t="str">
        <f>IFERROR(MATCH(4,INDEX('Medarbetare År 2'!B:B,A116+1):INDEX('Medarbetare År 2'!B:B,A116+5000),0)+A116,"")</f>
        <v/>
      </c>
      <c r="B117" t="str" cm="1">
        <f t="array" ref="B117">IF(A117&lt;&gt;"",INDEX('Medarbetare År 2'!A:A,A117),"")</f>
        <v/>
      </c>
      <c r="C117" t="str" cm="1">
        <f t="array" ref="C117">IF(A117&lt;&gt;"",INDEX('Medarbetare År 2'!C:C,A117),"")</f>
        <v/>
      </c>
      <c r="F117" s="2" t="str">
        <f>IFERROR(MATCH(Diagram!D$8,INDEX('Steg 4 År 2'!B:B,F116+1):INDEX('Steg 4 År 2'!B:B,F116+5000),0)+F116,"")</f>
        <v/>
      </c>
      <c r="G117" s="1" t="str" cm="1">
        <f t="array" ref="G117">IF(F117&lt;&gt;"",INDEX(B:B,F117),"")</f>
        <v/>
      </c>
      <c r="H117" s="1" t="str" cm="1">
        <f t="array" ref="H117">IF(G117&lt;&gt;"",INDEX(C:C,F117),"")</f>
        <v/>
      </c>
      <c r="N117" s="1"/>
    </row>
    <row r="118" spans="1:14" x14ac:dyDescent="0.2">
      <c r="A118" t="str">
        <f>IFERROR(MATCH(4,INDEX('Medarbetare År 2'!B:B,A117+1):INDEX('Medarbetare År 2'!B:B,A117+5000),0)+A117,"")</f>
        <v/>
      </c>
      <c r="B118" t="str" cm="1">
        <f t="array" ref="B118">IF(A118&lt;&gt;"",INDEX('Medarbetare År 2'!A:A,A118),"")</f>
        <v/>
      </c>
      <c r="C118" t="str" cm="1">
        <f t="array" ref="C118">IF(A118&lt;&gt;"",INDEX('Medarbetare År 2'!C:C,A118),"")</f>
        <v/>
      </c>
      <c r="F118" s="2" t="str">
        <f>IFERROR(MATCH(Diagram!D$8,INDEX('Steg 4 År 2'!B:B,F117+1):INDEX('Steg 4 År 2'!B:B,F117+5000),0)+F117,"")</f>
        <v/>
      </c>
      <c r="G118" s="1" t="str" cm="1">
        <f t="array" ref="G118">IF(F118&lt;&gt;"",INDEX(B:B,F118),"")</f>
        <v/>
      </c>
      <c r="H118" s="1" t="str" cm="1">
        <f t="array" ref="H118">IF(G118&lt;&gt;"",INDEX(C:C,F118),"")</f>
        <v/>
      </c>
      <c r="N118" s="1"/>
    </row>
    <row r="119" spans="1:14" x14ac:dyDescent="0.2">
      <c r="A119" t="str">
        <f>IFERROR(MATCH(4,INDEX('Medarbetare År 2'!B:B,A118+1):INDEX('Medarbetare År 2'!B:B,A118+5000),0)+A118,"")</f>
        <v/>
      </c>
      <c r="B119" t="str" cm="1">
        <f t="array" ref="B119">IF(A119&lt;&gt;"",INDEX('Medarbetare År 2'!A:A,A119),"")</f>
        <v/>
      </c>
      <c r="C119" t="str" cm="1">
        <f t="array" ref="C119">IF(A119&lt;&gt;"",INDEX('Medarbetare År 2'!C:C,A119),"")</f>
        <v/>
      </c>
      <c r="F119" s="2" t="str">
        <f>IFERROR(MATCH(Diagram!D$8,INDEX('Steg 4 År 2'!B:B,F118+1):INDEX('Steg 4 År 2'!B:B,F118+5000),0)+F118,"")</f>
        <v/>
      </c>
      <c r="G119" s="1" t="str" cm="1">
        <f t="array" ref="G119">IF(F119&lt;&gt;"",INDEX(B:B,F119),"")</f>
        <v/>
      </c>
      <c r="H119" s="1" t="str" cm="1">
        <f t="array" ref="H119">IF(G119&lt;&gt;"",INDEX(C:C,F119),"")</f>
        <v/>
      </c>
      <c r="N119" s="1"/>
    </row>
    <row r="120" spans="1:14" x14ac:dyDescent="0.2">
      <c r="A120" t="str">
        <f>IFERROR(MATCH(4,INDEX('Medarbetare År 2'!B:B,A119+1):INDEX('Medarbetare År 2'!B:B,A119+5000),0)+A119,"")</f>
        <v/>
      </c>
      <c r="B120" t="str" cm="1">
        <f t="array" ref="B120">IF(A120&lt;&gt;"",INDEX('Medarbetare År 2'!A:A,A120),"")</f>
        <v/>
      </c>
      <c r="C120" t="str" cm="1">
        <f t="array" ref="C120">IF(A120&lt;&gt;"",INDEX('Medarbetare År 2'!C:C,A120),"")</f>
        <v/>
      </c>
      <c r="F120" s="2" t="str">
        <f>IFERROR(MATCH(Diagram!D$8,INDEX('Steg 4 År 2'!B:B,F119+1):INDEX('Steg 4 År 2'!B:B,F119+5000),0)+F119,"")</f>
        <v/>
      </c>
      <c r="G120" s="1" t="str" cm="1">
        <f t="array" ref="G120">IF(F120&lt;&gt;"",INDEX(B:B,F120),"")</f>
        <v/>
      </c>
      <c r="H120" s="1" t="str" cm="1">
        <f t="array" ref="H120">IF(G120&lt;&gt;"",INDEX(C:C,F120),"")</f>
        <v/>
      </c>
      <c r="N120" s="1"/>
    </row>
    <row r="121" spans="1:14" x14ac:dyDescent="0.2">
      <c r="A121" t="str">
        <f>IFERROR(MATCH(4,INDEX('Medarbetare År 2'!B:B,A120+1):INDEX('Medarbetare År 2'!B:B,A120+5000),0)+A120,"")</f>
        <v/>
      </c>
      <c r="B121" t="str" cm="1">
        <f t="array" ref="B121">IF(A121&lt;&gt;"",INDEX('Medarbetare År 2'!A:A,A121),"")</f>
        <v/>
      </c>
      <c r="C121" t="str" cm="1">
        <f t="array" ref="C121">IF(A121&lt;&gt;"",INDEX('Medarbetare År 2'!C:C,A121),"")</f>
        <v/>
      </c>
      <c r="F121" s="2" t="str">
        <f>IFERROR(MATCH(Diagram!D$8,INDEX('Steg 4 År 2'!B:B,F120+1):INDEX('Steg 4 År 2'!B:B,F120+5000),0)+F120,"")</f>
        <v/>
      </c>
      <c r="G121" s="1" t="str" cm="1">
        <f t="array" ref="G121">IF(F121&lt;&gt;"",INDEX(B:B,F121),"")</f>
        <v/>
      </c>
      <c r="H121" s="1" t="str" cm="1">
        <f t="array" ref="H121">IF(G121&lt;&gt;"",INDEX(C:C,F121),"")</f>
        <v/>
      </c>
      <c r="N121" s="1"/>
    </row>
    <row r="122" spans="1:14" x14ac:dyDescent="0.2">
      <c r="A122" t="str">
        <f>IFERROR(MATCH(4,INDEX('Medarbetare År 2'!B:B,A121+1):INDEX('Medarbetare År 2'!B:B,A121+5000),0)+A121,"")</f>
        <v/>
      </c>
      <c r="B122" t="str" cm="1">
        <f t="array" ref="B122">IF(A122&lt;&gt;"",INDEX('Medarbetare År 2'!A:A,A122),"")</f>
        <v/>
      </c>
      <c r="C122" t="str" cm="1">
        <f t="array" ref="C122">IF(A122&lt;&gt;"",INDEX('Medarbetare År 2'!C:C,A122),"")</f>
        <v/>
      </c>
      <c r="F122" s="2" t="str">
        <f>IFERROR(MATCH(Diagram!D$8,INDEX('Steg 4 År 2'!B:B,F121+1):INDEX('Steg 4 År 2'!B:B,F121+5000),0)+F121,"")</f>
        <v/>
      </c>
      <c r="G122" s="1" t="str" cm="1">
        <f t="array" ref="G122">IF(F122&lt;&gt;"",INDEX(B:B,F122),"")</f>
        <v/>
      </c>
      <c r="H122" s="1" t="str" cm="1">
        <f t="array" ref="H122">IF(G122&lt;&gt;"",INDEX(C:C,F122),"")</f>
        <v/>
      </c>
      <c r="N122" s="1"/>
    </row>
    <row r="123" spans="1:14" x14ac:dyDescent="0.2">
      <c r="A123" t="str">
        <f>IFERROR(MATCH(4,INDEX('Medarbetare År 2'!B:B,A122+1):INDEX('Medarbetare År 2'!B:B,A122+5000),0)+A122,"")</f>
        <v/>
      </c>
      <c r="B123" t="str" cm="1">
        <f t="array" ref="B123">IF(A123&lt;&gt;"",INDEX('Medarbetare År 2'!A:A,A123),"")</f>
        <v/>
      </c>
      <c r="C123" t="str" cm="1">
        <f t="array" ref="C123">IF(A123&lt;&gt;"",INDEX('Medarbetare År 2'!C:C,A123),"")</f>
        <v/>
      </c>
      <c r="F123" s="2" t="str">
        <f>IFERROR(MATCH(Diagram!D$8,INDEX('Steg 4 År 2'!B:B,F122+1):INDEX('Steg 4 År 2'!B:B,F122+5000),0)+F122,"")</f>
        <v/>
      </c>
      <c r="G123" s="1" t="str" cm="1">
        <f t="array" ref="G123">IF(F123&lt;&gt;"",INDEX(B:B,F123),"")</f>
        <v/>
      </c>
      <c r="H123" s="1" t="str" cm="1">
        <f t="array" ref="H123">IF(G123&lt;&gt;"",INDEX(C:C,F123),"")</f>
        <v/>
      </c>
      <c r="N123" s="1"/>
    </row>
    <row r="124" spans="1:14" x14ac:dyDescent="0.2">
      <c r="A124" t="str">
        <f>IFERROR(MATCH(4,INDEX('Medarbetare År 2'!B:B,A123+1):INDEX('Medarbetare År 2'!B:B,A123+5000),0)+A123,"")</f>
        <v/>
      </c>
      <c r="B124" t="str" cm="1">
        <f t="array" ref="B124">IF(A124&lt;&gt;"",INDEX('Medarbetare År 2'!A:A,A124),"")</f>
        <v/>
      </c>
      <c r="C124" t="str" cm="1">
        <f t="array" ref="C124">IF(A124&lt;&gt;"",INDEX('Medarbetare År 2'!C:C,A124),"")</f>
        <v/>
      </c>
      <c r="F124" s="2" t="str">
        <f>IFERROR(MATCH(Diagram!D$8,INDEX('Steg 4 År 2'!B:B,F123+1):INDEX('Steg 4 År 2'!B:B,F123+5000),0)+F123,"")</f>
        <v/>
      </c>
      <c r="G124" s="1" t="str" cm="1">
        <f t="array" ref="G124">IF(F124&lt;&gt;"",INDEX(B:B,F124),"")</f>
        <v/>
      </c>
      <c r="H124" s="1" t="str" cm="1">
        <f t="array" ref="H124">IF(G124&lt;&gt;"",INDEX(C:C,F124),"")</f>
        <v/>
      </c>
      <c r="N124" s="1"/>
    </row>
    <row r="125" spans="1:14" x14ac:dyDescent="0.2">
      <c r="A125" t="str">
        <f>IFERROR(MATCH(4,INDEX('Medarbetare År 2'!B:B,A124+1):INDEX('Medarbetare År 2'!B:B,A124+5000),0)+A124,"")</f>
        <v/>
      </c>
      <c r="B125" t="str" cm="1">
        <f t="array" ref="B125">IF(A125&lt;&gt;"",INDEX('Medarbetare År 2'!A:A,A125),"")</f>
        <v/>
      </c>
      <c r="C125" t="str" cm="1">
        <f t="array" ref="C125">IF(A125&lt;&gt;"",INDEX('Medarbetare År 2'!C:C,A125),"")</f>
        <v/>
      </c>
      <c r="F125" s="2" t="str">
        <f>IFERROR(MATCH(Diagram!D$8,INDEX('Steg 4 År 2'!B:B,F124+1):INDEX('Steg 4 År 2'!B:B,F124+5000),0)+F124,"")</f>
        <v/>
      </c>
      <c r="G125" s="1" t="str" cm="1">
        <f t="array" ref="G125">IF(F125&lt;&gt;"",INDEX(B:B,F125),"")</f>
        <v/>
      </c>
      <c r="H125" s="1" t="str" cm="1">
        <f t="array" ref="H125">IF(G125&lt;&gt;"",INDEX(C:C,F125),"")</f>
        <v/>
      </c>
      <c r="N125" s="1"/>
    </row>
    <row r="126" spans="1:14" x14ac:dyDescent="0.2">
      <c r="A126" t="str">
        <f>IFERROR(MATCH(4,INDEX('Medarbetare År 2'!B:B,A125+1):INDEX('Medarbetare År 2'!B:B,A125+5000),0)+A125,"")</f>
        <v/>
      </c>
      <c r="B126" t="str" cm="1">
        <f t="array" ref="B126">IF(A126&lt;&gt;"",INDEX('Medarbetare År 2'!A:A,A126),"")</f>
        <v/>
      </c>
      <c r="C126" t="str" cm="1">
        <f t="array" ref="C126">IF(A126&lt;&gt;"",INDEX('Medarbetare År 2'!C:C,A126),"")</f>
        <v/>
      </c>
      <c r="F126" s="2" t="str">
        <f>IFERROR(MATCH(Diagram!D$8,INDEX('Steg 4 År 2'!B:B,F125+1):INDEX('Steg 4 År 2'!B:B,F125+5000),0)+F125,"")</f>
        <v/>
      </c>
      <c r="G126" s="1" t="str" cm="1">
        <f t="array" ref="G126">IF(F126&lt;&gt;"",INDEX(B:B,F126),"")</f>
        <v/>
      </c>
      <c r="H126" s="1" t="str" cm="1">
        <f t="array" ref="H126">IF(G126&lt;&gt;"",INDEX(C:C,F126),"")</f>
        <v/>
      </c>
      <c r="N126" s="1"/>
    </row>
    <row r="127" spans="1:14" x14ac:dyDescent="0.2">
      <c r="A127" t="str">
        <f>IFERROR(MATCH(4,INDEX('Medarbetare År 2'!B:B,A126+1):INDEX('Medarbetare År 2'!B:B,A126+5000),0)+A126,"")</f>
        <v/>
      </c>
      <c r="B127" t="str" cm="1">
        <f t="array" ref="B127">IF(A127&lt;&gt;"",INDEX('Medarbetare År 2'!A:A,A127),"")</f>
        <v/>
      </c>
      <c r="C127" t="str" cm="1">
        <f t="array" ref="C127">IF(A127&lt;&gt;"",INDEX('Medarbetare År 2'!C:C,A127),"")</f>
        <v/>
      </c>
      <c r="F127" s="2" t="str">
        <f>IFERROR(MATCH(Diagram!D$8,INDEX('Steg 4 År 2'!B:B,F126+1):INDEX('Steg 4 År 2'!B:B,F126+5000),0)+F126,"")</f>
        <v/>
      </c>
      <c r="G127" s="1" t="str" cm="1">
        <f t="array" ref="G127">IF(F127&lt;&gt;"",INDEX(B:B,F127),"")</f>
        <v/>
      </c>
      <c r="H127" s="1" t="str" cm="1">
        <f t="array" ref="H127">IF(G127&lt;&gt;"",INDEX(C:C,F127),"")</f>
        <v/>
      </c>
      <c r="N127" s="1"/>
    </row>
    <row r="128" spans="1:14" x14ac:dyDescent="0.2">
      <c r="A128" t="str">
        <f>IFERROR(MATCH(4,INDEX('Medarbetare År 2'!B:B,A127+1):INDEX('Medarbetare År 2'!B:B,A127+5000),0)+A127,"")</f>
        <v/>
      </c>
      <c r="B128" t="str" cm="1">
        <f t="array" ref="B128">IF(A128&lt;&gt;"",INDEX('Medarbetare År 2'!A:A,A128),"")</f>
        <v/>
      </c>
      <c r="C128" t="str" cm="1">
        <f t="array" ref="C128">IF(A128&lt;&gt;"",INDEX('Medarbetare År 2'!C:C,A128),"")</f>
        <v/>
      </c>
      <c r="F128" s="2" t="str">
        <f>IFERROR(MATCH(Diagram!D$8,INDEX('Steg 4 År 2'!B:B,F127+1):INDEX('Steg 4 År 2'!B:B,F127+5000),0)+F127,"")</f>
        <v/>
      </c>
      <c r="G128" s="1" t="str" cm="1">
        <f t="array" ref="G128">IF(F128&lt;&gt;"",INDEX(B:B,F128),"")</f>
        <v/>
      </c>
      <c r="H128" s="1" t="str" cm="1">
        <f t="array" ref="H128">IF(G128&lt;&gt;"",INDEX(C:C,F128),"")</f>
        <v/>
      </c>
      <c r="N128" s="1"/>
    </row>
    <row r="129" spans="1:14" x14ac:dyDescent="0.2">
      <c r="A129" t="str">
        <f>IFERROR(MATCH(4,INDEX('Medarbetare År 2'!B:B,A128+1):INDEX('Medarbetare År 2'!B:B,A128+5000),0)+A128,"")</f>
        <v/>
      </c>
      <c r="B129" t="str" cm="1">
        <f t="array" ref="B129">IF(A129&lt;&gt;"",INDEX('Medarbetare År 2'!A:A,A129),"")</f>
        <v/>
      </c>
      <c r="C129" t="str" cm="1">
        <f t="array" ref="C129">IF(A129&lt;&gt;"",INDEX('Medarbetare År 2'!C:C,A129),"")</f>
        <v/>
      </c>
      <c r="F129" s="2" t="str">
        <f>IFERROR(MATCH(Diagram!D$8,INDEX('Steg 4 År 2'!B:B,F128+1):INDEX('Steg 4 År 2'!B:B,F128+5000),0)+F128,"")</f>
        <v/>
      </c>
      <c r="G129" s="1" t="str" cm="1">
        <f t="array" ref="G129">IF(F129&lt;&gt;"",INDEX(B:B,F129),"")</f>
        <v/>
      </c>
      <c r="H129" s="1" t="str" cm="1">
        <f t="array" ref="H129">IF(G129&lt;&gt;"",INDEX(C:C,F129),"")</f>
        <v/>
      </c>
      <c r="N129" s="1"/>
    </row>
    <row r="130" spans="1:14" x14ac:dyDescent="0.2">
      <c r="A130" t="str">
        <f>IFERROR(MATCH(4,INDEX('Medarbetare År 2'!B:B,A129+1):INDEX('Medarbetare År 2'!B:B,A129+5000),0)+A129,"")</f>
        <v/>
      </c>
      <c r="B130" t="str" cm="1">
        <f t="array" ref="B130">IF(A130&lt;&gt;"",INDEX('Medarbetare År 2'!A:A,A130),"")</f>
        <v/>
      </c>
      <c r="C130" t="str" cm="1">
        <f t="array" ref="C130">IF(A130&lt;&gt;"",INDEX('Medarbetare År 2'!C:C,A130),"")</f>
        <v/>
      </c>
      <c r="F130" s="2" t="str">
        <f>IFERROR(MATCH(Diagram!D$8,INDEX('Steg 4 År 2'!B:B,F129+1):INDEX('Steg 4 År 2'!B:B,F129+5000),0)+F129,"")</f>
        <v/>
      </c>
      <c r="G130" s="1" t="str" cm="1">
        <f t="array" ref="G130">IF(F130&lt;&gt;"",INDEX(B:B,F130),"")</f>
        <v/>
      </c>
      <c r="H130" s="1" t="str" cm="1">
        <f t="array" ref="H130">IF(G130&lt;&gt;"",INDEX(C:C,F130),"")</f>
        <v/>
      </c>
      <c r="N130" s="1"/>
    </row>
    <row r="131" spans="1:14" x14ac:dyDescent="0.2">
      <c r="A131" t="str">
        <f>IFERROR(MATCH(4,INDEX('Medarbetare År 2'!B:B,A130+1):INDEX('Medarbetare År 2'!B:B,A130+5000),0)+A130,"")</f>
        <v/>
      </c>
      <c r="B131" t="str" cm="1">
        <f t="array" ref="B131">IF(A131&lt;&gt;"",INDEX('Medarbetare År 2'!A:A,A131),"")</f>
        <v/>
      </c>
      <c r="C131" t="str" cm="1">
        <f t="array" ref="C131">IF(A131&lt;&gt;"",INDEX('Medarbetare År 2'!C:C,A131),"")</f>
        <v/>
      </c>
      <c r="F131" s="2" t="str">
        <f>IFERROR(MATCH(Diagram!D$8,INDEX('Steg 4 År 2'!B:B,F130+1):INDEX('Steg 4 År 2'!B:B,F130+5000),0)+F130,"")</f>
        <v/>
      </c>
      <c r="G131" s="1" t="str" cm="1">
        <f t="array" ref="G131">IF(F131&lt;&gt;"",INDEX(B:B,F131),"")</f>
        <v/>
      </c>
      <c r="H131" s="1" t="str" cm="1">
        <f t="array" ref="H131">IF(G131&lt;&gt;"",INDEX(C:C,F131),"")</f>
        <v/>
      </c>
      <c r="N131" s="1"/>
    </row>
    <row r="132" spans="1:14" x14ac:dyDescent="0.2">
      <c r="A132" t="str">
        <f>IFERROR(MATCH(4,INDEX('Medarbetare År 2'!B:B,A131+1):INDEX('Medarbetare År 2'!B:B,A131+5000),0)+A131,"")</f>
        <v/>
      </c>
      <c r="B132" t="str" cm="1">
        <f t="array" ref="B132">IF(A132&lt;&gt;"",INDEX('Medarbetare År 2'!A:A,A132),"")</f>
        <v/>
      </c>
      <c r="C132" t="str" cm="1">
        <f t="array" ref="C132">IF(A132&lt;&gt;"",INDEX('Medarbetare År 2'!C:C,A132),"")</f>
        <v/>
      </c>
      <c r="F132" s="2" t="str">
        <f>IFERROR(MATCH(Diagram!D$8,INDEX('Steg 4 År 2'!B:B,F131+1):INDEX('Steg 4 År 2'!B:B,F131+5000),0)+F131,"")</f>
        <v/>
      </c>
      <c r="G132" s="1" t="str" cm="1">
        <f t="array" ref="G132">IF(F132&lt;&gt;"",INDEX(B:B,F132),"")</f>
        <v/>
      </c>
      <c r="H132" s="1" t="str" cm="1">
        <f t="array" ref="H132">IF(G132&lt;&gt;"",INDEX(C:C,F132),"")</f>
        <v/>
      </c>
      <c r="N132" s="1"/>
    </row>
    <row r="133" spans="1:14" x14ac:dyDescent="0.2">
      <c r="A133" t="str">
        <f>IFERROR(MATCH(4,INDEX('Medarbetare År 2'!B:B,A132+1):INDEX('Medarbetare År 2'!B:B,A132+5000),0)+A132,"")</f>
        <v/>
      </c>
      <c r="B133" t="str" cm="1">
        <f t="array" ref="B133">IF(A133&lt;&gt;"",INDEX('Medarbetare År 2'!A:A,A133),"")</f>
        <v/>
      </c>
      <c r="C133" t="str" cm="1">
        <f t="array" ref="C133">IF(A133&lt;&gt;"",INDEX('Medarbetare År 2'!C:C,A133),"")</f>
        <v/>
      </c>
      <c r="F133" s="2" t="str">
        <f>IFERROR(MATCH(Diagram!D$8,INDEX('Steg 4 År 2'!B:B,F132+1):INDEX('Steg 4 År 2'!B:B,F132+5000),0)+F132,"")</f>
        <v/>
      </c>
      <c r="G133" s="1" t="str" cm="1">
        <f t="array" ref="G133">IF(F133&lt;&gt;"",INDEX(B:B,F133),"")</f>
        <v/>
      </c>
      <c r="H133" s="1" t="str" cm="1">
        <f t="array" ref="H133">IF(G133&lt;&gt;"",INDEX(C:C,F133),"")</f>
        <v/>
      </c>
      <c r="N133" s="1"/>
    </row>
    <row r="134" spans="1:14" x14ac:dyDescent="0.2">
      <c r="A134" t="str">
        <f>IFERROR(MATCH(4,INDEX('Medarbetare År 2'!B:B,A133+1):INDEX('Medarbetare År 2'!B:B,A133+5000),0)+A133,"")</f>
        <v/>
      </c>
      <c r="B134" t="str" cm="1">
        <f t="array" ref="B134">IF(A134&lt;&gt;"",INDEX('Medarbetare År 2'!A:A,A134),"")</f>
        <v/>
      </c>
      <c r="C134" t="str" cm="1">
        <f t="array" ref="C134">IF(A134&lt;&gt;"",INDEX('Medarbetare År 2'!C:C,A134),"")</f>
        <v/>
      </c>
      <c r="F134" s="2" t="str">
        <f>IFERROR(MATCH(Diagram!D$8,INDEX('Steg 4 År 2'!B:B,F133+1):INDEX('Steg 4 År 2'!B:B,F133+5000),0)+F133,"")</f>
        <v/>
      </c>
      <c r="G134" s="1" t="str" cm="1">
        <f t="array" ref="G134">IF(F134&lt;&gt;"",INDEX(B:B,F134),"")</f>
        <v/>
      </c>
      <c r="H134" s="1" t="str" cm="1">
        <f t="array" ref="H134">IF(G134&lt;&gt;"",INDEX(C:C,F134),"")</f>
        <v/>
      </c>
      <c r="N134" s="1"/>
    </row>
    <row r="135" spans="1:14" x14ac:dyDescent="0.2">
      <c r="A135" t="str">
        <f>IFERROR(MATCH(4,INDEX('Medarbetare År 2'!B:B,A134+1):INDEX('Medarbetare År 2'!B:B,A134+5000),0)+A134,"")</f>
        <v/>
      </c>
      <c r="B135" t="str" cm="1">
        <f t="array" ref="B135">IF(A135&lt;&gt;"",INDEX('Medarbetare År 2'!A:A,A135),"")</f>
        <v/>
      </c>
      <c r="C135" t="str" cm="1">
        <f t="array" ref="C135">IF(A135&lt;&gt;"",INDEX('Medarbetare År 2'!C:C,A135),"")</f>
        <v/>
      </c>
      <c r="F135" s="2" t="str">
        <f>IFERROR(MATCH(Diagram!D$8,INDEX('Steg 4 År 2'!B:B,F134+1):INDEX('Steg 4 År 2'!B:B,F134+5000),0)+F134,"")</f>
        <v/>
      </c>
      <c r="G135" s="1" t="str" cm="1">
        <f t="array" ref="G135">IF(F135&lt;&gt;"",INDEX(B:B,F135),"")</f>
        <v/>
      </c>
      <c r="H135" s="1" t="str" cm="1">
        <f t="array" ref="H135">IF(G135&lt;&gt;"",INDEX(C:C,F135),"")</f>
        <v/>
      </c>
      <c r="N135" s="1"/>
    </row>
    <row r="136" spans="1:14" x14ac:dyDescent="0.2">
      <c r="A136" t="str">
        <f>IFERROR(MATCH(4,INDEX('Medarbetare År 2'!B:B,A135+1):INDEX('Medarbetare År 2'!B:B,A135+5000),0)+A135,"")</f>
        <v/>
      </c>
      <c r="B136" t="str" cm="1">
        <f t="array" ref="B136">IF(A136&lt;&gt;"",INDEX('Medarbetare År 2'!A:A,A136),"")</f>
        <v/>
      </c>
      <c r="C136" t="str" cm="1">
        <f t="array" ref="C136">IF(A136&lt;&gt;"",INDEX('Medarbetare År 2'!C:C,A136),"")</f>
        <v/>
      </c>
      <c r="F136" s="2" t="str">
        <f>IFERROR(MATCH(Diagram!D$8,INDEX('Steg 4 År 2'!B:B,F135+1):INDEX('Steg 4 År 2'!B:B,F135+5000),0)+F135,"")</f>
        <v/>
      </c>
      <c r="G136" s="1" t="str" cm="1">
        <f t="array" ref="G136">IF(F136&lt;&gt;"",INDEX(B:B,F136),"")</f>
        <v/>
      </c>
      <c r="H136" s="1" t="str" cm="1">
        <f t="array" ref="H136">IF(G136&lt;&gt;"",INDEX(C:C,F136),"")</f>
        <v/>
      </c>
      <c r="N136" s="1"/>
    </row>
    <row r="137" spans="1:14" x14ac:dyDescent="0.2">
      <c r="A137" t="str">
        <f>IFERROR(MATCH(4,INDEX('Medarbetare År 2'!B:B,A136+1):INDEX('Medarbetare År 2'!B:B,A136+5000),0)+A136,"")</f>
        <v/>
      </c>
      <c r="B137" t="str" cm="1">
        <f t="array" ref="B137">IF(A137&lt;&gt;"",INDEX('Medarbetare År 2'!A:A,A137),"")</f>
        <v/>
      </c>
      <c r="C137" t="str" cm="1">
        <f t="array" ref="C137">IF(A137&lt;&gt;"",INDEX('Medarbetare År 2'!C:C,A137),"")</f>
        <v/>
      </c>
      <c r="F137" s="2" t="str">
        <f>IFERROR(MATCH(Diagram!D$8,INDEX('Steg 4 År 2'!B:B,F136+1):INDEX('Steg 4 År 2'!B:B,F136+5000),0)+F136,"")</f>
        <v/>
      </c>
      <c r="G137" s="1" t="str" cm="1">
        <f t="array" ref="G137">IF(F137&lt;&gt;"",INDEX(B:B,F137),"")</f>
        <v/>
      </c>
      <c r="H137" s="1" t="str" cm="1">
        <f t="array" ref="H137">IF(G137&lt;&gt;"",INDEX(C:C,F137),"")</f>
        <v/>
      </c>
      <c r="N137" s="1"/>
    </row>
    <row r="138" spans="1:14" x14ac:dyDescent="0.2">
      <c r="A138" t="str">
        <f>IFERROR(MATCH(4,INDEX('Medarbetare År 2'!B:B,A137+1):INDEX('Medarbetare År 2'!B:B,A137+5000),0)+A137,"")</f>
        <v/>
      </c>
      <c r="B138" t="str" cm="1">
        <f t="array" ref="B138">IF(A138&lt;&gt;"",INDEX('Medarbetare År 2'!A:A,A138),"")</f>
        <v/>
      </c>
      <c r="C138" t="str" cm="1">
        <f t="array" ref="C138">IF(A138&lt;&gt;"",INDEX('Medarbetare År 2'!C:C,A138),"")</f>
        <v/>
      </c>
      <c r="F138" s="2" t="str">
        <f>IFERROR(MATCH(Diagram!D$8,INDEX('Steg 4 År 2'!B:B,F137+1):INDEX('Steg 4 År 2'!B:B,F137+5000),0)+F137,"")</f>
        <v/>
      </c>
      <c r="G138" s="1" t="str" cm="1">
        <f t="array" ref="G138">IF(F138&lt;&gt;"",INDEX(B:B,F138),"")</f>
        <v/>
      </c>
      <c r="H138" s="1" t="str" cm="1">
        <f t="array" ref="H138">IF(G138&lt;&gt;"",INDEX(C:C,F138),"")</f>
        <v/>
      </c>
      <c r="N138" s="1"/>
    </row>
    <row r="139" spans="1:14" x14ac:dyDescent="0.2">
      <c r="A139" t="str">
        <f>IFERROR(MATCH(4,INDEX('Medarbetare År 2'!B:B,A138+1):INDEX('Medarbetare År 2'!B:B,A138+5000),0)+A138,"")</f>
        <v/>
      </c>
      <c r="B139" t="str" cm="1">
        <f t="array" ref="B139">IF(A139&lt;&gt;"",INDEX('Medarbetare År 2'!A:A,A139),"")</f>
        <v/>
      </c>
      <c r="C139" t="str" cm="1">
        <f t="array" ref="C139">IF(A139&lt;&gt;"",INDEX('Medarbetare År 2'!C:C,A139),"")</f>
        <v/>
      </c>
      <c r="F139" s="2" t="str">
        <f>IFERROR(MATCH(Diagram!D$8,INDEX('Steg 4 År 2'!B:B,F138+1):INDEX('Steg 4 År 2'!B:B,F138+5000),0)+F138,"")</f>
        <v/>
      </c>
      <c r="G139" s="1" t="str" cm="1">
        <f t="array" ref="G139">IF(F139&lt;&gt;"",INDEX(B:B,F139),"")</f>
        <v/>
      </c>
      <c r="H139" s="1" t="str" cm="1">
        <f t="array" ref="H139">IF(G139&lt;&gt;"",INDEX(C:C,F139),"")</f>
        <v/>
      </c>
      <c r="N139" s="1"/>
    </row>
    <row r="140" spans="1:14" x14ac:dyDescent="0.2">
      <c r="A140" t="str">
        <f>IFERROR(MATCH(4,INDEX('Medarbetare År 2'!B:B,A139+1):INDEX('Medarbetare År 2'!B:B,A139+5000),0)+A139,"")</f>
        <v/>
      </c>
      <c r="B140" t="str" cm="1">
        <f t="array" ref="B140">IF(A140&lt;&gt;"",INDEX('Medarbetare År 2'!A:A,A140),"")</f>
        <v/>
      </c>
      <c r="C140" t="str" cm="1">
        <f t="array" ref="C140">IF(A140&lt;&gt;"",INDEX('Medarbetare År 2'!C:C,A140),"")</f>
        <v/>
      </c>
      <c r="F140" s="2" t="str">
        <f>IFERROR(MATCH(Diagram!D$8,INDEX('Steg 4 År 2'!B:B,F139+1):INDEX('Steg 4 År 2'!B:B,F139+5000),0)+F139,"")</f>
        <v/>
      </c>
      <c r="G140" s="1" t="str" cm="1">
        <f t="array" ref="G140">IF(F140&lt;&gt;"",INDEX(B:B,F140),"")</f>
        <v/>
      </c>
      <c r="H140" s="1" t="str" cm="1">
        <f t="array" ref="H140">IF(G140&lt;&gt;"",INDEX(C:C,F140),"")</f>
        <v/>
      </c>
      <c r="N140" s="1"/>
    </row>
    <row r="141" spans="1:14" x14ac:dyDescent="0.2">
      <c r="A141" t="str">
        <f>IFERROR(MATCH(4,INDEX('Medarbetare År 2'!B:B,A140+1):INDEX('Medarbetare År 2'!B:B,A140+5000),0)+A140,"")</f>
        <v/>
      </c>
      <c r="B141" t="str" cm="1">
        <f t="array" ref="B141">IF(A141&lt;&gt;"",INDEX('Medarbetare År 2'!A:A,A141),"")</f>
        <v/>
      </c>
      <c r="C141" t="str" cm="1">
        <f t="array" ref="C141">IF(A141&lt;&gt;"",INDEX('Medarbetare År 2'!C:C,A141),"")</f>
        <v/>
      </c>
      <c r="F141" s="2" t="str">
        <f>IFERROR(MATCH(Diagram!D$8,INDEX('Steg 4 År 2'!B:B,F140+1):INDEX('Steg 4 År 2'!B:B,F140+5000),0)+F140,"")</f>
        <v/>
      </c>
      <c r="G141" s="1" t="str" cm="1">
        <f t="array" ref="G141">IF(F141&lt;&gt;"",INDEX(B:B,F141),"")</f>
        <v/>
      </c>
      <c r="H141" s="1" t="str" cm="1">
        <f t="array" ref="H141">IF(G141&lt;&gt;"",INDEX(C:C,F141),"")</f>
        <v/>
      </c>
      <c r="N141" s="1"/>
    </row>
    <row r="142" spans="1:14" x14ac:dyDescent="0.2">
      <c r="A142" t="str">
        <f>IFERROR(MATCH(4,INDEX('Medarbetare År 2'!B:B,A141+1):INDEX('Medarbetare År 2'!B:B,A141+5000),0)+A141,"")</f>
        <v/>
      </c>
      <c r="B142" t="str" cm="1">
        <f t="array" ref="B142">IF(A142&lt;&gt;"",INDEX('Medarbetare År 2'!A:A,A142),"")</f>
        <v/>
      </c>
      <c r="C142" t="str" cm="1">
        <f t="array" ref="C142">IF(A142&lt;&gt;"",INDEX('Medarbetare År 2'!C:C,A142),"")</f>
        <v/>
      </c>
      <c r="F142" s="2" t="str">
        <f>IFERROR(MATCH(Diagram!D$8,INDEX('Steg 4 År 2'!B:B,F141+1):INDEX('Steg 4 År 2'!B:B,F141+5000),0)+F141,"")</f>
        <v/>
      </c>
      <c r="G142" s="1" t="str" cm="1">
        <f t="array" ref="G142">IF(F142&lt;&gt;"",INDEX(B:B,F142),"")</f>
        <v/>
      </c>
      <c r="H142" s="1" t="str" cm="1">
        <f t="array" ref="H142">IF(G142&lt;&gt;"",INDEX(C:C,F142),"")</f>
        <v/>
      </c>
      <c r="N142" s="1"/>
    </row>
    <row r="143" spans="1:14" x14ac:dyDescent="0.2">
      <c r="A143" t="str">
        <f>IFERROR(MATCH(4,INDEX('Medarbetare År 2'!B:B,A142+1):INDEX('Medarbetare År 2'!B:B,A142+5000),0)+A142,"")</f>
        <v/>
      </c>
      <c r="B143" t="str" cm="1">
        <f t="array" ref="B143">IF(A143&lt;&gt;"",INDEX('Medarbetare År 2'!A:A,A143),"")</f>
        <v/>
      </c>
      <c r="C143" t="str" cm="1">
        <f t="array" ref="C143">IF(A143&lt;&gt;"",INDEX('Medarbetare År 2'!C:C,A143),"")</f>
        <v/>
      </c>
      <c r="F143" s="2" t="str">
        <f>IFERROR(MATCH(Diagram!D$8,INDEX('Steg 4 År 2'!B:B,F142+1):INDEX('Steg 4 År 2'!B:B,F142+5000),0)+F142,"")</f>
        <v/>
      </c>
      <c r="G143" s="1" t="str" cm="1">
        <f t="array" ref="G143">IF(F143&lt;&gt;"",INDEX(B:B,F143),"")</f>
        <v/>
      </c>
      <c r="H143" s="1" t="str" cm="1">
        <f t="array" ref="H143">IF(G143&lt;&gt;"",INDEX(C:C,F143),"")</f>
        <v/>
      </c>
      <c r="N143" s="1"/>
    </row>
    <row r="144" spans="1:14" x14ac:dyDescent="0.2">
      <c r="A144" t="str">
        <f>IFERROR(MATCH(4,INDEX('Medarbetare År 2'!B:B,A143+1):INDEX('Medarbetare År 2'!B:B,A143+5000),0)+A143,"")</f>
        <v/>
      </c>
      <c r="B144" t="str" cm="1">
        <f t="array" ref="B144">IF(A144&lt;&gt;"",INDEX('Medarbetare År 2'!A:A,A144),"")</f>
        <v/>
      </c>
      <c r="C144" t="str" cm="1">
        <f t="array" ref="C144">IF(A144&lt;&gt;"",INDEX('Medarbetare År 2'!C:C,A144),"")</f>
        <v/>
      </c>
      <c r="F144" s="2" t="str">
        <f>IFERROR(MATCH(Diagram!D$8,INDEX('Steg 4 År 2'!B:B,F143+1):INDEX('Steg 4 År 2'!B:B,F143+5000),0)+F143,"")</f>
        <v/>
      </c>
      <c r="G144" s="1" t="str" cm="1">
        <f t="array" ref="G144">IF(F144&lt;&gt;"",INDEX(B:B,F144),"")</f>
        <v/>
      </c>
      <c r="H144" s="1" t="str" cm="1">
        <f t="array" ref="H144">IF(G144&lt;&gt;"",INDEX(C:C,F144),"")</f>
        <v/>
      </c>
      <c r="N144" s="1"/>
    </row>
    <row r="145" spans="1:14" x14ac:dyDescent="0.2">
      <c r="A145" t="str">
        <f>IFERROR(MATCH(4,INDEX('Medarbetare År 2'!B:B,A144+1):INDEX('Medarbetare År 2'!B:B,A144+5000),0)+A144,"")</f>
        <v/>
      </c>
      <c r="B145" t="str" cm="1">
        <f t="array" ref="B145">IF(A145&lt;&gt;"",INDEX('Medarbetare År 2'!A:A,A145),"")</f>
        <v/>
      </c>
      <c r="C145" t="str" cm="1">
        <f t="array" ref="C145">IF(A145&lt;&gt;"",INDEX('Medarbetare År 2'!C:C,A145),"")</f>
        <v/>
      </c>
      <c r="F145" s="2" t="str">
        <f>IFERROR(MATCH(Diagram!D$8,INDEX('Steg 4 År 2'!B:B,F144+1):INDEX('Steg 4 År 2'!B:B,F144+5000),0)+F144,"")</f>
        <v/>
      </c>
      <c r="G145" s="1" t="str" cm="1">
        <f t="array" ref="G145">IF(F145&lt;&gt;"",INDEX(B:B,F145),"")</f>
        <v/>
      </c>
      <c r="H145" s="1" t="str" cm="1">
        <f t="array" ref="H145">IF(G145&lt;&gt;"",INDEX(C:C,F145),"")</f>
        <v/>
      </c>
      <c r="N145" s="1"/>
    </row>
    <row r="146" spans="1:14" x14ac:dyDescent="0.2">
      <c r="A146" t="str">
        <f>IFERROR(MATCH(4,INDEX('Medarbetare År 2'!B:B,A145+1):INDEX('Medarbetare År 2'!B:B,A145+5000),0)+A145,"")</f>
        <v/>
      </c>
      <c r="B146" t="str" cm="1">
        <f t="array" ref="B146">IF(A146&lt;&gt;"",INDEX('Medarbetare År 2'!A:A,A146),"")</f>
        <v/>
      </c>
      <c r="C146" t="str" cm="1">
        <f t="array" ref="C146">IF(A146&lt;&gt;"",INDEX('Medarbetare År 2'!C:C,A146),"")</f>
        <v/>
      </c>
      <c r="F146" s="2" t="str">
        <f>IFERROR(MATCH(Diagram!D$8,INDEX('Steg 4 År 2'!B:B,F145+1):INDEX('Steg 4 År 2'!B:B,F145+5000),0)+F145,"")</f>
        <v/>
      </c>
      <c r="G146" s="1" t="str" cm="1">
        <f t="array" ref="G146">IF(F146&lt;&gt;"",INDEX(B:B,F146),"")</f>
        <v/>
      </c>
      <c r="H146" s="1" t="str" cm="1">
        <f t="array" ref="H146">IF(G146&lt;&gt;"",INDEX(C:C,F146),"")</f>
        <v/>
      </c>
      <c r="N146" s="1"/>
    </row>
    <row r="147" spans="1:14" x14ac:dyDescent="0.2">
      <c r="A147" t="str">
        <f>IFERROR(MATCH(4,INDEX('Medarbetare År 2'!B:B,A146+1):INDEX('Medarbetare År 2'!B:B,A146+5000),0)+A146,"")</f>
        <v/>
      </c>
      <c r="B147" t="str" cm="1">
        <f t="array" ref="B147">IF(A147&lt;&gt;"",INDEX('Medarbetare År 2'!A:A,A147),"")</f>
        <v/>
      </c>
      <c r="C147" t="str" cm="1">
        <f t="array" ref="C147">IF(A147&lt;&gt;"",INDEX('Medarbetare År 2'!C:C,A147),"")</f>
        <v/>
      </c>
      <c r="F147" s="2" t="str">
        <f>IFERROR(MATCH(Diagram!D$8,INDEX('Steg 4 År 2'!B:B,F146+1):INDEX('Steg 4 År 2'!B:B,F146+5000),0)+F146,"")</f>
        <v/>
      </c>
      <c r="G147" s="1" t="str" cm="1">
        <f t="array" ref="G147">IF(F147&lt;&gt;"",INDEX(B:B,F147),"")</f>
        <v/>
      </c>
      <c r="H147" s="1" t="str" cm="1">
        <f t="array" ref="H147">IF(G147&lt;&gt;"",INDEX(C:C,F147),"")</f>
        <v/>
      </c>
      <c r="N147" s="1"/>
    </row>
    <row r="148" spans="1:14" x14ac:dyDescent="0.2">
      <c r="A148" t="str">
        <f>IFERROR(MATCH(4,INDEX('Medarbetare År 2'!B:B,A147+1):INDEX('Medarbetare År 2'!B:B,A147+5000),0)+A147,"")</f>
        <v/>
      </c>
      <c r="B148" t="str" cm="1">
        <f t="array" ref="B148">IF(A148&lt;&gt;"",INDEX('Medarbetare År 2'!A:A,A148),"")</f>
        <v/>
      </c>
      <c r="C148" t="str" cm="1">
        <f t="array" ref="C148">IF(A148&lt;&gt;"",INDEX('Medarbetare År 2'!C:C,A148),"")</f>
        <v/>
      </c>
      <c r="F148" s="2" t="str">
        <f>IFERROR(MATCH(Diagram!D$8,INDEX('Steg 4 År 2'!B:B,F147+1):INDEX('Steg 4 År 2'!B:B,F147+5000),0)+F147,"")</f>
        <v/>
      </c>
      <c r="G148" s="1" t="str" cm="1">
        <f t="array" ref="G148">IF(F148&lt;&gt;"",INDEX(B:B,F148),"")</f>
        <v/>
      </c>
      <c r="H148" s="1" t="str" cm="1">
        <f t="array" ref="H148">IF(G148&lt;&gt;"",INDEX(C:C,F148),"")</f>
        <v/>
      </c>
      <c r="N148" s="1"/>
    </row>
    <row r="149" spans="1:14" x14ac:dyDescent="0.2">
      <c r="A149" t="str">
        <f>IFERROR(MATCH(4,INDEX('Medarbetare År 2'!B:B,A148+1):INDEX('Medarbetare År 2'!B:B,A148+5000),0)+A148,"")</f>
        <v/>
      </c>
      <c r="B149" t="str" cm="1">
        <f t="array" ref="B149">IF(A149&lt;&gt;"",INDEX('Medarbetare År 2'!A:A,A149),"")</f>
        <v/>
      </c>
      <c r="C149" t="str" cm="1">
        <f t="array" ref="C149">IF(A149&lt;&gt;"",INDEX('Medarbetare År 2'!C:C,A149),"")</f>
        <v/>
      </c>
      <c r="F149" s="2" t="str">
        <f>IFERROR(MATCH(Diagram!D$8,INDEX('Steg 4 År 2'!B:B,F148+1):INDEX('Steg 4 År 2'!B:B,F148+5000),0)+F148,"")</f>
        <v/>
      </c>
      <c r="G149" s="1" t="str" cm="1">
        <f t="array" ref="G149">IF(F149&lt;&gt;"",INDEX(B:B,F149),"")</f>
        <v/>
      </c>
      <c r="H149" s="1" t="str" cm="1">
        <f t="array" ref="H149">IF(G149&lt;&gt;"",INDEX(C:C,F149),"")</f>
        <v/>
      </c>
      <c r="N149" s="1"/>
    </row>
    <row r="150" spans="1:14" x14ac:dyDescent="0.2">
      <c r="A150" t="str">
        <f>IFERROR(MATCH(4,INDEX('Medarbetare År 2'!B:B,A149+1):INDEX('Medarbetare År 2'!B:B,A149+5000),0)+A149,"")</f>
        <v/>
      </c>
      <c r="B150" t="str" cm="1">
        <f t="array" ref="B150">IF(A150&lt;&gt;"",INDEX('Medarbetare År 2'!A:A,A150),"")</f>
        <v/>
      </c>
      <c r="C150" t="str" cm="1">
        <f t="array" ref="C150">IF(A150&lt;&gt;"",INDEX('Medarbetare År 2'!C:C,A150),"")</f>
        <v/>
      </c>
      <c r="F150" s="2" t="str">
        <f>IFERROR(MATCH(Diagram!D$8,INDEX('Steg 4 År 2'!B:B,F149+1):INDEX('Steg 4 År 2'!B:B,F149+5000),0)+F149,"")</f>
        <v/>
      </c>
      <c r="G150" s="1" t="str" cm="1">
        <f t="array" ref="G150">IF(F150&lt;&gt;"",INDEX(B:B,F150),"")</f>
        <v/>
      </c>
      <c r="H150" s="1" t="str" cm="1">
        <f t="array" ref="H150">IF(G150&lt;&gt;"",INDEX(C:C,F150),"")</f>
        <v/>
      </c>
      <c r="N150" s="1"/>
    </row>
    <row r="151" spans="1:14" x14ac:dyDescent="0.2">
      <c r="A151" t="str">
        <f>IFERROR(MATCH(4,INDEX('Medarbetare År 2'!B:B,A150+1):INDEX('Medarbetare År 2'!B:B,A150+5000),0)+A150,"")</f>
        <v/>
      </c>
      <c r="B151" t="str" cm="1">
        <f t="array" ref="B151">IF(A151&lt;&gt;"",INDEX('Medarbetare År 2'!A:A,A151),"")</f>
        <v/>
      </c>
      <c r="C151" t="str" cm="1">
        <f t="array" ref="C151">IF(A151&lt;&gt;"",INDEX('Medarbetare År 2'!C:C,A151),"")</f>
        <v/>
      </c>
      <c r="F151" s="2" t="str">
        <f>IFERROR(MATCH(Diagram!D$8,INDEX('Steg 4 År 2'!B:B,F150+1):INDEX('Steg 4 År 2'!B:B,F150+5000),0)+F150,"")</f>
        <v/>
      </c>
      <c r="G151" s="1" t="str" cm="1">
        <f t="array" ref="G151">IF(F151&lt;&gt;"",INDEX(B:B,F151),"")</f>
        <v/>
      </c>
      <c r="H151" s="1" t="str" cm="1">
        <f t="array" ref="H151">IF(G151&lt;&gt;"",INDEX(C:C,F151),"")</f>
        <v/>
      </c>
      <c r="N151" s="1"/>
    </row>
    <row r="152" spans="1:14" x14ac:dyDescent="0.2">
      <c r="A152" t="str">
        <f>IFERROR(MATCH(4,INDEX('Medarbetare År 2'!B:B,A151+1):INDEX('Medarbetare År 2'!B:B,A151+5000),0)+A151,"")</f>
        <v/>
      </c>
      <c r="B152" t="str" cm="1">
        <f t="array" ref="B152">IF(A152&lt;&gt;"",INDEX('Medarbetare År 2'!A:A,A152),"")</f>
        <v/>
      </c>
      <c r="C152" t="str" cm="1">
        <f t="array" ref="C152">IF(A152&lt;&gt;"",INDEX('Medarbetare År 2'!C:C,A152),"")</f>
        <v/>
      </c>
      <c r="F152" s="2" t="str">
        <f>IFERROR(MATCH(Diagram!D$8,INDEX('Steg 4 År 2'!B:B,F151+1):INDEX('Steg 4 År 2'!B:B,F151+5000),0)+F151,"")</f>
        <v/>
      </c>
      <c r="G152" s="1" t="str" cm="1">
        <f t="array" ref="G152">IF(F152&lt;&gt;"",INDEX(B:B,F152),"")</f>
        <v/>
      </c>
      <c r="H152" s="1" t="str" cm="1">
        <f t="array" ref="H152">IF(G152&lt;&gt;"",INDEX(C:C,F152),"")</f>
        <v/>
      </c>
      <c r="N152" s="1"/>
    </row>
    <row r="153" spans="1:14" x14ac:dyDescent="0.2">
      <c r="A153" t="str">
        <f>IFERROR(MATCH(4,INDEX('Medarbetare År 2'!B:B,A152+1):INDEX('Medarbetare År 2'!B:B,A152+5000),0)+A152,"")</f>
        <v/>
      </c>
      <c r="B153" t="str" cm="1">
        <f t="array" ref="B153">IF(A153&lt;&gt;"",INDEX('Medarbetare År 2'!A:A,A153),"")</f>
        <v/>
      </c>
      <c r="C153" t="str" cm="1">
        <f t="array" ref="C153">IF(A153&lt;&gt;"",INDEX('Medarbetare År 2'!C:C,A153),"")</f>
        <v/>
      </c>
      <c r="F153" s="2" t="str">
        <f>IFERROR(MATCH(Diagram!D$8,INDEX('Steg 4 År 2'!B:B,F152+1):INDEX('Steg 4 År 2'!B:B,F152+5000),0)+F152,"")</f>
        <v/>
      </c>
      <c r="G153" s="1" t="str" cm="1">
        <f t="array" ref="G153">IF(F153&lt;&gt;"",INDEX(B:B,F153),"")</f>
        <v/>
      </c>
      <c r="H153" s="1" t="str" cm="1">
        <f t="array" ref="H153">IF(G153&lt;&gt;"",INDEX(C:C,F153),"")</f>
        <v/>
      </c>
      <c r="N153" s="1"/>
    </row>
    <row r="154" spans="1:14" x14ac:dyDescent="0.2">
      <c r="A154" t="str">
        <f>IFERROR(MATCH(4,INDEX('Medarbetare År 2'!B:B,A153+1):INDEX('Medarbetare År 2'!B:B,A153+5000),0)+A153,"")</f>
        <v/>
      </c>
      <c r="B154" t="str" cm="1">
        <f t="array" ref="B154">IF(A154&lt;&gt;"",INDEX('Medarbetare År 2'!A:A,A154),"")</f>
        <v/>
      </c>
      <c r="C154" t="str" cm="1">
        <f t="array" ref="C154">IF(A154&lt;&gt;"",INDEX('Medarbetare År 2'!C:C,A154),"")</f>
        <v/>
      </c>
      <c r="F154" s="2" t="str">
        <f>IFERROR(MATCH(Diagram!D$8,INDEX('Steg 4 År 2'!B:B,F153+1):INDEX('Steg 4 År 2'!B:B,F153+5000),0)+F153,"")</f>
        <v/>
      </c>
      <c r="G154" s="1" t="str" cm="1">
        <f t="array" ref="G154">IF(F154&lt;&gt;"",INDEX(B:B,F154),"")</f>
        <v/>
      </c>
      <c r="H154" s="1" t="str" cm="1">
        <f t="array" ref="H154">IF(G154&lt;&gt;"",INDEX(C:C,F154),"")</f>
        <v/>
      </c>
      <c r="N154" s="1"/>
    </row>
    <row r="155" spans="1:14" x14ac:dyDescent="0.2">
      <c r="A155" t="str">
        <f>IFERROR(MATCH(4,INDEX('Medarbetare År 2'!B:B,A154+1):INDEX('Medarbetare År 2'!B:B,A154+5000),0)+A154,"")</f>
        <v/>
      </c>
      <c r="B155" t="str" cm="1">
        <f t="array" ref="B155">IF(A155&lt;&gt;"",INDEX('Medarbetare År 2'!A:A,A155),"")</f>
        <v/>
      </c>
      <c r="C155" t="str" cm="1">
        <f t="array" ref="C155">IF(A155&lt;&gt;"",INDEX('Medarbetare År 2'!C:C,A155),"")</f>
        <v/>
      </c>
      <c r="F155" s="2" t="str">
        <f>IFERROR(MATCH(Diagram!D$8,INDEX('Steg 4 År 2'!B:B,F154+1):INDEX('Steg 4 År 2'!B:B,F154+5000),0)+F154,"")</f>
        <v/>
      </c>
      <c r="G155" s="1" t="str" cm="1">
        <f t="array" ref="G155">IF(F155&lt;&gt;"",INDEX(B:B,F155),"")</f>
        <v/>
      </c>
      <c r="H155" s="1" t="str" cm="1">
        <f t="array" ref="H155">IF(G155&lt;&gt;"",INDEX(C:C,F155),"")</f>
        <v/>
      </c>
      <c r="N155" s="1"/>
    </row>
    <row r="156" spans="1:14" x14ac:dyDescent="0.2">
      <c r="A156" t="str">
        <f>IFERROR(MATCH(4,INDEX('Medarbetare År 2'!B:B,A155+1):INDEX('Medarbetare År 2'!B:B,A155+5000),0)+A155,"")</f>
        <v/>
      </c>
      <c r="B156" t="str" cm="1">
        <f t="array" ref="B156">IF(A156&lt;&gt;"",INDEX('Medarbetare År 2'!A:A,A156),"")</f>
        <v/>
      </c>
      <c r="C156" t="str" cm="1">
        <f t="array" ref="C156">IF(A156&lt;&gt;"",INDEX('Medarbetare År 2'!C:C,A156),"")</f>
        <v/>
      </c>
      <c r="F156" s="2" t="str">
        <f>IFERROR(MATCH(Diagram!D$8,INDEX('Steg 4 År 2'!B:B,F155+1):INDEX('Steg 4 År 2'!B:B,F155+5000),0)+F155,"")</f>
        <v/>
      </c>
      <c r="G156" s="1" t="str" cm="1">
        <f t="array" ref="G156">IF(F156&lt;&gt;"",INDEX(B:B,F156),"")</f>
        <v/>
      </c>
      <c r="H156" s="1" t="str" cm="1">
        <f t="array" ref="H156">IF(G156&lt;&gt;"",INDEX(C:C,F156),"")</f>
        <v/>
      </c>
      <c r="N156" s="1"/>
    </row>
    <row r="157" spans="1:14" x14ac:dyDescent="0.2">
      <c r="A157" t="str">
        <f>IFERROR(MATCH(4,INDEX('Medarbetare År 2'!B:B,A156+1):INDEX('Medarbetare År 2'!B:B,A156+5000),0)+A156,"")</f>
        <v/>
      </c>
      <c r="B157" t="str" cm="1">
        <f t="array" ref="B157">IF(A157&lt;&gt;"",INDEX('Medarbetare År 2'!A:A,A157),"")</f>
        <v/>
      </c>
      <c r="C157" t="str" cm="1">
        <f t="array" ref="C157">IF(A157&lt;&gt;"",INDEX('Medarbetare År 2'!C:C,A157),"")</f>
        <v/>
      </c>
      <c r="F157" s="2" t="str">
        <f>IFERROR(MATCH(Diagram!D$8,INDEX('Steg 4 År 2'!B:B,F156+1):INDEX('Steg 4 År 2'!B:B,F156+5000),0)+F156,"")</f>
        <v/>
      </c>
      <c r="G157" s="1" t="str" cm="1">
        <f t="array" ref="G157">IF(F157&lt;&gt;"",INDEX(B:B,F157),"")</f>
        <v/>
      </c>
      <c r="H157" s="1" t="str" cm="1">
        <f t="array" ref="H157">IF(G157&lt;&gt;"",INDEX(C:C,F157),"")</f>
        <v/>
      </c>
      <c r="N157" s="1"/>
    </row>
    <row r="158" spans="1:14" x14ac:dyDescent="0.2">
      <c r="A158" t="str">
        <f>IFERROR(MATCH(4,INDEX('Medarbetare År 2'!B:B,A157+1):INDEX('Medarbetare År 2'!B:B,A157+5000),0)+A157,"")</f>
        <v/>
      </c>
      <c r="B158" t="str" cm="1">
        <f t="array" ref="B158">IF(A158&lt;&gt;"",INDEX('Medarbetare År 2'!A:A,A158),"")</f>
        <v/>
      </c>
      <c r="C158" t="str" cm="1">
        <f t="array" ref="C158">IF(A158&lt;&gt;"",INDEX('Medarbetare År 2'!C:C,A158),"")</f>
        <v/>
      </c>
      <c r="F158" s="2" t="str">
        <f>IFERROR(MATCH(Diagram!D$8,INDEX('Steg 4 År 2'!B:B,F157+1):INDEX('Steg 4 År 2'!B:B,F157+5000),0)+F157,"")</f>
        <v/>
      </c>
      <c r="G158" s="1" t="str" cm="1">
        <f t="array" ref="G158">IF(F158&lt;&gt;"",INDEX(B:B,F158),"")</f>
        <v/>
      </c>
      <c r="H158" s="1" t="str" cm="1">
        <f t="array" ref="H158">IF(G158&lt;&gt;"",INDEX(C:C,F158),"")</f>
        <v/>
      </c>
      <c r="N158" s="1"/>
    </row>
    <row r="159" spans="1:14" x14ac:dyDescent="0.2">
      <c r="A159" t="str">
        <f>IFERROR(MATCH(4,INDEX('Medarbetare År 2'!B:B,A158+1):INDEX('Medarbetare År 2'!B:B,A158+5000),0)+A158,"")</f>
        <v/>
      </c>
      <c r="B159" t="str" cm="1">
        <f t="array" ref="B159">IF(A159&lt;&gt;"",INDEX('Medarbetare År 2'!A:A,A159),"")</f>
        <v/>
      </c>
      <c r="C159" t="str" cm="1">
        <f t="array" ref="C159">IF(A159&lt;&gt;"",INDEX('Medarbetare År 2'!C:C,A159),"")</f>
        <v/>
      </c>
      <c r="F159" s="2" t="str">
        <f>IFERROR(MATCH(Diagram!D$8,INDEX('Steg 4 År 2'!B:B,F158+1):INDEX('Steg 4 År 2'!B:B,F158+5000),0)+F158,"")</f>
        <v/>
      </c>
      <c r="G159" s="1" t="str" cm="1">
        <f t="array" ref="G159">IF(F159&lt;&gt;"",INDEX(B:B,F159),"")</f>
        <v/>
      </c>
      <c r="H159" s="1" t="str" cm="1">
        <f t="array" ref="H159">IF(G159&lt;&gt;"",INDEX(C:C,F159),"")</f>
        <v/>
      </c>
      <c r="N159" s="1"/>
    </row>
    <row r="160" spans="1:14" x14ac:dyDescent="0.2">
      <c r="A160" t="str">
        <f>IFERROR(MATCH(4,INDEX('Medarbetare År 2'!B:B,A159+1):INDEX('Medarbetare År 2'!B:B,A159+5000),0)+A159,"")</f>
        <v/>
      </c>
      <c r="B160" t="str" cm="1">
        <f t="array" ref="B160">IF(A160&lt;&gt;"",INDEX('Medarbetare År 2'!A:A,A160),"")</f>
        <v/>
      </c>
      <c r="C160" t="str" cm="1">
        <f t="array" ref="C160">IF(A160&lt;&gt;"",INDEX('Medarbetare År 2'!C:C,A160),"")</f>
        <v/>
      </c>
      <c r="F160" s="2" t="str">
        <f>IFERROR(MATCH(Diagram!D$8,INDEX('Steg 4 År 2'!B:B,F159+1):INDEX('Steg 4 År 2'!B:B,F159+5000),0)+F159,"")</f>
        <v/>
      </c>
      <c r="G160" s="1" t="str" cm="1">
        <f t="array" ref="G160">IF(F160&lt;&gt;"",INDEX(B:B,F160),"")</f>
        <v/>
      </c>
      <c r="H160" s="1" t="str" cm="1">
        <f t="array" ref="H160">IF(G160&lt;&gt;"",INDEX(C:C,F160),"")</f>
        <v/>
      </c>
      <c r="N160" s="1"/>
    </row>
    <row r="161" spans="1:14" x14ac:dyDescent="0.2">
      <c r="A161" t="str">
        <f>IFERROR(MATCH(4,INDEX('Medarbetare År 2'!B:B,A160+1):INDEX('Medarbetare År 2'!B:B,A160+5000),0)+A160,"")</f>
        <v/>
      </c>
      <c r="B161" t="str" cm="1">
        <f t="array" ref="B161">IF(A161&lt;&gt;"",INDEX('Medarbetare År 2'!A:A,A161),"")</f>
        <v/>
      </c>
      <c r="C161" t="str" cm="1">
        <f t="array" ref="C161">IF(A161&lt;&gt;"",INDEX('Medarbetare År 2'!C:C,A161),"")</f>
        <v/>
      </c>
      <c r="F161" s="2" t="str">
        <f>IFERROR(MATCH(Diagram!D$8,INDEX('Steg 4 År 2'!B:B,F160+1):INDEX('Steg 4 År 2'!B:B,F160+5000),0)+F160,"")</f>
        <v/>
      </c>
      <c r="G161" s="1" t="str" cm="1">
        <f t="array" ref="G161">IF(F161&lt;&gt;"",INDEX(B:B,F161),"")</f>
        <v/>
      </c>
      <c r="H161" s="1" t="str" cm="1">
        <f t="array" ref="H161">IF(G161&lt;&gt;"",INDEX(C:C,F161),"")</f>
        <v/>
      </c>
      <c r="N161" s="1"/>
    </row>
    <row r="162" spans="1:14" x14ac:dyDescent="0.2">
      <c r="A162" t="str">
        <f>IFERROR(MATCH(4,INDEX('Medarbetare År 2'!B:B,A161+1):INDEX('Medarbetare År 2'!B:B,A161+5000),0)+A161,"")</f>
        <v/>
      </c>
      <c r="B162" t="str" cm="1">
        <f t="array" ref="B162">IF(A162&lt;&gt;"",INDEX('Medarbetare År 2'!A:A,A162),"")</f>
        <v/>
      </c>
      <c r="C162" t="str" cm="1">
        <f t="array" ref="C162">IF(A162&lt;&gt;"",INDEX('Medarbetare År 2'!C:C,A162),"")</f>
        <v/>
      </c>
      <c r="F162" s="2" t="str">
        <f>IFERROR(MATCH(Diagram!D$8,INDEX('Steg 4 År 2'!B:B,F161+1):INDEX('Steg 4 År 2'!B:B,F161+5000),0)+F161,"")</f>
        <v/>
      </c>
      <c r="G162" s="1" t="str" cm="1">
        <f t="array" ref="G162">IF(F162&lt;&gt;"",INDEX(B:B,F162),"")</f>
        <v/>
      </c>
      <c r="H162" s="1" t="str" cm="1">
        <f t="array" ref="H162">IF(G162&lt;&gt;"",INDEX(C:C,F162),"")</f>
        <v/>
      </c>
      <c r="N162" s="1"/>
    </row>
    <row r="163" spans="1:14" x14ac:dyDescent="0.2">
      <c r="A163" t="str">
        <f>IFERROR(MATCH(4,INDEX('Medarbetare År 2'!B:B,A162+1):INDEX('Medarbetare År 2'!B:B,A162+5000),0)+A162,"")</f>
        <v/>
      </c>
      <c r="B163" t="str" cm="1">
        <f t="array" ref="B163">IF(A163&lt;&gt;"",INDEX('Medarbetare År 2'!A:A,A163),"")</f>
        <v/>
      </c>
      <c r="C163" t="str" cm="1">
        <f t="array" ref="C163">IF(A163&lt;&gt;"",INDEX('Medarbetare År 2'!C:C,A163),"")</f>
        <v/>
      </c>
      <c r="F163" s="2" t="str">
        <f>IFERROR(MATCH(Diagram!D$8,INDEX('Steg 4 År 2'!B:B,F162+1):INDEX('Steg 4 År 2'!B:B,F162+5000),0)+F162,"")</f>
        <v/>
      </c>
      <c r="G163" s="1" t="str" cm="1">
        <f t="array" ref="G163">IF(F163&lt;&gt;"",INDEX(B:B,F163),"")</f>
        <v/>
      </c>
      <c r="H163" s="1" t="str" cm="1">
        <f t="array" ref="H163">IF(G163&lt;&gt;"",INDEX(C:C,F163),"")</f>
        <v/>
      </c>
      <c r="N163" s="1"/>
    </row>
    <row r="164" spans="1:14" x14ac:dyDescent="0.2">
      <c r="A164" t="str">
        <f>IFERROR(MATCH(4,INDEX('Medarbetare År 2'!B:B,A163+1):INDEX('Medarbetare År 2'!B:B,A163+5000),0)+A163,"")</f>
        <v/>
      </c>
      <c r="B164" t="str" cm="1">
        <f t="array" ref="B164">IF(A164&lt;&gt;"",INDEX('Medarbetare År 2'!A:A,A164),"")</f>
        <v/>
      </c>
      <c r="C164" t="str" cm="1">
        <f t="array" ref="C164">IF(A164&lt;&gt;"",INDEX('Medarbetare År 2'!C:C,A164),"")</f>
        <v/>
      </c>
      <c r="F164" s="2" t="str">
        <f>IFERROR(MATCH(Diagram!D$8,INDEX('Steg 4 År 2'!B:B,F163+1):INDEX('Steg 4 År 2'!B:B,F163+5000),0)+F163,"")</f>
        <v/>
      </c>
      <c r="G164" s="1" t="str" cm="1">
        <f t="array" ref="G164">IF(F164&lt;&gt;"",INDEX(B:B,F164),"")</f>
        <v/>
      </c>
      <c r="H164" s="1" t="str" cm="1">
        <f t="array" ref="H164">IF(G164&lt;&gt;"",INDEX(C:C,F164),"")</f>
        <v/>
      </c>
      <c r="N164" s="1"/>
    </row>
    <row r="165" spans="1:14" x14ac:dyDescent="0.2">
      <c r="A165" t="str">
        <f>IFERROR(MATCH(4,INDEX('Medarbetare År 2'!B:B,A164+1):INDEX('Medarbetare År 2'!B:B,A164+5000),0)+A164,"")</f>
        <v/>
      </c>
      <c r="B165" t="str" cm="1">
        <f t="array" ref="B165">IF(A165&lt;&gt;"",INDEX('Medarbetare År 2'!A:A,A165),"")</f>
        <v/>
      </c>
      <c r="C165" t="str" cm="1">
        <f t="array" ref="C165">IF(A165&lt;&gt;"",INDEX('Medarbetare År 2'!C:C,A165),"")</f>
        <v/>
      </c>
      <c r="F165" s="2" t="str">
        <f>IFERROR(MATCH(Diagram!D$8,INDEX('Steg 4 År 2'!B:B,F164+1):INDEX('Steg 4 År 2'!B:B,F164+5000),0)+F164,"")</f>
        <v/>
      </c>
      <c r="G165" s="1" t="str" cm="1">
        <f t="array" ref="G165">IF(F165&lt;&gt;"",INDEX(B:B,F165),"")</f>
        <v/>
      </c>
      <c r="H165" s="1" t="str" cm="1">
        <f t="array" ref="H165">IF(G165&lt;&gt;"",INDEX(C:C,F165),"")</f>
        <v/>
      </c>
      <c r="N165" s="1"/>
    </row>
    <row r="166" spans="1:14" x14ac:dyDescent="0.2">
      <c r="A166" t="str">
        <f>IFERROR(MATCH(4,INDEX('Medarbetare År 2'!B:B,A165+1):INDEX('Medarbetare År 2'!B:B,A165+5000),0)+A165,"")</f>
        <v/>
      </c>
      <c r="B166" t="str" cm="1">
        <f t="array" ref="B166">IF(A166&lt;&gt;"",INDEX('Medarbetare År 2'!A:A,A166),"")</f>
        <v/>
      </c>
      <c r="C166" t="str" cm="1">
        <f t="array" ref="C166">IF(A166&lt;&gt;"",INDEX('Medarbetare År 2'!C:C,A166),"")</f>
        <v/>
      </c>
      <c r="F166" s="2" t="str">
        <f>IFERROR(MATCH(Diagram!D$8,INDEX('Steg 4 År 2'!B:B,F165+1):INDEX('Steg 4 År 2'!B:B,F165+5000),0)+F165,"")</f>
        <v/>
      </c>
      <c r="G166" s="1" t="str" cm="1">
        <f t="array" ref="G166">IF(F166&lt;&gt;"",INDEX(B:B,F166),"")</f>
        <v/>
      </c>
      <c r="H166" s="1" t="str" cm="1">
        <f t="array" ref="H166">IF(G166&lt;&gt;"",INDEX(C:C,F166),"")</f>
        <v/>
      </c>
      <c r="N166" s="1"/>
    </row>
    <row r="167" spans="1:14" x14ac:dyDescent="0.2">
      <c r="A167" t="str">
        <f>IFERROR(MATCH(4,INDEX('Medarbetare År 2'!B:B,A166+1):INDEX('Medarbetare År 2'!B:B,A166+5000),0)+A166,"")</f>
        <v/>
      </c>
      <c r="B167" t="str" cm="1">
        <f t="array" ref="B167">IF(A167&lt;&gt;"",INDEX('Medarbetare År 2'!A:A,A167),"")</f>
        <v/>
      </c>
      <c r="C167" t="str" cm="1">
        <f t="array" ref="C167">IF(A167&lt;&gt;"",INDEX('Medarbetare År 2'!C:C,A167),"")</f>
        <v/>
      </c>
      <c r="F167" s="2" t="str">
        <f>IFERROR(MATCH(Diagram!D$8,INDEX('Steg 4 År 2'!B:B,F166+1):INDEX('Steg 4 År 2'!B:B,F166+5000),0)+F166,"")</f>
        <v/>
      </c>
      <c r="G167" s="1" t="str" cm="1">
        <f t="array" ref="G167">IF(F167&lt;&gt;"",INDEX(B:B,F167),"")</f>
        <v/>
      </c>
      <c r="H167" s="1" t="str" cm="1">
        <f t="array" ref="H167">IF(G167&lt;&gt;"",INDEX(C:C,F167),"")</f>
        <v/>
      </c>
      <c r="N167" s="1"/>
    </row>
    <row r="168" spans="1:14" x14ac:dyDescent="0.2">
      <c r="A168" t="str">
        <f>IFERROR(MATCH(4,INDEX('Medarbetare År 2'!B:B,A167+1):INDEX('Medarbetare År 2'!B:B,A167+5000),0)+A167,"")</f>
        <v/>
      </c>
      <c r="B168" t="str" cm="1">
        <f t="array" ref="B168">IF(A168&lt;&gt;"",INDEX('Medarbetare År 2'!A:A,A168),"")</f>
        <v/>
      </c>
      <c r="C168" t="str" cm="1">
        <f t="array" ref="C168">IF(A168&lt;&gt;"",INDEX('Medarbetare År 2'!C:C,A168),"")</f>
        <v/>
      </c>
      <c r="F168" s="2" t="str">
        <f>IFERROR(MATCH(Diagram!D$8,INDEX('Steg 4 År 2'!B:B,F167+1):INDEX('Steg 4 År 2'!B:B,F167+5000),0)+F167,"")</f>
        <v/>
      </c>
      <c r="G168" s="1" t="str" cm="1">
        <f t="array" ref="G168">IF(F168&lt;&gt;"",INDEX(B:B,F168),"")</f>
        <v/>
      </c>
      <c r="H168" s="1" t="str" cm="1">
        <f t="array" ref="H168">IF(G168&lt;&gt;"",INDEX(C:C,F168),"")</f>
        <v/>
      </c>
      <c r="N168" s="1"/>
    </row>
    <row r="169" spans="1:14" x14ac:dyDescent="0.2">
      <c r="A169" t="str">
        <f>IFERROR(MATCH(4,INDEX('Medarbetare År 2'!B:B,A168+1):INDEX('Medarbetare År 2'!B:B,A168+5000),0)+A168,"")</f>
        <v/>
      </c>
      <c r="B169" t="str" cm="1">
        <f t="array" ref="B169">IF(A169&lt;&gt;"",INDEX('Medarbetare År 2'!A:A,A169),"")</f>
        <v/>
      </c>
      <c r="C169" t="str" cm="1">
        <f t="array" ref="C169">IF(A169&lt;&gt;"",INDEX('Medarbetare År 2'!C:C,A169),"")</f>
        <v/>
      </c>
      <c r="F169" s="2" t="str">
        <f>IFERROR(MATCH(Diagram!D$8,INDEX('Steg 4 År 2'!B:B,F168+1):INDEX('Steg 4 År 2'!B:B,F168+5000),0)+F168,"")</f>
        <v/>
      </c>
      <c r="G169" s="1" t="str" cm="1">
        <f t="array" ref="G169">IF(F169&lt;&gt;"",INDEX(B:B,F169),"")</f>
        <v/>
      </c>
      <c r="H169" s="1" t="str" cm="1">
        <f t="array" ref="H169">IF(G169&lt;&gt;"",INDEX(C:C,F169),"")</f>
        <v/>
      </c>
      <c r="N169" s="1"/>
    </row>
    <row r="170" spans="1:14" x14ac:dyDescent="0.2">
      <c r="A170" t="str">
        <f>IFERROR(MATCH(4,INDEX('Medarbetare År 2'!B:B,A169+1):INDEX('Medarbetare År 2'!B:B,A169+5000),0)+A169,"")</f>
        <v/>
      </c>
      <c r="B170" t="str" cm="1">
        <f t="array" ref="B170">IF(A170&lt;&gt;"",INDEX('Medarbetare År 2'!A:A,A170),"")</f>
        <v/>
      </c>
      <c r="C170" t="str" cm="1">
        <f t="array" ref="C170">IF(A170&lt;&gt;"",INDEX('Medarbetare År 2'!C:C,A170),"")</f>
        <v/>
      </c>
      <c r="F170" s="2" t="str">
        <f>IFERROR(MATCH(Diagram!D$8,INDEX('Steg 4 År 2'!B:B,F169+1):INDEX('Steg 4 År 2'!B:B,F169+5000),0)+F169,"")</f>
        <v/>
      </c>
      <c r="G170" s="1" t="str" cm="1">
        <f t="array" ref="G170">IF(F170&lt;&gt;"",INDEX(B:B,F170),"")</f>
        <v/>
      </c>
      <c r="H170" s="1" t="str" cm="1">
        <f t="array" ref="H170">IF(G170&lt;&gt;"",INDEX(C:C,F170),"")</f>
        <v/>
      </c>
      <c r="N170" s="1"/>
    </row>
    <row r="171" spans="1:14" x14ac:dyDescent="0.2">
      <c r="A171" t="str">
        <f>IFERROR(MATCH(4,INDEX('Medarbetare År 2'!B:B,A170+1):INDEX('Medarbetare År 2'!B:B,A170+5000),0)+A170,"")</f>
        <v/>
      </c>
      <c r="B171" t="str" cm="1">
        <f t="array" ref="B171">IF(A171&lt;&gt;"",INDEX('Medarbetare År 2'!A:A,A171),"")</f>
        <v/>
      </c>
      <c r="C171" t="str" cm="1">
        <f t="array" ref="C171">IF(A171&lt;&gt;"",INDEX('Medarbetare År 2'!C:C,A171),"")</f>
        <v/>
      </c>
      <c r="F171" s="2" t="str">
        <f>IFERROR(MATCH(Diagram!D$8,INDEX('Steg 4 År 2'!B:B,F170+1):INDEX('Steg 4 År 2'!B:B,F170+5000),0)+F170,"")</f>
        <v/>
      </c>
      <c r="G171" s="1" t="str" cm="1">
        <f t="array" ref="G171">IF(F171&lt;&gt;"",INDEX(B:B,F171),"")</f>
        <v/>
      </c>
      <c r="H171" s="1" t="str" cm="1">
        <f t="array" ref="H171">IF(G171&lt;&gt;"",INDEX(C:C,F171),"")</f>
        <v/>
      </c>
      <c r="N171" s="1"/>
    </row>
    <row r="172" spans="1:14" x14ac:dyDescent="0.2">
      <c r="A172" t="str">
        <f>IFERROR(MATCH(4,INDEX('Medarbetare År 2'!B:B,A171+1):INDEX('Medarbetare År 2'!B:B,A171+5000),0)+A171,"")</f>
        <v/>
      </c>
      <c r="B172" t="str" cm="1">
        <f t="array" ref="B172">IF(A172&lt;&gt;"",INDEX('Medarbetare År 2'!A:A,A172),"")</f>
        <v/>
      </c>
      <c r="C172" t="str" cm="1">
        <f t="array" ref="C172">IF(A172&lt;&gt;"",INDEX('Medarbetare År 2'!C:C,A172),"")</f>
        <v/>
      </c>
      <c r="F172" s="2" t="str">
        <f>IFERROR(MATCH(Diagram!D$8,INDEX('Steg 4 År 2'!B:B,F171+1):INDEX('Steg 4 År 2'!B:B,F171+5000),0)+F171,"")</f>
        <v/>
      </c>
      <c r="G172" s="1" t="str" cm="1">
        <f t="array" ref="G172">IF(F172&lt;&gt;"",INDEX(B:B,F172),"")</f>
        <v/>
      </c>
      <c r="H172" s="1" t="str" cm="1">
        <f t="array" ref="H172">IF(G172&lt;&gt;"",INDEX(C:C,F172),"")</f>
        <v/>
      </c>
      <c r="N172" s="1"/>
    </row>
    <row r="173" spans="1:14" x14ac:dyDescent="0.2">
      <c r="A173" t="str">
        <f>IFERROR(MATCH(4,INDEX('Medarbetare År 2'!B:B,A172+1):INDEX('Medarbetare År 2'!B:B,A172+5000),0)+A172,"")</f>
        <v/>
      </c>
      <c r="B173" t="str" cm="1">
        <f t="array" ref="B173">IF(A173&lt;&gt;"",INDEX('Medarbetare År 2'!A:A,A173),"")</f>
        <v/>
      </c>
      <c r="C173" t="str" cm="1">
        <f t="array" ref="C173">IF(A173&lt;&gt;"",INDEX('Medarbetare År 2'!C:C,A173),"")</f>
        <v/>
      </c>
      <c r="F173" s="2" t="str">
        <f>IFERROR(MATCH(Diagram!D$8,INDEX('Steg 4 År 2'!B:B,F172+1):INDEX('Steg 4 År 2'!B:B,F172+5000),0)+F172,"")</f>
        <v/>
      </c>
      <c r="G173" s="1" t="str" cm="1">
        <f t="array" ref="G173">IF(F173&lt;&gt;"",INDEX(B:B,F173),"")</f>
        <v/>
      </c>
      <c r="H173" s="1" t="str" cm="1">
        <f t="array" ref="H173">IF(G173&lt;&gt;"",INDEX(C:C,F173),"")</f>
        <v/>
      </c>
      <c r="N173" s="1"/>
    </row>
    <row r="174" spans="1:14" x14ac:dyDescent="0.2">
      <c r="A174" t="str">
        <f>IFERROR(MATCH(4,INDEX('Medarbetare År 2'!B:B,A173+1):INDEX('Medarbetare År 2'!B:B,A173+5000),0)+A173,"")</f>
        <v/>
      </c>
      <c r="B174" t="str" cm="1">
        <f t="array" ref="B174">IF(A174&lt;&gt;"",INDEX('Medarbetare År 2'!A:A,A174),"")</f>
        <v/>
      </c>
      <c r="C174" t="str" cm="1">
        <f t="array" ref="C174">IF(A174&lt;&gt;"",INDEX('Medarbetare År 2'!C:C,A174),"")</f>
        <v/>
      </c>
      <c r="F174" s="2" t="str">
        <f>IFERROR(MATCH(Diagram!D$8,INDEX('Steg 4 År 2'!B:B,F173+1):INDEX('Steg 4 År 2'!B:B,F173+5000),0)+F173,"")</f>
        <v/>
      </c>
      <c r="G174" s="1" t="str" cm="1">
        <f t="array" ref="G174">IF(F174&lt;&gt;"",INDEX(B:B,F174),"")</f>
        <v/>
      </c>
      <c r="H174" s="1" t="str" cm="1">
        <f t="array" ref="H174">IF(G174&lt;&gt;"",INDEX(C:C,F174),"")</f>
        <v/>
      </c>
      <c r="N174" s="1"/>
    </row>
    <row r="175" spans="1:14" x14ac:dyDescent="0.2">
      <c r="A175" t="str">
        <f>IFERROR(MATCH(4,INDEX('Medarbetare År 2'!B:B,A174+1):INDEX('Medarbetare År 2'!B:B,A174+5000),0)+A174,"")</f>
        <v/>
      </c>
      <c r="B175" t="str" cm="1">
        <f t="array" ref="B175">IF(A175&lt;&gt;"",INDEX('Medarbetare År 2'!A:A,A175),"")</f>
        <v/>
      </c>
      <c r="C175" t="str" cm="1">
        <f t="array" ref="C175">IF(A175&lt;&gt;"",INDEX('Medarbetare År 2'!C:C,A175),"")</f>
        <v/>
      </c>
      <c r="F175" s="2" t="str">
        <f>IFERROR(MATCH(Diagram!D$8,INDEX('Steg 4 År 2'!B:B,F174+1):INDEX('Steg 4 År 2'!B:B,F174+5000),0)+F174,"")</f>
        <v/>
      </c>
      <c r="G175" s="1" t="str" cm="1">
        <f t="array" ref="G175">IF(F175&lt;&gt;"",INDEX(B:B,F175),"")</f>
        <v/>
      </c>
      <c r="H175" s="1" t="str" cm="1">
        <f t="array" ref="H175">IF(G175&lt;&gt;"",INDEX(C:C,F175),"")</f>
        <v/>
      </c>
      <c r="N175" s="1"/>
    </row>
    <row r="176" spans="1:14" x14ac:dyDescent="0.2">
      <c r="A176" t="str">
        <f>IFERROR(MATCH(4,INDEX('Medarbetare År 2'!B:B,A175+1):INDEX('Medarbetare År 2'!B:B,A175+5000),0)+A175,"")</f>
        <v/>
      </c>
      <c r="B176" t="str" cm="1">
        <f t="array" ref="B176">IF(A176&lt;&gt;"",INDEX('Medarbetare År 2'!A:A,A176),"")</f>
        <v/>
      </c>
      <c r="C176" t="str" cm="1">
        <f t="array" ref="C176">IF(A176&lt;&gt;"",INDEX('Medarbetare År 2'!C:C,A176),"")</f>
        <v/>
      </c>
      <c r="F176" s="2" t="str">
        <f>IFERROR(MATCH(Diagram!D$8,INDEX('Steg 4 År 2'!B:B,F175+1):INDEX('Steg 4 År 2'!B:B,F175+5000),0)+F175,"")</f>
        <v/>
      </c>
      <c r="G176" s="1" t="str" cm="1">
        <f t="array" ref="G176">IF(F176&lt;&gt;"",INDEX(B:B,F176),"")</f>
        <v/>
      </c>
      <c r="H176" s="1" t="str" cm="1">
        <f t="array" ref="H176">IF(G176&lt;&gt;"",INDEX(C:C,F176),"")</f>
        <v/>
      </c>
      <c r="N176" s="1"/>
    </row>
    <row r="177" spans="1:14" x14ac:dyDescent="0.2">
      <c r="A177" t="str">
        <f>IFERROR(MATCH(4,INDEX('Medarbetare År 2'!B:B,A176+1):INDEX('Medarbetare År 2'!B:B,A176+5000),0)+A176,"")</f>
        <v/>
      </c>
      <c r="B177" t="str" cm="1">
        <f t="array" ref="B177">IF(A177&lt;&gt;"",INDEX('Medarbetare År 2'!A:A,A177),"")</f>
        <v/>
      </c>
      <c r="C177" t="str" cm="1">
        <f t="array" ref="C177">IF(A177&lt;&gt;"",INDEX('Medarbetare År 2'!C:C,A177),"")</f>
        <v/>
      </c>
      <c r="F177" s="2" t="str">
        <f>IFERROR(MATCH(Diagram!D$8,INDEX('Steg 4 År 2'!B:B,F176+1):INDEX('Steg 4 År 2'!B:B,F176+5000),0)+F176,"")</f>
        <v/>
      </c>
      <c r="G177" s="1" t="str" cm="1">
        <f t="array" ref="G177">IF(F177&lt;&gt;"",INDEX(B:B,F177),"")</f>
        <v/>
      </c>
      <c r="H177" s="1" t="str" cm="1">
        <f t="array" ref="H177">IF(G177&lt;&gt;"",INDEX(C:C,F177),"")</f>
        <v/>
      </c>
      <c r="N177" s="1"/>
    </row>
    <row r="178" spans="1:14" x14ac:dyDescent="0.2">
      <c r="A178" t="str">
        <f>IFERROR(MATCH(4,INDEX('Medarbetare År 2'!B:B,A177+1):INDEX('Medarbetare År 2'!B:B,A177+5000),0)+A177,"")</f>
        <v/>
      </c>
      <c r="B178" t="str" cm="1">
        <f t="array" ref="B178">IF(A178&lt;&gt;"",INDEX('Medarbetare År 2'!A:A,A178),"")</f>
        <v/>
      </c>
      <c r="C178" t="str" cm="1">
        <f t="array" ref="C178">IF(A178&lt;&gt;"",INDEX('Medarbetare År 2'!C:C,A178),"")</f>
        <v/>
      </c>
      <c r="F178" s="2" t="str">
        <f>IFERROR(MATCH(Diagram!D$8,INDEX('Steg 4 År 2'!B:B,F177+1):INDEX('Steg 4 År 2'!B:B,F177+5000),0)+F177,"")</f>
        <v/>
      </c>
      <c r="G178" s="1" t="str" cm="1">
        <f t="array" ref="G178">IF(F178&lt;&gt;"",INDEX(B:B,F178),"")</f>
        <v/>
      </c>
      <c r="H178" s="1" t="str" cm="1">
        <f t="array" ref="H178">IF(G178&lt;&gt;"",INDEX(C:C,F178),"")</f>
        <v/>
      </c>
      <c r="N178" s="1"/>
    </row>
    <row r="179" spans="1:14" x14ac:dyDescent="0.2">
      <c r="A179" t="str">
        <f>IFERROR(MATCH(4,INDEX('Medarbetare År 2'!B:B,A178+1):INDEX('Medarbetare År 2'!B:B,A178+5000),0)+A178,"")</f>
        <v/>
      </c>
      <c r="B179" t="str" cm="1">
        <f t="array" ref="B179">IF(A179&lt;&gt;"",INDEX('Medarbetare År 2'!A:A,A179),"")</f>
        <v/>
      </c>
      <c r="C179" t="str" cm="1">
        <f t="array" ref="C179">IF(A179&lt;&gt;"",INDEX('Medarbetare År 2'!C:C,A179),"")</f>
        <v/>
      </c>
      <c r="F179" s="2" t="str">
        <f>IFERROR(MATCH(Diagram!D$8,INDEX('Steg 4 År 2'!B:B,F178+1):INDEX('Steg 4 År 2'!B:B,F178+5000),0)+F178,"")</f>
        <v/>
      </c>
      <c r="G179" s="1" t="str" cm="1">
        <f t="array" ref="G179">IF(F179&lt;&gt;"",INDEX(B:B,F179),"")</f>
        <v/>
      </c>
      <c r="H179" s="1" t="str" cm="1">
        <f t="array" ref="H179">IF(G179&lt;&gt;"",INDEX(C:C,F179),"")</f>
        <v/>
      </c>
      <c r="N179" s="1"/>
    </row>
    <row r="180" spans="1:14" x14ac:dyDescent="0.2">
      <c r="A180" t="str">
        <f>IFERROR(MATCH(4,INDEX('Medarbetare År 2'!B:B,A179+1):INDEX('Medarbetare År 2'!B:B,A179+5000),0)+A179,"")</f>
        <v/>
      </c>
      <c r="B180" t="str" cm="1">
        <f t="array" ref="B180">IF(A180&lt;&gt;"",INDEX('Medarbetare År 2'!A:A,A180),"")</f>
        <v/>
      </c>
      <c r="C180" t="str" cm="1">
        <f t="array" ref="C180">IF(A180&lt;&gt;"",INDEX('Medarbetare År 2'!C:C,A180),"")</f>
        <v/>
      </c>
      <c r="F180" s="2" t="str">
        <f>IFERROR(MATCH(Diagram!D$8,INDEX('Steg 4 År 2'!B:B,F179+1):INDEX('Steg 4 År 2'!B:B,F179+5000),0)+F179,"")</f>
        <v/>
      </c>
      <c r="G180" s="1" t="str" cm="1">
        <f t="array" ref="G180">IF(F180&lt;&gt;"",INDEX(B:B,F180),"")</f>
        <v/>
      </c>
      <c r="H180" s="1" t="str" cm="1">
        <f t="array" ref="H180">IF(G180&lt;&gt;"",INDEX(C:C,F180),"")</f>
        <v/>
      </c>
      <c r="N180" s="1"/>
    </row>
    <row r="181" spans="1:14" x14ac:dyDescent="0.2">
      <c r="A181" t="str">
        <f>IFERROR(MATCH(4,INDEX('Medarbetare År 2'!B:B,A180+1):INDEX('Medarbetare År 2'!B:B,A180+5000),0)+A180,"")</f>
        <v/>
      </c>
      <c r="B181" t="str" cm="1">
        <f t="array" ref="B181">IF(A181&lt;&gt;"",INDEX('Medarbetare År 2'!A:A,A181),"")</f>
        <v/>
      </c>
      <c r="C181" t="str" cm="1">
        <f t="array" ref="C181">IF(A181&lt;&gt;"",INDEX('Medarbetare År 2'!C:C,A181),"")</f>
        <v/>
      </c>
      <c r="F181" s="2" t="str">
        <f>IFERROR(MATCH(Diagram!D$8,INDEX('Steg 4 År 2'!B:B,F180+1):INDEX('Steg 4 År 2'!B:B,F180+5000),0)+F180,"")</f>
        <v/>
      </c>
      <c r="G181" s="1" t="str" cm="1">
        <f t="array" ref="G181">IF(F181&lt;&gt;"",INDEX(B:B,F181),"")</f>
        <v/>
      </c>
      <c r="H181" s="1" t="str" cm="1">
        <f t="array" ref="H181">IF(G181&lt;&gt;"",INDEX(C:C,F181),"")</f>
        <v/>
      </c>
      <c r="N181" s="1"/>
    </row>
    <row r="182" spans="1:14" x14ac:dyDescent="0.2">
      <c r="A182" t="str">
        <f>IFERROR(MATCH(4,INDEX('Medarbetare År 2'!B:B,A181+1):INDEX('Medarbetare År 2'!B:B,A181+5000),0)+A181,"")</f>
        <v/>
      </c>
      <c r="B182" t="str" cm="1">
        <f t="array" ref="B182">IF(A182&lt;&gt;"",INDEX('Medarbetare År 2'!A:A,A182),"")</f>
        <v/>
      </c>
      <c r="C182" t="str" cm="1">
        <f t="array" ref="C182">IF(A182&lt;&gt;"",INDEX('Medarbetare År 2'!C:C,A182),"")</f>
        <v/>
      </c>
      <c r="F182" s="2" t="str">
        <f>IFERROR(MATCH(Diagram!D$8,INDEX('Steg 4 År 2'!B:B,F181+1):INDEX('Steg 4 År 2'!B:B,F181+5000),0)+F181,"")</f>
        <v/>
      </c>
      <c r="G182" s="1" t="str" cm="1">
        <f t="array" ref="G182">IF(F182&lt;&gt;"",INDEX(B:B,F182),"")</f>
        <v/>
      </c>
      <c r="H182" s="1" t="str" cm="1">
        <f t="array" ref="H182">IF(G182&lt;&gt;"",INDEX(C:C,F182),"")</f>
        <v/>
      </c>
      <c r="N182" s="1"/>
    </row>
    <row r="183" spans="1:14" x14ac:dyDescent="0.2">
      <c r="A183" t="str">
        <f>IFERROR(MATCH(4,INDEX('Medarbetare År 2'!B:B,A182+1):INDEX('Medarbetare År 2'!B:B,A182+5000),0)+A182,"")</f>
        <v/>
      </c>
      <c r="B183" t="str" cm="1">
        <f t="array" ref="B183">IF(A183&lt;&gt;"",INDEX('Medarbetare År 2'!A:A,A183),"")</f>
        <v/>
      </c>
      <c r="C183" t="str" cm="1">
        <f t="array" ref="C183">IF(A183&lt;&gt;"",INDEX('Medarbetare År 2'!C:C,A183),"")</f>
        <v/>
      </c>
      <c r="F183" s="2" t="str">
        <f>IFERROR(MATCH(Diagram!D$8,INDEX('Steg 4 År 2'!B:B,F182+1):INDEX('Steg 4 År 2'!B:B,F182+5000),0)+F182,"")</f>
        <v/>
      </c>
      <c r="G183" s="1" t="str" cm="1">
        <f t="array" ref="G183">IF(F183&lt;&gt;"",INDEX(B:B,F183),"")</f>
        <v/>
      </c>
      <c r="H183" s="1" t="str" cm="1">
        <f t="array" ref="H183">IF(G183&lt;&gt;"",INDEX(C:C,F183),"")</f>
        <v/>
      </c>
      <c r="N183" s="1"/>
    </row>
    <row r="184" spans="1:14" x14ac:dyDescent="0.2">
      <c r="A184" t="str">
        <f>IFERROR(MATCH(4,INDEX('Medarbetare År 2'!B:B,A183+1):INDEX('Medarbetare År 2'!B:B,A183+5000),0)+A183,"")</f>
        <v/>
      </c>
      <c r="B184" t="str" cm="1">
        <f t="array" ref="B184">IF(A184&lt;&gt;"",INDEX('Medarbetare År 2'!A:A,A184),"")</f>
        <v/>
      </c>
      <c r="C184" t="str" cm="1">
        <f t="array" ref="C184">IF(A184&lt;&gt;"",INDEX('Medarbetare År 2'!C:C,A184),"")</f>
        <v/>
      </c>
      <c r="F184" s="2" t="str">
        <f>IFERROR(MATCH(Diagram!D$8,INDEX('Steg 4 År 2'!B:B,F183+1):INDEX('Steg 4 År 2'!B:B,F183+5000),0)+F183,"")</f>
        <v/>
      </c>
      <c r="G184" s="1" t="str" cm="1">
        <f t="array" ref="G184">IF(F184&lt;&gt;"",INDEX(B:B,F184),"")</f>
        <v/>
      </c>
      <c r="H184" s="1" t="str" cm="1">
        <f t="array" ref="H184">IF(G184&lt;&gt;"",INDEX(C:C,F184),"")</f>
        <v/>
      </c>
      <c r="N184" s="1"/>
    </row>
    <row r="185" spans="1:14" x14ac:dyDescent="0.2">
      <c r="A185" t="str">
        <f>IFERROR(MATCH(4,INDEX('Medarbetare År 2'!B:B,A184+1):INDEX('Medarbetare År 2'!B:B,A184+5000),0)+A184,"")</f>
        <v/>
      </c>
      <c r="B185" t="str" cm="1">
        <f t="array" ref="B185">IF(A185&lt;&gt;"",INDEX('Medarbetare År 2'!A:A,A185),"")</f>
        <v/>
      </c>
      <c r="C185" t="str" cm="1">
        <f t="array" ref="C185">IF(A185&lt;&gt;"",INDEX('Medarbetare År 2'!C:C,A185),"")</f>
        <v/>
      </c>
      <c r="F185" s="2" t="str">
        <f>IFERROR(MATCH(Diagram!D$8,INDEX('Steg 4 År 2'!B:B,F184+1):INDEX('Steg 4 År 2'!B:B,F184+5000),0)+F184,"")</f>
        <v/>
      </c>
      <c r="G185" s="1" t="str" cm="1">
        <f t="array" ref="G185">IF(F185&lt;&gt;"",INDEX(B:B,F185),"")</f>
        <v/>
      </c>
      <c r="H185" s="1" t="str" cm="1">
        <f t="array" ref="H185">IF(G185&lt;&gt;"",INDEX(C:C,F185),"")</f>
        <v/>
      </c>
      <c r="N185" s="1"/>
    </row>
    <row r="186" spans="1:14" x14ac:dyDescent="0.2">
      <c r="A186" t="str">
        <f>IFERROR(MATCH(4,INDEX('Medarbetare År 2'!B:B,A185+1):INDEX('Medarbetare År 2'!B:B,A185+5000),0)+A185,"")</f>
        <v/>
      </c>
      <c r="B186" t="str" cm="1">
        <f t="array" ref="B186">IF(A186&lt;&gt;"",INDEX('Medarbetare År 2'!A:A,A186),"")</f>
        <v/>
      </c>
      <c r="C186" t="str" cm="1">
        <f t="array" ref="C186">IF(A186&lt;&gt;"",INDEX('Medarbetare År 2'!C:C,A186),"")</f>
        <v/>
      </c>
      <c r="F186" s="2" t="str">
        <f>IFERROR(MATCH(Diagram!D$8,INDEX('Steg 4 År 2'!B:B,F185+1):INDEX('Steg 4 År 2'!B:B,F185+5000),0)+F185,"")</f>
        <v/>
      </c>
      <c r="G186" s="1" t="str" cm="1">
        <f t="array" ref="G186">IF(F186&lt;&gt;"",INDEX(B:B,F186),"")</f>
        <v/>
      </c>
      <c r="H186" s="1" t="str" cm="1">
        <f t="array" ref="H186">IF(G186&lt;&gt;"",INDEX(C:C,F186),"")</f>
        <v/>
      </c>
      <c r="N186" s="1"/>
    </row>
    <row r="187" spans="1:14" x14ac:dyDescent="0.2">
      <c r="A187" t="str">
        <f>IFERROR(MATCH(4,INDEX('Medarbetare År 2'!B:B,A186+1):INDEX('Medarbetare År 2'!B:B,A186+5000),0)+A186,"")</f>
        <v/>
      </c>
      <c r="B187" t="str" cm="1">
        <f t="array" ref="B187">IF(A187&lt;&gt;"",INDEX('Medarbetare År 2'!A:A,A187),"")</f>
        <v/>
      </c>
      <c r="C187" t="str" cm="1">
        <f t="array" ref="C187">IF(A187&lt;&gt;"",INDEX('Medarbetare År 2'!C:C,A187),"")</f>
        <v/>
      </c>
      <c r="F187" s="2" t="str">
        <f>IFERROR(MATCH(Diagram!D$8,INDEX('Steg 4 År 2'!B:B,F186+1):INDEX('Steg 4 År 2'!B:B,F186+5000),0)+F186,"")</f>
        <v/>
      </c>
      <c r="G187" s="1" t="str" cm="1">
        <f t="array" ref="G187">IF(F187&lt;&gt;"",INDEX(B:B,F187),"")</f>
        <v/>
      </c>
      <c r="H187" s="1" t="str" cm="1">
        <f t="array" ref="H187">IF(G187&lt;&gt;"",INDEX(C:C,F187),"")</f>
        <v/>
      </c>
      <c r="N187" s="1"/>
    </row>
    <row r="188" spans="1:14" x14ac:dyDescent="0.2">
      <c r="A188" t="str">
        <f>IFERROR(MATCH(4,INDEX('Medarbetare År 2'!B:B,A187+1):INDEX('Medarbetare År 2'!B:B,A187+5000),0)+A187,"")</f>
        <v/>
      </c>
      <c r="B188" t="str" cm="1">
        <f t="array" ref="B188">IF(A188&lt;&gt;"",INDEX('Medarbetare År 2'!A:A,A188),"")</f>
        <v/>
      </c>
      <c r="C188" t="str" cm="1">
        <f t="array" ref="C188">IF(A188&lt;&gt;"",INDEX('Medarbetare År 2'!C:C,A188),"")</f>
        <v/>
      </c>
      <c r="F188" s="2" t="str">
        <f>IFERROR(MATCH(Diagram!D$8,INDEX('Steg 4 År 2'!B:B,F187+1):INDEX('Steg 4 År 2'!B:B,F187+5000),0)+F187,"")</f>
        <v/>
      </c>
      <c r="G188" s="1" t="str" cm="1">
        <f t="array" ref="G188">IF(F188&lt;&gt;"",INDEX(B:B,F188),"")</f>
        <v/>
      </c>
      <c r="H188" s="1" t="str" cm="1">
        <f t="array" ref="H188">IF(G188&lt;&gt;"",INDEX(C:C,F188),"")</f>
        <v/>
      </c>
      <c r="N188" s="1"/>
    </row>
    <row r="189" spans="1:14" x14ac:dyDescent="0.2">
      <c r="A189" t="str">
        <f>IFERROR(MATCH(4,INDEX('Medarbetare År 2'!B:B,A188+1):INDEX('Medarbetare År 2'!B:B,A188+5000),0)+A188,"")</f>
        <v/>
      </c>
      <c r="B189" t="str" cm="1">
        <f t="array" ref="B189">IF(A189&lt;&gt;"",INDEX('Medarbetare År 2'!A:A,A189),"")</f>
        <v/>
      </c>
      <c r="C189" t="str" cm="1">
        <f t="array" ref="C189">IF(A189&lt;&gt;"",INDEX('Medarbetare År 2'!C:C,A189),"")</f>
        <v/>
      </c>
      <c r="F189" s="2" t="str">
        <f>IFERROR(MATCH(Diagram!D$8,INDEX('Steg 4 År 2'!B:B,F188+1):INDEX('Steg 4 År 2'!B:B,F188+5000),0)+F188,"")</f>
        <v/>
      </c>
      <c r="G189" s="1" t="str" cm="1">
        <f t="array" ref="G189">IF(F189&lt;&gt;"",INDEX(B:B,F189),"")</f>
        <v/>
      </c>
      <c r="H189" s="1" t="str" cm="1">
        <f t="array" ref="H189">IF(G189&lt;&gt;"",INDEX(C:C,F189),"")</f>
        <v/>
      </c>
      <c r="N189" s="1"/>
    </row>
    <row r="190" spans="1:14" x14ac:dyDescent="0.2">
      <c r="A190" t="str">
        <f>IFERROR(MATCH(4,INDEX('Medarbetare År 2'!B:B,A189+1):INDEX('Medarbetare År 2'!B:B,A189+5000),0)+A189,"")</f>
        <v/>
      </c>
      <c r="B190" t="str" cm="1">
        <f t="array" ref="B190">IF(A190&lt;&gt;"",INDEX('Medarbetare År 2'!A:A,A190),"")</f>
        <v/>
      </c>
      <c r="C190" t="str" cm="1">
        <f t="array" ref="C190">IF(A190&lt;&gt;"",INDEX('Medarbetare År 2'!C:C,A190),"")</f>
        <v/>
      </c>
      <c r="F190" s="2" t="str">
        <f>IFERROR(MATCH(Diagram!D$8,INDEX('Steg 4 År 2'!B:B,F189+1):INDEX('Steg 4 År 2'!B:B,F189+5000),0)+F189,"")</f>
        <v/>
      </c>
      <c r="G190" s="1" t="str" cm="1">
        <f t="array" ref="G190">IF(F190&lt;&gt;"",INDEX(B:B,F190),"")</f>
        <v/>
      </c>
      <c r="H190" s="1" t="str" cm="1">
        <f t="array" ref="H190">IF(G190&lt;&gt;"",INDEX(C:C,F190),"")</f>
        <v/>
      </c>
      <c r="N190" s="1"/>
    </row>
    <row r="191" spans="1:14" x14ac:dyDescent="0.2">
      <c r="A191" t="str">
        <f>IFERROR(MATCH(4,INDEX('Medarbetare År 2'!B:B,A190+1):INDEX('Medarbetare År 2'!B:B,A190+5000),0)+A190,"")</f>
        <v/>
      </c>
      <c r="B191" t="str" cm="1">
        <f t="array" ref="B191">IF(A191&lt;&gt;"",INDEX('Medarbetare År 2'!A:A,A191),"")</f>
        <v/>
      </c>
      <c r="C191" t="str" cm="1">
        <f t="array" ref="C191">IF(A191&lt;&gt;"",INDEX('Medarbetare År 2'!C:C,A191),"")</f>
        <v/>
      </c>
      <c r="F191" s="2" t="str">
        <f>IFERROR(MATCH(Diagram!D$8,INDEX('Steg 4 År 2'!B:B,F190+1):INDEX('Steg 4 År 2'!B:B,F190+5000),0)+F190,"")</f>
        <v/>
      </c>
      <c r="G191" s="1" t="str" cm="1">
        <f t="array" ref="G191">IF(F191&lt;&gt;"",INDEX(B:B,F191),"")</f>
        <v/>
      </c>
      <c r="H191" s="1" t="str" cm="1">
        <f t="array" ref="H191">IF(G191&lt;&gt;"",INDEX(C:C,F191),"")</f>
        <v/>
      </c>
      <c r="N191" s="1"/>
    </row>
    <row r="192" spans="1:14" x14ac:dyDescent="0.2">
      <c r="A192" t="str">
        <f>IFERROR(MATCH(4,INDEX('Medarbetare År 2'!B:B,A191+1):INDEX('Medarbetare År 2'!B:B,A191+5000),0)+A191,"")</f>
        <v/>
      </c>
      <c r="B192" t="str" cm="1">
        <f t="array" ref="B192">IF(A192&lt;&gt;"",INDEX('Medarbetare År 2'!A:A,A192),"")</f>
        <v/>
      </c>
      <c r="C192" t="str" cm="1">
        <f t="array" ref="C192">IF(A192&lt;&gt;"",INDEX('Medarbetare År 2'!C:C,A192),"")</f>
        <v/>
      </c>
      <c r="F192" s="2" t="str">
        <f>IFERROR(MATCH(Diagram!D$8,INDEX('Steg 4 År 2'!B:B,F191+1):INDEX('Steg 4 År 2'!B:B,F191+5000),0)+F191,"")</f>
        <v/>
      </c>
      <c r="G192" s="1" t="str" cm="1">
        <f t="array" ref="G192">IF(F192&lt;&gt;"",INDEX(B:B,F192),"")</f>
        <v/>
      </c>
      <c r="H192" s="1" t="str" cm="1">
        <f t="array" ref="H192">IF(G192&lt;&gt;"",INDEX(C:C,F192),"")</f>
        <v/>
      </c>
      <c r="N192" s="1"/>
    </row>
    <row r="193" spans="1:14" x14ac:dyDescent="0.2">
      <c r="A193" t="str">
        <f>IFERROR(MATCH(4,INDEX('Medarbetare År 2'!B:B,A192+1):INDEX('Medarbetare År 2'!B:B,A192+5000),0)+A192,"")</f>
        <v/>
      </c>
      <c r="B193" t="str" cm="1">
        <f t="array" ref="B193">IF(A193&lt;&gt;"",INDEX('Medarbetare År 2'!A:A,A193),"")</f>
        <v/>
      </c>
      <c r="C193" t="str" cm="1">
        <f t="array" ref="C193">IF(A193&lt;&gt;"",INDEX('Medarbetare År 2'!C:C,A193),"")</f>
        <v/>
      </c>
      <c r="F193" s="2" t="str">
        <f>IFERROR(MATCH(Diagram!D$8,INDEX('Steg 4 År 2'!B:B,F192+1):INDEX('Steg 4 År 2'!B:B,F192+5000),0)+F192,"")</f>
        <v/>
      </c>
      <c r="G193" s="1" t="str" cm="1">
        <f t="array" ref="G193">IF(F193&lt;&gt;"",INDEX(B:B,F193),"")</f>
        <v/>
      </c>
      <c r="H193" s="1" t="str" cm="1">
        <f t="array" ref="H193">IF(G193&lt;&gt;"",INDEX(C:C,F193),"")</f>
        <v/>
      </c>
      <c r="N193" s="1"/>
    </row>
    <row r="194" spans="1:14" x14ac:dyDescent="0.2">
      <c r="A194" t="str">
        <f>IFERROR(MATCH(4,INDEX('Medarbetare År 2'!B:B,A193+1):INDEX('Medarbetare År 2'!B:B,A193+5000),0)+A193,"")</f>
        <v/>
      </c>
      <c r="B194" t="str" cm="1">
        <f t="array" ref="B194">IF(A194&lt;&gt;"",INDEX('Medarbetare År 2'!A:A,A194),"")</f>
        <v/>
      </c>
      <c r="C194" t="str" cm="1">
        <f t="array" ref="C194">IF(A194&lt;&gt;"",INDEX('Medarbetare År 2'!C:C,A194),"")</f>
        <v/>
      </c>
      <c r="F194" s="2" t="str">
        <f>IFERROR(MATCH(Diagram!D$8,INDEX('Steg 4 År 2'!B:B,F193+1):INDEX('Steg 4 År 2'!B:B,F193+5000),0)+F193,"")</f>
        <v/>
      </c>
      <c r="G194" s="1" t="str" cm="1">
        <f t="array" ref="G194">IF(F194&lt;&gt;"",INDEX(B:B,F194),"")</f>
        <v/>
      </c>
      <c r="H194" s="1" t="str" cm="1">
        <f t="array" ref="H194">IF(G194&lt;&gt;"",INDEX(C:C,F194),"")</f>
        <v/>
      </c>
      <c r="N194" s="1"/>
    </row>
    <row r="195" spans="1:14" x14ac:dyDescent="0.2">
      <c r="A195" t="str">
        <f>IFERROR(MATCH(4,INDEX('Medarbetare År 2'!B:B,A194+1):INDEX('Medarbetare År 2'!B:B,A194+5000),0)+A194,"")</f>
        <v/>
      </c>
      <c r="B195" t="str" cm="1">
        <f t="array" ref="B195">IF(A195&lt;&gt;"",INDEX('Medarbetare År 2'!A:A,A195),"")</f>
        <v/>
      </c>
      <c r="C195" t="str" cm="1">
        <f t="array" ref="C195">IF(A195&lt;&gt;"",INDEX('Medarbetare År 2'!C:C,A195),"")</f>
        <v/>
      </c>
      <c r="F195" s="2" t="str">
        <f>IFERROR(MATCH(Diagram!D$8,INDEX('Steg 4 År 2'!B:B,F194+1):INDEX('Steg 4 År 2'!B:B,F194+5000),0)+F194,"")</f>
        <v/>
      </c>
      <c r="G195" s="1" t="str" cm="1">
        <f t="array" ref="G195">IF(F195&lt;&gt;"",INDEX(B:B,F195),"")</f>
        <v/>
      </c>
      <c r="H195" s="1" t="str" cm="1">
        <f t="array" ref="H195">IF(G195&lt;&gt;"",INDEX(C:C,F195),"")</f>
        <v/>
      </c>
      <c r="N195" s="1"/>
    </row>
    <row r="196" spans="1:14" x14ac:dyDescent="0.2">
      <c r="A196" t="str">
        <f>IFERROR(MATCH(4,INDEX('Medarbetare År 2'!B:B,A195+1):INDEX('Medarbetare År 2'!B:B,A195+5000),0)+A195,"")</f>
        <v/>
      </c>
      <c r="B196" t="str" cm="1">
        <f t="array" ref="B196">IF(A196&lt;&gt;"",INDEX('Medarbetare År 2'!A:A,A196),"")</f>
        <v/>
      </c>
      <c r="C196" t="str" cm="1">
        <f t="array" ref="C196">IF(A196&lt;&gt;"",INDEX('Medarbetare År 2'!C:C,A196),"")</f>
        <v/>
      </c>
      <c r="F196" s="2" t="str">
        <f>IFERROR(MATCH(Diagram!D$8,INDEX('Steg 4 År 2'!B:B,F195+1):INDEX('Steg 4 År 2'!B:B,F195+5000),0)+F195,"")</f>
        <v/>
      </c>
      <c r="G196" s="1" t="str" cm="1">
        <f t="array" ref="G196">IF(F196&lt;&gt;"",INDEX(B:B,F196),"")</f>
        <v/>
      </c>
      <c r="H196" s="1" t="str" cm="1">
        <f t="array" ref="H196">IF(G196&lt;&gt;"",INDEX(C:C,F196),"")</f>
        <v/>
      </c>
      <c r="N196" s="1"/>
    </row>
    <row r="197" spans="1:14" x14ac:dyDescent="0.2">
      <c r="A197" t="str">
        <f>IFERROR(MATCH(4,INDEX('Medarbetare År 2'!B:B,A196+1):INDEX('Medarbetare År 2'!B:B,A196+5000),0)+A196,"")</f>
        <v/>
      </c>
      <c r="B197" t="str" cm="1">
        <f t="array" ref="B197">IF(A197&lt;&gt;"",INDEX('Medarbetare År 2'!A:A,A197),"")</f>
        <v/>
      </c>
      <c r="C197" t="str" cm="1">
        <f t="array" ref="C197">IF(A197&lt;&gt;"",INDEX('Medarbetare År 2'!C:C,A197),"")</f>
        <v/>
      </c>
      <c r="F197" s="2" t="str">
        <f>IFERROR(MATCH(Diagram!D$8,INDEX('Steg 4 År 2'!B:B,F196+1):INDEX('Steg 4 År 2'!B:B,F196+5000),0)+F196,"")</f>
        <v/>
      </c>
      <c r="G197" s="1" t="str" cm="1">
        <f t="array" ref="G197">IF(F197&lt;&gt;"",INDEX(B:B,F197),"")</f>
        <v/>
      </c>
      <c r="H197" s="1" t="str" cm="1">
        <f t="array" ref="H197">IF(G197&lt;&gt;"",INDEX(C:C,F197),"")</f>
        <v/>
      </c>
      <c r="N197" s="1"/>
    </row>
    <row r="198" spans="1:14" x14ac:dyDescent="0.2">
      <c r="A198" t="str">
        <f>IFERROR(MATCH(4,INDEX('Medarbetare År 2'!B:B,A197+1):INDEX('Medarbetare År 2'!B:B,A197+5000),0)+A197,"")</f>
        <v/>
      </c>
      <c r="B198" t="str" cm="1">
        <f t="array" ref="B198">IF(A198&lt;&gt;"",INDEX('Medarbetare År 2'!A:A,A198),"")</f>
        <v/>
      </c>
      <c r="C198" t="str" cm="1">
        <f t="array" ref="C198">IF(A198&lt;&gt;"",INDEX('Medarbetare År 2'!C:C,A198),"")</f>
        <v/>
      </c>
      <c r="F198" s="2" t="str">
        <f>IFERROR(MATCH(Diagram!D$8,INDEX('Steg 4 År 2'!B:B,F197+1):INDEX('Steg 4 År 2'!B:B,F197+5000),0)+F197,"")</f>
        <v/>
      </c>
      <c r="G198" s="1" t="str" cm="1">
        <f t="array" ref="G198">IF(F198&lt;&gt;"",INDEX(B:B,F198),"")</f>
        <v/>
      </c>
      <c r="H198" s="1" t="str" cm="1">
        <f t="array" ref="H198">IF(G198&lt;&gt;"",INDEX(C:C,F198),"")</f>
        <v/>
      </c>
      <c r="N198" s="1"/>
    </row>
    <row r="199" spans="1:14" x14ac:dyDescent="0.2">
      <c r="A199" t="str">
        <f>IFERROR(MATCH(4,INDEX('Medarbetare År 2'!B:B,A198+1):INDEX('Medarbetare År 2'!B:B,A198+5000),0)+A198,"")</f>
        <v/>
      </c>
      <c r="B199" t="str" cm="1">
        <f t="array" ref="B199">IF(A199&lt;&gt;"",INDEX('Medarbetare År 2'!A:A,A199),"")</f>
        <v/>
      </c>
      <c r="C199" t="str" cm="1">
        <f t="array" ref="C199">IF(A199&lt;&gt;"",INDEX('Medarbetare År 2'!C:C,A199),"")</f>
        <v/>
      </c>
      <c r="F199" s="2" t="str">
        <f>IFERROR(MATCH(Diagram!D$8,INDEX('Steg 4 År 2'!B:B,F198+1):INDEX('Steg 4 År 2'!B:B,F198+5000),0)+F198,"")</f>
        <v/>
      </c>
      <c r="G199" s="1" t="str" cm="1">
        <f t="array" ref="G199">IF(F199&lt;&gt;"",INDEX(B:B,F199),"")</f>
        <v/>
      </c>
      <c r="H199" s="1" t="str" cm="1">
        <f t="array" ref="H199">IF(G199&lt;&gt;"",INDEX(C:C,F199),"")</f>
        <v/>
      </c>
      <c r="N199" s="1"/>
    </row>
    <row r="200" spans="1:14" x14ac:dyDescent="0.2">
      <c r="A200" t="str">
        <f>IFERROR(MATCH(4,INDEX('Medarbetare År 2'!B:B,A199+1):INDEX('Medarbetare År 2'!B:B,A199+5000),0)+A199,"")</f>
        <v/>
      </c>
      <c r="B200" t="str" cm="1">
        <f t="array" ref="B200">IF(A200&lt;&gt;"",INDEX('Medarbetare År 2'!A:A,A200),"")</f>
        <v/>
      </c>
      <c r="C200" t="str" cm="1">
        <f t="array" ref="C200">IF(A200&lt;&gt;"",INDEX('Medarbetare År 2'!C:C,A200),"")</f>
        <v/>
      </c>
      <c r="F200" s="2" t="str">
        <f>IFERROR(MATCH(Diagram!D$8,INDEX('Steg 4 År 2'!B:B,F199+1):INDEX('Steg 4 År 2'!B:B,F199+5000),0)+F199,"")</f>
        <v/>
      </c>
      <c r="G200" s="1" t="str" cm="1">
        <f t="array" ref="G200">IF(F200&lt;&gt;"",INDEX(B:B,F200),"")</f>
        <v/>
      </c>
      <c r="H200" s="1" t="str" cm="1">
        <f t="array" ref="H200">IF(G200&lt;&gt;"",INDEX(C:C,F200),"")</f>
        <v/>
      </c>
      <c r="N200" s="1"/>
    </row>
    <row r="201" spans="1:14" x14ac:dyDescent="0.2">
      <c r="A201" t="str">
        <f>IFERROR(MATCH(4,INDEX('Medarbetare År 2'!B:B,A200+1):INDEX('Medarbetare År 2'!B:B,A200+5000),0)+A200,"")</f>
        <v/>
      </c>
      <c r="B201" t="str" cm="1">
        <f t="array" ref="B201">IF(A201&lt;&gt;"",INDEX('Medarbetare År 2'!A:A,A201),"")</f>
        <v/>
      </c>
      <c r="C201" t="str" cm="1">
        <f t="array" ref="C201">IF(A201&lt;&gt;"",INDEX('Medarbetare År 2'!C:C,A201),"")</f>
        <v/>
      </c>
      <c r="F201" s="2" t="str">
        <f>IFERROR(MATCH(Diagram!D$8,INDEX('Steg 4 År 2'!B:B,F200+1):INDEX('Steg 4 År 2'!B:B,F200+5000),0)+F200,"")</f>
        <v/>
      </c>
      <c r="G201" s="1" t="str" cm="1">
        <f t="array" ref="G201">IF(F201&lt;&gt;"",INDEX(B:B,F201),"")</f>
        <v/>
      </c>
      <c r="H201" s="1" t="str" cm="1">
        <f t="array" ref="H201">IF(G201&lt;&gt;"",INDEX(C:C,F201),"")</f>
        <v/>
      </c>
      <c r="N201" s="1"/>
    </row>
    <row r="202" spans="1:14" x14ac:dyDescent="0.2">
      <c r="A202" t="str">
        <f>IFERROR(MATCH(4,INDEX('Medarbetare År 2'!B:B,A201+1):INDEX('Medarbetare År 2'!B:B,A201+5000),0)+A201,"")</f>
        <v/>
      </c>
      <c r="B202" t="str" cm="1">
        <f t="array" ref="B202">IF(A202&lt;&gt;"",INDEX('Medarbetare År 2'!A:A,A202),"")</f>
        <v/>
      </c>
      <c r="C202" t="str" cm="1">
        <f t="array" ref="C202">IF(A202&lt;&gt;"",INDEX('Medarbetare År 2'!C:C,A202),"")</f>
        <v/>
      </c>
      <c r="F202" s="2" t="str">
        <f>IFERROR(MATCH(Diagram!D$8,INDEX('Steg 4 År 2'!B:B,F201+1):INDEX('Steg 4 År 2'!B:B,F201+5000),0)+F201,"")</f>
        <v/>
      </c>
      <c r="G202" s="1" t="str" cm="1">
        <f t="array" ref="G202">IF(F202&lt;&gt;"",INDEX(B:B,F202),"")</f>
        <v/>
      </c>
      <c r="H202" s="1" t="str" cm="1">
        <f t="array" ref="H202">IF(G202&lt;&gt;"",INDEX(C:C,F202),"")</f>
        <v/>
      </c>
      <c r="N202" s="1"/>
    </row>
    <row r="203" spans="1:14" x14ac:dyDescent="0.2">
      <c r="A203" t="str">
        <f>IFERROR(MATCH(4,INDEX('Medarbetare År 2'!B:B,A202+1):INDEX('Medarbetare År 2'!B:B,A202+5000),0)+A202,"")</f>
        <v/>
      </c>
      <c r="B203" t="str" cm="1">
        <f t="array" ref="B203">IF(A203&lt;&gt;"",INDEX('Medarbetare År 2'!A:A,A203),"")</f>
        <v/>
      </c>
      <c r="C203" t="str" cm="1">
        <f t="array" ref="C203">IF(A203&lt;&gt;"",INDEX('Medarbetare År 2'!C:C,A203),"")</f>
        <v/>
      </c>
      <c r="F203" s="2" t="str">
        <f>IFERROR(MATCH(Diagram!D$8,INDEX('Steg 4 År 2'!B:B,F202+1):INDEX('Steg 4 År 2'!B:B,F202+5000),0)+F202,"")</f>
        <v/>
      </c>
      <c r="G203" s="1" t="str" cm="1">
        <f t="array" ref="G203">IF(F203&lt;&gt;"",INDEX(B:B,F203),"")</f>
        <v/>
      </c>
      <c r="H203" s="1" t="str" cm="1">
        <f t="array" ref="H203">IF(G203&lt;&gt;"",INDEX(C:C,F203),"")</f>
        <v/>
      </c>
      <c r="N203" s="1"/>
    </row>
    <row r="204" spans="1:14" x14ac:dyDescent="0.2">
      <c r="A204" t="str">
        <f>IFERROR(MATCH(4,INDEX('Medarbetare År 2'!B:B,A203+1):INDEX('Medarbetare År 2'!B:B,A203+5000),0)+A203,"")</f>
        <v/>
      </c>
      <c r="B204" t="str" cm="1">
        <f t="array" ref="B204">IF(A204&lt;&gt;"",INDEX('Medarbetare År 2'!A:A,A204),"")</f>
        <v/>
      </c>
      <c r="C204" t="str" cm="1">
        <f t="array" ref="C204">IF(A204&lt;&gt;"",INDEX('Medarbetare År 2'!C:C,A204),"")</f>
        <v/>
      </c>
      <c r="F204" s="2" t="str">
        <f>IFERROR(MATCH(Diagram!D$8,INDEX('Steg 4 År 2'!B:B,F203+1):INDEX('Steg 4 År 2'!B:B,F203+5000),0)+F203,"")</f>
        <v/>
      </c>
      <c r="G204" s="1" t="str" cm="1">
        <f t="array" ref="G204">IF(F204&lt;&gt;"",INDEX(B:B,F204),"")</f>
        <v/>
      </c>
      <c r="H204" s="1" t="str" cm="1">
        <f t="array" ref="H204">IF(G204&lt;&gt;"",INDEX(C:C,F204),"")</f>
        <v/>
      </c>
      <c r="N204" s="1"/>
    </row>
    <row r="205" spans="1:14" x14ac:dyDescent="0.2">
      <c r="A205" t="str">
        <f>IFERROR(MATCH(4,INDEX('Medarbetare År 2'!B:B,A204+1):INDEX('Medarbetare År 2'!B:B,A204+5000),0)+A204,"")</f>
        <v/>
      </c>
      <c r="B205" t="str" cm="1">
        <f t="array" ref="B205">IF(A205&lt;&gt;"",INDEX('Medarbetare År 2'!A:A,A205),"")</f>
        <v/>
      </c>
      <c r="C205" t="str" cm="1">
        <f t="array" ref="C205">IF(A205&lt;&gt;"",INDEX('Medarbetare År 2'!C:C,A205),"")</f>
        <v/>
      </c>
      <c r="F205" s="2" t="str">
        <f>IFERROR(MATCH(Diagram!D$8,INDEX('Steg 4 År 2'!B:B,F204+1):INDEX('Steg 4 År 2'!B:B,F204+5000),0)+F204,"")</f>
        <v/>
      </c>
      <c r="G205" s="1" t="str" cm="1">
        <f t="array" ref="G205">IF(F205&lt;&gt;"",INDEX(B:B,F205),"")</f>
        <v/>
      </c>
      <c r="H205" s="1" t="str" cm="1">
        <f t="array" ref="H205">IF(G205&lt;&gt;"",INDEX(C:C,F205),"")</f>
        <v/>
      </c>
      <c r="N205" s="1"/>
    </row>
    <row r="206" spans="1:14" x14ac:dyDescent="0.2">
      <c r="A206" t="str">
        <f>IFERROR(MATCH(4,INDEX('Medarbetare År 2'!B:B,A205+1):INDEX('Medarbetare År 2'!B:B,A205+5000),0)+A205,"")</f>
        <v/>
      </c>
      <c r="B206" t="str" cm="1">
        <f t="array" ref="B206">IF(A206&lt;&gt;"",INDEX('Medarbetare År 2'!A:A,A206),"")</f>
        <v/>
      </c>
      <c r="C206" t="str" cm="1">
        <f t="array" ref="C206">IF(A206&lt;&gt;"",INDEX('Medarbetare År 2'!C:C,A206),"")</f>
        <v/>
      </c>
      <c r="F206" s="2" t="str">
        <f>IFERROR(MATCH(Diagram!D$8,INDEX('Steg 4 År 2'!B:B,F205+1):INDEX('Steg 4 År 2'!B:B,F205+5000),0)+F205,"")</f>
        <v/>
      </c>
      <c r="G206" s="1" t="str" cm="1">
        <f t="array" ref="G206">IF(F206&lt;&gt;"",INDEX(B:B,F206),"")</f>
        <v/>
      </c>
      <c r="H206" s="1" t="str" cm="1">
        <f t="array" ref="H206">IF(G206&lt;&gt;"",INDEX(C:C,F206),"")</f>
        <v/>
      </c>
      <c r="N206" s="1"/>
    </row>
    <row r="207" spans="1:14" x14ac:dyDescent="0.2">
      <c r="A207" t="str">
        <f>IFERROR(MATCH(4,INDEX('Medarbetare År 2'!B:B,A206+1):INDEX('Medarbetare År 2'!B:B,A206+5000),0)+A206,"")</f>
        <v/>
      </c>
      <c r="B207" t="str" cm="1">
        <f t="array" ref="B207">IF(A207&lt;&gt;"",INDEX('Medarbetare År 2'!A:A,A207),"")</f>
        <v/>
      </c>
      <c r="C207" t="str" cm="1">
        <f t="array" ref="C207">IF(A207&lt;&gt;"",INDEX('Medarbetare År 2'!C:C,A207),"")</f>
        <v/>
      </c>
      <c r="F207" s="2" t="str">
        <f>IFERROR(MATCH(Diagram!D$8,INDEX('Steg 4 År 2'!B:B,F206+1):INDEX('Steg 4 År 2'!B:B,F206+5000),0)+F206,"")</f>
        <v/>
      </c>
      <c r="G207" s="1" t="str" cm="1">
        <f t="array" ref="G207">IF(F207&lt;&gt;"",INDEX(B:B,F207),"")</f>
        <v/>
      </c>
      <c r="H207" s="1" t="str" cm="1">
        <f t="array" ref="H207">IF(G207&lt;&gt;"",INDEX(C:C,F207),"")</f>
        <v/>
      </c>
      <c r="N207" s="1"/>
    </row>
    <row r="208" spans="1:14" x14ac:dyDescent="0.2">
      <c r="A208" t="str">
        <f>IFERROR(MATCH(4,INDEX('Medarbetare År 2'!B:B,A207+1):INDEX('Medarbetare År 2'!B:B,A207+5000),0)+A207,"")</f>
        <v/>
      </c>
      <c r="B208" t="str" cm="1">
        <f t="array" ref="B208">IF(A208&lt;&gt;"",INDEX('Medarbetare År 2'!A:A,A208),"")</f>
        <v/>
      </c>
      <c r="C208" t="str" cm="1">
        <f t="array" ref="C208">IF(A208&lt;&gt;"",INDEX('Medarbetare År 2'!C:C,A208),"")</f>
        <v/>
      </c>
      <c r="F208" s="2" t="str">
        <f>IFERROR(MATCH(Diagram!D$8,INDEX('Steg 4 År 2'!B:B,F207+1):INDEX('Steg 4 År 2'!B:B,F207+5000),0)+F207,"")</f>
        <v/>
      </c>
      <c r="G208" s="1" t="str" cm="1">
        <f t="array" ref="G208">IF(F208&lt;&gt;"",INDEX(B:B,F208),"")</f>
        <v/>
      </c>
      <c r="H208" s="1" t="str" cm="1">
        <f t="array" ref="H208">IF(G208&lt;&gt;"",INDEX(C:C,F208),"")</f>
        <v/>
      </c>
      <c r="N208" s="1"/>
    </row>
    <row r="209" spans="1:14" x14ac:dyDescent="0.2">
      <c r="A209" t="str">
        <f>IFERROR(MATCH(4,INDEX('Medarbetare År 2'!B:B,A208+1):INDEX('Medarbetare År 2'!B:B,A208+5000),0)+A208,"")</f>
        <v/>
      </c>
      <c r="B209" t="str" cm="1">
        <f t="array" ref="B209">IF(A209&lt;&gt;"",INDEX('Medarbetare År 2'!A:A,A209),"")</f>
        <v/>
      </c>
      <c r="C209" t="str" cm="1">
        <f t="array" ref="C209">IF(A209&lt;&gt;"",INDEX('Medarbetare År 2'!C:C,A209),"")</f>
        <v/>
      </c>
      <c r="F209" s="2" t="str">
        <f>IFERROR(MATCH(Diagram!D$8,INDEX('Steg 4 År 2'!B:B,F208+1):INDEX('Steg 4 År 2'!B:B,F208+5000),0)+F208,"")</f>
        <v/>
      </c>
      <c r="G209" s="1" t="str" cm="1">
        <f t="array" ref="G209">IF(F209&lt;&gt;"",INDEX(B:B,F209),"")</f>
        <v/>
      </c>
      <c r="H209" s="1" t="str" cm="1">
        <f t="array" ref="H209">IF(G209&lt;&gt;"",INDEX(C:C,F209),"")</f>
        <v/>
      </c>
      <c r="N209" s="1"/>
    </row>
    <row r="210" spans="1:14" x14ac:dyDescent="0.2">
      <c r="A210" t="str">
        <f>IFERROR(MATCH(4,INDEX('Medarbetare År 2'!B:B,A209+1):INDEX('Medarbetare År 2'!B:B,A209+5000),0)+A209,"")</f>
        <v/>
      </c>
      <c r="B210" t="str" cm="1">
        <f t="array" ref="B210">IF(A210&lt;&gt;"",INDEX('Medarbetare År 2'!A:A,A210),"")</f>
        <v/>
      </c>
      <c r="C210" t="str" cm="1">
        <f t="array" ref="C210">IF(A210&lt;&gt;"",INDEX('Medarbetare År 2'!C:C,A210),"")</f>
        <v/>
      </c>
      <c r="F210" s="2" t="str">
        <f>IFERROR(MATCH(Diagram!D$8,INDEX('Steg 4 År 2'!B:B,F209+1):INDEX('Steg 4 År 2'!B:B,F209+5000),0)+F209,"")</f>
        <v/>
      </c>
      <c r="G210" s="1" t="str" cm="1">
        <f t="array" ref="G210">IF(F210&lt;&gt;"",INDEX(B:B,F210),"")</f>
        <v/>
      </c>
      <c r="H210" s="1" t="str" cm="1">
        <f t="array" ref="H210">IF(G210&lt;&gt;"",INDEX(C:C,F210),"")</f>
        <v/>
      </c>
      <c r="N210" s="1"/>
    </row>
    <row r="211" spans="1:14" x14ac:dyDescent="0.2">
      <c r="A211" t="str">
        <f>IFERROR(MATCH(4,INDEX('Medarbetare År 2'!B:B,A210+1):INDEX('Medarbetare År 2'!B:B,A210+5000),0)+A210,"")</f>
        <v/>
      </c>
      <c r="B211" t="str" cm="1">
        <f t="array" ref="B211">IF(A211&lt;&gt;"",INDEX('Medarbetare År 2'!A:A,A211),"")</f>
        <v/>
      </c>
      <c r="C211" t="str" cm="1">
        <f t="array" ref="C211">IF(A211&lt;&gt;"",INDEX('Medarbetare År 2'!C:C,A211),"")</f>
        <v/>
      </c>
      <c r="F211" s="2" t="str">
        <f>IFERROR(MATCH(Diagram!D$8,INDEX('Steg 4 År 2'!B:B,F210+1):INDEX('Steg 4 År 2'!B:B,F210+5000),0)+F210,"")</f>
        <v/>
      </c>
      <c r="G211" s="1" t="str" cm="1">
        <f t="array" ref="G211">IF(F211&lt;&gt;"",INDEX(B:B,F211),"")</f>
        <v/>
      </c>
      <c r="H211" s="1" t="str" cm="1">
        <f t="array" ref="H211">IF(G211&lt;&gt;"",INDEX(C:C,F211),"")</f>
        <v/>
      </c>
      <c r="N211" s="1"/>
    </row>
    <row r="212" spans="1:14" x14ac:dyDescent="0.2">
      <c r="A212" t="str">
        <f>IFERROR(MATCH(4,INDEX('Medarbetare År 2'!B:B,A211+1):INDEX('Medarbetare År 2'!B:B,A211+5000),0)+A211,"")</f>
        <v/>
      </c>
      <c r="B212" t="str" cm="1">
        <f t="array" ref="B212">IF(A212&lt;&gt;"",INDEX('Medarbetare År 2'!A:A,A212),"")</f>
        <v/>
      </c>
      <c r="C212" t="str" cm="1">
        <f t="array" ref="C212">IF(A212&lt;&gt;"",INDEX('Medarbetare År 2'!C:C,A212),"")</f>
        <v/>
      </c>
      <c r="F212" s="2" t="str">
        <f>IFERROR(MATCH(Diagram!D$8,INDEX('Steg 4 År 2'!B:B,F211+1):INDEX('Steg 4 År 2'!B:B,F211+5000),0)+F211,"")</f>
        <v/>
      </c>
      <c r="G212" s="1" t="str" cm="1">
        <f t="array" ref="G212">IF(F212&lt;&gt;"",INDEX(B:B,F212),"")</f>
        <v/>
      </c>
      <c r="H212" s="1" t="str" cm="1">
        <f t="array" ref="H212">IF(G212&lt;&gt;"",INDEX(C:C,F212),"")</f>
        <v/>
      </c>
      <c r="N212" s="1"/>
    </row>
    <row r="213" spans="1:14" x14ac:dyDescent="0.2">
      <c r="A213" t="str">
        <f>IFERROR(MATCH(4,INDEX('Medarbetare År 2'!B:B,A212+1):INDEX('Medarbetare År 2'!B:B,A212+5000),0)+A212,"")</f>
        <v/>
      </c>
      <c r="B213" t="str" cm="1">
        <f t="array" ref="B213">IF(A213&lt;&gt;"",INDEX('Medarbetare År 2'!A:A,A213),"")</f>
        <v/>
      </c>
      <c r="C213" t="str" cm="1">
        <f t="array" ref="C213">IF(A213&lt;&gt;"",INDEX('Medarbetare År 2'!C:C,A213),"")</f>
        <v/>
      </c>
      <c r="F213" s="2" t="str">
        <f>IFERROR(MATCH(Diagram!D$8,INDEX('Steg 4 År 2'!B:B,F212+1):INDEX('Steg 4 År 2'!B:B,F212+5000),0)+F212,"")</f>
        <v/>
      </c>
      <c r="G213" s="1" t="str" cm="1">
        <f t="array" ref="G213">IF(F213&lt;&gt;"",INDEX(B:B,F213),"")</f>
        <v/>
      </c>
      <c r="H213" s="1" t="str" cm="1">
        <f t="array" ref="H213">IF(G213&lt;&gt;"",INDEX(C:C,F213),"")</f>
        <v/>
      </c>
      <c r="N213" s="1"/>
    </row>
    <row r="214" spans="1:14" x14ac:dyDescent="0.2">
      <c r="A214" t="str">
        <f>IFERROR(MATCH(4,INDEX('Medarbetare År 2'!B:B,A213+1):INDEX('Medarbetare År 2'!B:B,A213+5000),0)+A213,"")</f>
        <v/>
      </c>
      <c r="B214" t="str" cm="1">
        <f t="array" ref="B214">IF(A214&lt;&gt;"",INDEX('Medarbetare År 2'!A:A,A214),"")</f>
        <v/>
      </c>
      <c r="C214" t="str" cm="1">
        <f t="array" ref="C214">IF(A214&lt;&gt;"",INDEX('Medarbetare År 2'!C:C,A214),"")</f>
        <v/>
      </c>
      <c r="F214" s="2" t="str">
        <f>IFERROR(MATCH(Diagram!D$8,INDEX('Steg 4 År 2'!B:B,F213+1):INDEX('Steg 4 År 2'!B:B,F213+5000),0)+F213,"")</f>
        <v/>
      </c>
      <c r="G214" s="1" t="str" cm="1">
        <f t="array" ref="G214">IF(F214&lt;&gt;"",INDEX(B:B,F214),"")</f>
        <v/>
      </c>
      <c r="H214" s="1" t="str" cm="1">
        <f t="array" ref="H214">IF(G214&lt;&gt;"",INDEX(C:C,F214),"")</f>
        <v/>
      </c>
      <c r="N214" s="1"/>
    </row>
    <row r="215" spans="1:14" x14ac:dyDescent="0.2">
      <c r="A215" t="str">
        <f>IFERROR(MATCH(4,INDEX('Medarbetare År 2'!B:B,A214+1):INDEX('Medarbetare År 2'!B:B,A214+5000),0)+A214,"")</f>
        <v/>
      </c>
      <c r="B215" t="str" cm="1">
        <f t="array" ref="B215">IF(A215&lt;&gt;"",INDEX('Medarbetare År 2'!A:A,A215),"")</f>
        <v/>
      </c>
      <c r="C215" t="str" cm="1">
        <f t="array" ref="C215">IF(A215&lt;&gt;"",INDEX('Medarbetare År 2'!C:C,A215),"")</f>
        <v/>
      </c>
      <c r="F215" s="2" t="str">
        <f>IFERROR(MATCH(Diagram!D$8,INDEX('Steg 4 År 2'!B:B,F214+1):INDEX('Steg 4 År 2'!B:B,F214+5000),0)+F214,"")</f>
        <v/>
      </c>
      <c r="G215" s="1" t="str" cm="1">
        <f t="array" ref="G215">IF(F215&lt;&gt;"",INDEX(B:B,F215),"")</f>
        <v/>
      </c>
      <c r="H215" s="1" t="str" cm="1">
        <f t="array" ref="H215">IF(G215&lt;&gt;"",INDEX(C:C,F215),"")</f>
        <v/>
      </c>
      <c r="N215" s="1"/>
    </row>
    <row r="216" spans="1:14" x14ac:dyDescent="0.2">
      <c r="A216" t="str">
        <f>IFERROR(MATCH(4,INDEX('Medarbetare År 2'!B:B,A215+1):INDEX('Medarbetare År 2'!B:B,A215+5000),0)+A215,"")</f>
        <v/>
      </c>
      <c r="B216" t="str" cm="1">
        <f t="array" ref="B216">IF(A216&lt;&gt;"",INDEX('Medarbetare År 2'!A:A,A216),"")</f>
        <v/>
      </c>
      <c r="C216" t="str" cm="1">
        <f t="array" ref="C216">IF(A216&lt;&gt;"",INDEX('Medarbetare År 2'!C:C,A216),"")</f>
        <v/>
      </c>
      <c r="F216" s="2" t="str">
        <f>IFERROR(MATCH(Diagram!D$8,INDEX('Steg 4 År 2'!B:B,F215+1):INDEX('Steg 4 År 2'!B:B,F215+5000),0)+F215,"")</f>
        <v/>
      </c>
      <c r="G216" s="1" t="str" cm="1">
        <f t="array" ref="G216">IF(F216&lt;&gt;"",INDEX(B:B,F216),"")</f>
        <v/>
      </c>
      <c r="H216" s="1" t="str" cm="1">
        <f t="array" ref="H216">IF(G216&lt;&gt;"",INDEX(C:C,F216),"")</f>
        <v/>
      </c>
      <c r="N216" s="1"/>
    </row>
    <row r="217" spans="1:14" x14ac:dyDescent="0.2">
      <c r="A217" t="str">
        <f>IFERROR(MATCH(4,INDEX('Medarbetare År 2'!B:B,A216+1):INDEX('Medarbetare År 2'!B:B,A216+5000),0)+A216,"")</f>
        <v/>
      </c>
      <c r="B217" t="str" cm="1">
        <f t="array" ref="B217">IF(A217&lt;&gt;"",INDEX('Medarbetare År 2'!A:A,A217),"")</f>
        <v/>
      </c>
      <c r="C217" t="str" cm="1">
        <f t="array" ref="C217">IF(A217&lt;&gt;"",INDEX('Medarbetare År 2'!C:C,A217),"")</f>
        <v/>
      </c>
      <c r="F217" s="2" t="str">
        <f>IFERROR(MATCH(Diagram!D$8,INDEX('Steg 4 År 2'!B:B,F216+1):INDEX('Steg 4 År 2'!B:B,F216+5000),0)+F216,"")</f>
        <v/>
      </c>
      <c r="G217" s="1" t="str" cm="1">
        <f t="array" ref="G217">IF(F217&lt;&gt;"",INDEX(B:B,F217),"")</f>
        <v/>
      </c>
      <c r="H217" s="1" t="str" cm="1">
        <f t="array" ref="H217">IF(G217&lt;&gt;"",INDEX(C:C,F217),"")</f>
        <v/>
      </c>
      <c r="N217" s="1"/>
    </row>
    <row r="218" spans="1:14" x14ac:dyDescent="0.2">
      <c r="A218" t="str">
        <f>IFERROR(MATCH(4,INDEX('Medarbetare År 2'!B:B,A217+1):INDEX('Medarbetare År 2'!B:B,A217+5000),0)+A217,"")</f>
        <v/>
      </c>
      <c r="B218" t="str" cm="1">
        <f t="array" ref="B218">IF(A218&lt;&gt;"",INDEX('Medarbetare År 2'!A:A,A218),"")</f>
        <v/>
      </c>
      <c r="C218" t="str" cm="1">
        <f t="array" ref="C218">IF(A218&lt;&gt;"",INDEX('Medarbetare År 2'!C:C,A218),"")</f>
        <v/>
      </c>
      <c r="F218" s="2" t="str">
        <f>IFERROR(MATCH(Diagram!D$8,INDEX('Steg 4 År 2'!B:B,F217+1):INDEX('Steg 4 År 2'!B:B,F217+5000),0)+F217,"")</f>
        <v/>
      </c>
      <c r="G218" s="1" t="str" cm="1">
        <f t="array" ref="G218">IF(F218&lt;&gt;"",INDEX(B:B,F218),"")</f>
        <v/>
      </c>
      <c r="H218" s="1" t="str" cm="1">
        <f t="array" ref="H218">IF(G218&lt;&gt;"",INDEX(C:C,F218),"")</f>
        <v/>
      </c>
      <c r="N218" s="1"/>
    </row>
    <row r="219" spans="1:14" x14ac:dyDescent="0.2">
      <c r="A219" t="str">
        <f>IFERROR(MATCH(4,INDEX('Medarbetare År 2'!B:B,A218+1):INDEX('Medarbetare År 2'!B:B,A218+5000),0)+A218,"")</f>
        <v/>
      </c>
      <c r="B219" t="str" cm="1">
        <f t="array" ref="B219">IF(A219&lt;&gt;"",INDEX('Medarbetare År 2'!A:A,A219),"")</f>
        <v/>
      </c>
      <c r="C219" t="str" cm="1">
        <f t="array" ref="C219">IF(A219&lt;&gt;"",INDEX('Medarbetare År 2'!C:C,A219),"")</f>
        <v/>
      </c>
      <c r="F219" s="2" t="str">
        <f>IFERROR(MATCH(Diagram!D$8,INDEX('Steg 4 År 2'!B:B,F218+1):INDEX('Steg 4 År 2'!B:B,F218+5000),0)+F218,"")</f>
        <v/>
      </c>
      <c r="G219" s="1" t="str" cm="1">
        <f t="array" ref="G219">IF(F219&lt;&gt;"",INDEX(B:B,F219),"")</f>
        <v/>
      </c>
      <c r="H219" s="1" t="str" cm="1">
        <f t="array" ref="H219">IF(G219&lt;&gt;"",INDEX(C:C,F219),"")</f>
        <v/>
      </c>
      <c r="N219" s="1"/>
    </row>
    <row r="220" spans="1:14" x14ac:dyDescent="0.2">
      <c r="A220" t="str">
        <f>IFERROR(MATCH(4,INDEX('Medarbetare År 2'!B:B,A219+1):INDEX('Medarbetare År 2'!B:B,A219+5000),0)+A219,"")</f>
        <v/>
      </c>
      <c r="B220" t="str" cm="1">
        <f t="array" ref="B220">IF(A220&lt;&gt;"",INDEX('Medarbetare År 2'!A:A,A220),"")</f>
        <v/>
      </c>
      <c r="C220" t="str" cm="1">
        <f t="array" ref="C220">IF(A220&lt;&gt;"",INDEX('Medarbetare År 2'!C:C,A220),"")</f>
        <v/>
      </c>
      <c r="F220" s="2" t="str">
        <f>IFERROR(MATCH(Diagram!D$8,INDEX('Steg 4 År 2'!B:B,F219+1):INDEX('Steg 4 År 2'!B:B,F219+5000),0)+F219,"")</f>
        <v/>
      </c>
      <c r="G220" s="1" t="str" cm="1">
        <f t="array" ref="G220">IF(F220&lt;&gt;"",INDEX(B:B,F220),"")</f>
        <v/>
      </c>
      <c r="H220" s="1" t="str" cm="1">
        <f t="array" ref="H220">IF(G220&lt;&gt;"",INDEX(C:C,F220),"")</f>
        <v/>
      </c>
      <c r="N220" s="1"/>
    </row>
    <row r="221" spans="1:14" x14ac:dyDescent="0.2">
      <c r="A221" t="str">
        <f>IFERROR(MATCH(4,INDEX('Medarbetare År 2'!B:B,A220+1):INDEX('Medarbetare År 2'!B:B,A220+5000),0)+A220,"")</f>
        <v/>
      </c>
      <c r="B221" t="str" cm="1">
        <f t="array" ref="B221">IF(A221&lt;&gt;"",INDEX('Medarbetare År 2'!A:A,A221),"")</f>
        <v/>
      </c>
      <c r="C221" t="str" cm="1">
        <f t="array" ref="C221">IF(A221&lt;&gt;"",INDEX('Medarbetare År 2'!C:C,A221),"")</f>
        <v/>
      </c>
      <c r="F221" s="2" t="str">
        <f>IFERROR(MATCH(Diagram!D$8,INDEX('Steg 4 År 2'!B:B,F220+1):INDEX('Steg 4 År 2'!B:B,F220+5000),0)+F220,"")</f>
        <v/>
      </c>
      <c r="G221" s="1" t="str" cm="1">
        <f t="array" ref="G221">IF(F221&lt;&gt;"",INDEX(B:B,F221),"")</f>
        <v/>
      </c>
      <c r="H221" s="1" t="str" cm="1">
        <f t="array" ref="H221">IF(G221&lt;&gt;"",INDEX(C:C,F221),"")</f>
        <v/>
      </c>
      <c r="N221" s="1"/>
    </row>
    <row r="222" spans="1:14" x14ac:dyDescent="0.2">
      <c r="A222" t="str">
        <f>IFERROR(MATCH(4,INDEX('Medarbetare År 2'!B:B,A221+1):INDEX('Medarbetare År 2'!B:B,A221+5000),0)+A221,"")</f>
        <v/>
      </c>
      <c r="B222" t="str" cm="1">
        <f t="array" ref="B222">IF(A222&lt;&gt;"",INDEX('Medarbetare År 2'!A:A,A222),"")</f>
        <v/>
      </c>
      <c r="C222" t="str" cm="1">
        <f t="array" ref="C222">IF(A222&lt;&gt;"",INDEX('Medarbetare År 2'!C:C,A222),"")</f>
        <v/>
      </c>
      <c r="F222" s="2" t="str">
        <f>IFERROR(MATCH(Diagram!D$8,INDEX('Steg 4 År 2'!B:B,F221+1):INDEX('Steg 4 År 2'!B:B,F221+5000),0)+F221,"")</f>
        <v/>
      </c>
      <c r="G222" s="1" t="str" cm="1">
        <f t="array" ref="G222">IF(F222&lt;&gt;"",INDEX(B:B,F222),"")</f>
        <v/>
      </c>
      <c r="H222" s="1" t="str" cm="1">
        <f t="array" ref="H222">IF(G222&lt;&gt;"",INDEX(C:C,F222),"")</f>
        <v/>
      </c>
      <c r="N222" s="1"/>
    </row>
    <row r="223" spans="1:14" x14ac:dyDescent="0.2">
      <c r="A223" t="str">
        <f>IFERROR(MATCH(4,INDEX('Medarbetare År 2'!B:B,A222+1):INDEX('Medarbetare År 2'!B:B,A222+5000),0)+A222,"")</f>
        <v/>
      </c>
      <c r="B223" t="str" cm="1">
        <f t="array" ref="B223">IF(A223&lt;&gt;"",INDEX('Medarbetare År 2'!A:A,A223),"")</f>
        <v/>
      </c>
      <c r="C223" t="str" cm="1">
        <f t="array" ref="C223">IF(A223&lt;&gt;"",INDEX('Medarbetare År 2'!C:C,A223),"")</f>
        <v/>
      </c>
      <c r="F223" s="2" t="str">
        <f>IFERROR(MATCH(Diagram!D$8,INDEX('Steg 4 År 2'!B:B,F222+1):INDEX('Steg 4 År 2'!B:B,F222+5000),0)+F222,"")</f>
        <v/>
      </c>
      <c r="G223" s="1" t="str" cm="1">
        <f t="array" ref="G223">IF(F223&lt;&gt;"",INDEX(B:B,F223),"")</f>
        <v/>
      </c>
      <c r="H223" s="1" t="str" cm="1">
        <f t="array" ref="H223">IF(G223&lt;&gt;"",INDEX(C:C,F223),"")</f>
        <v/>
      </c>
      <c r="N223" s="1"/>
    </row>
    <row r="224" spans="1:14" x14ac:dyDescent="0.2">
      <c r="A224" t="str">
        <f>IFERROR(MATCH(4,INDEX('Medarbetare År 2'!B:B,A223+1):INDEX('Medarbetare År 2'!B:B,A223+5000),0)+A223,"")</f>
        <v/>
      </c>
      <c r="B224" t="str" cm="1">
        <f t="array" ref="B224">IF(A224&lt;&gt;"",INDEX('Medarbetare År 2'!A:A,A224),"")</f>
        <v/>
      </c>
      <c r="C224" t="str" cm="1">
        <f t="array" ref="C224">IF(A224&lt;&gt;"",INDEX('Medarbetare År 2'!C:C,A224),"")</f>
        <v/>
      </c>
      <c r="F224" s="2" t="str">
        <f>IFERROR(MATCH(Diagram!D$8,INDEX('Steg 4 År 2'!B:B,F223+1):INDEX('Steg 4 År 2'!B:B,F223+5000),0)+F223,"")</f>
        <v/>
      </c>
      <c r="G224" s="1" t="str" cm="1">
        <f t="array" ref="G224">IF(F224&lt;&gt;"",INDEX(B:B,F224),"")</f>
        <v/>
      </c>
      <c r="H224" s="1" t="str" cm="1">
        <f t="array" ref="H224">IF(G224&lt;&gt;"",INDEX(C:C,F224),"")</f>
        <v/>
      </c>
      <c r="N224" s="1"/>
    </row>
    <row r="225" spans="1:14" x14ac:dyDescent="0.2">
      <c r="A225" t="str">
        <f>IFERROR(MATCH(4,INDEX('Medarbetare År 2'!B:B,A224+1):INDEX('Medarbetare År 2'!B:B,A224+5000),0)+A224,"")</f>
        <v/>
      </c>
      <c r="B225" t="str" cm="1">
        <f t="array" ref="B225">IF(A225&lt;&gt;"",INDEX('Medarbetare År 2'!A:A,A225),"")</f>
        <v/>
      </c>
      <c r="C225" t="str" cm="1">
        <f t="array" ref="C225">IF(A225&lt;&gt;"",INDEX('Medarbetare År 2'!C:C,A225),"")</f>
        <v/>
      </c>
      <c r="F225" s="2" t="str">
        <f>IFERROR(MATCH(Diagram!D$8,INDEX('Steg 4 År 2'!B:B,F224+1):INDEX('Steg 4 År 2'!B:B,F224+5000),0)+F224,"")</f>
        <v/>
      </c>
      <c r="G225" s="1" t="str" cm="1">
        <f t="array" ref="G225">IF(F225&lt;&gt;"",INDEX(B:B,F225),"")</f>
        <v/>
      </c>
      <c r="H225" s="1" t="str" cm="1">
        <f t="array" ref="H225">IF(G225&lt;&gt;"",INDEX(C:C,F225),"")</f>
        <v/>
      </c>
      <c r="N225" s="1"/>
    </row>
    <row r="226" spans="1:14" x14ac:dyDescent="0.2">
      <c r="A226" t="str">
        <f>IFERROR(MATCH(4,INDEX('Medarbetare År 2'!B:B,A225+1):INDEX('Medarbetare År 2'!B:B,A225+5000),0)+A225,"")</f>
        <v/>
      </c>
      <c r="B226" t="str" cm="1">
        <f t="array" ref="B226">IF(A226&lt;&gt;"",INDEX('Medarbetare År 2'!A:A,A226),"")</f>
        <v/>
      </c>
      <c r="C226" t="str" cm="1">
        <f t="array" ref="C226">IF(A226&lt;&gt;"",INDEX('Medarbetare År 2'!C:C,A226),"")</f>
        <v/>
      </c>
      <c r="F226" s="2" t="str">
        <f>IFERROR(MATCH(Diagram!D$8,INDEX('Steg 4 År 2'!B:B,F225+1):INDEX('Steg 4 År 2'!B:B,F225+5000),0)+F225,"")</f>
        <v/>
      </c>
      <c r="G226" s="1" t="str" cm="1">
        <f t="array" ref="G226">IF(F226&lt;&gt;"",INDEX(B:B,F226),"")</f>
        <v/>
      </c>
      <c r="H226" s="1" t="str" cm="1">
        <f t="array" ref="H226">IF(G226&lt;&gt;"",INDEX(C:C,F226),"")</f>
        <v/>
      </c>
      <c r="N226" s="1"/>
    </row>
    <row r="227" spans="1:14" x14ac:dyDescent="0.2">
      <c r="A227" t="str">
        <f>IFERROR(MATCH(4,INDEX('Medarbetare År 2'!B:B,A226+1):INDEX('Medarbetare År 2'!B:B,A226+5000),0)+A226,"")</f>
        <v/>
      </c>
      <c r="B227" t="str" cm="1">
        <f t="array" ref="B227">IF(A227&lt;&gt;"",INDEX('Medarbetare År 2'!A:A,A227),"")</f>
        <v/>
      </c>
      <c r="C227" t="str" cm="1">
        <f t="array" ref="C227">IF(A227&lt;&gt;"",INDEX('Medarbetare År 2'!C:C,A227),"")</f>
        <v/>
      </c>
      <c r="F227" s="2" t="str">
        <f>IFERROR(MATCH(Diagram!D$8,INDEX('Steg 4 År 2'!B:B,F226+1):INDEX('Steg 4 År 2'!B:B,F226+5000),0)+F226,"")</f>
        <v/>
      </c>
      <c r="G227" s="1" t="str" cm="1">
        <f t="array" ref="G227">IF(F227&lt;&gt;"",INDEX(B:B,F227),"")</f>
        <v/>
      </c>
      <c r="H227" s="1" t="str" cm="1">
        <f t="array" ref="H227">IF(G227&lt;&gt;"",INDEX(C:C,F227),"")</f>
        <v/>
      </c>
      <c r="N227" s="1"/>
    </row>
    <row r="228" spans="1:14" x14ac:dyDescent="0.2">
      <c r="A228" t="str">
        <f>IFERROR(MATCH(4,INDEX('Medarbetare År 2'!B:B,A227+1):INDEX('Medarbetare År 2'!B:B,A227+5000),0)+A227,"")</f>
        <v/>
      </c>
      <c r="B228" t="str" cm="1">
        <f t="array" ref="B228">IF(A228&lt;&gt;"",INDEX('Medarbetare År 2'!A:A,A228),"")</f>
        <v/>
      </c>
      <c r="C228" t="str" cm="1">
        <f t="array" ref="C228">IF(A228&lt;&gt;"",INDEX('Medarbetare År 2'!C:C,A228),"")</f>
        <v/>
      </c>
      <c r="F228" s="2" t="str">
        <f>IFERROR(MATCH(Diagram!D$8,INDEX('Steg 4 År 2'!B:B,F227+1):INDEX('Steg 4 År 2'!B:B,F227+5000),0)+F227,"")</f>
        <v/>
      </c>
      <c r="G228" s="1" t="str" cm="1">
        <f t="array" ref="G228">IF(F228&lt;&gt;"",INDEX(B:B,F228),"")</f>
        <v/>
      </c>
      <c r="H228" s="1" t="str" cm="1">
        <f t="array" ref="H228">IF(G228&lt;&gt;"",INDEX(C:C,F228),"")</f>
        <v/>
      </c>
      <c r="N228" s="1"/>
    </row>
    <row r="229" spans="1:14" x14ac:dyDescent="0.2">
      <c r="A229" t="str">
        <f>IFERROR(MATCH(4,INDEX('Medarbetare År 2'!B:B,A228+1):INDEX('Medarbetare År 2'!B:B,A228+5000),0)+A228,"")</f>
        <v/>
      </c>
      <c r="B229" t="str" cm="1">
        <f t="array" ref="B229">IF(A229&lt;&gt;"",INDEX('Medarbetare År 2'!A:A,A229),"")</f>
        <v/>
      </c>
      <c r="C229" t="str" cm="1">
        <f t="array" ref="C229">IF(A229&lt;&gt;"",INDEX('Medarbetare År 2'!C:C,A229),"")</f>
        <v/>
      </c>
      <c r="F229" s="2" t="str">
        <f>IFERROR(MATCH(Diagram!D$8,INDEX('Steg 4 År 2'!B:B,F228+1):INDEX('Steg 4 År 2'!B:B,F228+5000),0)+F228,"")</f>
        <v/>
      </c>
      <c r="G229" s="1" t="str" cm="1">
        <f t="array" ref="G229">IF(F229&lt;&gt;"",INDEX(B:B,F229),"")</f>
        <v/>
      </c>
      <c r="H229" s="1" t="str" cm="1">
        <f t="array" ref="H229">IF(G229&lt;&gt;"",INDEX(C:C,F229),"")</f>
        <v/>
      </c>
      <c r="N229" s="1"/>
    </row>
    <row r="230" spans="1:14" x14ac:dyDescent="0.2">
      <c r="A230" t="str">
        <f>IFERROR(MATCH(4,INDEX('Medarbetare År 2'!B:B,A229+1):INDEX('Medarbetare År 2'!B:B,A229+5000),0)+A229,"")</f>
        <v/>
      </c>
      <c r="B230" t="str" cm="1">
        <f t="array" ref="B230">IF(A230&lt;&gt;"",INDEX('Medarbetare År 2'!A:A,A230),"")</f>
        <v/>
      </c>
      <c r="C230" t="str" cm="1">
        <f t="array" ref="C230">IF(A230&lt;&gt;"",INDEX('Medarbetare År 2'!C:C,A230),"")</f>
        <v/>
      </c>
      <c r="F230" s="2" t="str">
        <f>IFERROR(MATCH(Diagram!D$8,INDEX('Steg 4 År 2'!B:B,F229+1):INDEX('Steg 4 År 2'!B:B,F229+5000),0)+F229,"")</f>
        <v/>
      </c>
      <c r="G230" s="1" t="str" cm="1">
        <f t="array" ref="G230">IF(F230&lt;&gt;"",INDEX(B:B,F230),"")</f>
        <v/>
      </c>
      <c r="H230" s="1" t="str" cm="1">
        <f t="array" ref="H230">IF(G230&lt;&gt;"",INDEX(C:C,F230),"")</f>
        <v/>
      </c>
      <c r="N230" s="1"/>
    </row>
    <row r="231" spans="1:14" x14ac:dyDescent="0.2">
      <c r="A231" t="str">
        <f>IFERROR(MATCH(4,INDEX('Medarbetare År 2'!B:B,A230+1):INDEX('Medarbetare År 2'!B:B,A230+5000),0)+A230,"")</f>
        <v/>
      </c>
      <c r="B231" t="str" cm="1">
        <f t="array" ref="B231">IF(A231&lt;&gt;"",INDEX('Medarbetare År 2'!A:A,A231),"")</f>
        <v/>
      </c>
      <c r="C231" t="str" cm="1">
        <f t="array" ref="C231">IF(A231&lt;&gt;"",INDEX('Medarbetare År 2'!C:C,A231),"")</f>
        <v/>
      </c>
      <c r="F231" s="2" t="str">
        <f>IFERROR(MATCH(Diagram!D$8,INDEX('Steg 4 År 2'!B:B,F230+1):INDEX('Steg 4 År 2'!B:B,F230+5000),0)+F230,"")</f>
        <v/>
      </c>
      <c r="G231" s="1" t="str" cm="1">
        <f t="array" ref="G231">IF(F231&lt;&gt;"",INDEX(B:B,F231),"")</f>
        <v/>
      </c>
      <c r="H231" s="1" t="str" cm="1">
        <f t="array" ref="H231">IF(G231&lt;&gt;"",INDEX(C:C,F231),"")</f>
        <v/>
      </c>
      <c r="N231" s="1"/>
    </row>
    <row r="232" spans="1:14" x14ac:dyDescent="0.2">
      <c r="A232" t="str">
        <f>IFERROR(MATCH(4,INDEX('Medarbetare År 2'!B:B,A231+1):INDEX('Medarbetare År 2'!B:B,A231+5000),0)+A231,"")</f>
        <v/>
      </c>
      <c r="B232" t="str" cm="1">
        <f t="array" ref="B232">IF(A232&lt;&gt;"",INDEX('Medarbetare År 2'!A:A,A232),"")</f>
        <v/>
      </c>
      <c r="C232" t="str" cm="1">
        <f t="array" ref="C232">IF(A232&lt;&gt;"",INDEX('Medarbetare År 2'!C:C,A232),"")</f>
        <v/>
      </c>
      <c r="F232" s="2" t="str">
        <f>IFERROR(MATCH(Diagram!D$8,INDEX('Steg 4 År 2'!B:B,F231+1):INDEX('Steg 4 År 2'!B:B,F231+5000),0)+F231,"")</f>
        <v/>
      </c>
      <c r="G232" s="1" t="str" cm="1">
        <f t="array" ref="G232">IF(F232&lt;&gt;"",INDEX(B:B,F232),"")</f>
        <v/>
      </c>
      <c r="H232" s="1" t="str" cm="1">
        <f t="array" ref="H232">IF(G232&lt;&gt;"",INDEX(C:C,F232),"")</f>
        <v/>
      </c>
      <c r="N232" s="1"/>
    </row>
    <row r="233" spans="1:14" x14ac:dyDescent="0.2">
      <c r="A233" t="str">
        <f>IFERROR(MATCH(4,INDEX('Medarbetare År 2'!B:B,A232+1):INDEX('Medarbetare År 2'!B:B,A232+5000),0)+A232,"")</f>
        <v/>
      </c>
      <c r="B233" t="str" cm="1">
        <f t="array" ref="B233">IF(A233&lt;&gt;"",INDEX('Medarbetare År 2'!A:A,A233),"")</f>
        <v/>
      </c>
      <c r="C233" t="str" cm="1">
        <f t="array" ref="C233">IF(A233&lt;&gt;"",INDEX('Medarbetare År 2'!C:C,A233),"")</f>
        <v/>
      </c>
      <c r="F233" s="2" t="str">
        <f>IFERROR(MATCH(Diagram!D$8,INDEX('Steg 4 År 2'!B:B,F232+1):INDEX('Steg 4 År 2'!B:B,F232+5000),0)+F232,"")</f>
        <v/>
      </c>
      <c r="G233" s="1" t="str" cm="1">
        <f t="array" ref="G233">IF(F233&lt;&gt;"",INDEX(B:B,F233),"")</f>
        <v/>
      </c>
      <c r="H233" s="1" t="str" cm="1">
        <f t="array" ref="H233">IF(G233&lt;&gt;"",INDEX(C:C,F233),"")</f>
        <v/>
      </c>
      <c r="N233" s="1"/>
    </row>
    <row r="234" spans="1:14" x14ac:dyDescent="0.2">
      <c r="A234" t="str">
        <f>IFERROR(MATCH(4,INDEX('Medarbetare År 2'!B:B,A233+1):INDEX('Medarbetare År 2'!B:B,A233+5000),0)+A233,"")</f>
        <v/>
      </c>
      <c r="B234" t="str" cm="1">
        <f t="array" ref="B234">IF(A234&lt;&gt;"",INDEX('Medarbetare År 2'!A:A,A234),"")</f>
        <v/>
      </c>
      <c r="C234" t="str" cm="1">
        <f t="array" ref="C234">IF(A234&lt;&gt;"",INDEX('Medarbetare År 2'!C:C,A234),"")</f>
        <v/>
      </c>
      <c r="F234" s="2" t="str">
        <f>IFERROR(MATCH(Diagram!D$8,INDEX('Steg 4 År 2'!B:B,F233+1):INDEX('Steg 4 År 2'!B:B,F233+5000),0)+F233,"")</f>
        <v/>
      </c>
      <c r="G234" s="1" t="str" cm="1">
        <f t="array" ref="G234">IF(F234&lt;&gt;"",INDEX(B:B,F234),"")</f>
        <v/>
      </c>
      <c r="H234" s="1" t="str" cm="1">
        <f t="array" ref="H234">IF(G234&lt;&gt;"",INDEX(C:C,F234),"")</f>
        <v/>
      </c>
      <c r="N234" s="1"/>
    </row>
    <row r="235" spans="1:14" x14ac:dyDescent="0.2">
      <c r="A235" t="str">
        <f>IFERROR(MATCH(4,INDEX('Medarbetare År 2'!B:B,A234+1):INDEX('Medarbetare År 2'!B:B,A234+5000),0)+A234,"")</f>
        <v/>
      </c>
      <c r="B235" t="str" cm="1">
        <f t="array" ref="B235">IF(A235&lt;&gt;"",INDEX('Medarbetare År 2'!A:A,A235),"")</f>
        <v/>
      </c>
      <c r="C235" t="str" cm="1">
        <f t="array" ref="C235">IF(A235&lt;&gt;"",INDEX('Medarbetare År 2'!C:C,A235),"")</f>
        <v/>
      </c>
      <c r="F235" s="2" t="str">
        <f>IFERROR(MATCH(Diagram!D$8,INDEX('Steg 4 År 2'!B:B,F234+1):INDEX('Steg 4 År 2'!B:B,F234+5000),0)+F234,"")</f>
        <v/>
      </c>
      <c r="G235" s="1" t="str" cm="1">
        <f t="array" ref="G235">IF(F235&lt;&gt;"",INDEX(B:B,F235),"")</f>
        <v/>
      </c>
      <c r="H235" s="1" t="str" cm="1">
        <f t="array" ref="H235">IF(G235&lt;&gt;"",INDEX(C:C,F235),"")</f>
        <v/>
      </c>
      <c r="N235" s="1"/>
    </row>
    <row r="236" spans="1:14" x14ac:dyDescent="0.2">
      <c r="A236" t="str">
        <f>IFERROR(MATCH(4,INDEX('Medarbetare År 2'!B:B,A235+1):INDEX('Medarbetare År 2'!B:B,A235+5000),0)+A235,"")</f>
        <v/>
      </c>
      <c r="B236" t="str" cm="1">
        <f t="array" ref="B236">IF(A236&lt;&gt;"",INDEX('Medarbetare År 2'!A:A,A236),"")</f>
        <v/>
      </c>
      <c r="C236" t="str" cm="1">
        <f t="array" ref="C236">IF(A236&lt;&gt;"",INDEX('Medarbetare År 2'!C:C,A236),"")</f>
        <v/>
      </c>
      <c r="F236" s="2" t="str">
        <f>IFERROR(MATCH(Diagram!D$8,INDEX('Steg 4 År 2'!B:B,F235+1):INDEX('Steg 4 År 2'!B:B,F235+5000),0)+F235,"")</f>
        <v/>
      </c>
      <c r="G236" s="1" t="str" cm="1">
        <f t="array" ref="G236">IF(F236&lt;&gt;"",INDEX(B:B,F236),"")</f>
        <v/>
      </c>
      <c r="H236" s="1" t="str" cm="1">
        <f t="array" ref="H236">IF(G236&lt;&gt;"",INDEX(C:C,F236),"")</f>
        <v/>
      </c>
      <c r="N236" s="1"/>
    </row>
    <row r="237" spans="1:14" x14ac:dyDescent="0.2">
      <c r="A237" t="str">
        <f>IFERROR(MATCH(4,INDEX('Medarbetare År 2'!B:B,A236+1):INDEX('Medarbetare År 2'!B:B,A236+5000),0)+A236,"")</f>
        <v/>
      </c>
      <c r="B237" t="str" cm="1">
        <f t="array" ref="B237">IF(A237&lt;&gt;"",INDEX('Medarbetare År 2'!A:A,A237),"")</f>
        <v/>
      </c>
      <c r="C237" t="str" cm="1">
        <f t="array" ref="C237">IF(A237&lt;&gt;"",INDEX('Medarbetare År 2'!C:C,A237),"")</f>
        <v/>
      </c>
      <c r="F237" s="2" t="str">
        <f>IFERROR(MATCH(Diagram!D$8,INDEX('Steg 4 År 2'!B:B,F236+1):INDEX('Steg 4 År 2'!B:B,F236+5000),0)+F236,"")</f>
        <v/>
      </c>
      <c r="G237" s="1" t="str" cm="1">
        <f t="array" ref="G237">IF(F237&lt;&gt;"",INDEX(B:B,F237),"")</f>
        <v/>
      </c>
      <c r="H237" s="1" t="str" cm="1">
        <f t="array" ref="H237">IF(G237&lt;&gt;"",INDEX(C:C,F237),"")</f>
        <v/>
      </c>
      <c r="N237" s="1"/>
    </row>
    <row r="238" spans="1:14" x14ac:dyDescent="0.2">
      <c r="A238" t="str">
        <f>IFERROR(MATCH(4,INDEX('Medarbetare År 2'!B:B,A237+1):INDEX('Medarbetare År 2'!B:B,A237+5000),0)+A237,"")</f>
        <v/>
      </c>
      <c r="B238" t="str" cm="1">
        <f t="array" ref="B238">IF(A238&lt;&gt;"",INDEX('Medarbetare År 2'!A:A,A238),"")</f>
        <v/>
      </c>
      <c r="C238" t="str" cm="1">
        <f t="array" ref="C238">IF(A238&lt;&gt;"",INDEX('Medarbetare År 2'!C:C,A238),"")</f>
        <v/>
      </c>
      <c r="F238" s="2" t="str">
        <f>IFERROR(MATCH(Diagram!D$8,INDEX('Steg 4 År 2'!B:B,F237+1):INDEX('Steg 4 År 2'!B:B,F237+5000),0)+F237,"")</f>
        <v/>
      </c>
      <c r="G238" s="1" t="str" cm="1">
        <f t="array" ref="G238">IF(F238&lt;&gt;"",INDEX(B:B,F238),"")</f>
        <v/>
      </c>
      <c r="H238" s="1" t="str" cm="1">
        <f t="array" ref="H238">IF(G238&lt;&gt;"",INDEX(C:C,F238),"")</f>
        <v/>
      </c>
      <c r="N238" s="1"/>
    </row>
    <row r="239" spans="1:14" x14ac:dyDescent="0.2">
      <c r="A239" t="str">
        <f>IFERROR(MATCH(4,INDEX('Medarbetare År 2'!B:B,A238+1):INDEX('Medarbetare År 2'!B:B,A238+5000),0)+A238,"")</f>
        <v/>
      </c>
      <c r="B239" t="str" cm="1">
        <f t="array" ref="B239">IF(A239&lt;&gt;"",INDEX('Medarbetare År 2'!A:A,A239),"")</f>
        <v/>
      </c>
      <c r="C239" t="str" cm="1">
        <f t="array" ref="C239">IF(A239&lt;&gt;"",INDEX('Medarbetare År 2'!C:C,A239),"")</f>
        <v/>
      </c>
      <c r="F239" s="2" t="str">
        <f>IFERROR(MATCH(Diagram!D$8,INDEX('Steg 4 År 2'!B:B,F238+1):INDEX('Steg 4 År 2'!B:B,F238+5000),0)+F238,"")</f>
        <v/>
      </c>
      <c r="G239" s="1" t="str" cm="1">
        <f t="array" ref="G239">IF(F239&lt;&gt;"",INDEX(B:B,F239),"")</f>
        <v/>
      </c>
      <c r="H239" s="1" t="str" cm="1">
        <f t="array" ref="H239">IF(G239&lt;&gt;"",INDEX(C:C,F239),"")</f>
        <v/>
      </c>
      <c r="N239" s="1"/>
    </row>
    <row r="240" spans="1:14" x14ac:dyDescent="0.2">
      <c r="A240" t="str">
        <f>IFERROR(MATCH(4,INDEX('Medarbetare År 2'!B:B,A239+1):INDEX('Medarbetare År 2'!B:B,A239+5000),0)+A239,"")</f>
        <v/>
      </c>
      <c r="B240" t="str" cm="1">
        <f t="array" ref="B240">IF(A240&lt;&gt;"",INDEX('Medarbetare År 2'!A:A,A240),"")</f>
        <v/>
      </c>
      <c r="C240" t="str" cm="1">
        <f t="array" ref="C240">IF(A240&lt;&gt;"",INDEX('Medarbetare År 2'!C:C,A240),"")</f>
        <v/>
      </c>
      <c r="F240" s="2" t="str">
        <f>IFERROR(MATCH(Diagram!D$8,INDEX('Steg 4 År 2'!B:B,F239+1):INDEX('Steg 4 År 2'!B:B,F239+5000),0)+F239,"")</f>
        <v/>
      </c>
      <c r="G240" s="1" t="str" cm="1">
        <f t="array" ref="G240">IF(F240&lt;&gt;"",INDEX(B:B,F240),"")</f>
        <v/>
      </c>
      <c r="H240" s="1" t="str" cm="1">
        <f t="array" ref="H240">IF(G240&lt;&gt;"",INDEX(C:C,F240),"")</f>
        <v/>
      </c>
      <c r="N240" s="1"/>
    </row>
    <row r="241" spans="1:14" x14ac:dyDescent="0.2">
      <c r="A241" t="str">
        <f>IFERROR(MATCH(4,INDEX('Medarbetare År 2'!B:B,A240+1):INDEX('Medarbetare År 2'!B:B,A240+5000),0)+A240,"")</f>
        <v/>
      </c>
      <c r="B241" t="str" cm="1">
        <f t="array" ref="B241">IF(A241&lt;&gt;"",INDEX('Medarbetare År 2'!A:A,A241),"")</f>
        <v/>
      </c>
      <c r="C241" t="str" cm="1">
        <f t="array" ref="C241">IF(A241&lt;&gt;"",INDEX('Medarbetare År 2'!C:C,A241),"")</f>
        <v/>
      </c>
      <c r="F241" s="2" t="str">
        <f>IFERROR(MATCH(Diagram!D$8,INDEX('Steg 4 År 2'!B:B,F240+1):INDEX('Steg 4 År 2'!B:B,F240+5000),0)+F240,"")</f>
        <v/>
      </c>
      <c r="G241" s="1" t="str" cm="1">
        <f t="array" ref="G241">IF(F241&lt;&gt;"",INDEX(B:B,F241),"")</f>
        <v/>
      </c>
      <c r="H241" s="1" t="str" cm="1">
        <f t="array" ref="H241">IF(G241&lt;&gt;"",INDEX(C:C,F241),"")</f>
        <v/>
      </c>
      <c r="N241" s="1"/>
    </row>
    <row r="242" spans="1:14" x14ac:dyDescent="0.2">
      <c r="A242" t="str">
        <f>IFERROR(MATCH(4,INDEX('Medarbetare År 2'!B:B,A241+1):INDEX('Medarbetare År 2'!B:B,A241+5000),0)+A241,"")</f>
        <v/>
      </c>
      <c r="B242" t="str" cm="1">
        <f t="array" ref="B242">IF(A242&lt;&gt;"",INDEX('Medarbetare År 2'!A:A,A242),"")</f>
        <v/>
      </c>
      <c r="C242" t="str" cm="1">
        <f t="array" ref="C242">IF(A242&lt;&gt;"",INDEX('Medarbetare År 2'!C:C,A242),"")</f>
        <v/>
      </c>
      <c r="F242" s="2" t="str">
        <f>IFERROR(MATCH(Diagram!D$8,INDEX('Steg 4 År 2'!B:B,F241+1):INDEX('Steg 4 År 2'!B:B,F241+5000),0)+F241,"")</f>
        <v/>
      </c>
      <c r="G242" s="1" t="str" cm="1">
        <f t="array" ref="G242">IF(F242&lt;&gt;"",INDEX(B:B,F242),"")</f>
        <v/>
      </c>
      <c r="H242" s="1" t="str" cm="1">
        <f t="array" ref="H242">IF(G242&lt;&gt;"",INDEX(C:C,F242),"")</f>
        <v/>
      </c>
      <c r="N242" s="1"/>
    </row>
    <row r="243" spans="1:14" x14ac:dyDescent="0.2">
      <c r="A243" t="str">
        <f>IFERROR(MATCH(4,INDEX('Medarbetare År 2'!B:B,A242+1):INDEX('Medarbetare År 2'!B:B,A242+5000),0)+A242,"")</f>
        <v/>
      </c>
      <c r="B243" t="str" cm="1">
        <f t="array" ref="B243">IF(A243&lt;&gt;"",INDEX('Medarbetare År 2'!A:A,A243),"")</f>
        <v/>
      </c>
      <c r="C243" t="str" cm="1">
        <f t="array" ref="C243">IF(A243&lt;&gt;"",INDEX('Medarbetare År 2'!C:C,A243),"")</f>
        <v/>
      </c>
      <c r="F243" s="2" t="str">
        <f>IFERROR(MATCH(Diagram!D$8,INDEX('Steg 4 År 2'!B:B,F242+1):INDEX('Steg 4 År 2'!B:B,F242+5000),0)+F242,"")</f>
        <v/>
      </c>
      <c r="G243" s="1" t="str" cm="1">
        <f t="array" ref="G243">IF(F243&lt;&gt;"",INDEX(B:B,F243),"")</f>
        <v/>
      </c>
      <c r="H243" s="1" t="str" cm="1">
        <f t="array" ref="H243">IF(G243&lt;&gt;"",INDEX(C:C,F243),"")</f>
        <v/>
      </c>
      <c r="N243" s="1"/>
    </row>
    <row r="244" spans="1:14" x14ac:dyDescent="0.2">
      <c r="A244" t="str">
        <f>IFERROR(MATCH(4,INDEX('Medarbetare År 2'!B:B,A243+1):INDEX('Medarbetare År 2'!B:B,A243+5000),0)+A243,"")</f>
        <v/>
      </c>
      <c r="B244" t="str" cm="1">
        <f t="array" ref="B244">IF(A244&lt;&gt;"",INDEX('Medarbetare År 2'!A:A,A244),"")</f>
        <v/>
      </c>
      <c r="C244" t="str" cm="1">
        <f t="array" ref="C244">IF(A244&lt;&gt;"",INDEX('Medarbetare År 2'!C:C,A244),"")</f>
        <v/>
      </c>
      <c r="F244" s="2" t="str">
        <f>IFERROR(MATCH(Diagram!D$8,INDEX('Steg 4 År 2'!B:B,F243+1):INDEX('Steg 4 År 2'!B:B,F243+5000),0)+F243,"")</f>
        <v/>
      </c>
      <c r="G244" s="1" t="str" cm="1">
        <f t="array" ref="G244">IF(F244&lt;&gt;"",INDEX(B:B,F244),"")</f>
        <v/>
      </c>
      <c r="H244" s="1" t="str" cm="1">
        <f t="array" ref="H244">IF(G244&lt;&gt;"",INDEX(C:C,F244),"")</f>
        <v/>
      </c>
      <c r="N244" s="1"/>
    </row>
    <row r="245" spans="1:14" x14ac:dyDescent="0.2">
      <c r="A245" t="str">
        <f>IFERROR(MATCH(4,INDEX('Medarbetare År 2'!B:B,A244+1):INDEX('Medarbetare År 2'!B:B,A244+5000),0)+A244,"")</f>
        <v/>
      </c>
      <c r="B245" t="str" cm="1">
        <f t="array" ref="B245">IF(A245&lt;&gt;"",INDEX('Medarbetare År 2'!A:A,A245),"")</f>
        <v/>
      </c>
      <c r="C245" t="str" cm="1">
        <f t="array" ref="C245">IF(A245&lt;&gt;"",INDEX('Medarbetare År 2'!C:C,A245),"")</f>
        <v/>
      </c>
      <c r="F245" s="2" t="str">
        <f>IFERROR(MATCH(Diagram!D$8,INDEX('Steg 4 År 2'!B:B,F244+1):INDEX('Steg 4 År 2'!B:B,F244+5000),0)+F244,"")</f>
        <v/>
      </c>
      <c r="G245" s="1" t="str" cm="1">
        <f t="array" ref="G245">IF(F245&lt;&gt;"",INDEX(B:B,F245),"")</f>
        <v/>
      </c>
      <c r="H245" s="1" t="str" cm="1">
        <f t="array" ref="H245">IF(G245&lt;&gt;"",INDEX(C:C,F245),"")</f>
        <v/>
      </c>
      <c r="N245" s="1"/>
    </row>
    <row r="246" spans="1:14" x14ac:dyDescent="0.2">
      <c r="A246" t="str">
        <f>IFERROR(MATCH(4,INDEX('Medarbetare År 2'!B:B,A245+1):INDEX('Medarbetare År 2'!B:B,A245+5000),0)+A245,"")</f>
        <v/>
      </c>
      <c r="B246" t="str" cm="1">
        <f t="array" ref="B246">IF(A246&lt;&gt;"",INDEX('Medarbetare År 2'!A:A,A246),"")</f>
        <v/>
      </c>
      <c r="C246" t="str" cm="1">
        <f t="array" ref="C246">IF(A246&lt;&gt;"",INDEX('Medarbetare År 2'!C:C,A246),"")</f>
        <v/>
      </c>
      <c r="F246" s="2" t="str">
        <f>IFERROR(MATCH(Diagram!D$8,INDEX('Steg 4 År 2'!B:B,F245+1):INDEX('Steg 4 År 2'!B:B,F245+5000),0)+F245,"")</f>
        <v/>
      </c>
      <c r="G246" s="1" t="str" cm="1">
        <f t="array" ref="G246">IF(F246&lt;&gt;"",INDEX(B:B,F246),"")</f>
        <v/>
      </c>
      <c r="H246" s="1" t="str" cm="1">
        <f t="array" ref="H246">IF(G246&lt;&gt;"",INDEX(C:C,F246),"")</f>
        <v/>
      </c>
      <c r="N246" s="1"/>
    </row>
    <row r="247" spans="1:14" x14ac:dyDescent="0.2">
      <c r="A247" t="str">
        <f>IFERROR(MATCH(4,INDEX('Medarbetare År 2'!B:B,A246+1):INDEX('Medarbetare År 2'!B:B,A246+5000),0)+A246,"")</f>
        <v/>
      </c>
      <c r="B247" t="str" cm="1">
        <f t="array" ref="B247">IF(A247&lt;&gt;"",INDEX('Medarbetare År 2'!A:A,A247),"")</f>
        <v/>
      </c>
      <c r="C247" t="str" cm="1">
        <f t="array" ref="C247">IF(A247&lt;&gt;"",INDEX('Medarbetare År 2'!C:C,A247),"")</f>
        <v/>
      </c>
      <c r="F247" s="2" t="str">
        <f>IFERROR(MATCH(Diagram!D$8,INDEX('Steg 4 År 2'!B:B,F246+1):INDEX('Steg 4 År 2'!B:B,F246+5000),0)+F246,"")</f>
        <v/>
      </c>
      <c r="G247" s="1" t="str" cm="1">
        <f t="array" ref="G247">IF(F247&lt;&gt;"",INDEX(B:B,F247),"")</f>
        <v/>
      </c>
      <c r="H247" s="1" t="str" cm="1">
        <f t="array" ref="H247">IF(G247&lt;&gt;"",INDEX(C:C,F247),"")</f>
        <v/>
      </c>
      <c r="N247" s="1"/>
    </row>
    <row r="248" spans="1:14" x14ac:dyDescent="0.2">
      <c r="A248" t="str">
        <f>IFERROR(MATCH(4,INDEX('Medarbetare År 2'!B:B,A247+1):INDEX('Medarbetare År 2'!B:B,A247+5000),0)+A247,"")</f>
        <v/>
      </c>
      <c r="B248" t="str" cm="1">
        <f t="array" ref="B248">IF(A248&lt;&gt;"",INDEX('Medarbetare År 2'!A:A,A248),"")</f>
        <v/>
      </c>
      <c r="C248" t="str" cm="1">
        <f t="array" ref="C248">IF(A248&lt;&gt;"",INDEX('Medarbetare År 2'!C:C,A248),"")</f>
        <v/>
      </c>
      <c r="F248" s="2" t="str">
        <f>IFERROR(MATCH(Diagram!D$8,INDEX('Steg 4 År 2'!B:B,F247+1):INDEX('Steg 4 År 2'!B:B,F247+5000),0)+F247,"")</f>
        <v/>
      </c>
      <c r="G248" s="1" t="str" cm="1">
        <f t="array" ref="G248">IF(F248&lt;&gt;"",INDEX(B:B,F248),"")</f>
        <v/>
      </c>
      <c r="H248" s="1" t="str" cm="1">
        <f t="array" ref="H248">IF(G248&lt;&gt;"",INDEX(C:C,F248),"")</f>
        <v/>
      </c>
      <c r="N248" s="1"/>
    </row>
    <row r="249" spans="1:14" x14ac:dyDescent="0.2">
      <c r="A249" t="str">
        <f>IFERROR(MATCH(4,INDEX('Medarbetare År 2'!B:B,A248+1):INDEX('Medarbetare År 2'!B:B,A248+5000),0)+A248,"")</f>
        <v/>
      </c>
      <c r="B249" t="str" cm="1">
        <f t="array" ref="B249">IF(A249&lt;&gt;"",INDEX('Medarbetare År 2'!A:A,A249),"")</f>
        <v/>
      </c>
      <c r="C249" t="str" cm="1">
        <f t="array" ref="C249">IF(A249&lt;&gt;"",INDEX('Medarbetare År 2'!C:C,A249),"")</f>
        <v/>
      </c>
      <c r="F249" s="2" t="str">
        <f>IFERROR(MATCH(Diagram!D$8,INDEX('Steg 4 År 2'!B:B,F248+1):INDEX('Steg 4 År 2'!B:B,F248+5000),0)+F248,"")</f>
        <v/>
      </c>
      <c r="G249" s="1" t="str" cm="1">
        <f t="array" ref="G249">IF(F249&lt;&gt;"",INDEX(B:B,F249),"")</f>
        <v/>
      </c>
      <c r="H249" s="1" t="str" cm="1">
        <f t="array" ref="H249">IF(G249&lt;&gt;"",INDEX(C:C,F249),"")</f>
        <v/>
      </c>
      <c r="N249" s="1"/>
    </row>
    <row r="250" spans="1:14" x14ac:dyDescent="0.2">
      <c r="A250" t="str">
        <f>IFERROR(MATCH(4,INDEX('Medarbetare År 2'!B:B,A249+1):INDEX('Medarbetare År 2'!B:B,A249+5000),0)+A249,"")</f>
        <v/>
      </c>
      <c r="B250" t="str" cm="1">
        <f t="array" ref="B250">IF(A250&lt;&gt;"",INDEX('Medarbetare År 2'!A:A,A250),"")</f>
        <v/>
      </c>
      <c r="C250" t="str" cm="1">
        <f t="array" ref="C250">IF(A250&lt;&gt;"",INDEX('Medarbetare År 2'!C:C,A250),"")</f>
        <v/>
      </c>
      <c r="F250" s="2" t="str">
        <f>IFERROR(MATCH(Diagram!D$8,INDEX('Steg 4 År 2'!B:B,F249+1):INDEX('Steg 4 År 2'!B:B,F249+5000),0)+F249,"")</f>
        <v/>
      </c>
      <c r="G250" s="1" t="str" cm="1">
        <f t="array" ref="G250">IF(F250&lt;&gt;"",INDEX(B:B,F250),"")</f>
        <v/>
      </c>
      <c r="H250" s="1" t="str" cm="1">
        <f t="array" ref="H250">IF(G250&lt;&gt;"",INDEX(C:C,F250),"")</f>
        <v/>
      </c>
      <c r="N250" s="1"/>
    </row>
    <row r="251" spans="1:14" x14ac:dyDescent="0.2">
      <c r="A251" t="str">
        <f>IFERROR(MATCH(4,INDEX('Medarbetare År 2'!B:B,A250+1):INDEX('Medarbetare År 2'!B:B,A250+5000),0)+A250,"")</f>
        <v/>
      </c>
      <c r="B251" t="str" cm="1">
        <f t="array" ref="B251">IF(A251&lt;&gt;"",INDEX('Medarbetare År 2'!A:A,A251),"")</f>
        <v/>
      </c>
      <c r="C251" t="str" cm="1">
        <f t="array" ref="C251">IF(A251&lt;&gt;"",INDEX('Medarbetare År 2'!C:C,A251),"")</f>
        <v/>
      </c>
      <c r="F251" s="2" t="str">
        <f>IFERROR(MATCH(Diagram!D$8,INDEX('Steg 4 År 2'!B:B,F250+1):INDEX('Steg 4 År 2'!B:B,F250+5000),0)+F250,"")</f>
        <v/>
      </c>
      <c r="G251" s="1" t="str" cm="1">
        <f t="array" ref="G251">IF(F251&lt;&gt;"",INDEX(B:B,F251),"")</f>
        <v/>
      </c>
      <c r="H251" s="1" t="str" cm="1">
        <f t="array" ref="H251">IF(G251&lt;&gt;"",INDEX(C:C,F251),"")</f>
        <v/>
      </c>
      <c r="N251" s="1"/>
    </row>
    <row r="252" spans="1:14" x14ac:dyDescent="0.2">
      <c r="A252" t="str">
        <f>IFERROR(MATCH(4,INDEX('Medarbetare År 2'!B:B,A251+1):INDEX('Medarbetare År 2'!B:B,A251+5000),0)+A251,"")</f>
        <v/>
      </c>
      <c r="B252" t="str" cm="1">
        <f t="array" ref="B252">IF(A252&lt;&gt;"",INDEX('Medarbetare År 2'!A:A,A252),"")</f>
        <v/>
      </c>
      <c r="C252" t="str" cm="1">
        <f t="array" ref="C252">IF(A252&lt;&gt;"",INDEX('Medarbetare År 2'!C:C,A252),"")</f>
        <v/>
      </c>
      <c r="F252" s="2" t="str">
        <f>IFERROR(MATCH(Diagram!D$8,INDEX('Steg 4 År 2'!B:B,F251+1):INDEX('Steg 4 År 2'!B:B,F251+5000),0)+F251,"")</f>
        <v/>
      </c>
      <c r="G252" s="1" t="str" cm="1">
        <f t="array" ref="G252">IF(F252&lt;&gt;"",INDEX(B:B,F252),"")</f>
        <v/>
      </c>
      <c r="H252" s="1" t="str" cm="1">
        <f t="array" ref="H252">IF(G252&lt;&gt;"",INDEX(C:C,F252),"")</f>
        <v/>
      </c>
      <c r="N252" s="1"/>
    </row>
    <row r="253" spans="1:14" x14ac:dyDescent="0.2">
      <c r="A253" t="str">
        <f>IFERROR(MATCH(4,INDEX('Medarbetare År 2'!B:B,A252+1):INDEX('Medarbetare År 2'!B:B,A252+5000),0)+A252,"")</f>
        <v/>
      </c>
      <c r="B253" t="str" cm="1">
        <f t="array" ref="B253">IF(A253&lt;&gt;"",INDEX('Medarbetare År 2'!A:A,A253),"")</f>
        <v/>
      </c>
      <c r="C253" t="str" cm="1">
        <f t="array" ref="C253">IF(A253&lt;&gt;"",INDEX('Medarbetare År 2'!C:C,A253),"")</f>
        <v/>
      </c>
      <c r="F253" s="2" t="str">
        <f>IFERROR(MATCH(Diagram!D$8,INDEX('Steg 4 År 2'!B:B,F252+1):INDEX('Steg 4 År 2'!B:B,F252+5000),0)+F252,"")</f>
        <v/>
      </c>
      <c r="G253" s="1" t="str" cm="1">
        <f t="array" ref="G253">IF(F253&lt;&gt;"",INDEX(B:B,F253),"")</f>
        <v/>
      </c>
      <c r="H253" s="1" t="str" cm="1">
        <f t="array" ref="H253">IF(G253&lt;&gt;"",INDEX(C:C,F253),"")</f>
        <v/>
      </c>
      <c r="N253" s="1"/>
    </row>
    <row r="254" spans="1:14" x14ac:dyDescent="0.2">
      <c r="A254" t="str">
        <f>IFERROR(MATCH(4,INDEX('Medarbetare År 2'!B:B,A253+1):INDEX('Medarbetare År 2'!B:B,A253+5000),0)+A253,"")</f>
        <v/>
      </c>
      <c r="B254" t="str" cm="1">
        <f t="array" ref="B254">IF(A254&lt;&gt;"",INDEX('Medarbetare År 2'!A:A,A254),"")</f>
        <v/>
      </c>
      <c r="C254" t="str" cm="1">
        <f t="array" ref="C254">IF(A254&lt;&gt;"",INDEX('Medarbetare År 2'!C:C,A254),"")</f>
        <v/>
      </c>
      <c r="F254" s="2" t="str">
        <f>IFERROR(MATCH(Diagram!D$8,INDEX('Steg 4 År 2'!B:B,F253+1):INDEX('Steg 4 År 2'!B:B,F253+5000),0)+F253,"")</f>
        <v/>
      </c>
      <c r="G254" s="1" t="str" cm="1">
        <f t="array" ref="G254">IF(F254&lt;&gt;"",INDEX(B:B,F254),"")</f>
        <v/>
      </c>
      <c r="H254" s="1" t="str" cm="1">
        <f t="array" ref="H254">IF(G254&lt;&gt;"",INDEX(C:C,F254),"")</f>
        <v/>
      </c>
      <c r="N254" s="1"/>
    </row>
    <row r="255" spans="1:14" x14ac:dyDescent="0.2">
      <c r="A255" t="str">
        <f>IFERROR(MATCH(4,INDEX('Medarbetare År 2'!B:B,A254+1):INDEX('Medarbetare År 2'!B:B,A254+5000),0)+A254,"")</f>
        <v/>
      </c>
      <c r="B255" t="str" cm="1">
        <f t="array" ref="B255">IF(A255&lt;&gt;"",INDEX('Medarbetare År 2'!A:A,A255),"")</f>
        <v/>
      </c>
      <c r="C255" t="str" cm="1">
        <f t="array" ref="C255">IF(A255&lt;&gt;"",INDEX('Medarbetare År 2'!C:C,A255),"")</f>
        <v/>
      </c>
      <c r="F255" s="2" t="str">
        <f>IFERROR(MATCH(Diagram!D$8,INDEX('Steg 4 År 2'!B:B,F254+1):INDEX('Steg 4 År 2'!B:B,F254+5000),0)+F254,"")</f>
        <v/>
      </c>
      <c r="G255" s="1" t="str" cm="1">
        <f t="array" ref="G255">IF(F255&lt;&gt;"",INDEX(B:B,F255),"")</f>
        <v/>
      </c>
      <c r="H255" s="1" t="str" cm="1">
        <f t="array" ref="H255">IF(G255&lt;&gt;"",INDEX(C:C,F255),"")</f>
        <v/>
      </c>
      <c r="N255" s="1"/>
    </row>
    <row r="256" spans="1:14" x14ac:dyDescent="0.2">
      <c r="A256" t="str">
        <f>IFERROR(MATCH(4,INDEX('Medarbetare År 2'!B:B,A255+1):INDEX('Medarbetare År 2'!B:B,A255+5000),0)+A255,"")</f>
        <v/>
      </c>
      <c r="B256" t="str" cm="1">
        <f t="array" ref="B256">IF(A256&lt;&gt;"",INDEX('Medarbetare År 2'!A:A,A256),"")</f>
        <v/>
      </c>
      <c r="C256" t="str" cm="1">
        <f t="array" ref="C256">IF(A256&lt;&gt;"",INDEX('Medarbetare År 2'!C:C,A256),"")</f>
        <v/>
      </c>
      <c r="F256" s="2" t="str">
        <f>IFERROR(MATCH(Diagram!D$8,INDEX('Steg 4 År 2'!B:B,F255+1):INDEX('Steg 4 År 2'!B:B,F255+5000),0)+F255,"")</f>
        <v/>
      </c>
      <c r="G256" s="1" t="str" cm="1">
        <f t="array" ref="G256">IF(F256&lt;&gt;"",INDEX(B:B,F256),"")</f>
        <v/>
      </c>
      <c r="H256" s="1" t="str" cm="1">
        <f t="array" ref="H256">IF(G256&lt;&gt;"",INDEX(C:C,F256),"")</f>
        <v/>
      </c>
      <c r="N256" s="1"/>
    </row>
    <row r="257" spans="1:14" x14ac:dyDescent="0.2">
      <c r="A257" t="str">
        <f>IFERROR(MATCH(4,INDEX('Medarbetare År 2'!B:B,A256+1):INDEX('Medarbetare År 2'!B:B,A256+5000),0)+A256,"")</f>
        <v/>
      </c>
      <c r="B257" t="str" cm="1">
        <f t="array" ref="B257">IF(A257&lt;&gt;"",INDEX('Medarbetare År 2'!A:A,A257),"")</f>
        <v/>
      </c>
      <c r="C257" t="str" cm="1">
        <f t="array" ref="C257">IF(A257&lt;&gt;"",INDEX('Medarbetare År 2'!C:C,A257),"")</f>
        <v/>
      </c>
      <c r="F257" s="2" t="str">
        <f>IFERROR(MATCH(Diagram!D$8,INDEX('Steg 4 År 2'!B:B,F256+1):INDEX('Steg 4 År 2'!B:B,F256+5000),0)+F256,"")</f>
        <v/>
      </c>
      <c r="G257" s="1" t="str" cm="1">
        <f t="array" ref="G257">IF(F257&lt;&gt;"",INDEX(B:B,F257),"")</f>
        <v/>
      </c>
      <c r="H257" s="1" t="str" cm="1">
        <f t="array" ref="H257">IF(G257&lt;&gt;"",INDEX(C:C,F257),"")</f>
        <v/>
      </c>
      <c r="N257" s="1"/>
    </row>
    <row r="258" spans="1:14" x14ac:dyDescent="0.2">
      <c r="A258" t="str">
        <f>IFERROR(MATCH(4,INDEX('Medarbetare År 2'!B:B,A257+1):INDEX('Medarbetare År 2'!B:B,A257+5000),0)+A257,"")</f>
        <v/>
      </c>
      <c r="B258" t="str" cm="1">
        <f t="array" ref="B258">IF(A258&lt;&gt;"",INDEX('Medarbetare År 2'!A:A,A258),"")</f>
        <v/>
      </c>
      <c r="C258" t="str" cm="1">
        <f t="array" ref="C258">IF(A258&lt;&gt;"",INDEX('Medarbetare År 2'!C:C,A258),"")</f>
        <v/>
      </c>
      <c r="F258" s="2" t="str">
        <f>IFERROR(MATCH(Diagram!D$8,INDEX('Steg 4 År 2'!B:B,F257+1):INDEX('Steg 4 År 2'!B:B,F257+5000),0)+F257,"")</f>
        <v/>
      </c>
      <c r="G258" s="1" t="str" cm="1">
        <f t="array" ref="G258">IF(F258&lt;&gt;"",INDEX(B:B,F258),"")</f>
        <v/>
      </c>
      <c r="H258" s="1" t="str" cm="1">
        <f t="array" ref="H258">IF(G258&lt;&gt;"",INDEX(C:C,F258),"")</f>
        <v/>
      </c>
      <c r="N258" s="1"/>
    </row>
    <row r="259" spans="1:14" x14ac:dyDescent="0.2">
      <c r="A259" t="str">
        <f>IFERROR(MATCH(4,INDEX('Medarbetare År 2'!B:B,A258+1):INDEX('Medarbetare År 2'!B:B,A258+5000),0)+A258,"")</f>
        <v/>
      </c>
      <c r="B259" t="str" cm="1">
        <f t="array" ref="B259">IF(A259&lt;&gt;"",INDEX('Medarbetare År 2'!A:A,A259),"")</f>
        <v/>
      </c>
      <c r="C259" t="str" cm="1">
        <f t="array" ref="C259">IF(A259&lt;&gt;"",INDEX('Medarbetare År 2'!C:C,A259),"")</f>
        <v/>
      </c>
      <c r="F259" s="2" t="str">
        <f>IFERROR(MATCH(Diagram!D$8,INDEX('Steg 4 År 2'!B:B,F258+1):INDEX('Steg 4 År 2'!B:B,F258+5000),0)+F258,"")</f>
        <v/>
      </c>
      <c r="G259" s="1" t="str" cm="1">
        <f t="array" ref="G259">IF(F259&lt;&gt;"",INDEX(B:B,F259),"")</f>
        <v/>
      </c>
      <c r="H259" s="1" t="str" cm="1">
        <f t="array" ref="H259">IF(G259&lt;&gt;"",INDEX(C:C,F259),"")</f>
        <v/>
      </c>
      <c r="N259" s="1"/>
    </row>
    <row r="260" spans="1:14" x14ac:dyDescent="0.2">
      <c r="A260" t="str">
        <f>IFERROR(MATCH(4,INDEX('Medarbetare År 2'!B:B,A259+1):INDEX('Medarbetare År 2'!B:B,A259+5000),0)+A259,"")</f>
        <v/>
      </c>
      <c r="B260" t="str" cm="1">
        <f t="array" ref="B260">IF(A260&lt;&gt;"",INDEX('Medarbetare År 2'!A:A,A260),"")</f>
        <v/>
      </c>
      <c r="C260" t="str" cm="1">
        <f t="array" ref="C260">IF(A260&lt;&gt;"",INDEX('Medarbetare År 2'!C:C,A260),"")</f>
        <v/>
      </c>
      <c r="F260" s="2" t="str">
        <f>IFERROR(MATCH(Diagram!D$8,INDEX('Steg 4 År 2'!B:B,F259+1):INDEX('Steg 4 År 2'!B:B,F259+5000),0)+F259,"")</f>
        <v/>
      </c>
      <c r="G260" s="1" t="str" cm="1">
        <f t="array" ref="G260">IF(F260&lt;&gt;"",INDEX(B:B,F260),"")</f>
        <v/>
      </c>
      <c r="H260" s="1" t="str" cm="1">
        <f t="array" ref="H260">IF(G260&lt;&gt;"",INDEX(C:C,F260),"")</f>
        <v/>
      </c>
      <c r="N260" s="1"/>
    </row>
    <row r="261" spans="1:14" x14ac:dyDescent="0.2">
      <c r="A261" t="str">
        <f>IFERROR(MATCH(4,INDEX('Medarbetare År 2'!B:B,A260+1):INDEX('Medarbetare År 2'!B:B,A260+5000),0)+A260,"")</f>
        <v/>
      </c>
      <c r="B261" t="str" cm="1">
        <f t="array" ref="B261">IF(A261&lt;&gt;"",INDEX('Medarbetare År 2'!A:A,A261),"")</f>
        <v/>
      </c>
      <c r="C261" t="str" cm="1">
        <f t="array" ref="C261">IF(A261&lt;&gt;"",INDEX('Medarbetare År 2'!C:C,A261),"")</f>
        <v/>
      </c>
      <c r="F261" s="2" t="str">
        <f>IFERROR(MATCH(Diagram!D$8,INDEX('Steg 4 År 2'!B:B,F260+1):INDEX('Steg 4 År 2'!B:B,F260+5000),0)+F260,"")</f>
        <v/>
      </c>
      <c r="G261" s="1" t="str" cm="1">
        <f t="array" ref="G261">IF(F261&lt;&gt;"",INDEX(B:B,F261),"")</f>
        <v/>
      </c>
      <c r="H261" s="1" t="str" cm="1">
        <f t="array" ref="H261">IF(G261&lt;&gt;"",INDEX(C:C,F261),"")</f>
        <v/>
      </c>
      <c r="N261" s="1"/>
    </row>
    <row r="262" spans="1:14" x14ac:dyDescent="0.2">
      <c r="A262" t="str">
        <f>IFERROR(MATCH(4,INDEX('Medarbetare År 2'!B:B,A261+1):INDEX('Medarbetare År 2'!B:B,A261+5000),0)+A261,"")</f>
        <v/>
      </c>
      <c r="B262" t="str" cm="1">
        <f t="array" ref="B262">IF(A262&lt;&gt;"",INDEX('Medarbetare År 2'!A:A,A262),"")</f>
        <v/>
      </c>
      <c r="C262" t="str" cm="1">
        <f t="array" ref="C262">IF(A262&lt;&gt;"",INDEX('Medarbetare År 2'!C:C,A262),"")</f>
        <v/>
      </c>
      <c r="F262" s="2" t="str">
        <f>IFERROR(MATCH(Diagram!D$8,INDEX('Steg 4 År 2'!B:B,F261+1):INDEX('Steg 4 År 2'!B:B,F261+5000),0)+F261,"")</f>
        <v/>
      </c>
      <c r="G262" s="1" t="str" cm="1">
        <f t="array" ref="G262">IF(F262&lt;&gt;"",INDEX(B:B,F262),"")</f>
        <v/>
      </c>
      <c r="H262" s="1" t="str" cm="1">
        <f t="array" ref="H262">IF(G262&lt;&gt;"",INDEX(C:C,F262),"")</f>
        <v/>
      </c>
      <c r="N262" s="1"/>
    </row>
    <row r="263" spans="1:14" x14ac:dyDescent="0.2">
      <c r="A263" t="str">
        <f>IFERROR(MATCH(4,INDEX('Medarbetare År 2'!B:B,A262+1):INDEX('Medarbetare År 2'!B:B,A262+5000),0)+A262,"")</f>
        <v/>
      </c>
      <c r="B263" t="str" cm="1">
        <f t="array" ref="B263">IF(A263&lt;&gt;"",INDEX('Medarbetare År 2'!A:A,A263),"")</f>
        <v/>
      </c>
      <c r="C263" t="str" cm="1">
        <f t="array" ref="C263">IF(A263&lt;&gt;"",INDEX('Medarbetare År 2'!C:C,A263),"")</f>
        <v/>
      </c>
      <c r="F263" s="2" t="str">
        <f>IFERROR(MATCH(Diagram!D$8,INDEX('Steg 4 År 2'!B:B,F262+1):INDEX('Steg 4 År 2'!B:B,F262+5000),0)+F262,"")</f>
        <v/>
      </c>
      <c r="G263" s="1" t="str" cm="1">
        <f t="array" ref="G263">IF(F263&lt;&gt;"",INDEX(B:B,F263),"")</f>
        <v/>
      </c>
      <c r="H263" s="1" t="str" cm="1">
        <f t="array" ref="H263">IF(G263&lt;&gt;"",INDEX(C:C,F263),"")</f>
        <v/>
      </c>
      <c r="N263" s="1"/>
    </row>
    <row r="264" spans="1:14" x14ac:dyDescent="0.2">
      <c r="A264" t="str">
        <f>IFERROR(MATCH(4,INDEX('Medarbetare År 2'!B:B,A263+1):INDEX('Medarbetare År 2'!B:B,A263+5000),0)+A263,"")</f>
        <v/>
      </c>
      <c r="B264" t="str" cm="1">
        <f t="array" ref="B264">IF(A264&lt;&gt;"",INDEX('Medarbetare År 2'!A:A,A264),"")</f>
        <v/>
      </c>
      <c r="C264" t="str" cm="1">
        <f t="array" ref="C264">IF(A264&lt;&gt;"",INDEX('Medarbetare År 2'!C:C,A264),"")</f>
        <v/>
      </c>
      <c r="F264" s="2" t="str">
        <f>IFERROR(MATCH(Diagram!D$8,INDEX('Steg 4 År 2'!B:B,F263+1):INDEX('Steg 4 År 2'!B:B,F263+5000),0)+F263,"")</f>
        <v/>
      </c>
      <c r="G264" s="1" t="str" cm="1">
        <f t="array" ref="G264">IF(F264&lt;&gt;"",INDEX(B:B,F264),"")</f>
        <v/>
      </c>
      <c r="H264" s="1" t="str" cm="1">
        <f t="array" ref="H264">IF(G264&lt;&gt;"",INDEX(C:C,F264),"")</f>
        <v/>
      </c>
      <c r="N264" s="1"/>
    </row>
    <row r="265" spans="1:14" x14ac:dyDescent="0.2">
      <c r="A265" t="str">
        <f>IFERROR(MATCH(4,INDEX('Medarbetare År 2'!B:B,A264+1):INDEX('Medarbetare År 2'!B:B,A264+5000),0)+A264,"")</f>
        <v/>
      </c>
      <c r="B265" t="str" cm="1">
        <f t="array" ref="B265">IF(A265&lt;&gt;"",INDEX('Medarbetare År 2'!A:A,A265),"")</f>
        <v/>
      </c>
      <c r="C265" t="str" cm="1">
        <f t="array" ref="C265">IF(A265&lt;&gt;"",INDEX('Medarbetare År 2'!C:C,A265),"")</f>
        <v/>
      </c>
      <c r="F265" s="2" t="str">
        <f>IFERROR(MATCH(Diagram!D$8,INDEX('Steg 4 År 2'!B:B,F264+1):INDEX('Steg 4 År 2'!B:B,F264+5000),0)+F264,"")</f>
        <v/>
      </c>
      <c r="G265" s="1" t="str" cm="1">
        <f t="array" ref="G265">IF(F265&lt;&gt;"",INDEX(B:B,F265),"")</f>
        <v/>
      </c>
      <c r="H265" s="1" t="str" cm="1">
        <f t="array" ref="H265">IF(G265&lt;&gt;"",INDEX(C:C,F265),"")</f>
        <v/>
      </c>
      <c r="N265" s="1"/>
    </row>
    <row r="266" spans="1:14" x14ac:dyDescent="0.2">
      <c r="A266" t="str">
        <f>IFERROR(MATCH(4,INDEX('Medarbetare År 2'!B:B,A265+1):INDEX('Medarbetare År 2'!B:B,A265+5000),0)+A265,"")</f>
        <v/>
      </c>
      <c r="B266" t="str" cm="1">
        <f t="array" ref="B266">IF(A266&lt;&gt;"",INDEX('Medarbetare År 2'!A:A,A266),"")</f>
        <v/>
      </c>
      <c r="C266" t="str" cm="1">
        <f t="array" ref="C266">IF(A266&lt;&gt;"",INDEX('Medarbetare År 2'!C:C,A266),"")</f>
        <v/>
      </c>
      <c r="F266" s="2" t="str">
        <f>IFERROR(MATCH(Diagram!D$8,INDEX('Steg 4 År 2'!B:B,F265+1):INDEX('Steg 4 År 2'!B:B,F265+5000),0)+F265,"")</f>
        <v/>
      </c>
      <c r="G266" s="1" t="str" cm="1">
        <f t="array" ref="G266">IF(F266&lt;&gt;"",INDEX(B:B,F266),"")</f>
        <v/>
      </c>
      <c r="H266" s="1" t="str" cm="1">
        <f t="array" ref="H266">IF(G266&lt;&gt;"",INDEX(C:C,F266),"")</f>
        <v/>
      </c>
      <c r="N266" s="1"/>
    </row>
    <row r="267" spans="1:14" x14ac:dyDescent="0.2">
      <c r="A267" t="str">
        <f>IFERROR(MATCH(4,INDEX('Medarbetare År 2'!B:B,A266+1):INDEX('Medarbetare År 2'!B:B,A266+5000),0)+A266,"")</f>
        <v/>
      </c>
      <c r="B267" t="str" cm="1">
        <f t="array" ref="B267">IF(A267&lt;&gt;"",INDEX('Medarbetare År 2'!A:A,A267),"")</f>
        <v/>
      </c>
      <c r="C267" t="str" cm="1">
        <f t="array" ref="C267">IF(A267&lt;&gt;"",INDEX('Medarbetare År 2'!C:C,A267),"")</f>
        <v/>
      </c>
      <c r="F267" s="2" t="str">
        <f>IFERROR(MATCH(Diagram!D$8,INDEX('Steg 4 År 2'!B:B,F266+1):INDEX('Steg 4 År 2'!B:B,F266+5000),0)+F266,"")</f>
        <v/>
      </c>
      <c r="G267" s="1" t="str" cm="1">
        <f t="array" ref="G267">IF(F267&lt;&gt;"",INDEX(B:B,F267),"")</f>
        <v/>
      </c>
      <c r="H267" s="1" t="str" cm="1">
        <f t="array" ref="H267">IF(G267&lt;&gt;"",INDEX(C:C,F267),"")</f>
        <v/>
      </c>
      <c r="N267" s="1"/>
    </row>
    <row r="268" spans="1:14" x14ac:dyDescent="0.2">
      <c r="A268" t="str">
        <f>IFERROR(MATCH(4,INDEX('Medarbetare År 2'!B:B,A267+1):INDEX('Medarbetare År 2'!B:B,A267+5000),0)+A267,"")</f>
        <v/>
      </c>
      <c r="B268" t="str" cm="1">
        <f t="array" ref="B268">IF(A268&lt;&gt;"",INDEX('Medarbetare År 2'!A:A,A268),"")</f>
        <v/>
      </c>
      <c r="C268" t="str" cm="1">
        <f t="array" ref="C268">IF(A268&lt;&gt;"",INDEX('Medarbetare År 2'!C:C,A268),"")</f>
        <v/>
      </c>
      <c r="F268" s="2" t="str">
        <f>IFERROR(MATCH(Diagram!D$8,INDEX('Steg 4 År 2'!B:B,F267+1):INDEX('Steg 4 År 2'!B:B,F267+5000),0)+F267,"")</f>
        <v/>
      </c>
      <c r="G268" s="1" t="str" cm="1">
        <f t="array" ref="G268">IF(F268&lt;&gt;"",INDEX(B:B,F268),"")</f>
        <v/>
      </c>
      <c r="H268" s="1" t="str" cm="1">
        <f t="array" ref="H268">IF(G268&lt;&gt;"",INDEX(C:C,F268),"")</f>
        <v/>
      </c>
      <c r="N268" s="1"/>
    </row>
    <row r="269" spans="1:14" x14ac:dyDescent="0.2">
      <c r="A269" t="str">
        <f>IFERROR(MATCH(4,INDEX('Medarbetare År 2'!B:B,A268+1):INDEX('Medarbetare År 2'!B:B,A268+5000),0)+A268,"")</f>
        <v/>
      </c>
      <c r="B269" t="str" cm="1">
        <f t="array" ref="B269">IF(A269&lt;&gt;"",INDEX('Medarbetare År 2'!A:A,A269),"")</f>
        <v/>
      </c>
      <c r="C269" t="str" cm="1">
        <f t="array" ref="C269">IF(A269&lt;&gt;"",INDEX('Medarbetare År 2'!C:C,A269),"")</f>
        <v/>
      </c>
      <c r="F269" s="2" t="str">
        <f>IFERROR(MATCH(Diagram!D$8,INDEX('Steg 4 År 2'!B:B,F268+1):INDEX('Steg 4 År 2'!B:B,F268+5000),0)+F268,"")</f>
        <v/>
      </c>
      <c r="G269" s="1" t="str" cm="1">
        <f t="array" ref="G269">IF(F269&lt;&gt;"",INDEX(B:B,F269),"")</f>
        <v/>
      </c>
      <c r="H269" s="1" t="str" cm="1">
        <f t="array" ref="H269">IF(G269&lt;&gt;"",INDEX(C:C,F269),"")</f>
        <v/>
      </c>
      <c r="N269" s="1"/>
    </row>
    <row r="270" spans="1:14" x14ac:dyDescent="0.2">
      <c r="A270" t="str">
        <f>IFERROR(MATCH(4,INDEX('Medarbetare År 2'!B:B,A269+1):INDEX('Medarbetare År 2'!B:B,A269+5000),0)+A269,"")</f>
        <v/>
      </c>
      <c r="B270" t="str" cm="1">
        <f t="array" ref="B270">IF(A270&lt;&gt;"",INDEX('Medarbetare År 2'!A:A,A270),"")</f>
        <v/>
      </c>
      <c r="C270" t="str" cm="1">
        <f t="array" ref="C270">IF(A270&lt;&gt;"",INDEX('Medarbetare År 2'!C:C,A270),"")</f>
        <v/>
      </c>
      <c r="F270" s="2" t="str">
        <f>IFERROR(MATCH(Diagram!D$8,INDEX('Steg 4 År 2'!B:B,F269+1):INDEX('Steg 4 År 2'!B:B,F269+5000),0)+F269,"")</f>
        <v/>
      </c>
      <c r="G270" s="1" t="str" cm="1">
        <f t="array" ref="G270">IF(F270&lt;&gt;"",INDEX(B:B,F270),"")</f>
        <v/>
      </c>
      <c r="H270" s="1" t="str" cm="1">
        <f t="array" ref="H270">IF(G270&lt;&gt;"",INDEX(C:C,F270),"")</f>
        <v/>
      </c>
      <c r="N270" s="1"/>
    </row>
    <row r="271" spans="1:14" x14ac:dyDescent="0.2">
      <c r="A271" t="str">
        <f>IFERROR(MATCH(4,INDEX('Medarbetare År 2'!B:B,A270+1):INDEX('Medarbetare År 2'!B:B,A270+5000),0)+A270,"")</f>
        <v/>
      </c>
      <c r="B271" t="str" cm="1">
        <f t="array" ref="B271">IF(A271&lt;&gt;"",INDEX('Medarbetare År 2'!A:A,A271),"")</f>
        <v/>
      </c>
      <c r="C271" t="str" cm="1">
        <f t="array" ref="C271">IF(A271&lt;&gt;"",INDEX('Medarbetare År 2'!C:C,A271),"")</f>
        <v/>
      </c>
      <c r="F271" s="2" t="str">
        <f>IFERROR(MATCH(Diagram!D$8,INDEX('Steg 4 År 2'!B:B,F270+1):INDEX('Steg 4 År 2'!B:B,F270+5000),0)+F270,"")</f>
        <v/>
      </c>
      <c r="G271" s="1" t="str" cm="1">
        <f t="array" ref="G271">IF(F271&lt;&gt;"",INDEX(B:B,F271),"")</f>
        <v/>
      </c>
      <c r="H271" s="1" t="str" cm="1">
        <f t="array" ref="H271">IF(G271&lt;&gt;"",INDEX(C:C,F271),"")</f>
        <v/>
      </c>
      <c r="N271" s="1"/>
    </row>
    <row r="272" spans="1:14" x14ac:dyDescent="0.2">
      <c r="A272" t="str">
        <f>IFERROR(MATCH(4,INDEX('Medarbetare År 2'!B:B,A271+1):INDEX('Medarbetare År 2'!B:B,A271+5000),0)+A271,"")</f>
        <v/>
      </c>
      <c r="B272" t="str" cm="1">
        <f t="array" ref="B272">IF(A272&lt;&gt;"",INDEX('Medarbetare År 2'!A:A,A272),"")</f>
        <v/>
      </c>
      <c r="C272" t="str" cm="1">
        <f t="array" ref="C272">IF(A272&lt;&gt;"",INDEX('Medarbetare År 2'!C:C,A272),"")</f>
        <v/>
      </c>
      <c r="F272" s="2" t="str">
        <f>IFERROR(MATCH(Diagram!D$8,INDEX('Steg 4 År 2'!B:B,F271+1):INDEX('Steg 4 År 2'!B:B,F271+5000),0)+F271,"")</f>
        <v/>
      </c>
      <c r="G272" s="1" t="str" cm="1">
        <f t="array" ref="G272">IF(F272&lt;&gt;"",INDEX(B:B,F272),"")</f>
        <v/>
      </c>
      <c r="H272" s="1" t="str" cm="1">
        <f t="array" ref="H272">IF(G272&lt;&gt;"",INDEX(C:C,F272),"")</f>
        <v/>
      </c>
      <c r="N272" s="1"/>
    </row>
    <row r="273" spans="1:14" x14ac:dyDescent="0.2">
      <c r="A273" t="str">
        <f>IFERROR(MATCH(4,INDEX('Medarbetare År 2'!B:B,A272+1):INDEX('Medarbetare År 2'!B:B,A272+5000),0)+A272,"")</f>
        <v/>
      </c>
      <c r="B273" t="str" cm="1">
        <f t="array" ref="B273">IF(A273&lt;&gt;"",INDEX('Medarbetare År 2'!A:A,A273),"")</f>
        <v/>
      </c>
      <c r="C273" t="str" cm="1">
        <f t="array" ref="C273">IF(A273&lt;&gt;"",INDEX('Medarbetare År 2'!C:C,A273),"")</f>
        <v/>
      </c>
      <c r="F273" s="2" t="str">
        <f>IFERROR(MATCH(Diagram!D$8,INDEX('Steg 4 År 2'!B:B,F272+1):INDEX('Steg 4 År 2'!B:B,F272+5000),0)+F272,"")</f>
        <v/>
      </c>
      <c r="G273" s="1" t="str" cm="1">
        <f t="array" ref="G273">IF(F273&lt;&gt;"",INDEX(B:B,F273),"")</f>
        <v/>
      </c>
      <c r="H273" s="1" t="str" cm="1">
        <f t="array" ref="H273">IF(G273&lt;&gt;"",INDEX(C:C,F273),"")</f>
        <v/>
      </c>
      <c r="N273" s="1"/>
    </row>
    <row r="274" spans="1:14" x14ac:dyDescent="0.2">
      <c r="A274" t="str">
        <f>IFERROR(MATCH(4,INDEX('Medarbetare År 2'!B:B,A273+1):INDEX('Medarbetare År 2'!B:B,A273+5000),0)+A273,"")</f>
        <v/>
      </c>
      <c r="B274" t="str" cm="1">
        <f t="array" ref="B274">IF(A274&lt;&gt;"",INDEX('Medarbetare År 2'!A:A,A274),"")</f>
        <v/>
      </c>
      <c r="C274" t="str" cm="1">
        <f t="array" ref="C274">IF(A274&lt;&gt;"",INDEX('Medarbetare År 2'!C:C,A274),"")</f>
        <v/>
      </c>
      <c r="F274" s="2" t="str">
        <f>IFERROR(MATCH(Diagram!D$8,INDEX('Steg 4 År 2'!B:B,F273+1):INDEX('Steg 4 År 2'!B:B,F273+5000),0)+F273,"")</f>
        <v/>
      </c>
      <c r="G274" s="1" t="str" cm="1">
        <f t="array" ref="G274">IF(F274&lt;&gt;"",INDEX(B:B,F274),"")</f>
        <v/>
      </c>
      <c r="H274" s="1" t="str" cm="1">
        <f t="array" ref="H274">IF(G274&lt;&gt;"",INDEX(C:C,F274),"")</f>
        <v/>
      </c>
      <c r="N274" s="1"/>
    </row>
    <row r="275" spans="1:14" x14ac:dyDescent="0.2">
      <c r="A275" t="str">
        <f>IFERROR(MATCH(4,INDEX('Medarbetare År 2'!B:B,A274+1):INDEX('Medarbetare År 2'!B:B,A274+5000),0)+A274,"")</f>
        <v/>
      </c>
      <c r="B275" t="str" cm="1">
        <f t="array" ref="B275">IF(A275&lt;&gt;"",INDEX('Medarbetare År 2'!A:A,A275),"")</f>
        <v/>
      </c>
      <c r="C275" t="str" cm="1">
        <f t="array" ref="C275">IF(A275&lt;&gt;"",INDEX('Medarbetare År 2'!C:C,A275),"")</f>
        <v/>
      </c>
      <c r="F275" s="2" t="str">
        <f>IFERROR(MATCH(Diagram!D$8,INDEX('Steg 4 År 2'!B:B,F274+1):INDEX('Steg 4 År 2'!B:B,F274+5000),0)+F274,"")</f>
        <v/>
      </c>
      <c r="G275" s="1" t="str" cm="1">
        <f t="array" ref="G275">IF(F275&lt;&gt;"",INDEX(B:B,F275),"")</f>
        <v/>
      </c>
      <c r="H275" s="1" t="str" cm="1">
        <f t="array" ref="H275">IF(G275&lt;&gt;"",INDEX(C:C,F275),"")</f>
        <v/>
      </c>
      <c r="N275" s="1"/>
    </row>
    <row r="276" spans="1:14" x14ac:dyDescent="0.2">
      <c r="A276" t="str">
        <f>IFERROR(MATCH(4,INDEX('Medarbetare År 2'!B:B,A275+1):INDEX('Medarbetare År 2'!B:B,A275+5000),0)+A275,"")</f>
        <v/>
      </c>
      <c r="B276" t="str" cm="1">
        <f t="array" ref="B276">IF(A276&lt;&gt;"",INDEX('Medarbetare År 2'!A:A,A276),"")</f>
        <v/>
      </c>
      <c r="C276" t="str" cm="1">
        <f t="array" ref="C276">IF(A276&lt;&gt;"",INDEX('Medarbetare År 2'!C:C,A276),"")</f>
        <v/>
      </c>
      <c r="F276" s="2" t="str">
        <f>IFERROR(MATCH(Diagram!D$8,INDEX('Steg 4 År 2'!B:B,F275+1):INDEX('Steg 4 År 2'!B:B,F275+5000),0)+F275,"")</f>
        <v/>
      </c>
      <c r="G276" s="1" t="str" cm="1">
        <f t="array" ref="G276">IF(F276&lt;&gt;"",INDEX(B:B,F276),"")</f>
        <v/>
      </c>
      <c r="H276" s="1" t="str" cm="1">
        <f t="array" ref="H276">IF(G276&lt;&gt;"",INDEX(C:C,F276),"")</f>
        <v/>
      </c>
      <c r="N276" s="1"/>
    </row>
    <row r="277" spans="1:14" x14ac:dyDescent="0.2">
      <c r="A277" t="str">
        <f>IFERROR(MATCH(4,INDEX('Medarbetare År 2'!B:B,A276+1):INDEX('Medarbetare År 2'!B:B,A276+5000),0)+A276,"")</f>
        <v/>
      </c>
      <c r="B277" t="str" cm="1">
        <f t="array" ref="B277">IF(A277&lt;&gt;"",INDEX('Medarbetare År 2'!A:A,A277),"")</f>
        <v/>
      </c>
      <c r="C277" t="str" cm="1">
        <f t="array" ref="C277">IF(A277&lt;&gt;"",INDEX('Medarbetare År 2'!C:C,A277),"")</f>
        <v/>
      </c>
      <c r="F277" s="2" t="str">
        <f>IFERROR(MATCH(Diagram!D$8,INDEX('Steg 4 År 2'!B:B,F276+1):INDEX('Steg 4 År 2'!B:B,F276+5000),0)+F276,"")</f>
        <v/>
      </c>
      <c r="G277" s="1" t="str" cm="1">
        <f t="array" ref="G277">IF(F277&lt;&gt;"",INDEX(B:B,F277),"")</f>
        <v/>
      </c>
      <c r="H277" s="1" t="str" cm="1">
        <f t="array" ref="H277">IF(G277&lt;&gt;"",INDEX(C:C,F277),"")</f>
        <v/>
      </c>
      <c r="N277" s="1"/>
    </row>
    <row r="278" spans="1:14" x14ac:dyDescent="0.2">
      <c r="A278" t="str">
        <f>IFERROR(MATCH(4,INDEX('Medarbetare År 2'!B:B,A277+1):INDEX('Medarbetare År 2'!B:B,A277+5000),0)+A277,"")</f>
        <v/>
      </c>
      <c r="B278" t="str" cm="1">
        <f t="array" ref="B278">IF(A278&lt;&gt;"",INDEX('Medarbetare År 2'!A:A,A278),"")</f>
        <v/>
      </c>
      <c r="C278" t="str" cm="1">
        <f t="array" ref="C278">IF(A278&lt;&gt;"",INDEX('Medarbetare År 2'!C:C,A278),"")</f>
        <v/>
      </c>
      <c r="F278" s="2" t="str">
        <f>IFERROR(MATCH(Diagram!D$8,INDEX('Steg 4 År 2'!B:B,F277+1):INDEX('Steg 4 År 2'!B:B,F277+5000),0)+F277,"")</f>
        <v/>
      </c>
      <c r="G278" s="1" t="str" cm="1">
        <f t="array" ref="G278">IF(F278&lt;&gt;"",INDEX(B:B,F278),"")</f>
        <v/>
      </c>
      <c r="H278" s="1" t="str" cm="1">
        <f t="array" ref="H278">IF(G278&lt;&gt;"",INDEX(C:C,F278),"")</f>
        <v/>
      </c>
      <c r="N278" s="1"/>
    </row>
    <row r="279" spans="1:14" x14ac:dyDescent="0.2">
      <c r="A279" t="str">
        <f>IFERROR(MATCH(4,INDEX('Medarbetare År 2'!B:B,A278+1):INDEX('Medarbetare År 2'!B:B,A278+5000),0)+A278,"")</f>
        <v/>
      </c>
      <c r="B279" t="str" cm="1">
        <f t="array" ref="B279">IF(A279&lt;&gt;"",INDEX('Medarbetare År 2'!A:A,A279),"")</f>
        <v/>
      </c>
      <c r="C279" t="str" cm="1">
        <f t="array" ref="C279">IF(A279&lt;&gt;"",INDEX('Medarbetare År 2'!C:C,A279),"")</f>
        <v/>
      </c>
      <c r="F279" s="2" t="str">
        <f>IFERROR(MATCH(Diagram!D$8,INDEX('Steg 4 År 2'!B:B,F278+1):INDEX('Steg 4 År 2'!B:B,F278+5000),0)+F278,"")</f>
        <v/>
      </c>
      <c r="G279" s="1" t="str" cm="1">
        <f t="array" ref="G279">IF(F279&lt;&gt;"",INDEX(B:B,F279),"")</f>
        <v/>
      </c>
      <c r="H279" s="1" t="str" cm="1">
        <f t="array" ref="H279">IF(G279&lt;&gt;"",INDEX(C:C,F279),"")</f>
        <v/>
      </c>
      <c r="N279" s="1"/>
    </row>
    <row r="280" spans="1:14" x14ac:dyDescent="0.2">
      <c r="A280" t="str">
        <f>IFERROR(MATCH(4,INDEX('Medarbetare År 2'!B:B,A279+1):INDEX('Medarbetare År 2'!B:B,A279+5000),0)+A279,"")</f>
        <v/>
      </c>
      <c r="B280" t="str" cm="1">
        <f t="array" ref="B280">IF(A280&lt;&gt;"",INDEX('Medarbetare År 2'!A:A,A280),"")</f>
        <v/>
      </c>
      <c r="C280" t="str" cm="1">
        <f t="array" ref="C280">IF(A280&lt;&gt;"",INDEX('Medarbetare År 2'!C:C,A280),"")</f>
        <v/>
      </c>
      <c r="F280" s="2" t="str">
        <f>IFERROR(MATCH(Diagram!D$8,INDEX('Steg 4 År 2'!B:B,F279+1):INDEX('Steg 4 År 2'!B:B,F279+5000),0)+F279,"")</f>
        <v/>
      </c>
      <c r="G280" s="1" t="str" cm="1">
        <f t="array" ref="G280">IF(F280&lt;&gt;"",INDEX(B:B,F280),"")</f>
        <v/>
      </c>
      <c r="H280" s="1" t="str" cm="1">
        <f t="array" ref="H280">IF(G280&lt;&gt;"",INDEX(C:C,F280),"")</f>
        <v/>
      </c>
      <c r="N280" s="1"/>
    </row>
    <row r="281" spans="1:14" x14ac:dyDescent="0.2">
      <c r="A281" t="str">
        <f>IFERROR(MATCH(4,INDEX('Medarbetare År 2'!B:B,A280+1):INDEX('Medarbetare År 2'!B:B,A280+5000),0)+A280,"")</f>
        <v/>
      </c>
      <c r="B281" t="str" cm="1">
        <f t="array" ref="B281">IF(A281&lt;&gt;"",INDEX('Medarbetare År 2'!A:A,A281),"")</f>
        <v/>
      </c>
      <c r="C281" t="str" cm="1">
        <f t="array" ref="C281">IF(A281&lt;&gt;"",INDEX('Medarbetare År 2'!C:C,A281),"")</f>
        <v/>
      </c>
      <c r="F281" s="2" t="str">
        <f>IFERROR(MATCH(Diagram!D$8,INDEX('Steg 4 År 2'!B:B,F280+1):INDEX('Steg 4 År 2'!B:B,F280+5000),0)+F280,"")</f>
        <v/>
      </c>
      <c r="G281" s="1" t="str" cm="1">
        <f t="array" ref="G281">IF(F281&lt;&gt;"",INDEX(B:B,F281),"")</f>
        <v/>
      </c>
      <c r="H281" s="1" t="str" cm="1">
        <f t="array" ref="H281">IF(G281&lt;&gt;"",INDEX(C:C,F281),"")</f>
        <v/>
      </c>
      <c r="N281" s="1"/>
    </row>
    <row r="282" spans="1:14" x14ac:dyDescent="0.2">
      <c r="A282" t="str">
        <f>IFERROR(MATCH(4,INDEX('Medarbetare År 2'!B:B,A281+1):INDEX('Medarbetare År 2'!B:B,A281+5000),0)+A281,"")</f>
        <v/>
      </c>
      <c r="B282" t="str" cm="1">
        <f t="array" ref="B282">IF(A282&lt;&gt;"",INDEX('Medarbetare År 2'!A:A,A282),"")</f>
        <v/>
      </c>
      <c r="C282" t="str" cm="1">
        <f t="array" ref="C282">IF(A282&lt;&gt;"",INDEX('Medarbetare År 2'!C:C,A282),"")</f>
        <v/>
      </c>
      <c r="F282" s="2" t="str">
        <f>IFERROR(MATCH(Diagram!D$8,INDEX('Steg 4 År 2'!B:B,F281+1):INDEX('Steg 4 År 2'!B:B,F281+5000),0)+F281,"")</f>
        <v/>
      </c>
      <c r="G282" s="1" t="str" cm="1">
        <f t="array" ref="G282">IF(F282&lt;&gt;"",INDEX(B:B,F282),"")</f>
        <v/>
      </c>
      <c r="H282" s="1" t="str" cm="1">
        <f t="array" ref="H282">IF(G282&lt;&gt;"",INDEX(C:C,F282),"")</f>
        <v/>
      </c>
      <c r="N282" s="1"/>
    </row>
    <row r="283" spans="1:14" x14ac:dyDescent="0.2">
      <c r="A283" t="str">
        <f>IFERROR(MATCH(4,INDEX('Medarbetare År 2'!B:B,A282+1):INDEX('Medarbetare År 2'!B:B,A282+5000),0)+A282,"")</f>
        <v/>
      </c>
      <c r="B283" t="str" cm="1">
        <f t="array" ref="B283">IF(A283&lt;&gt;"",INDEX('Medarbetare År 2'!A:A,A283),"")</f>
        <v/>
      </c>
      <c r="C283" t="str" cm="1">
        <f t="array" ref="C283">IF(A283&lt;&gt;"",INDEX('Medarbetare År 2'!C:C,A283),"")</f>
        <v/>
      </c>
      <c r="F283" s="2" t="str">
        <f>IFERROR(MATCH(Diagram!D$8,INDEX('Steg 4 År 2'!B:B,F282+1):INDEX('Steg 4 År 2'!B:B,F282+5000),0)+F282,"")</f>
        <v/>
      </c>
      <c r="G283" s="1" t="str" cm="1">
        <f t="array" ref="G283">IF(F283&lt;&gt;"",INDEX(B:B,F283),"")</f>
        <v/>
      </c>
      <c r="H283" s="1" t="str" cm="1">
        <f t="array" ref="H283">IF(G283&lt;&gt;"",INDEX(C:C,F283),"")</f>
        <v/>
      </c>
      <c r="N283" s="1"/>
    </row>
    <row r="284" spans="1:14" x14ac:dyDescent="0.2">
      <c r="A284" t="str">
        <f>IFERROR(MATCH(4,INDEX('Medarbetare År 2'!B:B,A283+1):INDEX('Medarbetare År 2'!B:B,A283+5000),0)+A283,"")</f>
        <v/>
      </c>
      <c r="B284" t="str" cm="1">
        <f t="array" ref="B284">IF(A284&lt;&gt;"",INDEX('Medarbetare År 2'!A:A,A284),"")</f>
        <v/>
      </c>
      <c r="C284" t="str" cm="1">
        <f t="array" ref="C284">IF(A284&lt;&gt;"",INDEX('Medarbetare År 2'!C:C,A284),"")</f>
        <v/>
      </c>
      <c r="F284" s="2" t="str">
        <f>IFERROR(MATCH(Diagram!D$8,INDEX('Steg 4 År 2'!B:B,F283+1):INDEX('Steg 4 År 2'!B:B,F283+5000),0)+F283,"")</f>
        <v/>
      </c>
      <c r="G284" s="1" t="str" cm="1">
        <f t="array" ref="G284">IF(F284&lt;&gt;"",INDEX(B:B,F284),"")</f>
        <v/>
      </c>
      <c r="H284" s="1" t="str" cm="1">
        <f t="array" ref="H284">IF(G284&lt;&gt;"",INDEX(C:C,F284),"")</f>
        <v/>
      </c>
      <c r="N284" s="1"/>
    </row>
    <row r="285" spans="1:14" x14ac:dyDescent="0.2">
      <c r="A285" t="str">
        <f>IFERROR(MATCH(4,INDEX('Medarbetare År 2'!B:B,A284+1):INDEX('Medarbetare År 2'!B:B,A284+5000),0)+A284,"")</f>
        <v/>
      </c>
      <c r="B285" t="str" cm="1">
        <f t="array" ref="B285">IF(A285&lt;&gt;"",INDEX('Medarbetare År 2'!A:A,A285),"")</f>
        <v/>
      </c>
      <c r="C285" t="str" cm="1">
        <f t="array" ref="C285">IF(A285&lt;&gt;"",INDEX('Medarbetare År 2'!C:C,A285),"")</f>
        <v/>
      </c>
      <c r="F285" s="2" t="str">
        <f>IFERROR(MATCH(Diagram!D$8,INDEX('Steg 4 År 2'!B:B,F284+1):INDEX('Steg 4 År 2'!B:B,F284+5000),0)+F284,"")</f>
        <v/>
      </c>
      <c r="G285" s="1" t="str" cm="1">
        <f t="array" ref="G285">IF(F285&lt;&gt;"",INDEX(B:B,F285),"")</f>
        <v/>
      </c>
      <c r="H285" s="1" t="str" cm="1">
        <f t="array" ref="H285">IF(G285&lt;&gt;"",INDEX(C:C,F285),"")</f>
        <v/>
      </c>
      <c r="N285" s="1"/>
    </row>
    <row r="286" spans="1:14" x14ac:dyDescent="0.2">
      <c r="A286" t="str">
        <f>IFERROR(MATCH(4,INDEX('Medarbetare År 2'!B:B,A285+1):INDEX('Medarbetare År 2'!B:B,A285+5000),0)+A285,"")</f>
        <v/>
      </c>
      <c r="B286" t="str" cm="1">
        <f t="array" ref="B286">IF(A286&lt;&gt;"",INDEX('Medarbetare År 2'!A:A,A286),"")</f>
        <v/>
      </c>
      <c r="C286" t="str" cm="1">
        <f t="array" ref="C286">IF(A286&lt;&gt;"",INDEX('Medarbetare År 2'!C:C,A286),"")</f>
        <v/>
      </c>
      <c r="F286" s="2" t="str">
        <f>IFERROR(MATCH(Diagram!D$8,INDEX('Steg 4 År 2'!B:B,F285+1):INDEX('Steg 4 År 2'!B:B,F285+5000),0)+F285,"")</f>
        <v/>
      </c>
      <c r="G286" s="1" t="str" cm="1">
        <f t="array" ref="G286">IF(F286&lt;&gt;"",INDEX(B:B,F286),"")</f>
        <v/>
      </c>
      <c r="H286" s="1" t="str" cm="1">
        <f t="array" ref="H286">IF(G286&lt;&gt;"",INDEX(C:C,F286),"")</f>
        <v/>
      </c>
      <c r="N286" s="1"/>
    </row>
    <row r="287" spans="1:14" x14ac:dyDescent="0.2">
      <c r="A287" t="str">
        <f>IFERROR(MATCH(4,INDEX('Medarbetare År 2'!B:B,A286+1):INDEX('Medarbetare År 2'!B:B,A286+5000),0)+A286,"")</f>
        <v/>
      </c>
      <c r="B287" t="str" cm="1">
        <f t="array" ref="B287">IF(A287&lt;&gt;"",INDEX('Medarbetare År 2'!A:A,A287),"")</f>
        <v/>
      </c>
      <c r="C287" t="str" cm="1">
        <f t="array" ref="C287">IF(A287&lt;&gt;"",INDEX('Medarbetare År 2'!C:C,A287),"")</f>
        <v/>
      </c>
      <c r="F287" s="2" t="str">
        <f>IFERROR(MATCH(Diagram!D$8,INDEX('Steg 4 År 2'!B:B,F286+1):INDEX('Steg 4 År 2'!B:B,F286+5000),0)+F286,"")</f>
        <v/>
      </c>
      <c r="G287" s="1" t="str" cm="1">
        <f t="array" ref="G287">IF(F287&lt;&gt;"",INDEX(B:B,F287),"")</f>
        <v/>
      </c>
      <c r="H287" s="1" t="str" cm="1">
        <f t="array" ref="H287">IF(G287&lt;&gt;"",INDEX(C:C,F287),"")</f>
        <v/>
      </c>
      <c r="N287" s="1"/>
    </row>
    <row r="288" spans="1:14" x14ac:dyDescent="0.2">
      <c r="A288" t="str">
        <f>IFERROR(MATCH(4,INDEX('Medarbetare År 2'!B:B,A287+1):INDEX('Medarbetare År 2'!B:B,A287+5000),0)+A287,"")</f>
        <v/>
      </c>
      <c r="B288" t="str" cm="1">
        <f t="array" ref="B288">IF(A288&lt;&gt;"",INDEX('Medarbetare År 2'!A:A,A288),"")</f>
        <v/>
      </c>
      <c r="C288" t="str" cm="1">
        <f t="array" ref="C288">IF(A288&lt;&gt;"",INDEX('Medarbetare År 2'!C:C,A288),"")</f>
        <v/>
      </c>
      <c r="F288" s="2" t="str">
        <f>IFERROR(MATCH(Diagram!D$8,INDEX('Steg 4 År 2'!B:B,F287+1):INDEX('Steg 4 År 2'!B:B,F287+5000),0)+F287,"")</f>
        <v/>
      </c>
      <c r="G288" s="1" t="str" cm="1">
        <f t="array" ref="G288">IF(F288&lt;&gt;"",INDEX(B:B,F288),"")</f>
        <v/>
      </c>
      <c r="H288" s="1" t="str" cm="1">
        <f t="array" ref="H288">IF(G288&lt;&gt;"",INDEX(C:C,F288),"")</f>
        <v/>
      </c>
      <c r="N288" s="1"/>
    </row>
    <row r="289" spans="1:14" x14ac:dyDescent="0.2">
      <c r="A289" t="str">
        <f>IFERROR(MATCH(4,INDEX('Medarbetare År 2'!B:B,A288+1):INDEX('Medarbetare År 2'!B:B,A288+5000),0)+A288,"")</f>
        <v/>
      </c>
      <c r="B289" t="str" cm="1">
        <f t="array" ref="B289">IF(A289&lt;&gt;"",INDEX('Medarbetare År 2'!A:A,A289),"")</f>
        <v/>
      </c>
      <c r="C289" t="str" cm="1">
        <f t="array" ref="C289">IF(A289&lt;&gt;"",INDEX('Medarbetare År 2'!C:C,A289),"")</f>
        <v/>
      </c>
      <c r="F289" s="2" t="str">
        <f>IFERROR(MATCH(Diagram!D$8,INDEX('Steg 4 År 2'!B:B,F288+1):INDEX('Steg 4 År 2'!B:B,F288+5000),0)+F288,"")</f>
        <v/>
      </c>
      <c r="G289" s="1" t="str" cm="1">
        <f t="array" ref="G289">IF(F289&lt;&gt;"",INDEX(B:B,F289),"")</f>
        <v/>
      </c>
      <c r="H289" s="1" t="str" cm="1">
        <f t="array" ref="H289">IF(G289&lt;&gt;"",INDEX(C:C,F289),"")</f>
        <v/>
      </c>
      <c r="N289" s="1"/>
    </row>
    <row r="290" spans="1:14" x14ac:dyDescent="0.2">
      <c r="A290" t="str">
        <f>IFERROR(MATCH(4,INDEX('Medarbetare År 2'!B:B,A289+1):INDEX('Medarbetare År 2'!B:B,A289+5000),0)+A289,"")</f>
        <v/>
      </c>
      <c r="B290" t="str" cm="1">
        <f t="array" ref="B290">IF(A290&lt;&gt;"",INDEX('Medarbetare År 2'!A:A,A290),"")</f>
        <v/>
      </c>
      <c r="C290" t="str" cm="1">
        <f t="array" ref="C290">IF(A290&lt;&gt;"",INDEX('Medarbetare År 2'!C:C,A290),"")</f>
        <v/>
      </c>
      <c r="F290" s="2" t="str">
        <f>IFERROR(MATCH(Diagram!D$8,INDEX('Steg 4 År 2'!B:B,F289+1):INDEX('Steg 4 År 2'!B:B,F289+5000),0)+F289,"")</f>
        <v/>
      </c>
      <c r="G290" s="1" t="str" cm="1">
        <f t="array" ref="G290">IF(F290&lt;&gt;"",INDEX(B:B,F290),"")</f>
        <v/>
      </c>
      <c r="H290" s="1" t="str" cm="1">
        <f t="array" ref="H290">IF(G290&lt;&gt;"",INDEX(C:C,F290),"")</f>
        <v/>
      </c>
      <c r="N290" s="1"/>
    </row>
    <row r="291" spans="1:14" x14ac:dyDescent="0.2">
      <c r="A291" t="str">
        <f>IFERROR(MATCH(4,INDEX('Medarbetare År 2'!B:B,A290+1):INDEX('Medarbetare År 2'!B:B,A290+5000),0)+A290,"")</f>
        <v/>
      </c>
      <c r="B291" t="str" cm="1">
        <f t="array" ref="B291">IF(A291&lt;&gt;"",INDEX('Medarbetare År 2'!A:A,A291),"")</f>
        <v/>
      </c>
      <c r="C291" t="str" cm="1">
        <f t="array" ref="C291">IF(A291&lt;&gt;"",INDEX('Medarbetare År 2'!C:C,A291),"")</f>
        <v/>
      </c>
      <c r="F291" s="2" t="str">
        <f>IFERROR(MATCH(Diagram!D$8,INDEX('Steg 4 År 2'!B:B,F290+1):INDEX('Steg 4 År 2'!B:B,F290+5000),0)+F290,"")</f>
        <v/>
      </c>
      <c r="G291" s="1" t="str" cm="1">
        <f t="array" ref="G291">IF(F291&lt;&gt;"",INDEX(B:B,F291),"")</f>
        <v/>
      </c>
      <c r="H291" s="1" t="str" cm="1">
        <f t="array" ref="H291">IF(G291&lt;&gt;"",INDEX(C:C,F291),"")</f>
        <v/>
      </c>
      <c r="N291" s="1"/>
    </row>
    <row r="292" spans="1:14" x14ac:dyDescent="0.2">
      <c r="A292" t="str">
        <f>IFERROR(MATCH(4,INDEX('Medarbetare År 2'!B:B,A291+1):INDEX('Medarbetare År 2'!B:B,A291+5000),0)+A291,"")</f>
        <v/>
      </c>
      <c r="B292" t="str" cm="1">
        <f t="array" ref="B292">IF(A292&lt;&gt;"",INDEX('Medarbetare År 2'!A:A,A292),"")</f>
        <v/>
      </c>
      <c r="C292" t="str" cm="1">
        <f t="array" ref="C292">IF(A292&lt;&gt;"",INDEX('Medarbetare År 2'!C:C,A292),"")</f>
        <v/>
      </c>
      <c r="F292" s="2" t="str">
        <f>IFERROR(MATCH(Diagram!D$8,INDEX('Steg 4 År 2'!B:B,F291+1):INDEX('Steg 4 År 2'!B:B,F291+5000),0)+F291,"")</f>
        <v/>
      </c>
      <c r="G292" s="1" t="str" cm="1">
        <f t="array" ref="G292">IF(F292&lt;&gt;"",INDEX(B:B,F292),"")</f>
        <v/>
      </c>
      <c r="H292" s="1" t="str" cm="1">
        <f t="array" ref="H292">IF(G292&lt;&gt;"",INDEX(C:C,F292),"")</f>
        <v/>
      </c>
      <c r="N292" s="1"/>
    </row>
    <row r="293" spans="1:14" x14ac:dyDescent="0.2">
      <c r="A293" t="str">
        <f>IFERROR(MATCH(4,INDEX('Medarbetare År 2'!B:B,A292+1):INDEX('Medarbetare År 2'!B:B,A292+5000),0)+A292,"")</f>
        <v/>
      </c>
      <c r="B293" t="str" cm="1">
        <f t="array" ref="B293">IF(A293&lt;&gt;"",INDEX('Medarbetare År 2'!A:A,A293),"")</f>
        <v/>
      </c>
      <c r="C293" t="str" cm="1">
        <f t="array" ref="C293">IF(A293&lt;&gt;"",INDEX('Medarbetare År 2'!C:C,A293),"")</f>
        <v/>
      </c>
      <c r="F293" s="2" t="str">
        <f>IFERROR(MATCH(Diagram!D$8,INDEX('Steg 4 År 2'!B:B,F292+1):INDEX('Steg 4 År 2'!B:B,F292+5000),0)+F292,"")</f>
        <v/>
      </c>
      <c r="G293" s="1" t="str" cm="1">
        <f t="array" ref="G293">IF(F293&lt;&gt;"",INDEX(B:B,F293),"")</f>
        <v/>
      </c>
      <c r="H293" s="1" t="str" cm="1">
        <f t="array" ref="H293">IF(G293&lt;&gt;"",INDEX(C:C,F293),"")</f>
        <v/>
      </c>
      <c r="N293" s="1"/>
    </row>
    <row r="294" spans="1:14" x14ac:dyDescent="0.2">
      <c r="A294" t="str">
        <f>IFERROR(MATCH(4,INDEX('Medarbetare År 2'!B:B,A293+1):INDEX('Medarbetare År 2'!B:B,A293+5000),0)+A293,"")</f>
        <v/>
      </c>
      <c r="B294" t="str" cm="1">
        <f t="array" ref="B294">IF(A294&lt;&gt;"",INDEX('Medarbetare År 2'!A:A,A294),"")</f>
        <v/>
      </c>
      <c r="C294" t="str" cm="1">
        <f t="array" ref="C294">IF(A294&lt;&gt;"",INDEX('Medarbetare År 2'!C:C,A294),"")</f>
        <v/>
      </c>
      <c r="F294" s="2" t="str">
        <f>IFERROR(MATCH(Diagram!D$8,INDEX('Steg 4 År 2'!B:B,F293+1):INDEX('Steg 4 År 2'!B:B,F293+5000),0)+F293,"")</f>
        <v/>
      </c>
      <c r="G294" s="1" t="str" cm="1">
        <f t="array" ref="G294">IF(F294&lt;&gt;"",INDEX(B:B,F294),"")</f>
        <v/>
      </c>
      <c r="H294" s="1" t="str" cm="1">
        <f t="array" ref="H294">IF(G294&lt;&gt;"",INDEX(C:C,F294),"")</f>
        <v/>
      </c>
      <c r="N294" s="1"/>
    </row>
    <row r="295" spans="1:14" x14ac:dyDescent="0.2">
      <c r="A295" t="str">
        <f>IFERROR(MATCH(4,INDEX('Medarbetare År 2'!B:B,A294+1):INDEX('Medarbetare År 2'!B:B,A294+5000),0)+A294,"")</f>
        <v/>
      </c>
      <c r="B295" t="str" cm="1">
        <f t="array" ref="B295">IF(A295&lt;&gt;"",INDEX('Medarbetare År 2'!A:A,A295),"")</f>
        <v/>
      </c>
      <c r="C295" t="str" cm="1">
        <f t="array" ref="C295">IF(A295&lt;&gt;"",INDEX('Medarbetare År 2'!C:C,A295),"")</f>
        <v/>
      </c>
      <c r="F295" s="2" t="str">
        <f>IFERROR(MATCH(Diagram!D$8,INDEX('Steg 4 År 2'!B:B,F294+1):INDEX('Steg 4 År 2'!B:B,F294+5000),0)+F294,"")</f>
        <v/>
      </c>
      <c r="G295" s="1" t="str" cm="1">
        <f t="array" ref="G295">IF(F295&lt;&gt;"",INDEX(B:B,F295),"")</f>
        <v/>
      </c>
      <c r="H295" s="1" t="str" cm="1">
        <f t="array" ref="H295">IF(G295&lt;&gt;"",INDEX(C:C,F295),"")</f>
        <v/>
      </c>
      <c r="N295" s="1"/>
    </row>
    <row r="296" spans="1:14" x14ac:dyDescent="0.2">
      <c r="A296" t="str">
        <f>IFERROR(MATCH(4,INDEX('Medarbetare År 2'!B:B,A295+1):INDEX('Medarbetare År 2'!B:B,A295+5000),0)+A295,"")</f>
        <v/>
      </c>
      <c r="B296" t="str" cm="1">
        <f t="array" ref="B296">IF(A296&lt;&gt;"",INDEX('Medarbetare År 2'!A:A,A296),"")</f>
        <v/>
      </c>
      <c r="C296" t="str" cm="1">
        <f t="array" ref="C296">IF(A296&lt;&gt;"",INDEX('Medarbetare År 2'!C:C,A296),"")</f>
        <v/>
      </c>
      <c r="F296" s="2" t="str">
        <f>IFERROR(MATCH(Diagram!D$8,INDEX('Steg 4 År 2'!B:B,F295+1):INDEX('Steg 4 År 2'!B:B,F295+5000),0)+F295,"")</f>
        <v/>
      </c>
      <c r="G296" s="1" t="str" cm="1">
        <f t="array" ref="G296">IF(F296&lt;&gt;"",INDEX(B:B,F296),"")</f>
        <v/>
      </c>
      <c r="H296" s="1" t="str" cm="1">
        <f t="array" ref="H296">IF(G296&lt;&gt;"",INDEX(C:C,F296),"")</f>
        <v/>
      </c>
      <c r="N296" s="1"/>
    </row>
    <row r="297" spans="1:14" x14ac:dyDescent="0.2">
      <c r="A297" t="str">
        <f>IFERROR(MATCH(4,INDEX('Medarbetare År 2'!B:B,A296+1):INDEX('Medarbetare År 2'!B:B,A296+5000),0)+A296,"")</f>
        <v/>
      </c>
      <c r="B297" t="str" cm="1">
        <f t="array" ref="B297">IF(A297&lt;&gt;"",INDEX('Medarbetare År 2'!A:A,A297),"")</f>
        <v/>
      </c>
      <c r="C297" t="str" cm="1">
        <f t="array" ref="C297">IF(A297&lt;&gt;"",INDEX('Medarbetare År 2'!C:C,A297),"")</f>
        <v/>
      </c>
      <c r="F297" s="2" t="str">
        <f>IFERROR(MATCH(Diagram!D$8,INDEX('Steg 4 År 2'!B:B,F296+1):INDEX('Steg 4 År 2'!B:B,F296+5000),0)+F296,"")</f>
        <v/>
      </c>
      <c r="G297" s="1" t="str" cm="1">
        <f t="array" ref="G297">IF(F297&lt;&gt;"",INDEX(B:B,F297),"")</f>
        <v/>
      </c>
      <c r="H297" s="1" t="str" cm="1">
        <f t="array" ref="H297">IF(G297&lt;&gt;"",INDEX(C:C,F297),"")</f>
        <v/>
      </c>
      <c r="N297" s="1"/>
    </row>
    <row r="298" spans="1:14" x14ac:dyDescent="0.2">
      <c r="A298" t="str">
        <f>IFERROR(MATCH(4,INDEX('Medarbetare År 2'!B:B,A297+1):INDEX('Medarbetare År 2'!B:B,A297+5000),0)+A297,"")</f>
        <v/>
      </c>
      <c r="B298" t="str" cm="1">
        <f t="array" ref="B298">IF(A298&lt;&gt;"",INDEX('Medarbetare År 2'!A:A,A298),"")</f>
        <v/>
      </c>
      <c r="C298" t="str" cm="1">
        <f t="array" ref="C298">IF(A298&lt;&gt;"",INDEX('Medarbetare År 2'!C:C,A298),"")</f>
        <v/>
      </c>
      <c r="F298" s="2" t="str">
        <f>IFERROR(MATCH(Diagram!D$8,INDEX('Steg 4 År 2'!B:B,F297+1):INDEX('Steg 4 År 2'!B:B,F297+5000),0)+F297,"")</f>
        <v/>
      </c>
      <c r="G298" s="1" t="str" cm="1">
        <f t="array" ref="G298">IF(F298&lt;&gt;"",INDEX(B:B,F298),"")</f>
        <v/>
      </c>
      <c r="H298" s="1" t="str" cm="1">
        <f t="array" ref="H298">IF(G298&lt;&gt;"",INDEX(C:C,F298),"")</f>
        <v/>
      </c>
      <c r="N298" s="1"/>
    </row>
    <row r="299" spans="1:14" x14ac:dyDescent="0.2">
      <c r="A299" t="str">
        <f>IFERROR(MATCH(4,INDEX('Medarbetare År 2'!B:B,A298+1):INDEX('Medarbetare År 2'!B:B,A298+5000),0)+A298,"")</f>
        <v/>
      </c>
      <c r="B299" t="str" cm="1">
        <f t="array" ref="B299">IF(A299&lt;&gt;"",INDEX('Medarbetare År 2'!A:A,A299),"")</f>
        <v/>
      </c>
      <c r="C299" t="str" cm="1">
        <f t="array" ref="C299">IF(A299&lt;&gt;"",INDEX('Medarbetare År 2'!C:C,A299),"")</f>
        <v/>
      </c>
      <c r="F299" s="2" t="str">
        <f>IFERROR(MATCH(Diagram!D$8,INDEX('Steg 4 År 2'!B:B,F298+1):INDEX('Steg 4 År 2'!B:B,F298+5000),0)+F298,"")</f>
        <v/>
      </c>
      <c r="G299" s="1" t="str" cm="1">
        <f t="array" ref="G299">IF(F299&lt;&gt;"",INDEX(B:B,F299),"")</f>
        <v/>
      </c>
      <c r="H299" s="1" t="str" cm="1">
        <f t="array" ref="H299">IF(G299&lt;&gt;"",INDEX(C:C,F299),"")</f>
        <v/>
      </c>
      <c r="N299" s="1"/>
    </row>
    <row r="300" spans="1:14" x14ac:dyDescent="0.2">
      <c r="A300" t="str">
        <f>IFERROR(MATCH(4,INDEX('Medarbetare År 2'!B:B,A299+1):INDEX('Medarbetare År 2'!B:B,A299+5000),0)+A299,"")</f>
        <v/>
      </c>
      <c r="B300" t="str" cm="1">
        <f t="array" ref="B300">IF(A300&lt;&gt;"",INDEX('Medarbetare År 2'!A:A,A300),"")</f>
        <v/>
      </c>
      <c r="C300" t="str" cm="1">
        <f t="array" ref="C300">IF(A300&lt;&gt;"",INDEX('Medarbetare År 2'!C:C,A300),"")</f>
        <v/>
      </c>
      <c r="F300" s="2" t="str">
        <f>IFERROR(MATCH(Diagram!D$8,INDEX('Steg 4 År 2'!B:B,F299+1):INDEX('Steg 4 År 2'!B:B,F299+5000),0)+F299,"")</f>
        <v/>
      </c>
      <c r="G300" s="1" t="str" cm="1">
        <f t="array" ref="G300">IF(F300&lt;&gt;"",INDEX(B:B,F300),"")</f>
        <v/>
      </c>
      <c r="H300" s="1" t="str" cm="1">
        <f t="array" ref="H300">IF(G300&lt;&gt;"",INDEX(C:C,F300),"")</f>
        <v/>
      </c>
      <c r="N300" s="1"/>
    </row>
    <row r="301" spans="1:14" x14ac:dyDescent="0.2">
      <c r="A301" t="str">
        <f>IFERROR(MATCH(4,INDEX('Medarbetare År 2'!B:B,A300+1):INDEX('Medarbetare År 2'!B:B,A300+5000),0)+A300,"")</f>
        <v/>
      </c>
      <c r="B301" t="str" cm="1">
        <f t="array" ref="B301">IF(A301&lt;&gt;"",INDEX('Medarbetare År 2'!A:A,A301),"")</f>
        <v/>
      </c>
      <c r="C301" t="str" cm="1">
        <f t="array" ref="C301">IF(A301&lt;&gt;"",INDEX('Medarbetare År 2'!C:C,A301),"")</f>
        <v/>
      </c>
      <c r="F301" s="2" t="str">
        <f>IFERROR(MATCH(Diagram!D$8,INDEX('Steg 4 År 2'!B:B,F300+1):INDEX('Steg 4 År 2'!B:B,F300+5000),0)+F300,"")</f>
        <v/>
      </c>
      <c r="G301" s="1" t="str" cm="1">
        <f t="array" ref="G301">IF(F301&lt;&gt;"",INDEX(B:B,F301),"")</f>
        <v/>
      </c>
      <c r="H301" s="1" t="str" cm="1">
        <f t="array" ref="H301">IF(G301&lt;&gt;"",INDEX(C:C,F301),"")</f>
        <v/>
      </c>
      <c r="N301" s="1"/>
    </row>
    <row r="302" spans="1:14" x14ac:dyDescent="0.2">
      <c r="A302" t="str">
        <f>IFERROR(MATCH(4,INDEX('Medarbetare År 2'!B:B,A301+1):INDEX('Medarbetare År 2'!B:B,A301+5000),0)+A301,"")</f>
        <v/>
      </c>
      <c r="B302" t="str" cm="1">
        <f t="array" ref="B302">IF(A302&lt;&gt;"",INDEX('Medarbetare År 2'!A:A,A302),"")</f>
        <v/>
      </c>
      <c r="C302" t="str" cm="1">
        <f t="array" ref="C302">IF(A302&lt;&gt;"",INDEX('Medarbetare År 2'!C:C,A302),"")</f>
        <v/>
      </c>
      <c r="F302" s="2" t="str">
        <f>IFERROR(MATCH(Diagram!D$8,INDEX('Steg 4 År 2'!B:B,F301+1):INDEX('Steg 4 År 2'!B:B,F301+5000),0)+F301,"")</f>
        <v/>
      </c>
      <c r="G302" s="1" t="str" cm="1">
        <f t="array" ref="G302">IF(F302&lt;&gt;"",INDEX(B:B,F302),"")</f>
        <v/>
      </c>
      <c r="H302" s="1" t="str" cm="1">
        <f t="array" ref="H302">IF(G302&lt;&gt;"",INDEX(C:C,F302),"")</f>
        <v/>
      </c>
      <c r="N302" s="1"/>
    </row>
    <row r="303" spans="1:14" x14ac:dyDescent="0.2">
      <c r="A303" t="str">
        <f>IFERROR(MATCH(4,INDEX('Medarbetare År 2'!B:B,A302+1):INDEX('Medarbetare År 2'!B:B,A302+5000),0)+A302,"")</f>
        <v/>
      </c>
      <c r="B303" t="str" cm="1">
        <f t="array" ref="B303">IF(A303&lt;&gt;"",INDEX('Medarbetare År 2'!A:A,A303),"")</f>
        <v/>
      </c>
      <c r="C303" t="str" cm="1">
        <f t="array" ref="C303">IF(A303&lt;&gt;"",INDEX('Medarbetare År 2'!C:C,A303),"")</f>
        <v/>
      </c>
      <c r="F303" s="2" t="str">
        <f>IFERROR(MATCH(Diagram!D$8,INDEX('Steg 4 År 2'!B:B,F302+1):INDEX('Steg 4 År 2'!B:B,F302+5000),0)+F302,"")</f>
        <v/>
      </c>
      <c r="G303" s="1" t="str" cm="1">
        <f t="array" ref="G303">IF(F303&lt;&gt;"",INDEX(B:B,F303),"")</f>
        <v/>
      </c>
      <c r="H303" s="1" t="str" cm="1">
        <f t="array" ref="H303">IF(G303&lt;&gt;"",INDEX(C:C,F303),"")</f>
        <v/>
      </c>
      <c r="N303" s="1"/>
    </row>
    <row r="304" spans="1:14" x14ac:dyDescent="0.2">
      <c r="A304" t="str">
        <f>IFERROR(MATCH(4,INDEX('Medarbetare År 2'!B:B,A303+1):INDEX('Medarbetare År 2'!B:B,A303+5000),0)+A303,"")</f>
        <v/>
      </c>
      <c r="B304" t="str" cm="1">
        <f t="array" ref="B304">IF(A304&lt;&gt;"",INDEX('Medarbetare År 2'!A:A,A304),"")</f>
        <v/>
      </c>
      <c r="C304" t="str" cm="1">
        <f t="array" ref="C304">IF(A304&lt;&gt;"",INDEX('Medarbetare År 2'!C:C,A304),"")</f>
        <v/>
      </c>
      <c r="F304" s="2" t="str">
        <f>IFERROR(MATCH(Diagram!D$8,INDEX('Steg 4 År 2'!B:B,F303+1):INDEX('Steg 4 År 2'!B:B,F303+5000),0)+F303,"")</f>
        <v/>
      </c>
      <c r="G304" s="1" t="str" cm="1">
        <f t="array" ref="G304">IF(F304&lt;&gt;"",INDEX(B:B,F304),"")</f>
        <v/>
      </c>
      <c r="H304" s="1" t="str" cm="1">
        <f t="array" ref="H304">IF(G304&lt;&gt;"",INDEX(C:C,F304),"")</f>
        <v/>
      </c>
      <c r="N304" s="1"/>
    </row>
    <row r="305" spans="1:14" x14ac:dyDescent="0.2">
      <c r="A305" t="str">
        <f>IFERROR(MATCH(4,INDEX('Medarbetare År 2'!B:B,A304+1):INDEX('Medarbetare År 2'!B:B,A304+5000),0)+A304,"")</f>
        <v/>
      </c>
      <c r="B305" t="str" cm="1">
        <f t="array" ref="B305">IF(A305&lt;&gt;"",INDEX('Medarbetare År 2'!A:A,A305),"")</f>
        <v/>
      </c>
      <c r="C305" t="str" cm="1">
        <f t="array" ref="C305">IF(A305&lt;&gt;"",INDEX('Medarbetare År 2'!C:C,A305),"")</f>
        <v/>
      </c>
      <c r="F305" s="2" t="str">
        <f>IFERROR(MATCH(Diagram!D$8,INDEX('Steg 4 År 2'!B:B,F304+1):INDEX('Steg 4 År 2'!B:B,F304+5000),0)+F304,"")</f>
        <v/>
      </c>
      <c r="G305" s="1" t="str" cm="1">
        <f t="array" ref="G305">IF(F305&lt;&gt;"",INDEX(B:B,F305),"")</f>
        <v/>
      </c>
      <c r="H305" s="1" t="str" cm="1">
        <f t="array" ref="H305">IF(G305&lt;&gt;"",INDEX(C:C,F305),"")</f>
        <v/>
      </c>
      <c r="N305" s="1"/>
    </row>
    <row r="306" spans="1:14" x14ac:dyDescent="0.2">
      <c r="A306" t="str">
        <f>IFERROR(MATCH(4,INDEX('Medarbetare År 2'!B:B,A305+1):INDEX('Medarbetare År 2'!B:B,A305+5000),0)+A305,"")</f>
        <v/>
      </c>
      <c r="B306" t="str" cm="1">
        <f t="array" ref="B306">IF(A306&lt;&gt;"",INDEX('Medarbetare År 2'!A:A,A306),"")</f>
        <v/>
      </c>
      <c r="C306" t="str" cm="1">
        <f t="array" ref="C306">IF(A306&lt;&gt;"",INDEX('Medarbetare År 2'!C:C,A306),"")</f>
        <v/>
      </c>
      <c r="F306" s="2" t="str">
        <f>IFERROR(MATCH(Diagram!D$8,INDEX('Steg 4 År 2'!B:B,F305+1):INDEX('Steg 4 År 2'!B:B,F305+5000),0)+F305,"")</f>
        <v/>
      </c>
      <c r="G306" s="1" t="str" cm="1">
        <f t="array" ref="G306">IF(F306&lt;&gt;"",INDEX(B:B,F306),"")</f>
        <v/>
      </c>
      <c r="H306" s="1" t="str" cm="1">
        <f t="array" ref="H306">IF(G306&lt;&gt;"",INDEX(C:C,F306),"")</f>
        <v/>
      </c>
      <c r="N306" s="1"/>
    </row>
    <row r="307" spans="1:14" x14ac:dyDescent="0.2">
      <c r="A307" t="str">
        <f>IFERROR(MATCH(4,INDEX('Medarbetare År 2'!B:B,A306+1):INDEX('Medarbetare År 2'!B:B,A306+5000),0)+A306,"")</f>
        <v/>
      </c>
      <c r="B307" t="str" cm="1">
        <f t="array" ref="B307">IF(A307&lt;&gt;"",INDEX('Medarbetare År 2'!A:A,A307),"")</f>
        <v/>
      </c>
      <c r="C307" t="str" cm="1">
        <f t="array" ref="C307">IF(A307&lt;&gt;"",INDEX('Medarbetare År 2'!C:C,A307),"")</f>
        <v/>
      </c>
      <c r="F307" s="2" t="str">
        <f>IFERROR(MATCH(Diagram!D$8,INDEX('Steg 4 År 2'!B:B,F306+1):INDEX('Steg 4 År 2'!B:B,F306+5000),0)+F306,"")</f>
        <v/>
      </c>
      <c r="G307" s="1" t="str" cm="1">
        <f t="array" ref="G307">IF(F307&lt;&gt;"",INDEX(B:B,F307),"")</f>
        <v/>
      </c>
      <c r="H307" s="1" t="str" cm="1">
        <f t="array" ref="H307">IF(G307&lt;&gt;"",INDEX(C:C,F307),"")</f>
        <v/>
      </c>
      <c r="N307" s="1"/>
    </row>
    <row r="308" spans="1:14" x14ac:dyDescent="0.2">
      <c r="A308" t="str">
        <f>IFERROR(MATCH(4,INDEX('Medarbetare År 2'!B:B,A307+1):INDEX('Medarbetare År 2'!B:B,A307+5000),0)+A307,"")</f>
        <v/>
      </c>
      <c r="B308" t="str" cm="1">
        <f t="array" ref="B308">IF(A308&lt;&gt;"",INDEX('Medarbetare År 2'!A:A,A308),"")</f>
        <v/>
      </c>
      <c r="C308" t="str" cm="1">
        <f t="array" ref="C308">IF(A308&lt;&gt;"",INDEX('Medarbetare År 2'!C:C,A308),"")</f>
        <v/>
      </c>
      <c r="F308" s="2" t="str">
        <f>IFERROR(MATCH(Diagram!D$8,INDEX('Steg 4 År 2'!B:B,F307+1):INDEX('Steg 4 År 2'!B:B,F307+5000),0)+F307,"")</f>
        <v/>
      </c>
      <c r="G308" s="1" t="str" cm="1">
        <f t="array" ref="G308">IF(F308&lt;&gt;"",INDEX(B:B,F308),"")</f>
        <v/>
      </c>
      <c r="H308" s="1" t="str" cm="1">
        <f t="array" ref="H308">IF(G308&lt;&gt;"",INDEX(C:C,F308),"")</f>
        <v/>
      </c>
      <c r="N308" s="1"/>
    </row>
    <row r="309" spans="1:14" x14ac:dyDescent="0.2">
      <c r="A309" t="str">
        <f>IFERROR(MATCH(4,INDEX('Medarbetare År 2'!B:B,A308+1):INDEX('Medarbetare År 2'!B:B,A308+5000),0)+A308,"")</f>
        <v/>
      </c>
      <c r="B309" t="str" cm="1">
        <f t="array" ref="B309">IF(A309&lt;&gt;"",INDEX('Medarbetare År 2'!A:A,A309),"")</f>
        <v/>
      </c>
      <c r="C309" t="str" cm="1">
        <f t="array" ref="C309">IF(A309&lt;&gt;"",INDEX('Medarbetare År 2'!C:C,A309),"")</f>
        <v/>
      </c>
      <c r="F309" s="2" t="str">
        <f>IFERROR(MATCH(Diagram!D$8,INDEX('Steg 4 År 2'!B:B,F308+1):INDEX('Steg 4 År 2'!B:B,F308+5000),0)+F308,"")</f>
        <v/>
      </c>
      <c r="G309" s="1" t="str" cm="1">
        <f t="array" ref="G309">IF(F309&lt;&gt;"",INDEX(B:B,F309),"")</f>
        <v/>
      </c>
      <c r="H309" s="1" t="str" cm="1">
        <f t="array" ref="H309">IF(G309&lt;&gt;"",INDEX(C:C,F309),"")</f>
        <v/>
      </c>
      <c r="N309" s="1"/>
    </row>
    <row r="310" spans="1:14" x14ac:dyDescent="0.2">
      <c r="A310" t="str">
        <f>IFERROR(MATCH(4,INDEX('Medarbetare År 2'!B:B,A309+1):INDEX('Medarbetare År 2'!B:B,A309+5000),0)+A309,"")</f>
        <v/>
      </c>
      <c r="B310" t="str" cm="1">
        <f t="array" ref="B310">IF(A310&lt;&gt;"",INDEX('Medarbetare År 2'!A:A,A310),"")</f>
        <v/>
      </c>
      <c r="C310" t="str" cm="1">
        <f t="array" ref="C310">IF(A310&lt;&gt;"",INDEX('Medarbetare År 2'!C:C,A310),"")</f>
        <v/>
      </c>
      <c r="F310" s="2" t="str">
        <f>IFERROR(MATCH(Diagram!D$8,INDEX('Steg 4 År 2'!B:B,F309+1):INDEX('Steg 4 År 2'!B:B,F309+5000),0)+F309,"")</f>
        <v/>
      </c>
      <c r="G310" s="1" t="str" cm="1">
        <f t="array" ref="G310">IF(F310&lt;&gt;"",INDEX(B:B,F310),"")</f>
        <v/>
      </c>
      <c r="H310" s="1" t="str" cm="1">
        <f t="array" ref="H310">IF(G310&lt;&gt;"",INDEX(C:C,F310),"")</f>
        <v/>
      </c>
      <c r="N310" s="1"/>
    </row>
    <row r="311" spans="1:14" x14ac:dyDescent="0.2">
      <c r="A311" t="str">
        <f>IFERROR(MATCH(4,INDEX('Medarbetare År 2'!B:B,A310+1):INDEX('Medarbetare År 2'!B:B,A310+5000),0)+A310,"")</f>
        <v/>
      </c>
      <c r="B311" t="str" cm="1">
        <f t="array" ref="B311">IF(A311&lt;&gt;"",INDEX('Medarbetare År 2'!A:A,A311),"")</f>
        <v/>
      </c>
      <c r="C311" t="str" cm="1">
        <f t="array" ref="C311">IF(A311&lt;&gt;"",INDEX('Medarbetare År 2'!C:C,A311),"")</f>
        <v/>
      </c>
      <c r="F311" s="2" t="str">
        <f>IFERROR(MATCH(Diagram!D$8,INDEX('Steg 4 År 2'!B:B,F310+1):INDEX('Steg 4 År 2'!B:B,F310+5000),0)+F310,"")</f>
        <v/>
      </c>
      <c r="G311" s="1" t="str" cm="1">
        <f t="array" ref="G311">IF(F311&lt;&gt;"",INDEX(B:B,F311),"")</f>
        <v/>
      </c>
      <c r="H311" s="1" t="str" cm="1">
        <f t="array" ref="H311">IF(G311&lt;&gt;"",INDEX(C:C,F311),"")</f>
        <v/>
      </c>
      <c r="N311" s="1"/>
    </row>
    <row r="312" spans="1:14" x14ac:dyDescent="0.2">
      <c r="A312" t="str">
        <f>IFERROR(MATCH(4,INDEX('Medarbetare År 2'!B:B,A311+1):INDEX('Medarbetare År 2'!B:B,A311+5000),0)+A311,"")</f>
        <v/>
      </c>
      <c r="B312" t="str" cm="1">
        <f t="array" ref="B312">IF(A312&lt;&gt;"",INDEX('Medarbetare År 2'!A:A,A312),"")</f>
        <v/>
      </c>
      <c r="C312" t="str" cm="1">
        <f t="array" ref="C312">IF(A312&lt;&gt;"",INDEX('Medarbetare År 2'!C:C,A312),"")</f>
        <v/>
      </c>
      <c r="F312" s="2" t="str">
        <f>IFERROR(MATCH(Diagram!D$8,INDEX('Steg 4 År 2'!B:B,F311+1):INDEX('Steg 4 År 2'!B:B,F311+5000),0)+F311,"")</f>
        <v/>
      </c>
      <c r="G312" s="1" t="str" cm="1">
        <f t="array" ref="G312">IF(F312&lt;&gt;"",INDEX(B:B,F312),"")</f>
        <v/>
      </c>
      <c r="H312" s="1" t="str" cm="1">
        <f t="array" ref="H312">IF(G312&lt;&gt;"",INDEX(C:C,F312),"")</f>
        <v/>
      </c>
      <c r="N312" s="1"/>
    </row>
    <row r="313" spans="1:14" x14ac:dyDescent="0.2">
      <c r="A313" t="str">
        <f>IFERROR(MATCH(4,INDEX('Medarbetare År 2'!B:B,A312+1):INDEX('Medarbetare År 2'!B:B,A312+5000),0)+A312,"")</f>
        <v/>
      </c>
      <c r="B313" t="str" cm="1">
        <f t="array" ref="B313">IF(A313&lt;&gt;"",INDEX('Medarbetare År 2'!A:A,A313),"")</f>
        <v/>
      </c>
      <c r="C313" t="str" cm="1">
        <f t="array" ref="C313">IF(A313&lt;&gt;"",INDEX('Medarbetare År 2'!C:C,A313),"")</f>
        <v/>
      </c>
      <c r="F313" s="2" t="str">
        <f>IFERROR(MATCH(Diagram!D$8,INDEX('Steg 4 År 2'!B:B,F312+1):INDEX('Steg 4 År 2'!B:B,F312+5000),0)+F312,"")</f>
        <v/>
      </c>
      <c r="G313" s="1" t="str" cm="1">
        <f t="array" ref="G313">IF(F313&lt;&gt;"",INDEX(B:B,F313),"")</f>
        <v/>
      </c>
      <c r="H313" s="1" t="str" cm="1">
        <f t="array" ref="H313">IF(G313&lt;&gt;"",INDEX(C:C,F313),"")</f>
        <v/>
      </c>
      <c r="N313" s="1"/>
    </row>
    <row r="314" spans="1:14" x14ac:dyDescent="0.2">
      <c r="A314" t="str">
        <f>IFERROR(MATCH(4,INDEX('Medarbetare År 2'!B:B,A313+1):INDEX('Medarbetare År 2'!B:B,A313+5000),0)+A313,"")</f>
        <v/>
      </c>
      <c r="B314" t="str" cm="1">
        <f t="array" ref="B314">IF(A314&lt;&gt;"",INDEX('Medarbetare År 2'!A:A,A314),"")</f>
        <v/>
      </c>
      <c r="C314" t="str" cm="1">
        <f t="array" ref="C314">IF(A314&lt;&gt;"",INDEX('Medarbetare År 2'!C:C,A314),"")</f>
        <v/>
      </c>
      <c r="F314" s="2" t="str">
        <f>IFERROR(MATCH(Diagram!D$8,INDEX('Steg 4 År 2'!B:B,F313+1):INDEX('Steg 4 År 2'!B:B,F313+5000),0)+F313,"")</f>
        <v/>
      </c>
      <c r="G314" s="1" t="str" cm="1">
        <f t="array" ref="G314">IF(F314&lt;&gt;"",INDEX(B:B,F314),"")</f>
        <v/>
      </c>
      <c r="H314" s="1" t="str" cm="1">
        <f t="array" ref="H314">IF(G314&lt;&gt;"",INDEX(C:C,F314),"")</f>
        <v/>
      </c>
      <c r="N314" s="1"/>
    </row>
    <row r="315" spans="1:14" x14ac:dyDescent="0.2">
      <c r="A315" t="str">
        <f>IFERROR(MATCH(4,INDEX('Medarbetare År 2'!B:B,A314+1):INDEX('Medarbetare År 2'!B:B,A314+5000),0)+A314,"")</f>
        <v/>
      </c>
      <c r="B315" t="str" cm="1">
        <f t="array" ref="B315">IF(A315&lt;&gt;"",INDEX('Medarbetare År 2'!A:A,A315),"")</f>
        <v/>
      </c>
      <c r="C315" t="str" cm="1">
        <f t="array" ref="C315">IF(A315&lt;&gt;"",INDEX('Medarbetare År 2'!C:C,A315),"")</f>
        <v/>
      </c>
      <c r="F315" s="2" t="str">
        <f>IFERROR(MATCH(Diagram!D$8,INDEX('Steg 4 År 2'!B:B,F314+1):INDEX('Steg 4 År 2'!B:B,F314+5000),0)+F314,"")</f>
        <v/>
      </c>
      <c r="G315" s="1" t="str" cm="1">
        <f t="array" ref="G315">IF(F315&lt;&gt;"",INDEX(B:B,F315),"")</f>
        <v/>
      </c>
      <c r="H315" s="1" t="str" cm="1">
        <f t="array" ref="H315">IF(G315&lt;&gt;"",INDEX(C:C,F315),"")</f>
        <v/>
      </c>
      <c r="N315" s="1"/>
    </row>
    <row r="316" spans="1:14" x14ac:dyDescent="0.2">
      <c r="A316" t="str">
        <f>IFERROR(MATCH(4,INDEX('Medarbetare År 2'!B:B,A315+1):INDEX('Medarbetare År 2'!B:B,A315+5000),0)+A315,"")</f>
        <v/>
      </c>
      <c r="B316" t="str" cm="1">
        <f t="array" ref="B316">IF(A316&lt;&gt;"",INDEX('Medarbetare År 2'!A:A,A316),"")</f>
        <v/>
      </c>
      <c r="C316" t="str" cm="1">
        <f t="array" ref="C316">IF(A316&lt;&gt;"",INDEX('Medarbetare År 2'!C:C,A316),"")</f>
        <v/>
      </c>
      <c r="F316" s="2" t="str">
        <f>IFERROR(MATCH(Diagram!D$8,INDEX('Steg 4 År 2'!B:B,F315+1):INDEX('Steg 4 År 2'!B:B,F315+5000),0)+F315,"")</f>
        <v/>
      </c>
      <c r="G316" s="1" t="str" cm="1">
        <f t="array" ref="G316">IF(F316&lt;&gt;"",INDEX(B:B,F316),"")</f>
        <v/>
      </c>
      <c r="H316" s="1" t="str" cm="1">
        <f t="array" ref="H316">IF(G316&lt;&gt;"",INDEX(C:C,F316),"")</f>
        <v/>
      </c>
      <c r="N316" s="1"/>
    </row>
    <row r="317" spans="1:14" x14ac:dyDescent="0.2">
      <c r="A317" t="str">
        <f>IFERROR(MATCH(4,INDEX('Medarbetare År 2'!B:B,A316+1):INDEX('Medarbetare År 2'!B:B,A316+5000),0)+A316,"")</f>
        <v/>
      </c>
      <c r="B317" t="str" cm="1">
        <f t="array" ref="B317">IF(A317&lt;&gt;"",INDEX('Medarbetare År 2'!A:A,A317),"")</f>
        <v/>
      </c>
      <c r="C317" t="str" cm="1">
        <f t="array" ref="C317">IF(A317&lt;&gt;"",INDEX('Medarbetare År 2'!C:C,A317),"")</f>
        <v/>
      </c>
      <c r="F317" s="2" t="str">
        <f>IFERROR(MATCH(Diagram!D$8,INDEX('Steg 4 År 2'!B:B,F316+1):INDEX('Steg 4 År 2'!B:B,F316+5000),0)+F316,"")</f>
        <v/>
      </c>
      <c r="G317" s="1" t="str" cm="1">
        <f t="array" ref="G317">IF(F317&lt;&gt;"",INDEX(B:B,F317),"")</f>
        <v/>
      </c>
      <c r="H317" s="1" t="str" cm="1">
        <f t="array" ref="H317">IF(G317&lt;&gt;"",INDEX(C:C,F317),"")</f>
        <v/>
      </c>
      <c r="N317" s="1"/>
    </row>
    <row r="318" spans="1:14" x14ac:dyDescent="0.2">
      <c r="A318" t="str">
        <f>IFERROR(MATCH(4,INDEX('Medarbetare År 2'!B:B,A317+1):INDEX('Medarbetare År 2'!B:B,A317+5000),0)+A317,"")</f>
        <v/>
      </c>
      <c r="B318" t="str" cm="1">
        <f t="array" ref="B318">IF(A318&lt;&gt;"",INDEX('Medarbetare År 2'!A:A,A318),"")</f>
        <v/>
      </c>
      <c r="C318" t="str" cm="1">
        <f t="array" ref="C318">IF(A318&lt;&gt;"",INDEX('Medarbetare År 2'!C:C,A318),"")</f>
        <v/>
      </c>
      <c r="F318" s="2" t="str">
        <f>IFERROR(MATCH(Diagram!D$8,INDEX('Steg 4 År 2'!B:B,F317+1):INDEX('Steg 4 År 2'!B:B,F317+5000),0)+F317,"")</f>
        <v/>
      </c>
      <c r="G318" s="1" t="str" cm="1">
        <f t="array" ref="G318">IF(F318&lt;&gt;"",INDEX(B:B,F318),"")</f>
        <v/>
      </c>
      <c r="H318" s="1" t="str" cm="1">
        <f t="array" ref="H318">IF(G318&lt;&gt;"",INDEX(C:C,F318),"")</f>
        <v/>
      </c>
      <c r="N318" s="1"/>
    </row>
    <row r="319" spans="1:14" x14ac:dyDescent="0.2">
      <c r="A319" t="str">
        <f>IFERROR(MATCH(4,INDEX('Medarbetare År 2'!B:B,A318+1):INDEX('Medarbetare År 2'!B:B,A318+5000),0)+A318,"")</f>
        <v/>
      </c>
      <c r="B319" t="str" cm="1">
        <f t="array" ref="B319">IF(A319&lt;&gt;"",INDEX('Medarbetare År 2'!A:A,A319),"")</f>
        <v/>
      </c>
      <c r="C319" t="str" cm="1">
        <f t="array" ref="C319">IF(A319&lt;&gt;"",INDEX('Medarbetare År 2'!C:C,A319),"")</f>
        <v/>
      </c>
      <c r="F319" s="2" t="str">
        <f>IFERROR(MATCH(Diagram!D$8,INDEX('Steg 4 År 2'!B:B,F318+1):INDEX('Steg 4 År 2'!B:B,F318+5000),0)+F318,"")</f>
        <v/>
      </c>
      <c r="G319" s="1" t="str" cm="1">
        <f t="array" ref="G319">IF(F319&lt;&gt;"",INDEX(B:B,F319),"")</f>
        <v/>
      </c>
      <c r="H319" s="1" t="str" cm="1">
        <f t="array" ref="H319">IF(G319&lt;&gt;"",INDEX(C:C,F319),"")</f>
        <v/>
      </c>
      <c r="N319" s="1"/>
    </row>
    <row r="320" spans="1:14" x14ac:dyDescent="0.2">
      <c r="A320" t="str">
        <f>IFERROR(MATCH(4,INDEX('Medarbetare År 2'!B:B,A319+1):INDEX('Medarbetare År 2'!B:B,A319+5000),0)+A319,"")</f>
        <v/>
      </c>
      <c r="B320" t="str" cm="1">
        <f t="array" ref="B320">IF(A320&lt;&gt;"",INDEX('Medarbetare År 2'!A:A,A320),"")</f>
        <v/>
      </c>
      <c r="C320" t="str" cm="1">
        <f t="array" ref="C320">IF(A320&lt;&gt;"",INDEX('Medarbetare År 2'!C:C,A320),"")</f>
        <v/>
      </c>
      <c r="F320" s="2" t="str">
        <f>IFERROR(MATCH(Diagram!D$8,INDEX('Steg 4 År 2'!B:B,F319+1):INDEX('Steg 4 År 2'!B:B,F319+5000),0)+F319,"")</f>
        <v/>
      </c>
      <c r="G320" s="1" t="str" cm="1">
        <f t="array" ref="G320">IF(F320&lt;&gt;"",INDEX(B:B,F320),"")</f>
        <v/>
      </c>
      <c r="H320" s="1" t="str" cm="1">
        <f t="array" ref="H320">IF(G320&lt;&gt;"",INDEX(C:C,F320),"")</f>
        <v/>
      </c>
      <c r="N320" s="1"/>
    </row>
    <row r="321" spans="1:14" x14ac:dyDescent="0.2">
      <c r="A321" t="str">
        <f>IFERROR(MATCH(4,INDEX('Medarbetare År 2'!B:B,A320+1):INDEX('Medarbetare År 2'!B:B,A320+5000),0)+A320,"")</f>
        <v/>
      </c>
      <c r="B321" t="str" cm="1">
        <f t="array" ref="B321">IF(A321&lt;&gt;"",INDEX('Medarbetare År 2'!A:A,A321),"")</f>
        <v/>
      </c>
      <c r="C321" t="str" cm="1">
        <f t="array" ref="C321">IF(A321&lt;&gt;"",INDEX('Medarbetare År 2'!C:C,A321),"")</f>
        <v/>
      </c>
      <c r="F321" s="2" t="str">
        <f>IFERROR(MATCH(Diagram!D$8,INDEX('Steg 4 År 2'!B:B,F320+1):INDEX('Steg 4 År 2'!B:B,F320+5000),0)+F320,"")</f>
        <v/>
      </c>
      <c r="G321" s="1" t="str" cm="1">
        <f t="array" ref="G321">IF(F321&lt;&gt;"",INDEX(B:B,F321),"")</f>
        <v/>
      </c>
      <c r="H321" s="1" t="str" cm="1">
        <f t="array" ref="H321">IF(G321&lt;&gt;"",INDEX(C:C,F321),"")</f>
        <v/>
      </c>
      <c r="N321" s="1"/>
    </row>
    <row r="322" spans="1:14" x14ac:dyDescent="0.2">
      <c r="A322" t="str">
        <f>IFERROR(MATCH(4,INDEX('Medarbetare År 2'!B:B,A321+1):INDEX('Medarbetare År 2'!B:B,A321+5000),0)+A321,"")</f>
        <v/>
      </c>
      <c r="B322" t="str" cm="1">
        <f t="array" ref="B322">IF(A322&lt;&gt;"",INDEX('Medarbetare År 2'!A:A,A322),"")</f>
        <v/>
      </c>
      <c r="C322" t="str" cm="1">
        <f t="array" ref="C322">IF(A322&lt;&gt;"",INDEX('Medarbetare År 2'!C:C,A322),"")</f>
        <v/>
      </c>
      <c r="F322" s="2" t="str">
        <f>IFERROR(MATCH(Diagram!D$8,INDEX('Steg 4 År 2'!B:B,F321+1):INDEX('Steg 4 År 2'!B:B,F321+5000),0)+F321,"")</f>
        <v/>
      </c>
      <c r="G322" s="1" t="str" cm="1">
        <f t="array" ref="G322">IF(F322&lt;&gt;"",INDEX(B:B,F322),"")</f>
        <v/>
      </c>
      <c r="H322" s="1" t="str" cm="1">
        <f t="array" ref="H322">IF(G322&lt;&gt;"",INDEX(C:C,F322),"")</f>
        <v/>
      </c>
      <c r="N322" s="1"/>
    </row>
    <row r="323" spans="1:14" x14ac:dyDescent="0.2">
      <c r="A323" t="str">
        <f>IFERROR(MATCH(4,INDEX('Medarbetare År 2'!B:B,A322+1):INDEX('Medarbetare År 2'!B:B,A322+5000),0)+A322,"")</f>
        <v/>
      </c>
      <c r="B323" t="str" cm="1">
        <f t="array" ref="B323">IF(A323&lt;&gt;"",INDEX('Medarbetare År 2'!A:A,A323),"")</f>
        <v/>
      </c>
      <c r="C323" t="str" cm="1">
        <f t="array" ref="C323">IF(A323&lt;&gt;"",INDEX('Medarbetare År 2'!C:C,A323),"")</f>
        <v/>
      </c>
      <c r="F323" s="2" t="str">
        <f>IFERROR(MATCH(Diagram!D$8,INDEX('Steg 4 År 2'!B:B,F322+1):INDEX('Steg 4 År 2'!B:B,F322+5000),0)+F322,"")</f>
        <v/>
      </c>
      <c r="G323" s="1" t="str" cm="1">
        <f t="array" ref="G323">IF(F323&lt;&gt;"",INDEX(B:B,F323),"")</f>
        <v/>
      </c>
      <c r="H323" s="1" t="str" cm="1">
        <f t="array" ref="H323">IF(G323&lt;&gt;"",INDEX(C:C,F323),"")</f>
        <v/>
      </c>
      <c r="N323" s="1"/>
    </row>
    <row r="324" spans="1:14" x14ac:dyDescent="0.2">
      <c r="A324" t="str">
        <f>IFERROR(MATCH(4,INDEX('Medarbetare År 2'!B:B,A323+1):INDEX('Medarbetare År 2'!B:B,A323+5000),0)+A323,"")</f>
        <v/>
      </c>
      <c r="B324" t="str" cm="1">
        <f t="array" ref="B324">IF(A324&lt;&gt;"",INDEX('Medarbetare År 2'!A:A,A324),"")</f>
        <v/>
      </c>
      <c r="C324" t="str" cm="1">
        <f t="array" ref="C324">IF(A324&lt;&gt;"",INDEX('Medarbetare År 2'!C:C,A324),"")</f>
        <v/>
      </c>
      <c r="F324" s="2" t="str">
        <f>IFERROR(MATCH(Diagram!D$8,INDEX('Steg 4 År 2'!B:B,F323+1):INDEX('Steg 4 År 2'!B:B,F323+5000),0)+F323,"")</f>
        <v/>
      </c>
      <c r="G324" s="1" t="str" cm="1">
        <f t="array" ref="G324">IF(F324&lt;&gt;"",INDEX(B:B,F324),"")</f>
        <v/>
      </c>
      <c r="H324" s="1" t="str" cm="1">
        <f t="array" ref="H324">IF(G324&lt;&gt;"",INDEX(C:C,F324),"")</f>
        <v/>
      </c>
      <c r="N324" s="1"/>
    </row>
    <row r="325" spans="1:14" x14ac:dyDescent="0.2">
      <c r="A325" t="str">
        <f>IFERROR(MATCH(4,INDEX('Medarbetare År 2'!B:B,A324+1):INDEX('Medarbetare År 2'!B:B,A324+5000),0)+A324,"")</f>
        <v/>
      </c>
      <c r="B325" t="str" cm="1">
        <f t="array" ref="B325">IF(A325&lt;&gt;"",INDEX('Medarbetare År 2'!A:A,A325),"")</f>
        <v/>
      </c>
      <c r="C325" t="str" cm="1">
        <f t="array" ref="C325">IF(A325&lt;&gt;"",INDEX('Medarbetare År 2'!C:C,A325),"")</f>
        <v/>
      </c>
      <c r="F325" s="2" t="str">
        <f>IFERROR(MATCH(Diagram!D$8,INDEX('Steg 4 År 2'!B:B,F324+1):INDEX('Steg 4 År 2'!B:B,F324+5000),0)+F324,"")</f>
        <v/>
      </c>
      <c r="G325" s="1" t="str" cm="1">
        <f t="array" ref="G325">IF(F325&lt;&gt;"",INDEX(B:B,F325),"")</f>
        <v/>
      </c>
      <c r="H325" s="1" t="str" cm="1">
        <f t="array" ref="H325">IF(G325&lt;&gt;"",INDEX(C:C,F325),"")</f>
        <v/>
      </c>
      <c r="N325" s="1"/>
    </row>
    <row r="326" spans="1:14" x14ac:dyDescent="0.2">
      <c r="A326" t="str">
        <f>IFERROR(MATCH(4,INDEX('Medarbetare År 2'!B:B,A325+1):INDEX('Medarbetare År 2'!B:B,A325+5000),0)+A325,"")</f>
        <v/>
      </c>
      <c r="B326" t="str" cm="1">
        <f t="array" ref="B326">IF(A326&lt;&gt;"",INDEX('Medarbetare År 2'!A:A,A326),"")</f>
        <v/>
      </c>
      <c r="C326" t="str" cm="1">
        <f t="array" ref="C326">IF(A326&lt;&gt;"",INDEX('Medarbetare År 2'!C:C,A326),"")</f>
        <v/>
      </c>
      <c r="F326" s="2" t="str">
        <f>IFERROR(MATCH(Diagram!D$8,INDEX('Steg 4 År 2'!B:B,F325+1):INDEX('Steg 4 År 2'!B:B,F325+5000),0)+F325,"")</f>
        <v/>
      </c>
      <c r="G326" s="1" t="str" cm="1">
        <f t="array" ref="G326">IF(F326&lt;&gt;"",INDEX(B:B,F326),"")</f>
        <v/>
      </c>
      <c r="H326" s="1" t="str" cm="1">
        <f t="array" ref="H326">IF(G326&lt;&gt;"",INDEX(C:C,F326),"")</f>
        <v/>
      </c>
      <c r="N326" s="1"/>
    </row>
    <row r="327" spans="1:14" x14ac:dyDescent="0.2">
      <c r="A327" t="str">
        <f>IFERROR(MATCH(4,INDEX('Medarbetare År 2'!B:B,A326+1):INDEX('Medarbetare År 2'!B:B,A326+5000),0)+A326,"")</f>
        <v/>
      </c>
      <c r="B327" t="str" cm="1">
        <f t="array" ref="B327">IF(A327&lt;&gt;"",INDEX('Medarbetare År 2'!A:A,A327),"")</f>
        <v/>
      </c>
      <c r="C327" t="str" cm="1">
        <f t="array" ref="C327">IF(A327&lt;&gt;"",INDEX('Medarbetare År 2'!C:C,A327),"")</f>
        <v/>
      </c>
      <c r="F327" s="2" t="str">
        <f>IFERROR(MATCH(Diagram!D$8,INDEX('Steg 4 År 2'!B:B,F326+1):INDEX('Steg 4 År 2'!B:B,F326+5000),0)+F326,"")</f>
        <v/>
      </c>
      <c r="G327" s="1" t="str" cm="1">
        <f t="array" ref="G327">IF(F327&lt;&gt;"",INDEX(B:B,F327),"")</f>
        <v/>
      </c>
      <c r="H327" s="1" t="str" cm="1">
        <f t="array" ref="H327">IF(G327&lt;&gt;"",INDEX(C:C,F327),"")</f>
        <v/>
      </c>
      <c r="N327" s="1"/>
    </row>
    <row r="328" spans="1:14" x14ac:dyDescent="0.2">
      <c r="A328" t="str">
        <f>IFERROR(MATCH(4,INDEX('Medarbetare År 2'!B:B,A327+1):INDEX('Medarbetare År 2'!B:B,A327+5000),0)+A327,"")</f>
        <v/>
      </c>
      <c r="B328" t="str" cm="1">
        <f t="array" ref="B328">IF(A328&lt;&gt;"",INDEX('Medarbetare År 2'!A:A,A328),"")</f>
        <v/>
      </c>
      <c r="C328" t="str" cm="1">
        <f t="array" ref="C328">IF(A328&lt;&gt;"",INDEX('Medarbetare År 2'!C:C,A328),"")</f>
        <v/>
      </c>
      <c r="F328" s="2" t="str">
        <f>IFERROR(MATCH(Diagram!D$8,INDEX('Steg 4 År 2'!B:B,F327+1):INDEX('Steg 4 År 2'!B:B,F327+5000),0)+F327,"")</f>
        <v/>
      </c>
      <c r="G328" s="1" t="str" cm="1">
        <f t="array" ref="G328">IF(F328&lt;&gt;"",INDEX(B:B,F328),"")</f>
        <v/>
      </c>
      <c r="H328" s="1" t="str" cm="1">
        <f t="array" ref="H328">IF(G328&lt;&gt;"",INDEX(C:C,F328),"")</f>
        <v/>
      </c>
      <c r="N328" s="1"/>
    </row>
    <row r="329" spans="1:14" x14ac:dyDescent="0.2">
      <c r="A329" t="str">
        <f>IFERROR(MATCH(4,INDEX('Medarbetare År 2'!B:B,A328+1):INDEX('Medarbetare År 2'!B:B,A328+5000),0)+A328,"")</f>
        <v/>
      </c>
      <c r="B329" t="str" cm="1">
        <f t="array" ref="B329">IF(A329&lt;&gt;"",INDEX('Medarbetare År 2'!A:A,A329),"")</f>
        <v/>
      </c>
      <c r="C329" t="str" cm="1">
        <f t="array" ref="C329">IF(A329&lt;&gt;"",INDEX('Medarbetare År 2'!C:C,A329),"")</f>
        <v/>
      </c>
      <c r="F329" s="2" t="str">
        <f>IFERROR(MATCH(Diagram!D$8,INDEX('Steg 4 År 2'!B:B,F328+1):INDEX('Steg 4 År 2'!B:B,F328+5000),0)+F328,"")</f>
        <v/>
      </c>
      <c r="G329" s="1" t="str" cm="1">
        <f t="array" ref="G329">IF(F329&lt;&gt;"",INDEX(B:B,F329),"")</f>
        <v/>
      </c>
      <c r="H329" s="1" t="str" cm="1">
        <f t="array" ref="H329">IF(G329&lt;&gt;"",INDEX(C:C,F329),"")</f>
        <v/>
      </c>
      <c r="N329" s="1"/>
    </row>
    <row r="330" spans="1:14" x14ac:dyDescent="0.2">
      <c r="A330" t="str">
        <f>IFERROR(MATCH(4,INDEX('Medarbetare År 2'!B:B,A329+1):INDEX('Medarbetare År 2'!B:B,A329+5000),0)+A329,"")</f>
        <v/>
      </c>
      <c r="B330" t="str" cm="1">
        <f t="array" ref="B330">IF(A330&lt;&gt;"",INDEX('Medarbetare År 2'!A:A,A330),"")</f>
        <v/>
      </c>
      <c r="C330" t="str" cm="1">
        <f t="array" ref="C330">IF(A330&lt;&gt;"",INDEX('Medarbetare År 2'!C:C,A330),"")</f>
        <v/>
      </c>
      <c r="F330" s="2" t="str">
        <f>IFERROR(MATCH(Diagram!D$8,INDEX('Steg 4 År 2'!B:B,F329+1):INDEX('Steg 4 År 2'!B:B,F329+5000),0)+F329,"")</f>
        <v/>
      </c>
      <c r="G330" s="1" t="str" cm="1">
        <f t="array" ref="G330">IF(F330&lt;&gt;"",INDEX(B:B,F330),"")</f>
        <v/>
      </c>
      <c r="H330" s="1" t="str" cm="1">
        <f t="array" ref="H330">IF(G330&lt;&gt;"",INDEX(C:C,F330),"")</f>
        <v/>
      </c>
      <c r="N330" s="1"/>
    </row>
    <row r="331" spans="1:14" x14ac:dyDescent="0.2">
      <c r="A331" t="str">
        <f>IFERROR(MATCH(4,INDEX('Medarbetare År 2'!B:B,A330+1):INDEX('Medarbetare År 2'!B:B,A330+5000),0)+A330,"")</f>
        <v/>
      </c>
      <c r="B331" t="str" cm="1">
        <f t="array" ref="B331">IF(A331&lt;&gt;"",INDEX('Medarbetare År 2'!A:A,A331),"")</f>
        <v/>
      </c>
      <c r="C331" t="str" cm="1">
        <f t="array" ref="C331">IF(A331&lt;&gt;"",INDEX('Medarbetare År 2'!C:C,A331),"")</f>
        <v/>
      </c>
      <c r="F331" s="2" t="str">
        <f>IFERROR(MATCH(Diagram!D$8,INDEX('Steg 4 År 2'!B:B,F330+1):INDEX('Steg 4 År 2'!B:B,F330+5000),0)+F330,"")</f>
        <v/>
      </c>
      <c r="G331" s="1" t="str" cm="1">
        <f t="array" ref="G331">IF(F331&lt;&gt;"",INDEX(B:B,F331),"")</f>
        <v/>
      </c>
      <c r="H331" s="1" t="str" cm="1">
        <f t="array" ref="H331">IF(G331&lt;&gt;"",INDEX(C:C,F331),"")</f>
        <v/>
      </c>
      <c r="N331" s="1"/>
    </row>
    <row r="332" spans="1:14" x14ac:dyDescent="0.2">
      <c r="A332" t="str">
        <f>IFERROR(MATCH(4,INDEX('Medarbetare År 2'!B:B,A331+1):INDEX('Medarbetare År 2'!B:B,A331+5000),0)+A331,"")</f>
        <v/>
      </c>
      <c r="B332" t="str" cm="1">
        <f t="array" ref="B332">IF(A332&lt;&gt;"",INDEX('Medarbetare År 2'!A:A,A332),"")</f>
        <v/>
      </c>
      <c r="C332" t="str" cm="1">
        <f t="array" ref="C332">IF(A332&lt;&gt;"",INDEX('Medarbetare År 2'!C:C,A332),"")</f>
        <v/>
      </c>
      <c r="F332" s="2" t="str">
        <f>IFERROR(MATCH(Diagram!D$8,INDEX('Steg 4 År 2'!B:B,F331+1):INDEX('Steg 4 År 2'!B:B,F331+5000),0)+F331,"")</f>
        <v/>
      </c>
      <c r="G332" s="1" t="str" cm="1">
        <f t="array" ref="G332">IF(F332&lt;&gt;"",INDEX(B:B,F332),"")</f>
        <v/>
      </c>
      <c r="H332" s="1" t="str" cm="1">
        <f t="array" ref="H332">IF(G332&lt;&gt;"",INDEX(C:C,F332),"")</f>
        <v/>
      </c>
      <c r="N332" s="1"/>
    </row>
    <row r="333" spans="1:14" x14ac:dyDescent="0.2">
      <c r="A333" t="str">
        <f>IFERROR(MATCH(4,INDEX('Medarbetare År 2'!B:B,A332+1):INDEX('Medarbetare År 2'!B:B,A332+5000),0)+A332,"")</f>
        <v/>
      </c>
      <c r="B333" t="str" cm="1">
        <f t="array" ref="B333">IF(A333&lt;&gt;"",INDEX('Medarbetare År 2'!A:A,A333),"")</f>
        <v/>
      </c>
      <c r="C333" t="str" cm="1">
        <f t="array" ref="C333">IF(A333&lt;&gt;"",INDEX('Medarbetare År 2'!C:C,A333),"")</f>
        <v/>
      </c>
      <c r="F333" s="2" t="str">
        <f>IFERROR(MATCH(Diagram!D$8,INDEX('Steg 4 År 2'!B:B,F332+1):INDEX('Steg 4 År 2'!B:B,F332+5000),0)+F332,"")</f>
        <v/>
      </c>
      <c r="G333" s="1" t="str" cm="1">
        <f t="array" ref="G333">IF(F333&lt;&gt;"",INDEX(B:B,F333),"")</f>
        <v/>
      </c>
      <c r="H333" s="1" t="str" cm="1">
        <f t="array" ref="H333">IF(G333&lt;&gt;"",INDEX(C:C,F333),"")</f>
        <v/>
      </c>
      <c r="N333" s="1"/>
    </row>
    <row r="334" spans="1:14" x14ac:dyDescent="0.2">
      <c r="A334" t="str">
        <f>IFERROR(MATCH(4,INDEX('Medarbetare År 2'!B:B,A333+1):INDEX('Medarbetare År 2'!B:B,A333+5000),0)+A333,"")</f>
        <v/>
      </c>
      <c r="B334" t="str" cm="1">
        <f t="array" ref="B334">IF(A334&lt;&gt;"",INDEX('Medarbetare År 2'!A:A,A334),"")</f>
        <v/>
      </c>
      <c r="C334" t="str" cm="1">
        <f t="array" ref="C334">IF(A334&lt;&gt;"",INDEX('Medarbetare År 2'!C:C,A334),"")</f>
        <v/>
      </c>
      <c r="F334" s="2" t="str">
        <f>IFERROR(MATCH(Diagram!D$8,INDEX('Steg 4 År 2'!B:B,F333+1):INDEX('Steg 4 År 2'!B:B,F333+5000),0)+F333,"")</f>
        <v/>
      </c>
      <c r="G334" s="1" t="str" cm="1">
        <f t="array" ref="G334">IF(F334&lt;&gt;"",INDEX(B:B,F334),"")</f>
        <v/>
      </c>
      <c r="H334" s="1" t="str" cm="1">
        <f t="array" ref="H334">IF(G334&lt;&gt;"",INDEX(C:C,F334),"")</f>
        <v/>
      </c>
      <c r="N334" s="1"/>
    </row>
    <row r="335" spans="1:14" x14ac:dyDescent="0.2">
      <c r="A335" t="str">
        <f>IFERROR(MATCH(4,INDEX('Medarbetare År 2'!B:B,A334+1):INDEX('Medarbetare År 2'!B:B,A334+5000),0)+A334,"")</f>
        <v/>
      </c>
      <c r="B335" t="str" cm="1">
        <f t="array" ref="B335">IF(A335&lt;&gt;"",INDEX('Medarbetare År 2'!A:A,A335),"")</f>
        <v/>
      </c>
      <c r="C335" t="str" cm="1">
        <f t="array" ref="C335">IF(A335&lt;&gt;"",INDEX('Medarbetare År 2'!C:C,A335),"")</f>
        <v/>
      </c>
      <c r="F335" s="2" t="str">
        <f>IFERROR(MATCH(Diagram!D$8,INDEX('Steg 4 År 2'!B:B,F334+1):INDEX('Steg 4 År 2'!B:B,F334+5000),0)+F334,"")</f>
        <v/>
      </c>
      <c r="G335" s="1" t="str" cm="1">
        <f t="array" ref="G335">IF(F335&lt;&gt;"",INDEX(B:B,F335),"")</f>
        <v/>
      </c>
      <c r="H335" s="1" t="str" cm="1">
        <f t="array" ref="H335">IF(G335&lt;&gt;"",INDEX(C:C,F335),"")</f>
        <v/>
      </c>
      <c r="N335" s="1"/>
    </row>
    <row r="336" spans="1:14" x14ac:dyDescent="0.2">
      <c r="A336" t="str">
        <f>IFERROR(MATCH(4,INDEX('Medarbetare År 2'!B:B,A335+1):INDEX('Medarbetare År 2'!B:B,A335+5000),0)+A335,"")</f>
        <v/>
      </c>
      <c r="B336" t="str" cm="1">
        <f t="array" ref="B336">IF(A336&lt;&gt;"",INDEX('Medarbetare År 2'!A:A,A336),"")</f>
        <v/>
      </c>
      <c r="C336" t="str" cm="1">
        <f t="array" ref="C336">IF(A336&lt;&gt;"",INDEX('Medarbetare År 2'!C:C,A336),"")</f>
        <v/>
      </c>
      <c r="F336" s="2" t="str">
        <f>IFERROR(MATCH(Diagram!D$8,INDEX('Steg 4 År 2'!B:B,F335+1):INDEX('Steg 4 År 2'!B:B,F335+5000),0)+F335,"")</f>
        <v/>
      </c>
      <c r="G336" s="1" t="str" cm="1">
        <f t="array" ref="G336">IF(F336&lt;&gt;"",INDEX(B:B,F336),"")</f>
        <v/>
      </c>
      <c r="H336" s="1" t="str" cm="1">
        <f t="array" ref="H336">IF(G336&lt;&gt;"",INDEX(C:C,F336),"")</f>
        <v/>
      </c>
      <c r="N336" s="1"/>
    </row>
    <row r="337" spans="1:14" x14ac:dyDescent="0.2">
      <c r="A337" t="str">
        <f>IFERROR(MATCH(4,INDEX('Medarbetare År 2'!B:B,A336+1):INDEX('Medarbetare År 2'!B:B,A336+5000),0)+A336,"")</f>
        <v/>
      </c>
      <c r="B337" t="str" cm="1">
        <f t="array" ref="B337">IF(A337&lt;&gt;"",INDEX('Medarbetare År 2'!A:A,A337),"")</f>
        <v/>
      </c>
      <c r="C337" t="str" cm="1">
        <f t="array" ref="C337">IF(A337&lt;&gt;"",INDEX('Medarbetare År 2'!C:C,A337),"")</f>
        <v/>
      </c>
      <c r="F337" s="2" t="str">
        <f>IFERROR(MATCH(Diagram!D$8,INDEX('Steg 4 År 2'!B:B,F336+1):INDEX('Steg 4 År 2'!B:B,F336+5000),0)+F336,"")</f>
        <v/>
      </c>
      <c r="G337" s="1" t="str" cm="1">
        <f t="array" ref="G337">IF(F337&lt;&gt;"",INDEX(B:B,F337),"")</f>
        <v/>
      </c>
      <c r="H337" s="1" t="str" cm="1">
        <f t="array" ref="H337">IF(G337&lt;&gt;"",INDEX(C:C,F337),"")</f>
        <v/>
      </c>
      <c r="N337" s="1"/>
    </row>
    <row r="338" spans="1:14" x14ac:dyDescent="0.2">
      <c r="A338" t="str">
        <f>IFERROR(MATCH(4,INDEX('Medarbetare År 2'!B:B,A337+1):INDEX('Medarbetare År 2'!B:B,A337+5000),0)+A337,"")</f>
        <v/>
      </c>
      <c r="B338" t="str" cm="1">
        <f t="array" ref="B338">IF(A338&lt;&gt;"",INDEX('Medarbetare År 2'!A:A,A338),"")</f>
        <v/>
      </c>
      <c r="C338" t="str" cm="1">
        <f t="array" ref="C338">IF(A338&lt;&gt;"",INDEX('Medarbetare År 2'!C:C,A338),"")</f>
        <v/>
      </c>
      <c r="F338" s="2" t="str">
        <f>IFERROR(MATCH(Diagram!D$8,INDEX('Steg 4 År 2'!B:B,F337+1):INDEX('Steg 4 År 2'!B:B,F337+5000),0)+F337,"")</f>
        <v/>
      </c>
      <c r="G338" s="1" t="str" cm="1">
        <f t="array" ref="G338">IF(F338&lt;&gt;"",INDEX(B:B,F338),"")</f>
        <v/>
      </c>
      <c r="H338" s="1" t="str" cm="1">
        <f t="array" ref="H338">IF(G338&lt;&gt;"",INDEX(C:C,F338),"")</f>
        <v/>
      </c>
      <c r="N338" s="1"/>
    </row>
    <row r="339" spans="1:14" x14ac:dyDescent="0.2">
      <c r="A339" t="str">
        <f>IFERROR(MATCH(4,INDEX('Medarbetare År 2'!B:B,A338+1):INDEX('Medarbetare År 2'!B:B,A338+5000),0)+A338,"")</f>
        <v/>
      </c>
      <c r="B339" t="str" cm="1">
        <f t="array" ref="B339">IF(A339&lt;&gt;"",INDEX('Medarbetare År 2'!A:A,A339),"")</f>
        <v/>
      </c>
      <c r="C339" t="str" cm="1">
        <f t="array" ref="C339">IF(A339&lt;&gt;"",INDEX('Medarbetare År 2'!C:C,A339),"")</f>
        <v/>
      </c>
      <c r="F339" s="2" t="str">
        <f>IFERROR(MATCH(Diagram!D$8,INDEX('Steg 4 År 2'!B:B,F338+1):INDEX('Steg 4 År 2'!B:B,F338+5000),0)+F338,"")</f>
        <v/>
      </c>
      <c r="G339" s="1" t="str" cm="1">
        <f t="array" ref="G339">IF(F339&lt;&gt;"",INDEX(B:B,F339),"")</f>
        <v/>
      </c>
      <c r="H339" s="1" t="str" cm="1">
        <f t="array" ref="H339">IF(G339&lt;&gt;"",INDEX(C:C,F339),"")</f>
        <v/>
      </c>
      <c r="N339" s="1"/>
    </row>
    <row r="340" spans="1:14" x14ac:dyDescent="0.2">
      <c r="A340" t="str">
        <f>IFERROR(MATCH(4,INDEX('Medarbetare År 2'!B:B,A339+1):INDEX('Medarbetare År 2'!B:B,A339+5000),0)+A339,"")</f>
        <v/>
      </c>
      <c r="B340" t="str" cm="1">
        <f t="array" ref="B340">IF(A340&lt;&gt;"",INDEX('Medarbetare År 2'!A:A,A340),"")</f>
        <v/>
      </c>
      <c r="C340" t="str" cm="1">
        <f t="array" ref="C340">IF(A340&lt;&gt;"",INDEX('Medarbetare År 2'!C:C,A340),"")</f>
        <v/>
      </c>
      <c r="F340" s="2" t="str">
        <f>IFERROR(MATCH(Diagram!D$8,INDEX('Steg 4 År 2'!B:B,F339+1):INDEX('Steg 4 År 2'!B:B,F339+5000),0)+F339,"")</f>
        <v/>
      </c>
      <c r="G340" s="1" t="str" cm="1">
        <f t="array" ref="G340">IF(F340&lt;&gt;"",INDEX(B:B,F340),"")</f>
        <v/>
      </c>
      <c r="H340" s="1" t="str" cm="1">
        <f t="array" ref="H340">IF(G340&lt;&gt;"",INDEX(C:C,F340),"")</f>
        <v/>
      </c>
      <c r="N340" s="1"/>
    </row>
    <row r="341" spans="1:14" x14ac:dyDescent="0.2">
      <c r="A341" t="str">
        <f>IFERROR(MATCH(4,INDEX('Medarbetare År 2'!B:B,A340+1):INDEX('Medarbetare År 2'!B:B,A340+5000),0)+A340,"")</f>
        <v/>
      </c>
      <c r="B341" t="str" cm="1">
        <f t="array" ref="B341">IF(A341&lt;&gt;"",INDEX('Medarbetare År 2'!A:A,A341),"")</f>
        <v/>
      </c>
      <c r="C341" t="str" cm="1">
        <f t="array" ref="C341">IF(A341&lt;&gt;"",INDEX('Medarbetare År 2'!C:C,A341),"")</f>
        <v/>
      </c>
      <c r="F341" s="2" t="str">
        <f>IFERROR(MATCH(Diagram!D$8,INDEX('Steg 4 År 2'!B:B,F340+1):INDEX('Steg 4 År 2'!B:B,F340+5000),0)+F340,"")</f>
        <v/>
      </c>
      <c r="G341" s="1" t="str" cm="1">
        <f t="array" ref="G341">IF(F341&lt;&gt;"",INDEX(B:B,F341),"")</f>
        <v/>
      </c>
      <c r="H341" s="1" t="str" cm="1">
        <f t="array" ref="H341">IF(G341&lt;&gt;"",INDEX(C:C,F341),"")</f>
        <v/>
      </c>
      <c r="N341" s="1"/>
    </row>
    <row r="342" spans="1:14" x14ac:dyDescent="0.2">
      <c r="A342" t="str">
        <f>IFERROR(MATCH(4,INDEX('Medarbetare År 2'!B:B,A341+1):INDEX('Medarbetare År 2'!B:B,A341+5000),0)+A341,"")</f>
        <v/>
      </c>
      <c r="B342" t="str" cm="1">
        <f t="array" ref="B342">IF(A342&lt;&gt;"",INDEX('Medarbetare År 2'!A:A,A342),"")</f>
        <v/>
      </c>
      <c r="C342" t="str" cm="1">
        <f t="array" ref="C342">IF(A342&lt;&gt;"",INDEX('Medarbetare År 2'!C:C,A342),"")</f>
        <v/>
      </c>
      <c r="F342" s="2" t="str">
        <f>IFERROR(MATCH(Diagram!D$8,INDEX('Steg 4 År 2'!B:B,F341+1):INDEX('Steg 4 År 2'!B:B,F341+5000),0)+F341,"")</f>
        <v/>
      </c>
      <c r="G342" s="1" t="str" cm="1">
        <f t="array" ref="G342">IF(F342&lt;&gt;"",INDEX(B:B,F342),"")</f>
        <v/>
      </c>
      <c r="H342" s="1" t="str" cm="1">
        <f t="array" ref="H342">IF(G342&lt;&gt;"",INDEX(C:C,F342),"")</f>
        <v/>
      </c>
      <c r="N342" s="1"/>
    </row>
    <row r="343" spans="1:14" x14ac:dyDescent="0.2">
      <c r="A343" t="str">
        <f>IFERROR(MATCH(4,INDEX('Medarbetare År 2'!B:B,A342+1):INDEX('Medarbetare År 2'!B:B,A342+5000),0)+A342,"")</f>
        <v/>
      </c>
      <c r="B343" t="str" cm="1">
        <f t="array" ref="B343">IF(A343&lt;&gt;"",INDEX('Medarbetare År 2'!A:A,A343),"")</f>
        <v/>
      </c>
      <c r="C343" t="str" cm="1">
        <f t="array" ref="C343">IF(A343&lt;&gt;"",INDEX('Medarbetare År 2'!C:C,A343),"")</f>
        <v/>
      </c>
      <c r="F343" s="2" t="str">
        <f>IFERROR(MATCH(Diagram!D$8,INDEX('Steg 4 År 2'!B:B,F342+1):INDEX('Steg 4 År 2'!B:B,F342+5000),0)+F342,"")</f>
        <v/>
      </c>
      <c r="G343" s="1" t="str" cm="1">
        <f t="array" ref="G343">IF(F343&lt;&gt;"",INDEX(B:B,F343),"")</f>
        <v/>
      </c>
      <c r="H343" s="1" t="str" cm="1">
        <f t="array" ref="H343">IF(G343&lt;&gt;"",INDEX(C:C,F343),"")</f>
        <v/>
      </c>
      <c r="N343" s="1"/>
    </row>
    <row r="344" spans="1:14" x14ac:dyDescent="0.2">
      <c r="A344" t="str">
        <f>IFERROR(MATCH(4,INDEX('Medarbetare År 2'!B:B,A343+1):INDEX('Medarbetare År 2'!B:B,A343+5000),0)+A343,"")</f>
        <v/>
      </c>
      <c r="B344" t="str" cm="1">
        <f t="array" ref="B344">IF(A344&lt;&gt;"",INDEX('Medarbetare År 2'!A:A,A344),"")</f>
        <v/>
      </c>
      <c r="C344" t="str" cm="1">
        <f t="array" ref="C344">IF(A344&lt;&gt;"",INDEX('Medarbetare År 2'!C:C,A344),"")</f>
        <v/>
      </c>
      <c r="F344" s="2" t="str">
        <f>IFERROR(MATCH(Diagram!D$8,INDEX('Steg 4 År 2'!B:B,F343+1):INDEX('Steg 4 År 2'!B:B,F343+5000),0)+F343,"")</f>
        <v/>
      </c>
      <c r="G344" s="1" t="str" cm="1">
        <f t="array" ref="G344">IF(F344&lt;&gt;"",INDEX(B:B,F344),"")</f>
        <v/>
      </c>
      <c r="H344" s="1" t="str" cm="1">
        <f t="array" ref="H344">IF(G344&lt;&gt;"",INDEX(C:C,F344),"")</f>
        <v/>
      </c>
      <c r="N344" s="1"/>
    </row>
    <row r="345" spans="1:14" x14ac:dyDescent="0.2">
      <c r="A345" t="str">
        <f>IFERROR(MATCH(4,INDEX('Medarbetare År 2'!B:B,A344+1):INDEX('Medarbetare År 2'!B:B,A344+5000),0)+A344,"")</f>
        <v/>
      </c>
      <c r="B345" t="str" cm="1">
        <f t="array" ref="B345">IF(A345&lt;&gt;"",INDEX('Medarbetare År 2'!A:A,A345),"")</f>
        <v/>
      </c>
      <c r="C345" t="str" cm="1">
        <f t="array" ref="C345">IF(A345&lt;&gt;"",INDEX('Medarbetare År 2'!C:C,A345),"")</f>
        <v/>
      </c>
      <c r="F345" s="2" t="str">
        <f>IFERROR(MATCH(Diagram!D$8,INDEX('Steg 4 År 2'!B:B,F344+1):INDEX('Steg 4 År 2'!B:B,F344+5000),0)+F344,"")</f>
        <v/>
      </c>
      <c r="G345" s="1" t="str" cm="1">
        <f t="array" ref="G345">IF(F345&lt;&gt;"",INDEX(B:B,F345),"")</f>
        <v/>
      </c>
      <c r="H345" s="1" t="str" cm="1">
        <f t="array" ref="H345">IF(G345&lt;&gt;"",INDEX(C:C,F345),"")</f>
        <v/>
      </c>
      <c r="N345" s="1"/>
    </row>
    <row r="346" spans="1:14" x14ac:dyDescent="0.2">
      <c r="A346" t="str">
        <f>IFERROR(MATCH(4,INDEX('Medarbetare År 2'!B:B,A345+1):INDEX('Medarbetare År 2'!B:B,A345+5000),0)+A345,"")</f>
        <v/>
      </c>
      <c r="B346" t="str" cm="1">
        <f t="array" ref="B346">IF(A346&lt;&gt;"",INDEX('Medarbetare År 2'!A:A,A346),"")</f>
        <v/>
      </c>
      <c r="C346" t="str" cm="1">
        <f t="array" ref="C346">IF(A346&lt;&gt;"",INDEX('Medarbetare År 2'!C:C,A346),"")</f>
        <v/>
      </c>
      <c r="F346" s="2" t="str">
        <f>IFERROR(MATCH(Diagram!D$8,INDEX('Steg 4 År 2'!B:B,F345+1):INDEX('Steg 4 År 2'!B:B,F345+5000),0)+F345,"")</f>
        <v/>
      </c>
      <c r="G346" s="1" t="str" cm="1">
        <f t="array" ref="G346">IF(F346&lt;&gt;"",INDEX(B:B,F346),"")</f>
        <v/>
      </c>
      <c r="H346" s="1" t="str" cm="1">
        <f t="array" ref="H346">IF(G346&lt;&gt;"",INDEX(C:C,F346),"")</f>
        <v/>
      </c>
      <c r="N346" s="1"/>
    </row>
    <row r="347" spans="1:14" x14ac:dyDescent="0.2">
      <c r="A347" t="str">
        <f>IFERROR(MATCH(4,INDEX('Medarbetare År 2'!B:B,A346+1):INDEX('Medarbetare År 2'!B:B,A346+5000),0)+A346,"")</f>
        <v/>
      </c>
      <c r="B347" t="str" cm="1">
        <f t="array" ref="B347">IF(A347&lt;&gt;"",INDEX('Medarbetare År 2'!A:A,A347),"")</f>
        <v/>
      </c>
      <c r="C347" t="str" cm="1">
        <f t="array" ref="C347">IF(A347&lt;&gt;"",INDEX('Medarbetare År 2'!C:C,A347),"")</f>
        <v/>
      </c>
      <c r="F347" s="2" t="str">
        <f>IFERROR(MATCH(Diagram!D$8,INDEX('Steg 4 År 2'!B:B,F346+1):INDEX('Steg 4 År 2'!B:B,F346+5000),0)+F346,"")</f>
        <v/>
      </c>
      <c r="G347" s="1" t="str" cm="1">
        <f t="array" ref="G347">IF(F347&lt;&gt;"",INDEX(B:B,F347),"")</f>
        <v/>
      </c>
      <c r="H347" s="1" t="str" cm="1">
        <f t="array" ref="H347">IF(G347&lt;&gt;"",INDEX(C:C,F347),"")</f>
        <v/>
      </c>
      <c r="N347" s="1"/>
    </row>
    <row r="348" spans="1:14" x14ac:dyDescent="0.2">
      <c r="A348" t="str">
        <f>IFERROR(MATCH(4,INDEX('Medarbetare År 2'!B:B,A347+1):INDEX('Medarbetare År 2'!B:B,A347+5000),0)+A347,"")</f>
        <v/>
      </c>
      <c r="B348" t="str" cm="1">
        <f t="array" ref="B348">IF(A348&lt;&gt;"",INDEX('Medarbetare År 2'!A:A,A348),"")</f>
        <v/>
      </c>
      <c r="C348" t="str" cm="1">
        <f t="array" ref="C348">IF(A348&lt;&gt;"",INDEX('Medarbetare År 2'!C:C,A348),"")</f>
        <v/>
      </c>
      <c r="F348" s="2" t="str">
        <f>IFERROR(MATCH(Diagram!D$8,INDEX('Steg 4 År 2'!B:B,F347+1):INDEX('Steg 4 År 2'!B:B,F347+5000),0)+F347,"")</f>
        <v/>
      </c>
      <c r="G348" s="1" t="str" cm="1">
        <f t="array" ref="G348">IF(F348&lt;&gt;"",INDEX(B:B,F348),"")</f>
        <v/>
      </c>
      <c r="H348" s="1" t="str" cm="1">
        <f t="array" ref="H348">IF(G348&lt;&gt;"",INDEX(C:C,F348),"")</f>
        <v/>
      </c>
      <c r="N348" s="1"/>
    </row>
    <row r="349" spans="1:14" x14ac:dyDescent="0.2">
      <c r="A349" t="str">
        <f>IFERROR(MATCH(4,INDEX('Medarbetare År 2'!B:B,A348+1):INDEX('Medarbetare År 2'!B:B,A348+5000),0)+A348,"")</f>
        <v/>
      </c>
      <c r="B349" t="str" cm="1">
        <f t="array" ref="B349">IF(A349&lt;&gt;"",INDEX('Medarbetare År 2'!A:A,A349),"")</f>
        <v/>
      </c>
      <c r="C349" t="str" cm="1">
        <f t="array" ref="C349">IF(A349&lt;&gt;"",INDEX('Medarbetare År 2'!C:C,A349),"")</f>
        <v/>
      </c>
      <c r="F349" s="2" t="str">
        <f>IFERROR(MATCH(Diagram!D$8,INDEX('Steg 4 År 2'!B:B,F348+1):INDEX('Steg 4 År 2'!B:B,F348+5000),0)+F348,"")</f>
        <v/>
      </c>
      <c r="G349" s="1" t="str" cm="1">
        <f t="array" ref="G349">IF(F349&lt;&gt;"",INDEX(B:B,F349),"")</f>
        <v/>
      </c>
      <c r="H349" s="1" t="str" cm="1">
        <f t="array" ref="H349">IF(G349&lt;&gt;"",INDEX(C:C,F349),"")</f>
        <v/>
      </c>
      <c r="N349" s="1"/>
    </row>
    <row r="350" spans="1:14" x14ac:dyDescent="0.2">
      <c r="A350" t="str">
        <f>IFERROR(MATCH(4,INDEX('Medarbetare År 2'!B:B,A349+1):INDEX('Medarbetare År 2'!B:B,A349+5000),0)+A349,"")</f>
        <v/>
      </c>
      <c r="B350" t="str" cm="1">
        <f t="array" ref="B350">IF(A350&lt;&gt;"",INDEX('Medarbetare År 2'!A:A,A350),"")</f>
        <v/>
      </c>
      <c r="C350" t="str" cm="1">
        <f t="array" ref="C350">IF(A350&lt;&gt;"",INDEX('Medarbetare År 2'!C:C,A350),"")</f>
        <v/>
      </c>
      <c r="F350" s="2" t="str">
        <f>IFERROR(MATCH(Diagram!D$8,INDEX('Steg 4 År 2'!B:B,F349+1):INDEX('Steg 4 År 2'!B:B,F349+5000),0)+F349,"")</f>
        <v/>
      </c>
      <c r="G350" s="1" t="str" cm="1">
        <f t="array" ref="G350">IF(F350&lt;&gt;"",INDEX(B:B,F350),"")</f>
        <v/>
      </c>
      <c r="H350" s="1" t="str" cm="1">
        <f t="array" ref="H350">IF(G350&lt;&gt;"",INDEX(C:C,F350),"")</f>
        <v/>
      </c>
      <c r="N350" s="1"/>
    </row>
    <row r="351" spans="1:14" x14ac:dyDescent="0.2">
      <c r="A351" t="str">
        <f>IFERROR(MATCH(4,INDEX('Medarbetare År 2'!B:B,A350+1):INDEX('Medarbetare År 2'!B:B,A350+5000),0)+A350,"")</f>
        <v/>
      </c>
      <c r="B351" t="str" cm="1">
        <f t="array" ref="B351">IF(A351&lt;&gt;"",INDEX('Medarbetare År 2'!A:A,A351),"")</f>
        <v/>
      </c>
      <c r="C351" t="str" cm="1">
        <f t="array" ref="C351">IF(A351&lt;&gt;"",INDEX('Medarbetare År 2'!C:C,A351),"")</f>
        <v/>
      </c>
      <c r="F351" s="2" t="str">
        <f>IFERROR(MATCH(Diagram!D$8,INDEX('Steg 4 År 2'!B:B,F350+1):INDEX('Steg 4 År 2'!B:B,F350+5000),0)+F350,"")</f>
        <v/>
      </c>
      <c r="G351" s="1" t="str" cm="1">
        <f t="array" ref="G351">IF(F351&lt;&gt;"",INDEX(B:B,F351),"")</f>
        <v/>
      </c>
      <c r="H351" s="1" t="str" cm="1">
        <f t="array" ref="H351">IF(G351&lt;&gt;"",INDEX(C:C,F351),"")</f>
        <v/>
      </c>
      <c r="N351" s="1"/>
    </row>
    <row r="352" spans="1:14" x14ac:dyDescent="0.2">
      <c r="A352" t="str">
        <f>IFERROR(MATCH(4,INDEX('Medarbetare År 2'!B:B,A351+1):INDEX('Medarbetare År 2'!B:B,A351+5000),0)+A351,"")</f>
        <v/>
      </c>
      <c r="B352" t="str" cm="1">
        <f t="array" ref="B352">IF(A352&lt;&gt;"",INDEX('Medarbetare År 2'!A:A,A352),"")</f>
        <v/>
      </c>
      <c r="C352" t="str" cm="1">
        <f t="array" ref="C352">IF(A352&lt;&gt;"",INDEX('Medarbetare År 2'!C:C,A352),"")</f>
        <v/>
      </c>
      <c r="F352" s="2" t="str">
        <f>IFERROR(MATCH(Diagram!D$8,INDEX('Steg 4 År 2'!B:B,F351+1):INDEX('Steg 4 År 2'!B:B,F351+5000),0)+F351,"")</f>
        <v/>
      </c>
      <c r="G352" s="1" t="str" cm="1">
        <f t="array" ref="G352">IF(F352&lt;&gt;"",INDEX(B:B,F352),"")</f>
        <v/>
      </c>
      <c r="H352" s="1" t="str" cm="1">
        <f t="array" ref="H352">IF(G352&lt;&gt;"",INDEX(C:C,F352),"")</f>
        <v/>
      </c>
      <c r="N352" s="1"/>
    </row>
    <row r="353" spans="1:14" x14ac:dyDescent="0.2">
      <c r="A353" t="str">
        <f>IFERROR(MATCH(4,INDEX('Medarbetare År 2'!B:B,A352+1):INDEX('Medarbetare År 2'!B:B,A352+5000),0)+A352,"")</f>
        <v/>
      </c>
      <c r="B353" t="str" cm="1">
        <f t="array" ref="B353">IF(A353&lt;&gt;"",INDEX('Medarbetare År 2'!A:A,A353),"")</f>
        <v/>
      </c>
      <c r="C353" t="str" cm="1">
        <f t="array" ref="C353">IF(A353&lt;&gt;"",INDEX('Medarbetare År 2'!C:C,A353),"")</f>
        <v/>
      </c>
      <c r="F353" s="2" t="str">
        <f>IFERROR(MATCH(Diagram!D$8,INDEX('Steg 4 År 2'!B:B,F352+1):INDEX('Steg 4 År 2'!B:B,F352+5000),0)+F352,"")</f>
        <v/>
      </c>
      <c r="G353" s="1" t="str" cm="1">
        <f t="array" ref="G353">IF(F353&lt;&gt;"",INDEX(B:B,F353),"")</f>
        <v/>
      </c>
      <c r="H353" s="1" t="str" cm="1">
        <f t="array" ref="H353">IF(G353&lt;&gt;"",INDEX(C:C,F353),"")</f>
        <v/>
      </c>
      <c r="N353" s="1"/>
    </row>
    <row r="354" spans="1:14" x14ac:dyDescent="0.2">
      <c r="A354" t="str">
        <f>IFERROR(MATCH(4,INDEX('Medarbetare År 2'!B:B,A353+1):INDEX('Medarbetare År 2'!B:B,A353+5000),0)+A353,"")</f>
        <v/>
      </c>
      <c r="B354" t="str" cm="1">
        <f t="array" ref="B354">IF(A354&lt;&gt;"",INDEX('Medarbetare År 2'!A:A,A354),"")</f>
        <v/>
      </c>
      <c r="C354" t="str" cm="1">
        <f t="array" ref="C354">IF(A354&lt;&gt;"",INDEX('Medarbetare År 2'!C:C,A354),"")</f>
        <v/>
      </c>
      <c r="F354" s="2" t="str">
        <f>IFERROR(MATCH(Diagram!D$8,INDEX('Steg 4 År 2'!B:B,F353+1):INDEX('Steg 4 År 2'!B:B,F353+5000),0)+F353,"")</f>
        <v/>
      </c>
      <c r="G354" s="1" t="str" cm="1">
        <f t="array" ref="G354">IF(F354&lt;&gt;"",INDEX(B:B,F354),"")</f>
        <v/>
      </c>
      <c r="H354" s="1" t="str" cm="1">
        <f t="array" ref="H354">IF(G354&lt;&gt;"",INDEX(C:C,F354),"")</f>
        <v/>
      </c>
      <c r="N354" s="1"/>
    </row>
    <row r="355" spans="1:14" x14ac:dyDescent="0.2">
      <c r="A355" t="str">
        <f>IFERROR(MATCH(4,INDEX('Medarbetare År 2'!B:B,A354+1):INDEX('Medarbetare År 2'!B:B,A354+5000),0)+A354,"")</f>
        <v/>
      </c>
      <c r="B355" t="str" cm="1">
        <f t="array" ref="B355">IF(A355&lt;&gt;"",INDEX('Medarbetare År 2'!A:A,A355),"")</f>
        <v/>
      </c>
      <c r="C355" t="str" cm="1">
        <f t="array" ref="C355">IF(A355&lt;&gt;"",INDEX('Medarbetare År 2'!C:C,A355),"")</f>
        <v/>
      </c>
      <c r="F355" s="2" t="str">
        <f>IFERROR(MATCH(Diagram!D$8,INDEX('Steg 4 År 2'!B:B,F354+1):INDEX('Steg 4 År 2'!B:B,F354+5000),0)+F354,"")</f>
        <v/>
      </c>
      <c r="G355" s="1" t="str" cm="1">
        <f t="array" ref="G355">IF(F355&lt;&gt;"",INDEX(B:B,F355),"")</f>
        <v/>
      </c>
      <c r="H355" s="1" t="str" cm="1">
        <f t="array" ref="H355">IF(G355&lt;&gt;"",INDEX(C:C,F355),"")</f>
        <v/>
      </c>
      <c r="N355" s="1"/>
    </row>
    <row r="356" spans="1:14" x14ac:dyDescent="0.2">
      <c r="A356" t="str">
        <f>IFERROR(MATCH(4,INDEX('Medarbetare År 2'!B:B,A355+1):INDEX('Medarbetare År 2'!B:B,A355+5000),0)+A355,"")</f>
        <v/>
      </c>
      <c r="B356" t="str" cm="1">
        <f t="array" ref="B356">IF(A356&lt;&gt;"",INDEX('Medarbetare År 2'!A:A,A356),"")</f>
        <v/>
      </c>
      <c r="C356" t="str" cm="1">
        <f t="array" ref="C356">IF(A356&lt;&gt;"",INDEX('Medarbetare År 2'!C:C,A356),"")</f>
        <v/>
      </c>
      <c r="F356" s="2" t="str">
        <f>IFERROR(MATCH(Diagram!D$8,INDEX('Steg 4 År 2'!B:B,F355+1):INDEX('Steg 4 År 2'!B:B,F355+5000),0)+F355,"")</f>
        <v/>
      </c>
      <c r="G356" s="1" t="str" cm="1">
        <f t="array" ref="G356">IF(F356&lt;&gt;"",INDEX(B:B,F356),"")</f>
        <v/>
      </c>
      <c r="H356" s="1" t="str" cm="1">
        <f t="array" ref="H356">IF(G356&lt;&gt;"",INDEX(C:C,F356),"")</f>
        <v/>
      </c>
      <c r="N356" s="1"/>
    </row>
    <row r="357" spans="1:14" x14ac:dyDescent="0.2">
      <c r="A357" t="str">
        <f>IFERROR(MATCH(4,INDEX('Medarbetare År 2'!B:B,A356+1):INDEX('Medarbetare År 2'!B:B,A356+5000),0)+A356,"")</f>
        <v/>
      </c>
      <c r="B357" t="str" cm="1">
        <f t="array" ref="B357">IF(A357&lt;&gt;"",INDEX('Medarbetare År 2'!A:A,A357),"")</f>
        <v/>
      </c>
      <c r="C357" t="str" cm="1">
        <f t="array" ref="C357">IF(A357&lt;&gt;"",INDEX('Medarbetare År 2'!C:C,A357),"")</f>
        <v/>
      </c>
      <c r="F357" s="2" t="str">
        <f>IFERROR(MATCH(Diagram!D$8,INDEX('Steg 4 År 2'!B:B,F356+1):INDEX('Steg 4 År 2'!B:B,F356+5000),0)+F356,"")</f>
        <v/>
      </c>
      <c r="G357" s="1" t="str" cm="1">
        <f t="array" ref="G357">IF(F357&lt;&gt;"",INDEX(B:B,F357),"")</f>
        <v/>
      </c>
      <c r="H357" s="1" t="str" cm="1">
        <f t="array" ref="H357">IF(G357&lt;&gt;"",INDEX(C:C,F357),"")</f>
        <v/>
      </c>
      <c r="N357" s="1"/>
    </row>
    <row r="358" spans="1:14" x14ac:dyDescent="0.2">
      <c r="A358" t="str">
        <f>IFERROR(MATCH(4,INDEX('Medarbetare År 2'!B:B,A357+1):INDEX('Medarbetare År 2'!B:B,A357+5000),0)+A357,"")</f>
        <v/>
      </c>
      <c r="B358" t="str" cm="1">
        <f t="array" ref="B358">IF(A358&lt;&gt;"",INDEX('Medarbetare År 2'!A:A,A358),"")</f>
        <v/>
      </c>
      <c r="C358" t="str" cm="1">
        <f t="array" ref="C358">IF(A358&lt;&gt;"",INDEX('Medarbetare År 2'!C:C,A358),"")</f>
        <v/>
      </c>
      <c r="F358" s="2" t="str">
        <f>IFERROR(MATCH(Diagram!D$8,INDEX('Steg 4 År 2'!B:B,F357+1):INDEX('Steg 4 År 2'!B:B,F357+5000),0)+F357,"")</f>
        <v/>
      </c>
      <c r="G358" s="1" t="str" cm="1">
        <f t="array" ref="G358">IF(F358&lt;&gt;"",INDEX(B:B,F358),"")</f>
        <v/>
      </c>
      <c r="H358" s="1" t="str" cm="1">
        <f t="array" ref="H358">IF(G358&lt;&gt;"",INDEX(C:C,F358),"")</f>
        <v/>
      </c>
      <c r="N358" s="1"/>
    </row>
    <row r="359" spans="1:14" x14ac:dyDescent="0.2">
      <c r="A359" t="str">
        <f>IFERROR(MATCH(4,INDEX('Medarbetare År 2'!B:B,A358+1):INDEX('Medarbetare År 2'!B:B,A358+5000),0)+A358,"")</f>
        <v/>
      </c>
      <c r="B359" t="str" cm="1">
        <f t="array" ref="B359">IF(A359&lt;&gt;"",INDEX('Medarbetare År 2'!A:A,A359),"")</f>
        <v/>
      </c>
      <c r="C359" t="str" cm="1">
        <f t="array" ref="C359">IF(A359&lt;&gt;"",INDEX('Medarbetare År 2'!C:C,A359),"")</f>
        <v/>
      </c>
      <c r="F359" s="2" t="str">
        <f>IFERROR(MATCH(Diagram!D$8,INDEX('Steg 4 År 2'!B:B,F358+1):INDEX('Steg 4 År 2'!B:B,F358+5000),0)+F358,"")</f>
        <v/>
      </c>
      <c r="G359" s="1" t="str" cm="1">
        <f t="array" ref="G359">IF(F359&lt;&gt;"",INDEX(B:B,F359),"")</f>
        <v/>
      </c>
      <c r="H359" s="1" t="str" cm="1">
        <f t="array" ref="H359">IF(G359&lt;&gt;"",INDEX(C:C,F359),"")</f>
        <v/>
      </c>
      <c r="N359" s="1"/>
    </row>
    <row r="360" spans="1:14" x14ac:dyDescent="0.2">
      <c r="A360" t="str">
        <f>IFERROR(MATCH(4,INDEX('Medarbetare År 2'!B:B,A359+1):INDEX('Medarbetare År 2'!B:B,A359+5000),0)+A359,"")</f>
        <v/>
      </c>
      <c r="B360" t="str" cm="1">
        <f t="array" ref="B360">IF(A360&lt;&gt;"",INDEX('Medarbetare År 2'!A:A,A360),"")</f>
        <v/>
      </c>
      <c r="C360" t="str" cm="1">
        <f t="array" ref="C360">IF(A360&lt;&gt;"",INDEX('Medarbetare År 2'!C:C,A360),"")</f>
        <v/>
      </c>
      <c r="F360" s="2" t="str">
        <f>IFERROR(MATCH(Diagram!D$8,INDEX('Steg 4 År 2'!B:B,F359+1):INDEX('Steg 4 År 2'!B:B,F359+5000),0)+F359,"")</f>
        <v/>
      </c>
      <c r="G360" s="1" t="str" cm="1">
        <f t="array" ref="G360">IF(F360&lt;&gt;"",INDEX(B:B,F360),"")</f>
        <v/>
      </c>
      <c r="H360" s="1" t="str" cm="1">
        <f t="array" ref="H360">IF(G360&lt;&gt;"",INDEX(C:C,F360),"")</f>
        <v/>
      </c>
      <c r="N360" s="1"/>
    </row>
    <row r="361" spans="1:14" x14ac:dyDescent="0.2">
      <c r="A361" t="str">
        <f>IFERROR(MATCH(4,INDEX('Medarbetare År 2'!B:B,A360+1):INDEX('Medarbetare År 2'!B:B,A360+5000),0)+A360,"")</f>
        <v/>
      </c>
      <c r="B361" t="str" cm="1">
        <f t="array" ref="B361">IF(A361&lt;&gt;"",INDEX('Medarbetare År 2'!A:A,A361),"")</f>
        <v/>
      </c>
      <c r="C361" t="str" cm="1">
        <f t="array" ref="C361">IF(A361&lt;&gt;"",INDEX('Medarbetare År 2'!C:C,A361),"")</f>
        <v/>
      </c>
      <c r="F361" s="2" t="str">
        <f>IFERROR(MATCH(Diagram!D$8,INDEX('Steg 4 År 2'!B:B,F360+1):INDEX('Steg 4 År 2'!B:B,F360+5000),0)+F360,"")</f>
        <v/>
      </c>
      <c r="G361" s="1" t="str" cm="1">
        <f t="array" ref="G361">IF(F361&lt;&gt;"",INDEX(B:B,F361),"")</f>
        <v/>
      </c>
      <c r="H361" s="1" t="str" cm="1">
        <f t="array" ref="H361">IF(G361&lt;&gt;"",INDEX(C:C,F361),"")</f>
        <v/>
      </c>
      <c r="N361" s="1"/>
    </row>
    <row r="362" spans="1:14" x14ac:dyDescent="0.2">
      <c r="A362" t="str">
        <f>IFERROR(MATCH(4,INDEX('Medarbetare År 2'!B:B,A361+1):INDEX('Medarbetare År 2'!B:B,A361+5000),0)+A361,"")</f>
        <v/>
      </c>
      <c r="B362" t="str" cm="1">
        <f t="array" ref="B362">IF(A362&lt;&gt;"",INDEX('Medarbetare År 2'!A:A,A362),"")</f>
        <v/>
      </c>
      <c r="C362" t="str" cm="1">
        <f t="array" ref="C362">IF(A362&lt;&gt;"",INDEX('Medarbetare År 2'!C:C,A362),"")</f>
        <v/>
      </c>
      <c r="F362" s="2" t="str">
        <f>IFERROR(MATCH(Diagram!D$8,INDEX('Steg 4 År 2'!B:B,F361+1):INDEX('Steg 4 År 2'!B:B,F361+5000),0)+F361,"")</f>
        <v/>
      </c>
      <c r="G362" s="1" t="str" cm="1">
        <f t="array" ref="G362">IF(F362&lt;&gt;"",INDEX(B:B,F362),"")</f>
        <v/>
      </c>
      <c r="H362" s="1" t="str" cm="1">
        <f t="array" ref="H362">IF(G362&lt;&gt;"",INDEX(C:C,F362),"")</f>
        <v/>
      </c>
      <c r="N362" s="1"/>
    </row>
    <row r="363" spans="1:14" x14ac:dyDescent="0.2">
      <c r="A363" t="str">
        <f>IFERROR(MATCH(4,INDEX('Medarbetare År 2'!B:B,A362+1):INDEX('Medarbetare År 2'!B:B,A362+5000),0)+A362,"")</f>
        <v/>
      </c>
      <c r="B363" t="str" cm="1">
        <f t="array" ref="B363">IF(A363&lt;&gt;"",INDEX('Medarbetare År 2'!A:A,A363),"")</f>
        <v/>
      </c>
      <c r="C363" t="str" cm="1">
        <f t="array" ref="C363">IF(A363&lt;&gt;"",INDEX('Medarbetare År 2'!C:C,A363),"")</f>
        <v/>
      </c>
      <c r="F363" s="2" t="str">
        <f>IFERROR(MATCH(Diagram!D$8,INDEX('Steg 4 År 2'!B:B,F362+1):INDEX('Steg 4 År 2'!B:B,F362+5000),0)+F362,"")</f>
        <v/>
      </c>
      <c r="G363" s="1" t="str" cm="1">
        <f t="array" ref="G363">IF(F363&lt;&gt;"",INDEX(B:B,F363),"")</f>
        <v/>
      </c>
      <c r="H363" s="1" t="str" cm="1">
        <f t="array" ref="H363">IF(G363&lt;&gt;"",INDEX(C:C,F363),"")</f>
        <v/>
      </c>
      <c r="N363" s="1"/>
    </row>
    <row r="364" spans="1:14" x14ac:dyDescent="0.2">
      <c r="A364" t="str">
        <f>IFERROR(MATCH(4,INDEX('Medarbetare År 2'!B:B,A363+1):INDEX('Medarbetare År 2'!B:B,A363+5000),0)+A363,"")</f>
        <v/>
      </c>
      <c r="B364" t="str" cm="1">
        <f t="array" ref="B364">IF(A364&lt;&gt;"",INDEX('Medarbetare År 2'!A:A,A364),"")</f>
        <v/>
      </c>
      <c r="C364" t="str" cm="1">
        <f t="array" ref="C364">IF(A364&lt;&gt;"",INDEX('Medarbetare År 2'!C:C,A364),"")</f>
        <v/>
      </c>
      <c r="F364" s="2" t="str">
        <f>IFERROR(MATCH(Diagram!D$8,INDEX('Steg 4 År 2'!B:B,F363+1):INDEX('Steg 4 År 2'!B:B,F363+5000),0)+F363,"")</f>
        <v/>
      </c>
      <c r="G364" s="1" t="str" cm="1">
        <f t="array" ref="G364">IF(F364&lt;&gt;"",INDEX(B:B,F364),"")</f>
        <v/>
      </c>
      <c r="H364" s="1" t="str" cm="1">
        <f t="array" ref="H364">IF(G364&lt;&gt;"",INDEX(C:C,F364),"")</f>
        <v/>
      </c>
      <c r="N364" s="1"/>
    </row>
    <row r="365" spans="1:14" x14ac:dyDescent="0.2">
      <c r="A365" t="str">
        <f>IFERROR(MATCH(4,INDEX('Medarbetare År 2'!B:B,A364+1):INDEX('Medarbetare År 2'!B:B,A364+5000),0)+A364,"")</f>
        <v/>
      </c>
      <c r="B365" t="str" cm="1">
        <f t="array" ref="B365">IF(A365&lt;&gt;"",INDEX('Medarbetare År 2'!A:A,A365),"")</f>
        <v/>
      </c>
      <c r="C365" t="str" cm="1">
        <f t="array" ref="C365">IF(A365&lt;&gt;"",INDEX('Medarbetare År 2'!C:C,A365),"")</f>
        <v/>
      </c>
      <c r="F365" s="2" t="str">
        <f>IFERROR(MATCH(Diagram!D$8,INDEX('Steg 4 År 2'!B:B,F364+1):INDEX('Steg 4 År 2'!B:B,F364+5000),0)+F364,"")</f>
        <v/>
      </c>
      <c r="G365" s="1" t="str" cm="1">
        <f t="array" ref="G365">IF(F365&lt;&gt;"",INDEX(B:B,F365),"")</f>
        <v/>
      </c>
      <c r="H365" s="1" t="str" cm="1">
        <f t="array" ref="H365">IF(G365&lt;&gt;"",INDEX(C:C,F365),"")</f>
        <v/>
      </c>
      <c r="N365" s="1"/>
    </row>
    <row r="366" spans="1:14" x14ac:dyDescent="0.2">
      <c r="A366" t="str">
        <f>IFERROR(MATCH(4,INDEX('Medarbetare År 2'!B:B,A365+1):INDEX('Medarbetare År 2'!B:B,A365+5000),0)+A365,"")</f>
        <v/>
      </c>
      <c r="B366" t="str" cm="1">
        <f t="array" ref="B366">IF(A366&lt;&gt;"",INDEX('Medarbetare År 2'!A:A,A366),"")</f>
        <v/>
      </c>
      <c r="C366" t="str" cm="1">
        <f t="array" ref="C366">IF(A366&lt;&gt;"",INDEX('Medarbetare År 2'!C:C,A366),"")</f>
        <v/>
      </c>
      <c r="F366" s="2" t="str">
        <f>IFERROR(MATCH(Diagram!D$8,INDEX('Steg 4 År 2'!B:B,F365+1):INDEX('Steg 4 År 2'!B:B,F365+5000),0)+F365,"")</f>
        <v/>
      </c>
      <c r="G366" s="1" t="str" cm="1">
        <f t="array" ref="G366">IF(F366&lt;&gt;"",INDEX(B:B,F366),"")</f>
        <v/>
      </c>
      <c r="H366" s="1" t="str" cm="1">
        <f t="array" ref="H366">IF(G366&lt;&gt;"",INDEX(C:C,F366),"")</f>
        <v/>
      </c>
      <c r="N366" s="1"/>
    </row>
    <row r="367" spans="1:14" x14ac:dyDescent="0.2">
      <c r="A367" t="str">
        <f>IFERROR(MATCH(4,INDEX('Medarbetare År 2'!B:B,A366+1):INDEX('Medarbetare År 2'!B:B,A366+5000),0)+A366,"")</f>
        <v/>
      </c>
      <c r="B367" t="str" cm="1">
        <f t="array" ref="B367">IF(A367&lt;&gt;"",INDEX('Medarbetare År 2'!A:A,A367),"")</f>
        <v/>
      </c>
      <c r="C367" t="str" cm="1">
        <f t="array" ref="C367">IF(A367&lt;&gt;"",INDEX('Medarbetare År 2'!C:C,A367),"")</f>
        <v/>
      </c>
      <c r="F367" s="2" t="str">
        <f>IFERROR(MATCH(Diagram!D$8,INDEX('Steg 4 År 2'!B:B,F366+1):INDEX('Steg 4 År 2'!B:B,F366+5000),0)+F366,"")</f>
        <v/>
      </c>
      <c r="G367" s="1" t="str" cm="1">
        <f t="array" ref="G367">IF(F367&lt;&gt;"",INDEX(B:B,F367),"")</f>
        <v/>
      </c>
      <c r="H367" s="1" t="str" cm="1">
        <f t="array" ref="H367">IF(G367&lt;&gt;"",INDEX(C:C,F367),"")</f>
        <v/>
      </c>
      <c r="N367" s="1"/>
    </row>
    <row r="368" spans="1:14" x14ac:dyDescent="0.2">
      <c r="A368" t="str">
        <f>IFERROR(MATCH(4,INDEX('Medarbetare År 2'!B:B,A367+1):INDEX('Medarbetare År 2'!B:B,A367+5000),0)+A367,"")</f>
        <v/>
      </c>
      <c r="B368" t="str" cm="1">
        <f t="array" ref="B368">IF(A368&lt;&gt;"",INDEX('Medarbetare År 2'!A:A,A368),"")</f>
        <v/>
      </c>
      <c r="C368" t="str" cm="1">
        <f t="array" ref="C368">IF(A368&lt;&gt;"",INDEX('Medarbetare År 2'!C:C,A368),"")</f>
        <v/>
      </c>
      <c r="F368" s="2" t="str">
        <f>IFERROR(MATCH(Diagram!D$8,INDEX('Steg 4 År 2'!B:B,F367+1):INDEX('Steg 4 År 2'!B:B,F367+5000),0)+F367,"")</f>
        <v/>
      </c>
      <c r="G368" s="1" t="str" cm="1">
        <f t="array" ref="G368">IF(F368&lt;&gt;"",INDEX(B:B,F368),"")</f>
        <v/>
      </c>
      <c r="H368" s="1" t="str" cm="1">
        <f t="array" ref="H368">IF(G368&lt;&gt;"",INDEX(C:C,F368),"")</f>
        <v/>
      </c>
      <c r="N368" s="1"/>
    </row>
    <row r="369" spans="1:14" x14ac:dyDescent="0.2">
      <c r="A369" t="str">
        <f>IFERROR(MATCH(4,INDEX('Medarbetare År 2'!B:B,A368+1):INDEX('Medarbetare År 2'!B:B,A368+5000),0)+A368,"")</f>
        <v/>
      </c>
      <c r="B369" t="str" cm="1">
        <f t="array" ref="B369">IF(A369&lt;&gt;"",INDEX('Medarbetare År 2'!A:A,A369),"")</f>
        <v/>
      </c>
      <c r="C369" t="str" cm="1">
        <f t="array" ref="C369">IF(A369&lt;&gt;"",INDEX('Medarbetare År 2'!C:C,A369),"")</f>
        <v/>
      </c>
      <c r="F369" s="2" t="str">
        <f>IFERROR(MATCH(Diagram!D$8,INDEX('Steg 4 År 2'!B:B,F368+1):INDEX('Steg 4 År 2'!B:B,F368+5000),0)+F368,"")</f>
        <v/>
      </c>
      <c r="G369" s="1" t="str" cm="1">
        <f t="array" ref="G369">IF(F369&lt;&gt;"",INDEX(B:B,F369),"")</f>
        <v/>
      </c>
      <c r="H369" s="1" t="str" cm="1">
        <f t="array" ref="H369">IF(G369&lt;&gt;"",INDEX(C:C,F369),"")</f>
        <v/>
      </c>
      <c r="N369" s="1"/>
    </row>
    <row r="370" spans="1:14" x14ac:dyDescent="0.2">
      <c r="A370" t="str">
        <f>IFERROR(MATCH(4,INDEX('Medarbetare År 2'!B:B,A369+1):INDEX('Medarbetare År 2'!B:B,A369+5000),0)+A369,"")</f>
        <v/>
      </c>
      <c r="B370" t="str" cm="1">
        <f t="array" ref="B370">IF(A370&lt;&gt;"",INDEX('Medarbetare År 2'!A:A,A370),"")</f>
        <v/>
      </c>
      <c r="C370" t="str" cm="1">
        <f t="array" ref="C370">IF(A370&lt;&gt;"",INDEX('Medarbetare År 2'!C:C,A370),"")</f>
        <v/>
      </c>
      <c r="F370" s="2" t="str">
        <f>IFERROR(MATCH(Diagram!D$8,INDEX('Steg 4 År 2'!B:B,F369+1):INDEX('Steg 4 År 2'!B:B,F369+5000),0)+F369,"")</f>
        <v/>
      </c>
      <c r="G370" s="1" t="str" cm="1">
        <f t="array" ref="G370">IF(F370&lt;&gt;"",INDEX(B:B,F370),"")</f>
        <v/>
      </c>
      <c r="H370" s="1" t="str" cm="1">
        <f t="array" ref="H370">IF(G370&lt;&gt;"",INDEX(C:C,F370),"")</f>
        <v/>
      </c>
      <c r="N370" s="1"/>
    </row>
    <row r="371" spans="1:14" x14ac:dyDescent="0.2">
      <c r="A371" t="str">
        <f>IFERROR(MATCH(4,INDEX('Medarbetare År 2'!B:B,A370+1):INDEX('Medarbetare År 2'!B:B,A370+5000),0)+A370,"")</f>
        <v/>
      </c>
      <c r="B371" t="str" cm="1">
        <f t="array" ref="B371">IF(A371&lt;&gt;"",INDEX('Medarbetare År 2'!A:A,A371),"")</f>
        <v/>
      </c>
      <c r="C371" t="str" cm="1">
        <f t="array" ref="C371">IF(A371&lt;&gt;"",INDEX('Medarbetare År 2'!C:C,A371),"")</f>
        <v/>
      </c>
      <c r="F371" s="2" t="str">
        <f>IFERROR(MATCH(Diagram!D$8,INDEX('Steg 4 År 2'!B:B,F370+1):INDEX('Steg 4 År 2'!B:B,F370+5000),0)+F370,"")</f>
        <v/>
      </c>
      <c r="G371" s="1" t="str" cm="1">
        <f t="array" ref="G371">IF(F371&lt;&gt;"",INDEX(B:B,F371),"")</f>
        <v/>
      </c>
      <c r="H371" s="1" t="str" cm="1">
        <f t="array" ref="H371">IF(G371&lt;&gt;"",INDEX(C:C,F371),"")</f>
        <v/>
      </c>
      <c r="N371" s="1"/>
    </row>
    <row r="372" spans="1:14" x14ac:dyDescent="0.2">
      <c r="A372" t="str">
        <f>IFERROR(MATCH(4,INDEX('Medarbetare År 2'!B:B,A371+1):INDEX('Medarbetare År 2'!B:B,A371+5000),0)+A371,"")</f>
        <v/>
      </c>
      <c r="B372" t="str" cm="1">
        <f t="array" ref="B372">IF(A372&lt;&gt;"",INDEX('Medarbetare År 2'!A:A,A372),"")</f>
        <v/>
      </c>
      <c r="C372" t="str" cm="1">
        <f t="array" ref="C372">IF(A372&lt;&gt;"",INDEX('Medarbetare År 2'!C:C,A372),"")</f>
        <v/>
      </c>
      <c r="F372" s="2" t="str">
        <f>IFERROR(MATCH(Diagram!D$8,INDEX('Steg 4 År 2'!B:B,F371+1):INDEX('Steg 4 År 2'!B:B,F371+5000),0)+F371,"")</f>
        <v/>
      </c>
      <c r="G372" s="1" t="str" cm="1">
        <f t="array" ref="G372">IF(F372&lt;&gt;"",INDEX(B:B,F372),"")</f>
        <v/>
      </c>
      <c r="H372" s="1" t="str" cm="1">
        <f t="array" ref="H372">IF(G372&lt;&gt;"",INDEX(C:C,F372),"")</f>
        <v/>
      </c>
      <c r="N372" s="1"/>
    </row>
    <row r="373" spans="1:14" x14ac:dyDescent="0.2">
      <c r="A373" t="str">
        <f>IFERROR(MATCH(4,INDEX('Medarbetare År 2'!B:B,A372+1):INDEX('Medarbetare År 2'!B:B,A372+5000),0)+A372,"")</f>
        <v/>
      </c>
      <c r="B373" t="str" cm="1">
        <f t="array" ref="B373">IF(A373&lt;&gt;"",INDEX('Medarbetare År 2'!A:A,A373),"")</f>
        <v/>
      </c>
      <c r="C373" t="str" cm="1">
        <f t="array" ref="C373">IF(A373&lt;&gt;"",INDEX('Medarbetare År 2'!C:C,A373),"")</f>
        <v/>
      </c>
      <c r="F373" s="2" t="str">
        <f>IFERROR(MATCH(Diagram!D$8,INDEX('Steg 4 År 2'!B:B,F372+1):INDEX('Steg 4 År 2'!B:B,F372+5000),0)+F372,"")</f>
        <v/>
      </c>
      <c r="G373" s="1" t="str" cm="1">
        <f t="array" ref="G373">IF(F373&lt;&gt;"",INDEX(B:B,F373),"")</f>
        <v/>
      </c>
      <c r="H373" s="1" t="str" cm="1">
        <f t="array" ref="H373">IF(G373&lt;&gt;"",INDEX(C:C,F373),"")</f>
        <v/>
      </c>
      <c r="N373" s="1"/>
    </row>
    <row r="374" spans="1:14" x14ac:dyDescent="0.2">
      <c r="A374" t="str">
        <f>IFERROR(MATCH(4,INDEX('Medarbetare År 2'!B:B,A373+1):INDEX('Medarbetare År 2'!B:B,A373+5000),0)+A373,"")</f>
        <v/>
      </c>
      <c r="B374" t="str" cm="1">
        <f t="array" ref="B374">IF(A374&lt;&gt;"",INDEX('Medarbetare År 2'!A:A,A374),"")</f>
        <v/>
      </c>
      <c r="C374" t="str" cm="1">
        <f t="array" ref="C374">IF(A374&lt;&gt;"",INDEX('Medarbetare År 2'!C:C,A374),"")</f>
        <v/>
      </c>
      <c r="F374" s="2" t="str">
        <f>IFERROR(MATCH(Diagram!D$8,INDEX('Steg 4 År 2'!B:B,F373+1):INDEX('Steg 4 År 2'!B:B,F373+5000),0)+F373,"")</f>
        <v/>
      </c>
      <c r="G374" s="1" t="str" cm="1">
        <f t="array" ref="G374">IF(F374&lt;&gt;"",INDEX(B:B,F374),"")</f>
        <v/>
      </c>
      <c r="H374" s="1" t="str" cm="1">
        <f t="array" ref="H374">IF(G374&lt;&gt;"",INDEX(C:C,F374),"")</f>
        <v/>
      </c>
      <c r="N374" s="1"/>
    </row>
    <row r="375" spans="1:14" x14ac:dyDescent="0.2">
      <c r="A375" t="str">
        <f>IFERROR(MATCH(4,INDEX('Medarbetare År 2'!B:B,A374+1):INDEX('Medarbetare År 2'!B:B,A374+5000),0)+A374,"")</f>
        <v/>
      </c>
      <c r="B375" t="str" cm="1">
        <f t="array" ref="B375">IF(A375&lt;&gt;"",INDEX('Medarbetare År 2'!A:A,A375),"")</f>
        <v/>
      </c>
      <c r="C375" t="str" cm="1">
        <f t="array" ref="C375">IF(A375&lt;&gt;"",INDEX('Medarbetare År 2'!C:C,A375),"")</f>
        <v/>
      </c>
      <c r="F375" s="2" t="str">
        <f>IFERROR(MATCH(Diagram!D$8,INDEX('Steg 4 År 2'!B:B,F374+1):INDEX('Steg 4 År 2'!B:B,F374+5000),0)+F374,"")</f>
        <v/>
      </c>
      <c r="G375" s="1" t="str" cm="1">
        <f t="array" ref="G375">IF(F375&lt;&gt;"",INDEX(B:B,F375),"")</f>
        <v/>
      </c>
      <c r="H375" s="1" t="str" cm="1">
        <f t="array" ref="H375">IF(G375&lt;&gt;"",INDEX(C:C,F375),"")</f>
        <v/>
      </c>
      <c r="N375" s="1"/>
    </row>
    <row r="376" spans="1:14" x14ac:dyDescent="0.2">
      <c r="A376" t="str">
        <f>IFERROR(MATCH(4,INDEX('Medarbetare År 2'!B:B,A375+1):INDEX('Medarbetare År 2'!B:B,A375+5000),0)+A375,"")</f>
        <v/>
      </c>
      <c r="B376" t="str" cm="1">
        <f t="array" ref="B376">IF(A376&lt;&gt;"",INDEX('Medarbetare År 2'!A:A,A376),"")</f>
        <v/>
      </c>
      <c r="C376" t="str" cm="1">
        <f t="array" ref="C376">IF(A376&lt;&gt;"",INDEX('Medarbetare År 2'!C:C,A376),"")</f>
        <v/>
      </c>
      <c r="F376" s="2" t="str">
        <f>IFERROR(MATCH(Diagram!D$8,INDEX('Steg 4 År 2'!B:B,F375+1):INDEX('Steg 4 År 2'!B:B,F375+5000),0)+F375,"")</f>
        <v/>
      </c>
      <c r="G376" s="1" t="str" cm="1">
        <f t="array" ref="G376">IF(F376&lt;&gt;"",INDEX(B:B,F376),"")</f>
        <v/>
      </c>
      <c r="H376" s="1" t="str" cm="1">
        <f t="array" ref="H376">IF(G376&lt;&gt;"",INDEX(C:C,F376),"")</f>
        <v/>
      </c>
      <c r="N376" s="1"/>
    </row>
    <row r="377" spans="1:14" x14ac:dyDescent="0.2">
      <c r="A377" t="str">
        <f>IFERROR(MATCH(4,INDEX('Medarbetare År 2'!B:B,A376+1):INDEX('Medarbetare År 2'!B:B,A376+5000),0)+A376,"")</f>
        <v/>
      </c>
      <c r="B377" t="str" cm="1">
        <f t="array" ref="B377">IF(A377&lt;&gt;"",INDEX('Medarbetare År 2'!A:A,A377),"")</f>
        <v/>
      </c>
      <c r="C377" t="str" cm="1">
        <f t="array" ref="C377">IF(A377&lt;&gt;"",INDEX('Medarbetare År 2'!C:C,A377),"")</f>
        <v/>
      </c>
      <c r="F377" s="2" t="str">
        <f>IFERROR(MATCH(Diagram!D$8,INDEX('Steg 4 År 2'!B:B,F376+1):INDEX('Steg 4 År 2'!B:B,F376+5000),0)+F376,"")</f>
        <v/>
      </c>
      <c r="G377" s="1" t="str" cm="1">
        <f t="array" ref="G377">IF(F377&lt;&gt;"",INDEX(B:B,F377),"")</f>
        <v/>
      </c>
      <c r="H377" s="1" t="str" cm="1">
        <f t="array" ref="H377">IF(G377&lt;&gt;"",INDEX(C:C,F377),"")</f>
        <v/>
      </c>
      <c r="N377" s="1"/>
    </row>
    <row r="378" spans="1:14" x14ac:dyDescent="0.2">
      <c r="A378" t="str">
        <f>IFERROR(MATCH(4,INDEX('Medarbetare År 2'!B:B,A377+1):INDEX('Medarbetare År 2'!B:B,A377+5000),0)+A377,"")</f>
        <v/>
      </c>
      <c r="B378" t="str" cm="1">
        <f t="array" ref="B378">IF(A378&lt;&gt;"",INDEX('Medarbetare År 2'!A:A,A378),"")</f>
        <v/>
      </c>
      <c r="C378" t="str" cm="1">
        <f t="array" ref="C378">IF(A378&lt;&gt;"",INDEX('Medarbetare År 2'!C:C,A378),"")</f>
        <v/>
      </c>
      <c r="F378" s="2" t="str">
        <f>IFERROR(MATCH(Diagram!D$8,INDEX('Steg 4 År 2'!B:B,F377+1):INDEX('Steg 4 År 2'!B:B,F377+5000),0)+F377,"")</f>
        <v/>
      </c>
      <c r="G378" s="1" t="str" cm="1">
        <f t="array" ref="G378">IF(F378&lt;&gt;"",INDEX(B:B,F378),"")</f>
        <v/>
      </c>
      <c r="H378" s="1" t="str" cm="1">
        <f t="array" ref="H378">IF(G378&lt;&gt;"",INDEX(C:C,F378),"")</f>
        <v/>
      </c>
      <c r="N378" s="1"/>
    </row>
    <row r="379" spans="1:14" x14ac:dyDescent="0.2">
      <c r="A379" t="str">
        <f>IFERROR(MATCH(4,INDEX('Medarbetare År 2'!B:B,A378+1):INDEX('Medarbetare År 2'!B:B,A378+5000),0)+A378,"")</f>
        <v/>
      </c>
      <c r="B379" t="str" cm="1">
        <f t="array" ref="B379">IF(A379&lt;&gt;"",INDEX('Medarbetare År 2'!A:A,A379),"")</f>
        <v/>
      </c>
      <c r="C379" t="str" cm="1">
        <f t="array" ref="C379">IF(A379&lt;&gt;"",INDEX('Medarbetare År 2'!C:C,A379),"")</f>
        <v/>
      </c>
      <c r="F379" s="2" t="str">
        <f>IFERROR(MATCH(Diagram!D$8,INDEX('Steg 4 År 2'!B:B,F378+1):INDEX('Steg 4 År 2'!B:B,F378+5000),0)+F378,"")</f>
        <v/>
      </c>
      <c r="G379" s="1" t="str" cm="1">
        <f t="array" ref="G379">IF(F379&lt;&gt;"",INDEX(B:B,F379),"")</f>
        <v/>
      </c>
      <c r="H379" s="1" t="str" cm="1">
        <f t="array" ref="H379">IF(G379&lt;&gt;"",INDEX(C:C,F379),"")</f>
        <v/>
      </c>
      <c r="N379" s="1"/>
    </row>
    <row r="380" spans="1:14" x14ac:dyDescent="0.2">
      <c r="A380" t="str">
        <f>IFERROR(MATCH(4,INDEX('Medarbetare År 2'!B:B,A379+1):INDEX('Medarbetare År 2'!B:B,A379+5000),0)+A379,"")</f>
        <v/>
      </c>
      <c r="B380" t="str" cm="1">
        <f t="array" ref="B380">IF(A380&lt;&gt;"",INDEX('Medarbetare År 2'!A:A,A380),"")</f>
        <v/>
      </c>
      <c r="C380" t="str" cm="1">
        <f t="array" ref="C380">IF(A380&lt;&gt;"",INDEX('Medarbetare År 2'!C:C,A380),"")</f>
        <v/>
      </c>
      <c r="F380" s="2" t="str">
        <f>IFERROR(MATCH(Diagram!D$8,INDEX('Steg 4 År 2'!B:B,F379+1):INDEX('Steg 4 År 2'!B:B,F379+5000),0)+F379,"")</f>
        <v/>
      </c>
      <c r="G380" s="1" t="str" cm="1">
        <f t="array" ref="G380">IF(F380&lt;&gt;"",INDEX(B:B,F380),"")</f>
        <v/>
      </c>
      <c r="H380" s="1" t="str" cm="1">
        <f t="array" ref="H380">IF(G380&lt;&gt;"",INDEX(C:C,F380),"")</f>
        <v/>
      </c>
      <c r="N380" s="1"/>
    </row>
    <row r="381" spans="1:14" x14ac:dyDescent="0.2">
      <c r="A381" t="str">
        <f>IFERROR(MATCH(4,INDEX('Medarbetare År 2'!B:B,A380+1):INDEX('Medarbetare År 2'!B:B,A380+5000),0)+A380,"")</f>
        <v/>
      </c>
      <c r="B381" t="str" cm="1">
        <f t="array" ref="B381">IF(A381&lt;&gt;"",INDEX('Medarbetare År 2'!A:A,A381),"")</f>
        <v/>
      </c>
      <c r="C381" t="str" cm="1">
        <f t="array" ref="C381">IF(A381&lt;&gt;"",INDEX('Medarbetare År 2'!C:C,A381),"")</f>
        <v/>
      </c>
      <c r="F381" s="2" t="str">
        <f>IFERROR(MATCH(Diagram!D$8,INDEX('Steg 4 År 2'!B:B,F380+1):INDEX('Steg 4 År 2'!B:B,F380+5000),0)+F380,"")</f>
        <v/>
      </c>
      <c r="G381" s="1" t="str" cm="1">
        <f t="array" ref="G381">IF(F381&lt;&gt;"",INDEX(B:B,F381),"")</f>
        <v/>
      </c>
      <c r="H381" s="1" t="str" cm="1">
        <f t="array" ref="H381">IF(G381&lt;&gt;"",INDEX(C:C,F381),"")</f>
        <v/>
      </c>
      <c r="N381" s="1"/>
    </row>
    <row r="382" spans="1:14" x14ac:dyDescent="0.2">
      <c r="A382" t="str">
        <f>IFERROR(MATCH(4,INDEX('Medarbetare År 2'!B:B,A381+1):INDEX('Medarbetare År 2'!B:B,A381+5000),0)+A381,"")</f>
        <v/>
      </c>
      <c r="B382" t="str" cm="1">
        <f t="array" ref="B382">IF(A382&lt;&gt;"",INDEX('Medarbetare År 2'!A:A,A382),"")</f>
        <v/>
      </c>
      <c r="C382" t="str" cm="1">
        <f t="array" ref="C382">IF(A382&lt;&gt;"",INDEX('Medarbetare År 2'!C:C,A382),"")</f>
        <v/>
      </c>
      <c r="F382" s="2" t="str">
        <f>IFERROR(MATCH(Diagram!D$8,INDEX('Steg 4 År 2'!B:B,F381+1):INDEX('Steg 4 År 2'!B:B,F381+5000),0)+F381,"")</f>
        <v/>
      </c>
      <c r="G382" s="1" t="str" cm="1">
        <f t="array" ref="G382">IF(F382&lt;&gt;"",INDEX(B:B,F382),"")</f>
        <v/>
      </c>
      <c r="H382" s="1" t="str" cm="1">
        <f t="array" ref="H382">IF(G382&lt;&gt;"",INDEX(C:C,F382),"")</f>
        <v/>
      </c>
      <c r="N382" s="1"/>
    </row>
    <row r="383" spans="1:14" x14ac:dyDescent="0.2">
      <c r="A383" t="str">
        <f>IFERROR(MATCH(4,INDEX('Medarbetare År 2'!B:B,A382+1):INDEX('Medarbetare År 2'!B:B,A382+5000),0)+A382,"")</f>
        <v/>
      </c>
      <c r="B383" t="str" cm="1">
        <f t="array" ref="B383">IF(A383&lt;&gt;"",INDEX('Medarbetare År 2'!A:A,A383),"")</f>
        <v/>
      </c>
      <c r="C383" t="str" cm="1">
        <f t="array" ref="C383">IF(A383&lt;&gt;"",INDEX('Medarbetare År 2'!C:C,A383),"")</f>
        <v/>
      </c>
      <c r="F383" s="2" t="str">
        <f>IFERROR(MATCH(Diagram!D$8,INDEX('Steg 4 År 2'!B:B,F382+1):INDEX('Steg 4 År 2'!B:B,F382+5000),0)+F382,"")</f>
        <v/>
      </c>
      <c r="G383" s="1" t="str" cm="1">
        <f t="array" ref="G383">IF(F383&lt;&gt;"",INDEX(B:B,F383),"")</f>
        <v/>
      </c>
      <c r="H383" s="1" t="str" cm="1">
        <f t="array" ref="H383">IF(G383&lt;&gt;"",INDEX(C:C,F383),"")</f>
        <v/>
      </c>
      <c r="N383" s="1"/>
    </row>
    <row r="384" spans="1:14" x14ac:dyDescent="0.2">
      <c r="A384" t="str">
        <f>IFERROR(MATCH(4,INDEX('Medarbetare År 2'!B:B,A383+1):INDEX('Medarbetare År 2'!B:B,A383+5000),0)+A383,"")</f>
        <v/>
      </c>
      <c r="B384" t="str" cm="1">
        <f t="array" ref="B384">IF(A384&lt;&gt;"",INDEX('Medarbetare År 2'!A:A,A384),"")</f>
        <v/>
      </c>
      <c r="C384" t="str" cm="1">
        <f t="array" ref="C384">IF(A384&lt;&gt;"",INDEX('Medarbetare År 2'!C:C,A384),"")</f>
        <v/>
      </c>
      <c r="F384" s="2" t="str">
        <f>IFERROR(MATCH(Diagram!D$8,INDEX('Steg 4 År 2'!B:B,F383+1):INDEX('Steg 4 År 2'!B:B,F383+5000),0)+F383,"")</f>
        <v/>
      </c>
      <c r="G384" s="1" t="str" cm="1">
        <f t="array" ref="G384">IF(F384&lt;&gt;"",INDEX(B:B,F384),"")</f>
        <v/>
      </c>
      <c r="H384" s="1" t="str" cm="1">
        <f t="array" ref="H384">IF(G384&lt;&gt;"",INDEX(C:C,F384),"")</f>
        <v/>
      </c>
      <c r="N384" s="1"/>
    </row>
    <row r="385" spans="1:14" x14ac:dyDescent="0.2">
      <c r="A385" t="str">
        <f>IFERROR(MATCH(4,INDEX('Medarbetare År 2'!B:B,A384+1):INDEX('Medarbetare År 2'!B:B,A384+5000),0)+A384,"")</f>
        <v/>
      </c>
      <c r="B385" t="str" cm="1">
        <f t="array" ref="B385">IF(A385&lt;&gt;"",INDEX('Medarbetare År 2'!A:A,A385),"")</f>
        <v/>
      </c>
      <c r="C385" t="str" cm="1">
        <f t="array" ref="C385">IF(A385&lt;&gt;"",INDEX('Medarbetare År 2'!C:C,A385),"")</f>
        <v/>
      </c>
      <c r="F385" s="2" t="str">
        <f>IFERROR(MATCH(Diagram!D$8,INDEX('Steg 4 År 2'!B:B,F384+1):INDEX('Steg 4 År 2'!B:B,F384+5000),0)+F384,"")</f>
        <v/>
      </c>
      <c r="G385" s="1" t="str" cm="1">
        <f t="array" ref="G385">IF(F385&lt;&gt;"",INDEX(B:B,F385),"")</f>
        <v/>
      </c>
      <c r="H385" s="1" t="str" cm="1">
        <f t="array" ref="H385">IF(G385&lt;&gt;"",INDEX(C:C,F385),"")</f>
        <v/>
      </c>
      <c r="N385" s="1"/>
    </row>
    <row r="386" spans="1:14" x14ac:dyDescent="0.2">
      <c r="A386" t="str">
        <f>IFERROR(MATCH(4,INDEX('Medarbetare År 2'!B:B,A385+1):INDEX('Medarbetare År 2'!B:B,A385+5000),0)+A385,"")</f>
        <v/>
      </c>
      <c r="B386" t="str" cm="1">
        <f t="array" ref="B386">IF(A386&lt;&gt;"",INDEX('Medarbetare År 2'!A:A,A386),"")</f>
        <v/>
      </c>
      <c r="C386" t="str" cm="1">
        <f t="array" ref="C386">IF(A386&lt;&gt;"",INDEX('Medarbetare År 2'!C:C,A386),"")</f>
        <v/>
      </c>
      <c r="F386" s="2" t="str">
        <f>IFERROR(MATCH(Diagram!D$8,INDEX('Steg 4 År 2'!B:B,F385+1):INDEX('Steg 4 År 2'!B:B,F385+5000),0)+F385,"")</f>
        <v/>
      </c>
      <c r="G386" s="1" t="str" cm="1">
        <f t="array" ref="G386">IF(F386&lt;&gt;"",INDEX(B:B,F386),"")</f>
        <v/>
      </c>
      <c r="H386" s="1" t="str" cm="1">
        <f t="array" ref="H386">IF(G386&lt;&gt;"",INDEX(C:C,F386),"")</f>
        <v/>
      </c>
      <c r="N386" s="1"/>
    </row>
    <row r="387" spans="1:14" x14ac:dyDescent="0.2">
      <c r="A387" t="str">
        <f>IFERROR(MATCH(4,INDEX('Medarbetare År 2'!B:B,A386+1):INDEX('Medarbetare År 2'!B:B,A386+5000),0)+A386,"")</f>
        <v/>
      </c>
      <c r="B387" t="str" cm="1">
        <f t="array" ref="B387">IF(A387&lt;&gt;"",INDEX('Medarbetare År 2'!A:A,A387),"")</f>
        <v/>
      </c>
      <c r="C387" t="str" cm="1">
        <f t="array" ref="C387">IF(A387&lt;&gt;"",INDEX('Medarbetare År 2'!C:C,A387),"")</f>
        <v/>
      </c>
      <c r="F387" s="2" t="str">
        <f>IFERROR(MATCH(Diagram!D$8,INDEX('Steg 4 År 2'!B:B,F386+1):INDEX('Steg 4 År 2'!B:B,F386+5000),0)+F386,"")</f>
        <v/>
      </c>
      <c r="G387" s="1" t="str" cm="1">
        <f t="array" ref="G387">IF(F387&lt;&gt;"",INDEX(B:B,F387),"")</f>
        <v/>
      </c>
      <c r="H387" s="1" t="str" cm="1">
        <f t="array" ref="H387">IF(G387&lt;&gt;"",INDEX(C:C,F387),"")</f>
        <v/>
      </c>
      <c r="N387" s="1"/>
    </row>
    <row r="388" spans="1:14" x14ac:dyDescent="0.2">
      <c r="A388" t="str">
        <f>IFERROR(MATCH(4,INDEX('Medarbetare År 2'!B:B,A387+1):INDEX('Medarbetare År 2'!B:B,A387+5000),0)+A387,"")</f>
        <v/>
      </c>
      <c r="B388" t="str" cm="1">
        <f t="array" ref="B388">IF(A388&lt;&gt;"",INDEX('Medarbetare År 2'!A:A,A388),"")</f>
        <v/>
      </c>
      <c r="C388" t="str" cm="1">
        <f t="array" ref="C388">IF(A388&lt;&gt;"",INDEX('Medarbetare År 2'!C:C,A388),"")</f>
        <v/>
      </c>
      <c r="F388" s="2" t="str">
        <f>IFERROR(MATCH(Diagram!D$8,INDEX('Steg 4 År 2'!B:B,F387+1):INDEX('Steg 4 År 2'!B:B,F387+5000),0)+F387,"")</f>
        <v/>
      </c>
      <c r="G388" s="1" t="str" cm="1">
        <f t="array" ref="G388">IF(F388&lt;&gt;"",INDEX(B:B,F388),"")</f>
        <v/>
      </c>
      <c r="H388" s="1" t="str" cm="1">
        <f t="array" ref="H388">IF(G388&lt;&gt;"",INDEX(C:C,F388),"")</f>
        <v/>
      </c>
      <c r="N388" s="1"/>
    </row>
    <row r="389" spans="1:14" x14ac:dyDescent="0.2">
      <c r="A389" t="str">
        <f>IFERROR(MATCH(4,INDEX('Medarbetare År 2'!B:B,A388+1):INDEX('Medarbetare År 2'!B:B,A388+5000),0)+A388,"")</f>
        <v/>
      </c>
      <c r="B389" t="str" cm="1">
        <f t="array" ref="B389">IF(A389&lt;&gt;"",INDEX('Medarbetare År 2'!A:A,A389),"")</f>
        <v/>
      </c>
      <c r="C389" t="str" cm="1">
        <f t="array" ref="C389">IF(A389&lt;&gt;"",INDEX('Medarbetare År 2'!C:C,A389),"")</f>
        <v/>
      </c>
      <c r="F389" s="2" t="str">
        <f>IFERROR(MATCH(Diagram!D$8,INDEX('Steg 4 År 2'!B:B,F388+1):INDEX('Steg 4 År 2'!B:B,F388+5000),0)+F388,"")</f>
        <v/>
      </c>
      <c r="G389" s="1" t="str" cm="1">
        <f t="array" ref="G389">IF(F389&lt;&gt;"",INDEX(B:B,F389),"")</f>
        <v/>
      </c>
      <c r="H389" s="1" t="str" cm="1">
        <f t="array" ref="H389">IF(G389&lt;&gt;"",INDEX(C:C,F389),"")</f>
        <v/>
      </c>
      <c r="N389" s="1"/>
    </row>
    <row r="390" spans="1:14" x14ac:dyDescent="0.2">
      <c r="A390" t="str">
        <f>IFERROR(MATCH(4,INDEX('Medarbetare År 2'!B:B,A389+1):INDEX('Medarbetare År 2'!B:B,A389+5000),0)+A389,"")</f>
        <v/>
      </c>
      <c r="B390" t="str" cm="1">
        <f t="array" ref="B390">IF(A390&lt;&gt;"",INDEX('Medarbetare År 2'!A:A,A390),"")</f>
        <v/>
      </c>
      <c r="C390" t="str" cm="1">
        <f t="array" ref="C390">IF(A390&lt;&gt;"",INDEX('Medarbetare År 2'!C:C,A390),"")</f>
        <v/>
      </c>
      <c r="F390" s="2" t="str">
        <f>IFERROR(MATCH(Diagram!D$8,INDEX('Steg 4 År 2'!B:B,F389+1):INDEX('Steg 4 År 2'!B:B,F389+5000),0)+F389,"")</f>
        <v/>
      </c>
      <c r="G390" s="1" t="str" cm="1">
        <f t="array" ref="G390">IF(F390&lt;&gt;"",INDEX(B:B,F390),"")</f>
        <v/>
      </c>
      <c r="H390" s="1" t="str" cm="1">
        <f t="array" ref="H390">IF(G390&lt;&gt;"",INDEX(C:C,F390),"")</f>
        <v/>
      </c>
      <c r="N390" s="1"/>
    </row>
    <row r="391" spans="1:14" x14ac:dyDescent="0.2">
      <c r="A391" t="str">
        <f>IFERROR(MATCH(4,INDEX('Medarbetare År 2'!B:B,A390+1):INDEX('Medarbetare År 2'!B:B,A390+5000),0)+A390,"")</f>
        <v/>
      </c>
      <c r="B391" t="str" cm="1">
        <f t="array" ref="B391">IF(A391&lt;&gt;"",INDEX('Medarbetare År 2'!A:A,A391),"")</f>
        <v/>
      </c>
      <c r="C391" t="str" cm="1">
        <f t="array" ref="C391">IF(A391&lt;&gt;"",INDEX('Medarbetare År 2'!C:C,A391),"")</f>
        <v/>
      </c>
      <c r="F391" s="2" t="str">
        <f>IFERROR(MATCH(Diagram!D$8,INDEX('Steg 4 År 2'!B:B,F390+1):INDEX('Steg 4 År 2'!B:B,F390+5000),0)+F390,"")</f>
        <v/>
      </c>
      <c r="G391" s="1" t="str" cm="1">
        <f t="array" ref="G391">IF(F391&lt;&gt;"",INDEX(B:B,F391),"")</f>
        <v/>
      </c>
      <c r="H391" s="1" t="str" cm="1">
        <f t="array" ref="H391">IF(G391&lt;&gt;"",INDEX(C:C,F391),"")</f>
        <v/>
      </c>
      <c r="N391" s="1"/>
    </row>
    <row r="392" spans="1:14" x14ac:dyDescent="0.2">
      <c r="A392" t="str">
        <f>IFERROR(MATCH(4,INDEX('Medarbetare År 2'!B:B,A391+1):INDEX('Medarbetare År 2'!B:B,A391+5000),0)+A391,"")</f>
        <v/>
      </c>
      <c r="B392" t="str" cm="1">
        <f t="array" ref="B392">IF(A392&lt;&gt;"",INDEX('Medarbetare År 2'!A:A,A392),"")</f>
        <v/>
      </c>
      <c r="C392" t="str" cm="1">
        <f t="array" ref="C392">IF(A392&lt;&gt;"",INDEX('Medarbetare År 2'!C:C,A392),"")</f>
        <v/>
      </c>
      <c r="F392" s="2" t="str">
        <f>IFERROR(MATCH(Diagram!D$8,INDEX('Steg 4 År 2'!B:B,F391+1):INDEX('Steg 4 År 2'!B:B,F391+5000),0)+F391,"")</f>
        <v/>
      </c>
      <c r="G392" s="1" t="str" cm="1">
        <f t="array" ref="G392">IF(F392&lt;&gt;"",INDEX(B:B,F392),"")</f>
        <v/>
      </c>
      <c r="H392" s="1" t="str" cm="1">
        <f t="array" ref="H392">IF(G392&lt;&gt;"",INDEX(C:C,F392),"")</f>
        <v/>
      </c>
      <c r="N392" s="1"/>
    </row>
    <row r="393" spans="1:14" x14ac:dyDescent="0.2">
      <c r="A393" t="str">
        <f>IFERROR(MATCH(4,INDEX('Medarbetare År 2'!B:B,A392+1):INDEX('Medarbetare År 2'!B:B,A392+5000),0)+A392,"")</f>
        <v/>
      </c>
      <c r="B393" t="str" cm="1">
        <f t="array" ref="B393">IF(A393&lt;&gt;"",INDEX('Medarbetare År 2'!A:A,A393),"")</f>
        <v/>
      </c>
      <c r="C393" t="str" cm="1">
        <f t="array" ref="C393">IF(A393&lt;&gt;"",INDEX('Medarbetare År 2'!C:C,A393),"")</f>
        <v/>
      </c>
      <c r="F393" s="2" t="str">
        <f>IFERROR(MATCH(Diagram!D$8,INDEX('Steg 4 År 2'!B:B,F392+1):INDEX('Steg 4 År 2'!B:B,F392+5000),0)+F392,"")</f>
        <v/>
      </c>
      <c r="G393" s="1" t="str" cm="1">
        <f t="array" ref="G393">IF(F393&lt;&gt;"",INDEX(B:B,F393),"")</f>
        <v/>
      </c>
      <c r="H393" s="1" t="str" cm="1">
        <f t="array" ref="H393">IF(G393&lt;&gt;"",INDEX(C:C,F393),"")</f>
        <v/>
      </c>
      <c r="N393" s="1"/>
    </row>
    <row r="394" spans="1:14" x14ac:dyDescent="0.2">
      <c r="A394" t="str">
        <f>IFERROR(MATCH(4,INDEX('Medarbetare År 2'!B:B,A393+1):INDEX('Medarbetare År 2'!B:B,A393+5000),0)+A393,"")</f>
        <v/>
      </c>
      <c r="B394" t="str" cm="1">
        <f t="array" ref="B394">IF(A394&lt;&gt;"",INDEX('Medarbetare År 2'!A:A,A394),"")</f>
        <v/>
      </c>
      <c r="C394" t="str" cm="1">
        <f t="array" ref="C394">IF(A394&lt;&gt;"",INDEX('Medarbetare År 2'!C:C,A394),"")</f>
        <v/>
      </c>
      <c r="F394" s="2" t="str">
        <f>IFERROR(MATCH(Diagram!D$8,INDEX('Steg 4 År 2'!B:B,F393+1):INDEX('Steg 4 År 2'!B:B,F393+5000),0)+F393,"")</f>
        <v/>
      </c>
      <c r="G394" s="1" t="str" cm="1">
        <f t="array" ref="G394">IF(F394&lt;&gt;"",INDEX(B:B,F394),"")</f>
        <v/>
      </c>
      <c r="H394" s="1" t="str" cm="1">
        <f t="array" ref="H394">IF(G394&lt;&gt;"",INDEX(C:C,F394),"")</f>
        <v/>
      </c>
      <c r="N394" s="1"/>
    </row>
    <row r="395" spans="1:14" x14ac:dyDescent="0.2">
      <c r="A395" t="str">
        <f>IFERROR(MATCH(4,INDEX('Medarbetare År 2'!B:B,A394+1):INDEX('Medarbetare År 2'!B:B,A394+5000),0)+A394,"")</f>
        <v/>
      </c>
      <c r="B395" t="str" cm="1">
        <f t="array" ref="B395">IF(A395&lt;&gt;"",INDEX('Medarbetare År 2'!A:A,A395),"")</f>
        <v/>
      </c>
      <c r="C395" t="str" cm="1">
        <f t="array" ref="C395">IF(A395&lt;&gt;"",INDEX('Medarbetare År 2'!C:C,A395),"")</f>
        <v/>
      </c>
      <c r="F395" s="2" t="str">
        <f>IFERROR(MATCH(Diagram!D$8,INDEX('Steg 4 År 2'!B:B,F394+1):INDEX('Steg 4 År 2'!B:B,F394+5000),0)+F394,"")</f>
        <v/>
      </c>
      <c r="G395" s="1" t="str" cm="1">
        <f t="array" ref="G395">IF(F395&lt;&gt;"",INDEX(B:B,F395),"")</f>
        <v/>
      </c>
      <c r="H395" s="1" t="str" cm="1">
        <f t="array" ref="H395">IF(G395&lt;&gt;"",INDEX(C:C,F395),"")</f>
        <v/>
      </c>
      <c r="N395" s="1"/>
    </row>
    <row r="396" spans="1:14" x14ac:dyDescent="0.2">
      <c r="A396" t="str">
        <f>IFERROR(MATCH(4,INDEX('Medarbetare År 2'!B:B,A395+1):INDEX('Medarbetare År 2'!B:B,A395+5000),0)+A395,"")</f>
        <v/>
      </c>
      <c r="B396" t="str" cm="1">
        <f t="array" ref="B396">IF(A396&lt;&gt;"",INDEX('Medarbetare År 2'!A:A,A396),"")</f>
        <v/>
      </c>
      <c r="C396" t="str" cm="1">
        <f t="array" ref="C396">IF(A396&lt;&gt;"",INDEX('Medarbetare År 2'!C:C,A396),"")</f>
        <v/>
      </c>
      <c r="F396" s="2" t="str">
        <f>IFERROR(MATCH(Diagram!D$8,INDEX('Steg 4 År 2'!B:B,F395+1):INDEX('Steg 4 År 2'!B:B,F395+5000),0)+F395,"")</f>
        <v/>
      </c>
      <c r="G396" s="1" t="str" cm="1">
        <f t="array" ref="G396">IF(F396&lt;&gt;"",INDEX(B:B,F396),"")</f>
        <v/>
      </c>
      <c r="H396" s="1" t="str" cm="1">
        <f t="array" ref="H396">IF(G396&lt;&gt;"",INDEX(C:C,F396),"")</f>
        <v/>
      </c>
      <c r="N396" s="1"/>
    </row>
    <row r="397" spans="1:14" x14ac:dyDescent="0.2">
      <c r="A397" t="str">
        <f>IFERROR(MATCH(4,INDEX('Medarbetare År 2'!B:B,A396+1):INDEX('Medarbetare År 2'!B:B,A396+5000),0)+A396,"")</f>
        <v/>
      </c>
      <c r="B397" t="str" cm="1">
        <f t="array" ref="B397">IF(A397&lt;&gt;"",INDEX('Medarbetare År 2'!A:A,A397),"")</f>
        <v/>
      </c>
      <c r="C397" t="str" cm="1">
        <f t="array" ref="C397">IF(A397&lt;&gt;"",INDEX('Medarbetare År 2'!C:C,A397),"")</f>
        <v/>
      </c>
      <c r="F397" s="2" t="str">
        <f>IFERROR(MATCH(Diagram!D$8,INDEX('Steg 4 År 2'!B:B,F396+1):INDEX('Steg 4 År 2'!B:B,F396+5000),0)+F396,"")</f>
        <v/>
      </c>
      <c r="G397" s="1" t="str" cm="1">
        <f t="array" ref="G397">IF(F397&lt;&gt;"",INDEX(B:B,F397),"")</f>
        <v/>
      </c>
      <c r="H397" s="1" t="str" cm="1">
        <f t="array" ref="H397">IF(G397&lt;&gt;"",INDEX(C:C,F397),"")</f>
        <v/>
      </c>
      <c r="N397" s="1"/>
    </row>
    <row r="398" spans="1:14" x14ac:dyDescent="0.2">
      <c r="A398" t="str">
        <f>IFERROR(MATCH(4,INDEX('Medarbetare År 2'!B:B,A397+1):INDEX('Medarbetare År 2'!B:B,A397+5000),0)+A397,"")</f>
        <v/>
      </c>
      <c r="B398" t="str" cm="1">
        <f t="array" ref="B398">IF(A398&lt;&gt;"",INDEX('Medarbetare År 2'!A:A,A398),"")</f>
        <v/>
      </c>
      <c r="C398" t="str" cm="1">
        <f t="array" ref="C398">IF(A398&lt;&gt;"",INDEX('Medarbetare År 2'!C:C,A398),"")</f>
        <v/>
      </c>
      <c r="F398" s="2" t="str">
        <f>IFERROR(MATCH(Diagram!D$8,INDEX('Steg 4 År 2'!B:B,F397+1):INDEX('Steg 4 År 2'!B:B,F397+5000),0)+F397,"")</f>
        <v/>
      </c>
      <c r="G398" s="1" t="str" cm="1">
        <f t="array" ref="G398">IF(F398&lt;&gt;"",INDEX(B:B,F398),"")</f>
        <v/>
      </c>
      <c r="H398" s="1" t="str" cm="1">
        <f t="array" ref="H398">IF(G398&lt;&gt;"",INDEX(C:C,F398),"")</f>
        <v/>
      </c>
      <c r="N398" s="1"/>
    </row>
    <row r="399" spans="1:14" x14ac:dyDescent="0.2">
      <c r="A399" t="str">
        <f>IFERROR(MATCH(4,INDEX('Medarbetare År 2'!B:B,A398+1):INDEX('Medarbetare År 2'!B:B,A398+5000),0)+A398,"")</f>
        <v/>
      </c>
      <c r="B399" t="str" cm="1">
        <f t="array" ref="B399">IF(A399&lt;&gt;"",INDEX('Medarbetare År 2'!A:A,A399),"")</f>
        <v/>
      </c>
      <c r="C399" t="str" cm="1">
        <f t="array" ref="C399">IF(A399&lt;&gt;"",INDEX('Medarbetare År 2'!C:C,A399),"")</f>
        <v/>
      </c>
      <c r="F399" s="2" t="str">
        <f>IFERROR(MATCH(Diagram!D$8,INDEX('Steg 4 År 2'!B:B,F398+1):INDEX('Steg 4 År 2'!B:B,F398+5000),0)+F398,"")</f>
        <v/>
      </c>
      <c r="G399" s="1" t="str" cm="1">
        <f t="array" ref="G399">IF(F399&lt;&gt;"",INDEX(B:B,F399),"")</f>
        <v/>
      </c>
      <c r="H399" s="1" t="str" cm="1">
        <f t="array" ref="H399">IF(G399&lt;&gt;"",INDEX(C:C,F399),"")</f>
        <v/>
      </c>
      <c r="N399" s="1"/>
    </row>
    <row r="400" spans="1:14" x14ac:dyDescent="0.2">
      <c r="A400" t="str">
        <f>IFERROR(MATCH(4,INDEX('Medarbetare År 2'!B:B,A399+1):INDEX('Medarbetare År 2'!B:B,A399+5000),0)+A399,"")</f>
        <v/>
      </c>
      <c r="B400" t="str" cm="1">
        <f t="array" ref="B400">IF(A400&lt;&gt;"",INDEX('Medarbetare År 2'!A:A,A400),"")</f>
        <v/>
      </c>
      <c r="C400" t="str" cm="1">
        <f t="array" ref="C400">IF(A400&lt;&gt;"",INDEX('Medarbetare År 2'!C:C,A400),"")</f>
        <v/>
      </c>
      <c r="F400" s="2" t="str">
        <f>IFERROR(MATCH(Diagram!D$8,INDEX('Steg 4 År 2'!B:B,F399+1):INDEX('Steg 4 År 2'!B:B,F399+5000),0)+F399,"")</f>
        <v/>
      </c>
      <c r="G400" s="1" t="str" cm="1">
        <f t="array" ref="G400">IF(F400&lt;&gt;"",INDEX(B:B,F400),"")</f>
        <v/>
      </c>
      <c r="H400" s="1" t="str" cm="1">
        <f t="array" ref="H400">IF(G400&lt;&gt;"",INDEX(C:C,F400),"")</f>
        <v/>
      </c>
      <c r="N400" s="1"/>
    </row>
    <row r="401" spans="1:14" x14ac:dyDescent="0.2">
      <c r="A401" t="str">
        <f>IFERROR(MATCH(4,INDEX('Medarbetare År 2'!B:B,A400+1):INDEX('Medarbetare År 2'!B:B,A400+5000),0)+A400,"")</f>
        <v/>
      </c>
      <c r="B401" t="str" cm="1">
        <f t="array" ref="B401">IF(A401&lt;&gt;"",INDEX('Medarbetare År 2'!A:A,A401),"")</f>
        <v/>
      </c>
      <c r="C401" t="str" cm="1">
        <f t="array" ref="C401">IF(A401&lt;&gt;"",INDEX('Medarbetare År 2'!C:C,A401),"")</f>
        <v/>
      </c>
      <c r="F401" s="2" t="str">
        <f>IFERROR(MATCH(Diagram!D$8,INDEX('Steg 4 År 2'!B:B,F400+1):INDEX('Steg 4 År 2'!B:B,F400+5000),0)+F400,"")</f>
        <v/>
      </c>
      <c r="G401" s="1" t="str" cm="1">
        <f t="array" ref="G401">IF(F401&lt;&gt;"",INDEX(B:B,F401),"")</f>
        <v/>
      </c>
      <c r="H401" s="1" t="str" cm="1">
        <f t="array" ref="H401">IF(G401&lt;&gt;"",INDEX(C:C,F401),"")</f>
        <v/>
      </c>
      <c r="N401" s="1"/>
    </row>
    <row r="402" spans="1:14" x14ac:dyDescent="0.2">
      <c r="A402" t="str">
        <f>IFERROR(MATCH(4,INDEX('Medarbetare År 2'!B:B,A401+1):INDEX('Medarbetare År 2'!B:B,A401+5000),0)+A401,"")</f>
        <v/>
      </c>
      <c r="B402" t="str" cm="1">
        <f t="array" ref="B402">IF(A402&lt;&gt;"",INDEX('Medarbetare År 2'!A:A,A402),"")</f>
        <v/>
      </c>
      <c r="C402" t="str" cm="1">
        <f t="array" ref="C402">IF(A402&lt;&gt;"",INDEX('Medarbetare År 2'!C:C,A402),"")</f>
        <v/>
      </c>
      <c r="F402" s="2" t="str">
        <f>IFERROR(MATCH(Diagram!D$8,INDEX('Steg 4 År 2'!B:B,F401+1):INDEX('Steg 4 År 2'!B:B,F401+5000),0)+F401,"")</f>
        <v/>
      </c>
      <c r="G402" s="1" t="str" cm="1">
        <f t="array" ref="G402">IF(F402&lt;&gt;"",INDEX(B:B,F402),"")</f>
        <v/>
      </c>
      <c r="H402" s="1" t="str" cm="1">
        <f t="array" ref="H402">IF(G402&lt;&gt;"",INDEX(C:C,F402),"")</f>
        <v/>
      </c>
      <c r="N402" s="1"/>
    </row>
    <row r="403" spans="1:14" x14ac:dyDescent="0.2">
      <c r="A403" t="str">
        <f>IFERROR(MATCH(4,INDEX('Medarbetare År 2'!B:B,A402+1):INDEX('Medarbetare År 2'!B:B,A402+5000),0)+A402,"")</f>
        <v/>
      </c>
      <c r="B403" t="str" cm="1">
        <f t="array" ref="B403">IF(A403&lt;&gt;"",INDEX('Medarbetare År 2'!A:A,A403),"")</f>
        <v/>
      </c>
      <c r="C403" t="str" cm="1">
        <f t="array" ref="C403">IF(A403&lt;&gt;"",INDEX('Medarbetare År 2'!C:C,A403),"")</f>
        <v/>
      </c>
      <c r="F403" s="2" t="str">
        <f>IFERROR(MATCH(Diagram!D$8,INDEX('Steg 4 År 2'!B:B,F402+1):INDEX('Steg 4 År 2'!B:B,F402+5000),0)+F402,"")</f>
        <v/>
      </c>
      <c r="G403" s="1" t="str" cm="1">
        <f t="array" ref="G403">IF(F403&lt;&gt;"",INDEX(B:B,F403),"")</f>
        <v/>
      </c>
      <c r="H403" s="1" t="str" cm="1">
        <f t="array" ref="H403">IF(G403&lt;&gt;"",INDEX(C:C,F403),"")</f>
        <v/>
      </c>
      <c r="N403" s="1"/>
    </row>
    <row r="404" spans="1:14" x14ac:dyDescent="0.2">
      <c r="A404" t="str">
        <f>IFERROR(MATCH(4,INDEX('Medarbetare År 2'!B:B,A403+1):INDEX('Medarbetare År 2'!B:B,A403+5000),0)+A403,"")</f>
        <v/>
      </c>
      <c r="B404" t="str" cm="1">
        <f t="array" ref="B404">IF(A404&lt;&gt;"",INDEX('Medarbetare År 2'!A:A,A404),"")</f>
        <v/>
      </c>
      <c r="C404" t="str" cm="1">
        <f t="array" ref="C404">IF(A404&lt;&gt;"",INDEX('Medarbetare År 2'!C:C,A404),"")</f>
        <v/>
      </c>
      <c r="F404" s="2" t="str">
        <f>IFERROR(MATCH(Diagram!D$8,INDEX('Steg 4 År 2'!B:B,F403+1):INDEX('Steg 4 År 2'!B:B,F403+5000),0)+F403,"")</f>
        <v/>
      </c>
      <c r="G404" s="1" t="str" cm="1">
        <f t="array" ref="G404">IF(F404&lt;&gt;"",INDEX(B:B,F404),"")</f>
        <v/>
      </c>
      <c r="H404" s="1" t="str" cm="1">
        <f t="array" ref="H404">IF(G404&lt;&gt;"",INDEX(C:C,F404),"")</f>
        <v/>
      </c>
      <c r="N404" s="1"/>
    </row>
    <row r="405" spans="1:14" x14ac:dyDescent="0.2">
      <c r="A405" t="str">
        <f>IFERROR(MATCH(4,INDEX('Medarbetare År 2'!B:B,A404+1):INDEX('Medarbetare År 2'!B:B,A404+5000),0)+A404,"")</f>
        <v/>
      </c>
      <c r="B405" t="str" cm="1">
        <f t="array" ref="B405">IF(A405&lt;&gt;"",INDEX('Medarbetare År 2'!A:A,A405),"")</f>
        <v/>
      </c>
      <c r="C405" t="str" cm="1">
        <f t="array" ref="C405">IF(A405&lt;&gt;"",INDEX('Medarbetare År 2'!C:C,A405),"")</f>
        <v/>
      </c>
      <c r="F405" s="2" t="str">
        <f>IFERROR(MATCH(Diagram!D$8,INDEX('Steg 4 År 2'!B:B,F404+1):INDEX('Steg 4 År 2'!B:B,F404+5000),0)+F404,"")</f>
        <v/>
      </c>
      <c r="G405" s="1" t="str" cm="1">
        <f t="array" ref="G405">IF(F405&lt;&gt;"",INDEX(B:B,F405),"")</f>
        <v/>
      </c>
      <c r="H405" s="1" t="str" cm="1">
        <f t="array" ref="H405">IF(G405&lt;&gt;"",INDEX(C:C,F405),"")</f>
        <v/>
      </c>
      <c r="N405" s="1"/>
    </row>
    <row r="406" spans="1:14" x14ac:dyDescent="0.2">
      <c r="A406" t="str">
        <f>IFERROR(MATCH(4,INDEX('Medarbetare År 2'!B:B,A405+1):INDEX('Medarbetare År 2'!B:B,A405+5000),0)+A405,"")</f>
        <v/>
      </c>
      <c r="B406" t="str" cm="1">
        <f t="array" ref="B406">IF(A406&lt;&gt;"",INDEX('Medarbetare År 2'!A:A,A406),"")</f>
        <v/>
      </c>
      <c r="C406" t="str" cm="1">
        <f t="array" ref="C406">IF(A406&lt;&gt;"",INDEX('Medarbetare År 2'!C:C,A406),"")</f>
        <v/>
      </c>
      <c r="F406" s="2" t="str">
        <f>IFERROR(MATCH(Diagram!D$8,INDEX('Steg 4 År 2'!B:B,F405+1):INDEX('Steg 4 År 2'!B:B,F405+5000),0)+F405,"")</f>
        <v/>
      </c>
      <c r="G406" s="1" t="str" cm="1">
        <f t="array" ref="G406">IF(F406&lt;&gt;"",INDEX(B:B,F406),"")</f>
        <v/>
      </c>
      <c r="H406" s="1" t="str" cm="1">
        <f t="array" ref="H406">IF(G406&lt;&gt;"",INDEX(C:C,F406),"")</f>
        <v/>
      </c>
      <c r="N406" s="1"/>
    </row>
    <row r="407" spans="1:14" x14ac:dyDescent="0.2">
      <c r="A407" t="str">
        <f>IFERROR(MATCH(4,INDEX('Medarbetare År 2'!B:B,A406+1):INDEX('Medarbetare År 2'!B:B,A406+5000),0)+A406,"")</f>
        <v/>
      </c>
      <c r="B407" t="str" cm="1">
        <f t="array" ref="B407">IF(A407&lt;&gt;"",INDEX('Medarbetare År 2'!A:A,A407),"")</f>
        <v/>
      </c>
      <c r="C407" t="str" cm="1">
        <f t="array" ref="C407">IF(A407&lt;&gt;"",INDEX('Medarbetare År 2'!C:C,A407),"")</f>
        <v/>
      </c>
      <c r="F407" s="2" t="str">
        <f>IFERROR(MATCH(Diagram!D$8,INDEX('Steg 4 År 2'!B:B,F406+1):INDEX('Steg 4 År 2'!B:B,F406+5000),0)+F406,"")</f>
        <v/>
      </c>
      <c r="G407" s="1" t="str" cm="1">
        <f t="array" ref="G407">IF(F407&lt;&gt;"",INDEX(B:B,F407),"")</f>
        <v/>
      </c>
      <c r="H407" s="1" t="str" cm="1">
        <f t="array" ref="H407">IF(G407&lt;&gt;"",INDEX(C:C,F407),"")</f>
        <v/>
      </c>
      <c r="N407" s="1"/>
    </row>
    <row r="408" spans="1:14" x14ac:dyDescent="0.2">
      <c r="A408" t="str">
        <f>IFERROR(MATCH(4,INDEX('Medarbetare År 2'!B:B,A407+1):INDEX('Medarbetare År 2'!B:B,A407+5000),0)+A407,"")</f>
        <v/>
      </c>
      <c r="B408" t="str" cm="1">
        <f t="array" ref="B408">IF(A408&lt;&gt;"",INDEX('Medarbetare År 2'!A:A,A408),"")</f>
        <v/>
      </c>
      <c r="C408" t="str" cm="1">
        <f t="array" ref="C408">IF(A408&lt;&gt;"",INDEX('Medarbetare År 2'!C:C,A408),"")</f>
        <v/>
      </c>
      <c r="F408" s="2" t="str">
        <f>IFERROR(MATCH(Diagram!D$8,INDEX('Steg 4 År 2'!B:B,F407+1):INDEX('Steg 4 År 2'!B:B,F407+5000),0)+F407,"")</f>
        <v/>
      </c>
      <c r="G408" s="1" t="str" cm="1">
        <f t="array" ref="G408">IF(F408&lt;&gt;"",INDEX(B:B,F408),"")</f>
        <v/>
      </c>
      <c r="H408" s="1" t="str" cm="1">
        <f t="array" ref="H408">IF(G408&lt;&gt;"",INDEX(C:C,F408),"")</f>
        <v/>
      </c>
      <c r="N408" s="1"/>
    </row>
    <row r="409" spans="1:14" x14ac:dyDescent="0.2">
      <c r="A409" t="str">
        <f>IFERROR(MATCH(4,INDEX('Medarbetare År 2'!B:B,A408+1):INDEX('Medarbetare År 2'!B:B,A408+5000),0)+A408,"")</f>
        <v/>
      </c>
      <c r="B409" t="str" cm="1">
        <f t="array" ref="B409">IF(A409&lt;&gt;"",INDEX('Medarbetare År 2'!A:A,A409),"")</f>
        <v/>
      </c>
      <c r="C409" t="str" cm="1">
        <f t="array" ref="C409">IF(A409&lt;&gt;"",INDEX('Medarbetare År 2'!C:C,A409),"")</f>
        <v/>
      </c>
      <c r="F409" s="2" t="str">
        <f>IFERROR(MATCH(Diagram!D$8,INDEX('Steg 4 År 2'!B:B,F408+1):INDEX('Steg 4 År 2'!B:B,F408+5000),0)+F408,"")</f>
        <v/>
      </c>
      <c r="G409" s="1" t="str" cm="1">
        <f t="array" ref="G409">IF(F409&lt;&gt;"",INDEX(B:B,F409),"")</f>
        <v/>
      </c>
      <c r="H409" s="1" t="str" cm="1">
        <f t="array" ref="H409">IF(G409&lt;&gt;"",INDEX(C:C,F409),"")</f>
        <v/>
      </c>
      <c r="N409" s="1"/>
    </row>
    <row r="410" spans="1:14" x14ac:dyDescent="0.2">
      <c r="A410" t="str">
        <f>IFERROR(MATCH(4,INDEX('Medarbetare År 2'!B:B,A409+1):INDEX('Medarbetare År 2'!B:B,A409+5000),0)+A409,"")</f>
        <v/>
      </c>
      <c r="B410" t="str" cm="1">
        <f t="array" ref="B410">IF(A410&lt;&gt;"",INDEX('Medarbetare År 2'!A:A,A410),"")</f>
        <v/>
      </c>
      <c r="C410" t="str" cm="1">
        <f t="array" ref="C410">IF(A410&lt;&gt;"",INDEX('Medarbetare År 2'!C:C,A410),"")</f>
        <v/>
      </c>
      <c r="F410" s="2" t="str">
        <f>IFERROR(MATCH(Diagram!D$8,INDEX('Steg 4 År 2'!B:B,F409+1):INDEX('Steg 4 År 2'!B:B,F409+5000),0)+F409,"")</f>
        <v/>
      </c>
      <c r="G410" s="1" t="str" cm="1">
        <f t="array" ref="G410">IF(F410&lt;&gt;"",INDEX(B:B,F410),"")</f>
        <v/>
      </c>
      <c r="H410" s="1" t="str" cm="1">
        <f t="array" ref="H410">IF(G410&lt;&gt;"",INDEX(C:C,F410),"")</f>
        <v/>
      </c>
      <c r="N410" s="1"/>
    </row>
    <row r="411" spans="1:14" x14ac:dyDescent="0.2">
      <c r="A411" t="str">
        <f>IFERROR(MATCH(4,INDEX('Medarbetare År 2'!B:B,A410+1):INDEX('Medarbetare År 2'!B:B,A410+5000),0)+A410,"")</f>
        <v/>
      </c>
      <c r="B411" t="str" cm="1">
        <f t="array" ref="B411">IF(A411&lt;&gt;"",INDEX('Medarbetare År 2'!A:A,A411),"")</f>
        <v/>
      </c>
      <c r="C411" t="str" cm="1">
        <f t="array" ref="C411">IF(A411&lt;&gt;"",INDEX('Medarbetare År 2'!C:C,A411),"")</f>
        <v/>
      </c>
      <c r="F411" s="2" t="str">
        <f>IFERROR(MATCH(Diagram!D$8,INDEX('Steg 4 År 2'!B:B,F410+1):INDEX('Steg 4 År 2'!B:B,F410+5000),0)+F410,"")</f>
        <v/>
      </c>
      <c r="G411" s="1" t="str" cm="1">
        <f t="array" ref="G411">IF(F411&lt;&gt;"",INDEX(B:B,F411),"")</f>
        <v/>
      </c>
      <c r="H411" s="1" t="str" cm="1">
        <f t="array" ref="H411">IF(G411&lt;&gt;"",INDEX(C:C,F411),"")</f>
        <v/>
      </c>
      <c r="N411" s="1"/>
    </row>
    <row r="412" spans="1:14" x14ac:dyDescent="0.2">
      <c r="A412" t="str">
        <f>IFERROR(MATCH(4,INDEX('Medarbetare År 2'!B:B,A411+1):INDEX('Medarbetare År 2'!B:B,A411+5000),0)+A411,"")</f>
        <v/>
      </c>
      <c r="B412" t="str" cm="1">
        <f t="array" ref="B412">IF(A412&lt;&gt;"",INDEX('Medarbetare År 2'!A:A,A412),"")</f>
        <v/>
      </c>
      <c r="C412" t="str" cm="1">
        <f t="array" ref="C412">IF(A412&lt;&gt;"",INDEX('Medarbetare År 2'!C:C,A412),"")</f>
        <v/>
      </c>
      <c r="F412" s="2" t="str">
        <f>IFERROR(MATCH(Diagram!D$8,INDEX('Steg 4 År 2'!B:B,F411+1):INDEX('Steg 4 År 2'!B:B,F411+5000),0)+F411,"")</f>
        <v/>
      </c>
      <c r="G412" s="1" t="str" cm="1">
        <f t="array" ref="G412">IF(F412&lt;&gt;"",INDEX(B:B,F412),"")</f>
        <v/>
      </c>
      <c r="H412" s="1" t="str" cm="1">
        <f t="array" ref="H412">IF(G412&lt;&gt;"",INDEX(C:C,F412),"")</f>
        <v/>
      </c>
      <c r="N412" s="1"/>
    </row>
    <row r="413" spans="1:14" x14ac:dyDescent="0.2">
      <c r="A413" t="str">
        <f>IFERROR(MATCH(4,INDEX('Medarbetare År 2'!B:B,A412+1):INDEX('Medarbetare År 2'!B:B,A412+5000),0)+A412,"")</f>
        <v/>
      </c>
      <c r="B413" t="str" cm="1">
        <f t="array" ref="B413">IF(A413&lt;&gt;"",INDEX('Medarbetare År 2'!A:A,A413),"")</f>
        <v/>
      </c>
      <c r="C413" t="str" cm="1">
        <f t="array" ref="C413">IF(A413&lt;&gt;"",INDEX('Medarbetare År 2'!C:C,A413),"")</f>
        <v/>
      </c>
      <c r="F413" s="2" t="str">
        <f>IFERROR(MATCH(Diagram!D$8,INDEX('Steg 4 År 2'!B:B,F412+1):INDEX('Steg 4 År 2'!B:B,F412+5000),0)+F412,"")</f>
        <v/>
      </c>
      <c r="G413" s="1" t="str" cm="1">
        <f t="array" ref="G413">IF(F413&lt;&gt;"",INDEX(B:B,F413),"")</f>
        <v/>
      </c>
      <c r="H413" s="1" t="str" cm="1">
        <f t="array" ref="H413">IF(G413&lt;&gt;"",INDEX(C:C,F413),"")</f>
        <v/>
      </c>
      <c r="N413" s="1"/>
    </row>
    <row r="414" spans="1:14" x14ac:dyDescent="0.2">
      <c r="A414" t="str">
        <f>IFERROR(MATCH(4,INDEX('Medarbetare År 2'!B:B,A413+1):INDEX('Medarbetare År 2'!B:B,A413+5000),0)+A413,"")</f>
        <v/>
      </c>
      <c r="B414" t="str" cm="1">
        <f t="array" ref="B414">IF(A414&lt;&gt;"",INDEX('Medarbetare År 2'!A:A,A414),"")</f>
        <v/>
      </c>
      <c r="C414" t="str" cm="1">
        <f t="array" ref="C414">IF(A414&lt;&gt;"",INDEX('Medarbetare År 2'!C:C,A414),"")</f>
        <v/>
      </c>
      <c r="F414" s="2" t="str">
        <f>IFERROR(MATCH(Diagram!D$8,INDEX('Steg 4 År 2'!B:B,F413+1):INDEX('Steg 4 År 2'!B:B,F413+5000),0)+F413,"")</f>
        <v/>
      </c>
      <c r="G414" s="1" t="str" cm="1">
        <f t="array" ref="G414">IF(F414&lt;&gt;"",INDEX(B:B,F414),"")</f>
        <v/>
      </c>
      <c r="H414" s="1" t="str" cm="1">
        <f t="array" ref="H414">IF(G414&lt;&gt;"",INDEX(C:C,F414),"")</f>
        <v/>
      </c>
      <c r="N414" s="1"/>
    </row>
    <row r="415" spans="1:14" x14ac:dyDescent="0.2">
      <c r="A415" t="str">
        <f>IFERROR(MATCH(4,INDEX('Medarbetare År 2'!B:B,A414+1):INDEX('Medarbetare År 2'!B:B,A414+5000),0)+A414,"")</f>
        <v/>
      </c>
      <c r="B415" t="str" cm="1">
        <f t="array" ref="B415">IF(A415&lt;&gt;"",INDEX('Medarbetare År 2'!A:A,A415),"")</f>
        <v/>
      </c>
      <c r="C415" t="str" cm="1">
        <f t="array" ref="C415">IF(A415&lt;&gt;"",INDEX('Medarbetare År 2'!C:C,A415),"")</f>
        <v/>
      </c>
      <c r="F415" s="2" t="str">
        <f>IFERROR(MATCH(Diagram!D$8,INDEX('Steg 4 År 2'!B:B,F414+1):INDEX('Steg 4 År 2'!B:B,F414+5000),0)+F414,"")</f>
        <v/>
      </c>
      <c r="G415" s="1" t="str" cm="1">
        <f t="array" ref="G415">IF(F415&lt;&gt;"",INDEX(B:B,F415),"")</f>
        <v/>
      </c>
      <c r="H415" s="1" t="str" cm="1">
        <f t="array" ref="H415">IF(G415&lt;&gt;"",INDEX(C:C,F415),"")</f>
        <v/>
      </c>
      <c r="N415" s="1"/>
    </row>
    <row r="416" spans="1:14" x14ac:dyDescent="0.2">
      <c r="A416" t="str">
        <f>IFERROR(MATCH(4,INDEX('Medarbetare År 2'!B:B,A415+1):INDEX('Medarbetare År 2'!B:B,A415+5000),0)+A415,"")</f>
        <v/>
      </c>
      <c r="B416" t="str" cm="1">
        <f t="array" ref="B416">IF(A416&lt;&gt;"",INDEX('Medarbetare År 2'!A:A,A416),"")</f>
        <v/>
      </c>
      <c r="C416" t="str" cm="1">
        <f t="array" ref="C416">IF(A416&lt;&gt;"",INDEX('Medarbetare År 2'!C:C,A416),"")</f>
        <v/>
      </c>
      <c r="F416" s="2" t="str">
        <f>IFERROR(MATCH(Diagram!D$8,INDEX('Steg 4 År 2'!B:B,F415+1):INDEX('Steg 4 År 2'!B:B,F415+5000),0)+F415,"")</f>
        <v/>
      </c>
      <c r="G416" s="1" t="str" cm="1">
        <f t="array" ref="G416">IF(F416&lt;&gt;"",INDEX(B:B,F416),"")</f>
        <v/>
      </c>
      <c r="H416" s="1" t="str" cm="1">
        <f t="array" ref="H416">IF(G416&lt;&gt;"",INDEX(C:C,F416),"")</f>
        <v/>
      </c>
      <c r="N416" s="1"/>
    </row>
    <row r="417" spans="1:14" x14ac:dyDescent="0.2">
      <c r="A417" t="str">
        <f>IFERROR(MATCH(4,INDEX('Medarbetare År 2'!B:B,A416+1):INDEX('Medarbetare År 2'!B:B,A416+5000),0)+A416,"")</f>
        <v/>
      </c>
      <c r="B417" t="str" cm="1">
        <f t="array" ref="B417">IF(A417&lt;&gt;"",INDEX('Medarbetare År 2'!A:A,A417),"")</f>
        <v/>
      </c>
      <c r="C417" t="str" cm="1">
        <f t="array" ref="C417">IF(A417&lt;&gt;"",INDEX('Medarbetare År 2'!C:C,A417),"")</f>
        <v/>
      </c>
      <c r="F417" s="2" t="str">
        <f>IFERROR(MATCH(Diagram!D$8,INDEX('Steg 4 År 2'!B:B,F416+1):INDEX('Steg 4 År 2'!B:B,F416+5000),0)+F416,"")</f>
        <v/>
      </c>
      <c r="G417" s="1" t="str" cm="1">
        <f t="array" ref="G417">IF(F417&lt;&gt;"",INDEX(B:B,F417),"")</f>
        <v/>
      </c>
      <c r="H417" s="1" t="str" cm="1">
        <f t="array" ref="H417">IF(G417&lt;&gt;"",INDEX(C:C,F417),"")</f>
        <v/>
      </c>
      <c r="N417" s="1"/>
    </row>
    <row r="418" spans="1:14" x14ac:dyDescent="0.2">
      <c r="A418" t="str">
        <f>IFERROR(MATCH(4,INDEX('Medarbetare År 2'!B:B,A417+1):INDEX('Medarbetare År 2'!B:B,A417+5000),0)+A417,"")</f>
        <v/>
      </c>
      <c r="B418" t="str" cm="1">
        <f t="array" ref="B418">IF(A418&lt;&gt;"",INDEX('Medarbetare År 2'!A:A,A418),"")</f>
        <v/>
      </c>
      <c r="C418" t="str" cm="1">
        <f t="array" ref="C418">IF(A418&lt;&gt;"",INDEX('Medarbetare År 2'!C:C,A418),"")</f>
        <v/>
      </c>
      <c r="F418" s="2" t="str">
        <f>IFERROR(MATCH(Diagram!D$8,INDEX('Steg 4 År 2'!B:B,F417+1):INDEX('Steg 4 År 2'!B:B,F417+5000),0)+F417,"")</f>
        <v/>
      </c>
      <c r="G418" s="1" t="str" cm="1">
        <f t="array" ref="G418">IF(F418&lt;&gt;"",INDEX(B:B,F418),"")</f>
        <v/>
      </c>
      <c r="H418" s="1" t="str" cm="1">
        <f t="array" ref="H418">IF(G418&lt;&gt;"",INDEX(C:C,F418),"")</f>
        <v/>
      </c>
      <c r="N418" s="1"/>
    </row>
    <row r="419" spans="1:14" x14ac:dyDescent="0.2">
      <c r="A419" t="str">
        <f>IFERROR(MATCH(4,INDEX('Medarbetare År 2'!B:B,A418+1):INDEX('Medarbetare År 2'!B:B,A418+5000),0)+A418,"")</f>
        <v/>
      </c>
      <c r="B419" t="str" cm="1">
        <f t="array" ref="B419">IF(A419&lt;&gt;"",INDEX('Medarbetare År 2'!A:A,A419),"")</f>
        <v/>
      </c>
      <c r="C419" t="str" cm="1">
        <f t="array" ref="C419">IF(A419&lt;&gt;"",INDEX('Medarbetare År 2'!C:C,A419),"")</f>
        <v/>
      </c>
      <c r="F419" s="2" t="str">
        <f>IFERROR(MATCH(Diagram!D$8,INDEX('Steg 4 År 2'!B:B,F418+1):INDEX('Steg 4 År 2'!B:B,F418+5000),0)+F418,"")</f>
        <v/>
      </c>
      <c r="G419" s="1" t="str" cm="1">
        <f t="array" ref="G419">IF(F419&lt;&gt;"",INDEX(B:B,F419),"")</f>
        <v/>
      </c>
      <c r="H419" s="1" t="str" cm="1">
        <f t="array" ref="H419">IF(G419&lt;&gt;"",INDEX(C:C,F419),"")</f>
        <v/>
      </c>
      <c r="N419" s="1"/>
    </row>
    <row r="420" spans="1:14" x14ac:dyDescent="0.2">
      <c r="A420" t="str">
        <f>IFERROR(MATCH(4,INDEX('Medarbetare År 2'!B:B,A419+1):INDEX('Medarbetare År 2'!B:B,A419+5000),0)+A419,"")</f>
        <v/>
      </c>
      <c r="B420" t="str" cm="1">
        <f t="array" ref="B420">IF(A420&lt;&gt;"",INDEX('Medarbetare År 2'!A:A,A420),"")</f>
        <v/>
      </c>
      <c r="C420" t="str" cm="1">
        <f t="array" ref="C420">IF(A420&lt;&gt;"",INDEX('Medarbetare År 2'!C:C,A420),"")</f>
        <v/>
      </c>
      <c r="F420" s="2" t="str">
        <f>IFERROR(MATCH(Diagram!D$8,INDEX('Steg 4 År 2'!B:B,F419+1):INDEX('Steg 4 År 2'!B:B,F419+5000),0)+F419,"")</f>
        <v/>
      </c>
      <c r="G420" s="1" t="str" cm="1">
        <f t="array" ref="G420">IF(F420&lt;&gt;"",INDEX(B:B,F420),"")</f>
        <v/>
      </c>
      <c r="H420" s="1" t="str" cm="1">
        <f t="array" ref="H420">IF(G420&lt;&gt;"",INDEX(C:C,F420),"")</f>
        <v/>
      </c>
      <c r="N420" s="1"/>
    </row>
    <row r="421" spans="1:14" x14ac:dyDescent="0.2">
      <c r="A421" t="str">
        <f>IFERROR(MATCH(4,INDEX('Medarbetare År 2'!B:B,A420+1):INDEX('Medarbetare År 2'!B:B,A420+5000),0)+A420,"")</f>
        <v/>
      </c>
      <c r="B421" t="str" cm="1">
        <f t="array" ref="B421">IF(A421&lt;&gt;"",INDEX('Medarbetare År 2'!A:A,A421),"")</f>
        <v/>
      </c>
      <c r="C421" t="str" cm="1">
        <f t="array" ref="C421">IF(A421&lt;&gt;"",INDEX('Medarbetare År 2'!C:C,A421),"")</f>
        <v/>
      </c>
      <c r="F421" s="2" t="str">
        <f>IFERROR(MATCH(Diagram!D$8,INDEX('Steg 4 År 2'!B:B,F420+1):INDEX('Steg 4 År 2'!B:B,F420+5000),0)+F420,"")</f>
        <v/>
      </c>
      <c r="G421" s="1" t="str" cm="1">
        <f t="array" ref="G421">IF(F421&lt;&gt;"",INDEX(B:B,F421),"")</f>
        <v/>
      </c>
      <c r="H421" s="1" t="str" cm="1">
        <f t="array" ref="H421">IF(G421&lt;&gt;"",INDEX(C:C,F421),"")</f>
        <v/>
      </c>
      <c r="N421" s="1"/>
    </row>
    <row r="422" spans="1:14" x14ac:dyDescent="0.2">
      <c r="A422" t="str">
        <f>IFERROR(MATCH(4,INDEX('Medarbetare År 2'!B:B,A421+1):INDEX('Medarbetare År 2'!B:B,A421+5000),0)+A421,"")</f>
        <v/>
      </c>
      <c r="B422" t="str" cm="1">
        <f t="array" ref="B422">IF(A422&lt;&gt;"",INDEX('Medarbetare År 2'!A:A,A422),"")</f>
        <v/>
      </c>
      <c r="C422" t="str" cm="1">
        <f t="array" ref="C422">IF(A422&lt;&gt;"",INDEX('Medarbetare År 2'!C:C,A422),"")</f>
        <v/>
      </c>
      <c r="F422" s="2" t="str">
        <f>IFERROR(MATCH(Diagram!D$8,INDEX('Steg 4 År 2'!B:B,F421+1):INDEX('Steg 4 År 2'!B:B,F421+5000),0)+F421,"")</f>
        <v/>
      </c>
      <c r="G422" s="1" t="str" cm="1">
        <f t="array" ref="G422">IF(F422&lt;&gt;"",INDEX(B:B,F422),"")</f>
        <v/>
      </c>
      <c r="H422" s="1" t="str" cm="1">
        <f t="array" ref="H422">IF(G422&lt;&gt;"",INDEX(C:C,F422),"")</f>
        <v/>
      </c>
      <c r="N422" s="1"/>
    </row>
    <row r="423" spans="1:14" x14ac:dyDescent="0.2">
      <c r="A423" t="str">
        <f>IFERROR(MATCH(4,INDEX('Medarbetare År 2'!B:B,A422+1):INDEX('Medarbetare År 2'!B:B,A422+5000),0)+A422,"")</f>
        <v/>
      </c>
      <c r="B423" t="str" cm="1">
        <f t="array" ref="B423">IF(A423&lt;&gt;"",INDEX('Medarbetare År 2'!A:A,A423),"")</f>
        <v/>
      </c>
      <c r="C423" t="str" cm="1">
        <f t="array" ref="C423">IF(A423&lt;&gt;"",INDEX('Medarbetare År 2'!C:C,A423),"")</f>
        <v/>
      </c>
      <c r="F423" s="2" t="str">
        <f>IFERROR(MATCH(Diagram!D$8,INDEX('Steg 4 År 2'!B:B,F422+1):INDEX('Steg 4 År 2'!B:B,F422+5000),0)+F422,"")</f>
        <v/>
      </c>
      <c r="G423" s="1" t="str" cm="1">
        <f t="array" ref="G423">IF(F423&lt;&gt;"",INDEX(B:B,F423),"")</f>
        <v/>
      </c>
      <c r="H423" s="1" t="str" cm="1">
        <f t="array" ref="H423">IF(G423&lt;&gt;"",INDEX(C:C,F423),"")</f>
        <v/>
      </c>
      <c r="N423" s="1"/>
    </row>
    <row r="424" spans="1:14" x14ac:dyDescent="0.2">
      <c r="A424" t="str">
        <f>IFERROR(MATCH(4,INDEX('Medarbetare År 2'!B:B,A423+1):INDEX('Medarbetare År 2'!B:B,A423+5000),0)+A423,"")</f>
        <v/>
      </c>
      <c r="B424" t="str" cm="1">
        <f t="array" ref="B424">IF(A424&lt;&gt;"",INDEX('Medarbetare År 2'!A:A,A424),"")</f>
        <v/>
      </c>
      <c r="C424" t="str" cm="1">
        <f t="array" ref="C424">IF(A424&lt;&gt;"",INDEX('Medarbetare År 2'!C:C,A424),"")</f>
        <v/>
      </c>
      <c r="F424" s="2" t="str">
        <f>IFERROR(MATCH(Diagram!D$8,INDEX('Steg 4 År 2'!B:B,F423+1):INDEX('Steg 4 År 2'!B:B,F423+5000),0)+F423,"")</f>
        <v/>
      </c>
      <c r="G424" s="1" t="str" cm="1">
        <f t="array" ref="G424">IF(F424&lt;&gt;"",INDEX(B:B,F424),"")</f>
        <v/>
      </c>
      <c r="H424" s="1" t="str" cm="1">
        <f t="array" ref="H424">IF(G424&lt;&gt;"",INDEX(C:C,F424),"")</f>
        <v/>
      </c>
      <c r="N424" s="1"/>
    </row>
    <row r="425" spans="1:14" x14ac:dyDescent="0.2">
      <c r="A425" t="str">
        <f>IFERROR(MATCH(4,INDEX('Medarbetare År 2'!B:B,A424+1):INDEX('Medarbetare År 2'!B:B,A424+5000),0)+A424,"")</f>
        <v/>
      </c>
      <c r="B425" t="str" cm="1">
        <f t="array" ref="B425">IF(A425&lt;&gt;"",INDEX('Medarbetare År 2'!A:A,A425),"")</f>
        <v/>
      </c>
      <c r="C425" t="str" cm="1">
        <f t="array" ref="C425">IF(A425&lt;&gt;"",INDEX('Medarbetare År 2'!C:C,A425),"")</f>
        <v/>
      </c>
      <c r="F425" s="2" t="str">
        <f>IFERROR(MATCH(Diagram!D$8,INDEX('Steg 4 År 2'!B:B,F424+1):INDEX('Steg 4 År 2'!B:B,F424+5000),0)+F424,"")</f>
        <v/>
      </c>
      <c r="G425" s="1" t="str" cm="1">
        <f t="array" ref="G425">IF(F425&lt;&gt;"",INDEX(B:B,F425),"")</f>
        <v/>
      </c>
      <c r="H425" s="1" t="str" cm="1">
        <f t="array" ref="H425">IF(G425&lt;&gt;"",INDEX(C:C,F425),"")</f>
        <v/>
      </c>
      <c r="N425" s="1"/>
    </row>
    <row r="426" spans="1:14" x14ac:dyDescent="0.2">
      <c r="A426" t="str">
        <f>IFERROR(MATCH(4,INDEX('Medarbetare År 2'!B:B,A425+1):INDEX('Medarbetare År 2'!B:B,A425+5000),0)+A425,"")</f>
        <v/>
      </c>
      <c r="B426" t="str" cm="1">
        <f t="array" ref="B426">IF(A426&lt;&gt;"",INDEX('Medarbetare År 2'!A:A,A426),"")</f>
        <v/>
      </c>
      <c r="C426" t="str" cm="1">
        <f t="array" ref="C426">IF(A426&lt;&gt;"",INDEX('Medarbetare År 2'!C:C,A426),"")</f>
        <v/>
      </c>
      <c r="F426" s="2" t="str">
        <f>IFERROR(MATCH(Diagram!D$8,INDEX('Steg 4 År 2'!B:B,F425+1):INDEX('Steg 4 År 2'!B:B,F425+5000),0)+F425,"")</f>
        <v/>
      </c>
      <c r="G426" s="1" t="str" cm="1">
        <f t="array" ref="G426">IF(F426&lt;&gt;"",INDEX(B:B,F426),"")</f>
        <v/>
      </c>
      <c r="H426" s="1" t="str" cm="1">
        <f t="array" ref="H426">IF(G426&lt;&gt;"",INDEX(C:C,F426),"")</f>
        <v/>
      </c>
      <c r="N426" s="1"/>
    </row>
    <row r="427" spans="1:14" x14ac:dyDescent="0.2">
      <c r="A427" t="str">
        <f>IFERROR(MATCH(4,INDEX('Medarbetare År 2'!B:B,A426+1):INDEX('Medarbetare År 2'!B:B,A426+5000),0)+A426,"")</f>
        <v/>
      </c>
      <c r="B427" t="str" cm="1">
        <f t="array" ref="B427">IF(A427&lt;&gt;"",INDEX('Medarbetare År 2'!A:A,A427),"")</f>
        <v/>
      </c>
      <c r="C427" t="str" cm="1">
        <f t="array" ref="C427">IF(A427&lt;&gt;"",INDEX('Medarbetare År 2'!C:C,A427),"")</f>
        <v/>
      </c>
      <c r="F427" s="2" t="str">
        <f>IFERROR(MATCH(Diagram!D$8,INDEX('Steg 4 År 2'!B:B,F426+1):INDEX('Steg 4 År 2'!B:B,F426+5000),0)+F426,"")</f>
        <v/>
      </c>
      <c r="G427" s="1" t="str" cm="1">
        <f t="array" ref="G427">IF(F427&lt;&gt;"",INDEX(B:B,F427),"")</f>
        <v/>
      </c>
      <c r="H427" s="1" t="str" cm="1">
        <f t="array" ref="H427">IF(G427&lt;&gt;"",INDEX(C:C,F427),"")</f>
        <v/>
      </c>
      <c r="N427" s="1"/>
    </row>
    <row r="428" spans="1:14" x14ac:dyDescent="0.2">
      <c r="A428" t="str">
        <f>IFERROR(MATCH(4,INDEX('Medarbetare År 2'!B:B,A427+1):INDEX('Medarbetare År 2'!B:B,A427+5000),0)+A427,"")</f>
        <v/>
      </c>
      <c r="B428" t="str" cm="1">
        <f t="array" ref="B428">IF(A428&lt;&gt;"",INDEX('Medarbetare År 2'!A:A,A428),"")</f>
        <v/>
      </c>
      <c r="C428" t="str" cm="1">
        <f t="array" ref="C428">IF(A428&lt;&gt;"",INDEX('Medarbetare År 2'!C:C,A428),"")</f>
        <v/>
      </c>
      <c r="F428" s="2" t="str">
        <f>IFERROR(MATCH(Diagram!D$8,INDEX('Steg 4 År 2'!B:B,F427+1):INDEX('Steg 4 År 2'!B:B,F427+5000),0)+F427,"")</f>
        <v/>
      </c>
      <c r="G428" s="1" t="str" cm="1">
        <f t="array" ref="G428">IF(F428&lt;&gt;"",INDEX(B:B,F428),"")</f>
        <v/>
      </c>
      <c r="H428" s="1" t="str" cm="1">
        <f t="array" ref="H428">IF(G428&lt;&gt;"",INDEX(C:C,F428),"")</f>
        <v/>
      </c>
      <c r="N428" s="1"/>
    </row>
    <row r="429" spans="1:14" x14ac:dyDescent="0.2">
      <c r="A429" t="str">
        <f>IFERROR(MATCH(4,INDEX('Medarbetare År 2'!B:B,A428+1):INDEX('Medarbetare År 2'!B:B,A428+5000),0)+A428,"")</f>
        <v/>
      </c>
      <c r="B429" t="str" cm="1">
        <f t="array" ref="B429">IF(A429&lt;&gt;"",INDEX('Medarbetare År 2'!A:A,A429),"")</f>
        <v/>
      </c>
      <c r="C429" t="str" cm="1">
        <f t="array" ref="C429">IF(A429&lt;&gt;"",INDEX('Medarbetare År 2'!C:C,A429),"")</f>
        <v/>
      </c>
      <c r="F429" s="2" t="str">
        <f>IFERROR(MATCH(Diagram!D$8,INDEX('Steg 4 År 2'!B:B,F428+1):INDEX('Steg 4 År 2'!B:B,F428+5000),0)+F428,"")</f>
        <v/>
      </c>
      <c r="G429" s="1" t="str" cm="1">
        <f t="array" ref="G429">IF(F429&lt;&gt;"",INDEX(B:B,F429),"")</f>
        <v/>
      </c>
      <c r="H429" s="1" t="str" cm="1">
        <f t="array" ref="H429">IF(G429&lt;&gt;"",INDEX(C:C,F429),"")</f>
        <v/>
      </c>
      <c r="N429" s="1"/>
    </row>
    <row r="430" spans="1:14" x14ac:dyDescent="0.2">
      <c r="A430" t="str">
        <f>IFERROR(MATCH(4,INDEX('Medarbetare År 2'!B:B,A429+1):INDEX('Medarbetare År 2'!B:B,A429+5000),0)+A429,"")</f>
        <v/>
      </c>
      <c r="B430" t="str" cm="1">
        <f t="array" ref="B430">IF(A430&lt;&gt;"",INDEX('Medarbetare År 2'!A:A,A430),"")</f>
        <v/>
      </c>
      <c r="C430" t="str" cm="1">
        <f t="array" ref="C430">IF(A430&lt;&gt;"",INDEX('Medarbetare År 2'!C:C,A430),"")</f>
        <v/>
      </c>
      <c r="F430" s="2" t="str">
        <f>IFERROR(MATCH(Diagram!D$8,INDEX('Steg 4 År 2'!B:B,F429+1):INDEX('Steg 4 År 2'!B:B,F429+5000),0)+F429,"")</f>
        <v/>
      </c>
      <c r="G430" s="1" t="str" cm="1">
        <f t="array" ref="G430">IF(F430&lt;&gt;"",INDEX(B:B,F430),"")</f>
        <v/>
      </c>
      <c r="H430" s="1" t="str" cm="1">
        <f t="array" ref="H430">IF(G430&lt;&gt;"",INDEX(C:C,F430),"")</f>
        <v/>
      </c>
      <c r="N430" s="1"/>
    </row>
    <row r="431" spans="1:14" x14ac:dyDescent="0.2">
      <c r="A431" t="str">
        <f>IFERROR(MATCH(4,INDEX('Medarbetare År 2'!B:B,A430+1):INDEX('Medarbetare År 2'!B:B,A430+5000),0)+A430,"")</f>
        <v/>
      </c>
      <c r="B431" t="str" cm="1">
        <f t="array" ref="B431">IF(A431&lt;&gt;"",INDEX('Medarbetare År 2'!A:A,A431),"")</f>
        <v/>
      </c>
      <c r="C431" t="str" cm="1">
        <f t="array" ref="C431">IF(A431&lt;&gt;"",INDEX('Medarbetare År 2'!C:C,A431),"")</f>
        <v/>
      </c>
      <c r="F431" s="2" t="str">
        <f>IFERROR(MATCH(Diagram!D$8,INDEX('Steg 4 År 2'!B:B,F430+1):INDEX('Steg 4 År 2'!B:B,F430+5000),0)+F430,"")</f>
        <v/>
      </c>
      <c r="G431" s="1" t="str" cm="1">
        <f t="array" ref="G431">IF(F431&lt;&gt;"",INDEX(B:B,F431),"")</f>
        <v/>
      </c>
      <c r="H431" s="1" t="str" cm="1">
        <f t="array" ref="H431">IF(G431&lt;&gt;"",INDEX(C:C,F431),"")</f>
        <v/>
      </c>
      <c r="N431" s="1"/>
    </row>
    <row r="432" spans="1:14" x14ac:dyDescent="0.2">
      <c r="A432" t="str">
        <f>IFERROR(MATCH(4,INDEX('Medarbetare År 2'!B:B,A431+1):INDEX('Medarbetare År 2'!B:B,A431+5000),0)+A431,"")</f>
        <v/>
      </c>
      <c r="B432" t="str" cm="1">
        <f t="array" ref="B432">IF(A432&lt;&gt;"",INDEX('Medarbetare År 2'!A:A,A432),"")</f>
        <v/>
      </c>
      <c r="C432" t="str" cm="1">
        <f t="array" ref="C432">IF(A432&lt;&gt;"",INDEX('Medarbetare År 2'!C:C,A432),"")</f>
        <v/>
      </c>
      <c r="F432" s="2" t="str">
        <f>IFERROR(MATCH(Diagram!D$8,INDEX('Steg 4 År 2'!B:B,F431+1):INDEX('Steg 4 År 2'!B:B,F431+5000),0)+F431,"")</f>
        <v/>
      </c>
      <c r="G432" s="1" t="str" cm="1">
        <f t="array" ref="G432">IF(F432&lt;&gt;"",INDEX(B:B,F432),"")</f>
        <v/>
      </c>
      <c r="H432" s="1" t="str" cm="1">
        <f t="array" ref="H432">IF(G432&lt;&gt;"",INDEX(C:C,F432),"")</f>
        <v/>
      </c>
      <c r="N432" s="1"/>
    </row>
    <row r="433" spans="1:14" x14ac:dyDescent="0.2">
      <c r="A433" t="str">
        <f>IFERROR(MATCH(4,INDEX('Medarbetare År 2'!B:B,A432+1):INDEX('Medarbetare År 2'!B:B,A432+5000),0)+A432,"")</f>
        <v/>
      </c>
      <c r="B433" t="str" cm="1">
        <f t="array" ref="B433">IF(A433&lt;&gt;"",INDEX('Medarbetare År 2'!A:A,A433),"")</f>
        <v/>
      </c>
      <c r="C433" t="str" cm="1">
        <f t="array" ref="C433">IF(A433&lt;&gt;"",INDEX('Medarbetare År 2'!C:C,A433),"")</f>
        <v/>
      </c>
      <c r="F433" s="2" t="str">
        <f>IFERROR(MATCH(Diagram!D$8,INDEX('Steg 4 År 2'!B:B,F432+1):INDEX('Steg 4 År 2'!B:B,F432+5000),0)+F432,"")</f>
        <v/>
      </c>
      <c r="G433" s="1" t="str" cm="1">
        <f t="array" ref="G433">IF(F433&lt;&gt;"",INDEX(B:B,F433),"")</f>
        <v/>
      </c>
      <c r="H433" s="1" t="str" cm="1">
        <f t="array" ref="H433">IF(G433&lt;&gt;"",INDEX(C:C,F433),"")</f>
        <v/>
      </c>
      <c r="N433" s="1"/>
    </row>
    <row r="434" spans="1:14" x14ac:dyDescent="0.2">
      <c r="A434" t="str">
        <f>IFERROR(MATCH(4,INDEX('Medarbetare År 2'!B:B,A433+1):INDEX('Medarbetare År 2'!B:B,A433+5000),0)+A433,"")</f>
        <v/>
      </c>
      <c r="B434" t="str" cm="1">
        <f t="array" ref="B434">IF(A434&lt;&gt;"",INDEX('Medarbetare År 2'!A:A,A434),"")</f>
        <v/>
      </c>
      <c r="C434" t="str" cm="1">
        <f t="array" ref="C434">IF(A434&lt;&gt;"",INDEX('Medarbetare År 2'!C:C,A434),"")</f>
        <v/>
      </c>
      <c r="F434" s="2" t="str">
        <f>IFERROR(MATCH(Diagram!D$8,INDEX('Steg 4 År 2'!B:B,F433+1):INDEX('Steg 4 År 2'!B:B,F433+5000),0)+F433,"")</f>
        <v/>
      </c>
      <c r="G434" s="1" t="str" cm="1">
        <f t="array" ref="G434">IF(F434&lt;&gt;"",INDEX(B:B,F434),"")</f>
        <v/>
      </c>
      <c r="H434" s="1" t="str" cm="1">
        <f t="array" ref="H434">IF(G434&lt;&gt;"",INDEX(C:C,F434),"")</f>
        <v/>
      </c>
      <c r="N434" s="1"/>
    </row>
    <row r="435" spans="1:14" x14ac:dyDescent="0.2">
      <c r="A435" t="str">
        <f>IFERROR(MATCH(4,INDEX('Medarbetare År 2'!B:B,A434+1):INDEX('Medarbetare År 2'!B:B,A434+5000),0)+A434,"")</f>
        <v/>
      </c>
      <c r="B435" t="str" cm="1">
        <f t="array" ref="B435">IF(A435&lt;&gt;"",INDEX('Medarbetare År 2'!A:A,A435),"")</f>
        <v/>
      </c>
      <c r="C435" t="str" cm="1">
        <f t="array" ref="C435">IF(A435&lt;&gt;"",INDEX('Medarbetare År 2'!C:C,A435),"")</f>
        <v/>
      </c>
      <c r="F435" s="2" t="str">
        <f>IFERROR(MATCH(Diagram!D$8,INDEX('Steg 4 År 2'!B:B,F434+1):INDEX('Steg 4 År 2'!B:B,F434+5000),0)+F434,"")</f>
        <v/>
      </c>
      <c r="G435" s="1" t="str" cm="1">
        <f t="array" ref="G435">IF(F435&lt;&gt;"",INDEX(B:B,F435),"")</f>
        <v/>
      </c>
      <c r="H435" s="1" t="str" cm="1">
        <f t="array" ref="H435">IF(G435&lt;&gt;"",INDEX(C:C,F435),"")</f>
        <v/>
      </c>
      <c r="N435" s="1"/>
    </row>
    <row r="436" spans="1:14" x14ac:dyDescent="0.2">
      <c r="A436" t="str">
        <f>IFERROR(MATCH(4,INDEX('Medarbetare År 2'!B:B,A435+1):INDEX('Medarbetare År 2'!B:B,A435+5000),0)+A435,"")</f>
        <v/>
      </c>
      <c r="B436" t="str" cm="1">
        <f t="array" ref="B436">IF(A436&lt;&gt;"",INDEX('Medarbetare År 2'!A:A,A436),"")</f>
        <v/>
      </c>
      <c r="C436" t="str" cm="1">
        <f t="array" ref="C436">IF(A436&lt;&gt;"",INDEX('Medarbetare År 2'!C:C,A436),"")</f>
        <v/>
      </c>
      <c r="F436" s="2" t="str">
        <f>IFERROR(MATCH(Diagram!D$8,INDEX('Steg 4 År 2'!B:B,F435+1):INDEX('Steg 4 År 2'!B:B,F435+5000),0)+F435,"")</f>
        <v/>
      </c>
      <c r="G436" s="1" t="str" cm="1">
        <f t="array" ref="G436">IF(F436&lt;&gt;"",INDEX(B:B,F436),"")</f>
        <v/>
      </c>
      <c r="H436" s="1" t="str" cm="1">
        <f t="array" ref="H436">IF(G436&lt;&gt;"",INDEX(C:C,F436),"")</f>
        <v/>
      </c>
      <c r="N436" s="1"/>
    </row>
    <row r="437" spans="1:14" x14ac:dyDescent="0.2">
      <c r="A437" t="str">
        <f>IFERROR(MATCH(4,INDEX('Medarbetare År 2'!B:B,A436+1):INDEX('Medarbetare År 2'!B:B,A436+5000),0)+A436,"")</f>
        <v/>
      </c>
      <c r="B437" t="str" cm="1">
        <f t="array" ref="B437">IF(A437&lt;&gt;"",INDEX('Medarbetare År 2'!A:A,A437),"")</f>
        <v/>
      </c>
      <c r="C437" t="str" cm="1">
        <f t="array" ref="C437">IF(A437&lt;&gt;"",INDEX('Medarbetare År 2'!C:C,A437),"")</f>
        <v/>
      </c>
      <c r="F437" s="2" t="str">
        <f>IFERROR(MATCH(Diagram!D$8,INDEX('Steg 4 År 2'!B:B,F436+1):INDEX('Steg 4 År 2'!B:B,F436+5000),0)+F436,"")</f>
        <v/>
      </c>
      <c r="G437" s="1" t="str" cm="1">
        <f t="array" ref="G437">IF(F437&lt;&gt;"",INDEX(B:B,F437),"")</f>
        <v/>
      </c>
      <c r="H437" s="1" t="str" cm="1">
        <f t="array" ref="H437">IF(G437&lt;&gt;"",INDEX(C:C,F437),"")</f>
        <v/>
      </c>
      <c r="N437" s="1"/>
    </row>
    <row r="438" spans="1:14" x14ac:dyDescent="0.2">
      <c r="A438" t="str">
        <f>IFERROR(MATCH(4,INDEX('Medarbetare År 2'!B:B,A437+1):INDEX('Medarbetare År 2'!B:B,A437+5000),0)+A437,"")</f>
        <v/>
      </c>
      <c r="B438" t="str" cm="1">
        <f t="array" ref="B438">IF(A438&lt;&gt;"",INDEX('Medarbetare År 2'!A:A,A438),"")</f>
        <v/>
      </c>
      <c r="C438" t="str" cm="1">
        <f t="array" ref="C438">IF(A438&lt;&gt;"",INDEX('Medarbetare År 2'!C:C,A438),"")</f>
        <v/>
      </c>
      <c r="F438" s="2" t="str">
        <f>IFERROR(MATCH(Diagram!D$8,INDEX('Steg 4 År 2'!B:B,F437+1):INDEX('Steg 4 År 2'!B:B,F437+5000),0)+F437,"")</f>
        <v/>
      </c>
      <c r="G438" s="1" t="str" cm="1">
        <f t="array" ref="G438">IF(F438&lt;&gt;"",INDEX(B:B,F438),"")</f>
        <v/>
      </c>
      <c r="H438" s="1" t="str" cm="1">
        <f t="array" ref="H438">IF(G438&lt;&gt;"",INDEX(C:C,F438),"")</f>
        <v/>
      </c>
      <c r="N438" s="1"/>
    </row>
    <row r="439" spans="1:14" x14ac:dyDescent="0.2">
      <c r="A439" t="str">
        <f>IFERROR(MATCH(4,INDEX('Medarbetare År 2'!B:B,A438+1):INDEX('Medarbetare År 2'!B:B,A438+5000),0)+A438,"")</f>
        <v/>
      </c>
      <c r="B439" t="str" cm="1">
        <f t="array" ref="B439">IF(A439&lt;&gt;"",INDEX('Medarbetare År 2'!A:A,A439),"")</f>
        <v/>
      </c>
      <c r="C439" t="str" cm="1">
        <f t="array" ref="C439">IF(A439&lt;&gt;"",INDEX('Medarbetare År 2'!C:C,A439),"")</f>
        <v/>
      </c>
      <c r="F439" s="2" t="str">
        <f>IFERROR(MATCH(Diagram!D$8,INDEX('Steg 4 År 2'!B:B,F438+1):INDEX('Steg 4 År 2'!B:B,F438+5000),0)+F438,"")</f>
        <v/>
      </c>
      <c r="G439" s="1" t="str" cm="1">
        <f t="array" ref="G439">IF(F439&lt;&gt;"",INDEX(B:B,F439),"")</f>
        <v/>
      </c>
      <c r="H439" s="1" t="str" cm="1">
        <f t="array" ref="H439">IF(G439&lt;&gt;"",INDEX(C:C,F439),"")</f>
        <v/>
      </c>
      <c r="N439" s="1"/>
    </row>
    <row r="440" spans="1:14" x14ac:dyDescent="0.2">
      <c r="A440" t="str">
        <f>IFERROR(MATCH(4,INDEX('Medarbetare År 2'!B:B,A439+1):INDEX('Medarbetare År 2'!B:B,A439+5000),0)+A439,"")</f>
        <v/>
      </c>
      <c r="B440" t="str" cm="1">
        <f t="array" ref="B440">IF(A440&lt;&gt;"",INDEX('Medarbetare År 2'!A:A,A440),"")</f>
        <v/>
      </c>
      <c r="C440" t="str" cm="1">
        <f t="array" ref="C440">IF(A440&lt;&gt;"",INDEX('Medarbetare År 2'!C:C,A440),"")</f>
        <v/>
      </c>
      <c r="F440" s="2" t="str">
        <f>IFERROR(MATCH(Diagram!D$8,INDEX('Steg 4 År 2'!B:B,F439+1):INDEX('Steg 4 År 2'!B:B,F439+5000),0)+F439,"")</f>
        <v/>
      </c>
      <c r="G440" s="1" t="str" cm="1">
        <f t="array" ref="G440">IF(F440&lt;&gt;"",INDEX(B:B,F440),"")</f>
        <v/>
      </c>
      <c r="H440" s="1" t="str" cm="1">
        <f t="array" ref="H440">IF(G440&lt;&gt;"",INDEX(C:C,F440),"")</f>
        <v/>
      </c>
      <c r="N440" s="1"/>
    </row>
    <row r="441" spans="1:14" x14ac:dyDescent="0.2">
      <c r="A441" t="str">
        <f>IFERROR(MATCH(4,INDEX('Medarbetare År 2'!B:B,A440+1):INDEX('Medarbetare År 2'!B:B,A440+5000),0)+A440,"")</f>
        <v/>
      </c>
      <c r="B441" t="str" cm="1">
        <f t="array" ref="B441">IF(A441&lt;&gt;"",INDEX('Medarbetare År 2'!A:A,A441),"")</f>
        <v/>
      </c>
      <c r="C441" t="str" cm="1">
        <f t="array" ref="C441">IF(A441&lt;&gt;"",INDEX('Medarbetare År 2'!C:C,A441),"")</f>
        <v/>
      </c>
      <c r="F441" s="2" t="str">
        <f>IFERROR(MATCH(Diagram!D$8,INDEX('Steg 4 År 2'!B:B,F440+1):INDEX('Steg 4 År 2'!B:B,F440+5000),0)+F440,"")</f>
        <v/>
      </c>
      <c r="G441" s="1" t="str" cm="1">
        <f t="array" ref="G441">IF(F441&lt;&gt;"",INDEX(B:B,F441),"")</f>
        <v/>
      </c>
      <c r="H441" s="1" t="str" cm="1">
        <f t="array" ref="H441">IF(G441&lt;&gt;"",INDEX(C:C,F441),"")</f>
        <v/>
      </c>
      <c r="N441" s="1"/>
    </row>
    <row r="442" spans="1:14" x14ac:dyDescent="0.2">
      <c r="A442" t="str">
        <f>IFERROR(MATCH(4,INDEX('Medarbetare År 2'!B:B,A441+1):INDEX('Medarbetare År 2'!B:B,A441+5000),0)+A441,"")</f>
        <v/>
      </c>
      <c r="B442" t="str" cm="1">
        <f t="array" ref="B442">IF(A442&lt;&gt;"",INDEX('Medarbetare År 2'!A:A,A442),"")</f>
        <v/>
      </c>
      <c r="C442" t="str" cm="1">
        <f t="array" ref="C442">IF(A442&lt;&gt;"",INDEX('Medarbetare År 2'!C:C,A442),"")</f>
        <v/>
      </c>
      <c r="F442" s="2" t="str">
        <f>IFERROR(MATCH(Diagram!D$8,INDEX('Steg 4 År 2'!B:B,F441+1):INDEX('Steg 4 År 2'!B:B,F441+5000),0)+F441,"")</f>
        <v/>
      </c>
      <c r="G442" s="1" t="str" cm="1">
        <f t="array" ref="G442">IF(F442&lt;&gt;"",INDEX(B:B,F442),"")</f>
        <v/>
      </c>
      <c r="H442" s="1" t="str" cm="1">
        <f t="array" ref="H442">IF(G442&lt;&gt;"",INDEX(C:C,F442),"")</f>
        <v/>
      </c>
      <c r="N442" s="1"/>
    </row>
    <row r="443" spans="1:14" x14ac:dyDescent="0.2">
      <c r="A443" t="str">
        <f>IFERROR(MATCH(4,INDEX('Medarbetare År 2'!B:B,A442+1):INDEX('Medarbetare År 2'!B:B,A442+5000),0)+A442,"")</f>
        <v/>
      </c>
      <c r="B443" t="str" cm="1">
        <f t="array" ref="B443">IF(A443&lt;&gt;"",INDEX('Medarbetare År 2'!A:A,A443),"")</f>
        <v/>
      </c>
      <c r="C443" t="str" cm="1">
        <f t="array" ref="C443">IF(A443&lt;&gt;"",INDEX('Medarbetare År 2'!C:C,A443),"")</f>
        <v/>
      </c>
      <c r="F443" s="2" t="str">
        <f>IFERROR(MATCH(Diagram!D$8,INDEX('Steg 4 År 2'!B:B,F442+1):INDEX('Steg 4 År 2'!B:B,F442+5000),0)+F442,"")</f>
        <v/>
      </c>
      <c r="G443" s="1" t="str" cm="1">
        <f t="array" ref="G443">IF(F443&lt;&gt;"",INDEX(B:B,F443),"")</f>
        <v/>
      </c>
      <c r="H443" s="1" t="str" cm="1">
        <f t="array" ref="H443">IF(G443&lt;&gt;"",INDEX(C:C,F443),"")</f>
        <v/>
      </c>
      <c r="N443" s="1"/>
    </row>
    <row r="444" spans="1:14" x14ac:dyDescent="0.2">
      <c r="A444" t="str">
        <f>IFERROR(MATCH(4,INDEX('Medarbetare År 2'!B:B,A443+1):INDEX('Medarbetare År 2'!B:B,A443+5000),0)+A443,"")</f>
        <v/>
      </c>
      <c r="B444" t="str" cm="1">
        <f t="array" ref="B444">IF(A444&lt;&gt;"",INDEX('Medarbetare År 2'!A:A,A444),"")</f>
        <v/>
      </c>
      <c r="C444" t="str" cm="1">
        <f t="array" ref="C444">IF(A444&lt;&gt;"",INDEX('Medarbetare År 2'!C:C,A444),"")</f>
        <v/>
      </c>
      <c r="F444" s="2" t="str">
        <f>IFERROR(MATCH(Diagram!D$8,INDEX('Steg 4 År 2'!B:B,F443+1):INDEX('Steg 4 År 2'!B:B,F443+5000),0)+F443,"")</f>
        <v/>
      </c>
      <c r="G444" s="1" t="str" cm="1">
        <f t="array" ref="G444">IF(F444&lt;&gt;"",INDEX(B:B,F444),"")</f>
        <v/>
      </c>
      <c r="H444" s="1" t="str" cm="1">
        <f t="array" ref="H444">IF(G444&lt;&gt;"",INDEX(C:C,F444),"")</f>
        <v/>
      </c>
      <c r="N444" s="1"/>
    </row>
    <row r="445" spans="1:14" x14ac:dyDescent="0.2">
      <c r="A445" t="str">
        <f>IFERROR(MATCH(4,INDEX('Medarbetare År 2'!B:B,A444+1):INDEX('Medarbetare År 2'!B:B,A444+5000),0)+A444,"")</f>
        <v/>
      </c>
      <c r="B445" t="str" cm="1">
        <f t="array" ref="B445">IF(A445&lt;&gt;"",INDEX('Medarbetare År 2'!A:A,A445),"")</f>
        <v/>
      </c>
      <c r="C445" t="str" cm="1">
        <f t="array" ref="C445">IF(A445&lt;&gt;"",INDEX('Medarbetare År 2'!C:C,A445),"")</f>
        <v/>
      </c>
      <c r="F445" s="2" t="str">
        <f>IFERROR(MATCH(Diagram!D$8,INDEX('Steg 4 År 2'!B:B,F444+1):INDEX('Steg 4 År 2'!B:B,F444+5000),0)+F444,"")</f>
        <v/>
      </c>
      <c r="G445" s="1" t="str" cm="1">
        <f t="array" ref="G445">IF(F445&lt;&gt;"",INDEX(B:B,F445),"")</f>
        <v/>
      </c>
      <c r="H445" s="1" t="str" cm="1">
        <f t="array" ref="H445">IF(G445&lt;&gt;"",INDEX(C:C,F445),"")</f>
        <v/>
      </c>
      <c r="N445" s="1"/>
    </row>
    <row r="446" spans="1:14" x14ac:dyDescent="0.2">
      <c r="A446" t="str">
        <f>IFERROR(MATCH(4,INDEX('Medarbetare År 2'!B:B,A445+1):INDEX('Medarbetare År 2'!B:B,A445+5000),0)+A445,"")</f>
        <v/>
      </c>
      <c r="B446" t="str" cm="1">
        <f t="array" ref="B446">IF(A446&lt;&gt;"",INDEX('Medarbetare År 2'!A:A,A446),"")</f>
        <v/>
      </c>
      <c r="C446" t="str" cm="1">
        <f t="array" ref="C446">IF(A446&lt;&gt;"",INDEX('Medarbetare År 2'!C:C,A446),"")</f>
        <v/>
      </c>
      <c r="F446" s="2" t="str">
        <f>IFERROR(MATCH(Diagram!D$8,INDEX('Steg 4 År 2'!B:B,F445+1):INDEX('Steg 4 År 2'!B:B,F445+5000),0)+F445,"")</f>
        <v/>
      </c>
      <c r="G446" s="1" t="str" cm="1">
        <f t="array" ref="G446">IF(F446&lt;&gt;"",INDEX(B:B,F446),"")</f>
        <v/>
      </c>
      <c r="H446" s="1" t="str" cm="1">
        <f t="array" ref="H446">IF(G446&lt;&gt;"",INDEX(C:C,F446),"")</f>
        <v/>
      </c>
      <c r="N446" s="1"/>
    </row>
    <row r="447" spans="1:14" x14ac:dyDescent="0.2">
      <c r="A447" t="str">
        <f>IFERROR(MATCH(4,INDEX('Medarbetare År 2'!B:B,A446+1):INDEX('Medarbetare År 2'!B:B,A446+5000),0)+A446,"")</f>
        <v/>
      </c>
      <c r="B447" t="str" cm="1">
        <f t="array" ref="B447">IF(A447&lt;&gt;"",INDEX('Medarbetare År 2'!A:A,A447),"")</f>
        <v/>
      </c>
      <c r="C447" t="str" cm="1">
        <f t="array" ref="C447">IF(A447&lt;&gt;"",INDEX('Medarbetare År 2'!C:C,A447),"")</f>
        <v/>
      </c>
      <c r="F447" s="2" t="str">
        <f>IFERROR(MATCH(Diagram!D$8,INDEX('Steg 4 År 2'!B:B,F446+1):INDEX('Steg 4 År 2'!B:B,F446+5000),0)+F446,"")</f>
        <v/>
      </c>
      <c r="G447" s="1" t="str" cm="1">
        <f t="array" ref="G447">IF(F447&lt;&gt;"",INDEX(B:B,F447),"")</f>
        <v/>
      </c>
      <c r="H447" s="1" t="str" cm="1">
        <f t="array" ref="H447">IF(G447&lt;&gt;"",INDEX(C:C,F447),"")</f>
        <v/>
      </c>
      <c r="N447" s="1"/>
    </row>
    <row r="448" spans="1:14" x14ac:dyDescent="0.2">
      <c r="A448" t="str">
        <f>IFERROR(MATCH(4,INDEX('Medarbetare År 2'!B:B,A447+1):INDEX('Medarbetare År 2'!B:B,A447+5000),0)+A447,"")</f>
        <v/>
      </c>
      <c r="B448" t="str" cm="1">
        <f t="array" ref="B448">IF(A448&lt;&gt;"",INDEX('Medarbetare År 2'!A:A,A448),"")</f>
        <v/>
      </c>
      <c r="C448" t="str" cm="1">
        <f t="array" ref="C448">IF(A448&lt;&gt;"",INDEX('Medarbetare År 2'!C:C,A448),"")</f>
        <v/>
      </c>
      <c r="F448" s="2" t="str">
        <f>IFERROR(MATCH(Diagram!D$8,INDEX('Steg 4 År 2'!B:B,F447+1):INDEX('Steg 4 År 2'!B:B,F447+5000),0)+F447,"")</f>
        <v/>
      </c>
      <c r="G448" s="1" t="str" cm="1">
        <f t="array" ref="G448">IF(F448&lt;&gt;"",INDEX(B:B,F448),"")</f>
        <v/>
      </c>
      <c r="H448" s="1" t="str" cm="1">
        <f t="array" ref="H448">IF(G448&lt;&gt;"",INDEX(C:C,F448),"")</f>
        <v/>
      </c>
      <c r="N448" s="1"/>
    </row>
    <row r="449" spans="1:14" x14ac:dyDescent="0.2">
      <c r="A449" t="str">
        <f>IFERROR(MATCH(4,INDEX('Medarbetare År 2'!B:B,A448+1):INDEX('Medarbetare År 2'!B:B,A448+5000),0)+A448,"")</f>
        <v/>
      </c>
      <c r="B449" t="str" cm="1">
        <f t="array" ref="B449">IF(A449&lt;&gt;"",INDEX('Medarbetare År 2'!A:A,A449),"")</f>
        <v/>
      </c>
      <c r="C449" t="str" cm="1">
        <f t="array" ref="C449">IF(A449&lt;&gt;"",INDEX('Medarbetare År 2'!C:C,A449),"")</f>
        <v/>
      </c>
      <c r="F449" s="2" t="str">
        <f>IFERROR(MATCH(Diagram!D$8,INDEX('Steg 4 År 2'!B:B,F448+1):INDEX('Steg 4 År 2'!B:B,F448+5000),0)+F448,"")</f>
        <v/>
      </c>
      <c r="G449" s="1" t="str" cm="1">
        <f t="array" ref="G449">IF(F449&lt;&gt;"",INDEX(B:B,F449),"")</f>
        <v/>
      </c>
      <c r="H449" s="1" t="str" cm="1">
        <f t="array" ref="H449">IF(G449&lt;&gt;"",INDEX(C:C,F449),"")</f>
        <v/>
      </c>
      <c r="N449" s="1"/>
    </row>
    <row r="450" spans="1:14" x14ac:dyDescent="0.2">
      <c r="A450" t="str">
        <f>IFERROR(MATCH(4,INDEX('Medarbetare År 2'!B:B,A449+1):INDEX('Medarbetare År 2'!B:B,A449+5000),0)+A449,"")</f>
        <v/>
      </c>
      <c r="B450" t="str" cm="1">
        <f t="array" ref="B450">IF(A450&lt;&gt;"",INDEX('Medarbetare År 2'!A:A,A450),"")</f>
        <v/>
      </c>
      <c r="C450" t="str" cm="1">
        <f t="array" ref="C450">IF(A450&lt;&gt;"",INDEX('Medarbetare År 2'!C:C,A450),"")</f>
        <v/>
      </c>
      <c r="F450" s="2" t="str">
        <f>IFERROR(MATCH(Diagram!D$8,INDEX('Steg 4 År 2'!B:B,F449+1):INDEX('Steg 4 År 2'!B:B,F449+5000),0)+F449,"")</f>
        <v/>
      </c>
      <c r="G450" s="1" t="str" cm="1">
        <f t="array" ref="G450">IF(F450&lt;&gt;"",INDEX(B:B,F450),"")</f>
        <v/>
      </c>
      <c r="H450" s="1" t="str" cm="1">
        <f t="array" ref="H450">IF(G450&lt;&gt;"",INDEX(C:C,F450),"")</f>
        <v/>
      </c>
      <c r="N450" s="1"/>
    </row>
    <row r="451" spans="1:14" x14ac:dyDescent="0.2">
      <c r="A451" t="str">
        <f>IFERROR(MATCH(4,INDEX('Medarbetare År 2'!B:B,A450+1):INDEX('Medarbetare År 2'!B:B,A450+5000),0)+A450,"")</f>
        <v/>
      </c>
      <c r="B451" t="str" cm="1">
        <f t="array" ref="B451">IF(A451&lt;&gt;"",INDEX('Medarbetare År 2'!A:A,A451),"")</f>
        <v/>
      </c>
      <c r="C451" t="str" cm="1">
        <f t="array" ref="C451">IF(A451&lt;&gt;"",INDEX('Medarbetare År 2'!C:C,A451),"")</f>
        <v/>
      </c>
      <c r="F451" s="2" t="str">
        <f>IFERROR(MATCH(Diagram!D$8,INDEX('Steg 4 År 2'!B:B,F450+1):INDEX('Steg 4 År 2'!B:B,F450+5000),0)+F450,"")</f>
        <v/>
      </c>
      <c r="G451" s="1" t="str" cm="1">
        <f t="array" ref="G451">IF(F451&lt;&gt;"",INDEX(B:B,F451),"")</f>
        <v/>
      </c>
      <c r="H451" s="1" t="str" cm="1">
        <f t="array" ref="H451">IF(G451&lt;&gt;"",INDEX(C:C,F451),"")</f>
        <v/>
      </c>
      <c r="N451" s="1"/>
    </row>
    <row r="452" spans="1:14" x14ac:dyDescent="0.2">
      <c r="A452" t="str">
        <f>IFERROR(MATCH(4,INDEX('Medarbetare År 2'!B:B,A451+1):INDEX('Medarbetare År 2'!B:B,A451+5000),0)+A451,"")</f>
        <v/>
      </c>
      <c r="B452" t="str" cm="1">
        <f t="array" ref="B452">IF(A452&lt;&gt;"",INDEX('Medarbetare År 2'!A:A,A452),"")</f>
        <v/>
      </c>
      <c r="C452" t="str" cm="1">
        <f t="array" ref="C452">IF(A452&lt;&gt;"",INDEX('Medarbetare År 2'!C:C,A452),"")</f>
        <v/>
      </c>
      <c r="F452" s="2" t="str">
        <f>IFERROR(MATCH(Diagram!D$8,INDEX('Steg 4 År 2'!B:B,F451+1):INDEX('Steg 4 År 2'!B:B,F451+5000),0)+F451,"")</f>
        <v/>
      </c>
      <c r="G452" s="1" t="str" cm="1">
        <f t="array" ref="G452">IF(F452&lt;&gt;"",INDEX(B:B,F452),"")</f>
        <v/>
      </c>
      <c r="H452" s="1" t="str" cm="1">
        <f t="array" ref="H452">IF(G452&lt;&gt;"",INDEX(C:C,F452),"")</f>
        <v/>
      </c>
      <c r="N452" s="1"/>
    </row>
    <row r="453" spans="1:14" x14ac:dyDescent="0.2">
      <c r="A453" t="str">
        <f>IFERROR(MATCH(4,INDEX('Medarbetare År 2'!B:B,A452+1):INDEX('Medarbetare År 2'!B:B,A452+5000),0)+A452,"")</f>
        <v/>
      </c>
      <c r="B453" t="str" cm="1">
        <f t="array" ref="B453">IF(A453&lt;&gt;"",INDEX('Medarbetare År 2'!A:A,A453),"")</f>
        <v/>
      </c>
      <c r="C453" t="str" cm="1">
        <f t="array" ref="C453">IF(A453&lt;&gt;"",INDEX('Medarbetare År 2'!C:C,A453),"")</f>
        <v/>
      </c>
      <c r="F453" s="2" t="str">
        <f>IFERROR(MATCH(Diagram!D$8,INDEX('Steg 4 År 2'!B:B,F452+1):INDEX('Steg 4 År 2'!B:B,F452+5000),0)+F452,"")</f>
        <v/>
      </c>
      <c r="G453" s="1" t="str" cm="1">
        <f t="array" ref="G453">IF(F453&lt;&gt;"",INDEX(B:B,F453),"")</f>
        <v/>
      </c>
      <c r="H453" s="1" t="str" cm="1">
        <f t="array" ref="H453">IF(G453&lt;&gt;"",INDEX(C:C,F453),"")</f>
        <v/>
      </c>
      <c r="N453" s="1"/>
    </row>
    <row r="454" spans="1:14" x14ac:dyDescent="0.2">
      <c r="A454" t="str">
        <f>IFERROR(MATCH(4,INDEX('Medarbetare År 2'!B:B,A453+1):INDEX('Medarbetare År 2'!B:B,A453+5000),0)+A453,"")</f>
        <v/>
      </c>
      <c r="B454" t="str" cm="1">
        <f t="array" ref="B454">IF(A454&lt;&gt;"",INDEX('Medarbetare År 2'!A:A,A454),"")</f>
        <v/>
      </c>
      <c r="C454" t="str" cm="1">
        <f t="array" ref="C454">IF(A454&lt;&gt;"",INDEX('Medarbetare År 2'!C:C,A454),"")</f>
        <v/>
      </c>
      <c r="F454" s="2" t="str">
        <f>IFERROR(MATCH(Diagram!D$8,INDEX('Steg 4 År 2'!B:B,F453+1):INDEX('Steg 4 År 2'!B:B,F453+5000),0)+F453,"")</f>
        <v/>
      </c>
      <c r="G454" s="1" t="str" cm="1">
        <f t="array" ref="G454">IF(F454&lt;&gt;"",INDEX(B:B,F454),"")</f>
        <v/>
      </c>
      <c r="H454" s="1" t="str" cm="1">
        <f t="array" ref="H454">IF(G454&lt;&gt;"",INDEX(C:C,F454),"")</f>
        <v/>
      </c>
      <c r="N454" s="1"/>
    </row>
    <row r="455" spans="1:14" x14ac:dyDescent="0.2">
      <c r="A455" t="str">
        <f>IFERROR(MATCH(4,INDEX('Medarbetare År 2'!B:B,A454+1):INDEX('Medarbetare År 2'!B:B,A454+5000),0)+A454,"")</f>
        <v/>
      </c>
      <c r="B455" t="str" cm="1">
        <f t="array" ref="B455">IF(A455&lt;&gt;"",INDEX('Medarbetare År 2'!A:A,A455),"")</f>
        <v/>
      </c>
      <c r="C455" t="str" cm="1">
        <f t="array" ref="C455">IF(A455&lt;&gt;"",INDEX('Medarbetare År 2'!C:C,A455),"")</f>
        <v/>
      </c>
      <c r="F455" s="2" t="str">
        <f>IFERROR(MATCH(Diagram!D$8,INDEX('Steg 4 År 2'!B:B,F454+1):INDEX('Steg 4 År 2'!B:B,F454+5000),0)+F454,"")</f>
        <v/>
      </c>
      <c r="G455" s="1" t="str" cm="1">
        <f t="array" ref="G455">IF(F455&lt;&gt;"",INDEX(B:B,F455),"")</f>
        <v/>
      </c>
      <c r="H455" s="1" t="str" cm="1">
        <f t="array" ref="H455">IF(G455&lt;&gt;"",INDEX(C:C,F455),"")</f>
        <v/>
      </c>
      <c r="N455" s="1"/>
    </row>
    <row r="456" spans="1:14" x14ac:dyDescent="0.2">
      <c r="A456" t="str">
        <f>IFERROR(MATCH(4,INDEX('Medarbetare År 2'!B:B,A455+1):INDEX('Medarbetare År 2'!B:B,A455+5000),0)+A455,"")</f>
        <v/>
      </c>
      <c r="B456" t="str" cm="1">
        <f t="array" ref="B456">IF(A456&lt;&gt;"",INDEX('Medarbetare År 2'!A:A,A456),"")</f>
        <v/>
      </c>
      <c r="C456" t="str" cm="1">
        <f t="array" ref="C456">IF(A456&lt;&gt;"",INDEX('Medarbetare År 2'!C:C,A456),"")</f>
        <v/>
      </c>
      <c r="F456" s="2" t="str">
        <f>IFERROR(MATCH(Diagram!D$8,INDEX('Steg 4 År 2'!B:B,F455+1):INDEX('Steg 4 År 2'!B:B,F455+5000),0)+F455,"")</f>
        <v/>
      </c>
      <c r="G456" s="1" t="str" cm="1">
        <f t="array" ref="G456">IF(F456&lt;&gt;"",INDEX(B:B,F456),"")</f>
        <v/>
      </c>
      <c r="H456" s="1" t="str" cm="1">
        <f t="array" ref="H456">IF(G456&lt;&gt;"",INDEX(C:C,F456),"")</f>
        <v/>
      </c>
      <c r="N456" s="1"/>
    </row>
    <row r="457" spans="1:14" x14ac:dyDescent="0.2">
      <c r="A457" t="str">
        <f>IFERROR(MATCH(4,INDEX('Medarbetare År 2'!B:B,A456+1):INDEX('Medarbetare År 2'!B:B,A456+5000),0)+A456,"")</f>
        <v/>
      </c>
      <c r="B457" t="str" cm="1">
        <f t="array" ref="B457">IF(A457&lt;&gt;"",INDEX('Medarbetare År 2'!A:A,A457),"")</f>
        <v/>
      </c>
      <c r="C457" t="str" cm="1">
        <f t="array" ref="C457">IF(A457&lt;&gt;"",INDEX('Medarbetare År 2'!C:C,A457),"")</f>
        <v/>
      </c>
      <c r="F457" s="2" t="str">
        <f>IFERROR(MATCH(Diagram!D$8,INDEX('Steg 4 År 2'!B:B,F456+1):INDEX('Steg 4 År 2'!B:B,F456+5000),0)+F456,"")</f>
        <v/>
      </c>
      <c r="G457" s="1" t="str" cm="1">
        <f t="array" ref="G457">IF(F457&lt;&gt;"",INDEX(B:B,F457),"")</f>
        <v/>
      </c>
      <c r="H457" s="1" t="str" cm="1">
        <f t="array" ref="H457">IF(G457&lt;&gt;"",INDEX(C:C,F457),"")</f>
        <v/>
      </c>
      <c r="N457" s="1"/>
    </row>
    <row r="458" spans="1:14" x14ac:dyDescent="0.2">
      <c r="A458" t="str">
        <f>IFERROR(MATCH(4,INDEX('Medarbetare År 2'!B:B,A457+1):INDEX('Medarbetare År 2'!B:B,A457+5000),0)+A457,"")</f>
        <v/>
      </c>
      <c r="B458" t="str" cm="1">
        <f t="array" ref="B458">IF(A458&lt;&gt;"",INDEX('Medarbetare År 2'!A:A,A458),"")</f>
        <v/>
      </c>
      <c r="C458" t="str" cm="1">
        <f t="array" ref="C458">IF(A458&lt;&gt;"",INDEX('Medarbetare År 2'!C:C,A458),"")</f>
        <v/>
      </c>
      <c r="F458" s="2" t="str">
        <f>IFERROR(MATCH(Diagram!D$8,INDEX('Steg 4 År 2'!B:B,F457+1):INDEX('Steg 4 År 2'!B:B,F457+5000),0)+F457,"")</f>
        <v/>
      </c>
      <c r="G458" s="1" t="str" cm="1">
        <f t="array" ref="G458">IF(F458&lt;&gt;"",INDEX(B:B,F458),"")</f>
        <v/>
      </c>
      <c r="H458" s="1" t="str" cm="1">
        <f t="array" ref="H458">IF(G458&lt;&gt;"",INDEX(C:C,F458),"")</f>
        <v/>
      </c>
      <c r="N458" s="1"/>
    </row>
    <row r="459" spans="1:14" x14ac:dyDescent="0.2">
      <c r="A459" t="str">
        <f>IFERROR(MATCH(4,INDEX('Medarbetare År 2'!B:B,A458+1):INDEX('Medarbetare År 2'!B:B,A458+5000),0)+A458,"")</f>
        <v/>
      </c>
      <c r="B459" t="str" cm="1">
        <f t="array" ref="B459">IF(A459&lt;&gt;"",INDEX('Medarbetare År 2'!A:A,A459),"")</f>
        <v/>
      </c>
      <c r="C459" t="str" cm="1">
        <f t="array" ref="C459">IF(A459&lt;&gt;"",INDEX('Medarbetare År 2'!C:C,A459),"")</f>
        <v/>
      </c>
      <c r="F459" s="2" t="str">
        <f>IFERROR(MATCH(Diagram!D$8,INDEX('Steg 4 År 2'!B:B,F458+1):INDEX('Steg 4 År 2'!B:B,F458+5000),0)+F458,"")</f>
        <v/>
      </c>
      <c r="G459" s="1" t="str" cm="1">
        <f t="array" ref="G459">IF(F459&lt;&gt;"",INDEX(B:B,F459),"")</f>
        <v/>
      </c>
      <c r="H459" s="1" t="str" cm="1">
        <f t="array" ref="H459">IF(G459&lt;&gt;"",INDEX(C:C,F459),"")</f>
        <v/>
      </c>
      <c r="N459" s="1"/>
    </row>
    <row r="460" spans="1:14" x14ac:dyDescent="0.2">
      <c r="A460" t="str">
        <f>IFERROR(MATCH(4,INDEX('Medarbetare År 2'!B:B,A459+1):INDEX('Medarbetare År 2'!B:B,A459+5000),0)+A459,"")</f>
        <v/>
      </c>
      <c r="B460" t="str" cm="1">
        <f t="array" ref="B460">IF(A460&lt;&gt;"",INDEX('Medarbetare År 2'!A:A,A460),"")</f>
        <v/>
      </c>
      <c r="C460" t="str" cm="1">
        <f t="array" ref="C460">IF(A460&lt;&gt;"",INDEX('Medarbetare År 2'!C:C,A460),"")</f>
        <v/>
      </c>
      <c r="F460" s="2" t="str">
        <f>IFERROR(MATCH(Diagram!D$8,INDEX('Steg 4 År 2'!B:B,F459+1):INDEX('Steg 4 År 2'!B:B,F459+5000),0)+F459,"")</f>
        <v/>
      </c>
      <c r="G460" s="1" t="str" cm="1">
        <f t="array" ref="G460">IF(F460&lt;&gt;"",INDEX(B:B,F460),"")</f>
        <v/>
      </c>
      <c r="H460" s="1" t="str" cm="1">
        <f t="array" ref="H460">IF(G460&lt;&gt;"",INDEX(C:C,F460),"")</f>
        <v/>
      </c>
      <c r="N460" s="1"/>
    </row>
    <row r="461" spans="1:14" x14ac:dyDescent="0.2">
      <c r="A461" t="str">
        <f>IFERROR(MATCH(4,INDEX('Medarbetare År 2'!B:B,A460+1):INDEX('Medarbetare År 2'!B:B,A460+5000),0)+A460,"")</f>
        <v/>
      </c>
      <c r="B461" t="str" cm="1">
        <f t="array" ref="B461">IF(A461&lt;&gt;"",INDEX('Medarbetare År 2'!A:A,A461),"")</f>
        <v/>
      </c>
      <c r="C461" t="str" cm="1">
        <f t="array" ref="C461">IF(A461&lt;&gt;"",INDEX('Medarbetare År 2'!C:C,A461),"")</f>
        <v/>
      </c>
      <c r="F461" s="2" t="str">
        <f>IFERROR(MATCH(Diagram!D$8,INDEX('Steg 4 År 2'!B:B,F460+1):INDEX('Steg 4 År 2'!B:B,F460+5000),0)+F460,"")</f>
        <v/>
      </c>
      <c r="G461" s="1" t="str" cm="1">
        <f t="array" ref="G461">IF(F461&lt;&gt;"",INDEX(B:B,F461),"")</f>
        <v/>
      </c>
      <c r="H461" s="1" t="str" cm="1">
        <f t="array" ref="H461">IF(G461&lt;&gt;"",INDEX(C:C,F461),"")</f>
        <v/>
      </c>
      <c r="N461" s="1"/>
    </row>
    <row r="462" spans="1:14" x14ac:dyDescent="0.2">
      <c r="A462" t="str">
        <f>IFERROR(MATCH(4,INDEX('Medarbetare År 2'!B:B,A461+1):INDEX('Medarbetare År 2'!B:B,A461+5000),0)+A461,"")</f>
        <v/>
      </c>
      <c r="B462" t="str" cm="1">
        <f t="array" ref="B462">IF(A462&lt;&gt;"",INDEX('Medarbetare År 2'!A:A,A462),"")</f>
        <v/>
      </c>
      <c r="C462" t="str" cm="1">
        <f t="array" ref="C462">IF(A462&lt;&gt;"",INDEX('Medarbetare År 2'!C:C,A462),"")</f>
        <v/>
      </c>
      <c r="F462" s="2" t="str">
        <f>IFERROR(MATCH(Diagram!D$8,INDEX('Steg 4 År 2'!B:B,F461+1):INDEX('Steg 4 År 2'!B:B,F461+5000),0)+F461,"")</f>
        <v/>
      </c>
      <c r="G462" s="1" t="str" cm="1">
        <f t="array" ref="G462">IF(F462&lt;&gt;"",INDEX(B:B,F462),"")</f>
        <v/>
      </c>
      <c r="H462" s="1" t="str" cm="1">
        <f t="array" ref="H462">IF(G462&lt;&gt;"",INDEX(C:C,F462),"")</f>
        <v/>
      </c>
      <c r="N462" s="1"/>
    </row>
    <row r="463" spans="1:14" x14ac:dyDescent="0.2">
      <c r="A463" t="str">
        <f>IFERROR(MATCH(4,INDEX('Medarbetare År 2'!B:B,A462+1):INDEX('Medarbetare År 2'!B:B,A462+5000),0)+A462,"")</f>
        <v/>
      </c>
      <c r="B463" t="str" cm="1">
        <f t="array" ref="B463">IF(A463&lt;&gt;"",INDEX('Medarbetare År 2'!A:A,A463),"")</f>
        <v/>
      </c>
      <c r="C463" t="str" cm="1">
        <f t="array" ref="C463">IF(A463&lt;&gt;"",INDEX('Medarbetare År 2'!C:C,A463),"")</f>
        <v/>
      </c>
      <c r="F463" s="2" t="str">
        <f>IFERROR(MATCH(Diagram!D$8,INDEX('Steg 4 År 2'!B:B,F462+1):INDEX('Steg 4 År 2'!B:B,F462+5000),0)+F462,"")</f>
        <v/>
      </c>
      <c r="G463" s="1" t="str" cm="1">
        <f t="array" ref="G463">IF(F463&lt;&gt;"",INDEX(B:B,F463),"")</f>
        <v/>
      </c>
      <c r="H463" s="1" t="str" cm="1">
        <f t="array" ref="H463">IF(G463&lt;&gt;"",INDEX(C:C,F463),"")</f>
        <v/>
      </c>
      <c r="N463" s="1"/>
    </row>
    <row r="464" spans="1:14" x14ac:dyDescent="0.2">
      <c r="A464" t="str">
        <f>IFERROR(MATCH(4,INDEX('Medarbetare År 2'!B:B,A463+1):INDEX('Medarbetare År 2'!B:B,A463+5000),0)+A463,"")</f>
        <v/>
      </c>
      <c r="B464" t="str" cm="1">
        <f t="array" ref="B464">IF(A464&lt;&gt;"",INDEX('Medarbetare År 2'!A:A,A464),"")</f>
        <v/>
      </c>
      <c r="C464" t="str" cm="1">
        <f t="array" ref="C464">IF(A464&lt;&gt;"",INDEX('Medarbetare År 2'!C:C,A464),"")</f>
        <v/>
      </c>
      <c r="F464" s="2" t="str">
        <f>IFERROR(MATCH(Diagram!D$8,INDEX('Steg 4 År 2'!B:B,F463+1):INDEX('Steg 4 År 2'!B:B,F463+5000),0)+F463,"")</f>
        <v/>
      </c>
      <c r="G464" s="1" t="str" cm="1">
        <f t="array" ref="G464">IF(F464&lt;&gt;"",INDEX(B:B,F464),"")</f>
        <v/>
      </c>
      <c r="H464" s="1" t="str" cm="1">
        <f t="array" ref="H464">IF(G464&lt;&gt;"",INDEX(C:C,F464),"")</f>
        <v/>
      </c>
      <c r="N464" s="1"/>
    </row>
    <row r="465" spans="1:14" x14ac:dyDescent="0.2">
      <c r="A465" t="str">
        <f>IFERROR(MATCH(4,INDEX('Medarbetare År 2'!B:B,A464+1):INDEX('Medarbetare År 2'!B:B,A464+5000),0)+A464,"")</f>
        <v/>
      </c>
      <c r="B465" t="str" cm="1">
        <f t="array" ref="B465">IF(A465&lt;&gt;"",INDEX('Medarbetare År 2'!A:A,A465),"")</f>
        <v/>
      </c>
      <c r="C465" t="str" cm="1">
        <f t="array" ref="C465">IF(A465&lt;&gt;"",INDEX('Medarbetare År 2'!C:C,A465),"")</f>
        <v/>
      </c>
      <c r="F465" s="2" t="str">
        <f>IFERROR(MATCH(Diagram!D$8,INDEX('Steg 4 År 2'!B:B,F464+1):INDEX('Steg 4 År 2'!B:B,F464+5000),0)+F464,"")</f>
        <v/>
      </c>
      <c r="G465" s="1" t="str" cm="1">
        <f t="array" ref="G465">IF(F465&lt;&gt;"",INDEX(B:B,F465),"")</f>
        <v/>
      </c>
      <c r="H465" s="1" t="str" cm="1">
        <f t="array" ref="H465">IF(G465&lt;&gt;"",INDEX(C:C,F465),"")</f>
        <v/>
      </c>
      <c r="N465" s="1"/>
    </row>
    <row r="466" spans="1:14" x14ac:dyDescent="0.2">
      <c r="A466" t="str">
        <f>IFERROR(MATCH(4,INDEX('Medarbetare År 2'!B:B,A465+1):INDEX('Medarbetare År 2'!B:B,A465+5000),0)+A465,"")</f>
        <v/>
      </c>
      <c r="B466" t="str" cm="1">
        <f t="array" ref="B466">IF(A466&lt;&gt;"",INDEX('Medarbetare År 2'!A:A,A466),"")</f>
        <v/>
      </c>
      <c r="C466" t="str" cm="1">
        <f t="array" ref="C466">IF(A466&lt;&gt;"",INDEX('Medarbetare År 2'!C:C,A466),"")</f>
        <v/>
      </c>
      <c r="F466" s="2" t="str">
        <f>IFERROR(MATCH(Diagram!D$8,INDEX('Steg 4 År 2'!B:B,F465+1):INDEX('Steg 4 År 2'!B:B,F465+5000),0)+F465,"")</f>
        <v/>
      </c>
      <c r="G466" s="1" t="str" cm="1">
        <f t="array" ref="G466">IF(F466&lt;&gt;"",INDEX(B:B,F466),"")</f>
        <v/>
      </c>
      <c r="H466" s="1" t="str" cm="1">
        <f t="array" ref="H466">IF(G466&lt;&gt;"",INDEX(C:C,F466),"")</f>
        <v/>
      </c>
      <c r="N466" s="1"/>
    </row>
    <row r="467" spans="1:14" x14ac:dyDescent="0.2">
      <c r="A467" t="str">
        <f>IFERROR(MATCH(4,INDEX('Medarbetare År 2'!B:B,A466+1):INDEX('Medarbetare År 2'!B:B,A466+5000),0)+A466,"")</f>
        <v/>
      </c>
      <c r="B467" t="str" cm="1">
        <f t="array" ref="B467">IF(A467&lt;&gt;"",INDEX('Medarbetare År 2'!A:A,A467),"")</f>
        <v/>
      </c>
      <c r="C467" t="str" cm="1">
        <f t="array" ref="C467">IF(A467&lt;&gt;"",INDEX('Medarbetare År 2'!C:C,A467),"")</f>
        <v/>
      </c>
      <c r="F467" s="2" t="str">
        <f>IFERROR(MATCH(Diagram!D$8,INDEX('Steg 4 År 2'!B:B,F466+1):INDEX('Steg 4 År 2'!B:B,F466+5000),0)+F466,"")</f>
        <v/>
      </c>
      <c r="G467" s="1" t="str" cm="1">
        <f t="array" ref="G467">IF(F467&lt;&gt;"",INDEX(B:B,F467),"")</f>
        <v/>
      </c>
      <c r="H467" s="1" t="str" cm="1">
        <f t="array" ref="H467">IF(G467&lt;&gt;"",INDEX(C:C,F467),"")</f>
        <v/>
      </c>
      <c r="N467" s="1"/>
    </row>
    <row r="468" spans="1:14" x14ac:dyDescent="0.2">
      <c r="A468" t="str">
        <f>IFERROR(MATCH(4,INDEX('Medarbetare År 2'!B:B,A467+1):INDEX('Medarbetare År 2'!B:B,A467+5000),0)+A467,"")</f>
        <v/>
      </c>
      <c r="B468" t="str" cm="1">
        <f t="array" ref="B468">IF(A468&lt;&gt;"",INDEX('Medarbetare År 2'!A:A,A468),"")</f>
        <v/>
      </c>
      <c r="C468" t="str" cm="1">
        <f t="array" ref="C468">IF(A468&lt;&gt;"",INDEX('Medarbetare År 2'!C:C,A468),"")</f>
        <v/>
      </c>
      <c r="F468" s="2" t="str">
        <f>IFERROR(MATCH(Diagram!D$8,INDEX('Steg 4 År 2'!B:B,F467+1):INDEX('Steg 4 År 2'!B:B,F467+5000),0)+F467,"")</f>
        <v/>
      </c>
      <c r="G468" s="1" t="str" cm="1">
        <f t="array" ref="G468">IF(F468&lt;&gt;"",INDEX(B:B,F468),"")</f>
        <v/>
      </c>
      <c r="H468" s="1" t="str" cm="1">
        <f t="array" ref="H468">IF(G468&lt;&gt;"",INDEX(C:C,F468),"")</f>
        <v/>
      </c>
      <c r="N468" s="1"/>
    </row>
    <row r="469" spans="1:14" x14ac:dyDescent="0.2">
      <c r="A469" t="str">
        <f>IFERROR(MATCH(4,INDEX('Medarbetare År 2'!B:B,A468+1):INDEX('Medarbetare År 2'!B:B,A468+5000),0)+A468,"")</f>
        <v/>
      </c>
      <c r="B469" t="str" cm="1">
        <f t="array" ref="B469">IF(A469&lt;&gt;"",INDEX('Medarbetare År 2'!A:A,A469),"")</f>
        <v/>
      </c>
      <c r="C469" t="str" cm="1">
        <f t="array" ref="C469">IF(A469&lt;&gt;"",INDEX('Medarbetare År 2'!C:C,A469),"")</f>
        <v/>
      </c>
      <c r="F469" s="2" t="str">
        <f>IFERROR(MATCH(Diagram!D$8,INDEX('Steg 4 År 2'!B:B,F468+1):INDEX('Steg 4 År 2'!B:B,F468+5000),0)+F468,"")</f>
        <v/>
      </c>
      <c r="G469" s="1" t="str" cm="1">
        <f t="array" ref="G469">IF(F469&lt;&gt;"",INDEX(B:B,F469),"")</f>
        <v/>
      </c>
      <c r="H469" s="1" t="str" cm="1">
        <f t="array" ref="H469">IF(G469&lt;&gt;"",INDEX(C:C,F469),"")</f>
        <v/>
      </c>
      <c r="N469" s="1"/>
    </row>
    <row r="470" spans="1:14" x14ac:dyDescent="0.2">
      <c r="A470" t="str">
        <f>IFERROR(MATCH(4,INDEX('Medarbetare År 2'!B:B,A469+1):INDEX('Medarbetare År 2'!B:B,A469+5000),0)+A469,"")</f>
        <v/>
      </c>
      <c r="B470" t="str" cm="1">
        <f t="array" ref="B470">IF(A470&lt;&gt;"",INDEX('Medarbetare År 2'!A:A,A470),"")</f>
        <v/>
      </c>
      <c r="C470" t="str" cm="1">
        <f t="array" ref="C470">IF(A470&lt;&gt;"",INDEX('Medarbetare År 2'!C:C,A470),"")</f>
        <v/>
      </c>
      <c r="F470" s="2" t="str">
        <f>IFERROR(MATCH(Diagram!D$8,INDEX('Steg 4 År 2'!B:B,F469+1):INDEX('Steg 4 År 2'!B:B,F469+5000),0)+F469,"")</f>
        <v/>
      </c>
      <c r="G470" s="1" t="str" cm="1">
        <f t="array" ref="G470">IF(F470&lt;&gt;"",INDEX(B:B,F470),"")</f>
        <v/>
      </c>
      <c r="H470" s="1" t="str" cm="1">
        <f t="array" ref="H470">IF(G470&lt;&gt;"",INDEX(C:C,F470),"")</f>
        <v/>
      </c>
      <c r="N470" s="1"/>
    </row>
    <row r="471" spans="1:14" x14ac:dyDescent="0.2">
      <c r="A471" t="str">
        <f>IFERROR(MATCH(4,INDEX('Medarbetare År 2'!B:B,A470+1):INDEX('Medarbetare År 2'!B:B,A470+5000),0)+A470,"")</f>
        <v/>
      </c>
      <c r="B471" t="str" cm="1">
        <f t="array" ref="B471">IF(A471&lt;&gt;"",INDEX('Medarbetare År 2'!A:A,A471),"")</f>
        <v/>
      </c>
      <c r="C471" t="str" cm="1">
        <f t="array" ref="C471">IF(A471&lt;&gt;"",INDEX('Medarbetare År 2'!C:C,A471),"")</f>
        <v/>
      </c>
      <c r="F471" s="2" t="str">
        <f>IFERROR(MATCH(Diagram!D$8,INDEX('Steg 4 År 2'!B:B,F470+1):INDEX('Steg 4 År 2'!B:B,F470+5000),0)+F470,"")</f>
        <v/>
      </c>
      <c r="G471" s="1" t="str" cm="1">
        <f t="array" ref="G471">IF(F471&lt;&gt;"",INDEX(B:B,F471),"")</f>
        <v/>
      </c>
      <c r="H471" s="1" t="str" cm="1">
        <f t="array" ref="H471">IF(G471&lt;&gt;"",INDEX(C:C,F471),"")</f>
        <v/>
      </c>
      <c r="N471" s="1"/>
    </row>
    <row r="472" spans="1:14" x14ac:dyDescent="0.2">
      <c r="A472" t="str">
        <f>IFERROR(MATCH(4,INDEX('Medarbetare År 2'!B:B,A471+1):INDEX('Medarbetare År 2'!B:B,A471+5000),0)+A471,"")</f>
        <v/>
      </c>
      <c r="B472" t="str" cm="1">
        <f t="array" ref="B472">IF(A472&lt;&gt;"",INDEX('Medarbetare År 2'!A:A,A472),"")</f>
        <v/>
      </c>
      <c r="C472" t="str" cm="1">
        <f t="array" ref="C472">IF(A472&lt;&gt;"",INDEX('Medarbetare År 2'!C:C,A472),"")</f>
        <v/>
      </c>
      <c r="F472" s="2" t="str">
        <f>IFERROR(MATCH(Diagram!D$8,INDEX('Steg 4 År 2'!B:B,F471+1):INDEX('Steg 4 År 2'!B:B,F471+5000),0)+F471,"")</f>
        <v/>
      </c>
      <c r="G472" s="1" t="str" cm="1">
        <f t="array" ref="G472">IF(F472&lt;&gt;"",INDEX(B:B,F472),"")</f>
        <v/>
      </c>
      <c r="H472" s="1" t="str" cm="1">
        <f t="array" ref="H472">IF(G472&lt;&gt;"",INDEX(C:C,F472),"")</f>
        <v/>
      </c>
      <c r="N472" s="1"/>
    </row>
    <row r="473" spans="1:14" x14ac:dyDescent="0.2">
      <c r="A473" t="str">
        <f>IFERROR(MATCH(4,INDEX('Medarbetare År 2'!B:B,A472+1):INDEX('Medarbetare År 2'!B:B,A472+5000),0)+A472,"")</f>
        <v/>
      </c>
      <c r="B473" t="str" cm="1">
        <f t="array" ref="B473">IF(A473&lt;&gt;"",INDEX('Medarbetare År 2'!A:A,A473),"")</f>
        <v/>
      </c>
      <c r="C473" t="str" cm="1">
        <f t="array" ref="C473">IF(A473&lt;&gt;"",INDEX('Medarbetare År 2'!C:C,A473),"")</f>
        <v/>
      </c>
      <c r="F473" s="2" t="str">
        <f>IFERROR(MATCH(Diagram!D$8,INDEX('Steg 4 År 2'!B:B,F472+1):INDEX('Steg 4 År 2'!B:B,F472+5000),0)+F472,"")</f>
        <v/>
      </c>
      <c r="G473" s="1" t="str" cm="1">
        <f t="array" ref="G473">IF(F473&lt;&gt;"",INDEX(B:B,F473),"")</f>
        <v/>
      </c>
      <c r="H473" s="1" t="str" cm="1">
        <f t="array" ref="H473">IF(G473&lt;&gt;"",INDEX(C:C,F473),"")</f>
        <v/>
      </c>
      <c r="N473" s="1"/>
    </row>
    <row r="474" spans="1:14" x14ac:dyDescent="0.2">
      <c r="A474" t="str">
        <f>IFERROR(MATCH(4,INDEX('Medarbetare År 2'!B:B,A473+1):INDEX('Medarbetare År 2'!B:B,A473+5000),0)+A473,"")</f>
        <v/>
      </c>
      <c r="B474" t="str" cm="1">
        <f t="array" ref="B474">IF(A474&lt;&gt;"",INDEX('Medarbetare År 2'!A:A,A474),"")</f>
        <v/>
      </c>
      <c r="C474" t="str" cm="1">
        <f t="array" ref="C474">IF(A474&lt;&gt;"",INDEX('Medarbetare År 2'!C:C,A474),"")</f>
        <v/>
      </c>
      <c r="F474" s="2" t="str">
        <f>IFERROR(MATCH(Diagram!D$8,INDEX('Steg 4 År 2'!B:B,F473+1):INDEX('Steg 4 År 2'!B:B,F473+5000),0)+F473,"")</f>
        <v/>
      </c>
      <c r="G474" s="1" t="str" cm="1">
        <f t="array" ref="G474">IF(F474&lt;&gt;"",INDEX(B:B,F474),"")</f>
        <v/>
      </c>
      <c r="H474" s="1" t="str" cm="1">
        <f t="array" ref="H474">IF(G474&lt;&gt;"",INDEX(C:C,F474),"")</f>
        <v/>
      </c>
      <c r="N474" s="1"/>
    </row>
    <row r="475" spans="1:14" x14ac:dyDescent="0.2">
      <c r="A475" t="str">
        <f>IFERROR(MATCH(4,INDEX('Medarbetare År 2'!B:B,A474+1):INDEX('Medarbetare År 2'!B:B,A474+5000),0)+A474,"")</f>
        <v/>
      </c>
      <c r="B475" t="str" cm="1">
        <f t="array" ref="B475">IF(A475&lt;&gt;"",INDEX('Medarbetare År 2'!A:A,A475),"")</f>
        <v/>
      </c>
      <c r="C475" t="str" cm="1">
        <f t="array" ref="C475">IF(A475&lt;&gt;"",INDEX('Medarbetare År 2'!C:C,A475),"")</f>
        <v/>
      </c>
      <c r="F475" s="2" t="str">
        <f>IFERROR(MATCH(Diagram!D$8,INDEX('Steg 4 År 2'!B:B,F474+1):INDEX('Steg 4 År 2'!B:B,F474+5000),0)+F474,"")</f>
        <v/>
      </c>
      <c r="G475" s="1" t="str" cm="1">
        <f t="array" ref="G475">IF(F475&lt;&gt;"",INDEX(B:B,F475),"")</f>
        <v/>
      </c>
      <c r="H475" s="1" t="str" cm="1">
        <f t="array" ref="H475">IF(G475&lt;&gt;"",INDEX(C:C,F475),"")</f>
        <v/>
      </c>
      <c r="N475" s="1"/>
    </row>
    <row r="476" spans="1:14" x14ac:dyDescent="0.2">
      <c r="A476" t="str">
        <f>IFERROR(MATCH(4,INDEX('Medarbetare År 2'!B:B,A475+1):INDEX('Medarbetare År 2'!B:B,A475+5000),0)+A475,"")</f>
        <v/>
      </c>
      <c r="B476" t="str" cm="1">
        <f t="array" ref="B476">IF(A476&lt;&gt;"",INDEX('Medarbetare År 2'!A:A,A476),"")</f>
        <v/>
      </c>
      <c r="C476" t="str" cm="1">
        <f t="array" ref="C476">IF(A476&lt;&gt;"",INDEX('Medarbetare År 2'!C:C,A476),"")</f>
        <v/>
      </c>
      <c r="F476" s="2" t="str">
        <f>IFERROR(MATCH(Diagram!D$8,INDEX('Steg 4 År 2'!B:B,F475+1):INDEX('Steg 4 År 2'!B:B,F475+5000),0)+F475,"")</f>
        <v/>
      </c>
      <c r="G476" s="1" t="str" cm="1">
        <f t="array" ref="G476">IF(F476&lt;&gt;"",INDEX(B:B,F476),"")</f>
        <v/>
      </c>
      <c r="H476" s="1" t="str" cm="1">
        <f t="array" ref="H476">IF(G476&lt;&gt;"",INDEX(C:C,F476),"")</f>
        <v/>
      </c>
      <c r="N476" s="1"/>
    </row>
    <row r="477" spans="1:14" x14ac:dyDescent="0.2">
      <c r="A477" t="str">
        <f>IFERROR(MATCH(4,INDEX('Medarbetare År 2'!B:B,A476+1):INDEX('Medarbetare År 2'!B:B,A476+5000),0)+A476,"")</f>
        <v/>
      </c>
      <c r="B477" t="str" cm="1">
        <f t="array" ref="B477">IF(A477&lt;&gt;"",INDEX('Medarbetare År 2'!A:A,A477),"")</f>
        <v/>
      </c>
      <c r="C477" t="str" cm="1">
        <f t="array" ref="C477">IF(A477&lt;&gt;"",INDEX('Medarbetare År 2'!C:C,A477),"")</f>
        <v/>
      </c>
      <c r="F477" s="2" t="str">
        <f>IFERROR(MATCH(Diagram!D$8,INDEX('Steg 4 År 2'!B:B,F476+1):INDEX('Steg 4 År 2'!B:B,F476+5000),0)+F476,"")</f>
        <v/>
      </c>
      <c r="G477" s="1" t="str" cm="1">
        <f t="array" ref="G477">IF(F477&lt;&gt;"",INDEX(B:B,F477),"")</f>
        <v/>
      </c>
      <c r="H477" s="1" t="str" cm="1">
        <f t="array" ref="H477">IF(G477&lt;&gt;"",INDEX(C:C,F477),"")</f>
        <v/>
      </c>
      <c r="N477" s="1"/>
    </row>
    <row r="478" spans="1:14" x14ac:dyDescent="0.2">
      <c r="A478" t="str">
        <f>IFERROR(MATCH(4,INDEX('Medarbetare År 2'!B:B,A477+1):INDEX('Medarbetare År 2'!B:B,A477+5000),0)+A477,"")</f>
        <v/>
      </c>
      <c r="B478" t="str" cm="1">
        <f t="array" ref="B478">IF(A478&lt;&gt;"",INDEX('Medarbetare År 2'!A:A,A478),"")</f>
        <v/>
      </c>
      <c r="C478" t="str" cm="1">
        <f t="array" ref="C478">IF(A478&lt;&gt;"",INDEX('Medarbetare År 2'!C:C,A478),"")</f>
        <v/>
      </c>
      <c r="F478" s="2" t="str">
        <f>IFERROR(MATCH(Diagram!D$8,INDEX('Steg 4 År 2'!B:B,F477+1):INDEX('Steg 4 År 2'!B:B,F477+5000),0)+F477,"")</f>
        <v/>
      </c>
      <c r="G478" s="1" t="str" cm="1">
        <f t="array" ref="G478">IF(F478&lt;&gt;"",INDEX(B:B,F478),"")</f>
        <v/>
      </c>
      <c r="H478" s="1" t="str" cm="1">
        <f t="array" ref="H478">IF(G478&lt;&gt;"",INDEX(C:C,F478),"")</f>
        <v/>
      </c>
      <c r="N478" s="1"/>
    </row>
    <row r="479" spans="1:14" x14ac:dyDescent="0.2">
      <c r="A479" t="str">
        <f>IFERROR(MATCH(4,INDEX('Medarbetare År 2'!B:B,A478+1):INDEX('Medarbetare År 2'!B:B,A478+5000),0)+A478,"")</f>
        <v/>
      </c>
      <c r="B479" t="str" cm="1">
        <f t="array" ref="B479">IF(A479&lt;&gt;"",INDEX('Medarbetare År 2'!A:A,A479),"")</f>
        <v/>
      </c>
      <c r="C479" t="str" cm="1">
        <f t="array" ref="C479">IF(A479&lt;&gt;"",INDEX('Medarbetare År 2'!C:C,A479),"")</f>
        <v/>
      </c>
      <c r="F479" s="2" t="str">
        <f>IFERROR(MATCH(Diagram!D$8,INDEX('Steg 4 År 2'!B:B,F478+1):INDEX('Steg 4 År 2'!B:B,F478+5000),0)+F478,"")</f>
        <v/>
      </c>
      <c r="G479" s="1" t="str" cm="1">
        <f t="array" ref="G479">IF(F479&lt;&gt;"",INDEX(B:B,F479),"")</f>
        <v/>
      </c>
      <c r="H479" s="1" t="str" cm="1">
        <f t="array" ref="H479">IF(G479&lt;&gt;"",INDEX(C:C,F479),"")</f>
        <v/>
      </c>
      <c r="N479" s="1"/>
    </row>
    <row r="480" spans="1:14" x14ac:dyDescent="0.2">
      <c r="A480" t="str">
        <f>IFERROR(MATCH(4,INDEX('Medarbetare År 2'!B:B,A479+1):INDEX('Medarbetare År 2'!B:B,A479+5000),0)+A479,"")</f>
        <v/>
      </c>
      <c r="B480" t="str" cm="1">
        <f t="array" ref="B480">IF(A480&lt;&gt;"",INDEX('Medarbetare År 2'!A:A,A480),"")</f>
        <v/>
      </c>
      <c r="C480" t="str" cm="1">
        <f t="array" ref="C480">IF(A480&lt;&gt;"",INDEX('Medarbetare År 2'!C:C,A480),"")</f>
        <v/>
      </c>
      <c r="F480" s="2" t="str">
        <f>IFERROR(MATCH(Diagram!D$8,INDEX('Steg 4 År 2'!B:B,F479+1):INDEX('Steg 4 År 2'!B:B,F479+5000),0)+F479,"")</f>
        <v/>
      </c>
      <c r="G480" s="1" t="str" cm="1">
        <f t="array" ref="G480">IF(F480&lt;&gt;"",INDEX(B:B,F480),"")</f>
        <v/>
      </c>
      <c r="H480" s="1" t="str" cm="1">
        <f t="array" ref="H480">IF(G480&lt;&gt;"",INDEX(C:C,F480),"")</f>
        <v/>
      </c>
      <c r="N480" s="1"/>
    </row>
    <row r="481" spans="1:14" x14ac:dyDescent="0.2">
      <c r="A481" t="str">
        <f>IFERROR(MATCH(4,INDEX('Medarbetare År 2'!B:B,A480+1):INDEX('Medarbetare År 2'!B:B,A480+5000),0)+A480,"")</f>
        <v/>
      </c>
      <c r="B481" t="str" cm="1">
        <f t="array" ref="B481">IF(A481&lt;&gt;"",INDEX('Medarbetare År 2'!A:A,A481),"")</f>
        <v/>
      </c>
      <c r="C481" t="str" cm="1">
        <f t="array" ref="C481">IF(A481&lt;&gt;"",INDEX('Medarbetare År 2'!C:C,A481),"")</f>
        <v/>
      </c>
      <c r="F481" s="2" t="str">
        <f>IFERROR(MATCH(Diagram!D$8,INDEX('Steg 4 År 2'!B:B,F480+1):INDEX('Steg 4 År 2'!B:B,F480+5000),0)+F480,"")</f>
        <v/>
      </c>
      <c r="G481" s="1" t="str" cm="1">
        <f t="array" ref="G481">IF(F481&lt;&gt;"",INDEX(B:B,F481),"")</f>
        <v/>
      </c>
      <c r="H481" s="1" t="str" cm="1">
        <f t="array" ref="H481">IF(G481&lt;&gt;"",INDEX(C:C,F481),"")</f>
        <v/>
      </c>
      <c r="N481" s="1"/>
    </row>
    <row r="482" spans="1:14" x14ac:dyDescent="0.2">
      <c r="A482" t="str">
        <f>IFERROR(MATCH(4,INDEX('Medarbetare År 2'!B:B,A481+1):INDEX('Medarbetare År 2'!B:B,A481+5000),0)+A481,"")</f>
        <v/>
      </c>
      <c r="B482" t="str" cm="1">
        <f t="array" ref="B482">IF(A482&lt;&gt;"",INDEX('Medarbetare År 2'!A:A,A482),"")</f>
        <v/>
      </c>
      <c r="C482" t="str" cm="1">
        <f t="array" ref="C482">IF(A482&lt;&gt;"",INDEX('Medarbetare År 2'!C:C,A482),"")</f>
        <v/>
      </c>
      <c r="F482" s="2" t="str">
        <f>IFERROR(MATCH(Diagram!D$8,INDEX('Steg 4 År 2'!B:B,F481+1):INDEX('Steg 4 År 2'!B:B,F481+5000),0)+F481,"")</f>
        <v/>
      </c>
      <c r="G482" s="1" t="str" cm="1">
        <f t="array" ref="G482">IF(F482&lt;&gt;"",INDEX(B:B,F482),"")</f>
        <v/>
      </c>
      <c r="H482" s="1" t="str" cm="1">
        <f t="array" ref="H482">IF(G482&lt;&gt;"",INDEX(C:C,F482),"")</f>
        <v/>
      </c>
      <c r="N482" s="1"/>
    </row>
    <row r="483" spans="1:14" x14ac:dyDescent="0.2">
      <c r="A483" t="str">
        <f>IFERROR(MATCH(4,INDEX('Medarbetare År 2'!B:B,A482+1):INDEX('Medarbetare År 2'!B:B,A482+5000),0)+A482,"")</f>
        <v/>
      </c>
      <c r="B483" t="str" cm="1">
        <f t="array" ref="B483">IF(A483&lt;&gt;"",INDEX('Medarbetare År 2'!A:A,A483),"")</f>
        <v/>
      </c>
      <c r="C483" t="str" cm="1">
        <f t="array" ref="C483">IF(A483&lt;&gt;"",INDEX('Medarbetare År 2'!C:C,A483),"")</f>
        <v/>
      </c>
      <c r="F483" s="2" t="str">
        <f>IFERROR(MATCH(Diagram!D$8,INDEX('Steg 4 År 2'!B:B,F482+1):INDEX('Steg 4 År 2'!B:B,F482+5000),0)+F482,"")</f>
        <v/>
      </c>
      <c r="G483" s="1" t="str" cm="1">
        <f t="array" ref="G483">IF(F483&lt;&gt;"",INDEX(B:B,F483),"")</f>
        <v/>
      </c>
      <c r="H483" s="1" t="str" cm="1">
        <f t="array" ref="H483">IF(G483&lt;&gt;"",INDEX(C:C,F483),"")</f>
        <v/>
      </c>
      <c r="N483" s="1"/>
    </row>
    <row r="484" spans="1:14" x14ac:dyDescent="0.2">
      <c r="A484" t="str">
        <f>IFERROR(MATCH(4,INDEX('Medarbetare År 2'!B:B,A483+1):INDEX('Medarbetare År 2'!B:B,A483+5000),0)+A483,"")</f>
        <v/>
      </c>
      <c r="B484" t="str" cm="1">
        <f t="array" ref="B484">IF(A484&lt;&gt;"",INDEX('Medarbetare År 2'!A:A,A484),"")</f>
        <v/>
      </c>
      <c r="C484" t="str" cm="1">
        <f t="array" ref="C484">IF(A484&lt;&gt;"",INDEX('Medarbetare År 2'!C:C,A484),"")</f>
        <v/>
      </c>
      <c r="F484" s="2" t="str">
        <f>IFERROR(MATCH(Diagram!D$8,INDEX('Steg 4 År 2'!B:B,F483+1):INDEX('Steg 4 År 2'!B:B,F483+5000),0)+F483,"")</f>
        <v/>
      </c>
      <c r="G484" s="1" t="str" cm="1">
        <f t="array" ref="G484">IF(F484&lt;&gt;"",INDEX(B:B,F484),"")</f>
        <v/>
      </c>
      <c r="H484" s="1" t="str" cm="1">
        <f t="array" ref="H484">IF(G484&lt;&gt;"",INDEX(C:C,F484),"")</f>
        <v/>
      </c>
      <c r="N484" s="1"/>
    </row>
    <row r="485" spans="1:14" x14ac:dyDescent="0.2">
      <c r="A485" t="str">
        <f>IFERROR(MATCH(4,INDEX('Medarbetare År 2'!B:B,A484+1):INDEX('Medarbetare År 2'!B:B,A484+5000),0)+A484,"")</f>
        <v/>
      </c>
      <c r="B485" t="str" cm="1">
        <f t="array" ref="B485">IF(A485&lt;&gt;"",INDEX('Medarbetare År 2'!A:A,A485),"")</f>
        <v/>
      </c>
      <c r="C485" t="str" cm="1">
        <f t="array" ref="C485">IF(A485&lt;&gt;"",INDEX('Medarbetare År 2'!C:C,A485),"")</f>
        <v/>
      </c>
      <c r="F485" s="2" t="str">
        <f>IFERROR(MATCH(Diagram!D$8,INDEX('Steg 4 År 2'!B:B,F484+1):INDEX('Steg 4 År 2'!B:B,F484+5000),0)+F484,"")</f>
        <v/>
      </c>
      <c r="G485" s="1" t="str" cm="1">
        <f t="array" ref="G485">IF(F485&lt;&gt;"",INDEX(B:B,F485),"")</f>
        <v/>
      </c>
      <c r="H485" s="1" t="str" cm="1">
        <f t="array" ref="H485">IF(G485&lt;&gt;"",INDEX(C:C,F485),"")</f>
        <v/>
      </c>
      <c r="N485" s="1"/>
    </row>
    <row r="486" spans="1:14" x14ac:dyDescent="0.2">
      <c r="A486" t="str">
        <f>IFERROR(MATCH(4,INDEX('Medarbetare År 2'!B:B,A485+1):INDEX('Medarbetare År 2'!B:B,A485+5000),0)+A485,"")</f>
        <v/>
      </c>
      <c r="B486" t="str" cm="1">
        <f t="array" ref="B486">IF(A486&lt;&gt;"",INDEX('Medarbetare År 2'!A:A,A486),"")</f>
        <v/>
      </c>
      <c r="C486" t="str" cm="1">
        <f t="array" ref="C486">IF(A486&lt;&gt;"",INDEX('Medarbetare År 2'!C:C,A486),"")</f>
        <v/>
      </c>
      <c r="F486" s="2" t="str">
        <f>IFERROR(MATCH(Diagram!D$8,INDEX('Steg 4 År 2'!B:B,F485+1):INDEX('Steg 4 År 2'!B:B,F485+5000),0)+F485,"")</f>
        <v/>
      </c>
      <c r="G486" s="1" t="str" cm="1">
        <f t="array" ref="G486">IF(F486&lt;&gt;"",INDEX(B:B,F486),"")</f>
        <v/>
      </c>
      <c r="H486" s="1" t="str" cm="1">
        <f t="array" ref="H486">IF(G486&lt;&gt;"",INDEX(C:C,F486),"")</f>
        <v/>
      </c>
      <c r="N486" s="1"/>
    </row>
    <row r="487" spans="1:14" x14ac:dyDescent="0.2">
      <c r="A487" t="str">
        <f>IFERROR(MATCH(4,INDEX('Medarbetare År 2'!B:B,A486+1):INDEX('Medarbetare År 2'!B:B,A486+5000),0)+A486,"")</f>
        <v/>
      </c>
      <c r="B487" t="str" cm="1">
        <f t="array" ref="B487">IF(A487&lt;&gt;"",INDEX('Medarbetare År 2'!A:A,A487),"")</f>
        <v/>
      </c>
      <c r="C487" t="str" cm="1">
        <f t="array" ref="C487">IF(A487&lt;&gt;"",INDEX('Medarbetare År 2'!C:C,A487),"")</f>
        <v/>
      </c>
      <c r="F487" s="2" t="str">
        <f>IFERROR(MATCH(Diagram!D$8,INDEX('Steg 4 År 2'!B:B,F486+1):INDEX('Steg 4 År 2'!B:B,F486+5000),0)+F486,"")</f>
        <v/>
      </c>
      <c r="G487" s="1" t="str" cm="1">
        <f t="array" ref="G487">IF(F487&lt;&gt;"",INDEX(B:B,F487),"")</f>
        <v/>
      </c>
      <c r="H487" s="1" t="str" cm="1">
        <f t="array" ref="H487">IF(G487&lt;&gt;"",INDEX(C:C,F487),"")</f>
        <v/>
      </c>
      <c r="N487" s="1"/>
    </row>
    <row r="488" spans="1:14" x14ac:dyDescent="0.2">
      <c r="A488" t="str">
        <f>IFERROR(MATCH(4,INDEX('Medarbetare År 2'!B:B,A487+1):INDEX('Medarbetare År 2'!B:B,A487+5000),0)+A487,"")</f>
        <v/>
      </c>
      <c r="B488" t="str" cm="1">
        <f t="array" ref="B488">IF(A488&lt;&gt;"",INDEX('Medarbetare År 2'!A:A,A488),"")</f>
        <v/>
      </c>
      <c r="C488" t="str" cm="1">
        <f t="array" ref="C488">IF(A488&lt;&gt;"",INDEX('Medarbetare År 2'!C:C,A488),"")</f>
        <v/>
      </c>
      <c r="F488" s="2" t="str">
        <f>IFERROR(MATCH(Diagram!D$8,INDEX('Steg 4 År 2'!B:B,F487+1):INDEX('Steg 4 År 2'!B:B,F487+5000),0)+F487,"")</f>
        <v/>
      </c>
      <c r="G488" s="1" t="str" cm="1">
        <f t="array" ref="G488">IF(F488&lt;&gt;"",INDEX(B:B,F488),"")</f>
        <v/>
      </c>
      <c r="H488" s="1" t="str" cm="1">
        <f t="array" ref="H488">IF(G488&lt;&gt;"",INDEX(C:C,F488),"")</f>
        <v/>
      </c>
      <c r="N488" s="1"/>
    </row>
    <row r="489" spans="1:14" x14ac:dyDescent="0.2">
      <c r="A489" t="str">
        <f>IFERROR(MATCH(4,INDEX('Medarbetare År 2'!B:B,A488+1):INDEX('Medarbetare År 2'!B:B,A488+5000),0)+A488,"")</f>
        <v/>
      </c>
      <c r="B489" t="str" cm="1">
        <f t="array" ref="B489">IF(A489&lt;&gt;"",INDEX('Medarbetare År 2'!A:A,A489),"")</f>
        <v/>
      </c>
      <c r="C489" t="str" cm="1">
        <f t="array" ref="C489">IF(A489&lt;&gt;"",INDEX('Medarbetare År 2'!C:C,A489),"")</f>
        <v/>
      </c>
      <c r="F489" s="2" t="str">
        <f>IFERROR(MATCH(Diagram!D$8,INDEX('Steg 4 År 2'!B:B,F488+1):INDEX('Steg 4 År 2'!B:B,F488+5000),0)+F488,"")</f>
        <v/>
      </c>
      <c r="G489" s="1" t="str" cm="1">
        <f t="array" ref="G489">IF(F489&lt;&gt;"",INDEX(B:B,F489),"")</f>
        <v/>
      </c>
      <c r="H489" s="1" t="str" cm="1">
        <f t="array" ref="H489">IF(G489&lt;&gt;"",INDEX(C:C,F489),"")</f>
        <v/>
      </c>
      <c r="N489" s="1"/>
    </row>
    <row r="490" spans="1:14" x14ac:dyDescent="0.2">
      <c r="A490" t="str">
        <f>IFERROR(MATCH(4,INDEX('Medarbetare År 2'!B:B,A489+1):INDEX('Medarbetare År 2'!B:B,A489+5000),0)+A489,"")</f>
        <v/>
      </c>
      <c r="B490" t="str" cm="1">
        <f t="array" ref="B490">IF(A490&lt;&gt;"",INDEX('Medarbetare År 2'!A:A,A490),"")</f>
        <v/>
      </c>
      <c r="C490" t="str" cm="1">
        <f t="array" ref="C490">IF(A490&lt;&gt;"",INDEX('Medarbetare År 2'!C:C,A490),"")</f>
        <v/>
      </c>
      <c r="F490" s="2" t="str">
        <f>IFERROR(MATCH(Diagram!D$8,INDEX('Steg 4 År 2'!B:B,F489+1):INDEX('Steg 4 År 2'!B:B,F489+5000),0)+F489,"")</f>
        <v/>
      </c>
      <c r="G490" s="1" t="str" cm="1">
        <f t="array" ref="G490">IF(F490&lt;&gt;"",INDEX(B:B,F490),"")</f>
        <v/>
      </c>
      <c r="H490" s="1" t="str" cm="1">
        <f t="array" ref="H490">IF(G490&lt;&gt;"",INDEX(C:C,F490),"")</f>
        <v/>
      </c>
      <c r="N490" s="1"/>
    </row>
    <row r="491" spans="1:14" x14ac:dyDescent="0.2">
      <c r="A491" t="str">
        <f>IFERROR(MATCH(4,INDEX('Medarbetare År 2'!B:B,A490+1):INDEX('Medarbetare År 2'!B:B,A490+5000),0)+A490,"")</f>
        <v/>
      </c>
      <c r="B491" t="str" cm="1">
        <f t="array" ref="B491">IF(A491&lt;&gt;"",INDEX('Medarbetare År 2'!A:A,A491),"")</f>
        <v/>
      </c>
      <c r="C491" t="str" cm="1">
        <f t="array" ref="C491">IF(A491&lt;&gt;"",INDEX('Medarbetare År 2'!C:C,A491),"")</f>
        <v/>
      </c>
      <c r="F491" s="2" t="str">
        <f>IFERROR(MATCH(Diagram!D$8,INDEX('Steg 4 År 2'!B:B,F490+1):INDEX('Steg 4 År 2'!B:B,F490+5000),0)+F490,"")</f>
        <v/>
      </c>
      <c r="G491" s="1" t="str" cm="1">
        <f t="array" ref="G491">IF(F491&lt;&gt;"",INDEX(B:B,F491),"")</f>
        <v/>
      </c>
      <c r="H491" s="1" t="str" cm="1">
        <f t="array" ref="H491">IF(G491&lt;&gt;"",INDEX(C:C,F491),"")</f>
        <v/>
      </c>
      <c r="N491" s="1"/>
    </row>
    <row r="492" spans="1:14" x14ac:dyDescent="0.2">
      <c r="A492" t="str">
        <f>IFERROR(MATCH(4,INDEX('Medarbetare År 2'!B:B,A491+1):INDEX('Medarbetare År 2'!B:B,A491+5000),0)+A491,"")</f>
        <v/>
      </c>
      <c r="B492" t="str" cm="1">
        <f t="array" ref="B492">IF(A492&lt;&gt;"",INDEX('Medarbetare År 2'!A:A,A492),"")</f>
        <v/>
      </c>
      <c r="C492" t="str" cm="1">
        <f t="array" ref="C492">IF(A492&lt;&gt;"",INDEX('Medarbetare År 2'!C:C,A492),"")</f>
        <v/>
      </c>
      <c r="F492" s="2" t="str">
        <f>IFERROR(MATCH(Diagram!D$8,INDEX('Steg 4 År 2'!B:B,F491+1):INDEX('Steg 4 År 2'!B:B,F491+5000),0)+F491,"")</f>
        <v/>
      </c>
      <c r="G492" s="1" t="str" cm="1">
        <f t="array" ref="G492">IF(F492&lt;&gt;"",INDEX(B:B,F492),"")</f>
        <v/>
      </c>
      <c r="H492" s="1" t="str" cm="1">
        <f t="array" ref="H492">IF(G492&lt;&gt;"",INDEX(C:C,F492),"")</f>
        <v/>
      </c>
      <c r="N492" s="1"/>
    </row>
    <row r="493" spans="1:14" x14ac:dyDescent="0.2">
      <c r="A493" t="str">
        <f>IFERROR(MATCH(4,INDEX('Medarbetare År 2'!B:B,A492+1):INDEX('Medarbetare År 2'!B:B,A492+5000),0)+A492,"")</f>
        <v/>
      </c>
      <c r="B493" t="str" cm="1">
        <f t="array" ref="B493">IF(A493&lt;&gt;"",INDEX('Medarbetare År 2'!A:A,A493),"")</f>
        <v/>
      </c>
      <c r="C493" t="str" cm="1">
        <f t="array" ref="C493">IF(A493&lt;&gt;"",INDEX('Medarbetare År 2'!C:C,A493),"")</f>
        <v/>
      </c>
      <c r="F493" s="2" t="str">
        <f>IFERROR(MATCH(Diagram!D$8,INDEX('Steg 4 År 2'!B:B,F492+1):INDEX('Steg 4 År 2'!B:B,F492+5000),0)+F492,"")</f>
        <v/>
      </c>
      <c r="G493" s="1" t="str" cm="1">
        <f t="array" ref="G493">IF(F493&lt;&gt;"",INDEX(B:B,F493),"")</f>
        <v/>
      </c>
      <c r="H493" s="1" t="str" cm="1">
        <f t="array" ref="H493">IF(G493&lt;&gt;"",INDEX(C:C,F493),"")</f>
        <v/>
      </c>
      <c r="N493" s="1"/>
    </row>
    <row r="494" spans="1:14" x14ac:dyDescent="0.2">
      <c r="A494" t="str">
        <f>IFERROR(MATCH(4,INDEX('Medarbetare År 2'!B:B,A493+1):INDEX('Medarbetare År 2'!B:B,A493+5000),0)+A493,"")</f>
        <v/>
      </c>
      <c r="B494" t="str" cm="1">
        <f t="array" ref="B494">IF(A494&lt;&gt;"",INDEX('Medarbetare År 2'!A:A,A494),"")</f>
        <v/>
      </c>
      <c r="C494" t="str" cm="1">
        <f t="array" ref="C494">IF(A494&lt;&gt;"",INDEX('Medarbetare År 2'!C:C,A494),"")</f>
        <v/>
      </c>
      <c r="F494" s="2" t="str">
        <f>IFERROR(MATCH(Diagram!D$8,INDEX('Steg 4 År 2'!B:B,F493+1):INDEX('Steg 4 År 2'!B:B,F493+5000),0)+F493,"")</f>
        <v/>
      </c>
      <c r="G494" s="1" t="str" cm="1">
        <f t="array" ref="G494">IF(F494&lt;&gt;"",INDEX(B:B,F494),"")</f>
        <v/>
      </c>
      <c r="H494" s="1" t="str" cm="1">
        <f t="array" ref="H494">IF(G494&lt;&gt;"",INDEX(C:C,F494),"")</f>
        <v/>
      </c>
      <c r="N494" s="1"/>
    </row>
    <row r="495" spans="1:14" x14ac:dyDescent="0.2">
      <c r="A495" t="str">
        <f>IFERROR(MATCH(4,INDEX('Medarbetare År 2'!B:B,A494+1):INDEX('Medarbetare År 2'!B:B,A494+5000),0)+A494,"")</f>
        <v/>
      </c>
      <c r="B495" t="str" cm="1">
        <f t="array" ref="B495">IF(A495&lt;&gt;"",INDEX('Medarbetare År 2'!A:A,A495),"")</f>
        <v/>
      </c>
      <c r="C495" t="str" cm="1">
        <f t="array" ref="C495">IF(A495&lt;&gt;"",INDEX('Medarbetare År 2'!C:C,A495),"")</f>
        <v/>
      </c>
      <c r="F495" s="2" t="str">
        <f>IFERROR(MATCH(Diagram!D$8,INDEX('Steg 4 År 2'!B:B,F494+1):INDEX('Steg 4 År 2'!B:B,F494+5000),0)+F494,"")</f>
        <v/>
      </c>
      <c r="G495" s="1" t="str" cm="1">
        <f t="array" ref="G495">IF(F495&lt;&gt;"",INDEX(B:B,F495),"")</f>
        <v/>
      </c>
      <c r="H495" s="1" t="str" cm="1">
        <f t="array" ref="H495">IF(G495&lt;&gt;"",INDEX(C:C,F495),"")</f>
        <v/>
      </c>
      <c r="N495" s="1"/>
    </row>
    <row r="496" spans="1:14" x14ac:dyDescent="0.2">
      <c r="A496" t="str">
        <f>IFERROR(MATCH(4,INDEX('Medarbetare År 2'!B:B,A495+1):INDEX('Medarbetare År 2'!B:B,A495+5000),0)+A495,"")</f>
        <v/>
      </c>
      <c r="B496" t="str" cm="1">
        <f t="array" ref="B496">IF(A496&lt;&gt;"",INDEX('Medarbetare År 2'!A:A,A496),"")</f>
        <v/>
      </c>
      <c r="C496" t="str" cm="1">
        <f t="array" ref="C496">IF(A496&lt;&gt;"",INDEX('Medarbetare År 2'!C:C,A496),"")</f>
        <v/>
      </c>
      <c r="F496" s="2" t="str">
        <f>IFERROR(MATCH(Diagram!D$8,INDEX('Steg 4 År 2'!B:B,F495+1):INDEX('Steg 4 År 2'!B:B,F495+5000),0)+F495,"")</f>
        <v/>
      </c>
      <c r="G496" s="1" t="str" cm="1">
        <f t="array" ref="G496">IF(F496&lt;&gt;"",INDEX(B:B,F496),"")</f>
        <v/>
      </c>
      <c r="H496" s="1" t="str" cm="1">
        <f t="array" ref="H496">IF(G496&lt;&gt;"",INDEX(C:C,F496),"")</f>
        <v/>
      </c>
      <c r="N496" s="1"/>
    </row>
    <row r="497" spans="1:14" x14ac:dyDescent="0.2">
      <c r="A497" t="str">
        <f>IFERROR(MATCH(4,INDEX('Medarbetare År 2'!B:B,A496+1):INDEX('Medarbetare År 2'!B:B,A496+5000),0)+A496,"")</f>
        <v/>
      </c>
      <c r="B497" t="str" cm="1">
        <f t="array" ref="B497">IF(A497&lt;&gt;"",INDEX('Medarbetare År 2'!A:A,A497),"")</f>
        <v/>
      </c>
      <c r="C497" t="str" cm="1">
        <f t="array" ref="C497">IF(A497&lt;&gt;"",INDEX('Medarbetare År 2'!C:C,A497),"")</f>
        <v/>
      </c>
      <c r="F497" s="2" t="str">
        <f>IFERROR(MATCH(Diagram!D$8,INDEX('Steg 4 År 2'!B:B,F496+1):INDEX('Steg 4 År 2'!B:B,F496+5000),0)+F496,"")</f>
        <v/>
      </c>
      <c r="G497" s="1" t="str" cm="1">
        <f t="array" ref="G497">IF(F497&lt;&gt;"",INDEX(B:B,F497),"")</f>
        <v/>
      </c>
      <c r="H497" s="1" t="str" cm="1">
        <f t="array" ref="H497">IF(G497&lt;&gt;"",INDEX(C:C,F497),"")</f>
        <v/>
      </c>
      <c r="N497" s="1"/>
    </row>
    <row r="498" spans="1:14" x14ac:dyDescent="0.2">
      <c r="A498" t="str">
        <f>IFERROR(MATCH(4,INDEX('Medarbetare År 2'!B:B,A497+1):INDEX('Medarbetare År 2'!B:B,A497+5000),0)+A497,"")</f>
        <v/>
      </c>
      <c r="B498" t="str" cm="1">
        <f t="array" ref="B498">IF(A498&lt;&gt;"",INDEX('Medarbetare År 2'!A:A,A498),"")</f>
        <v/>
      </c>
      <c r="C498" t="str" cm="1">
        <f t="array" ref="C498">IF(A498&lt;&gt;"",INDEX('Medarbetare År 2'!C:C,A498),"")</f>
        <v/>
      </c>
      <c r="F498" s="2" t="str">
        <f>IFERROR(MATCH(Diagram!D$8,INDEX('Steg 4 År 2'!B:B,F497+1):INDEX('Steg 4 År 2'!B:B,F497+5000),0)+F497,"")</f>
        <v/>
      </c>
      <c r="G498" s="1" t="str" cm="1">
        <f t="array" ref="G498">IF(F498&lt;&gt;"",INDEX(B:B,F498),"")</f>
        <v/>
      </c>
      <c r="H498" s="1" t="str" cm="1">
        <f t="array" ref="H498">IF(G498&lt;&gt;"",INDEX(C:C,F498),"")</f>
        <v/>
      </c>
      <c r="N498" s="1"/>
    </row>
    <row r="499" spans="1:14" x14ac:dyDescent="0.2">
      <c r="A499" t="str">
        <f>IFERROR(MATCH(4,INDEX('Medarbetare År 2'!B:B,A498+1):INDEX('Medarbetare År 2'!B:B,A498+5000),0)+A498,"")</f>
        <v/>
      </c>
      <c r="B499" t="str" cm="1">
        <f t="array" ref="B499">IF(A499&lt;&gt;"",INDEX('Medarbetare År 2'!A:A,A499),"")</f>
        <v/>
      </c>
      <c r="C499" t="str" cm="1">
        <f t="array" ref="C499">IF(A499&lt;&gt;"",INDEX('Medarbetare År 2'!C:C,A499),"")</f>
        <v/>
      </c>
      <c r="F499" s="2" t="str">
        <f>IFERROR(MATCH(Diagram!D$8,INDEX('Steg 4 År 2'!B:B,F498+1):INDEX('Steg 4 År 2'!B:B,F498+5000),0)+F498,"")</f>
        <v/>
      </c>
      <c r="G499" s="1" t="str" cm="1">
        <f t="array" ref="G499">IF(F499&lt;&gt;"",INDEX(B:B,F499),"")</f>
        <v/>
      </c>
      <c r="H499" s="1" t="str" cm="1">
        <f t="array" ref="H499">IF(G499&lt;&gt;"",INDEX(C:C,F499),"")</f>
        <v/>
      </c>
      <c r="N499" s="1"/>
    </row>
    <row r="500" spans="1:14" x14ac:dyDescent="0.2">
      <c r="A500" t="str">
        <f>IFERROR(MATCH(4,INDEX('Medarbetare År 2'!B:B,A499+1):INDEX('Medarbetare År 2'!B:B,A499+5000),0)+A499,"")</f>
        <v/>
      </c>
      <c r="B500" t="str" cm="1">
        <f t="array" ref="B500">IF(A500&lt;&gt;"",INDEX('Medarbetare År 2'!A:A,A500),"")</f>
        <v/>
      </c>
      <c r="C500" t="str" cm="1">
        <f t="array" ref="C500">IF(A500&lt;&gt;"",INDEX('Medarbetare År 2'!C:C,A500),"")</f>
        <v/>
      </c>
      <c r="F500" s="2" t="str">
        <f>IFERROR(MATCH(Diagram!D$8,INDEX('Steg 4 År 2'!B:B,F499+1):INDEX('Steg 4 År 2'!B:B,F499+5000),0)+F499,"")</f>
        <v/>
      </c>
      <c r="G500" s="1" t="str" cm="1">
        <f t="array" ref="G500">IF(F500&lt;&gt;"",INDEX(B:B,F500),"")</f>
        <v/>
      </c>
      <c r="H500" s="1" t="str" cm="1">
        <f t="array" ref="H500">IF(G500&lt;&gt;"",INDEX(C:C,F500),"")</f>
        <v/>
      </c>
      <c r="N500" s="1"/>
    </row>
    <row r="501" spans="1:14" x14ac:dyDescent="0.2">
      <c r="A501" t="str">
        <f>IFERROR(MATCH(4,INDEX('Medarbetare År 2'!B:B,A500+1):INDEX('Medarbetare År 2'!B:B,A500+5000),0)+A500,"")</f>
        <v/>
      </c>
      <c r="B501" t="str" cm="1">
        <f t="array" ref="B501">IF(A501&lt;&gt;"",INDEX('Medarbetare År 2'!A:A,A501),"")</f>
        <v/>
      </c>
      <c r="C501" t="str" cm="1">
        <f t="array" ref="C501">IF(A501&lt;&gt;"",INDEX('Medarbetare År 2'!C:C,A501),"")</f>
        <v/>
      </c>
      <c r="F501" s="2" t="str">
        <f>IFERROR(MATCH(Diagram!D$8,INDEX('Steg 4 År 2'!B:B,F500+1):INDEX('Steg 4 År 2'!B:B,F500+5000),0)+F500,"")</f>
        <v/>
      </c>
      <c r="G501" s="1" t="str" cm="1">
        <f t="array" ref="G501">IF(F501&lt;&gt;"",INDEX(B:B,F501),"")</f>
        <v/>
      </c>
      <c r="H501" s="1" t="str" cm="1">
        <f t="array" ref="H501">IF(G501&lt;&gt;"",INDEX(C:C,F501),"")</f>
        <v/>
      </c>
      <c r="N501" s="1"/>
    </row>
    <row r="502" spans="1:14" x14ac:dyDescent="0.2">
      <c r="A502" t="str">
        <f>IFERROR(MATCH(4,INDEX('Medarbetare År 2'!B:B,A501+1):INDEX('Medarbetare År 2'!B:B,A501+5000),0)+A501,"")</f>
        <v/>
      </c>
      <c r="B502" t="str" cm="1">
        <f t="array" ref="B502">IF(A502&lt;&gt;"",INDEX('Medarbetare År 2'!A:A,A502),"")</f>
        <v/>
      </c>
      <c r="C502" t="str" cm="1">
        <f t="array" ref="C502">IF(A502&lt;&gt;"",INDEX('Medarbetare År 2'!C:C,A502),"")</f>
        <v/>
      </c>
      <c r="F502" s="2" t="str">
        <f>IFERROR(MATCH(Diagram!D$8,INDEX('Steg 4 År 2'!B:B,F501+1):INDEX('Steg 4 År 2'!B:B,F501+5000),0)+F501,"")</f>
        <v/>
      </c>
      <c r="G502" s="1" t="str" cm="1">
        <f t="array" ref="G502">IF(F502&lt;&gt;"",INDEX(B:B,F502),"")</f>
        <v/>
      </c>
      <c r="H502" s="1" t="str" cm="1">
        <f t="array" ref="H502">IF(G502&lt;&gt;"",INDEX(C:C,F502),"")</f>
        <v/>
      </c>
      <c r="N502" s="1"/>
    </row>
    <row r="503" spans="1:14" x14ac:dyDescent="0.2">
      <c r="A503" t="str">
        <f>IFERROR(MATCH(4,INDEX('Medarbetare År 2'!B:B,A502+1):INDEX('Medarbetare År 2'!B:B,A502+5000),0)+A502,"")</f>
        <v/>
      </c>
      <c r="B503" t="str" cm="1">
        <f t="array" ref="B503">IF(A503&lt;&gt;"",INDEX('Medarbetare År 2'!A:A,A503),"")</f>
        <v/>
      </c>
      <c r="C503" t="str" cm="1">
        <f t="array" ref="C503">IF(A503&lt;&gt;"",INDEX('Medarbetare År 2'!C:C,A503),"")</f>
        <v/>
      </c>
      <c r="F503" s="2" t="str">
        <f>IFERROR(MATCH(Diagram!D$8,INDEX('Steg 4 År 2'!B:B,F502+1):INDEX('Steg 4 År 2'!B:B,F502+5000),0)+F502,"")</f>
        <v/>
      </c>
      <c r="G503" s="1" t="str" cm="1">
        <f t="array" ref="G503">IF(F503&lt;&gt;"",INDEX(B:B,F503),"")</f>
        <v/>
      </c>
      <c r="H503" s="1" t="str" cm="1">
        <f t="array" ref="H503">IF(G503&lt;&gt;"",INDEX(C:C,F503),"")</f>
        <v/>
      </c>
      <c r="N503" s="1"/>
    </row>
    <row r="504" spans="1:14" x14ac:dyDescent="0.2">
      <c r="A504" t="str">
        <f>IFERROR(MATCH(4,INDEX('Medarbetare År 2'!B:B,A503+1):INDEX('Medarbetare År 2'!B:B,A503+5000),0)+A503,"")</f>
        <v/>
      </c>
      <c r="B504" t="str" cm="1">
        <f t="array" ref="B504">IF(A504&lt;&gt;"",INDEX('Medarbetare År 2'!A:A,A504),"")</f>
        <v/>
      </c>
      <c r="C504" t="str" cm="1">
        <f t="array" ref="C504">IF(A504&lt;&gt;"",INDEX('Medarbetare År 2'!C:C,A504),"")</f>
        <v/>
      </c>
      <c r="F504" s="2" t="str">
        <f>IFERROR(MATCH(Diagram!D$8,INDEX('Steg 4 År 2'!B:B,F503+1):INDEX('Steg 4 År 2'!B:B,F503+5000),0)+F503,"")</f>
        <v/>
      </c>
      <c r="G504" s="1" t="str" cm="1">
        <f t="array" ref="G504">IF(F504&lt;&gt;"",INDEX(B:B,F504),"")</f>
        <v/>
      </c>
      <c r="H504" s="1" t="str" cm="1">
        <f t="array" ref="H504">IF(G504&lt;&gt;"",INDEX(C:C,F504),"")</f>
        <v/>
      </c>
      <c r="N504" s="1"/>
    </row>
    <row r="505" spans="1:14" x14ac:dyDescent="0.2">
      <c r="A505" t="str">
        <f>IFERROR(MATCH(4,INDEX('Medarbetare År 2'!B:B,A504+1):INDEX('Medarbetare År 2'!B:B,A504+5000),0)+A504,"")</f>
        <v/>
      </c>
      <c r="B505" t="str" cm="1">
        <f t="array" ref="B505">IF(A505&lt;&gt;"",INDEX('Medarbetare År 2'!A:A,A505),"")</f>
        <v/>
      </c>
      <c r="C505" t="str" cm="1">
        <f t="array" ref="C505">IF(A505&lt;&gt;"",INDEX('Medarbetare År 2'!C:C,A505),"")</f>
        <v/>
      </c>
      <c r="F505" s="2" t="str">
        <f>IFERROR(MATCH(Diagram!D$8,INDEX('Steg 4 År 2'!B:B,F504+1):INDEX('Steg 4 År 2'!B:B,F504+5000),0)+F504,"")</f>
        <v/>
      </c>
      <c r="G505" s="1" t="str" cm="1">
        <f t="array" ref="G505">IF(F505&lt;&gt;"",INDEX(B:B,F505),"")</f>
        <v/>
      </c>
      <c r="H505" s="1" t="str" cm="1">
        <f t="array" ref="H505">IF(G505&lt;&gt;"",INDEX(C:C,F505),"")</f>
        <v/>
      </c>
      <c r="N505" s="1"/>
    </row>
    <row r="506" spans="1:14" x14ac:dyDescent="0.2">
      <c r="A506" t="str">
        <f>IFERROR(MATCH(4,INDEX('Medarbetare År 2'!B:B,A505+1):INDEX('Medarbetare År 2'!B:B,A505+5000),0)+A505,"")</f>
        <v/>
      </c>
      <c r="B506" t="str" cm="1">
        <f t="array" ref="B506">IF(A506&lt;&gt;"",INDEX('Medarbetare År 2'!A:A,A506),"")</f>
        <v/>
      </c>
      <c r="C506" t="str" cm="1">
        <f t="array" ref="C506">IF(A506&lt;&gt;"",INDEX('Medarbetare År 2'!C:C,A506),"")</f>
        <v/>
      </c>
      <c r="F506" s="2" t="str">
        <f>IFERROR(MATCH(Diagram!D$8,INDEX('Steg 4 År 2'!B:B,F505+1):INDEX('Steg 4 År 2'!B:B,F505+5000),0)+F505,"")</f>
        <v/>
      </c>
      <c r="G506" s="1" t="str" cm="1">
        <f t="array" ref="G506">IF(F506&lt;&gt;"",INDEX(B:B,F506),"")</f>
        <v/>
      </c>
      <c r="H506" s="1" t="str" cm="1">
        <f t="array" ref="H506">IF(G506&lt;&gt;"",INDEX(C:C,F506),"")</f>
        <v/>
      </c>
      <c r="N506" s="1"/>
    </row>
    <row r="507" spans="1:14" x14ac:dyDescent="0.2">
      <c r="A507" t="str">
        <f>IFERROR(MATCH(4,INDEX('Medarbetare År 2'!B:B,A506+1):INDEX('Medarbetare År 2'!B:B,A506+5000),0)+A506,"")</f>
        <v/>
      </c>
      <c r="B507" t="str" cm="1">
        <f t="array" ref="B507">IF(A507&lt;&gt;"",INDEX('Medarbetare År 2'!A:A,A507),"")</f>
        <v/>
      </c>
      <c r="C507" t="str" cm="1">
        <f t="array" ref="C507">IF(A507&lt;&gt;"",INDEX('Medarbetare År 2'!C:C,A507),"")</f>
        <v/>
      </c>
      <c r="F507" s="2" t="str">
        <f>IFERROR(MATCH(Diagram!D$8,INDEX('Steg 4 År 2'!B:B,F506+1):INDEX('Steg 4 År 2'!B:B,F506+5000),0)+F506,"")</f>
        <v/>
      </c>
      <c r="G507" s="1" t="str" cm="1">
        <f t="array" ref="G507">IF(F507&lt;&gt;"",INDEX(B:B,F507),"")</f>
        <v/>
      </c>
      <c r="H507" s="1" t="str" cm="1">
        <f t="array" ref="H507">IF(G507&lt;&gt;"",INDEX(C:C,F507),"")</f>
        <v/>
      </c>
      <c r="N507" s="1"/>
    </row>
    <row r="508" spans="1:14" x14ac:dyDescent="0.2">
      <c r="A508" t="str">
        <f>IFERROR(MATCH(4,INDEX('Medarbetare År 2'!B:B,A507+1):INDEX('Medarbetare År 2'!B:B,A507+5000),0)+A507,"")</f>
        <v/>
      </c>
      <c r="B508" t="str" cm="1">
        <f t="array" ref="B508">IF(A508&lt;&gt;"",INDEX('Medarbetare År 2'!A:A,A508),"")</f>
        <v/>
      </c>
      <c r="C508" t="str" cm="1">
        <f t="array" ref="C508">IF(A508&lt;&gt;"",INDEX('Medarbetare År 2'!C:C,A508),"")</f>
        <v/>
      </c>
      <c r="F508" s="2" t="str">
        <f>IFERROR(MATCH(Diagram!D$8,INDEX('Steg 4 År 2'!B:B,F507+1):INDEX('Steg 4 År 2'!B:B,F507+5000),0)+F507,"")</f>
        <v/>
      </c>
      <c r="G508" s="1" t="str" cm="1">
        <f t="array" ref="G508">IF(F508&lt;&gt;"",INDEX(B:B,F508),"")</f>
        <v/>
      </c>
      <c r="H508" s="1" t="str" cm="1">
        <f t="array" ref="H508">IF(G508&lt;&gt;"",INDEX(C:C,F508),"")</f>
        <v/>
      </c>
      <c r="N508" s="1"/>
    </row>
    <row r="509" spans="1:14" x14ac:dyDescent="0.2">
      <c r="A509" t="str">
        <f>IFERROR(MATCH(4,INDEX('Medarbetare År 2'!B:B,A508+1):INDEX('Medarbetare År 2'!B:B,A508+5000),0)+A508,"")</f>
        <v/>
      </c>
      <c r="B509" t="str" cm="1">
        <f t="array" ref="B509">IF(A509&lt;&gt;"",INDEX('Medarbetare År 2'!A:A,A509),"")</f>
        <v/>
      </c>
      <c r="C509" t="str" cm="1">
        <f t="array" ref="C509">IF(A509&lt;&gt;"",INDEX('Medarbetare År 2'!C:C,A509),"")</f>
        <v/>
      </c>
      <c r="F509" s="2" t="str">
        <f>IFERROR(MATCH(Diagram!D$8,INDEX('Steg 4 År 2'!B:B,F508+1):INDEX('Steg 4 År 2'!B:B,F508+5000),0)+F508,"")</f>
        <v/>
      </c>
      <c r="G509" s="1" t="str" cm="1">
        <f t="array" ref="G509">IF(F509&lt;&gt;"",INDEX(B:B,F509),"")</f>
        <v/>
      </c>
      <c r="H509" s="1" t="str" cm="1">
        <f t="array" ref="H509">IF(G509&lt;&gt;"",INDEX(C:C,F509),"")</f>
        <v/>
      </c>
      <c r="N509" s="1"/>
    </row>
    <row r="510" spans="1:14" x14ac:dyDescent="0.2">
      <c r="A510" t="str">
        <f>IFERROR(MATCH(4,INDEX('Medarbetare År 2'!B:B,A509+1):INDEX('Medarbetare År 2'!B:B,A509+5000),0)+A509,"")</f>
        <v/>
      </c>
      <c r="B510" t="str" cm="1">
        <f t="array" ref="B510">IF(A510&lt;&gt;"",INDEX('Medarbetare År 2'!A:A,A510),"")</f>
        <v/>
      </c>
      <c r="C510" t="str" cm="1">
        <f t="array" ref="C510">IF(A510&lt;&gt;"",INDEX('Medarbetare År 2'!C:C,A510),"")</f>
        <v/>
      </c>
      <c r="F510" s="2" t="str">
        <f>IFERROR(MATCH(Diagram!D$8,INDEX('Steg 4 År 2'!B:B,F509+1):INDEX('Steg 4 År 2'!B:B,F509+5000),0)+F509,"")</f>
        <v/>
      </c>
      <c r="G510" s="1" t="str" cm="1">
        <f t="array" ref="G510">IF(F510&lt;&gt;"",INDEX(B:B,F510),"")</f>
        <v/>
      </c>
      <c r="H510" s="1" t="str" cm="1">
        <f t="array" ref="H510">IF(G510&lt;&gt;"",INDEX(C:C,F510),"")</f>
        <v/>
      </c>
      <c r="N510" s="1"/>
    </row>
    <row r="511" spans="1:14" x14ac:dyDescent="0.2">
      <c r="A511" t="str">
        <f>IFERROR(MATCH(4,INDEX('Medarbetare År 2'!B:B,A510+1):INDEX('Medarbetare År 2'!B:B,A510+5000),0)+A510,"")</f>
        <v/>
      </c>
      <c r="B511" t="str" cm="1">
        <f t="array" ref="B511">IF(A511&lt;&gt;"",INDEX('Medarbetare År 2'!A:A,A511),"")</f>
        <v/>
      </c>
      <c r="C511" t="str" cm="1">
        <f t="array" ref="C511">IF(A511&lt;&gt;"",INDEX('Medarbetare År 2'!C:C,A511),"")</f>
        <v/>
      </c>
      <c r="F511" s="2" t="str">
        <f>IFERROR(MATCH(Diagram!D$8,INDEX('Steg 4 År 2'!B:B,F510+1):INDEX('Steg 4 År 2'!B:B,F510+5000),0)+F510,"")</f>
        <v/>
      </c>
      <c r="G511" s="1" t="str" cm="1">
        <f t="array" ref="G511">IF(F511&lt;&gt;"",INDEX(B:B,F511),"")</f>
        <v/>
      </c>
      <c r="H511" s="1" t="str" cm="1">
        <f t="array" ref="H511">IF(G511&lt;&gt;"",INDEX(C:C,F511),"")</f>
        <v/>
      </c>
      <c r="N511" s="1"/>
    </row>
    <row r="512" spans="1:14" x14ac:dyDescent="0.2">
      <c r="A512" t="str">
        <f>IFERROR(MATCH(4,INDEX('Medarbetare År 2'!B:B,A511+1):INDEX('Medarbetare År 2'!B:B,A511+5000),0)+A511,"")</f>
        <v/>
      </c>
      <c r="B512" t="str" cm="1">
        <f t="array" ref="B512">IF(A512&lt;&gt;"",INDEX('Medarbetare År 2'!A:A,A512),"")</f>
        <v/>
      </c>
      <c r="C512" t="str" cm="1">
        <f t="array" ref="C512">IF(A512&lt;&gt;"",INDEX('Medarbetare År 2'!C:C,A512),"")</f>
        <v/>
      </c>
      <c r="F512" s="2" t="str">
        <f>IFERROR(MATCH(Diagram!D$8,INDEX('Steg 4 År 2'!B:B,F511+1):INDEX('Steg 4 År 2'!B:B,F511+5000),0)+F511,"")</f>
        <v/>
      </c>
      <c r="G512" s="1" t="str" cm="1">
        <f t="array" ref="G512">IF(F512&lt;&gt;"",INDEX(B:B,F512),"")</f>
        <v/>
      </c>
      <c r="H512" s="1" t="str" cm="1">
        <f t="array" ref="H512">IF(G512&lt;&gt;"",INDEX(C:C,F512),"")</f>
        <v/>
      </c>
      <c r="N512" s="1"/>
    </row>
    <row r="513" spans="1:14" x14ac:dyDescent="0.2">
      <c r="A513" t="str">
        <f>IFERROR(MATCH(4,INDEX('Medarbetare År 2'!B:B,A512+1):INDEX('Medarbetare År 2'!B:B,A512+5000),0)+A512,"")</f>
        <v/>
      </c>
      <c r="B513" t="str" cm="1">
        <f t="array" ref="B513">IF(A513&lt;&gt;"",INDEX('Medarbetare År 2'!A:A,A513),"")</f>
        <v/>
      </c>
      <c r="C513" t="str" cm="1">
        <f t="array" ref="C513">IF(A513&lt;&gt;"",INDEX('Medarbetare År 2'!C:C,A513),"")</f>
        <v/>
      </c>
      <c r="F513" s="2" t="str">
        <f>IFERROR(MATCH(Diagram!D$8,INDEX('Steg 4 År 2'!B:B,F512+1):INDEX('Steg 4 År 2'!B:B,F512+5000),0)+F512,"")</f>
        <v/>
      </c>
      <c r="G513" s="1" t="str" cm="1">
        <f t="array" ref="G513">IF(F513&lt;&gt;"",INDEX(B:B,F513),"")</f>
        <v/>
      </c>
      <c r="H513" s="1" t="str" cm="1">
        <f t="array" ref="H513">IF(G513&lt;&gt;"",INDEX(C:C,F513),"")</f>
        <v/>
      </c>
      <c r="N513" s="1"/>
    </row>
    <row r="514" spans="1:14" x14ac:dyDescent="0.2">
      <c r="A514" t="str">
        <f>IFERROR(MATCH(4,INDEX('Medarbetare År 2'!B:B,A513+1):INDEX('Medarbetare År 2'!B:B,A513+5000),0)+A513,"")</f>
        <v/>
      </c>
      <c r="B514" t="str" cm="1">
        <f t="array" ref="B514">IF(A514&lt;&gt;"",INDEX('Medarbetare År 2'!A:A,A514),"")</f>
        <v/>
      </c>
      <c r="C514" t="str" cm="1">
        <f t="array" ref="C514">IF(A514&lt;&gt;"",INDEX('Medarbetare År 2'!C:C,A514),"")</f>
        <v/>
      </c>
      <c r="F514" s="2" t="str">
        <f>IFERROR(MATCH(Diagram!D$8,INDEX('Steg 4 År 2'!B:B,F513+1):INDEX('Steg 4 År 2'!B:B,F513+5000),0)+F513,"")</f>
        <v/>
      </c>
      <c r="G514" s="1" t="str" cm="1">
        <f t="array" ref="G514">IF(F514&lt;&gt;"",INDEX(B:B,F514),"")</f>
        <v/>
      </c>
      <c r="H514" s="1" t="str" cm="1">
        <f t="array" ref="H514">IF(G514&lt;&gt;"",INDEX(C:C,F514),"")</f>
        <v/>
      </c>
      <c r="N514" s="1"/>
    </row>
    <row r="515" spans="1:14" x14ac:dyDescent="0.2">
      <c r="A515" t="str">
        <f>IFERROR(MATCH(4,INDEX('Medarbetare År 2'!B:B,A514+1):INDEX('Medarbetare År 2'!B:B,A514+5000),0)+A514,"")</f>
        <v/>
      </c>
      <c r="B515" t="str" cm="1">
        <f t="array" ref="B515">IF(A515&lt;&gt;"",INDEX('Medarbetare År 2'!A:A,A515),"")</f>
        <v/>
      </c>
      <c r="C515" t="str" cm="1">
        <f t="array" ref="C515">IF(A515&lt;&gt;"",INDEX('Medarbetare År 2'!C:C,A515),"")</f>
        <v/>
      </c>
      <c r="F515" s="2" t="str">
        <f>IFERROR(MATCH(Diagram!D$8,INDEX('Steg 4 År 2'!B:B,F514+1):INDEX('Steg 4 År 2'!B:B,F514+5000),0)+F514,"")</f>
        <v/>
      </c>
      <c r="G515" s="1" t="str" cm="1">
        <f t="array" ref="G515">IF(F515&lt;&gt;"",INDEX(B:B,F515),"")</f>
        <v/>
      </c>
      <c r="H515" s="1" t="str" cm="1">
        <f t="array" ref="H515">IF(G515&lt;&gt;"",INDEX(C:C,F515),"")</f>
        <v/>
      </c>
      <c r="N515" s="1"/>
    </row>
    <row r="516" spans="1:14" x14ac:dyDescent="0.2">
      <c r="A516" t="str">
        <f>IFERROR(MATCH(4,INDEX('Medarbetare År 2'!B:B,A515+1):INDEX('Medarbetare År 2'!B:B,A515+5000),0)+A515,"")</f>
        <v/>
      </c>
      <c r="B516" t="str" cm="1">
        <f t="array" ref="B516">IF(A516&lt;&gt;"",INDEX('Medarbetare År 2'!A:A,A516),"")</f>
        <v/>
      </c>
      <c r="C516" t="str" cm="1">
        <f t="array" ref="C516">IF(A516&lt;&gt;"",INDEX('Medarbetare År 2'!C:C,A516),"")</f>
        <v/>
      </c>
      <c r="F516" s="2" t="str">
        <f>IFERROR(MATCH(Diagram!D$8,INDEX('Steg 4 År 2'!B:B,F515+1):INDEX('Steg 4 År 2'!B:B,F515+5000),0)+F515,"")</f>
        <v/>
      </c>
      <c r="G516" s="1" t="str" cm="1">
        <f t="array" ref="G516">IF(F516&lt;&gt;"",INDEX(B:B,F516),"")</f>
        <v/>
      </c>
      <c r="H516" s="1" t="str" cm="1">
        <f t="array" ref="H516">IF(G516&lt;&gt;"",INDEX(C:C,F516),"")</f>
        <v/>
      </c>
      <c r="N516" s="1"/>
    </row>
    <row r="517" spans="1:14" x14ac:dyDescent="0.2">
      <c r="A517" t="str">
        <f>IFERROR(MATCH(4,INDEX('Medarbetare År 2'!B:B,A516+1):INDEX('Medarbetare År 2'!B:B,A516+5000),0)+A516,"")</f>
        <v/>
      </c>
      <c r="B517" t="str" cm="1">
        <f t="array" ref="B517">IF(A517&lt;&gt;"",INDEX('Medarbetare År 2'!A:A,A517),"")</f>
        <v/>
      </c>
      <c r="C517" t="str" cm="1">
        <f t="array" ref="C517">IF(A517&lt;&gt;"",INDEX('Medarbetare År 2'!C:C,A517),"")</f>
        <v/>
      </c>
      <c r="F517" s="2" t="str">
        <f>IFERROR(MATCH(Diagram!D$8,INDEX('Steg 4 År 2'!B:B,F516+1):INDEX('Steg 4 År 2'!B:B,F516+5000),0)+F516,"")</f>
        <v/>
      </c>
      <c r="G517" s="1" t="str" cm="1">
        <f t="array" ref="G517">IF(F517&lt;&gt;"",INDEX(B:B,F517),"")</f>
        <v/>
      </c>
      <c r="H517" s="1" t="str" cm="1">
        <f t="array" ref="H517">IF(G517&lt;&gt;"",INDEX(C:C,F517),"")</f>
        <v/>
      </c>
      <c r="N517" s="1"/>
    </row>
    <row r="518" spans="1:14" x14ac:dyDescent="0.2">
      <c r="A518" t="str">
        <f>IFERROR(MATCH(4,INDEX('Medarbetare År 2'!B:B,A517+1):INDEX('Medarbetare År 2'!B:B,A517+5000),0)+A517,"")</f>
        <v/>
      </c>
      <c r="B518" t="str" cm="1">
        <f t="array" ref="B518">IF(A518&lt;&gt;"",INDEX('Medarbetare År 2'!A:A,A518),"")</f>
        <v/>
      </c>
      <c r="C518" t="str" cm="1">
        <f t="array" ref="C518">IF(A518&lt;&gt;"",INDEX('Medarbetare År 2'!C:C,A518),"")</f>
        <v/>
      </c>
      <c r="F518" s="2" t="str">
        <f>IFERROR(MATCH(Diagram!D$8,INDEX('Steg 4 År 2'!B:B,F517+1):INDEX('Steg 4 År 2'!B:B,F517+5000),0)+F517,"")</f>
        <v/>
      </c>
      <c r="G518" s="1" t="str" cm="1">
        <f t="array" ref="G518">IF(F518&lt;&gt;"",INDEX(B:B,F518),"")</f>
        <v/>
      </c>
      <c r="H518" s="1" t="str" cm="1">
        <f t="array" ref="H518">IF(G518&lt;&gt;"",INDEX(C:C,F518),"")</f>
        <v/>
      </c>
      <c r="N518" s="1"/>
    </row>
    <row r="519" spans="1:14" x14ac:dyDescent="0.2">
      <c r="A519" t="str">
        <f>IFERROR(MATCH(4,INDEX('Medarbetare År 2'!B:B,A518+1):INDEX('Medarbetare År 2'!B:B,A518+5000),0)+A518,"")</f>
        <v/>
      </c>
      <c r="B519" t="str" cm="1">
        <f t="array" ref="B519">IF(A519&lt;&gt;"",INDEX('Medarbetare År 2'!A:A,A519),"")</f>
        <v/>
      </c>
      <c r="C519" t="str" cm="1">
        <f t="array" ref="C519">IF(A519&lt;&gt;"",INDEX('Medarbetare År 2'!C:C,A519),"")</f>
        <v/>
      </c>
      <c r="F519" s="2" t="str">
        <f>IFERROR(MATCH(Diagram!D$8,INDEX('Steg 4 År 2'!B:B,F518+1):INDEX('Steg 4 År 2'!B:B,F518+5000),0)+F518,"")</f>
        <v/>
      </c>
      <c r="G519" s="1" t="str" cm="1">
        <f t="array" ref="G519">IF(F519&lt;&gt;"",INDEX(B:B,F519),"")</f>
        <v/>
      </c>
      <c r="H519" s="1" t="str" cm="1">
        <f t="array" ref="H519">IF(G519&lt;&gt;"",INDEX(C:C,F519),"")</f>
        <v/>
      </c>
      <c r="N519" s="1"/>
    </row>
    <row r="520" spans="1:14" x14ac:dyDescent="0.2">
      <c r="A520" t="str">
        <f>IFERROR(MATCH(4,INDEX('Medarbetare År 2'!B:B,A519+1):INDEX('Medarbetare År 2'!B:B,A519+5000),0)+A519,"")</f>
        <v/>
      </c>
      <c r="B520" t="str" cm="1">
        <f t="array" ref="B520">IF(A520&lt;&gt;"",INDEX('Medarbetare År 2'!A:A,A520),"")</f>
        <v/>
      </c>
      <c r="C520" t="str" cm="1">
        <f t="array" ref="C520">IF(A520&lt;&gt;"",INDEX('Medarbetare År 2'!C:C,A520),"")</f>
        <v/>
      </c>
      <c r="F520" s="2" t="str">
        <f>IFERROR(MATCH(Diagram!D$8,INDEX('Steg 4 År 2'!B:B,F519+1):INDEX('Steg 4 År 2'!B:B,F519+5000),0)+F519,"")</f>
        <v/>
      </c>
      <c r="G520" s="1" t="str" cm="1">
        <f t="array" ref="G520">IF(F520&lt;&gt;"",INDEX(B:B,F520),"")</f>
        <v/>
      </c>
      <c r="H520" s="1" t="str" cm="1">
        <f t="array" ref="H520">IF(G520&lt;&gt;"",INDEX(C:C,F520),"")</f>
        <v/>
      </c>
      <c r="N520" s="1"/>
    </row>
    <row r="521" spans="1:14" x14ac:dyDescent="0.2">
      <c r="A521" t="str">
        <f>IFERROR(MATCH(4,INDEX('Medarbetare År 2'!B:B,A520+1):INDEX('Medarbetare År 2'!B:B,A520+5000),0)+A520,"")</f>
        <v/>
      </c>
      <c r="B521" t="str" cm="1">
        <f t="array" ref="B521">IF(A521&lt;&gt;"",INDEX('Medarbetare År 2'!A:A,A521),"")</f>
        <v/>
      </c>
      <c r="C521" t="str" cm="1">
        <f t="array" ref="C521">IF(A521&lt;&gt;"",INDEX('Medarbetare År 2'!C:C,A521),"")</f>
        <v/>
      </c>
      <c r="F521" s="2" t="str">
        <f>IFERROR(MATCH(Diagram!D$8,INDEX('Steg 4 År 2'!B:B,F520+1):INDEX('Steg 4 År 2'!B:B,F520+5000),0)+F520,"")</f>
        <v/>
      </c>
      <c r="G521" s="1" t="str" cm="1">
        <f t="array" ref="G521">IF(F521&lt;&gt;"",INDEX(B:B,F521),"")</f>
        <v/>
      </c>
      <c r="H521" s="1" t="str" cm="1">
        <f t="array" ref="H521">IF(G521&lt;&gt;"",INDEX(C:C,F521),"")</f>
        <v/>
      </c>
      <c r="N521" s="1"/>
    </row>
    <row r="522" spans="1:14" x14ac:dyDescent="0.2">
      <c r="A522" t="str">
        <f>IFERROR(MATCH(4,INDEX('Medarbetare År 2'!B:B,A521+1):INDEX('Medarbetare År 2'!B:B,A521+5000),0)+A521,"")</f>
        <v/>
      </c>
      <c r="B522" t="str" cm="1">
        <f t="array" ref="B522">IF(A522&lt;&gt;"",INDEX('Medarbetare År 2'!A:A,A522),"")</f>
        <v/>
      </c>
      <c r="C522" t="str" cm="1">
        <f t="array" ref="C522">IF(A522&lt;&gt;"",INDEX('Medarbetare År 2'!C:C,A522),"")</f>
        <v/>
      </c>
      <c r="F522" s="2" t="str">
        <f>IFERROR(MATCH(Diagram!D$8,INDEX('Steg 4 År 2'!B:B,F521+1):INDEX('Steg 4 År 2'!B:B,F521+5000),0)+F521,"")</f>
        <v/>
      </c>
      <c r="G522" s="1" t="str" cm="1">
        <f t="array" ref="G522">IF(F522&lt;&gt;"",INDEX(B:B,F522),"")</f>
        <v/>
      </c>
      <c r="H522" s="1" t="str" cm="1">
        <f t="array" ref="H522">IF(G522&lt;&gt;"",INDEX(C:C,F522),"")</f>
        <v/>
      </c>
      <c r="N522" s="1"/>
    </row>
    <row r="523" spans="1:14" x14ac:dyDescent="0.2">
      <c r="A523" t="str">
        <f>IFERROR(MATCH(4,INDEX('Medarbetare År 2'!B:B,A522+1):INDEX('Medarbetare År 2'!B:B,A522+5000),0)+A522,"")</f>
        <v/>
      </c>
      <c r="B523" t="str" cm="1">
        <f t="array" ref="B523">IF(A523&lt;&gt;"",INDEX('Medarbetare År 2'!A:A,A523),"")</f>
        <v/>
      </c>
      <c r="C523" t="str" cm="1">
        <f t="array" ref="C523">IF(A523&lt;&gt;"",INDEX('Medarbetare År 2'!C:C,A523),"")</f>
        <v/>
      </c>
      <c r="F523" s="2" t="str">
        <f>IFERROR(MATCH(Diagram!D$8,INDEX('Steg 4 År 2'!B:B,F522+1):INDEX('Steg 4 År 2'!B:B,F522+5000),0)+F522,"")</f>
        <v/>
      </c>
      <c r="G523" s="1" t="str" cm="1">
        <f t="array" ref="G523">IF(F523&lt;&gt;"",INDEX(B:B,F523),"")</f>
        <v/>
      </c>
      <c r="H523" s="1" t="str" cm="1">
        <f t="array" ref="H523">IF(G523&lt;&gt;"",INDEX(C:C,F523),"")</f>
        <v/>
      </c>
      <c r="N523" s="1"/>
    </row>
    <row r="524" spans="1:14" x14ac:dyDescent="0.2">
      <c r="A524" t="str">
        <f>IFERROR(MATCH(4,INDEX('Medarbetare År 2'!B:B,A523+1):INDEX('Medarbetare År 2'!B:B,A523+5000),0)+A523,"")</f>
        <v/>
      </c>
      <c r="B524" t="str" cm="1">
        <f t="array" ref="B524">IF(A524&lt;&gt;"",INDEX('Medarbetare År 2'!A:A,A524),"")</f>
        <v/>
      </c>
      <c r="C524" t="str" cm="1">
        <f t="array" ref="C524">IF(A524&lt;&gt;"",INDEX('Medarbetare År 2'!C:C,A524),"")</f>
        <v/>
      </c>
      <c r="F524" s="2" t="str">
        <f>IFERROR(MATCH(Diagram!D$8,INDEX('Steg 4 År 2'!B:B,F523+1):INDEX('Steg 4 År 2'!B:B,F523+5000),0)+F523,"")</f>
        <v/>
      </c>
      <c r="G524" s="1" t="str" cm="1">
        <f t="array" ref="G524">IF(F524&lt;&gt;"",INDEX(B:B,F524),"")</f>
        <v/>
      </c>
      <c r="H524" s="1" t="str" cm="1">
        <f t="array" ref="H524">IF(G524&lt;&gt;"",INDEX(C:C,F524),"")</f>
        <v/>
      </c>
      <c r="N524" s="1"/>
    </row>
    <row r="525" spans="1:14" x14ac:dyDescent="0.2">
      <c r="A525" t="str">
        <f>IFERROR(MATCH(4,INDEX('Medarbetare År 2'!B:B,A524+1):INDEX('Medarbetare År 2'!B:B,A524+5000),0)+A524,"")</f>
        <v/>
      </c>
      <c r="B525" t="str" cm="1">
        <f t="array" ref="B525">IF(A525&lt;&gt;"",INDEX('Medarbetare År 2'!A:A,A525),"")</f>
        <v/>
      </c>
      <c r="C525" t="str" cm="1">
        <f t="array" ref="C525">IF(A525&lt;&gt;"",INDEX('Medarbetare År 2'!C:C,A525),"")</f>
        <v/>
      </c>
      <c r="F525" s="2" t="str">
        <f>IFERROR(MATCH(Diagram!D$8,INDEX('Steg 4 År 2'!B:B,F524+1):INDEX('Steg 4 År 2'!B:B,F524+5000),0)+F524,"")</f>
        <v/>
      </c>
      <c r="G525" s="1" t="str" cm="1">
        <f t="array" ref="G525">IF(F525&lt;&gt;"",INDEX(B:B,F525),"")</f>
        <v/>
      </c>
      <c r="H525" s="1" t="str" cm="1">
        <f t="array" ref="H525">IF(G525&lt;&gt;"",INDEX(C:C,F525),"")</f>
        <v/>
      </c>
      <c r="N525" s="1"/>
    </row>
    <row r="526" spans="1:14" x14ac:dyDescent="0.2">
      <c r="A526" t="str">
        <f>IFERROR(MATCH(4,INDEX('Medarbetare År 2'!B:B,A525+1):INDEX('Medarbetare År 2'!B:B,A525+5000),0)+A525,"")</f>
        <v/>
      </c>
      <c r="B526" t="str" cm="1">
        <f t="array" ref="B526">IF(A526&lt;&gt;"",INDEX('Medarbetare År 2'!A:A,A526),"")</f>
        <v/>
      </c>
      <c r="C526" t="str" cm="1">
        <f t="array" ref="C526">IF(A526&lt;&gt;"",INDEX('Medarbetare År 2'!C:C,A526),"")</f>
        <v/>
      </c>
      <c r="F526" s="2" t="str">
        <f>IFERROR(MATCH(Diagram!D$8,INDEX('Steg 4 År 2'!B:B,F525+1):INDEX('Steg 4 År 2'!B:B,F525+5000),0)+F525,"")</f>
        <v/>
      </c>
      <c r="G526" s="1" t="str" cm="1">
        <f t="array" ref="G526">IF(F526&lt;&gt;"",INDEX(B:B,F526),"")</f>
        <v/>
      </c>
      <c r="H526" s="1" t="str" cm="1">
        <f t="array" ref="H526">IF(G526&lt;&gt;"",INDEX(C:C,F526),"")</f>
        <v/>
      </c>
      <c r="N526" s="1"/>
    </row>
    <row r="527" spans="1:14" x14ac:dyDescent="0.2">
      <c r="A527" t="str">
        <f>IFERROR(MATCH(4,INDEX('Medarbetare År 2'!B:B,A526+1):INDEX('Medarbetare År 2'!B:B,A526+5000),0)+A526,"")</f>
        <v/>
      </c>
      <c r="B527" t="str" cm="1">
        <f t="array" ref="B527">IF(A527&lt;&gt;"",INDEX('Medarbetare År 2'!A:A,A527),"")</f>
        <v/>
      </c>
      <c r="C527" t="str" cm="1">
        <f t="array" ref="C527">IF(A527&lt;&gt;"",INDEX('Medarbetare År 2'!C:C,A527),"")</f>
        <v/>
      </c>
      <c r="F527" s="2" t="str">
        <f>IFERROR(MATCH(Diagram!D$8,INDEX('Steg 4 År 2'!B:B,F526+1):INDEX('Steg 4 År 2'!B:B,F526+5000),0)+F526,"")</f>
        <v/>
      </c>
      <c r="G527" s="1" t="str" cm="1">
        <f t="array" ref="G527">IF(F527&lt;&gt;"",INDEX(B:B,F527),"")</f>
        <v/>
      </c>
      <c r="H527" s="1" t="str" cm="1">
        <f t="array" ref="H527">IF(G527&lt;&gt;"",INDEX(C:C,F527),"")</f>
        <v/>
      </c>
      <c r="N527" s="1"/>
    </row>
    <row r="528" spans="1:14" x14ac:dyDescent="0.2">
      <c r="A528" t="str">
        <f>IFERROR(MATCH(4,INDEX('Medarbetare År 2'!B:B,A527+1):INDEX('Medarbetare År 2'!B:B,A527+5000),0)+A527,"")</f>
        <v/>
      </c>
      <c r="B528" t="str" cm="1">
        <f t="array" ref="B528">IF(A528&lt;&gt;"",INDEX('Medarbetare År 2'!A:A,A528),"")</f>
        <v/>
      </c>
      <c r="C528" t="str" cm="1">
        <f t="array" ref="C528">IF(A528&lt;&gt;"",INDEX('Medarbetare År 2'!C:C,A528),"")</f>
        <v/>
      </c>
      <c r="F528" s="2" t="str">
        <f>IFERROR(MATCH(Diagram!D$8,INDEX('Steg 4 År 2'!B:B,F527+1):INDEX('Steg 4 År 2'!B:B,F527+5000),0)+F527,"")</f>
        <v/>
      </c>
      <c r="G528" s="1" t="str" cm="1">
        <f t="array" ref="G528">IF(F528&lt;&gt;"",INDEX(B:B,F528),"")</f>
        <v/>
      </c>
      <c r="H528" s="1" t="str" cm="1">
        <f t="array" ref="H528">IF(G528&lt;&gt;"",INDEX(C:C,F528),"")</f>
        <v/>
      </c>
      <c r="N528" s="1"/>
    </row>
    <row r="529" spans="1:14" x14ac:dyDescent="0.2">
      <c r="A529" t="str">
        <f>IFERROR(MATCH(4,INDEX('Medarbetare År 2'!B:B,A528+1):INDEX('Medarbetare År 2'!B:B,A528+5000),0)+A528,"")</f>
        <v/>
      </c>
      <c r="B529" t="str" cm="1">
        <f t="array" ref="B529">IF(A529&lt;&gt;"",INDEX('Medarbetare År 2'!A:A,A529),"")</f>
        <v/>
      </c>
      <c r="C529" t="str" cm="1">
        <f t="array" ref="C529">IF(A529&lt;&gt;"",INDEX('Medarbetare År 2'!C:C,A529),"")</f>
        <v/>
      </c>
      <c r="F529" s="2" t="str">
        <f>IFERROR(MATCH(Diagram!D$8,INDEX('Steg 4 År 2'!B:B,F528+1):INDEX('Steg 4 År 2'!B:B,F528+5000),0)+F528,"")</f>
        <v/>
      </c>
      <c r="G529" s="1" t="str" cm="1">
        <f t="array" ref="G529">IF(F529&lt;&gt;"",INDEX(B:B,F529),"")</f>
        <v/>
      </c>
      <c r="H529" s="1" t="str" cm="1">
        <f t="array" ref="H529">IF(G529&lt;&gt;"",INDEX(C:C,F529),"")</f>
        <v/>
      </c>
      <c r="N529" s="1"/>
    </row>
    <row r="530" spans="1:14" x14ac:dyDescent="0.2">
      <c r="A530" t="str">
        <f>IFERROR(MATCH(4,INDEX('Medarbetare År 2'!B:B,A529+1):INDEX('Medarbetare År 2'!B:B,A529+5000),0)+A529,"")</f>
        <v/>
      </c>
      <c r="B530" t="str" cm="1">
        <f t="array" ref="B530">IF(A530&lt;&gt;"",INDEX('Medarbetare År 2'!A:A,A530),"")</f>
        <v/>
      </c>
      <c r="C530" t="str" cm="1">
        <f t="array" ref="C530">IF(A530&lt;&gt;"",INDEX('Medarbetare År 2'!C:C,A530),"")</f>
        <v/>
      </c>
      <c r="F530" s="2" t="str">
        <f>IFERROR(MATCH(Diagram!D$8,INDEX('Steg 4 År 2'!B:B,F529+1):INDEX('Steg 4 År 2'!B:B,F529+5000),0)+F529,"")</f>
        <v/>
      </c>
      <c r="G530" s="1" t="str" cm="1">
        <f t="array" ref="G530">IF(F530&lt;&gt;"",INDEX(B:B,F530),"")</f>
        <v/>
      </c>
      <c r="H530" s="1" t="str" cm="1">
        <f t="array" ref="H530">IF(G530&lt;&gt;"",INDEX(C:C,F530),"")</f>
        <v/>
      </c>
      <c r="N530" s="1"/>
    </row>
    <row r="531" spans="1:14" x14ac:dyDescent="0.2">
      <c r="A531" t="str">
        <f>IFERROR(MATCH(4,INDEX('Medarbetare År 2'!B:B,A530+1):INDEX('Medarbetare År 2'!B:B,A530+5000),0)+A530,"")</f>
        <v/>
      </c>
      <c r="B531" t="str" cm="1">
        <f t="array" ref="B531">IF(A531&lt;&gt;"",INDEX('Medarbetare År 2'!A:A,A531),"")</f>
        <v/>
      </c>
      <c r="C531" t="str" cm="1">
        <f t="array" ref="C531">IF(A531&lt;&gt;"",INDEX('Medarbetare År 2'!C:C,A531),"")</f>
        <v/>
      </c>
      <c r="N531" s="1"/>
    </row>
    <row r="532" spans="1:14" x14ac:dyDescent="0.2">
      <c r="A532" t="str">
        <f>IFERROR(MATCH(4,INDEX('Medarbetare År 2'!B:B,A531+1):INDEX('Medarbetare År 2'!B:B,A531+5000),0)+A531,"")</f>
        <v/>
      </c>
      <c r="B532" t="str" cm="1">
        <f t="array" ref="B532">IF(A532&lt;&gt;"",INDEX('Medarbetare År 2'!A:A,A532),"")</f>
        <v/>
      </c>
      <c r="C532" t="str" cm="1">
        <f t="array" ref="C532">IF(A532&lt;&gt;"",INDEX('Medarbetare År 2'!C:C,A532),"")</f>
        <v/>
      </c>
      <c r="N532" s="1"/>
    </row>
    <row r="533" spans="1:14" x14ac:dyDescent="0.2">
      <c r="A533" t="str">
        <f>IFERROR(MATCH(4,INDEX('Medarbetare År 2'!B:B,A532+1):INDEX('Medarbetare År 2'!B:B,A532+5000),0)+A532,"")</f>
        <v/>
      </c>
      <c r="B533" t="str" cm="1">
        <f t="array" ref="B533">IF(A533&lt;&gt;"",INDEX('Medarbetare År 2'!A:A,A533),"")</f>
        <v/>
      </c>
      <c r="C533" t="str" cm="1">
        <f t="array" ref="C533">IF(A533&lt;&gt;"",INDEX('Medarbetare År 2'!C:C,A533),"")</f>
        <v/>
      </c>
      <c r="N533" s="1"/>
    </row>
    <row r="534" spans="1:14" x14ac:dyDescent="0.2">
      <c r="A534" t="str">
        <f>IFERROR(MATCH(4,INDEX('Medarbetare År 2'!B:B,A533+1):INDEX('Medarbetare År 2'!B:B,A533+5000),0)+A533,"")</f>
        <v/>
      </c>
      <c r="B534" t="str" cm="1">
        <f t="array" ref="B534">IF(A534&lt;&gt;"",INDEX('Medarbetare År 2'!A:A,A534),"")</f>
        <v/>
      </c>
      <c r="C534" t="str" cm="1">
        <f t="array" ref="C534">IF(A534&lt;&gt;"",INDEX('Medarbetare År 2'!C:C,A534),"")</f>
        <v/>
      </c>
      <c r="N534" s="1"/>
    </row>
    <row r="535" spans="1:14" x14ac:dyDescent="0.2">
      <c r="A535" t="str">
        <f>IFERROR(MATCH(4,INDEX('Medarbetare År 2'!B:B,A534+1):INDEX('Medarbetare År 2'!B:B,A534+5000),0)+A534,"")</f>
        <v/>
      </c>
      <c r="B535" t="str" cm="1">
        <f t="array" ref="B535">IF(A535&lt;&gt;"",INDEX('Medarbetare År 2'!A:A,A535),"")</f>
        <v/>
      </c>
      <c r="C535" t="str" cm="1">
        <f t="array" ref="C535">IF(A535&lt;&gt;"",INDEX('Medarbetare År 2'!C:C,A535),"")</f>
        <v/>
      </c>
      <c r="N535" s="1"/>
    </row>
    <row r="536" spans="1:14" x14ac:dyDescent="0.2">
      <c r="A536" t="str">
        <f>IFERROR(MATCH(4,INDEX('Medarbetare År 2'!B:B,A535+1):INDEX('Medarbetare År 2'!B:B,A535+5000),0)+A535,"")</f>
        <v/>
      </c>
      <c r="B536" t="str" cm="1">
        <f t="array" ref="B536">IF(A536&lt;&gt;"",INDEX('Medarbetare År 2'!A:A,A536),"")</f>
        <v/>
      </c>
      <c r="C536" t="str" cm="1">
        <f t="array" ref="C536">IF(A536&lt;&gt;"",INDEX('Medarbetare År 2'!C:C,A536),"")</f>
        <v/>
      </c>
      <c r="N536" s="1"/>
    </row>
    <row r="537" spans="1:14" x14ac:dyDescent="0.2">
      <c r="A537" t="str">
        <f>IFERROR(MATCH(4,INDEX('Medarbetare År 2'!B:B,A536+1):INDEX('Medarbetare År 2'!B:B,A536+5000),0)+A536,"")</f>
        <v/>
      </c>
      <c r="B537" t="str" cm="1">
        <f t="array" ref="B537">IF(A537&lt;&gt;"",INDEX('Medarbetare År 2'!A:A,A537),"")</f>
        <v/>
      </c>
      <c r="C537" t="str" cm="1">
        <f t="array" ref="C537">IF(A537&lt;&gt;"",INDEX('Medarbetare År 2'!C:C,A537),"")</f>
        <v/>
      </c>
      <c r="N537" s="1"/>
    </row>
    <row r="538" spans="1:14" x14ac:dyDescent="0.2">
      <c r="A538" t="str">
        <f>IFERROR(MATCH(4,INDEX('Medarbetare År 2'!B:B,A537+1):INDEX('Medarbetare År 2'!B:B,A537+5000),0)+A537,"")</f>
        <v/>
      </c>
      <c r="B538" t="str" cm="1">
        <f t="array" ref="B538">IF(A538&lt;&gt;"",INDEX('Medarbetare År 2'!A:A,A538),"")</f>
        <v/>
      </c>
      <c r="C538" t="str" cm="1">
        <f t="array" ref="C538">IF(A538&lt;&gt;"",INDEX('Medarbetare År 2'!C:C,A538),"")</f>
        <v/>
      </c>
      <c r="N538" s="1"/>
    </row>
    <row r="539" spans="1:14" x14ac:dyDescent="0.2">
      <c r="A539" t="str">
        <f>IFERROR(MATCH(4,INDEX('Medarbetare År 2'!B:B,A538+1):INDEX('Medarbetare År 2'!B:B,A538+5000),0)+A538,"")</f>
        <v/>
      </c>
      <c r="B539" t="str" cm="1">
        <f t="array" ref="B539">IF(A539&lt;&gt;"",INDEX('Medarbetare År 2'!A:A,A539),"")</f>
        <v/>
      </c>
      <c r="C539" t="str" cm="1">
        <f t="array" ref="C539">IF(A539&lt;&gt;"",INDEX('Medarbetare År 2'!C:C,A539),"")</f>
        <v/>
      </c>
      <c r="N539" s="1"/>
    </row>
    <row r="540" spans="1:14" x14ac:dyDescent="0.2">
      <c r="A540" t="str">
        <f>IFERROR(MATCH(4,INDEX('Medarbetare År 2'!B:B,A539+1):INDEX('Medarbetare År 2'!B:B,A539+5000),0)+A539,"")</f>
        <v/>
      </c>
      <c r="B540" t="str" cm="1">
        <f t="array" ref="B540">IF(A540&lt;&gt;"",INDEX('Medarbetare År 2'!A:A,A540),"")</f>
        <v/>
      </c>
      <c r="C540" t="str" cm="1">
        <f t="array" ref="C540">IF(A540&lt;&gt;"",INDEX('Medarbetare År 2'!C:C,A540),"")</f>
        <v/>
      </c>
      <c r="N540" s="1"/>
    </row>
    <row r="541" spans="1:14" x14ac:dyDescent="0.2">
      <c r="A541" t="str">
        <f>IFERROR(MATCH(4,INDEX('Medarbetare År 2'!B:B,A540+1):INDEX('Medarbetare År 2'!B:B,A540+5000),0)+A540,"")</f>
        <v/>
      </c>
      <c r="B541" t="str" cm="1">
        <f t="array" ref="B541">IF(A541&lt;&gt;"",INDEX('Medarbetare År 2'!A:A,A541),"")</f>
        <v/>
      </c>
      <c r="C541" t="str" cm="1">
        <f t="array" ref="C541">IF(A541&lt;&gt;"",INDEX('Medarbetare År 2'!C:C,A541),"")</f>
        <v/>
      </c>
      <c r="N541" s="1"/>
    </row>
    <row r="542" spans="1:14" x14ac:dyDescent="0.2">
      <c r="A542" t="str">
        <f>IFERROR(MATCH(4,INDEX('Medarbetare År 2'!B:B,A541+1):INDEX('Medarbetare År 2'!B:B,A541+5000),0)+A541,"")</f>
        <v/>
      </c>
      <c r="B542" t="str" cm="1">
        <f t="array" ref="B542">IF(A542&lt;&gt;"",INDEX('Medarbetare År 2'!A:A,A542),"")</f>
        <v/>
      </c>
      <c r="C542" t="str" cm="1">
        <f t="array" ref="C542">IF(A542&lt;&gt;"",INDEX('Medarbetare År 2'!C:C,A542),"")</f>
        <v/>
      </c>
    </row>
    <row r="543" spans="1:14" x14ac:dyDescent="0.2">
      <c r="A543" t="str">
        <f>IFERROR(MATCH(4,INDEX('Medarbetare År 2'!B:B,A542+1):INDEX('Medarbetare År 2'!B:B,A542+5000),0)+A542,"")</f>
        <v/>
      </c>
      <c r="B543" t="str" cm="1">
        <f t="array" ref="B543">IF(A543&lt;&gt;"",INDEX('Medarbetare År 2'!A:A,A543),"")</f>
        <v/>
      </c>
      <c r="C543" t="str" cm="1">
        <f t="array" ref="C543">IF(A543&lt;&gt;"",INDEX('Medarbetare År 2'!C:C,A543),"")</f>
        <v/>
      </c>
    </row>
    <row r="544" spans="1:14" x14ac:dyDescent="0.2">
      <c r="A544" t="str">
        <f>IFERROR(MATCH(4,INDEX('Medarbetare År 2'!B:B,A543+1):INDEX('Medarbetare År 2'!B:B,A543+5000),0)+A543,"")</f>
        <v/>
      </c>
      <c r="B544" t="str" cm="1">
        <f t="array" ref="B544">IF(A544&lt;&gt;"",INDEX('Medarbetare År 2'!A:A,A544),"")</f>
        <v/>
      </c>
      <c r="C544" t="str" cm="1">
        <f t="array" ref="C544">IF(A544&lt;&gt;"",INDEX('Medarbetare År 2'!C:C,A544),"")</f>
        <v/>
      </c>
    </row>
    <row r="545" spans="1:3" x14ac:dyDescent="0.2">
      <c r="A545" t="str">
        <f>IFERROR(MATCH(4,INDEX('Medarbetare År 2'!B:B,A544+1):INDEX('Medarbetare År 2'!B:B,A544+5000),0)+A544,"")</f>
        <v/>
      </c>
      <c r="B545" t="str" cm="1">
        <f t="array" ref="B545">IF(A545&lt;&gt;"",INDEX('Medarbetare År 2'!A:A,A545),"")</f>
        <v/>
      </c>
      <c r="C545" t="str" cm="1">
        <f t="array" ref="C545">IF(A545&lt;&gt;"",INDEX('Medarbetare År 2'!C:C,A545),"")</f>
        <v/>
      </c>
    </row>
    <row r="546" spans="1:3" x14ac:dyDescent="0.2">
      <c r="A546" t="str">
        <f>IFERROR(MATCH(4,INDEX('Medarbetare År 2'!B:B,A545+1):INDEX('Medarbetare År 2'!B:B,A545+5000),0)+A545,"")</f>
        <v/>
      </c>
      <c r="B546" t="str" cm="1">
        <f t="array" ref="B546">IF(A546&lt;&gt;"",INDEX('Medarbetare År 2'!A:A,A546),"")</f>
        <v/>
      </c>
      <c r="C546" t="str" cm="1">
        <f t="array" ref="C546">IF(A546&lt;&gt;"",INDEX('Medarbetare År 2'!C:C,A546),"")</f>
        <v/>
      </c>
    </row>
    <row r="547" spans="1:3" x14ac:dyDescent="0.2">
      <c r="A547" t="str">
        <f>IFERROR(MATCH(4,INDEX('Medarbetare År 2'!B:B,A546+1):INDEX('Medarbetare År 2'!B:B,A546+5000),0)+A546,"")</f>
        <v/>
      </c>
      <c r="B547" t="str" cm="1">
        <f t="array" ref="B547">IF(A547&lt;&gt;"",INDEX('Medarbetare År 2'!A:A,A547),"")</f>
        <v/>
      </c>
      <c r="C547" t="str" cm="1">
        <f t="array" ref="C547">IF(A547&lt;&gt;"",INDEX('Medarbetare År 2'!C:C,A547),"")</f>
        <v/>
      </c>
    </row>
    <row r="548" spans="1:3" x14ac:dyDescent="0.2">
      <c r="A548" t="str">
        <f>IFERROR(MATCH(4,INDEX('Medarbetare År 2'!B:B,A547+1):INDEX('Medarbetare År 2'!B:B,A547+5000),0)+A547,"")</f>
        <v/>
      </c>
      <c r="B548" t="str" cm="1">
        <f t="array" ref="B548">IF(A548&lt;&gt;"",INDEX('Medarbetare År 2'!A:A,A548),"")</f>
        <v/>
      </c>
      <c r="C548" t="str" cm="1">
        <f t="array" ref="C548">IF(A548&lt;&gt;"",INDEX('Medarbetare År 2'!C:C,A548),"")</f>
        <v/>
      </c>
    </row>
    <row r="549" spans="1:3" x14ac:dyDescent="0.2">
      <c r="A549" t="str">
        <f>IFERROR(MATCH(4,INDEX('Medarbetare År 2'!B:B,A548+1):INDEX('Medarbetare År 2'!B:B,A548+5000),0)+A548,"")</f>
        <v/>
      </c>
      <c r="B549" t="str" cm="1">
        <f t="array" ref="B549">IF(A549&lt;&gt;"",INDEX('Medarbetare År 2'!A:A,A549),"")</f>
        <v/>
      </c>
      <c r="C549" t="str" cm="1">
        <f t="array" ref="C549">IF(A549&lt;&gt;"",INDEX('Medarbetare År 2'!C:C,A549),"")</f>
        <v/>
      </c>
    </row>
    <row r="550" spans="1:3" x14ac:dyDescent="0.2">
      <c r="A550" t="str">
        <f>IFERROR(MATCH(4,INDEX('Medarbetare År 2'!B:B,A549+1):INDEX('Medarbetare År 2'!B:B,A549+5000),0)+A549,"")</f>
        <v/>
      </c>
      <c r="B550" t="str" cm="1">
        <f t="array" ref="B550">IF(A550&lt;&gt;"",INDEX('Medarbetare År 2'!A:A,A550),"")</f>
        <v/>
      </c>
      <c r="C550" t="str" cm="1">
        <f t="array" ref="C550">IF(A550&lt;&gt;"",INDEX('Medarbetare År 2'!C:C,A550),"")</f>
        <v/>
      </c>
    </row>
    <row r="551" spans="1:3" x14ac:dyDescent="0.2">
      <c r="A551" t="str">
        <f>IFERROR(MATCH(4,INDEX('Medarbetare År 2'!B:B,A550+1):INDEX('Medarbetare År 2'!B:B,A550+5000),0)+A550,"")</f>
        <v/>
      </c>
      <c r="B551" t="str" cm="1">
        <f t="array" ref="B551">IF(A551&lt;&gt;"",INDEX('Medarbetare År 2'!A:A,A551),"")</f>
        <v/>
      </c>
      <c r="C551" t="str" cm="1">
        <f t="array" ref="C551">IF(A551&lt;&gt;"",INDEX('Medarbetare År 2'!C:C,A551),"")</f>
        <v/>
      </c>
    </row>
    <row r="552" spans="1:3" x14ac:dyDescent="0.2">
      <c r="A552" t="str">
        <f>IFERROR(MATCH(4,INDEX('Medarbetare År 2'!B:B,A551+1):INDEX('Medarbetare År 2'!B:B,A551+5000),0)+A551,"")</f>
        <v/>
      </c>
      <c r="B552" t="str" cm="1">
        <f t="array" ref="B552">IF(A552&lt;&gt;"",INDEX('Medarbetare År 2'!A:A,A552),"")</f>
        <v/>
      </c>
      <c r="C552" t="str" cm="1">
        <f t="array" ref="C552">IF(A552&lt;&gt;"",INDEX('Medarbetare År 2'!C:C,A552),"")</f>
        <v/>
      </c>
    </row>
    <row r="553" spans="1:3" x14ac:dyDescent="0.2">
      <c r="A553" t="str">
        <f>IFERROR(MATCH(4,INDEX('Medarbetare År 2'!B:B,A552+1):INDEX('Medarbetare År 2'!B:B,A552+5000),0)+A552,"")</f>
        <v/>
      </c>
      <c r="B553" t="str" cm="1">
        <f t="array" ref="B553">IF(A553&lt;&gt;"",INDEX('Medarbetare År 2'!A:A,A553),"")</f>
        <v/>
      </c>
      <c r="C553" t="str" cm="1">
        <f t="array" ref="C553">IF(A553&lt;&gt;"",INDEX('Medarbetare År 2'!C:C,A553),"")</f>
        <v/>
      </c>
    </row>
    <row r="554" spans="1:3" x14ac:dyDescent="0.2">
      <c r="A554" t="str">
        <f>IFERROR(MATCH(4,INDEX('Medarbetare År 2'!B:B,A553+1):INDEX('Medarbetare År 2'!B:B,A553+5000),0)+A553,"")</f>
        <v/>
      </c>
      <c r="B554" t="str" cm="1">
        <f t="array" ref="B554">IF(A554&lt;&gt;"",INDEX('Medarbetare År 2'!A:A,A554),"")</f>
        <v/>
      </c>
      <c r="C554" t="str" cm="1">
        <f t="array" ref="C554">IF(A554&lt;&gt;"",INDEX('Medarbetare År 2'!C:C,A554),"")</f>
        <v/>
      </c>
    </row>
    <row r="555" spans="1:3" x14ac:dyDescent="0.2">
      <c r="A555" t="str">
        <f>IFERROR(MATCH(4,INDEX('Medarbetare År 2'!B:B,A554+1):INDEX('Medarbetare År 2'!B:B,A554+5000),0)+A554,"")</f>
        <v/>
      </c>
      <c r="B555" t="str" cm="1">
        <f t="array" ref="B555">IF(A555&lt;&gt;"",INDEX('Medarbetare År 2'!A:A,A555),"")</f>
        <v/>
      </c>
      <c r="C555" t="str" cm="1">
        <f t="array" ref="C555">IF(A555&lt;&gt;"",INDEX('Medarbetare År 2'!C:C,A555),"")</f>
        <v/>
      </c>
    </row>
    <row r="556" spans="1:3" x14ac:dyDescent="0.2">
      <c r="A556" t="str">
        <f>IFERROR(MATCH(4,INDEX('Medarbetare År 2'!B:B,A555+1):INDEX('Medarbetare År 2'!B:B,A555+5000),0)+A555,"")</f>
        <v/>
      </c>
      <c r="B556" t="str" cm="1">
        <f t="array" ref="B556">IF(A556&lt;&gt;"",INDEX('Medarbetare År 2'!A:A,A556),"")</f>
        <v/>
      </c>
      <c r="C556" t="str" cm="1">
        <f t="array" ref="C556">IF(A556&lt;&gt;"",INDEX('Medarbetare År 2'!C:C,A556),"")</f>
        <v/>
      </c>
    </row>
    <row r="557" spans="1:3" x14ac:dyDescent="0.2">
      <c r="A557" t="str">
        <f>IFERROR(MATCH(4,INDEX('Medarbetare År 2'!B:B,A556+1):INDEX('Medarbetare År 2'!B:B,A556+5000),0)+A556,"")</f>
        <v/>
      </c>
      <c r="B557" t="str" cm="1">
        <f t="array" ref="B557">IF(A557&lt;&gt;"",INDEX('Medarbetare År 2'!A:A,A557),"")</f>
        <v/>
      </c>
      <c r="C557" t="str" cm="1">
        <f t="array" ref="C557">IF(A557&lt;&gt;"",INDEX('Medarbetare År 2'!C:C,A557),"")</f>
        <v/>
      </c>
    </row>
    <row r="558" spans="1:3" x14ac:dyDescent="0.2">
      <c r="A558" t="str">
        <f>IFERROR(MATCH(4,INDEX('Medarbetare År 2'!B:B,A557+1):INDEX('Medarbetare År 2'!B:B,A557+5000),0)+A557,"")</f>
        <v/>
      </c>
      <c r="B558" t="str" cm="1">
        <f t="array" ref="B558">IF(A558&lt;&gt;"",INDEX('Medarbetare År 2'!A:A,A558),"")</f>
        <v/>
      </c>
      <c r="C558" t="str" cm="1">
        <f t="array" ref="C558">IF(A558&lt;&gt;"",INDEX('Medarbetare År 2'!C:C,A558),"")</f>
        <v/>
      </c>
    </row>
    <row r="559" spans="1:3" x14ac:dyDescent="0.2">
      <c r="A559" t="str">
        <f>IFERROR(MATCH(4,INDEX('Medarbetare År 2'!B:B,A558+1):INDEX('Medarbetare År 2'!B:B,A558+5000),0)+A558,"")</f>
        <v/>
      </c>
      <c r="B559" t="str" cm="1">
        <f t="array" ref="B559">IF(A559&lt;&gt;"",INDEX('Medarbetare År 2'!A:A,A559),"")</f>
        <v/>
      </c>
      <c r="C559" t="str" cm="1">
        <f t="array" ref="C559">IF(A559&lt;&gt;"",INDEX('Medarbetare År 2'!C:C,A559),"")</f>
        <v/>
      </c>
    </row>
    <row r="560" spans="1:3" x14ac:dyDescent="0.2">
      <c r="A560" t="str">
        <f>IFERROR(MATCH(4,INDEX('Medarbetare År 2'!B:B,A559+1):INDEX('Medarbetare År 2'!B:B,A559+5000),0)+A559,"")</f>
        <v/>
      </c>
      <c r="B560" t="str" cm="1">
        <f t="array" ref="B560">IF(A560&lt;&gt;"",INDEX('Medarbetare År 2'!A:A,A560),"")</f>
        <v/>
      </c>
      <c r="C560" t="str" cm="1">
        <f t="array" ref="C560">IF(A560&lt;&gt;"",INDEX('Medarbetare År 2'!C:C,A560),"")</f>
        <v/>
      </c>
    </row>
    <row r="561" spans="1:3" x14ac:dyDescent="0.2">
      <c r="A561" t="str">
        <f>IFERROR(MATCH(4,INDEX('Medarbetare År 2'!B:B,A560+1):INDEX('Medarbetare År 2'!B:B,A560+5000),0)+A560,"")</f>
        <v/>
      </c>
      <c r="B561" t="str" cm="1">
        <f t="array" ref="B561">IF(A561&lt;&gt;"",INDEX('Medarbetare År 2'!A:A,A561),"")</f>
        <v/>
      </c>
      <c r="C561" t="str" cm="1">
        <f t="array" ref="C561">IF(A561&lt;&gt;"",INDEX('Medarbetare År 2'!C:C,A561),"")</f>
        <v/>
      </c>
    </row>
    <row r="562" spans="1:3" x14ac:dyDescent="0.2">
      <c r="A562" t="str">
        <f>IFERROR(MATCH(4,INDEX('Medarbetare År 2'!B:B,A561+1):INDEX('Medarbetare År 2'!B:B,A561+5000),0)+A561,"")</f>
        <v/>
      </c>
      <c r="B562" t="str" cm="1">
        <f t="array" ref="B562">IF(A562&lt;&gt;"",INDEX('Medarbetare År 2'!A:A,A562),"")</f>
        <v/>
      </c>
      <c r="C562" t="str" cm="1">
        <f t="array" ref="C562">IF(A562&lt;&gt;"",INDEX('Medarbetare År 2'!C:C,A562),"")</f>
        <v/>
      </c>
    </row>
    <row r="563" spans="1:3" x14ac:dyDescent="0.2">
      <c r="A563" t="str">
        <f>IFERROR(MATCH(4,INDEX('Medarbetare År 2'!B:B,A562+1):INDEX('Medarbetare År 2'!B:B,A562+5000),0)+A562,"")</f>
        <v/>
      </c>
      <c r="B563" t="str" cm="1">
        <f t="array" ref="B563">IF(A563&lt;&gt;"",INDEX('Medarbetare År 2'!A:A,A563),"")</f>
        <v/>
      </c>
      <c r="C563" t="str" cm="1">
        <f t="array" ref="C563">IF(A563&lt;&gt;"",INDEX('Medarbetare År 2'!C:C,A563),"")</f>
        <v/>
      </c>
    </row>
    <row r="564" spans="1:3" x14ac:dyDescent="0.2">
      <c r="A564" t="str">
        <f>IFERROR(MATCH(4,INDEX('Medarbetare År 2'!B:B,A563+1):INDEX('Medarbetare År 2'!B:B,A563+5000),0)+A563,"")</f>
        <v/>
      </c>
      <c r="B564" t="str" cm="1">
        <f t="array" ref="B564">IF(A564&lt;&gt;"",INDEX('Medarbetare År 2'!A:A,A564),"")</f>
        <v/>
      </c>
      <c r="C564" t="str" cm="1">
        <f t="array" ref="C564">IF(A564&lt;&gt;"",INDEX('Medarbetare År 2'!C:C,A564),"")</f>
        <v/>
      </c>
    </row>
    <row r="565" spans="1:3" x14ac:dyDescent="0.2">
      <c r="A565" t="str">
        <f>IFERROR(MATCH(4,INDEX('Medarbetare År 2'!B:B,A564+1):INDEX('Medarbetare År 2'!B:B,A564+5000),0)+A564,"")</f>
        <v/>
      </c>
      <c r="B565" t="str" cm="1">
        <f t="array" ref="B565">IF(A565&lt;&gt;"",INDEX('Medarbetare År 2'!A:A,A565),"")</f>
        <v/>
      </c>
      <c r="C565" t="str" cm="1">
        <f t="array" ref="C565">IF(A565&lt;&gt;"",INDEX('Medarbetare År 2'!C:C,A565),"")</f>
        <v/>
      </c>
    </row>
    <row r="566" spans="1:3" x14ac:dyDescent="0.2">
      <c r="A566" t="str">
        <f>IFERROR(MATCH(4,INDEX('Medarbetare År 2'!B:B,A565+1):INDEX('Medarbetare År 2'!B:B,A565+5000),0)+A565,"")</f>
        <v/>
      </c>
      <c r="B566" t="str" cm="1">
        <f t="array" ref="B566">IF(A566&lt;&gt;"",INDEX('Medarbetare År 2'!A:A,A566),"")</f>
        <v/>
      </c>
      <c r="C566" t="str" cm="1">
        <f t="array" ref="C566">IF(A566&lt;&gt;"",INDEX('Medarbetare År 2'!C:C,A566),"")</f>
        <v/>
      </c>
    </row>
    <row r="567" spans="1:3" x14ac:dyDescent="0.2">
      <c r="A567" t="str">
        <f>IFERROR(MATCH(4,INDEX('Medarbetare År 2'!B:B,A566+1):INDEX('Medarbetare År 2'!B:B,A566+5000),0)+A566,"")</f>
        <v/>
      </c>
      <c r="B567" t="str" cm="1">
        <f t="array" ref="B567">IF(A567&lt;&gt;"",INDEX('Medarbetare År 2'!A:A,A567),"")</f>
        <v/>
      </c>
      <c r="C567" t="str" cm="1">
        <f t="array" ref="C567">IF(A567&lt;&gt;"",INDEX('Medarbetare År 2'!C:C,A567),"")</f>
        <v/>
      </c>
    </row>
    <row r="568" spans="1:3" x14ac:dyDescent="0.2">
      <c r="A568" t="str">
        <f>IFERROR(MATCH(4,INDEX('Medarbetare År 2'!B:B,A567+1):INDEX('Medarbetare År 2'!B:B,A567+5000),0)+A567,"")</f>
        <v/>
      </c>
      <c r="B568" t="str" cm="1">
        <f t="array" ref="B568">IF(A568&lt;&gt;"",INDEX('Medarbetare År 2'!A:A,A568),"")</f>
        <v/>
      </c>
      <c r="C568" t="str" cm="1">
        <f t="array" ref="C568">IF(A568&lt;&gt;"",INDEX('Medarbetare År 2'!C:C,A568),"")</f>
        <v/>
      </c>
    </row>
    <row r="569" spans="1:3" x14ac:dyDescent="0.2">
      <c r="A569" t="str">
        <f>IFERROR(MATCH(4,INDEX('Medarbetare År 2'!B:B,A568+1):INDEX('Medarbetare År 2'!B:B,A568+5000),0)+A568,"")</f>
        <v/>
      </c>
      <c r="B569" t="str" cm="1">
        <f t="array" ref="B569">IF(A569&lt;&gt;"",INDEX('Medarbetare År 2'!A:A,A569),"")</f>
        <v/>
      </c>
      <c r="C569" t="str" cm="1">
        <f t="array" ref="C569">IF(A569&lt;&gt;"",INDEX('Medarbetare År 2'!C:C,A569),"")</f>
        <v/>
      </c>
    </row>
    <row r="570" spans="1:3" x14ac:dyDescent="0.2">
      <c r="A570" t="str">
        <f>IFERROR(MATCH(4,INDEX('Medarbetare År 2'!B:B,A569+1):INDEX('Medarbetare År 2'!B:B,A569+5000),0)+A569,"")</f>
        <v/>
      </c>
      <c r="B570" t="str" cm="1">
        <f t="array" ref="B570">IF(A570&lt;&gt;"",INDEX('Medarbetare År 2'!A:A,A570),"")</f>
        <v/>
      </c>
      <c r="C570" t="str" cm="1">
        <f t="array" ref="C570">IF(A570&lt;&gt;"",INDEX('Medarbetare År 2'!C:C,A570),"")</f>
        <v/>
      </c>
    </row>
    <row r="571" spans="1:3" x14ac:dyDescent="0.2">
      <c r="A571" t="str">
        <f>IFERROR(MATCH(4,INDEX('Medarbetare År 2'!B:B,A570+1):INDEX('Medarbetare År 2'!B:B,A570+5000),0)+A570,"")</f>
        <v/>
      </c>
      <c r="B571" t="str" cm="1">
        <f t="array" ref="B571">IF(A571&lt;&gt;"",INDEX('Medarbetare År 2'!A:A,A571),"")</f>
        <v/>
      </c>
      <c r="C571" t="str" cm="1">
        <f t="array" ref="C571">IF(A571&lt;&gt;"",INDEX('Medarbetare År 2'!C:C,A571),"")</f>
        <v/>
      </c>
    </row>
    <row r="572" spans="1:3" x14ac:dyDescent="0.2">
      <c r="A572" t="str">
        <f>IFERROR(MATCH(4,INDEX('Medarbetare År 2'!B:B,A571+1):INDEX('Medarbetare År 2'!B:B,A571+5000),0)+A571,"")</f>
        <v/>
      </c>
      <c r="B572" t="str" cm="1">
        <f t="array" ref="B572">IF(A572&lt;&gt;"",INDEX('Medarbetare År 2'!A:A,A572),"")</f>
        <v/>
      </c>
      <c r="C572" t="str" cm="1">
        <f t="array" ref="C572">IF(A572&lt;&gt;"",INDEX('Medarbetare År 2'!C:C,A572),"")</f>
        <v/>
      </c>
    </row>
    <row r="573" spans="1:3" x14ac:dyDescent="0.2">
      <c r="A573" t="str">
        <f>IFERROR(MATCH(4,INDEX('Medarbetare År 2'!B:B,A572+1):INDEX('Medarbetare År 2'!B:B,A572+5000),0)+A572,"")</f>
        <v/>
      </c>
      <c r="B573" t="str" cm="1">
        <f t="array" ref="B573">IF(A573&lt;&gt;"",INDEX('Medarbetare År 2'!A:A,A573),"")</f>
        <v/>
      </c>
      <c r="C573" t="str" cm="1">
        <f t="array" ref="C573">IF(A573&lt;&gt;"",INDEX('Medarbetare År 2'!C:C,A573),"")</f>
        <v/>
      </c>
    </row>
    <row r="574" spans="1:3" x14ac:dyDescent="0.2">
      <c r="A574" t="str">
        <f>IFERROR(MATCH(4,INDEX('Medarbetare År 2'!B:B,A573+1):INDEX('Medarbetare År 2'!B:B,A573+5000),0)+A573,"")</f>
        <v/>
      </c>
      <c r="B574" t="str" cm="1">
        <f t="array" ref="B574">IF(A574&lt;&gt;"",INDEX('Medarbetare År 2'!A:A,A574),"")</f>
        <v/>
      </c>
      <c r="C574" t="str" cm="1">
        <f t="array" ref="C574">IF(A574&lt;&gt;"",INDEX('Medarbetare År 2'!C:C,A574),"")</f>
        <v/>
      </c>
    </row>
    <row r="575" spans="1:3" x14ac:dyDescent="0.2">
      <c r="A575" t="str">
        <f>IFERROR(MATCH(4,INDEX('Medarbetare År 2'!B:B,A574+1):INDEX('Medarbetare År 2'!B:B,A574+5000),0)+A574,"")</f>
        <v/>
      </c>
      <c r="B575" t="str" cm="1">
        <f t="array" ref="B575">IF(A575&lt;&gt;"",INDEX('Medarbetare År 2'!A:A,A575),"")</f>
        <v/>
      </c>
      <c r="C575" t="str" cm="1">
        <f t="array" ref="C575">IF(A575&lt;&gt;"",INDEX('Medarbetare År 2'!C:C,A575),"")</f>
        <v/>
      </c>
    </row>
    <row r="576" spans="1:3" x14ac:dyDescent="0.2">
      <c r="A576" t="str">
        <f>IFERROR(MATCH(4,INDEX('Medarbetare År 2'!B:B,A575+1):INDEX('Medarbetare År 2'!B:B,A575+5000),0)+A575,"")</f>
        <v/>
      </c>
      <c r="B576" t="str" cm="1">
        <f t="array" ref="B576">IF(A576&lt;&gt;"",INDEX('Medarbetare År 2'!A:A,A576),"")</f>
        <v/>
      </c>
      <c r="C576" t="str" cm="1">
        <f t="array" ref="C576">IF(A576&lt;&gt;"",INDEX('Medarbetare År 2'!C:C,A576),"")</f>
        <v/>
      </c>
    </row>
    <row r="577" spans="1:3" x14ac:dyDescent="0.2">
      <c r="A577" t="str">
        <f>IFERROR(MATCH(4,INDEX('Medarbetare År 2'!B:B,A576+1):INDEX('Medarbetare År 2'!B:B,A576+5000),0)+A576,"")</f>
        <v/>
      </c>
      <c r="B577" t="str" cm="1">
        <f t="array" ref="B577">IF(A577&lt;&gt;"",INDEX('Medarbetare År 2'!A:A,A577),"")</f>
        <v/>
      </c>
      <c r="C577" t="str" cm="1">
        <f t="array" ref="C577">IF(A577&lt;&gt;"",INDEX('Medarbetare År 2'!C:C,A577),"")</f>
        <v/>
      </c>
    </row>
    <row r="578" spans="1:3" x14ac:dyDescent="0.2">
      <c r="A578" t="str">
        <f>IFERROR(MATCH(4,INDEX('Medarbetare År 2'!B:B,A577+1):INDEX('Medarbetare År 2'!B:B,A577+5000),0)+A577,"")</f>
        <v/>
      </c>
      <c r="B578" t="str" cm="1">
        <f t="array" ref="B578">IF(A578&lt;&gt;"",INDEX('Medarbetare År 2'!A:A,A578),"")</f>
        <v/>
      </c>
      <c r="C578" t="str" cm="1">
        <f t="array" ref="C578">IF(A578&lt;&gt;"",INDEX('Medarbetare År 2'!C:C,A578),"")</f>
        <v/>
      </c>
    </row>
    <row r="579" spans="1:3" x14ac:dyDescent="0.2">
      <c r="A579" t="str">
        <f>IFERROR(MATCH(4,INDEX('Medarbetare År 2'!B:B,A578+1):INDEX('Medarbetare År 2'!B:B,A578+5000),0)+A578,"")</f>
        <v/>
      </c>
      <c r="B579" t="str" cm="1">
        <f t="array" ref="B579">IF(A579&lt;&gt;"",INDEX('Medarbetare År 2'!A:A,A579),"")</f>
        <v/>
      </c>
      <c r="C579" t="str" cm="1">
        <f t="array" ref="C579">IF(A579&lt;&gt;"",INDEX('Medarbetare År 2'!C:C,A579),"")</f>
        <v/>
      </c>
    </row>
    <row r="580" spans="1:3" x14ac:dyDescent="0.2">
      <c r="A580" t="str">
        <f>IFERROR(MATCH(4,INDEX('Medarbetare År 2'!B:B,A579+1):INDEX('Medarbetare År 2'!B:B,A579+5000),0)+A579,"")</f>
        <v/>
      </c>
      <c r="B580" t="str" cm="1">
        <f t="array" ref="B580">IF(A580&lt;&gt;"",INDEX('Medarbetare År 2'!A:A,A580),"")</f>
        <v/>
      </c>
      <c r="C580" t="str" cm="1">
        <f t="array" ref="C580">IF(A580&lt;&gt;"",INDEX('Medarbetare År 2'!C:C,A580),"")</f>
        <v/>
      </c>
    </row>
    <row r="581" spans="1:3" x14ac:dyDescent="0.2">
      <c r="A581" t="str">
        <f>IFERROR(MATCH(4,INDEX('Medarbetare År 2'!B:B,A580+1):INDEX('Medarbetare År 2'!B:B,A580+5000),0)+A580,"")</f>
        <v/>
      </c>
      <c r="B581" t="str" cm="1">
        <f t="array" ref="B581">IF(A581&lt;&gt;"",INDEX('Medarbetare År 2'!A:A,A581),"")</f>
        <v/>
      </c>
      <c r="C581" t="str" cm="1">
        <f t="array" ref="C581">IF(A581&lt;&gt;"",INDEX('Medarbetare År 2'!C:C,A581),"")</f>
        <v/>
      </c>
    </row>
    <row r="582" spans="1:3" x14ac:dyDescent="0.2">
      <c r="A582" t="str">
        <f>IFERROR(MATCH(4,INDEX('Medarbetare År 2'!B:B,A581+1):INDEX('Medarbetare År 2'!B:B,A581+5000),0)+A581,"")</f>
        <v/>
      </c>
      <c r="B582" t="str" cm="1">
        <f t="array" ref="B582">IF(A582&lt;&gt;"",INDEX('Medarbetare År 2'!A:A,A582),"")</f>
        <v/>
      </c>
      <c r="C582" t="str" cm="1">
        <f t="array" ref="C582">IF(A582&lt;&gt;"",INDEX('Medarbetare År 2'!C:C,A582),"")</f>
        <v/>
      </c>
    </row>
    <row r="583" spans="1:3" x14ac:dyDescent="0.2">
      <c r="A583" t="str">
        <f>IFERROR(MATCH(4,INDEX('Medarbetare År 2'!B:B,A582+1):INDEX('Medarbetare År 2'!B:B,A582+5000),0)+A582,"")</f>
        <v/>
      </c>
      <c r="B583" t="str" cm="1">
        <f t="array" ref="B583">IF(A583&lt;&gt;"",INDEX('Medarbetare År 2'!A:A,A583),"")</f>
        <v/>
      </c>
      <c r="C583" t="str" cm="1">
        <f t="array" ref="C583">IF(A583&lt;&gt;"",INDEX('Medarbetare År 2'!C:C,A583),"")</f>
        <v/>
      </c>
    </row>
    <row r="584" spans="1:3" x14ac:dyDescent="0.2">
      <c r="A584" t="str">
        <f>IFERROR(MATCH(4,INDEX('Medarbetare År 2'!B:B,A583+1):INDEX('Medarbetare År 2'!B:B,A583+5000),0)+A583,"")</f>
        <v/>
      </c>
      <c r="B584" t="str" cm="1">
        <f t="array" ref="B584">IF(A584&lt;&gt;"",INDEX('Medarbetare År 2'!A:A,A584),"")</f>
        <v/>
      </c>
      <c r="C584" t="str" cm="1">
        <f t="array" ref="C584">IF(A584&lt;&gt;"",INDEX('Medarbetare År 2'!C:C,A584),"")</f>
        <v/>
      </c>
    </row>
    <row r="585" spans="1:3" x14ac:dyDescent="0.2">
      <c r="A585" t="str">
        <f>IFERROR(MATCH(4,INDEX('Medarbetare År 2'!B:B,A584+1):INDEX('Medarbetare År 2'!B:B,A584+5000),0)+A584,"")</f>
        <v/>
      </c>
      <c r="B585" t="str" cm="1">
        <f t="array" ref="B585">IF(A585&lt;&gt;"",INDEX('Medarbetare År 2'!A:A,A585),"")</f>
        <v/>
      </c>
      <c r="C585" t="str" cm="1">
        <f t="array" ref="C585">IF(A585&lt;&gt;"",INDEX('Medarbetare År 2'!C:C,A585),"")</f>
        <v/>
      </c>
    </row>
    <row r="586" spans="1:3" x14ac:dyDescent="0.2">
      <c r="A586" t="str">
        <f>IFERROR(MATCH(4,INDEX('Medarbetare År 2'!B:B,A585+1):INDEX('Medarbetare År 2'!B:B,A585+5000),0)+A585,"")</f>
        <v/>
      </c>
      <c r="B586" t="str" cm="1">
        <f t="array" ref="B586">IF(A586&lt;&gt;"",INDEX('Medarbetare År 2'!A:A,A586),"")</f>
        <v/>
      </c>
      <c r="C586" t="str" cm="1">
        <f t="array" ref="C586">IF(A586&lt;&gt;"",INDEX('Medarbetare År 2'!C:C,A586),"")</f>
        <v/>
      </c>
    </row>
    <row r="587" spans="1:3" x14ac:dyDescent="0.2">
      <c r="A587" t="str">
        <f>IFERROR(MATCH(4,INDEX('Medarbetare År 2'!B:B,A586+1):INDEX('Medarbetare År 2'!B:B,A586+5000),0)+A586,"")</f>
        <v/>
      </c>
      <c r="B587" t="str" cm="1">
        <f t="array" ref="B587">IF(A587&lt;&gt;"",INDEX('Medarbetare År 2'!A:A,A587),"")</f>
        <v/>
      </c>
      <c r="C587" t="str" cm="1">
        <f t="array" ref="C587">IF(A587&lt;&gt;"",INDEX('Medarbetare År 2'!C:C,A587),"")</f>
        <v/>
      </c>
    </row>
    <row r="588" spans="1:3" x14ac:dyDescent="0.2">
      <c r="A588" t="str">
        <f>IFERROR(MATCH(4,INDEX('Medarbetare År 2'!B:B,A587+1):INDEX('Medarbetare År 2'!B:B,A587+5000),0)+A587,"")</f>
        <v/>
      </c>
      <c r="B588" t="str" cm="1">
        <f t="array" ref="B588">IF(A588&lt;&gt;"",INDEX('Medarbetare År 2'!A:A,A588),"")</f>
        <v/>
      </c>
      <c r="C588" t="str" cm="1">
        <f t="array" ref="C588">IF(A588&lt;&gt;"",INDEX('Medarbetare År 2'!C:C,A588),"")</f>
        <v/>
      </c>
    </row>
    <row r="589" spans="1:3" x14ac:dyDescent="0.2">
      <c r="A589" t="str">
        <f>IFERROR(MATCH(4,INDEX('Medarbetare År 2'!B:B,A588+1):INDEX('Medarbetare År 2'!B:B,A588+5000),0)+A588,"")</f>
        <v/>
      </c>
      <c r="B589" t="str" cm="1">
        <f t="array" ref="B589">IF(A589&lt;&gt;"",INDEX('Medarbetare År 2'!A:A,A589),"")</f>
        <v/>
      </c>
      <c r="C589" t="str" cm="1">
        <f t="array" ref="C589">IF(A589&lt;&gt;"",INDEX('Medarbetare År 2'!C:C,A589),"")</f>
        <v/>
      </c>
    </row>
    <row r="590" spans="1:3" x14ac:dyDescent="0.2">
      <c r="A590" t="str">
        <f>IFERROR(MATCH(4,INDEX('Medarbetare År 2'!B:B,A589+1):INDEX('Medarbetare År 2'!B:B,A589+5000),0)+A589,"")</f>
        <v/>
      </c>
      <c r="B590" t="str" cm="1">
        <f t="array" ref="B590">IF(A590&lt;&gt;"",INDEX('Medarbetare År 2'!A:A,A590),"")</f>
        <v/>
      </c>
      <c r="C590" t="str" cm="1">
        <f t="array" ref="C590">IF(A590&lt;&gt;"",INDEX('Medarbetare År 2'!C:C,A590),"")</f>
        <v/>
      </c>
    </row>
    <row r="591" spans="1:3" x14ac:dyDescent="0.2">
      <c r="A591" t="str">
        <f>IFERROR(MATCH(4,INDEX('Medarbetare År 2'!B:B,A590+1):INDEX('Medarbetare År 2'!B:B,A590+5000),0)+A590,"")</f>
        <v/>
      </c>
      <c r="B591" t="str" cm="1">
        <f t="array" ref="B591">IF(A591&lt;&gt;"",INDEX('Medarbetare År 2'!A:A,A591),"")</f>
        <v/>
      </c>
      <c r="C591" t="str" cm="1">
        <f t="array" ref="C591">IF(A591&lt;&gt;"",INDEX('Medarbetare År 2'!C:C,A591),"")</f>
        <v/>
      </c>
    </row>
    <row r="592" spans="1:3" x14ac:dyDescent="0.2">
      <c r="A592" t="str">
        <f>IFERROR(MATCH(4,INDEX('Medarbetare År 2'!B:B,A591+1):INDEX('Medarbetare År 2'!B:B,A591+5000),0)+A591,"")</f>
        <v/>
      </c>
      <c r="B592" t="str" cm="1">
        <f t="array" ref="B592">IF(A592&lt;&gt;"",INDEX('Medarbetare År 2'!A:A,A592),"")</f>
        <v/>
      </c>
      <c r="C592" t="str" cm="1">
        <f t="array" ref="C592">IF(A592&lt;&gt;"",INDEX('Medarbetare År 2'!C:C,A592),"")</f>
        <v/>
      </c>
    </row>
    <row r="593" spans="1:3" x14ac:dyDescent="0.2">
      <c r="A593" t="str">
        <f>IFERROR(MATCH(4,INDEX('Medarbetare År 2'!B:B,A592+1):INDEX('Medarbetare År 2'!B:B,A592+5000),0)+A592,"")</f>
        <v/>
      </c>
      <c r="B593" t="str" cm="1">
        <f t="array" ref="B593">IF(A593&lt;&gt;"",INDEX('Medarbetare År 2'!A:A,A593),"")</f>
        <v/>
      </c>
      <c r="C593" t="str" cm="1">
        <f t="array" ref="C593">IF(A593&lt;&gt;"",INDEX('Medarbetare År 2'!C:C,A593),"")</f>
        <v/>
      </c>
    </row>
    <row r="594" spans="1:3" x14ac:dyDescent="0.2">
      <c r="A594" t="str">
        <f>IFERROR(MATCH(4,INDEX('Medarbetare År 2'!B:B,A593+1):INDEX('Medarbetare År 2'!B:B,A593+5000),0)+A593,"")</f>
        <v/>
      </c>
      <c r="B594" t="str" cm="1">
        <f t="array" ref="B594">IF(A594&lt;&gt;"",INDEX('Medarbetare År 2'!A:A,A594),"")</f>
        <v/>
      </c>
      <c r="C594" t="str" cm="1">
        <f t="array" ref="C594">IF(A594&lt;&gt;"",INDEX('Medarbetare År 2'!C:C,A594),"")</f>
        <v/>
      </c>
    </row>
    <row r="595" spans="1:3" x14ac:dyDescent="0.2">
      <c r="A595" t="str">
        <f>IFERROR(MATCH(4,INDEX('Medarbetare År 2'!B:B,A594+1):INDEX('Medarbetare År 2'!B:B,A594+5000),0)+A594,"")</f>
        <v/>
      </c>
      <c r="B595" t="str" cm="1">
        <f t="array" ref="B595">IF(A595&lt;&gt;"",INDEX('Medarbetare År 2'!A:A,A595),"")</f>
        <v/>
      </c>
      <c r="C595" t="str" cm="1">
        <f t="array" ref="C595">IF(A595&lt;&gt;"",INDEX('Medarbetare År 2'!C:C,A595),"")</f>
        <v/>
      </c>
    </row>
    <row r="596" spans="1:3" x14ac:dyDescent="0.2">
      <c r="A596" t="str">
        <f>IFERROR(MATCH(4,INDEX('Medarbetare År 2'!B:B,A595+1):INDEX('Medarbetare År 2'!B:B,A595+5000),0)+A595,"")</f>
        <v/>
      </c>
      <c r="B596" t="str" cm="1">
        <f t="array" ref="B596">IF(A596&lt;&gt;"",INDEX('Medarbetare År 2'!A:A,A596),"")</f>
        <v/>
      </c>
      <c r="C596" t="str" cm="1">
        <f t="array" ref="C596">IF(A596&lt;&gt;"",INDEX('Medarbetare År 2'!C:C,A596),"")</f>
        <v/>
      </c>
    </row>
    <row r="597" spans="1:3" x14ac:dyDescent="0.2">
      <c r="A597" t="str">
        <f>IFERROR(MATCH(4,INDEX('Medarbetare År 2'!B:B,A596+1):INDEX('Medarbetare År 2'!B:B,A596+5000),0)+A596,"")</f>
        <v/>
      </c>
      <c r="B597" t="str" cm="1">
        <f t="array" ref="B597">IF(A597&lt;&gt;"",INDEX('Medarbetare År 2'!A:A,A597),"")</f>
        <v/>
      </c>
      <c r="C597" t="str" cm="1">
        <f t="array" ref="C597">IF(A597&lt;&gt;"",INDEX('Medarbetare År 2'!C:C,A597),"")</f>
        <v/>
      </c>
    </row>
    <row r="598" spans="1:3" x14ac:dyDescent="0.2">
      <c r="A598" t="str">
        <f>IFERROR(MATCH(4,INDEX('Medarbetare År 2'!B:B,A597+1):INDEX('Medarbetare År 2'!B:B,A597+5000),0)+A597,"")</f>
        <v/>
      </c>
      <c r="B598" t="str" cm="1">
        <f t="array" ref="B598">IF(A598&lt;&gt;"",INDEX('Medarbetare År 2'!A:A,A598),"")</f>
        <v/>
      </c>
      <c r="C598" t="str" cm="1">
        <f t="array" ref="C598">IF(A598&lt;&gt;"",INDEX('Medarbetare År 2'!C:C,A598),"")</f>
        <v/>
      </c>
    </row>
    <row r="599" spans="1:3" x14ac:dyDescent="0.2">
      <c r="A599" t="str">
        <f>IFERROR(MATCH(4,INDEX('Medarbetare År 2'!B:B,A598+1):INDEX('Medarbetare År 2'!B:B,A598+5000),0)+A598,"")</f>
        <v/>
      </c>
      <c r="B599" t="str" cm="1">
        <f t="array" ref="B599">IF(A599&lt;&gt;"",INDEX('Medarbetare År 2'!A:A,A599),"")</f>
        <v/>
      </c>
      <c r="C599" t="str" cm="1">
        <f t="array" ref="C599">IF(A599&lt;&gt;"",INDEX('Medarbetare År 2'!C:C,A599),"")</f>
        <v/>
      </c>
    </row>
    <row r="600" spans="1:3" x14ac:dyDescent="0.2">
      <c r="A600" t="str">
        <f>IFERROR(MATCH(4,INDEX('Medarbetare År 2'!B:B,A599+1):INDEX('Medarbetare År 2'!B:B,A599+5000),0)+A599,"")</f>
        <v/>
      </c>
      <c r="B600" t="str" cm="1">
        <f t="array" ref="B600">IF(A600&lt;&gt;"",INDEX('Medarbetare År 2'!A:A,A600),"")</f>
        <v/>
      </c>
      <c r="C600" t="str" cm="1">
        <f t="array" ref="C600">IF(A600&lt;&gt;"",INDEX('Medarbetare År 2'!C:C,A600),"")</f>
        <v/>
      </c>
    </row>
    <row r="601" spans="1:3" x14ac:dyDescent="0.2">
      <c r="A601" t="str">
        <f>IFERROR(MATCH(4,INDEX('Medarbetare År 2'!B:B,A600+1):INDEX('Medarbetare År 2'!B:B,A600+5000),0)+A600,"")</f>
        <v/>
      </c>
      <c r="B601" t="str" cm="1">
        <f t="array" ref="B601">IF(A601&lt;&gt;"",INDEX('Medarbetare År 2'!A:A,A601),"")</f>
        <v/>
      </c>
      <c r="C601" t="str" cm="1">
        <f t="array" ref="C601">IF(A601&lt;&gt;"",INDEX('Medarbetare År 2'!C:C,A601),"")</f>
        <v/>
      </c>
    </row>
    <row r="602" spans="1:3" x14ac:dyDescent="0.2">
      <c r="A602" t="str">
        <f>IFERROR(MATCH(4,INDEX('Medarbetare År 2'!B:B,A601+1):INDEX('Medarbetare År 2'!B:B,A601+5000),0)+A601,"")</f>
        <v/>
      </c>
      <c r="B602" t="str" cm="1">
        <f t="array" ref="B602">IF(A602&lt;&gt;"",INDEX('Medarbetare År 2'!A:A,A602),"")</f>
        <v/>
      </c>
      <c r="C602" t="str" cm="1">
        <f t="array" ref="C602">IF(A602&lt;&gt;"",INDEX('Medarbetare År 2'!C:C,A602),"")</f>
        <v/>
      </c>
    </row>
    <row r="603" spans="1:3" x14ac:dyDescent="0.2">
      <c r="A603" t="str">
        <f>IFERROR(MATCH(4,INDEX('Medarbetare År 2'!B:B,A602+1):INDEX('Medarbetare År 2'!B:B,A602+5000),0)+A602,"")</f>
        <v/>
      </c>
      <c r="B603" t="str" cm="1">
        <f t="array" ref="B603">IF(A603&lt;&gt;"",INDEX('Medarbetare År 2'!A:A,A603),"")</f>
        <v/>
      </c>
      <c r="C603" t="str" cm="1">
        <f t="array" ref="C603">IF(A603&lt;&gt;"",INDEX('Medarbetare År 2'!C:C,A603),"")</f>
        <v/>
      </c>
    </row>
    <row r="604" spans="1:3" x14ac:dyDescent="0.2">
      <c r="A604" t="str">
        <f>IFERROR(MATCH(4,INDEX('Medarbetare År 2'!B:B,A603+1):INDEX('Medarbetare År 2'!B:B,A603+5000),0)+A603,"")</f>
        <v/>
      </c>
      <c r="B604" t="str" cm="1">
        <f t="array" ref="B604">IF(A604&lt;&gt;"",INDEX('Medarbetare År 2'!A:A,A604),"")</f>
        <v/>
      </c>
      <c r="C604" t="str" cm="1">
        <f t="array" ref="C604">IF(A604&lt;&gt;"",INDEX('Medarbetare År 2'!C:C,A604),"")</f>
        <v/>
      </c>
    </row>
    <row r="605" spans="1:3" x14ac:dyDescent="0.2">
      <c r="A605" t="str">
        <f>IFERROR(MATCH(4,INDEX('Medarbetare År 2'!B:B,A604+1):INDEX('Medarbetare År 2'!B:B,A604+5000),0)+A604,"")</f>
        <v/>
      </c>
      <c r="B605" t="str" cm="1">
        <f t="array" ref="B605">IF(A605&lt;&gt;"",INDEX('Medarbetare År 2'!A:A,A605),"")</f>
        <v/>
      </c>
      <c r="C605" t="str" cm="1">
        <f t="array" ref="C605">IF(A605&lt;&gt;"",INDEX('Medarbetare År 2'!C:C,A605),"")</f>
        <v/>
      </c>
    </row>
    <row r="606" spans="1:3" x14ac:dyDescent="0.2">
      <c r="A606" t="str">
        <f>IFERROR(MATCH(4,INDEX('Medarbetare År 2'!B:B,A605+1):INDEX('Medarbetare År 2'!B:B,A605+5000),0)+A605,"")</f>
        <v/>
      </c>
      <c r="B606" t="str" cm="1">
        <f t="array" ref="B606">IF(A606&lt;&gt;"",INDEX('Medarbetare År 2'!A:A,A606),"")</f>
        <v/>
      </c>
      <c r="C606" t="str" cm="1">
        <f t="array" ref="C606">IF(A606&lt;&gt;"",INDEX('Medarbetare År 2'!C:C,A606),"")</f>
        <v/>
      </c>
    </row>
    <row r="607" spans="1:3" x14ac:dyDescent="0.2">
      <c r="A607" t="str">
        <f>IFERROR(MATCH(4,INDEX('Medarbetare År 2'!B:B,A606+1):INDEX('Medarbetare År 2'!B:B,A606+5000),0)+A606,"")</f>
        <v/>
      </c>
      <c r="B607" t="str" cm="1">
        <f t="array" ref="B607">IF(A607&lt;&gt;"",INDEX('Medarbetare År 2'!A:A,A607),"")</f>
        <v/>
      </c>
      <c r="C607" t="str" cm="1">
        <f t="array" ref="C607">IF(A607&lt;&gt;"",INDEX('Medarbetare År 2'!C:C,A607),"")</f>
        <v/>
      </c>
    </row>
    <row r="608" spans="1:3" x14ac:dyDescent="0.2">
      <c r="A608" t="str">
        <f>IFERROR(MATCH(4,INDEX('Medarbetare År 2'!B:B,A607+1):INDEX('Medarbetare År 2'!B:B,A607+5000),0)+A607,"")</f>
        <v/>
      </c>
      <c r="B608" t="str" cm="1">
        <f t="array" ref="B608">IF(A608&lt;&gt;"",INDEX('Medarbetare År 2'!A:A,A608),"")</f>
        <v/>
      </c>
      <c r="C608" t="str" cm="1">
        <f t="array" ref="C608">IF(A608&lt;&gt;"",INDEX('Medarbetare År 2'!C:C,A608),"")</f>
        <v/>
      </c>
    </row>
    <row r="609" spans="1:3" x14ac:dyDescent="0.2">
      <c r="A609" t="str">
        <f>IFERROR(MATCH(4,INDEX('Medarbetare År 2'!B:B,A608+1):INDEX('Medarbetare År 2'!B:B,A608+5000),0)+A608,"")</f>
        <v/>
      </c>
      <c r="B609" t="str" cm="1">
        <f t="array" ref="B609">IF(A609&lt;&gt;"",INDEX('Medarbetare År 2'!A:A,A609),"")</f>
        <v/>
      </c>
      <c r="C609" t="str" cm="1">
        <f t="array" ref="C609">IF(A609&lt;&gt;"",INDEX('Medarbetare År 2'!C:C,A609),"")</f>
        <v/>
      </c>
    </row>
    <row r="610" spans="1:3" x14ac:dyDescent="0.2">
      <c r="A610" t="str">
        <f>IFERROR(MATCH(4,INDEX('Medarbetare År 2'!B:B,A609+1):INDEX('Medarbetare År 2'!B:B,A609+5000),0)+A609,"")</f>
        <v/>
      </c>
      <c r="B610" t="str" cm="1">
        <f t="array" ref="B610">IF(A610&lt;&gt;"",INDEX('Medarbetare År 2'!A:A,A610),"")</f>
        <v/>
      </c>
      <c r="C610" t="str" cm="1">
        <f t="array" ref="C610">IF(A610&lt;&gt;"",INDEX('Medarbetare År 2'!C:C,A610),"")</f>
        <v/>
      </c>
    </row>
    <row r="611" spans="1:3" x14ac:dyDescent="0.2">
      <c r="A611" t="str">
        <f>IFERROR(MATCH(4,INDEX('Medarbetare År 2'!B:B,A610+1):INDEX('Medarbetare År 2'!B:B,A610+5000),0)+A610,"")</f>
        <v/>
      </c>
      <c r="B611" t="str" cm="1">
        <f t="array" ref="B611">IF(A611&lt;&gt;"",INDEX('Medarbetare År 2'!A:A,A611),"")</f>
        <v/>
      </c>
      <c r="C611" t="str" cm="1">
        <f t="array" ref="C611">IF(A611&lt;&gt;"",INDEX('Medarbetare År 2'!C:C,A611),"")</f>
        <v/>
      </c>
    </row>
    <row r="612" spans="1:3" x14ac:dyDescent="0.2">
      <c r="A612" t="str">
        <f>IFERROR(MATCH(4,INDEX('Medarbetare År 2'!B:B,A611+1):INDEX('Medarbetare År 2'!B:B,A611+5000),0)+A611,"")</f>
        <v/>
      </c>
      <c r="B612" t="str" cm="1">
        <f t="array" ref="B612">IF(A612&lt;&gt;"",INDEX('Medarbetare År 2'!A:A,A612),"")</f>
        <v/>
      </c>
      <c r="C612" t="str" cm="1">
        <f t="array" ref="C612">IF(A612&lt;&gt;"",INDEX('Medarbetare År 2'!C:C,A612),"")</f>
        <v/>
      </c>
    </row>
    <row r="613" spans="1:3" x14ac:dyDescent="0.2">
      <c r="A613" t="str">
        <f>IFERROR(MATCH(4,INDEX('Medarbetare År 2'!B:B,A612+1):INDEX('Medarbetare År 2'!B:B,A612+5000),0)+A612,"")</f>
        <v/>
      </c>
      <c r="B613" t="str" cm="1">
        <f t="array" ref="B613">IF(A613&lt;&gt;"",INDEX('Medarbetare År 2'!A:A,A613),"")</f>
        <v/>
      </c>
      <c r="C613" t="str" cm="1">
        <f t="array" ref="C613">IF(A613&lt;&gt;"",INDEX('Medarbetare År 2'!C:C,A613),"")</f>
        <v/>
      </c>
    </row>
    <row r="614" spans="1:3" x14ac:dyDescent="0.2">
      <c r="A614" t="str">
        <f>IFERROR(MATCH(4,INDEX('Medarbetare År 2'!B:B,A613+1):INDEX('Medarbetare År 2'!B:B,A613+5000),0)+A613,"")</f>
        <v/>
      </c>
      <c r="B614" t="str" cm="1">
        <f t="array" ref="B614">IF(A614&lt;&gt;"",INDEX('Medarbetare År 2'!A:A,A614),"")</f>
        <v/>
      </c>
      <c r="C614" t="str" cm="1">
        <f t="array" ref="C614">IF(A614&lt;&gt;"",INDEX('Medarbetare År 2'!C:C,A614),"")</f>
        <v/>
      </c>
    </row>
    <row r="615" spans="1:3" x14ac:dyDescent="0.2">
      <c r="A615" t="str">
        <f>IFERROR(MATCH(4,INDEX('Medarbetare År 2'!B:B,A614+1):INDEX('Medarbetare År 2'!B:B,A614+5000),0)+A614,"")</f>
        <v/>
      </c>
      <c r="B615" t="str" cm="1">
        <f t="array" ref="B615">IF(A615&lt;&gt;"",INDEX('Medarbetare År 2'!A:A,A615),"")</f>
        <v/>
      </c>
      <c r="C615" t="str" cm="1">
        <f t="array" ref="C615">IF(A615&lt;&gt;"",INDEX('Medarbetare År 2'!C:C,A615),"")</f>
        <v/>
      </c>
    </row>
    <row r="616" spans="1:3" x14ac:dyDescent="0.2">
      <c r="A616" t="str">
        <f>IFERROR(MATCH(4,INDEX('Medarbetare År 2'!B:B,A615+1):INDEX('Medarbetare År 2'!B:B,A615+5000),0)+A615,"")</f>
        <v/>
      </c>
      <c r="B616" t="str" cm="1">
        <f t="array" ref="B616">IF(A616&lt;&gt;"",INDEX('Medarbetare År 2'!A:A,A616),"")</f>
        <v/>
      </c>
      <c r="C616" t="str" cm="1">
        <f t="array" ref="C616">IF(A616&lt;&gt;"",INDEX('Medarbetare År 2'!C:C,A616),"")</f>
        <v/>
      </c>
    </row>
    <row r="617" spans="1:3" x14ac:dyDescent="0.2">
      <c r="A617" t="str">
        <f>IFERROR(MATCH(4,INDEX('Medarbetare År 2'!B:B,A616+1):INDEX('Medarbetare År 2'!B:B,A616+5000),0)+A616,"")</f>
        <v/>
      </c>
      <c r="B617" t="str" cm="1">
        <f t="array" ref="B617">IF(A617&lt;&gt;"",INDEX('Medarbetare År 2'!A:A,A617),"")</f>
        <v/>
      </c>
      <c r="C617" t="str" cm="1">
        <f t="array" ref="C617">IF(A617&lt;&gt;"",INDEX('Medarbetare År 2'!C:C,A617),"")</f>
        <v/>
      </c>
    </row>
    <row r="618" spans="1:3" x14ac:dyDescent="0.2">
      <c r="A618" t="str">
        <f>IFERROR(MATCH(4,INDEX('Medarbetare År 2'!B:B,A617+1):INDEX('Medarbetare År 2'!B:B,A617+5000),0)+A617,"")</f>
        <v/>
      </c>
      <c r="B618" t="str" cm="1">
        <f t="array" ref="B618">IF(A618&lt;&gt;"",INDEX('Medarbetare År 2'!A:A,A618),"")</f>
        <v/>
      </c>
      <c r="C618" t="str" cm="1">
        <f t="array" ref="C618">IF(A618&lt;&gt;"",INDEX('Medarbetare År 2'!C:C,A618),"")</f>
        <v/>
      </c>
    </row>
    <row r="619" spans="1:3" x14ac:dyDescent="0.2">
      <c r="A619" t="str">
        <f>IFERROR(MATCH(4,INDEX('Medarbetare År 2'!B:B,A618+1):INDEX('Medarbetare År 2'!B:B,A618+5000),0)+A618,"")</f>
        <v/>
      </c>
      <c r="B619" t="str" cm="1">
        <f t="array" ref="B619">IF(A619&lt;&gt;"",INDEX('Medarbetare År 2'!A:A,A619),"")</f>
        <v/>
      </c>
      <c r="C619" t="str" cm="1">
        <f t="array" ref="C619">IF(A619&lt;&gt;"",INDEX('Medarbetare År 2'!C:C,A619),"")</f>
        <v/>
      </c>
    </row>
    <row r="620" spans="1:3" x14ac:dyDescent="0.2">
      <c r="A620" t="str">
        <f>IFERROR(MATCH(4,INDEX('Medarbetare År 2'!B:B,A619+1):INDEX('Medarbetare År 2'!B:B,A619+5000),0)+A619,"")</f>
        <v/>
      </c>
      <c r="B620" t="str" cm="1">
        <f t="array" ref="B620">IF(A620&lt;&gt;"",INDEX('Medarbetare År 2'!A:A,A620),"")</f>
        <v/>
      </c>
      <c r="C620" t="str" cm="1">
        <f t="array" ref="C620">IF(A620&lt;&gt;"",INDEX('Medarbetare År 2'!C:C,A620),"")</f>
        <v/>
      </c>
    </row>
    <row r="621" spans="1:3" x14ac:dyDescent="0.2">
      <c r="A621" t="str">
        <f>IFERROR(MATCH(4,INDEX('Medarbetare År 2'!B:B,A620+1):INDEX('Medarbetare År 2'!B:B,A620+5000),0)+A620,"")</f>
        <v/>
      </c>
      <c r="B621" t="str" cm="1">
        <f t="array" ref="B621">IF(A621&lt;&gt;"",INDEX('Medarbetare År 2'!A:A,A621),"")</f>
        <v/>
      </c>
      <c r="C621" t="str" cm="1">
        <f t="array" ref="C621">IF(A621&lt;&gt;"",INDEX('Medarbetare År 2'!C:C,A621),"")</f>
        <v/>
      </c>
    </row>
    <row r="622" spans="1:3" x14ac:dyDescent="0.2">
      <c r="A622" t="str">
        <f>IFERROR(MATCH(4,INDEX('Medarbetare År 2'!B:B,A621+1):INDEX('Medarbetare År 2'!B:B,A621+5000),0)+A621,"")</f>
        <v/>
      </c>
      <c r="B622" t="str" cm="1">
        <f t="array" ref="B622">IF(A622&lt;&gt;"",INDEX('Medarbetare År 2'!A:A,A622),"")</f>
        <v/>
      </c>
      <c r="C622" t="str" cm="1">
        <f t="array" ref="C622">IF(A622&lt;&gt;"",INDEX('Medarbetare År 2'!C:C,A622),"")</f>
        <v/>
      </c>
    </row>
    <row r="623" spans="1:3" x14ac:dyDescent="0.2">
      <c r="A623" t="str">
        <f>IFERROR(MATCH(4,INDEX('Medarbetare År 2'!B:B,A622+1):INDEX('Medarbetare År 2'!B:B,A622+5000),0)+A622,"")</f>
        <v/>
      </c>
      <c r="B623" t="str" cm="1">
        <f t="array" ref="B623">IF(A623&lt;&gt;"",INDEX('Medarbetare År 2'!A:A,A623),"")</f>
        <v/>
      </c>
      <c r="C623" t="str" cm="1">
        <f t="array" ref="C623">IF(A623&lt;&gt;"",INDEX('Medarbetare År 2'!C:C,A623),"")</f>
        <v/>
      </c>
    </row>
    <row r="624" spans="1:3" x14ac:dyDescent="0.2">
      <c r="A624" t="str">
        <f>IFERROR(MATCH(4,INDEX('Medarbetare År 2'!B:B,A623+1):INDEX('Medarbetare År 2'!B:B,A623+5000),0)+A623,"")</f>
        <v/>
      </c>
      <c r="B624" t="str" cm="1">
        <f t="array" ref="B624">IF(A624&lt;&gt;"",INDEX('Medarbetare År 2'!A:A,A624),"")</f>
        <v/>
      </c>
      <c r="C624" t="str" cm="1">
        <f t="array" ref="C624">IF(A624&lt;&gt;"",INDEX('Medarbetare År 2'!C:C,A624),"")</f>
        <v/>
      </c>
    </row>
    <row r="625" spans="1:3" x14ac:dyDescent="0.2">
      <c r="A625" t="str">
        <f>IFERROR(MATCH(4,INDEX('Medarbetare År 2'!B:B,A624+1):INDEX('Medarbetare År 2'!B:B,A624+5000),0)+A624,"")</f>
        <v/>
      </c>
      <c r="B625" t="str" cm="1">
        <f t="array" ref="B625">IF(A625&lt;&gt;"",INDEX('Medarbetare År 2'!A:A,A625),"")</f>
        <v/>
      </c>
      <c r="C625" t="str" cm="1">
        <f t="array" ref="C625">IF(A625&lt;&gt;"",INDEX('Medarbetare År 2'!C:C,A625),"")</f>
        <v/>
      </c>
    </row>
    <row r="626" spans="1:3" x14ac:dyDescent="0.2">
      <c r="A626" t="str">
        <f>IFERROR(MATCH(4,INDEX('Medarbetare År 2'!B:B,A625+1):INDEX('Medarbetare År 2'!B:B,A625+5000),0)+A625,"")</f>
        <v/>
      </c>
      <c r="B626" t="str" cm="1">
        <f t="array" ref="B626">IF(A626&lt;&gt;"",INDEX('Medarbetare År 2'!A:A,A626),"")</f>
        <v/>
      </c>
      <c r="C626" t="str" cm="1">
        <f t="array" ref="C626">IF(A626&lt;&gt;"",INDEX('Medarbetare År 2'!C:C,A626),"")</f>
        <v/>
      </c>
    </row>
    <row r="627" spans="1:3" x14ac:dyDescent="0.2">
      <c r="A627" t="str">
        <f>IFERROR(MATCH(4,INDEX('Medarbetare År 2'!B:B,A626+1):INDEX('Medarbetare År 2'!B:B,A626+5000),0)+A626,"")</f>
        <v/>
      </c>
      <c r="B627" t="str" cm="1">
        <f t="array" ref="B627">IF(A627&lt;&gt;"",INDEX('Medarbetare År 2'!A:A,A627),"")</f>
        <v/>
      </c>
      <c r="C627" t="str" cm="1">
        <f t="array" ref="C627">IF(A627&lt;&gt;"",INDEX('Medarbetare År 2'!C:C,A627),"")</f>
        <v/>
      </c>
    </row>
    <row r="628" spans="1:3" x14ac:dyDescent="0.2">
      <c r="A628" t="str">
        <f>IFERROR(MATCH(4,INDEX('Medarbetare År 2'!B:B,A627+1):INDEX('Medarbetare År 2'!B:B,A627+5000),0)+A627,"")</f>
        <v/>
      </c>
      <c r="B628" t="str" cm="1">
        <f t="array" ref="B628">IF(A628&lt;&gt;"",INDEX('Medarbetare År 2'!A:A,A628),"")</f>
        <v/>
      </c>
      <c r="C628" t="str" cm="1">
        <f t="array" ref="C628">IF(A628&lt;&gt;"",INDEX('Medarbetare År 2'!C:C,A628),"")</f>
        <v/>
      </c>
    </row>
    <row r="629" spans="1:3" x14ac:dyDescent="0.2">
      <c r="A629" t="str">
        <f>IFERROR(MATCH(4,INDEX('Medarbetare År 2'!B:B,A628+1):INDEX('Medarbetare År 2'!B:B,A628+5000),0)+A628,"")</f>
        <v/>
      </c>
      <c r="B629" t="str" cm="1">
        <f t="array" ref="B629">IF(A629&lt;&gt;"",INDEX('Medarbetare År 2'!A:A,A629),"")</f>
        <v/>
      </c>
      <c r="C629" t="str" cm="1">
        <f t="array" ref="C629">IF(A629&lt;&gt;"",INDEX('Medarbetare År 2'!C:C,A629),"")</f>
        <v/>
      </c>
    </row>
    <row r="630" spans="1:3" x14ac:dyDescent="0.2">
      <c r="A630" t="str">
        <f>IFERROR(MATCH(4,INDEX('Medarbetare År 2'!B:B,A629+1):INDEX('Medarbetare År 2'!B:B,A629+5000),0)+A629,"")</f>
        <v/>
      </c>
      <c r="B630" t="str" cm="1">
        <f t="array" ref="B630">IF(A630&lt;&gt;"",INDEX('Medarbetare År 2'!A:A,A630),"")</f>
        <v/>
      </c>
      <c r="C630" t="str" cm="1">
        <f t="array" ref="C630">IF(A630&lt;&gt;"",INDEX('Medarbetare År 2'!C:C,A630),"")</f>
        <v/>
      </c>
    </row>
    <row r="631" spans="1:3" x14ac:dyDescent="0.2">
      <c r="A631" t="str">
        <f>IFERROR(MATCH(4,INDEX('Medarbetare År 2'!B:B,A630+1):INDEX('Medarbetare År 2'!B:B,A630+5000),0)+A630,"")</f>
        <v/>
      </c>
      <c r="B631" t="str" cm="1">
        <f t="array" ref="B631">IF(A631&lt;&gt;"",INDEX('Medarbetare År 2'!A:A,A631),"")</f>
        <v/>
      </c>
      <c r="C631" t="str" cm="1">
        <f t="array" ref="C631">IF(A631&lt;&gt;"",INDEX('Medarbetare År 2'!C:C,A631),"")</f>
        <v/>
      </c>
    </row>
    <row r="632" spans="1:3" x14ac:dyDescent="0.2">
      <c r="A632" t="str">
        <f>IFERROR(MATCH(4,INDEX('Medarbetare År 2'!B:B,A631+1):INDEX('Medarbetare År 2'!B:B,A631+5000),0)+A631,"")</f>
        <v/>
      </c>
      <c r="B632" t="str" cm="1">
        <f t="array" ref="B632">IF(A632&lt;&gt;"",INDEX('Medarbetare År 2'!A:A,A632),"")</f>
        <v/>
      </c>
      <c r="C632" t="str" cm="1">
        <f t="array" ref="C632">IF(A632&lt;&gt;"",INDEX('Medarbetare År 2'!C:C,A632),"")</f>
        <v/>
      </c>
    </row>
    <row r="633" spans="1:3" x14ac:dyDescent="0.2">
      <c r="A633" t="str">
        <f>IFERROR(MATCH(4,INDEX('Medarbetare År 2'!B:B,A632+1):INDEX('Medarbetare År 2'!B:B,A632+5000),0)+A632,"")</f>
        <v/>
      </c>
      <c r="B633" t="str" cm="1">
        <f t="array" ref="B633">IF(A633&lt;&gt;"",INDEX('Medarbetare År 2'!A:A,A633),"")</f>
        <v/>
      </c>
      <c r="C633" t="str" cm="1">
        <f t="array" ref="C633">IF(A633&lt;&gt;"",INDEX('Medarbetare År 2'!C:C,A633),"")</f>
        <v/>
      </c>
    </row>
    <row r="634" spans="1:3" x14ac:dyDescent="0.2">
      <c r="A634" t="str">
        <f>IFERROR(MATCH(4,INDEX('Medarbetare År 2'!B:B,A633+1):INDEX('Medarbetare År 2'!B:B,A633+5000),0)+A633,"")</f>
        <v/>
      </c>
      <c r="B634" t="str" cm="1">
        <f t="array" ref="B634">IF(A634&lt;&gt;"",INDEX('Medarbetare År 2'!A:A,A634),"")</f>
        <v/>
      </c>
      <c r="C634" t="str" cm="1">
        <f t="array" ref="C634">IF(A634&lt;&gt;"",INDEX('Medarbetare År 2'!C:C,A634),"")</f>
        <v/>
      </c>
    </row>
    <row r="635" spans="1:3" x14ac:dyDescent="0.2">
      <c r="A635" t="str">
        <f>IFERROR(MATCH(4,INDEX('Medarbetare År 2'!B:B,A634+1):INDEX('Medarbetare År 2'!B:B,A634+5000),0)+A634,"")</f>
        <v/>
      </c>
      <c r="B635" t="str" cm="1">
        <f t="array" ref="B635">IF(A635&lt;&gt;"",INDEX('Medarbetare År 2'!A:A,A635),"")</f>
        <v/>
      </c>
      <c r="C635" t="str" cm="1">
        <f t="array" ref="C635">IF(A635&lt;&gt;"",INDEX('Medarbetare År 2'!C:C,A635),"")</f>
        <v/>
      </c>
    </row>
    <row r="636" spans="1:3" x14ac:dyDescent="0.2">
      <c r="A636" t="str">
        <f>IFERROR(MATCH(4,INDEX('Medarbetare År 2'!B:B,A635+1):INDEX('Medarbetare År 2'!B:B,A635+5000),0)+A635,"")</f>
        <v/>
      </c>
      <c r="B636" t="str" cm="1">
        <f t="array" ref="B636">IF(A636&lt;&gt;"",INDEX('Medarbetare År 2'!A:A,A636),"")</f>
        <v/>
      </c>
      <c r="C636" t="str" cm="1">
        <f t="array" ref="C636">IF(A636&lt;&gt;"",INDEX('Medarbetare År 2'!C:C,A636),"")</f>
        <v/>
      </c>
    </row>
    <row r="637" spans="1:3" x14ac:dyDescent="0.2">
      <c r="A637" t="str">
        <f>IFERROR(MATCH(4,INDEX('Medarbetare År 2'!B:B,A636+1):INDEX('Medarbetare År 2'!B:B,A636+5000),0)+A636,"")</f>
        <v/>
      </c>
      <c r="B637" t="str" cm="1">
        <f t="array" ref="B637">IF(A637&lt;&gt;"",INDEX('Medarbetare År 2'!A:A,A637),"")</f>
        <v/>
      </c>
      <c r="C637" t="str" cm="1">
        <f t="array" ref="C637">IF(A637&lt;&gt;"",INDEX('Medarbetare År 2'!C:C,A637),"")</f>
        <v/>
      </c>
    </row>
    <row r="638" spans="1:3" x14ac:dyDescent="0.2">
      <c r="A638" t="str">
        <f>IFERROR(MATCH(4,INDEX('Medarbetare År 2'!B:B,A637+1):INDEX('Medarbetare År 2'!B:B,A637+5000),0)+A637,"")</f>
        <v/>
      </c>
      <c r="B638" t="str" cm="1">
        <f t="array" ref="B638">IF(A638&lt;&gt;"",INDEX('Medarbetare År 2'!A:A,A638),"")</f>
        <v/>
      </c>
      <c r="C638" t="str" cm="1">
        <f t="array" ref="C638">IF(A638&lt;&gt;"",INDEX('Medarbetare År 2'!C:C,A638),"")</f>
        <v/>
      </c>
    </row>
    <row r="639" spans="1:3" x14ac:dyDescent="0.2">
      <c r="A639" t="str">
        <f>IFERROR(MATCH(4,INDEX('Medarbetare År 2'!B:B,A638+1):INDEX('Medarbetare År 2'!B:B,A638+5000),0)+A638,"")</f>
        <v/>
      </c>
      <c r="B639" t="str" cm="1">
        <f t="array" ref="B639">IF(A639&lt;&gt;"",INDEX('Medarbetare År 2'!A:A,A639),"")</f>
        <v/>
      </c>
      <c r="C639" t="str" cm="1">
        <f t="array" ref="C639">IF(A639&lt;&gt;"",INDEX('Medarbetare År 2'!C:C,A639),"")</f>
        <v/>
      </c>
    </row>
    <row r="640" spans="1:3" x14ac:dyDescent="0.2">
      <c r="A640" t="str">
        <f>IFERROR(MATCH(4,INDEX('Medarbetare År 2'!B:B,A639+1):INDEX('Medarbetare År 2'!B:B,A639+5000),0)+A639,"")</f>
        <v/>
      </c>
      <c r="B640" t="str" cm="1">
        <f t="array" ref="B640">IF(A640&lt;&gt;"",INDEX('Medarbetare År 2'!A:A,A640),"")</f>
        <v/>
      </c>
      <c r="C640" t="str" cm="1">
        <f t="array" ref="C640">IF(A640&lt;&gt;"",INDEX('Medarbetare År 2'!C:C,A640),"")</f>
        <v/>
      </c>
    </row>
    <row r="641" spans="1:3" x14ac:dyDescent="0.2">
      <c r="A641" t="str">
        <f>IFERROR(MATCH(4,INDEX('Medarbetare År 2'!B:B,A640+1):INDEX('Medarbetare År 2'!B:B,A640+5000),0)+A640,"")</f>
        <v/>
      </c>
      <c r="B641" t="str" cm="1">
        <f t="array" ref="B641">IF(A641&lt;&gt;"",INDEX('Medarbetare År 2'!A:A,A641),"")</f>
        <v/>
      </c>
      <c r="C641" t="str" cm="1">
        <f t="array" ref="C641">IF(A641&lt;&gt;"",INDEX('Medarbetare År 2'!C:C,A641),"")</f>
        <v/>
      </c>
    </row>
    <row r="642" spans="1:3" x14ac:dyDescent="0.2">
      <c r="A642" t="str">
        <f>IFERROR(MATCH(4,INDEX('Medarbetare År 2'!B:B,A641+1):INDEX('Medarbetare År 2'!B:B,A641+5000),0)+A641,"")</f>
        <v/>
      </c>
      <c r="B642" t="str" cm="1">
        <f t="array" ref="B642">IF(A642&lt;&gt;"",INDEX('Medarbetare År 2'!A:A,A642),"")</f>
        <v/>
      </c>
      <c r="C642" t="str" cm="1">
        <f t="array" ref="C642">IF(A642&lt;&gt;"",INDEX('Medarbetare År 2'!C:C,A642),"")</f>
        <v/>
      </c>
    </row>
    <row r="643" spans="1:3" x14ac:dyDescent="0.2">
      <c r="A643" t="str">
        <f>IFERROR(MATCH(4,INDEX('Medarbetare År 2'!B:B,A642+1):INDEX('Medarbetare År 2'!B:B,A642+5000),0)+A642,"")</f>
        <v/>
      </c>
      <c r="B643" t="str" cm="1">
        <f t="array" ref="B643">IF(A643&lt;&gt;"",INDEX('Medarbetare År 2'!A:A,A643),"")</f>
        <v/>
      </c>
      <c r="C643" t="str" cm="1">
        <f t="array" ref="C643">IF(A643&lt;&gt;"",INDEX('Medarbetare År 2'!C:C,A643),"")</f>
        <v/>
      </c>
    </row>
    <row r="644" spans="1:3" x14ac:dyDescent="0.2">
      <c r="A644" t="str">
        <f>IFERROR(MATCH(4,INDEX('Medarbetare År 2'!B:B,A643+1):INDEX('Medarbetare År 2'!B:B,A643+5000),0)+A643,"")</f>
        <v/>
      </c>
      <c r="B644" t="str" cm="1">
        <f t="array" ref="B644">IF(A644&lt;&gt;"",INDEX('Medarbetare År 2'!A:A,A644),"")</f>
        <v/>
      </c>
      <c r="C644" t="str" cm="1">
        <f t="array" ref="C644">IF(A644&lt;&gt;"",INDEX('Medarbetare År 2'!C:C,A644),"")</f>
        <v/>
      </c>
    </row>
    <row r="645" spans="1:3" x14ac:dyDescent="0.2">
      <c r="A645" t="str">
        <f>IFERROR(MATCH(4,INDEX('Medarbetare År 2'!B:B,A644+1):INDEX('Medarbetare År 2'!B:B,A644+5000),0)+A644,"")</f>
        <v/>
      </c>
      <c r="B645" t="str" cm="1">
        <f t="array" ref="B645">IF(A645&lt;&gt;"",INDEX('Medarbetare År 2'!A:A,A645),"")</f>
        <v/>
      </c>
      <c r="C645" t="str" cm="1">
        <f t="array" ref="C645">IF(A645&lt;&gt;"",INDEX('Medarbetare År 2'!C:C,A645),"")</f>
        <v/>
      </c>
    </row>
    <row r="646" spans="1:3" x14ac:dyDescent="0.2">
      <c r="A646" t="str">
        <f>IFERROR(MATCH(4,INDEX('Medarbetare År 2'!B:B,A645+1):INDEX('Medarbetare År 2'!B:B,A645+5000),0)+A645,"")</f>
        <v/>
      </c>
      <c r="B646" t="str" cm="1">
        <f t="array" ref="B646">IF(A646&lt;&gt;"",INDEX('Medarbetare År 2'!A:A,A646),"")</f>
        <v/>
      </c>
      <c r="C646" t="str" cm="1">
        <f t="array" ref="C646">IF(A646&lt;&gt;"",INDEX('Medarbetare År 2'!C:C,A646),"")</f>
        <v/>
      </c>
    </row>
    <row r="647" spans="1:3" x14ac:dyDescent="0.2">
      <c r="A647" t="str">
        <f>IFERROR(MATCH(4,INDEX('Medarbetare År 2'!B:B,A646+1):INDEX('Medarbetare År 2'!B:B,A646+5000),0)+A646,"")</f>
        <v/>
      </c>
      <c r="B647" t="str" cm="1">
        <f t="array" ref="B647">IF(A647&lt;&gt;"",INDEX('Medarbetare År 2'!A:A,A647),"")</f>
        <v/>
      </c>
      <c r="C647" t="str" cm="1">
        <f t="array" ref="C647">IF(A647&lt;&gt;"",INDEX('Medarbetare År 2'!C:C,A647),"")</f>
        <v/>
      </c>
    </row>
    <row r="648" spans="1:3" x14ac:dyDescent="0.2">
      <c r="A648" t="str">
        <f>IFERROR(MATCH(4,INDEX('Medarbetare År 2'!B:B,A647+1):INDEX('Medarbetare År 2'!B:B,A647+5000),0)+A647,"")</f>
        <v/>
      </c>
      <c r="B648" t="str" cm="1">
        <f t="array" ref="B648">IF(A648&lt;&gt;"",INDEX('Medarbetare År 2'!A:A,A648),"")</f>
        <v/>
      </c>
      <c r="C648" t="str" cm="1">
        <f t="array" ref="C648">IF(A648&lt;&gt;"",INDEX('Medarbetare År 2'!C:C,A648),"")</f>
        <v/>
      </c>
    </row>
    <row r="649" spans="1:3" x14ac:dyDescent="0.2">
      <c r="A649" t="str">
        <f>IFERROR(MATCH(4,INDEX('Medarbetare År 2'!B:B,A648+1):INDEX('Medarbetare År 2'!B:B,A648+5000),0)+A648,"")</f>
        <v/>
      </c>
      <c r="B649" t="str" cm="1">
        <f t="array" ref="B649">IF(A649&lt;&gt;"",INDEX('Medarbetare År 2'!A:A,A649),"")</f>
        <v/>
      </c>
      <c r="C649" t="str" cm="1">
        <f t="array" ref="C649">IF(A649&lt;&gt;"",INDEX('Medarbetare År 2'!C:C,A649),"")</f>
        <v/>
      </c>
    </row>
    <row r="650" spans="1:3" x14ac:dyDescent="0.2">
      <c r="A650" t="str">
        <f>IFERROR(MATCH(4,INDEX('Medarbetare År 2'!B:B,A649+1):INDEX('Medarbetare År 2'!B:B,A649+5000),0)+A649,"")</f>
        <v/>
      </c>
      <c r="B650" t="str" cm="1">
        <f t="array" ref="B650">IF(A650&lt;&gt;"",INDEX('Medarbetare År 2'!A:A,A650),"")</f>
        <v/>
      </c>
      <c r="C650" t="str" cm="1">
        <f t="array" ref="C650">IF(A650&lt;&gt;"",INDEX('Medarbetare År 2'!C:C,A650),"")</f>
        <v/>
      </c>
    </row>
    <row r="651" spans="1:3" x14ac:dyDescent="0.2">
      <c r="A651" t="str">
        <f>IFERROR(MATCH(4,INDEX('Medarbetare År 2'!B:B,A650+1):INDEX('Medarbetare År 2'!B:B,A650+5000),0)+A650,"")</f>
        <v/>
      </c>
      <c r="B651" t="str" cm="1">
        <f t="array" ref="B651">IF(A651&lt;&gt;"",INDEX('Medarbetare År 2'!A:A,A651),"")</f>
        <v/>
      </c>
      <c r="C651" t="str" cm="1">
        <f t="array" ref="C651">IF(A651&lt;&gt;"",INDEX('Medarbetare År 2'!C:C,A651),"")</f>
        <v/>
      </c>
    </row>
    <row r="652" spans="1:3" x14ac:dyDescent="0.2">
      <c r="A652" t="str">
        <f>IFERROR(MATCH(4,INDEX('Medarbetare År 2'!B:B,A651+1):INDEX('Medarbetare År 2'!B:B,A651+5000),0)+A651,"")</f>
        <v/>
      </c>
      <c r="B652" t="str" cm="1">
        <f t="array" ref="B652">IF(A652&lt;&gt;"",INDEX('Medarbetare År 2'!A:A,A652),"")</f>
        <v/>
      </c>
      <c r="C652" t="str" cm="1">
        <f t="array" ref="C652">IF(A652&lt;&gt;"",INDEX('Medarbetare År 2'!C:C,A652),"")</f>
        <v/>
      </c>
    </row>
    <row r="653" spans="1:3" x14ac:dyDescent="0.2">
      <c r="A653" t="str">
        <f>IFERROR(MATCH(4,INDEX('Medarbetare År 2'!B:B,A652+1):INDEX('Medarbetare År 2'!B:B,A652+5000),0)+A652,"")</f>
        <v/>
      </c>
      <c r="B653" t="str" cm="1">
        <f t="array" ref="B653">IF(A653&lt;&gt;"",INDEX('Medarbetare År 2'!A:A,A653),"")</f>
        <v/>
      </c>
      <c r="C653" t="str" cm="1">
        <f t="array" ref="C653">IF(A653&lt;&gt;"",INDEX('Medarbetare År 2'!C:C,A653),"")</f>
        <v/>
      </c>
    </row>
    <row r="654" spans="1:3" x14ac:dyDescent="0.2">
      <c r="A654" t="str">
        <f>IFERROR(MATCH(4,INDEX('Medarbetare År 2'!B:B,A653+1):INDEX('Medarbetare År 2'!B:B,A653+5000),0)+A653,"")</f>
        <v/>
      </c>
      <c r="B654" t="str" cm="1">
        <f t="array" ref="B654">IF(A654&lt;&gt;"",INDEX('Medarbetare År 2'!A:A,A654),"")</f>
        <v/>
      </c>
      <c r="C654" t="str" cm="1">
        <f t="array" ref="C654">IF(A654&lt;&gt;"",INDEX('Medarbetare År 2'!C:C,A654),"")</f>
        <v/>
      </c>
    </row>
    <row r="655" spans="1:3" x14ac:dyDescent="0.2">
      <c r="A655" t="str">
        <f>IFERROR(MATCH(4,INDEX('Medarbetare År 2'!B:B,A654+1):INDEX('Medarbetare År 2'!B:B,A654+5000),0)+A654,"")</f>
        <v/>
      </c>
      <c r="B655" t="str" cm="1">
        <f t="array" ref="B655">IF(A655&lt;&gt;"",INDEX('Medarbetare År 2'!A:A,A655),"")</f>
        <v/>
      </c>
      <c r="C655" t="str" cm="1">
        <f t="array" ref="C655">IF(A655&lt;&gt;"",INDEX('Medarbetare År 2'!C:C,A655),"")</f>
        <v/>
      </c>
    </row>
    <row r="656" spans="1:3" x14ac:dyDescent="0.2">
      <c r="A656" t="str">
        <f>IFERROR(MATCH(4,INDEX('Medarbetare År 2'!B:B,A655+1):INDEX('Medarbetare År 2'!B:B,A655+5000),0)+A655,"")</f>
        <v/>
      </c>
      <c r="B656" t="str" cm="1">
        <f t="array" ref="B656">IF(A656&lt;&gt;"",INDEX('Medarbetare År 2'!A:A,A656),"")</f>
        <v/>
      </c>
      <c r="C656" t="str" cm="1">
        <f t="array" ref="C656">IF(A656&lt;&gt;"",INDEX('Medarbetare År 2'!C:C,A656),"")</f>
        <v/>
      </c>
    </row>
    <row r="657" spans="1:3" x14ac:dyDescent="0.2">
      <c r="A657" t="str">
        <f>IFERROR(MATCH(4,INDEX('Medarbetare År 2'!B:B,A656+1):INDEX('Medarbetare År 2'!B:B,A656+5000),0)+A656,"")</f>
        <v/>
      </c>
      <c r="B657" t="str" cm="1">
        <f t="array" ref="B657">IF(A657&lt;&gt;"",INDEX('Medarbetare År 2'!A:A,A657),"")</f>
        <v/>
      </c>
      <c r="C657" t="str" cm="1">
        <f t="array" ref="C657">IF(A657&lt;&gt;"",INDEX('Medarbetare År 2'!C:C,A657),"")</f>
        <v/>
      </c>
    </row>
    <row r="658" spans="1:3" x14ac:dyDescent="0.2">
      <c r="A658" t="str">
        <f>IFERROR(MATCH(4,INDEX('Medarbetare År 2'!B:B,A657+1):INDEX('Medarbetare År 2'!B:B,A657+5000),0)+A657,"")</f>
        <v/>
      </c>
      <c r="B658" t="str" cm="1">
        <f t="array" ref="B658">IF(A658&lt;&gt;"",INDEX('Medarbetare År 2'!A:A,A658),"")</f>
        <v/>
      </c>
      <c r="C658" t="str" cm="1">
        <f t="array" ref="C658">IF(A658&lt;&gt;"",INDEX('Medarbetare År 2'!C:C,A658),"")</f>
        <v/>
      </c>
    </row>
    <row r="659" spans="1:3" x14ac:dyDescent="0.2">
      <c r="A659" t="str">
        <f>IFERROR(MATCH(4,INDEX('Medarbetare År 2'!B:B,A658+1):INDEX('Medarbetare År 2'!B:B,A658+5000),0)+A658,"")</f>
        <v/>
      </c>
      <c r="B659" t="str" cm="1">
        <f t="array" ref="B659">IF(A659&lt;&gt;"",INDEX('Medarbetare År 2'!A:A,A659),"")</f>
        <v/>
      </c>
      <c r="C659" t="str" cm="1">
        <f t="array" ref="C659">IF(A659&lt;&gt;"",INDEX('Medarbetare År 2'!C:C,A659),"")</f>
        <v/>
      </c>
    </row>
    <row r="660" spans="1:3" x14ac:dyDescent="0.2">
      <c r="A660" t="str">
        <f>IFERROR(MATCH(4,INDEX('Medarbetare År 2'!B:B,A659+1):INDEX('Medarbetare År 2'!B:B,A659+5000),0)+A659,"")</f>
        <v/>
      </c>
      <c r="B660" t="str" cm="1">
        <f t="array" ref="B660">IF(A660&lt;&gt;"",INDEX('Medarbetare År 2'!A:A,A660),"")</f>
        <v/>
      </c>
      <c r="C660" t="str" cm="1">
        <f t="array" ref="C660">IF(A660&lt;&gt;"",INDEX('Medarbetare År 2'!C:C,A660),"")</f>
        <v/>
      </c>
    </row>
    <row r="661" spans="1:3" x14ac:dyDescent="0.2">
      <c r="A661" t="str">
        <f>IFERROR(MATCH(4,INDEX('Medarbetare År 2'!B:B,A660+1):INDEX('Medarbetare År 2'!B:B,A660+5000),0)+A660,"")</f>
        <v/>
      </c>
      <c r="B661" t="str" cm="1">
        <f t="array" ref="B661">IF(A661&lt;&gt;"",INDEX('Medarbetare År 2'!A:A,A661),"")</f>
        <v/>
      </c>
      <c r="C661" t="str" cm="1">
        <f t="array" ref="C661">IF(A661&lt;&gt;"",INDEX('Medarbetare År 2'!C:C,A661),"")</f>
        <v/>
      </c>
    </row>
    <row r="662" spans="1:3" x14ac:dyDescent="0.2">
      <c r="A662" t="str">
        <f>IFERROR(MATCH(4,INDEX('Medarbetare År 2'!B:B,A661+1):INDEX('Medarbetare År 2'!B:B,A661+5000),0)+A661,"")</f>
        <v/>
      </c>
      <c r="B662" t="str" cm="1">
        <f t="array" ref="B662">IF(A662&lt;&gt;"",INDEX('Medarbetare År 2'!A:A,A662),"")</f>
        <v/>
      </c>
      <c r="C662" t="str" cm="1">
        <f t="array" ref="C662">IF(A662&lt;&gt;"",INDEX('Medarbetare År 2'!C:C,A662),"")</f>
        <v/>
      </c>
    </row>
    <row r="663" spans="1:3" x14ac:dyDescent="0.2">
      <c r="A663" t="str">
        <f>IFERROR(MATCH(4,INDEX('Medarbetare År 2'!B:B,A662+1):INDEX('Medarbetare År 2'!B:B,A662+5000),0)+A662,"")</f>
        <v/>
      </c>
      <c r="B663" t="str" cm="1">
        <f t="array" ref="B663">IF(A663&lt;&gt;"",INDEX('Medarbetare År 2'!A:A,A663),"")</f>
        <v/>
      </c>
      <c r="C663" t="str" cm="1">
        <f t="array" ref="C663">IF(A663&lt;&gt;"",INDEX('Medarbetare År 2'!C:C,A663),"")</f>
        <v/>
      </c>
    </row>
    <row r="664" spans="1:3" x14ac:dyDescent="0.2">
      <c r="A664" t="str">
        <f>IFERROR(MATCH(4,INDEX('Medarbetare År 2'!B:B,A663+1):INDEX('Medarbetare År 2'!B:B,A663+5000),0)+A663,"")</f>
        <v/>
      </c>
      <c r="B664" t="str" cm="1">
        <f t="array" ref="B664">IF(A664&lt;&gt;"",INDEX('Medarbetare År 2'!A:A,A664),"")</f>
        <v/>
      </c>
      <c r="C664" t="str" cm="1">
        <f t="array" ref="C664">IF(A664&lt;&gt;"",INDEX('Medarbetare År 2'!C:C,A664),"")</f>
        <v/>
      </c>
    </row>
    <row r="665" spans="1:3" x14ac:dyDescent="0.2">
      <c r="A665" t="str">
        <f>IFERROR(MATCH(4,INDEX('Medarbetare År 2'!B:B,A664+1):INDEX('Medarbetare År 2'!B:B,A664+5000),0)+A664,"")</f>
        <v/>
      </c>
      <c r="B665" t="str" cm="1">
        <f t="array" ref="B665">IF(A665&lt;&gt;"",INDEX('Medarbetare År 2'!A:A,A665),"")</f>
        <v/>
      </c>
      <c r="C665" t="str" cm="1">
        <f t="array" ref="C665">IF(A665&lt;&gt;"",INDEX('Medarbetare År 2'!C:C,A665),"")</f>
        <v/>
      </c>
    </row>
    <row r="666" spans="1:3" x14ac:dyDescent="0.2">
      <c r="A666" t="str">
        <f>IFERROR(MATCH(4,INDEX('Medarbetare År 2'!B:B,A665+1):INDEX('Medarbetare År 2'!B:B,A665+5000),0)+A665,"")</f>
        <v/>
      </c>
      <c r="B666" t="str" cm="1">
        <f t="array" ref="B666">IF(A666&lt;&gt;"",INDEX('Medarbetare År 2'!A:A,A666),"")</f>
        <v/>
      </c>
      <c r="C666" t="str" cm="1">
        <f t="array" ref="C666">IF(A666&lt;&gt;"",INDEX('Medarbetare År 2'!C:C,A666),"")</f>
        <v/>
      </c>
    </row>
    <row r="667" spans="1:3" x14ac:dyDescent="0.2">
      <c r="A667" t="str">
        <f>IFERROR(MATCH(4,INDEX('Medarbetare År 2'!B:B,A666+1):INDEX('Medarbetare År 2'!B:B,A666+5000),0)+A666,"")</f>
        <v/>
      </c>
      <c r="B667" t="str" cm="1">
        <f t="array" ref="B667">IF(A667&lt;&gt;"",INDEX('Medarbetare År 2'!A:A,A667),"")</f>
        <v/>
      </c>
      <c r="C667" t="str" cm="1">
        <f t="array" ref="C667">IF(A667&lt;&gt;"",INDEX('Medarbetare År 2'!C:C,A667),"")</f>
        <v/>
      </c>
    </row>
    <row r="668" spans="1:3" x14ac:dyDescent="0.2">
      <c r="A668" t="str">
        <f>IFERROR(MATCH(4,INDEX('Medarbetare År 2'!B:B,A667+1):INDEX('Medarbetare År 2'!B:B,A667+5000),0)+A667,"")</f>
        <v/>
      </c>
      <c r="B668" t="str" cm="1">
        <f t="array" ref="B668">IF(A668&lt;&gt;"",INDEX('Medarbetare År 2'!A:A,A668),"")</f>
        <v/>
      </c>
      <c r="C668" t="str" cm="1">
        <f t="array" ref="C668">IF(A668&lt;&gt;"",INDEX('Medarbetare År 2'!C:C,A668),"")</f>
        <v/>
      </c>
    </row>
    <row r="669" spans="1:3" x14ac:dyDescent="0.2">
      <c r="A669" t="str">
        <f>IFERROR(MATCH(4,INDEX('Medarbetare År 2'!B:B,A668+1):INDEX('Medarbetare År 2'!B:B,A668+5000),0)+A668,"")</f>
        <v/>
      </c>
      <c r="B669" t="str" cm="1">
        <f t="array" ref="B669">IF(A669&lt;&gt;"",INDEX('Medarbetare År 2'!A:A,A669),"")</f>
        <v/>
      </c>
      <c r="C669" t="str" cm="1">
        <f t="array" ref="C669">IF(A669&lt;&gt;"",INDEX('Medarbetare År 2'!C:C,A669),"")</f>
        <v/>
      </c>
    </row>
    <row r="670" spans="1:3" x14ac:dyDescent="0.2">
      <c r="A670" t="str">
        <f>IFERROR(MATCH(4,INDEX('Medarbetare År 2'!B:B,A669+1):INDEX('Medarbetare År 2'!B:B,A669+5000),0)+A669,"")</f>
        <v/>
      </c>
      <c r="B670" t="str" cm="1">
        <f t="array" ref="B670">IF(A670&lt;&gt;"",INDEX('Medarbetare År 2'!A:A,A670),"")</f>
        <v/>
      </c>
      <c r="C670" t="str" cm="1">
        <f t="array" ref="C670">IF(A670&lt;&gt;"",INDEX('Medarbetare År 2'!C:C,A670),"")</f>
        <v/>
      </c>
    </row>
    <row r="671" spans="1:3" x14ac:dyDescent="0.2">
      <c r="A671" t="str">
        <f>IFERROR(MATCH(4,INDEX('Medarbetare År 2'!B:B,A670+1):INDEX('Medarbetare År 2'!B:B,A670+5000),0)+A670,"")</f>
        <v/>
      </c>
      <c r="B671" t="str" cm="1">
        <f t="array" ref="B671">IF(A671&lt;&gt;"",INDEX('Medarbetare År 2'!A:A,A671),"")</f>
        <v/>
      </c>
      <c r="C671" t="str" cm="1">
        <f t="array" ref="C671">IF(A671&lt;&gt;"",INDEX('Medarbetare År 2'!C:C,A671),"")</f>
        <v/>
      </c>
    </row>
    <row r="672" spans="1:3" x14ac:dyDescent="0.2">
      <c r="A672" t="str">
        <f>IFERROR(MATCH(4,INDEX('Medarbetare År 2'!B:B,A671+1):INDEX('Medarbetare År 2'!B:B,A671+5000),0)+A671,"")</f>
        <v/>
      </c>
      <c r="B672" t="str" cm="1">
        <f t="array" ref="B672">IF(A672&lt;&gt;"",INDEX('Medarbetare År 2'!A:A,A672),"")</f>
        <v/>
      </c>
      <c r="C672" t="str" cm="1">
        <f t="array" ref="C672">IF(A672&lt;&gt;"",INDEX('Medarbetare År 2'!C:C,A672),"")</f>
        <v/>
      </c>
    </row>
    <row r="673" spans="1:3" x14ac:dyDescent="0.2">
      <c r="A673" t="str">
        <f>IFERROR(MATCH(4,INDEX('Medarbetare År 2'!B:B,A672+1):INDEX('Medarbetare År 2'!B:B,A672+5000),0)+A672,"")</f>
        <v/>
      </c>
      <c r="B673" t="str" cm="1">
        <f t="array" ref="B673">IF(A673&lt;&gt;"",INDEX('Medarbetare År 2'!A:A,A673),"")</f>
        <v/>
      </c>
      <c r="C673" t="str" cm="1">
        <f t="array" ref="C673">IF(A673&lt;&gt;"",INDEX('Medarbetare År 2'!C:C,A673),"")</f>
        <v/>
      </c>
    </row>
    <row r="674" spans="1:3" x14ac:dyDescent="0.2">
      <c r="A674" t="str">
        <f>IFERROR(MATCH(4,INDEX('Medarbetare År 2'!B:B,A673+1):INDEX('Medarbetare År 2'!B:B,A673+5000),0)+A673,"")</f>
        <v/>
      </c>
      <c r="B674" t="str" cm="1">
        <f t="array" ref="B674">IF(A674&lt;&gt;"",INDEX('Medarbetare År 2'!A:A,A674),"")</f>
        <v/>
      </c>
      <c r="C674" t="str" cm="1">
        <f t="array" ref="C674">IF(A674&lt;&gt;"",INDEX('Medarbetare År 2'!C:C,A674),"")</f>
        <v/>
      </c>
    </row>
    <row r="675" spans="1:3" x14ac:dyDescent="0.2">
      <c r="A675" t="str">
        <f>IFERROR(MATCH(4,INDEX('Medarbetare År 2'!B:B,A674+1):INDEX('Medarbetare År 2'!B:B,A674+5000),0)+A674,"")</f>
        <v/>
      </c>
      <c r="B675" t="str" cm="1">
        <f t="array" ref="B675">IF(A675&lt;&gt;"",INDEX('Medarbetare År 2'!A:A,A675),"")</f>
        <v/>
      </c>
      <c r="C675" t="str" cm="1">
        <f t="array" ref="C675">IF(A675&lt;&gt;"",INDEX('Medarbetare År 2'!C:C,A675),"")</f>
        <v/>
      </c>
    </row>
    <row r="676" spans="1:3" x14ac:dyDescent="0.2">
      <c r="A676" t="str">
        <f>IFERROR(MATCH(4,INDEX('Medarbetare År 2'!B:B,A675+1):INDEX('Medarbetare År 2'!B:B,A675+5000),0)+A675,"")</f>
        <v/>
      </c>
      <c r="B676" t="str" cm="1">
        <f t="array" ref="B676">IF(A676&lt;&gt;"",INDEX('Medarbetare År 2'!A:A,A676),"")</f>
        <v/>
      </c>
      <c r="C676" t="str" cm="1">
        <f t="array" ref="C676">IF(A676&lt;&gt;"",INDEX('Medarbetare År 2'!C:C,A676),"")</f>
        <v/>
      </c>
    </row>
    <row r="677" spans="1:3" x14ac:dyDescent="0.2">
      <c r="A677" t="str">
        <f>IFERROR(MATCH(4,INDEX('Medarbetare År 2'!B:B,A676+1):INDEX('Medarbetare År 2'!B:B,A676+5000),0)+A676,"")</f>
        <v/>
      </c>
      <c r="B677" t="str" cm="1">
        <f t="array" ref="B677">IF(A677&lt;&gt;"",INDEX('Medarbetare År 2'!A:A,A677),"")</f>
        <v/>
      </c>
      <c r="C677" t="str" cm="1">
        <f t="array" ref="C677">IF(A677&lt;&gt;"",INDEX('Medarbetare År 2'!C:C,A677),"")</f>
        <v/>
      </c>
    </row>
    <row r="678" spans="1:3" x14ac:dyDescent="0.2">
      <c r="A678" t="str">
        <f>IFERROR(MATCH(4,INDEX('Medarbetare År 2'!B:B,A677+1):INDEX('Medarbetare År 2'!B:B,A677+5000),0)+A677,"")</f>
        <v/>
      </c>
      <c r="B678" t="str" cm="1">
        <f t="array" ref="B678">IF(A678&lt;&gt;"",INDEX('Medarbetare År 2'!A:A,A678),"")</f>
        <v/>
      </c>
      <c r="C678" t="str" cm="1">
        <f t="array" ref="C678">IF(A678&lt;&gt;"",INDEX('Medarbetare År 2'!C:C,A678),"")</f>
        <v/>
      </c>
    </row>
    <row r="679" spans="1:3" x14ac:dyDescent="0.2">
      <c r="A679" t="str">
        <f>IFERROR(MATCH(4,INDEX('Medarbetare År 2'!B:B,A678+1):INDEX('Medarbetare År 2'!B:B,A678+5000),0)+A678,"")</f>
        <v/>
      </c>
      <c r="B679" t="str" cm="1">
        <f t="array" ref="B679">IF(A679&lt;&gt;"",INDEX('Medarbetare År 2'!A:A,A679),"")</f>
        <v/>
      </c>
      <c r="C679" t="str" cm="1">
        <f t="array" ref="C679">IF(A679&lt;&gt;"",INDEX('Medarbetare År 2'!C:C,A679),"")</f>
        <v/>
      </c>
    </row>
    <row r="680" spans="1:3" x14ac:dyDescent="0.2">
      <c r="A680" t="str">
        <f>IFERROR(MATCH(4,INDEX('Medarbetare År 2'!B:B,A679+1):INDEX('Medarbetare År 2'!B:B,A679+5000),0)+A679,"")</f>
        <v/>
      </c>
      <c r="B680" t="str" cm="1">
        <f t="array" ref="B680">IF(A680&lt;&gt;"",INDEX('Medarbetare År 2'!A:A,A680),"")</f>
        <v/>
      </c>
      <c r="C680" t="str" cm="1">
        <f t="array" ref="C680">IF(A680&lt;&gt;"",INDEX('Medarbetare År 2'!C:C,A680),"")</f>
        <v/>
      </c>
    </row>
    <row r="681" spans="1:3" x14ac:dyDescent="0.2">
      <c r="A681" t="str">
        <f>IFERROR(MATCH(4,INDEX('Medarbetare År 2'!B:B,A680+1):INDEX('Medarbetare År 2'!B:B,A680+5000),0)+A680,"")</f>
        <v/>
      </c>
      <c r="B681" t="str" cm="1">
        <f t="array" ref="B681">IF(A681&lt;&gt;"",INDEX('Medarbetare År 2'!A:A,A681),"")</f>
        <v/>
      </c>
      <c r="C681" t="str" cm="1">
        <f t="array" ref="C681">IF(A681&lt;&gt;"",INDEX('Medarbetare År 2'!C:C,A681),"")</f>
        <v/>
      </c>
    </row>
    <row r="682" spans="1:3" x14ac:dyDescent="0.2">
      <c r="A682" t="str">
        <f>IFERROR(MATCH(4,INDEX('Medarbetare År 2'!B:B,A681+1):INDEX('Medarbetare År 2'!B:B,A681+5000),0)+A681,"")</f>
        <v/>
      </c>
      <c r="B682" t="str" cm="1">
        <f t="array" ref="B682">IF(A682&lt;&gt;"",INDEX('Medarbetare År 2'!A:A,A682),"")</f>
        <v/>
      </c>
      <c r="C682" t="str" cm="1">
        <f t="array" ref="C682">IF(A682&lt;&gt;"",INDEX('Medarbetare År 2'!C:C,A682),"")</f>
        <v/>
      </c>
    </row>
    <row r="683" spans="1:3" x14ac:dyDescent="0.2">
      <c r="A683" t="str">
        <f>IFERROR(MATCH(4,INDEX('Medarbetare År 2'!B:B,A682+1):INDEX('Medarbetare År 2'!B:B,A682+5000),0)+A682,"")</f>
        <v/>
      </c>
      <c r="B683" t="str" cm="1">
        <f t="array" ref="B683">IF(A683&lt;&gt;"",INDEX('Medarbetare År 2'!A:A,A683),"")</f>
        <v/>
      </c>
      <c r="C683" t="str" cm="1">
        <f t="array" ref="C683">IF(A683&lt;&gt;"",INDEX('Medarbetare År 2'!C:C,A683),"")</f>
        <v/>
      </c>
    </row>
    <row r="684" spans="1:3" x14ac:dyDescent="0.2">
      <c r="A684" t="str">
        <f>IFERROR(MATCH(4,INDEX('Medarbetare År 2'!B:B,A683+1):INDEX('Medarbetare År 2'!B:B,A683+5000),0)+A683,"")</f>
        <v/>
      </c>
      <c r="B684" t="str" cm="1">
        <f t="array" ref="B684">IF(A684&lt;&gt;"",INDEX('Medarbetare År 2'!A:A,A684),"")</f>
        <v/>
      </c>
      <c r="C684" t="str" cm="1">
        <f t="array" ref="C684">IF(A684&lt;&gt;"",INDEX('Medarbetare År 2'!C:C,A684),"")</f>
        <v/>
      </c>
    </row>
    <row r="685" spans="1:3" x14ac:dyDescent="0.2">
      <c r="A685" t="str">
        <f>IFERROR(MATCH(4,INDEX('Medarbetare År 2'!B:B,A684+1):INDEX('Medarbetare År 2'!B:B,A684+5000),0)+A684,"")</f>
        <v/>
      </c>
      <c r="B685" t="str" cm="1">
        <f t="array" ref="B685">IF(A685&lt;&gt;"",INDEX('Medarbetare År 2'!A:A,A685),"")</f>
        <v/>
      </c>
      <c r="C685" t="str" cm="1">
        <f t="array" ref="C685">IF(A685&lt;&gt;"",INDEX('Medarbetare År 2'!C:C,A685),"")</f>
        <v/>
      </c>
    </row>
    <row r="686" spans="1:3" x14ac:dyDescent="0.2">
      <c r="A686" t="str">
        <f>IFERROR(MATCH(4,INDEX('Medarbetare År 2'!B:B,A685+1):INDEX('Medarbetare År 2'!B:B,A685+5000),0)+A685,"")</f>
        <v/>
      </c>
      <c r="B686" t="str" cm="1">
        <f t="array" ref="B686">IF(A686&lt;&gt;"",INDEX('Medarbetare År 2'!A:A,A686),"")</f>
        <v/>
      </c>
      <c r="C686" t="str" cm="1">
        <f t="array" ref="C686">IF(A686&lt;&gt;"",INDEX('Medarbetare År 2'!C:C,A686),"")</f>
        <v/>
      </c>
    </row>
    <row r="687" spans="1:3" x14ac:dyDescent="0.2">
      <c r="A687" t="str">
        <f>IFERROR(MATCH(4,INDEX('Medarbetare År 2'!B:B,A686+1):INDEX('Medarbetare År 2'!B:B,A686+5000),0)+A686,"")</f>
        <v/>
      </c>
      <c r="B687" t="str" cm="1">
        <f t="array" ref="B687">IF(A687&lt;&gt;"",INDEX('Medarbetare År 2'!A:A,A687),"")</f>
        <v/>
      </c>
      <c r="C687" t="str" cm="1">
        <f t="array" ref="C687">IF(A687&lt;&gt;"",INDEX('Medarbetare År 2'!C:C,A687),"")</f>
        <v/>
      </c>
    </row>
    <row r="688" spans="1:3" x14ac:dyDescent="0.2">
      <c r="A688" t="str">
        <f>IFERROR(MATCH(4,INDEX('Medarbetare År 2'!B:B,A687+1):INDEX('Medarbetare År 2'!B:B,A687+5000),0)+A687,"")</f>
        <v/>
      </c>
      <c r="B688" t="str" cm="1">
        <f t="array" ref="B688">IF(A688&lt;&gt;"",INDEX('Medarbetare År 2'!A:A,A688),"")</f>
        <v/>
      </c>
      <c r="C688" t="str" cm="1">
        <f t="array" ref="C688">IF(A688&lt;&gt;"",INDEX('Medarbetare År 2'!C:C,A688),"")</f>
        <v/>
      </c>
    </row>
    <row r="689" spans="1:3" x14ac:dyDescent="0.2">
      <c r="A689" t="str">
        <f>IFERROR(MATCH(4,INDEX('Medarbetare År 2'!B:B,A688+1):INDEX('Medarbetare År 2'!B:B,A688+5000),0)+A688,"")</f>
        <v/>
      </c>
      <c r="B689" t="str" cm="1">
        <f t="array" ref="B689">IF(A689&lt;&gt;"",INDEX('Medarbetare År 2'!A:A,A689),"")</f>
        <v/>
      </c>
      <c r="C689" t="str" cm="1">
        <f t="array" ref="C689">IF(A689&lt;&gt;"",INDEX('Medarbetare År 2'!C:C,A689),"")</f>
        <v/>
      </c>
    </row>
    <row r="690" spans="1:3" x14ac:dyDescent="0.2">
      <c r="A690" t="str">
        <f>IFERROR(MATCH(4,INDEX('Medarbetare År 2'!B:B,A689+1):INDEX('Medarbetare År 2'!B:B,A689+5000),0)+A689,"")</f>
        <v/>
      </c>
      <c r="B690" t="str" cm="1">
        <f t="array" ref="B690">IF(A690&lt;&gt;"",INDEX('Medarbetare År 2'!A:A,A690),"")</f>
        <v/>
      </c>
      <c r="C690" t="str" cm="1">
        <f t="array" ref="C690">IF(A690&lt;&gt;"",INDEX('Medarbetare År 2'!C:C,A690),"")</f>
        <v/>
      </c>
    </row>
    <row r="691" spans="1:3" x14ac:dyDescent="0.2">
      <c r="A691" t="str">
        <f>IFERROR(MATCH(4,INDEX('Medarbetare År 2'!B:B,A690+1):INDEX('Medarbetare År 2'!B:B,A690+5000),0)+A690,"")</f>
        <v/>
      </c>
      <c r="B691" t="str" cm="1">
        <f t="array" ref="B691">IF(A691&lt;&gt;"",INDEX('Medarbetare År 2'!A:A,A691),"")</f>
        <v/>
      </c>
      <c r="C691" t="str" cm="1">
        <f t="array" ref="C691">IF(A691&lt;&gt;"",INDEX('Medarbetare År 2'!C:C,A691),"")</f>
        <v/>
      </c>
    </row>
    <row r="692" spans="1:3" x14ac:dyDescent="0.2">
      <c r="A692" t="str">
        <f>IFERROR(MATCH(4,INDEX('Medarbetare År 2'!B:B,A691+1):INDEX('Medarbetare År 2'!B:B,A691+5000),0)+A691,"")</f>
        <v/>
      </c>
      <c r="B692" t="str" cm="1">
        <f t="array" ref="B692">IF(A692&lt;&gt;"",INDEX('Medarbetare År 2'!A:A,A692),"")</f>
        <v/>
      </c>
      <c r="C692" t="str" cm="1">
        <f t="array" ref="C692">IF(A692&lt;&gt;"",INDEX('Medarbetare År 2'!C:C,A692),"")</f>
        <v/>
      </c>
    </row>
    <row r="693" spans="1:3" x14ac:dyDescent="0.2">
      <c r="A693" t="str">
        <f>IFERROR(MATCH(4,INDEX('Medarbetare År 2'!B:B,A692+1):INDEX('Medarbetare År 2'!B:B,A692+5000),0)+A692,"")</f>
        <v/>
      </c>
      <c r="B693" t="str" cm="1">
        <f t="array" ref="B693">IF(A693&lt;&gt;"",INDEX('Medarbetare År 2'!A:A,A693),"")</f>
        <v/>
      </c>
      <c r="C693" t="str" cm="1">
        <f t="array" ref="C693">IF(A693&lt;&gt;"",INDEX('Medarbetare År 2'!C:C,A693),"")</f>
        <v/>
      </c>
    </row>
    <row r="694" spans="1:3" x14ac:dyDescent="0.2">
      <c r="A694" t="str">
        <f>IFERROR(MATCH(4,INDEX('Medarbetare År 2'!B:B,A693+1):INDEX('Medarbetare År 2'!B:B,A693+5000),0)+A693,"")</f>
        <v/>
      </c>
      <c r="B694" t="str" cm="1">
        <f t="array" ref="B694">IF(A694&lt;&gt;"",INDEX('Medarbetare År 2'!A:A,A694),"")</f>
        <v/>
      </c>
      <c r="C694" t="str" cm="1">
        <f t="array" ref="C694">IF(A694&lt;&gt;"",INDEX('Medarbetare År 2'!C:C,A694),"")</f>
        <v/>
      </c>
    </row>
    <row r="695" spans="1:3" x14ac:dyDescent="0.2">
      <c r="A695" t="str">
        <f>IFERROR(MATCH(4,INDEX('Medarbetare År 2'!B:B,A694+1):INDEX('Medarbetare År 2'!B:B,A694+5000),0)+A694,"")</f>
        <v/>
      </c>
      <c r="B695" t="str" cm="1">
        <f t="array" ref="B695">IF(A695&lt;&gt;"",INDEX('Medarbetare År 2'!A:A,A695),"")</f>
        <v/>
      </c>
      <c r="C695" t="str" cm="1">
        <f t="array" ref="C695">IF(A695&lt;&gt;"",INDEX('Medarbetare År 2'!C:C,A695),"")</f>
        <v/>
      </c>
    </row>
    <row r="696" spans="1:3" x14ac:dyDescent="0.2">
      <c r="A696" t="str">
        <f>IFERROR(MATCH(4,INDEX('Medarbetare År 2'!B:B,A695+1):INDEX('Medarbetare År 2'!B:B,A695+5000),0)+A695,"")</f>
        <v/>
      </c>
      <c r="B696" t="str" cm="1">
        <f t="array" ref="B696">IF(A696&lt;&gt;"",INDEX('Medarbetare År 2'!A:A,A696),"")</f>
        <v/>
      </c>
      <c r="C696" t="str" cm="1">
        <f t="array" ref="C696">IF(A696&lt;&gt;"",INDEX('Medarbetare År 2'!C:C,A696),"")</f>
        <v/>
      </c>
    </row>
    <row r="697" spans="1:3" x14ac:dyDescent="0.2">
      <c r="A697" t="str">
        <f>IFERROR(MATCH(4,INDEX('Medarbetare År 2'!B:B,A696+1):INDEX('Medarbetare År 2'!B:B,A696+5000),0)+A696,"")</f>
        <v/>
      </c>
      <c r="B697" t="str" cm="1">
        <f t="array" ref="B697">IF(A697&lt;&gt;"",INDEX('Medarbetare År 2'!A:A,A697),"")</f>
        <v/>
      </c>
      <c r="C697" t="str" cm="1">
        <f t="array" ref="C697">IF(A697&lt;&gt;"",INDEX('Medarbetare År 2'!C:C,A697),"")</f>
        <v/>
      </c>
    </row>
    <row r="698" spans="1:3" x14ac:dyDescent="0.2">
      <c r="A698" t="str">
        <f>IFERROR(MATCH(4,INDEX('Medarbetare År 2'!B:B,A697+1):INDEX('Medarbetare År 2'!B:B,A697+5000),0)+A697,"")</f>
        <v/>
      </c>
      <c r="B698" t="str" cm="1">
        <f t="array" ref="B698">IF(A698&lt;&gt;"",INDEX('Medarbetare År 2'!A:A,A698),"")</f>
        <v/>
      </c>
      <c r="C698" t="str" cm="1">
        <f t="array" ref="C698">IF(A698&lt;&gt;"",INDEX('Medarbetare År 2'!C:C,A698),"")</f>
        <v/>
      </c>
    </row>
    <row r="699" spans="1:3" x14ac:dyDescent="0.2">
      <c r="A699" t="str">
        <f>IFERROR(MATCH(4,INDEX('Medarbetare År 2'!B:B,A698+1):INDEX('Medarbetare År 2'!B:B,A698+5000),0)+A698,"")</f>
        <v/>
      </c>
      <c r="B699" t="str" cm="1">
        <f t="array" ref="B699">IF(A699&lt;&gt;"",INDEX('Medarbetare År 2'!A:A,A699),"")</f>
        <v/>
      </c>
      <c r="C699" t="str" cm="1">
        <f t="array" ref="C699">IF(A699&lt;&gt;"",INDEX('Medarbetare År 2'!C:C,A699),"")</f>
        <v/>
      </c>
    </row>
    <row r="700" spans="1:3" x14ac:dyDescent="0.2">
      <c r="A700" t="str">
        <f>IFERROR(MATCH(4,INDEX('Medarbetare År 2'!B:B,A699+1):INDEX('Medarbetare År 2'!B:B,A699+5000),0)+A699,"")</f>
        <v/>
      </c>
      <c r="B700" t="str" cm="1">
        <f t="array" ref="B700">IF(A700&lt;&gt;"",INDEX('Medarbetare År 2'!A:A,A700),"")</f>
        <v/>
      </c>
      <c r="C700" t="str" cm="1">
        <f t="array" ref="C700">IF(A700&lt;&gt;"",INDEX('Medarbetare År 2'!C:C,A700),"")</f>
        <v/>
      </c>
    </row>
    <row r="701" spans="1:3" x14ac:dyDescent="0.2">
      <c r="A701" t="str">
        <f>IFERROR(MATCH(4,INDEX('Medarbetare År 2'!B:B,A700+1):INDEX('Medarbetare År 2'!B:B,A700+5000),0)+A700,"")</f>
        <v/>
      </c>
      <c r="B701" t="str" cm="1">
        <f t="array" ref="B701">IF(A701&lt;&gt;"",INDEX('Medarbetare År 2'!A:A,A701),"")</f>
        <v/>
      </c>
      <c r="C701" t="str" cm="1">
        <f t="array" ref="C701">IF(A701&lt;&gt;"",INDEX('Medarbetare År 2'!C:C,A701),"")</f>
        <v/>
      </c>
    </row>
    <row r="702" spans="1:3" x14ac:dyDescent="0.2">
      <c r="A702" t="str">
        <f>IFERROR(MATCH(4,INDEX('Medarbetare År 2'!B:B,A701+1):INDEX('Medarbetare År 2'!B:B,A701+5000),0)+A701,"")</f>
        <v/>
      </c>
      <c r="B702" t="str" cm="1">
        <f t="array" ref="B702">IF(A702&lt;&gt;"",INDEX('Medarbetare År 2'!A:A,A702),"")</f>
        <v/>
      </c>
      <c r="C702" t="str" cm="1">
        <f t="array" ref="C702">IF(A702&lt;&gt;"",INDEX('Medarbetare År 2'!C:C,A702),"")</f>
        <v/>
      </c>
    </row>
    <row r="703" spans="1:3" x14ac:dyDescent="0.2">
      <c r="A703" t="str">
        <f>IFERROR(MATCH(4,INDEX('Medarbetare År 2'!B:B,A702+1):INDEX('Medarbetare År 2'!B:B,A702+5000),0)+A702,"")</f>
        <v/>
      </c>
      <c r="B703" t="str" cm="1">
        <f t="array" ref="B703">IF(A703&lt;&gt;"",INDEX('Medarbetare År 2'!A:A,A703),"")</f>
        <v/>
      </c>
      <c r="C703" t="str" cm="1">
        <f t="array" ref="C703">IF(A703&lt;&gt;"",INDEX('Medarbetare År 2'!C:C,A703),"")</f>
        <v/>
      </c>
    </row>
    <row r="704" spans="1:3" x14ac:dyDescent="0.2">
      <c r="A704" t="str">
        <f>IFERROR(MATCH(4,INDEX('Medarbetare År 2'!B:B,A703+1):INDEX('Medarbetare År 2'!B:B,A703+5000),0)+A703,"")</f>
        <v/>
      </c>
      <c r="B704" t="str" cm="1">
        <f t="array" ref="B704">IF(A704&lt;&gt;"",INDEX('Medarbetare År 2'!A:A,A704),"")</f>
        <v/>
      </c>
      <c r="C704" t="str" cm="1">
        <f t="array" ref="C704">IF(A704&lt;&gt;"",INDEX('Medarbetare År 2'!C:C,A704),"")</f>
        <v/>
      </c>
    </row>
    <row r="705" spans="1:3" x14ac:dyDescent="0.2">
      <c r="A705" t="str">
        <f>IFERROR(MATCH(4,INDEX('Medarbetare År 2'!B:B,A704+1):INDEX('Medarbetare År 2'!B:B,A704+5000),0)+A704,"")</f>
        <v/>
      </c>
      <c r="B705" t="str" cm="1">
        <f t="array" ref="B705">IF(A705&lt;&gt;"",INDEX('Medarbetare År 2'!A:A,A705),"")</f>
        <v/>
      </c>
      <c r="C705" t="str" cm="1">
        <f t="array" ref="C705">IF(A705&lt;&gt;"",INDEX('Medarbetare År 2'!C:C,A705),"")</f>
        <v/>
      </c>
    </row>
    <row r="706" spans="1:3" x14ac:dyDescent="0.2">
      <c r="A706" t="str">
        <f>IFERROR(MATCH(4,INDEX('Medarbetare År 2'!B:B,A705+1):INDEX('Medarbetare År 2'!B:B,A705+5000),0)+A705,"")</f>
        <v/>
      </c>
      <c r="B706" t="str" cm="1">
        <f t="array" ref="B706">IF(A706&lt;&gt;"",INDEX('Medarbetare År 2'!A:A,A706),"")</f>
        <v/>
      </c>
      <c r="C706" t="str" cm="1">
        <f t="array" ref="C706">IF(A706&lt;&gt;"",INDEX('Medarbetare År 2'!C:C,A706),"")</f>
        <v/>
      </c>
    </row>
    <row r="707" spans="1:3" x14ac:dyDescent="0.2">
      <c r="A707" t="str">
        <f>IFERROR(MATCH(4,INDEX('Medarbetare År 2'!B:B,A706+1):INDEX('Medarbetare År 2'!B:B,A706+5000),0)+A706,"")</f>
        <v/>
      </c>
      <c r="B707" t="str" cm="1">
        <f t="array" ref="B707">IF(A707&lt;&gt;"",INDEX('Medarbetare År 2'!A:A,A707),"")</f>
        <v/>
      </c>
      <c r="C707" t="str" cm="1">
        <f t="array" ref="C707">IF(A707&lt;&gt;"",INDEX('Medarbetare År 2'!C:C,A707),"")</f>
        <v/>
      </c>
    </row>
    <row r="708" spans="1:3" x14ac:dyDescent="0.2">
      <c r="A708" t="str">
        <f>IFERROR(MATCH(4,INDEX('Medarbetare År 2'!B:B,A707+1):INDEX('Medarbetare År 2'!B:B,A707+5000),0)+A707,"")</f>
        <v/>
      </c>
      <c r="B708" t="str" cm="1">
        <f t="array" ref="B708">IF(A708&lt;&gt;"",INDEX('Medarbetare År 2'!A:A,A708),"")</f>
        <v/>
      </c>
      <c r="C708" t="str" cm="1">
        <f t="array" ref="C708">IF(A708&lt;&gt;"",INDEX('Medarbetare År 2'!C:C,A708),"")</f>
        <v/>
      </c>
    </row>
    <row r="709" spans="1:3" x14ac:dyDescent="0.2">
      <c r="A709" t="str">
        <f>IFERROR(MATCH(4,INDEX('Medarbetare År 2'!B:B,A708+1):INDEX('Medarbetare År 2'!B:B,A708+5000),0)+A708,"")</f>
        <v/>
      </c>
      <c r="B709" t="str" cm="1">
        <f t="array" ref="B709">IF(A709&lt;&gt;"",INDEX('Medarbetare År 2'!A:A,A709),"")</f>
        <v/>
      </c>
      <c r="C709" t="str" cm="1">
        <f t="array" ref="C709">IF(A709&lt;&gt;"",INDEX('Medarbetare År 2'!C:C,A709),"")</f>
        <v/>
      </c>
    </row>
    <row r="710" spans="1:3" x14ac:dyDescent="0.2">
      <c r="A710" t="str">
        <f>IFERROR(MATCH(4,INDEX('Medarbetare År 2'!B:B,A709+1):INDEX('Medarbetare År 2'!B:B,A709+5000),0)+A709,"")</f>
        <v/>
      </c>
      <c r="B710" t="str" cm="1">
        <f t="array" ref="B710">IF(A710&lt;&gt;"",INDEX('Medarbetare År 2'!A:A,A710),"")</f>
        <v/>
      </c>
      <c r="C710" t="str" cm="1">
        <f t="array" ref="C710">IF(A710&lt;&gt;"",INDEX('Medarbetare År 2'!C:C,A710),"")</f>
        <v/>
      </c>
    </row>
    <row r="711" spans="1:3" x14ac:dyDescent="0.2">
      <c r="A711" t="str">
        <f>IFERROR(MATCH(4,INDEX('Medarbetare År 2'!B:B,A710+1):INDEX('Medarbetare År 2'!B:B,A710+5000),0)+A710,"")</f>
        <v/>
      </c>
      <c r="B711" t="str" cm="1">
        <f t="array" ref="B711">IF(A711&lt;&gt;"",INDEX('Medarbetare År 2'!A:A,A711),"")</f>
        <v/>
      </c>
      <c r="C711" t="str" cm="1">
        <f t="array" ref="C711">IF(A711&lt;&gt;"",INDEX('Medarbetare År 2'!C:C,A711),"")</f>
        <v/>
      </c>
    </row>
    <row r="712" spans="1:3" x14ac:dyDescent="0.2">
      <c r="A712" t="str">
        <f>IFERROR(MATCH(4,INDEX('Medarbetare År 2'!B:B,A711+1):INDEX('Medarbetare År 2'!B:B,A711+5000),0)+A711,"")</f>
        <v/>
      </c>
      <c r="B712" t="str" cm="1">
        <f t="array" ref="B712">IF(A712&lt;&gt;"",INDEX('Medarbetare År 2'!A:A,A712),"")</f>
        <v/>
      </c>
      <c r="C712" t="str" cm="1">
        <f t="array" ref="C712">IF(A712&lt;&gt;"",INDEX('Medarbetare År 2'!C:C,A712),"")</f>
        <v/>
      </c>
    </row>
    <row r="713" spans="1:3" x14ac:dyDescent="0.2">
      <c r="A713" t="str">
        <f>IFERROR(MATCH(4,INDEX('Medarbetare År 2'!B:B,A712+1):INDEX('Medarbetare År 2'!B:B,A712+5000),0)+A712,"")</f>
        <v/>
      </c>
      <c r="B713" t="str" cm="1">
        <f t="array" ref="B713">IF(A713&lt;&gt;"",INDEX('Medarbetare År 2'!A:A,A713),"")</f>
        <v/>
      </c>
      <c r="C713" t="str" cm="1">
        <f t="array" ref="C713">IF(A713&lt;&gt;"",INDEX('Medarbetare År 2'!C:C,A713),"")</f>
        <v/>
      </c>
    </row>
    <row r="714" spans="1:3" x14ac:dyDescent="0.2">
      <c r="A714" t="str">
        <f>IFERROR(MATCH(4,INDEX('Medarbetare År 2'!B:B,A713+1):INDEX('Medarbetare År 2'!B:B,A713+5000),0)+A713,"")</f>
        <v/>
      </c>
      <c r="B714" t="str" cm="1">
        <f t="array" ref="B714">IF(A714&lt;&gt;"",INDEX('Medarbetare År 2'!A:A,A714),"")</f>
        <v/>
      </c>
      <c r="C714" t="str" cm="1">
        <f t="array" ref="C714">IF(A714&lt;&gt;"",INDEX('Medarbetare År 2'!C:C,A714),"")</f>
        <v/>
      </c>
    </row>
    <row r="715" spans="1:3" x14ac:dyDescent="0.2">
      <c r="A715" t="str">
        <f>IFERROR(MATCH(4,INDEX('Medarbetare År 2'!B:B,A714+1):INDEX('Medarbetare År 2'!B:B,A714+5000),0)+A714,"")</f>
        <v/>
      </c>
      <c r="B715" t="str" cm="1">
        <f t="array" ref="B715">IF(A715&lt;&gt;"",INDEX('Medarbetare År 2'!A:A,A715),"")</f>
        <v/>
      </c>
      <c r="C715" t="str" cm="1">
        <f t="array" ref="C715">IF(A715&lt;&gt;"",INDEX('Medarbetare År 2'!C:C,A715),"")</f>
        <v/>
      </c>
    </row>
    <row r="716" spans="1:3" x14ac:dyDescent="0.2">
      <c r="A716" t="str">
        <f>IFERROR(MATCH(4,INDEX('Medarbetare År 2'!B:B,A715+1):INDEX('Medarbetare År 2'!B:B,A715+5000),0)+A715,"")</f>
        <v/>
      </c>
      <c r="B716" t="str" cm="1">
        <f t="array" ref="B716">IF(A716&lt;&gt;"",INDEX('Medarbetare År 2'!A:A,A716),"")</f>
        <v/>
      </c>
      <c r="C716" t="str" cm="1">
        <f t="array" ref="C716">IF(A716&lt;&gt;"",INDEX('Medarbetare År 2'!C:C,A716),"")</f>
        <v/>
      </c>
    </row>
    <row r="717" spans="1:3" x14ac:dyDescent="0.2">
      <c r="A717" t="str">
        <f>IFERROR(MATCH(4,INDEX('Medarbetare År 2'!B:B,A716+1):INDEX('Medarbetare År 2'!B:B,A716+5000),0)+A716,"")</f>
        <v/>
      </c>
      <c r="B717" t="str" cm="1">
        <f t="array" ref="B717">IF(A717&lt;&gt;"",INDEX('Medarbetare År 2'!A:A,A717),"")</f>
        <v/>
      </c>
      <c r="C717" t="str" cm="1">
        <f t="array" ref="C717">IF(A717&lt;&gt;"",INDEX('Medarbetare År 2'!C:C,A717),"")</f>
        <v/>
      </c>
    </row>
    <row r="718" spans="1:3" x14ac:dyDescent="0.2">
      <c r="A718" t="str">
        <f>IFERROR(MATCH(4,INDEX('Medarbetare År 2'!B:B,A717+1):INDEX('Medarbetare År 2'!B:B,A717+5000),0)+A717,"")</f>
        <v/>
      </c>
      <c r="B718" t="str" cm="1">
        <f t="array" ref="B718">IF(A718&lt;&gt;"",INDEX('Medarbetare År 2'!A:A,A718),"")</f>
        <v/>
      </c>
      <c r="C718" t="str" cm="1">
        <f t="array" ref="C718">IF(A718&lt;&gt;"",INDEX('Medarbetare År 2'!C:C,A718),"")</f>
        <v/>
      </c>
    </row>
    <row r="719" spans="1:3" x14ac:dyDescent="0.2">
      <c r="A719" t="str">
        <f>IFERROR(MATCH(4,INDEX('Medarbetare År 2'!B:B,A718+1):INDEX('Medarbetare År 2'!B:B,A718+5000),0)+A718,"")</f>
        <v/>
      </c>
      <c r="B719" t="str" cm="1">
        <f t="array" ref="B719">IF(A719&lt;&gt;"",INDEX('Medarbetare År 2'!A:A,A719),"")</f>
        <v/>
      </c>
      <c r="C719" t="str" cm="1">
        <f t="array" ref="C719">IF(A719&lt;&gt;"",INDEX('Medarbetare År 2'!C:C,A719),"")</f>
        <v/>
      </c>
    </row>
    <row r="720" spans="1:3" x14ac:dyDescent="0.2">
      <c r="A720" t="str">
        <f>IFERROR(MATCH(4,INDEX('Medarbetare År 2'!B:B,A719+1):INDEX('Medarbetare År 2'!B:B,A719+5000),0)+A719,"")</f>
        <v/>
      </c>
      <c r="B720" t="str" cm="1">
        <f t="array" ref="B720">IF(A720&lt;&gt;"",INDEX('Medarbetare År 2'!A:A,A720),"")</f>
        <v/>
      </c>
      <c r="C720" t="str" cm="1">
        <f t="array" ref="C720">IF(A720&lt;&gt;"",INDEX('Medarbetare År 2'!C:C,A720),"")</f>
        <v/>
      </c>
    </row>
    <row r="721" spans="1:3" x14ac:dyDescent="0.2">
      <c r="A721" t="str">
        <f>IFERROR(MATCH(4,INDEX('Medarbetare År 2'!B:B,A720+1):INDEX('Medarbetare År 2'!B:B,A720+5000),0)+A720,"")</f>
        <v/>
      </c>
      <c r="B721" t="str" cm="1">
        <f t="array" ref="B721">IF(A721&lt;&gt;"",INDEX('Medarbetare År 2'!A:A,A721),"")</f>
        <v/>
      </c>
      <c r="C721" t="str" cm="1">
        <f t="array" ref="C721">IF(A721&lt;&gt;"",INDEX('Medarbetare År 2'!C:C,A721),"")</f>
        <v/>
      </c>
    </row>
    <row r="722" spans="1:3" x14ac:dyDescent="0.2">
      <c r="A722" t="str">
        <f>IFERROR(MATCH(4,INDEX('Medarbetare År 2'!B:B,A721+1):INDEX('Medarbetare År 2'!B:B,A721+5000),0)+A721,"")</f>
        <v/>
      </c>
      <c r="B722" t="str" cm="1">
        <f t="array" ref="B722">IF(A722&lt;&gt;"",INDEX('Medarbetare År 2'!A:A,A722),"")</f>
        <v/>
      </c>
      <c r="C722" t="str" cm="1">
        <f t="array" ref="C722">IF(A722&lt;&gt;"",INDEX('Medarbetare År 2'!C:C,A722),"")</f>
        <v/>
      </c>
    </row>
    <row r="723" spans="1:3" x14ac:dyDescent="0.2">
      <c r="A723" t="str">
        <f>IFERROR(MATCH(4,INDEX('Medarbetare År 2'!B:B,A722+1):INDEX('Medarbetare År 2'!B:B,A722+5000),0)+A722,"")</f>
        <v/>
      </c>
      <c r="B723" t="str" cm="1">
        <f t="array" ref="B723">IF(A723&lt;&gt;"",INDEX('Medarbetare År 2'!A:A,A723),"")</f>
        <v/>
      </c>
      <c r="C723" t="str" cm="1">
        <f t="array" ref="C723">IF(A723&lt;&gt;"",INDEX('Medarbetare År 2'!C:C,A723),"")</f>
        <v/>
      </c>
    </row>
    <row r="724" spans="1:3" x14ac:dyDescent="0.2">
      <c r="A724" t="str">
        <f>IFERROR(MATCH(4,INDEX('Medarbetare År 2'!B:B,A723+1):INDEX('Medarbetare År 2'!B:B,A723+5000),0)+A723,"")</f>
        <v/>
      </c>
      <c r="B724" t="str" cm="1">
        <f t="array" ref="B724">IF(A724&lt;&gt;"",INDEX('Medarbetare År 2'!A:A,A724),"")</f>
        <v/>
      </c>
      <c r="C724" t="str" cm="1">
        <f t="array" ref="C724">IF(A724&lt;&gt;"",INDEX('Medarbetare År 2'!C:C,A724),"")</f>
        <v/>
      </c>
    </row>
    <row r="725" spans="1:3" x14ac:dyDescent="0.2">
      <c r="A725" t="str">
        <f>IFERROR(MATCH(4,INDEX('Medarbetare År 2'!B:B,A724+1):INDEX('Medarbetare År 2'!B:B,A724+5000),0)+A724,"")</f>
        <v/>
      </c>
      <c r="B725" t="str" cm="1">
        <f t="array" ref="B725">IF(A725&lt;&gt;"",INDEX('Medarbetare År 2'!A:A,A725),"")</f>
        <v/>
      </c>
      <c r="C725" t="str" cm="1">
        <f t="array" ref="C725">IF(A725&lt;&gt;"",INDEX('Medarbetare År 2'!C:C,A725),"")</f>
        <v/>
      </c>
    </row>
    <row r="726" spans="1:3" x14ac:dyDescent="0.2">
      <c r="A726" t="str">
        <f>IFERROR(MATCH(4,INDEX('Medarbetare År 2'!B:B,A725+1):INDEX('Medarbetare År 2'!B:B,A725+5000),0)+A725,"")</f>
        <v/>
      </c>
      <c r="B726" t="str" cm="1">
        <f t="array" ref="B726">IF(A726&lt;&gt;"",INDEX('Medarbetare År 2'!A:A,A726),"")</f>
        <v/>
      </c>
      <c r="C726" t="str" cm="1">
        <f t="array" ref="C726">IF(A726&lt;&gt;"",INDEX('Medarbetare År 2'!C:C,A726),"")</f>
        <v/>
      </c>
    </row>
    <row r="727" spans="1:3" x14ac:dyDescent="0.2">
      <c r="A727" t="str">
        <f>IFERROR(MATCH(4,INDEX('Medarbetare År 2'!B:B,A726+1):INDEX('Medarbetare År 2'!B:B,A726+5000),0)+A726,"")</f>
        <v/>
      </c>
      <c r="B727" t="str" cm="1">
        <f t="array" ref="B727">IF(A727&lt;&gt;"",INDEX('Medarbetare År 2'!A:A,A727),"")</f>
        <v/>
      </c>
      <c r="C727" t="str" cm="1">
        <f t="array" ref="C727">IF(A727&lt;&gt;"",INDEX('Medarbetare År 2'!C:C,A727),"")</f>
        <v/>
      </c>
    </row>
    <row r="728" spans="1:3" x14ac:dyDescent="0.2">
      <c r="A728" t="str">
        <f>IFERROR(MATCH(4,INDEX('Medarbetare År 2'!B:B,A727+1):INDEX('Medarbetare År 2'!B:B,A727+5000),0)+A727,"")</f>
        <v/>
      </c>
      <c r="B728" t="str" cm="1">
        <f t="array" ref="B728">IF(A728&lt;&gt;"",INDEX('Medarbetare År 2'!A:A,A728),"")</f>
        <v/>
      </c>
      <c r="C728" t="str" cm="1">
        <f t="array" ref="C728">IF(A728&lt;&gt;"",INDEX('Medarbetare År 2'!C:C,A728),"")</f>
        <v/>
      </c>
    </row>
    <row r="729" spans="1:3" x14ac:dyDescent="0.2">
      <c r="A729" t="str">
        <f>IFERROR(MATCH(4,INDEX('Medarbetare År 2'!B:B,A728+1):INDEX('Medarbetare År 2'!B:B,A728+5000),0)+A728,"")</f>
        <v/>
      </c>
      <c r="B729" t="str" cm="1">
        <f t="array" ref="B729">IF(A729&lt;&gt;"",INDEX('Medarbetare År 2'!A:A,A729),"")</f>
        <v/>
      </c>
      <c r="C729" t="str" cm="1">
        <f t="array" ref="C729">IF(A729&lt;&gt;"",INDEX('Medarbetare År 2'!C:C,A729),"")</f>
        <v/>
      </c>
    </row>
    <row r="730" spans="1:3" x14ac:dyDescent="0.2">
      <c r="A730" t="str">
        <f>IFERROR(MATCH(4,INDEX('Medarbetare År 2'!B:B,A729+1):INDEX('Medarbetare År 2'!B:B,A729+5000),0)+A729,"")</f>
        <v/>
      </c>
      <c r="B730" t="str" cm="1">
        <f t="array" ref="B730">IF(A730&lt;&gt;"",INDEX('Medarbetare År 2'!A:A,A730),"")</f>
        <v/>
      </c>
      <c r="C730" t="str" cm="1">
        <f t="array" ref="C730">IF(A730&lt;&gt;"",INDEX('Medarbetare År 2'!C:C,A730),"")</f>
        <v/>
      </c>
    </row>
    <row r="731" spans="1:3" x14ac:dyDescent="0.2">
      <c r="A731" t="str">
        <f>IFERROR(MATCH(4,INDEX('Medarbetare År 2'!B:B,A730+1):INDEX('Medarbetare År 2'!B:B,A730+5000),0)+A730,"")</f>
        <v/>
      </c>
      <c r="B731" t="str" cm="1">
        <f t="array" ref="B731">IF(A731&lt;&gt;"",INDEX('Medarbetare År 2'!A:A,A731),"")</f>
        <v/>
      </c>
      <c r="C731" t="str" cm="1">
        <f t="array" ref="C731">IF(A731&lt;&gt;"",INDEX('Medarbetare År 2'!C:C,A731),"")</f>
        <v/>
      </c>
    </row>
    <row r="732" spans="1:3" x14ac:dyDescent="0.2">
      <c r="A732" t="str">
        <f>IFERROR(MATCH(4,INDEX('Medarbetare År 2'!B:B,A731+1):INDEX('Medarbetare År 2'!B:B,A731+5000),0)+A731,"")</f>
        <v/>
      </c>
      <c r="B732" t="str" cm="1">
        <f t="array" ref="B732">IF(A732&lt;&gt;"",INDEX('Medarbetare År 2'!A:A,A732),"")</f>
        <v/>
      </c>
      <c r="C732" t="str" cm="1">
        <f t="array" ref="C732">IF(A732&lt;&gt;"",INDEX('Medarbetare År 2'!C:C,A732),"")</f>
        <v/>
      </c>
    </row>
    <row r="733" spans="1:3" x14ac:dyDescent="0.2">
      <c r="A733" t="str">
        <f>IFERROR(MATCH(4,INDEX('Medarbetare År 2'!B:B,A732+1):INDEX('Medarbetare År 2'!B:B,A732+5000),0)+A732,"")</f>
        <v/>
      </c>
      <c r="B733" t="str" cm="1">
        <f t="array" ref="B733">IF(A733&lt;&gt;"",INDEX('Medarbetare År 2'!A:A,A733),"")</f>
        <v/>
      </c>
      <c r="C733" t="str" cm="1">
        <f t="array" ref="C733">IF(A733&lt;&gt;"",INDEX('Medarbetare År 2'!C:C,A733),"")</f>
        <v/>
      </c>
    </row>
    <row r="734" spans="1:3" x14ac:dyDescent="0.2">
      <c r="A734" t="str">
        <f>IFERROR(MATCH(4,INDEX('Medarbetare År 2'!B:B,A733+1):INDEX('Medarbetare År 2'!B:B,A733+5000),0)+A733,"")</f>
        <v/>
      </c>
      <c r="B734" t="str" cm="1">
        <f t="array" ref="B734">IF(A734&lt;&gt;"",INDEX('Medarbetare År 2'!A:A,A734),"")</f>
        <v/>
      </c>
      <c r="C734" t="str" cm="1">
        <f t="array" ref="C734">IF(A734&lt;&gt;"",INDEX('Medarbetare År 2'!C:C,A734),"")</f>
        <v/>
      </c>
    </row>
    <row r="735" spans="1:3" x14ac:dyDescent="0.2">
      <c r="A735" t="str">
        <f>IFERROR(MATCH(4,INDEX('Medarbetare År 2'!B:B,A734+1):INDEX('Medarbetare År 2'!B:B,A734+5000),0)+A734,"")</f>
        <v/>
      </c>
      <c r="B735" t="str" cm="1">
        <f t="array" ref="B735">IF(A735&lt;&gt;"",INDEX('Medarbetare År 2'!A:A,A735),"")</f>
        <v/>
      </c>
      <c r="C735" t="str" cm="1">
        <f t="array" ref="C735">IF(A735&lt;&gt;"",INDEX('Medarbetare År 2'!C:C,A735),"")</f>
        <v/>
      </c>
    </row>
    <row r="736" spans="1:3" x14ac:dyDescent="0.2">
      <c r="A736" t="str">
        <f>IFERROR(MATCH(4,INDEX('Medarbetare År 2'!B:B,A735+1):INDEX('Medarbetare År 2'!B:B,A735+5000),0)+A735,"")</f>
        <v/>
      </c>
      <c r="B736" t="str" cm="1">
        <f t="array" ref="B736">IF(A736&lt;&gt;"",INDEX('Medarbetare År 2'!A:A,A736),"")</f>
        <v/>
      </c>
      <c r="C736" t="str" cm="1">
        <f t="array" ref="C736">IF(A736&lt;&gt;"",INDEX('Medarbetare År 2'!C:C,A736),"")</f>
        <v/>
      </c>
    </row>
    <row r="737" spans="1:3" x14ac:dyDescent="0.2">
      <c r="A737" t="str">
        <f>IFERROR(MATCH(4,INDEX('Medarbetare År 2'!B:B,A736+1):INDEX('Medarbetare År 2'!B:B,A736+5000),0)+A736,"")</f>
        <v/>
      </c>
      <c r="B737" t="str" cm="1">
        <f t="array" ref="B737">IF(A737&lt;&gt;"",INDEX('Medarbetare År 2'!A:A,A737),"")</f>
        <v/>
      </c>
      <c r="C737" t="str" cm="1">
        <f t="array" ref="C737">IF(A737&lt;&gt;"",INDEX('Medarbetare År 2'!C:C,A737),"")</f>
        <v/>
      </c>
    </row>
    <row r="738" spans="1:3" x14ac:dyDescent="0.2">
      <c r="A738" t="str">
        <f>IFERROR(MATCH(4,INDEX('Medarbetare År 2'!B:B,A737+1):INDEX('Medarbetare År 2'!B:B,A737+5000),0)+A737,"")</f>
        <v/>
      </c>
      <c r="B738" t="str" cm="1">
        <f t="array" ref="B738">IF(A738&lt;&gt;"",INDEX('Medarbetare År 2'!A:A,A738),"")</f>
        <v/>
      </c>
      <c r="C738" t="str" cm="1">
        <f t="array" ref="C738">IF(A738&lt;&gt;"",INDEX('Medarbetare År 2'!C:C,A738),"")</f>
        <v/>
      </c>
    </row>
    <row r="739" spans="1:3" x14ac:dyDescent="0.2">
      <c r="A739" t="str">
        <f>IFERROR(MATCH(4,INDEX('Medarbetare År 2'!B:B,A738+1):INDEX('Medarbetare År 2'!B:B,A738+5000),0)+A738,"")</f>
        <v/>
      </c>
      <c r="B739" t="str" cm="1">
        <f t="array" ref="B739">IF(A739&lt;&gt;"",INDEX('Medarbetare År 2'!A:A,A739),"")</f>
        <v/>
      </c>
      <c r="C739" t="str" cm="1">
        <f t="array" ref="C739">IF(A739&lt;&gt;"",INDEX('Medarbetare År 2'!C:C,A739),"")</f>
        <v/>
      </c>
    </row>
    <row r="740" spans="1:3" x14ac:dyDescent="0.2">
      <c r="A740" t="str">
        <f>IFERROR(MATCH(4,INDEX('Medarbetare År 2'!B:B,A739+1):INDEX('Medarbetare År 2'!B:B,A739+5000),0)+A739,"")</f>
        <v/>
      </c>
      <c r="B740" t="str" cm="1">
        <f t="array" ref="B740">IF(A740&lt;&gt;"",INDEX('Medarbetare År 2'!A:A,A740),"")</f>
        <v/>
      </c>
      <c r="C740" t="str" cm="1">
        <f t="array" ref="C740">IF(A740&lt;&gt;"",INDEX('Medarbetare År 2'!C:C,A740),"")</f>
        <v/>
      </c>
    </row>
    <row r="741" spans="1:3" x14ac:dyDescent="0.2">
      <c r="A741" t="str">
        <f>IFERROR(MATCH(4,INDEX('Medarbetare År 2'!B:B,A740+1):INDEX('Medarbetare År 2'!B:B,A740+5000),0)+A740,"")</f>
        <v/>
      </c>
      <c r="B741" t="str" cm="1">
        <f t="array" ref="B741">IF(A741&lt;&gt;"",INDEX('Medarbetare År 2'!A:A,A741),"")</f>
        <v/>
      </c>
      <c r="C741" t="str" cm="1">
        <f t="array" ref="C741">IF(A741&lt;&gt;"",INDEX('Medarbetare År 2'!C:C,A741),"")</f>
        <v/>
      </c>
    </row>
    <row r="742" spans="1:3" x14ac:dyDescent="0.2">
      <c r="A742" t="str">
        <f>IFERROR(MATCH(4,INDEX('Medarbetare År 2'!B:B,A741+1):INDEX('Medarbetare År 2'!B:B,A741+5000),0)+A741,"")</f>
        <v/>
      </c>
      <c r="B742" t="str" cm="1">
        <f t="array" ref="B742">IF(A742&lt;&gt;"",INDEX('Medarbetare År 2'!A:A,A742),"")</f>
        <v/>
      </c>
      <c r="C742" t="str" cm="1">
        <f t="array" ref="C742">IF(A742&lt;&gt;"",INDEX('Medarbetare År 2'!C:C,A742),"")</f>
        <v/>
      </c>
    </row>
    <row r="743" spans="1:3" x14ac:dyDescent="0.2">
      <c r="A743" t="str">
        <f>IFERROR(MATCH(4,INDEX('Medarbetare År 2'!B:B,A742+1):INDEX('Medarbetare År 2'!B:B,A742+5000),0)+A742,"")</f>
        <v/>
      </c>
      <c r="B743" t="str" cm="1">
        <f t="array" ref="B743">IF(A743&lt;&gt;"",INDEX('Medarbetare År 2'!A:A,A743),"")</f>
        <v/>
      </c>
      <c r="C743" t="str" cm="1">
        <f t="array" ref="C743">IF(A743&lt;&gt;"",INDEX('Medarbetare År 2'!C:C,A743),"")</f>
        <v/>
      </c>
    </row>
    <row r="744" spans="1:3" x14ac:dyDescent="0.2">
      <c r="A744" t="str">
        <f>IFERROR(MATCH(4,INDEX('Medarbetare År 2'!B:B,A743+1):INDEX('Medarbetare År 2'!B:B,A743+5000),0)+A743,"")</f>
        <v/>
      </c>
      <c r="B744" t="str" cm="1">
        <f t="array" ref="B744">IF(A744&lt;&gt;"",INDEX('Medarbetare År 2'!A:A,A744),"")</f>
        <v/>
      </c>
      <c r="C744" t="str" cm="1">
        <f t="array" ref="C744">IF(A744&lt;&gt;"",INDEX('Medarbetare År 2'!C:C,A744),"")</f>
        <v/>
      </c>
    </row>
    <row r="745" spans="1:3" x14ac:dyDescent="0.2">
      <c r="A745" t="str">
        <f>IFERROR(MATCH(4,INDEX('Medarbetare År 2'!B:B,A744+1):INDEX('Medarbetare År 2'!B:B,A744+5000),0)+A744,"")</f>
        <v/>
      </c>
      <c r="B745" t="str" cm="1">
        <f t="array" ref="B745">IF(A745&lt;&gt;"",INDEX('Medarbetare År 2'!A:A,A745),"")</f>
        <v/>
      </c>
      <c r="C745" t="str" cm="1">
        <f t="array" ref="C745">IF(A745&lt;&gt;"",INDEX('Medarbetare År 2'!C:C,A745),"")</f>
        <v/>
      </c>
    </row>
    <row r="746" spans="1:3" x14ac:dyDescent="0.2">
      <c r="A746" t="str">
        <f>IFERROR(MATCH(4,INDEX('Medarbetare År 2'!B:B,A745+1):INDEX('Medarbetare År 2'!B:B,A745+5000),0)+A745,"")</f>
        <v/>
      </c>
      <c r="B746" t="str" cm="1">
        <f t="array" ref="B746">IF(A746&lt;&gt;"",INDEX('Medarbetare År 2'!A:A,A746),"")</f>
        <v/>
      </c>
      <c r="C746" t="str" cm="1">
        <f t="array" ref="C746">IF(A746&lt;&gt;"",INDEX('Medarbetare År 2'!C:C,A746),"")</f>
        <v/>
      </c>
    </row>
    <row r="747" spans="1:3" x14ac:dyDescent="0.2">
      <c r="A747" t="str">
        <f>IFERROR(MATCH(4,INDEX('Medarbetare År 2'!B:B,A746+1):INDEX('Medarbetare År 2'!B:B,A746+5000),0)+A746,"")</f>
        <v/>
      </c>
      <c r="B747" t="str" cm="1">
        <f t="array" ref="B747">IF(A747&lt;&gt;"",INDEX('Medarbetare År 2'!A:A,A747),"")</f>
        <v/>
      </c>
      <c r="C747" t="str" cm="1">
        <f t="array" ref="C747">IF(A747&lt;&gt;"",INDEX('Medarbetare År 2'!C:C,A747),"")</f>
        <v/>
      </c>
    </row>
    <row r="748" spans="1:3" x14ac:dyDescent="0.2">
      <c r="A748" t="str">
        <f>IFERROR(MATCH(4,INDEX('Medarbetare År 2'!B:B,A747+1):INDEX('Medarbetare År 2'!B:B,A747+5000),0)+A747,"")</f>
        <v/>
      </c>
      <c r="B748" t="str" cm="1">
        <f t="array" ref="B748">IF(A748&lt;&gt;"",INDEX('Medarbetare År 2'!A:A,A748),"")</f>
        <v/>
      </c>
      <c r="C748" t="str" cm="1">
        <f t="array" ref="C748">IF(A748&lt;&gt;"",INDEX('Medarbetare År 2'!C:C,A748),"")</f>
        <v/>
      </c>
    </row>
    <row r="749" spans="1:3" x14ac:dyDescent="0.2">
      <c r="A749" t="str">
        <f>IFERROR(MATCH(4,INDEX('Medarbetare År 2'!B:B,A748+1):INDEX('Medarbetare År 2'!B:B,A748+5000),0)+A748,"")</f>
        <v/>
      </c>
      <c r="B749" t="str" cm="1">
        <f t="array" ref="B749">IF(A749&lt;&gt;"",INDEX('Medarbetare År 2'!A:A,A749),"")</f>
        <v/>
      </c>
      <c r="C749" t="str" cm="1">
        <f t="array" ref="C749">IF(A749&lt;&gt;"",INDEX('Medarbetare År 2'!C:C,A749),"")</f>
        <v/>
      </c>
    </row>
    <row r="750" spans="1:3" x14ac:dyDescent="0.2">
      <c r="A750" t="str">
        <f>IFERROR(MATCH(4,INDEX('Medarbetare År 2'!B:B,A749+1):INDEX('Medarbetare År 2'!B:B,A749+5000),0)+A749,"")</f>
        <v/>
      </c>
      <c r="B750" t="str" cm="1">
        <f t="array" ref="B750">IF(A750&lt;&gt;"",INDEX('Medarbetare År 2'!A:A,A750),"")</f>
        <v/>
      </c>
      <c r="C750" t="str" cm="1">
        <f t="array" ref="C750">IF(A750&lt;&gt;"",INDEX('Medarbetare År 2'!C:C,A750),"")</f>
        <v/>
      </c>
    </row>
    <row r="751" spans="1:3" x14ac:dyDescent="0.2">
      <c r="A751" t="str">
        <f>IFERROR(MATCH(4,INDEX('Medarbetare År 2'!B:B,A750+1):INDEX('Medarbetare År 2'!B:B,A750+5000),0)+A750,"")</f>
        <v/>
      </c>
      <c r="B751" t="str" cm="1">
        <f t="array" ref="B751">IF(A751&lt;&gt;"",INDEX('Medarbetare År 2'!A:A,A751),"")</f>
        <v/>
      </c>
      <c r="C751" t="str" cm="1">
        <f t="array" ref="C751">IF(A751&lt;&gt;"",INDEX('Medarbetare År 2'!C:C,A751),"")</f>
        <v/>
      </c>
    </row>
    <row r="752" spans="1:3" x14ac:dyDescent="0.2">
      <c r="A752" t="str">
        <f>IFERROR(MATCH(4,INDEX('Medarbetare År 2'!B:B,A751+1):INDEX('Medarbetare År 2'!B:B,A751+5000),0)+A751,"")</f>
        <v/>
      </c>
      <c r="B752" t="str" cm="1">
        <f t="array" ref="B752">IF(A752&lt;&gt;"",INDEX('Medarbetare År 2'!A:A,A752),"")</f>
        <v/>
      </c>
      <c r="C752" t="str" cm="1">
        <f t="array" ref="C752">IF(A752&lt;&gt;"",INDEX('Medarbetare År 2'!C:C,A752),"")</f>
        <v/>
      </c>
    </row>
    <row r="753" spans="1:3" x14ac:dyDescent="0.2">
      <c r="A753" t="str">
        <f>IFERROR(MATCH(4,INDEX('Medarbetare År 2'!B:B,A752+1):INDEX('Medarbetare År 2'!B:B,A752+5000),0)+A752,"")</f>
        <v/>
      </c>
      <c r="B753" t="str" cm="1">
        <f t="array" ref="B753">IF(A753&lt;&gt;"",INDEX('Medarbetare År 2'!A:A,A753),"")</f>
        <v/>
      </c>
      <c r="C753" t="str" cm="1">
        <f t="array" ref="C753">IF(A753&lt;&gt;"",INDEX('Medarbetare År 2'!C:C,A753),"")</f>
        <v/>
      </c>
    </row>
    <row r="754" spans="1:3" x14ac:dyDescent="0.2">
      <c r="A754" t="str">
        <f>IFERROR(MATCH(4,INDEX('Medarbetare År 2'!B:B,A753+1):INDEX('Medarbetare År 2'!B:B,A753+5000),0)+A753,"")</f>
        <v/>
      </c>
      <c r="B754" t="str" cm="1">
        <f t="array" ref="B754">IF(A754&lt;&gt;"",INDEX('Medarbetare År 2'!A:A,A754),"")</f>
        <v/>
      </c>
      <c r="C754" t="str" cm="1">
        <f t="array" ref="C754">IF(A754&lt;&gt;"",INDEX('Medarbetare År 2'!C:C,A754),"")</f>
        <v/>
      </c>
    </row>
    <row r="755" spans="1:3" x14ac:dyDescent="0.2">
      <c r="A755" t="str">
        <f>IFERROR(MATCH(4,INDEX('Medarbetare År 2'!B:B,A754+1):INDEX('Medarbetare År 2'!B:B,A754+5000),0)+A754,"")</f>
        <v/>
      </c>
      <c r="B755" t="str" cm="1">
        <f t="array" ref="B755">IF(A755&lt;&gt;"",INDEX('Medarbetare År 2'!A:A,A755),"")</f>
        <v/>
      </c>
      <c r="C755" t="str" cm="1">
        <f t="array" ref="C755">IF(A755&lt;&gt;"",INDEX('Medarbetare År 2'!C:C,A755),"")</f>
        <v/>
      </c>
    </row>
    <row r="756" spans="1:3" x14ac:dyDescent="0.2">
      <c r="A756" t="str">
        <f>IFERROR(MATCH(4,INDEX('Medarbetare År 2'!B:B,A755+1):INDEX('Medarbetare År 2'!B:B,A755+5000),0)+A755,"")</f>
        <v/>
      </c>
      <c r="B756" t="str" cm="1">
        <f t="array" ref="B756">IF(A756&lt;&gt;"",INDEX('Medarbetare År 2'!A:A,A756),"")</f>
        <v/>
      </c>
      <c r="C756" t="str" cm="1">
        <f t="array" ref="C756">IF(A756&lt;&gt;"",INDEX('Medarbetare År 2'!C:C,A756),"")</f>
        <v/>
      </c>
    </row>
    <row r="757" spans="1:3" x14ac:dyDescent="0.2">
      <c r="A757" t="str">
        <f>IFERROR(MATCH(4,INDEX('Medarbetare År 2'!B:B,A756+1):INDEX('Medarbetare År 2'!B:B,A756+5000),0)+A756,"")</f>
        <v/>
      </c>
      <c r="B757" t="str" cm="1">
        <f t="array" ref="B757">IF(A757&lt;&gt;"",INDEX('Medarbetare År 2'!A:A,A757),"")</f>
        <v/>
      </c>
      <c r="C757" t="str" cm="1">
        <f t="array" ref="C757">IF(A757&lt;&gt;"",INDEX('Medarbetare År 2'!C:C,A757),"")</f>
        <v/>
      </c>
    </row>
    <row r="758" spans="1:3" x14ac:dyDescent="0.2">
      <c r="A758" t="str">
        <f>IFERROR(MATCH(4,INDEX('Medarbetare År 2'!B:B,A757+1):INDEX('Medarbetare År 2'!B:B,A757+5000),0)+A757,"")</f>
        <v/>
      </c>
      <c r="B758" t="str" cm="1">
        <f t="array" ref="B758">IF(A758&lt;&gt;"",INDEX('Medarbetare År 2'!A:A,A758),"")</f>
        <v/>
      </c>
      <c r="C758" t="str" cm="1">
        <f t="array" ref="C758">IF(A758&lt;&gt;"",INDEX('Medarbetare År 2'!C:C,A758),"")</f>
        <v/>
      </c>
    </row>
    <row r="759" spans="1:3" x14ac:dyDescent="0.2">
      <c r="A759" t="str">
        <f>IFERROR(MATCH(4,INDEX('Medarbetare År 2'!B:B,A758+1):INDEX('Medarbetare År 2'!B:B,A758+5000),0)+A758,"")</f>
        <v/>
      </c>
      <c r="B759" t="str" cm="1">
        <f t="array" ref="B759">IF(A759&lt;&gt;"",INDEX('Medarbetare År 2'!A:A,A759),"")</f>
        <v/>
      </c>
      <c r="C759" t="str" cm="1">
        <f t="array" ref="C759">IF(A759&lt;&gt;"",INDEX('Medarbetare År 2'!C:C,A759),"")</f>
        <v/>
      </c>
    </row>
    <row r="760" spans="1:3" x14ac:dyDescent="0.2">
      <c r="A760" t="str">
        <f>IFERROR(MATCH(4,INDEX('Medarbetare År 2'!B:B,A759+1):INDEX('Medarbetare År 2'!B:B,A759+5000),0)+A759,"")</f>
        <v/>
      </c>
      <c r="B760" t="str" cm="1">
        <f t="array" ref="B760">IF(A760&lt;&gt;"",INDEX('Medarbetare År 2'!A:A,A760),"")</f>
        <v/>
      </c>
      <c r="C760" t="str" cm="1">
        <f t="array" ref="C760">IF(A760&lt;&gt;"",INDEX('Medarbetare År 2'!C:C,A760),"")</f>
        <v/>
      </c>
    </row>
    <row r="761" spans="1:3" x14ac:dyDescent="0.2">
      <c r="A761" t="str">
        <f>IFERROR(MATCH(4,INDEX('Medarbetare År 2'!B:B,A760+1):INDEX('Medarbetare År 2'!B:B,A760+5000),0)+A760,"")</f>
        <v/>
      </c>
      <c r="B761" t="str" cm="1">
        <f t="array" ref="B761">IF(A761&lt;&gt;"",INDEX('Medarbetare År 2'!A:A,A761),"")</f>
        <v/>
      </c>
      <c r="C761" t="str" cm="1">
        <f t="array" ref="C761">IF(A761&lt;&gt;"",INDEX('Medarbetare År 2'!C:C,A761),"")</f>
        <v/>
      </c>
    </row>
    <row r="762" spans="1:3" x14ac:dyDescent="0.2">
      <c r="A762" t="str">
        <f>IFERROR(MATCH(4,INDEX('Medarbetare År 2'!B:B,A761+1):INDEX('Medarbetare År 2'!B:B,A761+5000),0)+A761,"")</f>
        <v/>
      </c>
      <c r="B762" t="str" cm="1">
        <f t="array" ref="B762">IF(A762&lt;&gt;"",INDEX('Medarbetare År 2'!A:A,A762),"")</f>
        <v/>
      </c>
      <c r="C762" t="str" cm="1">
        <f t="array" ref="C762">IF(A762&lt;&gt;"",INDEX('Medarbetare År 2'!C:C,A762),"")</f>
        <v/>
      </c>
    </row>
    <row r="763" spans="1:3" x14ac:dyDescent="0.2">
      <c r="A763" t="str">
        <f>IFERROR(MATCH(4,INDEX('Medarbetare År 2'!B:B,A762+1):INDEX('Medarbetare År 2'!B:B,A762+5000),0)+A762,"")</f>
        <v/>
      </c>
      <c r="B763" t="str" cm="1">
        <f t="array" ref="B763">IF(A763&lt;&gt;"",INDEX('Medarbetare År 2'!A:A,A763),"")</f>
        <v/>
      </c>
      <c r="C763" t="str" cm="1">
        <f t="array" ref="C763">IF(A763&lt;&gt;"",INDEX('Medarbetare År 2'!C:C,A763),"")</f>
        <v/>
      </c>
    </row>
    <row r="764" spans="1:3" x14ac:dyDescent="0.2">
      <c r="A764" t="str">
        <f>IFERROR(MATCH(4,INDEX('Medarbetare År 2'!B:B,A763+1):INDEX('Medarbetare År 2'!B:B,A763+5000),0)+A763,"")</f>
        <v/>
      </c>
      <c r="B764" t="str" cm="1">
        <f t="array" ref="B764">IF(A764&lt;&gt;"",INDEX('Medarbetare År 2'!A:A,A764),"")</f>
        <v/>
      </c>
      <c r="C764" t="str" cm="1">
        <f t="array" ref="C764">IF(A764&lt;&gt;"",INDEX('Medarbetare År 2'!C:C,A764),"")</f>
        <v/>
      </c>
    </row>
    <row r="765" spans="1:3" x14ac:dyDescent="0.2">
      <c r="A765" t="str">
        <f>IFERROR(MATCH(4,INDEX('Medarbetare År 2'!B:B,A764+1):INDEX('Medarbetare År 2'!B:B,A764+5000),0)+A764,"")</f>
        <v/>
      </c>
      <c r="B765" t="str" cm="1">
        <f t="array" ref="B765">IF(A765&lt;&gt;"",INDEX('Medarbetare År 2'!A:A,A765),"")</f>
        <v/>
      </c>
      <c r="C765" t="str" cm="1">
        <f t="array" ref="C765">IF(A765&lt;&gt;"",INDEX('Medarbetare År 2'!C:C,A765),"")</f>
        <v/>
      </c>
    </row>
    <row r="766" spans="1:3" x14ac:dyDescent="0.2">
      <c r="A766" t="str">
        <f>IFERROR(MATCH(4,INDEX('Medarbetare År 2'!B:B,A765+1):INDEX('Medarbetare År 2'!B:B,A765+5000),0)+A765,"")</f>
        <v/>
      </c>
      <c r="B766" t="str" cm="1">
        <f t="array" ref="B766">IF(A766&lt;&gt;"",INDEX('Medarbetare År 2'!A:A,A766),"")</f>
        <v/>
      </c>
      <c r="C766" t="str" cm="1">
        <f t="array" ref="C766">IF(A766&lt;&gt;"",INDEX('Medarbetare År 2'!C:C,A766),"")</f>
        <v/>
      </c>
    </row>
    <row r="767" spans="1:3" x14ac:dyDescent="0.2">
      <c r="A767" t="str">
        <f>IFERROR(MATCH(4,INDEX('Medarbetare År 2'!B:B,A766+1):INDEX('Medarbetare År 2'!B:B,A766+5000),0)+A766,"")</f>
        <v/>
      </c>
      <c r="B767" t="str" cm="1">
        <f t="array" ref="B767">IF(A767&lt;&gt;"",INDEX('Medarbetare År 2'!A:A,A767),"")</f>
        <v/>
      </c>
      <c r="C767" t="str" cm="1">
        <f t="array" ref="C767">IF(A767&lt;&gt;"",INDEX('Medarbetare År 2'!C:C,A767),"")</f>
        <v/>
      </c>
    </row>
    <row r="768" spans="1:3" x14ac:dyDescent="0.2">
      <c r="A768" t="str">
        <f>IFERROR(MATCH(4,INDEX('Medarbetare År 2'!B:B,A767+1):INDEX('Medarbetare År 2'!B:B,A767+5000),0)+A767,"")</f>
        <v/>
      </c>
      <c r="B768" t="str" cm="1">
        <f t="array" ref="B768">IF(A768&lt;&gt;"",INDEX('Medarbetare År 2'!A:A,A768),"")</f>
        <v/>
      </c>
      <c r="C768" t="str" cm="1">
        <f t="array" ref="C768">IF(A768&lt;&gt;"",INDEX('Medarbetare År 2'!C:C,A768),"")</f>
        <v/>
      </c>
    </row>
    <row r="769" spans="1:3" x14ac:dyDescent="0.2">
      <c r="A769" t="str">
        <f>IFERROR(MATCH(4,INDEX('Medarbetare År 2'!B:B,A768+1):INDEX('Medarbetare År 2'!B:B,A768+5000),0)+A768,"")</f>
        <v/>
      </c>
      <c r="B769" t="str" cm="1">
        <f t="array" ref="B769">IF(A769&lt;&gt;"",INDEX('Medarbetare År 2'!A:A,A769),"")</f>
        <v/>
      </c>
      <c r="C769" t="str" cm="1">
        <f t="array" ref="C769">IF(A769&lt;&gt;"",INDEX('Medarbetare År 2'!C:C,A769),"")</f>
        <v/>
      </c>
    </row>
    <row r="770" spans="1:3" x14ac:dyDescent="0.2">
      <c r="A770" t="str">
        <f>IFERROR(MATCH(4,INDEX('Medarbetare År 2'!B:B,A769+1):INDEX('Medarbetare År 2'!B:B,A769+5000),0)+A769,"")</f>
        <v/>
      </c>
      <c r="B770" t="str" cm="1">
        <f t="array" ref="B770">IF(A770&lt;&gt;"",INDEX('Medarbetare År 2'!A:A,A770),"")</f>
        <v/>
      </c>
      <c r="C770" t="str" cm="1">
        <f t="array" ref="C770">IF(A770&lt;&gt;"",INDEX('Medarbetare År 2'!C:C,A770),"")</f>
        <v/>
      </c>
    </row>
    <row r="771" spans="1:3" x14ac:dyDescent="0.2">
      <c r="A771" t="str">
        <f>IFERROR(MATCH(4,INDEX('Medarbetare År 2'!B:B,A770+1):INDEX('Medarbetare År 2'!B:B,A770+5000),0)+A770,"")</f>
        <v/>
      </c>
      <c r="B771" t="str" cm="1">
        <f t="array" ref="B771">IF(A771&lt;&gt;"",INDEX('Medarbetare År 2'!A:A,A771),"")</f>
        <v/>
      </c>
      <c r="C771" t="str" cm="1">
        <f t="array" ref="C771">IF(A771&lt;&gt;"",INDEX('Medarbetare År 2'!C:C,A771),"")</f>
        <v/>
      </c>
    </row>
    <row r="772" spans="1:3" x14ac:dyDescent="0.2">
      <c r="A772" t="str">
        <f>IFERROR(MATCH(4,INDEX('Medarbetare År 2'!B:B,A771+1):INDEX('Medarbetare År 2'!B:B,A771+5000),0)+A771,"")</f>
        <v/>
      </c>
      <c r="B772" t="str" cm="1">
        <f t="array" ref="B772">IF(A772&lt;&gt;"",INDEX('Medarbetare År 2'!A:A,A772),"")</f>
        <v/>
      </c>
      <c r="C772" t="str" cm="1">
        <f t="array" ref="C772">IF(A772&lt;&gt;"",INDEX('Medarbetare År 2'!C:C,A772),"")</f>
        <v/>
      </c>
    </row>
    <row r="773" spans="1:3" x14ac:dyDescent="0.2">
      <c r="A773" t="str">
        <f>IFERROR(MATCH(4,INDEX('Medarbetare År 2'!B:B,A772+1):INDEX('Medarbetare År 2'!B:B,A772+5000),0)+A772,"")</f>
        <v/>
      </c>
      <c r="B773" t="str" cm="1">
        <f t="array" ref="B773">IF(A773&lt;&gt;"",INDEX('Medarbetare År 2'!A:A,A773),"")</f>
        <v/>
      </c>
      <c r="C773" t="str" cm="1">
        <f t="array" ref="C773">IF(A773&lt;&gt;"",INDEX('Medarbetare År 2'!C:C,A773),"")</f>
        <v/>
      </c>
    </row>
    <row r="774" spans="1:3" x14ac:dyDescent="0.2">
      <c r="A774" t="str">
        <f>IFERROR(MATCH(4,INDEX('Medarbetare År 2'!B:B,A773+1):INDEX('Medarbetare År 2'!B:B,A773+5000),0)+A773,"")</f>
        <v/>
      </c>
      <c r="B774" t="str" cm="1">
        <f t="array" ref="B774">IF(A774&lt;&gt;"",INDEX('Medarbetare År 2'!A:A,A774),"")</f>
        <v/>
      </c>
      <c r="C774" t="str" cm="1">
        <f t="array" ref="C774">IF(A774&lt;&gt;"",INDEX('Medarbetare År 2'!C:C,A774),"")</f>
        <v/>
      </c>
    </row>
    <row r="775" spans="1:3" x14ac:dyDescent="0.2">
      <c r="A775" t="str">
        <f>IFERROR(MATCH(4,INDEX('Medarbetare År 2'!B:B,A774+1):INDEX('Medarbetare År 2'!B:B,A774+5000),0)+A774,"")</f>
        <v/>
      </c>
      <c r="B775" t="str" cm="1">
        <f t="array" ref="B775">IF(A775&lt;&gt;"",INDEX('Medarbetare År 2'!A:A,A775),"")</f>
        <v/>
      </c>
      <c r="C775" t="str" cm="1">
        <f t="array" ref="C775">IF(A775&lt;&gt;"",INDEX('Medarbetare År 2'!C:C,A775),"")</f>
        <v/>
      </c>
    </row>
    <row r="776" spans="1:3" x14ac:dyDescent="0.2">
      <c r="A776" t="str">
        <f>IFERROR(MATCH(4,INDEX('Medarbetare År 2'!B:B,A775+1):INDEX('Medarbetare År 2'!B:B,A775+5000),0)+A775,"")</f>
        <v/>
      </c>
      <c r="B776" t="str" cm="1">
        <f t="array" ref="B776">IF(A776&lt;&gt;"",INDEX('Medarbetare År 2'!A:A,A776),"")</f>
        <v/>
      </c>
      <c r="C776" t="str" cm="1">
        <f t="array" ref="C776">IF(A776&lt;&gt;"",INDEX('Medarbetare År 2'!C:C,A776),"")</f>
        <v/>
      </c>
    </row>
    <row r="777" spans="1:3" x14ac:dyDescent="0.2">
      <c r="A777" t="str">
        <f>IFERROR(MATCH(4,INDEX('Medarbetare År 2'!B:B,A776+1):INDEX('Medarbetare År 2'!B:B,A776+5000),0)+A776,"")</f>
        <v/>
      </c>
      <c r="B777" t="str" cm="1">
        <f t="array" ref="B777">IF(A777&lt;&gt;"",INDEX('Medarbetare År 2'!A:A,A777),"")</f>
        <v/>
      </c>
      <c r="C777" t="str" cm="1">
        <f t="array" ref="C777">IF(A777&lt;&gt;"",INDEX('Medarbetare År 2'!C:C,A777),"")</f>
        <v/>
      </c>
    </row>
    <row r="778" spans="1:3" x14ac:dyDescent="0.2">
      <c r="A778" t="str">
        <f>IFERROR(MATCH(4,INDEX('Medarbetare År 2'!B:B,A777+1):INDEX('Medarbetare År 2'!B:B,A777+5000),0)+A777,"")</f>
        <v/>
      </c>
      <c r="B778" t="str" cm="1">
        <f t="array" ref="B778">IF(A778&lt;&gt;"",INDEX('Medarbetare År 2'!A:A,A778),"")</f>
        <v/>
      </c>
      <c r="C778" t="str" cm="1">
        <f t="array" ref="C778">IF(A778&lt;&gt;"",INDEX('Medarbetare År 2'!C:C,A778),"")</f>
        <v/>
      </c>
    </row>
    <row r="779" spans="1:3" x14ac:dyDescent="0.2">
      <c r="A779" t="str">
        <f>IFERROR(MATCH(4,INDEX('Medarbetare År 2'!B:B,A778+1):INDEX('Medarbetare År 2'!B:B,A778+5000),0)+A778,"")</f>
        <v/>
      </c>
      <c r="B779" t="str" cm="1">
        <f t="array" ref="B779">IF(A779&lt;&gt;"",INDEX('Medarbetare År 2'!A:A,A779),"")</f>
        <v/>
      </c>
      <c r="C779" t="str" cm="1">
        <f t="array" ref="C779">IF(A779&lt;&gt;"",INDEX('Medarbetare År 2'!C:C,A779),"")</f>
        <v/>
      </c>
    </row>
    <row r="780" spans="1:3" x14ac:dyDescent="0.2">
      <c r="A780" t="str">
        <f>IFERROR(MATCH(4,INDEX('Medarbetare År 2'!B:B,A779+1):INDEX('Medarbetare År 2'!B:B,A779+5000),0)+A779,"")</f>
        <v/>
      </c>
      <c r="B780" t="str" cm="1">
        <f t="array" ref="B780">IF(A780&lt;&gt;"",INDEX('Medarbetare År 2'!A:A,A780),"")</f>
        <v/>
      </c>
      <c r="C780" t="str" cm="1">
        <f t="array" ref="C780">IF(A780&lt;&gt;"",INDEX('Medarbetare År 2'!C:C,A780),"")</f>
        <v/>
      </c>
    </row>
    <row r="781" spans="1:3" x14ac:dyDescent="0.2">
      <c r="A781" t="str">
        <f>IFERROR(MATCH(4,INDEX('Medarbetare År 2'!B:B,A780+1):INDEX('Medarbetare År 2'!B:B,A780+5000),0)+A780,"")</f>
        <v/>
      </c>
      <c r="B781" t="str" cm="1">
        <f t="array" ref="B781">IF(A781&lt;&gt;"",INDEX('Medarbetare År 2'!A:A,A781),"")</f>
        <v/>
      </c>
      <c r="C781" t="str" cm="1">
        <f t="array" ref="C781">IF(A781&lt;&gt;"",INDEX('Medarbetare År 2'!C:C,A781),"")</f>
        <v/>
      </c>
    </row>
    <row r="782" spans="1:3" x14ac:dyDescent="0.2">
      <c r="A782" t="str">
        <f>IFERROR(MATCH(4,INDEX('Medarbetare År 2'!B:B,A781+1):INDEX('Medarbetare År 2'!B:B,A781+5000),0)+A781,"")</f>
        <v/>
      </c>
      <c r="B782" t="str" cm="1">
        <f t="array" ref="B782">IF(A782&lt;&gt;"",INDEX('Medarbetare År 2'!A:A,A782),"")</f>
        <v/>
      </c>
      <c r="C782" t="str" cm="1">
        <f t="array" ref="C782">IF(A782&lt;&gt;"",INDEX('Medarbetare År 2'!C:C,A782),"")</f>
        <v/>
      </c>
    </row>
    <row r="783" spans="1:3" x14ac:dyDescent="0.2">
      <c r="A783" t="str">
        <f>IFERROR(MATCH(4,INDEX('Medarbetare År 2'!B:B,A782+1):INDEX('Medarbetare År 2'!B:B,A782+5000),0)+A782,"")</f>
        <v/>
      </c>
      <c r="B783" t="str" cm="1">
        <f t="array" ref="B783">IF(A783&lt;&gt;"",INDEX('Medarbetare År 2'!A:A,A783),"")</f>
        <v/>
      </c>
      <c r="C783" t="str" cm="1">
        <f t="array" ref="C783">IF(A783&lt;&gt;"",INDEX('Medarbetare År 2'!C:C,A783),"")</f>
        <v/>
      </c>
    </row>
    <row r="784" spans="1:3" x14ac:dyDescent="0.2">
      <c r="A784" t="str">
        <f>IFERROR(MATCH(4,INDEX('Medarbetare År 2'!B:B,A783+1):INDEX('Medarbetare År 2'!B:B,A783+5000),0)+A783,"")</f>
        <v/>
      </c>
      <c r="B784" t="str" cm="1">
        <f t="array" ref="B784">IF(A784&lt;&gt;"",INDEX('Medarbetare År 2'!A:A,A784),"")</f>
        <v/>
      </c>
      <c r="C784" t="str" cm="1">
        <f t="array" ref="C784">IF(A784&lt;&gt;"",INDEX('Medarbetare År 2'!C:C,A784),"")</f>
        <v/>
      </c>
    </row>
    <row r="785" spans="1:3" x14ac:dyDescent="0.2">
      <c r="A785" t="str">
        <f>IFERROR(MATCH(4,INDEX('Medarbetare År 2'!B:B,A784+1):INDEX('Medarbetare År 2'!B:B,A784+5000),0)+A784,"")</f>
        <v/>
      </c>
      <c r="B785" t="str" cm="1">
        <f t="array" ref="B785">IF(A785&lt;&gt;"",INDEX('Medarbetare År 2'!A:A,A785),"")</f>
        <v/>
      </c>
      <c r="C785" t="str" cm="1">
        <f t="array" ref="C785">IF(A785&lt;&gt;"",INDEX('Medarbetare År 2'!C:C,A785),"")</f>
        <v/>
      </c>
    </row>
    <row r="786" spans="1:3" x14ac:dyDescent="0.2">
      <c r="A786" t="str">
        <f>IFERROR(MATCH(4,INDEX('Medarbetare År 2'!B:B,A785+1):INDEX('Medarbetare År 2'!B:B,A785+5000),0)+A785,"")</f>
        <v/>
      </c>
      <c r="B786" t="str" cm="1">
        <f t="array" ref="B786">IF(A786&lt;&gt;"",INDEX('Medarbetare År 2'!A:A,A786),"")</f>
        <v/>
      </c>
      <c r="C786" t="str" cm="1">
        <f t="array" ref="C786">IF(A786&lt;&gt;"",INDEX('Medarbetare År 2'!C:C,A786),"")</f>
        <v/>
      </c>
    </row>
    <row r="787" spans="1:3" x14ac:dyDescent="0.2">
      <c r="A787" t="str">
        <f>IFERROR(MATCH(4,INDEX('Medarbetare År 2'!B:B,A786+1):INDEX('Medarbetare År 2'!B:B,A786+5000),0)+A786,"")</f>
        <v/>
      </c>
      <c r="B787" t="str" cm="1">
        <f t="array" ref="B787">IF(A787&lt;&gt;"",INDEX('Medarbetare År 2'!A:A,A787),"")</f>
        <v/>
      </c>
      <c r="C787" t="str" cm="1">
        <f t="array" ref="C787">IF(A787&lt;&gt;"",INDEX('Medarbetare År 2'!C:C,A787),"")</f>
        <v/>
      </c>
    </row>
    <row r="788" spans="1:3" x14ac:dyDescent="0.2">
      <c r="A788" t="str">
        <f>IFERROR(MATCH(4,INDEX('Medarbetare År 2'!B:B,A787+1):INDEX('Medarbetare År 2'!B:B,A787+5000),0)+A787,"")</f>
        <v/>
      </c>
      <c r="B788" t="str" cm="1">
        <f t="array" ref="B788">IF(A788&lt;&gt;"",INDEX('Medarbetare År 2'!A:A,A788),"")</f>
        <v/>
      </c>
      <c r="C788" t="str" cm="1">
        <f t="array" ref="C788">IF(A788&lt;&gt;"",INDEX('Medarbetare År 2'!C:C,A788),"")</f>
        <v/>
      </c>
    </row>
    <row r="789" spans="1:3" x14ac:dyDescent="0.2">
      <c r="A789" t="str">
        <f>IFERROR(MATCH(4,INDEX('Medarbetare År 2'!B:B,A788+1):INDEX('Medarbetare År 2'!B:B,A788+5000),0)+A788,"")</f>
        <v/>
      </c>
      <c r="B789" t="str" cm="1">
        <f t="array" ref="B789">IF(A789&lt;&gt;"",INDEX('Medarbetare År 2'!A:A,A789),"")</f>
        <v/>
      </c>
      <c r="C789" t="str" cm="1">
        <f t="array" ref="C789">IF(A789&lt;&gt;"",INDEX('Medarbetare År 2'!C:C,A789),"")</f>
        <v/>
      </c>
    </row>
    <row r="790" spans="1:3" x14ac:dyDescent="0.2">
      <c r="A790" t="str">
        <f>IFERROR(MATCH(4,INDEX('Medarbetare År 2'!B:B,A789+1):INDEX('Medarbetare År 2'!B:B,A789+5000),0)+A789,"")</f>
        <v/>
      </c>
      <c r="B790" t="str" cm="1">
        <f t="array" ref="B790">IF(A790&lt;&gt;"",INDEX('Medarbetare År 2'!A:A,A790),"")</f>
        <v/>
      </c>
      <c r="C790" t="str" cm="1">
        <f t="array" ref="C790">IF(A790&lt;&gt;"",INDEX('Medarbetare År 2'!C:C,A790),"")</f>
        <v/>
      </c>
    </row>
    <row r="791" spans="1:3" x14ac:dyDescent="0.2">
      <c r="A791" t="str">
        <f>IFERROR(MATCH(4,INDEX('Medarbetare År 2'!B:B,A790+1):INDEX('Medarbetare År 2'!B:B,A790+5000),0)+A790,"")</f>
        <v/>
      </c>
      <c r="B791" t="str" cm="1">
        <f t="array" ref="B791">IF(A791&lt;&gt;"",INDEX('Medarbetare År 2'!A:A,A791),"")</f>
        <v/>
      </c>
      <c r="C791" t="str" cm="1">
        <f t="array" ref="C791">IF(A791&lt;&gt;"",INDEX('Medarbetare År 2'!C:C,A791),"")</f>
        <v/>
      </c>
    </row>
    <row r="792" spans="1:3" x14ac:dyDescent="0.2">
      <c r="A792" t="str">
        <f>IFERROR(MATCH(4,INDEX('Medarbetare År 2'!B:B,A791+1):INDEX('Medarbetare År 2'!B:B,A791+5000),0)+A791,"")</f>
        <v/>
      </c>
      <c r="B792" t="str" cm="1">
        <f t="array" ref="B792">IF(A792&lt;&gt;"",INDEX('Medarbetare År 2'!A:A,A792),"")</f>
        <v/>
      </c>
      <c r="C792" t="str" cm="1">
        <f t="array" ref="C792">IF(A792&lt;&gt;"",INDEX('Medarbetare År 2'!C:C,A792),"")</f>
        <v/>
      </c>
    </row>
    <row r="793" spans="1:3" x14ac:dyDescent="0.2">
      <c r="A793" t="str">
        <f>IFERROR(MATCH(4,INDEX('Medarbetare År 2'!B:B,A792+1):INDEX('Medarbetare År 2'!B:B,A792+5000),0)+A792,"")</f>
        <v/>
      </c>
      <c r="B793" t="str" cm="1">
        <f t="array" ref="B793">IF(A793&lt;&gt;"",INDEX('Medarbetare År 2'!A:A,A793),"")</f>
        <v/>
      </c>
      <c r="C793" t="str" cm="1">
        <f t="array" ref="C793">IF(A793&lt;&gt;"",INDEX('Medarbetare År 2'!C:C,A793),"")</f>
        <v/>
      </c>
    </row>
    <row r="794" spans="1:3" x14ac:dyDescent="0.2">
      <c r="A794" t="str">
        <f>IFERROR(MATCH(4,INDEX('Medarbetare År 2'!B:B,A793+1):INDEX('Medarbetare År 2'!B:B,A793+5000),0)+A793,"")</f>
        <v/>
      </c>
      <c r="B794" t="str" cm="1">
        <f t="array" ref="B794">IF(A794&lt;&gt;"",INDEX('Medarbetare År 2'!A:A,A794),"")</f>
        <v/>
      </c>
      <c r="C794" t="str" cm="1">
        <f t="array" ref="C794">IF(A794&lt;&gt;"",INDEX('Medarbetare År 2'!C:C,A794),"")</f>
        <v/>
      </c>
    </row>
    <row r="795" spans="1:3" x14ac:dyDescent="0.2">
      <c r="A795" t="str">
        <f>IFERROR(MATCH(4,INDEX('Medarbetare År 2'!B:B,A794+1):INDEX('Medarbetare År 2'!B:B,A794+5000),0)+A794,"")</f>
        <v/>
      </c>
      <c r="B795" t="str" cm="1">
        <f t="array" ref="B795">IF(A795&lt;&gt;"",INDEX('Medarbetare År 2'!A:A,A795),"")</f>
        <v/>
      </c>
      <c r="C795" t="str" cm="1">
        <f t="array" ref="C795">IF(A795&lt;&gt;"",INDEX('Medarbetare År 2'!C:C,A795),"")</f>
        <v/>
      </c>
    </row>
    <row r="796" spans="1:3" x14ac:dyDescent="0.2">
      <c r="A796" t="str">
        <f>IFERROR(MATCH(4,INDEX('Medarbetare År 2'!B:B,A795+1):INDEX('Medarbetare År 2'!B:B,A795+5000),0)+A795,"")</f>
        <v/>
      </c>
      <c r="B796" t="str" cm="1">
        <f t="array" ref="B796">IF(A796&lt;&gt;"",INDEX('Medarbetare År 2'!A:A,A796),"")</f>
        <v/>
      </c>
      <c r="C796" t="str" cm="1">
        <f t="array" ref="C796">IF(A796&lt;&gt;"",INDEX('Medarbetare År 2'!C:C,A796),"")</f>
        <v/>
      </c>
    </row>
    <row r="797" spans="1:3" x14ac:dyDescent="0.2">
      <c r="A797" t="str">
        <f>IFERROR(MATCH(4,INDEX('Medarbetare År 2'!B:B,A796+1):INDEX('Medarbetare År 2'!B:B,A796+5000),0)+A796,"")</f>
        <v/>
      </c>
      <c r="B797" t="str" cm="1">
        <f t="array" ref="B797">IF(A797&lt;&gt;"",INDEX('Medarbetare År 2'!A:A,A797),"")</f>
        <v/>
      </c>
      <c r="C797" t="str" cm="1">
        <f t="array" ref="C797">IF(A797&lt;&gt;"",INDEX('Medarbetare År 2'!C:C,A797),"")</f>
        <v/>
      </c>
    </row>
    <row r="798" spans="1:3" x14ac:dyDescent="0.2">
      <c r="A798" t="str">
        <f>IFERROR(MATCH(4,INDEX('Medarbetare År 2'!B:B,A797+1):INDEX('Medarbetare År 2'!B:B,A797+5000),0)+A797,"")</f>
        <v/>
      </c>
      <c r="B798" t="str" cm="1">
        <f t="array" ref="B798">IF(A798&lt;&gt;"",INDEX('Medarbetare År 2'!A:A,A798),"")</f>
        <v/>
      </c>
      <c r="C798" t="str" cm="1">
        <f t="array" ref="C798">IF(A798&lt;&gt;"",INDEX('Medarbetare År 2'!C:C,A798),"")</f>
        <v/>
      </c>
    </row>
    <row r="799" spans="1:3" x14ac:dyDescent="0.2">
      <c r="A799" t="str">
        <f>IFERROR(MATCH(4,INDEX('Medarbetare År 2'!B:B,A798+1):INDEX('Medarbetare År 2'!B:B,A798+5000),0)+A798,"")</f>
        <v/>
      </c>
      <c r="B799" t="str" cm="1">
        <f t="array" ref="B799">IF(A799&lt;&gt;"",INDEX('Medarbetare År 2'!A:A,A799),"")</f>
        <v/>
      </c>
      <c r="C799" t="str" cm="1">
        <f t="array" ref="C799">IF(A799&lt;&gt;"",INDEX('Medarbetare År 2'!C:C,A799),"")</f>
        <v/>
      </c>
    </row>
    <row r="800" spans="1:3" x14ac:dyDescent="0.2">
      <c r="A800" t="str">
        <f>IFERROR(MATCH(4,INDEX('Medarbetare År 2'!B:B,A799+1):INDEX('Medarbetare År 2'!B:B,A799+5000),0)+A799,"")</f>
        <v/>
      </c>
      <c r="B800" t="str" cm="1">
        <f t="array" ref="B800">IF(A800&lt;&gt;"",INDEX('Medarbetare År 2'!A:A,A800),"")</f>
        <v/>
      </c>
      <c r="C800" t="str" cm="1">
        <f t="array" ref="C800">IF(A800&lt;&gt;"",INDEX('Medarbetare År 2'!C:C,A800),"")</f>
        <v/>
      </c>
    </row>
    <row r="801" spans="1:3" x14ac:dyDescent="0.2">
      <c r="A801" t="str">
        <f>IFERROR(MATCH(4,INDEX('Medarbetare År 2'!B:B,A800+1):INDEX('Medarbetare År 2'!B:B,A800+5000),0)+A800,"")</f>
        <v/>
      </c>
      <c r="B801" t="str" cm="1">
        <f t="array" ref="B801">IF(A801&lt;&gt;"",INDEX('Medarbetare År 2'!A:A,A801),"")</f>
        <v/>
      </c>
      <c r="C801" t="str" cm="1">
        <f t="array" ref="C801">IF(A801&lt;&gt;"",INDEX('Medarbetare År 2'!C:C,A801),"")</f>
        <v/>
      </c>
    </row>
    <row r="802" spans="1:3" x14ac:dyDescent="0.2">
      <c r="A802" t="str">
        <f>IFERROR(MATCH(4,INDEX('Medarbetare År 2'!B:B,A801+1):INDEX('Medarbetare År 2'!B:B,A801+5000),0)+A801,"")</f>
        <v/>
      </c>
      <c r="B802" t="str" cm="1">
        <f t="array" ref="B802">IF(A802&lt;&gt;"",INDEX('Medarbetare År 2'!A:A,A802),"")</f>
        <v/>
      </c>
      <c r="C802" t="str" cm="1">
        <f t="array" ref="C802">IF(A802&lt;&gt;"",INDEX('Medarbetare År 2'!C:C,A802),"")</f>
        <v/>
      </c>
    </row>
    <row r="803" spans="1:3" x14ac:dyDescent="0.2">
      <c r="A803" t="str">
        <f>IFERROR(MATCH(4,INDEX('Medarbetare År 2'!B:B,A802+1):INDEX('Medarbetare År 2'!B:B,A802+5000),0)+A802,"")</f>
        <v/>
      </c>
      <c r="B803" t="str" cm="1">
        <f t="array" ref="B803">IF(A803&lt;&gt;"",INDEX('Medarbetare År 2'!A:A,A803),"")</f>
        <v/>
      </c>
      <c r="C803" t="str" cm="1">
        <f t="array" ref="C803">IF(A803&lt;&gt;"",INDEX('Medarbetare År 2'!C:C,A803),"")</f>
        <v/>
      </c>
    </row>
    <row r="804" spans="1:3" x14ac:dyDescent="0.2">
      <c r="A804" t="str">
        <f>IFERROR(MATCH(4,INDEX('Medarbetare År 2'!B:B,A803+1):INDEX('Medarbetare År 2'!B:B,A803+5000),0)+A803,"")</f>
        <v/>
      </c>
      <c r="B804" t="str" cm="1">
        <f t="array" ref="B804">IF(A804&lt;&gt;"",INDEX('Medarbetare År 2'!A:A,A804),"")</f>
        <v/>
      </c>
      <c r="C804" t="str" cm="1">
        <f t="array" ref="C804">IF(A804&lt;&gt;"",INDEX('Medarbetare År 2'!C:C,A804),"")</f>
        <v/>
      </c>
    </row>
    <row r="805" spans="1:3" x14ac:dyDescent="0.2">
      <c r="A805" t="str">
        <f>IFERROR(MATCH(4,INDEX('Medarbetare År 2'!B:B,A804+1):INDEX('Medarbetare År 2'!B:B,A804+5000),0)+A804,"")</f>
        <v/>
      </c>
      <c r="B805" t="str" cm="1">
        <f t="array" ref="B805">IF(A805&lt;&gt;"",INDEX('Medarbetare År 2'!A:A,A805),"")</f>
        <v/>
      </c>
      <c r="C805" t="str" cm="1">
        <f t="array" ref="C805">IF(A805&lt;&gt;"",INDEX('Medarbetare År 2'!C:C,A805),"")</f>
        <v/>
      </c>
    </row>
    <row r="806" spans="1:3" x14ac:dyDescent="0.2">
      <c r="A806" t="str">
        <f>IFERROR(MATCH(4,INDEX('Medarbetare År 2'!B:B,A805+1):INDEX('Medarbetare År 2'!B:B,A805+5000),0)+A805,"")</f>
        <v/>
      </c>
      <c r="B806" t="str" cm="1">
        <f t="array" ref="B806">IF(A806&lt;&gt;"",INDEX('Medarbetare År 2'!A:A,A806),"")</f>
        <v/>
      </c>
      <c r="C806" t="str" cm="1">
        <f t="array" ref="C806">IF(A806&lt;&gt;"",INDEX('Medarbetare År 2'!C:C,A806),"")</f>
        <v/>
      </c>
    </row>
    <row r="807" spans="1:3" x14ac:dyDescent="0.2">
      <c r="A807" t="str">
        <f>IFERROR(MATCH(4,INDEX('Medarbetare År 2'!B:B,A806+1):INDEX('Medarbetare År 2'!B:B,A806+5000),0)+A806,"")</f>
        <v/>
      </c>
      <c r="B807" t="str" cm="1">
        <f t="array" ref="B807">IF(A807&lt;&gt;"",INDEX('Medarbetare År 2'!A:A,A807),"")</f>
        <v/>
      </c>
      <c r="C807" t="str" cm="1">
        <f t="array" ref="C807">IF(A807&lt;&gt;"",INDEX('Medarbetare År 2'!C:C,A807),"")</f>
        <v/>
      </c>
    </row>
    <row r="808" spans="1:3" x14ac:dyDescent="0.2">
      <c r="A808" t="str">
        <f>IFERROR(MATCH(4,INDEX('Medarbetare År 2'!B:B,A807+1):INDEX('Medarbetare År 2'!B:B,A807+5000),0)+A807,"")</f>
        <v/>
      </c>
      <c r="B808" t="str" cm="1">
        <f t="array" ref="B808">IF(A808&lt;&gt;"",INDEX('Medarbetare År 2'!A:A,A808),"")</f>
        <v/>
      </c>
      <c r="C808" t="str" cm="1">
        <f t="array" ref="C808">IF(A808&lt;&gt;"",INDEX('Medarbetare År 2'!C:C,A808),"")</f>
        <v/>
      </c>
    </row>
    <row r="809" spans="1:3" x14ac:dyDescent="0.2">
      <c r="A809" t="str">
        <f>IFERROR(MATCH(4,INDEX('Medarbetare År 2'!B:B,A808+1):INDEX('Medarbetare År 2'!B:B,A808+5000),0)+A808,"")</f>
        <v/>
      </c>
      <c r="B809" t="str" cm="1">
        <f t="array" ref="B809">IF(A809&lt;&gt;"",INDEX('Medarbetare År 2'!A:A,A809),"")</f>
        <v/>
      </c>
      <c r="C809" t="str" cm="1">
        <f t="array" ref="C809">IF(A809&lt;&gt;"",INDEX('Medarbetare År 2'!C:C,A809),"")</f>
        <v/>
      </c>
    </row>
    <row r="810" spans="1:3" x14ac:dyDescent="0.2">
      <c r="A810" t="str">
        <f>IFERROR(MATCH(4,INDEX('Medarbetare År 2'!B:B,A809+1):INDEX('Medarbetare År 2'!B:B,A809+5000),0)+A809,"")</f>
        <v/>
      </c>
      <c r="B810" t="str" cm="1">
        <f t="array" ref="B810">IF(A810&lt;&gt;"",INDEX('Medarbetare År 2'!A:A,A810),"")</f>
        <v/>
      </c>
      <c r="C810" t="str" cm="1">
        <f t="array" ref="C810">IF(A810&lt;&gt;"",INDEX('Medarbetare År 2'!C:C,A810),"")</f>
        <v/>
      </c>
    </row>
    <row r="811" spans="1:3" x14ac:dyDescent="0.2">
      <c r="A811" t="str">
        <f>IFERROR(MATCH(4,INDEX('Medarbetare År 2'!B:B,A810+1):INDEX('Medarbetare År 2'!B:B,A810+5000),0)+A810,"")</f>
        <v/>
      </c>
      <c r="B811" t="str" cm="1">
        <f t="array" ref="B811">IF(A811&lt;&gt;"",INDEX('Medarbetare År 2'!A:A,A811),"")</f>
        <v/>
      </c>
      <c r="C811" t="str" cm="1">
        <f t="array" ref="C811">IF(A811&lt;&gt;"",INDEX('Medarbetare År 2'!C:C,A811),"")</f>
        <v/>
      </c>
    </row>
    <row r="812" spans="1:3" x14ac:dyDescent="0.2">
      <c r="A812" t="str">
        <f>IFERROR(MATCH(4,INDEX('Medarbetare År 2'!B:B,A811+1):INDEX('Medarbetare År 2'!B:B,A811+5000),0)+A811,"")</f>
        <v/>
      </c>
      <c r="B812" t="str" cm="1">
        <f t="array" ref="B812">IF(A812&lt;&gt;"",INDEX('Medarbetare År 2'!A:A,A812),"")</f>
        <v/>
      </c>
      <c r="C812" t="str" cm="1">
        <f t="array" ref="C812">IF(A812&lt;&gt;"",INDEX('Medarbetare År 2'!C:C,A812),"")</f>
        <v/>
      </c>
    </row>
    <row r="813" spans="1:3" x14ac:dyDescent="0.2">
      <c r="A813" t="str">
        <f>IFERROR(MATCH(4,INDEX('Medarbetare År 2'!B:B,A812+1):INDEX('Medarbetare År 2'!B:B,A812+5000),0)+A812,"")</f>
        <v/>
      </c>
      <c r="B813" t="str" cm="1">
        <f t="array" ref="B813">IF(A813&lt;&gt;"",INDEX('Medarbetare År 2'!A:A,A813),"")</f>
        <v/>
      </c>
      <c r="C813" t="str" cm="1">
        <f t="array" ref="C813">IF(A813&lt;&gt;"",INDEX('Medarbetare År 2'!C:C,A813),"")</f>
        <v/>
      </c>
    </row>
    <row r="814" spans="1:3" x14ac:dyDescent="0.2">
      <c r="A814" t="str">
        <f>IFERROR(MATCH(4,INDEX('Medarbetare År 2'!B:B,A813+1):INDEX('Medarbetare År 2'!B:B,A813+5000),0)+A813,"")</f>
        <v/>
      </c>
      <c r="B814" t="str" cm="1">
        <f t="array" ref="B814">IF(A814&lt;&gt;"",INDEX('Medarbetare År 2'!A:A,A814),"")</f>
        <v/>
      </c>
      <c r="C814" t="str" cm="1">
        <f t="array" ref="C814">IF(A814&lt;&gt;"",INDEX('Medarbetare År 2'!C:C,A814),"")</f>
        <v/>
      </c>
    </row>
    <row r="815" spans="1:3" x14ac:dyDescent="0.2">
      <c r="A815" t="str">
        <f>IFERROR(MATCH(4,INDEX('Medarbetare År 2'!B:B,A814+1):INDEX('Medarbetare År 2'!B:B,A814+5000),0)+A814,"")</f>
        <v/>
      </c>
      <c r="B815" t="str" cm="1">
        <f t="array" ref="B815">IF(A815&lt;&gt;"",INDEX('Medarbetare År 2'!A:A,A815),"")</f>
        <v/>
      </c>
      <c r="C815" t="str" cm="1">
        <f t="array" ref="C815">IF(A815&lt;&gt;"",INDEX('Medarbetare År 2'!C:C,A815),"")</f>
        <v/>
      </c>
    </row>
    <row r="816" spans="1:3" x14ac:dyDescent="0.2">
      <c r="A816" t="str">
        <f>IFERROR(MATCH(4,INDEX('Medarbetare År 2'!B:B,A815+1):INDEX('Medarbetare År 2'!B:B,A815+5000),0)+A815,"")</f>
        <v/>
      </c>
      <c r="B816" t="str" cm="1">
        <f t="array" ref="B816">IF(A816&lt;&gt;"",INDEX('Medarbetare År 2'!A:A,A816),"")</f>
        <v/>
      </c>
      <c r="C816" t="str" cm="1">
        <f t="array" ref="C816">IF(A816&lt;&gt;"",INDEX('Medarbetare År 2'!C:C,A816),"")</f>
        <v/>
      </c>
    </row>
    <row r="817" spans="1:3" x14ac:dyDescent="0.2">
      <c r="A817" t="str">
        <f>IFERROR(MATCH(4,INDEX('Medarbetare År 2'!B:B,A816+1):INDEX('Medarbetare År 2'!B:B,A816+5000),0)+A816,"")</f>
        <v/>
      </c>
      <c r="B817" t="str" cm="1">
        <f t="array" ref="B817">IF(A817&lt;&gt;"",INDEX('Medarbetare År 2'!A:A,A817),"")</f>
        <v/>
      </c>
      <c r="C817" t="str" cm="1">
        <f t="array" ref="C817">IF(A817&lt;&gt;"",INDEX('Medarbetare År 2'!C:C,A817),"")</f>
        <v/>
      </c>
    </row>
    <row r="818" spans="1:3" x14ac:dyDescent="0.2">
      <c r="A818" t="str">
        <f>IFERROR(MATCH(4,INDEX('Medarbetare År 2'!B:B,A817+1):INDEX('Medarbetare År 2'!B:B,A817+5000),0)+A817,"")</f>
        <v/>
      </c>
      <c r="B818" t="str" cm="1">
        <f t="array" ref="B818">IF(A818&lt;&gt;"",INDEX('Medarbetare År 2'!A:A,A818),"")</f>
        <v/>
      </c>
      <c r="C818" t="str" cm="1">
        <f t="array" ref="C818">IF(A818&lt;&gt;"",INDEX('Medarbetare År 2'!C:C,A818),"")</f>
        <v/>
      </c>
    </row>
    <row r="819" spans="1:3" x14ac:dyDescent="0.2">
      <c r="A819" t="str">
        <f>IFERROR(MATCH(4,INDEX('Medarbetare År 2'!B:B,A818+1):INDEX('Medarbetare År 2'!B:B,A818+5000),0)+A818,"")</f>
        <v/>
      </c>
      <c r="B819" t="str" cm="1">
        <f t="array" ref="B819">IF(A819&lt;&gt;"",INDEX('Medarbetare År 2'!A:A,A819),"")</f>
        <v/>
      </c>
      <c r="C819" t="str" cm="1">
        <f t="array" ref="C819">IF(A819&lt;&gt;"",INDEX('Medarbetare År 2'!C:C,A819),"")</f>
        <v/>
      </c>
    </row>
    <row r="820" spans="1:3" x14ac:dyDescent="0.2">
      <c r="A820" t="str">
        <f>IFERROR(MATCH(4,INDEX('Medarbetare År 2'!B:B,A819+1):INDEX('Medarbetare År 2'!B:B,A819+5000),0)+A819,"")</f>
        <v/>
      </c>
      <c r="B820" t="str" cm="1">
        <f t="array" ref="B820">IF(A820&lt;&gt;"",INDEX('Medarbetare År 2'!A:A,A820),"")</f>
        <v/>
      </c>
      <c r="C820" t="str" cm="1">
        <f t="array" ref="C820">IF(A820&lt;&gt;"",INDEX('Medarbetare År 2'!C:C,A820),"")</f>
        <v/>
      </c>
    </row>
    <row r="821" spans="1:3" x14ac:dyDescent="0.2">
      <c r="A821" t="str">
        <f>IFERROR(MATCH(4,INDEX('Medarbetare År 2'!B:B,A820+1):INDEX('Medarbetare År 2'!B:B,A820+5000),0)+A820,"")</f>
        <v/>
      </c>
      <c r="B821" t="str" cm="1">
        <f t="array" ref="B821">IF(A821&lt;&gt;"",INDEX('Medarbetare År 2'!A:A,A821),"")</f>
        <v/>
      </c>
      <c r="C821" t="str" cm="1">
        <f t="array" ref="C821">IF(A821&lt;&gt;"",INDEX('Medarbetare År 2'!C:C,A821),"")</f>
        <v/>
      </c>
    </row>
    <row r="822" spans="1:3" x14ac:dyDescent="0.2">
      <c r="A822" t="str">
        <f>IFERROR(MATCH(4,INDEX('Medarbetare År 2'!B:B,A821+1):INDEX('Medarbetare År 2'!B:B,A821+5000),0)+A821,"")</f>
        <v/>
      </c>
      <c r="B822" t="str" cm="1">
        <f t="array" ref="B822">IF(A822&lt;&gt;"",INDEX('Medarbetare År 2'!A:A,A822),"")</f>
        <v/>
      </c>
      <c r="C822" t="str" cm="1">
        <f t="array" ref="C822">IF(A822&lt;&gt;"",INDEX('Medarbetare År 2'!C:C,A822),"")</f>
        <v/>
      </c>
    </row>
    <row r="823" spans="1:3" x14ac:dyDescent="0.2">
      <c r="A823" t="str">
        <f>IFERROR(MATCH(4,INDEX('Medarbetare År 2'!B:B,A822+1):INDEX('Medarbetare År 2'!B:B,A822+5000),0)+A822,"")</f>
        <v/>
      </c>
      <c r="B823" t="str" cm="1">
        <f t="array" ref="B823">IF(A823&lt;&gt;"",INDEX('Medarbetare År 2'!A:A,A823),"")</f>
        <v/>
      </c>
      <c r="C823" t="str" cm="1">
        <f t="array" ref="C823">IF(A823&lt;&gt;"",INDEX('Medarbetare År 2'!C:C,A823),"")</f>
        <v/>
      </c>
    </row>
    <row r="824" spans="1:3" x14ac:dyDescent="0.2">
      <c r="A824" t="str">
        <f>IFERROR(MATCH(4,INDEX('Medarbetare År 2'!B:B,A823+1):INDEX('Medarbetare År 2'!B:B,A823+5000),0)+A823,"")</f>
        <v/>
      </c>
      <c r="B824" t="str" cm="1">
        <f t="array" ref="B824">IF(A824&lt;&gt;"",INDEX('Medarbetare År 2'!A:A,A824),"")</f>
        <v/>
      </c>
      <c r="C824" t="str" cm="1">
        <f t="array" ref="C824">IF(A824&lt;&gt;"",INDEX('Medarbetare År 2'!C:C,A824),"")</f>
        <v/>
      </c>
    </row>
    <row r="825" spans="1:3" x14ac:dyDescent="0.2">
      <c r="A825" t="str">
        <f>IFERROR(MATCH(4,INDEX('Medarbetare År 2'!B:B,A824+1):INDEX('Medarbetare År 2'!B:B,A824+5000),0)+A824,"")</f>
        <v/>
      </c>
      <c r="B825" t="str" cm="1">
        <f t="array" ref="B825">IF(A825&lt;&gt;"",INDEX('Medarbetare År 2'!A:A,A825),"")</f>
        <v/>
      </c>
      <c r="C825" t="str" cm="1">
        <f t="array" ref="C825">IF(A825&lt;&gt;"",INDEX('Medarbetare År 2'!C:C,A825),"")</f>
        <v/>
      </c>
    </row>
    <row r="826" spans="1:3" x14ac:dyDescent="0.2">
      <c r="A826" t="str">
        <f>IFERROR(MATCH(4,INDEX('Medarbetare År 2'!B:B,A825+1):INDEX('Medarbetare År 2'!B:B,A825+5000),0)+A825,"")</f>
        <v/>
      </c>
      <c r="B826" t="str" cm="1">
        <f t="array" ref="B826">IF(A826&lt;&gt;"",INDEX('Medarbetare År 2'!A:A,A826),"")</f>
        <v/>
      </c>
      <c r="C826" t="str" cm="1">
        <f t="array" ref="C826">IF(A826&lt;&gt;"",INDEX('Medarbetare År 2'!C:C,A826),"")</f>
        <v/>
      </c>
    </row>
    <row r="827" spans="1:3" x14ac:dyDescent="0.2">
      <c r="A827" t="str">
        <f>IFERROR(MATCH(4,INDEX('Medarbetare År 2'!B:B,A826+1):INDEX('Medarbetare År 2'!B:B,A826+5000),0)+A826,"")</f>
        <v/>
      </c>
      <c r="B827" t="str" cm="1">
        <f t="array" ref="B827">IF(A827&lt;&gt;"",INDEX('Medarbetare År 2'!A:A,A827),"")</f>
        <v/>
      </c>
      <c r="C827" t="str" cm="1">
        <f t="array" ref="C827">IF(A827&lt;&gt;"",INDEX('Medarbetare År 2'!C:C,A827),"")</f>
        <v/>
      </c>
    </row>
    <row r="828" spans="1:3" x14ac:dyDescent="0.2">
      <c r="A828" t="str">
        <f>IFERROR(MATCH(4,INDEX('Medarbetare År 2'!B:B,A827+1):INDEX('Medarbetare År 2'!B:B,A827+5000),0)+A827,"")</f>
        <v/>
      </c>
      <c r="B828" t="str" cm="1">
        <f t="array" ref="B828">IF(A828&lt;&gt;"",INDEX('Medarbetare År 2'!A:A,A828),"")</f>
        <v/>
      </c>
      <c r="C828" t="str" cm="1">
        <f t="array" ref="C828">IF(A828&lt;&gt;"",INDEX('Medarbetare År 2'!C:C,A828),"")</f>
        <v/>
      </c>
    </row>
    <row r="829" spans="1:3" x14ac:dyDescent="0.2">
      <c r="A829" t="str">
        <f>IFERROR(MATCH(4,INDEX('Medarbetare År 2'!B:B,A828+1):INDEX('Medarbetare År 2'!B:B,A828+5000),0)+A828,"")</f>
        <v/>
      </c>
      <c r="B829" t="str" cm="1">
        <f t="array" ref="B829">IF(A829&lt;&gt;"",INDEX('Medarbetare År 2'!A:A,A829),"")</f>
        <v/>
      </c>
      <c r="C829" t="str" cm="1">
        <f t="array" ref="C829">IF(A829&lt;&gt;"",INDEX('Medarbetare År 2'!C:C,A829),"")</f>
        <v/>
      </c>
    </row>
    <row r="830" spans="1:3" x14ac:dyDescent="0.2">
      <c r="A830" t="str">
        <f>IFERROR(MATCH(4,INDEX('Medarbetare År 2'!B:B,A829+1):INDEX('Medarbetare År 2'!B:B,A829+5000),0)+A829,"")</f>
        <v/>
      </c>
      <c r="B830" t="str" cm="1">
        <f t="array" ref="B830">IF(A830&lt;&gt;"",INDEX('Medarbetare År 2'!A:A,A830),"")</f>
        <v/>
      </c>
      <c r="C830" t="str" cm="1">
        <f t="array" ref="C830">IF(A830&lt;&gt;"",INDEX('Medarbetare År 2'!C:C,A830),"")</f>
        <v/>
      </c>
    </row>
    <row r="831" spans="1:3" x14ac:dyDescent="0.2">
      <c r="A831" t="str">
        <f>IFERROR(MATCH(4,INDEX('Medarbetare År 2'!B:B,A830+1):INDEX('Medarbetare År 2'!B:B,A830+5000),0)+A830,"")</f>
        <v/>
      </c>
      <c r="B831" t="str" cm="1">
        <f t="array" ref="B831">IF(A831&lt;&gt;"",INDEX('Medarbetare År 2'!A:A,A831),"")</f>
        <v/>
      </c>
      <c r="C831" t="str" cm="1">
        <f t="array" ref="C831">IF(A831&lt;&gt;"",INDEX('Medarbetare År 2'!C:C,A831),"")</f>
        <v/>
      </c>
    </row>
    <row r="832" spans="1:3" x14ac:dyDescent="0.2">
      <c r="A832" t="str">
        <f>IFERROR(MATCH(4,INDEX('Medarbetare År 2'!B:B,A831+1):INDEX('Medarbetare År 2'!B:B,A831+5000),0)+A831,"")</f>
        <v/>
      </c>
      <c r="B832" t="str" cm="1">
        <f t="array" ref="B832">IF(A832&lt;&gt;"",INDEX('Medarbetare År 2'!A:A,A832),"")</f>
        <v/>
      </c>
      <c r="C832" t="str" cm="1">
        <f t="array" ref="C832">IF(A832&lt;&gt;"",INDEX('Medarbetare År 2'!C:C,A832),"")</f>
        <v/>
      </c>
    </row>
    <row r="833" spans="1:3" x14ac:dyDescent="0.2">
      <c r="A833" t="str">
        <f>IFERROR(MATCH(4,INDEX('Medarbetare År 2'!B:B,A832+1):INDEX('Medarbetare År 2'!B:B,A832+5000),0)+A832,"")</f>
        <v/>
      </c>
      <c r="B833" t="str" cm="1">
        <f t="array" ref="B833">IF(A833&lt;&gt;"",INDEX('Medarbetare År 2'!A:A,A833),"")</f>
        <v/>
      </c>
      <c r="C833" t="str" cm="1">
        <f t="array" ref="C833">IF(A833&lt;&gt;"",INDEX('Medarbetare År 2'!C:C,A833),"")</f>
        <v/>
      </c>
    </row>
    <row r="834" spans="1:3" x14ac:dyDescent="0.2">
      <c r="A834" t="str">
        <f>IFERROR(MATCH(4,INDEX('Medarbetare År 2'!B:B,A833+1):INDEX('Medarbetare År 2'!B:B,A833+5000),0)+A833,"")</f>
        <v/>
      </c>
      <c r="B834" t="str" cm="1">
        <f t="array" ref="B834">IF(A834&lt;&gt;"",INDEX('Medarbetare År 2'!A:A,A834),"")</f>
        <v/>
      </c>
      <c r="C834" t="str" cm="1">
        <f t="array" ref="C834">IF(A834&lt;&gt;"",INDEX('Medarbetare År 2'!C:C,A834),"")</f>
        <v/>
      </c>
    </row>
    <row r="835" spans="1:3" x14ac:dyDescent="0.2">
      <c r="A835" t="str">
        <f>IFERROR(MATCH(4,INDEX('Medarbetare År 2'!B:B,A834+1):INDEX('Medarbetare År 2'!B:B,A834+5000),0)+A834,"")</f>
        <v/>
      </c>
      <c r="B835" t="str" cm="1">
        <f t="array" ref="B835">IF(A835&lt;&gt;"",INDEX('Medarbetare År 2'!A:A,A835),"")</f>
        <v/>
      </c>
      <c r="C835" t="str" cm="1">
        <f t="array" ref="C835">IF(A835&lt;&gt;"",INDEX('Medarbetare År 2'!C:C,A835),"")</f>
        <v/>
      </c>
    </row>
    <row r="836" spans="1:3" x14ac:dyDescent="0.2">
      <c r="A836" t="str">
        <f>IFERROR(MATCH(4,INDEX('Medarbetare År 2'!B:B,A835+1):INDEX('Medarbetare År 2'!B:B,A835+5000),0)+A835,"")</f>
        <v/>
      </c>
      <c r="B836" t="str" cm="1">
        <f t="array" ref="B836">IF(A836&lt;&gt;"",INDEX('Medarbetare År 2'!A:A,A836),"")</f>
        <v/>
      </c>
      <c r="C836" t="str" cm="1">
        <f t="array" ref="C836">IF(A836&lt;&gt;"",INDEX('Medarbetare År 2'!C:C,A836),"")</f>
        <v/>
      </c>
    </row>
    <row r="837" spans="1:3" x14ac:dyDescent="0.2">
      <c r="A837" t="str">
        <f>IFERROR(MATCH(4,INDEX('Medarbetare År 2'!B:B,A836+1):INDEX('Medarbetare År 2'!B:B,A836+5000),0)+A836,"")</f>
        <v/>
      </c>
      <c r="B837" t="str" cm="1">
        <f t="array" ref="B837">IF(A837&lt;&gt;"",INDEX('Medarbetare År 2'!A:A,A837),"")</f>
        <v/>
      </c>
      <c r="C837" t="str" cm="1">
        <f t="array" ref="C837">IF(A837&lt;&gt;"",INDEX('Medarbetare År 2'!C:C,A837),"")</f>
        <v/>
      </c>
    </row>
    <row r="838" spans="1:3" x14ac:dyDescent="0.2">
      <c r="A838" t="str">
        <f>IFERROR(MATCH(4,INDEX('Medarbetare År 2'!B:B,A837+1):INDEX('Medarbetare År 2'!B:B,A837+5000),0)+A837,"")</f>
        <v/>
      </c>
      <c r="B838" t="str" cm="1">
        <f t="array" ref="B838">IF(A838&lt;&gt;"",INDEX('Medarbetare År 2'!A:A,A838),"")</f>
        <v/>
      </c>
      <c r="C838" t="str" cm="1">
        <f t="array" ref="C838">IF(A838&lt;&gt;"",INDEX('Medarbetare År 2'!C:C,A838),"")</f>
        <v/>
      </c>
    </row>
    <row r="839" spans="1:3" x14ac:dyDescent="0.2">
      <c r="A839" t="str">
        <f>IFERROR(MATCH(4,INDEX('Medarbetare År 2'!B:B,A838+1):INDEX('Medarbetare År 2'!B:B,A838+5000),0)+A838,"")</f>
        <v/>
      </c>
      <c r="B839" t="str" cm="1">
        <f t="array" ref="B839">IF(A839&lt;&gt;"",INDEX('Medarbetare År 2'!A:A,A839),"")</f>
        <v/>
      </c>
      <c r="C839" t="str" cm="1">
        <f t="array" ref="C839">IF(A839&lt;&gt;"",INDEX('Medarbetare År 2'!C:C,A839),"")</f>
        <v/>
      </c>
    </row>
    <row r="840" spans="1:3" x14ac:dyDescent="0.2">
      <c r="A840" t="str">
        <f>IFERROR(MATCH(4,INDEX('Medarbetare År 2'!B:B,A839+1):INDEX('Medarbetare År 2'!B:B,A839+5000),0)+A839,"")</f>
        <v/>
      </c>
      <c r="B840" t="str" cm="1">
        <f t="array" ref="B840">IF(A840&lt;&gt;"",INDEX('Medarbetare År 2'!A:A,A840),"")</f>
        <v/>
      </c>
      <c r="C840" t="str" cm="1">
        <f t="array" ref="C840">IF(A840&lt;&gt;"",INDEX('Medarbetare År 2'!C:C,A840),"")</f>
        <v/>
      </c>
    </row>
    <row r="841" spans="1:3" x14ac:dyDescent="0.2">
      <c r="A841" t="str">
        <f>IFERROR(MATCH(4,INDEX('Medarbetare År 2'!B:B,A840+1):INDEX('Medarbetare År 2'!B:B,A840+5000),0)+A840,"")</f>
        <v/>
      </c>
      <c r="B841" t="str" cm="1">
        <f t="array" ref="B841">IF(A841&lt;&gt;"",INDEX('Medarbetare År 2'!A:A,A841),"")</f>
        <v/>
      </c>
      <c r="C841" t="str" cm="1">
        <f t="array" ref="C841">IF(A841&lt;&gt;"",INDEX('Medarbetare År 2'!C:C,A841),"")</f>
        <v/>
      </c>
    </row>
    <row r="842" spans="1:3" x14ac:dyDescent="0.2">
      <c r="A842" t="str">
        <f>IFERROR(MATCH(4,INDEX('Medarbetare År 2'!B:B,A841+1):INDEX('Medarbetare År 2'!B:B,A841+5000),0)+A841,"")</f>
        <v/>
      </c>
      <c r="B842" t="str" cm="1">
        <f t="array" ref="B842">IF(A842&lt;&gt;"",INDEX('Medarbetare År 2'!A:A,A842),"")</f>
        <v/>
      </c>
      <c r="C842" t="str" cm="1">
        <f t="array" ref="C842">IF(A842&lt;&gt;"",INDEX('Medarbetare År 2'!C:C,A842),"")</f>
        <v/>
      </c>
    </row>
    <row r="843" spans="1:3" x14ac:dyDescent="0.2">
      <c r="A843" t="str">
        <f>IFERROR(MATCH(4,INDEX('Medarbetare År 2'!B:B,A842+1):INDEX('Medarbetare År 2'!B:B,A842+5000),0)+A842,"")</f>
        <v/>
      </c>
      <c r="B843" t="str" cm="1">
        <f t="array" ref="B843">IF(A843&lt;&gt;"",INDEX('Medarbetare År 2'!A:A,A843),"")</f>
        <v/>
      </c>
      <c r="C843" t="str" cm="1">
        <f t="array" ref="C843">IF(A843&lt;&gt;"",INDEX('Medarbetare År 2'!C:C,A843),"")</f>
        <v/>
      </c>
    </row>
    <row r="844" spans="1:3" x14ac:dyDescent="0.2">
      <c r="A844" t="str">
        <f>IFERROR(MATCH(4,INDEX('Medarbetare År 2'!B:B,A843+1):INDEX('Medarbetare År 2'!B:B,A843+5000),0)+A843,"")</f>
        <v/>
      </c>
      <c r="B844" t="str" cm="1">
        <f t="array" ref="B844">IF(A844&lt;&gt;"",INDEX('Medarbetare År 2'!A:A,A844),"")</f>
        <v/>
      </c>
      <c r="C844" t="str" cm="1">
        <f t="array" ref="C844">IF(A844&lt;&gt;"",INDEX('Medarbetare År 2'!C:C,A844),"")</f>
        <v/>
      </c>
    </row>
    <row r="845" spans="1:3" x14ac:dyDescent="0.2">
      <c r="A845" t="str">
        <f>IFERROR(MATCH(4,INDEX('Medarbetare År 2'!B:B,A844+1):INDEX('Medarbetare År 2'!B:B,A844+5000),0)+A844,"")</f>
        <v/>
      </c>
      <c r="B845" t="str" cm="1">
        <f t="array" ref="B845">IF(A845&lt;&gt;"",INDEX('Medarbetare År 2'!A:A,A845),"")</f>
        <v/>
      </c>
      <c r="C845" t="str" cm="1">
        <f t="array" ref="C845">IF(A845&lt;&gt;"",INDEX('Medarbetare År 2'!C:C,A845),"")</f>
        <v/>
      </c>
    </row>
    <row r="846" spans="1:3" x14ac:dyDescent="0.2">
      <c r="A846" t="str">
        <f>IFERROR(MATCH(4,INDEX('Medarbetare År 2'!B:B,A845+1):INDEX('Medarbetare År 2'!B:B,A845+5000),0)+A845,"")</f>
        <v/>
      </c>
      <c r="B846" t="str" cm="1">
        <f t="array" ref="B846">IF(A846&lt;&gt;"",INDEX('Medarbetare År 2'!A:A,A846),"")</f>
        <v/>
      </c>
      <c r="C846" t="str" cm="1">
        <f t="array" ref="C846">IF(A846&lt;&gt;"",INDEX('Medarbetare År 2'!C:C,A846),"")</f>
        <v/>
      </c>
    </row>
    <row r="847" spans="1:3" x14ac:dyDescent="0.2">
      <c r="A847" t="str">
        <f>IFERROR(MATCH(4,INDEX('Medarbetare År 2'!B:B,A846+1):INDEX('Medarbetare År 2'!B:B,A846+5000),0)+A846,"")</f>
        <v/>
      </c>
      <c r="B847" t="str" cm="1">
        <f t="array" ref="B847">IF(A847&lt;&gt;"",INDEX('Medarbetare År 2'!A:A,A847),"")</f>
        <v/>
      </c>
      <c r="C847" t="str" cm="1">
        <f t="array" ref="C847">IF(A847&lt;&gt;"",INDEX('Medarbetare År 2'!C:C,A847),"")</f>
        <v/>
      </c>
    </row>
    <row r="848" spans="1:3" x14ac:dyDescent="0.2">
      <c r="A848" t="str">
        <f>IFERROR(MATCH(4,INDEX('Medarbetare År 2'!B:B,A847+1):INDEX('Medarbetare År 2'!B:B,A847+5000),0)+A847,"")</f>
        <v/>
      </c>
      <c r="B848" t="str" cm="1">
        <f t="array" ref="B848">IF(A848&lt;&gt;"",INDEX('Medarbetare År 2'!A:A,A848),"")</f>
        <v/>
      </c>
      <c r="C848" t="str" cm="1">
        <f t="array" ref="C848">IF(A848&lt;&gt;"",INDEX('Medarbetare År 2'!C:C,A848),"")</f>
        <v/>
      </c>
    </row>
    <row r="849" spans="1:3" x14ac:dyDescent="0.2">
      <c r="A849" t="str">
        <f>IFERROR(MATCH(4,INDEX('Medarbetare År 2'!B:B,A848+1):INDEX('Medarbetare År 2'!B:B,A848+5000),0)+A848,"")</f>
        <v/>
      </c>
      <c r="B849" t="str" cm="1">
        <f t="array" ref="B849">IF(A849&lt;&gt;"",INDEX('Medarbetare År 2'!A:A,A849),"")</f>
        <v/>
      </c>
      <c r="C849" t="str" cm="1">
        <f t="array" ref="C849">IF(A849&lt;&gt;"",INDEX('Medarbetare År 2'!C:C,A849),"")</f>
        <v/>
      </c>
    </row>
    <row r="850" spans="1:3" x14ac:dyDescent="0.2">
      <c r="A850" t="str">
        <f>IFERROR(MATCH(4,INDEX('Medarbetare År 2'!B:B,A849+1):INDEX('Medarbetare År 2'!B:B,A849+5000),0)+A849,"")</f>
        <v/>
      </c>
      <c r="B850" t="str" cm="1">
        <f t="array" ref="B850">IF(A850&lt;&gt;"",INDEX('Medarbetare År 2'!A:A,A850),"")</f>
        <v/>
      </c>
      <c r="C850" t="str" cm="1">
        <f t="array" ref="C850">IF(A850&lt;&gt;"",INDEX('Medarbetare År 2'!C:C,A850),"")</f>
        <v/>
      </c>
    </row>
    <row r="851" spans="1:3" x14ac:dyDescent="0.2">
      <c r="A851" t="str">
        <f>IFERROR(MATCH(4,INDEX('Medarbetare År 2'!B:B,A850+1):INDEX('Medarbetare År 2'!B:B,A850+5000),0)+A850,"")</f>
        <v/>
      </c>
      <c r="B851" t="str" cm="1">
        <f t="array" ref="B851">IF(A851&lt;&gt;"",INDEX('Medarbetare År 2'!A:A,A851),"")</f>
        <v/>
      </c>
      <c r="C851" t="str" cm="1">
        <f t="array" ref="C851">IF(A851&lt;&gt;"",INDEX('Medarbetare År 2'!C:C,A851),"")</f>
        <v/>
      </c>
    </row>
    <row r="852" spans="1:3" x14ac:dyDescent="0.2">
      <c r="A852" t="str">
        <f>IFERROR(MATCH(4,INDEX('Medarbetare År 2'!B:B,A851+1):INDEX('Medarbetare År 2'!B:B,A851+5000),0)+A851,"")</f>
        <v/>
      </c>
      <c r="B852" t="str" cm="1">
        <f t="array" ref="B852">IF(A852&lt;&gt;"",INDEX('Medarbetare År 2'!A:A,A852),"")</f>
        <v/>
      </c>
      <c r="C852" t="str" cm="1">
        <f t="array" ref="C852">IF(A852&lt;&gt;"",INDEX('Medarbetare År 2'!C:C,A852),"")</f>
        <v/>
      </c>
    </row>
    <row r="853" spans="1:3" x14ac:dyDescent="0.2">
      <c r="A853" t="str">
        <f>IFERROR(MATCH(4,INDEX('Medarbetare År 2'!B:B,A852+1):INDEX('Medarbetare År 2'!B:B,A852+5000),0)+A852,"")</f>
        <v/>
      </c>
      <c r="B853" t="str" cm="1">
        <f t="array" ref="B853">IF(A853&lt;&gt;"",INDEX('Medarbetare År 2'!A:A,A853),"")</f>
        <v/>
      </c>
      <c r="C853" t="str" cm="1">
        <f t="array" ref="C853">IF(A853&lt;&gt;"",INDEX('Medarbetare År 2'!C:C,A853),"")</f>
        <v/>
      </c>
    </row>
    <row r="854" spans="1:3" x14ac:dyDescent="0.2">
      <c r="A854" t="str">
        <f>IFERROR(MATCH(4,INDEX('Medarbetare År 2'!B:B,A853+1):INDEX('Medarbetare År 2'!B:B,A853+5000),0)+A853,"")</f>
        <v/>
      </c>
      <c r="B854" t="str" cm="1">
        <f t="array" ref="B854">IF(A854&lt;&gt;"",INDEX('Medarbetare År 2'!A:A,A854),"")</f>
        <v/>
      </c>
      <c r="C854" t="str" cm="1">
        <f t="array" ref="C854">IF(A854&lt;&gt;"",INDEX('Medarbetare År 2'!C:C,A854),"")</f>
        <v/>
      </c>
    </row>
    <row r="855" spans="1:3" x14ac:dyDescent="0.2">
      <c r="A855" t="str">
        <f>IFERROR(MATCH(4,INDEX('Medarbetare År 2'!B:B,A854+1):INDEX('Medarbetare År 2'!B:B,A854+5000),0)+A854,"")</f>
        <v/>
      </c>
      <c r="B855" t="str" cm="1">
        <f t="array" ref="B855">IF(A855&lt;&gt;"",INDEX('Medarbetare År 2'!A:A,A855),"")</f>
        <v/>
      </c>
      <c r="C855" t="str" cm="1">
        <f t="array" ref="C855">IF(A855&lt;&gt;"",INDEX('Medarbetare År 2'!C:C,A855),"")</f>
        <v/>
      </c>
    </row>
    <row r="856" spans="1:3" x14ac:dyDescent="0.2">
      <c r="A856" t="str">
        <f>IFERROR(MATCH(4,INDEX('Medarbetare År 2'!B:B,A855+1):INDEX('Medarbetare År 2'!B:B,A855+5000),0)+A855,"")</f>
        <v/>
      </c>
      <c r="B856" t="str" cm="1">
        <f t="array" ref="B856">IF(A856&lt;&gt;"",INDEX('Medarbetare År 2'!A:A,A856),"")</f>
        <v/>
      </c>
      <c r="C856" t="str" cm="1">
        <f t="array" ref="C856">IF(A856&lt;&gt;"",INDEX('Medarbetare År 2'!C:C,A856),"")</f>
        <v/>
      </c>
    </row>
    <row r="857" spans="1:3" x14ac:dyDescent="0.2">
      <c r="A857" t="str">
        <f>IFERROR(MATCH(4,INDEX('Medarbetare År 2'!B:B,A856+1):INDEX('Medarbetare År 2'!B:B,A856+5000),0)+A856,"")</f>
        <v/>
      </c>
      <c r="B857" t="str" cm="1">
        <f t="array" ref="B857">IF(A857&lt;&gt;"",INDEX('Medarbetare År 2'!A:A,A857),"")</f>
        <v/>
      </c>
      <c r="C857" t="str" cm="1">
        <f t="array" ref="C857">IF(A857&lt;&gt;"",INDEX('Medarbetare År 2'!C:C,A857),"")</f>
        <v/>
      </c>
    </row>
    <row r="858" spans="1:3" x14ac:dyDescent="0.2">
      <c r="A858" t="str">
        <f>IFERROR(MATCH(4,INDEX('Medarbetare År 2'!B:B,A857+1):INDEX('Medarbetare År 2'!B:B,A857+5000),0)+A857,"")</f>
        <v/>
      </c>
      <c r="B858" t="str" cm="1">
        <f t="array" ref="B858">IF(A858&lt;&gt;"",INDEX('Medarbetare År 2'!A:A,A858),"")</f>
        <v/>
      </c>
      <c r="C858" t="str" cm="1">
        <f t="array" ref="C858">IF(A858&lt;&gt;"",INDEX('Medarbetare År 2'!C:C,A858),"")</f>
        <v/>
      </c>
    </row>
    <row r="859" spans="1:3" x14ac:dyDescent="0.2">
      <c r="A859" t="str">
        <f>IFERROR(MATCH(4,INDEX('Medarbetare År 2'!B:B,A858+1):INDEX('Medarbetare År 2'!B:B,A858+5000),0)+A858,"")</f>
        <v/>
      </c>
      <c r="B859" t="str" cm="1">
        <f t="array" ref="B859">IF(A859&lt;&gt;"",INDEX('Medarbetare År 2'!A:A,A859),"")</f>
        <v/>
      </c>
      <c r="C859" t="str" cm="1">
        <f t="array" ref="C859">IF(A859&lt;&gt;"",INDEX('Medarbetare År 2'!C:C,A859),"")</f>
        <v/>
      </c>
    </row>
    <row r="860" spans="1:3" x14ac:dyDescent="0.2">
      <c r="A860" t="str">
        <f>IFERROR(MATCH(4,INDEX('Medarbetare År 2'!B:B,A859+1):INDEX('Medarbetare År 2'!B:B,A859+5000),0)+A859,"")</f>
        <v/>
      </c>
      <c r="B860" t="str" cm="1">
        <f t="array" ref="B860">IF(A860&lt;&gt;"",INDEX('Medarbetare År 2'!A:A,A860),"")</f>
        <v/>
      </c>
      <c r="C860" t="str" cm="1">
        <f t="array" ref="C860">IF(A860&lt;&gt;"",INDEX('Medarbetare År 2'!C:C,A860),"")</f>
        <v/>
      </c>
    </row>
    <row r="861" spans="1:3" x14ac:dyDescent="0.2">
      <c r="A861" t="str">
        <f>IFERROR(MATCH(4,INDEX('Medarbetare År 2'!B:B,A860+1):INDEX('Medarbetare År 2'!B:B,A860+5000),0)+A860,"")</f>
        <v/>
      </c>
      <c r="B861" t="str" cm="1">
        <f t="array" ref="B861">IF(A861&lt;&gt;"",INDEX('Medarbetare År 2'!A:A,A861),"")</f>
        <v/>
      </c>
      <c r="C861" t="str" cm="1">
        <f t="array" ref="C861">IF(A861&lt;&gt;"",INDEX('Medarbetare År 2'!C:C,A861),"")</f>
        <v/>
      </c>
    </row>
    <row r="862" spans="1:3" x14ac:dyDescent="0.2">
      <c r="A862" t="str">
        <f>IFERROR(MATCH(4,INDEX('Medarbetare År 2'!B:B,A861+1):INDEX('Medarbetare År 2'!B:B,A861+5000),0)+A861,"")</f>
        <v/>
      </c>
      <c r="B862" t="str" cm="1">
        <f t="array" ref="B862">IF(A862&lt;&gt;"",INDEX('Medarbetare År 2'!A:A,A862),"")</f>
        <v/>
      </c>
      <c r="C862" t="str" cm="1">
        <f t="array" ref="C862">IF(A862&lt;&gt;"",INDEX('Medarbetare År 2'!C:C,A862),"")</f>
        <v/>
      </c>
    </row>
    <row r="863" spans="1:3" x14ac:dyDescent="0.2">
      <c r="A863" t="str">
        <f>IFERROR(MATCH(4,INDEX('Medarbetare År 2'!B:B,A862+1):INDEX('Medarbetare År 2'!B:B,A862+5000),0)+A862,"")</f>
        <v/>
      </c>
      <c r="B863" t="str" cm="1">
        <f t="array" ref="B863">IF(A863&lt;&gt;"",INDEX('Medarbetare År 2'!A:A,A863),"")</f>
        <v/>
      </c>
      <c r="C863" t="str" cm="1">
        <f t="array" ref="C863">IF(A863&lt;&gt;"",INDEX('Medarbetare År 2'!C:C,A863),"")</f>
        <v/>
      </c>
    </row>
    <row r="864" spans="1:3" x14ac:dyDescent="0.2">
      <c r="A864" t="str">
        <f>IFERROR(MATCH(4,INDEX('Medarbetare År 2'!B:B,A863+1):INDEX('Medarbetare År 2'!B:B,A863+5000),0)+A863,"")</f>
        <v/>
      </c>
      <c r="B864" t="str" cm="1">
        <f t="array" ref="B864">IF(A864&lt;&gt;"",INDEX('Medarbetare År 2'!A:A,A864),"")</f>
        <v/>
      </c>
      <c r="C864" t="str" cm="1">
        <f t="array" ref="C864">IF(A864&lt;&gt;"",INDEX('Medarbetare År 2'!C:C,A864),"")</f>
        <v/>
      </c>
    </row>
    <row r="865" spans="1:3" x14ac:dyDescent="0.2">
      <c r="A865" t="str">
        <f>IFERROR(MATCH(4,INDEX('Medarbetare År 2'!B:B,A864+1):INDEX('Medarbetare År 2'!B:B,A864+5000),0)+A864,"")</f>
        <v/>
      </c>
      <c r="B865" t="str" cm="1">
        <f t="array" ref="B865">IF(A865&lt;&gt;"",INDEX('Medarbetare År 2'!A:A,A865),"")</f>
        <v/>
      </c>
      <c r="C865" t="str" cm="1">
        <f t="array" ref="C865">IF(A865&lt;&gt;"",INDEX('Medarbetare År 2'!C:C,A865),"")</f>
        <v/>
      </c>
    </row>
    <row r="866" spans="1:3" x14ac:dyDescent="0.2">
      <c r="A866" t="str">
        <f>IFERROR(MATCH(4,INDEX('Medarbetare År 2'!B:B,A865+1):INDEX('Medarbetare År 2'!B:B,A865+5000),0)+A865,"")</f>
        <v/>
      </c>
      <c r="B866" t="str" cm="1">
        <f t="array" ref="B866">IF(A866&lt;&gt;"",INDEX('Medarbetare År 2'!A:A,A866),"")</f>
        <v/>
      </c>
      <c r="C866" t="str" cm="1">
        <f t="array" ref="C866">IF(A866&lt;&gt;"",INDEX('Medarbetare År 2'!C:C,A866),"")</f>
        <v/>
      </c>
    </row>
    <row r="867" spans="1:3" x14ac:dyDescent="0.2">
      <c r="A867" t="str">
        <f>IFERROR(MATCH(4,INDEX('Medarbetare År 2'!B:B,A866+1):INDEX('Medarbetare År 2'!B:B,A866+5000),0)+A866,"")</f>
        <v/>
      </c>
      <c r="B867" t="str" cm="1">
        <f t="array" ref="B867">IF(A867&lt;&gt;"",INDEX('Medarbetare År 2'!A:A,A867),"")</f>
        <v/>
      </c>
      <c r="C867" t="str" cm="1">
        <f t="array" ref="C867">IF(A867&lt;&gt;"",INDEX('Medarbetare År 2'!C:C,A867),"")</f>
        <v/>
      </c>
    </row>
    <row r="868" spans="1:3" x14ac:dyDescent="0.2">
      <c r="A868" t="str">
        <f>IFERROR(MATCH(4,INDEX('Medarbetare År 2'!B:B,A867+1):INDEX('Medarbetare År 2'!B:B,A867+5000),0)+A867,"")</f>
        <v/>
      </c>
      <c r="B868" t="str" cm="1">
        <f t="array" ref="B868">IF(A868&lt;&gt;"",INDEX('Medarbetare År 2'!A:A,A868),"")</f>
        <v/>
      </c>
      <c r="C868" t="str" cm="1">
        <f t="array" ref="C868">IF(A868&lt;&gt;"",INDEX('Medarbetare År 2'!C:C,A868),"")</f>
        <v/>
      </c>
    </row>
    <row r="869" spans="1:3" x14ac:dyDescent="0.2">
      <c r="A869" t="str">
        <f>IFERROR(MATCH(4,INDEX('Medarbetare År 2'!B:B,A868+1):INDEX('Medarbetare År 2'!B:B,A868+5000),0)+A868,"")</f>
        <v/>
      </c>
      <c r="B869" t="str" cm="1">
        <f t="array" ref="B869">IF(A869&lt;&gt;"",INDEX('Medarbetare År 2'!A:A,A869),"")</f>
        <v/>
      </c>
      <c r="C869" t="str" cm="1">
        <f t="array" ref="C869">IF(A869&lt;&gt;"",INDEX('Medarbetare År 2'!C:C,A869),"")</f>
        <v/>
      </c>
    </row>
    <row r="870" spans="1:3" x14ac:dyDescent="0.2">
      <c r="A870" t="str">
        <f>IFERROR(MATCH(4,INDEX('Medarbetare År 2'!B:B,A869+1):INDEX('Medarbetare År 2'!B:B,A869+5000),0)+A869,"")</f>
        <v/>
      </c>
      <c r="B870" t="str" cm="1">
        <f t="array" ref="B870">IF(A870&lt;&gt;"",INDEX('Medarbetare År 2'!A:A,A870),"")</f>
        <v/>
      </c>
      <c r="C870" t="str" cm="1">
        <f t="array" ref="C870">IF(A870&lt;&gt;"",INDEX('Medarbetare År 2'!C:C,A870),"")</f>
        <v/>
      </c>
    </row>
    <row r="871" spans="1:3" x14ac:dyDescent="0.2">
      <c r="A871" t="str">
        <f>IFERROR(MATCH(4,INDEX('Medarbetare År 2'!B:B,A870+1):INDEX('Medarbetare År 2'!B:B,A870+5000),0)+A870,"")</f>
        <v/>
      </c>
      <c r="B871" t="str" cm="1">
        <f t="array" ref="B871">IF(A871&lt;&gt;"",INDEX('Medarbetare År 2'!A:A,A871),"")</f>
        <v/>
      </c>
      <c r="C871" t="str" cm="1">
        <f t="array" ref="C871">IF(A871&lt;&gt;"",INDEX('Medarbetare År 2'!C:C,A871),"")</f>
        <v/>
      </c>
    </row>
    <row r="872" spans="1:3" x14ac:dyDescent="0.2">
      <c r="A872" t="str">
        <f>IFERROR(MATCH(4,INDEX('Medarbetare År 2'!B:B,A871+1):INDEX('Medarbetare År 2'!B:B,A871+5000),0)+A871,"")</f>
        <v/>
      </c>
      <c r="B872" t="str" cm="1">
        <f t="array" ref="B872">IF(A872&lt;&gt;"",INDEX('Medarbetare År 2'!A:A,A872),"")</f>
        <v/>
      </c>
      <c r="C872" t="str" cm="1">
        <f t="array" ref="C872">IF(A872&lt;&gt;"",INDEX('Medarbetare År 2'!C:C,A872),"")</f>
        <v/>
      </c>
    </row>
    <row r="873" spans="1:3" x14ac:dyDescent="0.2">
      <c r="A873" t="str">
        <f>IFERROR(MATCH(4,INDEX('Medarbetare År 2'!B:B,A872+1):INDEX('Medarbetare År 2'!B:B,A872+5000),0)+A872,"")</f>
        <v/>
      </c>
      <c r="B873" t="str" cm="1">
        <f t="array" ref="B873">IF(A873&lt;&gt;"",INDEX('Medarbetare År 2'!A:A,A873),"")</f>
        <v/>
      </c>
      <c r="C873" t="str" cm="1">
        <f t="array" ref="C873">IF(A873&lt;&gt;"",INDEX('Medarbetare År 2'!C:C,A873),"")</f>
        <v/>
      </c>
    </row>
    <row r="874" spans="1:3" x14ac:dyDescent="0.2">
      <c r="A874" t="str">
        <f>IFERROR(MATCH(4,INDEX('Medarbetare År 2'!B:B,A873+1):INDEX('Medarbetare År 2'!B:B,A873+5000),0)+A873,"")</f>
        <v/>
      </c>
      <c r="B874" t="str" cm="1">
        <f t="array" ref="B874">IF(A874&lt;&gt;"",INDEX('Medarbetare År 2'!A:A,A874),"")</f>
        <v/>
      </c>
      <c r="C874" t="str" cm="1">
        <f t="array" ref="C874">IF(A874&lt;&gt;"",INDEX('Medarbetare År 2'!C:C,A874),"")</f>
        <v/>
      </c>
    </row>
    <row r="875" spans="1:3" x14ac:dyDescent="0.2">
      <c r="A875" t="str">
        <f>IFERROR(MATCH(4,INDEX('Medarbetare År 2'!B:B,A874+1):INDEX('Medarbetare År 2'!B:B,A874+5000),0)+A874,"")</f>
        <v/>
      </c>
      <c r="B875" t="str" cm="1">
        <f t="array" ref="B875">IF(A875&lt;&gt;"",INDEX('Medarbetare År 2'!A:A,A875),"")</f>
        <v/>
      </c>
      <c r="C875" t="str" cm="1">
        <f t="array" ref="C875">IF(A875&lt;&gt;"",INDEX('Medarbetare År 2'!C:C,A875),"")</f>
        <v/>
      </c>
    </row>
    <row r="876" spans="1:3" x14ac:dyDescent="0.2">
      <c r="A876" t="str">
        <f>IFERROR(MATCH(4,INDEX('Medarbetare År 2'!B:B,A875+1):INDEX('Medarbetare År 2'!B:B,A875+5000),0)+A875,"")</f>
        <v/>
      </c>
      <c r="B876" t="str" cm="1">
        <f t="array" ref="B876">IF(A876&lt;&gt;"",INDEX('Medarbetare År 2'!A:A,A876),"")</f>
        <v/>
      </c>
      <c r="C876" t="str" cm="1">
        <f t="array" ref="C876">IF(A876&lt;&gt;"",INDEX('Medarbetare År 2'!C:C,A876),"")</f>
        <v/>
      </c>
    </row>
    <row r="877" spans="1:3" x14ac:dyDescent="0.2">
      <c r="A877" t="str">
        <f>IFERROR(MATCH(4,INDEX('Medarbetare År 2'!B:B,A876+1):INDEX('Medarbetare År 2'!B:B,A876+5000),0)+A876,"")</f>
        <v/>
      </c>
      <c r="B877" t="str" cm="1">
        <f t="array" ref="B877">IF(A877&lt;&gt;"",INDEX('Medarbetare År 2'!A:A,A877),"")</f>
        <v/>
      </c>
      <c r="C877" t="str" cm="1">
        <f t="array" ref="C877">IF(A877&lt;&gt;"",INDEX('Medarbetare År 2'!C:C,A877),"")</f>
        <v/>
      </c>
    </row>
    <row r="878" spans="1:3" x14ac:dyDescent="0.2">
      <c r="A878" t="str">
        <f>IFERROR(MATCH(4,INDEX('Medarbetare År 2'!B:B,A877+1):INDEX('Medarbetare År 2'!B:B,A877+5000),0)+A877,"")</f>
        <v/>
      </c>
      <c r="B878" t="str" cm="1">
        <f t="array" ref="B878">IF(A878&lt;&gt;"",INDEX('Medarbetare År 2'!A:A,A878),"")</f>
        <v/>
      </c>
      <c r="C878" t="str" cm="1">
        <f t="array" ref="C878">IF(A878&lt;&gt;"",INDEX('Medarbetare År 2'!C:C,A878),"")</f>
        <v/>
      </c>
    </row>
    <row r="879" spans="1:3" x14ac:dyDescent="0.2">
      <c r="A879" t="str">
        <f>IFERROR(MATCH(4,INDEX('Medarbetare År 2'!B:B,A878+1):INDEX('Medarbetare År 2'!B:B,A878+5000),0)+A878,"")</f>
        <v/>
      </c>
      <c r="B879" t="str" cm="1">
        <f t="array" ref="B879">IF(A879&lt;&gt;"",INDEX('Medarbetare År 2'!A:A,A879),"")</f>
        <v/>
      </c>
      <c r="C879" t="str" cm="1">
        <f t="array" ref="C879">IF(A879&lt;&gt;"",INDEX('Medarbetare År 2'!C:C,A879),"")</f>
        <v/>
      </c>
    </row>
    <row r="880" spans="1:3" x14ac:dyDescent="0.2">
      <c r="A880" t="str">
        <f>IFERROR(MATCH(4,INDEX('Medarbetare År 2'!B:B,A879+1):INDEX('Medarbetare År 2'!B:B,A879+5000),0)+A879,"")</f>
        <v/>
      </c>
      <c r="B880" t="str" cm="1">
        <f t="array" ref="B880">IF(A880&lt;&gt;"",INDEX('Medarbetare År 2'!A:A,A880),"")</f>
        <v/>
      </c>
      <c r="C880" t="str" cm="1">
        <f t="array" ref="C880">IF(A880&lt;&gt;"",INDEX('Medarbetare År 2'!C:C,A880),"")</f>
        <v/>
      </c>
    </row>
    <row r="881" spans="1:3" x14ac:dyDescent="0.2">
      <c r="A881" t="str">
        <f>IFERROR(MATCH(4,INDEX('Medarbetare År 2'!B:B,A880+1):INDEX('Medarbetare År 2'!B:B,A880+5000),0)+A880,"")</f>
        <v/>
      </c>
      <c r="B881" t="str" cm="1">
        <f t="array" ref="B881">IF(A881&lt;&gt;"",INDEX('Medarbetare År 2'!A:A,A881),"")</f>
        <v/>
      </c>
      <c r="C881" t="str" cm="1">
        <f t="array" ref="C881">IF(A881&lt;&gt;"",INDEX('Medarbetare År 2'!C:C,A881),"")</f>
        <v/>
      </c>
    </row>
    <row r="882" spans="1:3" x14ac:dyDescent="0.2">
      <c r="A882" t="str">
        <f>IFERROR(MATCH(4,INDEX('Medarbetare År 2'!B:B,A881+1):INDEX('Medarbetare År 2'!B:B,A881+5000),0)+A881,"")</f>
        <v/>
      </c>
      <c r="B882" t="str" cm="1">
        <f t="array" ref="B882">IF(A882&lt;&gt;"",INDEX('Medarbetare År 2'!A:A,A882),"")</f>
        <v/>
      </c>
      <c r="C882" t="str" cm="1">
        <f t="array" ref="C882">IF(A882&lt;&gt;"",INDEX('Medarbetare År 2'!C:C,A882),"")</f>
        <v/>
      </c>
    </row>
    <row r="883" spans="1:3" x14ac:dyDescent="0.2">
      <c r="A883" t="str">
        <f>IFERROR(MATCH(4,INDEX('Medarbetare År 2'!B:B,A882+1):INDEX('Medarbetare År 2'!B:B,A882+5000),0)+A882,"")</f>
        <v/>
      </c>
      <c r="B883" t="str" cm="1">
        <f t="array" ref="B883">IF(A883&lt;&gt;"",INDEX('Medarbetare År 2'!A:A,A883),"")</f>
        <v/>
      </c>
      <c r="C883" t="str" cm="1">
        <f t="array" ref="C883">IF(A883&lt;&gt;"",INDEX('Medarbetare År 2'!C:C,A883),"")</f>
        <v/>
      </c>
    </row>
    <row r="884" spans="1:3" x14ac:dyDescent="0.2">
      <c r="A884" t="str">
        <f>IFERROR(MATCH(4,INDEX('Medarbetare År 2'!B:B,A883+1):INDEX('Medarbetare År 2'!B:B,A883+5000),0)+A883,"")</f>
        <v/>
      </c>
      <c r="B884" t="str" cm="1">
        <f t="array" ref="B884">IF(A884&lt;&gt;"",INDEX('Medarbetare År 2'!A:A,A884),"")</f>
        <v/>
      </c>
      <c r="C884" t="str" cm="1">
        <f t="array" ref="C884">IF(A884&lt;&gt;"",INDEX('Medarbetare År 2'!C:C,A884),"")</f>
        <v/>
      </c>
    </row>
    <row r="885" spans="1:3" x14ac:dyDescent="0.2">
      <c r="A885" t="str">
        <f>IFERROR(MATCH(4,INDEX('Medarbetare År 2'!B:B,A884+1):INDEX('Medarbetare År 2'!B:B,A884+5000),0)+A884,"")</f>
        <v/>
      </c>
      <c r="B885" t="str" cm="1">
        <f t="array" ref="B885">IF(A885&lt;&gt;"",INDEX('Medarbetare År 2'!A:A,A885),"")</f>
        <v/>
      </c>
      <c r="C885" t="str" cm="1">
        <f t="array" ref="C885">IF(A885&lt;&gt;"",INDEX('Medarbetare År 2'!C:C,A885),"")</f>
        <v/>
      </c>
    </row>
    <row r="886" spans="1:3" x14ac:dyDescent="0.2">
      <c r="A886" t="str">
        <f>IFERROR(MATCH(4,INDEX('Medarbetare År 2'!B:B,A885+1):INDEX('Medarbetare År 2'!B:B,A885+5000),0)+A885,"")</f>
        <v/>
      </c>
      <c r="B886" t="str" cm="1">
        <f t="array" ref="B886">IF(A886&lt;&gt;"",INDEX('Medarbetare År 2'!A:A,A886),"")</f>
        <v/>
      </c>
      <c r="C886" t="str" cm="1">
        <f t="array" ref="C886">IF(A886&lt;&gt;"",INDEX('Medarbetare År 2'!C:C,A886),"")</f>
        <v/>
      </c>
    </row>
    <row r="887" spans="1:3" x14ac:dyDescent="0.2">
      <c r="A887" t="str">
        <f>IFERROR(MATCH(4,INDEX('Medarbetare År 2'!B:B,A886+1):INDEX('Medarbetare År 2'!B:B,A886+5000),0)+A886,"")</f>
        <v/>
      </c>
      <c r="B887" t="str" cm="1">
        <f t="array" ref="B887">IF(A887&lt;&gt;"",INDEX('Medarbetare År 2'!A:A,A887),"")</f>
        <v/>
      </c>
      <c r="C887" t="str" cm="1">
        <f t="array" ref="C887">IF(A887&lt;&gt;"",INDEX('Medarbetare År 2'!C:C,A887),"")</f>
        <v/>
      </c>
    </row>
    <row r="888" spans="1:3" x14ac:dyDescent="0.2">
      <c r="A888" t="str">
        <f>IFERROR(MATCH(4,INDEX('Medarbetare År 2'!B:B,A887+1):INDEX('Medarbetare År 2'!B:B,A887+5000),0)+A887,"")</f>
        <v/>
      </c>
      <c r="B888" t="str" cm="1">
        <f t="array" ref="B888">IF(A888&lt;&gt;"",INDEX('Medarbetare År 2'!A:A,A888),"")</f>
        <v/>
      </c>
      <c r="C888" t="str" cm="1">
        <f t="array" ref="C888">IF(A888&lt;&gt;"",INDEX('Medarbetare År 2'!C:C,A888),"")</f>
        <v/>
      </c>
    </row>
    <row r="889" spans="1:3" x14ac:dyDescent="0.2">
      <c r="A889" t="str">
        <f>IFERROR(MATCH(4,INDEX('Medarbetare År 2'!B:B,A888+1):INDEX('Medarbetare År 2'!B:B,A888+5000),0)+A888,"")</f>
        <v/>
      </c>
      <c r="B889" t="str" cm="1">
        <f t="array" ref="B889">IF(A889&lt;&gt;"",INDEX('Medarbetare År 2'!A:A,A889),"")</f>
        <v/>
      </c>
      <c r="C889" t="str" cm="1">
        <f t="array" ref="C889">IF(A889&lt;&gt;"",INDEX('Medarbetare År 2'!C:C,A889),"")</f>
        <v/>
      </c>
    </row>
    <row r="890" spans="1:3" x14ac:dyDescent="0.2">
      <c r="A890" t="str">
        <f>IFERROR(MATCH(4,INDEX('Medarbetare År 2'!B:B,A889+1):INDEX('Medarbetare År 2'!B:B,A889+5000),0)+A889,"")</f>
        <v/>
      </c>
      <c r="B890" t="str" cm="1">
        <f t="array" ref="B890">IF(A890&lt;&gt;"",INDEX('Medarbetare År 2'!A:A,A890),"")</f>
        <v/>
      </c>
      <c r="C890" t="str" cm="1">
        <f t="array" ref="C890">IF(A890&lt;&gt;"",INDEX('Medarbetare År 2'!C:C,A890),"")</f>
        <v/>
      </c>
    </row>
    <row r="891" spans="1:3" x14ac:dyDescent="0.2">
      <c r="A891" t="str">
        <f>IFERROR(MATCH(4,INDEX('Medarbetare År 2'!B:B,A890+1):INDEX('Medarbetare År 2'!B:B,A890+5000),0)+A890,"")</f>
        <v/>
      </c>
      <c r="B891" t="str" cm="1">
        <f t="array" ref="B891">IF(A891&lt;&gt;"",INDEX('Medarbetare År 2'!A:A,A891),"")</f>
        <v/>
      </c>
      <c r="C891" t="str" cm="1">
        <f t="array" ref="C891">IF(A891&lt;&gt;"",INDEX('Medarbetare År 2'!C:C,A891),"")</f>
        <v/>
      </c>
    </row>
    <row r="892" spans="1:3" x14ac:dyDescent="0.2">
      <c r="A892" t="str">
        <f>IFERROR(MATCH(4,INDEX('Medarbetare År 2'!B:B,A891+1):INDEX('Medarbetare År 2'!B:B,A891+5000),0)+A891,"")</f>
        <v/>
      </c>
      <c r="B892" t="str" cm="1">
        <f t="array" ref="B892">IF(A892&lt;&gt;"",INDEX('Medarbetare År 2'!A:A,A892),"")</f>
        <v/>
      </c>
      <c r="C892" t="str" cm="1">
        <f t="array" ref="C892">IF(A892&lt;&gt;"",INDEX('Medarbetare År 2'!C:C,A892),"")</f>
        <v/>
      </c>
    </row>
    <row r="893" spans="1:3" x14ac:dyDescent="0.2">
      <c r="A893" t="str">
        <f>IFERROR(MATCH(4,INDEX('Medarbetare År 2'!B:B,A892+1):INDEX('Medarbetare År 2'!B:B,A892+5000),0)+A892,"")</f>
        <v/>
      </c>
      <c r="B893" t="str" cm="1">
        <f t="array" ref="B893">IF(A893&lt;&gt;"",INDEX('Medarbetare År 2'!A:A,A893),"")</f>
        <v/>
      </c>
      <c r="C893" t="str" cm="1">
        <f t="array" ref="C893">IF(A893&lt;&gt;"",INDEX('Medarbetare År 2'!C:C,A893),"")</f>
        <v/>
      </c>
    </row>
    <row r="894" spans="1:3" x14ac:dyDescent="0.2">
      <c r="A894" t="str">
        <f>IFERROR(MATCH(4,INDEX('Medarbetare År 2'!B:B,A893+1):INDEX('Medarbetare År 2'!B:B,A893+5000),0)+A893,"")</f>
        <v/>
      </c>
      <c r="B894" t="str" cm="1">
        <f t="array" ref="B894">IF(A894&lt;&gt;"",INDEX('Medarbetare År 2'!A:A,A894),"")</f>
        <v/>
      </c>
      <c r="C894" t="str" cm="1">
        <f t="array" ref="C894">IF(A894&lt;&gt;"",INDEX('Medarbetare År 2'!C:C,A894),"")</f>
        <v/>
      </c>
    </row>
    <row r="895" spans="1:3" x14ac:dyDescent="0.2">
      <c r="A895" t="str">
        <f>IFERROR(MATCH(4,INDEX('Medarbetare År 2'!B:B,A894+1):INDEX('Medarbetare År 2'!B:B,A894+5000),0)+A894,"")</f>
        <v/>
      </c>
      <c r="B895" t="str" cm="1">
        <f t="array" ref="B895">IF(A895&lt;&gt;"",INDEX('Medarbetare År 2'!A:A,A895),"")</f>
        <v/>
      </c>
      <c r="C895" t="str" cm="1">
        <f t="array" ref="C895">IF(A895&lt;&gt;"",INDEX('Medarbetare År 2'!C:C,A895),"")</f>
        <v/>
      </c>
    </row>
    <row r="896" spans="1:3" x14ac:dyDescent="0.2">
      <c r="A896" t="str">
        <f>IFERROR(MATCH(4,INDEX('Medarbetare År 2'!B:B,A895+1):INDEX('Medarbetare År 2'!B:B,A895+5000),0)+A895,"")</f>
        <v/>
      </c>
      <c r="B896" t="str" cm="1">
        <f t="array" ref="B896">IF(A896&lt;&gt;"",INDEX('Medarbetare År 2'!A:A,A896),"")</f>
        <v/>
      </c>
      <c r="C896" t="str" cm="1">
        <f t="array" ref="C896">IF(A896&lt;&gt;"",INDEX('Medarbetare År 2'!C:C,A896),"")</f>
        <v/>
      </c>
    </row>
    <row r="897" spans="1:3" x14ac:dyDescent="0.2">
      <c r="A897" t="str">
        <f>IFERROR(MATCH(4,INDEX('Medarbetare År 2'!B:B,A896+1):INDEX('Medarbetare År 2'!B:B,A896+5000),0)+A896,"")</f>
        <v/>
      </c>
      <c r="B897" t="str" cm="1">
        <f t="array" ref="B897">IF(A897&lt;&gt;"",INDEX('Medarbetare År 2'!A:A,A897),"")</f>
        <v/>
      </c>
      <c r="C897" t="str" cm="1">
        <f t="array" ref="C897">IF(A897&lt;&gt;"",INDEX('Medarbetare År 2'!C:C,A897),"")</f>
        <v/>
      </c>
    </row>
    <row r="898" spans="1:3" x14ac:dyDescent="0.2">
      <c r="A898" t="str">
        <f>IFERROR(MATCH(4,INDEX('Medarbetare År 2'!B:B,A897+1):INDEX('Medarbetare År 2'!B:B,A897+5000),0)+A897,"")</f>
        <v/>
      </c>
      <c r="B898" t="str" cm="1">
        <f t="array" ref="B898">IF(A898&lt;&gt;"",INDEX('Medarbetare År 2'!A:A,A898),"")</f>
        <v/>
      </c>
      <c r="C898" t="str" cm="1">
        <f t="array" ref="C898">IF(A898&lt;&gt;"",INDEX('Medarbetare År 2'!C:C,A898),"")</f>
        <v/>
      </c>
    </row>
    <row r="899" spans="1:3" x14ac:dyDescent="0.2">
      <c r="A899" t="str">
        <f>IFERROR(MATCH(4,INDEX('Medarbetare År 2'!B:B,A898+1):INDEX('Medarbetare År 2'!B:B,A898+5000),0)+A898,"")</f>
        <v/>
      </c>
      <c r="B899" t="str" cm="1">
        <f t="array" ref="B899">IF(A899&lt;&gt;"",INDEX('Medarbetare År 2'!A:A,A899),"")</f>
        <v/>
      </c>
      <c r="C899" t="str" cm="1">
        <f t="array" ref="C899">IF(A899&lt;&gt;"",INDEX('Medarbetare År 2'!C:C,A899),"")</f>
        <v/>
      </c>
    </row>
    <row r="900" spans="1:3" x14ac:dyDescent="0.2">
      <c r="A900" t="str">
        <f>IFERROR(MATCH(4,INDEX('Medarbetare År 2'!B:B,A899+1):INDEX('Medarbetare År 2'!B:B,A899+5000),0)+A899,"")</f>
        <v/>
      </c>
      <c r="B900" t="str" cm="1">
        <f t="array" ref="B900">IF(A900&lt;&gt;"",INDEX('Medarbetare År 2'!A:A,A900),"")</f>
        <v/>
      </c>
      <c r="C900" t="str" cm="1">
        <f t="array" ref="C900">IF(A900&lt;&gt;"",INDEX('Medarbetare År 2'!C:C,A900),"")</f>
        <v/>
      </c>
    </row>
    <row r="901" spans="1:3" x14ac:dyDescent="0.2">
      <c r="A901" t="str">
        <f>IFERROR(MATCH(4,INDEX('Medarbetare År 2'!B:B,A900+1):INDEX('Medarbetare År 2'!B:B,A900+5000),0)+A900,"")</f>
        <v/>
      </c>
      <c r="B901" t="str" cm="1">
        <f t="array" ref="B901">IF(A901&lt;&gt;"",INDEX('Medarbetare År 2'!A:A,A901),"")</f>
        <v/>
      </c>
      <c r="C901" t="str" cm="1">
        <f t="array" ref="C901">IF(A901&lt;&gt;"",INDEX('Medarbetare År 2'!C:C,A901),"")</f>
        <v/>
      </c>
    </row>
    <row r="902" spans="1:3" x14ac:dyDescent="0.2">
      <c r="A902" t="str">
        <f>IFERROR(MATCH(4,INDEX('Medarbetare År 2'!B:B,A901+1):INDEX('Medarbetare År 2'!B:B,A901+5000),0)+A901,"")</f>
        <v/>
      </c>
      <c r="B902" t="str" cm="1">
        <f t="array" ref="B902">IF(A902&lt;&gt;"",INDEX('Medarbetare År 2'!A:A,A902),"")</f>
        <v/>
      </c>
      <c r="C902" t="str" cm="1">
        <f t="array" ref="C902">IF(A902&lt;&gt;"",INDEX('Medarbetare År 2'!C:C,A902),"")</f>
        <v/>
      </c>
    </row>
    <row r="903" spans="1:3" x14ac:dyDescent="0.2">
      <c r="A903" t="str">
        <f>IFERROR(MATCH(4,INDEX('Medarbetare År 2'!B:B,A902+1):INDEX('Medarbetare År 2'!B:B,A902+5000),0)+A902,"")</f>
        <v/>
      </c>
      <c r="B903" t="str" cm="1">
        <f t="array" ref="B903">IF(A903&lt;&gt;"",INDEX('Medarbetare År 2'!A:A,A903),"")</f>
        <v/>
      </c>
      <c r="C903" t="str" cm="1">
        <f t="array" ref="C903">IF(A903&lt;&gt;"",INDEX('Medarbetare År 2'!C:C,A903),"")</f>
        <v/>
      </c>
    </row>
    <row r="904" spans="1:3" x14ac:dyDescent="0.2">
      <c r="A904" t="str">
        <f>IFERROR(MATCH(4,INDEX('Medarbetare År 2'!B:B,A903+1):INDEX('Medarbetare År 2'!B:B,A903+5000),0)+A903,"")</f>
        <v/>
      </c>
      <c r="B904" t="str" cm="1">
        <f t="array" ref="B904">IF(A904&lt;&gt;"",INDEX('Medarbetare År 2'!A:A,A904),"")</f>
        <v/>
      </c>
      <c r="C904" t="str" cm="1">
        <f t="array" ref="C904">IF(A904&lt;&gt;"",INDEX('Medarbetare År 2'!C:C,A904),"")</f>
        <v/>
      </c>
    </row>
    <row r="905" spans="1:3" x14ac:dyDescent="0.2">
      <c r="A905" t="str">
        <f>IFERROR(MATCH(4,INDEX('Medarbetare År 2'!B:B,A904+1):INDEX('Medarbetare År 2'!B:B,A904+5000),0)+A904,"")</f>
        <v/>
      </c>
      <c r="B905" t="str" cm="1">
        <f t="array" ref="B905">IF(A905&lt;&gt;"",INDEX('Medarbetare År 2'!A:A,A905),"")</f>
        <v/>
      </c>
      <c r="C905" t="str" cm="1">
        <f t="array" ref="C905">IF(A905&lt;&gt;"",INDEX('Medarbetare År 2'!C:C,A905),"")</f>
        <v/>
      </c>
    </row>
    <row r="906" spans="1:3" x14ac:dyDescent="0.2">
      <c r="A906" t="str">
        <f>IFERROR(MATCH(4,INDEX('Medarbetare År 2'!B:B,A905+1):INDEX('Medarbetare År 2'!B:B,A905+5000),0)+A905,"")</f>
        <v/>
      </c>
      <c r="B906" t="str" cm="1">
        <f t="array" ref="B906">IF(A906&lt;&gt;"",INDEX('Medarbetare År 2'!A:A,A906),"")</f>
        <v/>
      </c>
      <c r="C906" t="str" cm="1">
        <f t="array" ref="C906">IF(A906&lt;&gt;"",INDEX('Medarbetare År 2'!C:C,A906),"")</f>
        <v/>
      </c>
    </row>
    <row r="907" spans="1:3" x14ac:dyDescent="0.2">
      <c r="A907" t="str">
        <f>IFERROR(MATCH(4,INDEX('Medarbetare År 2'!B:B,A906+1):INDEX('Medarbetare År 2'!B:B,A906+5000),0)+A906,"")</f>
        <v/>
      </c>
      <c r="B907" t="str" cm="1">
        <f t="array" ref="B907">IF(A907&lt;&gt;"",INDEX('Medarbetare År 2'!A:A,A907),"")</f>
        <v/>
      </c>
      <c r="C907" t="str" cm="1">
        <f t="array" ref="C907">IF(A907&lt;&gt;"",INDEX('Medarbetare År 2'!C:C,A907),"")</f>
        <v/>
      </c>
    </row>
    <row r="908" spans="1:3" x14ac:dyDescent="0.2">
      <c r="A908" t="str">
        <f>IFERROR(MATCH(4,INDEX('Medarbetare År 2'!B:B,A907+1):INDEX('Medarbetare År 2'!B:B,A907+5000),0)+A907,"")</f>
        <v/>
      </c>
      <c r="B908" t="str" cm="1">
        <f t="array" ref="B908">IF(A908&lt;&gt;"",INDEX('Medarbetare År 2'!A:A,A908),"")</f>
        <v/>
      </c>
      <c r="C908" t="str" cm="1">
        <f t="array" ref="C908">IF(A908&lt;&gt;"",INDEX('Medarbetare År 2'!C:C,A908),"")</f>
        <v/>
      </c>
    </row>
    <row r="909" spans="1:3" x14ac:dyDescent="0.2">
      <c r="A909" t="str">
        <f>IFERROR(MATCH(4,INDEX('Medarbetare År 2'!B:B,A908+1):INDEX('Medarbetare År 2'!B:B,A908+5000),0)+A908,"")</f>
        <v/>
      </c>
      <c r="B909" t="str" cm="1">
        <f t="array" ref="B909">IF(A909&lt;&gt;"",INDEX('Medarbetare År 2'!A:A,A909),"")</f>
        <v/>
      </c>
      <c r="C909" t="str" cm="1">
        <f t="array" ref="C909">IF(A909&lt;&gt;"",INDEX('Medarbetare År 2'!C:C,A909),"")</f>
        <v/>
      </c>
    </row>
    <row r="910" spans="1:3" x14ac:dyDescent="0.2">
      <c r="A910" t="str">
        <f>IFERROR(MATCH(4,INDEX('Medarbetare År 2'!B:B,A909+1):INDEX('Medarbetare År 2'!B:B,A909+5000),0)+A909,"")</f>
        <v/>
      </c>
      <c r="B910" t="str" cm="1">
        <f t="array" ref="B910">IF(A910&lt;&gt;"",INDEX('Medarbetare År 2'!A:A,A910),"")</f>
        <v/>
      </c>
      <c r="C910" t="str" cm="1">
        <f t="array" ref="C910">IF(A910&lt;&gt;"",INDEX('Medarbetare År 2'!C:C,A910),"")</f>
        <v/>
      </c>
    </row>
    <row r="911" spans="1:3" x14ac:dyDescent="0.2">
      <c r="A911" t="str">
        <f>IFERROR(MATCH(4,INDEX('Medarbetare År 2'!B:B,A910+1):INDEX('Medarbetare År 2'!B:B,A910+5000),0)+A910,"")</f>
        <v/>
      </c>
      <c r="B911" t="str" cm="1">
        <f t="array" ref="B911">IF(A911&lt;&gt;"",INDEX('Medarbetare År 2'!A:A,A911),"")</f>
        <v/>
      </c>
      <c r="C911" t="str" cm="1">
        <f t="array" ref="C911">IF(A911&lt;&gt;"",INDEX('Medarbetare År 2'!C:C,A911),"")</f>
        <v/>
      </c>
    </row>
    <row r="912" spans="1:3" x14ac:dyDescent="0.2">
      <c r="A912" t="str">
        <f>IFERROR(MATCH(4,INDEX('Medarbetare År 2'!B:B,A911+1):INDEX('Medarbetare År 2'!B:B,A911+5000),0)+A911,"")</f>
        <v/>
      </c>
      <c r="B912" t="str" cm="1">
        <f t="array" ref="B912">IF(A912&lt;&gt;"",INDEX('Medarbetare År 2'!A:A,A912),"")</f>
        <v/>
      </c>
      <c r="C912" t="str" cm="1">
        <f t="array" ref="C912">IF(A912&lt;&gt;"",INDEX('Medarbetare År 2'!C:C,A912),"")</f>
        <v/>
      </c>
    </row>
    <row r="913" spans="1:3" x14ac:dyDescent="0.2">
      <c r="A913" t="str">
        <f>IFERROR(MATCH(4,INDEX('Medarbetare År 2'!B:B,A912+1):INDEX('Medarbetare År 2'!B:B,A912+5000),0)+A912,"")</f>
        <v/>
      </c>
      <c r="B913" t="str" cm="1">
        <f t="array" ref="B913">IF(A913&lt;&gt;"",INDEX('Medarbetare År 2'!A:A,A913),"")</f>
        <v/>
      </c>
      <c r="C913" t="str" cm="1">
        <f t="array" ref="C913">IF(A913&lt;&gt;"",INDEX('Medarbetare År 2'!C:C,A913),"")</f>
        <v/>
      </c>
    </row>
    <row r="914" spans="1:3" x14ac:dyDescent="0.2">
      <c r="A914" t="str">
        <f>IFERROR(MATCH(4,INDEX('Medarbetare År 2'!B:B,A913+1):INDEX('Medarbetare År 2'!B:B,A913+5000),0)+A913,"")</f>
        <v/>
      </c>
      <c r="B914" t="str" cm="1">
        <f t="array" ref="B914">IF(A914&lt;&gt;"",INDEX('Medarbetare År 2'!A:A,A914),"")</f>
        <v/>
      </c>
      <c r="C914" t="str" cm="1">
        <f t="array" ref="C914">IF(A914&lt;&gt;"",INDEX('Medarbetare År 2'!C:C,A914),"")</f>
        <v/>
      </c>
    </row>
    <row r="915" spans="1:3" x14ac:dyDescent="0.2">
      <c r="A915" t="str">
        <f>IFERROR(MATCH(4,INDEX('Medarbetare År 2'!B:B,A914+1):INDEX('Medarbetare År 2'!B:B,A914+5000),0)+A914,"")</f>
        <v/>
      </c>
      <c r="B915" t="str" cm="1">
        <f t="array" ref="B915">IF(A915&lt;&gt;"",INDEX('Medarbetare År 2'!A:A,A915),"")</f>
        <v/>
      </c>
      <c r="C915" t="str" cm="1">
        <f t="array" ref="C915">IF(A915&lt;&gt;"",INDEX('Medarbetare År 2'!C:C,A915),"")</f>
        <v/>
      </c>
    </row>
    <row r="916" spans="1:3" x14ac:dyDescent="0.2">
      <c r="A916" t="str">
        <f>IFERROR(MATCH(4,INDEX('Medarbetare År 2'!B:B,A915+1):INDEX('Medarbetare År 2'!B:B,A915+5000),0)+A915,"")</f>
        <v/>
      </c>
      <c r="B916" t="str" cm="1">
        <f t="array" ref="B916">IF(A916&lt;&gt;"",INDEX('Medarbetare År 2'!A:A,A916),"")</f>
        <v/>
      </c>
      <c r="C916" t="str" cm="1">
        <f t="array" ref="C916">IF(A916&lt;&gt;"",INDEX('Medarbetare År 2'!C:C,A916),"")</f>
        <v/>
      </c>
    </row>
    <row r="917" spans="1:3" x14ac:dyDescent="0.2">
      <c r="A917" t="str">
        <f>IFERROR(MATCH(4,INDEX('Medarbetare År 2'!B:B,A916+1):INDEX('Medarbetare År 2'!B:B,A916+5000),0)+A916,"")</f>
        <v/>
      </c>
      <c r="B917" t="str" cm="1">
        <f t="array" ref="B917">IF(A917&lt;&gt;"",INDEX('Medarbetare År 2'!A:A,A917),"")</f>
        <v/>
      </c>
      <c r="C917" t="str" cm="1">
        <f t="array" ref="C917">IF(A917&lt;&gt;"",INDEX('Medarbetare År 2'!C:C,A917),"")</f>
        <v/>
      </c>
    </row>
    <row r="918" spans="1:3" x14ac:dyDescent="0.2">
      <c r="A918" t="str">
        <f>IFERROR(MATCH(4,INDEX('Medarbetare År 2'!B:B,A917+1):INDEX('Medarbetare År 2'!B:B,A917+5000),0)+A917,"")</f>
        <v/>
      </c>
      <c r="B918" t="str" cm="1">
        <f t="array" ref="B918">IF(A918&lt;&gt;"",INDEX('Medarbetare År 2'!A:A,A918),"")</f>
        <v/>
      </c>
      <c r="C918" t="str" cm="1">
        <f t="array" ref="C918">IF(A918&lt;&gt;"",INDEX('Medarbetare År 2'!C:C,A918),"")</f>
        <v/>
      </c>
    </row>
    <row r="919" spans="1:3" x14ac:dyDescent="0.2">
      <c r="A919" t="str">
        <f>IFERROR(MATCH(4,INDEX('Medarbetare År 2'!B:B,A918+1):INDEX('Medarbetare År 2'!B:B,A918+5000),0)+A918,"")</f>
        <v/>
      </c>
      <c r="B919" t="str" cm="1">
        <f t="array" ref="B919">IF(A919&lt;&gt;"",INDEX('Medarbetare År 2'!A:A,A919),"")</f>
        <v/>
      </c>
      <c r="C919" t="str" cm="1">
        <f t="array" ref="C919">IF(A919&lt;&gt;"",INDEX('Medarbetare År 2'!C:C,A919),"")</f>
        <v/>
      </c>
    </row>
    <row r="920" spans="1:3" x14ac:dyDescent="0.2">
      <c r="A920" t="str">
        <f>IFERROR(MATCH(4,INDEX('Medarbetare År 2'!B:B,A919+1):INDEX('Medarbetare År 2'!B:B,A919+5000),0)+A919,"")</f>
        <v/>
      </c>
      <c r="B920" t="str" cm="1">
        <f t="array" ref="B920">IF(A920&lt;&gt;"",INDEX('Medarbetare År 2'!A:A,A920),"")</f>
        <v/>
      </c>
      <c r="C920" t="str" cm="1">
        <f t="array" ref="C920">IF(A920&lt;&gt;"",INDEX('Medarbetare År 2'!C:C,A920),"")</f>
        <v/>
      </c>
    </row>
    <row r="921" spans="1:3" x14ac:dyDescent="0.2">
      <c r="A921" t="str">
        <f>IFERROR(MATCH(4,INDEX('Medarbetare År 2'!B:B,A920+1):INDEX('Medarbetare År 2'!B:B,A920+5000),0)+A920,"")</f>
        <v/>
      </c>
      <c r="B921" t="str" cm="1">
        <f t="array" ref="B921">IF(A921&lt;&gt;"",INDEX('Medarbetare År 2'!A:A,A921),"")</f>
        <v/>
      </c>
      <c r="C921" t="str" cm="1">
        <f t="array" ref="C921">IF(A921&lt;&gt;"",INDEX('Medarbetare År 2'!C:C,A921),"")</f>
        <v/>
      </c>
    </row>
    <row r="922" spans="1:3" x14ac:dyDescent="0.2">
      <c r="A922" t="str">
        <f>IFERROR(MATCH(4,INDEX('Medarbetare År 2'!B:B,A921+1):INDEX('Medarbetare År 2'!B:B,A921+5000),0)+A921,"")</f>
        <v/>
      </c>
      <c r="B922" t="str" cm="1">
        <f t="array" ref="B922">IF(A922&lt;&gt;"",INDEX('Medarbetare År 2'!A:A,A922),"")</f>
        <v/>
      </c>
      <c r="C922" t="str" cm="1">
        <f t="array" ref="C922">IF(A922&lt;&gt;"",INDEX('Medarbetare År 2'!C:C,A922),"")</f>
        <v/>
      </c>
    </row>
    <row r="923" spans="1:3" x14ac:dyDescent="0.2">
      <c r="A923" t="str">
        <f>IFERROR(MATCH(4,INDEX('Medarbetare År 2'!B:B,A922+1):INDEX('Medarbetare År 2'!B:B,A922+5000),0)+A922,"")</f>
        <v/>
      </c>
      <c r="B923" t="str" cm="1">
        <f t="array" ref="B923">IF(A923&lt;&gt;"",INDEX('Medarbetare År 2'!A:A,A923),"")</f>
        <v/>
      </c>
      <c r="C923" t="str" cm="1">
        <f t="array" ref="C923">IF(A923&lt;&gt;"",INDEX('Medarbetare År 2'!C:C,A923),"")</f>
        <v/>
      </c>
    </row>
    <row r="924" spans="1:3" x14ac:dyDescent="0.2">
      <c r="A924" t="str">
        <f>IFERROR(MATCH(4,INDEX('Medarbetare År 2'!B:B,A923+1):INDEX('Medarbetare År 2'!B:B,A923+5000),0)+A923,"")</f>
        <v/>
      </c>
      <c r="B924" t="str" cm="1">
        <f t="array" ref="B924">IF(A924&lt;&gt;"",INDEX('Medarbetare År 2'!A:A,A924),"")</f>
        <v/>
      </c>
      <c r="C924" t="str" cm="1">
        <f t="array" ref="C924">IF(A924&lt;&gt;"",INDEX('Medarbetare År 2'!C:C,A924),"")</f>
        <v/>
      </c>
    </row>
    <row r="925" spans="1:3" x14ac:dyDescent="0.2">
      <c r="A925" t="str">
        <f>IFERROR(MATCH(4,INDEX('Medarbetare År 2'!B:B,A924+1):INDEX('Medarbetare År 2'!B:B,A924+5000),0)+A924,"")</f>
        <v/>
      </c>
      <c r="B925" t="str" cm="1">
        <f t="array" ref="B925">IF(A925&lt;&gt;"",INDEX('Medarbetare År 2'!A:A,A925),"")</f>
        <v/>
      </c>
      <c r="C925" t="str" cm="1">
        <f t="array" ref="C925">IF(A925&lt;&gt;"",INDEX('Medarbetare År 2'!C:C,A925),"")</f>
        <v/>
      </c>
    </row>
    <row r="926" spans="1:3" x14ac:dyDescent="0.2">
      <c r="A926" t="str">
        <f>IFERROR(MATCH(4,INDEX('Medarbetare År 2'!B:B,A925+1):INDEX('Medarbetare År 2'!B:B,A925+5000),0)+A925,"")</f>
        <v/>
      </c>
      <c r="B926" t="str" cm="1">
        <f t="array" ref="B926">IF(A926&lt;&gt;"",INDEX('Medarbetare År 2'!A:A,A926),"")</f>
        <v/>
      </c>
      <c r="C926" t="str" cm="1">
        <f t="array" ref="C926">IF(A926&lt;&gt;"",INDEX('Medarbetare År 2'!C:C,A926),"")</f>
        <v/>
      </c>
    </row>
    <row r="927" spans="1:3" x14ac:dyDescent="0.2">
      <c r="A927" t="str">
        <f>IFERROR(MATCH(4,INDEX('Medarbetare År 2'!B:B,A926+1):INDEX('Medarbetare År 2'!B:B,A926+5000),0)+A926,"")</f>
        <v/>
      </c>
      <c r="B927" t="str" cm="1">
        <f t="array" ref="B927">IF(A927&lt;&gt;"",INDEX('Medarbetare År 2'!A:A,A927),"")</f>
        <v/>
      </c>
      <c r="C927" t="str" cm="1">
        <f t="array" ref="C927">IF(A927&lt;&gt;"",INDEX('Medarbetare År 2'!C:C,A927),"")</f>
        <v/>
      </c>
    </row>
    <row r="928" spans="1:3" x14ac:dyDescent="0.2">
      <c r="A928" t="str">
        <f>IFERROR(MATCH(4,INDEX('Medarbetare År 2'!B:B,A927+1):INDEX('Medarbetare År 2'!B:B,A927+5000),0)+A927,"")</f>
        <v/>
      </c>
      <c r="B928" t="str" cm="1">
        <f t="array" ref="B928">IF(A928&lt;&gt;"",INDEX('Medarbetare År 2'!A:A,A928),"")</f>
        <v/>
      </c>
      <c r="C928" t="str" cm="1">
        <f t="array" ref="C928">IF(A928&lt;&gt;"",INDEX('Medarbetare År 2'!C:C,A928),"")</f>
        <v/>
      </c>
    </row>
    <row r="929" spans="1:3" x14ac:dyDescent="0.2">
      <c r="A929" t="str">
        <f>IFERROR(MATCH(4,INDEX('Medarbetare År 2'!B:B,A928+1):INDEX('Medarbetare År 2'!B:B,A928+5000),0)+A928,"")</f>
        <v/>
      </c>
      <c r="B929" t="str" cm="1">
        <f t="array" ref="B929">IF(A929&lt;&gt;"",INDEX('Medarbetare År 2'!A:A,A929),"")</f>
        <v/>
      </c>
      <c r="C929" t="str" cm="1">
        <f t="array" ref="C929">IF(A929&lt;&gt;"",INDEX('Medarbetare År 2'!C:C,A929),"")</f>
        <v/>
      </c>
    </row>
    <row r="930" spans="1:3" x14ac:dyDescent="0.2">
      <c r="A930" t="str">
        <f>IFERROR(MATCH(4,INDEX('Medarbetare År 2'!B:B,A929+1):INDEX('Medarbetare År 2'!B:B,A929+5000),0)+A929,"")</f>
        <v/>
      </c>
      <c r="B930" t="str" cm="1">
        <f t="array" ref="B930">IF(A930&lt;&gt;"",INDEX('Medarbetare År 2'!A:A,A930),"")</f>
        <v/>
      </c>
      <c r="C930" t="str" cm="1">
        <f t="array" ref="C930">IF(A930&lt;&gt;"",INDEX('Medarbetare År 2'!C:C,A930),"")</f>
        <v/>
      </c>
    </row>
    <row r="931" spans="1:3" x14ac:dyDescent="0.2">
      <c r="A931" t="str">
        <f>IFERROR(MATCH(4,INDEX('Medarbetare År 2'!B:B,A930+1):INDEX('Medarbetare År 2'!B:B,A930+5000),0)+A930,"")</f>
        <v/>
      </c>
      <c r="B931" t="str" cm="1">
        <f t="array" ref="B931">IF(A931&lt;&gt;"",INDEX('Medarbetare År 2'!A:A,A931),"")</f>
        <v/>
      </c>
      <c r="C931" t="str" cm="1">
        <f t="array" ref="C931">IF(A931&lt;&gt;"",INDEX('Medarbetare År 2'!C:C,A931),"")</f>
        <v/>
      </c>
    </row>
    <row r="932" spans="1:3" x14ac:dyDescent="0.2">
      <c r="A932" t="str">
        <f>IFERROR(MATCH(4,INDEX('Medarbetare År 2'!B:B,A931+1):INDEX('Medarbetare År 2'!B:B,A931+5000),0)+A931,"")</f>
        <v/>
      </c>
      <c r="B932" t="str" cm="1">
        <f t="array" ref="B932">IF(A932&lt;&gt;"",INDEX('Medarbetare År 2'!A:A,A932),"")</f>
        <v/>
      </c>
      <c r="C932" t="str" cm="1">
        <f t="array" ref="C932">IF(A932&lt;&gt;"",INDEX('Medarbetare År 2'!C:C,A932),"")</f>
        <v/>
      </c>
    </row>
    <row r="933" spans="1:3" x14ac:dyDescent="0.2">
      <c r="A933" t="str">
        <f>IFERROR(MATCH(4,INDEX('Medarbetare År 2'!B:B,A932+1):INDEX('Medarbetare År 2'!B:B,A932+5000),0)+A932,"")</f>
        <v/>
      </c>
      <c r="B933" t="str" cm="1">
        <f t="array" ref="B933">IF(A933&lt;&gt;"",INDEX('Medarbetare År 2'!A:A,A933),"")</f>
        <v/>
      </c>
      <c r="C933" t="str" cm="1">
        <f t="array" ref="C933">IF(A933&lt;&gt;"",INDEX('Medarbetare År 2'!C:C,A933),"")</f>
        <v/>
      </c>
    </row>
    <row r="934" spans="1:3" x14ac:dyDescent="0.2">
      <c r="A934" t="str">
        <f>IFERROR(MATCH(4,INDEX('Medarbetare År 2'!B:B,A933+1):INDEX('Medarbetare År 2'!B:B,A933+5000),0)+A933,"")</f>
        <v/>
      </c>
      <c r="B934" t="str" cm="1">
        <f t="array" ref="B934">IF(A934&lt;&gt;"",INDEX('Medarbetare År 2'!A:A,A934),"")</f>
        <v/>
      </c>
      <c r="C934" t="str" cm="1">
        <f t="array" ref="C934">IF(A934&lt;&gt;"",INDEX('Medarbetare År 2'!C:C,A934),"")</f>
        <v/>
      </c>
    </row>
    <row r="935" spans="1:3" x14ac:dyDescent="0.2">
      <c r="A935" t="str">
        <f>IFERROR(MATCH(4,INDEX('Medarbetare År 2'!B:B,A934+1):INDEX('Medarbetare År 2'!B:B,A934+5000),0)+A934,"")</f>
        <v/>
      </c>
      <c r="B935" t="str" cm="1">
        <f t="array" ref="B935">IF(A935&lt;&gt;"",INDEX('Medarbetare År 2'!A:A,A935),"")</f>
        <v/>
      </c>
      <c r="C935" t="str" cm="1">
        <f t="array" ref="C935">IF(A935&lt;&gt;"",INDEX('Medarbetare År 2'!C:C,A935),"")</f>
        <v/>
      </c>
    </row>
    <row r="936" spans="1:3" x14ac:dyDescent="0.2">
      <c r="A936" t="str">
        <f>IFERROR(MATCH(4,INDEX('Medarbetare År 2'!B:B,A935+1):INDEX('Medarbetare År 2'!B:B,A935+5000),0)+A935,"")</f>
        <v/>
      </c>
      <c r="B936" t="str" cm="1">
        <f t="array" ref="B936">IF(A936&lt;&gt;"",INDEX('Medarbetare År 2'!A:A,A936),"")</f>
        <v/>
      </c>
      <c r="C936" t="str" cm="1">
        <f t="array" ref="C936">IF(A936&lt;&gt;"",INDEX('Medarbetare År 2'!C:C,A936),"")</f>
        <v/>
      </c>
    </row>
    <row r="937" spans="1:3" x14ac:dyDescent="0.2">
      <c r="A937" t="str">
        <f>IFERROR(MATCH(4,INDEX('Medarbetare År 2'!B:B,A936+1):INDEX('Medarbetare År 2'!B:B,A936+5000),0)+A936,"")</f>
        <v/>
      </c>
      <c r="B937" t="str" cm="1">
        <f t="array" ref="B937">IF(A937&lt;&gt;"",INDEX('Medarbetare År 2'!A:A,A937),"")</f>
        <v/>
      </c>
      <c r="C937" t="str" cm="1">
        <f t="array" ref="C937">IF(A937&lt;&gt;"",INDEX('Medarbetare År 2'!C:C,A937),"")</f>
        <v/>
      </c>
    </row>
    <row r="938" spans="1:3" x14ac:dyDescent="0.2">
      <c r="A938" t="str">
        <f>IFERROR(MATCH(4,INDEX('Medarbetare År 2'!B:B,A937+1):INDEX('Medarbetare År 2'!B:B,A937+5000),0)+A937,"")</f>
        <v/>
      </c>
      <c r="B938" t="str" cm="1">
        <f t="array" ref="B938">IF(A938&lt;&gt;"",INDEX('Medarbetare År 2'!A:A,A938),"")</f>
        <v/>
      </c>
      <c r="C938" t="str" cm="1">
        <f t="array" ref="C938">IF(A938&lt;&gt;"",INDEX('Medarbetare År 2'!C:C,A938),"")</f>
        <v/>
      </c>
    </row>
    <row r="939" spans="1:3" x14ac:dyDescent="0.2">
      <c r="A939" t="str">
        <f>IFERROR(MATCH(4,INDEX('Medarbetare År 2'!B:B,A938+1):INDEX('Medarbetare År 2'!B:B,A938+5000),0)+A938,"")</f>
        <v/>
      </c>
      <c r="B939" t="str" cm="1">
        <f t="array" ref="B939">IF(A939&lt;&gt;"",INDEX('Medarbetare År 2'!A:A,A939),"")</f>
        <v/>
      </c>
      <c r="C939" t="str" cm="1">
        <f t="array" ref="C939">IF(A939&lt;&gt;"",INDEX('Medarbetare År 2'!C:C,A939),"")</f>
        <v/>
      </c>
    </row>
    <row r="940" spans="1:3" x14ac:dyDescent="0.2">
      <c r="A940" t="str">
        <f>IFERROR(MATCH(4,INDEX('Medarbetare År 2'!B:B,A939+1):INDEX('Medarbetare År 2'!B:B,A939+5000),0)+A939,"")</f>
        <v/>
      </c>
      <c r="B940" t="str" cm="1">
        <f t="array" ref="B940">IF(A940&lt;&gt;"",INDEX('Medarbetare År 2'!A:A,A940),"")</f>
        <v/>
      </c>
      <c r="C940" t="str" cm="1">
        <f t="array" ref="C940">IF(A940&lt;&gt;"",INDEX('Medarbetare År 2'!C:C,A940),"")</f>
        <v/>
      </c>
    </row>
    <row r="941" spans="1:3" x14ac:dyDescent="0.2">
      <c r="A941" t="str">
        <f>IFERROR(MATCH(4,INDEX('Medarbetare År 2'!B:B,A940+1):INDEX('Medarbetare År 2'!B:B,A940+5000),0)+A940,"")</f>
        <v/>
      </c>
      <c r="B941" t="str" cm="1">
        <f t="array" ref="B941">IF(A941&lt;&gt;"",INDEX('Medarbetare År 2'!A:A,A941),"")</f>
        <v/>
      </c>
      <c r="C941" t="str" cm="1">
        <f t="array" ref="C941">IF(A941&lt;&gt;"",INDEX('Medarbetare År 2'!C:C,A941),"")</f>
        <v/>
      </c>
    </row>
    <row r="942" spans="1:3" x14ac:dyDescent="0.2">
      <c r="A942" t="str">
        <f>IFERROR(MATCH(4,INDEX('Medarbetare År 2'!B:B,A941+1):INDEX('Medarbetare År 2'!B:B,A941+5000),0)+A941,"")</f>
        <v/>
      </c>
      <c r="B942" t="str" cm="1">
        <f t="array" ref="B942">IF(A942&lt;&gt;"",INDEX('Medarbetare År 2'!A:A,A942),"")</f>
        <v/>
      </c>
      <c r="C942" t="str" cm="1">
        <f t="array" ref="C942">IF(A942&lt;&gt;"",INDEX('Medarbetare År 2'!C:C,A942),"")</f>
        <v/>
      </c>
    </row>
    <row r="943" spans="1:3" x14ac:dyDescent="0.2">
      <c r="A943" t="str">
        <f>IFERROR(MATCH(4,INDEX('Medarbetare År 2'!B:B,A942+1):INDEX('Medarbetare År 2'!B:B,A942+5000),0)+A942,"")</f>
        <v/>
      </c>
      <c r="B943" t="str" cm="1">
        <f t="array" ref="B943">IF(A943&lt;&gt;"",INDEX('Medarbetare År 2'!A:A,A943),"")</f>
        <v/>
      </c>
      <c r="C943" t="str" cm="1">
        <f t="array" ref="C943">IF(A943&lt;&gt;"",INDEX('Medarbetare År 2'!C:C,A943),"")</f>
        <v/>
      </c>
    </row>
    <row r="944" spans="1:3" x14ac:dyDescent="0.2">
      <c r="A944" t="str">
        <f>IFERROR(MATCH(4,INDEX('Medarbetare År 2'!B:B,A943+1):INDEX('Medarbetare År 2'!B:B,A943+5000),0)+A943,"")</f>
        <v/>
      </c>
      <c r="B944" t="str" cm="1">
        <f t="array" ref="B944">IF(A944&lt;&gt;"",INDEX('Medarbetare År 2'!A:A,A944),"")</f>
        <v/>
      </c>
      <c r="C944" t="str" cm="1">
        <f t="array" ref="C944">IF(A944&lt;&gt;"",INDEX('Medarbetare År 2'!C:C,A944),"")</f>
        <v/>
      </c>
    </row>
    <row r="945" spans="1:3" x14ac:dyDescent="0.2">
      <c r="A945" t="str">
        <f>IFERROR(MATCH(4,INDEX('Medarbetare År 2'!B:B,A944+1):INDEX('Medarbetare År 2'!B:B,A944+5000),0)+A944,"")</f>
        <v/>
      </c>
      <c r="B945" t="str" cm="1">
        <f t="array" ref="B945">IF(A945&lt;&gt;"",INDEX('Medarbetare År 2'!A:A,A945),"")</f>
        <v/>
      </c>
      <c r="C945" t="str" cm="1">
        <f t="array" ref="C945">IF(A945&lt;&gt;"",INDEX('Medarbetare År 2'!C:C,A945),"")</f>
        <v/>
      </c>
    </row>
    <row r="946" spans="1:3" x14ac:dyDescent="0.2">
      <c r="A946" t="str">
        <f>IFERROR(MATCH(4,INDEX('Medarbetare År 2'!B:B,A945+1):INDEX('Medarbetare År 2'!B:B,A945+5000),0)+A945,"")</f>
        <v/>
      </c>
      <c r="B946" t="str" cm="1">
        <f t="array" ref="B946">IF(A946&lt;&gt;"",INDEX('Medarbetare År 2'!A:A,A946),"")</f>
        <v/>
      </c>
      <c r="C946" t="str" cm="1">
        <f t="array" ref="C946">IF(A946&lt;&gt;"",INDEX('Medarbetare År 2'!C:C,A946),"")</f>
        <v/>
      </c>
    </row>
    <row r="947" spans="1:3" x14ac:dyDescent="0.2">
      <c r="A947" t="str">
        <f>IFERROR(MATCH(4,INDEX('Medarbetare År 2'!B:B,A946+1):INDEX('Medarbetare År 2'!B:B,A946+5000),0)+A946,"")</f>
        <v/>
      </c>
      <c r="B947" t="str" cm="1">
        <f t="array" ref="B947">IF(A947&lt;&gt;"",INDEX('Medarbetare År 2'!A:A,A947),"")</f>
        <v/>
      </c>
      <c r="C947" t="str" cm="1">
        <f t="array" ref="C947">IF(A947&lt;&gt;"",INDEX('Medarbetare År 2'!C:C,A947),"")</f>
        <v/>
      </c>
    </row>
    <row r="948" spans="1:3" x14ac:dyDescent="0.2">
      <c r="A948" t="str">
        <f>IFERROR(MATCH(4,INDEX('Medarbetare År 2'!B:B,A947+1):INDEX('Medarbetare År 2'!B:B,A947+5000),0)+A947,"")</f>
        <v/>
      </c>
      <c r="B948" t="str" cm="1">
        <f t="array" ref="B948">IF(A948&lt;&gt;"",INDEX('Medarbetare År 2'!A:A,A948),"")</f>
        <v/>
      </c>
      <c r="C948" t="str" cm="1">
        <f t="array" ref="C948">IF(A948&lt;&gt;"",INDEX('Medarbetare År 2'!C:C,A948),"")</f>
        <v/>
      </c>
    </row>
    <row r="949" spans="1:3" x14ac:dyDescent="0.2">
      <c r="A949" t="str">
        <f>IFERROR(MATCH(4,INDEX('Medarbetare År 2'!B:B,A948+1):INDEX('Medarbetare År 2'!B:B,A948+5000),0)+A948,"")</f>
        <v/>
      </c>
      <c r="B949" t="str" cm="1">
        <f t="array" ref="B949">IF(A949&lt;&gt;"",INDEX('Medarbetare År 2'!A:A,A949),"")</f>
        <v/>
      </c>
      <c r="C949" t="str" cm="1">
        <f t="array" ref="C949">IF(A949&lt;&gt;"",INDEX('Medarbetare År 2'!C:C,A949),"")</f>
        <v/>
      </c>
    </row>
    <row r="950" spans="1:3" x14ac:dyDescent="0.2">
      <c r="A950" t="str">
        <f>IFERROR(MATCH(4,INDEX('Medarbetare År 2'!B:B,A949+1):INDEX('Medarbetare År 2'!B:B,A949+5000),0)+A949,"")</f>
        <v/>
      </c>
      <c r="B950" t="str" cm="1">
        <f t="array" ref="B950">IF(A950&lt;&gt;"",INDEX('Medarbetare År 2'!A:A,A950),"")</f>
        <v/>
      </c>
      <c r="C950" t="str" cm="1">
        <f t="array" ref="C950">IF(A950&lt;&gt;"",INDEX('Medarbetare År 2'!C:C,A950),"")</f>
        <v/>
      </c>
    </row>
    <row r="951" spans="1:3" x14ac:dyDescent="0.2">
      <c r="A951" t="str">
        <f>IFERROR(MATCH(4,INDEX('Medarbetare År 2'!B:B,A950+1):INDEX('Medarbetare År 2'!B:B,A950+5000),0)+A950,"")</f>
        <v/>
      </c>
      <c r="B951" t="str" cm="1">
        <f t="array" ref="B951">IF(A951&lt;&gt;"",INDEX('Medarbetare År 2'!A:A,A951),"")</f>
        <v/>
      </c>
      <c r="C951" t="str" cm="1">
        <f t="array" ref="C951">IF(A951&lt;&gt;"",INDEX('Medarbetare År 2'!C:C,A951),"")</f>
        <v/>
      </c>
    </row>
    <row r="952" spans="1:3" x14ac:dyDescent="0.2">
      <c r="A952" t="str">
        <f>IFERROR(MATCH(4,INDEX('Medarbetare År 2'!B:B,A951+1):INDEX('Medarbetare År 2'!B:B,A951+5000),0)+A951,"")</f>
        <v/>
      </c>
      <c r="B952" t="str" cm="1">
        <f t="array" ref="B952">IF(A952&lt;&gt;"",INDEX('Medarbetare År 2'!A:A,A952),"")</f>
        <v/>
      </c>
      <c r="C952" t="str" cm="1">
        <f t="array" ref="C952">IF(A952&lt;&gt;"",INDEX('Medarbetare År 2'!C:C,A952),"")</f>
        <v/>
      </c>
    </row>
    <row r="953" spans="1:3" x14ac:dyDescent="0.2">
      <c r="A953" t="str">
        <f>IFERROR(MATCH(4,INDEX('Medarbetare År 2'!B:B,A952+1):INDEX('Medarbetare År 2'!B:B,A952+5000),0)+A952,"")</f>
        <v/>
      </c>
      <c r="B953" t="str" cm="1">
        <f t="array" ref="B953">IF(A953&lt;&gt;"",INDEX('Medarbetare År 2'!A:A,A953),"")</f>
        <v/>
      </c>
      <c r="C953" t="str" cm="1">
        <f t="array" ref="C953">IF(A953&lt;&gt;"",INDEX('Medarbetare År 2'!C:C,A953),"")</f>
        <v/>
      </c>
    </row>
    <row r="954" spans="1:3" x14ac:dyDescent="0.2">
      <c r="A954" t="str">
        <f>IFERROR(MATCH(4,INDEX('Medarbetare År 2'!B:B,A953+1):INDEX('Medarbetare År 2'!B:B,A953+5000),0)+A953,"")</f>
        <v/>
      </c>
      <c r="B954" t="str" cm="1">
        <f t="array" ref="B954">IF(A954&lt;&gt;"",INDEX('Medarbetare År 2'!A:A,A954),"")</f>
        <v/>
      </c>
      <c r="C954" t="str" cm="1">
        <f t="array" ref="C954">IF(A954&lt;&gt;"",INDEX('Medarbetare År 2'!C:C,A954),"")</f>
        <v/>
      </c>
    </row>
    <row r="955" spans="1:3" x14ac:dyDescent="0.2">
      <c r="A955" t="str">
        <f>IFERROR(MATCH(4,INDEX('Medarbetare År 2'!B:B,A954+1):INDEX('Medarbetare År 2'!B:B,A954+5000),0)+A954,"")</f>
        <v/>
      </c>
      <c r="B955" t="str" cm="1">
        <f t="array" ref="B955">IF(A955&lt;&gt;"",INDEX('Medarbetare År 2'!A:A,A955),"")</f>
        <v/>
      </c>
      <c r="C955" t="str" cm="1">
        <f t="array" ref="C955">IF(A955&lt;&gt;"",INDEX('Medarbetare År 2'!C:C,A955),"")</f>
        <v/>
      </c>
    </row>
    <row r="956" spans="1:3" x14ac:dyDescent="0.2">
      <c r="A956" t="str">
        <f>IFERROR(MATCH(4,INDEX('Medarbetare År 2'!B:B,A955+1):INDEX('Medarbetare År 2'!B:B,A955+5000),0)+A955,"")</f>
        <v/>
      </c>
      <c r="B956" t="str" cm="1">
        <f t="array" ref="B956">IF(A956&lt;&gt;"",INDEX('Medarbetare År 2'!A:A,A956),"")</f>
        <v/>
      </c>
      <c r="C956" t="str" cm="1">
        <f t="array" ref="C956">IF(A956&lt;&gt;"",INDEX('Medarbetare År 2'!C:C,A956),"")</f>
        <v/>
      </c>
    </row>
    <row r="957" spans="1:3" x14ac:dyDescent="0.2">
      <c r="A957" t="str">
        <f>IFERROR(MATCH(4,INDEX('Medarbetare År 2'!B:B,A956+1):INDEX('Medarbetare År 2'!B:B,A956+5000),0)+A956,"")</f>
        <v/>
      </c>
      <c r="B957" t="str" cm="1">
        <f t="array" ref="B957">IF(A957&lt;&gt;"",INDEX('Medarbetare År 2'!A:A,A957),"")</f>
        <v/>
      </c>
      <c r="C957" t="str" cm="1">
        <f t="array" ref="C957">IF(A957&lt;&gt;"",INDEX('Medarbetare År 2'!C:C,A957),"")</f>
        <v/>
      </c>
    </row>
    <row r="958" spans="1:3" x14ac:dyDescent="0.2">
      <c r="A958" t="str">
        <f>IFERROR(MATCH(4,INDEX('Medarbetare År 2'!B:B,A957+1):INDEX('Medarbetare År 2'!B:B,A957+5000),0)+A957,"")</f>
        <v/>
      </c>
      <c r="B958" t="str" cm="1">
        <f t="array" ref="B958">IF(A958&lt;&gt;"",INDEX('Medarbetare År 2'!A:A,A958),"")</f>
        <v/>
      </c>
      <c r="C958" t="str" cm="1">
        <f t="array" ref="C958">IF(A958&lt;&gt;"",INDEX('Medarbetare År 2'!C:C,A958),"")</f>
        <v/>
      </c>
    </row>
    <row r="959" spans="1:3" x14ac:dyDescent="0.2">
      <c r="A959" t="str">
        <f>IFERROR(MATCH(4,INDEX('Medarbetare År 2'!B:B,A958+1):INDEX('Medarbetare År 2'!B:B,A958+5000),0)+A958,"")</f>
        <v/>
      </c>
      <c r="B959" t="str" cm="1">
        <f t="array" ref="B959">IF(A959&lt;&gt;"",INDEX('Medarbetare År 2'!A:A,A959),"")</f>
        <v/>
      </c>
      <c r="C959" t="str" cm="1">
        <f t="array" ref="C959">IF(A959&lt;&gt;"",INDEX('Medarbetare År 2'!C:C,A959),"")</f>
        <v/>
      </c>
    </row>
    <row r="960" spans="1:3" x14ac:dyDescent="0.2">
      <c r="A960" t="str">
        <f>IFERROR(MATCH(4,INDEX('Medarbetare År 2'!B:B,A959+1):INDEX('Medarbetare År 2'!B:B,A959+5000),0)+A959,"")</f>
        <v/>
      </c>
      <c r="B960" t="str" cm="1">
        <f t="array" ref="B960">IF(A960&lt;&gt;"",INDEX('Medarbetare År 2'!A:A,A960),"")</f>
        <v/>
      </c>
      <c r="C960" t="str" cm="1">
        <f t="array" ref="C960">IF(A960&lt;&gt;"",INDEX('Medarbetare År 2'!C:C,A960),"")</f>
        <v/>
      </c>
    </row>
    <row r="961" spans="1:3" x14ac:dyDescent="0.2">
      <c r="A961" t="str">
        <f>IFERROR(MATCH(4,INDEX('Medarbetare År 2'!B:B,A960+1):INDEX('Medarbetare År 2'!B:B,A960+5000),0)+A960,"")</f>
        <v/>
      </c>
      <c r="B961" t="str" cm="1">
        <f t="array" ref="B961">IF(A961&lt;&gt;"",INDEX('Medarbetare År 2'!A:A,A961),"")</f>
        <v/>
      </c>
      <c r="C961" t="str" cm="1">
        <f t="array" ref="C961">IF(A961&lt;&gt;"",INDEX('Medarbetare År 2'!C:C,A961),"")</f>
        <v/>
      </c>
    </row>
    <row r="962" spans="1:3" x14ac:dyDescent="0.2">
      <c r="A962" t="str">
        <f>IFERROR(MATCH(4,INDEX('Medarbetare År 2'!B:B,A961+1):INDEX('Medarbetare År 2'!B:B,A961+5000),0)+A961,"")</f>
        <v/>
      </c>
      <c r="B962" t="str" cm="1">
        <f t="array" ref="B962">IF(A962&lt;&gt;"",INDEX('Medarbetare År 2'!A:A,A962),"")</f>
        <v/>
      </c>
      <c r="C962" t="str" cm="1">
        <f t="array" ref="C962">IF(A962&lt;&gt;"",INDEX('Medarbetare År 2'!C:C,A962),"")</f>
        <v/>
      </c>
    </row>
    <row r="963" spans="1:3" x14ac:dyDescent="0.2">
      <c r="A963" t="str">
        <f>IFERROR(MATCH(4,INDEX('Medarbetare År 2'!B:B,A962+1):INDEX('Medarbetare År 2'!B:B,A962+5000),0)+A962,"")</f>
        <v/>
      </c>
      <c r="B963" t="str" cm="1">
        <f t="array" ref="B963">IF(A963&lt;&gt;"",INDEX('Medarbetare År 2'!A:A,A963),"")</f>
        <v/>
      </c>
      <c r="C963" t="str" cm="1">
        <f t="array" ref="C963">IF(A963&lt;&gt;"",INDEX('Medarbetare År 2'!C:C,A963),"")</f>
        <v/>
      </c>
    </row>
    <row r="964" spans="1:3" x14ac:dyDescent="0.2">
      <c r="A964" t="str">
        <f>IFERROR(MATCH(4,INDEX('Medarbetare År 2'!B:B,A963+1):INDEX('Medarbetare År 2'!B:B,A963+5000),0)+A963,"")</f>
        <v/>
      </c>
      <c r="B964" t="str" cm="1">
        <f t="array" ref="B964">IF(A964&lt;&gt;"",INDEX('Medarbetare År 2'!A:A,A964),"")</f>
        <v/>
      </c>
      <c r="C964" t="str" cm="1">
        <f t="array" ref="C964">IF(A964&lt;&gt;"",INDEX('Medarbetare År 2'!C:C,A964),"")</f>
        <v/>
      </c>
    </row>
    <row r="965" spans="1:3" x14ac:dyDescent="0.2">
      <c r="A965" t="str">
        <f>IFERROR(MATCH(4,INDEX('Medarbetare År 2'!B:B,A964+1):INDEX('Medarbetare År 2'!B:B,A964+5000),0)+A964,"")</f>
        <v/>
      </c>
      <c r="B965" t="str" cm="1">
        <f t="array" ref="B965">IF(A965&lt;&gt;"",INDEX('Medarbetare År 2'!A:A,A965),"")</f>
        <v/>
      </c>
      <c r="C965" t="str" cm="1">
        <f t="array" ref="C965">IF(A965&lt;&gt;"",INDEX('Medarbetare År 2'!C:C,A965),"")</f>
        <v/>
      </c>
    </row>
    <row r="966" spans="1:3" x14ac:dyDescent="0.2">
      <c r="A966" t="str">
        <f>IFERROR(MATCH(4,INDEX('Medarbetare År 2'!B:B,A965+1):INDEX('Medarbetare År 2'!B:B,A965+5000),0)+A965,"")</f>
        <v/>
      </c>
      <c r="B966" t="str" cm="1">
        <f t="array" ref="B966">IF(A966&lt;&gt;"",INDEX('Medarbetare År 2'!A:A,A966),"")</f>
        <v/>
      </c>
      <c r="C966" t="str" cm="1">
        <f t="array" ref="C966">IF(A966&lt;&gt;"",INDEX('Medarbetare År 2'!C:C,A966),"")</f>
        <v/>
      </c>
    </row>
    <row r="967" spans="1:3" x14ac:dyDescent="0.2">
      <c r="A967" t="str">
        <f>IFERROR(MATCH(4,INDEX('Medarbetare År 2'!B:B,A966+1):INDEX('Medarbetare År 2'!B:B,A966+5000),0)+A966,"")</f>
        <v/>
      </c>
      <c r="B967" t="str" cm="1">
        <f t="array" ref="B967">IF(A967&lt;&gt;"",INDEX('Medarbetare År 2'!A:A,A967),"")</f>
        <v/>
      </c>
      <c r="C967" t="str" cm="1">
        <f t="array" ref="C967">IF(A967&lt;&gt;"",INDEX('Medarbetare År 2'!C:C,A967),"")</f>
        <v/>
      </c>
    </row>
    <row r="968" spans="1:3" x14ac:dyDescent="0.2">
      <c r="A968" t="str">
        <f>IFERROR(MATCH(4,INDEX('Medarbetare År 2'!B:B,A967+1):INDEX('Medarbetare År 2'!B:B,A967+5000),0)+A967,"")</f>
        <v/>
      </c>
      <c r="B968" t="str" cm="1">
        <f t="array" ref="B968">IF(A968&lt;&gt;"",INDEX('Medarbetare År 2'!A:A,A968),"")</f>
        <v/>
      </c>
      <c r="C968" t="str" cm="1">
        <f t="array" ref="C968">IF(A968&lt;&gt;"",INDEX('Medarbetare År 2'!C:C,A968),"")</f>
        <v/>
      </c>
    </row>
    <row r="969" spans="1:3" x14ac:dyDescent="0.2">
      <c r="A969" t="str">
        <f>IFERROR(MATCH(4,INDEX('Medarbetare År 2'!B:B,A968+1):INDEX('Medarbetare År 2'!B:B,A968+5000),0)+A968,"")</f>
        <v/>
      </c>
      <c r="B969" t="str" cm="1">
        <f t="array" ref="B969">IF(A969&lt;&gt;"",INDEX('Medarbetare År 2'!A:A,A969),"")</f>
        <v/>
      </c>
      <c r="C969" t="str" cm="1">
        <f t="array" ref="C969">IF(A969&lt;&gt;"",INDEX('Medarbetare År 2'!C:C,A969),"")</f>
        <v/>
      </c>
    </row>
    <row r="970" spans="1:3" x14ac:dyDescent="0.2">
      <c r="A970" t="str">
        <f>IFERROR(MATCH(4,INDEX('Medarbetare År 2'!B:B,A969+1):INDEX('Medarbetare År 2'!B:B,A969+5000),0)+A969,"")</f>
        <v/>
      </c>
      <c r="B970" t="str" cm="1">
        <f t="array" ref="B970">IF(A970&lt;&gt;"",INDEX('Medarbetare År 2'!A:A,A970),"")</f>
        <v/>
      </c>
      <c r="C970" t="str" cm="1">
        <f t="array" ref="C970">IF(A970&lt;&gt;"",INDEX('Medarbetare År 2'!C:C,A970),"")</f>
        <v/>
      </c>
    </row>
    <row r="971" spans="1:3" x14ac:dyDescent="0.2">
      <c r="A971" t="str">
        <f>IFERROR(MATCH(4,INDEX('Medarbetare År 2'!B:B,A970+1):INDEX('Medarbetare År 2'!B:B,A970+5000),0)+A970,"")</f>
        <v/>
      </c>
      <c r="B971" t="str" cm="1">
        <f t="array" ref="B971">IF(A971&lt;&gt;"",INDEX('Medarbetare År 2'!A:A,A971),"")</f>
        <v/>
      </c>
      <c r="C971" t="str" cm="1">
        <f t="array" ref="C971">IF(A971&lt;&gt;"",INDEX('Medarbetare År 2'!C:C,A971),"")</f>
        <v/>
      </c>
    </row>
    <row r="972" spans="1:3" x14ac:dyDescent="0.2">
      <c r="A972" t="str">
        <f>IFERROR(MATCH(4,INDEX('Medarbetare År 2'!B:B,A971+1):INDEX('Medarbetare År 2'!B:B,A971+5000),0)+A971,"")</f>
        <v/>
      </c>
      <c r="B972" t="str" cm="1">
        <f t="array" ref="B972">IF(A972&lt;&gt;"",INDEX('Medarbetare År 2'!A:A,A972),"")</f>
        <v/>
      </c>
      <c r="C972" t="str" cm="1">
        <f t="array" ref="C972">IF(A972&lt;&gt;"",INDEX('Medarbetare År 2'!C:C,A972),"")</f>
        <v/>
      </c>
    </row>
    <row r="973" spans="1:3" x14ac:dyDescent="0.2">
      <c r="A973" t="str">
        <f>IFERROR(MATCH(4,INDEX('Medarbetare År 2'!B:B,A972+1):INDEX('Medarbetare År 2'!B:B,A972+5000),0)+A972,"")</f>
        <v/>
      </c>
      <c r="B973" t="str" cm="1">
        <f t="array" ref="B973">IF(A973&lt;&gt;"",INDEX('Medarbetare År 2'!A:A,A973),"")</f>
        <v/>
      </c>
      <c r="C973" t="str" cm="1">
        <f t="array" ref="C973">IF(A973&lt;&gt;"",INDEX('Medarbetare År 2'!C:C,A973),"")</f>
        <v/>
      </c>
    </row>
    <row r="974" spans="1:3" x14ac:dyDescent="0.2">
      <c r="A974" t="str">
        <f>IFERROR(MATCH(4,INDEX('Medarbetare År 2'!B:B,A973+1):INDEX('Medarbetare År 2'!B:B,A973+5000),0)+A973,"")</f>
        <v/>
      </c>
      <c r="B974" t="str" cm="1">
        <f t="array" ref="B974">IF(A974&lt;&gt;"",INDEX('Medarbetare År 2'!A:A,A974),"")</f>
        <v/>
      </c>
      <c r="C974" t="str" cm="1">
        <f t="array" ref="C974">IF(A974&lt;&gt;"",INDEX('Medarbetare År 2'!C:C,A974),"")</f>
        <v/>
      </c>
    </row>
    <row r="975" spans="1:3" x14ac:dyDescent="0.2">
      <c r="A975" t="str">
        <f>IFERROR(MATCH(4,INDEX('Medarbetare År 2'!B:B,A974+1):INDEX('Medarbetare År 2'!B:B,A974+5000),0)+A974,"")</f>
        <v/>
      </c>
      <c r="B975" t="str" cm="1">
        <f t="array" ref="B975">IF(A975&lt;&gt;"",INDEX('Medarbetare År 2'!A:A,A975),"")</f>
        <v/>
      </c>
      <c r="C975" t="str" cm="1">
        <f t="array" ref="C975">IF(A975&lt;&gt;"",INDEX('Medarbetare År 2'!C:C,A975),"")</f>
        <v/>
      </c>
    </row>
    <row r="976" spans="1:3" x14ac:dyDescent="0.2">
      <c r="A976" t="str">
        <f>IFERROR(MATCH(4,INDEX('Medarbetare År 2'!B:B,A975+1):INDEX('Medarbetare År 2'!B:B,A975+5000),0)+A975,"")</f>
        <v/>
      </c>
      <c r="B976" t="str" cm="1">
        <f t="array" ref="B976">IF(A976&lt;&gt;"",INDEX('Medarbetare År 2'!A:A,A976),"")</f>
        <v/>
      </c>
      <c r="C976" t="str" cm="1">
        <f t="array" ref="C976">IF(A976&lt;&gt;"",INDEX('Medarbetare År 2'!C:C,A976),"")</f>
        <v/>
      </c>
    </row>
    <row r="977" spans="1:3" x14ac:dyDescent="0.2">
      <c r="A977" t="str">
        <f>IFERROR(MATCH(4,INDEX('Medarbetare År 2'!B:B,A976+1):INDEX('Medarbetare År 2'!B:B,A976+5000),0)+A976,"")</f>
        <v/>
      </c>
      <c r="B977" t="str" cm="1">
        <f t="array" ref="B977">IF(A977&lt;&gt;"",INDEX('Medarbetare År 2'!A:A,A977),"")</f>
        <v/>
      </c>
      <c r="C977" t="str" cm="1">
        <f t="array" ref="C977">IF(A977&lt;&gt;"",INDEX('Medarbetare År 2'!C:C,A977),"")</f>
        <v/>
      </c>
    </row>
    <row r="978" spans="1:3" x14ac:dyDescent="0.2">
      <c r="A978" t="str">
        <f>IFERROR(MATCH(4,INDEX('Medarbetare År 2'!B:B,A977+1):INDEX('Medarbetare År 2'!B:B,A977+5000),0)+A977,"")</f>
        <v/>
      </c>
      <c r="B978" t="str" cm="1">
        <f t="array" ref="B978">IF(A978&lt;&gt;"",INDEX('Medarbetare År 2'!A:A,A978),"")</f>
        <v/>
      </c>
      <c r="C978" t="str" cm="1">
        <f t="array" ref="C978">IF(A978&lt;&gt;"",INDEX('Medarbetare År 2'!C:C,A978),"")</f>
        <v/>
      </c>
    </row>
    <row r="979" spans="1:3" x14ac:dyDescent="0.2">
      <c r="A979" t="str">
        <f>IFERROR(MATCH(4,INDEX('Medarbetare År 2'!B:B,A978+1):INDEX('Medarbetare År 2'!B:B,A978+5000),0)+A978,"")</f>
        <v/>
      </c>
      <c r="B979" t="str" cm="1">
        <f t="array" ref="B979">IF(A979&lt;&gt;"",INDEX('Medarbetare År 2'!A:A,A979),"")</f>
        <v/>
      </c>
      <c r="C979" t="str" cm="1">
        <f t="array" ref="C979">IF(A979&lt;&gt;"",INDEX('Medarbetare År 2'!C:C,A979),"")</f>
        <v/>
      </c>
    </row>
    <row r="980" spans="1:3" x14ac:dyDescent="0.2">
      <c r="A980" t="str">
        <f>IFERROR(MATCH(4,INDEX('Medarbetare År 2'!B:B,A979+1):INDEX('Medarbetare År 2'!B:B,A979+5000),0)+A979,"")</f>
        <v/>
      </c>
      <c r="B980" t="str" cm="1">
        <f t="array" ref="B980">IF(A980&lt;&gt;"",INDEX('Medarbetare År 2'!A:A,A980),"")</f>
        <v/>
      </c>
      <c r="C980" t="str" cm="1">
        <f t="array" ref="C980">IF(A980&lt;&gt;"",INDEX('Medarbetare År 2'!C:C,A980),"")</f>
        <v/>
      </c>
    </row>
    <row r="981" spans="1:3" x14ac:dyDescent="0.2">
      <c r="A981" t="str">
        <f>IFERROR(MATCH(4,INDEX('Medarbetare År 2'!B:B,A980+1):INDEX('Medarbetare År 2'!B:B,A980+5000),0)+A980,"")</f>
        <v/>
      </c>
      <c r="B981" t="str" cm="1">
        <f t="array" ref="B981">IF(A981&lt;&gt;"",INDEX('Medarbetare År 2'!A:A,A981),"")</f>
        <v/>
      </c>
      <c r="C981" t="str" cm="1">
        <f t="array" ref="C981">IF(A981&lt;&gt;"",INDEX('Medarbetare År 2'!C:C,A981),"")</f>
        <v/>
      </c>
    </row>
    <row r="982" spans="1:3" x14ac:dyDescent="0.2">
      <c r="A982" t="str">
        <f>IFERROR(MATCH(4,INDEX('Medarbetare År 2'!B:B,A981+1):INDEX('Medarbetare År 2'!B:B,A981+5000),0)+A981,"")</f>
        <v/>
      </c>
      <c r="B982" t="str" cm="1">
        <f t="array" ref="B982">IF(A982&lt;&gt;"",INDEX('Medarbetare År 2'!A:A,A982),"")</f>
        <v/>
      </c>
      <c r="C982" t="str" cm="1">
        <f t="array" ref="C982">IF(A982&lt;&gt;"",INDEX('Medarbetare År 2'!C:C,A982),"")</f>
        <v/>
      </c>
    </row>
    <row r="983" spans="1:3" x14ac:dyDescent="0.2">
      <c r="A983" t="str">
        <f>IFERROR(MATCH(4,INDEX('Medarbetare År 2'!B:B,A982+1):INDEX('Medarbetare År 2'!B:B,A982+5000),0)+A982,"")</f>
        <v/>
      </c>
      <c r="B983" t="str" cm="1">
        <f t="array" ref="B983">IF(A983&lt;&gt;"",INDEX('Medarbetare År 2'!A:A,A983),"")</f>
        <v/>
      </c>
      <c r="C983" t="str" cm="1">
        <f t="array" ref="C983">IF(A983&lt;&gt;"",INDEX('Medarbetare År 2'!C:C,A983),"")</f>
        <v/>
      </c>
    </row>
    <row r="984" spans="1:3" x14ac:dyDescent="0.2">
      <c r="A984" t="str">
        <f>IFERROR(MATCH(4,INDEX('Medarbetare År 2'!B:B,A983+1):INDEX('Medarbetare År 2'!B:B,A983+5000),0)+A983,"")</f>
        <v/>
      </c>
      <c r="B984" t="str" cm="1">
        <f t="array" ref="B984">IF(A984&lt;&gt;"",INDEX('Medarbetare År 2'!A:A,A984),"")</f>
        <v/>
      </c>
      <c r="C984" t="str" cm="1">
        <f t="array" ref="C984">IF(A984&lt;&gt;"",INDEX('Medarbetare År 2'!C:C,A984),"")</f>
        <v/>
      </c>
    </row>
    <row r="985" spans="1:3" x14ac:dyDescent="0.2">
      <c r="A985" t="str">
        <f>IFERROR(MATCH(4,INDEX('Medarbetare År 2'!B:B,A984+1):INDEX('Medarbetare År 2'!B:B,A984+5000),0)+A984,"")</f>
        <v/>
      </c>
      <c r="B985" t="str" cm="1">
        <f t="array" ref="B985">IF(A985&lt;&gt;"",INDEX('Medarbetare År 2'!A:A,A985),"")</f>
        <v/>
      </c>
      <c r="C985" t="str" cm="1">
        <f t="array" ref="C985">IF(A985&lt;&gt;"",INDEX('Medarbetare År 2'!C:C,A985),"")</f>
        <v/>
      </c>
    </row>
    <row r="986" spans="1:3" x14ac:dyDescent="0.2">
      <c r="A986" t="str">
        <f>IFERROR(MATCH(4,INDEX('Medarbetare År 2'!B:B,A985+1):INDEX('Medarbetare År 2'!B:B,A985+5000),0)+A985,"")</f>
        <v/>
      </c>
      <c r="B986" t="str" cm="1">
        <f t="array" ref="B986">IF(A986&lt;&gt;"",INDEX('Medarbetare År 2'!A:A,A986),"")</f>
        <v/>
      </c>
      <c r="C986" t="str" cm="1">
        <f t="array" ref="C986">IF(A986&lt;&gt;"",INDEX('Medarbetare År 2'!C:C,A986),"")</f>
        <v/>
      </c>
    </row>
    <row r="987" spans="1:3" x14ac:dyDescent="0.2">
      <c r="A987" t="str">
        <f>IFERROR(MATCH(4,INDEX('Medarbetare År 2'!B:B,A986+1):INDEX('Medarbetare År 2'!B:B,A986+5000),0)+A986,"")</f>
        <v/>
      </c>
      <c r="B987" t="str" cm="1">
        <f t="array" ref="B987">IF(A987&lt;&gt;"",INDEX('Medarbetare År 2'!A:A,A987),"")</f>
        <v/>
      </c>
      <c r="C987" t="str" cm="1">
        <f t="array" ref="C987">IF(A987&lt;&gt;"",INDEX('Medarbetare År 2'!C:C,A987),"")</f>
        <v/>
      </c>
    </row>
    <row r="988" spans="1:3" x14ac:dyDescent="0.2">
      <c r="A988" t="str">
        <f>IFERROR(MATCH(4,INDEX('Medarbetare År 2'!B:B,A987+1):INDEX('Medarbetare År 2'!B:B,A987+5000),0)+A987,"")</f>
        <v/>
      </c>
      <c r="B988" t="str" cm="1">
        <f t="array" ref="B988">IF(A988&lt;&gt;"",INDEX('Medarbetare År 2'!A:A,A988),"")</f>
        <v/>
      </c>
      <c r="C988" t="str" cm="1">
        <f t="array" ref="C988">IF(A988&lt;&gt;"",INDEX('Medarbetare År 2'!C:C,A988),"")</f>
        <v/>
      </c>
    </row>
    <row r="989" spans="1:3" x14ac:dyDescent="0.2">
      <c r="A989" t="str">
        <f>IFERROR(MATCH(4,INDEX('Medarbetare År 2'!B:B,A988+1):INDEX('Medarbetare År 2'!B:B,A988+5000),0)+A988,"")</f>
        <v/>
      </c>
      <c r="B989" t="str" cm="1">
        <f t="array" ref="B989">IF(A989&lt;&gt;"",INDEX('Medarbetare År 2'!A:A,A989),"")</f>
        <v/>
      </c>
      <c r="C989" t="str" cm="1">
        <f t="array" ref="C989">IF(A989&lt;&gt;"",INDEX('Medarbetare År 2'!C:C,A989),"")</f>
        <v/>
      </c>
    </row>
    <row r="990" spans="1:3" x14ac:dyDescent="0.2">
      <c r="A990" t="str">
        <f>IFERROR(MATCH(4,INDEX('Medarbetare År 2'!B:B,A989+1):INDEX('Medarbetare År 2'!B:B,A989+5000),0)+A989,"")</f>
        <v/>
      </c>
      <c r="B990" t="str" cm="1">
        <f t="array" ref="B990">IF(A990&lt;&gt;"",INDEX('Medarbetare År 2'!A:A,A990),"")</f>
        <v/>
      </c>
      <c r="C990" t="str" cm="1">
        <f t="array" ref="C990">IF(A990&lt;&gt;"",INDEX('Medarbetare År 2'!C:C,A990),"")</f>
        <v/>
      </c>
    </row>
    <row r="991" spans="1:3" x14ac:dyDescent="0.2">
      <c r="A991" t="str">
        <f>IFERROR(MATCH(4,INDEX('Medarbetare År 2'!B:B,A990+1):INDEX('Medarbetare År 2'!B:B,A990+5000),0)+A990,"")</f>
        <v/>
      </c>
      <c r="B991" t="str" cm="1">
        <f t="array" ref="B991">IF(A991&lt;&gt;"",INDEX('Medarbetare År 2'!A:A,A991),"")</f>
        <v/>
      </c>
      <c r="C991" t="str" cm="1">
        <f t="array" ref="C991">IF(A991&lt;&gt;"",INDEX('Medarbetare År 2'!C:C,A991),"")</f>
        <v/>
      </c>
    </row>
    <row r="992" spans="1:3" x14ac:dyDescent="0.2">
      <c r="A992" t="str">
        <f>IFERROR(MATCH(4,INDEX('Medarbetare År 2'!B:B,A991+1):INDEX('Medarbetare År 2'!B:B,A991+5000),0)+A991,"")</f>
        <v/>
      </c>
      <c r="B992" t="str" cm="1">
        <f t="array" ref="B992">IF(A992&lt;&gt;"",INDEX('Medarbetare År 2'!A:A,A992),"")</f>
        <v/>
      </c>
      <c r="C992" t="str" cm="1">
        <f t="array" ref="C992">IF(A992&lt;&gt;"",INDEX('Medarbetare År 2'!C:C,A992),"")</f>
        <v/>
      </c>
    </row>
    <row r="993" spans="1:3" x14ac:dyDescent="0.2">
      <c r="A993" t="str">
        <f>IFERROR(MATCH(4,INDEX('Medarbetare År 2'!B:B,A992+1):INDEX('Medarbetare År 2'!B:B,A992+5000),0)+A992,"")</f>
        <v/>
      </c>
      <c r="B993" t="str" cm="1">
        <f t="array" ref="B993">IF(A993&lt;&gt;"",INDEX('Medarbetare År 2'!A:A,A993),"")</f>
        <v/>
      </c>
      <c r="C993" t="str" cm="1">
        <f t="array" ref="C993">IF(A993&lt;&gt;"",INDEX('Medarbetare År 2'!C:C,A993),"")</f>
        <v/>
      </c>
    </row>
    <row r="994" spans="1:3" x14ac:dyDescent="0.2">
      <c r="A994" t="str">
        <f>IFERROR(MATCH(4,INDEX('Medarbetare År 2'!B:B,A993+1):INDEX('Medarbetare År 2'!B:B,A993+5000),0)+A993,"")</f>
        <v/>
      </c>
      <c r="B994" t="str" cm="1">
        <f t="array" ref="B994">IF(A994&lt;&gt;"",INDEX('Medarbetare År 2'!A:A,A994),"")</f>
        <v/>
      </c>
      <c r="C994" t="str" cm="1">
        <f t="array" ref="C994">IF(A994&lt;&gt;"",INDEX('Medarbetare År 2'!C:C,A994),"")</f>
        <v/>
      </c>
    </row>
    <row r="995" spans="1:3" x14ac:dyDescent="0.2">
      <c r="A995" t="str">
        <f>IFERROR(MATCH(4,INDEX('Medarbetare År 2'!B:B,A994+1):INDEX('Medarbetare År 2'!B:B,A994+5000),0)+A994,"")</f>
        <v/>
      </c>
      <c r="B995" t="str" cm="1">
        <f t="array" ref="B995">IF(A995&lt;&gt;"",INDEX('Medarbetare År 2'!A:A,A995),"")</f>
        <v/>
      </c>
      <c r="C995" t="str" cm="1">
        <f t="array" ref="C995">IF(A995&lt;&gt;"",INDEX('Medarbetare År 2'!C:C,A995),"")</f>
        <v/>
      </c>
    </row>
    <row r="996" spans="1:3" x14ac:dyDescent="0.2">
      <c r="A996" t="str">
        <f>IFERROR(MATCH(4,INDEX('Medarbetare År 2'!B:B,A995+1):INDEX('Medarbetare År 2'!B:B,A995+5000),0)+A995,"")</f>
        <v/>
      </c>
      <c r="B996" t="str" cm="1">
        <f t="array" ref="B996">IF(A996&lt;&gt;"",INDEX('Medarbetare År 2'!A:A,A996),"")</f>
        <v/>
      </c>
      <c r="C996" t="str" cm="1">
        <f t="array" ref="C996">IF(A996&lt;&gt;"",INDEX('Medarbetare År 2'!C:C,A996),"")</f>
        <v/>
      </c>
    </row>
    <row r="997" spans="1:3" x14ac:dyDescent="0.2">
      <c r="A997" t="str">
        <f>IFERROR(MATCH(4,INDEX('Medarbetare År 2'!B:B,A996+1):INDEX('Medarbetare År 2'!B:B,A996+5000),0)+A996,"")</f>
        <v/>
      </c>
      <c r="B997" t="str" cm="1">
        <f t="array" ref="B997">IF(A997&lt;&gt;"",INDEX('Medarbetare År 2'!A:A,A997),"")</f>
        <v/>
      </c>
      <c r="C997" t="str" cm="1">
        <f t="array" ref="C997">IF(A997&lt;&gt;"",INDEX('Medarbetare År 2'!C:C,A997),"")</f>
        <v/>
      </c>
    </row>
    <row r="998" spans="1:3" x14ac:dyDescent="0.2">
      <c r="A998" t="str">
        <f>IFERROR(MATCH(4,INDEX('Medarbetare År 2'!B:B,A997+1):INDEX('Medarbetare År 2'!B:B,A997+5000),0)+A997,"")</f>
        <v/>
      </c>
      <c r="B998" t="str" cm="1">
        <f t="array" ref="B998">IF(A998&lt;&gt;"",INDEX('Medarbetare År 2'!A:A,A998),"")</f>
        <v/>
      </c>
      <c r="C998" t="str" cm="1">
        <f t="array" ref="C998">IF(A998&lt;&gt;"",INDEX('Medarbetare År 2'!C:C,A998),"")</f>
        <v/>
      </c>
    </row>
    <row r="999" spans="1:3" x14ac:dyDescent="0.2">
      <c r="A999" t="str">
        <f>IFERROR(MATCH(4,INDEX('Medarbetare År 2'!B:B,A998+1):INDEX('Medarbetare År 2'!B:B,A998+5000),0)+A998,"")</f>
        <v/>
      </c>
      <c r="B999" t="str" cm="1">
        <f t="array" ref="B999">IF(A999&lt;&gt;"",INDEX('Medarbetare År 2'!A:A,A999),"")</f>
        <v/>
      </c>
      <c r="C999" t="str" cm="1">
        <f t="array" ref="C999">IF(A999&lt;&gt;"",INDEX('Medarbetare År 2'!C:C,A999),"")</f>
        <v/>
      </c>
    </row>
    <row r="1000" spans="1:3" x14ac:dyDescent="0.2">
      <c r="A1000" t="str">
        <f>IFERROR(MATCH(4,INDEX('Medarbetare År 2'!B:B,A999+1):INDEX('Medarbetare År 2'!B:B,A999+5000),0)+A999,"")</f>
        <v/>
      </c>
      <c r="B1000" t="str" cm="1">
        <f t="array" ref="B1000">IF(A1000&lt;&gt;"",INDEX('Medarbetare År 2'!A:A,A1000),"")</f>
        <v/>
      </c>
      <c r="C1000" t="str" cm="1">
        <f t="array" ref="C1000">IF(A1000&lt;&gt;"",INDEX('Medarbetare År 2'!C:C,A1000),"")</f>
        <v/>
      </c>
    </row>
    <row r="1001" spans="1:3" x14ac:dyDescent="0.2">
      <c r="A1001" t="str">
        <f>IFERROR(MATCH(4,INDEX('Medarbetare År 2'!B:B,A1000+1):INDEX('Medarbetare År 2'!B:B,A1000+5000),0)+A1000,"")</f>
        <v/>
      </c>
      <c r="B1001" t="str" cm="1">
        <f t="array" ref="B1001">IF(A1001&lt;&gt;"",INDEX('Medarbetare År 2'!A:A,A1001),"")</f>
        <v/>
      </c>
      <c r="C1001" t="str" cm="1">
        <f t="array" ref="C1001">IF(A1001&lt;&gt;"",INDEX('Medarbetare År 2'!C:C,A1001),"")</f>
        <v/>
      </c>
    </row>
    <row r="1002" spans="1:3" x14ac:dyDescent="0.2">
      <c r="A1002" t="str">
        <f>IFERROR(MATCH(4,INDEX('Medarbetare År 2'!B:B,A1001+1):INDEX('Medarbetare År 2'!B:B,A1001+5000),0)+A1001,"")</f>
        <v/>
      </c>
      <c r="B1002" t="str" cm="1">
        <f t="array" ref="B1002">IF(A1002&lt;&gt;"",INDEX('Medarbetare År 2'!A:A,A1002),"")</f>
        <v/>
      </c>
      <c r="C1002" t="str" cm="1">
        <f t="array" ref="C1002">IF(A1002&lt;&gt;"",INDEX('Medarbetare År 2'!C:C,A1002),"")</f>
        <v/>
      </c>
    </row>
    <row r="1003" spans="1:3" x14ac:dyDescent="0.2">
      <c r="A1003" t="str">
        <f>IFERROR(MATCH(4,INDEX('Medarbetare År 2'!B:B,A1002+1):INDEX('Medarbetare År 2'!B:B,A1002+5000),0)+A1002,"")</f>
        <v/>
      </c>
      <c r="B1003" t="str" cm="1">
        <f t="array" ref="B1003">IF(A1003&lt;&gt;"",INDEX('Medarbetare År 2'!A:A,A1003),"")</f>
        <v/>
      </c>
      <c r="C1003" t="str" cm="1">
        <f t="array" ref="C1003">IF(A1003&lt;&gt;"",INDEX('Medarbetare År 2'!C:C,A1003),"")</f>
        <v/>
      </c>
    </row>
    <row r="1004" spans="1:3" x14ac:dyDescent="0.2">
      <c r="A1004" t="str">
        <f>IFERROR(MATCH(4,INDEX('Medarbetare År 2'!B:B,A1003+1):INDEX('Medarbetare År 2'!B:B,A1003+5000),0)+A1003,"")</f>
        <v/>
      </c>
      <c r="B1004" t="str" cm="1">
        <f t="array" ref="B1004">IF(A1004&lt;&gt;"",INDEX('Medarbetare År 2'!A:A,A1004),"")</f>
        <v/>
      </c>
      <c r="C1004" t="str" cm="1">
        <f t="array" ref="C1004">IF(A1004&lt;&gt;"",INDEX('Medarbetare År 2'!C:C,A1004),"")</f>
        <v/>
      </c>
    </row>
    <row r="1005" spans="1:3" x14ac:dyDescent="0.2">
      <c r="A1005" t="str">
        <f>IFERROR(MATCH(4,INDEX('Medarbetare År 2'!B:B,A1004+1):INDEX('Medarbetare År 2'!B:B,A1004+5000),0)+A1004,"")</f>
        <v/>
      </c>
      <c r="B1005" t="str" cm="1">
        <f t="array" ref="B1005">IF(A1005&lt;&gt;"",INDEX('Medarbetare År 2'!A:A,A1005),"")</f>
        <v/>
      </c>
      <c r="C1005" t="str" cm="1">
        <f t="array" ref="C1005">IF(A1005&lt;&gt;"",INDEX('Medarbetare År 2'!C:C,A1005),"")</f>
        <v/>
      </c>
    </row>
    <row r="1006" spans="1:3" x14ac:dyDescent="0.2">
      <c r="A1006" t="str">
        <f>IFERROR(MATCH(4,INDEX('Medarbetare År 2'!B:B,A1005+1):INDEX('Medarbetare År 2'!B:B,A1005+5000),0)+A1005,"")</f>
        <v/>
      </c>
      <c r="B1006" t="str" cm="1">
        <f t="array" ref="B1006">IF(A1006&lt;&gt;"",INDEX('Medarbetare År 2'!A:A,A1006),"")</f>
        <v/>
      </c>
      <c r="C1006" t="str" cm="1">
        <f t="array" ref="C1006">IF(A1006&lt;&gt;"",INDEX('Medarbetare År 2'!C:C,A1006),"")</f>
        <v/>
      </c>
    </row>
    <row r="1007" spans="1:3" x14ac:dyDescent="0.2">
      <c r="A1007" t="str">
        <f>IFERROR(MATCH(4,INDEX('Medarbetare År 2'!B:B,A1006+1):INDEX('Medarbetare År 2'!B:B,A1006+5000),0)+A1006,"")</f>
        <v/>
      </c>
      <c r="B1007" t="str" cm="1">
        <f t="array" ref="B1007">IF(A1007&lt;&gt;"",INDEX('Medarbetare År 2'!A:A,A1007),"")</f>
        <v/>
      </c>
      <c r="C1007" t="str" cm="1">
        <f t="array" ref="C1007">IF(A1007&lt;&gt;"",INDEX('Medarbetare År 2'!C:C,A1007),"")</f>
        <v/>
      </c>
    </row>
    <row r="1008" spans="1:3" x14ac:dyDescent="0.2">
      <c r="A1008" t="str">
        <f>IFERROR(MATCH(4,INDEX('Medarbetare År 2'!B:B,A1007+1):INDEX('Medarbetare År 2'!B:B,A1007+5000),0)+A1007,"")</f>
        <v/>
      </c>
      <c r="B1008" t="str" cm="1">
        <f t="array" ref="B1008">IF(A1008&lt;&gt;"",INDEX('Medarbetare År 2'!A:A,A1008),"")</f>
        <v/>
      </c>
      <c r="C1008" t="str" cm="1">
        <f t="array" ref="C1008">IF(A1008&lt;&gt;"",INDEX('Medarbetare År 2'!C:C,A1008),"")</f>
        <v/>
      </c>
    </row>
    <row r="1009" spans="1:3" x14ac:dyDescent="0.2">
      <c r="A1009" t="str">
        <f>IFERROR(MATCH(4,INDEX('Medarbetare År 2'!B:B,A1008+1):INDEX('Medarbetare År 2'!B:B,A1008+5000),0)+A1008,"")</f>
        <v/>
      </c>
      <c r="B1009" t="str" cm="1">
        <f t="array" ref="B1009">IF(A1009&lt;&gt;"",INDEX('Medarbetare År 2'!A:A,A1009),"")</f>
        <v/>
      </c>
      <c r="C1009" t="str" cm="1">
        <f t="array" ref="C1009">IF(A1009&lt;&gt;"",INDEX('Medarbetare År 2'!C:C,A1009),"")</f>
        <v/>
      </c>
    </row>
    <row r="1010" spans="1:3" x14ac:dyDescent="0.2">
      <c r="A1010" t="str">
        <f>IFERROR(MATCH(4,INDEX('Medarbetare År 2'!B:B,A1009+1):INDEX('Medarbetare År 2'!B:B,A1009+5000),0)+A1009,"")</f>
        <v/>
      </c>
      <c r="B1010" t="str" cm="1">
        <f t="array" ref="B1010">IF(A1010&lt;&gt;"",INDEX('Medarbetare År 2'!A:A,A1010),"")</f>
        <v/>
      </c>
      <c r="C1010" t="str" cm="1">
        <f t="array" ref="C1010">IF(A1010&lt;&gt;"",INDEX('Medarbetare År 2'!C:C,A1010),"")</f>
        <v/>
      </c>
    </row>
    <row r="1011" spans="1:3" x14ac:dyDescent="0.2">
      <c r="A1011" t="str">
        <f>IFERROR(MATCH(4,INDEX('Medarbetare År 2'!B:B,A1010+1):INDEX('Medarbetare År 2'!B:B,A1010+5000),0)+A1010,"")</f>
        <v/>
      </c>
      <c r="B1011" t="str" cm="1">
        <f t="array" ref="B1011">IF(A1011&lt;&gt;"",INDEX('Medarbetare År 2'!A:A,A1011),"")</f>
        <v/>
      </c>
      <c r="C1011" t="str" cm="1">
        <f t="array" ref="C1011">IF(A1011&lt;&gt;"",INDEX('Medarbetare År 2'!C:C,A1011),"")</f>
        <v/>
      </c>
    </row>
    <row r="1012" spans="1:3" x14ac:dyDescent="0.2">
      <c r="A1012" t="str">
        <f>IFERROR(MATCH(4,INDEX('Medarbetare År 2'!B:B,A1011+1):INDEX('Medarbetare År 2'!B:B,A1011+5000),0)+A1011,"")</f>
        <v/>
      </c>
      <c r="B1012" t="str" cm="1">
        <f t="array" ref="B1012">IF(A1012&lt;&gt;"",INDEX('Medarbetare År 2'!A:A,A1012),"")</f>
        <v/>
      </c>
      <c r="C1012" t="str" cm="1">
        <f t="array" ref="C1012">IF(A1012&lt;&gt;"",INDEX('Medarbetare År 2'!C:C,A1012),"")</f>
        <v/>
      </c>
    </row>
    <row r="1013" spans="1:3" x14ac:dyDescent="0.2">
      <c r="A1013" t="str">
        <f>IFERROR(MATCH(4,INDEX('Medarbetare År 2'!B:B,A1012+1):INDEX('Medarbetare År 2'!B:B,A1012+5000),0)+A1012,"")</f>
        <v/>
      </c>
      <c r="B1013" t="str" cm="1">
        <f t="array" ref="B1013">IF(A1013&lt;&gt;"",INDEX('Medarbetare År 2'!A:A,A1013),"")</f>
        <v/>
      </c>
      <c r="C1013" t="str" cm="1">
        <f t="array" ref="C1013">IF(A1013&lt;&gt;"",INDEX('Medarbetare År 2'!C:C,A1013),"")</f>
        <v/>
      </c>
    </row>
    <row r="1014" spans="1:3" x14ac:dyDescent="0.2">
      <c r="A1014" t="str">
        <f>IFERROR(MATCH(4,INDEX('Medarbetare År 2'!B:B,A1013+1):INDEX('Medarbetare År 2'!B:B,A1013+5000),0)+A1013,"")</f>
        <v/>
      </c>
      <c r="B1014" t="str" cm="1">
        <f t="array" ref="B1014">IF(A1014&lt;&gt;"",INDEX('Medarbetare År 2'!A:A,A1014),"")</f>
        <v/>
      </c>
      <c r="C1014" t="str" cm="1">
        <f t="array" ref="C1014">IF(A1014&lt;&gt;"",INDEX('Medarbetare År 2'!C:C,A1014),"")</f>
        <v/>
      </c>
    </row>
    <row r="1015" spans="1:3" x14ac:dyDescent="0.2">
      <c r="A1015" t="str">
        <f>IFERROR(MATCH(4,INDEX('Medarbetare År 2'!B:B,A1014+1):INDEX('Medarbetare År 2'!B:B,A1014+5000),0)+A1014,"")</f>
        <v/>
      </c>
      <c r="B1015" t="str" cm="1">
        <f t="array" ref="B1015">IF(A1015&lt;&gt;"",INDEX('Medarbetare År 2'!A:A,A1015),"")</f>
        <v/>
      </c>
      <c r="C1015" t="str" cm="1">
        <f t="array" ref="C1015">IF(A1015&lt;&gt;"",INDEX('Medarbetare År 2'!C:C,A1015),"")</f>
        <v/>
      </c>
    </row>
    <row r="1016" spans="1:3" x14ac:dyDescent="0.2">
      <c r="A1016" t="str">
        <f>IFERROR(MATCH(4,INDEX('Medarbetare År 2'!B:B,A1015+1):INDEX('Medarbetare År 2'!B:B,A1015+5000),0)+A1015,"")</f>
        <v/>
      </c>
      <c r="B1016" t="str" cm="1">
        <f t="array" ref="B1016">IF(A1016&lt;&gt;"",INDEX('Medarbetare År 2'!A:A,A1016),"")</f>
        <v/>
      </c>
      <c r="C1016" t="str" cm="1">
        <f t="array" ref="C1016">IF(A1016&lt;&gt;"",INDEX('Medarbetare År 2'!C:C,A1016),"")</f>
        <v/>
      </c>
    </row>
    <row r="1017" spans="1:3" x14ac:dyDescent="0.2">
      <c r="A1017" t="str">
        <f>IFERROR(MATCH(4,INDEX('Medarbetare År 2'!B:B,A1016+1):INDEX('Medarbetare År 2'!B:B,A1016+5000),0)+A1016,"")</f>
        <v/>
      </c>
      <c r="B1017" t="str" cm="1">
        <f t="array" ref="B1017">IF(A1017&lt;&gt;"",INDEX('Medarbetare År 2'!A:A,A1017),"")</f>
        <v/>
      </c>
      <c r="C1017" t="str" cm="1">
        <f t="array" ref="C1017">IF(A1017&lt;&gt;"",INDEX('Medarbetare År 2'!C:C,A1017),"")</f>
        <v/>
      </c>
    </row>
    <row r="1018" spans="1:3" x14ac:dyDescent="0.2">
      <c r="A1018" t="str">
        <f>IFERROR(MATCH(4,INDEX('Medarbetare År 2'!B:B,A1017+1):INDEX('Medarbetare År 2'!B:B,A1017+5000),0)+A1017,"")</f>
        <v/>
      </c>
      <c r="B1018" t="str" cm="1">
        <f t="array" ref="B1018">IF(A1018&lt;&gt;"",INDEX('Medarbetare År 2'!A:A,A1018),"")</f>
        <v/>
      </c>
      <c r="C1018" t="str" cm="1">
        <f t="array" ref="C1018">IF(A1018&lt;&gt;"",INDEX('Medarbetare År 2'!C:C,A1018),"")</f>
        <v/>
      </c>
    </row>
    <row r="1019" spans="1:3" x14ac:dyDescent="0.2">
      <c r="A1019" t="str">
        <f>IFERROR(MATCH(4,INDEX('Medarbetare År 2'!B:B,A1018+1):INDEX('Medarbetare År 2'!B:B,A1018+5000),0)+A1018,"")</f>
        <v/>
      </c>
      <c r="B1019" t="str" cm="1">
        <f t="array" ref="B1019">IF(A1019&lt;&gt;"",INDEX('Medarbetare År 2'!A:A,A1019),"")</f>
        <v/>
      </c>
      <c r="C1019" t="str" cm="1">
        <f t="array" ref="C1019">IF(A1019&lt;&gt;"",INDEX('Medarbetare År 2'!C:C,A1019),"")</f>
        <v/>
      </c>
    </row>
    <row r="1020" spans="1:3" x14ac:dyDescent="0.2">
      <c r="A1020" t="str">
        <f>IFERROR(MATCH(4,INDEX('Medarbetare År 2'!B:B,A1019+1):INDEX('Medarbetare År 2'!B:B,A1019+5000),0)+A1019,"")</f>
        <v/>
      </c>
      <c r="B1020" t="str" cm="1">
        <f t="array" ref="B1020">IF(A1020&lt;&gt;"",INDEX('Medarbetare År 2'!A:A,A1020),"")</f>
        <v/>
      </c>
      <c r="C1020" t="str" cm="1">
        <f t="array" ref="C1020">IF(A1020&lt;&gt;"",INDEX('Medarbetare År 2'!C:C,A1020),"")</f>
        <v/>
      </c>
    </row>
    <row r="1021" spans="1:3" x14ac:dyDescent="0.2">
      <c r="A1021" t="str">
        <f>IFERROR(MATCH(4,INDEX('Medarbetare År 2'!B:B,A1020+1):INDEX('Medarbetare År 2'!B:B,A1020+5000),0)+A1020,"")</f>
        <v/>
      </c>
      <c r="B1021" t="str" cm="1">
        <f t="array" ref="B1021">IF(A1021&lt;&gt;"",INDEX('Medarbetare År 2'!A:A,A1021),"")</f>
        <v/>
      </c>
      <c r="C1021" t="str" cm="1">
        <f t="array" ref="C1021">IF(A1021&lt;&gt;"",INDEX('Medarbetare År 2'!C:C,A1021),"")</f>
        <v/>
      </c>
    </row>
    <row r="1022" spans="1:3" x14ac:dyDescent="0.2">
      <c r="A1022" t="str">
        <f>IFERROR(MATCH(4,INDEX('Medarbetare År 2'!B:B,A1021+1):INDEX('Medarbetare År 2'!B:B,A1021+5000),0)+A1021,"")</f>
        <v/>
      </c>
      <c r="B1022" t="str" cm="1">
        <f t="array" ref="B1022">IF(A1022&lt;&gt;"",INDEX('Medarbetare År 2'!A:A,A1022),"")</f>
        <v/>
      </c>
      <c r="C1022" t="str" cm="1">
        <f t="array" ref="C1022">IF(A1022&lt;&gt;"",INDEX('Medarbetare År 2'!C:C,A1022),"")</f>
        <v/>
      </c>
    </row>
    <row r="1023" spans="1:3" x14ac:dyDescent="0.2">
      <c r="A1023" t="str">
        <f>IFERROR(MATCH(4,INDEX('Medarbetare År 2'!B:B,A1022+1):INDEX('Medarbetare År 2'!B:B,A1022+5000),0)+A1022,"")</f>
        <v/>
      </c>
      <c r="B1023" t="str" cm="1">
        <f t="array" ref="B1023">IF(A1023&lt;&gt;"",INDEX('Medarbetare År 2'!A:A,A1023),"")</f>
        <v/>
      </c>
      <c r="C1023" t="str" cm="1">
        <f t="array" ref="C1023">IF(A1023&lt;&gt;"",INDEX('Medarbetare År 2'!C:C,A1023),"")</f>
        <v/>
      </c>
    </row>
    <row r="1024" spans="1:3" x14ac:dyDescent="0.2">
      <c r="A1024" t="str">
        <f>IFERROR(MATCH(4,INDEX('Medarbetare År 2'!B:B,A1023+1):INDEX('Medarbetare År 2'!B:B,A1023+5000),0)+A1023,"")</f>
        <v/>
      </c>
      <c r="B1024" t="str" cm="1">
        <f t="array" ref="B1024">IF(A1024&lt;&gt;"",INDEX('Medarbetare År 2'!A:A,A1024),"")</f>
        <v/>
      </c>
      <c r="C1024" t="str" cm="1">
        <f t="array" ref="C1024">IF(A1024&lt;&gt;"",INDEX('Medarbetare År 2'!C:C,A1024),"")</f>
        <v/>
      </c>
    </row>
    <row r="1025" spans="1:3" x14ac:dyDescent="0.2">
      <c r="A1025" t="str">
        <f>IFERROR(MATCH(4,INDEX('Medarbetare År 2'!B:B,A1024+1):INDEX('Medarbetare År 2'!B:B,A1024+5000),0)+A1024,"")</f>
        <v/>
      </c>
      <c r="B1025" t="str" cm="1">
        <f t="array" ref="B1025">IF(A1025&lt;&gt;"",INDEX('Medarbetare År 2'!A:A,A1025),"")</f>
        <v/>
      </c>
      <c r="C1025" t="str" cm="1">
        <f t="array" ref="C1025">IF(A1025&lt;&gt;"",INDEX('Medarbetare År 2'!C:C,A1025),"")</f>
        <v/>
      </c>
    </row>
    <row r="1026" spans="1:3" x14ac:dyDescent="0.2">
      <c r="A1026" t="str">
        <f>IFERROR(MATCH(4,INDEX('Medarbetare År 2'!B:B,A1025+1):INDEX('Medarbetare År 2'!B:B,A1025+5000),0)+A1025,"")</f>
        <v/>
      </c>
      <c r="B1026" t="str" cm="1">
        <f t="array" ref="B1026">IF(A1026&lt;&gt;"",INDEX('Medarbetare År 2'!A:A,A1026),"")</f>
        <v/>
      </c>
      <c r="C1026" t="str" cm="1">
        <f t="array" ref="C1026">IF(A1026&lt;&gt;"",INDEX('Medarbetare År 2'!C:C,A1026),"")</f>
        <v/>
      </c>
    </row>
    <row r="1027" spans="1:3" x14ac:dyDescent="0.2">
      <c r="A1027" t="str">
        <f>IFERROR(MATCH(4,INDEX('Medarbetare År 2'!B:B,A1026+1):INDEX('Medarbetare År 2'!B:B,A1026+5000),0)+A1026,"")</f>
        <v/>
      </c>
      <c r="B1027" t="str" cm="1">
        <f t="array" ref="B1027">IF(A1027&lt;&gt;"",INDEX('Medarbetare År 2'!A:A,A1027),"")</f>
        <v/>
      </c>
      <c r="C1027" t="str" cm="1">
        <f t="array" ref="C1027">IF(A1027&lt;&gt;"",INDEX('Medarbetare År 2'!C:C,A1027),"")</f>
        <v/>
      </c>
    </row>
    <row r="1028" spans="1:3" x14ac:dyDescent="0.2">
      <c r="A1028" t="str">
        <f>IFERROR(MATCH(4,INDEX('Medarbetare År 2'!B:B,A1027+1):INDEX('Medarbetare År 2'!B:B,A1027+5000),0)+A1027,"")</f>
        <v/>
      </c>
      <c r="B1028" t="str" cm="1">
        <f t="array" ref="B1028">IF(A1028&lt;&gt;"",INDEX('Medarbetare År 2'!A:A,A1028),"")</f>
        <v/>
      </c>
      <c r="C1028" t="str" cm="1">
        <f t="array" ref="C1028">IF(A1028&lt;&gt;"",INDEX('Medarbetare År 2'!C:C,A1028),"")</f>
        <v/>
      </c>
    </row>
    <row r="1029" spans="1:3" x14ac:dyDescent="0.2">
      <c r="A1029" t="str">
        <f>IFERROR(MATCH(4,INDEX('Medarbetare År 2'!B:B,A1028+1):INDEX('Medarbetare År 2'!B:B,A1028+5000),0)+A1028,"")</f>
        <v/>
      </c>
      <c r="B1029" t="str" cm="1">
        <f t="array" ref="B1029">IF(A1029&lt;&gt;"",INDEX('Medarbetare År 2'!A:A,A1029),"")</f>
        <v/>
      </c>
      <c r="C1029" t="str" cm="1">
        <f t="array" ref="C1029">IF(A1029&lt;&gt;"",INDEX('Medarbetare År 2'!C:C,A1029),"")</f>
        <v/>
      </c>
    </row>
    <row r="1030" spans="1:3" x14ac:dyDescent="0.2">
      <c r="A1030" t="str">
        <f>IFERROR(MATCH(4,INDEX('Medarbetare År 2'!B:B,A1029+1):INDEX('Medarbetare År 2'!B:B,A1029+5000),0)+A1029,"")</f>
        <v/>
      </c>
      <c r="B1030" t="str" cm="1">
        <f t="array" ref="B1030">IF(A1030&lt;&gt;"",INDEX('Medarbetare År 2'!A:A,A1030),"")</f>
        <v/>
      </c>
      <c r="C1030" t="str" cm="1">
        <f t="array" ref="C1030">IF(A1030&lt;&gt;"",INDEX('Medarbetare År 2'!C:C,A1030),"")</f>
        <v/>
      </c>
    </row>
    <row r="1031" spans="1:3" x14ac:dyDescent="0.2">
      <c r="A1031" t="str">
        <f>IFERROR(MATCH(4,INDEX('Medarbetare År 2'!B:B,A1030+1):INDEX('Medarbetare År 2'!B:B,A1030+5000),0)+A1030,"")</f>
        <v/>
      </c>
      <c r="B1031" t="str" cm="1">
        <f t="array" ref="B1031">IF(A1031&lt;&gt;"",INDEX('Medarbetare År 2'!A:A,A1031),"")</f>
        <v/>
      </c>
      <c r="C1031" t="str" cm="1">
        <f t="array" ref="C1031">IF(A1031&lt;&gt;"",INDEX('Medarbetare År 2'!C:C,A1031),"")</f>
        <v/>
      </c>
    </row>
    <row r="1032" spans="1:3" x14ac:dyDescent="0.2">
      <c r="A1032" t="str">
        <f>IFERROR(MATCH(4,INDEX('Medarbetare År 2'!B:B,A1031+1):INDEX('Medarbetare År 2'!B:B,A1031+5000),0)+A1031,"")</f>
        <v/>
      </c>
      <c r="B1032" t="str" cm="1">
        <f t="array" ref="B1032">IF(A1032&lt;&gt;"",INDEX('Medarbetare År 2'!A:A,A1032),"")</f>
        <v/>
      </c>
      <c r="C1032" t="str" cm="1">
        <f t="array" ref="C1032">IF(A1032&lt;&gt;"",INDEX('Medarbetare År 2'!C:C,A1032),"")</f>
        <v/>
      </c>
    </row>
    <row r="1033" spans="1:3" x14ac:dyDescent="0.2">
      <c r="A1033" t="str">
        <f>IFERROR(MATCH(4,INDEX('Medarbetare År 2'!B:B,A1032+1):INDEX('Medarbetare År 2'!B:B,A1032+5000),0)+A1032,"")</f>
        <v/>
      </c>
      <c r="B1033" t="str" cm="1">
        <f t="array" ref="B1033">IF(A1033&lt;&gt;"",INDEX('Medarbetare År 2'!A:A,A1033),"")</f>
        <v/>
      </c>
      <c r="C1033" t="str" cm="1">
        <f t="array" ref="C1033">IF(A1033&lt;&gt;"",INDEX('Medarbetare År 2'!C:C,A1033),"")</f>
        <v/>
      </c>
    </row>
    <row r="1034" spans="1:3" x14ac:dyDescent="0.2">
      <c r="A1034" t="str">
        <f>IFERROR(MATCH(4,INDEX('Medarbetare År 2'!B:B,A1033+1):INDEX('Medarbetare År 2'!B:B,A1033+5000),0)+A1033,"")</f>
        <v/>
      </c>
      <c r="B1034" t="str" cm="1">
        <f t="array" ref="B1034">IF(A1034&lt;&gt;"",INDEX('Medarbetare År 2'!A:A,A1034),"")</f>
        <v/>
      </c>
      <c r="C1034" t="str" cm="1">
        <f t="array" ref="C1034">IF(A1034&lt;&gt;"",INDEX('Medarbetare År 2'!C:C,A1034),"")</f>
        <v/>
      </c>
    </row>
    <row r="1035" spans="1:3" x14ac:dyDescent="0.2">
      <c r="A1035" t="str">
        <f>IFERROR(MATCH(4,INDEX('Medarbetare År 2'!B:B,A1034+1):INDEX('Medarbetare År 2'!B:B,A1034+5000),0)+A1034,"")</f>
        <v/>
      </c>
      <c r="B1035" t="str" cm="1">
        <f t="array" ref="B1035">IF(A1035&lt;&gt;"",INDEX('Medarbetare År 2'!A:A,A1035),"")</f>
        <v/>
      </c>
      <c r="C1035" t="str" cm="1">
        <f t="array" ref="C1035">IF(A1035&lt;&gt;"",INDEX('Medarbetare År 2'!C:C,A1035),"")</f>
        <v/>
      </c>
    </row>
    <row r="1036" spans="1:3" x14ac:dyDescent="0.2">
      <c r="A1036" t="str">
        <f>IFERROR(MATCH(4,INDEX('Medarbetare År 2'!B:B,A1035+1):INDEX('Medarbetare År 2'!B:B,A1035+5000),0)+A1035,"")</f>
        <v/>
      </c>
      <c r="B1036" t="str" cm="1">
        <f t="array" ref="B1036">IF(A1036&lt;&gt;"",INDEX('Medarbetare År 2'!A:A,A1036),"")</f>
        <v/>
      </c>
      <c r="C1036" t="str" cm="1">
        <f t="array" ref="C1036">IF(A1036&lt;&gt;"",INDEX('Medarbetare År 2'!C:C,A1036),"")</f>
        <v/>
      </c>
    </row>
    <row r="1037" spans="1:3" x14ac:dyDescent="0.2">
      <c r="A1037" t="str">
        <f>IFERROR(MATCH(4,INDEX('Medarbetare År 2'!B:B,A1036+1):INDEX('Medarbetare År 2'!B:B,A1036+5000),0)+A1036,"")</f>
        <v/>
      </c>
      <c r="B1037" t="str" cm="1">
        <f t="array" ref="B1037">IF(A1037&lt;&gt;"",INDEX('Medarbetare År 2'!A:A,A1037),"")</f>
        <v/>
      </c>
      <c r="C1037" t="str" cm="1">
        <f t="array" ref="C1037">IF(A1037&lt;&gt;"",INDEX('Medarbetare År 2'!C:C,A1037),"")</f>
        <v/>
      </c>
    </row>
    <row r="1038" spans="1:3" x14ac:dyDescent="0.2">
      <c r="A1038" t="str">
        <f>IFERROR(MATCH(4,INDEX('Medarbetare År 2'!B:B,A1037+1):INDEX('Medarbetare År 2'!B:B,A1037+5000),0)+A1037,"")</f>
        <v/>
      </c>
      <c r="B1038" t="str" cm="1">
        <f t="array" ref="B1038">IF(A1038&lt;&gt;"",INDEX('Medarbetare År 2'!A:A,A1038),"")</f>
        <v/>
      </c>
      <c r="C1038" t="str" cm="1">
        <f t="array" ref="C1038">IF(A1038&lt;&gt;"",INDEX('Medarbetare År 2'!C:C,A1038),"")</f>
        <v/>
      </c>
    </row>
    <row r="1039" spans="1:3" x14ac:dyDescent="0.2">
      <c r="A1039" t="str">
        <f>IFERROR(MATCH(4,INDEX('Medarbetare År 2'!B:B,A1038+1):INDEX('Medarbetare År 2'!B:B,A1038+5000),0)+A1038,"")</f>
        <v/>
      </c>
      <c r="B1039" t="str" cm="1">
        <f t="array" ref="B1039">IF(A1039&lt;&gt;"",INDEX('Medarbetare År 2'!A:A,A1039),"")</f>
        <v/>
      </c>
      <c r="C1039" t="str" cm="1">
        <f t="array" ref="C1039">IF(A1039&lt;&gt;"",INDEX('Medarbetare År 2'!C:C,A1039),"")</f>
        <v/>
      </c>
    </row>
    <row r="1040" spans="1:3" x14ac:dyDescent="0.2">
      <c r="A1040" t="str">
        <f>IFERROR(MATCH(4,INDEX('Medarbetare År 2'!B:B,A1039+1):INDEX('Medarbetare År 2'!B:B,A1039+5000),0)+A1039,"")</f>
        <v/>
      </c>
      <c r="B1040" t="str" cm="1">
        <f t="array" ref="B1040">IF(A1040&lt;&gt;"",INDEX('Medarbetare År 2'!A:A,A1040),"")</f>
        <v/>
      </c>
      <c r="C1040" t="str" cm="1">
        <f t="array" ref="C1040">IF(A1040&lt;&gt;"",INDEX('Medarbetare År 2'!C:C,A1040),"")</f>
        <v/>
      </c>
    </row>
    <row r="1041" spans="1:3" x14ac:dyDescent="0.2">
      <c r="A1041" t="str">
        <f>IFERROR(MATCH(4,INDEX('Medarbetare År 2'!B:B,A1040+1):INDEX('Medarbetare År 2'!B:B,A1040+5000),0)+A1040,"")</f>
        <v/>
      </c>
      <c r="B1041" t="str" cm="1">
        <f t="array" ref="B1041">IF(A1041&lt;&gt;"",INDEX('Medarbetare År 2'!A:A,A1041),"")</f>
        <v/>
      </c>
      <c r="C1041" t="str" cm="1">
        <f t="array" ref="C1041">IF(A1041&lt;&gt;"",INDEX('Medarbetare År 2'!C:C,A1041),"")</f>
        <v/>
      </c>
    </row>
    <row r="1042" spans="1:3" x14ac:dyDescent="0.2">
      <c r="A1042" t="str">
        <f>IFERROR(MATCH(4,INDEX('Medarbetare År 2'!B:B,A1041+1):INDEX('Medarbetare År 2'!B:B,A1041+5000),0)+A1041,"")</f>
        <v/>
      </c>
      <c r="B1042" t="str" cm="1">
        <f t="array" ref="B1042">IF(A1042&lt;&gt;"",INDEX('Medarbetare År 2'!A:A,A1042),"")</f>
        <v/>
      </c>
      <c r="C1042" t="str" cm="1">
        <f t="array" ref="C1042">IF(A1042&lt;&gt;"",INDEX('Medarbetare År 2'!C:C,A1042),"")</f>
        <v/>
      </c>
    </row>
    <row r="1043" spans="1:3" x14ac:dyDescent="0.2">
      <c r="A1043" t="str">
        <f>IFERROR(MATCH(4,INDEX('Medarbetare År 2'!B:B,A1042+1):INDEX('Medarbetare År 2'!B:B,A1042+5000),0)+A1042,"")</f>
        <v/>
      </c>
      <c r="B1043" t="str" cm="1">
        <f t="array" ref="B1043">IF(A1043&lt;&gt;"",INDEX('Medarbetare År 2'!A:A,A1043),"")</f>
        <v/>
      </c>
      <c r="C1043" t="str" cm="1">
        <f t="array" ref="C1043">IF(A1043&lt;&gt;"",INDEX('Medarbetare År 2'!C:C,A1043),"")</f>
        <v/>
      </c>
    </row>
    <row r="1044" spans="1:3" x14ac:dyDescent="0.2">
      <c r="A1044" t="str">
        <f>IFERROR(MATCH(4,INDEX('Medarbetare År 2'!B:B,A1043+1):INDEX('Medarbetare År 2'!B:B,A1043+5000),0)+A1043,"")</f>
        <v/>
      </c>
      <c r="B1044" t="str" cm="1">
        <f t="array" ref="B1044">IF(A1044&lt;&gt;"",INDEX('Medarbetare År 2'!A:A,A1044),"")</f>
        <v/>
      </c>
      <c r="C1044" t="str" cm="1">
        <f t="array" ref="C1044">IF(A1044&lt;&gt;"",INDEX('Medarbetare År 2'!C:C,A1044),"")</f>
        <v/>
      </c>
    </row>
    <row r="1045" spans="1:3" x14ac:dyDescent="0.2">
      <c r="A1045" t="str">
        <f>IFERROR(MATCH(4,INDEX('Medarbetare År 2'!B:B,A1044+1):INDEX('Medarbetare År 2'!B:B,A1044+5000),0)+A1044,"")</f>
        <v/>
      </c>
      <c r="B1045" t="str" cm="1">
        <f t="array" ref="B1045">IF(A1045&lt;&gt;"",INDEX('Medarbetare År 2'!A:A,A1045),"")</f>
        <v/>
      </c>
      <c r="C1045" t="str" cm="1">
        <f t="array" ref="C1045">IF(A1045&lt;&gt;"",INDEX('Medarbetare År 2'!C:C,A1045),"")</f>
        <v/>
      </c>
    </row>
    <row r="1046" spans="1:3" x14ac:dyDescent="0.2">
      <c r="A1046" t="str">
        <f>IFERROR(MATCH(4,INDEX('Medarbetare År 2'!B:B,A1045+1):INDEX('Medarbetare År 2'!B:B,A1045+5000),0)+A1045,"")</f>
        <v/>
      </c>
      <c r="B1046" t="str" cm="1">
        <f t="array" ref="B1046">IF(A1046&lt;&gt;"",INDEX('Medarbetare År 2'!A:A,A1046),"")</f>
        <v/>
      </c>
      <c r="C1046" t="str" cm="1">
        <f t="array" ref="C1046">IF(A1046&lt;&gt;"",INDEX('Medarbetare År 2'!C:C,A1046),"")</f>
        <v/>
      </c>
    </row>
    <row r="1047" spans="1:3" x14ac:dyDescent="0.2">
      <c r="A1047" t="str">
        <f>IFERROR(MATCH(4,INDEX('Medarbetare År 2'!B:B,A1046+1):INDEX('Medarbetare År 2'!B:B,A1046+5000),0)+A1046,"")</f>
        <v/>
      </c>
      <c r="B1047" t="str" cm="1">
        <f t="array" ref="B1047">IF(A1047&lt;&gt;"",INDEX('Medarbetare År 2'!A:A,A1047),"")</f>
        <v/>
      </c>
      <c r="C1047" t="str" cm="1">
        <f t="array" ref="C1047">IF(A1047&lt;&gt;"",INDEX('Medarbetare År 2'!C:C,A1047),"")</f>
        <v/>
      </c>
    </row>
    <row r="1048" spans="1:3" x14ac:dyDescent="0.2">
      <c r="A1048" t="str">
        <f>IFERROR(MATCH(4,INDEX('Medarbetare År 2'!B:B,A1047+1):INDEX('Medarbetare År 2'!B:B,A1047+5000),0)+A1047,"")</f>
        <v/>
      </c>
      <c r="B1048" t="str" cm="1">
        <f t="array" ref="B1048">IF(A1048&lt;&gt;"",INDEX('Medarbetare År 2'!A:A,A1048),"")</f>
        <v/>
      </c>
      <c r="C1048" t="str" cm="1">
        <f t="array" ref="C1048">IF(A1048&lt;&gt;"",INDEX('Medarbetare År 2'!C:C,A1048),"")</f>
        <v/>
      </c>
    </row>
    <row r="1049" spans="1:3" x14ac:dyDescent="0.2">
      <c r="A1049" t="str">
        <f>IFERROR(MATCH(4,INDEX('Medarbetare År 2'!B:B,A1048+1):INDEX('Medarbetare År 2'!B:B,A1048+5000),0)+A1048,"")</f>
        <v/>
      </c>
      <c r="B1049" t="str" cm="1">
        <f t="array" ref="B1049">IF(A1049&lt;&gt;"",INDEX('Medarbetare År 2'!A:A,A1049),"")</f>
        <v/>
      </c>
      <c r="C1049" t="str" cm="1">
        <f t="array" ref="C1049">IF(A1049&lt;&gt;"",INDEX('Medarbetare År 2'!C:C,A1049),"")</f>
        <v/>
      </c>
    </row>
    <row r="1050" spans="1:3" x14ac:dyDescent="0.2">
      <c r="A1050" t="str">
        <f>IFERROR(MATCH(4,INDEX('Medarbetare År 2'!B:B,A1049+1):INDEX('Medarbetare År 2'!B:B,A1049+5000),0)+A1049,"")</f>
        <v/>
      </c>
      <c r="B1050" t="str" cm="1">
        <f t="array" ref="B1050">IF(A1050&lt;&gt;"",INDEX('Medarbetare År 2'!A:A,A1050),"")</f>
        <v/>
      </c>
      <c r="C1050" t="str" cm="1">
        <f t="array" ref="C1050">IF(A1050&lt;&gt;"",INDEX('Medarbetare År 2'!C:C,A1050),"")</f>
        <v/>
      </c>
    </row>
    <row r="1051" spans="1:3" x14ac:dyDescent="0.2">
      <c r="A1051" t="str">
        <f>IFERROR(MATCH(4,INDEX('Medarbetare År 2'!B:B,A1050+1):INDEX('Medarbetare År 2'!B:B,A1050+5000),0)+A1050,"")</f>
        <v/>
      </c>
      <c r="B1051" t="str" cm="1">
        <f t="array" ref="B1051">IF(A1051&lt;&gt;"",INDEX('Medarbetare År 2'!A:A,A1051),"")</f>
        <v/>
      </c>
      <c r="C1051" t="str" cm="1">
        <f t="array" ref="C1051">IF(A1051&lt;&gt;"",INDEX('Medarbetare År 2'!C:C,A1051),"")</f>
        <v/>
      </c>
    </row>
    <row r="1052" spans="1:3" x14ac:dyDescent="0.2">
      <c r="A1052" t="str">
        <f>IFERROR(MATCH(4,INDEX('Medarbetare År 2'!B:B,A1051+1):INDEX('Medarbetare År 2'!B:B,A1051+5000),0)+A1051,"")</f>
        <v/>
      </c>
      <c r="B1052" t="str" cm="1">
        <f t="array" ref="B1052">IF(A1052&lt;&gt;"",INDEX('Medarbetare År 2'!A:A,A1052),"")</f>
        <v/>
      </c>
      <c r="C1052" t="str" cm="1">
        <f t="array" ref="C1052">IF(A1052&lt;&gt;"",INDEX('Medarbetare År 2'!C:C,A1052),"")</f>
        <v/>
      </c>
    </row>
    <row r="1053" spans="1:3" x14ac:dyDescent="0.2">
      <c r="A1053" t="str">
        <f>IFERROR(MATCH(4,INDEX('Medarbetare År 2'!B:B,A1052+1):INDEX('Medarbetare År 2'!B:B,A1052+5000),0)+A1052,"")</f>
        <v/>
      </c>
      <c r="B1053" t="str" cm="1">
        <f t="array" ref="B1053">IF(A1053&lt;&gt;"",INDEX('Medarbetare År 2'!A:A,A1053),"")</f>
        <v/>
      </c>
      <c r="C1053" t="str" cm="1">
        <f t="array" ref="C1053">IF(A1053&lt;&gt;"",INDEX('Medarbetare År 2'!C:C,A1053),"")</f>
        <v/>
      </c>
    </row>
    <row r="1054" spans="1:3" x14ac:dyDescent="0.2">
      <c r="A1054" t="str">
        <f>IFERROR(MATCH(4,INDEX('Medarbetare År 2'!B:B,A1053+1):INDEX('Medarbetare År 2'!B:B,A1053+5000),0)+A1053,"")</f>
        <v/>
      </c>
      <c r="B1054" t="str" cm="1">
        <f t="array" ref="B1054">IF(A1054&lt;&gt;"",INDEX('Medarbetare År 2'!A:A,A1054),"")</f>
        <v/>
      </c>
      <c r="C1054" t="str" cm="1">
        <f t="array" ref="C1054">IF(A1054&lt;&gt;"",INDEX('Medarbetare År 2'!C:C,A1054),"")</f>
        <v/>
      </c>
    </row>
    <row r="1055" spans="1:3" x14ac:dyDescent="0.2">
      <c r="A1055" t="str">
        <f>IFERROR(MATCH(4,INDEX('Medarbetare År 2'!B:B,A1054+1):INDEX('Medarbetare År 2'!B:B,A1054+5000),0)+A1054,"")</f>
        <v/>
      </c>
      <c r="B1055" t="str" cm="1">
        <f t="array" ref="B1055">IF(A1055&lt;&gt;"",INDEX('Medarbetare År 2'!A:A,A1055),"")</f>
        <v/>
      </c>
      <c r="C1055" t="str" cm="1">
        <f t="array" ref="C1055">IF(A1055&lt;&gt;"",INDEX('Medarbetare År 2'!C:C,A1055),"")</f>
        <v/>
      </c>
    </row>
    <row r="1056" spans="1:3" x14ac:dyDescent="0.2">
      <c r="A1056" t="str">
        <f>IFERROR(MATCH(4,INDEX('Medarbetare År 2'!B:B,A1055+1):INDEX('Medarbetare År 2'!B:B,A1055+5000),0)+A1055,"")</f>
        <v/>
      </c>
      <c r="B1056" t="str" cm="1">
        <f t="array" ref="B1056">IF(A1056&lt;&gt;"",INDEX('Medarbetare År 2'!A:A,A1056),"")</f>
        <v/>
      </c>
      <c r="C1056" t="str" cm="1">
        <f t="array" ref="C1056">IF(A1056&lt;&gt;"",INDEX('Medarbetare År 2'!C:C,A1056),"")</f>
        <v/>
      </c>
    </row>
    <row r="1057" spans="1:3" x14ac:dyDescent="0.2">
      <c r="A1057" t="str">
        <f>IFERROR(MATCH(4,INDEX('Medarbetare År 2'!B:B,A1056+1):INDEX('Medarbetare År 2'!B:B,A1056+5000),0)+A1056,"")</f>
        <v/>
      </c>
      <c r="B1057" t="str" cm="1">
        <f t="array" ref="B1057">IF(A1057&lt;&gt;"",INDEX('Medarbetare År 2'!A:A,A1057),"")</f>
        <v/>
      </c>
      <c r="C1057" t="str" cm="1">
        <f t="array" ref="C1057">IF(A1057&lt;&gt;"",INDEX('Medarbetare År 2'!C:C,A1057),"")</f>
        <v/>
      </c>
    </row>
    <row r="1058" spans="1:3" x14ac:dyDescent="0.2">
      <c r="A1058" t="str">
        <f>IFERROR(MATCH(4,INDEX('Medarbetare År 2'!B:B,A1057+1):INDEX('Medarbetare År 2'!B:B,A1057+5000),0)+A1057,"")</f>
        <v/>
      </c>
      <c r="B1058" t="str" cm="1">
        <f t="array" ref="B1058">IF(A1058&lt;&gt;"",INDEX('Medarbetare År 2'!A:A,A1058),"")</f>
        <v/>
      </c>
      <c r="C1058" t="str" cm="1">
        <f t="array" ref="C1058">IF(A1058&lt;&gt;"",INDEX('Medarbetare År 2'!C:C,A1058),"")</f>
        <v/>
      </c>
    </row>
    <row r="1059" spans="1:3" x14ac:dyDescent="0.2">
      <c r="A1059" t="str">
        <f>IFERROR(MATCH(4,INDEX('Medarbetare År 2'!B:B,A1058+1):INDEX('Medarbetare År 2'!B:B,A1058+5000),0)+A1058,"")</f>
        <v/>
      </c>
      <c r="B1059" t="str" cm="1">
        <f t="array" ref="B1059">IF(A1059&lt;&gt;"",INDEX('Medarbetare År 2'!A:A,A1059),"")</f>
        <v/>
      </c>
      <c r="C1059" t="str" cm="1">
        <f t="array" ref="C1059">IF(A1059&lt;&gt;"",INDEX('Medarbetare År 2'!C:C,A1059),"")</f>
        <v/>
      </c>
    </row>
    <row r="1060" spans="1:3" x14ac:dyDescent="0.2">
      <c r="A1060" t="str">
        <f>IFERROR(MATCH(4,INDEX('Medarbetare År 2'!B:B,A1059+1):INDEX('Medarbetare År 2'!B:B,A1059+5000),0)+A1059,"")</f>
        <v/>
      </c>
      <c r="B1060" t="str" cm="1">
        <f t="array" ref="B1060">IF(A1060&lt;&gt;"",INDEX('Medarbetare År 2'!A:A,A1060),"")</f>
        <v/>
      </c>
      <c r="C1060" t="str" cm="1">
        <f t="array" ref="C1060">IF(A1060&lt;&gt;"",INDEX('Medarbetare År 2'!C:C,A1060),"")</f>
        <v/>
      </c>
    </row>
    <row r="1061" spans="1:3" x14ac:dyDescent="0.2">
      <c r="A1061" t="str">
        <f>IFERROR(MATCH(4,INDEX('Medarbetare År 2'!B:B,A1060+1):INDEX('Medarbetare År 2'!B:B,A1060+5000),0)+A1060,"")</f>
        <v/>
      </c>
      <c r="B1061" t="str" cm="1">
        <f t="array" ref="B1061">IF(A1061&lt;&gt;"",INDEX('Medarbetare År 2'!A:A,A1061),"")</f>
        <v/>
      </c>
      <c r="C1061" t="str" cm="1">
        <f t="array" ref="C1061">IF(A1061&lt;&gt;"",INDEX('Medarbetare År 2'!C:C,A1061),"")</f>
        <v/>
      </c>
    </row>
    <row r="1062" spans="1:3" x14ac:dyDescent="0.2">
      <c r="A1062" t="str">
        <f>IFERROR(MATCH(4,INDEX('Medarbetare År 2'!B:B,A1061+1):INDEX('Medarbetare År 2'!B:B,A1061+5000),0)+A1061,"")</f>
        <v/>
      </c>
      <c r="B1062" t="str" cm="1">
        <f t="array" ref="B1062">IF(A1062&lt;&gt;"",INDEX('Medarbetare År 2'!A:A,A1062),"")</f>
        <v/>
      </c>
      <c r="C1062" t="str" cm="1">
        <f t="array" ref="C1062">IF(A1062&lt;&gt;"",INDEX('Medarbetare År 2'!C:C,A1062),"")</f>
        <v/>
      </c>
    </row>
    <row r="1063" spans="1:3" x14ac:dyDescent="0.2">
      <c r="A1063" t="str">
        <f>IFERROR(MATCH(4,INDEX('Medarbetare År 2'!B:B,A1062+1):INDEX('Medarbetare År 2'!B:B,A1062+5000),0)+A1062,"")</f>
        <v/>
      </c>
      <c r="B1063" t="str" cm="1">
        <f t="array" ref="B1063">IF(A1063&lt;&gt;"",INDEX('Medarbetare År 2'!A:A,A1063),"")</f>
        <v/>
      </c>
      <c r="C1063" t="str" cm="1">
        <f t="array" ref="C1063">IF(A1063&lt;&gt;"",INDEX('Medarbetare År 2'!C:C,A1063),"")</f>
        <v/>
      </c>
    </row>
    <row r="1064" spans="1:3" x14ac:dyDescent="0.2">
      <c r="A1064" t="str">
        <f>IFERROR(MATCH(4,INDEX('Medarbetare År 2'!B:B,A1063+1):INDEX('Medarbetare År 2'!B:B,A1063+5000),0)+A1063,"")</f>
        <v/>
      </c>
      <c r="B1064" t="str" cm="1">
        <f t="array" ref="B1064">IF(A1064&lt;&gt;"",INDEX('Medarbetare År 2'!A:A,A1064),"")</f>
        <v/>
      </c>
      <c r="C1064" t="str" cm="1">
        <f t="array" ref="C1064">IF(A1064&lt;&gt;"",INDEX('Medarbetare År 2'!C:C,A1064),"")</f>
        <v/>
      </c>
    </row>
    <row r="1065" spans="1:3" x14ac:dyDescent="0.2">
      <c r="A1065" t="str">
        <f>IFERROR(MATCH(4,INDEX('Medarbetare År 2'!B:B,A1064+1):INDEX('Medarbetare År 2'!B:B,A1064+5000),0)+A1064,"")</f>
        <v/>
      </c>
      <c r="B1065" t="str" cm="1">
        <f t="array" ref="B1065">IF(A1065&lt;&gt;"",INDEX('Medarbetare År 2'!A:A,A1065),"")</f>
        <v/>
      </c>
      <c r="C1065" t="str" cm="1">
        <f t="array" ref="C1065">IF(A1065&lt;&gt;"",INDEX('Medarbetare År 2'!C:C,A1065),"")</f>
        <v/>
      </c>
    </row>
    <row r="1066" spans="1:3" x14ac:dyDescent="0.2">
      <c r="A1066" t="str">
        <f>IFERROR(MATCH(4,INDEX('Medarbetare År 2'!B:B,A1065+1):INDEX('Medarbetare År 2'!B:B,A1065+5000),0)+A1065,"")</f>
        <v/>
      </c>
      <c r="B1066" t="str" cm="1">
        <f t="array" ref="B1066">IF(A1066&lt;&gt;"",INDEX('Medarbetare År 2'!A:A,A1066),"")</f>
        <v/>
      </c>
      <c r="C1066" t="str" cm="1">
        <f t="array" ref="C1066">IF(A1066&lt;&gt;"",INDEX('Medarbetare År 2'!C:C,A1066),"")</f>
        <v/>
      </c>
    </row>
    <row r="1067" spans="1:3" x14ac:dyDescent="0.2">
      <c r="A1067" t="str">
        <f>IFERROR(MATCH(4,INDEX('Medarbetare År 2'!B:B,A1066+1):INDEX('Medarbetare År 2'!B:B,A1066+5000),0)+A1066,"")</f>
        <v/>
      </c>
      <c r="B1067" t="str" cm="1">
        <f t="array" ref="B1067">IF(A1067&lt;&gt;"",INDEX('Medarbetare År 2'!A:A,A1067),"")</f>
        <v/>
      </c>
      <c r="C1067" t="str" cm="1">
        <f t="array" ref="C1067">IF(A1067&lt;&gt;"",INDEX('Medarbetare År 2'!C:C,A1067),"")</f>
        <v/>
      </c>
    </row>
    <row r="1068" spans="1:3" x14ac:dyDescent="0.2">
      <c r="A1068" t="str">
        <f>IFERROR(MATCH(4,INDEX('Medarbetare År 2'!B:B,A1067+1):INDEX('Medarbetare År 2'!B:B,A1067+5000),0)+A1067,"")</f>
        <v/>
      </c>
      <c r="B1068" t="str" cm="1">
        <f t="array" ref="B1068">IF(A1068&lt;&gt;"",INDEX('Medarbetare År 2'!A:A,A1068),"")</f>
        <v/>
      </c>
      <c r="C1068" t="str" cm="1">
        <f t="array" ref="C1068">IF(A1068&lt;&gt;"",INDEX('Medarbetare År 2'!C:C,A1068),"")</f>
        <v/>
      </c>
    </row>
    <row r="1069" spans="1:3" x14ac:dyDescent="0.2">
      <c r="A1069" t="str">
        <f>IFERROR(MATCH(4,INDEX('Medarbetare År 2'!B:B,A1068+1):INDEX('Medarbetare År 2'!B:B,A1068+5000),0)+A1068,"")</f>
        <v/>
      </c>
      <c r="B1069" t="str" cm="1">
        <f t="array" ref="B1069">IF(A1069&lt;&gt;"",INDEX('Medarbetare År 2'!A:A,A1069),"")</f>
        <v/>
      </c>
      <c r="C1069" t="str" cm="1">
        <f t="array" ref="C1069">IF(A1069&lt;&gt;"",INDEX('Medarbetare År 2'!C:C,A1069),"")</f>
        <v/>
      </c>
    </row>
    <row r="1070" spans="1:3" x14ac:dyDescent="0.2">
      <c r="A1070" t="str">
        <f>IFERROR(MATCH(4,INDEX('Medarbetare År 2'!B:B,A1069+1):INDEX('Medarbetare År 2'!B:B,A1069+5000),0)+A1069,"")</f>
        <v/>
      </c>
      <c r="B1070" t="str" cm="1">
        <f t="array" ref="B1070">IF(A1070&lt;&gt;"",INDEX('Medarbetare År 2'!A:A,A1070),"")</f>
        <v/>
      </c>
      <c r="C1070" t="str" cm="1">
        <f t="array" ref="C1070">IF(A1070&lt;&gt;"",INDEX('Medarbetare År 2'!C:C,A1070),"")</f>
        <v/>
      </c>
    </row>
    <row r="1071" spans="1:3" x14ac:dyDescent="0.2">
      <c r="A1071" t="str">
        <f>IFERROR(MATCH(4,INDEX('Medarbetare År 2'!B:B,A1070+1):INDEX('Medarbetare År 2'!B:B,A1070+5000),0)+A1070,"")</f>
        <v/>
      </c>
      <c r="B1071" t="str" cm="1">
        <f t="array" ref="B1071">IF(A1071&lt;&gt;"",INDEX('Medarbetare År 2'!A:A,A1071),"")</f>
        <v/>
      </c>
      <c r="C1071" t="str" cm="1">
        <f t="array" ref="C1071">IF(A1071&lt;&gt;"",INDEX('Medarbetare År 2'!C:C,A1071),"")</f>
        <v/>
      </c>
    </row>
    <row r="1072" spans="1:3" x14ac:dyDescent="0.2">
      <c r="A1072" t="str">
        <f>IFERROR(MATCH(4,INDEX('Medarbetare År 2'!B:B,A1071+1):INDEX('Medarbetare År 2'!B:B,A1071+5000),0)+A1071,"")</f>
        <v/>
      </c>
      <c r="B1072" t="str" cm="1">
        <f t="array" ref="B1072">IF(A1072&lt;&gt;"",INDEX('Medarbetare År 2'!A:A,A1072),"")</f>
        <v/>
      </c>
      <c r="C1072" t="str" cm="1">
        <f t="array" ref="C1072">IF(A1072&lt;&gt;"",INDEX('Medarbetare År 2'!C:C,A1072),"")</f>
        <v/>
      </c>
    </row>
    <row r="1073" spans="1:3" x14ac:dyDescent="0.2">
      <c r="A1073" t="str">
        <f>IFERROR(MATCH(4,INDEX('Medarbetare År 2'!B:B,A1072+1):INDEX('Medarbetare År 2'!B:B,A1072+5000),0)+A1072,"")</f>
        <v/>
      </c>
      <c r="B1073" t="str" cm="1">
        <f t="array" ref="B1073">IF(A1073&lt;&gt;"",INDEX('Medarbetare År 2'!A:A,A1073),"")</f>
        <v/>
      </c>
      <c r="C1073" t="str" cm="1">
        <f t="array" ref="C1073">IF(A1073&lt;&gt;"",INDEX('Medarbetare År 2'!C:C,A1073),"")</f>
        <v/>
      </c>
    </row>
    <row r="1074" spans="1:3" x14ac:dyDescent="0.2">
      <c r="A1074" t="str">
        <f>IFERROR(MATCH(4,INDEX('Medarbetare År 2'!B:B,A1073+1):INDEX('Medarbetare År 2'!B:B,A1073+5000),0)+A1073,"")</f>
        <v/>
      </c>
      <c r="B1074" t="str" cm="1">
        <f t="array" ref="B1074">IF(A1074&lt;&gt;"",INDEX('Medarbetare År 2'!A:A,A1074),"")</f>
        <v/>
      </c>
      <c r="C1074" t="str" cm="1">
        <f t="array" ref="C1074">IF(A1074&lt;&gt;"",INDEX('Medarbetare År 2'!C:C,A1074),"")</f>
        <v/>
      </c>
    </row>
    <row r="1075" spans="1:3" x14ac:dyDescent="0.2">
      <c r="A1075" t="str">
        <f>IFERROR(MATCH(4,INDEX('Medarbetare År 2'!B:B,A1074+1):INDEX('Medarbetare År 2'!B:B,A1074+5000),0)+A1074,"")</f>
        <v/>
      </c>
      <c r="B1075" t="str" cm="1">
        <f t="array" ref="B1075">IF(A1075&lt;&gt;"",INDEX('Medarbetare År 2'!A:A,A1075),"")</f>
        <v/>
      </c>
      <c r="C1075" t="str" cm="1">
        <f t="array" ref="C1075">IF(A1075&lt;&gt;"",INDEX('Medarbetare År 2'!C:C,A1075),"")</f>
        <v/>
      </c>
    </row>
    <row r="1076" spans="1:3" x14ac:dyDescent="0.2">
      <c r="A1076" t="str">
        <f>IFERROR(MATCH(4,INDEX('Medarbetare År 2'!B:B,A1075+1):INDEX('Medarbetare År 2'!B:B,A1075+5000),0)+A1075,"")</f>
        <v/>
      </c>
      <c r="B1076" t="str" cm="1">
        <f t="array" ref="B1076">IF(A1076&lt;&gt;"",INDEX('Medarbetare År 2'!A:A,A1076),"")</f>
        <v/>
      </c>
      <c r="C1076" t="str" cm="1">
        <f t="array" ref="C1076">IF(A1076&lt;&gt;"",INDEX('Medarbetare År 2'!C:C,A1076),"")</f>
        <v/>
      </c>
    </row>
    <row r="1077" spans="1:3" x14ac:dyDescent="0.2">
      <c r="A1077" t="str">
        <f>IFERROR(MATCH(4,INDEX('Medarbetare År 2'!B:B,A1076+1):INDEX('Medarbetare År 2'!B:B,A1076+5000),0)+A1076,"")</f>
        <v/>
      </c>
      <c r="B1077" t="str" cm="1">
        <f t="array" ref="B1077">IF(A1077&lt;&gt;"",INDEX('Medarbetare År 2'!A:A,A1077),"")</f>
        <v/>
      </c>
      <c r="C1077" t="str" cm="1">
        <f t="array" ref="C1077">IF(A1077&lt;&gt;"",INDEX('Medarbetare År 2'!C:C,A1077),"")</f>
        <v/>
      </c>
    </row>
    <row r="1078" spans="1:3" x14ac:dyDescent="0.2">
      <c r="A1078" t="str">
        <f>IFERROR(MATCH(4,INDEX('Medarbetare År 2'!B:B,A1077+1):INDEX('Medarbetare År 2'!B:B,A1077+5000),0)+A1077,"")</f>
        <v/>
      </c>
      <c r="B1078" t="str" cm="1">
        <f t="array" ref="B1078">IF(A1078&lt;&gt;"",INDEX('Medarbetare År 2'!A:A,A1078),"")</f>
        <v/>
      </c>
      <c r="C1078" t="str" cm="1">
        <f t="array" ref="C1078">IF(A1078&lt;&gt;"",INDEX('Medarbetare År 2'!C:C,A1078),"")</f>
        <v/>
      </c>
    </row>
    <row r="1079" spans="1:3" x14ac:dyDescent="0.2">
      <c r="A1079" t="str">
        <f>IFERROR(MATCH(4,INDEX('Medarbetare År 2'!B:B,A1078+1):INDEX('Medarbetare År 2'!B:B,A1078+5000),0)+A1078,"")</f>
        <v/>
      </c>
      <c r="B1079" t="str" cm="1">
        <f t="array" ref="B1079">IF(A1079&lt;&gt;"",INDEX('Medarbetare År 2'!A:A,A1079),"")</f>
        <v/>
      </c>
      <c r="C1079" t="str" cm="1">
        <f t="array" ref="C1079">IF(A1079&lt;&gt;"",INDEX('Medarbetare År 2'!C:C,A1079),"")</f>
        <v/>
      </c>
    </row>
    <row r="1080" spans="1:3" x14ac:dyDescent="0.2">
      <c r="A1080" t="str">
        <f>IFERROR(MATCH(4,INDEX('Medarbetare År 2'!B:B,A1079+1):INDEX('Medarbetare År 2'!B:B,A1079+5000),0)+A1079,"")</f>
        <v/>
      </c>
      <c r="B1080" t="str" cm="1">
        <f t="array" ref="B1080">IF(A1080&lt;&gt;"",INDEX('Medarbetare År 2'!A:A,A1080),"")</f>
        <v/>
      </c>
      <c r="C1080" t="str" cm="1">
        <f t="array" ref="C1080">IF(A1080&lt;&gt;"",INDEX('Medarbetare År 2'!C:C,A1080),"")</f>
        <v/>
      </c>
    </row>
    <row r="1081" spans="1:3" x14ac:dyDescent="0.2">
      <c r="A1081" t="str">
        <f>IFERROR(MATCH(4,INDEX('Medarbetare År 2'!B:B,A1080+1):INDEX('Medarbetare År 2'!B:B,A1080+5000),0)+A1080,"")</f>
        <v/>
      </c>
      <c r="B1081" t="str" cm="1">
        <f t="array" ref="B1081">IF(A1081&lt;&gt;"",INDEX('Medarbetare År 2'!A:A,A1081),"")</f>
        <v/>
      </c>
      <c r="C1081" t="str" cm="1">
        <f t="array" ref="C1081">IF(A1081&lt;&gt;"",INDEX('Medarbetare År 2'!C:C,A1081),"")</f>
        <v/>
      </c>
    </row>
    <row r="1082" spans="1:3" x14ac:dyDescent="0.2">
      <c r="A1082" t="str">
        <f>IFERROR(MATCH(4,INDEX('Medarbetare År 2'!B:B,A1081+1):INDEX('Medarbetare År 2'!B:B,A1081+5000),0)+A1081,"")</f>
        <v/>
      </c>
      <c r="B1082" t="str" cm="1">
        <f t="array" ref="B1082">IF(A1082&lt;&gt;"",INDEX('Medarbetare År 2'!A:A,A1082),"")</f>
        <v/>
      </c>
      <c r="C1082" t="str" cm="1">
        <f t="array" ref="C1082">IF(A1082&lt;&gt;"",INDEX('Medarbetare År 2'!C:C,A1082),"")</f>
        <v/>
      </c>
    </row>
    <row r="1083" spans="1:3" x14ac:dyDescent="0.2">
      <c r="A1083" t="str">
        <f>IFERROR(MATCH(4,INDEX('Medarbetare År 2'!B:B,A1082+1):INDEX('Medarbetare År 2'!B:B,A1082+5000),0)+A1082,"")</f>
        <v/>
      </c>
      <c r="B1083" t="str" cm="1">
        <f t="array" ref="B1083">IF(A1083&lt;&gt;"",INDEX('Medarbetare År 2'!A:A,A1083),"")</f>
        <v/>
      </c>
      <c r="C1083" t="str" cm="1">
        <f t="array" ref="C1083">IF(A1083&lt;&gt;"",INDEX('Medarbetare År 2'!C:C,A1083),"")</f>
        <v/>
      </c>
    </row>
    <row r="1084" spans="1:3" x14ac:dyDescent="0.2">
      <c r="A1084" t="str">
        <f>IFERROR(MATCH(4,INDEX('Medarbetare År 2'!B:B,A1083+1):INDEX('Medarbetare År 2'!B:B,A1083+5000),0)+A1083,"")</f>
        <v/>
      </c>
      <c r="B1084" t="str" cm="1">
        <f t="array" ref="B1084">IF(A1084&lt;&gt;"",INDEX('Medarbetare År 2'!A:A,A1084),"")</f>
        <v/>
      </c>
      <c r="C1084" t="str" cm="1">
        <f t="array" ref="C1084">IF(A1084&lt;&gt;"",INDEX('Medarbetare År 2'!C:C,A1084),"")</f>
        <v/>
      </c>
    </row>
    <row r="1085" spans="1:3" x14ac:dyDescent="0.2">
      <c r="A1085" t="str">
        <f>IFERROR(MATCH(4,INDEX('Medarbetare År 2'!B:B,A1084+1):INDEX('Medarbetare År 2'!B:B,A1084+5000),0)+A1084,"")</f>
        <v/>
      </c>
      <c r="B1085" t="str" cm="1">
        <f t="array" ref="B1085">IF(A1085&lt;&gt;"",INDEX('Medarbetare År 2'!A:A,A1085),"")</f>
        <v/>
      </c>
      <c r="C1085" t="str" cm="1">
        <f t="array" ref="C1085">IF(A1085&lt;&gt;"",INDEX('Medarbetare År 2'!C:C,A1085),"")</f>
        <v/>
      </c>
    </row>
    <row r="1086" spans="1:3" x14ac:dyDescent="0.2">
      <c r="A1086" t="str">
        <f>IFERROR(MATCH(4,INDEX('Medarbetare År 2'!B:B,A1085+1):INDEX('Medarbetare År 2'!B:B,A1085+5000),0)+A1085,"")</f>
        <v/>
      </c>
      <c r="B1086" t="str" cm="1">
        <f t="array" ref="B1086">IF(A1086&lt;&gt;"",INDEX('Medarbetare År 2'!A:A,A1086),"")</f>
        <v/>
      </c>
      <c r="C1086" t="str" cm="1">
        <f t="array" ref="C1086">IF(A1086&lt;&gt;"",INDEX('Medarbetare År 2'!C:C,A1086),"")</f>
        <v/>
      </c>
    </row>
    <row r="1087" spans="1:3" x14ac:dyDescent="0.2">
      <c r="A1087" t="str">
        <f>IFERROR(MATCH(4,INDEX('Medarbetare År 2'!B:B,A1086+1):INDEX('Medarbetare År 2'!B:B,A1086+5000),0)+A1086,"")</f>
        <v/>
      </c>
      <c r="B1087" t="str" cm="1">
        <f t="array" ref="B1087">IF(A1087&lt;&gt;"",INDEX('Medarbetare År 2'!A:A,A1087),"")</f>
        <v/>
      </c>
      <c r="C1087" t="str" cm="1">
        <f t="array" ref="C1087">IF(A1087&lt;&gt;"",INDEX('Medarbetare År 2'!C:C,A1087),"")</f>
        <v/>
      </c>
    </row>
    <row r="1088" spans="1:3" x14ac:dyDescent="0.2">
      <c r="A1088" t="str">
        <f>IFERROR(MATCH(4,INDEX('Medarbetare År 2'!B:B,A1087+1):INDEX('Medarbetare År 2'!B:B,A1087+5000),0)+A1087,"")</f>
        <v/>
      </c>
      <c r="B1088" t="str" cm="1">
        <f t="array" ref="B1088">IF(A1088&lt;&gt;"",INDEX('Medarbetare År 2'!A:A,A1088),"")</f>
        <v/>
      </c>
      <c r="C1088" t="str" cm="1">
        <f t="array" ref="C1088">IF(A1088&lt;&gt;"",INDEX('Medarbetare År 2'!C:C,A1088),"")</f>
        <v/>
      </c>
    </row>
    <row r="1089" spans="1:3" x14ac:dyDescent="0.2">
      <c r="A1089" t="str">
        <f>IFERROR(MATCH(4,INDEX('Medarbetare År 2'!B:B,A1088+1):INDEX('Medarbetare År 2'!B:B,A1088+5000),0)+A1088,"")</f>
        <v/>
      </c>
      <c r="B1089" t="str" cm="1">
        <f t="array" ref="B1089">IF(A1089&lt;&gt;"",INDEX('Medarbetare År 2'!A:A,A1089),"")</f>
        <v/>
      </c>
      <c r="C1089" t="str" cm="1">
        <f t="array" ref="C1089">IF(A1089&lt;&gt;"",INDEX('Medarbetare År 2'!C:C,A1089),"")</f>
        <v/>
      </c>
    </row>
    <row r="1090" spans="1:3" x14ac:dyDescent="0.2">
      <c r="A1090" t="str">
        <f>IFERROR(MATCH(4,INDEX('Medarbetare År 2'!B:B,A1089+1):INDEX('Medarbetare År 2'!B:B,A1089+5000),0)+A1089,"")</f>
        <v/>
      </c>
      <c r="B1090" t="str" cm="1">
        <f t="array" ref="B1090">IF(A1090&lt;&gt;"",INDEX('Medarbetare År 2'!A:A,A1090),"")</f>
        <v/>
      </c>
      <c r="C1090" t="str" cm="1">
        <f t="array" ref="C1090">IF(A1090&lt;&gt;"",INDEX('Medarbetare År 2'!C:C,A1090),"")</f>
        <v/>
      </c>
    </row>
    <row r="1091" spans="1:3" x14ac:dyDescent="0.2">
      <c r="A1091" t="str">
        <f>IFERROR(MATCH(4,INDEX('Medarbetare År 2'!B:B,A1090+1):INDEX('Medarbetare År 2'!B:B,A1090+5000),0)+A1090,"")</f>
        <v/>
      </c>
      <c r="B1091" t="str" cm="1">
        <f t="array" ref="B1091">IF(A1091&lt;&gt;"",INDEX('Medarbetare År 2'!A:A,A1091),"")</f>
        <v/>
      </c>
      <c r="C1091" t="str" cm="1">
        <f t="array" ref="C1091">IF(A1091&lt;&gt;"",INDEX('Medarbetare År 2'!C:C,A1091),"")</f>
        <v/>
      </c>
    </row>
    <row r="1092" spans="1:3" x14ac:dyDescent="0.2">
      <c r="A1092" t="str">
        <f>IFERROR(MATCH(4,INDEX('Medarbetare År 2'!B:B,A1091+1):INDEX('Medarbetare År 2'!B:B,A1091+5000),0)+A1091,"")</f>
        <v/>
      </c>
      <c r="B1092" t="str" cm="1">
        <f t="array" ref="B1092">IF(A1092&lt;&gt;"",INDEX('Medarbetare År 2'!A:A,A1092),"")</f>
        <v/>
      </c>
      <c r="C1092" t="str" cm="1">
        <f t="array" ref="C1092">IF(A1092&lt;&gt;"",INDEX('Medarbetare År 2'!C:C,A1092),"")</f>
        <v/>
      </c>
    </row>
    <row r="1093" spans="1:3" x14ac:dyDescent="0.2">
      <c r="A1093" t="str">
        <f>IFERROR(MATCH(4,INDEX('Medarbetare År 2'!B:B,A1092+1):INDEX('Medarbetare År 2'!B:B,A1092+5000),0)+A1092,"")</f>
        <v/>
      </c>
      <c r="B1093" t="str" cm="1">
        <f t="array" ref="B1093">IF(A1093&lt;&gt;"",INDEX('Medarbetare År 2'!A:A,A1093),"")</f>
        <v/>
      </c>
      <c r="C1093" t="str" cm="1">
        <f t="array" ref="C1093">IF(A1093&lt;&gt;"",INDEX('Medarbetare År 2'!C:C,A1093),"")</f>
        <v/>
      </c>
    </row>
    <row r="1094" spans="1:3" x14ac:dyDescent="0.2">
      <c r="A1094" t="str">
        <f>IFERROR(MATCH(4,INDEX('Medarbetare År 2'!B:B,A1093+1):INDEX('Medarbetare År 2'!B:B,A1093+5000),0)+A1093,"")</f>
        <v/>
      </c>
      <c r="B1094" t="str" cm="1">
        <f t="array" ref="B1094">IF(A1094&lt;&gt;"",INDEX('Medarbetare År 2'!A:A,A1094),"")</f>
        <v/>
      </c>
      <c r="C1094" t="str" cm="1">
        <f t="array" ref="C1094">IF(A1094&lt;&gt;"",INDEX('Medarbetare År 2'!C:C,A1094),"")</f>
        <v/>
      </c>
    </row>
    <row r="1095" spans="1:3" x14ac:dyDescent="0.2">
      <c r="A1095" t="str">
        <f>IFERROR(MATCH(4,INDEX('Medarbetare År 2'!B:B,A1094+1):INDEX('Medarbetare År 2'!B:B,A1094+5000),0)+A1094,"")</f>
        <v/>
      </c>
      <c r="B1095" t="str" cm="1">
        <f t="array" ref="B1095">IF(A1095&lt;&gt;"",INDEX('Medarbetare År 2'!A:A,A1095),"")</f>
        <v/>
      </c>
      <c r="C1095" t="str" cm="1">
        <f t="array" ref="C1095">IF(A1095&lt;&gt;"",INDEX('Medarbetare År 2'!C:C,A1095),"")</f>
        <v/>
      </c>
    </row>
    <row r="1096" spans="1:3" x14ac:dyDescent="0.2">
      <c r="A1096" t="str">
        <f>IFERROR(MATCH(4,INDEX('Medarbetare År 2'!B:B,A1095+1):INDEX('Medarbetare År 2'!B:B,A1095+5000),0)+A1095,"")</f>
        <v/>
      </c>
      <c r="B1096" t="str" cm="1">
        <f t="array" ref="B1096">IF(A1096&lt;&gt;"",INDEX('Medarbetare År 2'!A:A,A1096),"")</f>
        <v/>
      </c>
      <c r="C1096" t="str" cm="1">
        <f t="array" ref="C1096">IF(A1096&lt;&gt;"",INDEX('Medarbetare År 2'!C:C,A1096),"")</f>
        <v/>
      </c>
    </row>
    <row r="1097" spans="1:3" x14ac:dyDescent="0.2">
      <c r="A1097" t="str">
        <f>IFERROR(MATCH(4,INDEX('Medarbetare År 2'!B:B,A1096+1):INDEX('Medarbetare År 2'!B:B,A1096+5000),0)+A1096,"")</f>
        <v/>
      </c>
      <c r="B1097" t="str" cm="1">
        <f t="array" ref="B1097">IF(A1097&lt;&gt;"",INDEX('Medarbetare År 2'!A:A,A1097),"")</f>
        <v/>
      </c>
      <c r="C1097" t="str" cm="1">
        <f t="array" ref="C1097">IF(A1097&lt;&gt;"",INDEX('Medarbetare År 2'!C:C,A1097),"")</f>
        <v/>
      </c>
    </row>
    <row r="1098" spans="1:3" x14ac:dyDescent="0.2">
      <c r="A1098" t="str">
        <f>IFERROR(MATCH(4,INDEX('Medarbetare År 2'!B:B,A1097+1):INDEX('Medarbetare År 2'!B:B,A1097+5000),0)+A1097,"")</f>
        <v/>
      </c>
      <c r="B1098" t="str" cm="1">
        <f t="array" ref="B1098">IF(A1098&lt;&gt;"",INDEX('Medarbetare År 2'!A:A,A1098),"")</f>
        <v/>
      </c>
      <c r="C1098" t="str" cm="1">
        <f t="array" ref="C1098">IF(A1098&lt;&gt;"",INDEX('Medarbetare År 2'!C:C,A1098),"")</f>
        <v/>
      </c>
    </row>
    <row r="1099" spans="1:3" x14ac:dyDescent="0.2">
      <c r="A1099" t="str">
        <f>IFERROR(MATCH(4,INDEX('Medarbetare År 2'!B:B,A1098+1):INDEX('Medarbetare År 2'!B:B,A1098+5000),0)+A1098,"")</f>
        <v/>
      </c>
      <c r="B1099" t="str" cm="1">
        <f t="array" ref="B1099">IF(A1099&lt;&gt;"",INDEX('Medarbetare År 2'!A:A,A1099),"")</f>
        <v/>
      </c>
      <c r="C1099" t="str" cm="1">
        <f t="array" ref="C1099">IF(A1099&lt;&gt;"",INDEX('Medarbetare År 2'!C:C,A1099),"")</f>
        <v/>
      </c>
    </row>
    <row r="1100" spans="1:3" x14ac:dyDescent="0.2">
      <c r="A1100" t="str">
        <f>IFERROR(MATCH(4,INDEX('Medarbetare År 2'!B:B,A1099+1):INDEX('Medarbetare År 2'!B:B,A1099+5000),0)+A1099,"")</f>
        <v/>
      </c>
      <c r="B1100" t="str" cm="1">
        <f t="array" ref="B1100">IF(A1100&lt;&gt;"",INDEX('Medarbetare År 2'!A:A,A1100),"")</f>
        <v/>
      </c>
      <c r="C1100" t="str" cm="1">
        <f t="array" ref="C1100">IF(A1100&lt;&gt;"",INDEX('Medarbetare År 2'!C:C,A1100),"")</f>
        <v/>
      </c>
    </row>
    <row r="1101" spans="1:3" x14ac:dyDescent="0.2">
      <c r="A1101" t="str">
        <f>IFERROR(MATCH(4,INDEX('Medarbetare År 2'!B:B,A1100+1):INDEX('Medarbetare År 2'!B:B,A1100+5000),0)+A1100,"")</f>
        <v/>
      </c>
      <c r="B1101" t="str" cm="1">
        <f t="array" ref="B1101">IF(A1101&lt;&gt;"",INDEX('Medarbetare År 2'!A:A,A1101),"")</f>
        <v/>
      </c>
      <c r="C1101" t="str" cm="1">
        <f t="array" ref="C1101">IF(A1101&lt;&gt;"",INDEX('Medarbetare År 2'!C:C,A1101),"")</f>
        <v/>
      </c>
    </row>
    <row r="1102" spans="1:3" x14ac:dyDescent="0.2">
      <c r="A1102" t="str">
        <f>IFERROR(MATCH(4,INDEX('Medarbetare År 2'!B:B,A1101+1):INDEX('Medarbetare År 2'!B:B,A1101+5000),0)+A1101,"")</f>
        <v/>
      </c>
      <c r="B1102" t="str" cm="1">
        <f t="array" ref="B1102">IF(A1102&lt;&gt;"",INDEX('Medarbetare År 2'!A:A,A1102),"")</f>
        <v/>
      </c>
      <c r="C1102" t="str" cm="1">
        <f t="array" ref="C1102">IF(A1102&lt;&gt;"",INDEX('Medarbetare År 2'!C:C,A1102),"")</f>
        <v/>
      </c>
    </row>
    <row r="1103" spans="1:3" x14ac:dyDescent="0.2">
      <c r="A1103" t="str">
        <f>IFERROR(MATCH(4,INDEX('Medarbetare År 2'!B:B,A1102+1):INDEX('Medarbetare År 2'!B:B,A1102+5000),0)+A1102,"")</f>
        <v/>
      </c>
      <c r="B1103" t="str" cm="1">
        <f t="array" ref="B1103">IF(A1103&lt;&gt;"",INDEX('Medarbetare År 2'!A:A,A1103),"")</f>
        <v/>
      </c>
      <c r="C1103" t="str" cm="1">
        <f t="array" ref="C1103">IF(A1103&lt;&gt;"",INDEX('Medarbetare År 2'!C:C,A1103),"")</f>
        <v/>
      </c>
    </row>
    <row r="1104" spans="1:3" x14ac:dyDescent="0.2">
      <c r="A1104" t="str">
        <f>IFERROR(MATCH(4,INDEX('Medarbetare År 2'!B:B,A1103+1):INDEX('Medarbetare År 2'!B:B,A1103+5000),0)+A1103,"")</f>
        <v/>
      </c>
      <c r="B1104" t="str" cm="1">
        <f t="array" ref="B1104">IF(A1104&lt;&gt;"",INDEX('Medarbetare År 2'!A:A,A1104),"")</f>
        <v/>
      </c>
      <c r="C1104" t="str" cm="1">
        <f t="array" ref="C1104">IF(A1104&lt;&gt;"",INDEX('Medarbetare År 2'!C:C,A1104),"")</f>
        <v/>
      </c>
    </row>
    <row r="1105" spans="1:3" x14ac:dyDescent="0.2">
      <c r="A1105" t="str">
        <f>IFERROR(MATCH(4,INDEX('Medarbetare År 2'!B:B,A1104+1):INDEX('Medarbetare År 2'!B:B,A1104+5000),0)+A1104,"")</f>
        <v/>
      </c>
      <c r="B1105" t="str" cm="1">
        <f t="array" ref="B1105">IF(A1105&lt;&gt;"",INDEX('Medarbetare År 2'!A:A,A1105),"")</f>
        <v/>
      </c>
      <c r="C1105" t="str" cm="1">
        <f t="array" ref="C1105">IF(A1105&lt;&gt;"",INDEX('Medarbetare År 2'!C:C,A1105),"")</f>
        <v/>
      </c>
    </row>
    <row r="1106" spans="1:3" x14ac:dyDescent="0.2">
      <c r="A1106" t="str">
        <f>IFERROR(MATCH(4,INDEX('Medarbetare År 2'!B:B,A1105+1):INDEX('Medarbetare År 2'!B:B,A1105+5000),0)+A1105,"")</f>
        <v/>
      </c>
      <c r="B1106" t="str" cm="1">
        <f t="array" ref="B1106">IF(A1106&lt;&gt;"",INDEX('Medarbetare År 2'!A:A,A1106),"")</f>
        <v/>
      </c>
      <c r="C1106" t="str" cm="1">
        <f t="array" ref="C1106">IF(A1106&lt;&gt;"",INDEX('Medarbetare År 2'!C:C,A1106),"")</f>
        <v/>
      </c>
    </row>
    <row r="1107" spans="1:3" x14ac:dyDescent="0.2">
      <c r="A1107" t="str">
        <f>IFERROR(MATCH(4,INDEX('Medarbetare År 2'!B:B,A1106+1):INDEX('Medarbetare År 2'!B:B,A1106+5000),0)+A1106,"")</f>
        <v/>
      </c>
      <c r="B1107" t="str" cm="1">
        <f t="array" ref="B1107">IF(A1107&lt;&gt;"",INDEX('Medarbetare År 2'!A:A,A1107),"")</f>
        <v/>
      </c>
      <c r="C1107" t="str" cm="1">
        <f t="array" ref="C1107">IF(A1107&lt;&gt;"",INDEX('Medarbetare År 2'!C:C,A1107),"")</f>
        <v/>
      </c>
    </row>
    <row r="1108" spans="1:3" x14ac:dyDescent="0.2">
      <c r="A1108" t="str">
        <f>IFERROR(MATCH(4,INDEX('Medarbetare År 2'!B:B,A1107+1):INDEX('Medarbetare År 2'!B:B,A1107+5000),0)+A1107,"")</f>
        <v/>
      </c>
      <c r="B1108" t="str" cm="1">
        <f t="array" ref="B1108">IF(A1108&lt;&gt;"",INDEX('Medarbetare År 2'!A:A,A1108),"")</f>
        <v/>
      </c>
      <c r="C1108" t="str" cm="1">
        <f t="array" ref="C1108">IF(A1108&lt;&gt;"",INDEX('Medarbetare År 2'!C:C,A1108),"")</f>
        <v/>
      </c>
    </row>
    <row r="1109" spans="1:3" x14ac:dyDescent="0.2">
      <c r="A1109" t="str">
        <f>IFERROR(MATCH(4,INDEX('Medarbetare År 2'!B:B,A1108+1):INDEX('Medarbetare År 2'!B:B,A1108+5000),0)+A1108,"")</f>
        <v/>
      </c>
      <c r="B1109" t="str" cm="1">
        <f t="array" ref="B1109">IF(A1109&lt;&gt;"",INDEX('Medarbetare År 2'!A:A,A1109),"")</f>
        <v/>
      </c>
      <c r="C1109" t="str" cm="1">
        <f t="array" ref="C1109">IF(A1109&lt;&gt;"",INDEX('Medarbetare År 2'!C:C,A1109),"")</f>
        <v/>
      </c>
    </row>
    <row r="1110" spans="1:3" x14ac:dyDescent="0.2">
      <c r="A1110" t="str">
        <f>IFERROR(MATCH(4,INDEX('Medarbetare År 2'!B:B,A1109+1):INDEX('Medarbetare År 2'!B:B,A1109+5000),0)+A1109,"")</f>
        <v/>
      </c>
      <c r="B1110" t="str" cm="1">
        <f t="array" ref="B1110">IF(A1110&lt;&gt;"",INDEX('Medarbetare År 2'!A:A,A1110),"")</f>
        <v/>
      </c>
      <c r="C1110" t="str" cm="1">
        <f t="array" ref="C1110">IF(A1110&lt;&gt;"",INDEX('Medarbetare År 2'!C:C,A1110),"")</f>
        <v/>
      </c>
    </row>
    <row r="1111" spans="1:3" x14ac:dyDescent="0.2">
      <c r="A1111" t="str">
        <f>IFERROR(MATCH(4,INDEX('Medarbetare År 2'!B:B,A1110+1):INDEX('Medarbetare År 2'!B:B,A1110+5000),0)+A1110,"")</f>
        <v/>
      </c>
      <c r="B1111" t="str" cm="1">
        <f t="array" ref="B1111">IF(A1111&lt;&gt;"",INDEX('Medarbetare År 2'!A:A,A1111),"")</f>
        <v/>
      </c>
      <c r="C1111" t="str" cm="1">
        <f t="array" ref="C1111">IF(A1111&lt;&gt;"",INDEX('Medarbetare År 2'!C:C,A1111),"")</f>
        <v/>
      </c>
    </row>
    <row r="1112" spans="1:3" x14ac:dyDescent="0.2">
      <c r="A1112" t="str">
        <f>IFERROR(MATCH(4,INDEX('Medarbetare År 2'!B:B,A1111+1):INDEX('Medarbetare År 2'!B:B,A1111+5000),0)+A1111,"")</f>
        <v/>
      </c>
      <c r="B1112" t="str" cm="1">
        <f t="array" ref="B1112">IF(A1112&lt;&gt;"",INDEX('Medarbetare År 2'!A:A,A1112),"")</f>
        <v/>
      </c>
      <c r="C1112" t="str" cm="1">
        <f t="array" ref="C1112">IF(A1112&lt;&gt;"",INDEX('Medarbetare År 2'!C:C,A1112),"")</f>
        <v/>
      </c>
    </row>
    <row r="1113" spans="1:3" x14ac:dyDescent="0.2">
      <c r="A1113" t="str">
        <f>IFERROR(MATCH(4,INDEX('Medarbetare År 2'!B:B,A1112+1):INDEX('Medarbetare År 2'!B:B,A1112+5000),0)+A1112,"")</f>
        <v/>
      </c>
      <c r="B1113" t="str" cm="1">
        <f t="array" ref="B1113">IF(A1113&lt;&gt;"",INDEX('Medarbetare År 2'!A:A,A1113),"")</f>
        <v/>
      </c>
      <c r="C1113" t="str" cm="1">
        <f t="array" ref="C1113">IF(A1113&lt;&gt;"",INDEX('Medarbetare År 2'!C:C,A1113),"")</f>
        <v/>
      </c>
    </row>
    <row r="1114" spans="1:3" x14ac:dyDescent="0.2">
      <c r="A1114" t="str">
        <f>IFERROR(MATCH(4,INDEX('Medarbetare År 2'!B:B,A1113+1):INDEX('Medarbetare År 2'!B:B,A1113+5000),0)+A1113,"")</f>
        <v/>
      </c>
      <c r="B1114" t="str" cm="1">
        <f t="array" ref="B1114">IF(A1114&lt;&gt;"",INDEX('Medarbetare År 2'!A:A,A1114),"")</f>
        <v/>
      </c>
      <c r="C1114" t="str" cm="1">
        <f t="array" ref="C1114">IF(A1114&lt;&gt;"",INDEX('Medarbetare År 2'!C:C,A1114),"")</f>
        <v/>
      </c>
    </row>
    <row r="1115" spans="1:3" x14ac:dyDescent="0.2">
      <c r="A1115" t="str">
        <f>IFERROR(MATCH(4,INDEX('Medarbetare År 2'!B:B,A1114+1):INDEX('Medarbetare År 2'!B:B,A1114+5000),0)+A1114,"")</f>
        <v/>
      </c>
      <c r="B1115" t="str" cm="1">
        <f t="array" ref="B1115">IF(A1115&lt;&gt;"",INDEX('Medarbetare År 2'!A:A,A1115),"")</f>
        <v/>
      </c>
      <c r="C1115" t="str" cm="1">
        <f t="array" ref="C1115">IF(A1115&lt;&gt;"",INDEX('Medarbetare År 2'!C:C,A1115),"")</f>
        <v/>
      </c>
    </row>
    <row r="1116" spans="1:3" x14ac:dyDescent="0.2">
      <c r="A1116" t="str">
        <f>IFERROR(MATCH(4,INDEX('Medarbetare År 2'!B:B,A1115+1):INDEX('Medarbetare År 2'!B:B,A1115+5000),0)+A1115,"")</f>
        <v/>
      </c>
      <c r="B1116" t="str" cm="1">
        <f t="array" ref="B1116">IF(A1116&lt;&gt;"",INDEX('Medarbetare År 2'!A:A,A1116),"")</f>
        <v/>
      </c>
      <c r="C1116" t="str" cm="1">
        <f t="array" ref="C1116">IF(A1116&lt;&gt;"",INDEX('Medarbetare År 2'!C:C,A1116),"")</f>
        <v/>
      </c>
    </row>
    <row r="1117" spans="1:3" x14ac:dyDescent="0.2">
      <c r="A1117" t="str">
        <f>IFERROR(MATCH(4,INDEX('Medarbetare År 2'!B:B,A1116+1):INDEX('Medarbetare År 2'!B:B,A1116+5000),0)+A1116,"")</f>
        <v/>
      </c>
      <c r="B1117" t="str" cm="1">
        <f t="array" ref="B1117">IF(A1117&lt;&gt;"",INDEX('Medarbetare År 2'!A:A,A1117),"")</f>
        <v/>
      </c>
      <c r="C1117" t="str" cm="1">
        <f t="array" ref="C1117">IF(A1117&lt;&gt;"",INDEX('Medarbetare År 2'!C:C,A1117),"")</f>
        <v/>
      </c>
    </row>
    <row r="1118" spans="1:3" x14ac:dyDescent="0.2">
      <c r="A1118" t="str">
        <f>IFERROR(MATCH(4,INDEX('Medarbetare År 2'!B:B,A1117+1):INDEX('Medarbetare År 2'!B:B,A1117+5000),0)+A1117,"")</f>
        <v/>
      </c>
      <c r="B1118" t="str" cm="1">
        <f t="array" ref="B1118">IF(A1118&lt;&gt;"",INDEX('Medarbetare År 2'!A:A,A1118),"")</f>
        <v/>
      </c>
      <c r="C1118" t="str" cm="1">
        <f t="array" ref="C1118">IF(A1118&lt;&gt;"",INDEX('Medarbetare År 2'!C:C,A1118),"")</f>
        <v/>
      </c>
    </row>
    <row r="1119" spans="1:3" x14ac:dyDescent="0.2">
      <c r="A1119" t="str">
        <f>IFERROR(MATCH(4,INDEX('Medarbetare År 2'!B:B,A1118+1):INDEX('Medarbetare År 2'!B:B,A1118+5000),0)+A1118,"")</f>
        <v/>
      </c>
      <c r="B1119" t="str" cm="1">
        <f t="array" ref="B1119">IF(A1119&lt;&gt;"",INDEX('Medarbetare År 2'!A:A,A1119),"")</f>
        <v/>
      </c>
      <c r="C1119" t="str" cm="1">
        <f t="array" ref="C1119">IF(A1119&lt;&gt;"",INDEX('Medarbetare År 2'!C:C,A1119),"")</f>
        <v/>
      </c>
    </row>
    <row r="1120" spans="1:3" x14ac:dyDescent="0.2">
      <c r="A1120" t="str">
        <f>IFERROR(MATCH(4,INDEX('Medarbetare År 2'!B:B,A1119+1):INDEX('Medarbetare År 2'!B:B,A1119+5000),0)+A1119,"")</f>
        <v/>
      </c>
      <c r="B1120" t="str" cm="1">
        <f t="array" ref="B1120">IF(A1120&lt;&gt;"",INDEX('Medarbetare År 2'!A:A,A1120),"")</f>
        <v/>
      </c>
      <c r="C1120" t="str" cm="1">
        <f t="array" ref="C1120">IF(A1120&lt;&gt;"",INDEX('Medarbetare År 2'!C:C,A1120),"")</f>
        <v/>
      </c>
    </row>
    <row r="1121" spans="1:3" x14ac:dyDescent="0.2">
      <c r="A1121" t="str">
        <f>IFERROR(MATCH(4,INDEX('Medarbetare År 2'!B:B,A1120+1):INDEX('Medarbetare År 2'!B:B,A1120+5000),0)+A1120,"")</f>
        <v/>
      </c>
      <c r="B1121" t="str" cm="1">
        <f t="array" ref="B1121">IF(A1121&lt;&gt;"",INDEX('Medarbetare År 2'!A:A,A1121),"")</f>
        <v/>
      </c>
      <c r="C1121" t="str" cm="1">
        <f t="array" ref="C1121">IF(A1121&lt;&gt;"",INDEX('Medarbetare År 2'!C:C,A1121),"")</f>
        <v/>
      </c>
    </row>
    <row r="1122" spans="1:3" x14ac:dyDescent="0.2">
      <c r="A1122" t="str">
        <f>IFERROR(MATCH(4,INDEX('Medarbetare År 2'!B:B,A1121+1):INDEX('Medarbetare År 2'!B:B,A1121+5000),0)+A1121,"")</f>
        <v/>
      </c>
      <c r="B1122" t="str" cm="1">
        <f t="array" ref="B1122">IF(A1122&lt;&gt;"",INDEX('Medarbetare År 2'!A:A,A1122),"")</f>
        <v/>
      </c>
      <c r="C1122" t="str" cm="1">
        <f t="array" ref="C1122">IF(A1122&lt;&gt;"",INDEX('Medarbetare År 2'!C:C,A1122),"")</f>
        <v/>
      </c>
    </row>
    <row r="1123" spans="1:3" x14ac:dyDescent="0.2">
      <c r="A1123" t="str">
        <f>IFERROR(MATCH(4,INDEX('Medarbetare År 2'!B:B,A1122+1):INDEX('Medarbetare År 2'!B:B,A1122+5000),0)+A1122,"")</f>
        <v/>
      </c>
      <c r="B1123" t="str" cm="1">
        <f t="array" ref="B1123">IF(A1123&lt;&gt;"",INDEX('Medarbetare År 2'!A:A,A1123),"")</f>
        <v/>
      </c>
      <c r="C1123" t="str" cm="1">
        <f t="array" ref="C1123">IF(A1123&lt;&gt;"",INDEX('Medarbetare År 2'!C:C,A1123),"")</f>
        <v/>
      </c>
    </row>
    <row r="1124" spans="1:3" x14ac:dyDescent="0.2">
      <c r="A1124" t="str">
        <f>IFERROR(MATCH(4,INDEX('Medarbetare År 2'!B:B,A1123+1):INDEX('Medarbetare År 2'!B:B,A1123+5000),0)+A1123,"")</f>
        <v/>
      </c>
      <c r="B1124" t="str" cm="1">
        <f t="array" ref="B1124">IF(A1124&lt;&gt;"",INDEX('Medarbetare År 2'!A:A,A1124),"")</f>
        <v/>
      </c>
      <c r="C1124" t="str" cm="1">
        <f t="array" ref="C1124">IF(A1124&lt;&gt;"",INDEX('Medarbetare År 2'!C:C,A1124),"")</f>
        <v/>
      </c>
    </row>
    <row r="1125" spans="1:3" x14ac:dyDescent="0.2">
      <c r="A1125" t="str">
        <f>IFERROR(MATCH(4,INDEX('Medarbetare År 2'!B:B,A1124+1):INDEX('Medarbetare År 2'!B:B,A1124+5000),0)+A1124,"")</f>
        <v/>
      </c>
      <c r="B1125" t="str" cm="1">
        <f t="array" ref="B1125">IF(A1125&lt;&gt;"",INDEX('Medarbetare År 2'!A:A,A1125),"")</f>
        <v/>
      </c>
      <c r="C1125" t="str" cm="1">
        <f t="array" ref="C1125">IF(A1125&lt;&gt;"",INDEX('Medarbetare År 2'!C:C,A1125),"")</f>
        <v/>
      </c>
    </row>
    <row r="1126" spans="1:3" x14ac:dyDescent="0.2">
      <c r="A1126" t="str">
        <f>IFERROR(MATCH(4,INDEX('Medarbetare År 2'!B:B,A1125+1):INDEX('Medarbetare År 2'!B:B,A1125+5000),0)+A1125,"")</f>
        <v/>
      </c>
      <c r="B1126" t="str" cm="1">
        <f t="array" ref="B1126">IF(A1126&lt;&gt;"",INDEX('Medarbetare År 2'!A:A,A1126),"")</f>
        <v/>
      </c>
      <c r="C1126" t="str" cm="1">
        <f t="array" ref="C1126">IF(A1126&lt;&gt;"",INDEX('Medarbetare År 2'!C:C,A1126),"")</f>
        <v/>
      </c>
    </row>
    <row r="1127" spans="1:3" x14ac:dyDescent="0.2">
      <c r="A1127" t="str">
        <f>IFERROR(MATCH(4,INDEX('Medarbetare År 2'!B:B,A1126+1):INDEX('Medarbetare År 2'!B:B,A1126+5000),0)+A1126,"")</f>
        <v/>
      </c>
      <c r="B1127" t="str" cm="1">
        <f t="array" ref="B1127">IF(A1127&lt;&gt;"",INDEX('Medarbetare År 2'!A:A,A1127),"")</f>
        <v/>
      </c>
      <c r="C1127" t="str" cm="1">
        <f t="array" ref="C1127">IF(A1127&lt;&gt;"",INDEX('Medarbetare År 2'!C:C,A1127),"")</f>
        <v/>
      </c>
    </row>
    <row r="1128" spans="1:3" x14ac:dyDescent="0.2">
      <c r="A1128" t="str">
        <f>IFERROR(MATCH(4,INDEX('Medarbetare År 2'!B:B,A1127+1):INDEX('Medarbetare År 2'!B:B,A1127+5000),0)+A1127,"")</f>
        <v/>
      </c>
      <c r="B1128" t="str" cm="1">
        <f t="array" ref="B1128">IF(A1128&lt;&gt;"",INDEX('Medarbetare År 2'!A:A,A1128),"")</f>
        <v/>
      </c>
      <c r="C1128" t="str" cm="1">
        <f t="array" ref="C1128">IF(A1128&lt;&gt;"",INDEX('Medarbetare År 2'!C:C,A1128),"")</f>
        <v/>
      </c>
    </row>
    <row r="1129" spans="1:3" x14ac:dyDescent="0.2">
      <c r="A1129" t="str">
        <f>IFERROR(MATCH(4,INDEX('Medarbetare År 2'!B:B,A1128+1):INDEX('Medarbetare År 2'!B:B,A1128+5000),0)+A1128,"")</f>
        <v/>
      </c>
      <c r="B1129" t="str" cm="1">
        <f t="array" ref="B1129">IF(A1129&lt;&gt;"",INDEX('Medarbetare År 2'!A:A,A1129),"")</f>
        <v/>
      </c>
      <c r="C1129" t="str" cm="1">
        <f t="array" ref="C1129">IF(A1129&lt;&gt;"",INDEX('Medarbetare År 2'!C:C,A1129),"")</f>
        <v/>
      </c>
    </row>
    <row r="1130" spans="1:3" x14ac:dyDescent="0.2">
      <c r="A1130" t="str">
        <f>IFERROR(MATCH(4,INDEX('Medarbetare År 2'!B:B,A1129+1):INDEX('Medarbetare År 2'!B:B,A1129+5000),0)+A1129,"")</f>
        <v/>
      </c>
      <c r="B1130" t="str" cm="1">
        <f t="array" ref="B1130">IF(A1130&lt;&gt;"",INDEX('Medarbetare År 2'!A:A,A1130),"")</f>
        <v/>
      </c>
      <c r="C1130" t="str" cm="1">
        <f t="array" ref="C1130">IF(A1130&lt;&gt;"",INDEX('Medarbetare År 2'!C:C,A1130),"")</f>
        <v/>
      </c>
    </row>
    <row r="1131" spans="1:3" x14ac:dyDescent="0.2">
      <c r="A1131" t="str">
        <f>IFERROR(MATCH(4,INDEX('Medarbetare År 2'!B:B,A1130+1):INDEX('Medarbetare År 2'!B:B,A1130+5000),0)+A1130,"")</f>
        <v/>
      </c>
      <c r="B1131" t="str" cm="1">
        <f t="array" ref="B1131">IF(A1131&lt;&gt;"",INDEX('Medarbetare År 2'!A:A,A1131),"")</f>
        <v/>
      </c>
      <c r="C1131" t="str" cm="1">
        <f t="array" ref="C1131">IF(A1131&lt;&gt;"",INDEX('Medarbetare År 2'!C:C,A1131),"")</f>
        <v/>
      </c>
    </row>
    <row r="1132" spans="1:3" x14ac:dyDescent="0.2">
      <c r="A1132" t="str">
        <f>IFERROR(MATCH(4,INDEX('Medarbetare År 2'!B:B,A1131+1):INDEX('Medarbetare År 2'!B:B,A1131+5000),0)+A1131,"")</f>
        <v/>
      </c>
      <c r="B1132" t="str" cm="1">
        <f t="array" ref="B1132">IF(A1132&lt;&gt;"",INDEX('Medarbetare År 2'!A:A,A1132),"")</f>
        <v/>
      </c>
      <c r="C1132" t="str" cm="1">
        <f t="array" ref="C1132">IF(A1132&lt;&gt;"",INDEX('Medarbetare År 2'!C:C,A1132),"")</f>
        <v/>
      </c>
    </row>
    <row r="1133" spans="1:3" x14ac:dyDescent="0.2">
      <c r="A1133" t="str">
        <f>IFERROR(MATCH(4,INDEX('Medarbetare År 2'!B:B,A1132+1):INDEX('Medarbetare År 2'!B:B,A1132+5000),0)+A1132,"")</f>
        <v/>
      </c>
      <c r="B1133" t="str" cm="1">
        <f t="array" ref="B1133">IF(A1133&lt;&gt;"",INDEX('Medarbetare År 2'!A:A,A1133),"")</f>
        <v/>
      </c>
      <c r="C1133" t="str" cm="1">
        <f t="array" ref="C1133">IF(A1133&lt;&gt;"",INDEX('Medarbetare År 2'!C:C,A1133),"")</f>
        <v/>
      </c>
    </row>
    <row r="1134" spans="1:3" x14ac:dyDescent="0.2">
      <c r="A1134" t="str">
        <f>IFERROR(MATCH(4,INDEX('Medarbetare År 2'!B:B,A1133+1):INDEX('Medarbetare År 2'!B:B,A1133+5000),0)+A1133,"")</f>
        <v/>
      </c>
      <c r="B1134" t="str" cm="1">
        <f t="array" ref="B1134">IF(A1134&lt;&gt;"",INDEX('Medarbetare År 2'!A:A,A1134),"")</f>
        <v/>
      </c>
      <c r="C1134" t="str" cm="1">
        <f t="array" ref="C1134">IF(A1134&lt;&gt;"",INDEX('Medarbetare År 2'!C:C,A1134),"")</f>
        <v/>
      </c>
    </row>
    <row r="1135" spans="1:3" x14ac:dyDescent="0.2">
      <c r="A1135" t="str">
        <f>IFERROR(MATCH(4,INDEX('Medarbetare År 2'!B:B,A1134+1):INDEX('Medarbetare År 2'!B:B,A1134+5000),0)+A1134,"")</f>
        <v/>
      </c>
      <c r="B1135" t="str" cm="1">
        <f t="array" ref="B1135">IF(A1135&lt;&gt;"",INDEX('Medarbetare År 2'!A:A,A1135),"")</f>
        <v/>
      </c>
      <c r="C1135" t="str" cm="1">
        <f t="array" ref="C1135">IF(A1135&lt;&gt;"",INDEX('Medarbetare År 2'!C:C,A1135),"")</f>
        <v/>
      </c>
    </row>
    <row r="1136" spans="1:3" x14ac:dyDescent="0.2">
      <c r="A1136" t="str">
        <f>IFERROR(MATCH(4,INDEX('Medarbetare År 2'!B:B,A1135+1):INDEX('Medarbetare År 2'!B:B,A1135+5000),0)+A1135,"")</f>
        <v/>
      </c>
      <c r="B1136" t="str" cm="1">
        <f t="array" ref="B1136">IF(A1136&lt;&gt;"",INDEX('Medarbetare År 2'!A:A,A1136),"")</f>
        <v/>
      </c>
      <c r="C1136" t="str" cm="1">
        <f t="array" ref="C1136">IF(A1136&lt;&gt;"",INDEX('Medarbetare År 2'!C:C,A1136),"")</f>
        <v/>
      </c>
    </row>
    <row r="1137" spans="1:3" x14ac:dyDescent="0.2">
      <c r="A1137" t="str">
        <f>IFERROR(MATCH(4,INDEX('Medarbetare År 2'!B:B,A1136+1):INDEX('Medarbetare År 2'!B:B,A1136+5000),0)+A1136,"")</f>
        <v/>
      </c>
      <c r="B1137" t="str" cm="1">
        <f t="array" ref="B1137">IF(A1137&lt;&gt;"",INDEX('Medarbetare År 2'!A:A,A1137),"")</f>
        <v/>
      </c>
      <c r="C1137" t="str" cm="1">
        <f t="array" ref="C1137">IF(A1137&lt;&gt;"",INDEX('Medarbetare År 2'!C:C,A1137),"")</f>
        <v/>
      </c>
    </row>
    <row r="1138" spans="1:3" x14ac:dyDescent="0.2">
      <c r="A1138" t="str">
        <f>IFERROR(MATCH(4,INDEX('Medarbetare År 2'!B:B,A1137+1):INDEX('Medarbetare År 2'!B:B,A1137+5000),0)+A1137,"")</f>
        <v/>
      </c>
      <c r="B1138" t="str" cm="1">
        <f t="array" ref="B1138">IF(A1138&lt;&gt;"",INDEX('Medarbetare År 2'!A:A,A1138),"")</f>
        <v/>
      </c>
      <c r="C1138" t="str" cm="1">
        <f t="array" ref="C1138">IF(A1138&lt;&gt;"",INDEX('Medarbetare År 2'!C:C,A1138),"")</f>
        <v/>
      </c>
    </row>
    <row r="1139" spans="1:3" x14ac:dyDescent="0.2">
      <c r="A1139" t="str">
        <f>IFERROR(MATCH(4,INDEX('Medarbetare År 2'!B:B,A1138+1):INDEX('Medarbetare År 2'!B:B,A1138+5000),0)+A1138,"")</f>
        <v/>
      </c>
      <c r="B1139" t="str" cm="1">
        <f t="array" ref="B1139">IF(A1139&lt;&gt;"",INDEX('Medarbetare År 2'!A:A,A1139),"")</f>
        <v/>
      </c>
      <c r="C1139" t="str" cm="1">
        <f t="array" ref="C1139">IF(A1139&lt;&gt;"",INDEX('Medarbetare År 2'!C:C,A1139),"")</f>
        <v/>
      </c>
    </row>
    <row r="1140" spans="1:3" x14ac:dyDescent="0.2">
      <c r="A1140" t="str">
        <f>IFERROR(MATCH(4,INDEX('Medarbetare År 2'!B:B,A1139+1):INDEX('Medarbetare År 2'!B:B,A1139+5000),0)+A1139,"")</f>
        <v/>
      </c>
      <c r="B1140" t="str" cm="1">
        <f t="array" ref="B1140">IF(A1140&lt;&gt;"",INDEX('Medarbetare År 2'!A:A,A1140),"")</f>
        <v/>
      </c>
      <c r="C1140" t="str" cm="1">
        <f t="array" ref="C1140">IF(A1140&lt;&gt;"",INDEX('Medarbetare År 2'!C:C,A1140),"")</f>
        <v/>
      </c>
    </row>
    <row r="1141" spans="1:3" x14ac:dyDescent="0.2">
      <c r="A1141" t="str">
        <f>IFERROR(MATCH(4,INDEX('Medarbetare År 2'!B:B,A1140+1):INDEX('Medarbetare År 2'!B:B,A1140+5000),0)+A1140,"")</f>
        <v/>
      </c>
      <c r="B1141" t="str" cm="1">
        <f t="array" ref="B1141">IF(A1141&lt;&gt;"",INDEX('Medarbetare År 2'!A:A,A1141),"")</f>
        <v/>
      </c>
      <c r="C1141" t="str" cm="1">
        <f t="array" ref="C1141">IF(A1141&lt;&gt;"",INDEX('Medarbetare År 2'!C:C,A1141),"")</f>
        <v/>
      </c>
    </row>
    <row r="1142" spans="1:3" x14ac:dyDescent="0.2">
      <c r="A1142" t="str">
        <f>IFERROR(MATCH(4,INDEX('Medarbetare År 2'!B:B,A1141+1):INDEX('Medarbetare År 2'!B:B,A1141+5000),0)+A1141,"")</f>
        <v/>
      </c>
      <c r="B1142" t="str" cm="1">
        <f t="array" ref="B1142">IF(A1142&lt;&gt;"",INDEX('Medarbetare År 2'!A:A,A1142),"")</f>
        <v/>
      </c>
      <c r="C1142" t="str" cm="1">
        <f t="array" ref="C1142">IF(A1142&lt;&gt;"",INDEX('Medarbetare År 2'!C:C,A1142),"")</f>
        <v/>
      </c>
    </row>
    <row r="1143" spans="1:3" x14ac:dyDescent="0.2">
      <c r="A1143" t="str">
        <f>IFERROR(MATCH(4,INDEX('Medarbetare År 2'!B:B,A1142+1):INDEX('Medarbetare År 2'!B:B,A1142+5000),0)+A1142,"")</f>
        <v/>
      </c>
      <c r="B1143" t="str" cm="1">
        <f t="array" ref="B1143">IF(A1143&lt;&gt;"",INDEX('Medarbetare År 2'!A:A,A1143),"")</f>
        <v/>
      </c>
      <c r="C1143" t="str" cm="1">
        <f t="array" ref="C1143">IF(A1143&lt;&gt;"",INDEX('Medarbetare År 2'!C:C,A1143),"")</f>
        <v/>
      </c>
    </row>
    <row r="1144" spans="1:3" x14ac:dyDescent="0.2">
      <c r="A1144" t="str">
        <f>IFERROR(MATCH(4,INDEX('Medarbetare År 2'!B:B,A1143+1):INDEX('Medarbetare År 2'!B:B,A1143+5000),0)+A1143,"")</f>
        <v/>
      </c>
      <c r="B1144" t="str" cm="1">
        <f t="array" ref="B1144">IF(A1144&lt;&gt;"",INDEX('Medarbetare År 2'!A:A,A1144),"")</f>
        <v/>
      </c>
      <c r="C1144" t="str" cm="1">
        <f t="array" ref="C1144">IF(A1144&lt;&gt;"",INDEX('Medarbetare År 2'!C:C,A1144),"")</f>
        <v/>
      </c>
    </row>
    <row r="1145" spans="1:3" x14ac:dyDescent="0.2">
      <c r="A1145" t="str">
        <f>IFERROR(MATCH(4,INDEX('Medarbetare År 2'!B:B,A1144+1):INDEX('Medarbetare År 2'!B:B,A1144+5000),0)+A1144,"")</f>
        <v/>
      </c>
      <c r="B1145" t="str" cm="1">
        <f t="array" ref="B1145">IF(A1145&lt;&gt;"",INDEX('Medarbetare År 2'!A:A,A1145),"")</f>
        <v/>
      </c>
      <c r="C1145" t="str" cm="1">
        <f t="array" ref="C1145">IF(A1145&lt;&gt;"",INDEX('Medarbetare År 2'!C:C,A1145),"")</f>
        <v/>
      </c>
    </row>
    <row r="1146" spans="1:3" x14ac:dyDescent="0.2">
      <c r="A1146" t="str">
        <f>IFERROR(MATCH(4,INDEX('Medarbetare År 2'!B:B,A1145+1):INDEX('Medarbetare År 2'!B:B,A1145+5000),0)+A1145,"")</f>
        <v/>
      </c>
      <c r="B1146" t="str" cm="1">
        <f t="array" ref="B1146">IF(A1146&lt;&gt;"",INDEX('Medarbetare År 2'!A:A,A1146),"")</f>
        <v/>
      </c>
      <c r="C1146" t="str" cm="1">
        <f t="array" ref="C1146">IF(A1146&lt;&gt;"",INDEX('Medarbetare År 2'!C:C,A1146),"")</f>
        <v/>
      </c>
    </row>
    <row r="1147" spans="1:3" x14ac:dyDescent="0.2">
      <c r="A1147" t="str">
        <f>IFERROR(MATCH(4,INDEX('Medarbetare År 2'!B:B,A1146+1):INDEX('Medarbetare År 2'!B:B,A1146+5000),0)+A1146,"")</f>
        <v/>
      </c>
      <c r="B1147" t="str" cm="1">
        <f t="array" ref="B1147">IF(A1147&lt;&gt;"",INDEX('Medarbetare År 2'!A:A,A1147),"")</f>
        <v/>
      </c>
      <c r="C1147" t="str" cm="1">
        <f t="array" ref="C1147">IF(A1147&lt;&gt;"",INDEX('Medarbetare År 2'!C:C,A1147),"")</f>
        <v/>
      </c>
    </row>
    <row r="1148" spans="1:3" x14ac:dyDescent="0.2">
      <c r="A1148" t="str">
        <f>IFERROR(MATCH(4,INDEX('Medarbetare År 2'!B:B,A1147+1):INDEX('Medarbetare År 2'!B:B,A1147+5000),0)+A1147,"")</f>
        <v/>
      </c>
      <c r="B1148" t="str" cm="1">
        <f t="array" ref="B1148">IF(A1148&lt;&gt;"",INDEX('Medarbetare År 2'!A:A,A1148),"")</f>
        <v/>
      </c>
      <c r="C1148" t="str" cm="1">
        <f t="array" ref="C1148">IF(A1148&lt;&gt;"",INDEX('Medarbetare År 2'!C:C,A1148),"")</f>
        <v/>
      </c>
    </row>
    <row r="1149" spans="1:3" x14ac:dyDescent="0.2">
      <c r="A1149" t="str">
        <f>IFERROR(MATCH(4,INDEX('Medarbetare År 2'!B:B,A1148+1):INDEX('Medarbetare År 2'!B:B,A1148+5000),0)+A1148,"")</f>
        <v/>
      </c>
      <c r="B1149" t="str" cm="1">
        <f t="array" ref="B1149">IF(A1149&lt;&gt;"",INDEX('Medarbetare År 2'!A:A,A1149),"")</f>
        <v/>
      </c>
      <c r="C1149" t="str" cm="1">
        <f t="array" ref="C1149">IF(A1149&lt;&gt;"",INDEX('Medarbetare År 2'!C:C,A1149),"")</f>
        <v/>
      </c>
    </row>
    <row r="1150" spans="1:3" x14ac:dyDescent="0.2">
      <c r="A1150" t="str">
        <f>IFERROR(MATCH(4,INDEX('Medarbetare År 2'!B:B,A1149+1):INDEX('Medarbetare År 2'!B:B,A1149+5000),0)+A1149,"")</f>
        <v/>
      </c>
      <c r="B1150" t="str" cm="1">
        <f t="array" ref="B1150">IF(A1150&lt;&gt;"",INDEX('Medarbetare År 2'!A:A,A1150),"")</f>
        <v/>
      </c>
      <c r="C1150" t="str" cm="1">
        <f t="array" ref="C1150">IF(A1150&lt;&gt;"",INDEX('Medarbetare År 2'!C:C,A1150),"")</f>
        <v/>
      </c>
    </row>
    <row r="1151" spans="1:3" x14ac:dyDescent="0.2">
      <c r="A1151" t="str">
        <f>IFERROR(MATCH(4,INDEX('Medarbetare År 2'!B:B,A1150+1):INDEX('Medarbetare År 2'!B:B,A1150+5000),0)+A1150,"")</f>
        <v/>
      </c>
      <c r="B1151" t="str" cm="1">
        <f t="array" ref="B1151">IF(A1151&lt;&gt;"",INDEX('Medarbetare År 2'!A:A,A1151),"")</f>
        <v/>
      </c>
      <c r="C1151" t="str" cm="1">
        <f t="array" ref="C1151">IF(A1151&lt;&gt;"",INDEX('Medarbetare År 2'!C:C,A1151),"")</f>
        <v/>
      </c>
    </row>
    <row r="1152" spans="1:3" x14ac:dyDescent="0.2">
      <c r="A1152" t="str">
        <f>IFERROR(MATCH(4,INDEX('Medarbetare År 2'!B:B,A1151+1):INDEX('Medarbetare År 2'!B:B,A1151+5000),0)+A1151,"")</f>
        <v/>
      </c>
      <c r="B1152" t="str" cm="1">
        <f t="array" ref="B1152">IF(A1152&lt;&gt;"",INDEX('Medarbetare År 2'!A:A,A1152),"")</f>
        <v/>
      </c>
      <c r="C1152" t="str" cm="1">
        <f t="array" ref="C1152">IF(A1152&lt;&gt;"",INDEX('Medarbetare År 2'!C:C,A1152),"")</f>
        <v/>
      </c>
    </row>
    <row r="1153" spans="1:3" x14ac:dyDescent="0.2">
      <c r="A1153" t="str">
        <f>IFERROR(MATCH(4,INDEX('Medarbetare År 2'!B:B,A1152+1):INDEX('Medarbetare År 2'!B:B,A1152+5000),0)+A1152,"")</f>
        <v/>
      </c>
      <c r="B1153" t="str" cm="1">
        <f t="array" ref="B1153">IF(A1153&lt;&gt;"",INDEX('Medarbetare År 2'!A:A,A1153),"")</f>
        <v/>
      </c>
      <c r="C1153" t="str" cm="1">
        <f t="array" ref="C1153">IF(A1153&lt;&gt;"",INDEX('Medarbetare År 2'!C:C,A1153),"")</f>
        <v/>
      </c>
    </row>
    <row r="1154" spans="1:3" x14ac:dyDescent="0.2">
      <c r="A1154" t="str">
        <f>IFERROR(MATCH(4,INDEX('Medarbetare År 2'!B:B,A1153+1):INDEX('Medarbetare År 2'!B:B,A1153+5000),0)+A1153,"")</f>
        <v/>
      </c>
      <c r="B1154" t="str" cm="1">
        <f t="array" ref="B1154">IF(A1154&lt;&gt;"",INDEX('Medarbetare År 2'!A:A,A1154),"")</f>
        <v/>
      </c>
      <c r="C1154" t="str" cm="1">
        <f t="array" ref="C1154">IF(A1154&lt;&gt;"",INDEX('Medarbetare År 2'!C:C,A1154),"")</f>
        <v/>
      </c>
    </row>
    <row r="1155" spans="1:3" x14ac:dyDescent="0.2">
      <c r="A1155" t="str">
        <f>IFERROR(MATCH(4,INDEX('Medarbetare År 2'!B:B,A1154+1):INDEX('Medarbetare År 2'!B:B,A1154+5000),0)+A1154,"")</f>
        <v/>
      </c>
      <c r="B1155" t="str" cm="1">
        <f t="array" ref="B1155">IF(A1155&lt;&gt;"",INDEX('Medarbetare År 2'!A:A,A1155),"")</f>
        <v/>
      </c>
      <c r="C1155" t="str" cm="1">
        <f t="array" ref="C1155">IF(A1155&lt;&gt;"",INDEX('Medarbetare År 2'!C:C,A1155),"")</f>
        <v/>
      </c>
    </row>
    <row r="1156" spans="1:3" x14ac:dyDescent="0.2">
      <c r="A1156" t="str">
        <f>IFERROR(MATCH(4,INDEX('Medarbetare År 2'!B:B,A1155+1):INDEX('Medarbetare År 2'!B:B,A1155+5000),0)+A1155,"")</f>
        <v/>
      </c>
      <c r="B1156" t="str" cm="1">
        <f t="array" ref="B1156">IF(A1156&lt;&gt;"",INDEX('Medarbetare År 2'!A:A,A1156),"")</f>
        <v/>
      </c>
      <c r="C1156" t="str" cm="1">
        <f t="array" ref="C1156">IF(A1156&lt;&gt;"",INDEX('Medarbetare År 2'!C:C,A1156),"")</f>
        <v/>
      </c>
    </row>
    <row r="1157" spans="1:3" x14ac:dyDescent="0.2">
      <c r="A1157" t="str">
        <f>IFERROR(MATCH(4,INDEX('Medarbetare År 2'!B:B,A1156+1):INDEX('Medarbetare År 2'!B:B,A1156+5000),0)+A1156,"")</f>
        <v/>
      </c>
      <c r="B1157" t="str" cm="1">
        <f t="array" ref="B1157">IF(A1157&lt;&gt;"",INDEX('Medarbetare År 2'!A:A,A1157),"")</f>
        <v/>
      </c>
      <c r="C1157" t="str" cm="1">
        <f t="array" ref="C1157">IF(A1157&lt;&gt;"",INDEX('Medarbetare År 2'!C:C,A1157),"")</f>
        <v/>
      </c>
    </row>
    <row r="1158" spans="1:3" x14ac:dyDescent="0.2">
      <c r="A1158" t="str">
        <f>IFERROR(MATCH(4,INDEX('Medarbetare År 2'!B:B,A1157+1):INDEX('Medarbetare År 2'!B:B,A1157+5000),0)+A1157,"")</f>
        <v/>
      </c>
      <c r="B1158" t="str" cm="1">
        <f t="array" ref="B1158">IF(A1158&lt;&gt;"",INDEX('Medarbetare År 2'!A:A,A1158),"")</f>
        <v/>
      </c>
      <c r="C1158" t="str" cm="1">
        <f t="array" ref="C1158">IF(A1158&lt;&gt;"",INDEX('Medarbetare År 2'!C:C,A1158),"")</f>
        <v/>
      </c>
    </row>
    <row r="1159" spans="1:3" x14ac:dyDescent="0.2">
      <c r="A1159" t="str">
        <f>IFERROR(MATCH(4,INDEX('Medarbetare År 2'!B:B,A1158+1):INDEX('Medarbetare År 2'!B:B,A1158+5000),0)+A1158,"")</f>
        <v/>
      </c>
      <c r="B1159" t="str" cm="1">
        <f t="array" ref="B1159">IF(A1159&lt;&gt;"",INDEX('Medarbetare År 2'!A:A,A1159),"")</f>
        <v/>
      </c>
      <c r="C1159" t="str" cm="1">
        <f t="array" ref="C1159">IF(A1159&lt;&gt;"",INDEX('Medarbetare År 2'!C:C,A1159),"")</f>
        <v/>
      </c>
    </row>
    <row r="1160" spans="1:3" x14ac:dyDescent="0.2">
      <c r="A1160" t="str">
        <f>IFERROR(MATCH(4,INDEX('Medarbetare År 2'!B:B,A1159+1):INDEX('Medarbetare År 2'!B:B,A1159+5000),0)+A1159,"")</f>
        <v/>
      </c>
      <c r="B1160" t="str" cm="1">
        <f t="array" ref="B1160">IF(A1160&lt;&gt;"",INDEX('Medarbetare År 2'!A:A,A1160),"")</f>
        <v/>
      </c>
      <c r="C1160" t="str" cm="1">
        <f t="array" ref="C1160">IF(A1160&lt;&gt;"",INDEX('Medarbetare År 2'!C:C,A1160),"")</f>
        <v/>
      </c>
    </row>
    <row r="1161" spans="1:3" x14ac:dyDescent="0.2">
      <c r="A1161" t="str">
        <f>IFERROR(MATCH(4,INDEX('Medarbetare År 2'!B:B,A1160+1):INDEX('Medarbetare År 2'!B:B,A1160+5000),0)+A1160,"")</f>
        <v/>
      </c>
      <c r="B1161" t="str" cm="1">
        <f t="array" ref="B1161">IF(A1161&lt;&gt;"",INDEX('Medarbetare År 2'!A:A,A1161),"")</f>
        <v/>
      </c>
      <c r="C1161" t="str" cm="1">
        <f t="array" ref="C1161">IF(A1161&lt;&gt;"",INDEX('Medarbetare År 2'!C:C,A1161),"")</f>
        <v/>
      </c>
    </row>
    <row r="1162" spans="1:3" x14ac:dyDescent="0.2">
      <c r="A1162" t="str">
        <f>IFERROR(MATCH(4,INDEX('Medarbetare År 2'!B:B,A1161+1):INDEX('Medarbetare År 2'!B:B,A1161+5000),0)+A1161,"")</f>
        <v/>
      </c>
      <c r="B1162" t="str" cm="1">
        <f t="array" ref="B1162">IF(A1162&lt;&gt;"",INDEX('Medarbetare År 2'!A:A,A1162),"")</f>
        <v/>
      </c>
      <c r="C1162" t="str" cm="1">
        <f t="array" ref="C1162">IF(A1162&lt;&gt;"",INDEX('Medarbetare År 2'!C:C,A1162),"")</f>
        <v/>
      </c>
    </row>
    <row r="1163" spans="1:3" x14ac:dyDescent="0.2">
      <c r="A1163" t="str">
        <f>IFERROR(MATCH(4,INDEX('Medarbetare År 2'!B:B,A1162+1):INDEX('Medarbetare År 2'!B:B,A1162+5000),0)+A1162,"")</f>
        <v/>
      </c>
      <c r="B1163" t="str" cm="1">
        <f t="array" ref="B1163">IF(A1163&lt;&gt;"",INDEX('Medarbetare År 2'!A:A,A1163),"")</f>
        <v/>
      </c>
      <c r="C1163" t="str" cm="1">
        <f t="array" ref="C1163">IF(A1163&lt;&gt;"",INDEX('Medarbetare År 2'!C:C,A1163),"")</f>
        <v/>
      </c>
    </row>
    <row r="1164" spans="1:3" x14ac:dyDescent="0.2">
      <c r="A1164" t="str">
        <f>IFERROR(MATCH(4,INDEX('Medarbetare År 2'!B:B,A1163+1):INDEX('Medarbetare År 2'!B:B,A1163+5000),0)+A1163,"")</f>
        <v/>
      </c>
      <c r="B1164" t="str" cm="1">
        <f t="array" ref="B1164">IF(A1164&lt;&gt;"",INDEX('Medarbetare År 2'!A:A,A1164),"")</f>
        <v/>
      </c>
      <c r="C1164" t="str" cm="1">
        <f t="array" ref="C1164">IF(A1164&lt;&gt;"",INDEX('Medarbetare År 2'!C:C,A1164),"")</f>
        <v/>
      </c>
    </row>
    <row r="1165" spans="1:3" x14ac:dyDescent="0.2">
      <c r="A1165" t="str">
        <f>IFERROR(MATCH(4,INDEX('Medarbetare År 2'!B:B,A1164+1):INDEX('Medarbetare År 2'!B:B,A1164+5000),0)+A1164,"")</f>
        <v/>
      </c>
      <c r="B1165" t="str" cm="1">
        <f t="array" ref="B1165">IF(A1165&lt;&gt;"",INDEX('Medarbetare År 2'!A:A,A1165),"")</f>
        <v/>
      </c>
      <c r="C1165" t="str" cm="1">
        <f t="array" ref="C1165">IF(A1165&lt;&gt;"",INDEX('Medarbetare År 2'!C:C,A1165),"")</f>
        <v/>
      </c>
    </row>
    <row r="1166" spans="1:3" x14ac:dyDescent="0.2">
      <c r="A1166" t="str">
        <f>IFERROR(MATCH(4,INDEX('Medarbetare År 2'!B:B,A1165+1):INDEX('Medarbetare År 2'!B:B,A1165+5000),0)+A1165,"")</f>
        <v/>
      </c>
      <c r="B1166" t="str" cm="1">
        <f t="array" ref="B1166">IF(A1166&lt;&gt;"",INDEX('Medarbetare År 2'!A:A,A1166),"")</f>
        <v/>
      </c>
      <c r="C1166" t="str" cm="1">
        <f t="array" ref="C1166">IF(A1166&lt;&gt;"",INDEX('Medarbetare År 2'!C:C,A1166),"")</f>
        <v/>
      </c>
    </row>
    <row r="1167" spans="1:3" x14ac:dyDescent="0.2">
      <c r="A1167" t="str">
        <f>IFERROR(MATCH(4,INDEX('Medarbetare År 2'!B:B,A1166+1):INDEX('Medarbetare År 2'!B:B,A1166+5000),0)+A1166,"")</f>
        <v/>
      </c>
      <c r="B1167" t="str" cm="1">
        <f t="array" ref="B1167">IF(A1167&lt;&gt;"",INDEX('Medarbetare År 2'!A:A,A1167),"")</f>
        <v/>
      </c>
      <c r="C1167" t="str" cm="1">
        <f t="array" ref="C1167">IF(A1167&lt;&gt;"",INDEX('Medarbetare År 2'!C:C,A1167),"")</f>
        <v/>
      </c>
    </row>
    <row r="1168" spans="1:3" x14ac:dyDescent="0.2">
      <c r="A1168" t="str">
        <f>IFERROR(MATCH(4,INDEX('Medarbetare År 2'!B:B,A1167+1):INDEX('Medarbetare År 2'!B:B,A1167+5000),0)+A1167,"")</f>
        <v/>
      </c>
      <c r="B1168" t="str" cm="1">
        <f t="array" ref="B1168">IF(A1168&lt;&gt;"",INDEX('Medarbetare År 2'!A:A,A1168),"")</f>
        <v/>
      </c>
      <c r="C1168" t="str" cm="1">
        <f t="array" ref="C1168">IF(A1168&lt;&gt;"",INDEX('Medarbetare År 2'!C:C,A1168),"")</f>
        <v/>
      </c>
    </row>
    <row r="1169" spans="1:3" x14ac:dyDescent="0.2">
      <c r="A1169" t="str">
        <f>IFERROR(MATCH(4,INDEX('Medarbetare År 2'!B:B,A1168+1):INDEX('Medarbetare År 2'!B:B,A1168+5000),0)+A1168,"")</f>
        <v/>
      </c>
      <c r="B1169" t="str" cm="1">
        <f t="array" ref="B1169">IF(A1169&lt;&gt;"",INDEX('Medarbetare År 2'!A:A,A1169),"")</f>
        <v/>
      </c>
      <c r="C1169" t="str" cm="1">
        <f t="array" ref="C1169">IF(A1169&lt;&gt;"",INDEX('Medarbetare År 2'!C:C,A1169),"")</f>
        <v/>
      </c>
    </row>
    <row r="1170" spans="1:3" x14ac:dyDescent="0.2">
      <c r="A1170" t="str">
        <f>IFERROR(MATCH(4,INDEX('Medarbetare År 2'!B:B,A1169+1):INDEX('Medarbetare År 2'!B:B,A1169+5000),0)+A1169,"")</f>
        <v/>
      </c>
      <c r="B1170" t="str" cm="1">
        <f t="array" ref="B1170">IF(A1170&lt;&gt;"",INDEX('Medarbetare År 2'!A:A,A1170),"")</f>
        <v/>
      </c>
      <c r="C1170" t="str" cm="1">
        <f t="array" ref="C1170">IF(A1170&lt;&gt;"",INDEX('Medarbetare År 2'!C:C,A1170),"")</f>
        <v/>
      </c>
    </row>
    <row r="1171" spans="1:3" x14ac:dyDescent="0.2">
      <c r="A1171" t="str">
        <f>IFERROR(MATCH(4,INDEX('Medarbetare År 2'!B:B,A1170+1):INDEX('Medarbetare År 2'!B:B,A1170+5000),0)+A1170,"")</f>
        <v/>
      </c>
      <c r="B1171" t="str" cm="1">
        <f t="array" ref="B1171">IF(A1171&lt;&gt;"",INDEX('Medarbetare År 2'!A:A,A1171),"")</f>
        <v/>
      </c>
      <c r="C1171" t="str" cm="1">
        <f t="array" ref="C1171">IF(A1171&lt;&gt;"",INDEX('Medarbetare År 2'!C:C,A1171),"")</f>
        <v/>
      </c>
    </row>
    <row r="1172" spans="1:3" x14ac:dyDescent="0.2">
      <c r="A1172" t="str">
        <f>IFERROR(MATCH(4,INDEX('Medarbetare År 2'!B:B,A1171+1):INDEX('Medarbetare År 2'!B:B,A1171+5000),0)+A1171,"")</f>
        <v/>
      </c>
      <c r="B1172" t="str" cm="1">
        <f t="array" ref="B1172">IF(A1172&lt;&gt;"",INDEX('Medarbetare År 2'!A:A,A1172),"")</f>
        <v/>
      </c>
      <c r="C1172" t="str" cm="1">
        <f t="array" ref="C1172">IF(A1172&lt;&gt;"",INDEX('Medarbetare År 2'!C:C,A1172),"")</f>
        <v/>
      </c>
    </row>
    <row r="1173" spans="1:3" x14ac:dyDescent="0.2">
      <c r="A1173" t="str">
        <f>IFERROR(MATCH(4,INDEX('Medarbetare År 2'!B:B,A1172+1):INDEX('Medarbetare År 2'!B:B,A1172+5000),0)+A1172,"")</f>
        <v/>
      </c>
      <c r="B1173" t="str" cm="1">
        <f t="array" ref="B1173">IF(A1173&lt;&gt;"",INDEX('Medarbetare År 2'!A:A,A1173),"")</f>
        <v/>
      </c>
      <c r="C1173" t="str" cm="1">
        <f t="array" ref="C1173">IF(A1173&lt;&gt;"",INDEX('Medarbetare År 2'!C:C,A1173),"")</f>
        <v/>
      </c>
    </row>
    <row r="1174" spans="1:3" x14ac:dyDescent="0.2">
      <c r="A1174" t="str">
        <f>IFERROR(MATCH(4,INDEX('Medarbetare År 2'!B:B,A1173+1):INDEX('Medarbetare År 2'!B:B,A1173+5000),0)+A1173,"")</f>
        <v/>
      </c>
      <c r="B1174" t="str" cm="1">
        <f t="array" ref="B1174">IF(A1174&lt;&gt;"",INDEX('Medarbetare År 2'!A:A,A1174),"")</f>
        <v/>
      </c>
      <c r="C1174" t="str" cm="1">
        <f t="array" ref="C1174">IF(A1174&lt;&gt;"",INDEX('Medarbetare År 2'!C:C,A1174),"")</f>
        <v/>
      </c>
    </row>
    <row r="1175" spans="1:3" x14ac:dyDescent="0.2">
      <c r="A1175" t="str">
        <f>IFERROR(MATCH(4,INDEX('Medarbetare År 2'!B:B,A1174+1):INDEX('Medarbetare År 2'!B:B,A1174+5000),0)+A1174,"")</f>
        <v/>
      </c>
      <c r="B1175" t="str" cm="1">
        <f t="array" ref="B1175">IF(A1175&lt;&gt;"",INDEX('Medarbetare År 2'!A:A,A1175),"")</f>
        <v/>
      </c>
      <c r="C1175" t="str" cm="1">
        <f t="array" ref="C1175">IF(A1175&lt;&gt;"",INDEX('Medarbetare År 2'!C:C,A1175),"")</f>
        <v/>
      </c>
    </row>
    <row r="1176" spans="1:3" x14ac:dyDescent="0.2">
      <c r="A1176" t="str">
        <f>IFERROR(MATCH(4,INDEX('Medarbetare År 2'!B:B,A1175+1):INDEX('Medarbetare År 2'!B:B,A1175+5000),0)+A1175,"")</f>
        <v/>
      </c>
      <c r="B1176" t="str" cm="1">
        <f t="array" ref="B1176">IF(A1176&lt;&gt;"",INDEX('Medarbetare År 2'!A:A,A1176),"")</f>
        <v/>
      </c>
      <c r="C1176" t="str" cm="1">
        <f t="array" ref="C1176">IF(A1176&lt;&gt;"",INDEX('Medarbetare År 2'!C:C,A1176),"")</f>
        <v/>
      </c>
    </row>
    <row r="1177" spans="1:3" x14ac:dyDescent="0.2">
      <c r="A1177" t="str">
        <f>IFERROR(MATCH(4,INDEX('Medarbetare År 2'!B:B,A1176+1):INDEX('Medarbetare År 2'!B:B,A1176+5000),0)+A1176,"")</f>
        <v/>
      </c>
      <c r="B1177" t="str" cm="1">
        <f t="array" ref="B1177">IF(A1177&lt;&gt;"",INDEX('Medarbetare År 2'!A:A,A1177),"")</f>
        <v/>
      </c>
      <c r="C1177" t="str" cm="1">
        <f t="array" ref="C1177">IF(A1177&lt;&gt;"",INDEX('Medarbetare År 2'!C:C,A1177),"")</f>
        <v/>
      </c>
    </row>
    <row r="1178" spans="1:3" x14ac:dyDescent="0.2">
      <c r="A1178" t="str">
        <f>IFERROR(MATCH(4,INDEX('Medarbetare År 2'!B:B,A1177+1):INDEX('Medarbetare År 2'!B:B,A1177+5000),0)+A1177,"")</f>
        <v/>
      </c>
      <c r="B1178" t="str" cm="1">
        <f t="array" ref="B1178">IF(A1178&lt;&gt;"",INDEX('Medarbetare År 2'!A:A,A1178),"")</f>
        <v/>
      </c>
      <c r="C1178" t="str" cm="1">
        <f t="array" ref="C1178">IF(A1178&lt;&gt;"",INDEX('Medarbetare År 2'!C:C,A1178),"")</f>
        <v/>
      </c>
    </row>
    <row r="1179" spans="1:3" x14ac:dyDescent="0.2">
      <c r="A1179" t="str">
        <f>IFERROR(MATCH(4,INDEX('Medarbetare År 2'!B:B,A1178+1):INDEX('Medarbetare År 2'!B:B,A1178+5000),0)+A1178,"")</f>
        <v/>
      </c>
      <c r="B1179" t="str" cm="1">
        <f t="array" ref="B1179">IF(A1179&lt;&gt;"",INDEX('Medarbetare År 2'!A:A,A1179),"")</f>
        <v/>
      </c>
      <c r="C1179" t="str" cm="1">
        <f t="array" ref="C1179">IF(A1179&lt;&gt;"",INDEX('Medarbetare År 2'!C:C,A1179),"")</f>
        <v/>
      </c>
    </row>
    <row r="1180" spans="1:3" x14ac:dyDescent="0.2">
      <c r="A1180" t="str">
        <f>IFERROR(MATCH(4,INDEX('Medarbetare År 2'!B:B,A1179+1):INDEX('Medarbetare År 2'!B:B,A1179+5000),0)+A1179,"")</f>
        <v/>
      </c>
      <c r="B1180" t="str" cm="1">
        <f t="array" ref="B1180">IF(A1180&lt;&gt;"",INDEX('Medarbetare År 2'!A:A,A1180),"")</f>
        <v/>
      </c>
      <c r="C1180" t="str" cm="1">
        <f t="array" ref="C1180">IF(A1180&lt;&gt;"",INDEX('Medarbetare År 2'!C:C,A1180),"")</f>
        <v/>
      </c>
    </row>
    <row r="1181" spans="1:3" x14ac:dyDescent="0.2">
      <c r="A1181" t="str">
        <f>IFERROR(MATCH(4,INDEX('Medarbetare År 2'!B:B,A1180+1):INDEX('Medarbetare År 2'!B:B,A1180+5000),0)+A1180,"")</f>
        <v/>
      </c>
      <c r="B1181" t="str" cm="1">
        <f t="array" ref="B1181">IF(A1181&lt;&gt;"",INDEX('Medarbetare År 2'!A:A,A1181),"")</f>
        <v/>
      </c>
      <c r="C1181" t="str" cm="1">
        <f t="array" ref="C1181">IF(A1181&lt;&gt;"",INDEX('Medarbetare År 2'!C:C,A1181),"")</f>
        <v/>
      </c>
    </row>
    <row r="1182" spans="1:3" x14ac:dyDescent="0.2">
      <c r="A1182" t="str">
        <f>IFERROR(MATCH(4,INDEX('Medarbetare År 2'!B:B,A1181+1):INDEX('Medarbetare År 2'!B:B,A1181+5000),0)+A1181,"")</f>
        <v/>
      </c>
      <c r="B1182" t="str" cm="1">
        <f t="array" ref="B1182">IF(A1182&lt;&gt;"",INDEX('Medarbetare År 2'!A:A,A1182),"")</f>
        <v/>
      </c>
      <c r="C1182" t="str" cm="1">
        <f t="array" ref="C1182">IF(A1182&lt;&gt;"",INDEX('Medarbetare År 2'!C:C,A1182),"")</f>
        <v/>
      </c>
    </row>
    <row r="1183" spans="1:3" x14ac:dyDescent="0.2">
      <c r="A1183" t="str">
        <f>IFERROR(MATCH(4,INDEX('Medarbetare År 2'!B:B,A1182+1):INDEX('Medarbetare År 2'!B:B,A1182+5000),0)+A1182,"")</f>
        <v/>
      </c>
      <c r="B1183" t="str" cm="1">
        <f t="array" ref="B1183">IF(A1183&lt;&gt;"",INDEX('Medarbetare År 2'!A:A,A1183),"")</f>
        <v/>
      </c>
      <c r="C1183" t="str" cm="1">
        <f t="array" ref="C1183">IF(A1183&lt;&gt;"",INDEX('Medarbetare År 2'!C:C,A1183),"")</f>
        <v/>
      </c>
    </row>
    <row r="1184" spans="1:3" x14ac:dyDescent="0.2">
      <c r="A1184" t="str">
        <f>IFERROR(MATCH(4,INDEX('Medarbetare År 2'!B:B,A1183+1):INDEX('Medarbetare År 2'!B:B,A1183+5000),0)+A1183,"")</f>
        <v/>
      </c>
      <c r="B1184" t="str" cm="1">
        <f t="array" ref="B1184">IF(A1184&lt;&gt;"",INDEX('Medarbetare År 2'!A:A,A1184),"")</f>
        <v/>
      </c>
      <c r="C1184" t="str" cm="1">
        <f t="array" ref="C1184">IF(A1184&lt;&gt;"",INDEX('Medarbetare År 2'!C:C,A1184),"")</f>
        <v/>
      </c>
    </row>
    <row r="1185" spans="1:3" x14ac:dyDescent="0.2">
      <c r="A1185" t="str">
        <f>IFERROR(MATCH(4,INDEX('Medarbetare År 2'!B:B,A1184+1):INDEX('Medarbetare År 2'!B:B,A1184+5000),0)+A1184,"")</f>
        <v/>
      </c>
      <c r="B1185" t="str" cm="1">
        <f t="array" ref="B1185">IF(A1185&lt;&gt;"",INDEX('Medarbetare År 2'!A:A,A1185),"")</f>
        <v/>
      </c>
      <c r="C1185" t="str" cm="1">
        <f t="array" ref="C1185">IF(A1185&lt;&gt;"",INDEX('Medarbetare År 2'!C:C,A1185),"")</f>
        <v/>
      </c>
    </row>
    <row r="1186" spans="1:3" x14ac:dyDescent="0.2">
      <c r="A1186" t="str">
        <f>IFERROR(MATCH(4,INDEX('Medarbetare År 2'!B:B,A1185+1):INDEX('Medarbetare År 2'!B:B,A1185+5000),0)+A1185,"")</f>
        <v/>
      </c>
      <c r="B1186" t="str" cm="1">
        <f t="array" ref="B1186">IF(A1186&lt;&gt;"",INDEX('Medarbetare År 2'!A:A,A1186),"")</f>
        <v/>
      </c>
      <c r="C1186" t="str" cm="1">
        <f t="array" ref="C1186">IF(A1186&lt;&gt;"",INDEX('Medarbetare År 2'!C:C,A1186),"")</f>
        <v/>
      </c>
    </row>
    <row r="1187" spans="1:3" x14ac:dyDescent="0.2">
      <c r="A1187" t="str">
        <f>IFERROR(MATCH(4,INDEX('Medarbetare År 2'!B:B,A1186+1):INDEX('Medarbetare År 2'!B:B,A1186+5000),0)+A1186,"")</f>
        <v/>
      </c>
      <c r="B1187" t="str" cm="1">
        <f t="array" ref="B1187">IF(A1187&lt;&gt;"",INDEX('Medarbetare År 2'!A:A,A1187),"")</f>
        <v/>
      </c>
      <c r="C1187" t="str" cm="1">
        <f t="array" ref="C1187">IF(A1187&lt;&gt;"",INDEX('Medarbetare År 2'!C:C,A1187),"")</f>
        <v/>
      </c>
    </row>
    <row r="1188" spans="1:3" x14ac:dyDescent="0.2">
      <c r="A1188" t="str">
        <f>IFERROR(MATCH(4,INDEX('Medarbetare År 2'!B:B,A1187+1):INDEX('Medarbetare År 2'!B:B,A1187+5000),0)+A1187,"")</f>
        <v/>
      </c>
      <c r="B1188" t="str" cm="1">
        <f t="array" ref="B1188">IF(A1188&lt;&gt;"",INDEX('Medarbetare År 2'!A:A,A1188),"")</f>
        <v/>
      </c>
      <c r="C1188" t="str" cm="1">
        <f t="array" ref="C1188">IF(A1188&lt;&gt;"",INDEX('Medarbetare År 2'!C:C,A1188),"")</f>
        <v/>
      </c>
    </row>
    <row r="1189" spans="1:3" x14ac:dyDescent="0.2">
      <c r="A1189" t="str">
        <f>IFERROR(MATCH(4,INDEX('Medarbetare År 2'!B:B,A1188+1):INDEX('Medarbetare År 2'!B:B,A1188+5000),0)+A1188,"")</f>
        <v/>
      </c>
      <c r="B1189" t="str" cm="1">
        <f t="array" ref="B1189">IF(A1189&lt;&gt;"",INDEX('Medarbetare År 2'!A:A,A1189),"")</f>
        <v/>
      </c>
      <c r="C1189" t="str" cm="1">
        <f t="array" ref="C1189">IF(A1189&lt;&gt;"",INDEX('Medarbetare År 2'!C:C,A1189),"")</f>
        <v/>
      </c>
    </row>
    <row r="1190" spans="1:3" x14ac:dyDescent="0.2">
      <c r="A1190" t="str">
        <f>IFERROR(MATCH(4,INDEX('Medarbetare År 2'!B:B,A1189+1):INDEX('Medarbetare År 2'!B:B,A1189+5000),0)+A1189,"")</f>
        <v/>
      </c>
      <c r="B1190" t="str" cm="1">
        <f t="array" ref="B1190">IF(A1190&lt;&gt;"",INDEX('Medarbetare År 2'!A:A,A1190),"")</f>
        <v/>
      </c>
      <c r="C1190" t="str" cm="1">
        <f t="array" ref="C1190">IF(A1190&lt;&gt;"",INDEX('Medarbetare År 2'!C:C,A1190),"")</f>
        <v/>
      </c>
    </row>
    <row r="1191" spans="1:3" x14ac:dyDescent="0.2">
      <c r="A1191" t="str">
        <f>IFERROR(MATCH(4,INDEX('Medarbetare År 2'!B:B,A1190+1):INDEX('Medarbetare År 2'!B:B,A1190+5000),0)+A1190,"")</f>
        <v/>
      </c>
      <c r="B1191" t="str" cm="1">
        <f t="array" ref="B1191">IF(A1191&lt;&gt;"",INDEX('Medarbetare År 2'!A:A,A1191),"")</f>
        <v/>
      </c>
      <c r="C1191" t="str" cm="1">
        <f t="array" ref="C1191">IF(A1191&lt;&gt;"",INDEX('Medarbetare År 2'!C:C,A1191),"")</f>
        <v/>
      </c>
    </row>
    <row r="1192" spans="1:3" x14ac:dyDescent="0.2">
      <c r="A1192" t="str">
        <f>IFERROR(MATCH(4,INDEX('Medarbetare År 2'!B:B,A1191+1):INDEX('Medarbetare År 2'!B:B,A1191+5000),0)+A1191,"")</f>
        <v/>
      </c>
      <c r="B1192" t="str" cm="1">
        <f t="array" ref="B1192">IF(A1192&lt;&gt;"",INDEX('Medarbetare År 2'!A:A,A1192),"")</f>
        <v/>
      </c>
      <c r="C1192" t="str" cm="1">
        <f t="array" ref="C1192">IF(A1192&lt;&gt;"",INDEX('Medarbetare År 2'!C:C,A1192),"")</f>
        <v/>
      </c>
    </row>
    <row r="1193" spans="1:3" x14ac:dyDescent="0.2">
      <c r="A1193" t="str">
        <f>IFERROR(MATCH(4,INDEX('Medarbetare År 2'!B:B,A1192+1):INDEX('Medarbetare År 2'!B:B,A1192+5000),0)+A1192,"")</f>
        <v/>
      </c>
      <c r="B1193" t="str" cm="1">
        <f t="array" ref="B1193">IF(A1193&lt;&gt;"",INDEX('Medarbetare År 2'!A:A,A1193),"")</f>
        <v/>
      </c>
      <c r="C1193" t="str" cm="1">
        <f t="array" ref="C1193">IF(A1193&lt;&gt;"",INDEX('Medarbetare År 2'!C:C,A1193),"")</f>
        <v/>
      </c>
    </row>
    <row r="1194" spans="1:3" x14ac:dyDescent="0.2">
      <c r="A1194" t="str">
        <f>IFERROR(MATCH(4,INDEX('Medarbetare År 2'!B:B,A1193+1):INDEX('Medarbetare År 2'!B:B,A1193+5000),0)+A1193,"")</f>
        <v/>
      </c>
      <c r="B1194" t="str" cm="1">
        <f t="array" ref="B1194">IF(A1194&lt;&gt;"",INDEX('Medarbetare År 2'!A:A,A1194),"")</f>
        <v/>
      </c>
      <c r="C1194" t="str" cm="1">
        <f t="array" ref="C1194">IF(A1194&lt;&gt;"",INDEX('Medarbetare År 2'!C:C,A1194),"")</f>
        <v/>
      </c>
    </row>
    <row r="1195" spans="1:3" x14ac:dyDescent="0.2">
      <c r="A1195" t="str">
        <f>IFERROR(MATCH(4,INDEX('Medarbetare År 2'!B:B,A1194+1):INDEX('Medarbetare År 2'!B:B,A1194+5000),0)+A1194,"")</f>
        <v/>
      </c>
      <c r="B1195" t="str" cm="1">
        <f t="array" ref="B1195">IF(A1195&lt;&gt;"",INDEX('Medarbetare År 2'!A:A,A1195),"")</f>
        <v/>
      </c>
      <c r="C1195" t="str" cm="1">
        <f t="array" ref="C1195">IF(A1195&lt;&gt;"",INDEX('Medarbetare År 2'!C:C,A1195),"")</f>
        <v/>
      </c>
    </row>
    <row r="1196" spans="1:3" x14ac:dyDescent="0.2">
      <c r="A1196" t="str">
        <f>IFERROR(MATCH(4,INDEX('Medarbetare År 2'!B:B,A1195+1):INDEX('Medarbetare År 2'!B:B,A1195+5000),0)+A1195,"")</f>
        <v/>
      </c>
      <c r="B1196" t="str" cm="1">
        <f t="array" ref="B1196">IF(A1196&lt;&gt;"",INDEX('Medarbetare År 2'!A:A,A1196),"")</f>
        <v/>
      </c>
      <c r="C1196" t="str" cm="1">
        <f t="array" ref="C1196">IF(A1196&lt;&gt;"",INDEX('Medarbetare År 2'!C:C,A1196),"")</f>
        <v/>
      </c>
    </row>
    <row r="1197" spans="1:3" x14ac:dyDescent="0.2">
      <c r="A1197" t="str">
        <f>IFERROR(MATCH(4,INDEX('Medarbetare År 2'!B:B,A1196+1):INDEX('Medarbetare År 2'!B:B,A1196+5000),0)+A1196,"")</f>
        <v/>
      </c>
      <c r="B1197" t="str" cm="1">
        <f t="array" ref="B1197">IF(A1197&lt;&gt;"",INDEX('Medarbetare År 2'!A:A,A1197),"")</f>
        <v/>
      </c>
      <c r="C1197" t="str" cm="1">
        <f t="array" ref="C1197">IF(A1197&lt;&gt;"",INDEX('Medarbetare År 2'!C:C,A1197),"")</f>
        <v/>
      </c>
    </row>
    <row r="1198" spans="1:3" x14ac:dyDescent="0.2">
      <c r="A1198" t="str">
        <f>IFERROR(MATCH(4,INDEX('Medarbetare År 2'!B:B,A1197+1):INDEX('Medarbetare År 2'!B:B,A1197+5000),0)+A1197,"")</f>
        <v/>
      </c>
      <c r="B1198" t="str" cm="1">
        <f t="array" ref="B1198">IF(A1198&lt;&gt;"",INDEX('Medarbetare År 2'!A:A,A1198),"")</f>
        <v/>
      </c>
      <c r="C1198" t="str" cm="1">
        <f t="array" ref="C1198">IF(A1198&lt;&gt;"",INDEX('Medarbetare År 2'!C:C,A1198),"")</f>
        <v/>
      </c>
    </row>
    <row r="1199" spans="1:3" x14ac:dyDescent="0.2">
      <c r="A1199" t="str">
        <f>IFERROR(MATCH(4,INDEX('Medarbetare År 2'!B:B,A1198+1):INDEX('Medarbetare År 2'!B:B,A1198+5000),0)+A1198,"")</f>
        <v/>
      </c>
      <c r="B1199" t="str" cm="1">
        <f t="array" ref="B1199">IF(A1199&lt;&gt;"",INDEX('Medarbetare År 2'!A:A,A1199),"")</f>
        <v/>
      </c>
      <c r="C1199" t="str" cm="1">
        <f t="array" ref="C1199">IF(A1199&lt;&gt;"",INDEX('Medarbetare År 2'!C:C,A1199),"")</f>
        <v/>
      </c>
    </row>
    <row r="1200" spans="1:3" x14ac:dyDescent="0.2">
      <c r="A1200" t="str">
        <f>IFERROR(MATCH(4,INDEX('Medarbetare År 2'!B:B,A1199+1):INDEX('Medarbetare År 2'!B:B,A1199+5000),0)+A1199,"")</f>
        <v/>
      </c>
      <c r="B1200" t="str" cm="1">
        <f t="array" ref="B1200">IF(A1200&lt;&gt;"",INDEX('Medarbetare År 2'!A:A,A1200),"")</f>
        <v/>
      </c>
      <c r="C1200" t="str" cm="1">
        <f t="array" ref="C1200">IF(A1200&lt;&gt;"",INDEX('Medarbetare År 2'!C:C,A1200),"")</f>
        <v/>
      </c>
    </row>
    <row r="1201" spans="1:3" x14ac:dyDescent="0.2">
      <c r="A1201" t="str">
        <f>IFERROR(MATCH(4,INDEX('Medarbetare År 2'!B:B,A1200+1):INDEX('Medarbetare År 2'!B:B,A1200+5000),0)+A1200,"")</f>
        <v/>
      </c>
      <c r="B1201" t="str" cm="1">
        <f t="array" ref="B1201">IF(A1201&lt;&gt;"",INDEX('Medarbetare År 2'!A:A,A1201),"")</f>
        <v/>
      </c>
      <c r="C1201" t="str" cm="1">
        <f t="array" ref="C1201">IF(A1201&lt;&gt;"",INDEX('Medarbetare År 2'!C:C,A1201),"")</f>
        <v/>
      </c>
    </row>
    <row r="1202" spans="1:3" x14ac:dyDescent="0.2">
      <c r="A1202" t="str">
        <f>IFERROR(MATCH(4,INDEX('Medarbetare År 2'!B:B,A1201+1):INDEX('Medarbetare År 2'!B:B,A1201+5000),0)+A1201,"")</f>
        <v/>
      </c>
      <c r="B1202" t="str" cm="1">
        <f t="array" ref="B1202">IF(A1202&lt;&gt;"",INDEX('Medarbetare År 2'!A:A,A1202),"")</f>
        <v/>
      </c>
      <c r="C1202" t="str" cm="1">
        <f t="array" ref="C1202">IF(A1202&lt;&gt;"",INDEX('Medarbetare År 2'!C:C,A1202),"")</f>
        <v/>
      </c>
    </row>
    <row r="1203" spans="1:3" x14ac:dyDescent="0.2">
      <c r="A1203" t="str">
        <f>IFERROR(MATCH(4,INDEX('Medarbetare År 2'!B:B,A1202+1):INDEX('Medarbetare År 2'!B:B,A1202+5000),0)+A1202,"")</f>
        <v/>
      </c>
      <c r="B1203" t="str" cm="1">
        <f t="array" ref="B1203">IF(A1203&lt;&gt;"",INDEX('Medarbetare År 2'!A:A,A1203),"")</f>
        <v/>
      </c>
      <c r="C1203" t="str" cm="1">
        <f t="array" ref="C1203">IF(A1203&lt;&gt;"",INDEX('Medarbetare År 2'!C:C,A1203),"")</f>
        <v/>
      </c>
    </row>
    <row r="1204" spans="1:3" x14ac:dyDescent="0.2">
      <c r="A1204" t="str">
        <f>IFERROR(MATCH(4,INDEX('Medarbetare År 2'!B:B,A1203+1):INDEX('Medarbetare År 2'!B:B,A1203+5000),0)+A1203,"")</f>
        <v/>
      </c>
      <c r="B1204" t="str" cm="1">
        <f t="array" ref="B1204">IF(A1204&lt;&gt;"",INDEX('Medarbetare År 2'!A:A,A1204),"")</f>
        <v/>
      </c>
      <c r="C1204" t="str" cm="1">
        <f t="array" ref="C1204">IF(A1204&lt;&gt;"",INDEX('Medarbetare År 2'!C:C,A1204),"")</f>
        <v/>
      </c>
    </row>
    <row r="1205" spans="1:3" x14ac:dyDescent="0.2">
      <c r="A1205" t="str">
        <f>IFERROR(MATCH(4,INDEX('Medarbetare År 2'!B:B,A1204+1):INDEX('Medarbetare År 2'!B:B,A1204+5000),0)+A1204,"")</f>
        <v/>
      </c>
      <c r="B1205" t="str" cm="1">
        <f t="array" ref="B1205">IF(A1205&lt;&gt;"",INDEX('Medarbetare År 2'!A:A,A1205),"")</f>
        <v/>
      </c>
      <c r="C1205" t="str" cm="1">
        <f t="array" ref="C1205">IF(A1205&lt;&gt;"",INDEX('Medarbetare År 2'!C:C,A1205),"")</f>
        <v/>
      </c>
    </row>
    <row r="1206" spans="1:3" x14ac:dyDescent="0.2">
      <c r="A1206" t="str">
        <f>IFERROR(MATCH(4,INDEX('Medarbetare År 2'!B:B,A1205+1):INDEX('Medarbetare År 2'!B:B,A1205+5000),0)+A1205,"")</f>
        <v/>
      </c>
      <c r="B1206" t="str" cm="1">
        <f t="array" ref="B1206">IF(A1206&lt;&gt;"",INDEX('Medarbetare År 2'!A:A,A1206),"")</f>
        <v/>
      </c>
      <c r="C1206" t="str" cm="1">
        <f t="array" ref="C1206">IF(A1206&lt;&gt;"",INDEX('Medarbetare År 2'!C:C,A1206),"")</f>
        <v/>
      </c>
    </row>
    <row r="1207" spans="1:3" x14ac:dyDescent="0.2">
      <c r="A1207" t="str">
        <f>IFERROR(MATCH(4,INDEX('Medarbetare År 2'!B:B,A1206+1):INDEX('Medarbetare År 2'!B:B,A1206+5000),0)+A1206,"")</f>
        <v/>
      </c>
      <c r="B1207" t="str" cm="1">
        <f t="array" ref="B1207">IF(A1207&lt;&gt;"",INDEX('Medarbetare År 2'!A:A,A1207),"")</f>
        <v/>
      </c>
      <c r="C1207" t="str" cm="1">
        <f t="array" ref="C1207">IF(A1207&lt;&gt;"",INDEX('Medarbetare År 2'!C:C,A1207),"")</f>
        <v/>
      </c>
    </row>
    <row r="1208" spans="1:3" x14ac:dyDescent="0.2">
      <c r="A1208" t="str">
        <f>IFERROR(MATCH(4,INDEX('Medarbetare År 2'!B:B,A1207+1):INDEX('Medarbetare År 2'!B:B,A1207+5000),0)+A1207,"")</f>
        <v/>
      </c>
      <c r="B1208" t="str" cm="1">
        <f t="array" ref="B1208">IF(A1208&lt;&gt;"",INDEX('Medarbetare År 2'!A:A,A1208),"")</f>
        <v/>
      </c>
      <c r="C1208" t="str" cm="1">
        <f t="array" ref="C1208">IF(A1208&lt;&gt;"",INDEX('Medarbetare År 2'!C:C,A1208),"")</f>
        <v/>
      </c>
    </row>
    <row r="1209" spans="1:3" x14ac:dyDescent="0.2">
      <c r="A1209" t="str">
        <f>IFERROR(MATCH(4,INDEX('Medarbetare År 2'!B:B,A1208+1):INDEX('Medarbetare År 2'!B:B,A1208+5000),0)+A1208,"")</f>
        <v/>
      </c>
      <c r="B1209" t="str" cm="1">
        <f t="array" ref="B1209">IF(A1209&lt;&gt;"",INDEX('Medarbetare År 2'!A:A,A1209),"")</f>
        <v/>
      </c>
      <c r="C1209" t="str" cm="1">
        <f t="array" ref="C1209">IF(A1209&lt;&gt;"",INDEX('Medarbetare År 2'!C:C,A1209),"")</f>
        <v/>
      </c>
    </row>
    <row r="1210" spans="1:3" x14ac:dyDescent="0.2">
      <c r="A1210" t="str">
        <f>IFERROR(MATCH(4,INDEX('Medarbetare År 2'!B:B,A1209+1):INDEX('Medarbetare År 2'!B:B,A1209+5000),0)+A1209,"")</f>
        <v/>
      </c>
      <c r="B1210" t="str" cm="1">
        <f t="array" ref="B1210">IF(A1210&lt;&gt;"",INDEX('Medarbetare År 2'!A:A,A1210),"")</f>
        <v/>
      </c>
      <c r="C1210" t="str" cm="1">
        <f t="array" ref="C1210">IF(A1210&lt;&gt;"",INDEX('Medarbetare År 2'!C:C,A1210),"")</f>
        <v/>
      </c>
    </row>
    <row r="1211" spans="1:3" x14ac:dyDescent="0.2">
      <c r="A1211" t="str">
        <f>IFERROR(MATCH(4,INDEX('Medarbetare År 2'!B:B,A1210+1):INDEX('Medarbetare År 2'!B:B,A1210+5000),0)+A1210,"")</f>
        <v/>
      </c>
      <c r="B1211" t="str" cm="1">
        <f t="array" ref="B1211">IF(A1211&lt;&gt;"",INDEX('Medarbetare År 2'!A:A,A1211),"")</f>
        <v/>
      </c>
      <c r="C1211" t="str" cm="1">
        <f t="array" ref="C1211">IF(A1211&lt;&gt;"",INDEX('Medarbetare År 2'!C:C,A1211),"")</f>
        <v/>
      </c>
    </row>
    <row r="1212" spans="1:3" x14ac:dyDescent="0.2">
      <c r="A1212" t="str">
        <f>IFERROR(MATCH(4,INDEX('Medarbetare År 2'!B:B,A1211+1):INDEX('Medarbetare År 2'!B:B,A1211+5000),0)+A1211,"")</f>
        <v/>
      </c>
      <c r="B1212" t="str" cm="1">
        <f t="array" ref="B1212">IF(A1212&lt;&gt;"",INDEX('Medarbetare År 2'!A:A,A1212),"")</f>
        <v/>
      </c>
      <c r="C1212" t="str" cm="1">
        <f t="array" ref="C1212">IF(A1212&lt;&gt;"",INDEX('Medarbetare År 2'!C:C,A1212),"")</f>
        <v/>
      </c>
    </row>
    <row r="1213" spans="1:3" x14ac:dyDescent="0.2">
      <c r="A1213" t="str">
        <f>IFERROR(MATCH(4,INDEX('Medarbetare År 2'!B:B,A1212+1):INDEX('Medarbetare År 2'!B:B,A1212+5000),0)+A1212,"")</f>
        <v/>
      </c>
      <c r="B1213" t="str" cm="1">
        <f t="array" ref="B1213">IF(A1213&lt;&gt;"",INDEX('Medarbetare År 2'!A:A,A1213),"")</f>
        <v/>
      </c>
      <c r="C1213" t="str" cm="1">
        <f t="array" ref="C1213">IF(A1213&lt;&gt;"",INDEX('Medarbetare År 2'!C:C,A1213),"")</f>
        <v/>
      </c>
    </row>
    <row r="1214" spans="1:3" x14ac:dyDescent="0.2">
      <c r="A1214" t="str">
        <f>IFERROR(MATCH(4,INDEX('Medarbetare År 2'!B:B,A1213+1):INDEX('Medarbetare År 2'!B:B,A1213+5000),0)+A1213,"")</f>
        <v/>
      </c>
      <c r="B1214" t="str" cm="1">
        <f t="array" ref="B1214">IF(A1214&lt;&gt;"",INDEX('Medarbetare År 2'!A:A,A1214),"")</f>
        <v/>
      </c>
      <c r="C1214" t="str" cm="1">
        <f t="array" ref="C1214">IF(A1214&lt;&gt;"",INDEX('Medarbetare År 2'!C:C,A1214),"")</f>
        <v/>
      </c>
    </row>
    <row r="1215" spans="1:3" x14ac:dyDescent="0.2">
      <c r="A1215" t="str">
        <f>IFERROR(MATCH(4,INDEX('Medarbetare År 2'!B:B,A1214+1):INDEX('Medarbetare År 2'!B:B,A1214+5000),0)+A1214,"")</f>
        <v/>
      </c>
      <c r="B1215" t="str" cm="1">
        <f t="array" ref="B1215">IF(A1215&lt;&gt;"",INDEX('Medarbetare År 2'!A:A,A1215),"")</f>
        <v/>
      </c>
      <c r="C1215" t="str" cm="1">
        <f t="array" ref="C1215">IF(A1215&lt;&gt;"",INDEX('Medarbetare År 2'!C:C,A1215),"")</f>
        <v/>
      </c>
    </row>
    <row r="1216" spans="1:3" x14ac:dyDescent="0.2">
      <c r="A1216" t="str">
        <f>IFERROR(MATCH(4,INDEX('Medarbetare År 2'!B:B,A1215+1):INDEX('Medarbetare År 2'!B:B,A1215+5000),0)+A1215,"")</f>
        <v/>
      </c>
      <c r="B1216" t="str" cm="1">
        <f t="array" ref="B1216">IF(A1216&lt;&gt;"",INDEX('Medarbetare År 2'!A:A,A1216),"")</f>
        <v/>
      </c>
      <c r="C1216" t="str" cm="1">
        <f t="array" ref="C1216">IF(A1216&lt;&gt;"",INDEX('Medarbetare År 2'!C:C,A1216),"")</f>
        <v/>
      </c>
    </row>
    <row r="1217" spans="1:3" x14ac:dyDescent="0.2">
      <c r="A1217" t="str">
        <f>IFERROR(MATCH(4,INDEX('Medarbetare År 2'!B:B,A1216+1):INDEX('Medarbetare År 2'!B:B,A1216+5000),0)+A1216,"")</f>
        <v/>
      </c>
      <c r="B1217" t="str" cm="1">
        <f t="array" ref="B1217">IF(A1217&lt;&gt;"",INDEX('Medarbetare År 2'!A:A,A1217),"")</f>
        <v/>
      </c>
      <c r="C1217" t="str" cm="1">
        <f t="array" ref="C1217">IF(A1217&lt;&gt;"",INDEX('Medarbetare År 2'!C:C,A1217),"")</f>
        <v/>
      </c>
    </row>
    <row r="1218" spans="1:3" x14ac:dyDescent="0.2">
      <c r="A1218" t="str">
        <f>IFERROR(MATCH(4,INDEX('Medarbetare År 2'!B:B,A1217+1):INDEX('Medarbetare År 2'!B:B,A1217+5000),0)+A1217,"")</f>
        <v/>
      </c>
      <c r="B1218" t="str" cm="1">
        <f t="array" ref="B1218">IF(A1218&lt;&gt;"",INDEX('Medarbetare År 2'!A:A,A1218),"")</f>
        <v/>
      </c>
      <c r="C1218" t="str" cm="1">
        <f t="array" ref="C1218">IF(A1218&lt;&gt;"",INDEX('Medarbetare År 2'!C:C,A1218),"")</f>
        <v/>
      </c>
    </row>
    <row r="1219" spans="1:3" x14ac:dyDescent="0.2">
      <c r="A1219" t="str">
        <f>IFERROR(MATCH(4,INDEX('Medarbetare År 2'!B:B,A1218+1):INDEX('Medarbetare År 2'!B:B,A1218+5000),0)+A1218,"")</f>
        <v/>
      </c>
      <c r="B1219" t="str" cm="1">
        <f t="array" ref="B1219">IF(A1219&lt;&gt;"",INDEX('Medarbetare År 2'!A:A,A1219),"")</f>
        <v/>
      </c>
      <c r="C1219" t="str" cm="1">
        <f t="array" ref="C1219">IF(A1219&lt;&gt;"",INDEX('Medarbetare År 2'!C:C,A1219),"")</f>
        <v/>
      </c>
    </row>
    <row r="1220" spans="1:3" x14ac:dyDescent="0.2">
      <c r="A1220" t="str">
        <f>IFERROR(MATCH(4,INDEX('Medarbetare År 2'!B:B,A1219+1):INDEX('Medarbetare År 2'!B:B,A1219+5000),0)+A1219,"")</f>
        <v/>
      </c>
      <c r="B1220" t="str" cm="1">
        <f t="array" ref="B1220">IF(A1220&lt;&gt;"",INDEX('Medarbetare År 2'!A:A,A1220),"")</f>
        <v/>
      </c>
      <c r="C1220" t="str" cm="1">
        <f t="array" ref="C1220">IF(A1220&lt;&gt;"",INDEX('Medarbetare År 2'!C:C,A1220),"")</f>
        <v/>
      </c>
    </row>
    <row r="1221" spans="1:3" x14ac:dyDescent="0.2">
      <c r="A1221" t="str">
        <f>IFERROR(MATCH(4,INDEX('Medarbetare År 2'!B:B,A1220+1):INDEX('Medarbetare År 2'!B:B,A1220+5000),0)+A1220,"")</f>
        <v/>
      </c>
      <c r="B1221" t="str" cm="1">
        <f t="array" ref="B1221">IF(A1221&lt;&gt;"",INDEX('Medarbetare År 2'!A:A,A1221),"")</f>
        <v/>
      </c>
      <c r="C1221" t="str" cm="1">
        <f t="array" ref="C1221">IF(A1221&lt;&gt;"",INDEX('Medarbetare År 2'!C:C,A1221),"")</f>
        <v/>
      </c>
    </row>
    <row r="1222" spans="1:3" x14ac:dyDescent="0.2">
      <c r="A1222" t="str">
        <f>IFERROR(MATCH(4,INDEX('Medarbetare År 2'!B:B,A1221+1):INDEX('Medarbetare År 2'!B:B,A1221+5000),0)+A1221,"")</f>
        <v/>
      </c>
      <c r="B1222" t="str" cm="1">
        <f t="array" ref="B1222">IF(A1222&lt;&gt;"",INDEX('Medarbetare År 2'!A:A,A1222),"")</f>
        <v/>
      </c>
      <c r="C1222" t="str" cm="1">
        <f t="array" ref="C1222">IF(A1222&lt;&gt;"",INDEX('Medarbetare År 2'!C:C,A1222),"")</f>
        <v/>
      </c>
    </row>
    <row r="1223" spans="1:3" x14ac:dyDescent="0.2">
      <c r="A1223" t="str">
        <f>IFERROR(MATCH(4,INDEX('Medarbetare År 2'!B:B,A1222+1):INDEX('Medarbetare År 2'!B:B,A1222+5000),0)+A1222,"")</f>
        <v/>
      </c>
      <c r="B1223" t="str" cm="1">
        <f t="array" ref="B1223">IF(A1223&lt;&gt;"",INDEX('Medarbetare År 2'!A:A,A1223),"")</f>
        <v/>
      </c>
      <c r="C1223" t="str" cm="1">
        <f t="array" ref="C1223">IF(A1223&lt;&gt;"",INDEX('Medarbetare År 2'!C:C,A1223),"")</f>
        <v/>
      </c>
    </row>
    <row r="1224" spans="1:3" x14ac:dyDescent="0.2">
      <c r="A1224" t="str">
        <f>IFERROR(MATCH(4,INDEX('Medarbetare År 2'!B:B,A1223+1):INDEX('Medarbetare År 2'!B:B,A1223+5000),0)+A1223,"")</f>
        <v/>
      </c>
      <c r="B1224" t="str" cm="1">
        <f t="array" ref="B1224">IF(A1224&lt;&gt;"",INDEX('Medarbetare År 2'!A:A,A1224),"")</f>
        <v/>
      </c>
      <c r="C1224" t="str" cm="1">
        <f t="array" ref="C1224">IF(A1224&lt;&gt;"",INDEX('Medarbetare År 2'!C:C,A1224),"")</f>
        <v/>
      </c>
    </row>
    <row r="1225" spans="1:3" x14ac:dyDescent="0.2">
      <c r="A1225" t="str">
        <f>IFERROR(MATCH(4,INDEX('Medarbetare År 2'!B:B,A1224+1):INDEX('Medarbetare År 2'!B:B,A1224+5000),0)+A1224,"")</f>
        <v/>
      </c>
      <c r="B1225" t="str" cm="1">
        <f t="array" ref="B1225">IF(A1225&lt;&gt;"",INDEX('Medarbetare År 2'!A:A,A1225),"")</f>
        <v/>
      </c>
      <c r="C1225" t="str" cm="1">
        <f t="array" ref="C1225">IF(A1225&lt;&gt;"",INDEX('Medarbetare År 2'!C:C,A1225),"")</f>
        <v/>
      </c>
    </row>
    <row r="1226" spans="1:3" x14ac:dyDescent="0.2">
      <c r="A1226" t="str">
        <f>IFERROR(MATCH(4,INDEX('Medarbetare År 2'!B:B,A1225+1):INDEX('Medarbetare År 2'!B:B,A1225+5000),0)+A1225,"")</f>
        <v/>
      </c>
      <c r="B1226" t="str" cm="1">
        <f t="array" ref="B1226">IF(A1226&lt;&gt;"",INDEX('Medarbetare År 2'!A:A,A1226),"")</f>
        <v/>
      </c>
      <c r="C1226" t="str" cm="1">
        <f t="array" ref="C1226">IF(A1226&lt;&gt;"",INDEX('Medarbetare År 2'!C:C,A1226),"")</f>
        <v/>
      </c>
    </row>
    <row r="1227" spans="1:3" x14ac:dyDescent="0.2">
      <c r="A1227" t="str">
        <f>IFERROR(MATCH(4,INDEX('Medarbetare År 2'!B:B,A1226+1):INDEX('Medarbetare År 2'!B:B,A1226+5000),0)+A1226,"")</f>
        <v/>
      </c>
      <c r="B1227" t="str" cm="1">
        <f t="array" ref="B1227">IF(A1227&lt;&gt;"",INDEX('Medarbetare År 2'!A:A,A1227),"")</f>
        <v/>
      </c>
      <c r="C1227" t="str" cm="1">
        <f t="array" ref="C1227">IF(A1227&lt;&gt;"",INDEX('Medarbetare År 2'!C:C,A1227),"")</f>
        <v/>
      </c>
    </row>
    <row r="1228" spans="1:3" x14ac:dyDescent="0.2">
      <c r="A1228" t="str">
        <f>IFERROR(MATCH(4,INDEX('Medarbetare År 2'!B:B,A1227+1):INDEX('Medarbetare År 2'!B:B,A1227+5000),0)+A1227,"")</f>
        <v/>
      </c>
      <c r="B1228" t="str" cm="1">
        <f t="array" ref="B1228">IF(A1228&lt;&gt;"",INDEX('Medarbetare År 2'!A:A,A1228),"")</f>
        <v/>
      </c>
      <c r="C1228" t="str" cm="1">
        <f t="array" ref="C1228">IF(A1228&lt;&gt;"",INDEX('Medarbetare År 2'!C:C,A1228),"")</f>
        <v/>
      </c>
    </row>
    <row r="1229" spans="1:3" x14ac:dyDescent="0.2">
      <c r="A1229" t="str">
        <f>IFERROR(MATCH(4,INDEX('Medarbetare År 2'!B:B,A1228+1):INDEX('Medarbetare År 2'!B:B,A1228+5000),0)+A1228,"")</f>
        <v/>
      </c>
      <c r="B1229" t="str" cm="1">
        <f t="array" ref="B1229">IF(A1229&lt;&gt;"",INDEX('Medarbetare År 2'!A:A,A1229),"")</f>
        <v/>
      </c>
      <c r="C1229" t="str" cm="1">
        <f t="array" ref="C1229">IF(A1229&lt;&gt;"",INDEX('Medarbetare År 2'!C:C,A1229),"")</f>
        <v/>
      </c>
    </row>
    <row r="1230" spans="1:3" x14ac:dyDescent="0.2">
      <c r="A1230" t="str">
        <f>IFERROR(MATCH(4,INDEX('Medarbetare År 2'!B:B,A1229+1):INDEX('Medarbetare År 2'!B:B,A1229+5000),0)+A1229,"")</f>
        <v/>
      </c>
      <c r="B1230" t="str" cm="1">
        <f t="array" ref="B1230">IF(A1230&lt;&gt;"",INDEX('Medarbetare År 2'!A:A,A1230),"")</f>
        <v/>
      </c>
      <c r="C1230" t="str" cm="1">
        <f t="array" ref="C1230">IF(A1230&lt;&gt;"",INDEX('Medarbetare År 2'!C:C,A1230),"")</f>
        <v/>
      </c>
    </row>
    <row r="1231" spans="1:3" x14ac:dyDescent="0.2">
      <c r="A1231" t="str">
        <f>IFERROR(MATCH(4,INDEX('Medarbetare År 2'!B:B,A1230+1):INDEX('Medarbetare År 2'!B:B,A1230+5000),0)+A1230,"")</f>
        <v/>
      </c>
      <c r="B1231" t="str" cm="1">
        <f t="array" ref="B1231">IF(A1231&lt;&gt;"",INDEX('Medarbetare År 2'!A:A,A1231),"")</f>
        <v/>
      </c>
      <c r="C1231" t="str" cm="1">
        <f t="array" ref="C1231">IF(A1231&lt;&gt;"",INDEX('Medarbetare År 2'!C:C,A1231),"")</f>
        <v/>
      </c>
    </row>
    <row r="1232" spans="1:3" x14ac:dyDescent="0.2">
      <c r="A1232" t="str">
        <f>IFERROR(MATCH(4,INDEX('Medarbetare År 2'!B:B,A1231+1):INDEX('Medarbetare År 2'!B:B,A1231+5000),0)+A1231,"")</f>
        <v/>
      </c>
      <c r="B1232" t="str" cm="1">
        <f t="array" ref="B1232">IF(A1232&lt;&gt;"",INDEX('Medarbetare År 2'!A:A,A1232),"")</f>
        <v/>
      </c>
      <c r="C1232" t="str" cm="1">
        <f t="array" ref="C1232">IF(A1232&lt;&gt;"",INDEX('Medarbetare År 2'!C:C,A1232),"")</f>
        <v/>
      </c>
    </row>
    <row r="1233" spans="1:3" x14ac:dyDescent="0.2">
      <c r="A1233" t="str">
        <f>IFERROR(MATCH(4,INDEX('Medarbetare År 2'!B:B,A1232+1):INDEX('Medarbetare År 2'!B:B,A1232+5000),0)+A1232,"")</f>
        <v/>
      </c>
      <c r="B1233" t="str" cm="1">
        <f t="array" ref="B1233">IF(A1233&lt;&gt;"",INDEX('Medarbetare År 2'!A:A,A1233),"")</f>
        <v/>
      </c>
      <c r="C1233" t="str" cm="1">
        <f t="array" ref="C1233">IF(A1233&lt;&gt;"",INDEX('Medarbetare År 2'!C:C,A1233),"")</f>
        <v/>
      </c>
    </row>
    <row r="1234" spans="1:3" x14ac:dyDescent="0.2">
      <c r="A1234" t="str">
        <f>IFERROR(MATCH(4,INDEX('Medarbetare År 2'!B:B,A1233+1):INDEX('Medarbetare År 2'!B:B,A1233+5000),0)+A1233,"")</f>
        <v/>
      </c>
      <c r="B1234" t="str" cm="1">
        <f t="array" ref="B1234">IF(A1234&lt;&gt;"",INDEX('Medarbetare År 2'!A:A,A1234),"")</f>
        <v/>
      </c>
      <c r="C1234" t="str" cm="1">
        <f t="array" ref="C1234">IF(A1234&lt;&gt;"",INDEX('Medarbetare År 2'!C:C,A1234),"")</f>
        <v/>
      </c>
    </row>
    <row r="1235" spans="1:3" x14ac:dyDescent="0.2">
      <c r="A1235" t="str">
        <f>IFERROR(MATCH(4,INDEX('Medarbetare År 2'!B:B,A1234+1):INDEX('Medarbetare År 2'!B:B,A1234+5000),0)+A1234,"")</f>
        <v/>
      </c>
      <c r="B1235" t="str" cm="1">
        <f t="array" ref="B1235">IF(A1235&lt;&gt;"",INDEX('Medarbetare År 2'!A:A,A1235),"")</f>
        <v/>
      </c>
      <c r="C1235" t="str" cm="1">
        <f t="array" ref="C1235">IF(A1235&lt;&gt;"",INDEX('Medarbetare År 2'!C:C,A1235),"")</f>
        <v/>
      </c>
    </row>
    <row r="1236" spans="1:3" x14ac:dyDescent="0.2">
      <c r="A1236" t="str">
        <f>IFERROR(MATCH(4,INDEX('Medarbetare År 2'!B:B,A1235+1):INDEX('Medarbetare År 2'!B:B,A1235+5000),0)+A1235,"")</f>
        <v/>
      </c>
      <c r="B1236" t="str" cm="1">
        <f t="array" ref="B1236">IF(A1236&lt;&gt;"",INDEX('Medarbetare År 2'!A:A,A1236),"")</f>
        <v/>
      </c>
      <c r="C1236" t="str" cm="1">
        <f t="array" ref="C1236">IF(A1236&lt;&gt;"",INDEX('Medarbetare År 2'!C:C,A1236),"")</f>
        <v/>
      </c>
    </row>
    <row r="1237" spans="1:3" x14ac:dyDescent="0.2">
      <c r="A1237" t="str">
        <f>IFERROR(MATCH(4,INDEX('Medarbetare År 2'!B:B,A1236+1):INDEX('Medarbetare År 2'!B:B,A1236+5000),0)+A1236,"")</f>
        <v/>
      </c>
      <c r="B1237" t="str" cm="1">
        <f t="array" ref="B1237">IF(A1237&lt;&gt;"",INDEX('Medarbetare År 2'!A:A,A1237),"")</f>
        <v/>
      </c>
      <c r="C1237" t="str" cm="1">
        <f t="array" ref="C1237">IF(A1237&lt;&gt;"",INDEX('Medarbetare År 2'!C:C,A1237),"")</f>
        <v/>
      </c>
    </row>
    <row r="1238" spans="1:3" x14ac:dyDescent="0.2">
      <c r="A1238" t="str">
        <f>IFERROR(MATCH(4,INDEX('Medarbetare År 2'!B:B,A1237+1):INDEX('Medarbetare År 2'!B:B,A1237+5000),0)+A1237,"")</f>
        <v/>
      </c>
      <c r="B1238" t="str" cm="1">
        <f t="array" ref="B1238">IF(A1238&lt;&gt;"",INDEX('Medarbetare År 2'!A:A,A1238),"")</f>
        <v/>
      </c>
      <c r="C1238" t="str" cm="1">
        <f t="array" ref="C1238">IF(A1238&lt;&gt;"",INDEX('Medarbetare År 2'!C:C,A1238),"")</f>
        <v/>
      </c>
    </row>
    <row r="1239" spans="1:3" x14ac:dyDescent="0.2">
      <c r="A1239" t="str">
        <f>IFERROR(MATCH(4,INDEX('Medarbetare År 2'!B:B,A1238+1):INDEX('Medarbetare År 2'!B:B,A1238+5000),0)+A1238,"")</f>
        <v/>
      </c>
      <c r="B1239" t="str" cm="1">
        <f t="array" ref="B1239">IF(A1239&lt;&gt;"",INDEX('Medarbetare År 2'!A:A,A1239),"")</f>
        <v/>
      </c>
      <c r="C1239" t="str" cm="1">
        <f t="array" ref="C1239">IF(A1239&lt;&gt;"",INDEX('Medarbetare År 2'!C:C,A1239),"")</f>
        <v/>
      </c>
    </row>
    <row r="1240" spans="1:3" x14ac:dyDescent="0.2">
      <c r="A1240" t="str">
        <f>IFERROR(MATCH(4,INDEX('Medarbetare År 2'!B:B,A1239+1):INDEX('Medarbetare År 2'!B:B,A1239+5000),0)+A1239,"")</f>
        <v/>
      </c>
      <c r="B1240" t="str" cm="1">
        <f t="array" ref="B1240">IF(A1240&lt;&gt;"",INDEX('Medarbetare År 2'!A:A,A1240),"")</f>
        <v/>
      </c>
      <c r="C1240" t="str" cm="1">
        <f t="array" ref="C1240">IF(A1240&lt;&gt;"",INDEX('Medarbetare År 2'!C:C,A1240),"")</f>
        <v/>
      </c>
    </row>
    <row r="1241" spans="1:3" x14ac:dyDescent="0.2">
      <c r="A1241" t="str">
        <f>IFERROR(MATCH(4,INDEX('Medarbetare År 2'!B:B,A1240+1):INDEX('Medarbetare År 2'!B:B,A1240+5000),0)+A1240,"")</f>
        <v/>
      </c>
      <c r="B1241" t="str" cm="1">
        <f t="array" ref="B1241">IF(A1241&lt;&gt;"",INDEX('Medarbetare År 2'!A:A,A1241),"")</f>
        <v/>
      </c>
      <c r="C1241" t="str" cm="1">
        <f t="array" ref="C1241">IF(A1241&lt;&gt;"",INDEX('Medarbetare År 2'!C:C,A1241),"")</f>
        <v/>
      </c>
    </row>
    <row r="1242" spans="1:3" x14ac:dyDescent="0.2">
      <c r="A1242" t="str">
        <f>IFERROR(MATCH(4,INDEX('Medarbetare År 2'!B:B,A1241+1):INDEX('Medarbetare År 2'!B:B,A1241+5000),0)+A1241,"")</f>
        <v/>
      </c>
      <c r="B1242" t="str" cm="1">
        <f t="array" ref="B1242">IF(A1242&lt;&gt;"",INDEX('Medarbetare År 2'!A:A,A1242),"")</f>
        <v/>
      </c>
      <c r="C1242" t="str" cm="1">
        <f t="array" ref="C1242">IF(A1242&lt;&gt;"",INDEX('Medarbetare År 2'!C:C,A1242),"")</f>
        <v/>
      </c>
    </row>
    <row r="1243" spans="1:3" x14ac:dyDescent="0.2">
      <c r="A1243" t="str">
        <f>IFERROR(MATCH(4,INDEX('Medarbetare År 2'!B:B,A1242+1):INDEX('Medarbetare År 2'!B:B,A1242+5000),0)+A1242,"")</f>
        <v/>
      </c>
      <c r="B1243" t="str" cm="1">
        <f t="array" ref="B1243">IF(A1243&lt;&gt;"",INDEX('Medarbetare År 2'!A:A,A1243),"")</f>
        <v/>
      </c>
      <c r="C1243" t="str" cm="1">
        <f t="array" ref="C1243">IF(A1243&lt;&gt;"",INDEX('Medarbetare År 2'!C:C,A1243),"")</f>
        <v/>
      </c>
    </row>
    <row r="1244" spans="1:3" x14ac:dyDescent="0.2">
      <c r="A1244" t="str">
        <f>IFERROR(MATCH(4,INDEX('Medarbetare År 2'!B:B,A1243+1):INDEX('Medarbetare År 2'!B:B,A1243+5000),0)+A1243,"")</f>
        <v/>
      </c>
      <c r="B1244" t="str" cm="1">
        <f t="array" ref="B1244">IF(A1244&lt;&gt;"",INDEX('Medarbetare År 2'!A:A,A1244),"")</f>
        <v/>
      </c>
      <c r="C1244" t="str" cm="1">
        <f t="array" ref="C1244">IF(A1244&lt;&gt;"",INDEX('Medarbetare År 2'!C:C,A1244),"")</f>
        <v/>
      </c>
    </row>
    <row r="1245" spans="1:3" x14ac:dyDescent="0.2">
      <c r="A1245" t="str">
        <f>IFERROR(MATCH(4,INDEX('Medarbetare År 2'!B:B,A1244+1):INDEX('Medarbetare År 2'!B:B,A1244+5000),0)+A1244,"")</f>
        <v/>
      </c>
      <c r="B1245" t="str" cm="1">
        <f t="array" ref="B1245">IF(A1245&lt;&gt;"",INDEX('Medarbetare År 2'!A:A,A1245),"")</f>
        <v/>
      </c>
      <c r="C1245" t="str" cm="1">
        <f t="array" ref="C1245">IF(A1245&lt;&gt;"",INDEX('Medarbetare År 2'!C:C,A1245),"")</f>
        <v/>
      </c>
    </row>
    <row r="1246" spans="1:3" x14ac:dyDescent="0.2">
      <c r="A1246" t="str">
        <f>IFERROR(MATCH(4,INDEX('Medarbetare År 2'!B:B,A1245+1):INDEX('Medarbetare År 2'!B:B,A1245+5000),0)+A1245,"")</f>
        <v/>
      </c>
      <c r="B1246" t="str" cm="1">
        <f t="array" ref="B1246">IF(A1246&lt;&gt;"",INDEX('Medarbetare År 2'!A:A,A1246),"")</f>
        <v/>
      </c>
      <c r="C1246" t="str" cm="1">
        <f t="array" ref="C1246">IF(A1246&lt;&gt;"",INDEX('Medarbetare År 2'!C:C,A1246),"")</f>
        <v/>
      </c>
    </row>
    <row r="1247" spans="1:3" x14ac:dyDescent="0.2">
      <c r="A1247" t="str">
        <f>IFERROR(MATCH(4,INDEX('Medarbetare År 2'!B:B,A1246+1):INDEX('Medarbetare År 2'!B:B,A1246+5000),0)+A1246,"")</f>
        <v/>
      </c>
      <c r="B1247" t="str" cm="1">
        <f t="array" ref="B1247">IF(A1247&lt;&gt;"",INDEX('Medarbetare År 2'!A:A,A1247),"")</f>
        <v/>
      </c>
      <c r="C1247" t="str" cm="1">
        <f t="array" ref="C1247">IF(A1247&lt;&gt;"",INDEX('Medarbetare År 2'!C:C,A1247),"")</f>
        <v/>
      </c>
    </row>
    <row r="1248" spans="1:3" x14ac:dyDescent="0.2">
      <c r="A1248" t="str">
        <f>IFERROR(MATCH(4,INDEX('Medarbetare År 2'!B:B,A1247+1):INDEX('Medarbetare År 2'!B:B,A1247+5000),0)+A1247,"")</f>
        <v/>
      </c>
      <c r="B1248" t="str" cm="1">
        <f t="array" ref="B1248">IF(A1248&lt;&gt;"",INDEX('Medarbetare År 2'!A:A,A1248),"")</f>
        <v/>
      </c>
      <c r="C1248" t="str" cm="1">
        <f t="array" ref="C1248">IF(A1248&lt;&gt;"",INDEX('Medarbetare År 2'!C:C,A1248),"")</f>
        <v/>
      </c>
    </row>
    <row r="1249" spans="1:3" x14ac:dyDescent="0.2">
      <c r="A1249" t="str">
        <f>IFERROR(MATCH(4,INDEX('Medarbetare År 2'!B:B,A1248+1):INDEX('Medarbetare År 2'!B:B,A1248+5000),0)+A1248,"")</f>
        <v/>
      </c>
      <c r="B1249" t="str" cm="1">
        <f t="array" ref="B1249">IF(A1249&lt;&gt;"",INDEX('Medarbetare År 2'!A:A,A1249),"")</f>
        <v/>
      </c>
      <c r="C1249" t="str" cm="1">
        <f t="array" ref="C1249">IF(A1249&lt;&gt;"",INDEX('Medarbetare År 2'!C:C,A1249),"")</f>
        <v/>
      </c>
    </row>
    <row r="1250" spans="1:3" x14ac:dyDescent="0.2">
      <c r="A1250" t="str">
        <f>IFERROR(MATCH(4,INDEX('Medarbetare År 2'!B:B,A1249+1):INDEX('Medarbetare År 2'!B:B,A1249+5000),0)+A1249,"")</f>
        <v/>
      </c>
      <c r="B1250" t="str" cm="1">
        <f t="array" ref="B1250">IF(A1250&lt;&gt;"",INDEX('Medarbetare År 2'!A:A,A1250),"")</f>
        <v/>
      </c>
      <c r="C1250" t="str" cm="1">
        <f t="array" ref="C1250">IF(A1250&lt;&gt;"",INDEX('Medarbetare År 2'!C:C,A1250),"")</f>
        <v/>
      </c>
    </row>
    <row r="1251" spans="1:3" x14ac:dyDescent="0.2">
      <c r="A1251" t="str">
        <f>IFERROR(MATCH(4,INDEX('Medarbetare År 2'!B:B,A1250+1):INDEX('Medarbetare År 2'!B:B,A1250+5000),0)+A1250,"")</f>
        <v/>
      </c>
      <c r="B1251" t="str" cm="1">
        <f t="array" ref="B1251">IF(A1251&lt;&gt;"",INDEX('Medarbetare År 2'!A:A,A1251),"")</f>
        <v/>
      </c>
      <c r="C1251" t="str" cm="1">
        <f t="array" ref="C1251">IF(A1251&lt;&gt;"",INDEX('Medarbetare År 2'!C:C,A1251),"")</f>
        <v/>
      </c>
    </row>
    <row r="1252" spans="1:3" x14ac:dyDescent="0.2">
      <c r="A1252" t="str">
        <f>IFERROR(MATCH(4,INDEX('Medarbetare År 2'!B:B,A1251+1):INDEX('Medarbetare År 2'!B:B,A1251+5000),0)+A1251,"")</f>
        <v/>
      </c>
      <c r="B1252" t="str" cm="1">
        <f t="array" ref="B1252">IF(A1252&lt;&gt;"",INDEX('Medarbetare År 2'!A:A,A1252),"")</f>
        <v/>
      </c>
      <c r="C1252" t="str" cm="1">
        <f t="array" ref="C1252">IF(A1252&lt;&gt;"",INDEX('Medarbetare År 2'!C:C,A1252),"")</f>
        <v/>
      </c>
    </row>
    <row r="1253" spans="1:3" x14ac:dyDescent="0.2">
      <c r="A1253" t="str">
        <f>IFERROR(MATCH(4,INDEX('Medarbetare År 2'!B:B,A1252+1):INDEX('Medarbetare År 2'!B:B,A1252+5000),0)+A1252,"")</f>
        <v/>
      </c>
      <c r="B1253" t="str" cm="1">
        <f t="array" ref="B1253">IF(A1253&lt;&gt;"",INDEX('Medarbetare År 2'!A:A,A1253),"")</f>
        <v/>
      </c>
      <c r="C1253" t="str" cm="1">
        <f t="array" ref="C1253">IF(A1253&lt;&gt;"",INDEX('Medarbetare År 2'!C:C,A1253),"")</f>
        <v/>
      </c>
    </row>
    <row r="1254" spans="1:3" x14ac:dyDescent="0.2">
      <c r="A1254" t="str">
        <f>IFERROR(MATCH(4,INDEX('Medarbetare År 2'!B:B,A1253+1):INDEX('Medarbetare År 2'!B:B,A1253+5000),0)+A1253,"")</f>
        <v/>
      </c>
      <c r="B1254" t="str" cm="1">
        <f t="array" ref="B1254">IF(A1254&lt;&gt;"",INDEX('Medarbetare År 2'!A:A,A1254),"")</f>
        <v/>
      </c>
      <c r="C1254" t="str" cm="1">
        <f t="array" ref="C1254">IF(A1254&lt;&gt;"",INDEX('Medarbetare År 2'!C:C,A1254),"")</f>
        <v/>
      </c>
    </row>
    <row r="1255" spans="1:3" x14ac:dyDescent="0.2">
      <c r="A1255" t="str">
        <f>IFERROR(MATCH(4,INDEX('Medarbetare År 2'!B:B,A1254+1):INDEX('Medarbetare År 2'!B:B,A1254+5000),0)+A1254,"")</f>
        <v/>
      </c>
      <c r="B1255" t="str" cm="1">
        <f t="array" ref="B1255">IF(A1255&lt;&gt;"",INDEX('Medarbetare År 2'!A:A,A1255),"")</f>
        <v/>
      </c>
      <c r="C1255" t="str" cm="1">
        <f t="array" ref="C1255">IF(A1255&lt;&gt;"",INDEX('Medarbetare År 2'!C:C,A1255),"")</f>
        <v/>
      </c>
    </row>
    <row r="1256" spans="1:3" x14ac:dyDescent="0.2">
      <c r="A1256" t="str">
        <f>IFERROR(MATCH(4,INDEX('Medarbetare År 2'!B:B,A1255+1):INDEX('Medarbetare År 2'!B:B,A1255+5000),0)+A1255,"")</f>
        <v/>
      </c>
      <c r="B1256" t="str" cm="1">
        <f t="array" ref="B1256">IF(A1256&lt;&gt;"",INDEX('Medarbetare År 2'!A:A,A1256),"")</f>
        <v/>
      </c>
      <c r="C1256" t="str" cm="1">
        <f t="array" ref="C1256">IF(A1256&lt;&gt;"",INDEX('Medarbetare År 2'!C:C,A1256),"")</f>
        <v/>
      </c>
    </row>
    <row r="1257" spans="1:3" x14ac:dyDescent="0.2">
      <c r="A1257" t="str">
        <f>IFERROR(MATCH(4,INDEX('Medarbetare År 2'!B:B,A1256+1):INDEX('Medarbetare År 2'!B:B,A1256+5000),0)+A1256,"")</f>
        <v/>
      </c>
      <c r="B1257" t="str" cm="1">
        <f t="array" ref="B1257">IF(A1257&lt;&gt;"",INDEX('Medarbetare År 2'!A:A,A1257),"")</f>
        <v/>
      </c>
      <c r="C1257" t="str" cm="1">
        <f t="array" ref="C1257">IF(A1257&lt;&gt;"",INDEX('Medarbetare År 2'!C:C,A1257),"")</f>
        <v/>
      </c>
    </row>
    <row r="1258" spans="1:3" x14ac:dyDescent="0.2">
      <c r="A1258" t="str">
        <f>IFERROR(MATCH(4,INDEX('Medarbetare År 2'!B:B,A1257+1):INDEX('Medarbetare År 2'!B:B,A1257+5000),0)+A1257,"")</f>
        <v/>
      </c>
      <c r="B1258" t="str" cm="1">
        <f t="array" ref="B1258">IF(A1258&lt;&gt;"",INDEX('Medarbetare År 2'!A:A,A1258),"")</f>
        <v/>
      </c>
      <c r="C1258" t="str" cm="1">
        <f t="array" ref="C1258">IF(A1258&lt;&gt;"",INDEX('Medarbetare År 2'!C:C,A1258),"")</f>
        <v/>
      </c>
    </row>
    <row r="1259" spans="1:3" x14ac:dyDescent="0.2">
      <c r="A1259" t="str">
        <f>IFERROR(MATCH(4,INDEX('Medarbetare År 2'!B:B,A1258+1):INDEX('Medarbetare År 2'!B:B,A1258+5000),0)+A1258,"")</f>
        <v/>
      </c>
      <c r="B1259" t="str" cm="1">
        <f t="array" ref="B1259">IF(A1259&lt;&gt;"",INDEX('Medarbetare År 2'!A:A,A1259),"")</f>
        <v/>
      </c>
      <c r="C1259" t="str" cm="1">
        <f t="array" ref="C1259">IF(A1259&lt;&gt;"",INDEX('Medarbetare År 2'!C:C,A1259),"")</f>
        <v/>
      </c>
    </row>
    <row r="1260" spans="1:3" x14ac:dyDescent="0.2">
      <c r="A1260" t="str">
        <f>IFERROR(MATCH(4,INDEX('Medarbetare År 2'!B:B,A1259+1):INDEX('Medarbetare År 2'!B:B,A1259+5000),0)+A1259,"")</f>
        <v/>
      </c>
      <c r="B1260" t="str" cm="1">
        <f t="array" ref="B1260">IF(A1260&lt;&gt;"",INDEX('Medarbetare År 2'!A:A,A1260),"")</f>
        <v/>
      </c>
      <c r="C1260" t="str" cm="1">
        <f t="array" ref="C1260">IF(A1260&lt;&gt;"",INDEX('Medarbetare År 2'!C:C,A1260),"")</f>
        <v/>
      </c>
    </row>
    <row r="1261" spans="1:3" x14ac:dyDescent="0.2">
      <c r="A1261" t="str">
        <f>IFERROR(MATCH(4,INDEX('Medarbetare År 2'!B:B,A1260+1):INDEX('Medarbetare År 2'!B:B,A1260+5000),0)+A1260,"")</f>
        <v/>
      </c>
      <c r="B1261" t="str" cm="1">
        <f t="array" ref="B1261">IF(A1261&lt;&gt;"",INDEX('Medarbetare År 2'!A:A,A1261),"")</f>
        <v/>
      </c>
      <c r="C1261" t="str" cm="1">
        <f t="array" ref="C1261">IF(A1261&lt;&gt;"",INDEX('Medarbetare År 2'!C:C,A1261),"")</f>
        <v/>
      </c>
    </row>
    <row r="1262" spans="1:3" x14ac:dyDescent="0.2">
      <c r="A1262" t="str">
        <f>IFERROR(MATCH(4,INDEX('Medarbetare År 2'!B:B,A1261+1):INDEX('Medarbetare År 2'!B:B,A1261+5000),0)+A1261,"")</f>
        <v/>
      </c>
      <c r="B1262" t="str" cm="1">
        <f t="array" ref="B1262">IF(A1262&lt;&gt;"",INDEX('Medarbetare År 2'!A:A,A1262),"")</f>
        <v/>
      </c>
      <c r="C1262" t="str" cm="1">
        <f t="array" ref="C1262">IF(A1262&lt;&gt;"",INDEX('Medarbetare År 2'!C:C,A1262),"")</f>
        <v/>
      </c>
    </row>
    <row r="1263" spans="1:3" x14ac:dyDescent="0.2">
      <c r="A1263" t="str">
        <f>IFERROR(MATCH(4,INDEX('Medarbetare År 2'!B:B,A1262+1):INDEX('Medarbetare År 2'!B:B,A1262+5000),0)+A1262,"")</f>
        <v/>
      </c>
      <c r="B1263" t="str" cm="1">
        <f t="array" ref="B1263">IF(A1263&lt;&gt;"",INDEX('Medarbetare År 2'!A:A,A1263),"")</f>
        <v/>
      </c>
      <c r="C1263" t="str" cm="1">
        <f t="array" ref="C1263">IF(A1263&lt;&gt;"",INDEX('Medarbetare År 2'!C:C,A1263),"")</f>
        <v/>
      </c>
    </row>
    <row r="1264" spans="1:3" x14ac:dyDescent="0.2">
      <c r="A1264" t="str">
        <f>IFERROR(MATCH(4,INDEX('Medarbetare År 2'!B:B,A1263+1):INDEX('Medarbetare År 2'!B:B,A1263+5000),0)+A1263,"")</f>
        <v/>
      </c>
      <c r="B1264" t="str" cm="1">
        <f t="array" ref="B1264">IF(A1264&lt;&gt;"",INDEX('Medarbetare År 2'!A:A,A1264),"")</f>
        <v/>
      </c>
      <c r="C1264" t="str" cm="1">
        <f t="array" ref="C1264">IF(A1264&lt;&gt;"",INDEX('Medarbetare År 2'!C:C,A1264),"")</f>
        <v/>
      </c>
    </row>
    <row r="1265" spans="1:3" x14ac:dyDescent="0.2">
      <c r="A1265" t="str">
        <f>IFERROR(MATCH(4,INDEX('Medarbetare År 2'!B:B,A1264+1):INDEX('Medarbetare År 2'!B:B,A1264+5000),0)+A1264,"")</f>
        <v/>
      </c>
      <c r="B1265" t="str" cm="1">
        <f t="array" ref="B1265">IF(A1265&lt;&gt;"",INDEX('Medarbetare År 2'!A:A,A1265),"")</f>
        <v/>
      </c>
      <c r="C1265" t="str" cm="1">
        <f t="array" ref="C1265">IF(A1265&lt;&gt;"",INDEX('Medarbetare År 2'!C:C,A1265),"")</f>
        <v/>
      </c>
    </row>
    <row r="1266" spans="1:3" x14ac:dyDescent="0.2">
      <c r="A1266" t="str">
        <f>IFERROR(MATCH(4,INDEX('Medarbetare År 2'!B:B,A1265+1):INDEX('Medarbetare År 2'!B:B,A1265+5000),0)+A1265,"")</f>
        <v/>
      </c>
      <c r="B1266" t="str" cm="1">
        <f t="array" ref="B1266">IF(A1266&lt;&gt;"",INDEX('Medarbetare År 2'!A:A,A1266),"")</f>
        <v/>
      </c>
      <c r="C1266" t="str" cm="1">
        <f t="array" ref="C1266">IF(A1266&lt;&gt;"",INDEX('Medarbetare År 2'!C:C,A1266),"")</f>
        <v/>
      </c>
    </row>
    <row r="1267" spans="1:3" x14ac:dyDescent="0.2">
      <c r="A1267" t="str">
        <f>IFERROR(MATCH(4,INDEX('Medarbetare År 2'!B:B,A1266+1):INDEX('Medarbetare År 2'!B:B,A1266+5000),0)+A1266,"")</f>
        <v/>
      </c>
      <c r="B1267" t="str" cm="1">
        <f t="array" ref="B1267">IF(A1267&lt;&gt;"",INDEX('Medarbetare År 2'!A:A,A1267),"")</f>
        <v/>
      </c>
      <c r="C1267" t="str" cm="1">
        <f t="array" ref="C1267">IF(A1267&lt;&gt;"",INDEX('Medarbetare År 2'!C:C,A1267),"")</f>
        <v/>
      </c>
    </row>
    <row r="1268" spans="1:3" x14ac:dyDescent="0.2">
      <c r="A1268" t="str">
        <f>IFERROR(MATCH(4,INDEX('Medarbetare År 2'!B:B,A1267+1):INDEX('Medarbetare År 2'!B:B,A1267+5000),0)+A1267,"")</f>
        <v/>
      </c>
      <c r="B1268" t="str" cm="1">
        <f t="array" ref="B1268">IF(A1268&lt;&gt;"",INDEX('Medarbetare År 2'!A:A,A1268),"")</f>
        <v/>
      </c>
      <c r="C1268" t="str" cm="1">
        <f t="array" ref="C1268">IF(A1268&lt;&gt;"",INDEX('Medarbetare År 2'!C:C,A1268),"")</f>
        <v/>
      </c>
    </row>
    <row r="1269" spans="1:3" x14ac:dyDescent="0.2">
      <c r="A1269" t="str">
        <f>IFERROR(MATCH(4,INDEX('Medarbetare År 2'!B:B,A1268+1):INDEX('Medarbetare År 2'!B:B,A1268+5000),0)+A1268,"")</f>
        <v/>
      </c>
      <c r="B1269" t="str" cm="1">
        <f t="array" ref="B1269">IF(A1269&lt;&gt;"",INDEX('Medarbetare År 2'!A:A,A1269),"")</f>
        <v/>
      </c>
      <c r="C1269" t="str" cm="1">
        <f t="array" ref="C1269">IF(A1269&lt;&gt;"",INDEX('Medarbetare År 2'!C:C,A1269),"")</f>
        <v/>
      </c>
    </row>
    <row r="1270" spans="1:3" x14ac:dyDescent="0.2">
      <c r="A1270" t="str">
        <f>IFERROR(MATCH(4,INDEX('Medarbetare År 2'!B:B,A1269+1):INDEX('Medarbetare År 2'!B:B,A1269+5000),0)+A1269,"")</f>
        <v/>
      </c>
      <c r="B1270" t="str" cm="1">
        <f t="array" ref="B1270">IF(A1270&lt;&gt;"",INDEX('Medarbetare År 2'!A:A,A1270),"")</f>
        <v/>
      </c>
      <c r="C1270" t="str" cm="1">
        <f t="array" ref="C1270">IF(A1270&lt;&gt;"",INDEX('Medarbetare År 2'!C:C,A1270),"")</f>
        <v/>
      </c>
    </row>
    <row r="1271" spans="1:3" x14ac:dyDescent="0.2">
      <c r="A1271" t="str">
        <f>IFERROR(MATCH(4,INDEX('Medarbetare År 2'!B:B,A1270+1):INDEX('Medarbetare År 2'!B:B,A1270+5000),0)+A1270,"")</f>
        <v/>
      </c>
      <c r="B1271" t="str" cm="1">
        <f t="array" ref="B1271">IF(A1271&lt;&gt;"",INDEX('Medarbetare År 2'!A:A,A1271),"")</f>
        <v/>
      </c>
      <c r="C1271" t="str" cm="1">
        <f t="array" ref="C1271">IF(A1271&lt;&gt;"",INDEX('Medarbetare År 2'!C:C,A1271),"")</f>
        <v/>
      </c>
    </row>
    <row r="1272" spans="1:3" x14ac:dyDescent="0.2">
      <c r="A1272" t="str">
        <f>IFERROR(MATCH(4,INDEX('Medarbetare År 2'!B:B,A1271+1):INDEX('Medarbetare År 2'!B:B,A1271+5000),0)+A1271,"")</f>
        <v/>
      </c>
      <c r="B1272" t="str" cm="1">
        <f t="array" ref="B1272">IF(A1272&lt;&gt;"",INDEX('Medarbetare År 2'!A:A,A1272),"")</f>
        <v/>
      </c>
      <c r="C1272" t="str" cm="1">
        <f t="array" ref="C1272">IF(A1272&lt;&gt;"",INDEX('Medarbetare År 2'!C:C,A1272),"")</f>
        <v/>
      </c>
    </row>
    <row r="1273" spans="1:3" x14ac:dyDescent="0.2">
      <c r="A1273" t="str">
        <f>IFERROR(MATCH(4,INDEX('Medarbetare År 2'!B:B,A1272+1):INDEX('Medarbetare År 2'!B:B,A1272+5000),0)+A1272,"")</f>
        <v/>
      </c>
      <c r="B1273" t="str" cm="1">
        <f t="array" ref="B1273">IF(A1273&lt;&gt;"",INDEX('Medarbetare År 2'!A:A,A1273),"")</f>
        <v/>
      </c>
      <c r="C1273" t="str" cm="1">
        <f t="array" ref="C1273">IF(A1273&lt;&gt;"",INDEX('Medarbetare År 2'!C:C,A1273),"")</f>
        <v/>
      </c>
    </row>
    <row r="1274" spans="1:3" x14ac:dyDescent="0.2">
      <c r="A1274" t="str">
        <f>IFERROR(MATCH(4,INDEX('Medarbetare År 2'!B:B,A1273+1):INDEX('Medarbetare År 2'!B:B,A1273+5000),0)+A1273,"")</f>
        <v/>
      </c>
      <c r="B1274" t="str" cm="1">
        <f t="array" ref="B1274">IF(A1274&lt;&gt;"",INDEX('Medarbetare År 2'!A:A,A1274),"")</f>
        <v/>
      </c>
      <c r="C1274" t="str" cm="1">
        <f t="array" ref="C1274">IF(A1274&lt;&gt;"",INDEX('Medarbetare År 2'!C:C,A1274),"")</f>
        <v/>
      </c>
    </row>
    <row r="1275" spans="1:3" x14ac:dyDescent="0.2">
      <c r="A1275" t="str">
        <f>IFERROR(MATCH(4,INDEX('Medarbetare År 2'!B:B,A1274+1):INDEX('Medarbetare År 2'!B:B,A1274+5000),0)+A1274,"")</f>
        <v/>
      </c>
      <c r="B1275" t="str" cm="1">
        <f t="array" ref="B1275">IF(A1275&lt;&gt;"",INDEX('Medarbetare År 2'!A:A,A1275),"")</f>
        <v/>
      </c>
      <c r="C1275" t="str" cm="1">
        <f t="array" ref="C1275">IF(A1275&lt;&gt;"",INDEX('Medarbetare År 2'!C:C,A1275),"")</f>
        <v/>
      </c>
    </row>
    <row r="1276" spans="1:3" x14ac:dyDescent="0.2">
      <c r="A1276" t="str">
        <f>IFERROR(MATCH(4,INDEX('Medarbetare År 2'!B:B,A1275+1):INDEX('Medarbetare År 2'!B:B,A1275+5000),0)+A1275,"")</f>
        <v/>
      </c>
      <c r="B1276" t="str" cm="1">
        <f t="array" ref="B1276">IF(A1276&lt;&gt;"",INDEX('Medarbetare År 2'!A:A,A1276),"")</f>
        <v/>
      </c>
      <c r="C1276" t="str" cm="1">
        <f t="array" ref="C1276">IF(A1276&lt;&gt;"",INDEX('Medarbetare År 2'!C:C,A1276),"")</f>
        <v/>
      </c>
    </row>
    <row r="1277" spans="1:3" x14ac:dyDescent="0.2">
      <c r="A1277" t="str">
        <f>IFERROR(MATCH(4,INDEX('Medarbetare År 2'!B:B,A1276+1):INDEX('Medarbetare År 2'!B:B,A1276+5000),0)+A1276,"")</f>
        <v/>
      </c>
      <c r="B1277" t="str" cm="1">
        <f t="array" ref="B1277">IF(A1277&lt;&gt;"",INDEX('Medarbetare År 2'!A:A,A1277),"")</f>
        <v/>
      </c>
      <c r="C1277" t="str" cm="1">
        <f t="array" ref="C1277">IF(A1277&lt;&gt;"",INDEX('Medarbetare År 2'!C:C,A1277),"")</f>
        <v/>
      </c>
    </row>
    <row r="1278" spans="1:3" x14ac:dyDescent="0.2">
      <c r="A1278" t="str">
        <f>IFERROR(MATCH(4,INDEX('Medarbetare År 2'!B:B,A1277+1):INDEX('Medarbetare År 2'!B:B,A1277+5000),0)+A1277,"")</f>
        <v/>
      </c>
      <c r="B1278" t="str" cm="1">
        <f t="array" ref="B1278">IF(A1278&lt;&gt;"",INDEX('Medarbetare År 2'!A:A,A1278),"")</f>
        <v/>
      </c>
      <c r="C1278" t="str" cm="1">
        <f t="array" ref="C1278">IF(A1278&lt;&gt;"",INDEX('Medarbetare År 2'!C:C,A1278),"")</f>
        <v/>
      </c>
    </row>
    <row r="1279" spans="1:3" x14ac:dyDescent="0.2">
      <c r="A1279" t="str">
        <f>IFERROR(MATCH(4,INDEX('Medarbetare År 2'!B:B,A1278+1):INDEX('Medarbetare År 2'!B:B,A1278+5000),0)+A1278,"")</f>
        <v/>
      </c>
      <c r="B1279" t="str" cm="1">
        <f t="array" ref="B1279">IF(A1279&lt;&gt;"",INDEX('Medarbetare År 2'!A:A,A1279),"")</f>
        <v/>
      </c>
      <c r="C1279" t="str" cm="1">
        <f t="array" ref="C1279">IF(A1279&lt;&gt;"",INDEX('Medarbetare År 2'!C:C,A1279),"")</f>
        <v/>
      </c>
    </row>
    <row r="1280" spans="1:3" x14ac:dyDescent="0.2">
      <c r="A1280" t="str">
        <f>IFERROR(MATCH(4,INDEX('Medarbetare År 2'!B:B,A1279+1):INDEX('Medarbetare År 2'!B:B,A1279+5000),0)+A1279,"")</f>
        <v/>
      </c>
      <c r="B1280" t="str" cm="1">
        <f t="array" ref="B1280">IF(A1280&lt;&gt;"",INDEX('Medarbetare År 2'!A:A,A1280),"")</f>
        <v/>
      </c>
      <c r="C1280" t="str" cm="1">
        <f t="array" ref="C1280">IF(A1280&lt;&gt;"",INDEX('Medarbetare År 2'!C:C,A1280),"")</f>
        <v/>
      </c>
    </row>
    <row r="1281" spans="1:3" x14ac:dyDescent="0.2">
      <c r="A1281" t="str">
        <f>IFERROR(MATCH(4,INDEX('Medarbetare År 2'!B:B,A1280+1):INDEX('Medarbetare År 2'!B:B,A1280+5000),0)+A1280,"")</f>
        <v/>
      </c>
      <c r="B1281" t="str" cm="1">
        <f t="array" ref="B1281">IF(A1281&lt;&gt;"",INDEX('Medarbetare År 2'!A:A,A1281),"")</f>
        <v/>
      </c>
      <c r="C1281" t="str" cm="1">
        <f t="array" ref="C1281">IF(A1281&lt;&gt;"",INDEX('Medarbetare År 2'!C:C,A1281),"")</f>
        <v/>
      </c>
    </row>
    <row r="1282" spans="1:3" x14ac:dyDescent="0.2">
      <c r="A1282" t="str">
        <f>IFERROR(MATCH(4,INDEX('Medarbetare År 2'!B:B,A1281+1):INDEX('Medarbetare År 2'!B:B,A1281+5000),0)+A1281,"")</f>
        <v/>
      </c>
      <c r="B1282" t="str" cm="1">
        <f t="array" ref="B1282">IF(A1282&lt;&gt;"",INDEX('Medarbetare År 2'!A:A,A1282),"")</f>
        <v/>
      </c>
      <c r="C1282" t="str" cm="1">
        <f t="array" ref="C1282">IF(A1282&lt;&gt;"",INDEX('Medarbetare År 2'!C:C,A1282),"")</f>
        <v/>
      </c>
    </row>
    <row r="1283" spans="1:3" x14ac:dyDescent="0.2">
      <c r="A1283" t="str">
        <f>IFERROR(MATCH(4,INDEX('Medarbetare År 2'!B:B,A1282+1):INDEX('Medarbetare År 2'!B:B,A1282+5000),0)+A1282,"")</f>
        <v/>
      </c>
      <c r="B1283" t="str" cm="1">
        <f t="array" ref="B1283">IF(A1283&lt;&gt;"",INDEX('Medarbetare År 2'!A:A,A1283),"")</f>
        <v/>
      </c>
      <c r="C1283" t="str" cm="1">
        <f t="array" ref="C1283">IF(A1283&lt;&gt;"",INDEX('Medarbetare År 2'!C:C,A1283),"")</f>
        <v/>
      </c>
    </row>
    <row r="1284" spans="1:3" x14ac:dyDescent="0.2">
      <c r="A1284" t="str">
        <f>IFERROR(MATCH(4,INDEX('Medarbetare År 2'!B:B,A1283+1):INDEX('Medarbetare År 2'!B:B,A1283+5000),0)+A1283,"")</f>
        <v/>
      </c>
      <c r="B1284" t="str" cm="1">
        <f t="array" ref="B1284">IF(A1284&lt;&gt;"",INDEX('Medarbetare År 2'!A:A,A1284),"")</f>
        <v/>
      </c>
      <c r="C1284" t="str" cm="1">
        <f t="array" ref="C1284">IF(A1284&lt;&gt;"",INDEX('Medarbetare År 2'!C:C,A1284),"")</f>
        <v/>
      </c>
    </row>
    <row r="1285" spans="1:3" x14ac:dyDescent="0.2">
      <c r="A1285" t="str">
        <f>IFERROR(MATCH(4,INDEX('Medarbetare År 2'!B:B,A1284+1):INDEX('Medarbetare År 2'!B:B,A1284+5000),0)+A1284,"")</f>
        <v/>
      </c>
      <c r="B1285" t="str" cm="1">
        <f t="array" ref="B1285">IF(A1285&lt;&gt;"",INDEX('Medarbetare År 2'!A:A,A1285),"")</f>
        <v/>
      </c>
      <c r="C1285" t="str" cm="1">
        <f t="array" ref="C1285">IF(A1285&lt;&gt;"",INDEX('Medarbetare År 2'!C:C,A1285),"")</f>
        <v/>
      </c>
    </row>
    <row r="1286" spans="1:3" x14ac:dyDescent="0.2">
      <c r="A1286" t="str">
        <f>IFERROR(MATCH(4,INDEX('Medarbetare År 2'!B:B,A1285+1):INDEX('Medarbetare År 2'!B:B,A1285+5000),0)+A1285,"")</f>
        <v/>
      </c>
      <c r="B1286" t="str" cm="1">
        <f t="array" ref="B1286">IF(A1286&lt;&gt;"",INDEX('Medarbetare År 2'!A:A,A1286),"")</f>
        <v/>
      </c>
      <c r="C1286" t="str" cm="1">
        <f t="array" ref="C1286">IF(A1286&lt;&gt;"",INDEX('Medarbetare År 2'!C:C,A1286),"")</f>
        <v/>
      </c>
    </row>
    <row r="1287" spans="1:3" x14ac:dyDescent="0.2">
      <c r="A1287" t="str">
        <f>IFERROR(MATCH(4,INDEX('Medarbetare År 2'!B:B,A1286+1):INDEX('Medarbetare År 2'!B:B,A1286+5000),0)+A1286,"")</f>
        <v/>
      </c>
      <c r="B1287" t="str" cm="1">
        <f t="array" ref="B1287">IF(A1287&lt;&gt;"",INDEX('Medarbetare År 2'!A:A,A1287),"")</f>
        <v/>
      </c>
      <c r="C1287" t="str" cm="1">
        <f t="array" ref="C1287">IF(A1287&lt;&gt;"",INDEX('Medarbetare År 2'!C:C,A1287),"")</f>
        <v/>
      </c>
    </row>
    <row r="1288" spans="1:3" x14ac:dyDescent="0.2">
      <c r="A1288" t="str">
        <f>IFERROR(MATCH(4,INDEX('Medarbetare År 2'!B:B,A1287+1):INDEX('Medarbetare År 2'!B:B,A1287+5000),0)+A1287,"")</f>
        <v/>
      </c>
      <c r="B1288" t="str" cm="1">
        <f t="array" ref="B1288">IF(A1288&lt;&gt;"",INDEX('Medarbetare År 2'!A:A,A1288),"")</f>
        <v/>
      </c>
      <c r="C1288" t="str" cm="1">
        <f t="array" ref="C1288">IF(A1288&lt;&gt;"",INDEX('Medarbetare År 2'!C:C,A1288),"")</f>
        <v/>
      </c>
    </row>
    <row r="1289" spans="1:3" x14ac:dyDescent="0.2">
      <c r="A1289" t="str">
        <f>IFERROR(MATCH(4,INDEX('Medarbetare År 2'!B:B,A1288+1):INDEX('Medarbetare År 2'!B:B,A1288+5000),0)+A1288,"")</f>
        <v/>
      </c>
      <c r="B1289" t="str" cm="1">
        <f t="array" ref="B1289">IF(A1289&lt;&gt;"",INDEX('Medarbetare År 2'!A:A,A1289),"")</f>
        <v/>
      </c>
      <c r="C1289" t="str" cm="1">
        <f t="array" ref="C1289">IF(A1289&lt;&gt;"",INDEX('Medarbetare År 2'!C:C,A1289),"")</f>
        <v/>
      </c>
    </row>
    <row r="1290" spans="1:3" x14ac:dyDescent="0.2">
      <c r="A1290" t="str">
        <f>IFERROR(MATCH(4,INDEX('Medarbetare År 2'!B:B,A1289+1):INDEX('Medarbetare År 2'!B:B,A1289+5000),0)+A1289,"")</f>
        <v/>
      </c>
      <c r="B1290" t="str" cm="1">
        <f t="array" ref="B1290">IF(A1290&lt;&gt;"",INDEX('Medarbetare År 2'!A:A,A1290),"")</f>
        <v/>
      </c>
      <c r="C1290" t="str" cm="1">
        <f t="array" ref="C1290">IF(A1290&lt;&gt;"",INDEX('Medarbetare År 2'!C:C,A1290),"")</f>
        <v/>
      </c>
    </row>
    <row r="1291" spans="1:3" x14ac:dyDescent="0.2">
      <c r="A1291" t="str">
        <f>IFERROR(MATCH(4,INDEX('Medarbetare År 2'!B:B,A1290+1):INDEX('Medarbetare År 2'!B:B,A1290+5000),0)+A1290,"")</f>
        <v/>
      </c>
      <c r="B1291" t="str" cm="1">
        <f t="array" ref="B1291">IF(A1291&lt;&gt;"",INDEX('Medarbetare År 2'!A:A,A1291),"")</f>
        <v/>
      </c>
      <c r="C1291" t="str" cm="1">
        <f t="array" ref="C1291">IF(A1291&lt;&gt;"",INDEX('Medarbetare År 2'!C:C,A1291),"")</f>
        <v/>
      </c>
    </row>
    <row r="1292" spans="1:3" x14ac:dyDescent="0.2">
      <c r="A1292" t="str">
        <f>IFERROR(MATCH(4,INDEX('Medarbetare År 2'!B:B,A1291+1):INDEX('Medarbetare År 2'!B:B,A1291+5000),0)+A1291,"")</f>
        <v/>
      </c>
      <c r="B1292" t="str" cm="1">
        <f t="array" ref="B1292">IF(A1292&lt;&gt;"",INDEX('Medarbetare År 2'!A:A,A1292),"")</f>
        <v/>
      </c>
      <c r="C1292" t="str" cm="1">
        <f t="array" ref="C1292">IF(A1292&lt;&gt;"",INDEX('Medarbetare År 2'!C:C,A1292),"")</f>
        <v/>
      </c>
    </row>
    <row r="1293" spans="1:3" x14ac:dyDescent="0.2">
      <c r="A1293" t="str">
        <f>IFERROR(MATCH(4,INDEX('Medarbetare År 2'!B:B,A1292+1):INDEX('Medarbetare År 2'!B:B,A1292+5000),0)+A1292,"")</f>
        <v/>
      </c>
      <c r="B1293" t="str" cm="1">
        <f t="array" ref="B1293">IF(A1293&lt;&gt;"",INDEX('Medarbetare År 2'!A:A,A1293),"")</f>
        <v/>
      </c>
      <c r="C1293" t="str" cm="1">
        <f t="array" ref="C1293">IF(A1293&lt;&gt;"",INDEX('Medarbetare År 2'!C:C,A1293),"")</f>
        <v/>
      </c>
    </row>
    <row r="1294" spans="1:3" x14ac:dyDescent="0.2">
      <c r="A1294" t="str">
        <f>IFERROR(MATCH(4,INDEX('Medarbetare År 2'!B:B,A1293+1):INDEX('Medarbetare År 2'!B:B,A1293+5000),0)+A1293,"")</f>
        <v/>
      </c>
      <c r="B1294" t="str" cm="1">
        <f t="array" ref="B1294">IF(A1294&lt;&gt;"",INDEX('Medarbetare År 2'!A:A,A1294),"")</f>
        <v/>
      </c>
      <c r="C1294" t="str" cm="1">
        <f t="array" ref="C1294">IF(A1294&lt;&gt;"",INDEX('Medarbetare År 2'!C:C,A1294),"")</f>
        <v/>
      </c>
    </row>
    <row r="1295" spans="1:3" x14ac:dyDescent="0.2">
      <c r="A1295" t="str">
        <f>IFERROR(MATCH(4,INDEX('Medarbetare År 2'!B:B,A1294+1):INDEX('Medarbetare År 2'!B:B,A1294+5000),0)+A1294,"")</f>
        <v/>
      </c>
      <c r="B1295" t="str" cm="1">
        <f t="array" ref="B1295">IF(A1295&lt;&gt;"",INDEX('Medarbetare År 2'!A:A,A1295),"")</f>
        <v/>
      </c>
      <c r="C1295" t="str" cm="1">
        <f t="array" ref="C1295">IF(A1295&lt;&gt;"",INDEX('Medarbetare År 2'!C:C,A1295),"")</f>
        <v/>
      </c>
    </row>
    <row r="1296" spans="1:3" x14ac:dyDescent="0.2">
      <c r="A1296" t="str">
        <f>IFERROR(MATCH(4,INDEX('Medarbetare År 2'!B:B,A1295+1):INDEX('Medarbetare År 2'!B:B,A1295+5000),0)+A1295,"")</f>
        <v/>
      </c>
      <c r="B1296" t="str" cm="1">
        <f t="array" ref="B1296">IF(A1296&lt;&gt;"",INDEX('Medarbetare År 2'!A:A,A1296),"")</f>
        <v/>
      </c>
      <c r="C1296" t="str" cm="1">
        <f t="array" ref="C1296">IF(A1296&lt;&gt;"",INDEX('Medarbetare År 2'!C:C,A1296),"")</f>
        <v/>
      </c>
    </row>
    <row r="1297" spans="1:3" x14ac:dyDescent="0.2">
      <c r="A1297" t="str">
        <f>IFERROR(MATCH(4,INDEX('Medarbetare År 2'!B:B,A1296+1):INDEX('Medarbetare År 2'!B:B,A1296+5000),0)+A1296,"")</f>
        <v/>
      </c>
      <c r="B1297" t="str" cm="1">
        <f t="array" ref="B1297">IF(A1297&lt;&gt;"",INDEX('Medarbetare År 2'!A:A,A1297),"")</f>
        <v/>
      </c>
      <c r="C1297" t="str" cm="1">
        <f t="array" ref="C1297">IF(A1297&lt;&gt;"",INDEX('Medarbetare År 2'!C:C,A1297),"")</f>
        <v/>
      </c>
    </row>
    <row r="1298" spans="1:3" x14ac:dyDescent="0.2">
      <c r="A1298" t="str">
        <f>IFERROR(MATCH(4,INDEX('Medarbetare År 2'!B:B,A1297+1):INDEX('Medarbetare År 2'!B:B,A1297+5000),0)+A1297,"")</f>
        <v/>
      </c>
      <c r="B1298" t="str" cm="1">
        <f t="array" ref="B1298">IF(A1298&lt;&gt;"",INDEX('Medarbetare År 2'!A:A,A1298),"")</f>
        <v/>
      </c>
      <c r="C1298" t="str" cm="1">
        <f t="array" ref="C1298">IF(A1298&lt;&gt;"",INDEX('Medarbetare År 2'!C:C,A1298),"")</f>
        <v/>
      </c>
    </row>
    <row r="1299" spans="1:3" x14ac:dyDescent="0.2">
      <c r="A1299" t="str">
        <f>IFERROR(MATCH(4,INDEX('Medarbetare År 2'!B:B,A1298+1):INDEX('Medarbetare År 2'!B:B,A1298+5000),0)+A1298,"")</f>
        <v/>
      </c>
      <c r="B1299" t="str" cm="1">
        <f t="array" ref="B1299">IF(A1299&lt;&gt;"",INDEX('Medarbetare År 2'!A:A,A1299),"")</f>
        <v/>
      </c>
      <c r="C1299" t="str" cm="1">
        <f t="array" ref="C1299">IF(A1299&lt;&gt;"",INDEX('Medarbetare År 2'!C:C,A1299),"")</f>
        <v/>
      </c>
    </row>
    <row r="1300" spans="1:3" x14ac:dyDescent="0.2">
      <c r="A1300" t="str">
        <f>IFERROR(MATCH(4,INDEX('Medarbetare År 2'!B:B,A1299+1):INDEX('Medarbetare År 2'!B:B,A1299+5000),0)+A1299,"")</f>
        <v/>
      </c>
      <c r="B1300" t="str" cm="1">
        <f t="array" ref="B1300">IF(A1300&lt;&gt;"",INDEX('Medarbetare År 2'!A:A,A1300),"")</f>
        <v/>
      </c>
      <c r="C1300" t="str" cm="1">
        <f t="array" ref="C1300">IF(A1300&lt;&gt;"",INDEX('Medarbetare År 2'!C:C,A1300),"")</f>
        <v/>
      </c>
    </row>
    <row r="1301" spans="1:3" x14ac:dyDescent="0.2">
      <c r="A1301" t="str">
        <f>IFERROR(MATCH(4,INDEX('Medarbetare År 2'!B:B,A1300+1):INDEX('Medarbetare År 2'!B:B,A1300+5000),0)+A1300,"")</f>
        <v/>
      </c>
      <c r="B1301" t="str" cm="1">
        <f t="array" ref="B1301">IF(A1301&lt;&gt;"",INDEX('Medarbetare År 2'!A:A,A1301),"")</f>
        <v/>
      </c>
      <c r="C1301" t="str" cm="1">
        <f t="array" ref="C1301">IF(A1301&lt;&gt;"",INDEX('Medarbetare År 2'!C:C,A1301),"")</f>
        <v/>
      </c>
    </row>
    <row r="1302" spans="1:3" x14ac:dyDescent="0.2">
      <c r="A1302" t="str">
        <f>IFERROR(MATCH(4,INDEX('Medarbetare År 2'!B:B,A1301+1):INDEX('Medarbetare År 2'!B:B,A1301+5000),0)+A1301,"")</f>
        <v/>
      </c>
      <c r="B1302" t="str" cm="1">
        <f t="array" ref="B1302">IF(A1302&lt;&gt;"",INDEX('Medarbetare År 2'!A:A,A1302),"")</f>
        <v/>
      </c>
      <c r="C1302" t="str" cm="1">
        <f t="array" ref="C1302">IF(A1302&lt;&gt;"",INDEX('Medarbetare År 2'!C:C,A1302),"")</f>
        <v/>
      </c>
    </row>
    <row r="1303" spans="1:3" x14ac:dyDescent="0.2">
      <c r="A1303" t="str">
        <f>IFERROR(MATCH(4,INDEX('Medarbetare År 2'!B:B,A1302+1):INDEX('Medarbetare År 2'!B:B,A1302+5000),0)+A1302,"")</f>
        <v/>
      </c>
      <c r="B1303" t="str" cm="1">
        <f t="array" ref="B1303">IF(A1303&lt;&gt;"",INDEX('Medarbetare År 2'!A:A,A1303),"")</f>
        <v/>
      </c>
      <c r="C1303" t="str" cm="1">
        <f t="array" ref="C1303">IF(A1303&lt;&gt;"",INDEX('Medarbetare År 2'!C:C,A1303),"")</f>
        <v/>
      </c>
    </row>
    <row r="1304" spans="1:3" x14ac:dyDescent="0.2">
      <c r="A1304" t="str">
        <f>IFERROR(MATCH(4,INDEX('Medarbetare År 2'!B:B,A1303+1):INDEX('Medarbetare År 2'!B:B,A1303+5000),0)+A1303,"")</f>
        <v/>
      </c>
      <c r="B1304" t="str" cm="1">
        <f t="array" ref="B1304">IF(A1304&lt;&gt;"",INDEX('Medarbetare År 2'!A:A,A1304),"")</f>
        <v/>
      </c>
      <c r="C1304" t="str" cm="1">
        <f t="array" ref="C1304">IF(A1304&lt;&gt;"",INDEX('Medarbetare År 2'!C:C,A1304),"")</f>
        <v/>
      </c>
    </row>
    <row r="1305" spans="1:3" x14ac:dyDescent="0.2">
      <c r="A1305" t="str">
        <f>IFERROR(MATCH(4,INDEX('Medarbetare År 2'!B:B,A1304+1):INDEX('Medarbetare År 2'!B:B,A1304+5000),0)+A1304,"")</f>
        <v/>
      </c>
      <c r="B1305" t="str" cm="1">
        <f t="array" ref="B1305">IF(A1305&lt;&gt;"",INDEX('Medarbetare År 2'!A:A,A1305),"")</f>
        <v/>
      </c>
      <c r="C1305" t="str" cm="1">
        <f t="array" ref="C1305">IF(A1305&lt;&gt;"",INDEX('Medarbetare År 2'!C:C,A1305),"")</f>
        <v/>
      </c>
    </row>
    <row r="1306" spans="1:3" x14ac:dyDescent="0.2">
      <c r="A1306" t="str">
        <f>IFERROR(MATCH(4,INDEX('Medarbetare År 2'!B:B,A1305+1):INDEX('Medarbetare År 2'!B:B,A1305+5000),0)+A1305,"")</f>
        <v/>
      </c>
      <c r="B1306" t="str" cm="1">
        <f t="array" ref="B1306">IF(A1306&lt;&gt;"",INDEX('Medarbetare År 2'!A:A,A1306),"")</f>
        <v/>
      </c>
      <c r="C1306" t="str" cm="1">
        <f t="array" ref="C1306">IF(A1306&lt;&gt;"",INDEX('Medarbetare År 2'!C:C,A1306),"")</f>
        <v/>
      </c>
    </row>
    <row r="1307" spans="1:3" x14ac:dyDescent="0.2">
      <c r="A1307" t="str">
        <f>IFERROR(MATCH(4,INDEX('Medarbetare År 2'!B:B,A1306+1):INDEX('Medarbetare År 2'!B:B,A1306+5000),0)+A1306,"")</f>
        <v/>
      </c>
      <c r="B1307" t="str" cm="1">
        <f t="array" ref="B1307">IF(A1307&lt;&gt;"",INDEX('Medarbetare År 2'!A:A,A1307),"")</f>
        <v/>
      </c>
      <c r="C1307" t="str" cm="1">
        <f t="array" ref="C1307">IF(A1307&lt;&gt;"",INDEX('Medarbetare År 2'!C:C,A1307),"")</f>
        <v/>
      </c>
    </row>
    <row r="1308" spans="1:3" x14ac:dyDescent="0.2">
      <c r="A1308" t="str">
        <f>IFERROR(MATCH(4,INDEX('Medarbetare År 2'!B:B,A1307+1):INDEX('Medarbetare År 2'!B:B,A1307+5000),0)+A1307,"")</f>
        <v/>
      </c>
      <c r="B1308" t="str" cm="1">
        <f t="array" ref="B1308">IF(A1308&lt;&gt;"",INDEX('Medarbetare År 2'!A:A,A1308),"")</f>
        <v/>
      </c>
      <c r="C1308" t="str" cm="1">
        <f t="array" ref="C1308">IF(A1308&lt;&gt;"",INDEX('Medarbetare År 2'!C:C,A1308),"")</f>
        <v/>
      </c>
    </row>
    <row r="1309" spans="1:3" x14ac:dyDescent="0.2">
      <c r="A1309" t="str">
        <f>IFERROR(MATCH(4,INDEX('Medarbetare År 2'!B:B,A1308+1):INDEX('Medarbetare År 2'!B:B,A1308+5000),0)+A1308,"")</f>
        <v/>
      </c>
      <c r="B1309" t="str" cm="1">
        <f t="array" ref="B1309">IF(A1309&lt;&gt;"",INDEX('Medarbetare År 2'!A:A,A1309),"")</f>
        <v/>
      </c>
      <c r="C1309" t="str" cm="1">
        <f t="array" ref="C1309">IF(A1309&lt;&gt;"",INDEX('Medarbetare År 2'!C:C,A1309),"")</f>
        <v/>
      </c>
    </row>
    <row r="1310" spans="1:3" x14ac:dyDescent="0.2">
      <c r="A1310" t="str">
        <f>IFERROR(MATCH(4,INDEX('Medarbetare År 2'!B:B,A1309+1):INDEX('Medarbetare År 2'!B:B,A1309+5000),0)+A1309,"")</f>
        <v/>
      </c>
      <c r="B1310" t="str" cm="1">
        <f t="array" ref="B1310">IF(A1310&lt;&gt;"",INDEX('Medarbetare År 2'!A:A,A1310),"")</f>
        <v/>
      </c>
      <c r="C1310" t="str" cm="1">
        <f t="array" ref="C1310">IF(A1310&lt;&gt;"",INDEX('Medarbetare År 2'!C:C,A1310),"")</f>
        <v/>
      </c>
    </row>
    <row r="1311" spans="1:3" x14ac:dyDescent="0.2">
      <c r="A1311" t="str">
        <f>IFERROR(MATCH(4,INDEX('Medarbetare År 2'!B:B,A1310+1):INDEX('Medarbetare År 2'!B:B,A1310+5000),0)+A1310,"")</f>
        <v/>
      </c>
      <c r="B1311" t="str" cm="1">
        <f t="array" ref="B1311">IF(A1311&lt;&gt;"",INDEX('Medarbetare År 2'!A:A,A1311),"")</f>
        <v/>
      </c>
      <c r="C1311" t="str" cm="1">
        <f t="array" ref="C1311">IF(A1311&lt;&gt;"",INDEX('Medarbetare År 2'!C:C,A1311),"")</f>
        <v/>
      </c>
    </row>
    <row r="1312" spans="1:3" x14ac:dyDescent="0.2">
      <c r="A1312" t="str">
        <f>IFERROR(MATCH(4,INDEX('Medarbetare År 2'!B:B,A1311+1):INDEX('Medarbetare År 2'!B:B,A1311+5000),0)+A1311,"")</f>
        <v/>
      </c>
      <c r="B1312" t="str" cm="1">
        <f t="array" ref="B1312">IF(A1312&lt;&gt;"",INDEX('Medarbetare År 2'!A:A,A1312),"")</f>
        <v/>
      </c>
      <c r="C1312" t="str" cm="1">
        <f t="array" ref="C1312">IF(A1312&lt;&gt;"",INDEX('Medarbetare År 2'!C:C,A1312),"")</f>
        <v/>
      </c>
    </row>
    <row r="1313" spans="1:3" x14ac:dyDescent="0.2">
      <c r="A1313" t="str">
        <f>IFERROR(MATCH(4,INDEX('Medarbetare År 2'!B:B,A1312+1):INDEX('Medarbetare År 2'!B:B,A1312+5000),0)+A1312,"")</f>
        <v/>
      </c>
      <c r="B1313" t="str" cm="1">
        <f t="array" ref="B1313">IF(A1313&lt;&gt;"",INDEX('Medarbetare År 2'!A:A,A1313),"")</f>
        <v/>
      </c>
      <c r="C1313" t="str" cm="1">
        <f t="array" ref="C1313">IF(A1313&lt;&gt;"",INDEX('Medarbetare År 2'!C:C,A1313),"")</f>
        <v/>
      </c>
    </row>
    <row r="1314" spans="1:3" x14ac:dyDescent="0.2">
      <c r="A1314" t="str">
        <f>IFERROR(MATCH(4,INDEX('Medarbetare År 2'!B:B,A1313+1):INDEX('Medarbetare År 2'!B:B,A1313+5000),0)+A1313,"")</f>
        <v/>
      </c>
      <c r="B1314" t="str" cm="1">
        <f t="array" ref="B1314">IF(A1314&lt;&gt;"",INDEX('Medarbetare År 2'!A:A,A1314),"")</f>
        <v/>
      </c>
      <c r="C1314" t="str" cm="1">
        <f t="array" ref="C1314">IF(A1314&lt;&gt;"",INDEX('Medarbetare År 2'!C:C,A1314),"")</f>
        <v/>
      </c>
    </row>
    <row r="1315" spans="1:3" x14ac:dyDescent="0.2">
      <c r="A1315" t="str">
        <f>IFERROR(MATCH(4,INDEX('Medarbetare År 2'!B:B,A1314+1):INDEX('Medarbetare År 2'!B:B,A1314+5000),0)+A1314,"")</f>
        <v/>
      </c>
      <c r="B1315" t="str" cm="1">
        <f t="array" ref="B1315">IF(A1315&lt;&gt;"",INDEX('Medarbetare År 2'!A:A,A1315),"")</f>
        <v/>
      </c>
      <c r="C1315" t="str" cm="1">
        <f t="array" ref="C1315">IF(A1315&lt;&gt;"",INDEX('Medarbetare År 2'!C:C,A1315),"")</f>
        <v/>
      </c>
    </row>
    <row r="1316" spans="1:3" x14ac:dyDescent="0.2">
      <c r="A1316" t="str">
        <f>IFERROR(MATCH(4,INDEX('Medarbetare År 2'!B:B,A1315+1):INDEX('Medarbetare År 2'!B:B,A1315+5000),0)+A1315,"")</f>
        <v/>
      </c>
      <c r="B1316" t="str" cm="1">
        <f t="array" ref="B1316">IF(A1316&lt;&gt;"",INDEX('Medarbetare År 2'!A:A,A1316),"")</f>
        <v/>
      </c>
      <c r="C1316" t="str" cm="1">
        <f t="array" ref="C1316">IF(A1316&lt;&gt;"",INDEX('Medarbetare År 2'!C:C,A1316),"")</f>
        <v/>
      </c>
    </row>
    <row r="1317" spans="1:3" x14ac:dyDescent="0.2">
      <c r="A1317" t="str">
        <f>IFERROR(MATCH(4,INDEX('Medarbetare År 2'!B:B,A1316+1):INDEX('Medarbetare År 2'!B:B,A1316+5000),0)+A1316,"")</f>
        <v/>
      </c>
      <c r="B1317" t="str" cm="1">
        <f t="array" ref="B1317">IF(A1317&lt;&gt;"",INDEX('Medarbetare År 2'!A:A,A1317),"")</f>
        <v/>
      </c>
      <c r="C1317" t="str" cm="1">
        <f t="array" ref="C1317">IF(A1317&lt;&gt;"",INDEX('Medarbetare År 2'!C:C,A1317),"")</f>
        <v/>
      </c>
    </row>
    <row r="1318" spans="1:3" x14ac:dyDescent="0.2">
      <c r="A1318" t="str">
        <f>IFERROR(MATCH(4,INDEX('Medarbetare År 2'!B:B,A1317+1):INDEX('Medarbetare År 2'!B:B,A1317+5000),0)+A1317,"")</f>
        <v/>
      </c>
      <c r="B1318" t="str" cm="1">
        <f t="array" ref="B1318">IF(A1318&lt;&gt;"",INDEX('Medarbetare År 2'!A:A,A1318),"")</f>
        <v/>
      </c>
      <c r="C1318" t="str" cm="1">
        <f t="array" ref="C1318">IF(A1318&lt;&gt;"",INDEX('Medarbetare År 2'!C:C,A1318),"")</f>
        <v/>
      </c>
    </row>
    <row r="1319" spans="1:3" x14ac:dyDescent="0.2">
      <c r="A1319" t="str">
        <f>IFERROR(MATCH(4,INDEX('Medarbetare År 2'!B:B,A1318+1):INDEX('Medarbetare År 2'!B:B,A1318+5000),0)+A1318,"")</f>
        <v/>
      </c>
      <c r="B1319" t="str" cm="1">
        <f t="array" ref="B1319">IF(A1319&lt;&gt;"",INDEX('Medarbetare År 2'!A:A,A1319),"")</f>
        <v/>
      </c>
      <c r="C1319" t="str" cm="1">
        <f t="array" ref="C1319">IF(A1319&lt;&gt;"",INDEX('Medarbetare År 2'!C:C,A1319),"")</f>
        <v/>
      </c>
    </row>
    <row r="1320" spans="1:3" x14ac:dyDescent="0.2">
      <c r="A1320" t="str">
        <f>IFERROR(MATCH(4,INDEX('Medarbetare År 2'!B:B,A1319+1):INDEX('Medarbetare År 2'!B:B,A1319+5000),0)+A1319,"")</f>
        <v/>
      </c>
      <c r="B1320" t="str" cm="1">
        <f t="array" ref="B1320">IF(A1320&lt;&gt;"",INDEX('Medarbetare År 2'!A:A,A1320),"")</f>
        <v/>
      </c>
      <c r="C1320" t="str" cm="1">
        <f t="array" ref="C1320">IF(A1320&lt;&gt;"",INDEX('Medarbetare År 2'!C:C,A1320),"")</f>
        <v/>
      </c>
    </row>
    <row r="1321" spans="1:3" x14ac:dyDescent="0.2">
      <c r="A1321" t="str">
        <f>IFERROR(MATCH(4,INDEX('Medarbetare År 2'!B:B,A1320+1):INDEX('Medarbetare År 2'!B:B,A1320+5000),0)+A1320,"")</f>
        <v/>
      </c>
      <c r="B1321" t="str" cm="1">
        <f t="array" ref="B1321">IF(A1321&lt;&gt;"",INDEX('Medarbetare År 2'!A:A,A1321),"")</f>
        <v/>
      </c>
      <c r="C1321" t="str" cm="1">
        <f t="array" ref="C1321">IF(A1321&lt;&gt;"",INDEX('Medarbetare År 2'!C:C,A1321),"")</f>
        <v/>
      </c>
    </row>
    <row r="1322" spans="1:3" x14ac:dyDescent="0.2">
      <c r="A1322" t="str">
        <f>IFERROR(MATCH(4,INDEX('Medarbetare År 2'!B:B,A1321+1):INDEX('Medarbetare År 2'!B:B,A1321+5000),0)+A1321,"")</f>
        <v/>
      </c>
      <c r="B1322" t="str" cm="1">
        <f t="array" ref="B1322">IF(A1322&lt;&gt;"",INDEX('Medarbetare År 2'!A:A,A1322),"")</f>
        <v/>
      </c>
      <c r="C1322" t="str" cm="1">
        <f t="array" ref="C1322">IF(A1322&lt;&gt;"",INDEX('Medarbetare År 2'!C:C,A1322),"")</f>
        <v/>
      </c>
    </row>
    <row r="1323" spans="1:3" x14ac:dyDescent="0.2">
      <c r="A1323" t="str">
        <f>IFERROR(MATCH(4,INDEX('Medarbetare År 2'!B:B,A1322+1):INDEX('Medarbetare År 2'!B:B,A1322+5000),0)+A1322,"")</f>
        <v/>
      </c>
      <c r="B1323" t="str" cm="1">
        <f t="array" ref="B1323">IF(A1323&lt;&gt;"",INDEX('Medarbetare År 2'!A:A,A1323),"")</f>
        <v/>
      </c>
      <c r="C1323" t="str" cm="1">
        <f t="array" ref="C1323">IF(A1323&lt;&gt;"",INDEX('Medarbetare År 2'!C:C,A1323),"")</f>
        <v/>
      </c>
    </row>
    <row r="1324" spans="1:3" x14ac:dyDescent="0.2">
      <c r="A1324" t="str">
        <f>IFERROR(MATCH(4,INDEX('Medarbetare År 2'!B:B,A1323+1):INDEX('Medarbetare År 2'!B:B,A1323+5000),0)+A1323,"")</f>
        <v/>
      </c>
      <c r="B1324" t="str" cm="1">
        <f t="array" ref="B1324">IF(A1324&lt;&gt;"",INDEX('Medarbetare År 2'!A:A,A1324),"")</f>
        <v/>
      </c>
      <c r="C1324" t="str" cm="1">
        <f t="array" ref="C1324">IF(A1324&lt;&gt;"",INDEX('Medarbetare År 2'!C:C,A1324),"")</f>
        <v/>
      </c>
    </row>
    <row r="1325" spans="1:3" x14ac:dyDescent="0.2">
      <c r="A1325" t="str">
        <f>IFERROR(MATCH(4,INDEX('Medarbetare År 2'!B:B,A1324+1):INDEX('Medarbetare År 2'!B:B,A1324+5000),0)+A1324,"")</f>
        <v/>
      </c>
      <c r="B1325" t="str" cm="1">
        <f t="array" ref="B1325">IF(A1325&lt;&gt;"",INDEX('Medarbetare År 2'!A:A,A1325),"")</f>
        <v/>
      </c>
      <c r="C1325" t="str" cm="1">
        <f t="array" ref="C1325">IF(A1325&lt;&gt;"",INDEX('Medarbetare År 2'!C:C,A1325),"")</f>
        <v/>
      </c>
    </row>
    <row r="1326" spans="1:3" x14ac:dyDescent="0.2">
      <c r="A1326" t="str">
        <f>IFERROR(MATCH(4,INDEX('Medarbetare År 2'!B:B,A1325+1):INDEX('Medarbetare År 2'!B:B,A1325+5000),0)+A1325,"")</f>
        <v/>
      </c>
      <c r="B1326" t="str" cm="1">
        <f t="array" ref="B1326">IF(A1326&lt;&gt;"",INDEX('Medarbetare År 2'!A:A,A1326),"")</f>
        <v/>
      </c>
      <c r="C1326" t="str" cm="1">
        <f t="array" ref="C1326">IF(A1326&lt;&gt;"",INDEX('Medarbetare År 2'!C:C,A1326),"")</f>
        <v/>
      </c>
    </row>
    <row r="1327" spans="1:3" x14ac:dyDescent="0.2">
      <c r="A1327" t="str">
        <f>IFERROR(MATCH(4,INDEX('Medarbetare År 2'!B:B,A1326+1):INDEX('Medarbetare År 2'!B:B,A1326+5000),0)+A1326,"")</f>
        <v/>
      </c>
      <c r="B1327" t="str" cm="1">
        <f t="array" ref="B1327">IF(A1327&lt;&gt;"",INDEX('Medarbetare År 2'!A:A,A1327),"")</f>
        <v/>
      </c>
      <c r="C1327" t="str" cm="1">
        <f t="array" ref="C1327">IF(A1327&lt;&gt;"",INDEX('Medarbetare År 2'!C:C,A1327),"")</f>
        <v/>
      </c>
    </row>
    <row r="1328" spans="1:3" x14ac:dyDescent="0.2">
      <c r="A1328" t="str">
        <f>IFERROR(MATCH(4,INDEX('Medarbetare År 2'!B:B,A1327+1):INDEX('Medarbetare År 2'!B:B,A1327+5000),0)+A1327,"")</f>
        <v/>
      </c>
      <c r="B1328" t="str" cm="1">
        <f t="array" ref="B1328">IF(A1328&lt;&gt;"",INDEX('Medarbetare År 2'!A:A,A1328),"")</f>
        <v/>
      </c>
      <c r="C1328" t="str" cm="1">
        <f t="array" ref="C1328">IF(A1328&lt;&gt;"",INDEX('Medarbetare År 2'!C:C,A1328),"")</f>
        <v/>
      </c>
    </row>
    <row r="1329" spans="1:3" x14ac:dyDescent="0.2">
      <c r="A1329" t="str">
        <f>IFERROR(MATCH(4,INDEX('Medarbetare År 2'!B:B,A1328+1):INDEX('Medarbetare År 2'!B:B,A1328+5000),0)+A1328,"")</f>
        <v/>
      </c>
      <c r="B1329" t="str" cm="1">
        <f t="array" ref="B1329">IF(A1329&lt;&gt;"",INDEX('Medarbetare År 2'!A:A,A1329),"")</f>
        <v/>
      </c>
      <c r="C1329" t="str" cm="1">
        <f t="array" ref="C1329">IF(A1329&lt;&gt;"",INDEX('Medarbetare År 2'!C:C,A1329),"")</f>
        <v/>
      </c>
    </row>
    <row r="1330" spans="1:3" x14ac:dyDescent="0.2">
      <c r="A1330" t="str">
        <f>IFERROR(MATCH(4,INDEX('Medarbetare År 2'!B:B,A1329+1):INDEX('Medarbetare År 2'!B:B,A1329+5000),0)+A1329,"")</f>
        <v/>
      </c>
      <c r="B1330" t="str" cm="1">
        <f t="array" ref="B1330">IF(A1330&lt;&gt;"",INDEX('Medarbetare År 2'!A:A,A1330),"")</f>
        <v/>
      </c>
      <c r="C1330" t="str" cm="1">
        <f t="array" ref="C1330">IF(A1330&lt;&gt;"",INDEX('Medarbetare År 2'!C:C,A1330),"")</f>
        <v/>
      </c>
    </row>
    <row r="1331" spans="1:3" x14ac:dyDescent="0.2">
      <c r="A1331" t="str">
        <f>IFERROR(MATCH(4,INDEX('Medarbetare År 2'!B:B,A1330+1):INDEX('Medarbetare År 2'!B:B,A1330+5000),0)+A1330,"")</f>
        <v/>
      </c>
      <c r="B1331" t="str" cm="1">
        <f t="array" ref="B1331">IF(A1331&lt;&gt;"",INDEX('Medarbetare År 2'!A:A,A1331),"")</f>
        <v/>
      </c>
      <c r="C1331" t="str" cm="1">
        <f t="array" ref="C1331">IF(A1331&lt;&gt;"",INDEX('Medarbetare År 2'!C:C,A1331),"")</f>
        <v/>
      </c>
    </row>
    <row r="1332" spans="1:3" x14ac:dyDescent="0.2">
      <c r="A1332" t="str">
        <f>IFERROR(MATCH(4,INDEX('Medarbetare År 2'!B:B,A1331+1):INDEX('Medarbetare År 2'!B:B,A1331+5000),0)+A1331,"")</f>
        <v/>
      </c>
      <c r="B1332" t="str" cm="1">
        <f t="array" ref="B1332">IF(A1332&lt;&gt;"",INDEX('Medarbetare År 2'!A:A,A1332),"")</f>
        <v/>
      </c>
      <c r="C1332" t="str" cm="1">
        <f t="array" ref="C1332">IF(A1332&lt;&gt;"",INDEX('Medarbetare År 2'!C:C,A1332),"")</f>
        <v/>
      </c>
    </row>
    <row r="1333" spans="1:3" x14ac:dyDescent="0.2">
      <c r="A1333" t="str">
        <f>IFERROR(MATCH(4,INDEX('Medarbetare År 2'!B:B,A1332+1):INDEX('Medarbetare År 2'!B:B,A1332+5000),0)+A1332,"")</f>
        <v/>
      </c>
      <c r="B1333" t="str" cm="1">
        <f t="array" ref="B1333">IF(A1333&lt;&gt;"",INDEX('Medarbetare År 2'!A:A,A1333),"")</f>
        <v/>
      </c>
      <c r="C1333" t="str" cm="1">
        <f t="array" ref="C1333">IF(A1333&lt;&gt;"",INDEX('Medarbetare År 2'!C:C,A1333),"")</f>
        <v/>
      </c>
    </row>
    <row r="1334" spans="1:3" x14ac:dyDescent="0.2">
      <c r="A1334" t="str">
        <f>IFERROR(MATCH(4,INDEX('Medarbetare År 2'!B:B,A1333+1):INDEX('Medarbetare År 2'!B:B,A1333+5000),0)+A1333,"")</f>
        <v/>
      </c>
      <c r="B1334" t="str" cm="1">
        <f t="array" ref="B1334">IF(A1334&lt;&gt;"",INDEX('Medarbetare År 2'!A:A,A1334),"")</f>
        <v/>
      </c>
      <c r="C1334" t="str" cm="1">
        <f t="array" ref="C1334">IF(A1334&lt;&gt;"",INDEX('Medarbetare År 2'!C:C,A1334),"")</f>
        <v/>
      </c>
    </row>
    <row r="1335" spans="1:3" x14ac:dyDescent="0.2">
      <c r="A1335" t="str">
        <f>IFERROR(MATCH(4,INDEX('Medarbetare År 2'!B:B,A1334+1):INDEX('Medarbetare År 2'!B:B,A1334+5000),0)+A1334,"")</f>
        <v/>
      </c>
      <c r="B1335" t="str" cm="1">
        <f t="array" ref="B1335">IF(A1335&lt;&gt;"",INDEX('Medarbetare År 2'!A:A,A1335),"")</f>
        <v/>
      </c>
      <c r="C1335" t="str" cm="1">
        <f t="array" ref="C1335">IF(A1335&lt;&gt;"",INDEX('Medarbetare År 2'!C:C,A1335),"")</f>
        <v/>
      </c>
    </row>
    <row r="1336" spans="1:3" x14ac:dyDescent="0.2">
      <c r="A1336" t="str">
        <f>IFERROR(MATCH(4,INDEX('Medarbetare År 2'!B:B,A1335+1):INDEX('Medarbetare År 2'!B:B,A1335+5000),0)+A1335,"")</f>
        <v/>
      </c>
      <c r="B1336" t="str" cm="1">
        <f t="array" ref="B1336">IF(A1336&lt;&gt;"",INDEX('Medarbetare År 2'!A:A,A1336),"")</f>
        <v/>
      </c>
      <c r="C1336" t="str" cm="1">
        <f t="array" ref="C1336">IF(A1336&lt;&gt;"",INDEX('Medarbetare År 2'!C:C,A1336),"")</f>
        <v/>
      </c>
    </row>
    <row r="1337" spans="1:3" x14ac:dyDescent="0.2">
      <c r="A1337" t="str">
        <f>IFERROR(MATCH(4,INDEX('Medarbetare År 2'!B:B,A1336+1):INDEX('Medarbetare År 2'!B:B,A1336+5000),0)+A1336,"")</f>
        <v/>
      </c>
      <c r="B1337" t="str" cm="1">
        <f t="array" ref="B1337">IF(A1337&lt;&gt;"",INDEX('Medarbetare År 2'!A:A,A1337),"")</f>
        <v/>
      </c>
      <c r="C1337" t="str" cm="1">
        <f t="array" ref="C1337">IF(A1337&lt;&gt;"",INDEX('Medarbetare År 2'!C:C,A1337),"")</f>
        <v/>
      </c>
    </row>
    <row r="1338" spans="1:3" x14ac:dyDescent="0.2">
      <c r="A1338" t="str">
        <f>IFERROR(MATCH(4,INDEX('Medarbetare År 2'!B:B,A1337+1):INDEX('Medarbetare År 2'!B:B,A1337+5000),0)+A1337,"")</f>
        <v/>
      </c>
      <c r="B1338" t="str" cm="1">
        <f t="array" ref="B1338">IF(A1338&lt;&gt;"",INDEX('Medarbetare År 2'!A:A,A1338),"")</f>
        <v/>
      </c>
      <c r="C1338" t="str" cm="1">
        <f t="array" ref="C1338">IF(A1338&lt;&gt;"",INDEX('Medarbetare År 2'!C:C,A1338),"")</f>
        <v/>
      </c>
    </row>
    <row r="1339" spans="1:3" x14ac:dyDescent="0.2">
      <c r="A1339" t="str">
        <f>IFERROR(MATCH(4,INDEX('Medarbetare År 2'!B:B,A1338+1):INDEX('Medarbetare År 2'!B:B,A1338+5000),0)+A1338,"")</f>
        <v/>
      </c>
      <c r="B1339" t="str" cm="1">
        <f t="array" ref="B1339">IF(A1339&lt;&gt;"",INDEX('Medarbetare År 2'!A:A,A1339),"")</f>
        <v/>
      </c>
      <c r="C1339" t="str" cm="1">
        <f t="array" ref="C1339">IF(A1339&lt;&gt;"",INDEX('Medarbetare År 2'!C:C,A1339),"")</f>
        <v/>
      </c>
    </row>
    <row r="1340" spans="1:3" x14ac:dyDescent="0.2">
      <c r="A1340" t="str">
        <f>IFERROR(MATCH(4,INDEX('Medarbetare År 2'!B:B,A1339+1):INDEX('Medarbetare År 2'!B:B,A1339+5000),0)+A1339,"")</f>
        <v/>
      </c>
      <c r="B1340" t="str" cm="1">
        <f t="array" ref="B1340">IF(A1340&lt;&gt;"",INDEX('Medarbetare År 2'!A:A,A1340),"")</f>
        <v/>
      </c>
      <c r="C1340" t="str" cm="1">
        <f t="array" ref="C1340">IF(A1340&lt;&gt;"",INDEX('Medarbetare År 2'!C:C,A1340),"")</f>
        <v/>
      </c>
    </row>
    <row r="1341" spans="1:3" x14ac:dyDescent="0.2">
      <c r="A1341" t="str">
        <f>IFERROR(MATCH(4,INDEX('Medarbetare År 2'!B:B,A1340+1):INDEX('Medarbetare År 2'!B:B,A1340+5000),0)+A1340,"")</f>
        <v/>
      </c>
      <c r="B1341" t="str" cm="1">
        <f t="array" ref="B1341">IF(A1341&lt;&gt;"",INDEX('Medarbetare År 2'!A:A,A1341),"")</f>
        <v/>
      </c>
      <c r="C1341" t="str" cm="1">
        <f t="array" ref="C1341">IF(A1341&lt;&gt;"",INDEX('Medarbetare År 2'!C:C,A1341),"")</f>
        <v/>
      </c>
    </row>
    <row r="1342" spans="1:3" x14ac:dyDescent="0.2">
      <c r="A1342" t="str">
        <f>IFERROR(MATCH(4,INDEX('Medarbetare År 2'!B:B,A1341+1):INDEX('Medarbetare År 2'!B:B,A1341+5000),0)+A1341,"")</f>
        <v/>
      </c>
      <c r="B1342" t="str" cm="1">
        <f t="array" ref="B1342">IF(A1342&lt;&gt;"",INDEX('Medarbetare År 2'!A:A,A1342),"")</f>
        <v/>
      </c>
      <c r="C1342" t="str" cm="1">
        <f t="array" ref="C1342">IF(A1342&lt;&gt;"",INDEX('Medarbetare År 2'!C:C,A1342),"")</f>
        <v/>
      </c>
    </row>
    <row r="1343" spans="1:3" x14ac:dyDescent="0.2">
      <c r="A1343" t="str">
        <f>IFERROR(MATCH(4,INDEX('Medarbetare År 2'!B:B,A1342+1):INDEX('Medarbetare År 2'!B:B,A1342+5000),0)+A1342,"")</f>
        <v/>
      </c>
      <c r="B1343" t="str" cm="1">
        <f t="array" ref="B1343">IF(A1343&lt;&gt;"",INDEX('Medarbetare År 2'!A:A,A1343),"")</f>
        <v/>
      </c>
      <c r="C1343" t="str" cm="1">
        <f t="array" ref="C1343">IF(A1343&lt;&gt;"",INDEX('Medarbetare År 2'!C:C,A1343),"")</f>
        <v/>
      </c>
    </row>
    <row r="1344" spans="1:3" x14ac:dyDescent="0.2">
      <c r="A1344" t="str">
        <f>IFERROR(MATCH(4,INDEX('Medarbetare År 2'!B:B,A1343+1):INDEX('Medarbetare År 2'!B:B,A1343+5000),0)+A1343,"")</f>
        <v/>
      </c>
      <c r="B1344" t="str" cm="1">
        <f t="array" ref="B1344">IF(A1344&lt;&gt;"",INDEX('Medarbetare År 2'!A:A,A1344),"")</f>
        <v/>
      </c>
      <c r="C1344" t="str" cm="1">
        <f t="array" ref="C1344">IF(A1344&lt;&gt;"",INDEX('Medarbetare År 2'!C:C,A1344),"")</f>
        <v/>
      </c>
    </row>
    <row r="1345" spans="1:3" x14ac:dyDescent="0.2">
      <c r="A1345" t="str">
        <f>IFERROR(MATCH(4,INDEX('Medarbetare År 2'!B:B,A1344+1):INDEX('Medarbetare År 2'!B:B,A1344+5000),0)+A1344,"")</f>
        <v/>
      </c>
      <c r="B1345" t="str" cm="1">
        <f t="array" ref="B1345">IF(A1345&lt;&gt;"",INDEX('Medarbetare År 2'!A:A,A1345),"")</f>
        <v/>
      </c>
      <c r="C1345" t="str" cm="1">
        <f t="array" ref="C1345">IF(A1345&lt;&gt;"",INDEX('Medarbetare År 2'!C:C,A1345),"")</f>
        <v/>
      </c>
    </row>
    <row r="1346" spans="1:3" x14ac:dyDescent="0.2">
      <c r="A1346" t="str">
        <f>IFERROR(MATCH(4,INDEX('Medarbetare År 2'!B:B,A1345+1):INDEX('Medarbetare År 2'!B:B,A1345+5000),0)+A1345,"")</f>
        <v/>
      </c>
      <c r="B1346" t="str" cm="1">
        <f t="array" ref="B1346">IF(A1346&lt;&gt;"",INDEX('Medarbetare År 2'!A:A,A1346),"")</f>
        <v/>
      </c>
      <c r="C1346" t="str" cm="1">
        <f t="array" ref="C1346">IF(A1346&lt;&gt;"",INDEX('Medarbetare År 2'!C:C,A1346),"")</f>
        <v/>
      </c>
    </row>
    <row r="1347" spans="1:3" x14ac:dyDescent="0.2">
      <c r="A1347" t="str">
        <f>IFERROR(MATCH(4,INDEX('Medarbetare År 2'!B:B,A1346+1):INDEX('Medarbetare År 2'!B:B,A1346+5000),0)+A1346,"")</f>
        <v/>
      </c>
      <c r="B1347" t="str" cm="1">
        <f t="array" ref="B1347">IF(A1347&lt;&gt;"",INDEX('Medarbetare År 2'!A:A,A1347),"")</f>
        <v/>
      </c>
      <c r="C1347" t="str" cm="1">
        <f t="array" ref="C1347">IF(A1347&lt;&gt;"",INDEX('Medarbetare År 2'!C:C,A1347),"")</f>
        <v/>
      </c>
    </row>
    <row r="1348" spans="1:3" x14ac:dyDescent="0.2">
      <c r="A1348" t="str">
        <f>IFERROR(MATCH(4,INDEX('Medarbetare År 2'!B:B,A1347+1):INDEX('Medarbetare År 2'!B:B,A1347+5000),0)+A1347,"")</f>
        <v/>
      </c>
      <c r="B1348" t="str" cm="1">
        <f t="array" ref="B1348">IF(A1348&lt;&gt;"",INDEX('Medarbetare År 2'!A:A,A1348),"")</f>
        <v/>
      </c>
      <c r="C1348" t="str" cm="1">
        <f t="array" ref="C1348">IF(A1348&lt;&gt;"",INDEX('Medarbetare År 2'!C:C,A1348),"")</f>
        <v/>
      </c>
    </row>
    <row r="1349" spans="1:3" x14ac:dyDescent="0.2">
      <c r="A1349" t="str">
        <f>IFERROR(MATCH(4,INDEX('Medarbetare År 2'!B:B,A1348+1):INDEX('Medarbetare År 2'!B:B,A1348+5000),0)+A1348,"")</f>
        <v/>
      </c>
      <c r="B1349" t="str" cm="1">
        <f t="array" ref="B1349">IF(A1349&lt;&gt;"",INDEX('Medarbetare År 2'!A:A,A1349),"")</f>
        <v/>
      </c>
      <c r="C1349" t="str" cm="1">
        <f t="array" ref="C1349">IF(A1349&lt;&gt;"",INDEX('Medarbetare År 2'!C:C,A1349),"")</f>
        <v/>
      </c>
    </row>
    <row r="1350" spans="1:3" x14ac:dyDescent="0.2">
      <c r="A1350" t="str">
        <f>IFERROR(MATCH(4,INDEX('Medarbetare År 2'!B:B,A1349+1):INDEX('Medarbetare År 2'!B:B,A1349+5000),0)+A1349,"")</f>
        <v/>
      </c>
      <c r="B1350" t="str" cm="1">
        <f t="array" ref="B1350">IF(A1350&lt;&gt;"",INDEX('Medarbetare År 2'!A:A,A1350),"")</f>
        <v/>
      </c>
      <c r="C1350" t="str" cm="1">
        <f t="array" ref="C1350">IF(A1350&lt;&gt;"",INDEX('Medarbetare År 2'!C:C,A1350),"")</f>
        <v/>
      </c>
    </row>
    <row r="1351" spans="1:3" x14ac:dyDescent="0.2">
      <c r="A1351" t="str">
        <f>IFERROR(MATCH(4,INDEX('Medarbetare År 2'!B:B,A1350+1):INDEX('Medarbetare År 2'!B:B,A1350+5000),0)+A1350,"")</f>
        <v/>
      </c>
      <c r="B1351" t="str" cm="1">
        <f t="array" ref="B1351">IF(A1351&lt;&gt;"",INDEX('Medarbetare År 2'!A:A,A1351),"")</f>
        <v/>
      </c>
      <c r="C1351" t="str" cm="1">
        <f t="array" ref="C1351">IF(A1351&lt;&gt;"",INDEX('Medarbetare År 2'!C:C,A1351),"")</f>
        <v/>
      </c>
    </row>
    <row r="1352" spans="1:3" x14ac:dyDescent="0.2">
      <c r="A1352" t="str">
        <f>IFERROR(MATCH(4,INDEX('Medarbetare År 2'!B:B,A1351+1):INDEX('Medarbetare År 2'!B:B,A1351+5000),0)+A1351,"")</f>
        <v/>
      </c>
      <c r="B1352" t="str" cm="1">
        <f t="array" ref="B1352">IF(A1352&lt;&gt;"",INDEX('Medarbetare År 2'!A:A,A1352),"")</f>
        <v/>
      </c>
      <c r="C1352" t="str" cm="1">
        <f t="array" ref="C1352">IF(A1352&lt;&gt;"",INDEX('Medarbetare År 2'!C:C,A1352),"")</f>
        <v/>
      </c>
    </row>
    <row r="1353" spans="1:3" x14ac:dyDescent="0.2">
      <c r="A1353" t="str">
        <f>IFERROR(MATCH(4,INDEX('Medarbetare År 2'!B:B,A1352+1):INDEX('Medarbetare År 2'!B:B,A1352+5000),0)+A1352,"")</f>
        <v/>
      </c>
      <c r="B1353" t="str" cm="1">
        <f t="array" ref="B1353">IF(A1353&lt;&gt;"",INDEX('Medarbetare År 2'!A:A,A1353),"")</f>
        <v/>
      </c>
      <c r="C1353" t="str" cm="1">
        <f t="array" ref="C1353">IF(A1353&lt;&gt;"",INDEX('Medarbetare År 2'!C:C,A1353),"")</f>
        <v/>
      </c>
    </row>
    <row r="1354" spans="1:3" x14ac:dyDescent="0.2">
      <c r="A1354" t="str">
        <f>IFERROR(MATCH(4,INDEX('Medarbetare År 2'!B:B,A1353+1):INDEX('Medarbetare År 2'!B:B,A1353+5000),0)+A1353,"")</f>
        <v/>
      </c>
      <c r="B1354" t="str" cm="1">
        <f t="array" ref="B1354">IF(A1354&lt;&gt;"",INDEX('Medarbetare År 2'!A:A,A1354),"")</f>
        <v/>
      </c>
      <c r="C1354" t="str" cm="1">
        <f t="array" ref="C1354">IF(A1354&lt;&gt;"",INDEX('Medarbetare År 2'!C:C,A1354),"")</f>
        <v/>
      </c>
    </row>
    <row r="1355" spans="1:3" x14ac:dyDescent="0.2">
      <c r="A1355" t="str">
        <f>IFERROR(MATCH(4,INDEX('Medarbetare År 2'!B:B,A1354+1):INDEX('Medarbetare År 2'!B:B,A1354+5000),0)+A1354,"")</f>
        <v/>
      </c>
      <c r="B1355" t="str" cm="1">
        <f t="array" ref="B1355">IF(A1355&lt;&gt;"",INDEX('Medarbetare År 2'!A:A,A1355),"")</f>
        <v/>
      </c>
      <c r="C1355" t="str" cm="1">
        <f t="array" ref="C1355">IF(A1355&lt;&gt;"",INDEX('Medarbetare År 2'!C:C,A1355),"")</f>
        <v/>
      </c>
    </row>
    <row r="1356" spans="1:3" x14ac:dyDescent="0.2">
      <c r="A1356" t="str">
        <f>IFERROR(MATCH(4,INDEX('Medarbetare År 2'!B:B,A1355+1):INDEX('Medarbetare År 2'!B:B,A1355+5000),0)+A1355,"")</f>
        <v/>
      </c>
      <c r="B1356" t="str" cm="1">
        <f t="array" ref="B1356">IF(A1356&lt;&gt;"",INDEX('Medarbetare År 2'!A:A,A1356),"")</f>
        <v/>
      </c>
      <c r="C1356" t="str" cm="1">
        <f t="array" ref="C1356">IF(A1356&lt;&gt;"",INDEX('Medarbetare År 2'!C:C,A1356),"")</f>
        <v/>
      </c>
    </row>
    <row r="1357" spans="1:3" x14ac:dyDescent="0.2">
      <c r="A1357" t="str">
        <f>IFERROR(MATCH(4,INDEX('Medarbetare År 2'!B:B,A1356+1):INDEX('Medarbetare År 2'!B:B,A1356+5000),0)+A1356,"")</f>
        <v/>
      </c>
      <c r="B1357" t="str" cm="1">
        <f t="array" ref="B1357">IF(A1357&lt;&gt;"",INDEX('Medarbetare År 2'!A:A,A1357),"")</f>
        <v/>
      </c>
      <c r="C1357" t="str" cm="1">
        <f t="array" ref="C1357">IF(A1357&lt;&gt;"",INDEX('Medarbetare År 2'!C:C,A1357),"")</f>
        <v/>
      </c>
    </row>
    <row r="1358" spans="1:3" x14ac:dyDescent="0.2">
      <c r="A1358" t="str">
        <f>IFERROR(MATCH(4,INDEX('Medarbetare År 2'!B:B,A1357+1):INDEX('Medarbetare År 2'!B:B,A1357+5000),0)+A1357,"")</f>
        <v/>
      </c>
      <c r="B1358" t="str" cm="1">
        <f t="array" ref="B1358">IF(A1358&lt;&gt;"",INDEX('Medarbetare År 2'!A:A,A1358),"")</f>
        <v/>
      </c>
      <c r="C1358" t="str" cm="1">
        <f t="array" ref="C1358">IF(A1358&lt;&gt;"",INDEX('Medarbetare År 2'!C:C,A1358),"")</f>
        <v/>
      </c>
    </row>
    <row r="1359" spans="1:3" x14ac:dyDescent="0.2">
      <c r="A1359" t="str">
        <f>IFERROR(MATCH(4,INDEX('Medarbetare År 2'!B:B,A1358+1):INDEX('Medarbetare År 2'!B:B,A1358+5000),0)+A1358,"")</f>
        <v/>
      </c>
      <c r="B1359" t="str" cm="1">
        <f t="array" ref="B1359">IF(A1359&lt;&gt;"",INDEX('Medarbetare År 2'!A:A,A1359),"")</f>
        <v/>
      </c>
      <c r="C1359" t="str" cm="1">
        <f t="array" ref="C1359">IF(A1359&lt;&gt;"",INDEX('Medarbetare År 2'!C:C,A1359),"")</f>
        <v/>
      </c>
    </row>
    <row r="1360" spans="1:3" x14ac:dyDescent="0.2">
      <c r="A1360" t="str">
        <f>IFERROR(MATCH(4,INDEX('Medarbetare År 2'!B:B,A1359+1):INDEX('Medarbetare År 2'!B:B,A1359+5000),0)+A1359,"")</f>
        <v/>
      </c>
      <c r="B1360" t="str" cm="1">
        <f t="array" ref="B1360">IF(A1360&lt;&gt;"",INDEX('Medarbetare År 2'!A:A,A1360),"")</f>
        <v/>
      </c>
      <c r="C1360" t="str" cm="1">
        <f t="array" ref="C1360">IF(A1360&lt;&gt;"",INDEX('Medarbetare År 2'!C:C,A1360),"")</f>
        <v/>
      </c>
    </row>
    <row r="1361" spans="1:3" x14ac:dyDescent="0.2">
      <c r="A1361" t="str">
        <f>IFERROR(MATCH(4,INDEX('Medarbetare År 2'!B:B,A1360+1):INDEX('Medarbetare År 2'!B:B,A1360+5000),0)+A1360,"")</f>
        <v/>
      </c>
      <c r="B1361" t="str" cm="1">
        <f t="array" ref="B1361">IF(A1361&lt;&gt;"",INDEX('Medarbetare År 2'!A:A,A1361),"")</f>
        <v/>
      </c>
      <c r="C1361" t="str" cm="1">
        <f t="array" ref="C1361">IF(A1361&lt;&gt;"",INDEX('Medarbetare År 2'!C:C,A1361),"")</f>
        <v/>
      </c>
    </row>
    <row r="1362" spans="1:3" x14ac:dyDescent="0.2">
      <c r="A1362" t="str">
        <f>IFERROR(MATCH(4,INDEX('Medarbetare År 2'!B:B,A1361+1):INDEX('Medarbetare År 2'!B:B,A1361+5000),0)+A1361,"")</f>
        <v/>
      </c>
      <c r="B1362" t="str" cm="1">
        <f t="array" ref="B1362">IF(A1362&lt;&gt;"",INDEX('Medarbetare År 2'!A:A,A1362),"")</f>
        <v/>
      </c>
      <c r="C1362" t="str" cm="1">
        <f t="array" ref="C1362">IF(A1362&lt;&gt;"",INDEX('Medarbetare År 2'!C:C,A1362),"")</f>
        <v/>
      </c>
    </row>
    <row r="1363" spans="1:3" x14ac:dyDescent="0.2">
      <c r="A1363" t="str">
        <f>IFERROR(MATCH(4,INDEX('Medarbetare År 2'!B:B,A1362+1):INDEX('Medarbetare År 2'!B:B,A1362+5000),0)+A1362,"")</f>
        <v/>
      </c>
      <c r="B1363" t="str" cm="1">
        <f t="array" ref="B1363">IF(A1363&lt;&gt;"",INDEX('Medarbetare År 2'!A:A,A1363),"")</f>
        <v/>
      </c>
      <c r="C1363" t="str" cm="1">
        <f t="array" ref="C1363">IF(A1363&lt;&gt;"",INDEX('Medarbetare År 2'!C:C,A1363),"")</f>
        <v/>
      </c>
    </row>
    <row r="1364" spans="1:3" x14ac:dyDescent="0.2">
      <c r="A1364" t="str">
        <f>IFERROR(MATCH(4,INDEX('Medarbetare År 2'!B:B,A1363+1):INDEX('Medarbetare År 2'!B:B,A1363+5000),0)+A1363,"")</f>
        <v/>
      </c>
      <c r="B1364" t="str" cm="1">
        <f t="array" ref="B1364">IF(A1364&lt;&gt;"",INDEX('Medarbetare År 2'!A:A,A1364),"")</f>
        <v/>
      </c>
      <c r="C1364" t="str" cm="1">
        <f t="array" ref="C1364">IF(A1364&lt;&gt;"",INDEX('Medarbetare År 2'!C:C,A1364),"")</f>
        <v/>
      </c>
    </row>
    <row r="1365" spans="1:3" x14ac:dyDescent="0.2">
      <c r="A1365" t="str">
        <f>IFERROR(MATCH(4,INDEX('Medarbetare År 2'!B:B,A1364+1):INDEX('Medarbetare År 2'!B:B,A1364+5000),0)+A1364,"")</f>
        <v/>
      </c>
      <c r="B1365" t="str" cm="1">
        <f t="array" ref="B1365">IF(A1365&lt;&gt;"",INDEX('Medarbetare År 2'!A:A,A1365),"")</f>
        <v/>
      </c>
      <c r="C1365" t="str" cm="1">
        <f t="array" ref="C1365">IF(A1365&lt;&gt;"",INDEX('Medarbetare År 2'!C:C,A1365),"")</f>
        <v/>
      </c>
    </row>
    <row r="1366" spans="1:3" x14ac:dyDescent="0.2">
      <c r="A1366" t="str">
        <f>IFERROR(MATCH(4,INDEX('Medarbetare År 2'!B:B,A1365+1):INDEX('Medarbetare År 2'!B:B,A1365+5000),0)+A1365,"")</f>
        <v/>
      </c>
      <c r="B1366" t="str" cm="1">
        <f t="array" ref="B1366">IF(A1366&lt;&gt;"",INDEX('Medarbetare År 2'!A:A,A1366),"")</f>
        <v/>
      </c>
      <c r="C1366" t="str" cm="1">
        <f t="array" ref="C1366">IF(A1366&lt;&gt;"",INDEX('Medarbetare År 2'!C:C,A1366),"")</f>
        <v/>
      </c>
    </row>
    <row r="1367" spans="1:3" x14ac:dyDescent="0.2">
      <c r="A1367" t="str">
        <f>IFERROR(MATCH(4,INDEX('Medarbetare År 2'!B:B,A1366+1):INDEX('Medarbetare År 2'!B:B,A1366+5000),0)+A1366,"")</f>
        <v/>
      </c>
      <c r="B1367" t="str" cm="1">
        <f t="array" ref="B1367">IF(A1367&lt;&gt;"",INDEX('Medarbetare År 2'!A:A,A1367),"")</f>
        <v/>
      </c>
      <c r="C1367" t="str" cm="1">
        <f t="array" ref="C1367">IF(A1367&lt;&gt;"",INDEX('Medarbetare År 2'!C:C,A1367),"")</f>
        <v/>
      </c>
    </row>
    <row r="1368" spans="1:3" x14ac:dyDescent="0.2">
      <c r="A1368" t="str">
        <f>IFERROR(MATCH(4,INDEX('Medarbetare År 2'!B:B,A1367+1):INDEX('Medarbetare År 2'!B:B,A1367+5000),0)+A1367,"")</f>
        <v/>
      </c>
      <c r="B1368" t="str" cm="1">
        <f t="array" ref="B1368">IF(A1368&lt;&gt;"",INDEX('Medarbetare År 2'!A:A,A1368),"")</f>
        <v/>
      </c>
      <c r="C1368" t="str" cm="1">
        <f t="array" ref="C1368">IF(A1368&lt;&gt;"",INDEX('Medarbetare År 2'!C:C,A1368),"")</f>
        <v/>
      </c>
    </row>
    <row r="1369" spans="1:3" x14ac:dyDescent="0.2">
      <c r="A1369" t="str">
        <f>IFERROR(MATCH(4,INDEX('Medarbetare År 2'!B:B,A1368+1):INDEX('Medarbetare År 2'!B:B,A1368+5000),0)+A1368,"")</f>
        <v/>
      </c>
      <c r="B1369" t="str" cm="1">
        <f t="array" ref="B1369">IF(A1369&lt;&gt;"",INDEX('Medarbetare År 2'!A:A,A1369),"")</f>
        <v/>
      </c>
      <c r="C1369" t="str" cm="1">
        <f t="array" ref="C1369">IF(A1369&lt;&gt;"",INDEX('Medarbetare År 2'!C:C,A1369),"")</f>
        <v/>
      </c>
    </row>
    <row r="1370" spans="1:3" x14ac:dyDescent="0.2">
      <c r="A1370" t="str">
        <f>IFERROR(MATCH(4,INDEX('Medarbetare År 2'!B:B,A1369+1):INDEX('Medarbetare År 2'!B:B,A1369+5000),0)+A1369,"")</f>
        <v/>
      </c>
      <c r="B1370" t="str" cm="1">
        <f t="array" ref="B1370">IF(A1370&lt;&gt;"",INDEX('Medarbetare År 2'!A:A,A1370),"")</f>
        <v/>
      </c>
      <c r="C1370" t="str" cm="1">
        <f t="array" ref="C1370">IF(A1370&lt;&gt;"",INDEX('Medarbetare År 2'!C:C,A1370),"")</f>
        <v/>
      </c>
    </row>
    <row r="1371" spans="1:3" x14ac:dyDescent="0.2">
      <c r="A1371" t="str">
        <f>IFERROR(MATCH(4,INDEX('Medarbetare År 2'!B:B,A1370+1):INDEX('Medarbetare År 2'!B:B,A1370+5000),0)+A1370,"")</f>
        <v/>
      </c>
      <c r="B1371" t="str" cm="1">
        <f t="array" ref="B1371">IF(A1371&lt;&gt;"",INDEX('Medarbetare År 2'!A:A,A1371),"")</f>
        <v/>
      </c>
      <c r="C1371" t="str" cm="1">
        <f t="array" ref="C1371">IF(A1371&lt;&gt;"",INDEX('Medarbetare År 2'!C:C,A1371),"")</f>
        <v/>
      </c>
    </row>
    <row r="1372" spans="1:3" x14ac:dyDescent="0.2">
      <c r="A1372" t="str">
        <f>IFERROR(MATCH(4,INDEX('Medarbetare År 2'!B:B,A1371+1):INDEX('Medarbetare År 2'!B:B,A1371+5000),0)+A1371,"")</f>
        <v/>
      </c>
      <c r="B1372" t="str" cm="1">
        <f t="array" ref="B1372">IF(A1372&lt;&gt;"",INDEX('Medarbetare År 2'!A:A,A1372),"")</f>
        <v/>
      </c>
      <c r="C1372" t="str" cm="1">
        <f t="array" ref="C1372">IF(A1372&lt;&gt;"",INDEX('Medarbetare År 2'!C:C,A1372),"")</f>
        <v/>
      </c>
    </row>
    <row r="1373" spans="1:3" x14ac:dyDescent="0.2">
      <c r="A1373" t="str">
        <f>IFERROR(MATCH(4,INDEX('Medarbetare År 2'!B:B,A1372+1):INDEX('Medarbetare År 2'!B:B,A1372+5000),0)+A1372,"")</f>
        <v/>
      </c>
      <c r="B1373" t="str" cm="1">
        <f t="array" ref="B1373">IF(A1373&lt;&gt;"",INDEX('Medarbetare År 2'!A:A,A1373),"")</f>
        <v/>
      </c>
      <c r="C1373" t="str" cm="1">
        <f t="array" ref="C1373">IF(A1373&lt;&gt;"",INDEX('Medarbetare År 2'!C:C,A1373),"")</f>
        <v/>
      </c>
    </row>
    <row r="1374" spans="1:3" x14ac:dyDescent="0.2">
      <c r="A1374" t="str">
        <f>IFERROR(MATCH(4,INDEX('Medarbetare År 2'!B:B,A1373+1):INDEX('Medarbetare År 2'!B:B,A1373+5000),0)+A1373,"")</f>
        <v/>
      </c>
      <c r="B1374" t="str" cm="1">
        <f t="array" ref="B1374">IF(A1374&lt;&gt;"",INDEX('Medarbetare År 2'!A:A,A1374),"")</f>
        <v/>
      </c>
      <c r="C1374" t="str" cm="1">
        <f t="array" ref="C1374">IF(A1374&lt;&gt;"",INDEX('Medarbetare År 2'!C:C,A1374),"")</f>
        <v/>
      </c>
    </row>
    <row r="1375" spans="1:3" x14ac:dyDescent="0.2">
      <c r="A1375" t="str">
        <f>IFERROR(MATCH(4,INDEX('Medarbetare År 2'!B:B,A1374+1):INDEX('Medarbetare År 2'!B:B,A1374+5000),0)+A1374,"")</f>
        <v/>
      </c>
      <c r="B1375" t="str" cm="1">
        <f t="array" ref="B1375">IF(A1375&lt;&gt;"",INDEX('Medarbetare År 2'!A:A,A1375),"")</f>
        <v/>
      </c>
      <c r="C1375" t="str" cm="1">
        <f t="array" ref="C1375">IF(A1375&lt;&gt;"",INDEX('Medarbetare År 2'!C:C,A1375),"")</f>
        <v/>
      </c>
    </row>
    <row r="1376" spans="1:3" x14ac:dyDescent="0.2">
      <c r="A1376" t="str">
        <f>IFERROR(MATCH(4,INDEX('Medarbetare År 2'!B:B,A1375+1):INDEX('Medarbetare År 2'!B:B,A1375+5000),0)+A1375,"")</f>
        <v/>
      </c>
      <c r="B1376" t="str" cm="1">
        <f t="array" ref="B1376">IF(A1376&lt;&gt;"",INDEX('Medarbetare År 2'!A:A,A1376),"")</f>
        <v/>
      </c>
      <c r="C1376" t="str" cm="1">
        <f t="array" ref="C1376">IF(A1376&lt;&gt;"",INDEX('Medarbetare År 2'!C:C,A1376),"")</f>
        <v/>
      </c>
    </row>
    <row r="1377" spans="1:3" x14ac:dyDescent="0.2">
      <c r="A1377" t="str">
        <f>IFERROR(MATCH(4,INDEX('Medarbetare År 2'!B:B,A1376+1):INDEX('Medarbetare År 2'!B:B,A1376+5000),0)+A1376,"")</f>
        <v/>
      </c>
      <c r="B1377" t="str" cm="1">
        <f t="array" ref="B1377">IF(A1377&lt;&gt;"",INDEX('Medarbetare År 2'!A:A,A1377),"")</f>
        <v/>
      </c>
      <c r="C1377" t="str" cm="1">
        <f t="array" ref="C1377">IF(A1377&lt;&gt;"",INDEX('Medarbetare År 2'!C:C,A1377),"")</f>
        <v/>
      </c>
    </row>
    <row r="1378" spans="1:3" x14ac:dyDescent="0.2">
      <c r="A1378" t="str">
        <f>IFERROR(MATCH(4,INDEX('Medarbetare År 2'!B:B,A1377+1):INDEX('Medarbetare År 2'!B:B,A1377+5000),0)+A1377,"")</f>
        <v/>
      </c>
      <c r="B1378" t="str" cm="1">
        <f t="array" ref="B1378">IF(A1378&lt;&gt;"",INDEX('Medarbetare År 2'!A:A,A1378),"")</f>
        <v/>
      </c>
      <c r="C1378" t="str" cm="1">
        <f t="array" ref="C1378">IF(A1378&lt;&gt;"",INDEX('Medarbetare År 2'!C:C,A1378),"")</f>
        <v/>
      </c>
    </row>
    <row r="1379" spans="1:3" x14ac:dyDescent="0.2">
      <c r="A1379" t="str">
        <f>IFERROR(MATCH(4,INDEX('Medarbetare År 2'!B:B,A1378+1):INDEX('Medarbetare År 2'!B:B,A1378+5000),0)+A1378,"")</f>
        <v/>
      </c>
      <c r="B1379" t="str" cm="1">
        <f t="array" ref="B1379">IF(A1379&lt;&gt;"",INDEX('Medarbetare År 2'!A:A,A1379),"")</f>
        <v/>
      </c>
      <c r="C1379" t="str" cm="1">
        <f t="array" ref="C1379">IF(A1379&lt;&gt;"",INDEX('Medarbetare År 2'!C:C,A1379),"")</f>
        <v/>
      </c>
    </row>
    <row r="1380" spans="1:3" x14ac:dyDescent="0.2">
      <c r="A1380" t="str">
        <f>IFERROR(MATCH(4,INDEX('Medarbetare År 2'!B:B,A1379+1):INDEX('Medarbetare År 2'!B:B,A1379+5000),0)+A1379,"")</f>
        <v/>
      </c>
      <c r="B1380" t="str" cm="1">
        <f t="array" ref="B1380">IF(A1380&lt;&gt;"",INDEX('Medarbetare År 2'!A:A,A1380),"")</f>
        <v/>
      </c>
      <c r="C1380" t="str" cm="1">
        <f t="array" ref="C1380">IF(A1380&lt;&gt;"",INDEX('Medarbetare År 2'!C:C,A1380),"")</f>
        <v/>
      </c>
    </row>
    <row r="1381" spans="1:3" x14ac:dyDescent="0.2">
      <c r="A1381" t="str">
        <f>IFERROR(MATCH(4,INDEX('Medarbetare År 2'!B:B,A1380+1):INDEX('Medarbetare År 2'!B:B,A1380+5000),0)+A1380,"")</f>
        <v/>
      </c>
      <c r="B1381" t="str" cm="1">
        <f t="array" ref="B1381">IF(A1381&lt;&gt;"",INDEX('Medarbetare År 2'!A:A,A1381),"")</f>
        <v/>
      </c>
      <c r="C1381" t="str" cm="1">
        <f t="array" ref="C1381">IF(A1381&lt;&gt;"",INDEX('Medarbetare År 2'!C:C,A1381),"")</f>
        <v/>
      </c>
    </row>
    <row r="1382" spans="1:3" x14ac:dyDescent="0.2">
      <c r="A1382" t="str">
        <f>IFERROR(MATCH(4,INDEX('Medarbetare År 2'!B:B,A1381+1):INDEX('Medarbetare År 2'!B:B,A1381+5000),0)+A1381,"")</f>
        <v/>
      </c>
      <c r="B1382" t="str" cm="1">
        <f t="array" ref="B1382">IF(A1382&lt;&gt;"",INDEX('Medarbetare År 2'!A:A,A1382),"")</f>
        <v/>
      </c>
      <c r="C1382" t="str" cm="1">
        <f t="array" ref="C1382">IF(A1382&lt;&gt;"",INDEX('Medarbetare År 2'!C:C,A1382),"")</f>
        <v/>
      </c>
    </row>
    <row r="1383" spans="1:3" x14ac:dyDescent="0.2">
      <c r="A1383" t="str">
        <f>IFERROR(MATCH(4,INDEX('Medarbetare År 2'!B:B,A1382+1):INDEX('Medarbetare År 2'!B:B,A1382+5000),0)+A1382,"")</f>
        <v/>
      </c>
      <c r="B1383" t="str" cm="1">
        <f t="array" ref="B1383">IF(A1383&lt;&gt;"",INDEX('Medarbetare År 2'!A:A,A1383),"")</f>
        <v/>
      </c>
      <c r="C1383" t="str" cm="1">
        <f t="array" ref="C1383">IF(A1383&lt;&gt;"",INDEX('Medarbetare År 2'!C:C,A1383),"")</f>
        <v/>
      </c>
    </row>
    <row r="1384" spans="1:3" x14ac:dyDescent="0.2">
      <c r="A1384" t="str">
        <f>IFERROR(MATCH(4,INDEX('Medarbetare År 2'!B:B,A1383+1):INDEX('Medarbetare År 2'!B:B,A1383+5000),0)+A1383,"")</f>
        <v/>
      </c>
      <c r="B1384" t="str" cm="1">
        <f t="array" ref="B1384">IF(A1384&lt;&gt;"",INDEX('Medarbetare År 2'!A:A,A1384),"")</f>
        <v/>
      </c>
      <c r="C1384" t="str" cm="1">
        <f t="array" ref="C1384">IF(A1384&lt;&gt;"",INDEX('Medarbetare År 2'!C:C,A1384),"")</f>
        <v/>
      </c>
    </row>
    <row r="1385" spans="1:3" x14ac:dyDescent="0.2">
      <c r="A1385" t="str">
        <f>IFERROR(MATCH(4,INDEX('Medarbetare År 2'!B:B,A1384+1):INDEX('Medarbetare År 2'!B:B,A1384+5000),0)+A1384,"")</f>
        <v/>
      </c>
      <c r="B1385" t="str" cm="1">
        <f t="array" ref="B1385">IF(A1385&lt;&gt;"",INDEX('Medarbetare År 2'!A:A,A1385),"")</f>
        <v/>
      </c>
      <c r="C1385" t="str" cm="1">
        <f t="array" ref="C1385">IF(A1385&lt;&gt;"",INDEX('Medarbetare År 2'!C:C,A1385),"")</f>
        <v/>
      </c>
    </row>
    <row r="1386" spans="1:3" x14ac:dyDescent="0.2">
      <c r="A1386" t="str">
        <f>IFERROR(MATCH(4,INDEX('Medarbetare År 2'!B:B,A1385+1):INDEX('Medarbetare År 2'!B:B,A1385+5000),0)+A1385,"")</f>
        <v/>
      </c>
      <c r="B1386" t="str" cm="1">
        <f t="array" ref="B1386">IF(A1386&lt;&gt;"",INDEX('Medarbetare År 2'!A:A,A1386),"")</f>
        <v/>
      </c>
      <c r="C1386" t="str" cm="1">
        <f t="array" ref="C1386">IF(A1386&lt;&gt;"",INDEX('Medarbetare År 2'!C:C,A1386),"")</f>
        <v/>
      </c>
    </row>
    <row r="1387" spans="1:3" x14ac:dyDescent="0.2">
      <c r="A1387" t="str">
        <f>IFERROR(MATCH(4,INDEX('Medarbetare År 2'!B:B,A1386+1):INDEX('Medarbetare År 2'!B:B,A1386+5000),0)+A1386,"")</f>
        <v/>
      </c>
      <c r="B1387" t="str" cm="1">
        <f t="array" ref="B1387">IF(A1387&lt;&gt;"",INDEX('Medarbetare År 2'!A:A,A1387),"")</f>
        <v/>
      </c>
      <c r="C1387" t="str" cm="1">
        <f t="array" ref="C1387">IF(A1387&lt;&gt;"",INDEX('Medarbetare År 2'!C:C,A1387),"")</f>
        <v/>
      </c>
    </row>
    <row r="1388" spans="1:3" x14ac:dyDescent="0.2">
      <c r="A1388" t="str">
        <f>IFERROR(MATCH(4,INDEX('Medarbetare År 2'!B:B,A1387+1):INDEX('Medarbetare År 2'!B:B,A1387+5000),0)+A1387,"")</f>
        <v/>
      </c>
      <c r="B1388" t="str" cm="1">
        <f t="array" ref="B1388">IF(A1388&lt;&gt;"",INDEX('Medarbetare År 2'!A:A,A1388),"")</f>
        <v/>
      </c>
      <c r="C1388" t="str" cm="1">
        <f t="array" ref="C1388">IF(A1388&lt;&gt;"",INDEX('Medarbetare År 2'!C:C,A1388),"")</f>
        <v/>
      </c>
    </row>
    <row r="1389" spans="1:3" x14ac:dyDescent="0.2">
      <c r="A1389" t="str">
        <f>IFERROR(MATCH(4,INDEX('Medarbetare År 2'!B:B,A1388+1):INDEX('Medarbetare År 2'!B:B,A1388+5000),0)+A1388,"")</f>
        <v/>
      </c>
      <c r="B1389" t="str" cm="1">
        <f t="array" ref="B1389">IF(A1389&lt;&gt;"",INDEX('Medarbetare År 2'!A:A,A1389),"")</f>
        <v/>
      </c>
      <c r="C1389" t="str" cm="1">
        <f t="array" ref="C1389">IF(A1389&lt;&gt;"",INDEX('Medarbetare År 2'!C:C,A1389),"")</f>
        <v/>
      </c>
    </row>
    <row r="1390" spans="1:3" x14ac:dyDescent="0.2">
      <c r="A1390" t="str">
        <f>IFERROR(MATCH(4,INDEX('Medarbetare År 2'!B:B,A1389+1):INDEX('Medarbetare År 2'!B:B,A1389+5000),0)+A1389,"")</f>
        <v/>
      </c>
      <c r="B1390" t="str" cm="1">
        <f t="array" ref="B1390">IF(A1390&lt;&gt;"",INDEX('Medarbetare År 2'!A:A,A1390),"")</f>
        <v/>
      </c>
      <c r="C1390" t="str" cm="1">
        <f t="array" ref="C1390">IF(A1390&lt;&gt;"",INDEX('Medarbetare År 2'!C:C,A1390),"")</f>
        <v/>
      </c>
    </row>
    <row r="1391" spans="1:3" x14ac:dyDescent="0.2">
      <c r="A1391" t="str">
        <f>IFERROR(MATCH(4,INDEX('Medarbetare År 2'!B:B,A1390+1):INDEX('Medarbetare År 2'!B:B,A1390+5000),0)+A1390,"")</f>
        <v/>
      </c>
      <c r="B1391" t="str" cm="1">
        <f t="array" ref="B1391">IF(A1391&lt;&gt;"",INDEX('Medarbetare År 2'!A:A,A1391),"")</f>
        <v/>
      </c>
      <c r="C1391" t="str" cm="1">
        <f t="array" ref="C1391">IF(A1391&lt;&gt;"",INDEX('Medarbetare År 2'!C:C,A1391),"")</f>
        <v/>
      </c>
    </row>
    <row r="1392" spans="1:3" x14ac:dyDescent="0.2">
      <c r="A1392" t="str">
        <f>IFERROR(MATCH(4,INDEX('Medarbetare År 2'!B:B,A1391+1):INDEX('Medarbetare År 2'!B:B,A1391+5000),0)+A1391,"")</f>
        <v/>
      </c>
      <c r="B1392" t="str" cm="1">
        <f t="array" ref="B1392">IF(A1392&lt;&gt;"",INDEX('Medarbetare År 2'!A:A,A1392),"")</f>
        <v/>
      </c>
      <c r="C1392" t="str" cm="1">
        <f t="array" ref="C1392">IF(A1392&lt;&gt;"",INDEX('Medarbetare År 2'!C:C,A1392),"")</f>
        <v/>
      </c>
    </row>
    <row r="1393" spans="1:3" x14ac:dyDescent="0.2">
      <c r="A1393" t="str">
        <f>IFERROR(MATCH(4,INDEX('Medarbetare År 2'!B:B,A1392+1):INDEX('Medarbetare År 2'!B:B,A1392+5000),0)+A1392,"")</f>
        <v/>
      </c>
      <c r="B1393" t="str" cm="1">
        <f t="array" ref="B1393">IF(A1393&lt;&gt;"",INDEX('Medarbetare År 2'!A:A,A1393),"")</f>
        <v/>
      </c>
      <c r="C1393" t="str" cm="1">
        <f t="array" ref="C1393">IF(A1393&lt;&gt;"",INDEX('Medarbetare År 2'!C:C,A1393),"")</f>
        <v/>
      </c>
    </row>
    <row r="1394" spans="1:3" x14ac:dyDescent="0.2">
      <c r="A1394" t="str">
        <f>IFERROR(MATCH(4,INDEX('Medarbetare År 2'!B:B,A1393+1):INDEX('Medarbetare År 2'!B:B,A1393+5000),0)+A1393,"")</f>
        <v/>
      </c>
      <c r="B1394" t="str" cm="1">
        <f t="array" ref="B1394">IF(A1394&lt;&gt;"",INDEX('Medarbetare År 2'!A:A,A1394),"")</f>
        <v/>
      </c>
      <c r="C1394" t="str" cm="1">
        <f t="array" ref="C1394">IF(A1394&lt;&gt;"",INDEX('Medarbetare År 2'!C:C,A1394),"")</f>
        <v/>
      </c>
    </row>
    <row r="1395" spans="1:3" x14ac:dyDescent="0.2">
      <c r="A1395" t="str">
        <f>IFERROR(MATCH(4,INDEX('Medarbetare År 2'!B:B,A1394+1):INDEX('Medarbetare År 2'!B:B,A1394+5000),0)+A1394,"")</f>
        <v/>
      </c>
      <c r="B1395" t="str" cm="1">
        <f t="array" ref="B1395">IF(A1395&lt;&gt;"",INDEX('Medarbetare År 2'!A:A,A1395),"")</f>
        <v/>
      </c>
      <c r="C1395" t="str" cm="1">
        <f t="array" ref="C1395">IF(A1395&lt;&gt;"",INDEX('Medarbetare År 2'!C:C,A1395),"")</f>
        <v/>
      </c>
    </row>
    <row r="1396" spans="1:3" x14ac:dyDescent="0.2">
      <c r="A1396" t="str">
        <f>IFERROR(MATCH(4,INDEX('Medarbetare År 2'!B:B,A1395+1):INDEX('Medarbetare År 2'!B:B,A1395+5000),0)+A1395,"")</f>
        <v/>
      </c>
      <c r="B1396" t="str" cm="1">
        <f t="array" ref="B1396">IF(A1396&lt;&gt;"",INDEX('Medarbetare År 2'!A:A,A1396),"")</f>
        <v/>
      </c>
      <c r="C1396" t="str" cm="1">
        <f t="array" ref="C1396">IF(A1396&lt;&gt;"",INDEX('Medarbetare År 2'!C:C,A1396),"")</f>
        <v/>
      </c>
    </row>
    <row r="1397" spans="1:3" x14ac:dyDescent="0.2">
      <c r="A1397" t="str">
        <f>IFERROR(MATCH(4,INDEX('Medarbetare År 2'!B:B,A1396+1):INDEX('Medarbetare År 2'!B:B,A1396+5000),0)+A1396,"")</f>
        <v/>
      </c>
      <c r="B1397" t="str" cm="1">
        <f t="array" ref="B1397">IF(A1397&lt;&gt;"",INDEX('Medarbetare År 2'!A:A,A1397),"")</f>
        <v/>
      </c>
      <c r="C1397" t="str" cm="1">
        <f t="array" ref="C1397">IF(A1397&lt;&gt;"",INDEX('Medarbetare År 2'!C:C,A1397),"")</f>
        <v/>
      </c>
    </row>
    <row r="1398" spans="1:3" x14ac:dyDescent="0.2">
      <c r="A1398" t="str">
        <f>IFERROR(MATCH(4,INDEX('Medarbetare År 2'!B:B,A1397+1):INDEX('Medarbetare År 2'!B:B,A1397+5000),0)+A1397,"")</f>
        <v/>
      </c>
      <c r="B1398" t="str" cm="1">
        <f t="array" ref="B1398">IF(A1398&lt;&gt;"",INDEX('Medarbetare År 2'!A:A,A1398),"")</f>
        <v/>
      </c>
      <c r="C1398" t="str" cm="1">
        <f t="array" ref="C1398">IF(A1398&lt;&gt;"",INDEX('Medarbetare År 2'!C:C,A1398),"")</f>
        <v/>
      </c>
    </row>
    <row r="1399" spans="1:3" x14ac:dyDescent="0.2">
      <c r="A1399" t="str">
        <f>IFERROR(MATCH(4,INDEX('Medarbetare År 2'!B:B,A1398+1):INDEX('Medarbetare År 2'!B:B,A1398+5000),0)+A1398,"")</f>
        <v/>
      </c>
      <c r="B1399" t="str" cm="1">
        <f t="array" ref="B1399">IF(A1399&lt;&gt;"",INDEX('Medarbetare År 2'!A:A,A1399),"")</f>
        <v/>
      </c>
      <c r="C1399" t="str" cm="1">
        <f t="array" ref="C1399">IF(A1399&lt;&gt;"",INDEX('Medarbetare År 2'!C:C,A1399),"")</f>
        <v/>
      </c>
    </row>
    <row r="1400" spans="1:3" x14ac:dyDescent="0.2">
      <c r="A1400" t="str">
        <f>IFERROR(MATCH(4,INDEX('Medarbetare År 2'!B:B,A1399+1):INDEX('Medarbetare År 2'!B:B,A1399+5000),0)+A1399,"")</f>
        <v/>
      </c>
      <c r="B1400" t="str" cm="1">
        <f t="array" ref="B1400">IF(A1400&lt;&gt;"",INDEX('Medarbetare År 2'!A:A,A1400),"")</f>
        <v/>
      </c>
      <c r="C1400" t="str" cm="1">
        <f t="array" ref="C1400">IF(A1400&lt;&gt;"",INDEX('Medarbetare År 2'!C:C,A1400),"")</f>
        <v/>
      </c>
    </row>
    <row r="1401" spans="1:3" x14ac:dyDescent="0.2">
      <c r="A1401" t="str">
        <f>IFERROR(MATCH(4,INDEX('Medarbetare År 2'!B:B,A1400+1):INDEX('Medarbetare År 2'!B:B,A1400+5000),0)+A1400,"")</f>
        <v/>
      </c>
      <c r="B1401" t="str" cm="1">
        <f t="array" ref="B1401">IF(A1401&lt;&gt;"",INDEX('Medarbetare År 2'!A:A,A1401),"")</f>
        <v/>
      </c>
      <c r="C1401" t="str" cm="1">
        <f t="array" ref="C1401">IF(A1401&lt;&gt;"",INDEX('Medarbetare År 2'!C:C,A1401),"")</f>
        <v/>
      </c>
    </row>
    <row r="1402" spans="1:3" x14ac:dyDescent="0.2">
      <c r="A1402" t="str">
        <f>IFERROR(MATCH(4,INDEX('Medarbetare År 2'!B:B,A1401+1):INDEX('Medarbetare År 2'!B:B,A1401+5000),0)+A1401,"")</f>
        <v/>
      </c>
      <c r="B1402" t="str" cm="1">
        <f t="array" ref="B1402">IF(A1402&lt;&gt;"",INDEX('Medarbetare År 2'!A:A,A1402),"")</f>
        <v/>
      </c>
      <c r="C1402" t="str" cm="1">
        <f t="array" ref="C1402">IF(A1402&lt;&gt;"",INDEX('Medarbetare År 2'!C:C,A1402),"")</f>
        <v/>
      </c>
    </row>
    <row r="1403" spans="1:3" x14ac:dyDescent="0.2">
      <c r="A1403" t="str">
        <f>IFERROR(MATCH(4,INDEX('Medarbetare År 2'!B:B,A1402+1):INDEX('Medarbetare År 2'!B:B,A1402+5000),0)+A1402,"")</f>
        <v/>
      </c>
      <c r="B1403" t="str" cm="1">
        <f t="array" ref="B1403">IF(A1403&lt;&gt;"",INDEX('Medarbetare År 2'!A:A,A1403),"")</f>
        <v/>
      </c>
      <c r="C1403" t="str" cm="1">
        <f t="array" ref="C1403">IF(A1403&lt;&gt;"",INDEX('Medarbetare År 2'!C:C,A1403),"")</f>
        <v/>
      </c>
    </row>
    <row r="1404" spans="1:3" x14ac:dyDescent="0.2">
      <c r="A1404" t="str">
        <f>IFERROR(MATCH(4,INDEX('Medarbetare År 2'!B:B,A1403+1):INDEX('Medarbetare År 2'!B:B,A1403+5000),0)+A1403,"")</f>
        <v/>
      </c>
      <c r="B1404" t="str" cm="1">
        <f t="array" ref="B1404">IF(A1404&lt;&gt;"",INDEX('Medarbetare År 2'!A:A,A1404),"")</f>
        <v/>
      </c>
      <c r="C1404" t="str" cm="1">
        <f t="array" ref="C1404">IF(A1404&lt;&gt;"",INDEX('Medarbetare År 2'!C:C,A1404),"")</f>
        <v/>
      </c>
    </row>
    <row r="1405" spans="1:3" x14ac:dyDescent="0.2">
      <c r="A1405" t="str">
        <f>IFERROR(MATCH(4,INDEX('Medarbetare År 2'!B:B,A1404+1):INDEX('Medarbetare År 2'!B:B,A1404+5000),0)+A1404,"")</f>
        <v/>
      </c>
      <c r="B1405" t="str" cm="1">
        <f t="array" ref="B1405">IF(A1405&lt;&gt;"",INDEX('Medarbetare År 2'!A:A,A1405),"")</f>
        <v/>
      </c>
      <c r="C1405" t="str" cm="1">
        <f t="array" ref="C1405">IF(A1405&lt;&gt;"",INDEX('Medarbetare År 2'!C:C,A1405),"")</f>
        <v/>
      </c>
    </row>
    <row r="1406" spans="1:3" x14ac:dyDescent="0.2">
      <c r="A1406" t="str">
        <f>IFERROR(MATCH(4,INDEX('Medarbetare År 2'!B:B,A1405+1):INDEX('Medarbetare År 2'!B:B,A1405+5000),0)+A1405,"")</f>
        <v/>
      </c>
      <c r="B1406" t="str" cm="1">
        <f t="array" ref="B1406">IF(A1406&lt;&gt;"",INDEX('Medarbetare År 2'!A:A,A1406),"")</f>
        <v/>
      </c>
      <c r="C1406" t="str" cm="1">
        <f t="array" ref="C1406">IF(A1406&lt;&gt;"",INDEX('Medarbetare År 2'!C:C,A1406),"")</f>
        <v/>
      </c>
    </row>
    <row r="1407" spans="1:3" x14ac:dyDescent="0.2">
      <c r="A1407" t="str">
        <f>IFERROR(MATCH(4,INDEX('Medarbetare År 2'!B:B,A1406+1):INDEX('Medarbetare År 2'!B:B,A1406+5000),0)+A1406,"")</f>
        <v/>
      </c>
      <c r="B1407" t="str" cm="1">
        <f t="array" ref="B1407">IF(A1407&lt;&gt;"",INDEX('Medarbetare År 2'!A:A,A1407),"")</f>
        <v/>
      </c>
      <c r="C1407" t="str" cm="1">
        <f t="array" ref="C1407">IF(A1407&lt;&gt;"",INDEX('Medarbetare År 2'!C:C,A1407),"")</f>
        <v/>
      </c>
    </row>
    <row r="1408" spans="1:3" x14ac:dyDescent="0.2">
      <c r="A1408" t="str">
        <f>IFERROR(MATCH(4,INDEX('Medarbetare År 2'!B:B,A1407+1):INDEX('Medarbetare År 2'!B:B,A1407+5000),0)+A1407,"")</f>
        <v/>
      </c>
      <c r="B1408" t="str" cm="1">
        <f t="array" ref="B1408">IF(A1408&lt;&gt;"",INDEX('Medarbetare År 2'!A:A,A1408),"")</f>
        <v/>
      </c>
      <c r="C1408" t="str" cm="1">
        <f t="array" ref="C1408">IF(A1408&lt;&gt;"",INDEX('Medarbetare År 2'!C:C,A1408),"")</f>
        <v/>
      </c>
    </row>
    <row r="1409" spans="1:3" x14ac:dyDescent="0.2">
      <c r="A1409" t="str">
        <f>IFERROR(MATCH(4,INDEX('Medarbetare År 2'!B:B,A1408+1):INDEX('Medarbetare År 2'!B:B,A1408+5000),0)+A1408,"")</f>
        <v/>
      </c>
      <c r="B1409" t="str" cm="1">
        <f t="array" ref="B1409">IF(A1409&lt;&gt;"",INDEX('Medarbetare År 2'!A:A,A1409),"")</f>
        <v/>
      </c>
      <c r="C1409" t="str" cm="1">
        <f t="array" ref="C1409">IF(A1409&lt;&gt;"",INDEX('Medarbetare År 2'!C:C,A1409),"")</f>
        <v/>
      </c>
    </row>
    <row r="1410" spans="1:3" x14ac:dyDescent="0.2">
      <c r="A1410" t="str">
        <f>IFERROR(MATCH(4,INDEX('Medarbetare År 2'!B:B,A1409+1):INDEX('Medarbetare År 2'!B:B,A1409+5000),0)+A1409,"")</f>
        <v/>
      </c>
      <c r="B1410" t="str" cm="1">
        <f t="array" ref="B1410">IF(A1410&lt;&gt;"",INDEX('Medarbetare År 2'!A:A,A1410),"")</f>
        <v/>
      </c>
      <c r="C1410" t="str" cm="1">
        <f t="array" ref="C1410">IF(A1410&lt;&gt;"",INDEX('Medarbetare År 2'!C:C,A1410),"")</f>
        <v/>
      </c>
    </row>
    <row r="1411" spans="1:3" x14ac:dyDescent="0.2">
      <c r="A1411" t="str">
        <f>IFERROR(MATCH(4,INDEX('Medarbetare År 2'!B:B,A1410+1):INDEX('Medarbetare År 2'!B:B,A1410+5000),0)+A1410,"")</f>
        <v/>
      </c>
      <c r="B1411" t="str" cm="1">
        <f t="array" ref="B1411">IF(A1411&lt;&gt;"",INDEX('Medarbetare År 2'!A:A,A1411),"")</f>
        <v/>
      </c>
      <c r="C1411" t="str" cm="1">
        <f t="array" ref="C1411">IF(A1411&lt;&gt;"",INDEX('Medarbetare År 2'!C:C,A1411),"")</f>
        <v/>
      </c>
    </row>
    <row r="1412" spans="1:3" x14ac:dyDescent="0.2">
      <c r="A1412" t="str">
        <f>IFERROR(MATCH(4,INDEX('Medarbetare År 2'!B:B,A1411+1):INDEX('Medarbetare År 2'!B:B,A1411+5000),0)+A1411,"")</f>
        <v/>
      </c>
      <c r="B1412" t="str" cm="1">
        <f t="array" ref="B1412">IF(A1412&lt;&gt;"",INDEX('Medarbetare År 2'!A:A,A1412),"")</f>
        <v/>
      </c>
      <c r="C1412" t="str" cm="1">
        <f t="array" ref="C1412">IF(A1412&lt;&gt;"",INDEX('Medarbetare År 2'!C:C,A1412),"")</f>
        <v/>
      </c>
    </row>
    <row r="1413" spans="1:3" x14ac:dyDescent="0.2">
      <c r="A1413" t="str">
        <f>IFERROR(MATCH(4,INDEX('Medarbetare År 2'!B:B,A1412+1):INDEX('Medarbetare År 2'!B:B,A1412+5000),0)+A1412,"")</f>
        <v/>
      </c>
      <c r="B1413" t="str" cm="1">
        <f t="array" ref="B1413">IF(A1413&lt;&gt;"",INDEX('Medarbetare År 2'!A:A,A1413),"")</f>
        <v/>
      </c>
      <c r="C1413" t="str" cm="1">
        <f t="array" ref="C1413">IF(A1413&lt;&gt;"",INDEX('Medarbetare År 2'!C:C,A1413),"")</f>
        <v/>
      </c>
    </row>
    <row r="1414" spans="1:3" x14ac:dyDescent="0.2">
      <c r="A1414" t="str">
        <f>IFERROR(MATCH(4,INDEX('Medarbetare År 2'!B:B,A1413+1):INDEX('Medarbetare År 2'!B:B,A1413+5000),0)+A1413,"")</f>
        <v/>
      </c>
      <c r="B1414" t="str" cm="1">
        <f t="array" ref="B1414">IF(A1414&lt;&gt;"",INDEX('Medarbetare År 2'!A:A,A1414),"")</f>
        <v/>
      </c>
      <c r="C1414" t="str" cm="1">
        <f t="array" ref="C1414">IF(A1414&lt;&gt;"",INDEX('Medarbetare År 2'!C:C,A1414),"")</f>
        <v/>
      </c>
    </row>
    <row r="1415" spans="1:3" x14ac:dyDescent="0.2">
      <c r="A1415" t="str">
        <f>IFERROR(MATCH(4,INDEX('Medarbetare År 2'!B:B,A1414+1):INDEX('Medarbetare År 2'!B:B,A1414+5000),0)+A1414,"")</f>
        <v/>
      </c>
      <c r="B1415" t="str" cm="1">
        <f t="array" ref="B1415">IF(A1415&lt;&gt;"",INDEX('Medarbetare År 2'!A:A,A1415),"")</f>
        <v/>
      </c>
      <c r="C1415" t="str" cm="1">
        <f t="array" ref="C1415">IF(A1415&lt;&gt;"",INDEX('Medarbetare År 2'!C:C,A1415),"")</f>
        <v/>
      </c>
    </row>
    <row r="1416" spans="1:3" x14ac:dyDescent="0.2">
      <c r="A1416" t="str">
        <f>IFERROR(MATCH(4,INDEX('Medarbetare År 2'!B:B,A1415+1):INDEX('Medarbetare År 2'!B:B,A1415+5000),0)+A1415,"")</f>
        <v/>
      </c>
      <c r="B1416" t="str" cm="1">
        <f t="array" ref="B1416">IF(A1416&lt;&gt;"",INDEX('Medarbetare År 2'!A:A,A1416),"")</f>
        <v/>
      </c>
      <c r="C1416" t="str" cm="1">
        <f t="array" ref="C1416">IF(A1416&lt;&gt;"",INDEX('Medarbetare År 2'!C:C,A1416),"")</f>
        <v/>
      </c>
    </row>
    <row r="1417" spans="1:3" x14ac:dyDescent="0.2">
      <c r="A1417" t="str">
        <f>IFERROR(MATCH(4,INDEX('Medarbetare År 2'!B:B,A1416+1):INDEX('Medarbetare År 2'!B:B,A1416+5000),0)+A1416,"")</f>
        <v/>
      </c>
      <c r="B1417" t="str" cm="1">
        <f t="array" ref="B1417">IF(A1417&lt;&gt;"",INDEX('Medarbetare År 2'!A:A,A1417),"")</f>
        <v/>
      </c>
      <c r="C1417" t="str" cm="1">
        <f t="array" ref="C1417">IF(A1417&lt;&gt;"",INDEX('Medarbetare År 2'!C:C,A1417),"")</f>
        <v/>
      </c>
    </row>
    <row r="1418" spans="1:3" x14ac:dyDescent="0.2">
      <c r="A1418" t="str">
        <f>IFERROR(MATCH(4,INDEX('Medarbetare År 2'!B:B,A1417+1):INDEX('Medarbetare År 2'!B:B,A1417+5000),0)+A1417,"")</f>
        <v/>
      </c>
      <c r="B1418" t="str" cm="1">
        <f t="array" ref="B1418">IF(A1418&lt;&gt;"",INDEX('Medarbetare År 2'!A:A,A1418),"")</f>
        <v/>
      </c>
      <c r="C1418" t="str" cm="1">
        <f t="array" ref="C1418">IF(A1418&lt;&gt;"",INDEX('Medarbetare År 2'!C:C,A1418),"")</f>
        <v/>
      </c>
    </row>
    <row r="1419" spans="1:3" x14ac:dyDescent="0.2">
      <c r="A1419" t="str">
        <f>IFERROR(MATCH(4,INDEX('Medarbetare År 2'!B:B,A1418+1):INDEX('Medarbetare År 2'!B:B,A1418+5000),0)+A1418,"")</f>
        <v/>
      </c>
      <c r="B1419" t="str" cm="1">
        <f t="array" ref="B1419">IF(A1419&lt;&gt;"",INDEX('Medarbetare År 2'!A:A,A1419),"")</f>
        <v/>
      </c>
      <c r="C1419" t="str" cm="1">
        <f t="array" ref="C1419">IF(A1419&lt;&gt;"",INDEX('Medarbetare År 2'!C:C,A1419),"")</f>
        <v/>
      </c>
    </row>
    <row r="1420" spans="1:3" x14ac:dyDescent="0.2">
      <c r="A1420" t="str">
        <f>IFERROR(MATCH(4,INDEX('Medarbetare År 2'!B:B,A1419+1):INDEX('Medarbetare År 2'!B:B,A1419+5000),0)+A1419,"")</f>
        <v/>
      </c>
      <c r="B1420" t="str" cm="1">
        <f t="array" ref="B1420">IF(A1420&lt;&gt;"",INDEX('Medarbetare År 2'!A:A,A1420),"")</f>
        <v/>
      </c>
      <c r="C1420" t="str" cm="1">
        <f t="array" ref="C1420">IF(A1420&lt;&gt;"",INDEX('Medarbetare År 2'!C:C,A1420),"")</f>
        <v/>
      </c>
    </row>
    <row r="1421" spans="1:3" x14ac:dyDescent="0.2">
      <c r="A1421" t="str">
        <f>IFERROR(MATCH(4,INDEX('Medarbetare År 2'!B:B,A1420+1):INDEX('Medarbetare År 2'!B:B,A1420+5000),0)+A1420,"")</f>
        <v/>
      </c>
      <c r="B1421" t="str" cm="1">
        <f t="array" ref="B1421">IF(A1421&lt;&gt;"",INDEX('Medarbetare År 2'!A:A,A1421),"")</f>
        <v/>
      </c>
      <c r="C1421" t="str" cm="1">
        <f t="array" ref="C1421">IF(A1421&lt;&gt;"",INDEX('Medarbetare År 2'!C:C,A1421),"")</f>
        <v/>
      </c>
    </row>
    <row r="1422" spans="1:3" x14ac:dyDescent="0.2">
      <c r="A1422" t="str">
        <f>IFERROR(MATCH(4,INDEX('Medarbetare År 2'!B:B,A1421+1):INDEX('Medarbetare År 2'!B:B,A1421+5000),0)+A1421,"")</f>
        <v/>
      </c>
      <c r="B1422" t="str" cm="1">
        <f t="array" ref="B1422">IF(A1422&lt;&gt;"",INDEX('Medarbetare År 2'!A:A,A1422),"")</f>
        <v/>
      </c>
      <c r="C1422" t="str" cm="1">
        <f t="array" ref="C1422">IF(A1422&lt;&gt;"",INDEX('Medarbetare År 2'!C:C,A1422),"")</f>
        <v/>
      </c>
    </row>
    <row r="1423" spans="1:3" x14ac:dyDescent="0.2">
      <c r="A1423" t="str">
        <f>IFERROR(MATCH(4,INDEX('Medarbetare År 2'!B:B,A1422+1):INDEX('Medarbetare År 2'!B:B,A1422+5000),0)+A1422,"")</f>
        <v/>
      </c>
      <c r="B1423" t="str" cm="1">
        <f t="array" ref="B1423">IF(A1423&lt;&gt;"",INDEX('Medarbetare År 2'!A:A,A1423),"")</f>
        <v/>
      </c>
      <c r="C1423" t="str" cm="1">
        <f t="array" ref="C1423">IF(A1423&lt;&gt;"",INDEX('Medarbetare År 2'!C:C,A1423),"")</f>
        <v/>
      </c>
    </row>
    <row r="1424" spans="1:3" x14ac:dyDescent="0.2">
      <c r="A1424" t="str">
        <f>IFERROR(MATCH(4,INDEX('Medarbetare År 2'!B:B,A1423+1):INDEX('Medarbetare År 2'!B:B,A1423+5000),0)+A1423,"")</f>
        <v/>
      </c>
      <c r="B1424" t="str" cm="1">
        <f t="array" ref="B1424">IF(A1424&lt;&gt;"",INDEX('Medarbetare År 2'!A:A,A1424),"")</f>
        <v/>
      </c>
      <c r="C1424" t="str" cm="1">
        <f t="array" ref="C1424">IF(A1424&lt;&gt;"",INDEX('Medarbetare År 2'!C:C,A1424),"")</f>
        <v/>
      </c>
    </row>
    <row r="1425" spans="1:3" x14ac:dyDescent="0.2">
      <c r="A1425" t="str">
        <f>IFERROR(MATCH(4,INDEX('Medarbetare År 2'!B:B,A1424+1):INDEX('Medarbetare År 2'!B:B,A1424+5000),0)+A1424,"")</f>
        <v/>
      </c>
      <c r="B1425" t="str" cm="1">
        <f t="array" ref="B1425">IF(A1425&lt;&gt;"",INDEX('Medarbetare År 2'!A:A,A1425),"")</f>
        <v/>
      </c>
      <c r="C1425" t="str" cm="1">
        <f t="array" ref="C1425">IF(A1425&lt;&gt;"",INDEX('Medarbetare År 2'!C:C,A1425),"")</f>
        <v/>
      </c>
    </row>
    <row r="1426" spans="1:3" x14ac:dyDescent="0.2">
      <c r="A1426" t="str">
        <f>IFERROR(MATCH(4,INDEX('Medarbetare År 2'!B:B,A1425+1):INDEX('Medarbetare År 2'!B:B,A1425+5000),0)+A1425,"")</f>
        <v/>
      </c>
      <c r="B1426" t="str" cm="1">
        <f t="array" ref="B1426">IF(A1426&lt;&gt;"",INDEX('Medarbetare År 2'!A:A,A1426),"")</f>
        <v/>
      </c>
      <c r="C1426" t="str" cm="1">
        <f t="array" ref="C1426">IF(A1426&lt;&gt;"",INDEX('Medarbetare År 2'!C:C,A1426),"")</f>
        <v/>
      </c>
    </row>
    <row r="1427" spans="1:3" x14ac:dyDescent="0.2">
      <c r="A1427" t="str">
        <f>IFERROR(MATCH(4,INDEX('Medarbetare År 2'!B:B,A1426+1):INDEX('Medarbetare År 2'!B:B,A1426+5000),0)+A1426,"")</f>
        <v/>
      </c>
      <c r="B1427" t="str" cm="1">
        <f t="array" ref="B1427">IF(A1427&lt;&gt;"",INDEX('Medarbetare År 2'!A:A,A1427),"")</f>
        <v/>
      </c>
      <c r="C1427" t="str" cm="1">
        <f t="array" ref="C1427">IF(A1427&lt;&gt;"",INDEX('Medarbetare År 2'!C:C,A1427),"")</f>
        <v/>
      </c>
    </row>
    <row r="1428" spans="1:3" x14ac:dyDescent="0.2">
      <c r="A1428" t="str">
        <f>IFERROR(MATCH(4,INDEX('Medarbetare År 2'!B:B,A1427+1):INDEX('Medarbetare År 2'!B:B,A1427+5000),0)+A1427,"")</f>
        <v/>
      </c>
      <c r="B1428" t="str" cm="1">
        <f t="array" ref="B1428">IF(A1428&lt;&gt;"",INDEX('Medarbetare År 2'!A:A,A1428),"")</f>
        <v/>
      </c>
      <c r="C1428" t="str" cm="1">
        <f t="array" ref="C1428">IF(A1428&lt;&gt;"",INDEX('Medarbetare År 2'!C:C,A1428),"")</f>
        <v/>
      </c>
    </row>
    <row r="1429" spans="1:3" x14ac:dyDescent="0.2">
      <c r="A1429" t="str">
        <f>IFERROR(MATCH(4,INDEX('Medarbetare År 2'!B:B,A1428+1):INDEX('Medarbetare År 2'!B:B,A1428+5000),0)+A1428,"")</f>
        <v/>
      </c>
      <c r="B1429" t="str" cm="1">
        <f t="array" ref="B1429">IF(A1429&lt;&gt;"",INDEX('Medarbetare År 2'!A:A,A1429),"")</f>
        <v/>
      </c>
      <c r="C1429" t="str" cm="1">
        <f t="array" ref="C1429">IF(A1429&lt;&gt;"",INDEX('Medarbetare År 2'!C:C,A1429),"")</f>
        <v/>
      </c>
    </row>
    <row r="1430" spans="1:3" x14ac:dyDescent="0.2">
      <c r="A1430" t="str">
        <f>IFERROR(MATCH(4,INDEX('Medarbetare År 2'!B:B,A1429+1):INDEX('Medarbetare År 2'!B:B,A1429+5000),0)+A1429,"")</f>
        <v/>
      </c>
      <c r="B1430" t="str" cm="1">
        <f t="array" ref="B1430">IF(A1430&lt;&gt;"",INDEX('Medarbetare År 2'!A:A,A1430),"")</f>
        <v/>
      </c>
      <c r="C1430" t="str" cm="1">
        <f t="array" ref="C1430">IF(A1430&lt;&gt;"",INDEX('Medarbetare År 2'!C:C,A1430),"")</f>
        <v/>
      </c>
    </row>
    <row r="1431" spans="1:3" x14ac:dyDescent="0.2">
      <c r="A1431" t="str">
        <f>IFERROR(MATCH(4,INDEX('Medarbetare År 2'!B:B,A1430+1):INDEX('Medarbetare År 2'!B:B,A1430+5000),0)+A1430,"")</f>
        <v/>
      </c>
      <c r="B1431" t="str" cm="1">
        <f t="array" ref="B1431">IF(A1431&lt;&gt;"",INDEX('Medarbetare År 2'!A:A,A1431),"")</f>
        <v/>
      </c>
      <c r="C1431" t="str" cm="1">
        <f t="array" ref="C1431">IF(A1431&lt;&gt;"",INDEX('Medarbetare År 2'!C:C,A1431),"")</f>
        <v/>
      </c>
    </row>
    <row r="1432" spans="1:3" x14ac:dyDescent="0.2">
      <c r="A1432" t="str">
        <f>IFERROR(MATCH(4,INDEX('Medarbetare År 2'!B:B,A1431+1):INDEX('Medarbetare År 2'!B:B,A1431+5000),0)+A1431,"")</f>
        <v/>
      </c>
      <c r="B1432" t="str" cm="1">
        <f t="array" ref="B1432">IF(A1432&lt;&gt;"",INDEX('Medarbetare År 2'!A:A,A1432),"")</f>
        <v/>
      </c>
      <c r="C1432" t="str" cm="1">
        <f t="array" ref="C1432">IF(A1432&lt;&gt;"",INDEX('Medarbetare År 2'!C:C,A1432),"")</f>
        <v/>
      </c>
    </row>
    <row r="1433" spans="1:3" x14ac:dyDescent="0.2">
      <c r="A1433" t="str">
        <f>IFERROR(MATCH(4,INDEX('Medarbetare År 2'!B:B,A1432+1):INDEX('Medarbetare År 2'!B:B,A1432+5000),0)+A1432,"")</f>
        <v/>
      </c>
      <c r="B1433" t="str" cm="1">
        <f t="array" ref="B1433">IF(A1433&lt;&gt;"",INDEX('Medarbetare År 2'!A:A,A1433),"")</f>
        <v/>
      </c>
      <c r="C1433" t="str" cm="1">
        <f t="array" ref="C1433">IF(A1433&lt;&gt;"",INDEX('Medarbetare År 2'!C:C,A1433),"")</f>
        <v/>
      </c>
    </row>
    <row r="1434" spans="1:3" x14ac:dyDescent="0.2">
      <c r="A1434" t="str">
        <f>IFERROR(MATCH(4,INDEX('Medarbetare År 2'!B:B,A1433+1):INDEX('Medarbetare År 2'!B:B,A1433+5000),0)+A1433,"")</f>
        <v/>
      </c>
      <c r="B1434" t="str" cm="1">
        <f t="array" ref="B1434">IF(A1434&lt;&gt;"",INDEX('Medarbetare År 2'!A:A,A1434),"")</f>
        <v/>
      </c>
      <c r="C1434" t="str" cm="1">
        <f t="array" ref="C1434">IF(A1434&lt;&gt;"",INDEX('Medarbetare År 2'!C:C,A1434),"")</f>
        <v/>
      </c>
    </row>
    <row r="1435" spans="1:3" x14ac:dyDescent="0.2">
      <c r="A1435" t="str">
        <f>IFERROR(MATCH(4,INDEX('Medarbetare År 2'!B:B,A1434+1):INDEX('Medarbetare År 2'!B:B,A1434+5000),0)+A1434,"")</f>
        <v/>
      </c>
      <c r="B1435" t="str" cm="1">
        <f t="array" ref="B1435">IF(A1435&lt;&gt;"",INDEX('Medarbetare År 2'!A:A,A1435),"")</f>
        <v/>
      </c>
      <c r="C1435" t="str" cm="1">
        <f t="array" ref="C1435">IF(A1435&lt;&gt;"",INDEX('Medarbetare År 2'!C:C,A1435),"")</f>
        <v/>
      </c>
    </row>
    <row r="1436" spans="1:3" x14ac:dyDescent="0.2">
      <c r="A1436" t="str">
        <f>IFERROR(MATCH(4,INDEX('Medarbetare År 2'!B:B,A1435+1):INDEX('Medarbetare År 2'!B:B,A1435+5000),0)+A1435,"")</f>
        <v/>
      </c>
      <c r="B1436" t="str" cm="1">
        <f t="array" ref="B1436">IF(A1436&lt;&gt;"",INDEX('Medarbetare År 2'!A:A,A1436),"")</f>
        <v/>
      </c>
      <c r="C1436" t="str" cm="1">
        <f t="array" ref="C1436">IF(A1436&lt;&gt;"",INDEX('Medarbetare År 2'!C:C,A1436),"")</f>
        <v/>
      </c>
    </row>
    <row r="1437" spans="1:3" x14ac:dyDescent="0.2">
      <c r="A1437" t="str">
        <f>IFERROR(MATCH(4,INDEX('Medarbetare År 2'!B:B,A1436+1):INDEX('Medarbetare År 2'!B:B,A1436+5000),0)+A1436,"")</f>
        <v/>
      </c>
      <c r="B1437" t="str" cm="1">
        <f t="array" ref="B1437">IF(A1437&lt;&gt;"",INDEX('Medarbetare År 2'!A:A,A1437),"")</f>
        <v/>
      </c>
      <c r="C1437" t="str" cm="1">
        <f t="array" ref="C1437">IF(A1437&lt;&gt;"",INDEX('Medarbetare År 2'!C:C,A1437),"")</f>
        <v/>
      </c>
    </row>
    <row r="1438" spans="1:3" x14ac:dyDescent="0.2">
      <c r="A1438" t="str">
        <f>IFERROR(MATCH(4,INDEX('Medarbetare År 2'!B:B,A1437+1):INDEX('Medarbetare År 2'!B:B,A1437+5000),0)+A1437,"")</f>
        <v/>
      </c>
      <c r="B1438" t="str" cm="1">
        <f t="array" ref="B1438">IF(A1438&lt;&gt;"",INDEX('Medarbetare År 2'!A:A,A1438),"")</f>
        <v/>
      </c>
      <c r="C1438" t="str" cm="1">
        <f t="array" ref="C1438">IF(A1438&lt;&gt;"",INDEX('Medarbetare År 2'!C:C,A1438),"")</f>
        <v/>
      </c>
    </row>
    <row r="1439" spans="1:3" x14ac:dyDescent="0.2">
      <c r="A1439" t="str">
        <f>IFERROR(MATCH(4,INDEX('Medarbetare År 2'!B:B,A1438+1):INDEX('Medarbetare År 2'!B:B,A1438+5000),0)+A1438,"")</f>
        <v/>
      </c>
      <c r="B1439" t="str" cm="1">
        <f t="array" ref="B1439">IF(A1439&lt;&gt;"",INDEX('Medarbetare År 2'!A:A,A1439),"")</f>
        <v/>
      </c>
      <c r="C1439" t="str" cm="1">
        <f t="array" ref="C1439">IF(A1439&lt;&gt;"",INDEX('Medarbetare År 2'!C:C,A1439),"")</f>
        <v/>
      </c>
    </row>
    <row r="1440" spans="1:3" x14ac:dyDescent="0.2">
      <c r="A1440" t="str">
        <f>IFERROR(MATCH(4,INDEX('Medarbetare År 2'!B:B,A1439+1):INDEX('Medarbetare År 2'!B:B,A1439+5000),0)+A1439,"")</f>
        <v/>
      </c>
      <c r="B1440" t="str" cm="1">
        <f t="array" ref="B1440">IF(A1440&lt;&gt;"",INDEX('Medarbetare År 2'!A:A,A1440),"")</f>
        <v/>
      </c>
      <c r="C1440" t="str" cm="1">
        <f t="array" ref="C1440">IF(A1440&lt;&gt;"",INDEX('Medarbetare År 2'!C:C,A1440),"")</f>
        <v/>
      </c>
    </row>
    <row r="1441" spans="1:3" x14ac:dyDescent="0.2">
      <c r="A1441" t="str">
        <f>IFERROR(MATCH(4,INDEX('Medarbetare År 2'!B:B,A1440+1):INDEX('Medarbetare År 2'!B:B,A1440+5000),0)+A1440,"")</f>
        <v/>
      </c>
      <c r="B1441" t="str" cm="1">
        <f t="array" ref="B1441">IF(A1441&lt;&gt;"",INDEX('Medarbetare År 2'!A:A,A1441),"")</f>
        <v/>
      </c>
      <c r="C1441" t="str" cm="1">
        <f t="array" ref="C1441">IF(A1441&lt;&gt;"",INDEX('Medarbetare År 2'!C:C,A1441),"")</f>
        <v/>
      </c>
    </row>
    <row r="1442" spans="1:3" x14ac:dyDescent="0.2">
      <c r="A1442" t="str">
        <f>IFERROR(MATCH(4,INDEX('Medarbetare År 2'!B:B,A1441+1):INDEX('Medarbetare År 2'!B:B,A1441+5000),0)+A1441,"")</f>
        <v/>
      </c>
      <c r="B1442" t="str" cm="1">
        <f t="array" ref="B1442">IF(A1442&lt;&gt;"",INDEX('Medarbetare År 2'!A:A,A1442),"")</f>
        <v/>
      </c>
      <c r="C1442" t="str" cm="1">
        <f t="array" ref="C1442">IF(A1442&lt;&gt;"",INDEX('Medarbetare År 2'!C:C,A1442),"")</f>
        <v/>
      </c>
    </row>
    <row r="1443" spans="1:3" x14ac:dyDescent="0.2">
      <c r="A1443" t="str">
        <f>IFERROR(MATCH(4,INDEX('Medarbetare År 2'!B:B,A1442+1):INDEX('Medarbetare År 2'!B:B,A1442+5000),0)+A1442,"")</f>
        <v/>
      </c>
      <c r="B1443" t="str" cm="1">
        <f t="array" ref="B1443">IF(A1443&lt;&gt;"",INDEX('Medarbetare År 2'!A:A,A1443),"")</f>
        <v/>
      </c>
      <c r="C1443" t="str" cm="1">
        <f t="array" ref="C1443">IF(A1443&lt;&gt;"",INDEX('Medarbetare År 2'!C:C,A1443),"")</f>
        <v/>
      </c>
    </row>
    <row r="1444" spans="1:3" x14ac:dyDescent="0.2">
      <c r="A1444" t="str">
        <f>IFERROR(MATCH(4,INDEX('Medarbetare År 2'!B:B,A1443+1):INDEX('Medarbetare År 2'!B:B,A1443+5000),0)+A1443,"")</f>
        <v/>
      </c>
      <c r="B1444" t="str" cm="1">
        <f t="array" ref="B1444">IF(A1444&lt;&gt;"",INDEX('Medarbetare År 2'!A:A,A1444),"")</f>
        <v/>
      </c>
      <c r="C1444" t="str" cm="1">
        <f t="array" ref="C1444">IF(A1444&lt;&gt;"",INDEX('Medarbetare År 2'!C:C,A1444),"")</f>
        <v/>
      </c>
    </row>
    <row r="1445" spans="1:3" x14ac:dyDescent="0.2">
      <c r="A1445" t="str">
        <f>IFERROR(MATCH(4,INDEX('Medarbetare År 2'!B:B,A1444+1):INDEX('Medarbetare År 2'!B:B,A1444+5000),0)+A1444,"")</f>
        <v/>
      </c>
      <c r="B1445" t="str" cm="1">
        <f t="array" ref="B1445">IF(A1445&lt;&gt;"",INDEX('Medarbetare År 2'!A:A,A1445),"")</f>
        <v/>
      </c>
      <c r="C1445" t="str" cm="1">
        <f t="array" ref="C1445">IF(A1445&lt;&gt;"",INDEX('Medarbetare År 2'!C:C,A1445),"")</f>
        <v/>
      </c>
    </row>
    <row r="1446" spans="1:3" x14ac:dyDescent="0.2">
      <c r="A1446" t="str">
        <f>IFERROR(MATCH(4,INDEX('Medarbetare År 2'!B:B,A1445+1):INDEX('Medarbetare År 2'!B:B,A1445+5000),0)+A1445,"")</f>
        <v/>
      </c>
      <c r="B1446" t="str" cm="1">
        <f t="array" ref="B1446">IF(A1446&lt;&gt;"",INDEX('Medarbetare År 2'!A:A,A1446),"")</f>
        <v/>
      </c>
      <c r="C1446" t="str" cm="1">
        <f t="array" ref="C1446">IF(A1446&lt;&gt;"",INDEX('Medarbetare År 2'!C:C,A1446),"")</f>
        <v/>
      </c>
    </row>
    <row r="1447" spans="1:3" x14ac:dyDescent="0.2">
      <c r="A1447" t="str">
        <f>IFERROR(MATCH(4,INDEX('Medarbetare År 2'!B:B,A1446+1):INDEX('Medarbetare År 2'!B:B,A1446+5000),0)+A1446,"")</f>
        <v/>
      </c>
      <c r="B1447" t="str" cm="1">
        <f t="array" ref="B1447">IF(A1447&lt;&gt;"",INDEX('Medarbetare År 2'!A:A,A1447),"")</f>
        <v/>
      </c>
      <c r="C1447" t="str" cm="1">
        <f t="array" ref="C1447">IF(A1447&lt;&gt;"",INDEX('Medarbetare År 2'!C:C,A1447),"")</f>
        <v/>
      </c>
    </row>
    <row r="1448" spans="1:3" x14ac:dyDescent="0.2">
      <c r="A1448" t="str">
        <f>IFERROR(MATCH(4,INDEX('Medarbetare År 2'!B:B,A1447+1):INDEX('Medarbetare År 2'!B:B,A1447+5000),0)+A1447,"")</f>
        <v/>
      </c>
      <c r="B1448" t="str" cm="1">
        <f t="array" ref="B1448">IF(A1448&lt;&gt;"",INDEX('Medarbetare År 2'!A:A,A1448),"")</f>
        <v/>
      </c>
      <c r="C1448" t="str" cm="1">
        <f t="array" ref="C1448">IF(A1448&lt;&gt;"",INDEX('Medarbetare År 2'!C:C,A1448),"")</f>
        <v/>
      </c>
    </row>
    <row r="1449" spans="1:3" x14ac:dyDescent="0.2">
      <c r="A1449" t="str">
        <f>IFERROR(MATCH(4,INDEX('Medarbetare År 2'!B:B,A1448+1):INDEX('Medarbetare År 2'!B:B,A1448+5000),0)+A1448,"")</f>
        <v/>
      </c>
      <c r="B1449" t="str" cm="1">
        <f t="array" ref="B1449">IF(A1449&lt;&gt;"",INDEX('Medarbetare År 2'!A:A,A1449),"")</f>
        <v/>
      </c>
      <c r="C1449" t="str" cm="1">
        <f t="array" ref="C1449">IF(A1449&lt;&gt;"",INDEX('Medarbetare År 2'!C:C,A1449),"")</f>
        <v/>
      </c>
    </row>
    <row r="1450" spans="1:3" x14ac:dyDescent="0.2">
      <c r="A1450" t="str">
        <f>IFERROR(MATCH(4,INDEX('Medarbetare År 2'!B:B,A1449+1):INDEX('Medarbetare År 2'!B:B,A1449+5000),0)+A1449,"")</f>
        <v/>
      </c>
      <c r="B1450" t="str" cm="1">
        <f t="array" ref="B1450">IF(A1450&lt;&gt;"",INDEX('Medarbetare År 2'!A:A,A1450),"")</f>
        <v/>
      </c>
      <c r="C1450" t="str" cm="1">
        <f t="array" ref="C1450">IF(A1450&lt;&gt;"",INDEX('Medarbetare År 2'!C:C,A1450),"")</f>
        <v/>
      </c>
    </row>
    <row r="1451" spans="1:3" x14ac:dyDescent="0.2">
      <c r="A1451" t="str">
        <f>IFERROR(MATCH(4,INDEX('Medarbetare År 2'!B:B,A1450+1):INDEX('Medarbetare År 2'!B:B,A1450+5000),0)+A1450,"")</f>
        <v/>
      </c>
      <c r="B1451" t="str" cm="1">
        <f t="array" ref="B1451">IF(A1451&lt;&gt;"",INDEX('Medarbetare År 2'!A:A,A1451),"")</f>
        <v/>
      </c>
      <c r="C1451" t="str" cm="1">
        <f t="array" ref="C1451">IF(A1451&lt;&gt;"",INDEX('Medarbetare År 2'!C:C,A1451),"")</f>
        <v/>
      </c>
    </row>
    <row r="1452" spans="1:3" x14ac:dyDescent="0.2">
      <c r="A1452" t="str">
        <f>IFERROR(MATCH(4,INDEX('Medarbetare År 2'!B:B,A1451+1):INDEX('Medarbetare År 2'!B:B,A1451+5000),0)+A1451,"")</f>
        <v/>
      </c>
      <c r="B1452" t="str" cm="1">
        <f t="array" ref="B1452">IF(A1452&lt;&gt;"",INDEX('Medarbetare År 2'!A:A,A1452),"")</f>
        <v/>
      </c>
      <c r="C1452" t="str" cm="1">
        <f t="array" ref="C1452">IF(A1452&lt;&gt;"",INDEX('Medarbetare År 2'!C:C,A1452),"")</f>
        <v/>
      </c>
    </row>
    <row r="1453" spans="1:3" x14ac:dyDescent="0.2">
      <c r="A1453" t="str">
        <f>IFERROR(MATCH(4,INDEX('Medarbetare År 2'!B:B,A1452+1):INDEX('Medarbetare År 2'!B:B,A1452+5000),0)+A1452,"")</f>
        <v/>
      </c>
      <c r="B1453" t="str" cm="1">
        <f t="array" ref="B1453">IF(A1453&lt;&gt;"",INDEX('Medarbetare År 2'!A:A,A1453),"")</f>
        <v/>
      </c>
      <c r="C1453" t="str" cm="1">
        <f t="array" ref="C1453">IF(A1453&lt;&gt;"",INDEX('Medarbetare År 2'!C:C,A1453),"")</f>
        <v/>
      </c>
    </row>
    <row r="1454" spans="1:3" x14ac:dyDescent="0.2">
      <c r="A1454" t="str">
        <f>IFERROR(MATCH(4,INDEX('Medarbetare År 2'!B:B,A1453+1):INDEX('Medarbetare År 2'!B:B,A1453+5000),0)+A1453,"")</f>
        <v/>
      </c>
      <c r="B1454" t="str" cm="1">
        <f t="array" ref="B1454">IF(A1454&lt;&gt;"",INDEX('Medarbetare År 2'!A:A,A1454),"")</f>
        <v/>
      </c>
      <c r="C1454" t="str" cm="1">
        <f t="array" ref="C1454">IF(A1454&lt;&gt;"",INDEX('Medarbetare År 2'!C:C,A1454),"")</f>
        <v/>
      </c>
    </row>
    <row r="1455" spans="1:3" x14ac:dyDescent="0.2">
      <c r="A1455" t="str">
        <f>IFERROR(MATCH(4,INDEX('Medarbetare År 2'!B:B,A1454+1):INDEX('Medarbetare År 2'!B:B,A1454+5000),0)+A1454,"")</f>
        <v/>
      </c>
      <c r="B1455" t="str" cm="1">
        <f t="array" ref="B1455">IF(A1455&lt;&gt;"",INDEX('Medarbetare År 2'!A:A,A1455),"")</f>
        <v/>
      </c>
      <c r="C1455" t="str" cm="1">
        <f t="array" ref="C1455">IF(A1455&lt;&gt;"",INDEX('Medarbetare År 2'!C:C,A1455),"")</f>
        <v/>
      </c>
    </row>
    <row r="1456" spans="1:3" x14ac:dyDescent="0.2">
      <c r="A1456" t="str">
        <f>IFERROR(MATCH(4,INDEX('Medarbetare År 2'!B:B,A1455+1):INDEX('Medarbetare År 2'!B:B,A1455+5000),0)+A1455,"")</f>
        <v/>
      </c>
      <c r="B1456" t="str" cm="1">
        <f t="array" ref="B1456">IF(A1456&lt;&gt;"",INDEX('Medarbetare År 2'!A:A,A1456),"")</f>
        <v/>
      </c>
      <c r="C1456" t="str" cm="1">
        <f t="array" ref="C1456">IF(A1456&lt;&gt;"",INDEX('Medarbetare År 2'!C:C,A1456),"")</f>
        <v/>
      </c>
    </row>
    <row r="1457" spans="1:3" x14ac:dyDescent="0.2">
      <c r="A1457" t="str">
        <f>IFERROR(MATCH(4,INDEX('Medarbetare År 2'!B:B,A1456+1):INDEX('Medarbetare År 2'!B:B,A1456+5000),0)+A1456,"")</f>
        <v/>
      </c>
      <c r="B1457" t="str" cm="1">
        <f t="array" ref="B1457">IF(A1457&lt;&gt;"",INDEX('Medarbetare År 2'!A:A,A1457),"")</f>
        <v/>
      </c>
      <c r="C1457" t="str" cm="1">
        <f t="array" ref="C1457">IF(A1457&lt;&gt;"",INDEX('Medarbetare År 2'!C:C,A1457),"")</f>
        <v/>
      </c>
    </row>
    <row r="1458" spans="1:3" x14ac:dyDescent="0.2">
      <c r="A1458" t="str">
        <f>IFERROR(MATCH(4,INDEX('Medarbetare År 2'!B:B,A1457+1):INDEX('Medarbetare År 2'!B:B,A1457+5000),0)+A1457,"")</f>
        <v/>
      </c>
      <c r="B1458" t="str" cm="1">
        <f t="array" ref="B1458">IF(A1458&lt;&gt;"",INDEX('Medarbetare År 2'!A:A,A1458),"")</f>
        <v/>
      </c>
      <c r="C1458" t="str" cm="1">
        <f t="array" ref="C1458">IF(A1458&lt;&gt;"",INDEX('Medarbetare År 2'!C:C,A1458),"")</f>
        <v/>
      </c>
    </row>
    <row r="1459" spans="1:3" x14ac:dyDescent="0.2">
      <c r="A1459" t="str">
        <f>IFERROR(MATCH(4,INDEX('Medarbetare År 2'!B:B,A1458+1):INDEX('Medarbetare År 2'!B:B,A1458+5000),0)+A1458,"")</f>
        <v/>
      </c>
      <c r="B1459" t="str" cm="1">
        <f t="array" ref="B1459">IF(A1459&lt;&gt;"",INDEX('Medarbetare År 2'!A:A,A1459),"")</f>
        <v/>
      </c>
      <c r="C1459" t="str" cm="1">
        <f t="array" ref="C1459">IF(A1459&lt;&gt;"",INDEX('Medarbetare År 2'!C:C,A1459),"")</f>
        <v/>
      </c>
    </row>
    <row r="1460" spans="1:3" x14ac:dyDescent="0.2">
      <c r="A1460" t="str">
        <f>IFERROR(MATCH(4,INDEX('Medarbetare År 2'!B:B,A1459+1):INDEX('Medarbetare År 2'!B:B,A1459+5000),0)+A1459,"")</f>
        <v/>
      </c>
      <c r="B1460" t="str" cm="1">
        <f t="array" ref="B1460">IF(A1460&lt;&gt;"",INDEX('Medarbetare År 2'!A:A,A1460),"")</f>
        <v/>
      </c>
      <c r="C1460" t="str" cm="1">
        <f t="array" ref="C1460">IF(A1460&lt;&gt;"",INDEX('Medarbetare År 2'!C:C,A1460),"")</f>
        <v/>
      </c>
    </row>
    <row r="1461" spans="1:3" x14ac:dyDescent="0.2">
      <c r="A1461" t="str">
        <f>IFERROR(MATCH(4,INDEX('Medarbetare År 2'!B:B,A1460+1):INDEX('Medarbetare År 2'!B:B,A1460+5000),0)+A1460,"")</f>
        <v/>
      </c>
      <c r="B1461" t="str" cm="1">
        <f t="array" ref="B1461">IF(A1461&lt;&gt;"",INDEX('Medarbetare År 2'!A:A,A1461),"")</f>
        <v/>
      </c>
      <c r="C1461" t="str" cm="1">
        <f t="array" ref="C1461">IF(A1461&lt;&gt;"",INDEX('Medarbetare År 2'!C:C,A1461),"")</f>
        <v/>
      </c>
    </row>
    <row r="1462" spans="1:3" x14ac:dyDescent="0.2">
      <c r="A1462" t="str">
        <f>IFERROR(MATCH(4,INDEX('Medarbetare År 2'!B:B,A1461+1):INDEX('Medarbetare År 2'!B:B,A1461+5000),0)+A1461,"")</f>
        <v/>
      </c>
      <c r="B1462" t="str" cm="1">
        <f t="array" ref="B1462">IF(A1462&lt;&gt;"",INDEX('Medarbetare År 2'!A:A,A1462),"")</f>
        <v/>
      </c>
      <c r="C1462" t="str" cm="1">
        <f t="array" ref="C1462">IF(A1462&lt;&gt;"",INDEX('Medarbetare År 2'!C:C,A1462),"")</f>
        <v/>
      </c>
    </row>
    <row r="1463" spans="1:3" x14ac:dyDescent="0.2">
      <c r="A1463" t="str">
        <f>IFERROR(MATCH(4,INDEX('Medarbetare År 2'!B:B,A1462+1):INDEX('Medarbetare År 2'!B:B,A1462+5000),0)+A1462,"")</f>
        <v/>
      </c>
      <c r="B1463" t="str" cm="1">
        <f t="array" ref="B1463">IF(A1463&lt;&gt;"",INDEX('Medarbetare År 2'!A:A,A1463),"")</f>
        <v/>
      </c>
      <c r="C1463" t="str" cm="1">
        <f t="array" ref="C1463">IF(A1463&lt;&gt;"",INDEX('Medarbetare År 2'!C:C,A1463),"")</f>
        <v/>
      </c>
    </row>
    <row r="1464" spans="1:3" x14ac:dyDescent="0.2">
      <c r="A1464" t="str">
        <f>IFERROR(MATCH(4,INDEX('Medarbetare År 2'!B:B,A1463+1):INDEX('Medarbetare År 2'!B:B,A1463+5000),0)+A1463,"")</f>
        <v/>
      </c>
      <c r="B1464" t="str" cm="1">
        <f t="array" ref="B1464">IF(A1464&lt;&gt;"",INDEX('Medarbetare År 2'!A:A,A1464),"")</f>
        <v/>
      </c>
      <c r="C1464" t="str" cm="1">
        <f t="array" ref="C1464">IF(A1464&lt;&gt;"",INDEX('Medarbetare År 2'!C:C,A1464),"")</f>
        <v/>
      </c>
    </row>
    <row r="1465" spans="1:3" x14ac:dyDescent="0.2">
      <c r="A1465" t="str">
        <f>IFERROR(MATCH(4,INDEX('Medarbetare År 2'!B:B,A1464+1):INDEX('Medarbetare År 2'!B:B,A1464+5000),0)+A1464,"")</f>
        <v/>
      </c>
      <c r="B1465" t="str" cm="1">
        <f t="array" ref="B1465">IF(A1465&lt;&gt;"",INDEX('Medarbetare År 2'!A:A,A1465),"")</f>
        <v/>
      </c>
      <c r="C1465" t="str" cm="1">
        <f t="array" ref="C1465">IF(A1465&lt;&gt;"",INDEX('Medarbetare År 2'!C:C,A1465),"")</f>
        <v/>
      </c>
    </row>
    <row r="1466" spans="1:3" x14ac:dyDescent="0.2">
      <c r="A1466" t="str">
        <f>IFERROR(MATCH(4,INDEX('Medarbetare År 2'!B:B,A1465+1):INDEX('Medarbetare År 2'!B:B,A1465+5000),0)+A1465,"")</f>
        <v/>
      </c>
      <c r="B1466" t="str" cm="1">
        <f t="array" ref="B1466">IF(A1466&lt;&gt;"",INDEX('Medarbetare År 2'!A:A,A1466),"")</f>
        <v/>
      </c>
      <c r="C1466" t="str" cm="1">
        <f t="array" ref="C1466">IF(A1466&lt;&gt;"",INDEX('Medarbetare År 2'!C:C,A1466),"")</f>
        <v/>
      </c>
    </row>
    <row r="1467" spans="1:3" x14ac:dyDescent="0.2">
      <c r="A1467" t="str">
        <f>IFERROR(MATCH(4,INDEX('Medarbetare År 2'!B:B,A1466+1):INDEX('Medarbetare År 2'!B:B,A1466+5000),0)+A1466,"")</f>
        <v/>
      </c>
      <c r="B1467" t="str" cm="1">
        <f t="array" ref="B1467">IF(A1467&lt;&gt;"",INDEX('Medarbetare År 2'!A:A,A1467),"")</f>
        <v/>
      </c>
      <c r="C1467" t="str" cm="1">
        <f t="array" ref="C1467">IF(A1467&lt;&gt;"",INDEX('Medarbetare År 2'!C:C,A1467),"")</f>
        <v/>
      </c>
    </row>
    <row r="1468" spans="1:3" x14ac:dyDescent="0.2">
      <c r="A1468" t="str">
        <f>IFERROR(MATCH(4,INDEX('Medarbetare År 2'!B:B,A1467+1):INDEX('Medarbetare År 2'!B:B,A1467+5000),0)+A1467,"")</f>
        <v/>
      </c>
      <c r="B1468" t="str" cm="1">
        <f t="array" ref="B1468">IF(A1468&lt;&gt;"",INDEX('Medarbetare År 2'!A:A,A1468),"")</f>
        <v/>
      </c>
      <c r="C1468" t="str" cm="1">
        <f t="array" ref="C1468">IF(A1468&lt;&gt;"",INDEX('Medarbetare År 2'!C:C,A1468),"")</f>
        <v/>
      </c>
    </row>
    <row r="1469" spans="1:3" x14ac:dyDescent="0.2">
      <c r="A1469" t="str">
        <f>IFERROR(MATCH(4,INDEX('Medarbetare År 2'!B:B,A1468+1):INDEX('Medarbetare År 2'!B:B,A1468+5000),0)+A1468,"")</f>
        <v/>
      </c>
      <c r="B1469" t="str" cm="1">
        <f t="array" ref="B1469">IF(A1469&lt;&gt;"",INDEX('Medarbetare År 2'!A:A,A1469),"")</f>
        <v/>
      </c>
      <c r="C1469" t="str" cm="1">
        <f t="array" ref="C1469">IF(A1469&lt;&gt;"",INDEX('Medarbetare År 2'!C:C,A1469),"")</f>
        <v/>
      </c>
    </row>
    <row r="1470" spans="1:3" x14ac:dyDescent="0.2">
      <c r="A1470" t="str">
        <f>IFERROR(MATCH(4,INDEX('Medarbetare År 2'!B:B,A1469+1):INDEX('Medarbetare År 2'!B:B,A1469+5000),0)+A1469,"")</f>
        <v/>
      </c>
      <c r="B1470" t="str" cm="1">
        <f t="array" ref="B1470">IF(A1470&lt;&gt;"",INDEX('Medarbetare År 2'!A:A,A1470),"")</f>
        <v/>
      </c>
      <c r="C1470" t="str" cm="1">
        <f t="array" ref="C1470">IF(A1470&lt;&gt;"",INDEX('Medarbetare År 2'!C:C,A1470),"")</f>
        <v/>
      </c>
    </row>
    <row r="1471" spans="1:3" x14ac:dyDescent="0.2">
      <c r="A1471" t="str">
        <f>IFERROR(MATCH(4,INDEX('Medarbetare År 2'!B:B,A1470+1):INDEX('Medarbetare År 2'!B:B,A1470+5000),0)+A1470,"")</f>
        <v/>
      </c>
      <c r="B1471" t="str" cm="1">
        <f t="array" ref="B1471">IF(A1471&lt;&gt;"",INDEX('Medarbetare År 2'!A:A,A1471),"")</f>
        <v/>
      </c>
      <c r="C1471" t="str" cm="1">
        <f t="array" ref="C1471">IF(A1471&lt;&gt;"",INDEX('Medarbetare År 2'!C:C,A1471),"")</f>
        <v/>
      </c>
    </row>
    <row r="1472" spans="1:3" x14ac:dyDescent="0.2">
      <c r="A1472" t="str">
        <f>IFERROR(MATCH(4,INDEX('Medarbetare År 2'!B:B,A1471+1):INDEX('Medarbetare År 2'!B:B,A1471+5000),0)+A1471,"")</f>
        <v/>
      </c>
      <c r="B1472" t="str" cm="1">
        <f t="array" ref="B1472">IF(A1472&lt;&gt;"",INDEX('Medarbetare År 2'!A:A,A1472),"")</f>
        <v/>
      </c>
      <c r="C1472" t="str" cm="1">
        <f t="array" ref="C1472">IF(A1472&lt;&gt;"",INDEX('Medarbetare År 2'!C:C,A1472),"")</f>
        <v/>
      </c>
    </row>
    <row r="1473" spans="1:3" x14ac:dyDescent="0.2">
      <c r="A1473" t="str">
        <f>IFERROR(MATCH(4,INDEX('Medarbetare År 2'!B:B,A1472+1):INDEX('Medarbetare År 2'!B:B,A1472+5000),0)+A1472,"")</f>
        <v/>
      </c>
      <c r="B1473" t="str" cm="1">
        <f t="array" ref="B1473">IF(A1473&lt;&gt;"",INDEX('Medarbetare År 2'!A:A,A1473),"")</f>
        <v/>
      </c>
      <c r="C1473" t="str" cm="1">
        <f t="array" ref="C1473">IF(A1473&lt;&gt;"",INDEX('Medarbetare År 2'!C:C,A1473),"")</f>
        <v/>
      </c>
    </row>
    <row r="1474" spans="1:3" x14ac:dyDescent="0.2">
      <c r="A1474" t="str">
        <f>IFERROR(MATCH(4,INDEX('Medarbetare År 2'!B:B,A1473+1):INDEX('Medarbetare År 2'!B:B,A1473+5000),0)+A1473,"")</f>
        <v/>
      </c>
      <c r="B1474" t="str" cm="1">
        <f t="array" ref="B1474">IF(A1474&lt;&gt;"",INDEX('Medarbetare År 2'!A:A,A1474),"")</f>
        <v/>
      </c>
      <c r="C1474" t="str" cm="1">
        <f t="array" ref="C1474">IF(A1474&lt;&gt;"",INDEX('Medarbetare År 2'!C:C,A1474),"")</f>
        <v/>
      </c>
    </row>
    <row r="1475" spans="1:3" x14ac:dyDescent="0.2">
      <c r="A1475" t="str">
        <f>IFERROR(MATCH(4,INDEX('Medarbetare År 2'!B:B,A1474+1):INDEX('Medarbetare År 2'!B:B,A1474+5000),0)+A1474,"")</f>
        <v/>
      </c>
      <c r="B1475" t="str" cm="1">
        <f t="array" ref="B1475">IF(A1475&lt;&gt;"",INDEX('Medarbetare År 2'!A:A,A1475),"")</f>
        <v/>
      </c>
      <c r="C1475" t="str" cm="1">
        <f t="array" ref="C1475">IF(A1475&lt;&gt;"",INDEX('Medarbetare År 2'!C:C,A1475),"")</f>
        <v/>
      </c>
    </row>
    <row r="1476" spans="1:3" x14ac:dyDescent="0.2">
      <c r="A1476" t="str">
        <f>IFERROR(MATCH(4,INDEX('Medarbetare År 2'!B:B,A1475+1):INDEX('Medarbetare År 2'!B:B,A1475+5000),0)+A1475,"")</f>
        <v/>
      </c>
      <c r="B1476" t="str" cm="1">
        <f t="array" ref="B1476">IF(A1476&lt;&gt;"",INDEX('Medarbetare År 2'!A:A,A1476),"")</f>
        <v/>
      </c>
      <c r="C1476" t="str" cm="1">
        <f t="array" ref="C1476">IF(A1476&lt;&gt;"",INDEX('Medarbetare År 2'!C:C,A1476),"")</f>
        <v/>
      </c>
    </row>
    <row r="1477" spans="1:3" x14ac:dyDescent="0.2">
      <c r="A1477" t="str">
        <f>IFERROR(MATCH(4,INDEX('Medarbetare År 2'!B:B,A1476+1):INDEX('Medarbetare År 2'!B:B,A1476+5000),0)+A1476,"")</f>
        <v/>
      </c>
      <c r="B1477" t="str" cm="1">
        <f t="array" ref="B1477">IF(A1477&lt;&gt;"",INDEX('Medarbetare År 2'!A:A,A1477),"")</f>
        <v/>
      </c>
      <c r="C1477" t="str" cm="1">
        <f t="array" ref="C1477">IF(A1477&lt;&gt;"",INDEX('Medarbetare År 2'!C:C,A1477),"")</f>
        <v/>
      </c>
    </row>
    <row r="1478" spans="1:3" x14ac:dyDescent="0.2">
      <c r="A1478" t="str">
        <f>IFERROR(MATCH(4,INDEX('Medarbetare År 2'!B:B,A1477+1):INDEX('Medarbetare År 2'!B:B,A1477+5000),0)+A1477,"")</f>
        <v/>
      </c>
      <c r="B1478" t="str" cm="1">
        <f t="array" ref="B1478">IF(A1478&lt;&gt;"",INDEX('Medarbetare År 2'!A:A,A1478),"")</f>
        <v/>
      </c>
      <c r="C1478" t="str" cm="1">
        <f t="array" ref="C1478">IF(A1478&lt;&gt;"",INDEX('Medarbetare År 2'!C:C,A1478),"")</f>
        <v/>
      </c>
    </row>
    <row r="1479" spans="1:3" x14ac:dyDescent="0.2">
      <c r="A1479" t="str">
        <f>IFERROR(MATCH(4,INDEX('Medarbetare År 2'!B:B,A1478+1):INDEX('Medarbetare År 2'!B:B,A1478+5000),0)+A1478,"")</f>
        <v/>
      </c>
      <c r="B1479" t="str" cm="1">
        <f t="array" ref="B1479">IF(A1479&lt;&gt;"",INDEX('Medarbetare År 2'!A:A,A1479),"")</f>
        <v/>
      </c>
      <c r="C1479" t="str" cm="1">
        <f t="array" ref="C1479">IF(A1479&lt;&gt;"",INDEX('Medarbetare År 2'!C:C,A1479),"")</f>
        <v/>
      </c>
    </row>
    <row r="1480" spans="1:3" x14ac:dyDescent="0.2">
      <c r="A1480" t="str">
        <f>IFERROR(MATCH(4,INDEX('Medarbetare År 2'!B:B,A1479+1):INDEX('Medarbetare År 2'!B:B,A1479+5000),0)+A1479,"")</f>
        <v/>
      </c>
      <c r="B1480" t="str" cm="1">
        <f t="array" ref="B1480">IF(A1480&lt;&gt;"",INDEX('Medarbetare År 2'!A:A,A1480),"")</f>
        <v/>
      </c>
      <c r="C1480" t="str" cm="1">
        <f t="array" ref="C1480">IF(A1480&lt;&gt;"",INDEX('Medarbetare År 2'!C:C,A1480),"")</f>
        <v/>
      </c>
    </row>
    <row r="1481" spans="1:3" x14ac:dyDescent="0.2">
      <c r="A1481" t="str">
        <f>IFERROR(MATCH(4,INDEX('Medarbetare År 2'!B:B,A1480+1):INDEX('Medarbetare År 2'!B:B,A1480+5000),0)+A1480,"")</f>
        <v/>
      </c>
      <c r="B1481" t="str" cm="1">
        <f t="array" ref="B1481">IF(A1481&lt;&gt;"",INDEX('Medarbetare År 2'!A:A,A1481),"")</f>
        <v/>
      </c>
      <c r="C1481" t="str" cm="1">
        <f t="array" ref="C1481">IF(A1481&lt;&gt;"",INDEX('Medarbetare År 2'!C:C,A1481),"")</f>
        <v/>
      </c>
    </row>
    <row r="1482" spans="1:3" x14ac:dyDescent="0.2">
      <c r="A1482" t="str">
        <f>IFERROR(MATCH(4,INDEX('Medarbetare År 2'!B:B,A1481+1):INDEX('Medarbetare År 2'!B:B,A1481+5000),0)+A1481,"")</f>
        <v/>
      </c>
      <c r="B1482" t="str" cm="1">
        <f t="array" ref="B1482">IF(A1482&lt;&gt;"",INDEX('Medarbetare År 2'!A:A,A1482),"")</f>
        <v/>
      </c>
      <c r="C1482" t="str" cm="1">
        <f t="array" ref="C1482">IF(A1482&lt;&gt;"",INDEX('Medarbetare År 2'!C:C,A1482),"")</f>
        <v/>
      </c>
    </row>
    <row r="1483" spans="1:3" x14ac:dyDescent="0.2">
      <c r="A1483" t="str">
        <f>IFERROR(MATCH(4,INDEX('Medarbetare År 2'!B:B,A1482+1):INDEX('Medarbetare År 2'!B:B,A1482+5000),0)+A1482,"")</f>
        <v/>
      </c>
      <c r="B1483" t="str" cm="1">
        <f t="array" ref="B1483">IF(A1483&lt;&gt;"",INDEX('Medarbetare År 2'!A:A,A1483),"")</f>
        <v/>
      </c>
      <c r="C1483" t="str" cm="1">
        <f t="array" ref="C1483">IF(A1483&lt;&gt;"",INDEX('Medarbetare År 2'!C:C,A1483),"")</f>
        <v/>
      </c>
    </row>
    <row r="1484" spans="1:3" x14ac:dyDescent="0.2">
      <c r="A1484" t="str">
        <f>IFERROR(MATCH(4,INDEX('Medarbetare År 2'!B:B,A1483+1):INDEX('Medarbetare År 2'!B:B,A1483+5000),0)+A1483,"")</f>
        <v/>
      </c>
      <c r="B1484" t="str" cm="1">
        <f t="array" ref="B1484">IF(A1484&lt;&gt;"",INDEX('Medarbetare År 2'!A:A,A1484),"")</f>
        <v/>
      </c>
      <c r="C1484" t="str" cm="1">
        <f t="array" ref="C1484">IF(A1484&lt;&gt;"",INDEX('Medarbetare År 2'!C:C,A1484),"")</f>
        <v/>
      </c>
    </row>
    <row r="1485" spans="1:3" x14ac:dyDescent="0.2">
      <c r="A1485" t="str">
        <f>IFERROR(MATCH(4,INDEX('Medarbetare År 2'!B:B,A1484+1):INDEX('Medarbetare År 2'!B:B,A1484+5000),0)+A1484,"")</f>
        <v/>
      </c>
      <c r="B1485" t="str" cm="1">
        <f t="array" ref="B1485">IF(A1485&lt;&gt;"",INDEX('Medarbetare År 2'!A:A,A1485),"")</f>
        <v/>
      </c>
      <c r="C1485" t="str" cm="1">
        <f t="array" ref="C1485">IF(A1485&lt;&gt;"",INDEX('Medarbetare År 2'!C:C,A1485),"")</f>
        <v/>
      </c>
    </row>
    <row r="1486" spans="1:3" x14ac:dyDescent="0.2">
      <c r="A1486" t="str">
        <f>IFERROR(MATCH(4,INDEX('Medarbetare År 2'!B:B,A1485+1):INDEX('Medarbetare År 2'!B:B,A1485+5000),0)+A1485,"")</f>
        <v/>
      </c>
      <c r="B1486" t="str" cm="1">
        <f t="array" ref="B1486">IF(A1486&lt;&gt;"",INDEX('Medarbetare År 2'!A:A,A1486),"")</f>
        <v/>
      </c>
      <c r="C1486" t="str" cm="1">
        <f t="array" ref="C1486">IF(A1486&lt;&gt;"",INDEX('Medarbetare År 2'!C:C,A1486),"")</f>
        <v/>
      </c>
    </row>
    <row r="1487" spans="1:3" x14ac:dyDescent="0.2">
      <c r="A1487" t="str">
        <f>IFERROR(MATCH(4,INDEX('Medarbetare År 2'!B:B,A1486+1):INDEX('Medarbetare År 2'!B:B,A1486+5000),0)+A1486,"")</f>
        <v/>
      </c>
      <c r="B1487" t="str" cm="1">
        <f t="array" ref="B1487">IF(A1487&lt;&gt;"",INDEX('Medarbetare År 2'!A:A,A1487),"")</f>
        <v/>
      </c>
      <c r="C1487" t="str" cm="1">
        <f t="array" ref="C1487">IF(A1487&lt;&gt;"",INDEX('Medarbetare År 2'!C:C,A1487),"")</f>
        <v/>
      </c>
    </row>
    <row r="1488" spans="1:3" x14ac:dyDescent="0.2">
      <c r="A1488" t="str">
        <f>IFERROR(MATCH(4,INDEX('Medarbetare År 2'!B:B,A1487+1):INDEX('Medarbetare År 2'!B:B,A1487+5000),0)+A1487,"")</f>
        <v/>
      </c>
      <c r="B1488" t="str" cm="1">
        <f t="array" ref="B1488">IF(A1488&lt;&gt;"",INDEX('Medarbetare År 2'!A:A,A1488),"")</f>
        <v/>
      </c>
      <c r="C1488" t="str" cm="1">
        <f t="array" ref="C1488">IF(A1488&lt;&gt;"",INDEX('Medarbetare År 2'!C:C,A1488),"")</f>
        <v/>
      </c>
    </row>
    <row r="1489" spans="1:3" x14ac:dyDescent="0.2">
      <c r="A1489" t="str">
        <f>IFERROR(MATCH(4,INDEX('Medarbetare År 2'!B:B,A1488+1):INDEX('Medarbetare År 2'!B:B,A1488+5000),0)+A1488,"")</f>
        <v/>
      </c>
      <c r="B1489" t="str" cm="1">
        <f t="array" ref="B1489">IF(A1489&lt;&gt;"",INDEX('Medarbetare År 2'!A:A,A1489),"")</f>
        <v/>
      </c>
      <c r="C1489" t="str" cm="1">
        <f t="array" ref="C1489">IF(A1489&lt;&gt;"",INDEX('Medarbetare År 2'!C:C,A1489),"")</f>
        <v/>
      </c>
    </row>
    <row r="1490" spans="1:3" x14ac:dyDescent="0.2">
      <c r="A1490" t="str">
        <f>IFERROR(MATCH(4,INDEX('Medarbetare År 2'!B:B,A1489+1):INDEX('Medarbetare År 2'!B:B,A1489+5000),0)+A1489,"")</f>
        <v/>
      </c>
      <c r="B1490" t="str" cm="1">
        <f t="array" ref="B1490">IF(A1490&lt;&gt;"",INDEX('Medarbetare År 2'!A:A,A1490),"")</f>
        <v/>
      </c>
      <c r="C1490" t="str" cm="1">
        <f t="array" ref="C1490">IF(A1490&lt;&gt;"",INDEX('Medarbetare År 2'!C:C,A1490),"")</f>
        <v/>
      </c>
    </row>
    <row r="1491" spans="1:3" x14ac:dyDescent="0.2">
      <c r="A1491" t="str">
        <f>IFERROR(MATCH(4,INDEX('Medarbetare År 2'!B:B,A1490+1):INDEX('Medarbetare År 2'!B:B,A1490+5000),0)+A1490,"")</f>
        <v/>
      </c>
      <c r="B1491" t="str" cm="1">
        <f t="array" ref="B1491">IF(A1491&lt;&gt;"",INDEX('Medarbetare År 2'!A:A,A1491),"")</f>
        <v/>
      </c>
      <c r="C1491" t="str" cm="1">
        <f t="array" ref="C1491">IF(A1491&lt;&gt;"",INDEX('Medarbetare År 2'!C:C,A1491),"")</f>
        <v/>
      </c>
    </row>
    <row r="1492" spans="1:3" x14ac:dyDescent="0.2">
      <c r="A1492" t="str">
        <f>IFERROR(MATCH(4,INDEX('Medarbetare År 2'!B:B,A1491+1):INDEX('Medarbetare År 2'!B:B,A1491+5000),0)+A1491,"")</f>
        <v/>
      </c>
      <c r="B1492" t="str" cm="1">
        <f t="array" ref="B1492">IF(A1492&lt;&gt;"",INDEX('Medarbetare År 2'!A:A,A1492),"")</f>
        <v/>
      </c>
      <c r="C1492" t="str" cm="1">
        <f t="array" ref="C1492">IF(A1492&lt;&gt;"",INDEX('Medarbetare År 2'!C:C,A1492),"")</f>
        <v/>
      </c>
    </row>
    <row r="1493" spans="1:3" x14ac:dyDescent="0.2">
      <c r="A1493" t="str">
        <f>IFERROR(MATCH(4,INDEX('Medarbetare År 2'!B:B,A1492+1):INDEX('Medarbetare År 2'!B:B,A1492+5000),0)+A1492,"")</f>
        <v/>
      </c>
      <c r="B1493" t="str" cm="1">
        <f t="array" ref="B1493">IF(A1493&lt;&gt;"",INDEX('Medarbetare År 2'!A:A,A1493),"")</f>
        <v/>
      </c>
      <c r="C1493" t="str" cm="1">
        <f t="array" ref="C1493">IF(A1493&lt;&gt;"",INDEX('Medarbetare År 2'!C:C,A1493),"")</f>
        <v/>
      </c>
    </row>
    <row r="1494" spans="1:3" x14ac:dyDescent="0.2">
      <c r="A1494" t="str">
        <f>IFERROR(MATCH(4,INDEX('Medarbetare År 2'!B:B,A1493+1):INDEX('Medarbetare År 2'!B:B,A1493+5000),0)+A1493,"")</f>
        <v/>
      </c>
      <c r="B1494" t="str" cm="1">
        <f t="array" ref="B1494">IF(A1494&lt;&gt;"",INDEX('Medarbetare År 2'!A:A,A1494),"")</f>
        <v/>
      </c>
      <c r="C1494" t="str" cm="1">
        <f t="array" ref="C1494">IF(A1494&lt;&gt;"",INDEX('Medarbetare År 2'!C:C,A1494),"")</f>
        <v/>
      </c>
    </row>
    <row r="1495" spans="1:3" x14ac:dyDescent="0.2">
      <c r="A1495" t="str">
        <f>IFERROR(MATCH(4,INDEX('Medarbetare År 2'!B:B,A1494+1):INDEX('Medarbetare År 2'!B:B,A1494+5000),0)+A1494,"")</f>
        <v/>
      </c>
      <c r="B1495" t="str" cm="1">
        <f t="array" ref="B1495">IF(A1495&lt;&gt;"",INDEX('Medarbetare År 2'!A:A,A1495),"")</f>
        <v/>
      </c>
      <c r="C1495" t="str" cm="1">
        <f t="array" ref="C1495">IF(A1495&lt;&gt;"",INDEX('Medarbetare År 2'!C:C,A1495),"")</f>
        <v/>
      </c>
    </row>
    <row r="1496" spans="1:3" x14ac:dyDescent="0.2">
      <c r="A1496" t="str">
        <f>IFERROR(MATCH(4,INDEX('Medarbetare År 2'!B:B,A1495+1):INDEX('Medarbetare År 2'!B:B,A1495+5000),0)+A1495,"")</f>
        <v/>
      </c>
      <c r="B1496" t="str" cm="1">
        <f t="array" ref="B1496">IF(A1496&lt;&gt;"",INDEX('Medarbetare År 2'!A:A,A1496),"")</f>
        <v/>
      </c>
      <c r="C1496" t="str" cm="1">
        <f t="array" ref="C1496">IF(A1496&lt;&gt;"",INDEX('Medarbetare År 2'!C:C,A1496),"")</f>
        <v/>
      </c>
    </row>
    <row r="1497" spans="1:3" x14ac:dyDescent="0.2">
      <c r="A1497" t="str">
        <f>IFERROR(MATCH(4,INDEX('Medarbetare År 2'!B:B,A1496+1):INDEX('Medarbetare År 2'!B:B,A1496+5000),0)+A1496,"")</f>
        <v/>
      </c>
      <c r="B1497" t="str" cm="1">
        <f t="array" ref="B1497">IF(A1497&lt;&gt;"",INDEX('Medarbetare År 2'!A:A,A1497),"")</f>
        <v/>
      </c>
      <c r="C1497" t="str" cm="1">
        <f t="array" ref="C1497">IF(A1497&lt;&gt;"",INDEX('Medarbetare År 2'!C:C,A1497),"")</f>
        <v/>
      </c>
    </row>
    <row r="1498" spans="1:3" x14ac:dyDescent="0.2">
      <c r="A1498" t="str">
        <f>IFERROR(MATCH(4,INDEX('Medarbetare År 2'!B:B,A1497+1):INDEX('Medarbetare År 2'!B:B,A1497+5000),0)+A1497,"")</f>
        <v/>
      </c>
      <c r="B1498" t="str" cm="1">
        <f t="array" ref="B1498">IF(A1498&lt;&gt;"",INDEX('Medarbetare År 2'!A:A,A1498),"")</f>
        <v/>
      </c>
      <c r="C1498" t="str" cm="1">
        <f t="array" ref="C1498">IF(A1498&lt;&gt;"",INDEX('Medarbetare År 2'!C:C,A1498),"")</f>
        <v/>
      </c>
    </row>
    <row r="1499" spans="1:3" x14ac:dyDescent="0.2">
      <c r="A1499" t="str">
        <f>IFERROR(MATCH(4,INDEX('Medarbetare År 2'!B:B,A1498+1):INDEX('Medarbetare År 2'!B:B,A1498+5000),0)+A1498,"")</f>
        <v/>
      </c>
      <c r="B1499" t="str" cm="1">
        <f t="array" ref="B1499">IF(A1499&lt;&gt;"",INDEX('Medarbetare År 2'!A:A,A1499),"")</f>
        <v/>
      </c>
      <c r="C1499" t="str" cm="1">
        <f t="array" ref="C1499">IF(A1499&lt;&gt;"",INDEX('Medarbetare År 2'!C:C,A1499),"")</f>
        <v/>
      </c>
    </row>
    <row r="1500" spans="1:3" x14ac:dyDescent="0.2">
      <c r="A1500" t="str">
        <f>IFERROR(MATCH(4,INDEX('Medarbetare År 2'!B:B,A1499+1):INDEX('Medarbetare År 2'!B:B,A1499+5000),0)+A1499,"")</f>
        <v/>
      </c>
      <c r="B1500" t="str" cm="1">
        <f t="array" ref="B1500">IF(A1500&lt;&gt;"",INDEX('Medarbetare År 2'!A:A,A1500),"")</f>
        <v/>
      </c>
      <c r="C1500" t="str" cm="1">
        <f t="array" ref="C1500">IF(A1500&lt;&gt;"",INDEX('Medarbetare År 2'!C:C,A1500),"")</f>
        <v/>
      </c>
    </row>
    <row r="1501" spans="1:3" x14ac:dyDescent="0.2">
      <c r="A1501" t="str">
        <f>IFERROR(MATCH(4,INDEX('Medarbetare År 2'!B:B,A1500+1):INDEX('Medarbetare År 2'!B:B,A1500+5000),0)+A1500,"")</f>
        <v/>
      </c>
      <c r="B1501" t="str" cm="1">
        <f t="array" ref="B1501">IF(A1501&lt;&gt;"",INDEX('Medarbetare År 2'!A:A,A1501),"")</f>
        <v/>
      </c>
      <c r="C1501" t="str" cm="1">
        <f t="array" ref="C1501">IF(A1501&lt;&gt;"",INDEX('Medarbetare År 2'!C:C,A1501),"")</f>
        <v/>
      </c>
    </row>
    <row r="1502" spans="1:3" x14ac:dyDescent="0.2">
      <c r="A1502" t="str">
        <f>IFERROR(MATCH(4,INDEX('Medarbetare År 2'!B:B,A1501+1):INDEX('Medarbetare År 2'!B:B,A1501+5000),0)+A1501,"")</f>
        <v/>
      </c>
      <c r="B1502" t="str" cm="1">
        <f t="array" ref="B1502">IF(A1502&lt;&gt;"",INDEX('Medarbetare År 2'!A:A,A1502),"")</f>
        <v/>
      </c>
      <c r="C1502" t="str" cm="1">
        <f t="array" ref="C1502">IF(A1502&lt;&gt;"",INDEX('Medarbetare År 2'!C:C,A1502),"")</f>
        <v/>
      </c>
    </row>
    <row r="1503" spans="1:3" x14ac:dyDescent="0.2">
      <c r="A1503" t="str">
        <f>IFERROR(MATCH(4,INDEX('Medarbetare År 2'!B:B,A1502+1):INDEX('Medarbetare År 2'!B:B,A1502+5000),0)+A1502,"")</f>
        <v/>
      </c>
      <c r="B1503" t="str" cm="1">
        <f t="array" ref="B1503">IF(A1503&lt;&gt;"",INDEX('Medarbetare År 2'!A:A,A1503),"")</f>
        <v/>
      </c>
      <c r="C1503" t="str" cm="1">
        <f t="array" ref="C1503">IF(A1503&lt;&gt;"",INDEX('Medarbetare År 2'!C:C,A1503),"")</f>
        <v/>
      </c>
    </row>
    <row r="1504" spans="1:3" x14ac:dyDescent="0.2">
      <c r="A1504" t="str">
        <f>IFERROR(MATCH(4,INDEX('Medarbetare År 2'!B:B,A1503+1):INDEX('Medarbetare År 2'!B:B,A1503+5000),0)+A1503,"")</f>
        <v/>
      </c>
      <c r="B1504" t="str" cm="1">
        <f t="array" ref="B1504">IF(A1504&lt;&gt;"",INDEX('Medarbetare År 2'!A:A,A1504),"")</f>
        <v/>
      </c>
      <c r="C1504" t="str" cm="1">
        <f t="array" ref="C1504">IF(A1504&lt;&gt;"",INDEX('Medarbetare År 2'!C:C,A1504),"")</f>
        <v/>
      </c>
    </row>
    <row r="1505" spans="1:3" x14ac:dyDescent="0.2">
      <c r="A1505" t="str">
        <f>IFERROR(MATCH(4,INDEX('Medarbetare År 2'!B:B,A1504+1):INDEX('Medarbetare År 2'!B:B,A1504+5000),0)+A1504,"")</f>
        <v/>
      </c>
      <c r="B1505" t="str" cm="1">
        <f t="array" ref="B1505">IF(A1505&lt;&gt;"",INDEX('Medarbetare År 2'!A:A,A1505),"")</f>
        <v/>
      </c>
      <c r="C1505" t="str" cm="1">
        <f t="array" ref="C1505">IF(A1505&lt;&gt;"",INDEX('Medarbetare År 2'!C:C,A1505),"")</f>
        <v/>
      </c>
    </row>
    <row r="1506" spans="1:3" x14ac:dyDescent="0.2">
      <c r="A1506" t="str">
        <f>IFERROR(MATCH(4,INDEX('Medarbetare År 2'!B:B,A1505+1):INDEX('Medarbetare År 2'!B:B,A1505+5000),0)+A1505,"")</f>
        <v/>
      </c>
      <c r="B1506" t="str" cm="1">
        <f t="array" ref="B1506">IF(A1506&lt;&gt;"",INDEX('Medarbetare År 2'!A:A,A1506),"")</f>
        <v/>
      </c>
      <c r="C1506" t="str" cm="1">
        <f t="array" ref="C1506">IF(A1506&lt;&gt;"",INDEX('Medarbetare År 2'!C:C,A1506),"")</f>
        <v/>
      </c>
    </row>
    <row r="1507" spans="1:3" x14ac:dyDescent="0.2">
      <c r="A1507" t="str">
        <f>IFERROR(MATCH(4,INDEX('Medarbetare År 2'!B:B,A1506+1):INDEX('Medarbetare År 2'!B:B,A1506+5000),0)+A1506,"")</f>
        <v/>
      </c>
      <c r="B1507" t="str" cm="1">
        <f t="array" ref="B1507">IF(A1507&lt;&gt;"",INDEX('Medarbetare År 2'!A:A,A1507),"")</f>
        <v/>
      </c>
      <c r="C1507" t="str" cm="1">
        <f t="array" ref="C1507">IF(A1507&lt;&gt;"",INDEX('Medarbetare År 2'!C:C,A1507),"")</f>
        <v/>
      </c>
    </row>
    <row r="1508" spans="1:3" x14ac:dyDescent="0.2">
      <c r="A1508" t="str">
        <f>IFERROR(MATCH(4,INDEX('Medarbetare År 2'!B:B,A1507+1):INDEX('Medarbetare År 2'!B:B,A1507+5000),0)+A1507,"")</f>
        <v/>
      </c>
      <c r="B1508" t="str" cm="1">
        <f t="array" ref="B1508">IF(A1508&lt;&gt;"",INDEX('Medarbetare År 2'!A:A,A1508),"")</f>
        <v/>
      </c>
      <c r="C1508" t="str" cm="1">
        <f t="array" ref="C1508">IF(A1508&lt;&gt;"",INDEX('Medarbetare År 2'!C:C,A1508),"")</f>
        <v/>
      </c>
    </row>
    <row r="1509" spans="1:3" x14ac:dyDescent="0.2">
      <c r="A1509" t="str">
        <f>IFERROR(MATCH(4,INDEX('Medarbetare År 2'!B:B,A1508+1):INDEX('Medarbetare År 2'!B:B,A1508+5000),0)+A1508,"")</f>
        <v/>
      </c>
      <c r="B1509" t="str" cm="1">
        <f t="array" ref="B1509">IF(A1509&lt;&gt;"",INDEX('Medarbetare År 2'!A:A,A1509),"")</f>
        <v/>
      </c>
      <c r="C1509" t="str" cm="1">
        <f t="array" ref="C1509">IF(A1509&lt;&gt;"",INDEX('Medarbetare År 2'!C:C,A1509),"")</f>
        <v/>
      </c>
    </row>
    <row r="1510" spans="1:3" x14ac:dyDescent="0.2">
      <c r="A1510" t="str">
        <f>IFERROR(MATCH(4,INDEX('Medarbetare År 2'!B:B,A1509+1):INDEX('Medarbetare År 2'!B:B,A1509+5000),0)+A1509,"")</f>
        <v/>
      </c>
      <c r="B1510" t="str" cm="1">
        <f t="array" ref="B1510">IF(A1510&lt;&gt;"",INDEX('Medarbetare År 2'!A:A,A1510),"")</f>
        <v/>
      </c>
      <c r="C1510" t="str" cm="1">
        <f t="array" ref="C1510">IF(A1510&lt;&gt;"",INDEX('Medarbetare År 2'!C:C,A1510),"")</f>
        <v/>
      </c>
    </row>
    <row r="1511" spans="1:3" x14ac:dyDescent="0.2">
      <c r="A1511" t="str">
        <f>IFERROR(MATCH(4,INDEX('Medarbetare År 2'!B:B,A1510+1):INDEX('Medarbetare År 2'!B:B,A1510+5000),0)+A1510,"")</f>
        <v/>
      </c>
      <c r="B1511" t="str" cm="1">
        <f t="array" ref="B1511">IF(A1511&lt;&gt;"",INDEX('Medarbetare År 2'!A:A,A1511),"")</f>
        <v/>
      </c>
      <c r="C1511" t="str" cm="1">
        <f t="array" ref="C1511">IF(A1511&lt;&gt;"",INDEX('Medarbetare År 2'!C:C,A1511),"")</f>
        <v/>
      </c>
    </row>
    <row r="1512" spans="1:3" x14ac:dyDescent="0.2">
      <c r="A1512" t="str">
        <f>IFERROR(MATCH(4,INDEX('Medarbetare År 2'!B:B,A1511+1):INDEX('Medarbetare År 2'!B:B,A1511+5000),0)+A1511,"")</f>
        <v/>
      </c>
      <c r="B1512" t="str" cm="1">
        <f t="array" ref="B1512">IF(A1512&lt;&gt;"",INDEX('Medarbetare År 2'!A:A,A1512),"")</f>
        <v/>
      </c>
      <c r="C1512" t="str" cm="1">
        <f t="array" ref="C1512">IF(A1512&lt;&gt;"",INDEX('Medarbetare År 2'!C:C,A1512),"")</f>
        <v/>
      </c>
    </row>
    <row r="1513" spans="1:3" x14ac:dyDescent="0.2">
      <c r="A1513" t="str">
        <f>IFERROR(MATCH(4,INDEX('Medarbetare År 2'!B:B,A1512+1):INDEX('Medarbetare År 2'!B:B,A1512+5000),0)+A1512,"")</f>
        <v/>
      </c>
      <c r="B1513" t="str" cm="1">
        <f t="array" ref="B1513">IF(A1513&lt;&gt;"",INDEX('Medarbetare År 2'!A:A,A1513),"")</f>
        <v/>
      </c>
      <c r="C1513" t="str" cm="1">
        <f t="array" ref="C1513">IF(A1513&lt;&gt;"",INDEX('Medarbetare År 2'!C:C,A1513),"")</f>
        <v/>
      </c>
    </row>
    <row r="1514" spans="1:3" x14ac:dyDescent="0.2">
      <c r="A1514" t="str">
        <f>IFERROR(MATCH(4,INDEX('Medarbetare År 2'!B:B,A1513+1):INDEX('Medarbetare År 2'!B:B,A1513+5000),0)+A1513,"")</f>
        <v/>
      </c>
      <c r="B1514" t="str" cm="1">
        <f t="array" ref="B1514">IF(A1514&lt;&gt;"",INDEX('Medarbetare År 2'!A:A,A1514),"")</f>
        <v/>
      </c>
      <c r="C1514" t="str" cm="1">
        <f t="array" ref="C1514">IF(A1514&lt;&gt;"",INDEX('Medarbetare År 2'!C:C,A1514),"")</f>
        <v/>
      </c>
    </row>
    <row r="1515" spans="1:3" x14ac:dyDescent="0.2">
      <c r="A1515" t="str">
        <f>IFERROR(MATCH(4,INDEX('Medarbetare År 2'!B:B,A1514+1):INDEX('Medarbetare År 2'!B:B,A1514+5000),0)+A1514,"")</f>
        <v/>
      </c>
      <c r="B1515" t="str" cm="1">
        <f t="array" ref="B1515">IF(A1515&lt;&gt;"",INDEX('Medarbetare År 2'!A:A,A1515),"")</f>
        <v/>
      </c>
      <c r="C1515" t="str" cm="1">
        <f t="array" ref="C1515">IF(A1515&lt;&gt;"",INDEX('Medarbetare År 2'!C:C,A1515),"")</f>
        <v/>
      </c>
    </row>
    <row r="1516" spans="1:3" x14ac:dyDescent="0.2">
      <c r="A1516" t="str">
        <f>IFERROR(MATCH(4,INDEX('Medarbetare År 2'!B:B,A1515+1):INDEX('Medarbetare År 2'!B:B,A1515+5000),0)+A1515,"")</f>
        <v/>
      </c>
      <c r="B1516" t="str" cm="1">
        <f t="array" ref="B1516">IF(A1516&lt;&gt;"",INDEX('Medarbetare År 2'!A:A,A1516),"")</f>
        <v/>
      </c>
      <c r="C1516" t="str" cm="1">
        <f t="array" ref="C1516">IF(A1516&lt;&gt;"",INDEX('Medarbetare År 2'!C:C,A1516),"")</f>
        <v/>
      </c>
    </row>
    <row r="1517" spans="1:3" x14ac:dyDescent="0.2">
      <c r="A1517" t="str">
        <f>IFERROR(MATCH(4,INDEX('Medarbetare År 2'!B:B,A1516+1):INDEX('Medarbetare År 2'!B:B,A1516+5000),0)+A1516,"")</f>
        <v/>
      </c>
      <c r="B1517" t="str" cm="1">
        <f t="array" ref="B1517">IF(A1517&lt;&gt;"",INDEX('Medarbetare År 2'!A:A,A1517),"")</f>
        <v/>
      </c>
      <c r="C1517" t="str" cm="1">
        <f t="array" ref="C1517">IF(A1517&lt;&gt;"",INDEX('Medarbetare År 2'!C:C,A1517),"")</f>
        <v/>
      </c>
    </row>
    <row r="1518" spans="1:3" x14ac:dyDescent="0.2">
      <c r="A1518" t="str">
        <f>IFERROR(MATCH(4,INDEX('Medarbetare År 2'!B:B,A1517+1):INDEX('Medarbetare År 2'!B:B,A1517+5000),0)+A1517,"")</f>
        <v/>
      </c>
      <c r="B1518" t="str" cm="1">
        <f t="array" ref="B1518">IF(A1518&lt;&gt;"",INDEX('Medarbetare År 2'!A:A,A1518),"")</f>
        <v/>
      </c>
      <c r="C1518" t="str" cm="1">
        <f t="array" ref="C1518">IF(A1518&lt;&gt;"",INDEX('Medarbetare År 2'!C:C,A1518),"")</f>
        <v/>
      </c>
    </row>
    <row r="1519" spans="1:3" x14ac:dyDescent="0.2">
      <c r="A1519" t="str">
        <f>IFERROR(MATCH(4,INDEX('Medarbetare År 2'!B:B,A1518+1):INDEX('Medarbetare År 2'!B:B,A1518+5000),0)+A1518,"")</f>
        <v/>
      </c>
      <c r="B1519" t="str" cm="1">
        <f t="array" ref="B1519">IF(A1519&lt;&gt;"",INDEX('Medarbetare År 2'!A:A,A1519),"")</f>
        <v/>
      </c>
      <c r="C1519" t="str" cm="1">
        <f t="array" ref="C1519">IF(A1519&lt;&gt;"",INDEX('Medarbetare År 2'!C:C,A1519),"")</f>
        <v/>
      </c>
    </row>
    <row r="1520" spans="1:3" x14ac:dyDescent="0.2">
      <c r="A1520" t="str">
        <f>IFERROR(MATCH(4,INDEX('Medarbetare År 2'!B:B,A1519+1):INDEX('Medarbetare År 2'!B:B,A1519+5000),0)+A1519,"")</f>
        <v/>
      </c>
      <c r="B1520" t="str" cm="1">
        <f t="array" ref="B1520">IF(A1520&lt;&gt;"",INDEX('Medarbetare År 2'!A:A,A1520),"")</f>
        <v/>
      </c>
      <c r="C1520" t="str" cm="1">
        <f t="array" ref="C1520">IF(A1520&lt;&gt;"",INDEX('Medarbetare År 2'!C:C,A1520),"")</f>
        <v/>
      </c>
    </row>
    <row r="1521" spans="1:3" x14ac:dyDescent="0.2">
      <c r="A1521" t="str">
        <f>IFERROR(MATCH(4,INDEX('Medarbetare År 2'!B:B,A1520+1):INDEX('Medarbetare År 2'!B:B,A1520+5000),0)+A1520,"")</f>
        <v/>
      </c>
      <c r="B1521" t="str" cm="1">
        <f t="array" ref="B1521">IF(A1521&lt;&gt;"",INDEX('Medarbetare År 2'!A:A,A1521),"")</f>
        <v/>
      </c>
      <c r="C1521" t="str" cm="1">
        <f t="array" ref="C1521">IF(A1521&lt;&gt;"",INDEX('Medarbetare År 2'!C:C,A1521),"")</f>
        <v/>
      </c>
    </row>
    <row r="1522" spans="1:3" x14ac:dyDescent="0.2">
      <c r="A1522" t="str">
        <f>IFERROR(MATCH(4,INDEX('Medarbetare År 2'!B:B,A1521+1):INDEX('Medarbetare År 2'!B:B,A1521+5000),0)+A1521,"")</f>
        <v/>
      </c>
      <c r="B1522" t="str" cm="1">
        <f t="array" ref="B1522">IF(A1522&lt;&gt;"",INDEX('Medarbetare År 2'!A:A,A1522),"")</f>
        <v/>
      </c>
      <c r="C1522" t="str" cm="1">
        <f t="array" ref="C1522">IF(A1522&lt;&gt;"",INDEX('Medarbetare År 2'!C:C,A1522),"")</f>
        <v/>
      </c>
    </row>
    <row r="1523" spans="1:3" x14ac:dyDescent="0.2">
      <c r="A1523" t="str">
        <f>IFERROR(MATCH(4,INDEX('Medarbetare År 2'!B:B,A1522+1):INDEX('Medarbetare År 2'!B:B,A1522+5000),0)+A1522,"")</f>
        <v/>
      </c>
      <c r="B1523" t="str" cm="1">
        <f t="array" ref="B1523">IF(A1523&lt;&gt;"",INDEX('Medarbetare År 2'!A:A,A1523),"")</f>
        <v/>
      </c>
      <c r="C1523" t="str" cm="1">
        <f t="array" ref="C1523">IF(A1523&lt;&gt;"",INDEX('Medarbetare År 2'!C:C,A1523),"")</f>
        <v/>
      </c>
    </row>
    <row r="1524" spans="1:3" x14ac:dyDescent="0.2">
      <c r="A1524" t="str">
        <f>IFERROR(MATCH(4,INDEX('Medarbetare År 2'!B:B,A1523+1):INDEX('Medarbetare År 2'!B:B,A1523+5000),0)+A1523,"")</f>
        <v/>
      </c>
      <c r="B1524" t="str" cm="1">
        <f t="array" ref="B1524">IF(A1524&lt;&gt;"",INDEX('Medarbetare År 2'!A:A,A1524),"")</f>
        <v/>
      </c>
      <c r="C1524" t="str" cm="1">
        <f t="array" ref="C1524">IF(A1524&lt;&gt;"",INDEX('Medarbetare År 2'!C:C,A1524),"")</f>
        <v/>
      </c>
    </row>
    <row r="1525" spans="1:3" x14ac:dyDescent="0.2">
      <c r="A1525" t="str">
        <f>IFERROR(MATCH(4,INDEX('Medarbetare År 2'!B:B,A1524+1):INDEX('Medarbetare År 2'!B:B,A1524+5000),0)+A1524,"")</f>
        <v/>
      </c>
      <c r="B1525" t="str" cm="1">
        <f t="array" ref="B1525">IF(A1525&lt;&gt;"",INDEX('Medarbetare År 2'!A:A,A1525),"")</f>
        <v/>
      </c>
      <c r="C1525" t="str" cm="1">
        <f t="array" ref="C1525">IF(A1525&lt;&gt;"",INDEX('Medarbetare År 2'!C:C,A1525),"")</f>
        <v/>
      </c>
    </row>
    <row r="1526" spans="1:3" x14ac:dyDescent="0.2">
      <c r="A1526" t="str">
        <f>IFERROR(MATCH(4,INDEX('Medarbetare År 2'!B:B,A1525+1):INDEX('Medarbetare År 2'!B:B,A1525+5000),0)+A1525,"")</f>
        <v/>
      </c>
      <c r="B1526" t="str" cm="1">
        <f t="array" ref="B1526">IF(A1526&lt;&gt;"",INDEX('Medarbetare År 2'!A:A,A1526),"")</f>
        <v/>
      </c>
      <c r="C1526" t="str" cm="1">
        <f t="array" ref="C1526">IF(A1526&lt;&gt;"",INDEX('Medarbetare År 2'!C:C,A1526),"")</f>
        <v/>
      </c>
    </row>
    <row r="1527" spans="1:3" x14ac:dyDescent="0.2">
      <c r="A1527" t="str">
        <f>IFERROR(MATCH(4,INDEX('Medarbetare År 2'!B:B,A1526+1):INDEX('Medarbetare År 2'!B:B,A1526+5000),0)+A1526,"")</f>
        <v/>
      </c>
      <c r="B1527" t="str" cm="1">
        <f t="array" ref="B1527">IF(A1527&lt;&gt;"",INDEX('Medarbetare År 2'!A:A,A1527),"")</f>
        <v/>
      </c>
      <c r="C1527" t="str" cm="1">
        <f t="array" ref="C1527">IF(A1527&lt;&gt;"",INDEX('Medarbetare År 2'!C:C,A1527),"")</f>
        <v/>
      </c>
    </row>
    <row r="1528" spans="1:3" x14ac:dyDescent="0.2">
      <c r="A1528" t="str">
        <f>IFERROR(MATCH(4,INDEX('Medarbetare År 2'!B:B,A1527+1):INDEX('Medarbetare År 2'!B:B,A1527+5000),0)+A1527,"")</f>
        <v/>
      </c>
      <c r="B1528" t="str" cm="1">
        <f t="array" ref="B1528">IF(A1528&lt;&gt;"",INDEX('Medarbetare År 2'!A:A,A1528),"")</f>
        <v/>
      </c>
      <c r="C1528" t="str" cm="1">
        <f t="array" ref="C1528">IF(A1528&lt;&gt;"",INDEX('Medarbetare År 2'!C:C,A1528),"")</f>
        <v/>
      </c>
    </row>
    <row r="1529" spans="1:3" x14ac:dyDescent="0.2">
      <c r="A1529" t="str">
        <f>IFERROR(MATCH(4,INDEX('Medarbetare År 2'!B:B,A1528+1):INDEX('Medarbetare År 2'!B:B,A1528+5000),0)+A1528,"")</f>
        <v/>
      </c>
      <c r="B1529" t="str" cm="1">
        <f t="array" ref="B1529">IF(A1529&lt;&gt;"",INDEX('Medarbetare År 2'!A:A,A1529),"")</f>
        <v/>
      </c>
      <c r="C1529" t="str" cm="1">
        <f t="array" ref="C1529">IF(A1529&lt;&gt;"",INDEX('Medarbetare År 2'!C:C,A1529),"")</f>
        <v/>
      </c>
    </row>
    <row r="1530" spans="1:3" x14ac:dyDescent="0.2">
      <c r="A1530" t="str">
        <f>IFERROR(MATCH(4,INDEX('Medarbetare År 2'!B:B,A1529+1):INDEX('Medarbetare År 2'!B:B,A1529+5000),0)+A1529,"")</f>
        <v/>
      </c>
      <c r="B1530" t="str" cm="1">
        <f t="array" ref="B1530">IF(A1530&lt;&gt;"",INDEX('Medarbetare År 2'!A:A,A1530),"")</f>
        <v/>
      </c>
      <c r="C1530" t="str" cm="1">
        <f t="array" ref="C1530">IF(A1530&lt;&gt;"",INDEX('Medarbetare År 2'!C:C,A1530),"")</f>
        <v/>
      </c>
    </row>
    <row r="1531" spans="1:3" x14ac:dyDescent="0.2">
      <c r="A1531" t="str">
        <f>IFERROR(MATCH(4,INDEX('Medarbetare År 2'!B:B,A1530+1):INDEX('Medarbetare År 2'!B:B,A1530+5000),0)+A1530,"")</f>
        <v/>
      </c>
      <c r="B1531" t="str" cm="1">
        <f t="array" ref="B1531">IF(A1531&lt;&gt;"",INDEX('Medarbetare År 2'!A:A,A1531),"")</f>
        <v/>
      </c>
      <c r="C1531" t="str" cm="1">
        <f t="array" ref="C1531">IF(A1531&lt;&gt;"",INDEX('Medarbetare År 2'!C:C,A1531),"")</f>
        <v/>
      </c>
    </row>
    <row r="1532" spans="1:3" x14ac:dyDescent="0.2">
      <c r="A1532" t="str">
        <f>IFERROR(MATCH(4,INDEX('Medarbetare År 2'!B:B,A1531+1):INDEX('Medarbetare År 2'!B:B,A1531+5000),0)+A1531,"")</f>
        <v/>
      </c>
      <c r="B1532" t="str" cm="1">
        <f t="array" ref="B1532">IF(A1532&lt;&gt;"",INDEX('Medarbetare År 2'!A:A,A1532),"")</f>
        <v/>
      </c>
      <c r="C1532" t="str" cm="1">
        <f t="array" ref="C1532">IF(A1532&lt;&gt;"",INDEX('Medarbetare År 2'!C:C,A1532),"")</f>
        <v/>
      </c>
    </row>
    <row r="1533" spans="1:3" x14ac:dyDescent="0.2">
      <c r="A1533" t="str">
        <f>IFERROR(MATCH(4,INDEX('Medarbetare År 2'!B:B,A1532+1):INDEX('Medarbetare År 2'!B:B,A1532+5000),0)+A1532,"")</f>
        <v/>
      </c>
      <c r="B1533" t="str" cm="1">
        <f t="array" ref="B1533">IF(A1533&lt;&gt;"",INDEX('Medarbetare År 2'!A:A,A1533),"")</f>
        <v/>
      </c>
      <c r="C1533" t="str" cm="1">
        <f t="array" ref="C1533">IF(A1533&lt;&gt;"",INDEX('Medarbetare År 2'!C:C,A1533),"")</f>
        <v/>
      </c>
    </row>
    <row r="1534" spans="1:3" x14ac:dyDescent="0.2">
      <c r="A1534" t="str">
        <f>IFERROR(MATCH(4,INDEX('Medarbetare År 2'!B:B,A1533+1):INDEX('Medarbetare År 2'!B:B,A1533+5000),0)+A1533,"")</f>
        <v/>
      </c>
      <c r="B1534" t="str" cm="1">
        <f t="array" ref="B1534">IF(A1534&lt;&gt;"",INDEX('Medarbetare År 2'!A:A,A1534),"")</f>
        <v/>
      </c>
      <c r="C1534" t="str" cm="1">
        <f t="array" ref="C1534">IF(A1534&lt;&gt;"",INDEX('Medarbetare År 2'!C:C,A1534),"")</f>
        <v/>
      </c>
    </row>
    <row r="1535" spans="1:3" x14ac:dyDescent="0.2">
      <c r="A1535" t="str">
        <f>IFERROR(MATCH(4,INDEX('Medarbetare År 2'!B:B,A1534+1):INDEX('Medarbetare År 2'!B:B,A1534+5000),0)+A1534,"")</f>
        <v/>
      </c>
      <c r="B1535" t="str" cm="1">
        <f t="array" ref="B1535">IF(A1535&lt;&gt;"",INDEX('Medarbetare År 2'!A:A,A1535),"")</f>
        <v/>
      </c>
      <c r="C1535" t="str" cm="1">
        <f t="array" ref="C1535">IF(A1535&lt;&gt;"",INDEX('Medarbetare År 2'!C:C,A1535),"")</f>
        <v/>
      </c>
    </row>
    <row r="1536" spans="1:3" x14ac:dyDescent="0.2">
      <c r="A1536" t="str">
        <f>IFERROR(MATCH(4,INDEX('Medarbetare År 2'!B:B,A1535+1):INDEX('Medarbetare År 2'!B:B,A1535+5000),0)+A1535,"")</f>
        <v/>
      </c>
      <c r="B1536" t="str" cm="1">
        <f t="array" ref="B1536">IF(A1536&lt;&gt;"",INDEX('Medarbetare År 2'!A:A,A1536),"")</f>
        <v/>
      </c>
      <c r="C1536" t="str" cm="1">
        <f t="array" ref="C1536">IF(A1536&lt;&gt;"",INDEX('Medarbetare År 2'!C:C,A1536),"")</f>
        <v/>
      </c>
    </row>
    <row r="1537" spans="1:3" x14ac:dyDescent="0.2">
      <c r="A1537" t="str">
        <f>IFERROR(MATCH(4,INDEX('Medarbetare År 2'!B:B,A1536+1):INDEX('Medarbetare År 2'!B:B,A1536+5000),0)+A1536,"")</f>
        <v/>
      </c>
      <c r="B1537" t="str" cm="1">
        <f t="array" ref="B1537">IF(A1537&lt;&gt;"",INDEX('Medarbetare År 2'!A:A,A1537),"")</f>
        <v/>
      </c>
      <c r="C1537" t="str" cm="1">
        <f t="array" ref="C1537">IF(A1537&lt;&gt;"",INDEX('Medarbetare År 2'!C:C,A1537),"")</f>
        <v/>
      </c>
    </row>
    <row r="1538" spans="1:3" x14ac:dyDescent="0.2">
      <c r="A1538" t="str">
        <f>IFERROR(MATCH(4,INDEX('Medarbetare År 2'!B:B,A1537+1):INDEX('Medarbetare År 2'!B:B,A1537+5000),0)+A1537,"")</f>
        <v/>
      </c>
      <c r="B1538" t="str" cm="1">
        <f t="array" ref="B1538">IF(A1538&lt;&gt;"",INDEX('Medarbetare År 2'!A:A,A1538),"")</f>
        <v/>
      </c>
      <c r="C1538" t="str" cm="1">
        <f t="array" ref="C1538">IF(A1538&lt;&gt;"",INDEX('Medarbetare År 2'!C:C,A1538),"")</f>
        <v/>
      </c>
    </row>
    <row r="1539" spans="1:3" x14ac:dyDescent="0.2">
      <c r="A1539" t="str">
        <f>IFERROR(MATCH(4,INDEX('Medarbetare År 2'!B:B,A1538+1):INDEX('Medarbetare År 2'!B:B,A1538+5000),0)+A1538,"")</f>
        <v/>
      </c>
      <c r="B1539" t="str" cm="1">
        <f t="array" ref="B1539">IF(A1539&lt;&gt;"",INDEX('Medarbetare År 2'!A:A,A1539),"")</f>
        <v/>
      </c>
      <c r="C1539" t="str" cm="1">
        <f t="array" ref="C1539">IF(A1539&lt;&gt;"",INDEX('Medarbetare År 2'!C:C,A1539),"")</f>
        <v/>
      </c>
    </row>
    <row r="1540" spans="1:3" x14ac:dyDescent="0.2">
      <c r="A1540" t="str">
        <f>IFERROR(MATCH(4,INDEX('Medarbetare År 2'!B:B,A1539+1):INDEX('Medarbetare År 2'!B:B,A1539+5000),0)+A1539,"")</f>
        <v/>
      </c>
      <c r="B1540" t="str" cm="1">
        <f t="array" ref="B1540">IF(A1540&lt;&gt;"",INDEX('Medarbetare År 2'!A:A,A1540),"")</f>
        <v/>
      </c>
      <c r="C1540" t="str" cm="1">
        <f t="array" ref="C1540">IF(A1540&lt;&gt;"",INDEX('Medarbetare År 2'!C:C,A1540),"")</f>
        <v/>
      </c>
    </row>
    <row r="1541" spans="1:3" x14ac:dyDescent="0.2">
      <c r="A1541" t="str">
        <f>IFERROR(MATCH(4,INDEX('Medarbetare År 2'!B:B,A1540+1):INDEX('Medarbetare År 2'!B:B,A1540+5000),0)+A1540,"")</f>
        <v/>
      </c>
      <c r="B1541" t="str" cm="1">
        <f t="array" ref="B1541">IF(A1541&lt;&gt;"",INDEX('Medarbetare År 2'!A:A,A1541),"")</f>
        <v/>
      </c>
      <c r="C1541" t="str" cm="1">
        <f t="array" ref="C1541">IF(A1541&lt;&gt;"",INDEX('Medarbetare År 2'!C:C,A1541),"")</f>
        <v/>
      </c>
    </row>
    <row r="1542" spans="1:3" x14ac:dyDescent="0.2">
      <c r="A1542" t="str">
        <f>IFERROR(MATCH(4,INDEX('Medarbetare År 2'!B:B,A1541+1):INDEX('Medarbetare År 2'!B:B,A1541+5000),0)+A1541,"")</f>
        <v/>
      </c>
      <c r="B1542" t="str" cm="1">
        <f t="array" ref="B1542">IF(A1542&lt;&gt;"",INDEX('Medarbetare År 2'!A:A,A1542),"")</f>
        <v/>
      </c>
      <c r="C1542" t="str" cm="1">
        <f t="array" ref="C1542">IF(A1542&lt;&gt;"",INDEX('Medarbetare År 2'!C:C,A1542),"")</f>
        <v/>
      </c>
    </row>
    <row r="1543" spans="1:3" x14ac:dyDescent="0.2">
      <c r="A1543" t="str">
        <f>IFERROR(MATCH(4,INDEX('Medarbetare År 2'!B:B,A1542+1):INDEX('Medarbetare År 2'!B:B,A1542+5000),0)+A1542,"")</f>
        <v/>
      </c>
      <c r="B1543" t="str" cm="1">
        <f t="array" ref="B1543">IF(A1543&lt;&gt;"",INDEX('Medarbetare År 2'!A:A,A1543),"")</f>
        <v/>
      </c>
      <c r="C1543" t="str" cm="1">
        <f t="array" ref="C1543">IF(A1543&lt;&gt;"",INDEX('Medarbetare År 2'!C:C,A1543),"")</f>
        <v/>
      </c>
    </row>
    <row r="1544" spans="1:3" x14ac:dyDescent="0.2">
      <c r="A1544" t="str">
        <f>IFERROR(MATCH(4,INDEX('Medarbetare År 2'!B:B,A1543+1):INDEX('Medarbetare År 2'!B:B,A1543+5000),0)+A1543,"")</f>
        <v/>
      </c>
      <c r="B1544" t="str" cm="1">
        <f t="array" ref="B1544">IF(A1544&lt;&gt;"",INDEX('Medarbetare År 2'!A:A,A1544),"")</f>
        <v/>
      </c>
      <c r="C1544" t="str" cm="1">
        <f t="array" ref="C1544">IF(A1544&lt;&gt;"",INDEX('Medarbetare År 2'!C:C,A1544),"")</f>
        <v/>
      </c>
    </row>
    <row r="1545" spans="1:3" x14ac:dyDescent="0.2">
      <c r="A1545" t="str">
        <f>IFERROR(MATCH(4,INDEX('Medarbetare År 2'!B:B,A1544+1):INDEX('Medarbetare År 2'!B:B,A1544+5000),0)+A1544,"")</f>
        <v/>
      </c>
      <c r="B1545" t="str" cm="1">
        <f t="array" ref="B1545">IF(A1545&lt;&gt;"",INDEX('Medarbetare År 2'!A:A,A1545),"")</f>
        <v/>
      </c>
      <c r="C1545" t="str" cm="1">
        <f t="array" ref="C1545">IF(A1545&lt;&gt;"",INDEX('Medarbetare År 2'!C:C,A1545),"")</f>
        <v/>
      </c>
    </row>
    <row r="1546" spans="1:3" x14ac:dyDescent="0.2">
      <c r="A1546" t="str">
        <f>IFERROR(MATCH(4,INDEX('Medarbetare År 2'!B:B,A1545+1):INDEX('Medarbetare År 2'!B:B,A1545+5000),0)+A1545,"")</f>
        <v/>
      </c>
      <c r="B1546" t="str" cm="1">
        <f t="array" ref="B1546">IF(A1546&lt;&gt;"",INDEX('Medarbetare År 2'!A:A,A1546),"")</f>
        <v/>
      </c>
      <c r="C1546" t="str" cm="1">
        <f t="array" ref="C1546">IF(A1546&lt;&gt;"",INDEX('Medarbetare År 2'!C:C,A1546),"")</f>
        <v/>
      </c>
    </row>
    <row r="1547" spans="1:3" x14ac:dyDescent="0.2">
      <c r="A1547" t="str">
        <f>IFERROR(MATCH(4,INDEX('Medarbetare År 2'!B:B,A1546+1):INDEX('Medarbetare År 2'!B:B,A1546+5000),0)+A1546,"")</f>
        <v/>
      </c>
      <c r="B1547" t="str" cm="1">
        <f t="array" ref="B1547">IF(A1547&lt;&gt;"",INDEX('Medarbetare År 2'!A:A,A1547),"")</f>
        <v/>
      </c>
      <c r="C1547" t="str" cm="1">
        <f t="array" ref="C1547">IF(A1547&lt;&gt;"",INDEX('Medarbetare År 2'!C:C,A1547),"")</f>
        <v/>
      </c>
    </row>
    <row r="1548" spans="1:3" x14ac:dyDescent="0.2">
      <c r="A1548" t="str">
        <f>IFERROR(MATCH(4,INDEX('Medarbetare År 2'!B:B,A1547+1):INDEX('Medarbetare År 2'!B:B,A1547+5000),0)+A1547,"")</f>
        <v/>
      </c>
      <c r="B1548" t="str" cm="1">
        <f t="array" ref="B1548">IF(A1548&lt;&gt;"",INDEX('Medarbetare År 2'!A:A,A1548),"")</f>
        <v/>
      </c>
      <c r="C1548" t="str" cm="1">
        <f t="array" ref="C1548">IF(A1548&lt;&gt;"",INDEX('Medarbetare År 2'!C:C,A1548),"")</f>
        <v/>
      </c>
    </row>
    <row r="1549" spans="1:3" x14ac:dyDescent="0.2">
      <c r="A1549" t="str">
        <f>IFERROR(MATCH(4,INDEX('Medarbetare År 2'!B:B,A1548+1):INDEX('Medarbetare År 2'!B:B,A1548+5000),0)+A1548,"")</f>
        <v/>
      </c>
      <c r="B1549" t="str" cm="1">
        <f t="array" ref="B1549">IF(A1549&lt;&gt;"",INDEX('Medarbetare År 2'!A:A,A1549),"")</f>
        <v/>
      </c>
      <c r="C1549" t="str" cm="1">
        <f t="array" ref="C1549">IF(A1549&lt;&gt;"",INDEX('Medarbetare År 2'!C:C,A1549),"")</f>
        <v/>
      </c>
    </row>
    <row r="1550" spans="1:3" x14ac:dyDescent="0.2">
      <c r="A1550" t="str">
        <f>IFERROR(MATCH(4,INDEX('Medarbetare År 2'!B:B,A1549+1):INDEX('Medarbetare År 2'!B:B,A1549+5000),0)+A1549,"")</f>
        <v/>
      </c>
      <c r="B1550" t="str" cm="1">
        <f t="array" ref="B1550">IF(A1550&lt;&gt;"",INDEX('Medarbetare År 2'!A:A,A1550),"")</f>
        <v/>
      </c>
      <c r="C1550" t="str" cm="1">
        <f t="array" ref="C1550">IF(A1550&lt;&gt;"",INDEX('Medarbetare År 2'!C:C,A1550),"")</f>
        <v/>
      </c>
    </row>
    <row r="1551" spans="1:3" x14ac:dyDescent="0.2">
      <c r="A1551" t="str">
        <f>IFERROR(MATCH(4,INDEX('Medarbetare År 2'!B:B,A1550+1):INDEX('Medarbetare År 2'!B:B,A1550+5000),0)+A1550,"")</f>
        <v/>
      </c>
      <c r="B1551" t="str" cm="1">
        <f t="array" ref="B1551">IF(A1551&lt;&gt;"",INDEX('Medarbetare År 2'!A:A,A1551),"")</f>
        <v/>
      </c>
      <c r="C1551" t="str" cm="1">
        <f t="array" ref="C1551">IF(A1551&lt;&gt;"",INDEX('Medarbetare År 2'!C:C,A1551),"")</f>
        <v/>
      </c>
    </row>
    <row r="1552" spans="1:3" x14ac:dyDescent="0.2">
      <c r="A1552" t="str">
        <f>IFERROR(MATCH(4,INDEX('Medarbetare År 2'!B:B,A1551+1):INDEX('Medarbetare År 2'!B:B,A1551+5000),0)+A1551,"")</f>
        <v/>
      </c>
      <c r="B1552" t="str" cm="1">
        <f t="array" ref="B1552">IF(A1552&lt;&gt;"",INDEX('Medarbetare År 2'!A:A,A1552),"")</f>
        <v/>
      </c>
      <c r="C1552" t="str" cm="1">
        <f t="array" ref="C1552">IF(A1552&lt;&gt;"",INDEX('Medarbetare År 2'!C:C,A1552),"")</f>
        <v/>
      </c>
    </row>
    <row r="1553" spans="1:3" x14ac:dyDescent="0.2">
      <c r="A1553" t="str">
        <f>IFERROR(MATCH(4,INDEX('Medarbetare År 2'!B:B,A1552+1):INDEX('Medarbetare År 2'!B:B,A1552+5000),0)+A1552,"")</f>
        <v/>
      </c>
      <c r="B1553" t="str" cm="1">
        <f t="array" ref="B1553">IF(A1553&lt;&gt;"",INDEX('Medarbetare År 2'!A:A,A1553),"")</f>
        <v/>
      </c>
      <c r="C1553" t="str" cm="1">
        <f t="array" ref="C1553">IF(A1553&lt;&gt;"",INDEX('Medarbetare År 2'!C:C,A1553),"")</f>
        <v/>
      </c>
    </row>
    <row r="1554" spans="1:3" x14ac:dyDescent="0.2">
      <c r="A1554" t="str">
        <f>IFERROR(MATCH(4,INDEX('Medarbetare År 2'!B:B,A1553+1):INDEX('Medarbetare År 2'!B:B,A1553+5000),0)+A1553,"")</f>
        <v/>
      </c>
      <c r="B1554" t="str" cm="1">
        <f t="array" ref="B1554">IF(A1554&lt;&gt;"",INDEX('Medarbetare År 2'!A:A,A1554),"")</f>
        <v/>
      </c>
      <c r="C1554" t="str" cm="1">
        <f t="array" ref="C1554">IF(A1554&lt;&gt;"",INDEX('Medarbetare År 2'!C:C,A1554),"")</f>
        <v/>
      </c>
    </row>
    <row r="1555" spans="1:3" x14ac:dyDescent="0.2">
      <c r="A1555" t="str">
        <f>IFERROR(MATCH(4,INDEX('Medarbetare År 2'!B:B,A1554+1):INDEX('Medarbetare År 2'!B:B,A1554+5000),0)+A1554,"")</f>
        <v/>
      </c>
      <c r="B1555" t="str" cm="1">
        <f t="array" ref="B1555">IF(A1555&lt;&gt;"",INDEX('Medarbetare År 2'!A:A,A1555),"")</f>
        <v/>
      </c>
      <c r="C1555" t="str" cm="1">
        <f t="array" ref="C1555">IF(A1555&lt;&gt;"",INDEX('Medarbetare År 2'!C:C,A1555),"")</f>
        <v/>
      </c>
    </row>
    <row r="1556" spans="1:3" x14ac:dyDescent="0.2">
      <c r="A1556" t="str">
        <f>IFERROR(MATCH(4,INDEX('Medarbetare År 2'!B:B,A1555+1):INDEX('Medarbetare År 2'!B:B,A1555+5000),0)+A1555,"")</f>
        <v/>
      </c>
      <c r="B1556" t="str" cm="1">
        <f t="array" ref="B1556">IF(A1556&lt;&gt;"",INDEX('Medarbetare År 2'!A:A,A1556),"")</f>
        <v/>
      </c>
      <c r="C1556" t="str" cm="1">
        <f t="array" ref="C1556">IF(A1556&lt;&gt;"",INDEX('Medarbetare År 2'!C:C,A1556),"")</f>
        <v/>
      </c>
    </row>
    <row r="1557" spans="1:3" x14ac:dyDescent="0.2">
      <c r="A1557" t="str">
        <f>IFERROR(MATCH(4,INDEX('Medarbetare År 2'!B:B,A1556+1):INDEX('Medarbetare År 2'!B:B,A1556+5000),0)+A1556,"")</f>
        <v/>
      </c>
      <c r="B1557" t="str" cm="1">
        <f t="array" ref="B1557">IF(A1557&lt;&gt;"",INDEX('Medarbetare År 2'!A:A,A1557),"")</f>
        <v/>
      </c>
      <c r="C1557" t="str" cm="1">
        <f t="array" ref="C1557">IF(A1557&lt;&gt;"",INDEX('Medarbetare År 2'!C:C,A1557),"")</f>
        <v/>
      </c>
    </row>
    <row r="1558" spans="1:3" x14ac:dyDescent="0.2">
      <c r="A1558" t="str">
        <f>IFERROR(MATCH(4,INDEX('Medarbetare År 2'!B:B,A1557+1):INDEX('Medarbetare År 2'!B:B,A1557+5000),0)+A1557,"")</f>
        <v/>
      </c>
      <c r="B1558" t="str" cm="1">
        <f t="array" ref="B1558">IF(A1558&lt;&gt;"",INDEX('Medarbetare År 2'!A:A,A1558),"")</f>
        <v/>
      </c>
      <c r="C1558" t="str" cm="1">
        <f t="array" ref="C1558">IF(A1558&lt;&gt;"",INDEX('Medarbetare År 2'!C:C,A1558),"")</f>
        <v/>
      </c>
    </row>
    <row r="1559" spans="1:3" x14ac:dyDescent="0.2">
      <c r="A1559" t="str">
        <f>IFERROR(MATCH(4,INDEX('Medarbetare År 2'!B:B,A1558+1):INDEX('Medarbetare År 2'!B:B,A1558+5000),0)+A1558,"")</f>
        <v/>
      </c>
      <c r="B1559" t="str" cm="1">
        <f t="array" ref="B1559">IF(A1559&lt;&gt;"",INDEX('Medarbetare År 2'!A:A,A1559),"")</f>
        <v/>
      </c>
      <c r="C1559" t="str" cm="1">
        <f t="array" ref="C1559">IF(A1559&lt;&gt;"",INDEX('Medarbetare År 2'!C:C,A1559),"")</f>
        <v/>
      </c>
    </row>
    <row r="1560" spans="1:3" x14ac:dyDescent="0.2">
      <c r="A1560" t="str">
        <f>IFERROR(MATCH(4,INDEX('Medarbetare År 2'!B:B,A1559+1):INDEX('Medarbetare År 2'!B:B,A1559+5000),0)+A1559,"")</f>
        <v/>
      </c>
      <c r="B1560" t="str" cm="1">
        <f t="array" ref="B1560">IF(A1560&lt;&gt;"",INDEX('Medarbetare År 2'!A:A,A1560),"")</f>
        <v/>
      </c>
      <c r="C1560" t="str" cm="1">
        <f t="array" ref="C1560">IF(A1560&lt;&gt;"",INDEX('Medarbetare År 2'!C:C,A1560),"")</f>
        <v/>
      </c>
    </row>
    <row r="1561" spans="1:3" x14ac:dyDescent="0.2">
      <c r="A1561" t="str">
        <f>IFERROR(MATCH(4,INDEX('Medarbetare År 2'!B:B,A1560+1):INDEX('Medarbetare År 2'!B:B,A1560+5000),0)+A1560,"")</f>
        <v/>
      </c>
      <c r="B1561" t="str" cm="1">
        <f t="array" ref="B1561">IF(A1561&lt;&gt;"",INDEX('Medarbetare År 2'!A:A,A1561),"")</f>
        <v/>
      </c>
      <c r="C1561" t="str" cm="1">
        <f t="array" ref="C1561">IF(A1561&lt;&gt;"",INDEX('Medarbetare År 2'!C:C,A1561),"")</f>
        <v/>
      </c>
    </row>
    <row r="1562" spans="1:3" x14ac:dyDescent="0.2">
      <c r="A1562" t="str">
        <f>IFERROR(MATCH(4,INDEX('Medarbetare År 2'!B:B,A1561+1):INDEX('Medarbetare År 2'!B:B,A1561+5000),0)+A1561,"")</f>
        <v/>
      </c>
      <c r="B1562" t="str" cm="1">
        <f t="array" ref="B1562">IF(A1562&lt;&gt;"",INDEX('Medarbetare År 2'!A:A,A1562),"")</f>
        <v/>
      </c>
      <c r="C1562" t="str" cm="1">
        <f t="array" ref="C1562">IF(A1562&lt;&gt;"",INDEX('Medarbetare År 2'!C:C,A1562),"")</f>
        <v/>
      </c>
    </row>
    <row r="1563" spans="1:3" x14ac:dyDescent="0.2">
      <c r="A1563" t="str">
        <f>IFERROR(MATCH(4,INDEX('Medarbetare År 2'!B:B,A1562+1):INDEX('Medarbetare År 2'!B:B,A1562+5000),0)+A1562,"")</f>
        <v/>
      </c>
      <c r="B1563" t="str" cm="1">
        <f t="array" ref="B1563">IF(A1563&lt;&gt;"",INDEX('Medarbetare År 2'!A:A,A1563),"")</f>
        <v/>
      </c>
      <c r="C1563" t="str" cm="1">
        <f t="array" ref="C1563">IF(A1563&lt;&gt;"",INDEX('Medarbetare År 2'!C:C,A1563),"")</f>
        <v/>
      </c>
    </row>
    <row r="1564" spans="1:3" x14ac:dyDescent="0.2">
      <c r="A1564" t="str">
        <f>IFERROR(MATCH(4,INDEX('Medarbetare År 2'!B:B,A1563+1):INDEX('Medarbetare År 2'!B:B,A1563+5000),0)+A1563,"")</f>
        <v/>
      </c>
      <c r="B1564" t="str" cm="1">
        <f t="array" ref="B1564">IF(A1564&lt;&gt;"",INDEX('Medarbetare År 2'!A:A,A1564),"")</f>
        <v/>
      </c>
      <c r="C1564" t="str" cm="1">
        <f t="array" ref="C1564">IF(A1564&lt;&gt;"",INDEX('Medarbetare År 2'!C:C,A1564),"")</f>
        <v/>
      </c>
    </row>
    <row r="1565" spans="1:3" x14ac:dyDescent="0.2">
      <c r="A1565" t="str">
        <f>IFERROR(MATCH(4,INDEX('Medarbetare År 2'!B:B,A1564+1):INDEX('Medarbetare År 2'!B:B,A1564+5000),0)+A1564,"")</f>
        <v/>
      </c>
      <c r="B1565" t="str" cm="1">
        <f t="array" ref="B1565">IF(A1565&lt;&gt;"",INDEX('Medarbetare År 2'!A:A,A1565),"")</f>
        <v/>
      </c>
      <c r="C1565" t="str" cm="1">
        <f t="array" ref="C1565">IF(A1565&lt;&gt;"",INDEX('Medarbetare År 2'!C:C,A1565),"")</f>
        <v/>
      </c>
    </row>
    <row r="1566" spans="1:3" x14ac:dyDescent="0.2">
      <c r="A1566" t="str">
        <f>IFERROR(MATCH(4,INDEX('Medarbetare År 2'!B:B,A1565+1):INDEX('Medarbetare År 2'!B:B,A1565+5000),0)+A1565,"")</f>
        <v/>
      </c>
      <c r="B1566" t="str" cm="1">
        <f t="array" ref="B1566">IF(A1566&lt;&gt;"",INDEX('Medarbetare År 2'!A:A,A1566),"")</f>
        <v/>
      </c>
      <c r="C1566" t="str" cm="1">
        <f t="array" ref="C1566">IF(A1566&lt;&gt;"",INDEX('Medarbetare År 2'!C:C,A1566),"")</f>
        <v/>
      </c>
    </row>
    <row r="1567" spans="1:3" x14ac:dyDescent="0.2">
      <c r="A1567" t="str">
        <f>IFERROR(MATCH(4,INDEX('Medarbetare År 2'!B:B,A1566+1):INDEX('Medarbetare År 2'!B:B,A1566+5000),0)+A1566,"")</f>
        <v/>
      </c>
      <c r="B1567" t="str" cm="1">
        <f t="array" ref="B1567">IF(A1567&lt;&gt;"",INDEX('Medarbetare År 2'!A:A,A1567),"")</f>
        <v/>
      </c>
      <c r="C1567" t="str" cm="1">
        <f t="array" ref="C1567">IF(A1567&lt;&gt;"",INDEX('Medarbetare År 2'!C:C,A1567),"")</f>
        <v/>
      </c>
    </row>
    <row r="1568" spans="1:3" x14ac:dyDescent="0.2">
      <c r="A1568" t="str">
        <f>IFERROR(MATCH(4,INDEX('Medarbetare År 2'!B:B,A1567+1):INDEX('Medarbetare År 2'!B:B,A1567+5000),0)+A1567,"")</f>
        <v/>
      </c>
      <c r="B1568" t="str" cm="1">
        <f t="array" ref="B1568">IF(A1568&lt;&gt;"",INDEX('Medarbetare År 2'!A:A,A1568),"")</f>
        <v/>
      </c>
      <c r="C1568" t="str" cm="1">
        <f t="array" ref="C1568">IF(A1568&lt;&gt;"",INDEX('Medarbetare År 2'!C:C,A1568),"")</f>
        <v/>
      </c>
    </row>
    <row r="1569" spans="1:3" x14ac:dyDescent="0.2">
      <c r="A1569" t="str">
        <f>IFERROR(MATCH(4,INDEX('Medarbetare År 2'!B:B,A1568+1):INDEX('Medarbetare År 2'!B:B,A1568+5000),0)+A1568,"")</f>
        <v/>
      </c>
      <c r="B1569" t="str" cm="1">
        <f t="array" ref="B1569">IF(A1569&lt;&gt;"",INDEX('Medarbetare År 2'!A:A,A1569),"")</f>
        <v/>
      </c>
      <c r="C1569" t="str" cm="1">
        <f t="array" ref="C1569">IF(A1569&lt;&gt;"",INDEX('Medarbetare År 2'!C:C,A1569),"")</f>
        <v/>
      </c>
    </row>
    <row r="1570" spans="1:3" x14ac:dyDescent="0.2">
      <c r="A1570" t="str">
        <f>IFERROR(MATCH(4,INDEX('Medarbetare År 2'!B:B,A1569+1):INDEX('Medarbetare År 2'!B:B,A1569+5000),0)+A1569,"")</f>
        <v/>
      </c>
      <c r="B1570" t="str" cm="1">
        <f t="array" ref="B1570">IF(A1570&lt;&gt;"",INDEX('Medarbetare År 2'!A:A,A1570),"")</f>
        <v/>
      </c>
      <c r="C1570" t="str" cm="1">
        <f t="array" ref="C1570">IF(A1570&lt;&gt;"",INDEX('Medarbetare År 2'!C:C,A1570),"")</f>
        <v/>
      </c>
    </row>
    <row r="1571" spans="1:3" x14ac:dyDescent="0.2">
      <c r="A1571" t="str">
        <f>IFERROR(MATCH(4,INDEX('Medarbetare År 2'!B:B,A1570+1):INDEX('Medarbetare År 2'!B:B,A1570+5000),0)+A1570,"")</f>
        <v/>
      </c>
      <c r="B1571" t="str" cm="1">
        <f t="array" ref="B1571">IF(A1571&lt;&gt;"",INDEX('Medarbetare År 2'!A:A,A1571),"")</f>
        <v/>
      </c>
      <c r="C1571" t="str" cm="1">
        <f t="array" ref="C1571">IF(A1571&lt;&gt;"",INDEX('Medarbetare År 2'!C:C,A1571),"")</f>
        <v/>
      </c>
    </row>
    <row r="1572" spans="1:3" x14ac:dyDescent="0.2">
      <c r="A1572" t="str">
        <f>IFERROR(MATCH(4,INDEX('Medarbetare År 2'!B:B,A1571+1):INDEX('Medarbetare År 2'!B:B,A1571+5000),0)+A1571,"")</f>
        <v/>
      </c>
      <c r="B1572" t="str" cm="1">
        <f t="array" ref="B1572">IF(A1572&lt;&gt;"",INDEX('Medarbetare År 2'!A:A,A1572),"")</f>
        <v/>
      </c>
      <c r="C1572" t="str" cm="1">
        <f t="array" ref="C1572">IF(A1572&lt;&gt;"",INDEX('Medarbetare År 2'!C:C,A1572),"")</f>
        <v/>
      </c>
    </row>
    <row r="1573" spans="1:3" x14ac:dyDescent="0.2">
      <c r="A1573" t="str">
        <f>IFERROR(MATCH(4,INDEX('Medarbetare År 2'!B:B,A1572+1):INDEX('Medarbetare År 2'!B:B,A1572+5000),0)+A1572,"")</f>
        <v/>
      </c>
      <c r="B1573" t="str" cm="1">
        <f t="array" ref="B1573">IF(A1573&lt;&gt;"",INDEX('Medarbetare År 2'!A:A,A1573),"")</f>
        <v/>
      </c>
      <c r="C1573" t="str" cm="1">
        <f t="array" ref="C1573">IF(A1573&lt;&gt;"",INDEX('Medarbetare År 2'!C:C,A1573),"")</f>
        <v/>
      </c>
    </row>
    <row r="1574" spans="1:3" x14ac:dyDescent="0.2">
      <c r="A1574" t="str">
        <f>IFERROR(MATCH(4,INDEX('Medarbetare År 2'!B:B,A1573+1):INDEX('Medarbetare År 2'!B:B,A1573+5000),0)+A1573,"")</f>
        <v/>
      </c>
      <c r="B1574" t="str" cm="1">
        <f t="array" ref="B1574">IF(A1574&lt;&gt;"",INDEX('Medarbetare År 2'!A:A,A1574),"")</f>
        <v/>
      </c>
      <c r="C1574" t="str" cm="1">
        <f t="array" ref="C1574">IF(A1574&lt;&gt;"",INDEX('Medarbetare År 2'!C:C,A1574),"")</f>
        <v/>
      </c>
    </row>
    <row r="1575" spans="1:3" x14ac:dyDescent="0.2">
      <c r="A1575" t="str">
        <f>IFERROR(MATCH(4,INDEX('Medarbetare År 2'!B:B,A1574+1):INDEX('Medarbetare År 2'!B:B,A1574+5000),0)+A1574,"")</f>
        <v/>
      </c>
      <c r="B1575" t="str" cm="1">
        <f t="array" ref="B1575">IF(A1575&lt;&gt;"",INDEX('Medarbetare År 2'!A:A,A1575),"")</f>
        <v/>
      </c>
      <c r="C1575" t="str" cm="1">
        <f t="array" ref="C1575">IF(A1575&lt;&gt;"",INDEX('Medarbetare År 2'!C:C,A1575),"")</f>
        <v/>
      </c>
    </row>
    <row r="1576" spans="1:3" x14ac:dyDescent="0.2">
      <c r="A1576" t="str">
        <f>IFERROR(MATCH(4,INDEX('Medarbetare År 2'!B:B,A1575+1):INDEX('Medarbetare År 2'!B:B,A1575+5000),0)+A1575,"")</f>
        <v/>
      </c>
      <c r="B1576" t="str" cm="1">
        <f t="array" ref="B1576">IF(A1576&lt;&gt;"",INDEX('Medarbetare År 2'!A:A,A1576),"")</f>
        <v/>
      </c>
      <c r="C1576" t="str" cm="1">
        <f t="array" ref="C1576">IF(A1576&lt;&gt;"",INDEX('Medarbetare År 2'!C:C,A1576),"")</f>
        <v/>
      </c>
    </row>
    <row r="1577" spans="1:3" x14ac:dyDescent="0.2">
      <c r="A1577" t="str">
        <f>IFERROR(MATCH(4,INDEX('Medarbetare År 2'!B:B,A1576+1):INDEX('Medarbetare År 2'!B:B,A1576+5000),0)+A1576,"")</f>
        <v/>
      </c>
      <c r="B1577" t="str" cm="1">
        <f t="array" ref="B1577">IF(A1577&lt;&gt;"",INDEX('Medarbetare År 2'!A:A,A1577),"")</f>
        <v/>
      </c>
      <c r="C1577" t="str" cm="1">
        <f t="array" ref="C1577">IF(A1577&lt;&gt;"",INDEX('Medarbetare År 2'!C:C,A1577),"")</f>
        <v/>
      </c>
    </row>
    <row r="1578" spans="1:3" x14ac:dyDescent="0.2">
      <c r="A1578" t="str">
        <f>IFERROR(MATCH(4,INDEX('Medarbetare År 2'!B:B,A1577+1):INDEX('Medarbetare År 2'!B:B,A1577+5000),0)+A1577,"")</f>
        <v/>
      </c>
      <c r="B1578" t="str" cm="1">
        <f t="array" ref="B1578">IF(A1578&lt;&gt;"",INDEX('Medarbetare År 2'!A:A,A1578),"")</f>
        <v/>
      </c>
      <c r="C1578" t="str" cm="1">
        <f t="array" ref="C1578">IF(A1578&lt;&gt;"",INDEX('Medarbetare År 2'!C:C,A1578),"")</f>
        <v/>
      </c>
    </row>
    <row r="1579" spans="1:3" x14ac:dyDescent="0.2">
      <c r="A1579" t="str">
        <f>IFERROR(MATCH(4,INDEX('Medarbetare År 2'!B:B,A1578+1):INDEX('Medarbetare År 2'!B:B,A1578+5000),0)+A1578,"")</f>
        <v/>
      </c>
      <c r="B1579" t="str" cm="1">
        <f t="array" ref="B1579">IF(A1579&lt;&gt;"",INDEX('Medarbetare År 2'!A:A,A1579),"")</f>
        <v/>
      </c>
      <c r="C1579" t="str" cm="1">
        <f t="array" ref="C1579">IF(A1579&lt;&gt;"",INDEX('Medarbetare År 2'!C:C,A1579),"")</f>
        <v/>
      </c>
    </row>
    <row r="1580" spans="1:3" x14ac:dyDescent="0.2">
      <c r="A1580" t="str">
        <f>IFERROR(MATCH(4,INDEX('Medarbetare År 2'!B:B,A1579+1):INDEX('Medarbetare År 2'!B:B,A1579+5000),0)+A1579,"")</f>
        <v/>
      </c>
      <c r="B1580" t="str" cm="1">
        <f t="array" ref="B1580">IF(A1580&lt;&gt;"",INDEX('Medarbetare År 2'!A:A,A1580),"")</f>
        <v/>
      </c>
      <c r="C1580" t="str" cm="1">
        <f t="array" ref="C1580">IF(A1580&lt;&gt;"",INDEX('Medarbetare År 2'!C:C,A1580),"")</f>
        <v/>
      </c>
    </row>
    <row r="1581" spans="1:3" x14ac:dyDescent="0.2">
      <c r="A1581" t="str">
        <f>IFERROR(MATCH(4,INDEX('Medarbetare År 2'!B:B,A1580+1):INDEX('Medarbetare År 2'!B:B,A1580+5000),0)+A1580,"")</f>
        <v/>
      </c>
      <c r="B1581" t="str" cm="1">
        <f t="array" ref="B1581">IF(A1581&lt;&gt;"",INDEX('Medarbetare År 2'!A:A,A1581),"")</f>
        <v/>
      </c>
      <c r="C1581" t="str" cm="1">
        <f t="array" ref="C1581">IF(A1581&lt;&gt;"",INDEX('Medarbetare År 2'!C:C,A1581),"")</f>
        <v/>
      </c>
    </row>
    <row r="1582" spans="1:3" x14ac:dyDescent="0.2">
      <c r="A1582" t="str">
        <f>IFERROR(MATCH(4,INDEX('Medarbetare År 2'!B:B,A1581+1):INDEX('Medarbetare År 2'!B:B,A1581+5000),0)+A1581,"")</f>
        <v/>
      </c>
      <c r="B1582" t="str" cm="1">
        <f t="array" ref="B1582">IF(A1582&lt;&gt;"",INDEX('Medarbetare År 2'!A:A,A1582),"")</f>
        <v/>
      </c>
      <c r="C1582" t="str" cm="1">
        <f t="array" ref="C1582">IF(A1582&lt;&gt;"",INDEX('Medarbetare År 2'!C:C,A1582),"")</f>
        <v/>
      </c>
    </row>
    <row r="1583" spans="1:3" x14ac:dyDescent="0.2">
      <c r="A1583" t="str">
        <f>IFERROR(MATCH(4,INDEX('Medarbetare År 2'!B:B,A1582+1):INDEX('Medarbetare År 2'!B:B,A1582+5000),0)+A1582,"")</f>
        <v/>
      </c>
      <c r="B1583" t="str" cm="1">
        <f t="array" ref="B1583">IF(A1583&lt;&gt;"",INDEX('Medarbetare År 2'!A:A,A1583),"")</f>
        <v/>
      </c>
      <c r="C1583" t="str" cm="1">
        <f t="array" ref="C1583">IF(A1583&lt;&gt;"",INDEX('Medarbetare År 2'!C:C,A1583),"")</f>
        <v/>
      </c>
    </row>
    <row r="1584" spans="1:3" x14ac:dyDescent="0.2">
      <c r="A1584" t="str">
        <f>IFERROR(MATCH(4,INDEX('Medarbetare År 2'!B:B,A1583+1):INDEX('Medarbetare År 2'!B:B,A1583+5000),0)+A1583,"")</f>
        <v/>
      </c>
      <c r="B1584" t="str" cm="1">
        <f t="array" ref="B1584">IF(A1584&lt;&gt;"",INDEX('Medarbetare År 2'!A:A,A1584),"")</f>
        <v/>
      </c>
      <c r="C1584" t="str" cm="1">
        <f t="array" ref="C1584">IF(A1584&lt;&gt;"",INDEX('Medarbetare År 2'!C:C,A1584),"")</f>
        <v/>
      </c>
    </row>
    <row r="1585" spans="1:3" x14ac:dyDescent="0.2">
      <c r="A1585" t="str">
        <f>IFERROR(MATCH(4,INDEX('Medarbetare År 2'!B:B,A1584+1):INDEX('Medarbetare År 2'!B:B,A1584+5000),0)+A1584,"")</f>
        <v/>
      </c>
      <c r="B1585" t="str" cm="1">
        <f t="array" ref="B1585">IF(A1585&lt;&gt;"",INDEX('Medarbetare År 2'!A:A,A1585),"")</f>
        <v/>
      </c>
      <c r="C1585" t="str" cm="1">
        <f t="array" ref="C1585">IF(A1585&lt;&gt;"",INDEX('Medarbetare År 2'!C:C,A1585),"")</f>
        <v/>
      </c>
    </row>
    <row r="1586" spans="1:3" x14ac:dyDescent="0.2">
      <c r="A1586" t="str">
        <f>IFERROR(MATCH(4,INDEX('Medarbetare År 2'!B:B,A1585+1):INDEX('Medarbetare År 2'!B:B,A1585+5000),0)+A1585,"")</f>
        <v/>
      </c>
      <c r="B1586" t="str" cm="1">
        <f t="array" ref="B1586">IF(A1586&lt;&gt;"",INDEX('Medarbetare År 2'!A:A,A1586),"")</f>
        <v/>
      </c>
      <c r="C1586" t="str" cm="1">
        <f t="array" ref="C1586">IF(A1586&lt;&gt;"",INDEX('Medarbetare År 2'!C:C,A1586),"")</f>
        <v/>
      </c>
    </row>
    <row r="1587" spans="1:3" x14ac:dyDescent="0.2">
      <c r="A1587" t="str">
        <f>IFERROR(MATCH(4,INDEX('Medarbetare År 2'!B:B,A1586+1):INDEX('Medarbetare År 2'!B:B,A1586+5000),0)+A1586,"")</f>
        <v/>
      </c>
      <c r="B1587" t="str" cm="1">
        <f t="array" ref="B1587">IF(A1587&lt;&gt;"",INDEX('Medarbetare År 2'!A:A,A1587),"")</f>
        <v/>
      </c>
      <c r="C1587" t="str" cm="1">
        <f t="array" ref="C1587">IF(A1587&lt;&gt;"",INDEX('Medarbetare År 2'!C:C,A1587),"")</f>
        <v/>
      </c>
    </row>
    <row r="1588" spans="1:3" x14ac:dyDescent="0.2">
      <c r="A1588" t="str">
        <f>IFERROR(MATCH(4,INDEX('Medarbetare År 2'!B:B,A1587+1):INDEX('Medarbetare År 2'!B:B,A1587+5000),0)+A1587,"")</f>
        <v/>
      </c>
      <c r="B1588" t="str" cm="1">
        <f t="array" ref="B1588">IF(A1588&lt;&gt;"",INDEX('Medarbetare År 2'!A:A,A1588),"")</f>
        <v/>
      </c>
      <c r="C1588" t="str" cm="1">
        <f t="array" ref="C1588">IF(A1588&lt;&gt;"",INDEX('Medarbetare År 2'!C:C,A1588),"")</f>
        <v/>
      </c>
    </row>
    <row r="1589" spans="1:3" x14ac:dyDescent="0.2">
      <c r="A1589" t="str">
        <f>IFERROR(MATCH(4,INDEX('Medarbetare År 2'!B:B,A1588+1):INDEX('Medarbetare År 2'!B:B,A1588+5000),0)+A1588,"")</f>
        <v/>
      </c>
      <c r="B1589" t="str" cm="1">
        <f t="array" ref="B1589">IF(A1589&lt;&gt;"",INDEX('Medarbetare År 2'!A:A,A1589),"")</f>
        <v/>
      </c>
      <c r="C1589" t="str" cm="1">
        <f t="array" ref="C1589">IF(A1589&lt;&gt;"",INDEX('Medarbetare År 2'!C:C,A1589),"")</f>
        <v/>
      </c>
    </row>
    <row r="1590" spans="1:3" x14ac:dyDescent="0.2">
      <c r="A1590" t="str">
        <f>IFERROR(MATCH(4,INDEX('Medarbetare År 2'!B:B,A1589+1):INDEX('Medarbetare År 2'!B:B,A1589+5000),0)+A1589,"")</f>
        <v/>
      </c>
      <c r="B1590" t="str" cm="1">
        <f t="array" ref="B1590">IF(A1590&lt;&gt;"",INDEX('Medarbetare År 2'!A:A,A1590),"")</f>
        <v/>
      </c>
      <c r="C1590" t="str" cm="1">
        <f t="array" ref="C1590">IF(A1590&lt;&gt;"",INDEX('Medarbetare År 2'!C:C,A1590),"")</f>
        <v/>
      </c>
    </row>
    <row r="1591" spans="1:3" x14ac:dyDescent="0.2">
      <c r="A1591" t="str">
        <f>IFERROR(MATCH(4,INDEX('Medarbetare År 2'!B:B,A1590+1):INDEX('Medarbetare År 2'!B:B,A1590+5000),0)+A1590,"")</f>
        <v/>
      </c>
      <c r="B1591" t="str" cm="1">
        <f t="array" ref="B1591">IF(A1591&lt;&gt;"",INDEX('Medarbetare År 2'!A:A,A1591),"")</f>
        <v/>
      </c>
      <c r="C1591" t="str" cm="1">
        <f t="array" ref="C1591">IF(A1591&lt;&gt;"",INDEX('Medarbetare År 2'!C:C,A1591),"")</f>
        <v/>
      </c>
    </row>
    <row r="1592" spans="1:3" x14ac:dyDescent="0.2">
      <c r="A1592" t="str">
        <f>IFERROR(MATCH(4,INDEX('Medarbetare År 2'!B:B,A1591+1):INDEX('Medarbetare År 2'!B:B,A1591+5000),0)+A1591,"")</f>
        <v/>
      </c>
      <c r="B1592" t="str" cm="1">
        <f t="array" ref="B1592">IF(A1592&lt;&gt;"",INDEX('Medarbetare År 2'!A:A,A1592),"")</f>
        <v/>
      </c>
      <c r="C1592" t="str" cm="1">
        <f t="array" ref="C1592">IF(A1592&lt;&gt;"",INDEX('Medarbetare År 2'!C:C,A1592),"")</f>
        <v/>
      </c>
    </row>
    <row r="1593" spans="1:3" x14ac:dyDescent="0.2">
      <c r="A1593" t="str">
        <f>IFERROR(MATCH(4,INDEX('Medarbetare År 2'!B:B,A1592+1):INDEX('Medarbetare År 2'!B:B,A1592+5000),0)+A1592,"")</f>
        <v/>
      </c>
      <c r="B1593" t="str" cm="1">
        <f t="array" ref="B1593">IF(A1593&lt;&gt;"",INDEX('Medarbetare År 2'!A:A,A1593),"")</f>
        <v/>
      </c>
      <c r="C1593" t="str" cm="1">
        <f t="array" ref="C1593">IF(A1593&lt;&gt;"",INDEX('Medarbetare År 2'!C:C,A1593),"")</f>
        <v/>
      </c>
    </row>
    <row r="1594" spans="1:3" x14ac:dyDescent="0.2">
      <c r="A1594" t="str">
        <f>IFERROR(MATCH(4,INDEX('Medarbetare År 2'!B:B,A1593+1):INDEX('Medarbetare År 2'!B:B,A1593+5000),0)+A1593,"")</f>
        <v/>
      </c>
      <c r="B1594" t="str" cm="1">
        <f t="array" ref="B1594">IF(A1594&lt;&gt;"",INDEX('Medarbetare År 2'!A:A,A1594),"")</f>
        <v/>
      </c>
      <c r="C1594" t="str" cm="1">
        <f t="array" ref="C1594">IF(A1594&lt;&gt;"",INDEX('Medarbetare År 2'!C:C,A1594),"")</f>
        <v/>
      </c>
    </row>
    <row r="1595" spans="1:3" x14ac:dyDescent="0.2">
      <c r="A1595" t="str">
        <f>IFERROR(MATCH(4,INDEX('Medarbetare År 2'!B:B,A1594+1):INDEX('Medarbetare År 2'!B:B,A1594+5000),0)+A1594,"")</f>
        <v/>
      </c>
      <c r="B1595" t="str" cm="1">
        <f t="array" ref="B1595">IF(A1595&lt;&gt;"",INDEX('Medarbetare År 2'!A:A,A1595),"")</f>
        <v/>
      </c>
      <c r="C1595" t="str" cm="1">
        <f t="array" ref="C1595">IF(A1595&lt;&gt;"",INDEX('Medarbetare År 2'!C:C,A1595),"")</f>
        <v/>
      </c>
    </row>
    <row r="1596" spans="1:3" x14ac:dyDescent="0.2">
      <c r="A1596" t="str">
        <f>IFERROR(MATCH(4,INDEX('Medarbetare År 2'!B:B,A1595+1):INDEX('Medarbetare År 2'!B:B,A1595+5000),0)+A1595,"")</f>
        <v/>
      </c>
      <c r="B1596" t="str" cm="1">
        <f t="array" ref="B1596">IF(A1596&lt;&gt;"",INDEX('Medarbetare År 2'!A:A,A1596),"")</f>
        <v/>
      </c>
      <c r="C1596" t="str" cm="1">
        <f t="array" ref="C1596">IF(A1596&lt;&gt;"",INDEX('Medarbetare År 2'!C:C,A1596),"")</f>
        <v/>
      </c>
    </row>
    <row r="1597" spans="1:3" x14ac:dyDescent="0.2">
      <c r="A1597" t="str">
        <f>IFERROR(MATCH(4,INDEX('Medarbetare År 2'!B:B,A1596+1):INDEX('Medarbetare År 2'!B:B,A1596+5000),0)+A1596,"")</f>
        <v/>
      </c>
      <c r="B1597" t="str" cm="1">
        <f t="array" ref="B1597">IF(A1597&lt;&gt;"",INDEX('Medarbetare År 2'!A:A,A1597),"")</f>
        <v/>
      </c>
      <c r="C1597" t="str" cm="1">
        <f t="array" ref="C1597">IF(A1597&lt;&gt;"",INDEX('Medarbetare År 2'!C:C,A1597),"")</f>
        <v/>
      </c>
    </row>
    <row r="1598" spans="1:3" x14ac:dyDescent="0.2">
      <c r="A1598" t="str">
        <f>IFERROR(MATCH(4,INDEX('Medarbetare År 2'!B:B,A1597+1):INDEX('Medarbetare År 2'!B:B,A1597+5000),0)+A1597,"")</f>
        <v/>
      </c>
      <c r="B1598" t="str" cm="1">
        <f t="array" ref="B1598">IF(A1598&lt;&gt;"",INDEX('Medarbetare År 2'!A:A,A1598),"")</f>
        <v/>
      </c>
      <c r="C1598" t="str" cm="1">
        <f t="array" ref="C1598">IF(A1598&lt;&gt;"",INDEX('Medarbetare År 2'!C:C,A1598),"")</f>
        <v/>
      </c>
    </row>
    <row r="1599" spans="1:3" x14ac:dyDescent="0.2">
      <c r="A1599" t="str">
        <f>IFERROR(MATCH(4,INDEX('Medarbetare År 2'!B:B,A1598+1):INDEX('Medarbetare År 2'!B:B,A1598+5000),0)+A1598,"")</f>
        <v/>
      </c>
      <c r="B1599" t="str" cm="1">
        <f t="array" ref="B1599">IF(A1599&lt;&gt;"",INDEX('Medarbetare År 2'!A:A,A1599),"")</f>
        <v/>
      </c>
      <c r="C1599" t="str" cm="1">
        <f t="array" ref="C1599">IF(A1599&lt;&gt;"",INDEX('Medarbetare År 2'!C:C,A1599),"")</f>
        <v/>
      </c>
    </row>
    <row r="1600" spans="1:3" x14ac:dyDescent="0.2">
      <c r="A1600" t="str">
        <f>IFERROR(MATCH(4,INDEX('Medarbetare År 2'!B:B,A1599+1):INDEX('Medarbetare År 2'!B:B,A1599+5000),0)+A1599,"")</f>
        <v/>
      </c>
      <c r="B1600" t="str" cm="1">
        <f t="array" ref="B1600">IF(A1600&lt;&gt;"",INDEX('Medarbetare År 2'!A:A,A1600),"")</f>
        <v/>
      </c>
      <c r="C1600" t="str" cm="1">
        <f t="array" ref="C1600">IF(A1600&lt;&gt;"",INDEX('Medarbetare År 2'!C:C,A1600),"")</f>
        <v/>
      </c>
    </row>
    <row r="1601" spans="1:3" x14ac:dyDescent="0.2">
      <c r="A1601" t="str">
        <f>IFERROR(MATCH(4,INDEX('Medarbetare År 2'!B:B,A1600+1):INDEX('Medarbetare År 2'!B:B,A1600+5000),0)+A1600,"")</f>
        <v/>
      </c>
      <c r="B1601" t="str" cm="1">
        <f t="array" ref="B1601">IF(A1601&lt;&gt;"",INDEX('Medarbetare År 2'!A:A,A1601),"")</f>
        <v/>
      </c>
      <c r="C1601" t="str" cm="1">
        <f t="array" ref="C1601">IF(A1601&lt;&gt;"",INDEX('Medarbetare År 2'!C:C,A1601),"")</f>
        <v/>
      </c>
    </row>
    <row r="1602" spans="1:3" x14ac:dyDescent="0.2">
      <c r="A1602" t="str">
        <f>IFERROR(MATCH(4,INDEX('Medarbetare År 2'!B:B,A1601+1):INDEX('Medarbetare År 2'!B:B,A1601+5000),0)+A1601,"")</f>
        <v/>
      </c>
      <c r="B1602" t="str" cm="1">
        <f t="array" ref="B1602">IF(A1602&lt;&gt;"",INDEX('Medarbetare År 2'!A:A,A1602),"")</f>
        <v/>
      </c>
      <c r="C1602" t="str" cm="1">
        <f t="array" ref="C1602">IF(A1602&lt;&gt;"",INDEX('Medarbetare År 2'!C:C,A1602),"")</f>
        <v/>
      </c>
    </row>
    <row r="1603" spans="1:3" x14ac:dyDescent="0.2">
      <c r="A1603" t="str">
        <f>IFERROR(MATCH(4,INDEX('Medarbetare År 2'!B:B,A1602+1):INDEX('Medarbetare År 2'!B:B,A1602+5000),0)+A1602,"")</f>
        <v/>
      </c>
      <c r="B1603" t="str" cm="1">
        <f t="array" ref="B1603">IF(A1603&lt;&gt;"",INDEX('Medarbetare År 2'!A:A,A1603),"")</f>
        <v/>
      </c>
      <c r="C1603" t="str" cm="1">
        <f t="array" ref="C1603">IF(A1603&lt;&gt;"",INDEX('Medarbetare År 2'!C:C,A1603),"")</f>
        <v/>
      </c>
    </row>
    <row r="1604" spans="1:3" x14ac:dyDescent="0.2">
      <c r="A1604" t="str">
        <f>IFERROR(MATCH(4,INDEX('Medarbetare År 2'!B:B,A1603+1):INDEX('Medarbetare År 2'!B:B,A1603+5000),0)+A1603,"")</f>
        <v/>
      </c>
      <c r="B1604" t="str" cm="1">
        <f t="array" ref="B1604">IF(A1604&lt;&gt;"",INDEX('Medarbetare År 2'!A:A,A1604),"")</f>
        <v/>
      </c>
      <c r="C1604" t="str" cm="1">
        <f t="array" ref="C1604">IF(A1604&lt;&gt;"",INDEX('Medarbetare År 2'!C:C,A1604),"")</f>
        <v/>
      </c>
    </row>
    <row r="1605" spans="1:3" x14ac:dyDescent="0.2">
      <c r="A1605" t="str">
        <f>IFERROR(MATCH(4,INDEX('Medarbetare År 2'!B:B,A1604+1):INDEX('Medarbetare År 2'!B:B,A1604+5000),0)+A1604,"")</f>
        <v/>
      </c>
      <c r="B1605" t="str" cm="1">
        <f t="array" ref="B1605">IF(A1605&lt;&gt;"",INDEX('Medarbetare År 2'!A:A,A1605),"")</f>
        <v/>
      </c>
      <c r="C1605" t="str" cm="1">
        <f t="array" ref="C1605">IF(A1605&lt;&gt;"",INDEX('Medarbetare År 2'!C:C,A1605),"")</f>
        <v/>
      </c>
    </row>
    <row r="1606" spans="1:3" x14ac:dyDescent="0.2">
      <c r="A1606" t="str">
        <f>IFERROR(MATCH(4,INDEX('Medarbetare År 2'!B:B,A1605+1):INDEX('Medarbetare År 2'!B:B,A1605+5000),0)+A1605,"")</f>
        <v/>
      </c>
      <c r="B1606" t="str" cm="1">
        <f t="array" ref="B1606">IF(A1606&lt;&gt;"",INDEX('Medarbetare År 2'!A:A,A1606),"")</f>
        <v/>
      </c>
      <c r="C1606" t="str" cm="1">
        <f t="array" ref="C1606">IF(A1606&lt;&gt;"",INDEX('Medarbetare År 2'!C:C,A1606),"")</f>
        <v/>
      </c>
    </row>
    <row r="1607" spans="1:3" x14ac:dyDescent="0.2">
      <c r="A1607" t="str">
        <f>IFERROR(MATCH(4,INDEX('Medarbetare År 2'!B:B,A1606+1):INDEX('Medarbetare År 2'!B:B,A1606+5000),0)+A1606,"")</f>
        <v/>
      </c>
      <c r="B1607" t="str" cm="1">
        <f t="array" ref="B1607">IF(A1607&lt;&gt;"",INDEX('Medarbetare År 2'!A:A,A1607),"")</f>
        <v/>
      </c>
      <c r="C1607" t="str" cm="1">
        <f t="array" ref="C1607">IF(A1607&lt;&gt;"",INDEX('Medarbetare År 2'!C:C,A1607),"")</f>
        <v/>
      </c>
    </row>
    <row r="1608" spans="1:3" x14ac:dyDescent="0.2">
      <c r="A1608" t="str">
        <f>IFERROR(MATCH(4,INDEX('Medarbetare År 2'!B:B,A1607+1):INDEX('Medarbetare År 2'!B:B,A1607+5000),0)+A1607,"")</f>
        <v/>
      </c>
      <c r="B1608" t="str" cm="1">
        <f t="array" ref="B1608">IF(A1608&lt;&gt;"",INDEX('Medarbetare År 2'!A:A,A1608),"")</f>
        <v/>
      </c>
      <c r="C1608" t="str" cm="1">
        <f t="array" ref="C1608">IF(A1608&lt;&gt;"",INDEX('Medarbetare År 2'!C:C,A1608),"")</f>
        <v/>
      </c>
    </row>
    <row r="1609" spans="1:3" x14ac:dyDescent="0.2">
      <c r="A1609" t="str">
        <f>IFERROR(MATCH(4,INDEX('Medarbetare År 2'!B:B,A1608+1):INDEX('Medarbetare År 2'!B:B,A1608+5000),0)+A1608,"")</f>
        <v/>
      </c>
      <c r="B1609" t="str" cm="1">
        <f t="array" ref="B1609">IF(A1609&lt;&gt;"",INDEX('Medarbetare År 2'!A:A,A1609),"")</f>
        <v/>
      </c>
      <c r="C1609" t="str" cm="1">
        <f t="array" ref="C1609">IF(A1609&lt;&gt;"",INDEX('Medarbetare År 2'!C:C,A1609),"")</f>
        <v/>
      </c>
    </row>
    <row r="1610" spans="1:3" x14ac:dyDescent="0.2">
      <c r="A1610" t="str">
        <f>IFERROR(MATCH(4,INDEX('Medarbetare År 2'!B:B,A1609+1):INDEX('Medarbetare År 2'!B:B,A1609+5000),0)+A1609,"")</f>
        <v/>
      </c>
      <c r="B1610" t="str" cm="1">
        <f t="array" ref="B1610">IF(A1610&lt;&gt;"",INDEX('Medarbetare År 2'!A:A,A1610),"")</f>
        <v/>
      </c>
      <c r="C1610" t="str" cm="1">
        <f t="array" ref="C1610">IF(A1610&lt;&gt;"",INDEX('Medarbetare År 2'!C:C,A1610),"")</f>
        <v/>
      </c>
    </row>
    <row r="1611" spans="1:3" x14ac:dyDescent="0.2">
      <c r="A1611" t="str">
        <f>IFERROR(MATCH(4,INDEX('Medarbetare År 2'!B:B,A1610+1):INDEX('Medarbetare År 2'!B:B,A1610+5000),0)+A1610,"")</f>
        <v/>
      </c>
      <c r="B1611" t="str" cm="1">
        <f t="array" ref="B1611">IF(A1611&lt;&gt;"",INDEX('Medarbetare År 2'!A:A,A1611),"")</f>
        <v/>
      </c>
      <c r="C1611" t="str" cm="1">
        <f t="array" ref="C1611">IF(A1611&lt;&gt;"",INDEX('Medarbetare År 2'!C:C,A1611),"")</f>
        <v/>
      </c>
    </row>
    <row r="1612" spans="1:3" x14ac:dyDescent="0.2">
      <c r="A1612" t="str">
        <f>IFERROR(MATCH(4,INDEX('Medarbetare År 2'!B:B,A1611+1):INDEX('Medarbetare År 2'!B:B,A1611+5000),0)+A1611,"")</f>
        <v/>
      </c>
      <c r="B1612" t="str" cm="1">
        <f t="array" ref="B1612">IF(A1612&lt;&gt;"",INDEX('Medarbetare År 2'!A:A,A1612),"")</f>
        <v/>
      </c>
      <c r="C1612" t="str" cm="1">
        <f t="array" ref="C1612">IF(A1612&lt;&gt;"",INDEX('Medarbetare År 2'!C:C,A1612),"")</f>
        <v/>
      </c>
    </row>
    <row r="1613" spans="1:3" x14ac:dyDescent="0.2">
      <c r="A1613" t="str">
        <f>IFERROR(MATCH(4,INDEX('Medarbetare År 2'!B:B,A1612+1):INDEX('Medarbetare År 2'!B:B,A1612+5000),0)+A1612,"")</f>
        <v/>
      </c>
      <c r="B1613" t="str" cm="1">
        <f t="array" ref="B1613">IF(A1613&lt;&gt;"",INDEX('Medarbetare År 2'!A:A,A1613),"")</f>
        <v/>
      </c>
      <c r="C1613" t="str" cm="1">
        <f t="array" ref="C1613">IF(A1613&lt;&gt;"",INDEX('Medarbetare År 2'!C:C,A1613),"")</f>
        <v/>
      </c>
    </row>
    <row r="1614" spans="1:3" x14ac:dyDescent="0.2">
      <c r="A1614" t="str">
        <f>IFERROR(MATCH(4,INDEX('Medarbetare År 2'!B:B,A1613+1):INDEX('Medarbetare År 2'!B:B,A1613+5000),0)+A1613,"")</f>
        <v/>
      </c>
      <c r="B1614" t="str" cm="1">
        <f t="array" ref="B1614">IF(A1614&lt;&gt;"",INDEX('Medarbetare År 2'!A:A,A1614),"")</f>
        <v/>
      </c>
      <c r="C1614" t="str" cm="1">
        <f t="array" ref="C1614">IF(A1614&lt;&gt;"",INDEX('Medarbetare År 2'!C:C,A1614),"")</f>
        <v/>
      </c>
    </row>
    <row r="1615" spans="1:3" x14ac:dyDescent="0.2">
      <c r="A1615" t="str">
        <f>IFERROR(MATCH(4,INDEX('Medarbetare År 2'!B:B,A1614+1):INDEX('Medarbetare År 2'!B:B,A1614+5000),0)+A1614,"")</f>
        <v/>
      </c>
      <c r="B1615" t="str" cm="1">
        <f t="array" ref="B1615">IF(A1615&lt;&gt;"",INDEX('Medarbetare År 2'!A:A,A1615),"")</f>
        <v/>
      </c>
      <c r="C1615" t="str" cm="1">
        <f t="array" ref="C1615">IF(A1615&lt;&gt;"",INDEX('Medarbetare År 2'!C:C,A1615),"")</f>
        <v/>
      </c>
    </row>
    <row r="1616" spans="1:3" x14ac:dyDescent="0.2">
      <c r="A1616" t="str">
        <f>IFERROR(MATCH(4,INDEX('Medarbetare År 2'!B:B,A1615+1):INDEX('Medarbetare År 2'!B:B,A1615+5000),0)+A1615,"")</f>
        <v/>
      </c>
      <c r="B1616" t="str" cm="1">
        <f t="array" ref="B1616">IF(A1616&lt;&gt;"",INDEX('Medarbetare År 2'!A:A,A1616),"")</f>
        <v/>
      </c>
      <c r="C1616" t="str" cm="1">
        <f t="array" ref="C1616">IF(A1616&lt;&gt;"",INDEX('Medarbetare År 2'!C:C,A1616),"")</f>
        <v/>
      </c>
    </row>
    <row r="1617" spans="1:3" x14ac:dyDescent="0.2">
      <c r="A1617" t="str">
        <f>IFERROR(MATCH(4,INDEX('Medarbetare År 2'!B:B,A1616+1):INDEX('Medarbetare År 2'!B:B,A1616+5000),0)+A1616,"")</f>
        <v/>
      </c>
      <c r="B1617" t="str" cm="1">
        <f t="array" ref="B1617">IF(A1617&lt;&gt;"",INDEX('Medarbetare År 2'!A:A,A1617),"")</f>
        <v/>
      </c>
      <c r="C1617" t="str" cm="1">
        <f t="array" ref="C1617">IF(A1617&lt;&gt;"",INDEX('Medarbetare År 2'!C:C,A1617),"")</f>
        <v/>
      </c>
    </row>
    <row r="1618" spans="1:3" x14ac:dyDescent="0.2">
      <c r="A1618" t="str">
        <f>IFERROR(MATCH(4,INDEX('Medarbetare År 2'!B:B,A1617+1):INDEX('Medarbetare År 2'!B:B,A1617+5000),0)+A1617,"")</f>
        <v/>
      </c>
      <c r="B1618" t="str" cm="1">
        <f t="array" ref="B1618">IF(A1618&lt;&gt;"",INDEX('Medarbetare År 2'!A:A,A1618),"")</f>
        <v/>
      </c>
      <c r="C1618" t="str" cm="1">
        <f t="array" ref="C1618">IF(A1618&lt;&gt;"",INDEX('Medarbetare År 2'!C:C,A1618),"")</f>
        <v/>
      </c>
    </row>
    <row r="1619" spans="1:3" x14ac:dyDescent="0.2">
      <c r="A1619" t="str">
        <f>IFERROR(MATCH(4,INDEX('Medarbetare År 2'!B:B,A1618+1):INDEX('Medarbetare År 2'!B:B,A1618+5000),0)+A1618,"")</f>
        <v/>
      </c>
      <c r="B1619" t="str" cm="1">
        <f t="array" ref="B1619">IF(A1619&lt;&gt;"",INDEX('Medarbetare År 2'!A:A,A1619),"")</f>
        <v/>
      </c>
      <c r="C1619" t="str" cm="1">
        <f t="array" ref="C1619">IF(A1619&lt;&gt;"",INDEX('Medarbetare År 2'!C:C,A1619),"")</f>
        <v/>
      </c>
    </row>
    <row r="1620" spans="1:3" x14ac:dyDescent="0.2">
      <c r="A1620" t="str">
        <f>IFERROR(MATCH(4,INDEX('Medarbetare År 2'!B:B,A1619+1):INDEX('Medarbetare År 2'!B:B,A1619+5000),0)+A1619,"")</f>
        <v/>
      </c>
      <c r="B1620" t="str" cm="1">
        <f t="array" ref="B1620">IF(A1620&lt;&gt;"",INDEX('Medarbetare År 2'!A:A,A1620),"")</f>
        <v/>
      </c>
      <c r="C1620" t="str" cm="1">
        <f t="array" ref="C1620">IF(A1620&lt;&gt;"",INDEX('Medarbetare År 2'!C:C,A1620),"")</f>
        <v/>
      </c>
    </row>
    <row r="1621" spans="1:3" x14ac:dyDescent="0.2">
      <c r="A1621" t="str">
        <f>IFERROR(MATCH(4,INDEX('Medarbetare År 2'!B:B,A1620+1):INDEX('Medarbetare År 2'!B:B,A1620+5000),0)+A1620,"")</f>
        <v/>
      </c>
      <c r="B1621" t="str" cm="1">
        <f t="array" ref="B1621">IF(A1621&lt;&gt;"",INDEX('Medarbetare År 2'!A:A,A1621),"")</f>
        <v/>
      </c>
      <c r="C1621" t="str" cm="1">
        <f t="array" ref="C1621">IF(A1621&lt;&gt;"",INDEX('Medarbetare År 2'!C:C,A1621),"")</f>
        <v/>
      </c>
    </row>
    <row r="1622" spans="1:3" x14ac:dyDescent="0.2">
      <c r="A1622" t="str">
        <f>IFERROR(MATCH(4,INDEX('Medarbetare År 2'!B:B,A1621+1):INDEX('Medarbetare År 2'!B:B,A1621+5000),0)+A1621,"")</f>
        <v/>
      </c>
      <c r="B1622" t="str" cm="1">
        <f t="array" ref="B1622">IF(A1622&lt;&gt;"",INDEX('Medarbetare År 2'!A:A,A1622),"")</f>
        <v/>
      </c>
      <c r="C1622" t="str" cm="1">
        <f t="array" ref="C1622">IF(A1622&lt;&gt;"",INDEX('Medarbetare År 2'!C:C,A1622),"")</f>
        <v/>
      </c>
    </row>
    <row r="1623" spans="1:3" x14ac:dyDescent="0.2">
      <c r="A1623" t="str">
        <f>IFERROR(MATCH(4,INDEX('Medarbetare År 2'!B:B,A1622+1):INDEX('Medarbetare År 2'!B:B,A1622+5000),0)+A1622,"")</f>
        <v/>
      </c>
      <c r="B1623" t="str" cm="1">
        <f t="array" ref="B1623">IF(A1623&lt;&gt;"",INDEX('Medarbetare År 2'!A:A,A1623),"")</f>
        <v/>
      </c>
      <c r="C1623" t="str" cm="1">
        <f t="array" ref="C1623">IF(A1623&lt;&gt;"",INDEX('Medarbetare År 2'!C:C,A1623),"")</f>
        <v/>
      </c>
    </row>
    <row r="1624" spans="1:3" x14ac:dyDescent="0.2">
      <c r="A1624" t="str">
        <f>IFERROR(MATCH(4,INDEX('Medarbetare År 2'!B:B,A1623+1):INDEX('Medarbetare År 2'!B:B,A1623+5000),0)+A1623,"")</f>
        <v/>
      </c>
      <c r="B1624" t="str" cm="1">
        <f t="array" ref="B1624">IF(A1624&lt;&gt;"",INDEX('Medarbetare År 2'!A:A,A1624),"")</f>
        <v/>
      </c>
      <c r="C1624" t="str" cm="1">
        <f t="array" ref="C1624">IF(A1624&lt;&gt;"",INDEX('Medarbetare År 2'!C:C,A1624),"")</f>
        <v/>
      </c>
    </row>
    <row r="1625" spans="1:3" x14ac:dyDescent="0.2">
      <c r="A1625" t="str">
        <f>IFERROR(MATCH(4,INDEX('Medarbetare År 2'!B:B,A1624+1):INDEX('Medarbetare År 2'!B:B,A1624+5000),0)+A1624,"")</f>
        <v/>
      </c>
      <c r="B1625" t="str" cm="1">
        <f t="array" ref="B1625">IF(A1625&lt;&gt;"",INDEX('Medarbetare År 2'!A:A,A1625),"")</f>
        <v/>
      </c>
      <c r="C1625" t="str" cm="1">
        <f t="array" ref="C1625">IF(A1625&lt;&gt;"",INDEX('Medarbetare År 2'!C:C,A1625),"")</f>
        <v/>
      </c>
    </row>
    <row r="1626" spans="1:3" x14ac:dyDescent="0.2">
      <c r="A1626" t="str">
        <f>IFERROR(MATCH(4,INDEX('Medarbetare År 2'!B:B,A1625+1):INDEX('Medarbetare År 2'!B:B,A1625+5000),0)+A1625,"")</f>
        <v/>
      </c>
      <c r="B1626" t="str" cm="1">
        <f t="array" ref="B1626">IF(A1626&lt;&gt;"",INDEX('Medarbetare År 2'!A:A,A1626),"")</f>
        <v/>
      </c>
      <c r="C1626" t="str" cm="1">
        <f t="array" ref="C1626">IF(A1626&lt;&gt;"",INDEX('Medarbetare År 2'!C:C,A1626),"")</f>
        <v/>
      </c>
    </row>
    <row r="1627" spans="1:3" x14ac:dyDescent="0.2">
      <c r="A1627" t="str">
        <f>IFERROR(MATCH(4,INDEX('Medarbetare År 2'!B:B,A1626+1):INDEX('Medarbetare År 2'!B:B,A1626+5000),0)+A1626,"")</f>
        <v/>
      </c>
      <c r="B1627" t="str" cm="1">
        <f t="array" ref="B1627">IF(A1627&lt;&gt;"",INDEX('Medarbetare År 2'!A:A,A1627),"")</f>
        <v/>
      </c>
      <c r="C1627" t="str" cm="1">
        <f t="array" ref="C1627">IF(A1627&lt;&gt;"",INDEX('Medarbetare År 2'!C:C,A1627),"")</f>
        <v/>
      </c>
    </row>
    <row r="1628" spans="1:3" x14ac:dyDescent="0.2">
      <c r="A1628" t="str">
        <f>IFERROR(MATCH(4,INDEX('Medarbetare År 2'!B:B,A1627+1):INDEX('Medarbetare År 2'!B:B,A1627+5000),0)+A1627,"")</f>
        <v/>
      </c>
      <c r="B1628" t="str" cm="1">
        <f t="array" ref="B1628">IF(A1628&lt;&gt;"",INDEX('Medarbetare År 2'!A:A,A1628),"")</f>
        <v/>
      </c>
      <c r="C1628" t="str" cm="1">
        <f t="array" ref="C1628">IF(A1628&lt;&gt;"",INDEX('Medarbetare År 2'!C:C,A1628),"")</f>
        <v/>
      </c>
    </row>
    <row r="1629" spans="1:3" x14ac:dyDescent="0.2">
      <c r="A1629" t="str">
        <f>IFERROR(MATCH(4,INDEX('Medarbetare År 2'!B:B,A1628+1):INDEX('Medarbetare År 2'!B:B,A1628+5000),0)+A1628,"")</f>
        <v/>
      </c>
      <c r="B1629" t="str" cm="1">
        <f t="array" ref="B1629">IF(A1629&lt;&gt;"",INDEX('Medarbetare År 2'!A:A,A1629),"")</f>
        <v/>
      </c>
      <c r="C1629" t="str" cm="1">
        <f t="array" ref="C1629">IF(A1629&lt;&gt;"",INDEX('Medarbetare År 2'!C:C,A1629),"")</f>
        <v/>
      </c>
    </row>
    <row r="1630" spans="1:3" x14ac:dyDescent="0.2">
      <c r="A1630" t="str">
        <f>IFERROR(MATCH(4,INDEX('Medarbetare År 2'!B:B,A1629+1):INDEX('Medarbetare År 2'!B:B,A1629+5000),0)+A1629,"")</f>
        <v/>
      </c>
      <c r="B1630" t="str" cm="1">
        <f t="array" ref="B1630">IF(A1630&lt;&gt;"",INDEX('Medarbetare År 2'!A:A,A1630),"")</f>
        <v/>
      </c>
      <c r="C1630" t="str" cm="1">
        <f t="array" ref="C1630">IF(A1630&lt;&gt;"",INDEX('Medarbetare År 2'!C:C,A1630),"")</f>
        <v/>
      </c>
    </row>
    <row r="1631" spans="1:3" x14ac:dyDescent="0.2">
      <c r="A1631" t="str">
        <f>IFERROR(MATCH(4,INDEX('Medarbetare År 2'!B:B,A1630+1):INDEX('Medarbetare År 2'!B:B,A1630+5000),0)+A1630,"")</f>
        <v/>
      </c>
      <c r="B1631" t="str" cm="1">
        <f t="array" ref="B1631">IF(A1631&lt;&gt;"",INDEX('Medarbetare År 2'!A:A,A1631),"")</f>
        <v/>
      </c>
      <c r="C1631" t="str" cm="1">
        <f t="array" ref="C1631">IF(A1631&lt;&gt;"",INDEX('Medarbetare År 2'!C:C,A1631),"")</f>
        <v/>
      </c>
    </row>
    <row r="1632" spans="1:3" x14ac:dyDescent="0.2">
      <c r="A1632" t="str">
        <f>IFERROR(MATCH(4,INDEX('Medarbetare År 2'!B:B,A1631+1):INDEX('Medarbetare År 2'!B:B,A1631+5000),0)+A1631,"")</f>
        <v/>
      </c>
      <c r="B1632" t="str" cm="1">
        <f t="array" ref="B1632">IF(A1632&lt;&gt;"",INDEX('Medarbetare År 2'!A:A,A1632),"")</f>
        <v/>
      </c>
      <c r="C1632" t="str" cm="1">
        <f t="array" ref="C1632">IF(A1632&lt;&gt;"",INDEX('Medarbetare År 2'!C:C,A1632),"")</f>
        <v/>
      </c>
    </row>
    <row r="1633" spans="1:3" x14ac:dyDescent="0.2">
      <c r="A1633" t="str">
        <f>IFERROR(MATCH(4,INDEX('Medarbetare År 2'!B:B,A1632+1):INDEX('Medarbetare År 2'!B:B,A1632+5000),0)+A1632,"")</f>
        <v/>
      </c>
      <c r="B1633" t="str" cm="1">
        <f t="array" ref="B1633">IF(A1633&lt;&gt;"",INDEX('Medarbetare År 2'!A:A,A1633),"")</f>
        <v/>
      </c>
      <c r="C1633" t="str" cm="1">
        <f t="array" ref="C1633">IF(A1633&lt;&gt;"",INDEX('Medarbetare År 2'!C:C,A1633),"")</f>
        <v/>
      </c>
    </row>
    <row r="1634" spans="1:3" x14ac:dyDescent="0.2">
      <c r="A1634" t="str">
        <f>IFERROR(MATCH(4,INDEX('Medarbetare År 2'!B:B,A1633+1):INDEX('Medarbetare År 2'!B:B,A1633+5000),0)+A1633,"")</f>
        <v/>
      </c>
      <c r="B1634" t="str" cm="1">
        <f t="array" ref="B1634">IF(A1634&lt;&gt;"",INDEX('Medarbetare År 2'!A:A,A1634),"")</f>
        <v/>
      </c>
      <c r="C1634" t="str" cm="1">
        <f t="array" ref="C1634">IF(A1634&lt;&gt;"",INDEX('Medarbetare År 2'!C:C,A1634),"")</f>
        <v/>
      </c>
    </row>
    <row r="1635" spans="1:3" x14ac:dyDescent="0.2">
      <c r="A1635" t="str">
        <f>IFERROR(MATCH(4,INDEX('Medarbetare År 2'!B:B,A1634+1):INDEX('Medarbetare År 2'!B:B,A1634+5000),0)+A1634,"")</f>
        <v/>
      </c>
      <c r="B1635" t="str" cm="1">
        <f t="array" ref="B1635">IF(A1635&lt;&gt;"",INDEX('Medarbetare År 2'!A:A,A1635),"")</f>
        <v/>
      </c>
      <c r="C1635" t="str" cm="1">
        <f t="array" ref="C1635">IF(A1635&lt;&gt;"",INDEX('Medarbetare År 2'!C:C,A1635),"")</f>
        <v/>
      </c>
    </row>
    <row r="1636" spans="1:3" x14ac:dyDescent="0.2">
      <c r="A1636" t="str">
        <f>IFERROR(MATCH(4,INDEX('Medarbetare År 2'!B:B,A1635+1):INDEX('Medarbetare År 2'!B:B,A1635+5000),0)+A1635,"")</f>
        <v/>
      </c>
      <c r="B1636" t="str" cm="1">
        <f t="array" ref="B1636">IF(A1636&lt;&gt;"",INDEX('Medarbetare År 2'!A:A,A1636),"")</f>
        <v/>
      </c>
      <c r="C1636" t="str" cm="1">
        <f t="array" ref="C1636">IF(A1636&lt;&gt;"",INDEX('Medarbetare År 2'!C:C,A1636),"")</f>
        <v/>
      </c>
    </row>
    <row r="1637" spans="1:3" x14ac:dyDescent="0.2">
      <c r="A1637" t="str">
        <f>IFERROR(MATCH(4,INDEX('Medarbetare År 2'!B:B,A1636+1):INDEX('Medarbetare År 2'!B:B,A1636+5000),0)+A1636,"")</f>
        <v/>
      </c>
      <c r="B1637" t="str" cm="1">
        <f t="array" ref="B1637">IF(A1637&lt;&gt;"",INDEX('Medarbetare År 2'!A:A,A1637),"")</f>
        <v/>
      </c>
      <c r="C1637" t="str" cm="1">
        <f t="array" ref="C1637">IF(A1637&lt;&gt;"",INDEX('Medarbetare År 2'!C:C,A1637),"")</f>
        <v/>
      </c>
    </row>
    <row r="1638" spans="1:3" x14ac:dyDescent="0.2">
      <c r="A1638" t="str">
        <f>IFERROR(MATCH(4,INDEX('Medarbetare År 2'!B:B,A1637+1):INDEX('Medarbetare År 2'!B:B,A1637+5000),0)+A1637,"")</f>
        <v/>
      </c>
      <c r="B1638" t="str" cm="1">
        <f t="array" ref="B1638">IF(A1638&lt;&gt;"",INDEX('Medarbetare År 2'!A:A,A1638),"")</f>
        <v/>
      </c>
      <c r="C1638" t="str" cm="1">
        <f t="array" ref="C1638">IF(A1638&lt;&gt;"",INDEX('Medarbetare År 2'!C:C,A1638),"")</f>
        <v/>
      </c>
    </row>
    <row r="1639" spans="1:3" x14ac:dyDescent="0.2">
      <c r="A1639" t="str">
        <f>IFERROR(MATCH(4,INDEX('Medarbetare År 2'!B:B,A1638+1):INDEX('Medarbetare År 2'!B:B,A1638+5000),0)+A1638,"")</f>
        <v/>
      </c>
      <c r="B1639" t="str" cm="1">
        <f t="array" ref="B1639">IF(A1639&lt;&gt;"",INDEX('Medarbetare År 2'!A:A,A1639),"")</f>
        <v/>
      </c>
      <c r="C1639" t="str" cm="1">
        <f t="array" ref="C1639">IF(A1639&lt;&gt;"",INDEX('Medarbetare År 2'!C:C,A1639),"")</f>
        <v/>
      </c>
    </row>
    <row r="1640" spans="1:3" x14ac:dyDescent="0.2">
      <c r="A1640" t="str">
        <f>IFERROR(MATCH(4,INDEX('Medarbetare År 2'!B:B,A1639+1):INDEX('Medarbetare År 2'!B:B,A1639+5000),0)+A1639,"")</f>
        <v/>
      </c>
      <c r="B1640" t="str" cm="1">
        <f t="array" ref="B1640">IF(A1640&lt;&gt;"",INDEX('Medarbetare År 2'!A:A,A1640),"")</f>
        <v/>
      </c>
      <c r="C1640" t="str" cm="1">
        <f t="array" ref="C1640">IF(A1640&lt;&gt;"",INDEX('Medarbetare År 2'!C:C,A1640),"")</f>
        <v/>
      </c>
    </row>
    <row r="1641" spans="1:3" x14ac:dyDescent="0.2">
      <c r="A1641" t="str">
        <f>IFERROR(MATCH(4,INDEX('Medarbetare År 2'!B:B,A1640+1):INDEX('Medarbetare År 2'!B:B,A1640+5000),0)+A1640,"")</f>
        <v/>
      </c>
      <c r="B1641" t="str" cm="1">
        <f t="array" ref="B1641">IF(A1641&lt;&gt;"",INDEX('Medarbetare År 2'!A:A,A1641),"")</f>
        <v/>
      </c>
      <c r="C1641" t="str" cm="1">
        <f t="array" ref="C1641">IF(A1641&lt;&gt;"",INDEX('Medarbetare År 2'!C:C,A1641),"")</f>
        <v/>
      </c>
    </row>
    <row r="1642" spans="1:3" x14ac:dyDescent="0.2">
      <c r="A1642" t="str">
        <f>IFERROR(MATCH(4,INDEX('Medarbetare År 2'!B:B,A1641+1):INDEX('Medarbetare År 2'!B:B,A1641+5000),0)+A1641,"")</f>
        <v/>
      </c>
      <c r="B1642" t="str" cm="1">
        <f t="array" ref="B1642">IF(A1642&lt;&gt;"",INDEX('Medarbetare År 2'!A:A,A1642),"")</f>
        <v/>
      </c>
      <c r="C1642" t="str" cm="1">
        <f t="array" ref="C1642">IF(A1642&lt;&gt;"",INDEX('Medarbetare År 2'!C:C,A1642),"")</f>
        <v/>
      </c>
    </row>
    <row r="1643" spans="1:3" x14ac:dyDescent="0.2">
      <c r="A1643" t="str">
        <f>IFERROR(MATCH(4,INDEX('Medarbetare År 2'!B:B,A1642+1):INDEX('Medarbetare År 2'!B:B,A1642+5000),0)+A1642,"")</f>
        <v/>
      </c>
      <c r="B1643" t="str" cm="1">
        <f t="array" ref="B1643">IF(A1643&lt;&gt;"",INDEX('Medarbetare År 2'!A:A,A1643),"")</f>
        <v/>
      </c>
      <c r="C1643" t="str" cm="1">
        <f t="array" ref="C1643">IF(A1643&lt;&gt;"",INDEX('Medarbetare År 2'!C:C,A1643),"")</f>
        <v/>
      </c>
    </row>
    <row r="1644" spans="1:3" x14ac:dyDescent="0.2">
      <c r="A1644" t="str">
        <f>IFERROR(MATCH(4,INDEX('Medarbetare År 2'!B:B,A1643+1):INDEX('Medarbetare År 2'!B:B,A1643+5000),0)+A1643,"")</f>
        <v/>
      </c>
      <c r="B1644" t="str" cm="1">
        <f t="array" ref="B1644">IF(A1644&lt;&gt;"",INDEX('Medarbetare År 2'!A:A,A1644),"")</f>
        <v/>
      </c>
      <c r="C1644" t="str" cm="1">
        <f t="array" ref="C1644">IF(A1644&lt;&gt;"",INDEX('Medarbetare År 2'!C:C,A1644),"")</f>
        <v/>
      </c>
    </row>
    <row r="1645" spans="1:3" x14ac:dyDescent="0.2">
      <c r="A1645" t="str">
        <f>IFERROR(MATCH(4,INDEX('Medarbetare År 2'!B:B,A1644+1):INDEX('Medarbetare År 2'!B:B,A1644+5000),0)+A1644,"")</f>
        <v/>
      </c>
      <c r="B1645" t="str" cm="1">
        <f t="array" ref="B1645">IF(A1645&lt;&gt;"",INDEX('Medarbetare År 2'!A:A,A1645),"")</f>
        <v/>
      </c>
      <c r="C1645" t="str" cm="1">
        <f t="array" ref="C1645">IF(A1645&lt;&gt;"",INDEX('Medarbetare År 2'!C:C,A1645),"")</f>
        <v/>
      </c>
    </row>
    <row r="1646" spans="1:3" x14ac:dyDescent="0.2">
      <c r="A1646" t="str">
        <f>IFERROR(MATCH(4,INDEX('Medarbetare År 2'!B:B,A1645+1):INDEX('Medarbetare År 2'!B:B,A1645+5000),0)+A1645,"")</f>
        <v/>
      </c>
      <c r="B1646" t="str" cm="1">
        <f t="array" ref="B1646">IF(A1646&lt;&gt;"",INDEX('Medarbetare År 2'!A:A,A1646),"")</f>
        <v/>
      </c>
      <c r="C1646" t="str" cm="1">
        <f t="array" ref="C1646">IF(A1646&lt;&gt;"",INDEX('Medarbetare År 2'!C:C,A1646),"")</f>
        <v/>
      </c>
    </row>
    <row r="1647" spans="1:3" x14ac:dyDescent="0.2">
      <c r="A1647" t="str">
        <f>IFERROR(MATCH(4,INDEX('Medarbetare År 2'!B:B,A1646+1):INDEX('Medarbetare År 2'!B:B,A1646+5000),0)+A1646,"")</f>
        <v/>
      </c>
      <c r="B1647" t="str" cm="1">
        <f t="array" ref="B1647">IF(A1647&lt;&gt;"",INDEX('Medarbetare År 2'!A:A,A1647),"")</f>
        <v/>
      </c>
      <c r="C1647" t="str" cm="1">
        <f t="array" ref="C1647">IF(A1647&lt;&gt;"",INDEX('Medarbetare År 2'!C:C,A1647),"")</f>
        <v/>
      </c>
    </row>
    <row r="1648" spans="1:3" x14ac:dyDescent="0.2">
      <c r="A1648" t="str">
        <f>IFERROR(MATCH(4,INDEX('Medarbetare År 2'!B:B,A1647+1):INDEX('Medarbetare År 2'!B:B,A1647+5000),0)+A1647,"")</f>
        <v/>
      </c>
      <c r="B1648" t="str" cm="1">
        <f t="array" ref="B1648">IF(A1648&lt;&gt;"",INDEX('Medarbetare År 2'!A:A,A1648),"")</f>
        <v/>
      </c>
      <c r="C1648" t="str" cm="1">
        <f t="array" ref="C1648">IF(A1648&lt;&gt;"",INDEX('Medarbetare År 2'!C:C,A1648),"")</f>
        <v/>
      </c>
    </row>
    <row r="1649" spans="1:3" x14ac:dyDescent="0.2">
      <c r="A1649" t="str">
        <f>IFERROR(MATCH(4,INDEX('Medarbetare År 2'!B:B,A1648+1):INDEX('Medarbetare År 2'!B:B,A1648+5000),0)+A1648,"")</f>
        <v/>
      </c>
      <c r="B1649" t="str" cm="1">
        <f t="array" ref="B1649">IF(A1649&lt;&gt;"",INDEX('Medarbetare År 2'!A:A,A1649),"")</f>
        <v/>
      </c>
      <c r="C1649" t="str" cm="1">
        <f t="array" ref="C1649">IF(A1649&lt;&gt;"",INDEX('Medarbetare År 2'!C:C,A1649),"")</f>
        <v/>
      </c>
    </row>
    <row r="1650" spans="1:3" x14ac:dyDescent="0.2">
      <c r="A1650" t="str">
        <f>IFERROR(MATCH(4,INDEX('Medarbetare År 2'!B:B,A1649+1):INDEX('Medarbetare År 2'!B:B,A1649+5000),0)+A1649,"")</f>
        <v/>
      </c>
      <c r="B1650" t="str" cm="1">
        <f t="array" ref="B1650">IF(A1650&lt;&gt;"",INDEX('Medarbetare År 2'!A:A,A1650),"")</f>
        <v/>
      </c>
      <c r="C1650" t="str" cm="1">
        <f t="array" ref="C1650">IF(A1650&lt;&gt;"",INDEX('Medarbetare År 2'!C:C,A1650),"")</f>
        <v/>
      </c>
    </row>
    <row r="1651" spans="1:3" x14ac:dyDescent="0.2">
      <c r="A1651" t="str">
        <f>IFERROR(MATCH(4,INDEX('Medarbetare År 2'!B:B,A1650+1):INDEX('Medarbetare År 2'!B:B,A1650+5000),0)+A1650,"")</f>
        <v/>
      </c>
      <c r="B1651" t="str" cm="1">
        <f t="array" ref="B1651">IF(A1651&lt;&gt;"",INDEX('Medarbetare År 2'!A:A,A1651),"")</f>
        <v/>
      </c>
      <c r="C1651" t="str" cm="1">
        <f t="array" ref="C1651">IF(A1651&lt;&gt;"",INDEX('Medarbetare År 2'!C:C,A1651),"")</f>
        <v/>
      </c>
    </row>
    <row r="1652" spans="1:3" x14ac:dyDescent="0.2">
      <c r="A1652" t="str">
        <f>IFERROR(MATCH(4,INDEX('Medarbetare År 2'!B:B,A1651+1):INDEX('Medarbetare År 2'!B:B,A1651+5000),0)+A1651,"")</f>
        <v/>
      </c>
      <c r="B1652" t="str" cm="1">
        <f t="array" ref="B1652">IF(A1652&lt;&gt;"",INDEX('Medarbetare År 2'!A:A,A1652),"")</f>
        <v/>
      </c>
      <c r="C1652" t="str" cm="1">
        <f t="array" ref="C1652">IF(A1652&lt;&gt;"",INDEX('Medarbetare År 2'!C:C,A1652),"")</f>
        <v/>
      </c>
    </row>
    <row r="1653" spans="1:3" x14ac:dyDescent="0.2">
      <c r="A1653" t="str">
        <f>IFERROR(MATCH(4,INDEX('Medarbetare År 2'!B:B,A1652+1):INDEX('Medarbetare År 2'!B:B,A1652+5000),0)+A1652,"")</f>
        <v/>
      </c>
      <c r="B1653" t="str" cm="1">
        <f t="array" ref="B1653">IF(A1653&lt;&gt;"",INDEX('Medarbetare År 2'!A:A,A1653),"")</f>
        <v/>
      </c>
      <c r="C1653" t="str" cm="1">
        <f t="array" ref="C1653">IF(A1653&lt;&gt;"",INDEX('Medarbetare År 2'!C:C,A1653),"")</f>
        <v/>
      </c>
    </row>
    <row r="1654" spans="1:3" x14ac:dyDescent="0.2">
      <c r="A1654" t="str">
        <f>IFERROR(MATCH(4,INDEX('Medarbetare År 2'!B:B,A1653+1):INDEX('Medarbetare År 2'!B:B,A1653+5000),0)+A1653,"")</f>
        <v/>
      </c>
      <c r="B1654" t="str" cm="1">
        <f t="array" ref="B1654">IF(A1654&lt;&gt;"",INDEX('Medarbetare År 2'!A:A,A1654),"")</f>
        <v/>
      </c>
      <c r="C1654" t="str" cm="1">
        <f t="array" ref="C1654">IF(A1654&lt;&gt;"",INDEX('Medarbetare År 2'!C:C,A1654),"")</f>
        <v/>
      </c>
    </row>
    <row r="1655" spans="1:3" x14ac:dyDescent="0.2">
      <c r="A1655" t="str">
        <f>IFERROR(MATCH(4,INDEX('Medarbetare År 2'!B:B,A1654+1):INDEX('Medarbetare År 2'!B:B,A1654+5000),0)+A1654,"")</f>
        <v/>
      </c>
      <c r="B1655" t="str" cm="1">
        <f t="array" ref="B1655">IF(A1655&lt;&gt;"",INDEX('Medarbetare År 2'!A:A,A1655),"")</f>
        <v/>
      </c>
      <c r="C1655" t="str" cm="1">
        <f t="array" ref="C1655">IF(A1655&lt;&gt;"",INDEX('Medarbetare År 2'!C:C,A1655),"")</f>
        <v/>
      </c>
    </row>
    <row r="1656" spans="1:3" x14ac:dyDescent="0.2">
      <c r="A1656" t="str">
        <f>IFERROR(MATCH(4,INDEX('Medarbetare År 2'!B:B,A1655+1):INDEX('Medarbetare År 2'!B:B,A1655+5000),0)+A1655,"")</f>
        <v/>
      </c>
      <c r="B1656" t="str" cm="1">
        <f t="array" ref="B1656">IF(A1656&lt;&gt;"",INDEX('Medarbetare År 2'!A:A,A1656),"")</f>
        <v/>
      </c>
      <c r="C1656" t="str" cm="1">
        <f t="array" ref="C1656">IF(A1656&lt;&gt;"",INDEX('Medarbetare År 2'!C:C,A1656),"")</f>
        <v/>
      </c>
    </row>
    <row r="1657" spans="1:3" x14ac:dyDescent="0.2">
      <c r="A1657" t="str">
        <f>IFERROR(MATCH(4,INDEX('Medarbetare År 2'!B:B,A1656+1):INDEX('Medarbetare År 2'!B:B,A1656+5000),0)+A1656,"")</f>
        <v/>
      </c>
      <c r="B1657" t="str" cm="1">
        <f t="array" ref="B1657">IF(A1657&lt;&gt;"",INDEX('Medarbetare År 2'!A:A,A1657),"")</f>
        <v/>
      </c>
      <c r="C1657" t="str" cm="1">
        <f t="array" ref="C1657">IF(A1657&lt;&gt;"",INDEX('Medarbetare År 2'!C:C,A1657),"")</f>
        <v/>
      </c>
    </row>
    <row r="1658" spans="1:3" x14ac:dyDescent="0.2">
      <c r="A1658" t="str">
        <f>IFERROR(MATCH(4,INDEX('Medarbetare År 2'!B:B,A1657+1):INDEX('Medarbetare År 2'!B:B,A1657+5000),0)+A1657,"")</f>
        <v/>
      </c>
      <c r="B1658" t="str" cm="1">
        <f t="array" ref="B1658">IF(A1658&lt;&gt;"",INDEX('Medarbetare År 2'!A:A,A1658),"")</f>
        <v/>
      </c>
      <c r="C1658" t="str" cm="1">
        <f t="array" ref="C1658">IF(A1658&lt;&gt;"",INDEX('Medarbetare År 2'!C:C,A1658),"")</f>
        <v/>
      </c>
    </row>
    <row r="1659" spans="1:3" x14ac:dyDescent="0.2">
      <c r="A1659" t="str">
        <f>IFERROR(MATCH(4,INDEX('Medarbetare År 2'!B:B,A1658+1):INDEX('Medarbetare År 2'!B:B,A1658+5000),0)+A1658,"")</f>
        <v/>
      </c>
      <c r="B1659" t="str" cm="1">
        <f t="array" ref="B1659">IF(A1659&lt;&gt;"",INDEX('Medarbetare År 2'!A:A,A1659),"")</f>
        <v/>
      </c>
      <c r="C1659" t="str" cm="1">
        <f t="array" ref="C1659">IF(A1659&lt;&gt;"",INDEX('Medarbetare År 2'!C:C,A1659),"")</f>
        <v/>
      </c>
    </row>
    <row r="1660" spans="1:3" x14ac:dyDescent="0.2">
      <c r="A1660" t="str">
        <f>IFERROR(MATCH(4,INDEX('Medarbetare År 2'!B:B,A1659+1):INDEX('Medarbetare År 2'!B:B,A1659+5000),0)+A1659,"")</f>
        <v/>
      </c>
      <c r="B1660" t="str" cm="1">
        <f t="array" ref="B1660">IF(A1660&lt;&gt;"",INDEX('Medarbetare År 2'!A:A,A1660),"")</f>
        <v/>
      </c>
      <c r="C1660" t="str" cm="1">
        <f t="array" ref="C1660">IF(A1660&lt;&gt;"",INDEX('Medarbetare År 2'!C:C,A1660),"")</f>
        <v/>
      </c>
    </row>
    <row r="1661" spans="1:3" x14ac:dyDescent="0.2">
      <c r="A1661" t="str">
        <f>IFERROR(MATCH(4,INDEX('Medarbetare År 2'!B:B,A1660+1):INDEX('Medarbetare År 2'!B:B,A1660+5000),0)+A1660,"")</f>
        <v/>
      </c>
      <c r="B1661" t="str" cm="1">
        <f t="array" ref="B1661">IF(A1661&lt;&gt;"",INDEX('Medarbetare År 2'!A:A,A1661),"")</f>
        <v/>
      </c>
      <c r="C1661" t="str" cm="1">
        <f t="array" ref="C1661">IF(A1661&lt;&gt;"",INDEX('Medarbetare År 2'!C:C,A1661),"")</f>
        <v/>
      </c>
    </row>
    <row r="1662" spans="1:3" x14ac:dyDescent="0.2">
      <c r="A1662" t="str">
        <f>IFERROR(MATCH(4,INDEX('Medarbetare År 2'!B:B,A1661+1):INDEX('Medarbetare År 2'!B:B,A1661+5000),0)+A1661,"")</f>
        <v/>
      </c>
      <c r="B1662" t="str" cm="1">
        <f t="array" ref="B1662">IF(A1662&lt;&gt;"",INDEX('Medarbetare År 2'!A:A,A1662),"")</f>
        <v/>
      </c>
      <c r="C1662" t="str" cm="1">
        <f t="array" ref="C1662">IF(A1662&lt;&gt;"",INDEX('Medarbetare År 2'!C:C,A1662),"")</f>
        <v/>
      </c>
    </row>
    <row r="1663" spans="1:3" x14ac:dyDescent="0.2">
      <c r="A1663" t="str">
        <f>IFERROR(MATCH(4,INDEX('Medarbetare År 2'!B:B,A1662+1):INDEX('Medarbetare År 2'!B:B,A1662+5000),0)+A1662,"")</f>
        <v/>
      </c>
      <c r="B1663" t="str" cm="1">
        <f t="array" ref="B1663">IF(A1663&lt;&gt;"",INDEX('Medarbetare År 2'!A:A,A1663),"")</f>
        <v/>
      </c>
      <c r="C1663" t="str" cm="1">
        <f t="array" ref="C1663">IF(A1663&lt;&gt;"",INDEX('Medarbetare År 2'!C:C,A1663),"")</f>
        <v/>
      </c>
    </row>
    <row r="1664" spans="1:3" x14ac:dyDescent="0.2">
      <c r="A1664" t="str">
        <f>IFERROR(MATCH(4,INDEX('Medarbetare År 2'!B:B,A1663+1):INDEX('Medarbetare År 2'!B:B,A1663+5000),0)+A1663,"")</f>
        <v/>
      </c>
      <c r="B1664" t="str" cm="1">
        <f t="array" ref="B1664">IF(A1664&lt;&gt;"",INDEX('Medarbetare År 2'!A:A,A1664),"")</f>
        <v/>
      </c>
      <c r="C1664" t="str" cm="1">
        <f t="array" ref="C1664">IF(A1664&lt;&gt;"",INDEX('Medarbetare År 2'!C:C,A1664),"")</f>
        <v/>
      </c>
    </row>
    <row r="1665" spans="1:3" x14ac:dyDescent="0.2">
      <c r="A1665" t="str">
        <f>IFERROR(MATCH(4,INDEX('Medarbetare År 2'!B:B,A1664+1):INDEX('Medarbetare År 2'!B:B,A1664+5000),0)+A1664,"")</f>
        <v/>
      </c>
      <c r="B1665" t="str" cm="1">
        <f t="array" ref="B1665">IF(A1665&lt;&gt;"",INDEX('Medarbetare År 2'!A:A,A1665),"")</f>
        <v/>
      </c>
      <c r="C1665" t="str" cm="1">
        <f t="array" ref="C1665">IF(A1665&lt;&gt;"",INDEX('Medarbetare År 2'!C:C,A1665),"")</f>
        <v/>
      </c>
    </row>
    <row r="1666" spans="1:3" x14ac:dyDescent="0.2">
      <c r="A1666" t="str">
        <f>IFERROR(MATCH(4,INDEX('Medarbetare År 2'!B:B,A1665+1):INDEX('Medarbetare År 2'!B:B,A1665+5000),0)+A1665,"")</f>
        <v/>
      </c>
      <c r="B1666" t="str" cm="1">
        <f t="array" ref="B1666">IF(A1666&lt;&gt;"",INDEX('Medarbetare År 2'!A:A,A1666),"")</f>
        <v/>
      </c>
      <c r="C1666" t="str" cm="1">
        <f t="array" ref="C1666">IF(A1666&lt;&gt;"",INDEX('Medarbetare År 2'!C:C,A1666),"")</f>
        <v/>
      </c>
    </row>
    <row r="1667" spans="1:3" x14ac:dyDescent="0.2">
      <c r="A1667" t="str">
        <f>IFERROR(MATCH(4,INDEX('Medarbetare År 2'!B:B,A1666+1):INDEX('Medarbetare År 2'!B:B,A1666+5000),0)+A1666,"")</f>
        <v/>
      </c>
      <c r="B1667" t="str" cm="1">
        <f t="array" ref="B1667">IF(A1667&lt;&gt;"",INDEX('Medarbetare År 2'!A:A,A1667),"")</f>
        <v/>
      </c>
      <c r="C1667" t="str" cm="1">
        <f t="array" ref="C1667">IF(A1667&lt;&gt;"",INDEX('Medarbetare År 2'!C:C,A1667),"")</f>
        <v/>
      </c>
    </row>
    <row r="1668" spans="1:3" x14ac:dyDescent="0.2">
      <c r="A1668" t="str">
        <f>IFERROR(MATCH(4,INDEX('Medarbetare År 2'!B:B,A1667+1):INDEX('Medarbetare År 2'!B:B,A1667+5000),0)+A1667,"")</f>
        <v/>
      </c>
      <c r="B1668" t="str" cm="1">
        <f t="array" ref="B1668">IF(A1668&lt;&gt;"",INDEX('Medarbetare År 2'!A:A,A1668),"")</f>
        <v/>
      </c>
      <c r="C1668" t="str" cm="1">
        <f t="array" ref="C1668">IF(A1668&lt;&gt;"",INDEX('Medarbetare År 2'!C:C,A1668),"")</f>
        <v/>
      </c>
    </row>
    <row r="1669" spans="1:3" x14ac:dyDescent="0.2">
      <c r="A1669" t="str">
        <f>IFERROR(MATCH(4,INDEX('Medarbetare År 2'!B:B,A1668+1):INDEX('Medarbetare År 2'!B:B,A1668+5000),0)+A1668,"")</f>
        <v/>
      </c>
      <c r="B1669" t="str" cm="1">
        <f t="array" ref="B1669">IF(A1669&lt;&gt;"",INDEX('Medarbetare År 2'!A:A,A1669),"")</f>
        <v/>
      </c>
      <c r="C1669" t="str" cm="1">
        <f t="array" ref="C1669">IF(A1669&lt;&gt;"",INDEX('Medarbetare År 2'!C:C,A1669),"")</f>
        <v/>
      </c>
    </row>
    <row r="1670" spans="1:3" x14ac:dyDescent="0.2">
      <c r="A1670" t="str">
        <f>IFERROR(MATCH(4,INDEX('Medarbetare År 2'!B:B,A1669+1):INDEX('Medarbetare År 2'!B:B,A1669+5000),0)+A1669,"")</f>
        <v/>
      </c>
      <c r="B1670" t="str" cm="1">
        <f t="array" ref="B1670">IF(A1670&lt;&gt;"",INDEX('Medarbetare År 2'!A:A,A1670),"")</f>
        <v/>
      </c>
      <c r="C1670" t="str" cm="1">
        <f t="array" ref="C1670">IF(A1670&lt;&gt;"",INDEX('Medarbetare År 2'!C:C,A1670),"")</f>
        <v/>
      </c>
    </row>
    <row r="1671" spans="1:3" x14ac:dyDescent="0.2">
      <c r="A1671" t="str">
        <f>IFERROR(MATCH(4,INDEX('Medarbetare År 2'!B:B,A1670+1):INDEX('Medarbetare År 2'!B:B,A1670+5000),0)+A1670,"")</f>
        <v/>
      </c>
      <c r="B1671" t="str" cm="1">
        <f t="array" ref="B1671">IF(A1671&lt;&gt;"",INDEX('Medarbetare År 2'!A:A,A1671),"")</f>
        <v/>
      </c>
      <c r="C1671" t="str" cm="1">
        <f t="array" ref="C1671">IF(A1671&lt;&gt;"",INDEX('Medarbetare År 2'!C:C,A1671),"")</f>
        <v/>
      </c>
    </row>
    <row r="1672" spans="1:3" x14ac:dyDescent="0.2">
      <c r="A1672" t="str">
        <f>IFERROR(MATCH(4,INDEX('Medarbetare År 2'!B:B,A1671+1):INDEX('Medarbetare År 2'!B:B,A1671+5000),0)+A1671,"")</f>
        <v/>
      </c>
      <c r="B1672" t="str" cm="1">
        <f t="array" ref="B1672">IF(A1672&lt;&gt;"",INDEX('Medarbetare År 2'!A:A,A1672),"")</f>
        <v/>
      </c>
      <c r="C1672" t="str" cm="1">
        <f t="array" ref="C1672">IF(A1672&lt;&gt;"",INDEX('Medarbetare År 2'!C:C,A1672),"")</f>
        <v/>
      </c>
    </row>
    <row r="1673" spans="1:3" x14ac:dyDescent="0.2">
      <c r="A1673" t="str">
        <f>IFERROR(MATCH(4,INDEX('Medarbetare År 2'!B:B,A1672+1):INDEX('Medarbetare År 2'!B:B,A1672+5000),0)+A1672,"")</f>
        <v/>
      </c>
      <c r="B1673" t="str" cm="1">
        <f t="array" ref="B1673">IF(A1673&lt;&gt;"",INDEX('Medarbetare År 2'!A:A,A1673),"")</f>
        <v/>
      </c>
      <c r="C1673" t="str" cm="1">
        <f t="array" ref="C1673">IF(A1673&lt;&gt;"",INDEX('Medarbetare År 2'!C:C,A1673),"")</f>
        <v/>
      </c>
    </row>
    <row r="1674" spans="1:3" x14ac:dyDescent="0.2">
      <c r="A1674" t="str">
        <f>IFERROR(MATCH(4,INDEX('Medarbetare År 2'!B:B,A1673+1):INDEX('Medarbetare År 2'!B:B,A1673+5000),0)+A1673,"")</f>
        <v/>
      </c>
      <c r="B1674" t="str" cm="1">
        <f t="array" ref="B1674">IF(A1674&lt;&gt;"",INDEX('Medarbetare År 2'!A:A,A1674),"")</f>
        <v/>
      </c>
      <c r="C1674" t="str" cm="1">
        <f t="array" ref="C1674">IF(A1674&lt;&gt;"",INDEX('Medarbetare År 2'!C:C,A1674),"")</f>
        <v/>
      </c>
    </row>
    <row r="1675" spans="1:3" x14ac:dyDescent="0.2">
      <c r="A1675" t="str">
        <f>IFERROR(MATCH(4,INDEX('Medarbetare År 2'!B:B,A1674+1):INDEX('Medarbetare År 2'!B:B,A1674+5000),0)+A1674,"")</f>
        <v/>
      </c>
      <c r="B1675" t="str" cm="1">
        <f t="array" ref="B1675">IF(A1675&lt;&gt;"",INDEX('Medarbetare År 2'!A:A,A1675),"")</f>
        <v/>
      </c>
      <c r="C1675" t="str" cm="1">
        <f t="array" ref="C1675">IF(A1675&lt;&gt;"",INDEX('Medarbetare År 2'!C:C,A1675),"")</f>
        <v/>
      </c>
    </row>
    <row r="1676" spans="1:3" x14ac:dyDescent="0.2">
      <c r="A1676" t="str">
        <f>IFERROR(MATCH(4,INDEX('Medarbetare År 2'!B:B,A1675+1):INDEX('Medarbetare År 2'!B:B,A1675+5000),0)+A1675,"")</f>
        <v/>
      </c>
      <c r="B1676" t="str" cm="1">
        <f t="array" ref="B1676">IF(A1676&lt;&gt;"",INDEX('Medarbetare År 2'!A:A,A1676),"")</f>
        <v/>
      </c>
      <c r="C1676" t="str" cm="1">
        <f t="array" ref="C1676">IF(A1676&lt;&gt;"",INDEX('Medarbetare År 2'!C:C,A1676),"")</f>
        <v/>
      </c>
    </row>
    <row r="1677" spans="1:3" x14ac:dyDescent="0.2">
      <c r="A1677" t="str">
        <f>IFERROR(MATCH(4,INDEX('Medarbetare År 2'!B:B,A1676+1):INDEX('Medarbetare År 2'!B:B,A1676+5000),0)+A1676,"")</f>
        <v/>
      </c>
      <c r="B1677" t="str" cm="1">
        <f t="array" ref="B1677">IF(A1677&lt;&gt;"",INDEX('Medarbetare År 2'!A:A,A1677),"")</f>
        <v/>
      </c>
      <c r="C1677" t="str" cm="1">
        <f t="array" ref="C1677">IF(A1677&lt;&gt;"",INDEX('Medarbetare År 2'!C:C,A1677),"")</f>
        <v/>
      </c>
    </row>
    <row r="1678" spans="1:3" x14ac:dyDescent="0.2">
      <c r="A1678" t="str">
        <f>IFERROR(MATCH(4,INDEX('Medarbetare År 2'!B:B,A1677+1):INDEX('Medarbetare År 2'!B:B,A1677+5000),0)+A1677,"")</f>
        <v/>
      </c>
      <c r="B1678" t="str" cm="1">
        <f t="array" ref="B1678">IF(A1678&lt;&gt;"",INDEX('Medarbetare År 2'!A:A,A1678),"")</f>
        <v/>
      </c>
      <c r="C1678" t="str" cm="1">
        <f t="array" ref="C1678">IF(A1678&lt;&gt;"",INDEX('Medarbetare År 2'!C:C,A1678),"")</f>
        <v/>
      </c>
    </row>
    <row r="1679" spans="1:3" x14ac:dyDescent="0.2">
      <c r="A1679" t="str">
        <f>IFERROR(MATCH(4,INDEX('Medarbetare År 2'!B:B,A1678+1):INDEX('Medarbetare År 2'!B:B,A1678+5000),0)+A1678,"")</f>
        <v/>
      </c>
      <c r="B1679" t="str" cm="1">
        <f t="array" ref="B1679">IF(A1679&lt;&gt;"",INDEX('Medarbetare År 2'!A:A,A1679),"")</f>
        <v/>
      </c>
      <c r="C1679" t="str" cm="1">
        <f t="array" ref="C1679">IF(A1679&lt;&gt;"",INDEX('Medarbetare År 2'!C:C,A1679),"")</f>
        <v/>
      </c>
    </row>
    <row r="1680" spans="1:3" x14ac:dyDescent="0.2">
      <c r="A1680" t="str">
        <f>IFERROR(MATCH(4,INDEX('Medarbetare År 2'!B:B,A1679+1):INDEX('Medarbetare År 2'!B:B,A1679+5000),0)+A1679,"")</f>
        <v/>
      </c>
      <c r="B1680" t="str" cm="1">
        <f t="array" ref="B1680">IF(A1680&lt;&gt;"",INDEX('Medarbetare År 2'!A:A,A1680),"")</f>
        <v/>
      </c>
      <c r="C1680" t="str" cm="1">
        <f t="array" ref="C1680">IF(A1680&lt;&gt;"",INDEX('Medarbetare År 2'!C:C,A1680),"")</f>
        <v/>
      </c>
    </row>
    <row r="1681" spans="1:3" x14ac:dyDescent="0.2">
      <c r="A1681" t="str">
        <f>IFERROR(MATCH(4,INDEX('Medarbetare År 2'!B:B,A1680+1):INDEX('Medarbetare År 2'!B:B,A1680+5000),0)+A1680,"")</f>
        <v/>
      </c>
      <c r="B1681" t="str" cm="1">
        <f t="array" ref="B1681">IF(A1681&lt;&gt;"",INDEX('Medarbetare År 2'!A:A,A1681),"")</f>
        <v/>
      </c>
      <c r="C1681" t="str" cm="1">
        <f t="array" ref="C1681">IF(A1681&lt;&gt;"",INDEX('Medarbetare År 2'!C:C,A1681),"")</f>
        <v/>
      </c>
    </row>
    <row r="1682" spans="1:3" x14ac:dyDescent="0.2">
      <c r="A1682" t="str">
        <f>IFERROR(MATCH(4,INDEX('Medarbetare År 2'!B:B,A1681+1):INDEX('Medarbetare År 2'!B:B,A1681+5000),0)+A1681,"")</f>
        <v/>
      </c>
      <c r="B1682" t="str" cm="1">
        <f t="array" ref="B1682">IF(A1682&lt;&gt;"",INDEX('Medarbetare År 2'!A:A,A1682),"")</f>
        <v/>
      </c>
      <c r="C1682" t="str" cm="1">
        <f t="array" ref="C1682">IF(A1682&lt;&gt;"",INDEX('Medarbetare År 2'!C:C,A1682),"")</f>
        <v/>
      </c>
    </row>
    <row r="1683" spans="1:3" x14ac:dyDescent="0.2">
      <c r="A1683" t="str">
        <f>IFERROR(MATCH(4,INDEX('Medarbetare År 2'!B:B,A1682+1):INDEX('Medarbetare År 2'!B:B,A1682+5000),0)+A1682,"")</f>
        <v/>
      </c>
      <c r="B1683" t="str" cm="1">
        <f t="array" ref="B1683">IF(A1683&lt;&gt;"",INDEX('Medarbetare År 2'!A:A,A1683),"")</f>
        <v/>
      </c>
      <c r="C1683" t="str" cm="1">
        <f t="array" ref="C1683">IF(A1683&lt;&gt;"",INDEX('Medarbetare År 2'!C:C,A1683),"")</f>
        <v/>
      </c>
    </row>
    <row r="1684" spans="1:3" x14ac:dyDescent="0.2">
      <c r="A1684" t="str">
        <f>IFERROR(MATCH(4,INDEX('Medarbetare År 2'!B:B,A1683+1):INDEX('Medarbetare År 2'!B:B,A1683+5000),0)+A1683,"")</f>
        <v/>
      </c>
      <c r="B1684" t="str" cm="1">
        <f t="array" ref="B1684">IF(A1684&lt;&gt;"",INDEX('Medarbetare År 2'!A:A,A1684),"")</f>
        <v/>
      </c>
      <c r="C1684" t="str" cm="1">
        <f t="array" ref="C1684">IF(A1684&lt;&gt;"",INDEX('Medarbetare År 2'!C:C,A1684),"")</f>
        <v/>
      </c>
    </row>
    <row r="1685" spans="1:3" x14ac:dyDescent="0.2">
      <c r="A1685" t="str">
        <f>IFERROR(MATCH(4,INDEX('Medarbetare År 2'!B:B,A1684+1):INDEX('Medarbetare År 2'!B:B,A1684+5000),0)+A1684,"")</f>
        <v/>
      </c>
      <c r="B1685" t="str" cm="1">
        <f t="array" ref="B1685">IF(A1685&lt;&gt;"",INDEX('Medarbetare År 2'!A:A,A1685),"")</f>
        <v/>
      </c>
      <c r="C1685" t="str" cm="1">
        <f t="array" ref="C1685">IF(A1685&lt;&gt;"",INDEX('Medarbetare År 2'!C:C,A1685),"")</f>
        <v/>
      </c>
    </row>
    <row r="1686" spans="1:3" x14ac:dyDescent="0.2">
      <c r="A1686" t="str">
        <f>IFERROR(MATCH(4,INDEX('Medarbetare År 2'!B:B,A1685+1):INDEX('Medarbetare År 2'!B:B,A1685+5000),0)+A1685,"")</f>
        <v/>
      </c>
      <c r="B1686" t="str" cm="1">
        <f t="array" ref="B1686">IF(A1686&lt;&gt;"",INDEX('Medarbetare År 2'!A:A,A1686),"")</f>
        <v/>
      </c>
      <c r="C1686" t="str" cm="1">
        <f t="array" ref="C1686">IF(A1686&lt;&gt;"",INDEX('Medarbetare År 2'!C:C,A1686),"")</f>
        <v/>
      </c>
    </row>
    <row r="1687" spans="1:3" x14ac:dyDescent="0.2">
      <c r="A1687" t="str">
        <f>IFERROR(MATCH(4,INDEX('Medarbetare År 2'!B:B,A1686+1):INDEX('Medarbetare År 2'!B:B,A1686+5000),0)+A1686,"")</f>
        <v/>
      </c>
      <c r="B1687" t="str" cm="1">
        <f t="array" ref="B1687">IF(A1687&lt;&gt;"",INDEX('Medarbetare År 2'!A:A,A1687),"")</f>
        <v/>
      </c>
      <c r="C1687" t="str" cm="1">
        <f t="array" ref="C1687">IF(A1687&lt;&gt;"",INDEX('Medarbetare År 2'!C:C,A1687),"")</f>
        <v/>
      </c>
    </row>
    <row r="1688" spans="1:3" x14ac:dyDescent="0.2">
      <c r="A1688" t="str">
        <f>IFERROR(MATCH(4,INDEX('Medarbetare År 2'!B:B,A1687+1):INDEX('Medarbetare År 2'!B:B,A1687+5000),0)+A1687,"")</f>
        <v/>
      </c>
      <c r="B1688" t="str" cm="1">
        <f t="array" ref="B1688">IF(A1688&lt;&gt;"",INDEX('Medarbetare År 2'!A:A,A1688),"")</f>
        <v/>
      </c>
      <c r="C1688" t="str" cm="1">
        <f t="array" ref="C1688">IF(A1688&lt;&gt;"",INDEX('Medarbetare År 2'!C:C,A1688),"")</f>
        <v/>
      </c>
    </row>
    <row r="1689" spans="1:3" x14ac:dyDescent="0.2">
      <c r="A1689" t="str">
        <f>IFERROR(MATCH(4,INDEX('Medarbetare År 2'!B:B,A1688+1):INDEX('Medarbetare År 2'!B:B,A1688+5000),0)+A1688,"")</f>
        <v/>
      </c>
      <c r="B1689" t="str" cm="1">
        <f t="array" ref="B1689">IF(A1689&lt;&gt;"",INDEX('Medarbetare År 2'!A:A,A1689),"")</f>
        <v/>
      </c>
      <c r="C1689" t="str" cm="1">
        <f t="array" ref="C1689">IF(A1689&lt;&gt;"",INDEX('Medarbetare År 2'!C:C,A1689),"")</f>
        <v/>
      </c>
    </row>
    <row r="1690" spans="1:3" x14ac:dyDescent="0.2">
      <c r="A1690" t="str">
        <f>IFERROR(MATCH(4,INDEX('Medarbetare År 2'!B:B,A1689+1):INDEX('Medarbetare År 2'!B:B,A1689+5000),0)+A1689,"")</f>
        <v/>
      </c>
      <c r="B1690" t="str" cm="1">
        <f t="array" ref="B1690">IF(A1690&lt;&gt;"",INDEX('Medarbetare År 2'!A:A,A1690),"")</f>
        <v/>
      </c>
      <c r="C1690" t="str" cm="1">
        <f t="array" ref="C1690">IF(A1690&lt;&gt;"",INDEX('Medarbetare År 2'!C:C,A1690),"")</f>
        <v/>
      </c>
    </row>
    <row r="1691" spans="1:3" x14ac:dyDescent="0.2">
      <c r="A1691" t="str">
        <f>IFERROR(MATCH(4,INDEX('Medarbetare År 2'!B:B,A1690+1):INDEX('Medarbetare År 2'!B:B,A1690+5000),0)+A1690,"")</f>
        <v/>
      </c>
      <c r="B1691" t="str" cm="1">
        <f t="array" ref="B1691">IF(A1691&lt;&gt;"",INDEX('Medarbetare År 2'!A:A,A1691),"")</f>
        <v/>
      </c>
      <c r="C1691" t="str" cm="1">
        <f t="array" ref="C1691">IF(A1691&lt;&gt;"",INDEX('Medarbetare År 2'!C:C,A1691),"")</f>
        <v/>
      </c>
    </row>
    <row r="1692" spans="1:3" x14ac:dyDescent="0.2">
      <c r="A1692" t="str">
        <f>IFERROR(MATCH(4,INDEX('Medarbetare År 2'!B:B,A1691+1):INDEX('Medarbetare År 2'!B:B,A1691+5000),0)+A1691,"")</f>
        <v/>
      </c>
      <c r="B1692" t="str" cm="1">
        <f t="array" ref="B1692">IF(A1692&lt;&gt;"",INDEX('Medarbetare År 2'!A:A,A1692),"")</f>
        <v/>
      </c>
      <c r="C1692" t="str" cm="1">
        <f t="array" ref="C1692">IF(A1692&lt;&gt;"",INDEX('Medarbetare År 2'!C:C,A1692),"")</f>
        <v/>
      </c>
    </row>
    <row r="1693" spans="1:3" x14ac:dyDescent="0.2">
      <c r="A1693" t="str">
        <f>IFERROR(MATCH(4,INDEX('Medarbetare År 2'!B:B,A1692+1):INDEX('Medarbetare År 2'!B:B,A1692+5000),0)+A1692,"")</f>
        <v/>
      </c>
      <c r="B1693" t="str" cm="1">
        <f t="array" ref="B1693">IF(A1693&lt;&gt;"",INDEX('Medarbetare År 2'!A:A,A1693),"")</f>
        <v/>
      </c>
      <c r="C1693" t="str" cm="1">
        <f t="array" ref="C1693">IF(A1693&lt;&gt;"",INDEX('Medarbetare År 2'!C:C,A1693),"")</f>
        <v/>
      </c>
    </row>
    <row r="1694" spans="1:3" x14ac:dyDescent="0.2">
      <c r="A1694" t="str">
        <f>IFERROR(MATCH(4,INDEX('Medarbetare År 2'!B:B,A1693+1):INDEX('Medarbetare År 2'!B:B,A1693+5000),0)+A1693,"")</f>
        <v/>
      </c>
      <c r="B1694" t="str" cm="1">
        <f t="array" ref="B1694">IF(A1694&lt;&gt;"",INDEX('Medarbetare År 2'!A:A,A1694),"")</f>
        <v/>
      </c>
      <c r="C1694" t="str" cm="1">
        <f t="array" ref="C1694">IF(A1694&lt;&gt;"",INDEX('Medarbetare År 2'!C:C,A1694),"")</f>
        <v/>
      </c>
    </row>
    <row r="1695" spans="1:3" x14ac:dyDescent="0.2">
      <c r="A1695" t="str">
        <f>IFERROR(MATCH(4,INDEX('Medarbetare År 2'!B:B,A1694+1):INDEX('Medarbetare År 2'!B:B,A1694+5000),0)+A1694,"")</f>
        <v/>
      </c>
      <c r="B1695" t="str" cm="1">
        <f t="array" ref="B1695">IF(A1695&lt;&gt;"",INDEX('Medarbetare År 2'!A:A,A1695),"")</f>
        <v/>
      </c>
      <c r="C1695" t="str" cm="1">
        <f t="array" ref="C1695">IF(A1695&lt;&gt;"",INDEX('Medarbetare År 2'!C:C,A1695),"")</f>
        <v/>
      </c>
    </row>
    <row r="1696" spans="1:3" x14ac:dyDescent="0.2">
      <c r="A1696" t="str">
        <f>IFERROR(MATCH(4,INDEX('Medarbetare År 2'!B:B,A1695+1):INDEX('Medarbetare År 2'!B:B,A1695+5000),0)+A1695,"")</f>
        <v/>
      </c>
      <c r="B1696" t="str" cm="1">
        <f t="array" ref="B1696">IF(A1696&lt;&gt;"",INDEX('Medarbetare År 2'!A:A,A1696),"")</f>
        <v/>
      </c>
      <c r="C1696" t="str" cm="1">
        <f t="array" ref="C1696">IF(A1696&lt;&gt;"",INDEX('Medarbetare År 2'!C:C,A1696),"")</f>
        <v/>
      </c>
    </row>
    <row r="1697" spans="1:3" x14ac:dyDescent="0.2">
      <c r="A1697" t="str">
        <f>IFERROR(MATCH(4,INDEX('Medarbetare År 2'!B:B,A1696+1):INDEX('Medarbetare År 2'!B:B,A1696+5000),0)+A1696,"")</f>
        <v/>
      </c>
      <c r="B1697" t="str" cm="1">
        <f t="array" ref="B1697">IF(A1697&lt;&gt;"",INDEX('Medarbetare År 2'!A:A,A1697),"")</f>
        <v/>
      </c>
      <c r="C1697" t="str" cm="1">
        <f t="array" ref="C1697">IF(A1697&lt;&gt;"",INDEX('Medarbetare År 2'!C:C,A1697),"")</f>
        <v/>
      </c>
    </row>
    <row r="1698" spans="1:3" x14ac:dyDescent="0.2">
      <c r="A1698" t="str">
        <f>IFERROR(MATCH(4,INDEX('Medarbetare År 2'!B:B,A1697+1):INDEX('Medarbetare År 2'!B:B,A1697+5000),0)+A1697,"")</f>
        <v/>
      </c>
      <c r="B1698" t="str" cm="1">
        <f t="array" ref="B1698">IF(A1698&lt;&gt;"",INDEX('Medarbetare År 2'!A:A,A1698),"")</f>
        <v/>
      </c>
      <c r="C1698" t="str" cm="1">
        <f t="array" ref="C1698">IF(A1698&lt;&gt;"",INDEX('Medarbetare År 2'!C:C,A1698),"")</f>
        <v/>
      </c>
    </row>
    <row r="1699" spans="1:3" x14ac:dyDescent="0.2">
      <c r="A1699" t="str">
        <f>IFERROR(MATCH(4,INDEX('Medarbetare År 2'!B:B,A1698+1):INDEX('Medarbetare År 2'!B:B,A1698+5000),0)+A1698,"")</f>
        <v/>
      </c>
      <c r="B1699" t="str" cm="1">
        <f t="array" ref="B1699">IF(A1699&lt;&gt;"",INDEX('Medarbetare År 2'!A:A,A1699),"")</f>
        <v/>
      </c>
      <c r="C1699" t="str" cm="1">
        <f t="array" ref="C1699">IF(A1699&lt;&gt;"",INDEX('Medarbetare År 2'!C:C,A1699),"")</f>
        <v/>
      </c>
    </row>
    <row r="1700" spans="1:3" x14ac:dyDescent="0.2">
      <c r="A1700" t="str">
        <f>IFERROR(MATCH(4,INDEX('Medarbetare År 2'!B:B,A1699+1):INDEX('Medarbetare År 2'!B:B,A1699+5000),0)+A1699,"")</f>
        <v/>
      </c>
      <c r="B1700" t="str" cm="1">
        <f t="array" ref="B1700">IF(A1700&lt;&gt;"",INDEX('Medarbetare År 2'!A:A,A1700),"")</f>
        <v/>
      </c>
      <c r="C1700" t="str" cm="1">
        <f t="array" ref="C1700">IF(A1700&lt;&gt;"",INDEX('Medarbetare År 2'!C:C,A1700),"")</f>
        <v/>
      </c>
    </row>
    <row r="1701" spans="1:3" x14ac:dyDescent="0.2">
      <c r="A1701" t="str">
        <f>IFERROR(MATCH(4,INDEX('Medarbetare År 2'!B:B,A1700+1):INDEX('Medarbetare År 2'!B:B,A1700+5000),0)+A1700,"")</f>
        <v/>
      </c>
      <c r="B1701" t="str" cm="1">
        <f t="array" ref="B1701">IF(A1701&lt;&gt;"",INDEX('Medarbetare År 2'!A:A,A1701),"")</f>
        <v/>
      </c>
      <c r="C1701" t="str" cm="1">
        <f t="array" ref="C1701">IF(A1701&lt;&gt;"",INDEX('Medarbetare År 2'!C:C,A1701),"")</f>
        <v/>
      </c>
    </row>
    <row r="1702" spans="1:3" x14ac:dyDescent="0.2">
      <c r="A1702" t="str">
        <f>IFERROR(MATCH(4,INDEX('Medarbetare År 2'!B:B,A1701+1):INDEX('Medarbetare År 2'!B:B,A1701+5000),0)+A1701,"")</f>
        <v/>
      </c>
      <c r="B1702" t="str" cm="1">
        <f t="array" ref="B1702">IF(A1702&lt;&gt;"",INDEX('Medarbetare År 2'!A:A,A1702),"")</f>
        <v/>
      </c>
      <c r="C1702" t="str" cm="1">
        <f t="array" ref="C1702">IF(A1702&lt;&gt;"",INDEX('Medarbetare År 2'!C:C,A1702),"")</f>
        <v/>
      </c>
    </row>
    <row r="1703" spans="1:3" x14ac:dyDescent="0.2">
      <c r="A1703" t="str">
        <f>IFERROR(MATCH(4,INDEX('Medarbetare År 2'!B:B,A1702+1):INDEX('Medarbetare År 2'!B:B,A1702+5000),0)+A1702,"")</f>
        <v/>
      </c>
      <c r="B1703" t="str" cm="1">
        <f t="array" ref="B1703">IF(A1703&lt;&gt;"",INDEX('Medarbetare År 2'!A:A,A1703),"")</f>
        <v/>
      </c>
      <c r="C1703" t="str" cm="1">
        <f t="array" ref="C1703">IF(A1703&lt;&gt;"",INDEX('Medarbetare År 2'!C:C,A1703),"")</f>
        <v/>
      </c>
    </row>
    <row r="1704" spans="1:3" x14ac:dyDescent="0.2">
      <c r="A1704" t="str">
        <f>IFERROR(MATCH(4,INDEX('Medarbetare År 2'!B:B,A1703+1):INDEX('Medarbetare År 2'!B:B,A1703+5000),0)+A1703,"")</f>
        <v/>
      </c>
      <c r="B1704" t="str" cm="1">
        <f t="array" ref="B1704">IF(A1704&lt;&gt;"",INDEX('Medarbetare År 2'!A:A,A1704),"")</f>
        <v/>
      </c>
      <c r="C1704" t="str" cm="1">
        <f t="array" ref="C1704">IF(A1704&lt;&gt;"",INDEX('Medarbetare År 2'!C:C,A1704),"")</f>
        <v/>
      </c>
    </row>
    <row r="1705" spans="1:3" x14ac:dyDescent="0.2">
      <c r="A1705" t="str">
        <f>IFERROR(MATCH(4,INDEX('Medarbetare År 2'!B:B,A1704+1):INDEX('Medarbetare År 2'!B:B,A1704+5000),0)+A1704,"")</f>
        <v/>
      </c>
      <c r="B1705" t="str" cm="1">
        <f t="array" ref="B1705">IF(A1705&lt;&gt;"",INDEX('Medarbetare År 2'!A:A,A1705),"")</f>
        <v/>
      </c>
      <c r="C1705" t="str" cm="1">
        <f t="array" ref="C1705">IF(A1705&lt;&gt;"",INDEX('Medarbetare År 2'!C:C,A1705),"")</f>
        <v/>
      </c>
    </row>
    <row r="1706" spans="1:3" x14ac:dyDescent="0.2">
      <c r="A1706" t="str">
        <f>IFERROR(MATCH(4,INDEX('Medarbetare År 2'!B:B,A1705+1):INDEX('Medarbetare År 2'!B:B,A1705+5000),0)+A1705,"")</f>
        <v/>
      </c>
      <c r="B1706" t="str" cm="1">
        <f t="array" ref="B1706">IF(A1706&lt;&gt;"",INDEX('Medarbetare År 2'!A:A,A1706),"")</f>
        <v/>
      </c>
      <c r="C1706" t="str" cm="1">
        <f t="array" ref="C1706">IF(A1706&lt;&gt;"",INDEX('Medarbetare År 2'!C:C,A1706),"")</f>
        <v/>
      </c>
    </row>
    <row r="1707" spans="1:3" x14ac:dyDescent="0.2">
      <c r="A1707" t="str">
        <f>IFERROR(MATCH(4,INDEX('Medarbetare År 2'!B:B,A1706+1):INDEX('Medarbetare År 2'!B:B,A1706+5000),0)+A1706,"")</f>
        <v/>
      </c>
      <c r="B1707" t="str" cm="1">
        <f t="array" ref="B1707">IF(A1707&lt;&gt;"",INDEX('Medarbetare År 2'!A:A,A1707),"")</f>
        <v/>
      </c>
      <c r="C1707" t="str" cm="1">
        <f t="array" ref="C1707">IF(A1707&lt;&gt;"",INDEX('Medarbetare År 2'!C:C,A1707),"")</f>
        <v/>
      </c>
    </row>
    <row r="1708" spans="1:3" x14ac:dyDescent="0.2">
      <c r="A1708" t="str">
        <f>IFERROR(MATCH(4,INDEX('Medarbetare År 2'!B:B,A1707+1):INDEX('Medarbetare År 2'!B:B,A1707+5000),0)+A1707,"")</f>
        <v/>
      </c>
      <c r="B1708" t="str" cm="1">
        <f t="array" ref="B1708">IF(A1708&lt;&gt;"",INDEX('Medarbetare År 2'!A:A,A1708),"")</f>
        <v/>
      </c>
      <c r="C1708" t="str" cm="1">
        <f t="array" ref="C1708">IF(A1708&lt;&gt;"",INDEX('Medarbetare År 2'!C:C,A1708),"")</f>
        <v/>
      </c>
    </row>
    <row r="1709" spans="1:3" x14ac:dyDescent="0.2">
      <c r="A1709" t="str">
        <f>IFERROR(MATCH(4,INDEX('Medarbetare År 2'!B:B,A1708+1):INDEX('Medarbetare År 2'!B:B,A1708+5000),0)+A1708,"")</f>
        <v/>
      </c>
      <c r="B1709" t="str" cm="1">
        <f t="array" ref="B1709">IF(A1709&lt;&gt;"",INDEX('Medarbetare År 2'!A:A,A1709),"")</f>
        <v/>
      </c>
      <c r="C1709" t="str" cm="1">
        <f t="array" ref="C1709">IF(A1709&lt;&gt;"",INDEX('Medarbetare År 2'!C:C,A1709),"")</f>
        <v/>
      </c>
    </row>
    <row r="1710" spans="1:3" x14ac:dyDescent="0.2">
      <c r="A1710" t="str">
        <f>IFERROR(MATCH(4,INDEX('Medarbetare År 2'!B:B,A1709+1):INDEX('Medarbetare År 2'!B:B,A1709+5000),0)+A1709,"")</f>
        <v/>
      </c>
      <c r="B1710" t="str" cm="1">
        <f t="array" ref="B1710">IF(A1710&lt;&gt;"",INDEX('Medarbetare År 2'!A:A,A1710),"")</f>
        <v/>
      </c>
      <c r="C1710" t="str" cm="1">
        <f t="array" ref="C1710">IF(A1710&lt;&gt;"",INDEX('Medarbetare År 2'!C:C,A1710),"")</f>
        <v/>
      </c>
    </row>
    <row r="1711" spans="1:3" x14ac:dyDescent="0.2">
      <c r="A1711" t="str">
        <f>IFERROR(MATCH(4,INDEX('Medarbetare År 2'!B:B,A1710+1):INDEX('Medarbetare År 2'!B:B,A1710+5000),0)+A1710,"")</f>
        <v/>
      </c>
      <c r="B1711" t="str" cm="1">
        <f t="array" ref="B1711">IF(A1711&lt;&gt;"",INDEX('Medarbetare År 2'!A:A,A1711),"")</f>
        <v/>
      </c>
      <c r="C1711" t="str" cm="1">
        <f t="array" ref="C1711">IF(A1711&lt;&gt;"",INDEX('Medarbetare År 2'!C:C,A1711),"")</f>
        <v/>
      </c>
    </row>
    <row r="1712" spans="1:3" x14ac:dyDescent="0.2">
      <c r="A1712" t="str">
        <f>IFERROR(MATCH(4,INDEX('Medarbetare År 2'!B:B,A1711+1):INDEX('Medarbetare År 2'!B:B,A1711+5000),0)+A1711,"")</f>
        <v/>
      </c>
      <c r="B1712" t="str" cm="1">
        <f t="array" ref="B1712">IF(A1712&lt;&gt;"",INDEX('Medarbetare År 2'!A:A,A1712),"")</f>
        <v/>
      </c>
      <c r="C1712" t="str" cm="1">
        <f t="array" ref="C1712">IF(A1712&lt;&gt;"",INDEX('Medarbetare År 2'!C:C,A1712),"")</f>
        <v/>
      </c>
    </row>
    <row r="1713" spans="1:3" x14ac:dyDescent="0.2">
      <c r="A1713" t="str">
        <f>IFERROR(MATCH(4,INDEX('Medarbetare År 2'!B:B,A1712+1):INDEX('Medarbetare År 2'!B:B,A1712+5000),0)+A1712,"")</f>
        <v/>
      </c>
      <c r="B1713" t="str" cm="1">
        <f t="array" ref="B1713">IF(A1713&lt;&gt;"",INDEX('Medarbetare År 2'!A:A,A1713),"")</f>
        <v/>
      </c>
      <c r="C1713" t="str" cm="1">
        <f t="array" ref="C1713">IF(A1713&lt;&gt;"",INDEX('Medarbetare År 2'!C:C,A1713),"")</f>
        <v/>
      </c>
    </row>
    <row r="1714" spans="1:3" x14ac:dyDescent="0.2">
      <c r="A1714" t="str">
        <f>IFERROR(MATCH(4,INDEX('Medarbetare År 2'!B:B,A1713+1):INDEX('Medarbetare År 2'!B:B,A1713+5000),0)+A1713,"")</f>
        <v/>
      </c>
      <c r="B1714" t="str" cm="1">
        <f t="array" ref="B1714">IF(A1714&lt;&gt;"",INDEX('Medarbetare År 2'!A:A,A1714),"")</f>
        <v/>
      </c>
      <c r="C1714" t="str" cm="1">
        <f t="array" ref="C1714">IF(A1714&lt;&gt;"",INDEX('Medarbetare År 2'!C:C,A1714),"")</f>
        <v/>
      </c>
    </row>
    <row r="1715" spans="1:3" x14ac:dyDescent="0.2">
      <c r="A1715" t="str">
        <f>IFERROR(MATCH(4,INDEX('Medarbetare År 2'!B:B,A1714+1):INDEX('Medarbetare År 2'!B:B,A1714+5000),0)+A1714,"")</f>
        <v/>
      </c>
      <c r="B1715" t="str" cm="1">
        <f t="array" ref="B1715">IF(A1715&lt;&gt;"",INDEX('Medarbetare År 2'!A:A,A1715),"")</f>
        <v/>
      </c>
      <c r="C1715" t="str" cm="1">
        <f t="array" ref="C1715">IF(A1715&lt;&gt;"",INDEX('Medarbetare År 2'!C:C,A1715),"")</f>
        <v/>
      </c>
    </row>
    <row r="1716" spans="1:3" x14ac:dyDescent="0.2">
      <c r="A1716" t="str">
        <f>IFERROR(MATCH(4,INDEX('Medarbetare År 2'!B:B,A1715+1):INDEX('Medarbetare År 2'!B:B,A1715+5000),0)+A1715,"")</f>
        <v/>
      </c>
      <c r="B1716" t="str" cm="1">
        <f t="array" ref="B1716">IF(A1716&lt;&gt;"",INDEX('Medarbetare År 2'!A:A,A1716),"")</f>
        <v/>
      </c>
      <c r="C1716" t="str" cm="1">
        <f t="array" ref="C1716">IF(A1716&lt;&gt;"",INDEX('Medarbetare År 2'!C:C,A1716),"")</f>
        <v/>
      </c>
    </row>
    <row r="1717" spans="1:3" x14ac:dyDescent="0.2">
      <c r="A1717" t="str">
        <f>IFERROR(MATCH(4,INDEX('Medarbetare År 2'!B:B,A1716+1):INDEX('Medarbetare År 2'!B:B,A1716+5000),0)+A1716,"")</f>
        <v/>
      </c>
      <c r="B1717" t="str" cm="1">
        <f t="array" ref="B1717">IF(A1717&lt;&gt;"",INDEX('Medarbetare År 2'!A:A,A1717),"")</f>
        <v/>
      </c>
      <c r="C1717" t="str" cm="1">
        <f t="array" ref="C1717">IF(A1717&lt;&gt;"",INDEX('Medarbetare År 2'!C:C,A1717),"")</f>
        <v/>
      </c>
    </row>
    <row r="1718" spans="1:3" x14ac:dyDescent="0.2">
      <c r="A1718" t="str">
        <f>IFERROR(MATCH(4,INDEX('Medarbetare År 2'!B:B,A1717+1):INDEX('Medarbetare År 2'!B:B,A1717+5000),0)+A1717,"")</f>
        <v/>
      </c>
      <c r="B1718" t="str" cm="1">
        <f t="array" ref="B1718">IF(A1718&lt;&gt;"",INDEX('Medarbetare År 2'!A:A,A1718),"")</f>
        <v/>
      </c>
      <c r="C1718" t="str" cm="1">
        <f t="array" ref="C1718">IF(A1718&lt;&gt;"",INDEX('Medarbetare År 2'!C:C,A1718),"")</f>
        <v/>
      </c>
    </row>
    <row r="1719" spans="1:3" x14ac:dyDescent="0.2">
      <c r="A1719" t="str">
        <f>IFERROR(MATCH(4,INDEX('Medarbetare År 2'!B:B,A1718+1):INDEX('Medarbetare År 2'!B:B,A1718+5000),0)+A1718,"")</f>
        <v/>
      </c>
      <c r="B1719" t="str" cm="1">
        <f t="array" ref="B1719">IF(A1719&lt;&gt;"",INDEX('Medarbetare År 2'!A:A,A1719),"")</f>
        <v/>
      </c>
      <c r="C1719" t="str" cm="1">
        <f t="array" ref="C1719">IF(A1719&lt;&gt;"",INDEX('Medarbetare År 2'!C:C,A1719),"")</f>
        <v/>
      </c>
    </row>
    <row r="1720" spans="1:3" x14ac:dyDescent="0.2">
      <c r="A1720" t="str">
        <f>IFERROR(MATCH(4,INDEX('Medarbetare År 2'!B:B,A1719+1):INDEX('Medarbetare År 2'!B:B,A1719+5000),0)+A1719,"")</f>
        <v/>
      </c>
      <c r="B1720" t="str" cm="1">
        <f t="array" ref="B1720">IF(A1720&lt;&gt;"",INDEX('Medarbetare År 2'!A:A,A1720),"")</f>
        <v/>
      </c>
      <c r="C1720" t="str" cm="1">
        <f t="array" ref="C1720">IF(A1720&lt;&gt;"",INDEX('Medarbetare År 2'!C:C,A1720),"")</f>
        <v/>
      </c>
    </row>
    <row r="1721" spans="1:3" x14ac:dyDescent="0.2">
      <c r="A1721" t="str">
        <f>IFERROR(MATCH(4,INDEX('Medarbetare År 2'!B:B,A1720+1):INDEX('Medarbetare År 2'!B:B,A1720+5000),0)+A1720,"")</f>
        <v/>
      </c>
      <c r="B1721" t="str" cm="1">
        <f t="array" ref="B1721">IF(A1721&lt;&gt;"",INDEX('Medarbetare År 2'!A:A,A1721),"")</f>
        <v/>
      </c>
      <c r="C1721" t="str" cm="1">
        <f t="array" ref="C1721">IF(A1721&lt;&gt;"",INDEX('Medarbetare År 2'!C:C,A1721),"")</f>
        <v/>
      </c>
    </row>
    <row r="1722" spans="1:3" x14ac:dyDescent="0.2">
      <c r="A1722" t="str">
        <f>IFERROR(MATCH(4,INDEX('Medarbetare År 2'!B:B,A1721+1):INDEX('Medarbetare År 2'!B:B,A1721+5000),0)+A1721,"")</f>
        <v/>
      </c>
      <c r="B1722" t="str" cm="1">
        <f t="array" ref="B1722">IF(A1722&lt;&gt;"",INDEX('Medarbetare År 2'!A:A,A1722),"")</f>
        <v/>
      </c>
      <c r="C1722" t="str" cm="1">
        <f t="array" ref="C1722">IF(A1722&lt;&gt;"",INDEX('Medarbetare År 2'!C:C,A1722),"")</f>
        <v/>
      </c>
    </row>
    <row r="1723" spans="1:3" x14ac:dyDescent="0.2">
      <c r="A1723" t="str">
        <f>IFERROR(MATCH(4,INDEX('Medarbetare År 2'!B:B,A1722+1):INDEX('Medarbetare År 2'!B:B,A1722+5000),0)+A1722,"")</f>
        <v/>
      </c>
      <c r="B1723" t="str" cm="1">
        <f t="array" ref="B1723">IF(A1723&lt;&gt;"",INDEX('Medarbetare År 2'!A:A,A1723),"")</f>
        <v/>
      </c>
      <c r="C1723" t="str" cm="1">
        <f t="array" ref="C1723">IF(A1723&lt;&gt;"",INDEX('Medarbetare År 2'!C:C,A1723),"")</f>
        <v/>
      </c>
    </row>
    <row r="1724" spans="1:3" x14ac:dyDescent="0.2">
      <c r="A1724" t="str">
        <f>IFERROR(MATCH(4,INDEX('Medarbetare År 2'!B:B,A1723+1):INDEX('Medarbetare År 2'!B:B,A1723+5000),0)+A1723,"")</f>
        <v/>
      </c>
      <c r="B1724" t="str" cm="1">
        <f t="array" ref="B1724">IF(A1724&lt;&gt;"",INDEX('Medarbetare År 2'!A:A,A1724),"")</f>
        <v/>
      </c>
      <c r="C1724" t="str" cm="1">
        <f t="array" ref="C1724">IF(A1724&lt;&gt;"",INDEX('Medarbetare År 2'!C:C,A1724),"")</f>
        <v/>
      </c>
    </row>
    <row r="1725" spans="1:3" x14ac:dyDescent="0.2">
      <c r="A1725" t="str">
        <f>IFERROR(MATCH(4,INDEX('Medarbetare År 2'!B:B,A1724+1):INDEX('Medarbetare År 2'!B:B,A1724+5000),0)+A1724,"")</f>
        <v/>
      </c>
      <c r="B1725" t="str" cm="1">
        <f t="array" ref="B1725">IF(A1725&lt;&gt;"",INDEX('Medarbetare År 2'!A:A,A1725),"")</f>
        <v/>
      </c>
      <c r="C1725" t="str" cm="1">
        <f t="array" ref="C1725">IF(A1725&lt;&gt;"",INDEX('Medarbetare År 2'!C:C,A1725),"")</f>
        <v/>
      </c>
    </row>
    <row r="1726" spans="1:3" x14ac:dyDescent="0.2">
      <c r="A1726" t="str">
        <f>IFERROR(MATCH(4,INDEX('Medarbetare År 2'!B:B,A1725+1):INDEX('Medarbetare År 2'!B:B,A1725+5000),0)+A1725,"")</f>
        <v/>
      </c>
      <c r="B1726" t="str" cm="1">
        <f t="array" ref="B1726">IF(A1726&lt;&gt;"",INDEX('Medarbetare År 2'!A:A,A1726),"")</f>
        <v/>
      </c>
      <c r="C1726" t="str" cm="1">
        <f t="array" ref="C1726">IF(A1726&lt;&gt;"",INDEX('Medarbetare År 2'!C:C,A1726),"")</f>
        <v/>
      </c>
    </row>
    <row r="1727" spans="1:3" x14ac:dyDescent="0.2">
      <c r="A1727" t="str">
        <f>IFERROR(MATCH(4,INDEX('Medarbetare År 2'!B:B,A1726+1):INDEX('Medarbetare År 2'!B:B,A1726+5000),0)+A1726,"")</f>
        <v/>
      </c>
      <c r="B1727" t="str" cm="1">
        <f t="array" ref="B1727">IF(A1727&lt;&gt;"",INDEX('Medarbetare År 2'!A:A,A1727),"")</f>
        <v/>
      </c>
      <c r="C1727" t="str" cm="1">
        <f t="array" ref="C1727">IF(A1727&lt;&gt;"",INDEX('Medarbetare År 2'!C:C,A1727),"")</f>
        <v/>
      </c>
    </row>
    <row r="1728" spans="1:3" x14ac:dyDescent="0.2">
      <c r="A1728" t="str">
        <f>IFERROR(MATCH(4,INDEX('Medarbetare År 2'!B:B,A1727+1):INDEX('Medarbetare År 2'!B:B,A1727+5000),0)+A1727,"")</f>
        <v/>
      </c>
      <c r="B1728" t="str" cm="1">
        <f t="array" ref="B1728">IF(A1728&lt;&gt;"",INDEX('Medarbetare År 2'!A:A,A1728),"")</f>
        <v/>
      </c>
      <c r="C1728" t="str" cm="1">
        <f t="array" ref="C1728">IF(A1728&lt;&gt;"",INDEX('Medarbetare År 2'!C:C,A1728),"")</f>
        <v/>
      </c>
    </row>
    <row r="1729" spans="1:3" x14ac:dyDescent="0.2">
      <c r="A1729" t="str">
        <f>IFERROR(MATCH(4,INDEX('Medarbetare År 2'!B:B,A1728+1):INDEX('Medarbetare År 2'!B:B,A1728+5000),0)+A1728,"")</f>
        <v/>
      </c>
      <c r="B1729" t="str" cm="1">
        <f t="array" ref="B1729">IF(A1729&lt;&gt;"",INDEX('Medarbetare År 2'!A:A,A1729),"")</f>
        <v/>
      </c>
      <c r="C1729" t="str" cm="1">
        <f t="array" ref="C1729">IF(A1729&lt;&gt;"",INDEX('Medarbetare År 2'!C:C,A1729),"")</f>
        <v/>
      </c>
    </row>
    <row r="1730" spans="1:3" x14ac:dyDescent="0.2">
      <c r="A1730" t="str">
        <f>IFERROR(MATCH(4,INDEX('Medarbetare År 2'!B:B,A1729+1):INDEX('Medarbetare År 2'!B:B,A1729+5000),0)+A1729,"")</f>
        <v/>
      </c>
      <c r="B1730" t="str" cm="1">
        <f t="array" ref="B1730">IF(A1730&lt;&gt;"",INDEX('Medarbetare År 2'!A:A,A1730),"")</f>
        <v/>
      </c>
      <c r="C1730" t="str" cm="1">
        <f t="array" ref="C1730">IF(A1730&lt;&gt;"",INDEX('Medarbetare År 2'!C:C,A1730),"")</f>
        <v/>
      </c>
    </row>
    <row r="1731" spans="1:3" x14ac:dyDescent="0.2">
      <c r="A1731" t="str">
        <f>IFERROR(MATCH(4,INDEX('Medarbetare År 2'!B:B,A1730+1):INDEX('Medarbetare År 2'!B:B,A1730+5000),0)+A1730,"")</f>
        <v/>
      </c>
      <c r="B1731" t="str" cm="1">
        <f t="array" ref="B1731">IF(A1731&lt;&gt;"",INDEX('Medarbetare År 2'!A:A,A1731),"")</f>
        <v/>
      </c>
      <c r="C1731" t="str" cm="1">
        <f t="array" ref="C1731">IF(A1731&lt;&gt;"",INDEX('Medarbetare År 2'!C:C,A1731),"")</f>
        <v/>
      </c>
    </row>
    <row r="1732" spans="1:3" x14ac:dyDescent="0.2">
      <c r="A1732" t="str">
        <f>IFERROR(MATCH(4,INDEX('Medarbetare År 2'!B:B,A1731+1):INDEX('Medarbetare År 2'!B:B,A1731+5000),0)+A1731,"")</f>
        <v/>
      </c>
      <c r="B1732" t="str" cm="1">
        <f t="array" ref="B1732">IF(A1732&lt;&gt;"",INDEX('Medarbetare År 2'!A:A,A1732),"")</f>
        <v/>
      </c>
      <c r="C1732" t="str" cm="1">
        <f t="array" ref="C1732">IF(A1732&lt;&gt;"",INDEX('Medarbetare År 2'!C:C,A1732),"")</f>
        <v/>
      </c>
    </row>
    <row r="1733" spans="1:3" x14ac:dyDescent="0.2">
      <c r="A1733" t="str">
        <f>IFERROR(MATCH(4,INDEX('Medarbetare År 2'!B:B,A1732+1):INDEX('Medarbetare År 2'!B:B,A1732+5000),0)+A1732,"")</f>
        <v/>
      </c>
      <c r="B1733" t="str" cm="1">
        <f t="array" ref="B1733">IF(A1733&lt;&gt;"",INDEX('Medarbetare År 2'!A:A,A1733),"")</f>
        <v/>
      </c>
      <c r="C1733" t="str" cm="1">
        <f t="array" ref="C1733">IF(A1733&lt;&gt;"",INDEX('Medarbetare År 2'!C:C,A1733),"")</f>
        <v/>
      </c>
    </row>
    <row r="1734" spans="1:3" x14ac:dyDescent="0.2">
      <c r="A1734" t="str">
        <f>IFERROR(MATCH(4,INDEX('Medarbetare År 2'!B:B,A1733+1):INDEX('Medarbetare År 2'!B:B,A1733+5000),0)+A1733,"")</f>
        <v/>
      </c>
      <c r="B1734" t="str" cm="1">
        <f t="array" ref="B1734">IF(A1734&lt;&gt;"",INDEX('Medarbetare År 2'!A:A,A1734),"")</f>
        <v/>
      </c>
      <c r="C1734" t="str" cm="1">
        <f t="array" ref="C1734">IF(A1734&lt;&gt;"",INDEX('Medarbetare År 2'!C:C,A1734),"")</f>
        <v/>
      </c>
    </row>
    <row r="1735" spans="1:3" x14ac:dyDescent="0.2">
      <c r="A1735" t="str">
        <f>IFERROR(MATCH(4,INDEX('Medarbetare År 2'!B:B,A1734+1):INDEX('Medarbetare År 2'!B:B,A1734+5000),0)+A1734,"")</f>
        <v/>
      </c>
      <c r="B1735" t="str" cm="1">
        <f t="array" ref="B1735">IF(A1735&lt;&gt;"",INDEX('Medarbetare År 2'!A:A,A1735),"")</f>
        <v/>
      </c>
      <c r="C1735" t="str" cm="1">
        <f t="array" ref="C1735">IF(A1735&lt;&gt;"",INDEX('Medarbetare År 2'!C:C,A1735),"")</f>
        <v/>
      </c>
    </row>
    <row r="1736" spans="1:3" x14ac:dyDescent="0.2">
      <c r="A1736" t="str">
        <f>IFERROR(MATCH(4,INDEX('Medarbetare År 2'!B:B,A1735+1):INDEX('Medarbetare År 2'!B:B,A1735+5000),0)+A1735,"")</f>
        <v/>
      </c>
      <c r="B1736" t="str" cm="1">
        <f t="array" ref="B1736">IF(A1736&lt;&gt;"",INDEX('Medarbetare År 2'!A:A,A1736),"")</f>
        <v/>
      </c>
      <c r="C1736" t="str" cm="1">
        <f t="array" ref="C1736">IF(A1736&lt;&gt;"",INDEX('Medarbetare År 2'!C:C,A1736),"")</f>
        <v/>
      </c>
    </row>
    <row r="1737" spans="1:3" x14ac:dyDescent="0.2">
      <c r="A1737" t="str">
        <f>IFERROR(MATCH(4,INDEX('Medarbetare År 2'!B:B,A1736+1):INDEX('Medarbetare År 2'!B:B,A1736+5000),0)+A1736,"")</f>
        <v/>
      </c>
      <c r="B1737" t="str" cm="1">
        <f t="array" ref="B1737">IF(A1737&lt;&gt;"",INDEX('Medarbetare År 2'!A:A,A1737),"")</f>
        <v/>
      </c>
      <c r="C1737" t="str" cm="1">
        <f t="array" ref="C1737">IF(A1737&lt;&gt;"",INDEX('Medarbetare År 2'!C:C,A1737),"")</f>
        <v/>
      </c>
    </row>
    <row r="1738" spans="1:3" x14ac:dyDescent="0.2">
      <c r="A1738" t="str">
        <f>IFERROR(MATCH(4,INDEX('Medarbetare År 2'!B:B,A1737+1):INDEX('Medarbetare År 2'!B:B,A1737+5000),0)+A1737,"")</f>
        <v/>
      </c>
      <c r="B1738" t="str" cm="1">
        <f t="array" ref="B1738">IF(A1738&lt;&gt;"",INDEX('Medarbetare År 2'!A:A,A1738),"")</f>
        <v/>
      </c>
      <c r="C1738" t="str" cm="1">
        <f t="array" ref="C1738">IF(A1738&lt;&gt;"",INDEX('Medarbetare År 2'!C:C,A1738),"")</f>
        <v/>
      </c>
    </row>
    <row r="1739" spans="1:3" x14ac:dyDescent="0.2">
      <c r="A1739" t="str">
        <f>IFERROR(MATCH(4,INDEX('Medarbetare År 2'!B:B,A1738+1):INDEX('Medarbetare År 2'!B:B,A1738+5000),0)+A1738,"")</f>
        <v/>
      </c>
      <c r="B1739" t="str" cm="1">
        <f t="array" ref="B1739">IF(A1739&lt;&gt;"",INDEX('Medarbetare År 2'!A:A,A1739),"")</f>
        <v/>
      </c>
      <c r="C1739" t="str" cm="1">
        <f t="array" ref="C1739">IF(A1739&lt;&gt;"",INDEX('Medarbetare År 2'!C:C,A1739),"")</f>
        <v/>
      </c>
    </row>
    <row r="1740" spans="1:3" x14ac:dyDescent="0.2">
      <c r="A1740" t="str">
        <f>IFERROR(MATCH(4,INDEX('Medarbetare År 2'!B:B,A1739+1):INDEX('Medarbetare År 2'!B:B,A1739+5000),0)+A1739,"")</f>
        <v/>
      </c>
      <c r="B1740" t="str" cm="1">
        <f t="array" ref="B1740">IF(A1740&lt;&gt;"",INDEX('Medarbetare År 2'!A:A,A1740),"")</f>
        <v/>
      </c>
      <c r="C1740" t="str" cm="1">
        <f t="array" ref="C1740">IF(A1740&lt;&gt;"",INDEX('Medarbetare År 2'!C:C,A1740),"")</f>
        <v/>
      </c>
    </row>
    <row r="1741" spans="1:3" x14ac:dyDescent="0.2">
      <c r="A1741" t="str">
        <f>IFERROR(MATCH(4,INDEX('Medarbetare År 2'!B:B,A1740+1):INDEX('Medarbetare År 2'!B:B,A1740+5000),0)+A1740,"")</f>
        <v/>
      </c>
      <c r="B1741" t="str" cm="1">
        <f t="array" ref="B1741">IF(A1741&lt;&gt;"",INDEX('Medarbetare År 2'!A:A,A1741),"")</f>
        <v/>
      </c>
      <c r="C1741" t="str" cm="1">
        <f t="array" ref="C1741">IF(A1741&lt;&gt;"",INDEX('Medarbetare År 2'!C:C,A1741),"")</f>
        <v/>
      </c>
    </row>
    <row r="1742" spans="1:3" x14ac:dyDescent="0.2">
      <c r="A1742" t="str">
        <f>IFERROR(MATCH(4,INDEX('Medarbetare År 2'!B:B,A1741+1):INDEX('Medarbetare År 2'!B:B,A1741+5000),0)+A1741,"")</f>
        <v/>
      </c>
      <c r="B1742" t="str" cm="1">
        <f t="array" ref="B1742">IF(A1742&lt;&gt;"",INDEX('Medarbetare År 2'!A:A,A1742),"")</f>
        <v/>
      </c>
      <c r="C1742" t="str" cm="1">
        <f t="array" ref="C1742">IF(A1742&lt;&gt;"",INDEX('Medarbetare År 2'!C:C,A1742),"")</f>
        <v/>
      </c>
    </row>
    <row r="1743" spans="1:3" x14ac:dyDescent="0.2">
      <c r="A1743" t="str">
        <f>IFERROR(MATCH(4,INDEX('Medarbetare År 2'!B:B,A1742+1):INDEX('Medarbetare År 2'!B:B,A1742+5000),0)+A1742,"")</f>
        <v/>
      </c>
      <c r="B1743" t="str" cm="1">
        <f t="array" ref="B1743">IF(A1743&lt;&gt;"",INDEX('Medarbetare År 2'!A:A,A1743),"")</f>
        <v/>
      </c>
      <c r="C1743" t="str" cm="1">
        <f t="array" ref="C1743">IF(A1743&lt;&gt;"",INDEX('Medarbetare År 2'!C:C,A1743),"")</f>
        <v/>
      </c>
    </row>
    <row r="1744" spans="1:3" x14ac:dyDescent="0.2">
      <c r="A1744" t="str">
        <f>IFERROR(MATCH(4,INDEX('Medarbetare År 2'!B:B,A1743+1):INDEX('Medarbetare År 2'!B:B,A1743+5000),0)+A1743,"")</f>
        <v/>
      </c>
      <c r="B1744" t="str" cm="1">
        <f t="array" ref="B1744">IF(A1744&lt;&gt;"",INDEX('Medarbetare År 2'!A:A,A1744),"")</f>
        <v/>
      </c>
      <c r="C1744" t="str" cm="1">
        <f t="array" ref="C1744">IF(A1744&lt;&gt;"",INDEX('Medarbetare År 2'!C:C,A1744),"")</f>
        <v/>
      </c>
    </row>
    <row r="1745" spans="1:3" x14ac:dyDescent="0.2">
      <c r="A1745" t="str">
        <f>IFERROR(MATCH(4,INDEX('Medarbetare År 2'!B:B,A1744+1):INDEX('Medarbetare År 2'!B:B,A1744+5000),0)+A1744,"")</f>
        <v/>
      </c>
      <c r="B1745" t="str" cm="1">
        <f t="array" ref="B1745">IF(A1745&lt;&gt;"",INDEX('Medarbetare År 2'!A:A,A1745),"")</f>
        <v/>
      </c>
      <c r="C1745" t="str" cm="1">
        <f t="array" ref="C1745">IF(A1745&lt;&gt;"",INDEX('Medarbetare År 2'!C:C,A1745),"")</f>
        <v/>
      </c>
    </row>
    <row r="1746" spans="1:3" x14ac:dyDescent="0.2">
      <c r="A1746" t="str">
        <f>IFERROR(MATCH(4,INDEX('Medarbetare År 2'!B:B,A1745+1):INDEX('Medarbetare År 2'!B:B,A1745+5000),0)+A1745,"")</f>
        <v/>
      </c>
      <c r="B1746" t="str" cm="1">
        <f t="array" ref="B1746">IF(A1746&lt;&gt;"",INDEX('Medarbetare År 2'!A:A,A1746),"")</f>
        <v/>
      </c>
      <c r="C1746" t="str" cm="1">
        <f t="array" ref="C1746">IF(A1746&lt;&gt;"",INDEX('Medarbetare År 2'!C:C,A1746),"")</f>
        <v/>
      </c>
    </row>
    <row r="1747" spans="1:3" x14ac:dyDescent="0.2">
      <c r="A1747" t="str">
        <f>IFERROR(MATCH(4,INDEX('Medarbetare År 2'!B:B,A1746+1):INDEX('Medarbetare År 2'!B:B,A1746+5000),0)+A1746,"")</f>
        <v/>
      </c>
      <c r="B1747" t="str" cm="1">
        <f t="array" ref="B1747">IF(A1747&lt;&gt;"",INDEX('Medarbetare År 2'!A:A,A1747),"")</f>
        <v/>
      </c>
      <c r="C1747" t="str" cm="1">
        <f t="array" ref="C1747">IF(A1747&lt;&gt;"",INDEX('Medarbetare År 2'!C:C,A1747),"")</f>
        <v/>
      </c>
    </row>
    <row r="1748" spans="1:3" x14ac:dyDescent="0.2">
      <c r="A1748" t="str">
        <f>IFERROR(MATCH(4,INDEX('Medarbetare År 2'!B:B,A1747+1):INDEX('Medarbetare År 2'!B:B,A1747+5000),0)+A1747,"")</f>
        <v/>
      </c>
      <c r="B1748" t="str" cm="1">
        <f t="array" ref="B1748">IF(A1748&lt;&gt;"",INDEX('Medarbetare År 2'!A:A,A1748),"")</f>
        <v/>
      </c>
      <c r="C1748" t="str" cm="1">
        <f t="array" ref="C1748">IF(A1748&lt;&gt;"",INDEX('Medarbetare År 2'!C:C,A1748),"")</f>
        <v/>
      </c>
    </row>
    <row r="1749" spans="1:3" x14ac:dyDescent="0.2">
      <c r="A1749" t="str">
        <f>IFERROR(MATCH(4,INDEX('Medarbetare År 2'!B:B,A1748+1):INDEX('Medarbetare År 2'!B:B,A1748+5000),0)+A1748,"")</f>
        <v/>
      </c>
      <c r="B1749" t="str" cm="1">
        <f t="array" ref="B1749">IF(A1749&lt;&gt;"",INDEX('Medarbetare År 2'!A:A,A1749),"")</f>
        <v/>
      </c>
      <c r="C1749" t="str" cm="1">
        <f t="array" ref="C1749">IF(A1749&lt;&gt;"",INDEX('Medarbetare År 2'!C:C,A1749),"")</f>
        <v/>
      </c>
    </row>
    <row r="1750" spans="1:3" x14ac:dyDescent="0.2">
      <c r="A1750" t="str">
        <f>IFERROR(MATCH(4,INDEX('Medarbetare År 2'!B:B,A1749+1):INDEX('Medarbetare År 2'!B:B,A1749+5000),0)+A1749,"")</f>
        <v/>
      </c>
      <c r="B1750" t="str" cm="1">
        <f t="array" ref="B1750">IF(A1750&lt;&gt;"",INDEX('Medarbetare År 2'!A:A,A1750),"")</f>
        <v/>
      </c>
      <c r="C1750" t="str" cm="1">
        <f t="array" ref="C1750">IF(A1750&lt;&gt;"",INDEX('Medarbetare År 2'!C:C,A1750),"")</f>
        <v/>
      </c>
    </row>
    <row r="1751" spans="1:3" x14ac:dyDescent="0.2">
      <c r="A1751" t="str">
        <f>IFERROR(MATCH(4,INDEX('Medarbetare År 2'!B:B,A1750+1):INDEX('Medarbetare År 2'!B:B,A1750+5000),0)+A1750,"")</f>
        <v/>
      </c>
      <c r="B1751" t="str" cm="1">
        <f t="array" ref="B1751">IF(A1751&lt;&gt;"",INDEX('Medarbetare År 2'!A:A,A1751),"")</f>
        <v/>
      </c>
      <c r="C1751" t="str" cm="1">
        <f t="array" ref="C1751">IF(A1751&lt;&gt;"",INDEX('Medarbetare År 2'!C:C,A1751),"")</f>
        <v/>
      </c>
    </row>
    <row r="1752" spans="1:3" x14ac:dyDescent="0.2">
      <c r="A1752" t="str">
        <f>IFERROR(MATCH(4,INDEX('Medarbetare År 2'!B:B,A1751+1):INDEX('Medarbetare År 2'!B:B,A1751+5000),0)+A1751,"")</f>
        <v/>
      </c>
      <c r="B1752" t="str" cm="1">
        <f t="array" ref="B1752">IF(A1752&lt;&gt;"",INDEX('Medarbetare År 2'!A:A,A1752),"")</f>
        <v/>
      </c>
      <c r="C1752" t="str" cm="1">
        <f t="array" ref="C1752">IF(A1752&lt;&gt;"",INDEX('Medarbetare År 2'!C:C,A1752),"")</f>
        <v/>
      </c>
    </row>
    <row r="1753" spans="1:3" x14ac:dyDescent="0.2">
      <c r="A1753" t="str">
        <f>IFERROR(MATCH(4,INDEX('Medarbetare År 2'!B:B,A1752+1):INDEX('Medarbetare År 2'!B:B,A1752+5000),0)+A1752,"")</f>
        <v/>
      </c>
      <c r="B1753" t="str" cm="1">
        <f t="array" ref="B1753">IF(A1753&lt;&gt;"",INDEX('Medarbetare År 2'!A:A,A1753),"")</f>
        <v/>
      </c>
      <c r="C1753" t="str" cm="1">
        <f t="array" ref="C1753">IF(A1753&lt;&gt;"",INDEX('Medarbetare År 2'!C:C,A1753),"")</f>
        <v/>
      </c>
    </row>
    <row r="1754" spans="1:3" x14ac:dyDescent="0.2">
      <c r="A1754" t="str">
        <f>IFERROR(MATCH(4,INDEX('Medarbetare År 2'!B:B,A1753+1):INDEX('Medarbetare År 2'!B:B,A1753+5000),0)+A1753,"")</f>
        <v/>
      </c>
      <c r="B1754" t="str" cm="1">
        <f t="array" ref="B1754">IF(A1754&lt;&gt;"",INDEX('Medarbetare År 2'!A:A,A1754),"")</f>
        <v/>
      </c>
      <c r="C1754" t="str" cm="1">
        <f t="array" ref="C1754">IF(A1754&lt;&gt;"",INDEX('Medarbetare År 2'!C:C,A1754),"")</f>
        <v/>
      </c>
    </row>
    <row r="1755" spans="1:3" x14ac:dyDescent="0.2">
      <c r="A1755" t="str">
        <f>IFERROR(MATCH(4,INDEX('Medarbetare År 2'!B:B,A1754+1):INDEX('Medarbetare År 2'!B:B,A1754+5000),0)+A1754,"")</f>
        <v/>
      </c>
      <c r="B1755" t="str" cm="1">
        <f t="array" ref="B1755">IF(A1755&lt;&gt;"",INDEX('Medarbetare År 2'!A:A,A1755),"")</f>
        <v/>
      </c>
      <c r="C1755" t="str" cm="1">
        <f t="array" ref="C1755">IF(A1755&lt;&gt;"",INDEX('Medarbetare År 2'!C:C,A1755),"")</f>
        <v/>
      </c>
    </row>
    <row r="1756" spans="1:3" x14ac:dyDescent="0.2">
      <c r="A1756" t="str">
        <f>IFERROR(MATCH(4,INDEX('Medarbetare År 2'!B:B,A1755+1):INDEX('Medarbetare År 2'!B:B,A1755+5000),0)+A1755,"")</f>
        <v/>
      </c>
      <c r="B1756" t="str" cm="1">
        <f t="array" ref="B1756">IF(A1756&lt;&gt;"",INDEX('Medarbetare År 2'!A:A,A1756),"")</f>
        <v/>
      </c>
      <c r="C1756" t="str" cm="1">
        <f t="array" ref="C1756">IF(A1756&lt;&gt;"",INDEX('Medarbetare År 2'!C:C,A1756),"")</f>
        <v/>
      </c>
    </row>
    <row r="1757" spans="1:3" x14ac:dyDescent="0.2">
      <c r="A1757" t="str">
        <f>IFERROR(MATCH(4,INDEX('Medarbetare År 2'!B:B,A1756+1):INDEX('Medarbetare År 2'!B:B,A1756+5000),0)+A1756,"")</f>
        <v/>
      </c>
      <c r="B1757" t="str" cm="1">
        <f t="array" ref="B1757">IF(A1757&lt;&gt;"",INDEX('Medarbetare År 2'!A:A,A1757),"")</f>
        <v/>
      </c>
      <c r="C1757" t="str" cm="1">
        <f t="array" ref="C1757">IF(A1757&lt;&gt;"",INDEX('Medarbetare År 2'!C:C,A1757),"")</f>
        <v/>
      </c>
    </row>
    <row r="1758" spans="1:3" x14ac:dyDescent="0.2">
      <c r="A1758" t="str">
        <f>IFERROR(MATCH(4,INDEX('Medarbetare År 2'!B:B,A1757+1):INDEX('Medarbetare År 2'!B:B,A1757+5000),0)+A1757,"")</f>
        <v/>
      </c>
      <c r="B1758" t="str" cm="1">
        <f t="array" ref="B1758">IF(A1758&lt;&gt;"",INDEX('Medarbetare År 2'!A:A,A1758),"")</f>
        <v/>
      </c>
      <c r="C1758" t="str" cm="1">
        <f t="array" ref="C1758">IF(A1758&lt;&gt;"",INDEX('Medarbetare År 2'!C:C,A1758),"")</f>
        <v/>
      </c>
    </row>
    <row r="1759" spans="1:3" x14ac:dyDescent="0.2">
      <c r="A1759" t="str">
        <f>IFERROR(MATCH(4,INDEX('Medarbetare År 2'!B:B,A1758+1):INDEX('Medarbetare År 2'!B:B,A1758+5000),0)+A1758,"")</f>
        <v/>
      </c>
      <c r="B1759" t="str" cm="1">
        <f t="array" ref="B1759">IF(A1759&lt;&gt;"",INDEX('Medarbetare År 2'!A:A,A1759),"")</f>
        <v/>
      </c>
      <c r="C1759" t="str" cm="1">
        <f t="array" ref="C1759">IF(A1759&lt;&gt;"",INDEX('Medarbetare År 2'!C:C,A1759),"")</f>
        <v/>
      </c>
    </row>
    <row r="1760" spans="1:3" x14ac:dyDescent="0.2">
      <c r="A1760" t="str">
        <f>IFERROR(MATCH(4,INDEX('Medarbetare År 2'!B:B,A1759+1):INDEX('Medarbetare År 2'!B:B,A1759+5000),0)+A1759,"")</f>
        <v/>
      </c>
      <c r="B1760" t="str" cm="1">
        <f t="array" ref="B1760">IF(A1760&lt;&gt;"",INDEX('Medarbetare År 2'!A:A,A1760),"")</f>
        <v/>
      </c>
      <c r="C1760" t="str" cm="1">
        <f t="array" ref="C1760">IF(A1760&lt;&gt;"",INDEX('Medarbetare År 2'!C:C,A1760),"")</f>
        <v/>
      </c>
    </row>
    <row r="1761" spans="1:3" x14ac:dyDescent="0.2">
      <c r="A1761" t="str">
        <f>IFERROR(MATCH(4,INDEX('Medarbetare År 2'!B:B,A1760+1):INDEX('Medarbetare År 2'!B:B,A1760+5000),0)+A1760,"")</f>
        <v/>
      </c>
      <c r="B1761" t="str" cm="1">
        <f t="array" ref="B1761">IF(A1761&lt;&gt;"",INDEX('Medarbetare År 2'!A:A,A1761),"")</f>
        <v/>
      </c>
      <c r="C1761" t="str" cm="1">
        <f t="array" ref="C1761">IF(A1761&lt;&gt;"",INDEX('Medarbetare År 2'!C:C,A1761),"")</f>
        <v/>
      </c>
    </row>
    <row r="1762" spans="1:3" x14ac:dyDescent="0.2">
      <c r="A1762" t="str">
        <f>IFERROR(MATCH(4,INDEX('Medarbetare År 2'!B:B,A1761+1):INDEX('Medarbetare År 2'!B:B,A1761+5000),0)+A1761,"")</f>
        <v/>
      </c>
      <c r="B1762" t="str" cm="1">
        <f t="array" ref="B1762">IF(A1762&lt;&gt;"",INDEX('Medarbetare År 2'!A:A,A1762),"")</f>
        <v/>
      </c>
      <c r="C1762" t="str" cm="1">
        <f t="array" ref="C1762">IF(A1762&lt;&gt;"",INDEX('Medarbetare År 2'!C:C,A1762),"")</f>
        <v/>
      </c>
    </row>
    <row r="1763" spans="1:3" x14ac:dyDescent="0.2">
      <c r="A1763" t="str">
        <f>IFERROR(MATCH(4,INDEX('Medarbetare År 2'!B:B,A1762+1):INDEX('Medarbetare År 2'!B:B,A1762+5000),0)+A1762,"")</f>
        <v/>
      </c>
      <c r="B1763" t="str" cm="1">
        <f t="array" ref="B1763">IF(A1763&lt;&gt;"",INDEX('Medarbetare År 2'!A:A,A1763),"")</f>
        <v/>
      </c>
      <c r="C1763" t="str" cm="1">
        <f t="array" ref="C1763">IF(A1763&lt;&gt;"",INDEX('Medarbetare År 2'!C:C,A1763),"")</f>
        <v/>
      </c>
    </row>
    <row r="1764" spans="1:3" x14ac:dyDescent="0.2">
      <c r="A1764" t="str">
        <f>IFERROR(MATCH(4,INDEX('Medarbetare År 2'!B:B,A1763+1):INDEX('Medarbetare År 2'!B:B,A1763+5000),0)+A1763,"")</f>
        <v/>
      </c>
      <c r="B1764" t="str" cm="1">
        <f t="array" ref="B1764">IF(A1764&lt;&gt;"",INDEX('Medarbetare År 2'!A:A,A1764),"")</f>
        <v/>
      </c>
      <c r="C1764" t="str" cm="1">
        <f t="array" ref="C1764">IF(A1764&lt;&gt;"",INDEX('Medarbetare År 2'!C:C,A1764),"")</f>
        <v/>
      </c>
    </row>
    <row r="1765" spans="1:3" x14ac:dyDescent="0.2">
      <c r="A1765" t="str">
        <f>IFERROR(MATCH(4,INDEX('Medarbetare År 2'!B:B,A1764+1):INDEX('Medarbetare År 2'!B:B,A1764+5000),0)+A1764,"")</f>
        <v/>
      </c>
      <c r="B1765" t="str" cm="1">
        <f t="array" ref="B1765">IF(A1765&lt;&gt;"",INDEX('Medarbetare År 2'!A:A,A1765),"")</f>
        <v/>
      </c>
      <c r="C1765" t="str" cm="1">
        <f t="array" ref="C1765">IF(A1765&lt;&gt;"",INDEX('Medarbetare År 2'!C:C,A1765),"")</f>
        <v/>
      </c>
    </row>
    <row r="1766" spans="1:3" x14ac:dyDescent="0.2">
      <c r="A1766" t="str">
        <f>IFERROR(MATCH(4,INDEX('Medarbetare År 2'!B:B,A1765+1):INDEX('Medarbetare År 2'!B:B,A1765+5000),0)+A1765,"")</f>
        <v/>
      </c>
      <c r="B1766" t="str" cm="1">
        <f t="array" ref="B1766">IF(A1766&lt;&gt;"",INDEX('Medarbetare År 2'!A:A,A1766),"")</f>
        <v/>
      </c>
      <c r="C1766" t="str" cm="1">
        <f t="array" ref="C1766">IF(A1766&lt;&gt;"",INDEX('Medarbetare År 2'!C:C,A1766),"")</f>
        <v/>
      </c>
    </row>
    <row r="1767" spans="1:3" x14ac:dyDescent="0.2">
      <c r="A1767" t="str">
        <f>IFERROR(MATCH(4,INDEX('Medarbetare År 2'!B:B,A1766+1):INDEX('Medarbetare År 2'!B:B,A1766+5000),0)+A1766,"")</f>
        <v/>
      </c>
      <c r="B1767" t="str" cm="1">
        <f t="array" ref="B1767">IF(A1767&lt;&gt;"",INDEX('Medarbetare År 2'!A:A,A1767),"")</f>
        <v/>
      </c>
      <c r="C1767" t="str" cm="1">
        <f t="array" ref="C1767">IF(A1767&lt;&gt;"",INDEX('Medarbetare År 2'!C:C,A1767),"")</f>
        <v/>
      </c>
    </row>
    <row r="1768" spans="1:3" x14ac:dyDescent="0.2">
      <c r="A1768" t="str">
        <f>IFERROR(MATCH(4,INDEX('Medarbetare År 2'!B:B,A1767+1):INDEX('Medarbetare År 2'!B:B,A1767+5000),0)+A1767,"")</f>
        <v/>
      </c>
      <c r="B1768" t="str" cm="1">
        <f t="array" ref="B1768">IF(A1768&lt;&gt;"",INDEX('Medarbetare År 2'!A:A,A1768),"")</f>
        <v/>
      </c>
      <c r="C1768" t="str" cm="1">
        <f t="array" ref="C1768">IF(A1768&lt;&gt;"",INDEX('Medarbetare År 2'!C:C,A1768),"")</f>
        <v/>
      </c>
    </row>
    <row r="1769" spans="1:3" x14ac:dyDescent="0.2">
      <c r="A1769" t="str">
        <f>IFERROR(MATCH(4,INDEX('Medarbetare År 2'!B:B,A1768+1):INDEX('Medarbetare År 2'!B:B,A1768+5000),0)+A1768,"")</f>
        <v/>
      </c>
      <c r="B1769" t="str" cm="1">
        <f t="array" ref="B1769">IF(A1769&lt;&gt;"",INDEX('Medarbetare År 2'!A:A,A1769),"")</f>
        <v/>
      </c>
      <c r="C1769" t="str" cm="1">
        <f t="array" ref="C1769">IF(A1769&lt;&gt;"",INDEX('Medarbetare År 2'!C:C,A1769),"")</f>
        <v/>
      </c>
    </row>
    <row r="1770" spans="1:3" x14ac:dyDescent="0.2">
      <c r="A1770" t="str">
        <f>IFERROR(MATCH(4,INDEX('Medarbetare År 2'!B:B,A1769+1):INDEX('Medarbetare År 2'!B:B,A1769+5000),0)+A1769,"")</f>
        <v/>
      </c>
      <c r="B1770" t="str" cm="1">
        <f t="array" ref="B1770">IF(A1770&lt;&gt;"",INDEX('Medarbetare År 2'!A:A,A1770),"")</f>
        <v/>
      </c>
      <c r="C1770" t="str" cm="1">
        <f t="array" ref="C1770">IF(A1770&lt;&gt;"",INDEX('Medarbetare År 2'!C:C,A1770),"")</f>
        <v/>
      </c>
    </row>
    <row r="1771" spans="1:3" x14ac:dyDescent="0.2">
      <c r="A1771" t="str">
        <f>IFERROR(MATCH(4,INDEX('Medarbetare År 2'!B:B,A1770+1):INDEX('Medarbetare År 2'!B:B,A1770+5000),0)+A1770,"")</f>
        <v/>
      </c>
      <c r="B1771" t="str" cm="1">
        <f t="array" ref="B1771">IF(A1771&lt;&gt;"",INDEX('Medarbetare År 2'!A:A,A1771),"")</f>
        <v/>
      </c>
      <c r="C1771" t="str" cm="1">
        <f t="array" ref="C1771">IF(A1771&lt;&gt;"",INDEX('Medarbetare År 2'!C:C,A1771),"")</f>
        <v/>
      </c>
    </row>
    <row r="1772" spans="1:3" x14ac:dyDescent="0.2">
      <c r="A1772" t="str">
        <f>IFERROR(MATCH(4,INDEX('Medarbetare År 2'!B:B,A1771+1):INDEX('Medarbetare År 2'!B:B,A1771+5000),0)+A1771,"")</f>
        <v/>
      </c>
      <c r="B1772" t="str" cm="1">
        <f t="array" ref="B1772">IF(A1772&lt;&gt;"",INDEX('Medarbetare År 2'!A:A,A1772),"")</f>
        <v/>
      </c>
      <c r="C1772" t="str" cm="1">
        <f t="array" ref="C1772">IF(A1772&lt;&gt;"",INDEX('Medarbetare År 2'!C:C,A1772),"")</f>
        <v/>
      </c>
    </row>
    <row r="1773" spans="1:3" x14ac:dyDescent="0.2">
      <c r="A1773" t="str">
        <f>IFERROR(MATCH(4,INDEX('Medarbetare År 2'!B:B,A1772+1):INDEX('Medarbetare År 2'!B:B,A1772+5000),0)+A1772,"")</f>
        <v/>
      </c>
      <c r="B1773" t="str" cm="1">
        <f t="array" ref="B1773">IF(A1773&lt;&gt;"",INDEX('Medarbetare År 2'!A:A,A1773),"")</f>
        <v/>
      </c>
      <c r="C1773" t="str" cm="1">
        <f t="array" ref="C1773">IF(A1773&lt;&gt;"",INDEX('Medarbetare År 2'!C:C,A1773),"")</f>
        <v/>
      </c>
    </row>
    <row r="1774" spans="1:3" x14ac:dyDescent="0.2">
      <c r="A1774" t="str">
        <f>IFERROR(MATCH(4,INDEX('Medarbetare År 2'!B:B,A1773+1):INDEX('Medarbetare År 2'!B:B,A1773+5000),0)+A1773,"")</f>
        <v/>
      </c>
      <c r="B1774" t="str" cm="1">
        <f t="array" ref="B1774">IF(A1774&lt;&gt;"",INDEX('Medarbetare År 2'!A:A,A1774),"")</f>
        <v/>
      </c>
      <c r="C1774" t="str" cm="1">
        <f t="array" ref="C1774">IF(A1774&lt;&gt;"",INDEX('Medarbetare År 2'!C:C,A1774),"")</f>
        <v/>
      </c>
    </row>
    <row r="1775" spans="1:3" x14ac:dyDescent="0.2">
      <c r="A1775" t="str">
        <f>IFERROR(MATCH(4,INDEX('Medarbetare År 2'!B:B,A1774+1):INDEX('Medarbetare År 2'!B:B,A1774+5000),0)+A1774,"")</f>
        <v/>
      </c>
      <c r="B1775" t="str" cm="1">
        <f t="array" ref="B1775">IF(A1775&lt;&gt;"",INDEX('Medarbetare År 2'!A:A,A1775),"")</f>
        <v/>
      </c>
      <c r="C1775" t="str" cm="1">
        <f t="array" ref="C1775">IF(A1775&lt;&gt;"",INDEX('Medarbetare År 2'!C:C,A1775),"")</f>
        <v/>
      </c>
    </row>
    <row r="1776" spans="1:3" x14ac:dyDescent="0.2">
      <c r="A1776" t="str">
        <f>IFERROR(MATCH(4,INDEX('Medarbetare År 2'!B:B,A1775+1):INDEX('Medarbetare År 2'!B:B,A1775+5000),0)+A1775,"")</f>
        <v/>
      </c>
      <c r="B1776" t="str" cm="1">
        <f t="array" ref="B1776">IF(A1776&lt;&gt;"",INDEX('Medarbetare År 2'!A:A,A1776),"")</f>
        <v/>
      </c>
      <c r="C1776" t="str" cm="1">
        <f t="array" ref="C1776">IF(A1776&lt;&gt;"",INDEX('Medarbetare År 2'!C:C,A1776),"")</f>
        <v/>
      </c>
    </row>
    <row r="1777" spans="1:3" x14ac:dyDescent="0.2">
      <c r="A1777" t="str">
        <f>IFERROR(MATCH(4,INDEX('Medarbetare År 2'!B:B,A1776+1):INDEX('Medarbetare År 2'!B:B,A1776+5000),0)+A1776,"")</f>
        <v/>
      </c>
      <c r="B1777" t="str" cm="1">
        <f t="array" ref="B1777">IF(A1777&lt;&gt;"",INDEX('Medarbetare År 2'!A:A,A1777),"")</f>
        <v/>
      </c>
      <c r="C1777" t="str" cm="1">
        <f t="array" ref="C1777">IF(A1777&lt;&gt;"",INDEX('Medarbetare År 2'!C:C,A1777),"")</f>
        <v/>
      </c>
    </row>
    <row r="1778" spans="1:3" x14ac:dyDescent="0.2">
      <c r="A1778" t="str">
        <f>IFERROR(MATCH(4,INDEX('Medarbetare År 2'!B:B,A1777+1):INDEX('Medarbetare År 2'!B:B,A1777+5000),0)+A1777,"")</f>
        <v/>
      </c>
      <c r="B1778" t="str" cm="1">
        <f t="array" ref="B1778">IF(A1778&lt;&gt;"",INDEX('Medarbetare År 2'!A:A,A1778),"")</f>
        <v/>
      </c>
      <c r="C1778" t="str" cm="1">
        <f t="array" ref="C1778">IF(A1778&lt;&gt;"",INDEX('Medarbetare År 2'!C:C,A1778),"")</f>
        <v/>
      </c>
    </row>
    <row r="1779" spans="1:3" x14ac:dyDescent="0.2">
      <c r="A1779" t="str">
        <f>IFERROR(MATCH(4,INDEX('Medarbetare År 2'!B:B,A1778+1):INDEX('Medarbetare År 2'!B:B,A1778+5000),0)+A1778,"")</f>
        <v/>
      </c>
      <c r="B1779" t="str" cm="1">
        <f t="array" ref="B1779">IF(A1779&lt;&gt;"",INDEX('Medarbetare År 2'!A:A,A1779),"")</f>
        <v/>
      </c>
      <c r="C1779" t="str" cm="1">
        <f t="array" ref="C1779">IF(A1779&lt;&gt;"",INDEX('Medarbetare År 2'!C:C,A1779),"")</f>
        <v/>
      </c>
    </row>
    <row r="1780" spans="1:3" x14ac:dyDescent="0.2">
      <c r="A1780" t="str">
        <f>IFERROR(MATCH(4,INDEX('Medarbetare År 2'!B:B,A1779+1):INDEX('Medarbetare År 2'!B:B,A1779+5000),0)+A1779,"")</f>
        <v/>
      </c>
      <c r="B1780" t="str" cm="1">
        <f t="array" ref="B1780">IF(A1780&lt;&gt;"",INDEX('Medarbetare År 2'!A:A,A1780),"")</f>
        <v/>
      </c>
      <c r="C1780" t="str" cm="1">
        <f t="array" ref="C1780">IF(A1780&lt;&gt;"",INDEX('Medarbetare År 2'!C:C,A1780),"")</f>
        <v/>
      </c>
    </row>
    <row r="1781" spans="1:3" x14ac:dyDescent="0.2">
      <c r="A1781" t="str">
        <f>IFERROR(MATCH(4,INDEX('Medarbetare År 2'!B:B,A1780+1):INDEX('Medarbetare År 2'!B:B,A1780+5000),0)+A1780,"")</f>
        <v/>
      </c>
      <c r="B1781" t="str" cm="1">
        <f t="array" ref="B1781">IF(A1781&lt;&gt;"",INDEX('Medarbetare År 2'!A:A,A1781),"")</f>
        <v/>
      </c>
      <c r="C1781" t="str" cm="1">
        <f t="array" ref="C1781">IF(A1781&lt;&gt;"",INDEX('Medarbetare År 2'!C:C,A1781),"")</f>
        <v/>
      </c>
    </row>
    <row r="1782" spans="1:3" x14ac:dyDescent="0.2">
      <c r="A1782" t="str">
        <f>IFERROR(MATCH(4,INDEX('Medarbetare År 2'!B:B,A1781+1):INDEX('Medarbetare År 2'!B:B,A1781+5000),0)+A1781,"")</f>
        <v/>
      </c>
      <c r="B1782" t="str" cm="1">
        <f t="array" ref="B1782">IF(A1782&lt;&gt;"",INDEX('Medarbetare År 2'!A:A,A1782),"")</f>
        <v/>
      </c>
      <c r="C1782" t="str" cm="1">
        <f t="array" ref="C1782">IF(A1782&lt;&gt;"",INDEX('Medarbetare År 2'!C:C,A1782),"")</f>
        <v/>
      </c>
    </row>
    <row r="1783" spans="1:3" x14ac:dyDescent="0.2">
      <c r="A1783" t="str">
        <f>IFERROR(MATCH(4,INDEX('Medarbetare År 2'!B:B,A1782+1):INDEX('Medarbetare År 2'!B:B,A1782+5000),0)+A1782,"")</f>
        <v/>
      </c>
      <c r="B1783" t="str" cm="1">
        <f t="array" ref="B1783">IF(A1783&lt;&gt;"",INDEX('Medarbetare År 2'!A:A,A1783),"")</f>
        <v/>
      </c>
      <c r="C1783" t="str" cm="1">
        <f t="array" ref="C1783">IF(A1783&lt;&gt;"",INDEX('Medarbetare År 2'!C:C,A1783),"")</f>
        <v/>
      </c>
    </row>
    <row r="1784" spans="1:3" x14ac:dyDescent="0.2">
      <c r="A1784" t="str">
        <f>IFERROR(MATCH(4,INDEX('Medarbetare År 2'!B:B,A1783+1):INDEX('Medarbetare År 2'!B:B,A1783+5000),0)+A1783,"")</f>
        <v/>
      </c>
      <c r="B1784" t="str" cm="1">
        <f t="array" ref="B1784">IF(A1784&lt;&gt;"",INDEX('Medarbetare År 2'!A:A,A1784),"")</f>
        <v/>
      </c>
      <c r="C1784" t="str" cm="1">
        <f t="array" ref="C1784">IF(A1784&lt;&gt;"",INDEX('Medarbetare År 2'!C:C,A1784),"")</f>
        <v/>
      </c>
    </row>
    <row r="1785" spans="1:3" x14ac:dyDescent="0.2">
      <c r="A1785" t="str">
        <f>IFERROR(MATCH(4,INDEX('Medarbetare År 2'!B:B,A1784+1):INDEX('Medarbetare År 2'!B:B,A1784+5000),0)+A1784,"")</f>
        <v/>
      </c>
      <c r="B1785" t="str" cm="1">
        <f t="array" ref="B1785">IF(A1785&lt;&gt;"",INDEX('Medarbetare År 2'!A:A,A1785),"")</f>
        <v/>
      </c>
      <c r="C1785" t="str" cm="1">
        <f t="array" ref="C1785">IF(A1785&lt;&gt;"",INDEX('Medarbetare År 2'!C:C,A1785),"")</f>
        <v/>
      </c>
    </row>
    <row r="1786" spans="1:3" x14ac:dyDescent="0.2">
      <c r="A1786" t="str">
        <f>IFERROR(MATCH(4,INDEX('Medarbetare År 2'!B:B,A1785+1):INDEX('Medarbetare År 2'!B:B,A1785+5000),0)+A1785,"")</f>
        <v/>
      </c>
      <c r="B1786" t="str" cm="1">
        <f t="array" ref="B1786">IF(A1786&lt;&gt;"",INDEX('Medarbetare År 2'!A:A,A1786),"")</f>
        <v/>
      </c>
      <c r="C1786" t="str" cm="1">
        <f t="array" ref="C1786">IF(A1786&lt;&gt;"",INDEX('Medarbetare År 2'!C:C,A1786),"")</f>
        <v/>
      </c>
    </row>
    <row r="1787" spans="1:3" x14ac:dyDescent="0.2">
      <c r="A1787" t="str">
        <f>IFERROR(MATCH(4,INDEX('Medarbetare År 2'!B:B,A1786+1):INDEX('Medarbetare År 2'!B:B,A1786+5000),0)+A1786,"")</f>
        <v/>
      </c>
      <c r="B1787" t="str" cm="1">
        <f t="array" ref="B1787">IF(A1787&lt;&gt;"",INDEX('Medarbetare År 2'!A:A,A1787),"")</f>
        <v/>
      </c>
      <c r="C1787" t="str" cm="1">
        <f t="array" ref="C1787">IF(A1787&lt;&gt;"",INDEX('Medarbetare År 2'!C:C,A1787),"")</f>
        <v/>
      </c>
    </row>
    <row r="1788" spans="1:3" x14ac:dyDescent="0.2">
      <c r="A1788" t="str">
        <f>IFERROR(MATCH(4,INDEX('Medarbetare År 2'!B:B,A1787+1):INDEX('Medarbetare År 2'!B:B,A1787+5000),0)+A1787,"")</f>
        <v/>
      </c>
      <c r="B1788" t="str" cm="1">
        <f t="array" ref="B1788">IF(A1788&lt;&gt;"",INDEX('Medarbetare År 2'!A:A,A1788),"")</f>
        <v/>
      </c>
      <c r="C1788" t="str" cm="1">
        <f t="array" ref="C1788">IF(A1788&lt;&gt;"",INDEX('Medarbetare År 2'!C:C,A1788),"")</f>
        <v/>
      </c>
    </row>
    <row r="1789" spans="1:3" x14ac:dyDescent="0.2">
      <c r="A1789" t="str">
        <f>IFERROR(MATCH(4,INDEX('Medarbetare År 2'!B:B,A1788+1):INDEX('Medarbetare År 2'!B:B,A1788+5000),0)+A1788,"")</f>
        <v/>
      </c>
      <c r="B1789" t="str" cm="1">
        <f t="array" ref="B1789">IF(A1789&lt;&gt;"",INDEX('Medarbetare År 2'!A:A,A1789),"")</f>
        <v/>
      </c>
      <c r="C1789" t="str" cm="1">
        <f t="array" ref="C1789">IF(A1789&lt;&gt;"",INDEX('Medarbetare År 2'!C:C,A1789),"")</f>
        <v/>
      </c>
    </row>
    <row r="1790" spans="1:3" x14ac:dyDescent="0.2">
      <c r="A1790" t="str">
        <f>IFERROR(MATCH(4,INDEX('Medarbetare År 2'!B:B,A1789+1):INDEX('Medarbetare År 2'!B:B,A1789+5000),0)+A1789,"")</f>
        <v/>
      </c>
      <c r="B1790" t="str" cm="1">
        <f t="array" ref="B1790">IF(A1790&lt;&gt;"",INDEX('Medarbetare År 2'!A:A,A1790),"")</f>
        <v/>
      </c>
      <c r="C1790" t="str" cm="1">
        <f t="array" ref="C1790">IF(A1790&lt;&gt;"",INDEX('Medarbetare År 2'!C:C,A1790),"")</f>
        <v/>
      </c>
    </row>
    <row r="1791" spans="1:3" x14ac:dyDescent="0.2">
      <c r="A1791" t="str">
        <f>IFERROR(MATCH(4,INDEX('Medarbetare År 2'!B:B,A1790+1):INDEX('Medarbetare År 2'!B:B,A1790+5000),0)+A1790,"")</f>
        <v/>
      </c>
      <c r="B1791" t="str" cm="1">
        <f t="array" ref="B1791">IF(A1791&lt;&gt;"",INDEX('Medarbetare År 2'!A:A,A1791),"")</f>
        <v/>
      </c>
      <c r="C1791" t="str" cm="1">
        <f t="array" ref="C1791">IF(A1791&lt;&gt;"",INDEX('Medarbetare År 2'!C:C,A1791),"")</f>
        <v/>
      </c>
    </row>
    <row r="1792" spans="1:3" x14ac:dyDescent="0.2">
      <c r="A1792" t="str">
        <f>IFERROR(MATCH(4,INDEX('Medarbetare År 2'!B:B,A1791+1):INDEX('Medarbetare År 2'!B:B,A1791+5000),0)+A1791,"")</f>
        <v/>
      </c>
      <c r="B1792" t="str" cm="1">
        <f t="array" ref="B1792">IF(A1792&lt;&gt;"",INDEX('Medarbetare År 2'!A:A,A1792),"")</f>
        <v/>
      </c>
      <c r="C1792" t="str" cm="1">
        <f t="array" ref="C1792">IF(A1792&lt;&gt;"",INDEX('Medarbetare År 2'!C:C,A1792),"")</f>
        <v/>
      </c>
    </row>
    <row r="1793" spans="1:3" x14ac:dyDescent="0.2">
      <c r="A1793" t="str">
        <f>IFERROR(MATCH(4,INDEX('Medarbetare År 2'!B:B,A1792+1):INDEX('Medarbetare År 2'!B:B,A1792+5000),0)+A1792,"")</f>
        <v/>
      </c>
      <c r="B1793" t="str" cm="1">
        <f t="array" ref="B1793">IF(A1793&lt;&gt;"",INDEX('Medarbetare År 2'!A:A,A1793),"")</f>
        <v/>
      </c>
      <c r="C1793" t="str" cm="1">
        <f t="array" ref="C1793">IF(A1793&lt;&gt;"",INDEX('Medarbetare År 2'!C:C,A1793),"")</f>
        <v/>
      </c>
    </row>
    <row r="1794" spans="1:3" x14ac:dyDescent="0.2">
      <c r="A1794" t="str">
        <f>IFERROR(MATCH(4,INDEX('Medarbetare År 2'!B:B,A1793+1):INDEX('Medarbetare År 2'!B:B,A1793+5000),0)+A1793,"")</f>
        <v/>
      </c>
      <c r="B1794" t="str" cm="1">
        <f t="array" ref="B1794">IF(A1794&lt;&gt;"",INDEX('Medarbetare År 2'!A:A,A1794),"")</f>
        <v/>
      </c>
      <c r="C1794" t="str" cm="1">
        <f t="array" ref="C1794">IF(A1794&lt;&gt;"",INDEX('Medarbetare År 2'!C:C,A1794),"")</f>
        <v/>
      </c>
    </row>
    <row r="1795" spans="1:3" x14ac:dyDescent="0.2">
      <c r="A1795" t="str">
        <f>IFERROR(MATCH(4,INDEX('Medarbetare År 2'!B:B,A1794+1):INDEX('Medarbetare År 2'!B:B,A1794+5000),0)+A1794,"")</f>
        <v/>
      </c>
      <c r="B1795" t="str" cm="1">
        <f t="array" ref="B1795">IF(A1795&lt;&gt;"",INDEX('Medarbetare År 2'!A:A,A1795),"")</f>
        <v/>
      </c>
      <c r="C1795" t="str" cm="1">
        <f t="array" ref="C1795">IF(A1795&lt;&gt;"",INDEX('Medarbetare År 2'!C:C,A1795),"")</f>
        <v/>
      </c>
    </row>
    <row r="1796" spans="1:3" x14ac:dyDescent="0.2">
      <c r="A1796" t="str">
        <f>IFERROR(MATCH(4,INDEX('Medarbetare År 2'!B:B,A1795+1):INDEX('Medarbetare År 2'!B:B,A1795+5000),0)+A1795,"")</f>
        <v/>
      </c>
      <c r="B1796" t="str" cm="1">
        <f t="array" ref="B1796">IF(A1796&lt;&gt;"",INDEX('Medarbetare År 2'!A:A,A1796),"")</f>
        <v/>
      </c>
      <c r="C1796" t="str" cm="1">
        <f t="array" ref="C1796">IF(A1796&lt;&gt;"",INDEX('Medarbetare År 2'!C:C,A1796),"")</f>
        <v/>
      </c>
    </row>
    <row r="1797" spans="1:3" x14ac:dyDescent="0.2">
      <c r="A1797" t="str">
        <f>IFERROR(MATCH(4,INDEX('Medarbetare År 2'!B:B,A1796+1):INDEX('Medarbetare År 2'!B:B,A1796+5000),0)+A1796,"")</f>
        <v/>
      </c>
      <c r="B1797" t="str" cm="1">
        <f t="array" ref="B1797">IF(A1797&lt;&gt;"",INDEX('Medarbetare År 2'!A:A,A1797),"")</f>
        <v/>
      </c>
      <c r="C1797" t="str" cm="1">
        <f t="array" ref="C1797">IF(A1797&lt;&gt;"",INDEX('Medarbetare År 2'!C:C,A1797),"")</f>
        <v/>
      </c>
    </row>
    <row r="1798" spans="1:3" x14ac:dyDescent="0.2">
      <c r="A1798" t="str">
        <f>IFERROR(MATCH(4,INDEX('Medarbetare År 2'!B:B,A1797+1):INDEX('Medarbetare År 2'!B:B,A1797+5000),0)+A1797,"")</f>
        <v/>
      </c>
      <c r="B1798" t="str" cm="1">
        <f t="array" ref="B1798">IF(A1798&lt;&gt;"",INDEX('Medarbetare År 2'!A:A,A1798),"")</f>
        <v/>
      </c>
      <c r="C1798" t="str" cm="1">
        <f t="array" ref="C1798">IF(A1798&lt;&gt;"",INDEX('Medarbetare År 2'!C:C,A1798),"")</f>
        <v/>
      </c>
    </row>
    <row r="1799" spans="1:3" x14ac:dyDescent="0.2">
      <c r="A1799" t="str">
        <f>IFERROR(MATCH(4,INDEX('Medarbetare År 2'!B:B,A1798+1):INDEX('Medarbetare År 2'!B:B,A1798+5000),0)+A1798,"")</f>
        <v/>
      </c>
      <c r="B1799" t="str" cm="1">
        <f t="array" ref="B1799">IF(A1799&lt;&gt;"",INDEX('Medarbetare År 2'!A:A,A1799),"")</f>
        <v/>
      </c>
      <c r="C1799" t="str" cm="1">
        <f t="array" ref="C1799">IF(A1799&lt;&gt;"",INDEX('Medarbetare År 2'!C:C,A1799),"")</f>
        <v/>
      </c>
    </row>
    <row r="1800" spans="1:3" x14ac:dyDescent="0.2">
      <c r="A1800" t="str">
        <f>IFERROR(MATCH(4,INDEX('Medarbetare År 2'!B:B,A1799+1):INDEX('Medarbetare År 2'!B:B,A1799+5000),0)+A1799,"")</f>
        <v/>
      </c>
      <c r="B1800" t="str" cm="1">
        <f t="array" ref="B1800">IF(A1800&lt;&gt;"",INDEX('Medarbetare År 2'!A:A,A1800),"")</f>
        <v/>
      </c>
      <c r="C1800" t="str" cm="1">
        <f t="array" ref="C1800">IF(A1800&lt;&gt;"",INDEX('Medarbetare År 2'!C:C,A1800),"")</f>
        <v/>
      </c>
    </row>
    <row r="1801" spans="1:3" x14ac:dyDescent="0.2">
      <c r="A1801" t="str">
        <f>IFERROR(MATCH(4,INDEX('Medarbetare År 2'!B:B,A1800+1):INDEX('Medarbetare År 2'!B:B,A1800+5000),0)+A1800,"")</f>
        <v/>
      </c>
      <c r="B1801" t="str" cm="1">
        <f t="array" ref="B1801">IF(A1801&lt;&gt;"",INDEX('Medarbetare År 2'!A:A,A1801),"")</f>
        <v/>
      </c>
      <c r="C1801" t="str" cm="1">
        <f t="array" ref="C1801">IF(A1801&lt;&gt;"",INDEX('Medarbetare År 2'!C:C,A1801),"")</f>
        <v/>
      </c>
    </row>
    <row r="1802" spans="1:3" x14ac:dyDescent="0.2">
      <c r="A1802" t="str">
        <f>IFERROR(MATCH(4,INDEX('Medarbetare År 2'!B:B,A1801+1):INDEX('Medarbetare År 2'!B:B,A1801+5000),0)+A1801,"")</f>
        <v/>
      </c>
      <c r="B1802" t="str" cm="1">
        <f t="array" ref="B1802">IF(A1802&lt;&gt;"",INDEX('Medarbetare År 2'!A:A,A1802),"")</f>
        <v/>
      </c>
      <c r="C1802" t="str" cm="1">
        <f t="array" ref="C1802">IF(A1802&lt;&gt;"",INDEX('Medarbetare År 2'!C:C,A1802),"")</f>
        <v/>
      </c>
    </row>
    <row r="1803" spans="1:3" x14ac:dyDescent="0.2">
      <c r="A1803" t="str">
        <f>IFERROR(MATCH(4,INDEX('Medarbetare År 2'!B:B,A1802+1):INDEX('Medarbetare År 2'!B:B,A1802+5000),0)+A1802,"")</f>
        <v/>
      </c>
      <c r="B1803" t="str" cm="1">
        <f t="array" ref="B1803">IF(A1803&lt;&gt;"",INDEX('Medarbetare År 2'!A:A,A1803),"")</f>
        <v/>
      </c>
      <c r="C1803" t="str" cm="1">
        <f t="array" ref="C1803">IF(A1803&lt;&gt;"",INDEX('Medarbetare År 2'!C:C,A1803),"")</f>
        <v/>
      </c>
    </row>
    <row r="1804" spans="1:3" x14ac:dyDescent="0.2">
      <c r="A1804" t="str">
        <f>IFERROR(MATCH(4,INDEX('Medarbetare År 2'!B:B,A1803+1):INDEX('Medarbetare År 2'!B:B,A1803+5000),0)+A1803,"")</f>
        <v/>
      </c>
      <c r="B1804" t="str" cm="1">
        <f t="array" ref="B1804">IF(A1804&lt;&gt;"",INDEX('Medarbetare År 2'!A:A,A1804),"")</f>
        <v/>
      </c>
      <c r="C1804" t="str" cm="1">
        <f t="array" ref="C1804">IF(A1804&lt;&gt;"",INDEX('Medarbetare År 2'!C:C,A1804),"")</f>
        <v/>
      </c>
    </row>
    <row r="1805" spans="1:3" x14ac:dyDescent="0.2">
      <c r="A1805" t="str">
        <f>IFERROR(MATCH(4,INDEX('Medarbetare År 2'!B:B,A1804+1):INDEX('Medarbetare År 2'!B:B,A1804+5000),0)+A1804,"")</f>
        <v/>
      </c>
      <c r="B1805" t="str" cm="1">
        <f t="array" ref="B1805">IF(A1805&lt;&gt;"",INDEX('Medarbetare År 2'!A:A,A1805),"")</f>
        <v/>
      </c>
      <c r="C1805" t="str" cm="1">
        <f t="array" ref="C1805">IF(A1805&lt;&gt;"",INDEX('Medarbetare År 2'!C:C,A1805),"")</f>
        <v/>
      </c>
    </row>
    <row r="1806" spans="1:3" x14ac:dyDescent="0.2">
      <c r="A1806" t="str">
        <f>IFERROR(MATCH(4,INDEX('Medarbetare År 2'!B:B,A1805+1):INDEX('Medarbetare År 2'!B:B,A1805+5000),0)+A1805,"")</f>
        <v/>
      </c>
      <c r="B1806" t="str" cm="1">
        <f t="array" ref="B1806">IF(A1806&lt;&gt;"",INDEX('Medarbetare År 2'!A:A,A1806),"")</f>
        <v/>
      </c>
      <c r="C1806" t="str" cm="1">
        <f t="array" ref="C1806">IF(A1806&lt;&gt;"",INDEX('Medarbetare År 2'!C:C,A1806),"")</f>
        <v/>
      </c>
    </row>
    <row r="1807" spans="1:3" x14ac:dyDescent="0.2">
      <c r="A1807" t="str">
        <f>IFERROR(MATCH(4,INDEX('Medarbetare År 2'!B:B,A1806+1):INDEX('Medarbetare År 2'!B:B,A1806+5000),0)+A1806,"")</f>
        <v/>
      </c>
      <c r="B1807" t="str" cm="1">
        <f t="array" ref="B1807">IF(A1807&lt;&gt;"",INDEX('Medarbetare År 2'!A:A,A1807),"")</f>
        <v/>
      </c>
      <c r="C1807" t="str" cm="1">
        <f t="array" ref="C1807">IF(A1807&lt;&gt;"",INDEX('Medarbetare År 2'!C:C,A1807),"")</f>
        <v/>
      </c>
    </row>
    <row r="1808" spans="1:3" x14ac:dyDescent="0.2">
      <c r="A1808" t="str">
        <f>IFERROR(MATCH(4,INDEX('Medarbetare År 2'!B:B,A1807+1):INDEX('Medarbetare År 2'!B:B,A1807+5000),0)+A1807,"")</f>
        <v/>
      </c>
      <c r="B1808" t="str" cm="1">
        <f t="array" ref="B1808">IF(A1808&lt;&gt;"",INDEX('Medarbetare År 2'!A:A,A1808),"")</f>
        <v/>
      </c>
      <c r="C1808" t="str" cm="1">
        <f t="array" ref="C1808">IF(A1808&lt;&gt;"",INDEX('Medarbetare År 2'!C:C,A1808),"")</f>
        <v/>
      </c>
    </row>
    <row r="1809" spans="1:3" x14ac:dyDescent="0.2">
      <c r="A1809" t="str">
        <f>IFERROR(MATCH(4,INDEX('Medarbetare År 2'!B:B,A1808+1):INDEX('Medarbetare År 2'!B:B,A1808+5000),0)+A1808,"")</f>
        <v/>
      </c>
      <c r="B1809" t="str" cm="1">
        <f t="array" ref="B1809">IF(A1809&lt;&gt;"",INDEX('Medarbetare År 2'!A:A,A1809),"")</f>
        <v/>
      </c>
      <c r="C1809" t="str" cm="1">
        <f t="array" ref="C1809">IF(A1809&lt;&gt;"",INDEX('Medarbetare År 2'!C:C,A1809),"")</f>
        <v/>
      </c>
    </row>
    <row r="1810" spans="1:3" x14ac:dyDescent="0.2">
      <c r="A1810" t="str">
        <f>IFERROR(MATCH(4,INDEX('Medarbetare År 2'!B:B,A1809+1):INDEX('Medarbetare År 2'!B:B,A1809+5000),0)+A1809,"")</f>
        <v/>
      </c>
      <c r="B1810" t="str" cm="1">
        <f t="array" ref="B1810">IF(A1810&lt;&gt;"",INDEX('Medarbetare År 2'!A:A,A1810),"")</f>
        <v/>
      </c>
      <c r="C1810" t="str" cm="1">
        <f t="array" ref="C1810">IF(A1810&lt;&gt;"",INDEX('Medarbetare År 2'!C:C,A1810),"")</f>
        <v/>
      </c>
    </row>
    <row r="1811" spans="1:3" x14ac:dyDescent="0.2">
      <c r="A1811" t="str">
        <f>IFERROR(MATCH(4,INDEX('Medarbetare År 2'!B:B,A1810+1):INDEX('Medarbetare År 2'!B:B,A1810+5000),0)+A1810,"")</f>
        <v/>
      </c>
      <c r="B1811" t="str" cm="1">
        <f t="array" ref="B1811">IF(A1811&lt;&gt;"",INDEX('Medarbetare År 2'!A:A,A1811),"")</f>
        <v/>
      </c>
      <c r="C1811" t="str" cm="1">
        <f t="array" ref="C1811">IF(A1811&lt;&gt;"",INDEX('Medarbetare År 2'!C:C,A1811),"")</f>
        <v/>
      </c>
    </row>
    <row r="1812" spans="1:3" x14ac:dyDescent="0.2">
      <c r="A1812" t="str">
        <f>IFERROR(MATCH(4,INDEX('Medarbetare År 2'!B:B,A1811+1):INDEX('Medarbetare År 2'!B:B,A1811+5000),0)+A1811,"")</f>
        <v/>
      </c>
      <c r="B1812" t="str" cm="1">
        <f t="array" ref="B1812">IF(A1812&lt;&gt;"",INDEX('Medarbetare År 2'!A:A,A1812),"")</f>
        <v/>
      </c>
      <c r="C1812" t="str" cm="1">
        <f t="array" ref="C1812">IF(A1812&lt;&gt;"",INDEX('Medarbetare År 2'!C:C,A1812),"")</f>
        <v/>
      </c>
    </row>
    <row r="1813" spans="1:3" x14ac:dyDescent="0.2">
      <c r="A1813" t="str">
        <f>IFERROR(MATCH(4,INDEX('Medarbetare År 2'!B:B,A1812+1):INDEX('Medarbetare År 2'!B:B,A1812+5000),0)+A1812,"")</f>
        <v/>
      </c>
      <c r="B1813" t="str" cm="1">
        <f t="array" ref="B1813">IF(A1813&lt;&gt;"",INDEX('Medarbetare År 2'!A:A,A1813),"")</f>
        <v/>
      </c>
      <c r="C1813" t="str" cm="1">
        <f t="array" ref="C1813">IF(A1813&lt;&gt;"",INDEX('Medarbetare År 2'!C:C,A1813),"")</f>
        <v/>
      </c>
    </row>
    <row r="1814" spans="1:3" x14ac:dyDescent="0.2">
      <c r="A1814" t="str">
        <f>IFERROR(MATCH(4,INDEX('Medarbetare År 2'!B:B,A1813+1):INDEX('Medarbetare År 2'!B:B,A1813+5000),0)+A1813,"")</f>
        <v/>
      </c>
      <c r="B1814" t="str" cm="1">
        <f t="array" ref="B1814">IF(A1814&lt;&gt;"",INDEX('Medarbetare År 2'!A:A,A1814),"")</f>
        <v/>
      </c>
      <c r="C1814" t="str" cm="1">
        <f t="array" ref="C1814">IF(A1814&lt;&gt;"",INDEX('Medarbetare År 2'!C:C,A1814),"")</f>
        <v/>
      </c>
    </row>
    <row r="1815" spans="1:3" x14ac:dyDescent="0.2">
      <c r="A1815" t="str">
        <f>IFERROR(MATCH(4,INDEX('Medarbetare År 2'!B:B,A1814+1):INDEX('Medarbetare År 2'!B:B,A1814+5000),0)+A1814,"")</f>
        <v/>
      </c>
      <c r="B1815" t="str" cm="1">
        <f t="array" ref="B1815">IF(A1815&lt;&gt;"",INDEX('Medarbetare År 2'!A:A,A1815),"")</f>
        <v/>
      </c>
      <c r="C1815" t="str" cm="1">
        <f t="array" ref="C1815">IF(A1815&lt;&gt;"",INDEX('Medarbetare År 2'!C:C,A1815),"")</f>
        <v/>
      </c>
    </row>
    <row r="1816" spans="1:3" x14ac:dyDescent="0.2">
      <c r="A1816" t="str">
        <f>IFERROR(MATCH(4,INDEX('Medarbetare År 2'!B:B,A1815+1):INDEX('Medarbetare År 2'!B:B,A1815+5000),0)+A1815,"")</f>
        <v/>
      </c>
      <c r="B1816" t="str" cm="1">
        <f t="array" ref="B1816">IF(A1816&lt;&gt;"",INDEX('Medarbetare År 2'!A:A,A1816),"")</f>
        <v/>
      </c>
      <c r="C1816" t="str" cm="1">
        <f t="array" ref="C1816">IF(A1816&lt;&gt;"",INDEX('Medarbetare År 2'!C:C,A1816),"")</f>
        <v/>
      </c>
    </row>
    <row r="1817" spans="1:3" x14ac:dyDescent="0.2">
      <c r="A1817" t="str">
        <f>IFERROR(MATCH(4,INDEX('Medarbetare År 2'!B:B,A1816+1):INDEX('Medarbetare År 2'!B:B,A1816+5000),0)+A1816,"")</f>
        <v/>
      </c>
      <c r="B1817" t="str" cm="1">
        <f t="array" ref="B1817">IF(A1817&lt;&gt;"",INDEX('Medarbetare År 2'!A:A,A1817),"")</f>
        <v/>
      </c>
      <c r="C1817" t="str" cm="1">
        <f t="array" ref="C1817">IF(A1817&lt;&gt;"",INDEX('Medarbetare År 2'!C:C,A1817),"")</f>
        <v/>
      </c>
    </row>
    <row r="1818" spans="1:3" x14ac:dyDescent="0.2">
      <c r="A1818" t="str">
        <f>IFERROR(MATCH(4,INDEX('Medarbetare År 2'!B:B,A1817+1):INDEX('Medarbetare År 2'!B:B,A1817+5000),0)+A1817,"")</f>
        <v/>
      </c>
      <c r="B1818" t="str" cm="1">
        <f t="array" ref="B1818">IF(A1818&lt;&gt;"",INDEX('Medarbetare År 2'!A:A,A1818),"")</f>
        <v/>
      </c>
      <c r="C1818" t="str" cm="1">
        <f t="array" ref="C1818">IF(A1818&lt;&gt;"",INDEX('Medarbetare År 2'!C:C,A1818),"")</f>
        <v/>
      </c>
    </row>
    <row r="1819" spans="1:3" x14ac:dyDescent="0.2">
      <c r="A1819" t="str">
        <f>IFERROR(MATCH(4,INDEX('Medarbetare År 2'!B:B,A1818+1):INDEX('Medarbetare År 2'!B:B,A1818+5000),0)+A1818,"")</f>
        <v/>
      </c>
      <c r="B1819" t="str" cm="1">
        <f t="array" ref="B1819">IF(A1819&lt;&gt;"",INDEX('Medarbetare År 2'!A:A,A1819),"")</f>
        <v/>
      </c>
      <c r="C1819" t="str" cm="1">
        <f t="array" ref="C1819">IF(A1819&lt;&gt;"",INDEX('Medarbetare År 2'!C:C,A1819),"")</f>
        <v/>
      </c>
    </row>
    <row r="1820" spans="1:3" x14ac:dyDescent="0.2">
      <c r="A1820" t="str">
        <f>IFERROR(MATCH(4,INDEX('Medarbetare År 2'!B:B,A1819+1):INDEX('Medarbetare År 2'!B:B,A1819+5000),0)+A1819,"")</f>
        <v/>
      </c>
      <c r="B1820" t="str" cm="1">
        <f t="array" ref="B1820">IF(A1820&lt;&gt;"",INDEX('Medarbetare År 2'!A:A,A1820),"")</f>
        <v/>
      </c>
      <c r="C1820" t="str" cm="1">
        <f t="array" ref="C1820">IF(A1820&lt;&gt;"",INDEX('Medarbetare År 2'!C:C,A1820),"")</f>
        <v/>
      </c>
    </row>
    <row r="1821" spans="1:3" x14ac:dyDescent="0.2">
      <c r="A1821" t="str">
        <f>IFERROR(MATCH(4,INDEX('Medarbetare År 2'!B:B,A1820+1):INDEX('Medarbetare År 2'!B:B,A1820+5000),0)+A1820,"")</f>
        <v/>
      </c>
      <c r="B1821" t="str" cm="1">
        <f t="array" ref="B1821">IF(A1821&lt;&gt;"",INDEX('Medarbetare År 2'!A:A,A1821),"")</f>
        <v/>
      </c>
      <c r="C1821" t="str" cm="1">
        <f t="array" ref="C1821">IF(A1821&lt;&gt;"",INDEX('Medarbetare År 2'!C:C,A1821),"")</f>
        <v/>
      </c>
    </row>
    <row r="1822" spans="1:3" x14ac:dyDescent="0.2">
      <c r="A1822" t="str">
        <f>IFERROR(MATCH(4,INDEX('Medarbetare År 2'!B:B,A1821+1):INDEX('Medarbetare År 2'!B:B,A1821+5000),0)+A1821,"")</f>
        <v/>
      </c>
      <c r="B1822" t="str" cm="1">
        <f t="array" ref="B1822">IF(A1822&lt;&gt;"",INDEX('Medarbetare År 2'!A:A,A1822),"")</f>
        <v/>
      </c>
      <c r="C1822" t="str" cm="1">
        <f t="array" ref="C1822">IF(A1822&lt;&gt;"",INDEX('Medarbetare År 2'!C:C,A1822),"")</f>
        <v/>
      </c>
    </row>
    <row r="1823" spans="1:3" x14ac:dyDescent="0.2">
      <c r="A1823" t="str">
        <f>IFERROR(MATCH(4,INDEX('Medarbetare År 2'!B:B,A1822+1):INDEX('Medarbetare År 2'!B:B,A1822+5000),0)+A1822,"")</f>
        <v/>
      </c>
      <c r="B1823" t="str" cm="1">
        <f t="array" ref="B1823">IF(A1823&lt;&gt;"",INDEX('Medarbetare År 2'!A:A,A1823),"")</f>
        <v/>
      </c>
      <c r="C1823" t="str" cm="1">
        <f t="array" ref="C1823">IF(A1823&lt;&gt;"",INDEX('Medarbetare År 2'!C:C,A1823),"")</f>
        <v/>
      </c>
    </row>
    <row r="1824" spans="1:3" x14ac:dyDescent="0.2">
      <c r="A1824" t="str">
        <f>IFERROR(MATCH(4,INDEX('Medarbetare År 2'!B:B,A1823+1):INDEX('Medarbetare År 2'!B:B,A1823+5000),0)+A1823,"")</f>
        <v/>
      </c>
      <c r="B1824" t="str" cm="1">
        <f t="array" ref="B1824">IF(A1824&lt;&gt;"",INDEX('Medarbetare År 2'!A:A,A1824),"")</f>
        <v/>
      </c>
      <c r="C1824" t="str" cm="1">
        <f t="array" ref="C1824">IF(A1824&lt;&gt;"",INDEX('Medarbetare År 2'!C:C,A1824),"")</f>
        <v/>
      </c>
    </row>
    <row r="1825" spans="1:3" x14ac:dyDescent="0.2">
      <c r="A1825" t="str">
        <f>IFERROR(MATCH(4,INDEX('Medarbetare År 2'!B:B,A1824+1):INDEX('Medarbetare År 2'!B:B,A1824+5000),0)+A1824,"")</f>
        <v/>
      </c>
      <c r="B1825" t="str" cm="1">
        <f t="array" ref="B1825">IF(A1825&lt;&gt;"",INDEX('Medarbetare År 2'!A:A,A1825),"")</f>
        <v/>
      </c>
      <c r="C1825" t="str" cm="1">
        <f t="array" ref="C1825">IF(A1825&lt;&gt;"",INDEX('Medarbetare År 2'!C:C,A1825),"")</f>
        <v/>
      </c>
    </row>
    <row r="1826" spans="1:3" x14ac:dyDescent="0.2">
      <c r="A1826" t="str">
        <f>IFERROR(MATCH(4,INDEX('Medarbetare År 2'!B:B,A1825+1):INDEX('Medarbetare År 2'!B:B,A1825+5000),0)+A1825,"")</f>
        <v/>
      </c>
      <c r="B1826" t="str" cm="1">
        <f t="array" ref="B1826">IF(A1826&lt;&gt;"",INDEX('Medarbetare År 2'!A:A,A1826),"")</f>
        <v/>
      </c>
      <c r="C1826" t="str" cm="1">
        <f t="array" ref="C1826">IF(A1826&lt;&gt;"",INDEX('Medarbetare År 2'!C:C,A1826),"")</f>
        <v/>
      </c>
    </row>
    <row r="1827" spans="1:3" x14ac:dyDescent="0.2">
      <c r="A1827" t="str">
        <f>IFERROR(MATCH(4,INDEX('Medarbetare År 2'!B:B,A1826+1):INDEX('Medarbetare År 2'!B:B,A1826+5000),0)+A1826,"")</f>
        <v/>
      </c>
      <c r="B1827" t="str" cm="1">
        <f t="array" ref="B1827">IF(A1827&lt;&gt;"",INDEX('Medarbetare År 2'!A:A,A1827),"")</f>
        <v/>
      </c>
      <c r="C1827" t="str" cm="1">
        <f t="array" ref="C1827">IF(A1827&lt;&gt;"",INDEX('Medarbetare År 2'!C:C,A1827),"")</f>
        <v/>
      </c>
    </row>
    <row r="1828" spans="1:3" x14ac:dyDescent="0.2">
      <c r="A1828" t="str">
        <f>IFERROR(MATCH(4,INDEX('Medarbetare År 2'!B:B,A1827+1):INDEX('Medarbetare År 2'!B:B,A1827+5000),0)+A1827,"")</f>
        <v/>
      </c>
      <c r="B1828" t="str" cm="1">
        <f t="array" ref="B1828">IF(A1828&lt;&gt;"",INDEX('Medarbetare År 2'!A:A,A1828),"")</f>
        <v/>
      </c>
      <c r="C1828" t="str" cm="1">
        <f t="array" ref="C1828">IF(A1828&lt;&gt;"",INDEX('Medarbetare År 2'!C:C,A1828),"")</f>
        <v/>
      </c>
    </row>
    <row r="1829" spans="1:3" x14ac:dyDescent="0.2">
      <c r="A1829" t="str">
        <f>IFERROR(MATCH(4,INDEX('Medarbetare År 2'!B:B,A1828+1):INDEX('Medarbetare År 2'!B:B,A1828+5000),0)+A1828,"")</f>
        <v/>
      </c>
      <c r="B1829" t="str" cm="1">
        <f t="array" ref="B1829">IF(A1829&lt;&gt;"",INDEX('Medarbetare År 2'!A:A,A1829),"")</f>
        <v/>
      </c>
      <c r="C1829" t="str" cm="1">
        <f t="array" ref="C1829">IF(A1829&lt;&gt;"",INDEX('Medarbetare År 2'!C:C,A1829),"")</f>
        <v/>
      </c>
    </row>
    <row r="1830" spans="1:3" x14ac:dyDescent="0.2">
      <c r="A1830" t="str">
        <f>IFERROR(MATCH(4,INDEX('Medarbetare År 2'!B:B,A1829+1):INDEX('Medarbetare År 2'!B:B,A1829+5000),0)+A1829,"")</f>
        <v/>
      </c>
      <c r="B1830" t="str" cm="1">
        <f t="array" ref="B1830">IF(A1830&lt;&gt;"",INDEX('Medarbetare År 2'!A:A,A1830),"")</f>
        <v/>
      </c>
      <c r="C1830" t="str" cm="1">
        <f t="array" ref="C1830">IF(A1830&lt;&gt;"",INDEX('Medarbetare År 2'!C:C,A1830),"")</f>
        <v/>
      </c>
    </row>
    <row r="1831" spans="1:3" x14ac:dyDescent="0.2">
      <c r="A1831" t="str">
        <f>IFERROR(MATCH(4,INDEX('Medarbetare År 2'!B:B,A1830+1):INDEX('Medarbetare År 2'!B:B,A1830+5000),0)+A1830,"")</f>
        <v/>
      </c>
      <c r="B1831" t="str" cm="1">
        <f t="array" ref="B1831">IF(A1831&lt;&gt;"",INDEX('Medarbetare År 2'!A:A,A1831),"")</f>
        <v/>
      </c>
      <c r="C1831" t="str" cm="1">
        <f t="array" ref="C1831">IF(A1831&lt;&gt;"",INDEX('Medarbetare År 2'!C:C,A1831),"")</f>
        <v/>
      </c>
    </row>
    <row r="1832" spans="1:3" x14ac:dyDescent="0.2">
      <c r="A1832" t="str">
        <f>IFERROR(MATCH(4,INDEX('Medarbetare År 2'!B:B,A1831+1):INDEX('Medarbetare År 2'!B:B,A1831+5000),0)+A1831,"")</f>
        <v/>
      </c>
      <c r="B1832" t="str" cm="1">
        <f t="array" ref="B1832">IF(A1832&lt;&gt;"",INDEX('Medarbetare År 2'!A:A,A1832),"")</f>
        <v/>
      </c>
      <c r="C1832" t="str" cm="1">
        <f t="array" ref="C1832">IF(A1832&lt;&gt;"",INDEX('Medarbetare År 2'!C:C,A1832),"")</f>
        <v/>
      </c>
    </row>
    <row r="1833" spans="1:3" x14ac:dyDescent="0.2">
      <c r="A1833" t="str">
        <f>IFERROR(MATCH(4,INDEX('Medarbetare År 2'!B:B,A1832+1):INDEX('Medarbetare År 2'!B:B,A1832+5000),0)+A1832,"")</f>
        <v/>
      </c>
      <c r="B1833" t="str" cm="1">
        <f t="array" ref="B1833">IF(A1833&lt;&gt;"",INDEX('Medarbetare År 2'!A:A,A1833),"")</f>
        <v/>
      </c>
      <c r="C1833" t="str" cm="1">
        <f t="array" ref="C1833">IF(A1833&lt;&gt;"",INDEX('Medarbetare År 2'!C:C,A1833),"")</f>
        <v/>
      </c>
    </row>
    <row r="1834" spans="1:3" x14ac:dyDescent="0.2">
      <c r="A1834" t="str">
        <f>IFERROR(MATCH(4,INDEX('Medarbetare År 2'!B:B,A1833+1):INDEX('Medarbetare År 2'!B:B,A1833+5000),0)+A1833,"")</f>
        <v/>
      </c>
      <c r="B1834" t="str" cm="1">
        <f t="array" ref="B1834">IF(A1834&lt;&gt;"",INDEX('Medarbetare År 2'!A:A,A1834),"")</f>
        <v/>
      </c>
      <c r="C1834" t="str" cm="1">
        <f t="array" ref="C1834">IF(A1834&lt;&gt;"",INDEX('Medarbetare År 2'!C:C,A1834),"")</f>
        <v/>
      </c>
    </row>
    <row r="1835" spans="1:3" x14ac:dyDescent="0.2">
      <c r="A1835" t="str">
        <f>IFERROR(MATCH(4,INDEX('Medarbetare År 2'!B:B,A1834+1):INDEX('Medarbetare År 2'!B:B,A1834+5000),0)+A1834,"")</f>
        <v/>
      </c>
      <c r="B1835" t="str" cm="1">
        <f t="array" ref="B1835">IF(A1835&lt;&gt;"",INDEX('Medarbetare År 2'!A:A,A1835),"")</f>
        <v/>
      </c>
      <c r="C1835" t="str" cm="1">
        <f t="array" ref="C1835">IF(A1835&lt;&gt;"",INDEX('Medarbetare År 2'!C:C,A1835),"")</f>
        <v/>
      </c>
    </row>
    <row r="1836" spans="1:3" x14ac:dyDescent="0.2">
      <c r="A1836" t="str">
        <f>IFERROR(MATCH(4,INDEX('Medarbetare År 2'!B:B,A1835+1):INDEX('Medarbetare År 2'!B:B,A1835+5000),0)+A1835,"")</f>
        <v/>
      </c>
      <c r="B1836" t="str" cm="1">
        <f t="array" ref="B1836">IF(A1836&lt;&gt;"",INDEX('Medarbetare År 2'!A:A,A1836),"")</f>
        <v/>
      </c>
      <c r="C1836" t="str" cm="1">
        <f t="array" ref="C1836">IF(A1836&lt;&gt;"",INDEX('Medarbetare År 2'!C:C,A1836),"")</f>
        <v/>
      </c>
    </row>
    <row r="1837" spans="1:3" x14ac:dyDescent="0.2">
      <c r="A1837" t="str">
        <f>IFERROR(MATCH(4,INDEX('Medarbetare År 2'!B:B,A1836+1):INDEX('Medarbetare År 2'!B:B,A1836+5000),0)+A1836,"")</f>
        <v/>
      </c>
      <c r="B1837" t="str" cm="1">
        <f t="array" ref="B1837">IF(A1837&lt;&gt;"",INDEX('Medarbetare År 2'!A:A,A1837),"")</f>
        <v/>
      </c>
      <c r="C1837" t="str" cm="1">
        <f t="array" ref="C1837">IF(A1837&lt;&gt;"",INDEX('Medarbetare År 2'!C:C,A1837),"")</f>
        <v/>
      </c>
    </row>
    <row r="1838" spans="1:3" x14ac:dyDescent="0.2">
      <c r="A1838" t="str">
        <f>IFERROR(MATCH(4,INDEX('Medarbetare År 2'!B:B,A1837+1):INDEX('Medarbetare År 2'!B:B,A1837+5000),0)+A1837,"")</f>
        <v/>
      </c>
      <c r="B1838" t="str" cm="1">
        <f t="array" ref="B1838">IF(A1838&lt;&gt;"",INDEX('Medarbetare År 2'!A:A,A1838),"")</f>
        <v/>
      </c>
      <c r="C1838" t="str" cm="1">
        <f t="array" ref="C1838">IF(A1838&lt;&gt;"",INDEX('Medarbetare År 2'!C:C,A1838),"")</f>
        <v/>
      </c>
    </row>
    <row r="1839" spans="1:3" x14ac:dyDescent="0.2">
      <c r="A1839" t="str">
        <f>IFERROR(MATCH(4,INDEX('Medarbetare År 2'!B:B,A1838+1):INDEX('Medarbetare År 2'!B:B,A1838+5000),0)+A1838,"")</f>
        <v/>
      </c>
      <c r="B1839" t="str" cm="1">
        <f t="array" ref="B1839">IF(A1839&lt;&gt;"",INDEX('Medarbetare År 2'!A:A,A1839),"")</f>
        <v/>
      </c>
      <c r="C1839" t="str" cm="1">
        <f t="array" ref="C1839">IF(A1839&lt;&gt;"",INDEX('Medarbetare År 2'!C:C,A1839),"")</f>
        <v/>
      </c>
    </row>
    <row r="1840" spans="1:3" x14ac:dyDescent="0.2">
      <c r="A1840" t="str">
        <f>IFERROR(MATCH(4,INDEX('Medarbetare År 2'!B:B,A1839+1):INDEX('Medarbetare År 2'!B:B,A1839+5000),0)+A1839,"")</f>
        <v/>
      </c>
      <c r="B1840" t="str" cm="1">
        <f t="array" ref="B1840">IF(A1840&lt;&gt;"",INDEX('Medarbetare År 2'!A:A,A1840),"")</f>
        <v/>
      </c>
      <c r="C1840" t="str" cm="1">
        <f t="array" ref="C1840">IF(A1840&lt;&gt;"",INDEX('Medarbetare År 2'!C:C,A1840),"")</f>
        <v/>
      </c>
    </row>
    <row r="1841" spans="1:3" x14ac:dyDescent="0.2">
      <c r="A1841" t="str">
        <f>IFERROR(MATCH(4,INDEX('Medarbetare År 2'!B:B,A1840+1):INDEX('Medarbetare År 2'!B:B,A1840+5000),0)+A1840,"")</f>
        <v/>
      </c>
      <c r="B1841" t="str" cm="1">
        <f t="array" ref="B1841">IF(A1841&lt;&gt;"",INDEX('Medarbetare År 2'!A:A,A1841),"")</f>
        <v/>
      </c>
      <c r="C1841" t="str" cm="1">
        <f t="array" ref="C1841">IF(A1841&lt;&gt;"",INDEX('Medarbetare År 2'!C:C,A1841),"")</f>
        <v/>
      </c>
    </row>
    <row r="1842" spans="1:3" x14ac:dyDescent="0.2">
      <c r="A1842" t="str">
        <f>IFERROR(MATCH(4,INDEX('Medarbetare År 2'!B:B,A1841+1):INDEX('Medarbetare År 2'!B:B,A1841+5000),0)+A1841,"")</f>
        <v/>
      </c>
      <c r="B1842" t="str" cm="1">
        <f t="array" ref="B1842">IF(A1842&lt;&gt;"",INDEX('Medarbetare År 2'!A:A,A1842),"")</f>
        <v/>
      </c>
      <c r="C1842" t="str" cm="1">
        <f t="array" ref="C1842">IF(A1842&lt;&gt;"",INDEX('Medarbetare År 2'!C:C,A1842),"")</f>
        <v/>
      </c>
    </row>
    <row r="1843" spans="1:3" x14ac:dyDescent="0.2">
      <c r="A1843" t="str">
        <f>IFERROR(MATCH(4,INDEX('Medarbetare År 2'!B:B,A1842+1):INDEX('Medarbetare År 2'!B:B,A1842+5000),0)+A1842,"")</f>
        <v/>
      </c>
      <c r="B1843" t="str" cm="1">
        <f t="array" ref="B1843">IF(A1843&lt;&gt;"",INDEX('Medarbetare År 2'!A:A,A1843),"")</f>
        <v/>
      </c>
      <c r="C1843" t="str" cm="1">
        <f t="array" ref="C1843">IF(A1843&lt;&gt;"",INDEX('Medarbetare År 2'!C:C,A1843),"")</f>
        <v/>
      </c>
    </row>
    <row r="1844" spans="1:3" x14ac:dyDescent="0.2">
      <c r="A1844" t="str">
        <f>IFERROR(MATCH(4,INDEX('Medarbetare År 2'!B:B,A1843+1):INDEX('Medarbetare År 2'!B:B,A1843+5000),0)+A1843,"")</f>
        <v/>
      </c>
      <c r="B1844" t="str" cm="1">
        <f t="array" ref="B1844">IF(A1844&lt;&gt;"",INDEX('Medarbetare År 2'!A:A,A1844),"")</f>
        <v/>
      </c>
      <c r="C1844" t="str" cm="1">
        <f t="array" ref="C1844">IF(A1844&lt;&gt;"",INDEX('Medarbetare År 2'!C:C,A1844),"")</f>
        <v/>
      </c>
    </row>
    <row r="1845" spans="1:3" x14ac:dyDescent="0.2">
      <c r="A1845" t="str">
        <f>IFERROR(MATCH(4,INDEX('Medarbetare År 2'!B:B,A1844+1):INDEX('Medarbetare År 2'!B:B,A1844+5000),0)+A1844,"")</f>
        <v/>
      </c>
      <c r="B1845" t="str" cm="1">
        <f t="array" ref="B1845">IF(A1845&lt;&gt;"",INDEX('Medarbetare År 2'!A:A,A1845),"")</f>
        <v/>
      </c>
      <c r="C1845" t="str" cm="1">
        <f t="array" ref="C1845">IF(A1845&lt;&gt;"",INDEX('Medarbetare År 2'!C:C,A1845),"")</f>
        <v/>
      </c>
    </row>
    <row r="1846" spans="1:3" x14ac:dyDescent="0.2">
      <c r="A1846" t="str">
        <f>IFERROR(MATCH(4,INDEX('Medarbetare År 2'!B:B,A1845+1):INDEX('Medarbetare År 2'!B:B,A1845+5000),0)+A1845,"")</f>
        <v/>
      </c>
      <c r="B1846" t="str" cm="1">
        <f t="array" ref="B1846">IF(A1846&lt;&gt;"",INDEX('Medarbetare År 2'!A:A,A1846),"")</f>
        <v/>
      </c>
      <c r="C1846" t="str" cm="1">
        <f t="array" ref="C1846">IF(A1846&lt;&gt;"",INDEX('Medarbetare År 2'!C:C,A1846),"")</f>
        <v/>
      </c>
    </row>
    <row r="1847" spans="1:3" x14ac:dyDescent="0.2">
      <c r="A1847" t="str">
        <f>IFERROR(MATCH(4,INDEX('Medarbetare År 2'!B:B,A1846+1):INDEX('Medarbetare År 2'!B:B,A1846+5000),0)+A1846,"")</f>
        <v/>
      </c>
      <c r="B1847" t="str" cm="1">
        <f t="array" ref="B1847">IF(A1847&lt;&gt;"",INDEX('Medarbetare År 2'!A:A,A1847),"")</f>
        <v/>
      </c>
      <c r="C1847" t="str" cm="1">
        <f t="array" ref="C1847">IF(A1847&lt;&gt;"",INDEX('Medarbetare År 2'!C:C,A1847),"")</f>
        <v/>
      </c>
    </row>
    <row r="1848" spans="1:3" x14ac:dyDescent="0.2">
      <c r="A1848" t="str">
        <f>IFERROR(MATCH(4,INDEX('Medarbetare År 2'!B:B,A1847+1):INDEX('Medarbetare År 2'!B:B,A1847+5000),0)+A1847,"")</f>
        <v/>
      </c>
      <c r="B1848" t="str" cm="1">
        <f t="array" ref="B1848">IF(A1848&lt;&gt;"",INDEX('Medarbetare År 2'!A:A,A1848),"")</f>
        <v/>
      </c>
      <c r="C1848" t="str" cm="1">
        <f t="array" ref="C1848">IF(A1848&lt;&gt;"",INDEX('Medarbetare År 2'!C:C,A1848),"")</f>
        <v/>
      </c>
    </row>
    <row r="1849" spans="1:3" x14ac:dyDescent="0.2">
      <c r="A1849" t="str">
        <f>IFERROR(MATCH(4,INDEX('Medarbetare År 2'!B:B,A1848+1):INDEX('Medarbetare År 2'!B:B,A1848+5000),0)+A1848,"")</f>
        <v/>
      </c>
      <c r="B1849" t="str" cm="1">
        <f t="array" ref="B1849">IF(A1849&lt;&gt;"",INDEX('Medarbetare År 2'!A:A,A1849),"")</f>
        <v/>
      </c>
      <c r="C1849" t="str" cm="1">
        <f t="array" ref="C1849">IF(A1849&lt;&gt;"",INDEX('Medarbetare År 2'!C:C,A1849),"")</f>
        <v/>
      </c>
    </row>
    <row r="1850" spans="1:3" x14ac:dyDescent="0.2">
      <c r="A1850" t="str">
        <f>IFERROR(MATCH(4,INDEX('Medarbetare År 2'!B:B,A1849+1):INDEX('Medarbetare År 2'!B:B,A1849+5000),0)+A1849,"")</f>
        <v/>
      </c>
      <c r="B1850" t="str" cm="1">
        <f t="array" ref="B1850">IF(A1850&lt;&gt;"",INDEX('Medarbetare År 2'!A:A,A1850),"")</f>
        <v/>
      </c>
      <c r="C1850" t="str" cm="1">
        <f t="array" ref="C1850">IF(A1850&lt;&gt;"",INDEX('Medarbetare År 2'!C:C,A1850),"")</f>
        <v/>
      </c>
    </row>
    <row r="1851" spans="1:3" x14ac:dyDescent="0.2">
      <c r="A1851" t="str">
        <f>IFERROR(MATCH(4,INDEX('Medarbetare År 2'!B:B,A1850+1):INDEX('Medarbetare År 2'!B:B,A1850+5000),0)+A1850,"")</f>
        <v/>
      </c>
      <c r="B1851" t="str" cm="1">
        <f t="array" ref="B1851">IF(A1851&lt;&gt;"",INDEX('Medarbetare År 2'!A:A,A1851),"")</f>
        <v/>
      </c>
      <c r="C1851" t="str" cm="1">
        <f t="array" ref="C1851">IF(A1851&lt;&gt;"",INDEX('Medarbetare År 2'!C:C,A1851),"")</f>
        <v/>
      </c>
    </row>
    <row r="1852" spans="1:3" x14ac:dyDescent="0.2">
      <c r="A1852" t="str">
        <f>IFERROR(MATCH(4,INDEX('Medarbetare År 2'!B:B,A1851+1):INDEX('Medarbetare År 2'!B:B,A1851+5000),0)+A1851,"")</f>
        <v/>
      </c>
      <c r="B1852" t="str" cm="1">
        <f t="array" ref="B1852">IF(A1852&lt;&gt;"",INDEX('Medarbetare År 2'!A:A,A1852),"")</f>
        <v/>
      </c>
      <c r="C1852" t="str" cm="1">
        <f t="array" ref="C1852">IF(A1852&lt;&gt;"",INDEX('Medarbetare År 2'!C:C,A1852),"")</f>
        <v/>
      </c>
    </row>
    <row r="1853" spans="1:3" x14ac:dyDescent="0.2">
      <c r="A1853" t="str">
        <f>IFERROR(MATCH(4,INDEX('Medarbetare År 2'!B:B,A1852+1):INDEX('Medarbetare År 2'!B:B,A1852+5000),0)+A1852,"")</f>
        <v/>
      </c>
      <c r="B1853" t="str" cm="1">
        <f t="array" ref="B1853">IF(A1853&lt;&gt;"",INDEX('Medarbetare År 2'!A:A,A1853),"")</f>
        <v/>
      </c>
      <c r="C1853" t="str" cm="1">
        <f t="array" ref="C1853">IF(A1853&lt;&gt;"",INDEX('Medarbetare År 2'!C:C,A1853),"")</f>
        <v/>
      </c>
    </row>
    <row r="1854" spans="1:3" x14ac:dyDescent="0.2">
      <c r="A1854" t="str">
        <f>IFERROR(MATCH(4,INDEX('Medarbetare År 2'!B:B,A1853+1):INDEX('Medarbetare År 2'!B:B,A1853+5000),0)+A1853,"")</f>
        <v/>
      </c>
      <c r="B1854" t="str" cm="1">
        <f t="array" ref="B1854">IF(A1854&lt;&gt;"",INDEX('Medarbetare År 2'!A:A,A1854),"")</f>
        <v/>
      </c>
      <c r="C1854" t="str" cm="1">
        <f t="array" ref="C1854">IF(A1854&lt;&gt;"",INDEX('Medarbetare År 2'!C:C,A1854),"")</f>
        <v/>
      </c>
    </row>
    <row r="1855" spans="1:3" x14ac:dyDescent="0.2">
      <c r="A1855" t="str">
        <f>IFERROR(MATCH(4,INDEX('Medarbetare År 2'!B:B,A1854+1):INDEX('Medarbetare År 2'!B:B,A1854+5000),0)+A1854,"")</f>
        <v/>
      </c>
      <c r="B1855" t="str" cm="1">
        <f t="array" ref="B1855">IF(A1855&lt;&gt;"",INDEX('Medarbetare År 2'!A:A,A1855),"")</f>
        <v/>
      </c>
      <c r="C1855" t="str" cm="1">
        <f t="array" ref="C1855">IF(A1855&lt;&gt;"",INDEX('Medarbetare År 2'!C:C,A1855),"")</f>
        <v/>
      </c>
    </row>
    <row r="1856" spans="1:3" x14ac:dyDescent="0.2">
      <c r="A1856" t="str">
        <f>IFERROR(MATCH(4,INDEX('Medarbetare År 2'!B:B,A1855+1):INDEX('Medarbetare År 2'!B:B,A1855+5000),0)+A1855,"")</f>
        <v/>
      </c>
      <c r="B1856" t="str" cm="1">
        <f t="array" ref="B1856">IF(A1856&lt;&gt;"",INDEX('Medarbetare År 2'!A:A,A1856),"")</f>
        <v/>
      </c>
      <c r="C1856" t="str" cm="1">
        <f t="array" ref="C1856">IF(A1856&lt;&gt;"",INDEX('Medarbetare År 2'!C:C,A1856),"")</f>
        <v/>
      </c>
    </row>
    <row r="1857" spans="1:3" x14ac:dyDescent="0.2">
      <c r="A1857" t="str">
        <f>IFERROR(MATCH(4,INDEX('Medarbetare År 2'!B:B,A1856+1):INDEX('Medarbetare År 2'!B:B,A1856+5000),0)+A1856,"")</f>
        <v/>
      </c>
      <c r="B1857" t="str" cm="1">
        <f t="array" ref="B1857">IF(A1857&lt;&gt;"",INDEX('Medarbetare År 2'!A:A,A1857),"")</f>
        <v/>
      </c>
      <c r="C1857" t="str" cm="1">
        <f t="array" ref="C1857">IF(A1857&lt;&gt;"",INDEX('Medarbetare År 2'!C:C,A1857),"")</f>
        <v/>
      </c>
    </row>
    <row r="1858" spans="1:3" x14ac:dyDescent="0.2">
      <c r="A1858" t="str">
        <f>IFERROR(MATCH(4,INDEX('Medarbetare År 2'!B:B,A1857+1):INDEX('Medarbetare År 2'!B:B,A1857+5000),0)+A1857,"")</f>
        <v/>
      </c>
      <c r="B1858" t="str" cm="1">
        <f t="array" ref="B1858">IF(A1858&lt;&gt;"",INDEX('Medarbetare År 2'!A:A,A1858),"")</f>
        <v/>
      </c>
      <c r="C1858" t="str" cm="1">
        <f t="array" ref="C1858">IF(A1858&lt;&gt;"",INDEX('Medarbetare År 2'!C:C,A1858),"")</f>
        <v/>
      </c>
    </row>
    <row r="1859" spans="1:3" x14ac:dyDescent="0.2">
      <c r="A1859" t="str">
        <f>IFERROR(MATCH(4,INDEX('Medarbetare År 2'!B:B,A1858+1):INDEX('Medarbetare År 2'!B:B,A1858+5000),0)+A1858,"")</f>
        <v/>
      </c>
      <c r="B1859" t="str" cm="1">
        <f t="array" ref="B1859">IF(A1859&lt;&gt;"",INDEX('Medarbetare År 2'!A:A,A1859),"")</f>
        <v/>
      </c>
      <c r="C1859" t="str" cm="1">
        <f t="array" ref="C1859">IF(A1859&lt;&gt;"",INDEX('Medarbetare År 2'!C:C,A1859),"")</f>
        <v/>
      </c>
    </row>
    <row r="1860" spans="1:3" x14ac:dyDescent="0.2">
      <c r="A1860" t="str">
        <f>IFERROR(MATCH(4,INDEX('Medarbetare År 2'!B:B,A1859+1):INDEX('Medarbetare År 2'!B:B,A1859+5000),0)+A1859,"")</f>
        <v/>
      </c>
      <c r="B1860" t="str" cm="1">
        <f t="array" ref="B1860">IF(A1860&lt;&gt;"",INDEX('Medarbetare År 2'!A:A,A1860),"")</f>
        <v/>
      </c>
      <c r="C1860" t="str" cm="1">
        <f t="array" ref="C1860">IF(A1860&lt;&gt;"",INDEX('Medarbetare År 2'!C:C,A1860),"")</f>
        <v/>
      </c>
    </row>
    <row r="1861" spans="1:3" x14ac:dyDescent="0.2">
      <c r="A1861" t="str">
        <f>IFERROR(MATCH(4,INDEX('Medarbetare År 2'!B:B,A1860+1):INDEX('Medarbetare År 2'!B:B,A1860+5000),0)+A1860,"")</f>
        <v/>
      </c>
      <c r="B1861" t="str" cm="1">
        <f t="array" ref="B1861">IF(A1861&lt;&gt;"",INDEX('Medarbetare År 2'!A:A,A1861),"")</f>
        <v/>
      </c>
      <c r="C1861" t="str" cm="1">
        <f t="array" ref="C1861">IF(A1861&lt;&gt;"",INDEX('Medarbetare År 2'!C:C,A1861),"")</f>
        <v/>
      </c>
    </row>
    <row r="1862" spans="1:3" x14ac:dyDescent="0.2">
      <c r="A1862" t="str">
        <f>IFERROR(MATCH(4,INDEX('Medarbetare År 2'!B:B,A1861+1):INDEX('Medarbetare År 2'!B:B,A1861+5000),0)+A1861,"")</f>
        <v/>
      </c>
      <c r="B1862" t="str" cm="1">
        <f t="array" ref="B1862">IF(A1862&lt;&gt;"",INDEX('Medarbetare År 2'!A:A,A1862),"")</f>
        <v/>
      </c>
      <c r="C1862" t="str" cm="1">
        <f t="array" ref="C1862">IF(A1862&lt;&gt;"",INDEX('Medarbetare År 2'!C:C,A1862),"")</f>
        <v/>
      </c>
    </row>
    <row r="1863" spans="1:3" x14ac:dyDescent="0.2">
      <c r="A1863" t="str">
        <f>IFERROR(MATCH(4,INDEX('Medarbetare År 2'!B:B,A1862+1):INDEX('Medarbetare År 2'!B:B,A1862+5000),0)+A1862,"")</f>
        <v/>
      </c>
      <c r="B1863" t="str" cm="1">
        <f t="array" ref="B1863">IF(A1863&lt;&gt;"",INDEX('Medarbetare År 2'!A:A,A1863),"")</f>
        <v/>
      </c>
      <c r="C1863" t="str" cm="1">
        <f t="array" ref="C1863">IF(A1863&lt;&gt;"",INDEX('Medarbetare År 2'!C:C,A1863),"")</f>
        <v/>
      </c>
    </row>
    <row r="1864" spans="1:3" x14ac:dyDescent="0.2">
      <c r="A1864" t="str">
        <f>IFERROR(MATCH(4,INDEX('Medarbetare År 2'!B:B,A1863+1):INDEX('Medarbetare År 2'!B:B,A1863+5000),0)+A1863,"")</f>
        <v/>
      </c>
      <c r="B1864" t="str" cm="1">
        <f t="array" ref="B1864">IF(A1864&lt;&gt;"",INDEX('Medarbetare År 2'!A:A,A1864),"")</f>
        <v/>
      </c>
      <c r="C1864" t="str" cm="1">
        <f t="array" ref="C1864">IF(A1864&lt;&gt;"",INDEX('Medarbetare År 2'!C:C,A1864),"")</f>
        <v/>
      </c>
    </row>
    <row r="1865" spans="1:3" x14ac:dyDescent="0.2">
      <c r="A1865" t="str">
        <f>IFERROR(MATCH(4,INDEX('Medarbetare År 2'!B:B,A1864+1):INDEX('Medarbetare År 2'!B:B,A1864+5000),0)+A1864,"")</f>
        <v/>
      </c>
      <c r="B1865" t="str" cm="1">
        <f t="array" ref="B1865">IF(A1865&lt;&gt;"",INDEX('Medarbetare År 2'!A:A,A1865),"")</f>
        <v/>
      </c>
      <c r="C1865" t="str" cm="1">
        <f t="array" ref="C1865">IF(A1865&lt;&gt;"",INDEX('Medarbetare År 2'!C:C,A1865),"")</f>
        <v/>
      </c>
    </row>
    <row r="1866" spans="1:3" x14ac:dyDescent="0.2">
      <c r="A1866" t="str">
        <f>IFERROR(MATCH(4,INDEX('Medarbetare År 2'!B:B,A1865+1):INDEX('Medarbetare År 2'!B:B,A1865+5000),0)+A1865,"")</f>
        <v/>
      </c>
      <c r="B1866" t="str" cm="1">
        <f t="array" ref="B1866">IF(A1866&lt;&gt;"",INDEX('Medarbetare År 2'!A:A,A1866),"")</f>
        <v/>
      </c>
      <c r="C1866" t="str" cm="1">
        <f t="array" ref="C1866">IF(A1866&lt;&gt;"",INDEX('Medarbetare År 2'!C:C,A1866),"")</f>
        <v/>
      </c>
    </row>
    <row r="1867" spans="1:3" x14ac:dyDescent="0.2">
      <c r="A1867" t="str">
        <f>IFERROR(MATCH(4,INDEX('Medarbetare År 2'!B:B,A1866+1):INDEX('Medarbetare År 2'!B:B,A1866+5000),0)+A1866,"")</f>
        <v/>
      </c>
      <c r="B1867" t="str" cm="1">
        <f t="array" ref="B1867">IF(A1867&lt;&gt;"",INDEX('Medarbetare År 2'!A:A,A1867),"")</f>
        <v/>
      </c>
      <c r="C1867" t="str" cm="1">
        <f t="array" ref="C1867">IF(A1867&lt;&gt;"",INDEX('Medarbetare År 2'!C:C,A1867),"")</f>
        <v/>
      </c>
    </row>
    <row r="1868" spans="1:3" x14ac:dyDescent="0.2">
      <c r="A1868" t="str">
        <f>IFERROR(MATCH(4,INDEX('Medarbetare År 2'!B:B,A1867+1):INDEX('Medarbetare År 2'!B:B,A1867+5000),0)+A1867,"")</f>
        <v/>
      </c>
      <c r="B1868" t="str" cm="1">
        <f t="array" ref="B1868">IF(A1868&lt;&gt;"",INDEX('Medarbetare År 2'!A:A,A1868),"")</f>
        <v/>
      </c>
      <c r="C1868" t="str" cm="1">
        <f t="array" ref="C1868">IF(A1868&lt;&gt;"",INDEX('Medarbetare År 2'!C:C,A1868),"")</f>
        <v/>
      </c>
    </row>
    <row r="1869" spans="1:3" x14ac:dyDescent="0.2">
      <c r="A1869" t="str">
        <f>IFERROR(MATCH(4,INDEX('Medarbetare År 2'!B:B,A1868+1):INDEX('Medarbetare År 2'!B:B,A1868+5000),0)+A1868,"")</f>
        <v/>
      </c>
      <c r="B1869" t="str" cm="1">
        <f t="array" ref="B1869">IF(A1869&lt;&gt;"",INDEX('Medarbetare År 2'!A:A,A1869),"")</f>
        <v/>
      </c>
      <c r="C1869" t="str" cm="1">
        <f t="array" ref="C1869">IF(A1869&lt;&gt;"",INDEX('Medarbetare År 2'!C:C,A1869),"")</f>
        <v/>
      </c>
    </row>
    <row r="1870" spans="1:3" x14ac:dyDescent="0.2">
      <c r="A1870" t="str">
        <f>IFERROR(MATCH(4,INDEX('Medarbetare År 2'!B:B,A1869+1):INDEX('Medarbetare År 2'!B:B,A1869+5000),0)+A1869,"")</f>
        <v/>
      </c>
      <c r="B1870" t="str" cm="1">
        <f t="array" ref="B1870">IF(A1870&lt;&gt;"",INDEX('Medarbetare År 2'!A:A,A1870),"")</f>
        <v/>
      </c>
      <c r="C1870" t="str" cm="1">
        <f t="array" ref="C1870">IF(A1870&lt;&gt;"",INDEX('Medarbetare År 2'!C:C,A1870),"")</f>
        <v/>
      </c>
    </row>
    <row r="1871" spans="1:3" x14ac:dyDescent="0.2">
      <c r="A1871" t="str">
        <f>IFERROR(MATCH(4,INDEX('Medarbetare År 2'!B:B,A1870+1):INDEX('Medarbetare År 2'!B:B,A1870+5000),0)+A1870,"")</f>
        <v/>
      </c>
      <c r="B1871" t="str" cm="1">
        <f t="array" ref="B1871">IF(A1871&lt;&gt;"",INDEX('Medarbetare År 2'!A:A,A1871),"")</f>
        <v/>
      </c>
      <c r="C1871" t="str" cm="1">
        <f t="array" ref="C1871">IF(A1871&lt;&gt;"",INDEX('Medarbetare År 2'!C:C,A1871),"")</f>
        <v/>
      </c>
    </row>
    <row r="1872" spans="1:3" x14ac:dyDescent="0.2">
      <c r="A1872" t="str">
        <f>IFERROR(MATCH(4,INDEX('Medarbetare År 2'!B:B,A1871+1):INDEX('Medarbetare År 2'!B:B,A1871+5000),0)+A1871,"")</f>
        <v/>
      </c>
      <c r="B1872" t="str" cm="1">
        <f t="array" ref="B1872">IF(A1872&lt;&gt;"",INDEX('Medarbetare År 2'!A:A,A1872),"")</f>
        <v/>
      </c>
      <c r="C1872" t="str" cm="1">
        <f t="array" ref="C1872">IF(A1872&lt;&gt;"",INDEX('Medarbetare År 2'!C:C,A1872),"")</f>
        <v/>
      </c>
    </row>
    <row r="1873" spans="1:3" x14ac:dyDescent="0.2">
      <c r="A1873" t="str">
        <f>IFERROR(MATCH(4,INDEX('Medarbetare År 2'!B:B,A1872+1):INDEX('Medarbetare År 2'!B:B,A1872+5000),0)+A1872,"")</f>
        <v/>
      </c>
      <c r="B1873" t="str" cm="1">
        <f t="array" ref="B1873">IF(A1873&lt;&gt;"",INDEX('Medarbetare År 2'!A:A,A1873),"")</f>
        <v/>
      </c>
      <c r="C1873" t="str" cm="1">
        <f t="array" ref="C1873">IF(A1873&lt;&gt;"",INDEX('Medarbetare År 2'!C:C,A1873),"")</f>
        <v/>
      </c>
    </row>
    <row r="1874" spans="1:3" x14ac:dyDescent="0.2">
      <c r="A1874" t="str">
        <f>IFERROR(MATCH(4,INDEX('Medarbetare År 2'!B:B,A1873+1):INDEX('Medarbetare År 2'!B:B,A1873+5000),0)+A1873,"")</f>
        <v/>
      </c>
      <c r="B1874" t="str" cm="1">
        <f t="array" ref="B1874">IF(A1874&lt;&gt;"",INDEX('Medarbetare År 2'!A:A,A1874),"")</f>
        <v/>
      </c>
      <c r="C1874" t="str" cm="1">
        <f t="array" ref="C1874">IF(A1874&lt;&gt;"",INDEX('Medarbetare År 2'!C:C,A1874),"")</f>
        <v/>
      </c>
    </row>
    <row r="1875" spans="1:3" x14ac:dyDescent="0.2">
      <c r="A1875" t="str">
        <f>IFERROR(MATCH(4,INDEX('Medarbetare År 2'!B:B,A1874+1):INDEX('Medarbetare År 2'!B:B,A1874+5000),0)+A1874,"")</f>
        <v/>
      </c>
      <c r="B1875" t="str" cm="1">
        <f t="array" ref="B1875">IF(A1875&lt;&gt;"",INDEX('Medarbetare År 2'!A:A,A1875),"")</f>
        <v/>
      </c>
      <c r="C1875" t="str" cm="1">
        <f t="array" ref="C1875">IF(A1875&lt;&gt;"",INDEX('Medarbetare År 2'!C:C,A1875),"")</f>
        <v/>
      </c>
    </row>
    <row r="1876" spans="1:3" x14ac:dyDescent="0.2">
      <c r="A1876" t="str">
        <f>IFERROR(MATCH(4,INDEX('Medarbetare År 2'!B:B,A1875+1):INDEX('Medarbetare År 2'!B:B,A1875+5000),0)+A1875,"")</f>
        <v/>
      </c>
      <c r="B1876" t="str" cm="1">
        <f t="array" ref="B1876">IF(A1876&lt;&gt;"",INDEX('Medarbetare År 2'!A:A,A1876),"")</f>
        <v/>
      </c>
      <c r="C1876" t="str" cm="1">
        <f t="array" ref="C1876">IF(A1876&lt;&gt;"",INDEX('Medarbetare År 2'!C:C,A1876),"")</f>
        <v/>
      </c>
    </row>
    <row r="1877" spans="1:3" x14ac:dyDescent="0.2">
      <c r="A1877" t="str">
        <f>IFERROR(MATCH(4,INDEX('Medarbetare År 2'!B:B,A1876+1):INDEX('Medarbetare År 2'!B:B,A1876+5000),0)+A1876,"")</f>
        <v/>
      </c>
      <c r="B1877" t="str" cm="1">
        <f t="array" ref="B1877">IF(A1877&lt;&gt;"",INDEX('Medarbetare År 2'!A:A,A1877),"")</f>
        <v/>
      </c>
      <c r="C1877" t="str" cm="1">
        <f t="array" ref="C1877">IF(A1877&lt;&gt;"",INDEX('Medarbetare År 2'!C:C,A1877),"")</f>
        <v/>
      </c>
    </row>
    <row r="1878" spans="1:3" x14ac:dyDescent="0.2">
      <c r="A1878" t="str">
        <f>IFERROR(MATCH(4,INDEX('Medarbetare År 2'!B:B,A1877+1):INDEX('Medarbetare År 2'!B:B,A1877+5000),0)+A1877,"")</f>
        <v/>
      </c>
      <c r="B1878" t="str" cm="1">
        <f t="array" ref="B1878">IF(A1878&lt;&gt;"",INDEX('Medarbetare År 2'!A:A,A1878),"")</f>
        <v/>
      </c>
      <c r="C1878" t="str" cm="1">
        <f t="array" ref="C1878">IF(A1878&lt;&gt;"",INDEX('Medarbetare År 2'!C:C,A1878),"")</f>
        <v/>
      </c>
    </row>
    <row r="1879" spans="1:3" x14ac:dyDescent="0.2">
      <c r="A1879" t="str">
        <f>IFERROR(MATCH(4,INDEX('Medarbetare År 2'!B:B,A1878+1):INDEX('Medarbetare År 2'!B:B,A1878+5000),0)+A1878,"")</f>
        <v/>
      </c>
      <c r="B1879" t="str" cm="1">
        <f t="array" ref="B1879">IF(A1879&lt;&gt;"",INDEX('Medarbetare År 2'!A:A,A1879),"")</f>
        <v/>
      </c>
      <c r="C1879" t="str" cm="1">
        <f t="array" ref="C1879">IF(A1879&lt;&gt;"",INDEX('Medarbetare År 2'!C:C,A1879),"")</f>
        <v/>
      </c>
    </row>
    <row r="1880" spans="1:3" x14ac:dyDescent="0.2">
      <c r="A1880" t="str">
        <f>IFERROR(MATCH(4,INDEX('Medarbetare År 2'!B:B,A1879+1):INDEX('Medarbetare År 2'!B:B,A1879+5000),0)+A1879,"")</f>
        <v/>
      </c>
      <c r="B1880" t="str" cm="1">
        <f t="array" ref="B1880">IF(A1880&lt;&gt;"",INDEX('Medarbetare År 2'!A:A,A1880),"")</f>
        <v/>
      </c>
      <c r="C1880" t="str" cm="1">
        <f t="array" ref="C1880">IF(A1880&lt;&gt;"",INDEX('Medarbetare År 2'!C:C,A1880),"")</f>
        <v/>
      </c>
    </row>
    <row r="1881" spans="1:3" x14ac:dyDescent="0.2">
      <c r="A1881" t="str">
        <f>IFERROR(MATCH(4,INDEX('Medarbetare År 2'!B:B,A1880+1):INDEX('Medarbetare År 2'!B:B,A1880+5000),0)+A1880,"")</f>
        <v/>
      </c>
      <c r="B1881" t="str" cm="1">
        <f t="array" ref="B1881">IF(A1881&lt;&gt;"",INDEX('Medarbetare År 2'!A:A,A1881),"")</f>
        <v/>
      </c>
      <c r="C1881" t="str" cm="1">
        <f t="array" ref="C1881">IF(A1881&lt;&gt;"",INDEX('Medarbetare År 2'!C:C,A1881),"")</f>
        <v/>
      </c>
    </row>
    <row r="1882" spans="1:3" x14ac:dyDescent="0.2">
      <c r="A1882" t="str">
        <f>IFERROR(MATCH(4,INDEX('Medarbetare År 2'!B:B,A1881+1):INDEX('Medarbetare År 2'!B:B,A1881+5000),0)+A1881,"")</f>
        <v/>
      </c>
      <c r="B1882" t="str" cm="1">
        <f t="array" ref="B1882">IF(A1882&lt;&gt;"",INDEX('Medarbetare År 2'!A:A,A1882),"")</f>
        <v/>
      </c>
      <c r="C1882" t="str" cm="1">
        <f t="array" ref="C1882">IF(A1882&lt;&gt;"",INDEX('Medarbetare År 2'!C:C,A1882),"")</f>
        <v/>
      </c>
    </row>
    <row r="1883" spans="1:3" x14ac:dyDescent="0.2">
      <c r="A1883" t="str">
        <f>IFERROR(MATCH(4,INDEX('Medarbetare År 2'!B:B,A1882+1):INDEX('Medarbetare År 2'!B:B,A1882+5000),0)+A1882,"")</f>
        <v/>
      </c>
      <c r="B1883" t="str" cm="1">
        <f t="array" ref="B1883">IF(A1883&lt;&gt;"",INDEX('Medarbetare År 2'!A:A,A1883),"")</f>
        <v/>
      </c>
      <c r="C1883" t="str" cm="1">
        <f t="array" ref="C1883">IF(A1883&lt;&gt;"",INDEX('Medarbetare År 2'!C:C,A1883),"")</f>
        <v/>
      </c>
    </row>
    <row r="1884" spans="1:3" x14ac:dyDescent="0.2">
      <c r="A1884" t="str">
        <f>IFERROR(MATCH(4,INDEX('Medarbetare År 2'!B:B,A1883+1):INDEX('Medarbetare År 2'!B:B,A1883+5000),0)+A1883,"")</f>
        <v/>
      </c>
      <c r="B1884" t="str" cm="1">
        <f t="array" ref="B1884">IF(A1884&lt;&gt;"",INDEX('Medarbetare År 2'!A:A,A1884),"")</f>
        <v/>
      </c>
      <c r="C1884" t="str" cm="1">
        <f t="array" ref="C1884">IF(A1884&lt;&gt;"",INDEX('Medarbetare År 2'!C:C,A1884),"")</f>
        <v/>
      </c>
    </row>
    <row r="1885" spans="1:3" x14ac:dyDescent="0.2">
      <c r="A1885" t="str">
        <f>IFERROR(MATCH(4,INDEX('Medarbetare År 2'!B:B,A1884+1):INDEX('Medarbetare År 2'!B:B,A1884+5000),0)+A1884,"")</f>
        <v/>
      </c>
      <c r="B1885" t="str" cm="1">
        <f t="array" ref="B1885">IF(A1885&lt;&gt;"",INDEX('Medarbetare År 2'!A:A,A1885),"")</f>
        <v/>
      </c>
      <c r="C1885" t="str" cm="1">
        <f t="array" ref="C1885">IF(A1885&lt;&gt;"",INDEX('Medarbetare År 2'!C:C,A1885),"")</f>
        <v/>
      </c>
    </row>
    <row r="1886" spans="1:3" x14ac:dyDescent="0.2">
      <c r="A1886" t="str">
        <f>IFERROR(MATCH(4,INDEX('Medarbetare År 2'!B:B,A1885+1):INDEX('Medarbetare År 2'!B:B,A1885+5000),0)+A1885,"")</f>
        <v/>
      </c>
      <c r="B1886" t="str" cm="1">
        <f t="array" ref="B1886">IF(A1886&lt;&gt;"",INDEX('Medarbetare År 2'!A:A,A1886),"")</f>
        <v/>
      </c>
      <c r="C1886" t="str" cm="1">
        <f t="array" ref="C1886">IF(A1886&lt;&gt;"",INDEX('Medarbetare År 2'!C:C,A1886),"")</f>
        <v/>
      </c>
    </row>
    <row r="1887" spans="1:3" x14ac:dyDescent="0.2">
      <c r="A1887" t="str">
        <f>IFERROR(MATCH(4,INDEX('Medarbetare År 2'!B:B,A1886+1):INDEX('Medarbetare År 2'!B:B,A1886+5000),0)+A1886,"")</f>
        <v/>
      </c>
      <c r="B1887" t="str" cm="1">
        <f t="array" ref="B1887">IF(A1887&lt;&gt;"",INDEX('Medarbetare År 2'!A:A,A1887),"")</f>
        <v/>
      </c>
      <c r="C1887" t="str" cm="1">
        <f t="array" ref="C1887">IF(A1887&lt;&gt;"",INDEX('Medarbetare År 2'!C:C,A1887),"")</f>
        <v/>
      </c>
    </row>
    <row r="1888" spans="1:3" x14ac:dyDescent="0.2">
      <c r="A1888" t="str">
        <f>IFERROR(MATCH(4,INDEX('Medarbetare År 2'!B:B,A1887+1):INDEX('Medarbetare År 2'!B:B,A1887+5000),0)+A1887,"")</f>
        <v/>
      </c>
      <c r="B1888" t="str" cm="1">
        <f t="array" ref="B1888">IF(A1888&lt;&gt;"",INDEX('Medarbetare År 2'!A:A,A1888),"")</f>
        <v/>
      </c>
      <c r="C1888" t="str" cm="1">
        <f t="array" ref="C1888">IF(A1888&lt;&gt;"",INDEX('Medarbetare År 2'!C:C,A1888),"")</f>
        <v/>
      </c>
    </row>
    <row r="1889" spans="1:3" x14ac:dyDescent="0.2">
      <c r="A1889" t="str">
        <f>IFERROR(MATCH(4,INDEX('Medarbetare År 2'!B:B,A1888+1):INDEX('Medarbetare År 2'!B:B,A1888+5000),0)+A1888,"")</f>
        <v/>
      </c>
      <c r="B1889" t="str" cm="1">
        <f t="array" ref="B1889">IF(A1889&lt;&gt;"",INDEX('Medarbetare År 2'!A:A,A1889),"")</f>
        <v/>
      </c>
      <c r="C1889" t="str" cm="1">
        <f t="array" ref="C1889">IF(A1889&lt;&gt;"",INDEX('Medarbetare År 2'!C:C,A1889),"")</f>
        <v/>
      </c>
    </row>
    <row r="1890" spans="1:3" x14ac:dyDescent="0.2">
      <c r="A1890" t="str">
        <f>IFERROR(MATCH(4,INDEX('Medarbetare År 2'!B:B,A1889+1):INDEX('Medarbetare År 2'!B:B,A1889+5000),0)+A1889,"")</f>
        <v/>
      </c>
      <c r="B1890" t="str" cm="1">
        <f t="array" ref="B1890">IF(A1890&lt;&gt;"",INDEX('Medarbetare År 2'!A:A,A1890),"")</f>
        <v/>
      </c>
      <c r="C1890" t="str" cm="1">
        <f t="array" ref="C1890">IF(A1890&lt;&gt;"",INDEX('Medarbetare År 2'!C:C,A1890),"")</f>
        <v/>
      </c>
    </row>
    <row r="1891" spans="1:3" x14ac:dyDescent="0.2">
      <c r="A1891" t="str">
        <f>IFERROR(MATCH(4,INDEX('Medarbetare År 2'!B:B,A1890+1):INDEX('Medarbetare År 2'!B:B,A1890+5000),0)+A1890,"")</f>
        <v/>
      </c>
      <c r="B1891" t="str" cm="1">
        <f t="array" ref="B1891">IF(A1891&lt;&gt;"",INDEX('Medarbetare År 2'!A:A,A1891),"")</f>
        <v/>
      </c>
      <c r="C1891" t="str" cm="1">
        <f t="array" ref="C1891">IF(A1891&lt;&gt;"",INDEX('Medarbetare År 2'!C:C,A1891),"")</f>
        <v/>
      </c>
    </row>
    <row r="1892" spans="1:3" x14ac:dyDescent="0.2">
      <c r="A1892" t="str">
        <f>IFERROR(MATCH(4,INDEX('Medarbetare År 2'!B:B,A1891+1):INDEX('Medarbetare År 2'!B:B,A1891+5000),0)+A1891,"")</f>
        <v/>
      </c>
      <c r="B1892" t="str" cm="1">
        <f t="array" ref="B1892">IF(A1892&lt;&gt;"",INDEX('Medarbetare År 2'!A:A,A1892),"")</f>
        <v/>
      </c>
      <c r="C1892" t="str" cm="1">
        <f t="array" ref="C1892">IF(A1892&lt;&gt;"",INDEX('Medarbetare År 2'!C:C,A1892),"")</f>
        <v/>
      </c>
    </row>
    <row r="1893" spans="1:3" x14ac:dyDescent="0.2">
      <c r="A1893" t="str">
        <f>IFERROR(MATCH(4,INDEX('Medarbetare År 2'!B:B,A1892+1):INDEX('Medarbetare År 2'!B:B,A1892+5000),0)+A1892,"")</f>
        <v/>
      </c>
      <c r="B1893" t="str" cm="1">
        <f t="array" ref="B1893">IF(A1893&lt;&gt;"",INDEX('Medarbetare År 2'!A:A,A1893),"")</f>
        <v/>
      </c>
      <c r="C1893" t="str" cm="1">
        <f t="array" ref="C1893">IF(A1893&lt;&gt;"",INDEX('Medarbetare År 2'!C:C,A1893),"")</f>
        <v/>
      </c>
    </row>
    <row r="1894" spans="1:3" x14ac:dyDescent="0.2">
      <c r="A1894" t="str">
        <f>IFERROR(MATCH(4,INDEX('Medarbetare År 2'!B:B,A1893+1):INDEX('Medarbetare År 2'!B:B,A1893+5000),0)+A1893,"")</f>
        <v/>
      </c>
      <c r="B1894" t="str" cm="1">
        <f t="array" ref="B1894">IF(A1894&lt;&gt;"",INDEX('Medarbetare År 2'!A:A,A1894),"")</f>
        <v/>
      </c>
      <c r="C1894" t="str" cm="1">
        <f t="array" ref="C1894">IF(A1894&lt;&gt;"",INDEX('Medarbetare År 2'!C:C,A1894),"")</f>
        <v/>
      </c>
    </row>
    <row r="1895" spans="1:3" x14ac:dyDescent="0.2">
      <c r="A1895" t="str">
        <f>IFERROR(MATCH(4,INDEX('Medarbetare År 2'!B:B,A1894+1):INDEX('Medarbetare År 2'!B:B,A1894+5000),0)+A1894,"")</f>
        <v/>
      </c>
      <c r="B1895" t="str" cm="1">
        <f t="array" ref="B1895">IF(A1895&lt;&gt;"",INDEX('Medarbetare År 2'!A:A,A1895),"")</f>
        <v/>
      </c>
      <c r="C1895" t="str" cm="1">
        <f t="array" ref="C1895">IF(A1895&lt;&gt;"",INDEX('Medarbetare År 2'!C:C,A1895),"")</f>
        <v/>
      </c>
    </row>
    <row r="1896" spans="1:3" x14ac:dyDescent="0.2">
      <c r="A1896" t="str">
        <f>IFERROR(MATCH(4,INDEX('Medarbetare År 2'!B:B,A1895+1):INDEX('Medarbetare År 2'!B:B,A1895+5000),0)+A1895,"")</f>
        <v/>
      </c>
      <c r="B1896" t="str" cm="1">
        <f t="array" ref="B1896">IF(A1896&lt;&gt;"",INDEX('Medarbetare År 2'!A:A,A1896),"")</f>
        <v/>
      </c>
      <c r="C1896" t="str" cm="1">
        <f t="array" ref="C1896">IF(A1896&lt;&gt;"",INDEX('Medarbetare År 2'!C:C,A1896),"")</f>
        <v/>
      </c>
    </row>
    <row r="1897" spans="1:3" x14ac:dyDescent="0.2">
      <c r="A1897" t="str">
        <f>IFERROR(MATCH(4,INDEX('Medarbetare År 2'!B:B,A1896+1):INDEX('Medarbetare År 2'!B:B,A1896+5000),0)+A1896,"")</f>
        <v/>
      </c>
      <c r="B1897" t="str" cm="1">
        <f t="array" ref="B1897">IF(A1897&lt;&gt;"",INDEX('Medarbetare År 2'!A:A,A1897),"")</f>
        <v/>
      </c>
      <c r="C1897" t="str" cm="1">
        <f t="array" ref="C1897">IF(A1897&lt;&gt;"",INDEX('Medarbetare År 2'!C:C,A1897),"")</f>
        <v/>
      </c>
    </row>
    <row r="1898" spans="1:3" x14ac:dyDescent="0.2">
      <c r="A1898" t="str">
        <f>IFERROR(MATCH(4,INDEX('Medarbetare År 2'!B:B,A1897+1):INDEX('Medarbetare År 2'!B:B,A1897+5000),0)+A1897,"")</f>
        <v/>
      </c>
      <c r="B1898" t="str" cm="1">
        <f t="array" ref="B1898">IF(A1898&lt;&gt;"",INDEX('Medarbetare År 2'!A:A,A1898),"")</f>
        <v/>
      </c>
      <c r="C1898" t="str" cm="1">
        <f t="array" ref="C1898">IF(A1898&lt;&gt;"",INDEX('Medarbetare År 2'!C:C,A1898),"")</f>
        <v/>
      </c>
    </row>
    <row r="1899" spans="1:3" x14ac:dyDescent="0.2">
      <c r="A1899" t="str">
        <f>IFERROR(MATCH(4,INDEX('Medarbetare År 2'!B:B,A1898+1):INDEX('Medarbetare År 2'!B:B,A1898+5000),0)+A1898,"")</f>
        <v/>
      </c>
      <c r="B1899" t="str" cm="1">
        <f t="array" ref="B1899">IF(A1899&lt;&gt;"",INDEX('Medarbetare År 2'!A:A,A1899),"")</f>
        <v/>
      </c>
      <c r="C1899" t="str" cm="1">
        <f t="array" ref="C1899">IF(A1899&lt;&gt;"",INDEX('Medarbetare År 2'!C:C,A1899),"")</f>
        <v/>
      </c>
    </row>
    <row r="1900" spans="1:3" x14ac:dyDescent="0.2">
      <c r="A1900" t="str">
        <f>IFERROR(MATCH(4,INDEX('Medarbetare År 2'!B:B,A1899+1):INDEX('Medarbetare År 2'!B:B,A1899+5000),0)+A1899,"")</f>
        <v/>
      </c>
      <c r="B1900" t="str" cm="1">
        <f t="array" ref="B1900">IF(A1900&lt;&gt;"",INDEX('Medarbetare År 2'!A:A,A1900),"")</f>
        <v/>
      </c>
      <c r="C1900" t="str" cm="1">
        <f t="array" ref="C1900">IF(A1900&lt;&gt;"",INDEX('Medarbetare År 2'!C:C,A1900),"")</f>
        <v/>
      </c>
    </row>
    <row r="1901" spans="1:3" x14ac:dyDescent="0.2">
      <c r="A1901" t="str">
        <f>IFERROR(MATCH(4,INDEX('Medarbetare År 2'!B:B,A1900+1):INDEX('Medarbetare År 2'!B:B,A1900+5000),0)+A1900,"")</f>
        <v/>
      </c>
      <c r="B1901" t="str" cm="1">
        <f t="array" ref="B1901">IF(A1901&lt;&gt;"",INDEX('Medarbetare År 2'!A:A,A1901),"")</f>
        <v/>
      </c>
      <c r="C1901" t="str" cm="1">
        <f t="array" ref="C1901">IF(A1901&lt;&gt;"",INDEX('Medarbetare År 2'!C:C,A1901),"")</f>
        <v/>
      </c>
    </row>
    <row r="1902" spans="1:3" x14ac:dyDescent="0.2">
      <c r="A1902" t="str">
        <f>IFERROR(MATCH(4,INDEX('Medarbetare År 2'!B:B,A1901+1):INDEX('Medarbetare År 2'!B:B,A1901+5000),0)+A1901,"")</f>
        <v/>
      </c>
      <c r="B1902" t="str" cm="1">
        <f t="array" ref="B1902">IF(A1902&lt;&gt;"",INDEX('Medarbetare År 2'!A:A,A1902),"")</f>
        <v/>
      </c>
      <c r="C1902" t="str" cm="1">
        <f t="array" ref="C1902">IF(A1902&lt;&gt;"",INDEX('Medarbetare År 2'!C:C,A1902),"")</f>
        <v/>
      </c>
    </row>
    <row r="1903" spans="1:3" x14ac:dyDescent="0.2">
      <c r="A1903" t="str">
        <f>IFERROR(MATCH(4,INDEX('Medarbetare År 2'!B:B,A1902+1):INDEX('Medarbetare År 2'!B:B,A1902+5000),0)+A1902,"")</f>
        <v/>
      </c>
      <c r="B1903" t="str" cm="1">
        <f t="array" ref="B1903">IF(A1903&lt;&gt;"",INDEX('Medarbetare År 2'!A:A,A1903),"")</f>
        <v/>
      </c>
      <c r="C1903" t="str" cm="1">
        <f t="array" ref="C1903">IF(A1903&lt;&gt;"",INDEX('Medarbetare År 2'!C:C,A1903),"")</f>
        <v/>
      </c>
    </row>
    <row r="1904" spans="1:3" x14ac:dyDescent="0.2">
      <c r="A1904" t="str">
        <f>IFERROR(MATCH(4,INDEX('Medarbetare År 2'!B:B,A1903+1):INDEX('Medarbetare År 2'!B:B,A1903+5000),0)+A1903,"")</f>
        <v/>
      </c>
      <c r="B1904" t="str" cm="1">
        <f t="array" ref="B1904">IF(A1904&lt;&gt;"",INDEX('Medarbetare År 2'!A:A,A1904),"")</f>
        <v/>
      </c>
      <c r="C1904" t="str" cm="1">
        <f t="array" ref="C1904">IF(A1904&lt;&gt;"",INDEX('Medarbetare År 2'!C:C,A1904),"")</f>
        <v/>
      </c>
    </row>
    <row r="1905" spans="1:3" x14ac:dyDescent="0.2">
      <c r="A1905" t="str">
        <f>IFERROR(MATCH(4,INDEX('Medarbetare År 2'!B:B,A1904+1):INDEX('Medarbetare År 2'!B:B,A1904+5000),0)+A1904,"")</f>
        <v/>
      </c>
      <c r="B1905" t="str" cm="1">
        <f t="array" ref="B1905">IF(A1905&lt;&gt;"",INDEX('Medarbetare År 2'!A:A,A1905),"")</f>
        <v/>
      </c>
      <c r="C1905" t="str" cm="1">
        <f t="array" ref="C1905">IF(A1905&lt;&gt;"",INDEX('Medarbetare År 2'!C:C,A1905),"")</f>
        <v/>
      </c>
    </row>
    <row r="1906" spans="1:3" x14ac:dyDescent="0.2">
      <c r="A1906" t="str">
        <f>IFERROR(MATCH(4,INDEX('Medarbetare År 2'!B:B,A1905+1):INDEX('Medarbetare År 2'!B:B,A1905+5000),0)+A1905,"")</f>
        <v/>
      </c>
      <c r="B1906" t="str" cm="1">
        <f t="array" ref="B1906">IF(A1906&lt;&gt;"",INDEX('Medarbetare År 2'!A:A,A1906),"")</f>
        <v/>
      </c>
      <c r="C1906" t="str" cm="1">
        <f t="array" ref="C1906">IF(A1906&lt;&gt;"",INDEX('Medarbetare År 2'!C:C,A1906),"")</f>
        <v/>
      </c>
    </row>
    <row r="1907" spans="1:3" x14ac:dyDescent="0.2">
      <c r="A1907" t="str">
        <f>IFERROR(MATCH(4,INDEX('Medarbetare År 2'!B:B,A1906+1):INDEX('Medarbetare År 2'!B:B,A1906+5000),0)+A1906,"")</f>
        <v/>
      </c>
      <c r="B1907" t="str" cm="1">
        <f t="array" ref="B1907">IF(A1907&lt;&gt;"",INDEX('Medarbetare År 2'!A:A,A1907),"")</f>
        <v/>
      </c>
      <c r="C1907" t="str" cm="1">
        <f t="array" ref="C1907">IF(A1907&lt;&gt;"",INDEX('Medarbetare År 2'!C:C,A1907),"")</f>
        <v/>
      </c>
    </row>
    <row r="1908" spans="1:3" x14ac:dyDescent="0.2">
      <c r="A1908" t="str">
        <f>IFERROR(MATCH(4,INDEX('Medarbetare År 2'!B:B,A1907+1):INDEX('Medarbetare År 2'!B:B,A1907+5000),0)+A1907,"")</f>
        <v/>
      </c>
      <c r="B1908" t="str" cm="1">
        <f t="array" ref="B1908">IF(A1908&lt;&gt;"",INDEX('Medarbetare År 2'!A:A,A1908),"")</f>
        <v/>
      </c>
      <c r="C1908" t="str" cm="1">
        <f t="array" ref="C1908">IF(A1908&lt;&gt;"",INDEX('Medarbetare År 2'!C:C,A1908),"")</f>
        <v/>
      </c>
    </row>
    <row r="1909" spans="1:3" x14ac:dyDescent="0.2">
      <c r="A1909" t="str">
        <f>IFERROR(MATCH(4,INDEX('Medarbetare År 2'!B:B,A1908+1):INDEX('Medarbetare År 2'!B:B,A1908+5000),0)+A1908,"")</f>
        <v/>
      </c>
      <c r="B1909" t="str" cm="1">
        <f t="array" ref="B1909">IF(A1909&lt;&gt;"",INDEX('Medarbetare År 2'!A:A,A1909),"")</f>
        <v/>
      </c>
      <c r="C1909" t="str" cm="1">
        <f t="array" ref="C1909">IF(A1909&lt;&gt;"",INDEX('Medarbetare År 2'!C:C,A1909),"")</f>
        <v/>
      </c>
    </row>
    <row r="1910" spans="1:3" x14ac:dyDescent="0.2">
      <c r="A1910" t="str">
        <f>IFERROR(MATCH(4,INDEX('Medarbetare År 2'!B:B,A1909+1):INDEX('Medarbetare År 2'!B:B,A1909+5000),0)+A1909,"")</f>
        <v/>
      </c>
      <c r="B1910" t="str" cm="1">
        <f t="array" ref="B1910">IF(A1910&lt;&gt;"",INDEX('Medarbetare År 2'!A:A,A1910),"")</f>
        <v/>
      </c>
      <c r="C1910" t="str" cm="1">
        <f t="array" ref="C1910">IF(A1910&lt;&gt;"",INDEX('Medarbetare År 2'!C:C,A1910),"")</f>
        <v/>
      </c>
    </row>
    <row r="1911" spans="1:3" x14ac:dyDescent="0.2">
      <c r="A1911" t="str">
        <f>IFERROR(MATCH(4,INDEX('Medarbetare År 2'!B:B,A1910+1):INDEX('Medarbetare År 2'!B:B,A1910+5000),0)+A1910,"")</f>
        <v/>
      </c>
      <c r="B1911" t="str" cm="1">
        <f t="array" ref="B1911">IF(A1911&lt;&gt;"",INDEX('Medarbetare År 2'!A:A,A1911),"")</f>
        <v/>
      </c>
      <c r="C1911" t="str" cm="1">
        <f t="array" ref="C1911">IF(A1911&lt;&gt;"",INDEX('Medarbetare År 2'!C:C,A1911),"")</f>
        <v/>
      </c>
    </row>
    <row r="1912" spans="1:3" x14ac:dyDescent="0.2">
      <c r="A1912" t="str">
        <f>IFERROR(MATCH(4,INDEX('Medarbetare År 2'!B:B,A1911+1):INDEX('Medarbetare År 2'!B:B,A1911+5000),0)+A1911,"")</f>
        <v/>
      </c>
      <c r="B1912" t="str" cm="1">
        <f t="array" ref="B1912">IF(A1912&lt;&gt;"",INDEX('Medarbetare År 2'!A:A,A1912),"")</f>
        <v/>
      </c>
      <c r="C1912" t="str" cm="1">
        <f t="array" ref="C1912">IF(A1912&lt;&gt;"",INDEX('Medarbetare År 2'!C:C,A1912),"")</f>
        <v/>
      </c>
    </row>
    <row r="1913" spans="1:3" x14ac:dyDescent="0.2">
      <c r="A1913" t="str">
        <f>IFERROR(MATCH(4,INDEX('Medarbetare År 2'!B:B,A1912+1):INDEX('Medarbetare År 2'!B:B,A1912+5000),0)+A1912,"")</f>
        <v/>
      </c>
      <c r="B1913" t="str" cm="1">
        <f t="array" ref="B1913">IF(A1913&lt;&gt;"",INDEX('Medarbetare År 2'!A:A,A1913),"")</f>
        <v/>
      </c>
      <c r="C1913" t="str" cm="1">
        <f t="array" ref="C1913">IF(A1913&lt;&gt;"",INDEX('Medarbetare År 2'!C:C,A1913),"")</f>
        <v/>
      </c>
    </row>
    <row r="1914" spans="1:3" x14ac:dyDescent="0.2">
      <c r="A1914" t="str">
        <f>IFERROR(MATCH(4,INDEX('Medarbetare År 2'!B:B,A1913+1):INDEX('Medarbetare År 2'!B:B,A1913+5000),0)+A1913,"")</f>
        <v/>
      </c>
      <c r="B1914" t="str" cm="1">
        <f t="array" ref="B1914">IF(A1914&lt;&gt;"",INDEX('Medarbetare År 2'!A:A,A1914),"")</f>
        <v/>
      </c>
      <c r="C1914" t="str" cm="1">
        <f t="array" ref="C1914">IF(A1914&lt;&gt;"",INDEX('Medarbetare År 2'!C:C,A1914),"")</f>
        <v/>
      </c>
    </row>
    <row r="1915" spans="1:3" x14ac:dyDescent="0.2">
      <c r="A1915" t="str">
        <f>IFERROR(MATCH(4,INDEX('Medarbetare År 2'!B:B,A1914+1):INDEX('Medarbetare År 2'!B:B,A1914+5000),0)+A1914,"")</f>
        <v/>
      </c>
      <c r="B1915" t="str" cm="1">
        <f t="array" ref="B1915">IF(A1915&lt;&gt;"",INDEX('Medarbetare År 2'!A:A,A1915),"")</f>
        <v/>
      </c>
      <c r="C1915" t="str" cm="1">
        <f t="array" ref="C1915">IF(A1915&lt;&gt;"",INDEX('Medarbetare År 2'!C:C,A1915),"")</f>
        <v/>
      </c>
    </row>
    <row r="1916" spans="1:3" x14ac:dyDescent="0.2">
      <c r="A1916" t="str">
        <f>IFERROR(MATCH(4,INDEX('Medarbetare År 2'!B:B,A1915+1):INDEX('Medarbetare År 2'!B:B,A1915+5000),0)+A1915,"")</f>
        <v/>
      </c>
      <c r="B1916" t="str" cm="1">
        <f t="array" ref="B1916">IF(A1916&lt;&gt;"",INDEX('Medarbetare År 2'!A:A,A1916),"")</f>
        <v/>
      </c>
      <c r="C1916" t="str" cm="1">
        <f t="array" ref="C1916">IF(A1916&lt;&gt;"",INDEX('Medarbetare År 2'!C:C,A1916),"")</f>
        <v/>
      </c>
    </row>
    <row r="1917" spans="1:3" x14ac:dyDescent="0.2">
      <c r="A1917" t="str">
        <f>IFERROR(MATCH(4,INDEX('Medarbetare År 2'!B:B,A1916+1):INDEX('Medarbetare År 2'!B:B,A1916+5000),0)+A1916,"")</f>
        <v/>
      </c>
      <c r="B1917" t="str" cm="1">
        <f t="array" ref="B1917">IF(A1917&lt;&gt;"",INDEX('Medarbetare År 2'!A:A,A1917),"")</f>
        <v/>
      </c>
      <c r="C1917" t="str" cm="1">
        <f t="array" ref="C1917">IF(A1917&lt;&gt;"",INDEX('Medarbetare År 2'!C:C,A1917),"")</f>
        <v/>
      </c>
    </row>
    <row r="1918" spans="1:3" x14ac:dyDescent="0.2">
      <c r="A1918" t="str">
        <f>IFERROR(MATCH(4,INDEX('Medarbetare År 2'!B:B,A1917+1):INDEX('Medarbetare År 2'!B:B,A1917+5000),0)+A1917,"")</f>
        <v/>
      </c>
      <c r="B1918" t="str" cm="1">
        <f t="array" ref="B1918">IF(A1918&lt;&gt;"",INDEX('Medarbetare År 2'!A:A,A1918),"")</f>
        <v/>
      </c>
      <c r="C1918" t="str" cm="1">
        <f t="array" ref="C1918">IF(A1918&lt;&gt;"",INDEX('Medarbetare År 2'!C:C,A1918),"")</f>
        <v/>
      </c>
    </row>
    <row r="1919" spans="1:3" x14ac:dyDescent="0.2">
      <c r="A1919" t="str">
        <f>IFERROR(MATCH(4,INDEX('Medarbetare År 2'!B:B,A1918+1):INDEX('Medarbetare År 2'!B:B,A1918+5000),0)+A1918,"")</f>
        <v/>
      </c>
      <c r="B1919" t="str" cm="1">
        <f t="array" ref="B1919">IF(A1919&lt;&gt;"",INDEX('Medarbetare År 2'!A:A,A1919),"")</f>
        <v/>
      </c>
      <c r="C1919" t="str" cm="1">
        <f t="array" ref="C1919">IF(A1919&lt;&gt;"",INDEX('Medarbetare År 2'!C:C,A1919),"")</f>
        <v/>
      </c>
    </row>
    <row r="1920" spans="1:3" x14ac:dyDescent="0.2">
      <c r="A1920" t="str">
        <f>IFERROR(MATCH(4,INDEX('Medarbetare År 2'!B:B,A1919+1):INDEX('Medarbetare År 2'!B:B,A1919+5000),0)+A1919,"")</f>
        <v/>
      </c>
      <c r="B1920" t="str" cm="1">
        <f t="array" ref="B1920">IF(A1920&lt;&gt;"",INDEX('Medarbetare År 2'!A:A,A1920),"")</f>
        <v/>
      </c>
      <c r="C1920" t="str" cm="1">
        <f t="array" ref="C1920">IF(A1920&lt;&gt;"",INDEX('Medarbetare År 2'!C:C,A1920),"")</f>
        <v/>
      </c>
    </row>
    <row r="1921" spans="1:3" x14ac:dyDescent="0.2">
      <c r="A1921" t="str">
        <f>IFERROR(MATCH(4,INDEX('Medarbetare År 2'!B:B,A1920+1):INDEX('Medarbetare År 2'!B:B,A1920+5000),0)+A1920,"")</f>
        <v/>
      </c>
      <c r="B1921" t="str" cm="1">
        <f t="array" ref="B1921">IF(A1921&lt;&gt;"",INDEX('Medarbetare År 2'!A:A,A1921),"")</f>
        <v/>
      </c>
      <c r="C1921" t="str" cm="1">
        <f t="array" ref="C1921">IF(A1921&lt;&gt;"",INDEX('Medarbetare År 2'!C:C,A1921),"")</f>
        <v/>
      </c>
    </row>
    <row r="1922" spans="1:3" x14ac:dyDescent="0.2">
      <c r="A1922" t="str">
        <f>IFERROR(MATCH(4,INDEX('Medarbetare År 2'!B:B,A1921+1):INDEX('Medarbetare År 2'!B:B,A1921+5000),0)+A1921,"")</f>
        <v/>
      </c>
      <c r="B1922" t="str" cm="1">
        <f t="array" ref="B1922">IF(A1922&lt;&gt;"",INDEX('Medarbetare År 2'!A:A,A1922),"")</f>
        <v/>
      </c>
      <c r="C1922" t="str" cm="1">
        <f t="array" ref="C1922">IF(A1922&lt;&gt;"",INDEX('Medarbetare År 2'!C:C,A1922),"")</f>
        <v/>
      </c>
    </row>
    <row r="1923" spans="1:3" x14ac:dyDescent="0.2">
      <c r="A1923" t="str">
        <f>IFERROR(MATCH(4,INDEX('Medarbetare År 2'!B:B,A1922+1):INDEX('Medarbetare År 2'!B:B,A1922+5000),0)+A1922,"")</f>
        <v/>
      </c>
      <c r="B1923" t="str" cm="1">
        <f t="array" ref="B1923">IF(A1923&lt;&gt;"",INDEX('Medarbetare År 2'!A:A,A1923),"")</f>
        <v/>
      </c>
      <c r="C1923" t="str" cm="1">
        <f t="array" ref="C1923">IF(A1923&lt;&gt;"",INDEX('Medarbetare År 2'!C:C,A1923),"")</f>
        <v/>
      </c>
    </row>
    <row r="1924" spans="1:3" x14ac:dyDescent="0.2">
      <c r="A1924" t="str">
        <f>IFERROR(MATCH(4,INDEX('Medarbetare År 2'!B:B,A1923+1):INDEX('Medarbetare År 2'!B:B,A1923+5000),0)+A1923,"")</f>
        <v/>
      </c>
      <c r="B1924" t="str" cm="1">
        <f t="array" ref="B1924">IF(A1924&lt;&gt;"",INDEX('Medarbetare År 2'!A:A,A1924),"")</f>
        <v/>
      </c>
      <c r="C1924" t="str" cm="1">
        <f t="array" ref="C1924">IF(A1924&lt;&gt;"",INDEX('Medarbetare År 2'!C:C,A1924),"")</f>
        <v/>
      </c>
    </row>
    <row r="1925" spans="1:3" x14ac:dyDescent="0.2">
      <c r="A1925" t="str">
        <f>IFERROR(MATCH(4,INDEX('Medarbetare År 2'!B:B,A1924+1):INDEX('Medarbetare År 2'!B:B,A1924+5000),0)+A1924,"")</f>
        <v/>
      </c>
      <c r="B1925" t="str" cm="1">
        <f t="array" ref="B1925">IF(A1925&lt;&gt;"",INDEX('Medarbetare År 2'!A:A,A1925),"")</f>
        <v/>
      </c>
      <c r="C1925" t="str" cm="1">
        <f t="array" ref="C1925">IF(A1925&lt;&gt;"",INDEX('Medarbetare År 2'!C:C,A1925),"")</f>
        <v/>
      </c>
    </row>
    <row r="1926" spans="1:3" x14ac:dyDescent="0.2">
      <c r="A1926" t="str">
        <f>IFERROR(MATCH(4,INDEX('Medarbetare År 2'!B:B,A1925+1):INDEX('Medarbetare År 2'!B:B,A1925+5000),0)+A1925,"")</f>
        <v/>
      </c>
      <c r="B1926" t="str" cm="1">
        <f t="array" ref="B1926">IF(A1926&lt;&gt;"",INDEX('Medarbetare År 2'!A:A,A1926),"")</f>
        <v/>
      </c>
      <c r="C1926" t="str" cm="1">
        <f t="array" ref="C1926">IF(A1926&lt;&gt;"",INDEX('Medarbetare År 2'!C:C,A1926),"")</f>
        <v/>
      </c>
    </row>
    <row r="1927" spans="1:3" x14ac:dyDescent="0.2">
      <c r="A1927" t="str">
        <f>IFERROR(MATCH(4,INDEX('Medarbetare År 2'!B:B,A1926+1):INDEX('Medarbetare År 2'!B:B,A1926+5000),0)+A1926,"")</f>
        <v/>
      </c>
      <c r="B1927" t="str" cm="1">
        <f t="array" ref="B1927">IF(A1927&lt;&gt;"",INDEX('Medarbetare År 2'!A:A,A1927),"")</f>
        <v/>
      </c>
      <c r="C1927" t="str" cm="1">
        <f t="array" ref="C1927">IF(A1927&lt;&gt;"",INDEX('Medarbetare År 2'!C:C,A1927),"")</f>
        <v/>
      </c>
    </row>
    <row r="1928" spans="1:3" x14ac:dyDescent="0.2">
      <c r="A1928" t="str">
        <f>IFERROR(MATCH(4,INDEX('Medarbetare År 2'!B:B,A1927+1):INDEX('Medarbetare År 2'!B:B,A1927+5000),0)+A1927,"")</f>
        <v/>
      </c>
      <c r="B1928" t="str" cm="1">
        <f t="array" ref="B1928">IF(A1928&lt;&gt;"",INDEX('Medarbetare År 2'!A:A,A1928),"")</f>
        <v/>
      </c>
      <c r="C1928" t="str" cm="1">
        <f t="array" ref="C1928">IF(A1928&lt;&gt;"",INDEX('Medarbetare År 2'!C:C,A1928),"")</f>
        <v/>
      </c>
    </row>
    <row r="1929" spans="1:3" x14ac:dyDescent="0.2">
      <c r="A1929" t="str">
        <f>IFERROR(MATCH(4,INDEX('Medarbetare År 2'!B:B,A1928+1):INDEX('Medarbetare År 2'!B:B,A1928+5000),0)+A1928,"")</f>
        <v/>
      </c>
      <c r="B1929" t="str" cm="1">
        <f t="array" ref="B1929">IF(A1929&lt;&gt;"",INDEX('Medarbetare År 2'!A:A,A1929),"")</f>
        <v/>
      </c>
      <c r="C1929" t="str" cm="1">
        <f t="array" ref="C1929">IF(A1929&lt;&gt;"",INDEX('Medarbetare År 2'!C:C,A1929),"")</f>
        <v/>
      </c>
    </row>
    <row r="1930" spans="1:3" x14ac:dyDescent="0.2">
      <c r="A1930" t="str">
        <f>IFERROR(MATCH(4,INDEX('Medarbetare År 2'!B:B,A1929+1):INDEX('Medarbetare År 2'!B:B,A1929+5000),0)+A1929,"")</f>
        <v/>
      </c>
      <c r="B1930" t="str" cm="1">
        <f t="array" ref="B1930">IF(A1930&lt;&gt;"",INDEX('Medarbetare År 2'!A:A,A1930),"")</f>
        <v/>
      </c>
      <c r="C1930" t="str" cm="1">
        <f t="array" ref="C1930">IF(A1930&lt;&gt;"",INDEX('Medarbetare År 2'!C:C,A1930),"")</f>
        <v/>
      </c>
    </row>
    <row r="1931" spans="1:3" x14ac:dyDescent="0.2">
      <c r="A1931" t="str">
        <f>IFERROR(MATCH(4,INDEX('Medarbetare År 2'!B:B,A1930+1):INDEX('Medarbetare År 2'!B:B,A1930+5000),0)+A1930,"")</f>
        <v/>
      </c>
      <c r="B1931" t="str" cm="1">
        <f t="array" ref="B1931">IF(A1931&lt;&gt;"",INDEX('Medarbetare År 2'!A:A,A1931),"")</f>
        <v/>
      </c>
      <c r="C1931" t="str" cm="1">
        <f t="array" ref="C1931">IF(A1931&lt;&gt;"",INDEX('Medarbetare År 2'!C:C,A1931),"")</f>
        <v/>
      </c>
    </row>
    <row r="1932" spans="1:3" x14ac:dyDescent="0.2">
      <c r="A1932" t="str">
        <f>IFERROR(MATCH(4,INDEX('Medarbetare År 2'!B:B,A1931+1):INDEX('Medarbetare År 2'!B:B,A1931+5000),0)+A1931,"")</f>
        <v/>
      </c>
      <c r="B1932" t="str" cm="1">
        <f t="array" ref="B1932">IF(A1932&lt;&gt;"",INDEX('Medarbetare År 2'!A:A,A1932),"")</f>
        <v/>
      </c>
      <c r="C1932" t="str" cm="1">
        <f t="array" ref="C1932">IF(A1932&lt;&gt;"",INDEX('Medarbetare År 2'!C:C,A1932),"")</f>
        <v/>
      </c>
    </row>
    <row r="1933" spans="1:3" x14ac:dyDescent="0.2">
      <c r="A1933" t="str">
        <f>IFERROR(MATCH(4,INDEX('Medarbetare År 2'!B:B,A1932+1):INDEX('Medarbetare År 2'!B:B,A1932+5000),0)+A1932,"")</f>
        <v/>
      </c>
      <c r="B1933" t="str" cm="1">
        <f t="array" ref="B1933">IF(A1933&lt;&gt;"",INDEX('Medarbetare År 2'!A:A,A1933),"")</f>
        <v/>
      </c>
      <c r="C1933" t="str" cm="1">
        <f t="array" ref="C1933">IF(A1933&lt;&gt;"",INDEX('Medarbetare År 2'!C:C,A1933),"")</f>
        <v/>
      </c>
    </row>
    <row r="1934" spans="1:3" x14ac:dyDescent="0.2">
      <c r="A1934" t="str">
        <f>IFERROR(MATCH(4,INDEX('Medarbetare År 2'!B:B,A1933+1):INDEX('Medarbetare År 2'!B:B,A1933+5000),0)+A1933,"")</f>
        <v/>
      </c>
      <c r="B1934" t="str" cm="1">
        <f t="array" ref="B1934">IF(A1934&lt;&gt;"",INDEX('Medarbetare År 2'!A:A,A1934),"")</f>
        <v/>
      </c>
      <c r="C1934" t="str" cm="1">
        <f t="array" ref="C1934">IF(A1934&lt;&gt;"",INDEX('Medarbetare År 2'!C:C,A1934),"")</f>
        <v/>
      </c>
    </row>
    <row r="1935" spans="1:3" x14ac:dyDescent="0.2">
      <c r="A1935" t="str">
        <f>IFERROR(MATCH(4,INDEX('Medarbetare År 2'!B:B,A1934+1):INDEX('Medarbetare År 2'!B:B,A1934+5000),0)+A1934,"")</f>
        <v/>
      </c>
      <c r="B1935" t="str" cm="1">
        <f t="array" ref="B1935">IF(A1935&lt;&gt;"",INDEX('Medarbetare År 2'!A:A,A1935),"")</f>
        <v/>
      </c>
      <c r="C1935" t="str" cm="1">
        <f t="array" ref="C1935">IF(A1935&lt;&gt;"",INDEX('Medarbetare År 2'!C:C,A1935),"")</f>
        <v/>
      </c>
    </row>
    <row r="1936" spans="1:3" x14ac:dyDescent="0.2">
      <c r="A1936" t="str">
        <f>IFERROR(MATCH(4,INDEX('Medarbetare År 2'!B:B,A1935+1):INDEX('Medarbetare År 2'!B:B,A1935+5000),0)+A1935,"")</f>
        <v/>
      </c>
      <c r="B1936" t="str" cm="1">
        <f t="array" ref="B1936">IF(A1936&lt;&gt;"",INDEX('Medarbetare År 2'!A:A,A1936),"")</f>
        <v/>
      </c>
      <c r="C1936" t="str" cm="1">
        <f t="array" ref="C1936">IF(A1936&lt;&gt;"",INDEX('Medarbetare År 2'!C:C,A1936),"")</f>
        <v/>
      </c>
    </row>
    <row r="1937" spans="1:3" x14ac:dyDescent="0.2">
      <c r="A1937" t="str">
        <f>IFERROR(MATCH(4,INDEX('Medarbetare År 2'!B:B,A1936+1):INDEX('Medarbetare År 2'!B:B,A1936+5000),0)+A1936,"")</f>
        <v/>
      </c>
      <c r="B1937" t="str" cm="1">
        <f t="array" ref="B1937">IF(A1937&lt;&gt;"",INDEX('Medarbetare År 2'!A:A,A1937),"")</f>
        <v/>
      </c>
      <c r="C1937" t="str" cm="1">
        <f t="array" ref="C1937">IF(A1937&lt;&gt;"",INDEX('Medarbetare År 2'!C:C,A1937),"")</f>
        <v/>
      </c>
    </row>
    <row r="1938" spans="1:3" x14ac:dyDescent="0.2">
      <c r="A1938" t="str">
        <f>IFERROR(MATCH(4,INDEX('Medarbetare År 2'!B:B,A1937+1):INDEX('Medarbetare År 2'!B:B,A1937+5000),0)+A1937,"")</f>
        <v/>
      </c>
      <c r="B1938" t="str" cm="1">
        <f t="array" ref="B1938">IF(A1938&lt;&gt;"",INDEX('Medarbetare År 2'!A:A,A1938),"")</f>
        <v/>
      </c>
      <c r="C1938" t="str" cm="1">
        <f t="array" ref="C1938">IF(A1938&lt;&gt;"",INDEX('Medarbetare År 2'!C:C,A1938),"")</f>
        <v/>
      </c>
    </row>
    <row r="1939" spans="1:3" x14ac:dyDescent="0.2">
      <c r="A1939" t="str">
        <f>IFERROR(MATCH(4,INDEX('Medarbetare År 2'!B:B,A1938+1):INDEX('Medarbetare År 2'!B:B,A1938+5000),0)+A1938,"")</f>
        <v/>
      </c>
      <c r="B1939" t="str" cm="1">
        <f t="array" ref="B1939">IF(A1939&lt;&gt;"",INDEX('Medarbetare År 2'!A:A,A1939),"")</f>
        <v/>
      </c>
      <c r="C1939" t="str" cm="1">
        <f t="array" ref="C1939">IF(A1939&lt;&gt;"",INDEX('Medarbetare År 2'!C:C,A1939),"")</f>
        <v/>
      </c>
    </row>
    <row r="1940" spans="1:3" x14ac:dyDescent="0.2">
      <c r="A1940" t="str">
        <f>IFERROR(MATCH(4,INDEX('Medarbetare År 2'!B:B,A1939+1):INDEX('Medarbetare År 2'!B:B,A1939+5000),0)+A1939,"")</f>
        <v/>
      </c>
      <c r="B1940" t="str" cm="1">
        <f t="array" ref="B1940">IF(A1940&lt;&gt;"",INDEX('Medarbetare År 2'!A:A,A1940),"")</f>
        <v/>
      </c>
      <c r="C1940" t="str" cm="1">
        <f t="array" ref="C1940">IF(A1940&lt;&gt;"",INDEX('Medarbetare År 2'!C:C,A1940),"")</f>
        <v/>
      </c>
    </row>
    <row r="1941" spans="1:3" x14ac:dyDescent="0.2">
      <c r="A1941" t="str">
        <f>IFERROR(MATCH(4,INDEX('Medarbetare År 2'!B:B,A1940+1):INDEX('Medarbetare År 2'!B:B,A1940+5000),0)+A1940,"")</f>
        <v/>
      </c>
      <c r="B1941" t="str" cm="1">
        <f t="array" ref="B1941">IF(A1941&lt;&gt;"",INDEX('Medarbetare År 2'!A:A,A1941),"")</f>
        <v/>
      </c>
      <c r="C1941" t="str" cm="1">
        <f t="array" ref="C1941">IF(A1941&lt;&gt;"",INDEX('Medarbetare År 2'!C:C,A1941),"")</f>
        <v/>
      </c>
    </row>
    <row r="1942" spans="1:3" x14ac:dyDescent="0.2">
      <c r="A1942" t="str">
        <f>IFERROR(MATCH(4,INDEX('Medarbetare År 2'!B:B,A1941+1):INDEX('Medarbetare År 2'!B:B,A1941+5000),0)+A1941,"")</f>
        <v/>
      </c>
      <c r="B1942" t="str" cm="1">
        <f t="array" ref="B1942">IF(A1942&lt;&gt;"",INDEX('Medarbetare År 2'!A:A,A1942),"")</f>
        <v/>
      </c>
      <c r="C1942" t="str" cm="1">
        <f t="array" ref="C1942">IF(A1942&lt;&gt;"",INDEX('Medarbetare År 2'!C:C,A1942),"")</f>
        <v/>
      </c>
    </row>
    <row r="1943" spans="1:3" x14ac:dyDescent="0.2">
      <c r="A1943" t="str">
        <f>IFERROR(MATCH(4,INDEX('Medarbetare År 2'!B:B,A1942+1):INDEX('Medarbetare År 2'!B:B,A1942+5000),0)+A1942,"")</f>
        <v/>
      </c>
      <c r="B1943" t="str" cm="1">
        <f t="array" ref="B1943">IF(A1943&lt;&gt;"",INDEX('Medarbetare År 2'!A:A,A1943),"")</f>
        <v/>
      </c>
      <c r="C1943" t="str" cm="1">
        <f t="array" ref="C1943">IF(A1943&lt;&gt;"",INDEX('Medarbetare År 2'!C:C,A1943),"")</f>
        <v/>
      </c>
    </row>
    <row r="1944" spans="1:3" x14ac:dyDescent="0.2">
      <c r="A1944" t="str">
        <f>IFERROR(MATCH(4,INDEX('Medarbetare År 2'!B:B,A1943+1):INDEX('Medarbetare År 2'!B:B,A1943+5000),0)+A1943,"")</f>
        <v/>
      </c>
      <c r="B1944" t="str" cm="1">
        <f t="array" ref="B1944">IF(A1944&lt;&gt;"",INDEX('Medarbetare År 2'!A:A,A1944),"")</f>
        <v/>
      </c>
      <c r="C1944" t="str" cm="1">
        <f t="array" ref="C1944">IF(A1944&lt;&gt;"",INDEX('Medarbetare År 2'!C:C,A1944),"")</f>
        <v/>
      </c>
    </row>
    <row r="1945" spans="1:3" x14ac:dyDescent="0.2">
      <c r="A1945" t="str">
        <f>IFERROR(MATCH(4,INDEX('Medarbetare År 2'!B:B,A1944+1):INDEX('Medarbetare År 2'!B:B,A1944+5000),0)+A1944,"")</f>
        <v/>
      </c>
      <c r="B1945" t="str" cm="1">
        <f t="array" ref="B1945">IF(A1945&lt;&gt;"",INDEX('Medarbetare År 2'!A:A,A1945),"")</f>
        <v/>
      </c>
      <c r="C1945" t="str" cm="1">
        <f t="array" ref="C1945">IF(A1945&lt;&gt;"",INDEX('Medarbetare År 2'!C:C,A1945),"")</f>
        <v/>
      </c>
    </row>
    <row r="1946" spans="1:3" x14ac:dyDescent="0.2">
      <c r="A1946" t="str">
        <f>IFERROR(MATCH(4,INDEX('Medarbetare År 2'!B:B,A1945+1):INDEX('Medarbetare År 2'!B:B,A1945+5000),0)+A1945,"")</f>
        <v/>
      </c>
      <c r="B1946" t="str" cm="1">
        <f t="array" ref="B1946">IF(A1946&lt;&gt;"",INDEX('Medarbetare År 2'!A:A,A1946),"")</f>
        <v/>
      </c>
      <c r="C1946" t="str" cm="1">
        <f t="array" ref="C1946">IF(A1946&lt;&gt;"",INDEX('Medarbetare År 2'!C:C,A1946),"")</f>
        <v/>
      </c>
    </row>
    <row r="1947" spans="1:3" x14ac:dyDescent="0.2">
      <c r="A1947" t="str">
        <f>IFERROR(MATCH(4,INDEX('Medarbetare År 2'!B:B,A1946+1):INDEX('Medarbetare År 2'!B:B,A1946+5000),0)+A1946,"")</f>
        <v/>
      </c>
      <c r="B1947" t="str" cm="1">
        <f t="array" ref="B1947">IF(A1947&lt;&gt;"",INDEX('Medarbetare År 2'!A:A,A1947),"")</f>
        <v/>
      </c>
      <c r="C1947" t="str" cm="1">
        <f t="array" ref="C1947">IF(A1947&lt;&gt;"",INDEX('Medarbetare År 2'!C:C,A1947),"")</f>
        <v/>
      </c>
    </row>
    <row r="1948" spans="1:3" x14ac:dyDescent="0.2">
      <c r="A1948" t="str">
        <f>IFERROR(MATCH(4,INDEX('Medarbetare År 2'!B:B,A1947+1):INDEX('Medarbetare År 2'!B:B,A1947+5000),0)+A1947,"")</f>
        <v/>
      </c>
      <c r="B1948" t="str" cm="1">
        <f t="array" ref="B1948">IF(A1948&lt;&gt;"",INDEX('Medarbetare År 2'!A:A,A1948),"")</f>
        <v/>
      </c>
      <c r="C1948" t="str" cm="1">
        <f t="array" ref="C1948">IF(A1948&lt;&gt;"",INDEX('Medarbetare År 2'!C:C,A1948),"")</f>
        <v/>
      </c>
    </row>
    <row r="1949" spans="1:3" x14ac:dyDescent="0.2">
      <c r="A1949" t="str">
        <f>IFERROR(MATCH(4,INDEX('Medarbetare År 2'!B:B,A1948+1):INDEX('Medarbetare År 2'!B:B,A1948+5000),0)+A1948,"")</f>
        <v/>
      </c>
      <c r="B1949" t="str" cm="1">
        <f t="array" ref="B1949">IF(A1949&lt;&gt;"",INDEX('Medarbetare År 2'!A:A,A1949),"")</f>
        <v/>
      </c>
      <c r="C1949" t="str" cm="1">
        <f t="array" ref="C1949">IF(A1949&lt;&gt;"",INDEX('Medarbetare År 2'!C:C,A1949),"")</f>
        <v/>
      </c>
    </row>
    <row r="1950" spans="1:3" x14ac:dyDescent="0.2">
      <c r="A1950" t="str">
        <f>IFERROR(MATCH(4,INDEX('Medarbetare År 2'!B:B,A1949+1):INDEX('Medarbetare År 2'!B:B,A1949+5000),0)+A1949,"")</f>
        <v/>
      </c>
      <c r="B1950" t="str" cm="1">
        <f t="array" ref="B1950">IF(A1950&lt;&gt;"",INDEX('Medarbetare År 2'!A:A,A1950),"")</f>
        <v/>
      </c>
      <c r="C1950" t="str" cm="1">
        <f t="array" ref="C1950">IF(A1950&lt;&gt;"",INDEX('Medarbetare År 2'!C:C,A1950),"")</f>
        <v/>
      </c>
    </row>
    <row r="1951" spans="1:3" x14ac:dyDescent="0.2">
      <c r="A1951" t="str">
        <f>IFERROR(MATCH(4,INDEX('Medarbetare År 2'!B:B,A1950+1):INDEX('Medarbetare År 2'!B:B,A1950+5000),0)+A1950,"")</f>
        <v/>
      </c>
      <c r="B1951" t="str" cm="1">
        <f t="array" ref="B1951">IF(A1951&lt;&gt;"",INDEX('Medarbetare År 2'!A:A,A1951),"")</f>
        <v/>
      </c>
      <c r="C1951" t="str" cm="1">
        <f t="array" ref="C1951">IF(A1951&lt;&gt;"",INDEX('Medarbetare År 2'!C:C,A1951),"")</f>
        <v/>
      </c>
    </row>
    <row r="1952" spans="1:3" x14ac:dyDescent="0.2">
      <c r="A1952" t="str">
        <f>IFERROR(MATCH(4,INDEX('Medarbetare År 2'!B:B,A1951+1):INDEX('Medarbetare År 2'!B:B,A1951+5000),0)+A1951,"")</f>
        <v/>
      </c>
      <c r="B1952" t="str" cm="1">
        <f t="array" ref="B1952">IF(A1952&lt;&gt;"",INDEX('Medarbetare År 2'!A:A,A1952),"")</f>
        <v/>
      </c>
      <c r="C1952" t="str" cm="1">
        <f t="array" ref="C1952">IF(A1952&lt;&gt;"",INDEX('Medarbetare År 2'!C:C,A1952),"")</f>
        <v/>
      </c>
    </row>
    <row r="1953" spans="1:3" x14ac:dyDescent="0.2">
      <c r="A1953" t="str">
        <f>IFERROR(MATCH(4,INDEX('Medarbetare År 2'!B:B,A1952+1):INDEX('Medarbetare År 2'!B:B,A1952+5000),0)+A1952,"")</f>
        <v/>
      </c>
      <c r="B1953" t="str" cm="1">
        <f t="array" ref="B1953">IF(A1953&lt;&gt;"",INDEX('Medarbetare År 2'!A:A,A1953),"")</f>
        <v/>
      </c>
      <c r="C1953" t="str" cm="1">
        <f t="array" ref="C1953">IF(A1953&lt;&gt;"",INDEX('Medarbetare År 2'!C:C,A1953),"")</f>
        <v/>
      </c>
    </row>
    <row r="1954" spans="1:3" x14ac:dyDescent="0.2">
      <c r="A1954" t="str">
        <f>IFERROR(MATCH(4,INDEX('Medarbetare År 2'!B:B,A1953+1):INDEX('Medarbetare År 2'!B:B,A1953+5000),0)+A1953,"")</f>
        <v/>
      </c>
      <c r="B1954" t="str" cm="1">
        <f t="array" ref="B1954">IF(A1954&lt;&gt;"",INDEX('Medarbetare År 2'!A:A,A1954),"")</f>
        <v/>
      </c>
      <c r="C1954" t="str" cm="1">
        <f t="array" ref="C1954">IF(A1954&lt;&gt;"",INDEX('Medarbetare År 2'!C:C,A1954),"")</f>
        <v/>
      </c>
    </row>
    <row r="1955" spans="1:3" x14ac:dyDescent="0.2">
      <c r="A1955" t="str">
        <f>IFERROR(MATCH(4,INDEX('Medarbetare År 2'!B:B,A1954+1):INDEX('Medarbetare År 2'!B:B,A1954+5000),0)+A1954,"")</f>
        <v/>
      </c>
      <c r="B1955" t="str" cm="1">
        <f t="array" ref="B1955">IF(A1955&lt;&gt;"",INDEX('Medarbetare År 2'!A:A,A1955),"")</f>
        <v/>
      </c>
      <c r="C1955" t="str" cm="1">
        <f t="array" ref="C1955">IF(A1955&lt;&gt;"",INDEX('Medarbetare År 2'!C:C,A1955),"")</f>
        <v/>
      </c>
    </row>
    <row r="1956" spans="1:3" x14ac:dyDescent="0.2">
      <c r="A1956" t="str">
        <f>IFERROR(MATCH(4,INDEX('Medarbetare År 2'!B:B,A1955+1):INDEX('Medarbetare År 2'!B:B,A1955+5000),0)+A1955,"")</f>
        <v/>
      </c>
      <c r="B1956" t="str" cm="1">
        <f t="array" ref="B1956">IF(A1956&lt;&gt;"",INDEX('Medarbetare År 2'!A:A,A1956),"")</f>
        <v/>
      </c>
      <c r="C1956" t="str" cm="1">
        <f t="array" ref="C1956">IF(A1956&lt;&gt;"",INDEX('Medarbetare År 2'!C:C,A1956),"")</f>
        <v/>
      </c>
    </row>
    <row r="1957" spans="1:3" x14ac:dyDescent="0.2">
      <c r="A1957" t="str">
        <f>IFERROR(MATCH(4,INDEX('Medarbetare År 2'!B:B,A1956+1):INDEX('Medarbetare År 2'!B:B,A1956+5000),0)+A1956,"")</f>
        <v/>
      </c>
      <c r="B1957" t="str" cm="1">
        <f t="array" ref="B1957">IF(A1957&lt;&gt;"",INDEX('Medarbetare År 2'!A:A,A1957),"")</f>
        <v/>
      </c>
      <c r="C1957" t="str" cm="1">
        <f t="array" ref="C1957">IF(A1957&lt;&gt;"",INDEX('Medarbetare År 2'!C:C,A1957),"")</f>
        <v/>
      </c>
    </row>
    <row r="1958" spans="1:3" x14ac:dyDescent="0.2">
      <c r="A1958" t="str">
        <f>IFERROR(MATCH(4,INDEX('Medarbetare År 2'!B:B,A1957+1):INDEX('Medarbetare År 2'!B:B,A1957+5000),0)+A1957,"")</f>
        <v/>
      </c>
      <c r="B1958" t="str" cm="1">
        <f t="array" ref="B1958">IF(A1958&lt;&gt;"",INDEX('Medarbetare År 2'!A:A,A1958),"")</f>
        <v/>
      </c>
      <c r="C1958" t="str" cm="1">
        <f t="array" ref="C1958">IF(A1958&lt;&gt;"",INDEX('Medarbetare År 2'!C:C,A1958),"")</f>
        <v/>
      </c>
    </row>
    <row r="1959" spans="1:3" x14ac:dyDescent="0.2">
      <c r="A1959" t="str">
        <f>IFERROR(MATCH(4,INDEX('Medarbetare År 2'!B:B,A1958+1):INDEX('Medarbetare År 2'!B:B,A1958+5000),0)+A1958,"")</f>
        <v/>
      </c>
      <c r="B1959" t="str" cm="1">
        <f t="array" ref="B1959">IF(A1959&lt;&gt;"",INDEX('Medarbetare År 2'!A:A,A1959),"")</f>
        <v/>
      </c>
      <c r="C1959" t="str" cm="1">
        <f t="array" ref="C1959">IF(A1959&lt;&gt;"",INDEX('Medarbetare År 2'!C:C,A1959),"")</f>
        <v/>
      </c>
    </row>
    <row r="1960" spans="1:3" x14ac:dyDescent="0.2">
      <c r="A1960" t="str">
        <f>IFERROR(MATCH(4,INDEX('Medarbetare År 2'!B:B,A1959+1):INDEX('Medarbetare År 2'!B:B,A1959+5000),0)+A1959,"")</f>
        <v/>
      </c>
      <c r="B1960" t="str" cm="1">
        <f t="array" ref="B1960">IF(A1960&lt;&gt;"",INDEX('Medarbetare År 2'!A:A,A1960),"")</f>
        <v/>
      </c>
      <c r="C1960" t="str" cm="1">
        <f t="array" ref="C1960">IF(A1960&lt;&gt;"",INDEX('Medarbetare År 2'!C:C,A1960),"")</f>
        <v/>
      </c>
    </row>
    <row r="1961" spans="1:3" x14ac:dyDescent="0.2">
      <c r="A1961" t="str">
        <f>IFERROR(MATCH(4,INDEX('Medarbetare År 2'!B:B,A1960+1):INDEX('Medarbetare År 2'!B:B,A1960+5000),0)+A1960,"")</f>
        <v/>
      </c>
      <c r="B1961" t="str" cm="1">
        <f t="array" ref="B1961">IF(A1961&lt;&gt;"",INDEX('Medarbetare År 2'!A:A,A1961),"")</f>
        <v/>
      </c>
      <c r="C1961" t="str" cm="1">
        <f t="array" ref="C1961">IF(A1961&lt;&gt;"",INDEX('Medarbetare År 2'!C:C,A1961),"")</f>
        <v/>
      </c>
    </row>
    <row r="1962" spans="1:3" x14ac:dyDescent="0.2">
      <c r="A1962" t="str">
        <f>IFERROR(MATCH(4,INDEX('Medarbetare År 2'!B:B,A1961+1):INDEX('Medarbetare År 2'!B:B,A1961+5000),0)+A1961,"")</f>
        <v/>
      </c>
      <c r="B1962" t="str" cm="1">
        <f t="array" ref="B1962">IF(A1962&lt;&gt;"",INDEX('Medarbetare År 2'!A:A,A1962),"")</f>
        <v/>
      </c>
      <c r="C1962" t="str" cm="1">
        <f t="array" ref="C1962">IF(A1962&lt;&gt;"",INDEX('Medarbetare År 2'!C:C,A1962),"")</f>
        <v/>
      </c>
    </row>
    <row r="1963" spans="1:3" x14ac:dyDescent="0.2">
      <c r="A1963" t="str">
        <f>IFERROR(MATCH(4,INDEX('Medarbetare År 2'!B:B,A1962+1):INDEX('Medarbetare År 2'!B:B,A1962+5000),0)+A1962,"")</f>
        <v/>
      </c>
      <c r="B1963" t="str" cm="1">
        <f t="array" ref="B1963">IF(A1963&lt;&gt;"",INDEX('Medarbetare År 2'!A:A,A1963),"")</f>
        <v/>
      </c>
      <c r="C1963" t="str" cm="1">
        <f t="array" ref="C1963">IF(A1963&lt;&gt;"",INDEX('Medarbetare År 2'!C:C,A1963),"")</f>
        <v/>
      </c>
    </row>
    <row r="1964" spans="1:3" x14ac:dyDescent="0.2">
      <c r="A1964" t="str">
        <f>IFERROR(MATCH(4,INDEX('Medarbetare År 2'!B:B,A1963+1):INDEX('Medarbetare År 2'!B:B,A1963+5000),0)+A1963,"")</f>
        <v/>
      </c>
      <c r="B1964" t="str" cm="1">
        <f t="array" ref="B1964">IF(A1964&lt;&gt;"",INDEX('Medarbetare År 2'!A:A,A1964),"")</f>
        <v/>
      </c>
      <c r="C1964" t="str" cm="1">
        <f t="array" ref="C1964">IF(A1964&lt;&gt;"",INDEX('Medarbetare År 2'!C:C,A1964),"")</f>
        <v/>
      </c>
    </row>
    <row r="1965" spans="1:3" x14ac:dyDescent="0.2">
      <c r="A1965" t="str">
        <f>IFERROR(MATCH(4,INDEX('Medarbetare År 2'!B:B,A1964+1):INDEX('Medarbetare År 2'!B:B,A1964+5000),0)+A1964,"")</f>
        <v/>
      </c>
      <c r="B1965" t="str" cm="1">
        <f t="array" ref="B1965">IF(A1965&lt;&gt;"",INDEX('Medarbetare År 2'!A:A,A1965),"")</f>
        <v/>
      </c>
      <c r="C1965" t="str" cm="1">
        <f t="array" ref="C1965">IF(A1965&lt;&gt;"",INDEX('Medarbetare År 2'!C:C,A1965),"")</f>
        <v/>
      </c>
    </row>
    <row r="1966" spans="1:3" x14ac:dyDescent="0.2">
      <c r="A1966" t="str">
        <f>IFERROR(MATCH(4,INDEX('Medarbetare År 2'!B:B,A1965+1):INDEX('Medarbetare År 2'!B:B,A1965+5000),0)+A1965,"")</f>
        <v/>
      </c>
      <c r="B1966" t="str" cm="1">
        <f t="array" ref="B1966">IF(A1966&lt;&gt;"",INDEX('Medarbetare År 2'!A:A,A1966),"")</f>
        <v/>
      </c>
      <c r="C1966" t="str" cm="1">
        <f t="array" ref="C1966">IF(A1966&lt;&gt;"",INDEX('Medarbetare År 2'!C:C,A1966),"")</f>
        <v/>
      </c>
    </row>
    <row r="1967" spans="1:3" x14ac:dyDescent="0.2">
      <c r="A1967" t="str">
        <f>IFERROR(MATCH(4,INDEX('Medarbetare År 2'!B:B,A1966+1):INDEX('Medarbetare År 2'!B:B,A1966+5000),0)+A1966,"")</f>
        <v/>
      </c>
      <c r="B1967" t="str" cm="1">
        <f t="array" ref="B1967">IF(A1967&lt;&gt;"",INDEX('Medarbetare År 2'!A:A,A1967),"")</f>
        <v/>
      </c>
      <c r="C1967" t="str" cm="1">
        <f t="array" ref="C1967">IF(A1967&lt;&gt;"",INDEX('Medarbetare År 2'!C:C,A1967),"")</f>
        <v/>
      </c>
    </row>
    <row r="1968" spans="1:3" x14ac:dyDescent="0.2">
      <c r="A1968" t="str">
        <f>IFERROR(MATCH(4,INDEX('Medarbetare År 2'!B:B,A1967+1):INDEX('Medarbetare År 2'!B:B,A1967+5000),0)+A1967,"")</f>
        <v/>
      </c>
      <c r="B1968" t="str" cm="1">
        <f t="array" ref="B1968">IF(A1968&lt;&gt;"",INDEX('Medarbetare År 2'!A:A,A1968),"")</f>
        <v/>
      </c>
      <c r="C1968" t="str" cm="1">
        <f t="array" ref="C1968">IF(A1968&lt;&gt;"",INDEX('Medarbetare År 2'!C:C,A1968),"")</f>
        <v/>
      </c>
    </row>
    <row r="1969" spans="1:3" x14ac:dyDescent="0.2">
      <c r="A1969" t="str">
        <f>IFERROR(MATCH(4,INDEX('Medarbetare År 2'!B:B,A1968+1):INDEX('Medarbetare År 2'!B:B,A1968+5000),0)+A1968,"")</f>
        <v/>
      </c>
      <c r="B1969" t="str" cm="1">
        <f t="array" ref="B1969">IF(A1969&lt;&gt;"",INDEX('Medarbetare År 2'!A:A,A1969),"")</f>
        <v/>
      </c>
      <c r="C1969" t="str" cm="1">
        <f t="array" ref="C1969">IF(A1969&lt;&gt;"",INDEX('Medarbetare År 2'!C:C,A1969),"")</f>
        <v/>
      </c>
    </row>
    <row r="1970" spans="1:3" x14ac:dyDescent="0.2">
      <c r="A1970" t="str">
        <f>IFERROR(MATCH(4,INDEX('Medarbetare År 2'!B:B,A1969+1):INDEX('Medarbetare År 2'!B:B,A1969+5000),0)+A1969,"")</f>
        <v/>
      </c>
      <c r="B1970" t="str" cm="1">
        <f t="array" ref="B1970">IF(A1970&lt;&gt;"",INDEX('Medarbetare År 2'!A:A,A1970),"")</f>
        <v/>
      </c>
      <c r="C1970" t="str" cm="1">
        <f t="array" ref="C1970">IF(A1970&lt;&gt;"",INDEX('Medarbetare År 2'!C:C,A1970),"")</f>
        <v/>
      </c>
    </row>
    <row r="1971" spans="1:3" x14ac:dyDescent="0.2">
      <c r="A1971" t="str">
        <f>IFERROR(MATCH(4,INDEX('Medarbetare År 2'!B:B,A1970+1):INDEX('Medarbetare År 2'!B:B,A1970+5000),0)+A1970,"")</f>
        <v/>
      </c>
      <c r="B1971" t="str" cm="1">
        <f t="array" ref="B1971">IF(A1971&lt;&gt;"",INDEX('Medarbetare År 2'!A:A,A1971),"")</f>
        <v/>
      </c>
      <c r="C1971" t="str" cm="1">
        <f t="array" ref="C1971">IF(A1971&lt;&gt;"",INDEX('Medarbetare År 2'!C:C,A1971),"")</f>
        <v/>
      </c>
    </row>
    <row r="1972" spans="1:3" x14ac:dyDescent="0.2">
      <c r="A1972" t="str">
        <f>IFERROR(MATCH(4,INDEX('Medarbetare År 2'!B:B,A1971+1):INDEX('Medarbetare År 2'!B:B,A1971+5000),0)+A1971,"")</f>
        <v/>
      </c>
      <c r="B1972" t="str" cm="1">
        <f t="array" ref="B1972">IF(A1972&lt;&gt;"",INDEX('Medarbetare År 2'!A:A,A1972),"")</f>
        <v/>
      </c>
      <c r="C1972" t="str" cm="1">
        <f t="array" ref="C1972">IF(A1972&lt;&gt;"",INDEX('Medarbetare År 2'!C:C,A1972),"")</f>
        <v/>
      </c>
    </row>
    <row r="1973" spans="1:3" x14ac:dyDescent="0.2">
      <c r="A1973" t="str">
        <f>IFERROR(MATCH(4,INDEX('Medarbetare År 2'!B:B,A1972+1):INDEX('Medarbetare År 2'!B:B,A1972+5000),0)+A1972,"")</f>
        <v/>
      </c>
      <c r="B1973" t="str" cm="1">
        <f t="array" ref="B1973">IF(A1973&lt;&gt;"",INDEX('Medarbetare År 2'!A:A,A1973),"")</f>
        <v/>
      </c>
      <c r="C1973" t="str" cm="1">
        <f t="array" ref="C1973">IF(A1973&lt;&gt;"",INDEX('Medarbetare År 2'!C:C,A1973),"")</f>
        <v/>
      </c>
    </row>
    <row r="1974" spans="1:3" x14ac:dyDescent="0.2">
      <c r="A1974" t="str">
        <f>IFERROR(MATCH(4,INDEX('Medarbetare År 2'!B:B,A1973+1):INDEX('Medarbetare År 2'!B:B,A1973+5000),0)+A1973,"")</f>
        <v/>
      </c>
      <c r="B1974" t="str" cm="1">
        <f t="array" ref="B1974">IF(A1974&lt;&gt;"",INDEX('Medarbetare År 2'!A:A,A1974),"")</f>
        <v/>
      </c>
      <c r="C1974" t="str" cm="1">
        <f t="array" ref="C1974">IF(A1974&lt;&gt;"",INDEX('Medarbetare År 2'!C:C,A1974),"")</f>
        <v/>
      </c>
    </row>
    <row r="1975" spans="1:3" x14ac:dyDescent="0.2">
      <c r="A1975" t="str">
        <f>IFERROR(MATCH(4,INDEX('Medarbetare År 2'!B:B,A1974+1):INDEX('Medarbetare År 2'!B:B,A1974+5000),0)+A1974,"")</f>
        <v/>
      </c>
      <c r="B1975" t="str" cm="1">
        <f t="array" ref="B1975">IF(A1975&lt;&gt;"",INDEX('Medarbetare År 2'!A:A,A1975),"")</f>
        <v/>
      </c>
      <c r="C1975" t="str" cm="1">
        <f t="array" ref="C1975">IF(A1975&lt;&gt;"",INDEX('Medarbetare År 2'!C:C,A1975),"")</f>
        <v/>
      </c>
    </row>
    <row r="1976" spans="1:3" x14ac:dyDescent="0.2">
      <c r="A1976" t="str">
        <f>IFERROR(MATCH(4,INDEX('Medarbetare År 2'!B:B,A1975+1):INDEX('Medarbetare År 2'!B:B,A1975+5000),0)+A1975,"")</f>
        <v/>
      </c>
      <c r="B1976" t="str" cm="1">
        <f t="array" ref="B1976">IF(A1976&lt;&gt;"",INDEX('Medarbetare År 2'!A:A,A1976),"")</f>
        <v/>
      </c>
      <c r="C1976" t="str" cm="1">
        <f t="array" ref="C1976">IF(A1976&lt;&gt;"",INDEX('Medarbetare År 2'!C:C,A1976),"")</f>
        <v/>
      </c>
    </row>
    <row r="1977" spans="1:3" x14ac:dyDescent="0.2">
      <c r="A1977" t="str">
        <f>IFERROR(MATCH(4,INDEX('Medarbetare År 2'!B:B,A1976+1):INDEX('Medarbetare År 2'!B:B,A1976+5000),0)+A1976,"")</f>
        <v/>
      </c>
      <c r="B1977" t="str" cm="1">
        <f t="array" ref="B1977">IF(A1977&lt;&gt;"",INDEX('Medarbetare År 2'!A:A,A1977),"")</f>
        <v/>
      </c>
      <c r="C1977" t="str" cm="1">
        <f t="array" ref="C1977">IF(A1977&lt;&gt;"",INDEX('Medarbetare År 2'!C:C,A1977),"")</f>
        <v/>
      </c>
    </row>
    <row r="1978" spans="1:3" x14ac:dyDescent="0.2">
      <c r="A1978" t="str">
        <f>IFERROR(MATCH(4,INDEX('Medarbetare År 2'!B:B,A1977+1):INDEX('Medarbetare År 2'!B:B,A1977+5000),0)+A1977,"")</f>
        <v/>
      </c>
      <c r="B1978" t="str" cm="1">
        <f t="array" ref="B1978">IF(A1978&lt;&gt;"",INDEX('Medarbetare År 2'!A:A,A1978),"")</f>
        <v/>
      </c>
      <c r="C1978" t="str" cm="1">
        <f t="array" ref="C1978">IF(A1978&lt;&gt;"",INDEX('Medarbetare År 2'!C:C,A1978),"")</f>
        <v/>
      </c>
    </row>
    <row r="1979" spans="1:3" x14ac:dyDescent="0.2">
      <c r="A1979" t="str">
        <f>IFERROR(MATCH(4,INDEX('Medarbetare År 2'!B:B,A1978+1):INDEX('Medarbetare År 2'!B:B,A1978+5000),0)+A1978,"")</f>
        <v/>
      </c>
      <c r="B1979" t="str" cm="1">
        <f t="array" ref="B1979">IF(A1979&lt;&gt;"",INDEX('Medarbetare År 2'!A:A,A1979),"")</f>
        <v/>
      </c>
      <c r="C1979" t="str" cm="1">
        <f t="array" ref="C1979">IF(A1979&lt;&gt;"",INDEX('Medarbetare År 2'!C:C,A1979),"")</f>
        <v/>
      </c>
    </row>
    <row r="1980" spans="1:3" x14ac:dyDescent="0.2">
      <c r="A1980" t="str">
        <f>IFERROR(MATCH(4,INDEX('Medarbetare År 2'!B:B,A1979+1):INDEX('Medarbetare År 2'!B:B,A1979+5000),0)+A1979,"")</f>
        <v/>
      </c>
      <c r="B1980" t="str" cm="1">
        <f t="array" ref="B1980">IF(A1980&lt;&gt;"",INDEX('Medarbetare År 2'!A:A,A1980),"")</f>
        <v/>
      </c>
      <c r="C1980" t="str" cm="1">
        <f t="array" ref="C1980">IF(A1980&lt;&gt;"",INDEX('Medarbetare År 2'!C:C,A1980),"")</f>
        <v/>
      </c>
    </row>
    <row r="1981" spans="1:3" x14ac:dyDescent="0.2">
      <c r="A1981" t="str">
        <f>IFERROR(MATCH(4,INDEX('Medarbetare År 2'!B:B,A1980+1):INDEX('Medarbetare År 2'!B:B,A1980+5000),0)+A1980,"")</f>
        <v/>
      </c>
      <c r="B1981" t="str" cm="1">
        <f t="array" ref="B1981">IF(A1981&lt;&gt;"",INDEX('Medarbetare År 2'!A:A,A1981),"")</f>
        <v/>
      </c>
      <c r="C1981" t="str" cm="1">
        <f t="array" ref="C1981">IF(A1981&lt;&gt;"",INDEX('Medarbetare År 2'!C:C,A1981),"")</f>
        <v/>
      </c>
    </row>
    <row r="1982" spans="1:3" x14ac:dyDescent="0.2">
      <c r="A1982" t="str">
        <f>IFERROR(MATCH(4,INDEX('Medarbetare År 2'!B:B,A1981+1):INDEX('Medarbetare År 2'!B:B,A1981+5000),0)+A1981,"")</f>
        <v/>
      </c>
      <c r="B1982" t="str" cm="1">
        <f t="array" ref="B1982">IF(A1982&lt;&gt;"",INDEX('Medarbetare År 2'!A:A,A1982),"")</f>
        <v/>
      </c>
      <c r="C1982" t="str" cm="1">
        <f t="array" ref="C1982">IF(A1982&lt;&gt;"",INDEX('Medarbetare År 2'!C:C,A1982),"")</f>
        <v/>
      </c>
    </row>
    <row r="1983" spans="1:3" x14ac:dyDescent="0.2">
      <c r="A1983" t="str">
        <f>IFERROR(MATCH(4,INDEX('Medarbetare År 2'!B:B,A1982+1):INDEX('Medarbetare År 2'!B:B,A1982+5000),0)+A1982,"")</f>
        <v/>
      </c>
      <c r="B1983" t="str" cm="1">
        <f t="array" ref="B1983">IF(A1983&lt;&gt;"",INDEX('Medarbetare År 2'!A:A,A1983),"")</f>
        <v/>
      </c>
      <c r="C1983" t="str" cm="1">
        <f t="array" ref="C1983">IF(A1983&lt;&gt;"",INDEX('Medarbetare År 2'!C:C,A1983),"")</f>
        <v/>
      </c>
    </row>
    <row r="1984" spans="1:3" x14ac:dyDescent="0.2">
      <c r="A1984" t="str">
        <f>IFERROR(MATCH(4,INDEX('Medarbetare År 2'!B:B,A1983+1):INDEX('Medarbetare År 2'!B:B,A1983+5000),0)+A1983,"")</f>
        <v/>
      </c>
      <c r="B1984" t="str" cm="1">
        <f t="array" ref="B1984">IF(A1984&lt;&gt;"",INDEX('Medarbetare År 2'!A:A,A1984),"")</f>
        <v/>
      </c>
      <c r="C1984" t="str" cm="1">
        <f t="array" ref="C1984">IF(A1984&lt;&gt;"",INDEX('Medarbetare År 2'!C:C,A1984),"")</f>
        <v/>
      </c>
    </row>
    <row r="1985" spans="1:3" x14ac:dyDescent="0.2">
      <c r="A1985" t="str">
        <f>IFERROR(MATCH(4,INDEX('Medarbetare År 2'!B:B,A1984+1):INDEX('Medarbetare År 2'!B:B,A1984+5000),0)+A1984,"")</f>
        <v/>
      </c>
      <c r="B1985" t="str" cm="1">
        <f t="array" ref="B1985">IF(A1985&lt;&gt;"",INDEX('Medarbetare År 2'!A:A,A1985),"")</f>
        <v/>
      </c>
      <c r="C1985" t="str" cm="1">
        <f t="array" ref="C1985">IF(A1985&lt;&gt;"",INDEX('Medarbetare År 2'!C:C,A1985),"")</f>
        <v/>
      </c>
    </row>
    <row r="1986" spans="1:3" x14ac:dyDescent="0.2">
      <c r="A1986" t="str">
        <f>IFERROR(MATCH(4,INDEX('Medarbetare År 2'!B:B,A1985+1):INDEX('Medarbetare År 2'!B:B,A1985+5000),0)+A1985,"")</f>
        <v/>
      </c>
      <c r="B1986" t="str" cm="1">
        <f t="array" ref="B1986">IF(A1986&lt;&gt;"",INDEX('Medarbetare År 2'!A:A,A1986),"")</f>
        <v/>
      </c>
      <c r="C1986" t="str" cm="1">
        <f t="array" ref="C1986">IF(A1986&lt;&gt;"",INDEX('Medarbetare År 2'!C:C,A1986),"")</f>
        <v/>
      </c>
    </row>
    <row r="1987" spans="1:3" x14ac:dyDescent="0.2">
      <c r="A1987" t="str">
        <f>IFERROR(MATCH(4,INDEX('Medarbetare År 2'!B:B,A1986+1):INDEX('Medarbetare År 2'!B:B,A1986+5000),0)+A1986,"")</f>
        <v/>
      </c>
      <c r="B1987" t="str" cm="1">
        <f t="array" ref="B1987">IF(A1987&lt;&gt;"",INDEX('Medarbetare År 2'!A:A,A1987),"")</f>
        <v/>
      </c>
      <c r="C1987" t="str" cm="1">
        <f t="array" ref="C1987">IF(A1987&lt;&gt;"",INDEX('Medarbetare År 2'!C:C,A1987),"")</f>
        <v/>
      </c>
    </row>
    <row r="1988" spans="1:3" x14ac:dyDescent="0.2">
      <c r="A1988" t="str">
        <f>IFERROR(MATCH(4,INDEX('Medarbetare År 2'!B:B,A1987+1):INDEX('Medarbetare År 2'!B:B,A1987+5000),0)+A1987,"")</f>
        <v/>
      </c>
      <c r="B1988" t="str" cm="1">
        <f t="array" ref="B1988">IF(A1988&lt;&gt;"",INDEX('Medarbetare År 2'!A:A,A1988),"")</f>
        <v/>
      </c>
      <c r="C1988" t="str" cm="1">
        <f t="array" ref="C1988">IF(A1988&lt;&gt;"",INDEX('Medarbetare År 2'!C:C,A1988),"")</f>
        <v/>
      </c>
    </row>
    <row r="1989" spans="1:3" x14ac:dyDescent="0.2">
      <c r="A1989" t="str">
        <f>IFERROR(MATCH(4,INDEX('Medarbetare År 2'!B:B,A1988+1):INDEX('Medarbetare År 2'!B:B,A1988+5000),0)+A1988,"")</f>
        <v/>
      </c>
      <c r="B1989" t="str" cm="1">
        <f t="array" ref="B1989">IF(A1989&lt;&gt;"",INDEX('Medarbetare År 2'!A:A,A1989),"")</f>
        <v/>
      </c>
      <c r="C1989" t="str" cm="1">
        <f t="array" ref="C1989">IF(A1989&lt;&gt;"",INDEX('Medarbetare År 2'!C:C,A1989),"")</f>
        <v/>
      </c>
    </row>
    <row r="1990" spans="1:3" x14ac:dyDescent="0.2">
      <c r="A1990" t="str">
        <f>IFERROR(MATCH(4,INDEX('Medarbetare År 2'!B:B,A1989+1):INDEX('Medarbetare År 2'!B:B,A1989+5000),0)+A1989,"")</f>
        <v/>
      </c>
      <c r="B1990" t="str" cm="1">
        <f t="array" ref="B1990">IF(A1990&lt;&gt;"",INDEX('Medarbetare År 2'!A:A,A1990),"")</f>
        <v/>
      </c>
      <c r="C1990" t="str" cm="1">
        <f t="array" ref="C1990">IF(A1990&lt;&gt;"",INDEX('Medarbetare År 2'!C:C,A1990),"")</f>
        <v/>
      </c>
    </row>
    <row r="1991" spans="1:3" x14ac:dyDescent="0.2">
      <c r="A1991" t="str">
        <f>IFERROR(MATCH(4,INDEX('Medarbetare År 2'!B:B,A1990+1):INDEX('Medarbetare År 2'!B:B,A1990+5000),0)+A1990,"")</f>
        <v/>
      </c>
      <c r="B1991" t="str" cm="1">
        <f t="array" ref="B1991">IF(A1991&lt;&gt;"",INDEX('Medarbetare År 2'!A:A,A1991),"")</f>
        <v/>
      </c>
      <c r="C1991" t="str" cm="1">
        <f t="array" ref="C1991">IF(A1991&lt;&gt;"",INDEX('Medarbetare År 2'!C:C,A1991),"")</f>
        <v/>
      </c>
    </row>
    <row r="1992" spans="1:3" x14ac:dyDescent="0.2">
      <c r="A1992" t="str">
        <f>IFERROR(MATCH(4,INDEX('Medarbetare År 2'!B:B,A1991+1):INDEX('Medarbetare År 2'!B:B,A1991+5000),0)+A1991,"")</f>
        <v/>
      </c>
      <c r="B1992" t="str" cm="1">
        <f t="array" ref="B1992">IF(A1992&lt;&gt;"",INDEX('Medarbetare År 2'!A:A,A1992),"")</f>
        <v/>
      </c>
      <c r="C1992" t="str" cm="1">
        <f t="array" ref="C1992">IF(A1992&lt;&gt;"",INDEX('Medarbetare År 2'!C:C,A1992),"")</f>
        <v/>
      </c>
    </row>
    <row r="1993" spans="1:3" x14ac:dyDescent="0.2">
      <c r="A1993" t="str">
        <f>IFERROR(MATCH(4,INDEX('Medarbetare År 2'!B:B,A1992+1):INDEX('Medarbetare År 2'!B:B,A1992+5000),0)+A1992,"")</f>
        <v/>
      </c>
      <c r="B1993" t="str" cm="1">
        <f t="array" ref="B1993">IF(A1993&lt;&gt;"",INDEX('Medarbetare År 2'!A:A,A1993),"")</f>
        <v/>
      </c>
      <c r="C1993" t="str" cm="1">
        <f t="array" ref="C1993">IF(A1993&lt;&gt;"",INDEX('Medarbetare År 2'!C:C,A1993),"")</f>
        <v/>
      </c>
    </row>
    <row r="1994" spans="1:3" x14ac:dyDescent="0.2">
      <c r="A1994" t="str">
        <f>IFERROR(MATCH(4,INDEX('Medarbetare År 2'!B:B,A1993+1):INDEX('Medarbetare År 2'!B:B,A1993+5000),0)+A1993,"")</f>
        <v/>
      </c>
      <c r="B1994" t="str" cm="1">
        <f t="array" ref="B1994">IF(A1994&lt;&gt;"",INDEX('Medarbetare År 2'!A:A,A1994),"")</f>
        <v/>
      </c>
      <c r="C1994" t="str" cm="1">
        <f t="array" ref="C1994">IF(A1994&lt;&gt;"",INDEX('Medarbetare År 2'!C:C,A1994),"")</f>
        <v/>
      </c>
    </row>
    <row r="1995" spans="1:3" x14ac:dyDescent="0.2">
      <c r="A1995" t="str">
        <f>IFERROR(MATCH(4,INDEX('Medarbetare År 2'!B:B,A1994+1):INDEX('Medarbetare År 2'!B:B,A1994+5000),0)+A1994,"")</f>
        <v/>
      </c>
      <c r="B1995" t="str" cm="1">
        <f t="array" ref="B1995">IF(A1995&lt;&gt;"",INDEX('Medarbetare År 2'!A:A,A1995),"")</f>
        <v/>
      </c>
      <c r="C1995" t="str" cm="1">
        <f t="array" ref="C1995">IF(A1995&lt;&gt;"",INDEX('Medarbetare År 2'!C:C,A1995),"")</f>
        <v/>
      </c>
    </row>
    <row r="1996" spans="1:3" x14ac:dyDescent="0.2">
      <c r="A1996" t="str">
        <f>IFERROR(MATCH(4,INDEX('Medarbetare År 2'!B:B,A1995+1):INDEX('Medarbetare År 2'!B:B,A1995+5000),0)+A1995,"")</f>
        <v/>
      </c>
      <c r="B1996" t="str" cm="1">
        <f t="array" ref="B1996">IF(A1996&lt;&gt;"",INDEX('Medarbetare År 2'!A:A,A1996),"")</f>
        <v/>
      </c>
      <c r="C1996" t="str" cm="1">
        <f t="array" ref="C1996">IF(A1996&lt;&gt;"",INDEX('Medarbetare År 2'!C:C,A1996),"")</f>
        <v/>
      </c>
    </row>
    <row r="1997" spans="1:3" x14ac:dyDescent="0.2">
      <c r="A1997" t="str">
        <f>IFERROR(MATCH(4,INDEX('Medarbetare År 2'!B:B,A1996+1):INDEX('Medarbetare År 2'!B:B,A1996+5000),0)+A1996,"")</f>
        <v/>
      </c>
      <c r="B1997" t="str" cm="1">
        <f t="array" ref="B1997">IF(A1997&lt;&gt;"",INDEX('Medarbetare År 2'!A:A,A1997),"")</f>
        <v/>
      </c>
      <c r="C1997" t="str" cm="1">
        <f t="array" ref="C1997">IF(A1997&lt;&gt;"",INDEX('Medarbetare År 2'!C:C,A1997),"")</f>
        <v/>
      </c>
    </row>
    <row r="1998" spans="1:3" x14ac:dyDescent="0.2">
      <c r="A1998" t="str">
        <f>IFERROR(MATCH(4,INDEX('Medarbetare År 2'!B:B,A1997+1):INDEX('Medarbetare År 2'!B:B,A1997+5000),0)+A1997,"")</f>
        <v/>
      </c>
      <c r="B1998" t="str" cm="1">
        <f t="array" ref="B1998">IF(A1998&lt;&gt;"",INDEX('Medarbetare År 2'!A:A,A1998),"")</f>
        <v/>
      </c>
      <c r="C1998" t="str" cm="1">
        <f t="array" ref="C1998">IF(A1998&lt;&gt;"",INDEX('Medarbetare År 2'!C:C,A1998),"")</f>
        <v/>
      </c>
    </row>
    <row r="1999" spans="1:3" x14ac:dyDescent="0.2">
      <c r="A1999" t="str">
        <f>IFERROR(MATCH(4,INDEX('Medarbetare År 2'!B:B,A1998+1):INDEX('Medarbetare År 2'!B:B,A1998+5000),0)+A1998,"")</f>
        <v/>
      </c>
      <c r="B1999" t="str" cm="1">
        <f t="array" ref="B1999">IF(A1999&lt;&gt;"",INDEX('Medarbetare År 2'!A:A,A1999),"")</f>
        <v/>
      </c>
      <c r="C1999" t="str" cm="1">
        <f t="array" ref="C1999">IF(A1999&lt;&gt;"",INDEX('Medarbetare År 2'!C:C,A1999),"")</f>
        <v/>
      </c>
    </row>
    <row r="2000" spans="1:3" x14ac:dyDescent="0.2">
      <c r="A2000" t="str">
        <f>IFERROR(MATCH(4,INDEX('Medarbetare År 2'!B:B,A1999+1):INDEX('Medarbetare År 2'!B:B,A1999+5000),0)+A1999,"")</f>
        <v/>
      </c>
      <c r="B2000" t="str" cm="1">
        <f t="array" ref="B2000">IF(A2000&lt;&gt;"",INDEX('Medarbetare År 2'!A:A,A2000),"")</f>
        <v/>
      </c>
      <c r="C2000" t="str" cm="1">
        <f t="array" ref="C2000">IF(A2000&lt;&gt;"",INDEX('Medarbetare År 2'!C:C,A2000),"")</f>
        <v/>
      </c>
    </row>
    <row r="2001" spans="1:3" x14ac:dyDescent="0.2">
      <c r="A2001" t="str">
        <f>IFERROR(MATCH(4,INDEX('Medarbetare År 2'!B:B,A2000+1):INDEX('Medarbetare År 2'!B:B,A2000+5000),0)+A2000,"")</f>
        <v/>
      </c>
      <c r="B2001" t="str" cm="1">
        <f t="array" ref="B2001">IF(A2001&lt;&gt;"",INDEX('Medarbetare År 2'!A:A,A2001),"")</f>
        <v/>
      </c>
      <c r="C2001" t="str" cm="1">
        <f t="array" ref="C2001">IF(A2001&lt;&gt;"",INDEX('Medarbetare År 2'!C:C,A2001),"")</f>
        <v/>
      </c>
    </row>
    <row r="2002" spans="1:3" x14ac:dyDescent="0.2">
      <c r="A2002" t="str">
        <f>IFERROR(MATCH(4,INDEX('Medarbetare År 2'!B:B,A2001+1):INDEX('Medarbetare År 2'!B:B,A2001+5000),0)+A2001,"")</f>
        <v/>
      </c>
      <c r="B2002" t="str" cm="1">
        <f t="array" ref="B2002">IF(A2002&lt;&gt;"",INDEX('Medarbetare År 2'!A:A,A2002),"")</f>
        <v/>
      </c>
      <c r="C2002" t="str" cm="1">
        <f t="array" ref="C2002">IF(A2002&lt;&gt;"",INDEX('Medarbetare År 2'!C:C,A2002),"")</f>
        <v/>
      </c>
    </row>
    <row r="2003" spans="1:3" x14ac:dyDescent="0.2">
      <c r="A2003" t="str">
        <f>IFERROR(MATCH(4,INDEX('Medarbetare År 2'!B:B,A2002+1):INDEX('Medarbetare År 2'!B:B,A2002+5000),0)+A2002,"")</f>
        <v/>
      </c>
      <c r="B2003" t="str" cm="1">
        <f t="array" ref="B2003">IF(A2003&lt;&gt;"",INDEX('Medarbetare År 2'!A:A,A2003),"")</f>
        <v/>
      </c>
      <c r="C2003" t="str" cm="1">
        <f t="array" ref="C2003">IF(A2003&lt;&gt;"",INDEX('Medarbetare År 2'!C:C,A2003),"")</f>
        <v/>
      </c>
    </row>
    <row r="2004" spans="1:3" x14ac:dyDescent="0.2">
      <c r="A2004" t="str">
        <f>IFERROR(MATCH(4,INDEX('Medarbetare År 2'!B:B,A2003+1):INDEX('Medarbetare År 2'!B:B,A2003+5000),0)+A2003,"")</f>
        <v/>
      </c>
      <c r="B2004" t="str" cm="1">
        <f t="array" ref="B2004">IF(A2004&lt;&gt;"",INDEX('Medarbetare År 2'!A:A,A2004),"")</f>
        <v/>
      </c>
      <c r="C2004" t="str" cm="1">
        <f t="array" ref="C2004">IF(A2004&lt;&gt;"",INDEX('Medarbetare År 2'!C:C,A2004),"")</f>
        <v/>
      </c>
    </row>
    <row r="2005" spans="1:3" x14ac:dyDescent="0.2">
      <c r="A2005" t="str">
        <f>IFERROR(MATCH(4,INDEX('Medarbetare År 2'!B:B,A2004+1):INDEX('Medarbetare År 2'!B:B,A2004+5000),0)+A2004,"")</f>
        <v/>
      </c>
      <c r="B2005" t="str" cm="1">
        <f t="array" ref="B2005">IF(A2005&lt;&gt;"",INDEX('Medarbetare År 2'!A:A,A2005),"")</f>
        <v/>
      </c>
      <c r="C2005" t="str" cm="1">
        <f t="array" ref="C2005">IF(A2005&lt;&gt;"",INDEX('Medarbetare År 2'!C:C,A2005),"")</f>
        <v/>
      </c>
    </row>
    <row r="2006" spans="1:3" x14ac:dyDescent="0.2">
      <c r="A2006" t="str">
        <f>IFERROR(MATCH(4,INDEX('Medarbetare År 2'!B:B,A2005+1):INDEX('Medarbetare År 2'!B:B,A2005+5000),0)+A2005,"")</f>
        <v/>
      </c>
      <c r="B2006" t="str" cm="1">
        <f t="array" ref="B2006">IF(A2006&lt;&gt;"",INDEX('Medarbetare År 2'!A:A,A2006),"")</f>
        <v/>
      </c>
      <c r="C2006" t="str" cm="1">
        <f t="array" ref="C2006">IF(A2006&lt;&gt;"",INDEX('Medarbetare År 2'!C:C,A2006),"")</f>
        <v/>
      </c>
    </row>
    <row r="2007" spans="1:3" x14ac:dyDescent="0.2">
      <c r="A2007" t="str">
        <f>IFERROR(MATCH(4,INDEX('Medarbetare År 2'!B:B,A2006+1):INDEX('Medarbetare År 2'!B:B,A2006+5000),0)+A2006,"")</f>
        <v/>
      </c>
      <c r="B2007" t="str" cm="1">
        <f t="array" ref="B2007">IF(A2007&lt;&gt;"",INDEX('Medarbetare År 2'!A:A,A2007),"")</f>
        <v/>
      </c>
      <c r="C2007" t="str" cm="1">
        <f t="array" ref="C2007">IF(A2007&lt;&gt;"",INDEX('Medarbetare År 2'!C:C,A2007),"")</f>
        <v/>
      </c>
    </row>
    <row r="2008" spans="1:3" x14ac:dyDescent="0.2">
      <c r="A2008" t="str">
        <f>IFERROR(MATCH(4,INDEX('Medarbetare År 2'!B:B,A2007+1):INDEX('Medarbetare År 2'!B:B,A2007+5000),0)+A2007,"")</f>
        <v/>
      </c>
      <c r="B2008" t="str" cm="1">
        <f t="array" ref="B2008">IF(A2008&lt;&gt;"",INDEX('Medarbetare År 2'!A:A,A2008),"")</f>
        <v/>
      </c>
      <c r="C2008" t="str" cm="1">
        <f t="array" ref="C2008">IF(A2008&lt;&gt;"",INDEX('Medarbetare År 2'!C:C,A2008),"")</f>
        <v/>
      </c>
    </row>
    <row r="2009" spans="1:3" x14ac:dyDescent="0.2">
      <c r="A2009" t="str">
        <f>IFERROR(MATCH(4,INDEX('Medarbetare År 2'!B:B,A2008+1):INDEX('Medarbetare År 2'!B:B,A2008+5000),0)+A2008,"")</f>
        <v/>
      </c>
      <c r="B2009" t="str" cm="1">
        <f t="array" ref="B2009">IF(A2009&lt;&gt;"",INDEX('Medarbetare År 2'!A:A,A2009),"")</f>
        <v/>
      </c>
      <c r="C2009" t="str" cm="1">
        <f t="array" ref="C2009">IF(A2009&lt;&gt;"",INDEX('Medarbetare År 2'!C:C,A2009),"")</f>
        <v/>
      </c>
    </row>
    <row r="2010" spans="1:3" x14ac:dyDescent="0.2">
      <c r="A2010" t="str">
        <f>IFERROR(MATCH(4,INDEX('Medarbetare År 2'!B:B,A2009+1):INDEX('Medarbetare År 2'!B:B,A2009+5000),0)+A2009,"")</f>
        <v/>
      </c>
      <c r="B2010" t="str" cm="1">
        <f t="array" ref="B2010">IF(A2010&lt;&gt;"",INDEX('Medarbetare År 2'!A:A,A2010),"")</f>
        <v/>
      </c>
      <c r="C2010" t="str" cm="1">
        <f t="array" ref="C2010">IF(A2010&lt;&gt;"",INDEX('Medarbetare År 2'!C:C,A2010),"")</f>
        <v/>
      </c>
    </row>
    <row r="2011" spans="1:3" x14ac:dyDescent="0.2">
      <c r="A2011" t="str">
        <f>IFERROR(MATCH(4,INDEX('Medarbetare År 2'!B:B,A2010+1):INDEX('Medarbetare År 2'!B:B,A2010+5000),0)+A2010,"")</f>
        <v/>
      </c>
      <c r="B2011" t="str" cm="1">
        <f t="array" ref="B2011">IF(A2011&lt;&gt;"",INDEX('Medarbetare År 2'!A:A,A2011),"")</f>
        <v/>
      </c>
      <c r="C2011" t="str" cm="1">
        <f t="array" ref="C2011">IF(A2011&lt;&gt;"",INDEX('Medarbetare År 2'!C:C,A2011),"")</f>
        <v/>
      </c>
    </row>
    <row r="2012" spans="1:3" x14ac:dyDescent="0.2">
      <c r="A2012" t="str">
        <f>IFERROR(MATCH(4,INDEX('Medarbetare År 2'!B:B,A2011+1):INDEX('Medarbetare År 2'!B:B,A2011+5000),0)+A2011,"")</f>
        <v/>
      </c>
      <c r="B2012" t="str" cm="1">
        <f t="array" ref="B2012">IF(A2012&lt;&gt;"",INDEX('Medarbetare År 2'!A:A,A2012),"")</f>
        <v/>
      </c>
      <c r="C2012" t="str" cm="1">
        <f t="array" ref="C2012">IF(A2012&lt;&gt;"",INDEX('Medarbetare År 2'!C:C,A2012),"")</f>
        <v/>
      </c>
    </row>
    <row r="2013" spans="1:3" x14ac:dyDescent="0.2">
      <c r="A2013" t="str">
        <f>IFERROR(MATCH(4,INDEX('Medarbetare År 2'!B:B,A2012+1):INDEX('Medarbetare År 2'!B:B,A2012+5000),0)+A2012,"")</f>
        <v/>
      </c>
      <c r="B2013" t="str" cm="1">
        <f t="array" ref="B2013">IF(A2013&lt;&gt;"",INDEX('Medarbetare År 2'!A:A,A2013),"")</f>
        <v/>
      </c>
      <c r="C2013" t="str" cm="1">
        <f t="array" ref="C2013">IF(A2013&lt;&gt;"",INDEX('Medarbetare År 2'!C:C,A2013),"")</f>
        <v/>
      </c>
    </row>
    <row r="2014" spans="1:3" x14ac:dyDescent="0.2">
      <c r="A2014" t="str">
        <f>IFERROR(MATCH(4,INDEX('Medarbetare År 2'!B:B,A2013+1):INDEX('Medarbetare År 2'!B:B,A2013+5000),0)+A2013,"")</f>
        <v/>
      </c>
      <c r="B2014" t="str" cm="1">
        <f t="array" ref="B2014">IF(A2014&lt;&gt;"",INDEX('Medarbetare År 2'!A:A,A2014),"")</f>
        <v/>
      </c>
      <c r="C2014" t="str" cm="1">
        <f t="array" ref="C2014">IF(A2014&lt;&gt;"",INDEX('Medarbetare År 2'!C:C,A2014),"")</f>
        <v/>
      </c>
    </row>
    <row r="2015" spans="1:3" x14ac:dyDescent="0.2">
      <c r="A2015" t="str">
        <f>IFERROR(MATCH(4,INDEX('Medarbetare År 2'!B:B,A2014+1):INDEX('Medarbetare År 2'!B:B,A2014+5000),0)+A2014,"")</f>
        <v/>
      </c>
      <c r="B2015" t="str" cm="1">
        <f t="array" ref="B2015">IF(A2015&lt;&gt;"",INDEX('Medarbetare År 2'!A:A,A2015),"")</f>
        <v/>
      </c>
      <c r="C2015" t="str" cm="1">
        <f t="array" ref="C2015">IF(A2015&lt;&gt;"",INDEX('Medarbetare År 2'!C:C,A2015),"")</f>
        <v/>
      </c>
    </row>
    <row r="2016" spans="1:3" x14ac:dyDescent="0.2">
      <c r="A2016" t="str">
        <f>IFERROR(MATCH(4,INDEX('Medarbetare År 2'!B:B,A2015+1):INDEX('Medarbetare År 2'!B:B,A2015+5000),0)+A2015,"")</f>
        <v/>
      </c>
      <c r="B2016" t="str" cm="1">
        <f t="array" ref="B2016">IF(A2016&lt;&gt;"",INDEX('Medarbetare År 2'!A:A,A2016),"")</f>
        <v/>
      </c>
      <c r="C2016" t="str" cm="1">
        <f t="array" ref="C2016">IF(A2016&lt;&gt;"",INDEX('Medarbetare År 2'!C:C,A2016),"")</f>
        <v/>
      </c>
    </row>
    <row r="2017" spans="1:3" x14ac:dyDescent="0.2">
      <c r="A2017" t="str">
        <f>IFERROR(MATCH(4,INDEX('Medarbetare År 2'!B:B,A2016+1):INDEX('Medarbetare År 2'!B:B,A2016+5000),0)+A2016,"")</f>
        <v/>
      </c>
      <c r="B2017" t="str" cm="1">
        <f t="array" ref="B2017">IF(A2017&lt;&gt;"",INDEX('Medarbetare År 2'!A:A,A2017),"")</f>
        <v/>
      </c>
      <c r="C2017" t="str" cm="1">
        <f t="array" ref="C2017">IF(A2017&lt;&gt;"",INDEX('Medarbetare År 2'!C:C,A2017),"")</f>
        <v/>
      </c>
    </row>
    <row r="2018" spans="1:3" x14ac:dyDescent="0.2">
      <c r="A2018" t="str">
        <f>IFERROR(MATCH(4,INDEX('Medarbetare År 2'!B:B,A2017+1):INDEX('Medarbetare År 2'!B:B,A2017+5000),0)+A2017,"")</f>
        <v/>
      </c>
      <c r="B2018" t="str" cm="1">
        <f t="array" ref="B2018">IF(A2018&lt;&gt;"",INDEX('Medarbetare År 2'!A:A,A2018),"")</f>
        <v/>
      </c>
      <c r="C2018" t="str" cm="1">
        <f t="array" ref="C2018">IF(A2018&lt;&gt;"",INDEX('Medarbetare År 2'!C:C,A2018),"")</f>
        <v/>
      </c>
    </row>
    <row r="2019" spans="1:3" x14ac:dyDescent="0.2">
      <c r="A2019" t="str">
        <f>IFERROR(MATCH(4,INDEX('Medarbetare År 2'!B:B,A2018+1):INDEX('Medarbetare År 2'!B:B,A2018+5000),0)+A2018,"")</f>
        <v/>
      </c>
      <c r="B2019" t="str" cm="1">
        <f t="array" ref="B2019">IF(A2019&lt;&gt;"",INDEX('Medarbetare År 2'!A:A,A2019),"")</f>
        <v/>
      </c>
      <c r="C2019" t="str" cm="1">
        <f t="array" ref="C2019">IF(A2019&lt;&gt;"",INDEX('Medarbetare År 2'!C:C,A2019),"")</f>
        <v/>
      </c>
    </row>
    <row r="2020" spans="1:3" x14ac:dyDescent="0.2">
      <c r="A2020" t="str">
        <f>IFERROR(MATCH(4,INDEX('Medarbetare År 2'!B:B,A2019+1):INDEX('Medarbetare År 2'!B:B,A2019+5000),0)+A2019,"")</f>
        <v/>
      </c>
      <c r="B2020" t="str" cm="1">
        <f t="array" ref="B2020">IF(A2020&lt;&gt;"",INDEX('Medarbetare År 2'!A:A,A2020),"")</f>
        <v/>
      </c>
      <c r="C2020" t="str" cm="1">
        <f t="array" ref="C2020">IF(A2020&lt;&gt;"",INDEX('Medarbetare År 2'!C:C,A2020),"")</f>
        <v/>
      </c>
    </row>
    <row r="2021" spans="1:3" x14ac:dyDescent="0.2">
      <c r="A2021" t="str">
        <f>IFERROR(MATCH(4,INDEX('Medarbetare År 2'!B:B,A2020+1):INDEX('Medarbetare År 2'!B:B,A2020+5000),0)+A2020,"")</f>
        <v/>
      </c>
      <c r="B2021" t="str" cm="1">
        <f t="array" ref="B2021">IF(A2021&lt;&gt;"",INDEX('Medarbetare År 2'!A:A,A2021),"")</f>
        <v/>
      </c>
      <c r="C2021" t="str" cm="1">
        <f t="array" ref="C2021">IF(A2021&lt;&gt;"",INDEX('Medarbetare År 2'!C:C,A2021),"")</f>
        <v/>
      </c>
    </row>
    <row r="2022" spans="1:3" x14ac:dyDescent="0.2">
      <c r="A2022" t="str">
        <f>IFERROR(MATCH(4,INDEX('Medarbetare År 2'!B:B,A2021+1):INDEX('Medarbetare År 2'!B:B,A2021+5000),0)+A2021,"")</f>
        <v/>
      </c>
      <c r="B2022" t="str" cm="1">
        <f t="array" ref="B2022">IF(A2022&lt;&gt;"",INDEX('Medarbetare År 2'!A:A,A2022),"")</f>
        <v/>
      </c>
      <c r="C2022" t="str" cm="1">
        <f t="array" ref="C2022">IF(A2022&lt;&gt;"",INDEX('Medarbetare År 2'!C:C,A2022),"")</f>
        <v/>
      </c>
    </row>
    <row r="2023" spans="1:3" x14ac:dyDescent="0.2">
      <c r="A2023" t="str">
        <f>IFERROR(MATCH(4,INDEX('Medarbetare År 2'!B:B,A2022+1):INDEX('Medarbetare År 2'!B:B,A2022+5000),0)+A2022,"")</f>
        <v/>
      </c>
      <c r="B2023" t="str" cm="1">
        <f t="array" ref="B2023">IF(A2023&lt;&gt;"",INDEX('Medarbetare År 2'!A:A,A2023),"")</f>
        <v/>
      </c>
      <c r="C2023" t="str" cm="1">
        <f t="array" ref="C2023">IF(A2023&lt;&gt;"",INDEX('Medarbetare År 2'!C:C,A2023),"")</f>
        <v/>
      </c>
    </row>
    <row r="2024" spans="1:3" x14ac:dyDescent="0.2">
      <c r="A2024" t="str">
        <f>IFERROR(MATCH(4,INDEX('Medarbetare År 2'!B:B,A2023+1):INDEX('Medarbetare År 2'!B:B,A2023+5000),0)+A2023,"")</f>
        <v/>
      </c>
      <c r="B2024" t="str" cm="1">
        <f t="array" ref="B2024">IF(A2024&lt;&gt;"",INDEX('Medarbetare År 2'!A:A,A2024),"")</f>
        <v/>
      </c>
      <c r="C2024" t="str" cm="1">
        <f t="array" ref="C2024">IF(A2024&lt;&gt;"",INDEX('Medarbetare År 2'!C:C,A2024),"")</f>
        <v/>
      </c>
    </row>
    <row r="2025" spans="1:3" x14ac:dyDescent="0.2">
      <c r="A2025" t="str">
        <f>IFERROR(MATCH(4,INDEX('Medarbetare År 2'!B:B,A2024+1):INDEX('Medarbetare År 2'!B:B,A2024+5000),0)+A2024,"")</f>
        <v/>
      </c>
      <c r="B2025" t="str" cm="1">
        <f t="array" ref="B2025">IF(A2025&lt;&gt;"",INDEX('Medarbetare År 2'!A:A,A2025),"")</f>
        <v/>
      </c>
      <c r="C2025" t="str" cm="1">
        <f t="array" ref="C2025">IF(A2025&lt;&gt;"",INDEX('Medarbetare År 2'!C:C,A2025),"")</f>
        <v/>
      </c>
    </row>
    <row r="2026" spans="1:3" x14ac:dyDescent="0.2">
      <c r="A2026" t="str">
        <f>IFERROR(MATCH(4,INDEX('Medarbetare År 2'!B:B,A2025+1):INDEX('Medarbetare År 2'!B:B,A2025+5000),0)+A2025,"")</f>
        <v/>
      </c>
      <c r="B2026" t="str" cm="1">
        <f t="array" ref="B2026">IF(A2026&lt;&gt;"",INDEX('Medarbetare År 2'!A:A,A2026),"")</f>
        <v/>
      </c>
      <c r="C2026" t="str" cm="1">
        <f t="array" ref="C2026">IF(A2026&lt;&gt;"",INDEX('Medarbetare År 2'!C:C,A2026),"")</f>
        <v/>
      </c>
    </row>
    <row r="2027" spans="1:3" x14ac:dyDescent="0.2">
      <c r="A2027" t="str">
        <f>IFERROR(MATCH(4,INDEX('Medarbetare År 2'!B:B,A2026+1):INDEX('Medarbetare År 2'!B:B,A2026+5000),0)+A2026,"")</f>
        <v/>
      </c>
      <c r="B2027" t="str" cm="1">
        <f t="array" ref="B2027">IF(A2027&lt;&gt;"",INDEX('Medarbetare År 2'!A:A,A2027),"")</f>
        <v/>
      </c>
      <c r="C2027" t="str" cm="1">
        <f t="array" ref="C2027">IF(A2027&lt;&gt;"",INDEX('Medarbetare År 2'!C:C,A2027),"")</f>
        <v/>
      </c>
    </row>
    <row r="2028" spans="1:3" x14ac:dyDescent="0.2">
      <c r="A2028" t="str">
        <f>IFERROR(MATCH(4,INDEX('Medarbetare År 2'!B:B,A2027+1):INDEX('Medarbetare År 2'!B:B,A2027+5000),0)+A2027,"")</f>
        <v/>
      </c>
      <c r="B2028" t="str" cm="1">
        <f t="array" ref="B2028">IF(A2028&lt;&gt;"",INDEX('Medarbetare År 2'!A:A,A2028),"")</f>
        <v/>
      </c>
      <c r="C2028" t="str" cm="1">
        <f t="array" ref="C2028">IF(A2028&lt;&gt;"",INDEX('Medarbetare År 2'!C:C,A2028),"")</f>
        <v/>
      </c>
    </row>
    <row r="2029" spans="1:3" x14ac:dyDescent="0.2">
      <c r="A2029" t="str">
        <f>IFERROR(MATCH(4,INDEX('Medarbetare År 2'!B:B,A2028+1):INDEX('Medarbetare År 2'!B:B,A2028+5000),0)+A2028,"")</f>
        <v/>
      </c>
      <c r="B2029" t="str" cm="1">
        <f t="array" ref="B2029">IF(A2029&lt;&gt;"",INDEX('Medarbetare År 2'!A:A,A2029),"")</f>
        <v/>
      </c>
      <c r="C2029" t="str" cm="1">
        <f t="array" ref="C2029">IF(A2029&lt;&gt;"",INDEX('Medarbetare År 2'!C:C,A2029),"")</f>
        <v/>
      </c>
    </row>
    <row r="2030" spans="1:3" x14ac:dyDescent="0.2">
      <c r="A2030" t="str">
        <f>IFERROR(MATCH(4,INDEX('Medarbetare År 2'!B:B,A2029+1):INDEX('Medarbetare År 2'!B:B,A2029+5000),0)+A2029,"")</f>
        <v/>
      </c>
      <c r="B2030" t="str" cm="1">
        <f t="array" ref="B2030">IF(A2030&lt;&gt;"",INDEX('Medarbetare År 2'!A:A,A2030),"")</f>
        <v/>
      </c>
      <c r="C2030" t="str" cm="1">
        <f t="array" ref="C2030">IF(A2030&lt;&gt;"",INDEX('Medarbetare År 2'!C:C,A2030),"")</f>
        <v/>
      </c>
    </row>
    <row r="2031" spans="1:3" x14ac:dyDescent="0.2">
      <c r="A2031" t="str">
        <f>IFERROR(MATCH(4,INDEX('Medarbetare År 2'!B:B,A2030+1):INDEX('Medarbetare År 2'!B:B,A2030+5000),0)+A2030,"")</f>
        <v/>
      </c>
      <c r="B2031" t="str" cm="1">
        <f t="array" ref="B2031">IF(A2031&lt;&gt;"",INDEX('Medarbetare År 2'!A:A,A2031),"")</f>
        <v/>
      </c>
      <c r="C2031" t="str" cm="1">
        <f t="array" ref="C2031">IF(A2031&lt;&gt;"",INDEX('Medarbetare År 2'!C:C,A2031),"")</f>
        <v/>
      </c>
    </row>
    <row r="2032" spans="1:3" x14ac:dyDescent="0.2">
      <c r="A2032" t="str">
        <f>IFERROR(MATCH(4,INDEX('Medarbetare År 2'!B:B,A2031+1):INDEX('Medarbetare År 2'!B:B,A2031+5000),0)+A2031,"")</f>
        <v/>
      </c>
      <c r="B2032" t="str" cm="1">
        <f t="array" ref="B2032">IF(A2032&lt;&gt;"",INDEX('Medarbetare År 2'!A:A,A2032),"")</f>
        <v/>
      </c>
      <c r="C2032" t="str" cm="1">
        <f t="array" ref="C2032">IF(A2032&lt;&gt;"",INDEX('Medarbetare År 2'!C:C,A2032),"")</f>
        <v/>
      </c>
    </row>
    <row r="2033" spans="1:3" x14ac:dyDescent="0.2">
      <c r="A2033" t="str">
        <f>IFERROR(MATCH(4,INDEX('Medarbetare År 2'!B:B,A2032+1):INDEX('Medarbetare År 2'!B:B,A2032+5000),0)+A2032,"")</f>
        <v/>
      </c>
      <c r="B2033" t="str" cm="1">
        <f t="array" ref="B2033">IF(A2033&lt;&gt;"",INDEX('Medarbetare År 2'!A:A,A2033),"")</f>
        <v/>
      </c>
      <c r="C2033" t="str" cm="1">
        <f t="array" ref="C2033">IF(A2033&lt;&gt;"",INDEX('Medarbetare År 2'!C:C,A2033),"")</f>
        <v/>
      </c>
    </row>
    <row r="2034" spans="1:3" x14ac:dyDescent="0.2">
      <c r="A2034" t="str">
        <f>IFERROR(MATCH(4,INDEX('Medarbetare År 2'!B:B,A2033+1):INDEX('Medarbetare År 2'!B:B,A2033+5000),0)+A2033,"")</f>
        <v/>
      </c>
      <c r="B2034" t="str" cm="1">
        <f t="array" ref="B2034">IF(A2034&lt;&gt;"",INDEX('Medarbetare År 2'!A:A,A2034),"")</f>
        <v/>
      </c>
      <c r="C2034" t="str" cm="1">
        <f t="array" ref="C2034">IF(A2034&lt;&gt;"",INDEX('Medarbetare År 2'!C:C,A2034),"")</f>
        <v/>
      </c>
    </row>
    <row r="2035" spans="1:3" x14ac:dyDescent="0.2">
      <c r="A2035" t="str">
        <f>IFERROR(MATCH(4,INDEX('Medarbetare År 2'!B:B,A2034+1):INDEX('Medarbetare År 2'!B:B,A2034+5000),0)+A2034,"")</f>
        <v/>
      </c>
      <c r="B2035" t="str" cm="1">
        <f t="array" ref="B2035">IF(A2035&lt;&gt;"",INDEX('Medarbetare År 2'!A:A,A2035),"")</f>
        <v/>
      </c>
      <c r="C2035" t="str" cm="1">
        <f t="array" ref="C2035">IF(A2035&lt;&gt;"",INDEX('Medarbetare År 2'!C:C,A2035),"")</f>
        <v/>
      </c>
    </row>
    <row r="2036" spans="1:3" x14ac:dyDescent="0.2">
      <c r="A2036" t="str">
        <f>IFERROR(MATCH(4,INDEX('Medarbetare År 2'!B:B,A2035+1):INDEX('Medarbetare År 2'!B:B,A2035+5000),0)+A2035,"")</f>
        <v/>
      </c>
      <c r="B2036" t="str" cm="1">
        <f t="array" ref="B2036">IF(A2036&lt;&gt;"",INDEX('Medarbetare År 2'!A:A,A2036),"")</f>
        <v/>
      </c>
      <c r="C2036" t="str" cm="1">
        <f t="array" ref="C2036">IF(A2036&lt;&gt;"",INDEX('Medarbetare År 2'!C:C,A2036),"")</f>
        <v/>
      </c>
    </row>
    <row r="2037" spans="1:3" x14ac:dyDescent="0.2">
      <c r="A2037" t="str">
        <f>IFERROR(MATCH(4,INDEX('Medarbetare År 2'!B:B,A2036+1):INDEX('Medarbetare År 2'!B:B,A2036+5000),0)+A2036,"")</f>
        <v/>
      </c>
      <c r="B2037" t="str" cm="1">
        <f t="array" ref="B2037">IF(A2037&lt;&gt;"",INDEX('Medarbetare År 2'!A:A,A2037),"")</f>
        <v/>
      </c>
      <c r="C2037" t="str" cm="1">
        <f t="array" ref="C2037">IF(A2037&lt;&gt;"",INDEX('Medarbetare År 2'!C:C,A2037),"")</f>
        <v/>
      </c>
    </row>
    <row r="2038" spans="1:3" x14ac:dyDescent="0.2">
      <c r="A2038" t="str">
        <f>IFERROR(MATCH(4,INDEX('Medarbetare År 2'!B:B,A2037+1):INDEX('Medarbetare År 2'!B:B,A2037+5000),0)+A2037,"")</f>
        <v/>
      </c>
      <c r="B2038" t="str" cm="1">
        <f t="array" ref="B2038">IF(A2038&lt;&gt;"",INDEX('Medarbetare År 2'!A:A,A2038),"")</f>
        <v/>
      </c>
      <c r="C2038" t="str" cm="1">
        <f t="array" ref="C2038">IF(A2038&lt;&gt;"",INDEX('Medarbetare År 2'!C:C,A2038),"")</f>
        <v/>
      </c>
    </row>
    <row r="2039" spans="1:3" x14ac:dyDescent="0.2">
      <c r="A2039" t="str">
        <f>IFERROR(MATCH(4,INDEX('Medarbetare År 2'!B:B,A2038+1):INDEX('Medarbetare År 2'!B:B,A2038+5000),0)+A2038,"")</f>
        <v/>
      </c>
      <c r="B2039" t="str" cm="1">
        <f t="array" ref="B2039">IF(A2039&lt;&gt;"",INDEX('Medarbetare År 2'!A:A,A2039),"")</f>
        <v/>
      </c>
      <c r="C2039" t="str" cm="1">
        <f t="array" ref="C2039">IF(A2039&lt;&gt;"",INDEX('Medarbetare År 2'!C:C,A2039),"")</f>
        <v/>
      </c>
    </row>
    <row r="2040" spans="1:3" x14ac:dyDescent="0.2">
      <c r="A2040" t="str">
        <f>IFERROR(MATCH(4,INDEX('Medarbetare År 2'!B:B,A2039+1):INDEX('Medarbetare År 2'!B:B,A2039+5000),0)+A2039,"")</f>
        <v/>
      </c>
      <c r="B2040" t="str" cm="1">
        <f t="array" ref="B2040">IF(A2040&lt;&gt;"",INDEX('Medarbetare År 2'!A:A,A2040),"")</f>
        <v/>
      </c>
      <c r="C2040" t="str" cm="1">
        <f t="array" ref="C2040">IF(A2040&lt;&gt;"",INDEX('Medarbetare År 2'!C:C,A2040),"")</f>
        <v/>
      </c>
    </row>
    <row r="2041" spans="1:3" x14ac:dyDescent="0.2">
      <c r="A2041" t="str">
        <f>IFERROR(MATCH(4,INDEX('Medarbetare År 2'!B:B,A2040+1):INDEX('Medarbetare År 2'!B:B,A2040+5000),0)+A2040,"")</f>
        <v/>
      </c>
      <c r="B2041" t="str" cm="1">
        <f t="array" ref="B2041">IF(A2041&lt;&gt;"",INDEX('Medarbetare År 2'!A:A,A2041),"")</f>
        <v/>
      </c>
      <c r="C2041" t="str" cm="1">
        <f t="array" ref="C2041">IF(A2041&lt;&gt;"",INDEX('Medarbetare År 2'!C:C,A2041),"")</f>
        <v/>
      </c>
    </row>
    <row r="2042" spans="1:3" x14ac:dyDescent="0.2">
      <c r="A2042" t="str">
        <f>IFERROR(MATCH(4,INDEX('Medarbetare År 2'!B:B,A2041+1):INDEX('Medarbetare År 2'!B:B,A2041+5000),0)+A2041,"")</f>
        <v/>
      </c>
      <c r="B2042" t="str" cm="1">
        <f t="array" ref="B2042">IF(A2042&lt;&gt;"",INDEX('Medarbetare År 2'!A:A,A2042),"")</f>
        <v/>
      </c>
      <c r="C2042" t="str" cm="1">
        <f t="array" ref="C2042">IF(A2042&lt;&gt;"",INDEX('Medarbetare År 2'!C:C,A2042),"")</f>
        <v/>
      </c>
    </row>
    <row r="2043" spans="1:3" x14ac:dyDescent="0.2">
      <c r="A2043" t="str">
        <f>IFERROR(MATCH(4,INDEX('Medarbetare År 2'!B:B,A2042+1):INDEX('Medarbetare År 2'!B:B,A2042+5000),0)+A2042,"")</f>
        <v/>
      </c>
      <c r="B2043" t="str" cm="1">
        <f t="array" ref="B2043">IF(A2043&lt;&gt;"",INDEX('Medarbetare År 2'!A:A,A2043),"")</f>
        <v/>
      </c>
      <c r="C2043" t="str" cm="1">
        <f t="array" ref="C2043">IF(A2043&lt;&gt;"",INDEX('Medarbetare År 2'!C:C,A2043),"")</f>
        <v/>
      </c>
    </row>
    <row r="2044" spans="1:3" x14ac:dyDescent="0.2">
      <c r="A2044" t="str">
        <f>IFERROR(MATCH(4,INDEX('Medarbetare År 2'!B:B,A2043+1):INDEX('Medarbetare År 2'!B:B,A2043+5000),0)+A2043,"")</f>
        <v/>
      </c>
      <c r="B2044" t="str" cm="1">
        <f t="array" ref="B2044">IF(A2044&lt;&gt;"",INDEX('Medarbetare År 2'!A:A,A2044),"")</f>
        <v/>
      </c>
      <c r="C2044" t="str" cm="1">
        <f t="array" ref="C2044">IF(A2044&lt;&gt;"",INDEX('Medarbetare År 2'!C:C,A2044),"")</f>
        <v/>
      </c>
    </row>
    <row r="2045" spans="1:3" x14ac:dyDescent="0.2">
      <c r="A2045" t="str">
        <f>IFERROR(MATCH(4,INDEX('Medarbetare År 2'!B:B,A2044+1):INDEX('Medarbetare År 2'!B:B,A2044+5000),0)+A2044,"")</f>
        <v/>
      </c>
      <c r="B2045" t="str" cm="1">
        <f t="array" ref="B2045">IF(A2045&lt;&gt;"",INDEX('Medarbetare År 2'!A:A,A2045),"")</f>
        <v/>
      </c>
      <c r="C2045" t="str" cm="1">
        <f t="array" ref="C2045">IF(A2045&lt;&gt;"",INDEX('Medarbetare År 2'!C:C,A2045),"")</f>
        <v/>
      </c>
    </row>
    <row r="2046" spans="1:3" x14ac:dyDescent="0.2">
      <c r="A2046" t="str">
        <f>IFERROR(MATCH(4,INDEX('Medarbetare År 2'!B:B,A2045+1):INDEX('Medarbetare År 2'!B:B,A2045+5000),0)+A2045,"")</f>
        <v/>
      </c>
      <c r="B2046" t="str" cm="1">
        <f t="array" ref="B2046">IF(A2046&lt;&gt;"",INDEX('Medarbetare År 2'!A:A,A2046),"")</f>
        <v/>
      </c>
      <c r="C2046" t="str" cm="1">
        <f t="array" ref="C2046">IF(A2046&lt;&gt;"",INDEX('Medarbetare År 2'!C:C,A2046),"")</f>
        <v/>
      </c>
    </row>
    <row r="2047" spans="1:3" x14ac:dyDescent="0.2">
      <c r="A2047" t="str">
        <f>IFERROR(MATCH(4,INDEX('Medarbetare År 2'!B:B,A2046+1):INDEX('Medarbetare År 2'!B:B,A2046+5000),0)+A2046,"")</f>
        <v/>
      </c>
      <c r="B2047" t="str" cm="1">
        <f t="array" ref="B2047">IF(A2047&lt;&gt;"",INDEX('Medarbetare År 2'!A:A,A2047),"")</f>
        <v/>
      </c>
      <c r="C2047" t="str" cm="1">
        <f t="array" ref="C2047">IF(A2047&lt;&gt;"",INDEX('Medarbetare År 2'!C:C,A2047),"")</f>
        <v/>
      </c>
    </row>
    <row r="2048" spans="1:3" x14ac:dyDescent="0.2">
      <c r="A2048" t="str">
        <f>IFERROR(MATCH(4,INDEX('Medarbetare År 2'!B:B,A2047+1):INDEX('Medarbetare År 2'!B:B,A2047+5000),0)+A2047,"")</f>
        <v/>
      </c>
      <c r="B2048" t="str" cm="1">
        <f t="array" ref="B2048">IF(A2048&lt;&gt;"",INDEX('Medarbetare År 2'!A:A,A2048),"")</f>
        <v/>
      </c>
      <c r="C2048" t="str" cm="1">
        <f t="array" ref="C2048">IF(A2048&lt;&gt;"",INDEX('Medarbetare År 2'!C:C,A2048),"")</f>
        <v/>
      </c>
    </row>
    <row r="2049" spans="1:3" x14ac:dyDescent="0.2">
      <c r="A2049" t="str">
        <f>IFERROR(MATCH(4,INDEX('Medarbetare År 2'!B:B,A2048+1):INDEX('Medarbetare År 2'!B:B,A2048+5000),0)+A2048,"")</f>
        <v/>
      </c>
      <c r="B2049" t="str" cm="1">
        <f t="array" ref="B2049">IF(A2049&lt;&gt;"",INDEX('Medarbetare År 2'!A:A,A2049),"")</f>
        <v/>
      </c>
      <c r="C2049" t="str" cm="1">
        <f t="array" ref="C2049">IF(A2049&lt;&gt;"",INDEX('Medarbetare År 2'!C:C,A2049),"")</f>
        <v/>
      </c>
    </row>
    <row r="2050" spans="1:3" x14ac:dyDescent="0.2">
      <c r="A2050" t="str">
        <f>IFERROR(MATCH(4,INDEX('Medarbetare År 2'!B:B,A2049+1):INDEX('Medarbetare År 2'!B:B,A2049+5000),0)+A2049,"")</f>
        <v/>
      </c>
      <c r="B2050" t="str" cm="1">
        <f t="array" ref="B2050">IF(A2050&lt;&gt;"",INDEX('Medarbetare År 2'!A:A,A2050),"")</f>
        <v/>
      </c>
      <c r="C2050" t="str" cm="1">
        <f t="array" ref="C2050">IF(A2050&lt;&gt;"",INDEX('Medarbetare År 2'!C:C,A2050),"")</f>
        <v/>
      </c>
    </row>
    <row r="2051" spans="1:3" x14ac:dyDescent="0.2">
      <c r="A2051" t="str">
        <f>IFERROR(MATCH(4,INDEX('Medarbetare År 2'!B:B,A2050+1):INDEX('Medarbetare År 2'!B:B,A2050+5000),0)+A2050,"")</f>
        <v/>
      </c>
      <c r="B2051" t="str" cm="1">
        <f t="array" ref="B2051">IF(A2051&lt;&gt;"",INDEX('Medarbetare År 2'!A:A,A2051),"")</f>
        <v/>
      </c>
      <c r="C2051" t="str" cm="1">
        <f t="array" ref="C2051">IF(A2051&lt;&gt;"",INDEX('Medarbetare År 2'!C:C,A2051),"")</f>
        <v/>
      </c>
    </row>
    <row r="2052" spans="1:3" x14ac:dyDescent="0.2">
      <c r="A2052" t="str">
        <f>IFERROR(MATCH(4,INDEX('Medarbetare År 2'!B:B,A2051+1):INDEX('Medarbetare År 2'!B:B,A2051+5000),0)+A2051,"")</f>
        <v/>
      </c>
      <c r="B2052" t="str" cm="1">
        <f t="array" ref="B2052">IF(A2052&lt;&gt;"",INDEX('Medarbetare År 2'!A:A,A2052),"")</f>
        <v/>
      </c>
      <c r="C2052" t="str" cm="1">
        <f t="array" ref="C2052">IF(A2052&lt;&gt;"",INDEX('Medarbetare År 2'!C:C,A2052),"")</f>
        <v/>
      </c>
    </row>
    <row r="2053" spans="1:3" x14ac:dyDescent="0.2">
      <c r="A2053" t="str">
        <f>IFERROR(MATCH(4,INDEX('Medarbetare År 2'!B:B,A2052+1):INDEX('Medarbetare År 2'!B:B,A2052+5000),0)+A2052,"")</f>
        <v/>
      </c>
      <c r="B2053" t="str" cm="1">
        <f t="array" ref="B2053">IF(A2053&lt;&gt;"",INDEX('Medarbetare År 2'!A:A,A2053),"")</f>
        <v/>
      </c>
      <c r="C2053" t="str" cm="1">
        <f t="array" ref="C2053">IF(A2053&lt;&gt;"",INDEX('Medarbetare År 2'!C:C,A2053),"")</f>
        <v/>
      </c>
    </row>
    <row r="2054" spans="1:3" x14ac:dyDescent="0.2">
      <c r="A2054" t="str">
        <f>IFERROR(MATCH(4,INDEX('Medarbetare År 2'!B:B,A2053+1):INDEX('Medarbetare År 2'!B:B,A2053+5000),0)+A2053,"")</f>
        <v/>
      </c>
      <c r="B2054" t="str" cm="1">
        <f t="array" ref="B2054">IF(A2054&lt;&gt;"",INDEX('Medarbetare År 2'!A:A,A2054),"")</f>
        <v/>
      </c>
      <c r="C2054" t="str" cm="1">
        <f t="array" ref="C2054">IF(A2054&lt;&gt;"",INDEX('Medarbetare År 2'!C:C,A2054),"")</f>
        <v/>
      </c>
    </row>
    <row r="2055" spans="1:3" x14ac:dyDescent="0.2">
      <c r="A2055" t="str">
        <f>IFERROR(MATCH(4,INDEX('Medarbetare År 2'!B:B,A2054+1):INDEX('Medarbetare År 2'!B:B,A2054+5000),0)+A2054,"")</f>
        <v/>
      </c>
      <c r="B2055" t="str" cm="1">
        <f t="array" ref="B2055">IF(A2055&lt;&gt;"",INDEX('Medarbetare År 2'!A:A,A2055),"")</f>
        <v/>
      </c>
      <c r="C2055" t="str" cm="1">
        <f t="array" ref="C2055">IF(A2055&lt;&gt;"",INDEX('Medarbetare År 2'!C:C,A2055),"")</f>
        <v/>
      </c>
    </row>
    <row r="2056" spans="1:3" x14ac:dyDescent="0.2">
      <c r="A2056" t="str">
        <f>IFERROR(MATCH(4,INDEX('Medarbetare År 2'!B:B,A2055+1):INDEX('Medarbetare År 2'!B:B,A2055+5000),0)+A2055,"")</f>
        <v/>
      </c>
      <c r="B2056" t="str" cm="1">
        <f t="array" ref="B2056">IF(A2056&lt;&gt;"",INDEX('Medarbetare År 2'!A:A,A2056),"")</f>
        <v/>
      </c>
      <c r="C2056" t="str" cm="1">
        <f t="array" ref="C2056">IF(A2056&lt;&gt;"",INDEX('Medarbetare År 2'!C:C,A2056),"")</f>
        <v/>
      </c>
    </row>
    <row r="2057" spans="1:3" x14ac:dyDescent="0.2">
      <c r="A2057" t="str">
        <f>IFERROR(MATCH(4,INDEX('Medarbetare År 2'!B:B,A2056+1):INDEX('Medarbetare År 2'!B:B,A2056+5000),0)+A2056,"")</f>
        <v/>
      </c>
      <c r="B2057" t="str" cm="1">
        <f t="array" ref="B2057">IF(A2057&lt;&gt;"",INDEX('Medarbetare År 2'!A:A,A2057),"")</f>
        <v/>
      </c>
      <c r="C2057" t="str" cm="1">
        <f t="array" ref="C2057">IF(A2057&lt;&gt;"",INDEX('Medarbetare År 2'!C:C,A2057),"")</f>
        <v/>
      </c>
    </row>
    <row r="2058" spans="1:3" x14ac:dyDescent="0.2">
      <c r="A2058" t="str">
        <f>IFERROR(MATCH(4,INDEX('Medarbetare År 2'!B:B,A2057+1):INDEX('Medarbetare År 2'!B:B,A2057+5000),0)+A2057,"")</f>
        <v/>
      </c>
      <c r="B2058" t="str" cm="1">
        <f t="array" ref="B2058">IF(A2058&lt;&gt;"",INDEX('Medarbetare År 2'!A:A,A2058),"")</f>
        <v/>
      </c>
      <c r="C2058" t="str" cm="1">
        <f t="array" ref="C2058">IF(A2058&lt;&gt;"",INDEX('Medarbetare År 2'!C:C,A2058),"")</f>
        <v/>
      </c>
    </row>
    <row r="2059" spans="1:3" x14ac:dyDescent="0.2">
      <c r="A2059" t="str">
        <f>IFERROR(MATCH(4,INDEX('Medarbetare År 2'!B:B,A2058+1):INDEX('Medarbetare År 2'!B:B,A2058+5000),0)+A2058,"")</f>
        <v/>
      </c>
      <c r="B2059" t="str" cm="1">
        <f t="array" ref="B2059">IF(A2059&lt;&gt;"",INDEX('Medarbetare År 2'!A:A,A2059),"")</f>
        <v/>
      </c>
      <c r="C2059" t="str" cm="1">
        <f t="array" ref="C2059">IF(A2059&lt;&gt;"",INDEX('Medarbetare År 2'!C:C,A2059),"")</f>
        <v/>
      </c>
    </row>
    <row r="2060" spans="1:3" x14ac:dyDescent="0.2">
      <c r="A2060" t="str">
        <f>IFERROR(MATCH(4,INDEX('Medarbetare År 2'!B:B,A2059+1):INDEX('Medarbetare År 2'!B:B,A2059+5000),0)+A2059,"")</f>
        <v/>
      </c>
      <c r="B2060" t="str" cm="1">
        <f t="array" ref="B2060">IF(A2060&lt;&gt;"",INDEX('Medarbetare År 2'!A:A,A2060),"")</f>
        <v/>
      </c>
      <c r="C2060" t="str" cm="1">
        <f t="array" ref="C2060">IF(A2060&lt;&gt;"",INDEX('Medarbetare År 2'!C:C,A2060),"")</f>
        <v/>
      </c>
    </row>
    <row r="2061" spans="1:3" x14ac:dyDescent="0.2">
      <c r="A2061" t="str">
        <f>IFERROR(MATCH(4,INDEX('Medarbetare År 2'!B:B,A2060+1):INDEX('Medarbetare År 2'!B:B,A2060+5000),0)+A2060,"")</f>
        <v/>
      </c>
      <c r="B2061" t="str" cm="1">
        <f t="array" ref="B2061">IF(A2061&lt;&gt;"",INDEX('Medarbetare År 2'!A:A,A2061),"")</f>
        <v/>
      </c>
      <c r="C2061" t="str" cm="1">
        <f t="array" ref="C2061">IF(A2061&lt;&gt;"",INDEX('Medarbetare År 2'!C:C,A2061),"")</f>
        <v/>
      </c>
    </row>
    <row r="2062" spans="1:3" x14ac:dyDescent="0.2">
      <c r="A2062" t="str">
        <f>IFERROR(MATCH(4,INDEX('Medarbetare År 2'!B:B,A2061+1):INDEX('Medarbetare År 2'!B:B,A2061+5000),0)+A2061,"")</f>
        <v/>
      </c>
      <c r="B2062" t="str" cm="1">
        <f t="array" ref="B2062">IF(A2062&lt;&gt;"",INDEX('Medarbetare År 2'!A:A,A2062),"")</f>
        <v/>
      </c>
      <c r="C2062" t="str" cm="1">
        <f t="array" ref="C2062">IF(A2062&lt;&gt;"",INDEX('Medarbetare År 2'!C:C,A2062),"")</f>
        <v/>
      </c>
    </row>
    <row r="2063" spans="1:3" x14ac:dyDescent="0.2">
      <c r="A2063" t="str">
        <f>IFERROR(MATCH(4,INDEX('Medarbetare År 2'!B:B,A2062+1):INDEX('Medarbetare År 2'!B:B,A2062+5000),0)+A2062,"")</f>
        <v/>
      </c>
      <c r="B2063" t="str" cm="1">
        <f t="array" ref="B2063">IF(A2063&lt;&gt;"",INDEX('Medarbetare År 2'!A:A,A2063),"")</f>
        <v/>
      </c>
      <c r="C2063" t="str" cm="1">
        <f t="array" ref="C2063">IF(A2063&lt;&gt;"",INDEX('Medarbetare År 2'!C:C,A2063),"")</f>
        <v/>
      </c>
    </row>
    <row r="2064" spans="1:3" x14ac:dyDescent="0.2">
      <c r="A2064" t="str">
        <f>IFERROR(MATCH(4,INDEX('Medarbetare År 2'!B:B,A2063+1):INDEX('Medarbetare År 2'!B:B,A2063+5000),0)+A2063,"")</f>
        <v/>
      </c>
      <c r="B2064" t="str" cm="1">
        <f t="array" ref="B2064">IF(A2064&lt;&gt;"",INDEX('Medarbetare År 2'!A:A,A2064),"")</f>
        <v/>
      </c>
      <c r="C2064" t="str" cm="1">
        <f t="array" ref="C2064">IF(A2064&lt;&gt;"",INDEX('Medarbetare År 2'!C:C,A2064),"")</f>
        <v/>
      </c>
    </row>
    <row r="2065" spans="1:3" x14ac:dyDescent="0.2">
      <c r="A2065" t="str">
        <f>IFERROR(MATCH(4,INDEX('Medarbetare År 2'!B:B,A2064+1):INDEX('Medarbetare År 2'!B:B,A2064+5000),0)+A2064,"")</f>
        <v/>
      </c>
      <c r="B2065" t="str" cm="1">
        <f t="array" ref="B2065">IF(A2065&lt;&gt;"",INDEX('Medarbetare År 2'!A:A,A2065),"")</f>
        <v/>
      </c>
      <c r="C2065" t="str" cm="1">
        <f t="array" ref="C2065">IF(A2065&lt;&gt;"",INDEX('Medarbetare År 2'!C:C,A2065),"")</f>
        <v/>
      </c>
    </row>
    <row r="2066" spans="1:3" x14ac:dyDescent="0.2">
      <c r="A2066" t="str">
        <f>IFERROR(MATCH(4,INDEX('Medarbetare År 2'!B:B,A2065+1):INDEX('Medarbetare År 2'!B:B,A2065+5000),0)+A2065,"")</f>
        <v/>
      </c>
      <c r="B2066" t="str" cm="1">
        <f t="array" ref="B2066">IF(A2066&lt;&gt;"",INDEX('Medarbetare År 2'!A:A,A2066),"")</f>
        <v/>
      </c>
      <c r="C2066" t="str" cm="1">
        <f t="array" ref="C2066">IF(A2066&lt;&gt;"",INDEX('Medarbetare År 2'!C:C,A2066),"")</f>
        <v/>
      </c>
    </row>
    <row r="2067" spans="1:3" x14ac:dyDescent="0.2">
      <c r="A2067" t="str">
        <f>IFERROR(MATCH(4,INDEX('Medarbetare År 2'!B:B,A2066+1):INDEX('Medarbetare År 2'!B:B,A2066+5000),0)+A2066,"")</f>
        <v/>
      </c>
      <c r="B2067" t="str" cm="1">
        <f t="array" ref="B2067">IF(A2067&lt;&gt;"",INDEX('Medarbetare År 2'!A:A,A2067),"")</f>
        <v/>
      </c>
      <c r="C2067" t="str" cm="1">
        <f t="array" ref="C2067">IF(A2067&lt;&gt;"",INDEX('Medarbetare År 2'!C:C,A2067),"")</f>
        <v/>
      </c>
    </row>
    <row r="2068" spans="1:3" x14ac:dyDescent="0.2">
      <c r="A2068" t="str">
        <f>IFERROR(MATCH(4,INDEX('Medarbetare År 2'!B:B,A2067+1):INDEX('Medarbetare År 2'!B:B,A2067+5000),0)+A2067,"")</f>
        <v/>
      </c>
      <c r="B2068" t="str" cm="1">
        <f t="array" ref="B2068">IF(A2068&lt;&gt;"",INDEX('Medarbetare År 2'!A:A,A2068),"")</f>
        <v/>
      </c>
      <c r="C2068" t="str" cm="1">
        <f t="array" ref="C2068">IF(A2068&lt;&gt;"",INDEX('Medarbetare År 2'!C:C,A2068),"")</f>
        <v/>
      </c>
    </row>
    <row r="2069" spans="1:3" x14ac:dyDescent="0.2">
      <c r="A2069" t="str">
        <f>IFERROR(MATCH(4,INDEX('Medarbetare År 2'!B:B,A2068+1):INDEX('Medarbetare År 2'!B:B,A2068+5000),0)+A2068,"")</f>
        <v/>
      </c>
      <c r="B2069" t="str" cm="1">
        <f t="array" ref="B2069">IF(A2069&lt;&gt;"",INDEX('Medarbetare År 2'!A:A,A2069),"")</f>
        <v/>
      </c>
      <c r="C2069" t="str" cm="1">
        <f t="array" ref="C2069">IF(A2069&lt;&gt;"",INDEX('Medarbetare År 2'!C:C,A2069),"")</f>
        <v/>
      </c>
    </row>
    <row r="2070" spans="1:3" x14ac:dyDescent="0.2">
      <c r="A2070" t="str">
        <f>IFERROR(MATCH(4,INDEX('Medarbetare År 2'!B:B,A2069+1):INDEX('Medarbetare År 2'!B:B,A2069+5000),0)+A2069,"")</f>
        <v/>
      </c>
      <c r="B2070" t="str" cm="1">
        <f t="array" ref="B2070">IF(A2070&lt;&gt;"",INDEX('Medarbetare År 2'!A:A,A2070),"")</f>
        <v/>
      </c>
      <c r="C2070" t="str" cm="1">
        <f t="array" ref="C2070">IF(A2070&lt;&gt;"",INDEX('Medarbetare År 2'!C:C,A2070),"")</f>
        <v/>
      </c>
    </row>
    <row r="2071" spans="1:3" x14ac:dyDescent="0.2">
      <c r="A2071" t="str">
        <f>IFERROR(MATCH(4,INDEX('Medarbetare År 2'!B:B,A2070+1):INDEX('Medarbetare År 2'!B:B,A2070+5000),0)+A2070,"")</f>
        <v/>
      </c>
      <c r="B2071" t="str" cm="1">
        <f t="array" ref="B2071">IF(A2071&lt;&gt;"",INDEX('Medarbetare År 2'!A:A,A2071),"")</f>
        <v/>
      </c>
      <c r="C2071" t="str" cm="1">
        <f t="array" ref="C2071">IF(A2071&lt;&gt;"",INDEX('Medarbetare År 2'!C:C,A2071),"")</f>
        <v/>
      </c>
    </row>
    <row r="2072" spans="1:3" x14ac:dyDescent="0.2">
      <c r="A2072" t="str">
        <f>IFERROR(MATCH(4,INDEX('Medarbetare År 2'!B:B,A2071+1):INDEX('Medarbetare År 2'!B:B,A2071+5000),0)+A2071,"")</f>
        <v/>
      </c>
      <c r="B2072" t="str" cm="1">
        <f t="array" ref="B2072">IF(A2072&lt;&gt;"",INDEX('Medarbetare År 2'!A:A,A2072),"")</f>
        <v/>
      </c>
      <c r="C2072" t="str" cm="1">
        <f t="array" ref="C2072">IF(A2072&lt;&gt;"",INDEX('Medarbetare År 2'!C:C,A2072),"")</f>
        <v/>
      </c>
    </row>
    <row r="2073" spans="1:3" x14ac:dyDescent="0.2">
      <c r="A2073" t="str">
        <f>IFERROR(MATCH(4,INDEX('Medarbetare År 2'!B:B,A2072+1):INDEX('Medarbetare År 2'!B:B,A2072+5000),0)+A2072,"")</f>
        <v/>
      </c>
      <c r="B2073" t="str" cm="1">
        <f t="array" ref="B2073">IF(A2073&lt;&gt;"",INDEX('Medarbetare År 2'!A:A,A2073),"")</f>
        <v/>
      </c>
      <c r="C2073" t="str" cm="1">
        <f t="array" ref="C2073">IF(A2073&lt;&gt;"",INDEX('Medarbetare År 2'!C:C,A2073),"")</f>
        <v/>
      </c>
    </row>
    <row r="2074" spans="1:3" x14ac:dyDescent="0.2">
      <c r="A2074" t="str">
        <f>IFERROR(MATCH(4,INDEX('Medarbetare År 2'!B:B,A2073+1):INDEX('Medarbetare År 2'!B:B,A2073+5000),0)+A2073,"")</f>
        <v/>
      </c>
      <c r="B2074" t="str" cm="1">
        <f t="array" ref="B2074">IF(A2074&lt;&gt;"",INDEX('Medarbetare År 2'!A:A,A2074),"")</f>
        <v/>
      </c>
      <c r="C2074" t="str" cm="1">
        <f t="array" ref="C2074">IF(A2074&lt;&gt;"",INDEX('Medarbetare År 2'!C:C,A2074),"")</f>
        <v/>
      </c>
    </row>
    <row r="2075" spans="1:3" x14ac:dyDescent="0.2">
      <c r="A2075" t="str">
        <f>IFERROR(MATCH(4,INDEX('Medarbetare År 2'!B:B,A2074+1):INDEX('Medarbetare År 2'!B:B,A2074+5000),0)+A2074,"")</f>
        <v/>
      </c>
      <c r="B2075" t="str" cm="1">
        <f t="array" ref="B2075">IF(A2075&lt;&gt;"",INDEX('Medarbetare År 2'!A:A,A2075),"")</f>
        <v/>
      </c>
      <c r="C2075" t="str" cm="1">
        <f t="array" ref="C2075">IF(A2075&lt;&gt;"",INDEX('Medarbetare År 2'!C:C,A2075),"")</f>
        <v/>
      </c>
    </row>
    <row r="2076" spans="1:3" x14ac:dyDescent="0.2">
      <c r="A2076" t="str">
        <f>IFERROR(MATCH(4,INDEX('Medarbetare År 2'!B:B,A2075+1):INDEX('Medarbetare År 2'!B:B,A2075+5000),0)+A2075,"")</f>
        <v/>
      </c>
      <c r="B2076" t="str" cm="1">
        <f t="array" ref="B2076">IF(A2076&lt;&gt;"",INDEX('Medarbetare År 2'!A:A,A2076),"")</f>
        <v/>
      </c>
      <c r="C2076" t="str" cm="1">
        <f t="array" ref="C2076">IF(A2076&lt;&gt;"",INDEX('Medarbetare År 2'!C:C,A2076),"")</f>
        <v/>
      </c>
    </row>
    <row r="2077" spans="1:3" x14ac:dyDescent="0.2">
      <c r="A2077" t="str">
        <f>IFERROR(MATCH(4,INDEX('Medarbetare År 2'!B:B,A2076+1):INDEX('Medarbetare År 2'!B:B,A2076+5000),0)+A2076,"")</f>
        <v/>
      </c>
      <c r="B2077" t="str" cm="1">
        <f t="array" ref="B2077">IF(A2077&lt;&gt;"",INDEX('Medarbetare År 2'!A:A,A2077),"")</f>
        <v/>
      </c>
      <c r="C2077" t="str" cm="1">
        <f t="array" ref="C2077">IF(A2077&lt;&gt;"",INDEX('Medarbetare År 2'!C:C,A2077),"")</f>
        <v/>
      </c>
    </row>
    <row r="2078" spans="1:3" x14ac:dyDescent="0.2">
      <c r="A2078" t="str">
        <f>IFERROR(MATCH(4,INDEX('Medarbetare År 2'!B:B,A2077+1):INDEX('Medarbetare År 2'!B:B,A2077+5000),0)+A2077,"")</f>
        <v/>
      </c>
      <c r="B2078" t="str" cm="1">
        <f t="array" ref="B2078">IF(A2078&lt;&gt;"",INDEX('Medarbetare År 2'!A:A,A2078),"")</f>
        <v/>
      </c>
      <c r="C2078" t="str" cm="1">
        <f t="array" ref="C2078">IF(A2078&lt;&gt;"",INDEX('Medarbetare År 2'!C:C,A2078),"")</f>
        <v/>
      </c>
    </row>
    <row r="2079" spans="1:3" x14ac:dyDescent="0.2">
      <c r="A2079" t="str">
        <f>IFERROR(MATCH(4,INDEX('Medarbetare År 2'!B:B,A2078+1):INDEX('Medarbetare År 2'!B:B,A2078+5000),0)+A2078,"")</f>
        <v/>
      </c>
      <c r="B2079" t="str" cm="1">
        <f t="array" ref="B2079">IF(A2079&lt;&gt;"",INDEX('Medarbetare År 2'!A:A,A2079),"")</f>
        <v/>
      </c>
      <c r="C2079" t="str" cm="1">
        <f t="array" ref="C2079">IF(A2079&lt;&gt;"",INDEX('Medarbetare År 2'!C:C,A2079),"")</f>
        <v/>
      </c>
    </row>
    <row r="2080" spans="1:3" x14ac:dyDescent="0.2">
      <c r="A2080" t="str">
        <f>IFERROR(MATCH(4,INDEX('Medarbetare År 2'!B:B,A2079+1):INDEX('Medarbetare År 2'!B:B,A2079+5000),0)+A2079,"")</f>
        <v/>
      </c>
      <c r="B2080" t="str" cm="1">
        <f t="array" ref="B2080">IF(A2080&lt;&gt;"",INDEX('Medarbetare År 2'!A:A,A2080),"")</f>
        <v/>
      </c>
      <c r="C2080" t="str" cm="1">
        <f t="array" ref="C2080">IF(A2080&lt;&gt;"",INDEX('Medarbetare År 2'!C:C,A2080),"")</f>
        <v/>
      </c>
    </row>
    <row r="2081" spans="1:3" x14ac:dyDescent="0.2">
      <c r="A2081" t="str">
        <f>IFERROR(MATCH(4,INDEX('Medarbetare År 2'!B:B,A2080+1):INDEX('Medarbetare År 2'!B:B,A2080+5000),0)+A2080,"")</f>
        <v/>
      </c>
      <c r="B2081" t="str" cm="1">
        <f t="array" ref="B2081">IF(A2081&lt;&gt;"",INDEX('Medarbetare År 2'!A:A,A2081),"")</f>
        <v/>
      </c>
      <c r="C2081" t="str" cm="1">
        <f t="array" ref="C2081">IF(A2081&lt;&gt;"",INDEX('Medarbetare År 2'!C:C,A2081),"")</f>
        <v/>
      </c>
    </row>
    <row r="2082" spans="1:3" x14ac:dyDescent="0.2">
      <c r="A2082" t="str">
        <f>IFERROR(MATCH(4,INDEX('Medarbetare År 2'!B:B,A2081+1):INDEX('Medarbetare År 2'!B:B,A2081+5000),0)+A2081,"")</f>
        <v/>
      </c>
      <c r="B2082" t="str" cm="1">
        <f t="array" ref="B2082">IF(A2082&lt;&gt;"",INDEX('Medarbetare År 2'!A:A,A2082),"")</f>
        <v/>
      </c>
      <c r="C2082" t="str" cm="1">
        <f t="array" ref="C2082">IF(A2082&lt;&gt;"",INDEX('Medarbetare År 2'!C:C,A2082),"")</f>
        <v/>
      </c>
    </row>
    <row r="2083" spans="1:3" x14ac:dyDescent="0.2">
      <c r="A2083" t="str">
        <f>IFERROR(MATCH(4,INDEX('Medarbetare År 2'!B:B,A2082+1):INDEX('Medarbetare År 2'!B:B,A2082+5000),0)+A2082,"")</f>
        <v/>
      </c>
      <c r="B2083" t="str" cm="1">
        <f t="array" ref="B2083">IF(A2083&lt;&gt;"",INDEX('Medarbetare År 2'!A:A,A2083),"")</f>
        <v/>
      </c>
      <c r="C2083" t="str" cm="1">
        <f t="array" ref="C2083">IF(A2083&lt;&gt;"",INDEX('Medarbetare År 2'!C:C,A2083),"")</f>
        <v/>
      </c>
    </row>
    <row r="2084" spans="1:3" x14ac:dyDescent="0.2">
      <c r="A2084" t="str">
        <f>IFERROR(MATCH(4,INDEX('Medarbetare År 2'!B:B,A2083+1):INDEX('Medarbetare År 2'!B:B,A2083+5000),0)+A2083,"")</f>
        <v/>
      </c>
      <c r="B2084" t="str" cm="1">
        <f t="array" ref="B2084">IF(A2084&lt;&gt;"",INDEX('Medarbetare År 2'!A:A,A2084),"")</f>
        <v/>
      </c>
      <c r="C2084" t="str" cm="1">
        <f t="array" ref="C2084">IF(A2084&lt;&gt;"",INDEX('Medarbetare År 2'!C:C,A2084),"")</f>
        <v/>
      </c>
    </row>
    <row r="2085" spans="1:3" x14ac:dyDescent="0.2">
      <c r="A2085" t="str">
        <f>IFERROR(MATCH(4,INDEX('Medarbetare År 2'!B:B,A2084+1):INDEX('Medarbetare År 2'!B:B,A2084+5000),0)+A2084,"")</f>
        <v/>
      </c>
      <c r="B2085" t="str" cm="1">
        <f t="array" ref="B2085">IF(A2085&lt;&gt;"",INDEX('Medarbetare År 2'!A:A,A2085),"")</f>
        <v/>
      </c>
      <c r="C2085" t="str" cm="1">
        <f t="array" ref="C2085">IF(A2085&lt;&gt;"",INDEX('Medarbetare År 2'!C:C,A2085),"")</f>
        <v/>
      </c>
    </row>
    <row r="2086" spans="1:3" x14ac:dyDescent="0.2">
      <c r="A2086" t="str">
        <f>IFERROR(MATCH(4,INDEX('Medarbetare År 2'!B:B,A2085+1):INDEX('Medarbetare År 2'!B:B,A2085+5000),0)+A2085,"")</f>
        <v/>
      </c>
      <c r="B2086" t="str" cm="1">
        <f t="array" ref="B2086">IF(A2086&lt;&gt;"",INDEX('Medarbetare År 2'!A:A,A2086),"")</f>
        <v/>
      </c>
      <c r="C2086" t="str" cm="1">
        <f t="array" ref="C2086">IF(A2086&lt;&gt;"",INDEX('Medarbetare År 2'!C:C,A2086),"")</f>
        <v/>
      </c>
    </row>
    <row r="2087" spans="1:3" x14ac:dyDescent="0.2">
      <c r="A2087" t="str">
        <f>IFERROR(MATCH(4,INDEX('Medarbetare År 2'!B:B,A2086+1):INDEX('Medarbetare År 2'!B:B,A2086+5000),0)+A2086,"")</f>
        <v/>
      </c>
      <c r="B2087" t="str" cm="1">
        <f t="array" ref="B2087">IF(A2087&lt;&gt;"",INDEX('Medarbetare År 2'!A:A,A2087),"")</f>
        <v/>
      </c>
      <c r="C2087" t="str" cm="1">
        <f t="array" ref="C2087">IF(A2087&lt;&gt;"",INDEX('Medarbetare År 2'!C:C,A2087),"")</f>
        <v/>
      </c>
    </row>
    <row r="2088" spans="1:3" x14ac:dyDescent="0.2">
      <c r="A2088" t="str">
        <f>IFERROR(MATCH(4,INDEX('Medarbetare År 2'!B:B,A2087+1):INDEX('Medarbetare År 2'!B:B,A2087+5000),0)+A2087,"")</f>
        <v/>
      </c>
      <c r="B2088" t="str" cm="1">
        <f t="array" ref="B2088">IF(A2088&lt;&gt;"",INDEX('Medarbetare År 2'!A:A,A2088),"")</f>
        <v/>
      </c>
      <c r="C2088" t="str" cm="1">
        <f t="array" ref="C2088">IF(A2088&lt;&gt;"",INDEX('Medarbetare År 2'!C:C,A2088),"")</f>
        <v/>
      </c>
    </row>
    <row r="2089" spans="1:3" x14ac:dyDescent="0.2">
      <c r="A2089" t="str">
        <f>IFERROR(MATCH(4,INDEX('Medarbetare År 2'!B:B,A2088+1):INDEX('Medarbetare År 2'!B:B,A2088+5000),0)+A2088,"")</f>
        <v/>
      </c>
      <c r="B2089" t="str" cm="1">
        <f t="array" ref="B2089">IF(A2089&lt;&gt;"",INDEX('Medarbetare År 2'!A:A,A2089),"")</f>
        <v/>
      </c>
      <c r="C2089" t="str" cm="1">
        <f t="array" ref="C2089">IF(A2089&lt;&gt;"",INDEX('Medarbetare År 2'!C:C,A2089),"")</f>
        <v/>
      </c>
    </row>
    <row r="2090" spans="1:3" x14ac:dyDescent="0.2">
      <c r="A2090" t="str">
        <f>IFERROR(MATCH(4,INDEX('Medarbetare År 2'!B:B,A2089+1):INDEX('Medarbetare År 2'!B:B,A2089+5000),0)+A2089,"")</f>
        <v/>
      </c>
      <c r="B2090" t="str" cm="1">
        <f t="array" ref="B2090">IF(A2090&lt;&gt;"",INDEX('Medarbetare År 2'!A:A,A2090),"")</f>
        <v/>
      </c>
      <c r="C2090" t="str" cm="1">
        <f t="array" ref="C2090">IF(A2090&lt;&gt;"",INDEX('Medarbetare År 2'!C:C,A2090),"")</f>
        <v/>
      </c>
    </row>
    <row r="2091" spans="1:3" x14ac:dyDescent="0.2">
      <c r="A2091" t="str">
        <f>IFERROR(MATCH(4,INDEX('Medarbetare År 2'!B:B,A2090+1):INDEX('Medarbetare År 2'!B:B,A2090+5000),0)+A2090,"")</f>
        <v/>
      </c>
      <c r="B2091" t="str" cm="1">
        <f t="array" ref="B2091">IF(A2091&lt;&gt;"",INDEX('Medarbetare År 2'!A:A,A2091),"")</f>
        <v/>
      </c>
      <c r="C2091" t="str" cm="1">
        <f t="array" ref="C2091">IF(A2091&lt;&gt;"",INDEX('Medarbetare År 2'!C:C,A2091),"")</f>
        <v/>
      </c>
    </row>
    <row r="2092" spans="1:3" x14ac:dyDescent="0.2">
      <c r="A2092" t="str">
        <f>IFERROR(MATCH(4,INDEX('Medarbetare År 2'!B:B,A2091+1):INDEX('Medarbetare År 2'!B:B,A2091+5000),0)+A2091,"")</f>
        <v/>
      </c>
      <c r="B2092" t="str" cm="1">
        <f t="array" ref="B2092">IF(A2092&lt;&gt;"",INDEX('Medarbetare År 2'!A:A,A2092),"")</f>
        <v/>
      </c>
      <c r="C2092" t="str" cm="1">
        <f t="array" ref="C2092">IF(A2092&lt;&gt;"",INDEX('Medarbetare År 2'!C:C,A2092),"")</f>
        <v/>
      </c>
    </row>
    <row r="2093" spans="1:3" x14ac:dyDescent="0.2">
      <c r="A2093" t="str">
        <f>IFERROR(MATCH(4,INDEX('Medarbetare År 2'!B:B,A2092+1):INDEX('Medarbetare År 2'!B:B,A2092+5000),0)+A2092,"")</f>
        <v/>
      </c>
      <c r="B2093" t="str" cm="1">
        <f t="array" ref="B2093">IF(A2093&lt;&gt;"",INDEX('Medarbetare År 2'!A:A,A2093),"")</f>
        <v/>
      </c>
      <c r="C2093" t="str" cm="1">
        <f t="array" ref="C2093">IF(A2093&lt;&gt;"",INDEX('Medarbetare År 2'!C:C,A2093),"")</f>
        <v/>
      </c>
    </row>
    <row r="2094" spans="1:3" x14ac:dyDescent="0.2">
      <c r="A2094" t="str">
        <f>IFERROR(MATCH(4,INDEX('Medarbetare År 2'!B:B,A2093+1):INDEX('Medarbetare År 2'!B:B,A2093+5000),0)+A2093,"")</f>
        <v/>
      </c>
      <c r="B2094" t="str" cm="1">
        <f t="array" ref="B2094">IF(A2094&lt;&gt;"",INDEX('Medarbetare År 2'!A:A,A2094),"")</f>
        <v/>
      </c>
      <c r="C2094" t="str" cm="1">
        <f t="array" ref="C2094">IF(A2094&lt;&gt;"",INDEX('Medarbetare År 2'!C:C,A2094),"")</f>
        <v/>
      </c>
    </row>
    <row r="2095" spans="1:3" x14ac:dyDescent="0.2">
      <c r="A2095" t="str">
        <f>IFERROR(MATCH(4,INDEX('Medarbetare År 2'!B:B,A2094+1):INDEX('Medarbetare År 2'!B:B,A2094+5000),0)+A2094,"")</f>
        <v/>
      </c>
      <c r="B2095" t="str" cm="1">
        <f t="array" ref="B2095">IF(A2095&lt;&gt;"",INDEX('Medarbetare År 2'!A:A,A2095),"")</f>
        <v/>
      </c>
      <c r="C2095" t="str" cm="1">
        <f t="array" ref="C2095">IF(A2095&lt;&gt;"",INDEX('Medarbetare År 2'!C:C,A2095),"")</f>
        <v/>
      </c>
    </row>
    <row r="2096" spans="1:3" x14ac:dyDescent="0.2">
      <c r="A2096" t="str">
        <f>IFERROR(MATCH(4,INDEX('Medarbetare År 2'!B:B,A2095+1):INDEX('Medarbetare År 2'!B:B,A2095+5000),0)+A2095,"")</f>
        <v/>
      </c>
      <c r="B2096" t="str" cm="1">
        <f t="array" ref="B2096">IF(A2096&lt;&gt;"",INDEX('Medarbetare År 2'!A:A,A2096),"")</f>
        <v/>
      </c>
      <c r="C2096" t="str" cm="1">
        <f t="array" ref="C2096">IF(A2096&lt;&gt;"",INDEX('Medarbetare År 2'!C:C,A2096),"")</f>
        <v/>
      </c>
    </row>
    <row r="2097" spans="1:3" x14ac:dyDescent="0.2">
      <c r="A2097" t="str">
        <f>IFERROR(MATCH(4,INDEX('Medarbetare År 2'!B:B,A2096+1):INDEX('Medarbetare År 2'!B:B,A2096+5000),0)+A2096,"")</f>
        <v/>
      </c>
      <c r="B2097" t="str" cm="1">
        <f t="array" ref="B2097">IF(A2097&lt;&gt;"",INDEX('Medarbetare År 2'!A:A,A2097),"")</f>
        <v/>
      </c>
      <c r="C2097" t="str" cm="1">
        <f t="array" ref="C2097">IF(A2097&lt;&gt;"",INDEX('Medarbetare År 2'!C:C,A2097),"")</f>
        <v/>
      </c>
    </row>
    <row r="2098" spans="1:3" x14ac:dyDescent="0.2">
      <c r="A2098" t="str">
        <f>IFERROR(MATCH(4,INDEX('Medarbetare År 2'!B:B,A2097+1):INDEX('Medarbetare År 2'!B:B,A2097+5000),0)+A2097,"")</f>
        <v/>
      </c>
      <c r="B2098" t="str" cm="1">
        <f t="array" ref="B2098">IF(A2098&lt;&gt;"",INDEX('Medarbetare År 2'!A:A,A2098),"")</f>
        <v/>
      </c>
      <c r="C2098" t="str" cm="1">
        <f t="array" ref="C2098">IF(A2098&lt;&gt;"",INDEX('Medarbetare År 2'!C:C,A2098),"")</f>
        <v/>
      </c>
    </row>
    <row r="2099" spans="1:3" x14ac:dyDescent="0.2">
      <c r="A2099" t="str">
        <f>IFERROR(MATCH(4,INDEX('Medarbetare År 2'!B:B,A2098+1):INDEX('Medarbetare År 2'!B:B,A2098+5000),0)+A2098,"")</f>
        <v/>
      </c>
      <c r="B2099" t="str" cm="1">
        <f t="array" ref="B2099">IF(A2099&lt;&gt;"",INDEX('Medarbetare År 2'!A:A,A2099),"")</f>
        <v/>
      </c>
      <c r="C2099" t="str" cm="1">
        <f t="array" ref="C2099">IF(A2099&lt;&gt;"",INDEX('Medarbetare År 2'!C:C,A2099),"")</f>
        <v/>
      </c>
    </row>
    <row r="2100" spans="1:3" x14ac:dyDescent="0.2">
      <c r="A2100" t="str">
        <f>IFERROR(MATCH(4,INDEX('Medarbetare År 2'!B:B,A2099+1):INDEX('Medarbetare År 2'!B:B,A2099+5000),0)+A2099,"")</f>
        <v/>
      </c>
      <c r="B2100" t="str" cm="1">
        <f t="array" ref="B2100">IF(A2100&lt;&gt;"",INDEX('Medarbetare År 2'!A:A,A2100),"")</f>
        <v/>
      </c>
      <c r="C2100" t="str" cm="1">
        <f t="array" ref="C2100">IF(A2100&lt;&gt;"",INDEX('Medarbetare År 2'!C:C,A2100),"")</f>
        <v/>
      </c>
    </row>
    <row r="2101" spans="1:3" x14ac:dyDescent="0.2">
      <c r="A2101" t="str">
        <f>IFERROR(MATCH(4,INDEX('Medarbetare År 2'!B:B,A2100+1):INDEX('Medarbetare År 2'!B:B,A2100+5000),0)+A2100,"")</f>
        <v/>
      </c>
      <c r="B2101" t="str" cm="1">
        <f t="array" ref="B2101">IF(A2101&lt;&gt;"",INDEX('Medarbetare År 2'!A:A,A2101),"")</f>
        <v/>
      </c>
      <c r="C2101" t="str" cm="1">
        <f t="array" ref="C2101">IF(A2101&lt;&gt;"",INDEX('Medarbetare År 2'!C:C,A2101),"")</f>
        <v/>
      </c>
    </row>
    <row r="2102" spans="1:3" x14ac:dyDescent="0.2">
      <c r="A2102" t="str">
        <f>IFERROR(MATCH(4,INDEX('Medarbetare År 2'!B:B,A2101+1):INDEX('Medarbetare År 2'!B:B,A2101+5000),0)+A2101,"")</f>
        <v/>
      </c>
      <c r="B2102" t="str" cm="1">
        <f t="array" ref="B2102">IF(A2102&lt;&gt;"",INDEX('Medarbetare År 2'!A:A,A2102),"")</f>
        <v/>
      </c>
      <c r="C2102" t="str" cm="1">
        <f t="array" ref="C2102">IF(A2102&lt;&gt;"",INDEX('Medarbetare År 2'!C:C,A2102),"")</f>
        <v/>
      </c>
    </row>
    <row r="2103" spans="1:3" x14ac:dyDescent="0.2">
      <c r="A2103" t="str">
        <f>IFERROR(MATCH(4,INDEX('Medarbetare År 2'!B:B,A2102+1):INDEX('Medarbetare År 2'!B:B,A2102+5000),0)+A2102,"")</f>
        <v/>
      </c>
      <c r="B2103" t="str" cm="1">
        <f t="array" ref="B2103">IF(A2103&lt;&gt;"",INDEX('Medarbetare År 2'!A:A,A2103),"")</f>
        <v/>
      </c>
      <c r="C2103" t="str" cm="1">
        <f t="array" ref="C2103">IF(A2103&lt;&gt;"",INDEX('Medarbetare År 2'!C:C,A2103),"")</f>
        <v/>
      </c>
    </row>
    <row r="2104" spans="1:3" x14ac:dyDescent="0.2">
      <c r="A2104" t="str">
        <f>IFERROR(MATCH(4,INDEX('Medarbetare År 2'!B:B,A2103+1):INDEX('Medarbetare År 2'!B:B,A2103+5000),0)+A2103,"")</f>
        <v/>
      </c>
      <c r="B2104" t="str" cm="1">
        <f t="array" ref="B2104">IF(A2104&lt;&gt;"",INDEX('Medarbetare År 2'!A:A,A2104),"")</f>
        <v/>
      </c>
      <c r="C2104" t="str" cm="1">
        <f t="array" ref="C2104">IF(A2104&lt;&gt;"",INDEX('Medarbetare År 2'!C:C,A2104),"")</f>
        <v/>
      </c>
    </row>
    <row r="2105" spans="1:3" x14ac:dyDescent="0.2">
      <c r="A2105" t="str">
        <f>IFERROR(MATCH(4,INDEX('Medarbetare År 2'!B:B,A2104+1):INDEX('Medarbetare År 2'!B:B,A2104+5000),0)+A2104,"")</f>
        <v/>
      </c>
      <c r="B2105" t="str" cm="1">
        <f t="array" ref="B2105">IF(A2105&lt;&gt;"",INDEX('Medarbetare År 2'!A:A,A2105),"")</f>
        <v/>
      </c>
      <c r="C2105" t="str" cm="1">
        <f t="array" ref="C2105">IF(A2105&lt;&gt;"",INDEX('Medarbetare År 2'!C:C,A2105),"")</f>
        <v/>
      </c>
    </row>
    <row r="2106" spans="1:3" x14ac:dyDescent="0.2">
      <c r="A2106" t="str">
        <f>IFERROR(MATCH(4,INDEX('Medarbetare År 2'!B:B,A2105+1):INDEX('Medarbetare År 2'!B:B,A2105+5000),0)+A2105,"")</f>
        <v/>
      </c>
      <c r="B2106" t="str" cm="1">
        <f t="array" ref="B2106">IF(A2106&lt;&gt;"",INDEX('Medarbetare År 2'!A:A,A2106),"")</f>
        <v/>
      </c>
      <c r="C2106" t="str" cm="1">
        <f t="array" ref="C2106">IF(A2106&lt;&gt;"",INDEX('Medarbetare År 2'!C:C,A2106),"")</f>
        <v/>
      </c>
    </row>
    <row r="2107" spans="1:3" x14ac:dyDescent="0.2">
      <c r="A2107" t="str">
        <f>IFERROR(MATCH(4,INDEX('Medarbetare År 2'!B:B,A2106+1):INDEX('Medarbetare År 2'!B:B,A2106+5000),0)+A2106,"")</f>
        <v/>
      </c>
      <c r="B2107" t="str" cm="1">
        <f t="array" ref="B2107">IF(A2107&lt;&gt;"",INDEX('Medarbetare År 2'!A:A,A2107),"")</f>
        <v/>
      </c>
      <c r="C2107" t="str" cm="1">
        <f t="array" ref="C2107">IF(A2107&lt;&gt;"",INDEX('Medarbetare År 2'!C:C,A2107),"")</f>
        <v/>
      </c>
    </row>
    <row r="2108" spans="1:3" x14ac:dyDescent="0.2">
      <c r="A2108" t="str">
        <f>IFERROR(MATCH(4,INDEX('Medarbetare År 2'!B:B,A2107+1):INDEX('Medarbetare År 2'!B:B,A2107+5000),0)+A2107,"")</f>
        <v/>
      </c>
      <c r="B2108" t="str" cm="1">
        <f t="array" ref="B2108">IF(A2108&lt;&gt;"",INDEX('Medarbetare År 2'!A:A,A2108),"")</f>
        <v/>
      </c>
      <c r="C2108" t="str" cm="1">
        <f t="array" ref="C2108">IF(A2108&lt;&gt;"",INDEX('Medarbetare År 2'!C:C,A2108),"")</f>
        <v/>
      </c>
    </row>
    <row r="2109" spans="1:3" x14ac:dyDescent="0.2">
      <c r="A2109" t="str">
        <f>IFERROR(MATCH(4,INDEX('Medarbetare År 2'!B:B,A2108+1):INDEX('Medarbetare År 2'!B:B,A2108+5000),0)+A2108,"")</f>
        <v/>
      </c>
      <c r="B2109" t="str" cm="1">
        <f t="array" ref="B2109">IF(A2109&lt;&gt;"",INDEX('Medarbetare År 2'!A:A,A2109),"")</f>
        <v/>
      </c>
      <c r="C2109" t="str" cm="1">
        <f t="array" ref="C2109">IF(A2109&lt;&gt;"",INDEX('Medarbetare År 2'!C:C,A2109),"")</f>
        <v/>
      </c>
    </row>
    <row r="2110" spans="1:3" x14ac:dyDescent="0.2">
      <c r="A2110" t="str">
        <f>IFERROR(MATCH(4,INDEX('Medarbetare År 2'!B:B,A2109+1):INDEX('Medarbetare År 2'!B:B,A2109+5000),0)+A2109,"")</f>
        <v/>
      </c>
      <c r="B2110" t="str" cm="1">
        <f t="array" ref="B2110">IF(A2110&lt;&gt;"",INDEX('Medarbetare År 2'!A:A,A2110),"")</f>
        <v/>
      </c>
      <c r="C2110" t="str" cm="1">
        <f t="array" ref="C2110">IF(A2110&lt;&gt;"",INDEX('Medarbetare År 2'!C:C,A2110),"")</f>
        <v/>
      </c>
    </row>
    <row r="2111" spans="1:3" x14ac:dyDescent="0.2">
      <c r="A2111" t="str">
        <f>IFERROR(MATCH(4,INDEX('Medarbetare År 2'!B:B,A2110+1):INDEX('Medarbetare År 2'!B:B,A2110+5000),0)+A2110,"")</f>
        <v/>
      </c>
      <c r="B2111" t="str" cm="1">
        <f t="array" ref="B2111">IF(A2111&lt;&gt;"",INDEX('Medarbetare År 2'!A:A,A2111),"")</f>
        <v/>
      </c>
      <c r="C2111" t="str" cm="1">
        <f t="array" ref="C2111">IF(A2111&lt;&gt;"",INDEX('Medarbetare År 2'!C:C,A2111),"")</f>
        <v/>
      </c>
    </row>
    <row r="2112" spans="1:3" x14ac:dyDescent="0.2">
      <c r="A2112" t="str">
        <f>IFERROR(MATCH(4,INDEX('Medarbetare År 2'!B:B,A2111+1):INDEX('Medarbetare År 2'!B:B,A2111+5000),0)+A2111,"")</f>
        <v/>
      </c>
      <c r="B2112" t="str" cm="1">
        <f t="array" ref="B2112">IF(A2112&lt;&gt;"",INDEX('Medarbetare År 2'!A:A,A2112),"")</f>
        <v/>
      </c>
      <c r="C2112" t="str" cm="1">
        <f t="array" ref="C2112">IF(A2112&lt;&gt;"",INDEX('Medarbetare År 2'!C:C,A2112),"")</f>
        <v/>
      </c>
    </row>
    <row r="2113" spans="1:3" x14ac:dyDescent="0.2">
      <c r="A2113" t="str">
        <f>IFERROR(MATCH(4,INDEX('Medarbetare År 2'!B:B,A2112+1):INDEX('Medarbetare År 2'!B:B,A2112+5000),0)+A2112,"")</f>
        <v/>
      </c>
      <c r="B2113" t="str" cm="1">
        <f t="array" ref="B2113">IF(A2113&lt;&gt;"",INDEX('Medarbetare År 2'!A:A,A2113),"")</f>
        <v/>
      </c>
      <c r="C2113" t="str" cm="1">
        <f t="array" ref="C2113">IF(A2113&lt;&gt;"",INDEX('Medarbetare År 2'!C:C,A2113),"")</f>
        <v/>
      </c>
    </row>
    <row r="2114" spans="1:3" x14ac:dyDescent="0.2">
      <c r="A2114" t="str">
        <f>IFERROR(MATCH(4,INDEX('Medarbetare År 2'!B:B,A2113+1):INDEX('Medarbetare År 2'!B:B,A2113+5000),0)+A2113,"")</f>
        <v/>
      </c>
      <c r="B2114" t="str" cm="1">
        <f t="array" ref="B2114">IF(A2114&lt;&gt;"",INDEX('Medarbetare År 2'!A:A,A2114),"")</f>
        <v/>
      </c>
      <c r="C2114" t="str" cm="1">
        <f t="array" ref="C2114">IF(A2114&lt;&gt;"",INDEX('Medarbetare År 2'!C:C,A2114),"")</f>
        <v/>
      </c>
    </row>
    <row r="2115" spans="1:3" x14ac:dyDescent="0.2">
      <c r="A2115" t="str">
        <f>IFERROR(MATCH(4,INDEX('Medarbetare År 2'!B:B,A2114+1):INDEX('Medarbetare År 2'!B:B,A2114+5000),0)+A2114,"")</f>
        <v/>
      </c>
      <c r="B2115" t="str" cm="1">
        <f t="array" ref="B2115">IF(A2115&lt;&gt;"",INDEX('Medarbetare År 2'!A:A,A2115),"")</f>
        <v/>
      </c>
      <c r="C2115" t="str" cm="1">
        <f t="array" ref="C2115">IF(A2115&lt;&gt;"",INDEX('Medarbetare År 2'!C:C,A2115),"")</f>
        <v/>
      </c>
    </row>
    <row r="2116" spans="1:3" x14ac:dyDescent="0.2">
      <c r="A2116" t="str">
        <f>IFERROR(MATCH(4,INDEX('Medarbetare År 2'!B:B,A2115+1):INDEX('Medarbetare År 2'!B:B,A2115+5000),0)+A2115,"")</f>
        <v/>
      </c>
      <c r="B2116" t="str" cm="1">
        <f t="array" ref="B2116">IF(A2116&lt;&gt;"",INDEX('Medarbetare År 2'!A:A,A2116),"")</f>
        <v/>
      </c>
      <c r="C2116" t="str" cm="1">
        <f t="array" ref="C2116">IF(A2116&lt;&gt;"",INDEX('Medarbetare År 2'!C:C,A2116),"")</f>
        <v/>
      </c>
    </row>
    <row r="2117" spans="1:3" x14ac:dyDescent="0.2">
      <c r="A2117" t="str">
        <f>IFERROR(MATCH(4,INDEX('Medarbetare År 2'!B:B,A2116+1):INDEX('Medarbetare År 2'!B:B,A2116+5000),0)+A2116,"")</f>
        <v/>
      </c>
      <c r="B2117" t="str" cm="1">
        <f t="array" ref="B2117">IF(A2117&lt;&gt;"",INDEX('Medarbetare År 2'!A:A,A2117),"")</f>
        <v/>
      </c>
      <c r="C2117" t="str" cm="1">
        <f t="array" ref="C2117">IF(A2117&lt;&gt;"",INDEX('Medarbetare År 2'!C:C,A2117),"")</f>
        <v/>
      </c>
    </row>
    <row r="2118" spans="1:3" x14ac:dyDescent="0.2">
      <c r="A2118" t="str">
        <f>IFERROR(MATCH(4,INDEX('Medarbetare År 2'!B:B,A2117+1):INDEX('Medarbetare År 2'!B:B,A2117+5000),0)+A2117,"")</f>
        <v/>
      </c>
      <c r="B2118" t="str" cm="1">
        <f t="array" ref="B2118">IF(A2118&lt;&gt;"",INDEX('Medarbetare År 2'!A:A,A2118),"")</f>
        <v/>
      </c>
      <c r="C2118" t="str" cm="1">
        <f t="array" ref="C2118">IF(A2118&lt;&gt;"",INDEX('Medarbetare År 2'!C:C,A2118),"")</f>
        <v/>
      </c>
    </row>
    <row r="2119" spans="1:3" x14ac:dyDescent="0.2">
      <c r="A2119" t="str">
        <f>IFERROR(MATCH(4,INDEX('Medarbetare År 2'!B:B,A2118+1):INDEX('Medarbetare År 2'!B:B,A2118+5000),0)+A2118,"")</f>
        <v/>
      </c>
      <c r="B2119" t="str" cm="1">
        <f t="array" ref="B2119">IF(A2119&lt;&gt;"",INDEX('Medarbetare År 2'!A:A,A2119),"")</f>
        <v/>
      </c>
      <c r="C2119" t="str" cm="1">
        <f t="array" ref="C2119">IF(A2119&lt;&gt;"",INDEX('Medarbetare År 2'!C:C,A2119),"")</f>
        <v/>
      </c>
    </row>
    <row r="2120" spans="1:3" x14ac:dyDescent="0.2">
      <c r="A2120" t="str">
        <f>IFERROR(MATCH(4,INDEX('Medarbetare År 2'!B:B,A2119+1):INDEX('Medarbetare År 2'!B:B,A2119+5000),0)+A2119,"")</f>
        <v/>
      </c>
      <c r="B2120" t="str" cm="1">
        <f t="array" ref="B2120">IF(A2120&lt;&gt;"",INDEX('Medarbetare År 2'!A:A,A2120),"")</f>
        <v/>
      </c>
      <c r="C2120" t="str" cm="1">
        <f t="array" ref="C2120">IF(A2120&lt;&gt;"",INDEX('Medarbetare År 2'!C:C,A2120),"")</f>
        <v/>
      </c>
    </row>
    <row r="2121" spans="1:3" x14ac:dyDescent="0.2">
      <c r="A2121" t="str">
        <f>IFERROR(MATCH(4,INDEX('Medarbetare År 2'!B:B,A2120+1):INDEX('Medarbetare År 2'!B:B,A2120+5000),0)+A2120,"")</f>
        <v/>
      </c>
      <c r="B2121" t="str" cm="1">
        <f t="array" ref="B2121">IF(A2121&lt;&gt;"",INDEX('Medarbetare År 2'!A:A,A2121),"")</f>
        <v/>
      </c>
      <c r="C2121" t="str" cm="1">
        <f t="array" ref="C2121">IF(A2121&lt;&gt;"",INDEX('Medarbetare År 2'!C:C,A2121),"")</f>
        <v/>
      </c>
    </row>
    <row r="2122" spans="1:3" x14ac:dyDescent="0.2">
      <c r="A2122" t="str">
        <f>IFERROR(MATCH(4,INDEX('Medarbetare År 2'!B:B,A2121+1):INDEX('Medarbetare År 2'!B:B,A2121+5000),0)+A2121,"")</f>
        <v/>
      </c>
      <c r="B2122" t="str" cm="1">
        <f t="array" ref="B2122">IF(A2122&lt;&gt;"",INDEX('Medarbetare År 2'!A:A,A2122),"")</f>
        <v/>
      </c>
      <c r="C2122" t="str" cm="1">
        <f t="array" ref="C2122">IF(A2122&lt;&gt;"",INDEX('Medarbetare År 2'!C:C,A2122),"")</f>
        <v/>
      </c>
    </row>
    <row r="2123" spans="1:3" x14ac:dyDescent="0.2">
      <c r="A2123" t="str">
        <f>IFERROR(MATCH(4,INDEX('Medarbetare År 2'!B:B,A2122+1):INDEX('Medarbetare År 2'!B:B,A2122+5000),0)+A2122,"")</f>
        <v/>
      </c>
      <c r="B2123" t="str" cm="1">
        <f t="array" ref="B2123">IF(A2123&lt;&gt;"",INDEX('Medarbetare År 2'!A:A,A2123),"")</f>
        <v/>
      </c>
      <c r="C2123" t="str" cm="1">
        <f t="array" ref="C2123">IF(A2123&lt;&gt;"",INDEX('Medarbetare År 2'!C:C,A2123),"")</f>
        <v/>
      </c>
    </row>
    <row r="2124" spans="1:3" x14ac:dyDescent="0.2">
      <c r="A2124" t="str">
        <f>IFERROR(MATCH(4,INDEX('Medarbetare År 2'!B:B,A2123+1):INDEX('Medarbetare År 2'!B:B,A2123+5000),0)+A2123,"")</f>
        <v/>
      </c>
      <c r="B2124" t="str" cm="1">
        <f t="array" ref="B2124">IF(A2124&lt;&gt;"",INDEX('Medarbetare År 2'!A:A,A2124),"")</f>
        <v/>
      </c>
      <c r="C2124" t="str" cm="1">
        <f t="array" ref="C2124">IF(A2124&lt;&gt;"",INDEX('Medarbetare År 2'!C:C,A2124),"")</f>
        <v/>
      </c>
    </row>
    <row r="2125" spans="1:3" x14ac:dyDescent="0.2">
      <c r="A2125" t="str">
        <f>IFERROR(MATCH(4,INDEX('Medarbetare År 2'!B:B,A2124+1):INDEX('Medarbetare År 2'!B:B,A2124+5000),0)+A2124,"")</f>
        <v/>
      </c>
      <c r="B2125" t="str" cm="1">
        <f t="array" ref="B2125">IF(A2125&lt;&gt;"",INDEX('Medarbetare År 2'!A:A,A2125),"")</f>
        <v/>
      </c>
      <c r="C2125" t="str" cm="1">
        <f t="array" ref="C2125">IF(A2125&lt;&gt;"",INDEX('Medarbetare År 2'!C:C,A2125),"")</f>
        <v/>
      </c>
    </row>
    <row r="2126" spans="1:3" x14ac:dyDescent="0.2">
      <c r="A2126" t="str">
        <f>IFERROR(MATCH(4,INDEX('Medarbetare År 2'!B:B,A2125+1):INDEX('Medarbetare År 2'!B:B,A2125+5000),0)+A2125,"")</f>
        <v/>
      </c>
      <c r="B2126" t="str" cm="1">
        <f t="array" ref="B2126">IF(A2126&lt;&gt;"",INDEX('Medarbetare År 2'!A:A,A2126),"")</f>
        <v/>
      </c>
      <c r="C2126" t="str" cm="1">
        <f t="array" ref="C2126">IF(A2126&lt;&gt;"",INDEX('Medarbetare År 2'!C:C,A2126),"")</f>
        <v/>
      </c>
    </row>
    <row r="2127" spans="1:3" x14ac:dyDescent="0.2">
      <c r="A2127" t="str">
        <f>IFERROR(MATCH(4,INDEX('Medarbetare År 2'!B:B,A2126+1):INDEX('Medarbetare År 2'!B:B,A2126+5000),0)+A2126,"")</f>
        <v/>
      </c>
      <c r="B2127" t="str" cm="1">
        <f t="array" ref="B2127">IF(A2127&lt;&gt;"",INDEX('Medarbetare År 2'!A:A,A2127),"")</f>
        <v/>
      </c>
      <c r="C2127" t="str" cm="1">
        <f t="array" ref="C2127">IF(A2127&lt;&gt;"",INDEX('Medarbetare År 2'!C:C,A2127),"")</f>
        <v/>
      </c>
    </row>
    <row r="2128" spans="1:3" x14ac:dyDescent="0.2">
      <c r="A2128" t="str">
        <f>IFERROR(MATCH(4,INDEX('Medarbetare År 2'!B:B,A2127+1):INDEX('Medarbetare År 2'!B:B,A2127+5000),0)+A2127,"")</f>
        <v/>
      </c>
      <c r="B2128" t="str" cm="1">
        <f t="array" ref="B2128">IF(A2128&lt;&gt;"",INDEX('Medarbetare År 2'!A:A,A2128),"")</f>
        <v/>
      </c>
      <c r="C2128" t="str" cm="1">
        <f t="array" ref="C2128">IF(A2128&lt;&gt;"",INDEX('Medarbetare År 2'!C:C,A2128),"")</f>
        <v/>
      </c>
    </row>
    <row r="2129" spans="1:3" x14ac:dyDescent="0.2">
      <c r="A2129" t="str">
        <f>IFERROR(MATCH(4,INDEX('Medarbetare År 2'!B:B,A2128+1):INDEX('Medarbetare År 2'!B:B,A2128+5000),0)+A2128,"")</f>
        <v/>
      </c>
      <c r="B2129" t="str" cm="1">
        <f t="array" ref="B2129">IF(A2129&lt;&gt;"",INDEX('Medarbetare År 2'!A:A,A2129),"")</f>
        <v/>
      </c>
      <c r="C2129" t="str" cm="1">
        <f t="array" ref="C2129">IF(A2129&lt;&gt;"",INDEX('Medarbetare År 2'!C:C,A2129),"")</f>
        <v/>
      </c>
    </row>
    <row r="2130" spans="1:3" x14ac:dyDescent="0.2">
      <c r="A2130" t="str">
        <f>IFERROR(MATCH(4,INDEX('Medarbetare År 2'!B:B,A2129+1):INDEX('Medarbetare År 2'!B:B,A2129+5000),0)+A2129,"")</f>
        <v/>
      </c>
      <c r="B2130" t="str" cm="1">
        <f t="array" ref="B2130">IF(A2130&lt;&gt;"",INDEX('Medarbetare År 2'!A:A,A2130),"")</f>
        <v/>
      </c>
      <c r="C2130" t="str" cm="1">
        <f t="array" ref="C2130">IF(A2130&lt;&gt;"",INDEX('Medarbetare År 2'!C:C,A2130),"")</f>
        <v/>
      </c>
    </row>
    <row r="2131" spans="1:3" x14ac:dyDescent="0.2">
      <c r="A2131" t="str">
        <f>IFERROR(MATCH(4,INDEX('Medarbetare År 2'!B:B,A2130+1):INDEX('Medarbetare År 2'!B:B,A2130+5000),0)+A2130,"")</f>
        <v/>
      </c>
      <c r="B2131" t="str" cm="1">
        <f t="array" ref="B2131">IF(A2131&lt;&gt;"",INDEX('Medarbetare År 2'!A:A,A2131),"")</f>
        <v/>
      </c>
      <c r="C2131" t="str" cm="1">
        <f t="array" ref="C2131">IF(A2131&lt;&gt;"",INDEX('Medarbetare År 2'!C:C,A2131),"")</f>
        <v/>
      </c>
    </row>
    <row r="2132" spans="1:3" x14ac:dyDescent="0.2">
      <c r="A2132" t="str">
        <f>IFERROR(MATCH(4,INDEX('Medarbetare År 2'!B:B,A2131+1):INDEX('Medarbetare År 2'!B:B,A2131+5000),0)+A2131,"")</f>
        <v/>
      </c>
      <c r="B2132" t="str" cm="1">
        <f t="array" ref="B2132">IF(A2132&lt;&gt;"",INDEX('Medarbetare År 2'!A:A,A2132),"")</f>
        <v/>
      </c>
      <c r="C2132" t="str" cm="1">
        <f t="array" ref="C2132">IF(A2132&lt;&gt;"",INDEX('Medarbetare År 2'!C:C,A2132),"")</f>
        <v/>
      </c>
    </row>
    <row r="2133" spans="1:3" x14ac:dyDescent="0.2">
      <c r="A2133" t="str">
        <f>IFERROR(MATCH(4,INDEX('Medarbetare År 2'!B:B,A2132+1):INDEX('Medarbetare År 2'!B:B,A2132+5000),0)+A2132,"")</f>
        <v/>
      </c>
      <c r="B2133" t="str" cm="1">
        <f t="array" ref="B2133">IF(A2133&lt;&gt;"",INDEX('Medarbetare År 2'!A:A,A2133),"")</f>
        <v/>
      </c>
      <c r="C2133" t="str" cm="1">
        <f t="array" ref="C2133">IF(A2133&lt;&gt;"",INDEX('Medarbetare År 2'!C:C,A2133),"")</f>
        <v/>
      </c>
    </row>
    <row r="2134" spans="1:3" x14ac:dyDescent="0.2">
      <c r="A2134" t="str">
        <f>IFERROR(MATCH(4,INDEX('Medarbetare År 2'!B:B,A2133+1):INDEX('Medarbetare År 2'!B:B,A2133+5000),0)+A2133,"")</f>
        <v/>
      </c>
      <c r="B2134" t="str" cm="1">
        <f t="array" ref="B2134">IF(A2134&lt;&gt;"",INDEX('Medarbetare År 2'!A:A,A2134),"")</f>
        <v/>
      </c>
      <c r="C2134" t="str" cm="1">
        <f t="array" ref="C2134">IF(A2134&lt;&gt;"",INDEX('Medarbetare År 2'!C:C,A2134),"")</f>
        <v/>
      </c>
    </row>
    <row r="2135" spans="1:3" x14ac:dyDescent="0.2">
      <c r="A2135" t="str">
        <f>IFERROR(MATCH(4,INDEX('Medarbetare År 2'!B:B,A2134+1):INDEX('Medarbetare År 2'!B:B,A2134+5000),0)+A2134,"")</f>
        <v/>
      </c>
      <c r="B2135" t="str" cm="1">
        <f t="array" ref="B2135">IF(A2135&lt;&gt;"",INDEX('Medarbetare År 2'!A:A,A2135),"")</f>
        <v/>
      </c>
      <c r="C2135" t="str" cm="1">
        <f t="array" ref="C2135">IF(A2135&lt;&gt;"",INDEX('Medarbetare År 2'!C:C,A2135),"")</f>
        <v/>
      </c>
    </row>
    <row r="2136" spans="1:3" x14ac:dyDescent="0.2">
      <c r="A2136" t="str">
        <f>IFERROR(MATCH(4,INDEX('Medarbetare År 2'!B:B,A2135+1):INDEX('Medarbetare År 2'!B:B,A2135+5000),0)+A2135,"")</f>
        <v/>
      </c>
      <c r="B2136" t="str" cm="1">
        <f t="array" ref="B2136">IF(A2136&lt;&gt;"",INDEX('Medarbetare År 2'!A:A,A2136),"")</f>
        <v/>
      </c>
      <c r="C2136" t="str" cm="1">
        <f t="array" ref="C2136">IF(A2136&lt;&gt;"",INDEX('Medarbetare År 2'!C:C,A2136),"")</f>
        <v/>
      </c>
    </row>
    <row r="2137" spans="1:3" x14ac:dyDescent="0.2">
      <c r="A2137" t="str">
        <f>IFERROR(MATCH(4,INDEX('Medarbetare År 2'!B:B,A2136+1):INDEX('Medarbetare År 2'!B:B,A2136+5000),0)+A2136,"")</f>
        <v/>
      </c>
      <c r="B2137" t="str" cm="1">
        <f t="array" ref="B2137">IF(A2137&lt;&gt;"",INDEX('Medarbetare År 2'!A:A,A2137),"")</f>
        <v/>
      </c>
      <c r="C2137" t="str" cm="1">
        <f t="array" ref="C2137">IF(A2137&lt;&gt;"",INDEX('Medarbetare År 2'!C:C,A2137),"")</f>
        <v/>
      </c>
    </row>
    <row r="2138" spans="1:3" x14ac:dyDescent="0.2">
      <c r="A2138" t="str">
        <f>IFERROR(MATCH(4,INDEX('Medarbetare År 2'!B:B,A2137+1):INDEX('Medarbetare År 2'!B:B,A2137+5000),0)+A2137,"")</f>
        <v/>
      </c>
      <c r="B2138" t="str" cm="1">
        <f t="array" ref="B2138">IF(A2138&lt;&gt;"",INDEX('Medarbetare År 2'!A:A,A2138),"")</f>
        <v/>
      </c>
      <c r="C2138" t="str" cm="1">
        <f t="array" ref="C2138">IF(A2138&lt;&gt;"",INDEX('Medarbetare År 2'!C:C,A2138),"")</f>
        <v/>
      </c>
    </row>
    <row r="2139" spans="1:3" x14ac:dyDescent="0.2">
      <c r="A2139" t="str">
        <f>IFERROR(MATCH(4,INDEX('Medarbetare År 2'!B:B,A2138+1):INDEX('Medarbetare År 2'!B:B,A2138+5000),0)+A2138,"")</f>
        <v/>
      </c>
      <c r="B2139" t="str" cm="1">
        <f t="array" ref="B2139">IF(A2139&lt;&gt;"",INDEX('Medarbetare År 2'!A:A,A2139),"")</f>
        <v/>
      </c>
      <c r="C2139" t="str" cm="1">
        <f t="array" ref="C2139">IF(A2139&lt;&gt;"",INDEX('Medarbetare År 2'!C:C,A2139),"")</f>
        <v/>
      </c>
    </row>
    <row r="2140" spans="1:3" x14ac:dyDescent="0.2">
      <c r="A2140" t="str">
        <f>IFERROR(MATCH(4,INDEX('Medarbetare År 2'!B:B,A2139+1):INDEX('Medarbetare År 2'!B:B,A2139+5000),0)+A2139,"")</f>
        <v/>
      </c>
      <c r="B2140" t="str" cm="1">
        <f t="array" ref="B2140">IF(A2140&lt;&gt;"",INDEX('Medarbetare År 2'!A:A,A2140),"")</f>
        <v/>
      </c>
      <c r="C2140" t="str" cm="1">
        <f t="array" ref="C2140">IF(A2140&lt;&gt;"",INDEX('Medarbetare År 2'!C:C,A2140),"")</f>
        <v/>
      </c>
    </row>
    <row r="2141" spans="1:3" x14ac:dyDescent="0.2">
      <c r="A2141" t="str">
        <f>IFERROR(MATCH(4,INDEX('Medarbetare År 2'!B:B,A2140+1):INDEX('Medarbetare År 2'!B:B,A2140+5000),0)+A2140,"")</f>
        <v/>
      </c>
      <c r="B2141" t="str" cm="1">
        <f t="array" ref="B2141">IF(A2141&lt;&gt;"",INDEX('Medarbetare År 2'!A:A,A2141),"")</f>
        <v/>
      </c>
      <c r="C2141" t="str" cm="1">
        <f t="array" ref="C2141">IF(A2141&lt;&gt;"",INDEX('Medarbetare År 2'!C:C,A2141),"")</f>
        <v/>
      </c>
    </row>
    <row r="2142" spans="1:3" x14ac:dyDescent="0.2">
      <c r="A2142" t="str">
        <f>IFERROR(MATCH(4,INDEX('Medarbetare År 2'!B:B,A2141+1):INDEX('Medarbetare År 2'!B:B,A2141+5000),0)+A2141,"")</f>
        <v/>
      </c>
      <c r="B2142" t="str" cm="1">
        <f t="array" ref="B2142">IF(A2142&lt;&gt;"",INDEX('Medarbetare År 2'!A:A,A2142),"")</f>
        <v/>
      </c>
      <c r="C2142" t="str" cm="1">
        <f t="array" ref="C2142">IF(A2142&lt;&gt;"",INDEX('Medarbetare År 2'!C:C,A2142),"")</f>
        <v/>
      </c>
    </row>
    <row r="2143" spans="1:3" x14ac:dyDescent="0.2">
      <c r="A2143" t="str">
        <f>IFERROR(MATCH(4,INDEX('Medarbetare År 2'!B:B,A2142+1):INDEX('Medarbetare År 2'!B:B,A2142+5000),0)+A2142,"")</f>
        <v/>
      </c>
      <c r="B2143" t="str" cm="1">
        <f t="array" ref="B2143">IF(A2143&lt;&gt;"",INDEX('Medarbetare År 2'!A:A,A2143),"")</f>
        <v/>
      </c>
      <c r="C2143" t="str" cm="1">
        <f t="array" ref="C2143">IF(A2143&lt;&gt;"",INDEX('Medarbetare År 2'!C:C,A2143),"")</f>
        <v/>
      </c>
    </row>
    <row r="2144" spans="1:3" x14ac:dyDescent="0.2">
      <c r="A2144" t="str">
        <f>IFERROR(MATCH(4,INDEX('Medarbetare År 2'!B:B,A2143+1):INDEX('Medarbetare År 2'!B:B,A2143+5000),0)+A2143,"")</f>
        <v/>
      </c>
      <c r="B2144" t="str" cm="1">
        <f t="array" ref="B2144">IF(A2144&lt;&gt;"",INDEX('Medarbetare År 2'!A:A,A2144),"")</f>
        <v/>
      </c>
      <c r="C2144" t="str" cm="1">
        <f t="array" ref="C2144">IF(A2144&lt;&gt;"",INDEX('Medarbetare År 2'!C:C,A2144),"")</f>
        <v/>
      </c>
    </row>
    <row r="2145" spans="1:3" x14ac:dyDescent="0.2">
      <c r="A2145" t="str">
        <f>IFERROR(MATCH(4,INDEX('Medarbetare År 2'!B:B,A2144+1):INDEX('Medarbetare År 2'!B:B,A2144+5000),0)+A2144,"")</f>
        <v/>
      </c>
      <c r="B2145" t="str" cm="1">
        <f t="array" ref="B2145">IF(A2145&lt;&gt;"",INDEX('Medarbetare År 2'!A:A,A2145),"")</f>
        <v/>
      </c>
      <c r="C2145" t="str" cm="1">
        <f t="array" ref="C2145">IF(A2145&lt;&gt;"",INDEX('Medarbetare År 2'!C:C,A2145),"")</f>
        <v/>
      </c>
    </row>
    <row r="2146" spans="1:3" x14ac:dyDescent="0.2">
      <c r="A2146" t="str">
        <f>IFERROR(MATCH(4,INDEX('Medarbetare År 2'!B:B,A2145+1):INDEX('Medarbetare År 2'!B:B,A2145+5000),0)+A2145,"")</f>
        <v/>
      </c>
      <c r="B2146" t="str" cm="1">
        <f t="array" ref="B2146">IF(A2146&lt;&gt;"",INDEX('Medarbetare År 2'!A:A,A2146),"")</f>
        <v/>
      </c>
      <c r="C2146" t="str" cm="1">
        <f t="array" ref="C2146">IF(A2146&lt;&gt;"",INDEX('Medarbetare År 2'!C:C,A2146),"")</f>
        <v/>
      </c>
    </row>
    <row r="2147" spans="1:3" x14ac:dyDescent="0.2">
      <c r="A2147" t="str">
        <f>IFERROR(MATCH(4,INDEX('Medarbetare År 2'!B:B,A2146+1):INDEX('Medarbetare År 2'!B:B,A2146+5000),0)+A2146,"")</f>
        <v/>
      </c>
      <c r="B2147" t="str" cm="1">
        <f t="array" ref="B2147">IF(A2147&lt;&gt;"",INDEX('Medarbetare År 2'!A:A,A2147),"")</f>
        <v/>
      </c>
      <c r="C2147" t="str" cm="1">
        <f t="array" ref="C2147">IF(A2147&lt;&gt;"",INDEX('Medarbetare År 2'!C:C,A2147),"")</f>
        <v/>
      </c>
    </row>
    <row r="2148" spans="1:3" x14ac:dyDescent="0.2">
      <c r="A2148" t="str">
        <f>IFERROR(MATCH(4,INDEX('Medarbetare År 2'!B:B,A2147+1):INDEX('Medarbetare År 2'!B:B,A2147+5000),0)+A2147,"")</f>
        <v/>
      </c>
      <c r="B2148" t="str" cm="1">
        <f t="array" ref="B2148">IF(A2148&lt;&gt;"",INDEX('Medarbetare År 2'!A:A,A2148),"")</f>
        <v/>
      </c>
      <c r="C2148" t="str" cm="1">
        <f t="array" ref="C2148">IF(A2148&lt;&gt;"",INDEX('Medarbetare År 2'!C:C,A2148),"")</f>
        <v/>
      </c>
    </row>
    <row r="2149" spans="1:3" x14ac:dyDescent="0.2">
      <c r="A2149" t="str">
        <f>IFERROR(MATCH(4,INDEX('Medarbetare År 2'!B:B,A2148+1):INDEX('Medarbetare År 2'!B:B,A2148+5000),0)+A2148,"")</f>
        <v/>
      </c>
      <c r="B2149" t="str" cm="1">
        <f t="array" ref="B2149">IF(A2149&lt;&gt;"",INDEX('Medarbetare År 2'!A:A,A2149),"")</f>
        <v/>
      </c>
      <c r="C2149" t="str" cm="1">
        <f t="array" ref="C2149">IF(A2149&lt;&gt;"",INDEX('Medarbetare År 2'!C:C,A2149),"")</f>
        <v/>
      </c>
    </row>
    <row r="2150" spans="1:3" x14ac:dyDescent="0.2">
      <c r="A2150" t="str">
        <f>IFERROR(MATCH(4,INDEX('Medarbetare År 2'!B:B,A2149+1):INDEX('Medarbetare År 2'!B:B,A2149+5000),0)+A2149,"")</f>
        <v/>
      </c>
      <c r="B2150" t="str" cm="1">
        <f t="array" ref="B2150">IF(A2150&lt;&gt;"",INDEX('Medarbetare År 2'!A:A,A2150),"")</f>
        <v/>
      </c>
      <c r="C2150" t="str" cm="1">
        <f t="array" ref="C2150">IF(A2150&lt;&gt;"",INDEX('Medarbetare År 2'!C:C,A2150),"")</f>
        <v/>
      </c>
    </row>
    <row r="2151" spans="1:3" x14ac:dyDescent="0.2">
      <c r="A2151" t="str">
        <f>IFERROR(MATCH(4,INDEX('Medarbetare År 2'!B:B,A2150+1):INDEX('Medarbetare År 2'!B:B,A2150+5000),0)+A2150,"")</f>
        <v/>
      </c>
      <c r="B2151" t="str" cm="1">
        <f t="array" ref="B2151">IF(A2151&lt;&gt;"",INDEX('Medarbetare År 2'!A:A,A2151),"")</f>
        <v/>
      </c>
      <c r="C2151" t="str" cm="1">
        <f t="array" ref="C2151">IF(A2151&lt;&gt;"",INDEX('Medarbetare År 2'!C:C,A2151),"")</f>
        <v/>
      </c>
    </row>
    <row r="2152" spans="1:3" x14ac:dyDescent="0.2">
      <c r="A2152" t="str">
        <f>IFERROR(MATCH(4,INDEX('Medarbetare År 2'!B:B,A2151+1):INDEX('Medarbetare År 2'!B:B,A2151+5000),0)+A2151,"")</f>
        <v/>
      </c>
      <c r="B2152" t="str" cm="1">
        <f t="array" ref="B2152">IF(A2152&lt;&gt;"",INDEX('Medarbetare År 2'!A:A,A2152),"")</f>
        <v/>
      </c>
      <c r="C2152" t="str" cm="1">
        <f t="array" ref="C2152">IF(A2152&lt;&gt;"",INDEX('Medarbetare År 2'!C:C,A2152),"")</f>
        <v/>
      </c>
    </row>
    <row r="2153" spans="1:3" x14ac:dyDescent="0.2">
      <c r="A2153" t="str">
        <f>IFERROR(MATCH(4,INDEX('Medarbetare År 2'!B:B,A2152+1):INDEX('Medarbetare År 2'!B:B,A2152+5000),0)+A2152,"")</f>
        <v/>
      </c>
      <c r="B2153" t="str" cm="1">
        <f t="array" ref="B2153">IF(A2153&lt;&gt;"",INDEX('Medarbetare År 2'!A:A,A2153),"")</f>
        <v/>
      </c>
      <c r="C2153" t="str" cm="1">
        <f t="array" ref="C2153">IF(A2153&lt;&gt;"",INDEX('Medarbetare År 2'!C:C,A2153),"")</f>
        <v/>
      </c>
    </row>
    <row r="2154" spans="1:3" x14ac:dyDescent="0.2">
      <c r="A2154" t="str">
        <f>IFERROR(MATCH(4,INDEX('Medarbetare År 2'!B:B,A2153+1):INDEX('Medarbetare År 2'!B:B,A2153+5000),0)+A2153,"")</f>
        <v/>
      </c>
      <c r="B2154" t="str" cm="1">
        <f t="array" ref="B2154">IF(A2154&lt;&gt;"",INDEX('Medarbetare År 2'!A:A,A2154),"")</f>
        <v/>
      </c>
      <c r="C2154" t="str" cm="1">
        <f t="array" ref="C2154">IF(A2154&lt;&gt;"",INDEX('Medarbetare År 2'!C:C,A2154),"")</f>
        <v/>
      </c>
    </row>
    <row r="2155" spans="1:3" x14ac:dyDescent="0.2">
      <c r="A2155" t="str">
        <f>IFERROR(MATCH(4,INDEX('Medarbetare År 2'!B:B,A2154+1):INDEX('Medarbetare År 2'!B:B,A2154+5000),0)+A2154,"")</f>
        <v/>
      </c>
      <c r="B2155" t="str" cm="1">
        <f t="array" ref="B2155">IF(A2155&lt;&gt;"",INDEX('Medarbetare År 2'!A:A,A2155),"")</f>
        <v/>
      </c>
      <c r="C2155" t="str" cm="1">
        <f t="array" ref="C2155">IF(A2155&lt;&gt;"",INDEX('Medarbetare År 2'!C:C,A2155),"")</f>
        <v/>
      </c>
    </row>
    <row r="2156" spans="1:3" x14ac:dyDescent="0.2">
      <c r="A2156" t="str">
        <f>IFERROR(MATCH(4,INDEX('Medarbetare År 2'!B:B,A2155+1):INDEX('Medarbetare År 2'!B:B,A2155+5000),0)+A2155,"")</f>
        <v/>
      </c>
      <c r="B2156" t="str" cm="1">
        <f t="array" ref="B2156">IF(A2156&lt;&gt;"",INDEX('Medarbetare År 2'!A:A,A2156),"")</f>
        <v/>
      </c>
      <c r="C2156" t="str" cm="1">
        <f t="array" ref="C2156">IF(A2156&lt;&gt;"",INDEX('Medarbetare År 2'!C:C,A2156),"")</f>
        <v/>
      </c>
    </row>
    <row r="2157" spans="1:3" x14ac:dyDescent="0.2">
      <c r="A2157" t="str">
        <f>IFERROR(MATCH(4,INDEX('Medarbetare År 2'!B:B,A2156+1):INDEX('Medarbetare År 2'!B:B,A2156+5000),0)+A2156,"")</f>
        <v/>
      </c>
      <c r="B2157" t="str" cm="1">
        <f t="array" ref="B2157">IF(A2157&lt;&gt;"",INDEX('Medarbetare År 2'!A:A,A2157),"")</f>
        <v/>
      </c>
      <c r="C2157" t="str" cm="1">
        <f t="array" ref="C2157">IF(A2157&lt;&gt;"",INDEX('Medarbetare År 2'!C:C,A2157),"")</f>
        <v/>
      </c>
    </row>
    <row r="2158" spans="1:3" x14ac:dyDescent="0.2">
      <c r="A2158" t="str">
        <f>IFERROR(MATCH(4,INDEX('Medarbetare År 2'!B:B,A2157+1):INDEX('Medarbetare År 2'!B:B,A2157+5000),0)+A2157,"")</f>
        <v/>
      </c>
      <c r="B2158" t="str" cm="1">
        <f t="array" ref="B2158">IF(A2158&lt;&gt;"",INDEX('Medarbetare År 2'!A:A,A2158),"")</f>
        <v/>
      </c>
      <c r="C2158" t="str" cm="1">
        <f t="array" ref="C2158">IF(A2158&lt;&gt;"",INDEX('Medarbetare År 2'!C:C,A2158),"")</f>
        <v/>
      </c>
    </row>
    <row r="2159" spans="1:3" x14ac:dyDescent="0.2">
      <c r="A2159" t="str">
        <f>IFERROR(MATCH(4,INDEX('Medarbetare År 2'!B:B,A2158+1):INDEX('Medarbetare År 2'!B:B,A2158+5000),0)+A2158,"")</f>
        <v/>
      </c>
      <c r="B2159" t="str" cm="1">
        <f t="array" ref="B2159">IF(A2159&lt;&gt;"",INDEX('Medarbetare År 2'!A:A,A2159),"")</f>
        <v/>
      </c>
      <c r="C2159" t="str" cm="1">
        <f t="array" ref="C2159">IF(A2159&lt;&gt;"",INDEX('Medarbetare År 2'!C:C,A2159),"")</f>
        <v/>
      </c>
    </row>
    <row r="2160" spans="1:3" x14ac:dyDescent="0.2">
      <c r="A2160" t="str">
        <f>IFERROR(MATCH(4,INDEX('Medarbetare År 2'!B:B,A2159+1):INDEX('Medarbetare År 2'!B:B,A2159+5000),0)+A2159,"")</f>
        <v/>
      </c>
      <c r="B2160" t="str" cm="1">
        <f t="array" ref="B2160">IF(A2160&lt;&gt;"",INDEX('Medarbetare År 2'!A:A,A2160),"")</f>
        <v/>
      </c>
      <c r="C2160" t="str" cm="1">
        <f t="array" ref="C2160">IF(A2160&lt;&gt;"",INDEX('Medarbetare År 2'!C:C,A2160),"")</f>
        <v/>
      </c>
    </row>
    <row r="2161" spans="1:3" x14ac:dyDescent="0.2">
      <c r="A2161" t="str">
        <f>IFERROR(MATCH(4,INDEX('Medarbetare År 2'!B:B,A2160+1):INDEX('Medarbetare År 2'!B:B,A2160+5000),0)+A2160,"")</f>
        <v/>
      </c>
      <c r="B2161" t="str" cm="1">
        <f t="array" ref="B2161">IF(A2161&lt;&gt;"",INDEX('Medarbetare År 2'!A:A,A2161),"")</f>
        <v/>
      </c>
      <c r="C2161" t="str" cm="1">
        <f t="array" ref="C2161">IF(A2161&lt;&gt;"",INDEX('Medarbetare År 2'!C:C,A2161),"")</f>
        <v/>
      </c>
    </row>
    <row r="2162" spans="1:3" x14ac:dyDescent="0.2">
      <c r="A2162" t="str">
        <f>IFERROR(MATCH(4,INDEX('Medarbetare År 2'!B:B,A2161+1):INDEX('Medarbetare År 2'!B:B,A2161+5000),0)+A2161,"")</f>
        <v/>
      </c>
      <c r="B2162" t="str" cm="1">
        <f t="array" ref="B2162">IF(A2162&lt;&gt;"",INDEX('Medarbetare År 2'!A:A,A2162),"")</f>
        <v/>
      </c>
      <c r="C2162" t="str" cm="1">
        <f t="array" ref="C2162">IF(A2162&lt;&gt;"",INDEX('Medarbetare År 2'!C:C,A2162),"")</f>
        <v/>
      </c>
    </row>
    <row r="2163" spans="1:3" x14ac:dyDescent="0.2">
      <c r="A2163" t="str">
        <f>IFERROR(MATCH(4,INDEX('Medarbetare År 2'!B:B,A2162+1):INDEX('Medarbetare År 2'!B:B,A2162+5000),0)+A2162,"")</f>
        <v/>
      </c>
      <c r="B2163" t="str" cm="1">
        <f t="array" ref="B2163">IF(A2163&lt;&gt;"",INDEX('Medarbetare År 2'!A:A,A2163),"")</f>
        <v/>
      </c>
      <c r="C2163" t="str" cm="1">
        <f t="array" ref="C2163">IF(A2163&lt;&gt;"",INDEX('Medarbetare År 2'!C:C,A2163),"")</f>
        <v/>
      </c>
    </row>
    <row r="2164" spans="1:3" x14ac:dyDescent="0.2">
      <c r="A2164" t="str">
        <f>IFERROR(MATCH(4,INDEX('Medarbetare År 2'!B:B,A2163+1):INDEX('Medarbetare År 2'!B:B,A2163+5000),0)+A2163,"")</f>
        <v/>
      </c>
      <c r="B2164" t="str" cm="1">
        <f t="array" ref="B2164">IF(A2164&lt;&gt;"",INDEX('Medarbetare År 2'!A:A,A2164),"")</f>
        <v/>
      </c>
      <c r="C2164" t="str" cm="1">
        <f t="array" ref="C2164">IF(A2164&lt;&gt;"",INDEX('Medarbetare År 2'!C:C,A2164),"")</f>
        <v/>
      </c>
    </row>
    <row r="2165" spans="1:3" x14ac:dyDescent="0.2">
      <c r="A2165" t="str">
        <f>IFERROR(MATCH(4,INDEX('Medarbetare År 2'!B:B,A2164+1):INDEX('Medarbetare År 2'!B:B,A2164+5000),0)+A2164,"")</f>
        <v/>
      </c>
      <c r="B2165" t="str" cm="1">
        <f t="array" ref="B2165">IF(A2165&lt;&gt;"",INDEX('Medarbetare År 2'!A:A,A2165),"")</f>
        <v/>
      </c>
      <c r="C2165" t="str" cm="1">
        <f t="array" ref="C2165">IF(A2165&lt;&gt;"",INDEX('Medarbetare År 2'!C:C,A2165),"")</f>
        <v/>
      </c>
    </row>
    <row r="2166" spans="1:3" x14ac:dyDescent="0.2">
      <c r="A2166" t="str">
        <f>IFERROR(MATCH(4,INDEX('Medarbetare År 2'!B:B,A2165+1):INDEX('Medarbetare År 2'!B:B,A2165+5000),0)+A2165,"")</f>
        <v/>
      </c>
      <c r="B2166" t="str" cm="1">
        <f t="array" ref="B2166">IF(A2166&lt;&gt;"",INDEX('Medarbetare År 2'!A:A,A2166),"")</f>
        <v/>
      </c>
      <c r="C2166" t="str" cm="1">
        <f t="array" ref="C2166">IF(A2166&lt;&gt;"",INDEX('Medarbetare År 2'!C:C,A2166),"")</f>
        <v/>
      </c>
    </row>
    <row r="2167" spans="1:3" x14ac:dyDescent="0.2">
      <c r="A2167" t="str">
        <f>IFERROR(MATCH(4,INDEX('Medarbetare År 2'!B:B,A2166+1):INDEX('Medarbetare År 2'!B:B,A2166+5000),0)+A2166,"")</f>
        <v/>
      </c>
      <c r="B2167" t="str" cm="1">
        <f t="array" ref="B2167">IF(A2167&lt;&gt;"",INDEX('Medarbetare År 2'!A:A,A2167),"")</f>
        <v/>
      </c>
      <c r="C2167" t="str" cm="1">
        <f t="array" ref="C2167">IF(A2167&lt;&gt;"",INDEX('Medarbetare År 2'!C:C,A2167),"")</f>
        <v/>
      </c>
    </row>
    <row r="2168" spans="1:3" x14ac:dyDescent="0.2">
      <c r="A2168" t="str">
        <f>IFERROR(MATCH(4,INDEX('Medarbetare År 2'!B:B,A2167+1):INDEX('Medarbetare År 2'!B:B,A2167+5000),0)+A2167,"")</f>
        <v/>
      </c>
      <c r="B2168" t="str" cm="1">
        <f t="array" ref="B2168">IF(A2168&lt;&gt;"",INDEX('Medarbetare År 2'!A:A,A2168),"")</f>
        <v/>
      </c>
      <c r="C2168" t="str" cm="1">
        <f t="array" ref="C2168">IF(A2168&lt;&gt;"",INDEX('Medarbetare År 2'!C:C,A2168),"")</f>
        <v/>
      </c>
    </row>
    <row r="2169" spans="1:3" x14ac:dyDescent="0.2">
      <c r="A2169" t="str">
        <f>IFERROR(MATCH(4,INDEX('Medarbetare År 2'!B:B,A2168+1):INDEX('Medarbetare År 2'!B:B,A2168+5000),0)+A2168,"")</f>
        <v/>
      </c>
      <c r="B2169" t="str" cm="1">
        <f t="array" ref="B2169">IF(A2169&lt;&gt;"",INDEX('Medarbetare År 2'!A:A,A2169),"")</f>
        <v/>
      </c>
      <c r="C2169" t="str" cm="1">
        <f t="array" ref="C2169">IF(A2169&lt;&gt;"",INDEX('Medarbetare År 2'!C:C,A2169),"")</f>
        <v/>
      </c>
    </row>
    <row r="2170" spans="1:3" x14ac:dyDescent="0.2">
      <c r="A2170" t="str">
        <f>IFERROR(MATCH(4,INDEX('Medarbetare År 2'!B:B,A2169+1):INDEX('Medarbetare År 2'!B:B,A2169+5000),0)+A2169,"")</f>
        <v/>
      </c>
      <c r="B2170" t="str" cm="1">
        <f t="array" ref="B2170">IF(A2170&lt;&gt;"",INDEX('Medarbetare År 2'!A:A,A2170),"")</f>
        <v/>
      </c>
      <c r="C2170" t="str" cm="1">
        <f t="array" ref="C2170">IF(A2170&lt;&gt;"",INDEX('Medarbetare År 2'!C:C,A2170),"")</f>
        <v/>
      </c>
    </row>
    <row r="2171" spans="1:3" x14ac:dyDescent="0.2">
      <c r="A2171" t="str">
        <f>IFERROR(MATCH(4,INDEX('Medarbetare År 2'!B:B,A2170+1):INDEX('Medarbetare År 2'!B:B,A2170+5000),0)+A2170,"")</f>
        <v/>
      </c>
      <c r="B2171" t="str" cm="1">
        <f t="array" ref="B2171">IF(A2171&lt;&gt;"",INDEX('Medarbetare År 2'!A:A,A2171),"")</f>
        <v/>
      </c>
      <c r="C2171" t="str" cm="1">
        <f t="array" ref="C2171">IF(A2171&lt;&gt;"",INDEX('Medarbetare År 2'!C:C,A2171),"")</f>
        <v/>
      </c>
    </row>
    <row r="2172" spans="1:3" x14ac:dyDescent="0.2">
      <c r="A2172" t="str">
        <f>IFERROR(MATCH(4,INDEX('Medarbetare År 2'!B:B,A2171+1):INDEX('Medarbetare År 2'!B:B,A2171+5000),0)+A2171,"")</f>
        <v/>
      </c>
      <c r="B2172" t="str" cm="1">
        <f t="array" ref="B2172">IF(A2172&lt;&gt;"",INDEX('Medarbetare År 2'!A:A,A2172),"")</f>
        <v/>
      </c>
      <c r="C2172" t="str" cm="1">
        <f t="array" ref="C2172">IF(A2172&lt;&gt;"",INDEX('Medarbetare År 2'!C:C,A2172),"")</f>
        <v/>
      </c>
    </row>
    <row r="2173" spans="1:3" x14ac:dyDescent="0.2">
      <c r="A2173" t="str">
        <f>IFERROR(MATCH(4,INDEX('Medarbetare År 2'!B:B,A2172+1):INDEX('Medarbetare År 2'!B:B,A2172+5000),0)+A2172,"")</f>
        <v/>
      </c>
      <c r="B2173" t="str" cm="1">
        <f t="array" ref="B2173">IF(A2173&lt;&gt;"",INDEX('Medarbetare År 2'!A:A,A2173),"")</f>
        <v/>
      </c>
      <c r="C2173" t="str" cm="1">
        <f t="array" ref="C2173">IF(A2173&lt;&gt;"",INDEX('Medarbetare År 2'!C:C,A2173),"")</f>
        <v/>
      </c>
    </row>
    <row r="2174" spans="1:3" x14ac:dyDescent="0.2">
      <c r="A2174" t="str">
        <f>IFERROR(MATCH(4,INDEX('Medarbetare År 2'!B:B,A2173+1):INDEX('Medarbetare År 2'!B:B,A2173+5000),0)+A2173,"")</f>
        <v/>
      </c>
      <c r="B2174" t="str" cm="1">
        <f t="array" ref="B2174">IF(A2174&lt;&gt;"",INDEX('Medarbetare År 2'!A:A,A2174),"")</f>
        <v/>
      </c>
      <c r="C2174" t="str" cm="1">
        <f t="array" ref="C2174">IF(A2174&lt;&gt;"",INDEX('Medarbetare År 2'!C:C,A2174),"")</f>
        <v/>
      </c>
    </row>
    <row r="2175" spans="1:3" x14ac:dyDescent="0.2">
      <c r="A2175" t="str">
        <f>IFERROR(MATCH(4,INDEX('Medarbetare År 2'!B:B,A2174+1):INDEX('Medarbetare År 2'!B:B,A2174+5000),0)+A2174,"")</f>
        <v/>
      </c>
      <c r="B2175" t="str" cm="1">
        <f t="array" ref="B2175">IF(A2175&lt;&gt;"",INDEX('Medarbetare År 2'!A:A,A2175),"")</f>
        <v/>
      </c>
      <c r="C2175" t="str" cm="1">
        <f t="array" ref="C2175">IF(A2175&lt;&gt;"",INDEX('Medarbetare År 2'!C:C,A2175),"")</f>
        <v/>
      </c>
    </row>
    <row r="2176" spans="1:3" x14ac:dyDescent="0.2">
      <c r="A2176" t="str">
        <f>IFERROR(MATCH(4,INDEX('Medarbetare År 2'!B:B,A2175+1):INDEX('Medarbetare År 2'!B:B,A2175+5000),0)+A2175,"")</f>
        <v/>
      </c>
      <c r="B2176" t="str" cm="1">
        <f t="array" ref="B2176">IF(A2176&lt;&gt;"",INDEX('Medarbetare År 2'!A:A,A2176),"")</f>
        <v/>
      </c>
      <c r="C2176" t="str" cm="1">
        <f t="array" ref="C2176">IF(A2176&lt;&gt;"",INDEX('Medarbetare År 2'!C:C,A2176),"")</f>
        <v/>
      </c>
    </row>
    <row r="2177" spans="1:3" x14ac:dyDescent="0.2">
      <c r="A2177" t="str">
        <f>IFERROR(MATCH(4,INDEX('Medarbetare År 2'!B:B,A2176+1):INDEX('Medarbetare År 2'!B:B,A2176+5000),0)+A2176,"")</f>
        <v/>
      </c>
      <c r="B2177" t="str" cm="1">
        <f t="array" ref="B2177">IF(A2177&lt;&gt;"",INDEX('Medarbetare År 2'!A:A,A2177),"")</f>
        <v/>
      </c>
      <c r="C2177" t="str" cm="1">
        <f t="array" ref="C2177">IF(A2177&lt;&gt;"",INDEX('Medarbetare År 2'!C:C,A2177),"")</f>
        <v/>
      </c>
    </row>
    <row r="2178" spans="1:3" x14ac:dyDescent="0.2">
      <c r="A2178" t="str">
        <f>IFERROR(MATCH(4,INDEX('Medarbetare År 2'!B:B,A2177+1):INDEX('Medarbetare År 2'!B:B,A2177+5000),0)+A2177,"")</f>
        <v/>
      </c>
      <c r="B2178" t="str" cm="1">
        <f t="array" ref="B2178">IF(A2178&lt;&gt;"",INDEX('Medarbetare År 2'!A:A,A2178),"")</f>
        <v/>
      </c>
      <c r="C2178" t="str" cm="1">
        <f t="array" ref="C2178">IF(A2178&lt;&gt;"",INDEX('Medarbetare År 2'!C:C,A2178),"")</f>
        <v/>
      </c>
    </row>
    <row r="2179" spans="1:3" x14ac:dyDescent="0.2">
      <c r="A2179" t="str">
        <f>IFERROR(MATCH(4,INDEX('Medarbetare År 2'!B:B,A2178+1):INDEX('Medarbetare År 2'!B:B,A2178+5000),0)+A2178,"")</f>
        <v/>
      </c>
      <c r="B2179" t="str" cm="1">
        <f t="array" ref="B2179">IF(A2179&lt;&gt;"",INDEX('Medarbetare År 2'!A:A,A2179),"")</f>
        <v/>
      </c>
      <c r="C2179" t="str" cm="1">
        <f t="array" ref="C2179">IF(A2179&lt;&gt;"",INDEX('Medarbetare År 2'!C:C,A2179),"")</f>
        <v/>
      </c>
    </row>
    <row r="2180" spans="1:3" x14ac:dyDescent="0.2">
      <c r="A2180" t="str">
        <f>IFERROR(MATCH(4,INDEX('Medarbetare År 2'!B:B,A2179+1):INDEX('Medarbetare År 2'!B:B,A2179+5000),0)+A2179,"")</f>
        <v/>
      </c>
      <c r="B2180" t="str" cm="1">
        <f t="array" ref="B2180">IF(A2180&lt;&gt;"",INDEX('Medarbetare År 2'!A:A,A2180),"")</f>
        <v/>
      </c>
      <c r="C2180" t="str" cm="1">
        <f t="array" ref="C2180">IF(A2180&lt;&gt;"",INDEX('Medarbetare År 2'!C:C,A2180),"")</f>
        <v/>
      </c>
    </row>
    <row r="2181" spans="1:3" x14ac:dyDescent="0.2">
      <c r="A2181" t="str">
        <f>IFERROR(MATCH(4,INDEX('Medarbetare År 2'!B:B,A2180+1):INDEX('Medarbetare År 2'!B:B,A2180+5000),0)+A2180,"")</f>
        <v/>
      </c>
      <c r="B2181" t="str" cm="1">
        <f t="array" ref="B2181">IF(A2181&lt;&gt;"",INDEX('Medarbetare År 2'!A:A,A2181),"")</f>
        <v/>
      </c>
      <c r="C2181" t="str" cm="1">
        <f t="array" ref="C2181">IF(A2181&lt;&gt;"",INDEX('Medarbetare År 2'!C:C,A2181),"")</f>
        <v/>
      </c>
    </row>
    <row r="2182" spans="1:3" x14ac:dyDescent="0.2">
      <c r="A2182" t="str">
        <f>IFERROR(MATCH(4,INDEX('Medarbetare År 2'!B:B,A2181+1):INDEX('Medarbetare År 2'!B:B,A2181+5000),0)+A2181,"")</f>
        <v/>
      </c>
      <c r="B2182" t="str" cm="1">
        <f t="array" ref="B2182">IF(A2182&lt;&gt;"",INDEX('Medarbetare År 2'!A:A,A2182),"")</f>
        <v/>
      </c>
      <c r="C2182" t="str" cm="1">
        <f t="array" ref="C2182">IF(A2182&lt;&gt;"",INDEX('Medarbetare År 2'!C:C,A2182),"")</f>
        <v/>
      </c>
    </row>
    <row r="2183" spans="1:3" x14ac:dyDescent="0.2">
      <c r="A2183" t="str">
        <f>IFERROR(MATCH(4,INDEX('Medarbetare År 2'!B:B,A2182+1):INDEX('Medarbetare År 2'!B:B,A2182+5000),0)+A2182,"")</f>
        <v/>
      </c>
      <c r="B2183" t="str" cm="1">
        <f t="array" ref="B2183">IF(A2183&lt;&gt;"",INDEX('Medarbetare År 2'!A:A,A2183),"")</f>
        <v/>
      </c>
      <c r="C2183" t="str" cm="1">
        <f t="array" ref="C2183">IF(A2183&lt;&gt;"",INDEX('Medarbetare År 2'!C:C,A2183),"")</f>
        <v/>
      </c>
    </row>
    <row r="2184" spans="1:3" x14ac:dyDescent="0.2">
      <c r="A2184" t="str">
        <f>IFERROR(MATCH(4,INDEX('Medarbetare År 2'!B:B,A2183+1):INDEX('Medarbetare År 2'!B:B,A2183+5000),0)+A2183,"")</f>
        <v/>
      </c>
      <c r="B2184" t="str" cm="1">
        <f t="array" ref="B2184">IF(A2184&lt;&gt;"",INDEX('Medarbetare År 2'!A:A,A2184),"")</f>
        <v/>
      </c>
      <c r="C2184" t="str" cm="1">
        <f t="array" ref="C2184">IF(A2184&lt;&gt;"",INDEX('Medarbetare År 2'!C:C,A2184),"")</f>
        <v/>
      </c>
    </row>
    <row r="2185" spans="1:3" x14ac:dyDescent="0.2">
      <c r="A2185" t="str">
        <f>IFERROR(MATCH(4,INDEX('Medarbetare År 2'!B:B,A2184+1):INDEX('Medarbetare År 2'!B:B,A2184+5000),0)+A2184,"")</f>
        <v/>
      </c>
      <c r="B2185" t="str" cm="1">
        <f t="array" ref="B2185">IF(A2185&lt;&gt;"",INDEX('Medarbetare År 2'!A:A,A2185),"")</f>
        <v/>
      </c>
      <c r="C2185" t="str" cm="1">
        <f t="array" ref="C2185">IF(A2185&lt;&gt;"",INDEX('Medarbetare År 2'!C:C,A2185),"")</f>
        <v/>
      </c>
    </row>
    <row r="2186" spans="1:3" x14ac:dyDescent="0.2">
      <c r="A2186" t="str">
        <f>IFERROR(MATCH(4,INDEX('Medarbetare År 2'!B:B,A2185+1):INDEX('Medarbetare År 2'!B:B,A2185+5000),0)+A2185,"")</f>
        <v/>
      </c>
      <c r="B2186" t="str" cm="1">
        <f t="array" ref="B2186">IF(A2186&lt;&gt;"",INDEX('Medarbetare År 2'!A:A,A2186),"")</f>
        <v/>
      </c>
      <c r="C2186" t="str" cm="1">
        <f t="array" ref="C2186">IF(A2186&lt;&gt;"",INDEX('Medarbetare År 2'!C:C,A2186),"")</f>
        <v/>
      </c>
    </row>
    <row r="2187" spans="1:3" x14ac:dyDescent="0.2">
      <c r="A2187" t="str">
        <f>IFERROR(MATCH(4,INDEX('Medarbetare År 2'!B:B,A2186+1):INDEX('Medarbetare År 2'!B:B,A2186+5000),0)+A2186,"")</f>
        <v/>
      </c>
      <c r="B2187" t="str" cm="1">
        <f t="array" ref="B2187">IF(A2187&lt;&gt;"",INDEX('Medarbetare År 2'!A:A,A2187),"")</f>
        <v/>
      </c>
      <c r="C2187" t="str" cm="1">
        <f t="array" ref="C2187">IF(A2187&lt;&gt;"",INDEX('Medarbetare År 2'!C:C,A2187),"")</f>
        <v/>
      </c>
    </row>
    <row r="2188" spans="1:3" x14ac:dyDescent="0.2">
      <c r="A2188" t="str">
        <f>IFERROR(MATCH(4,INDEX('Medarbetare År 2'!B:B,A2187+1):INDEX('Medarbetare År 2'!B:B,A2187+5000),0)+A2187,"")</f>
        <v/>
      </c>
      <c r="B2188" t="str" cm="1">
        <f t="array" ref="B2188">IF(A2188&lt;&gt;"",INDEX('Medarbetare År 2'!A:A,A2188),"")</f>
        <v/>
      </c>
      <c r="C2188" t="str" cm="1">
        <f t="array" ref="C2188">IF(A2188&lt;&gt;"",INDEX('Medarbetare År 2'!C:C,A2188),"")</f>
        <v/>
      </c>
    </row>
    <row r="2189" spans="1:3" x14ac:dyDescent="0.2">
      <c r="A2189" t="str">
        <f>IFERROR(MATCH(4,INDEX('Medarbetare År 2'!B:B,A2188+1):INDEX('Medarbetare År 2'!B:B,A2188+5000),0)+A2188,"")</f>
        <v/>
      </c>
      <c r="B2189" t="str" cm="1">
        <f t="array" ref="B2189">IF(A2189&lt;&gt;"",INDEX('Medarbetare År 2'!A:A,A2189),"")</f>
        <v/>
      </c>
      <c r="C2189" t="str" cm="1">
        <f t="array" ref="C2189">IF(A2189&lt;&gt;"",INDEX('Medarbetare År 2'!C:C,A2189),"")</f>
        <v/>
      </c>
    </row>
    <row r="2190" spans="1:3" x14ac:dyDescent="0.2">
      <c r="A2190" t="str">
        <f>IFERROR(MATCH(4,INDEX('Medarbetare År 2'!B:B,A2189+1):INDEX('Medarbetare År 2'!B:B,A2189+5000),0)+A2189,"")</f>
        <v/>
      </c>
      <c r="B2190" t="str" cm="1">
        <f t="array" ref="B2190">IF(A2190&lt;&gt;"",INDEX('Medarbetare År 2'!A:A,A2190),"")</f>
        <v/>
      </c>
      <c r="C2190" t="str" cm="1">
        <f t="array" ref="C2190">IF(A2190&lt;&gt;"",INDEX('Medarbetare År 2'!C:C,A2190),"")</f>
        <v/>
      </c>
    </row>
    <row r="2191" spans="1:3" x14ac:dyDescent="0.2">
      <c r="A2191" t="str">
        <f>IFERROR(MATCH(4,INDEX('Medarbetare År 2'!B:B,A2190+1):INDEX('Medarbetare År 2'!B:B,A2190+5000),0)+A2190,"")</f>
        <v/>
      </c>
      <c r="B2191" t="str" cm="1">
        <f t="array" ref="B2191">IF(A2191&lt;&gt;"",INDEX('Medarbetare År 2'!A:A,A2191),"")</f>
        <v/>
      </c>
      <c r="C2191" t="str" cm="1">
        <f t="array" ref="C2191">IF(A2191&lt;&gt;"",INDEX('Medarbetare År 2'!C:C,A2191),"")</f>
        <v/>
      </c>
    </row>
    <row r="2192" spans="1:3" x14ac:dyDescent="0.2">
      <c r="A2192" t="str">
        <f>IFERROR(MATCH(4,INDEX('Medarbetare År 2'!B:B,A2191+1):INDEX('Medarbetare År 2'!B:B,A2191+5000),0)+A2191,"")</f>
        <v/>
      </c>
      <c r="B2192" t="str" cm="1">
        <f t="array" ref="B2192">IF(A2192&lt;&gt;"",INDEX('Medarbetare År 2'!A:A,A2192),"")</f>
        <v/>
      </c>
      <c r="C2192" t="str" cm="1">
        <f t="array" ref="C2192">IF(A2192&lt;&gt;"",INDEX('Medarbetare År 2'!C:C,A2192),"")</f>
        <v/>
      </c>
    </row>
    <row r="2193" spans="1:3" x14ac:dyDescent="0.2">
      <c r="A2193" t="str">
        <f>IFERROR(MATCH(4,INDEX('Medarbetare År 2'!B:B,A2192+1):INDEX('Medarbetare År 2'!B:B,A2192+5000),0)+A2192,"")</f>
        <v/>
      </c>
      <c r="B2193" t="str" cm="1">
        <f t="array" ref="B2193">IF(A2193&lt;&gt;"",INDEX('Medarbetare År 2'!A:A,A2193),"")</f>
        <v/>
      </c>
      <c r="C2193" t="str" cm="1">
        <f t="array" ref="C2193">IF(A2193&lt;&gt;"",INDEX('Medarbetare År 2'!C:C,A2193),"")</f>
        <v/>
      </c>
    </row>
    <row r="2194" spans="1:3" x14ac:dyDescent="0.2">
      <c r="A2194" t="str">
        <f>IFERROR(MATCH(4,INDEX('Medarbetare År 2'!B:B,A2193+1):INDEX('Medarbetare År 2'!B:B,A2193+5000),0)+A2193,"")</f>
        <v/>
      </c>
      <c r="B2194" t="str" cm="1">
        <f t="array" ref="B2194">IF(A2194&lt;&gt;"",INDEX('Medarbetare År 2'!A:A,A2194),"")</f>
        <v/>
      </c>
      <c r="C2194" t="str" cm="1">
        <f t="array" ref="C2194">IF(A2194&lt;&gt;"",INDEX('Medarbetare År 2'!C:C,A2194),"")</f>
        <v/>
      </c>
    </row>
    <row r="2195" spans="1:3" x14ac:dyDescent="0.2">
      <c r="A2195" t="str">
        <f>IFERROR(MATCH(4,INDEX('Medarbetare År 2'!B:B,A2194+1):INDEX('Medarbetare År 2'!B:B,A2194+5000),0)+A2194,"")</f>
        <v/>
      </c>
      <c r="B2195" t="str" cm="1">
        <f t="array" ref="B2195">IF(A2195&lt;&gt;"",INDEX('Medarbetare År 2'!A:A,A2195),"")</f>
        <v/>
      </c>
      <c r="C2195" t="str" cm="1">
        <f t="array" ref="C2195">IF(A2195&lt;&gt;"",INDEX('Medarbetare År 2'!C:C,A2195),"")</f>
        <v/>
      </c>
    </row>
    <row r="2196" spans="1:3" x14ac:dyDescent="0.2">
      <c r="A2196" t="str">
        <f>IFERROR(MATCH(4,INDEX('Medarbetare År 2'!B:B,A2195+1):INDEX('Medarbetare År 2'!B:B,A2195+5000),0)+A2195,"")</f>
        <v/>
      </c>
      <c r="B2196" t="str" cm="1">
        <f t="array" ref="B2196">IF(A2196&lt;&gt;"",INDEX('Medarbetare År 2'!A:A,A2196),"")</f>
        <v/>
      </c>
      <c r="C2196" t="str" cm="1">
        <f t="array" ref="C2196">IF(A2196&lt;&gt;"",INDEX('Medarbetare År 2'!C:C,A2196),"")</f>
        <v/>
      </c>
    </row>
    <row r="2197" spans="1:3" x14ac:dyDescent="0.2">
      <c r="A2197" t="str">
        <f>IFERROR(MATCH(4,INDEX('Medarbetare År 2'!B:B,A2196+1):INDEX('Medarbetare År 2'!B:B,A2196+5000),0)+A2196,"")</f>
        <v/>
      </c>
      <c r="B2197" t="str" cm="1">
        <f t="array" ref="B2197">IF(A2197&lt;&gt;"",INDEX('Medarbetare År 2'!A:A,A2197),"")</f>
        <v/>
      </c>
      <c r="C2197" t="str" cm="1">
        <f t="array" ref="C2197">IF(A2197&lt;&gt;"",INDEX('Medarbetare År 2'!C:C,A2197),"")</f>
        <v/>
      </c>
    </row>
    <row r="2198" spans="1:3" x14ac:dyDescent="0.2">
      <c r="A2198" t="str">
        <f>IFERROR(MATCH(4,INDEX('Medarbetare År 2'!B:B,A2197+1):INDEX('Medarbetare År 2'!B:B,A2197+5000),0)+A2197,"")</f>
        <v/>
      </c>
      <c r="B2198" t="str" cm="1">
        <f t="array" ref="B2198">IF(A2198&lt;&gt;"",INDEX('Medarbetare År 2'!A:A,A2198),"")</f>
        <v/>
      </c>
      <c r="C2198" t="str" cm="1">
        <f t="array" ref="C2198">IF(A2198&lt;&gt;"",INDEX('Medarbetare År 2'!C:C,A2198),"")</f>
        <v/>
      </c>
    </row>
    <row r="2199" spans="1:3" x14ac:dyDescent="0.2">
      <c r="A2199" t="str">
        <f>IFERROR(MATCH(4,INDEX('Medarbetare År 2'!B:B,A2198+1):INDEX('Medarbetare År 2'!B:B,A2198+5000),0)+A2198,"")</f>
        <v/>
      </c>
      <c r="B2199" t="str" cm="1">
        <f t="array" ref="B2199">IF(A2199&lt;&gt;"",INDEX('Medarbetare År 2'!A:A,A2199),"")</f>
        <v/>
      </c>
      <c r="C2199" t="str" cm="1">
        <f t="array" ref="C2199">IF(A2199&lt;&gt;"",INDEX('Medarbetare År 2'!C:C,A2199),"")</f>
        <v/>
      </c>
    </row>
    <row r="2200" spans="1:3" x14ac:dyDescent="0.2">
      <c r="A2200" t="str">
        <f>IFERROR(MATCH(4,INDEX('Medarbetare År 2'!B:B,A2199+1):INDEX('Medarbetare År 2'!B:B,A2199+5000),0)+A2199,"")</f>
        <v/>
      </c>
      <c r="B2200" t="str" cm="1">
        <f t="array" ref="B2200">IF(A2200&lt;&gt;"",INDEX('Medarbetare År 2'!A:A,A2200),"")</f>
        <v/>
      </c>
      <c r="C2200" t="str" cm="1">
        <f t="array" ref="C2200">IF(A2200&lt;&gt;"",INDEX('Medarbetare År 2'!C:C,A2200),"")</f>
        <v/>
      </c>
    </row>
    <row r="2201" spans="1:3" x14ac:dyDescent="0.2">
      <c r="A2201" t="str">
        <f>IFERROR(MATCH(4,INDEX('Medarbetare År 2'!B:B,A2200+1):INDEX('Medarbetare År 2'!B:B,A2200+5000),0)+A2200,"")</f>
        <v/>
      </c>
      <c r="B2201" t="str" cm="1">
        <f t="array" ref="B2201">IF(A2201&lt;&gt;"",INDEX('Medarbetare År 2'!A:A,A2201),"")</f>
        <v/>
      </c>
      <c r="C2201" t="str" cm="1">
        <f t="array" ref="C2201">IF(A2201&lt;&gt;"",INDEX('Medarbetare År 2'!C:C,A2201),"")</f>
        <v/>
      </c>
    </row>
    <row r="2202" spans="1:3" x14ac:dyDescent="0.2">
      <c r="A2202" t="str">
        <f>IFERROR(MATCH(4,INDEX('Medarbetare År 2'!B:B,A2201+1):INDEX('Medarbetare År 2'!B:B,A2201+5000),0)+A2201,"")</f>
        <v/>
      </c>
      <c r="B2202" t="str" cm="1">
        <f t="array" ref="B2202">IF(A2202&lt;&gt;"",INDEX('Medarbetare År 2'!A:A,A2202),"")</f>
        <v/>
      </c>
      <c r="C2202" t="str" cm="1">
        <f t="array" ref="C2202">IF(A2202&lt;&gt;"",INDEX('Medarbetare År 2'!C:C,A2202),"")</f>
        <v/>
      </c>
    </row>
    <row r="2203" spans="1:3" x14ac:dyDescent="0.2">
      <c r="A2203" t="str">
        <f>IFERROR(MATCH(4,INDEX('Medarbetare År 2'!B:B,A2202+1):INDEX('Medarbetare År 2'!B:B,A2202+5000),0)+A2202,"")</f>
        <v/>
      </c>
      <c r="B2203" t="str" cm="1">
        <f t="array" ref="B2203">IF(A2203&lt;&gt;"",INDEX('Medarbetare År 2'!A:A,A2203),"")</f>
        <v/>
      </c>
      <c r="C2203" t="str" cm="1">
        <f t="array" ref="C2203">IF(A2203&lt;&gt;"",INDEX('Medarbetare År 2'!C:C,A2203),"")</f>
        <v/>
      </c>
    </row>
    <row r="2204" spans="1:3" x14ac:dyDescent="0.2">
      <c r="A2204" t="str">
        <f>IFERROR(MATCH(4,INDEX('Medarbetare År 2'!B:B,A2203+1):INDEX('Medarbetare År 2'!B:B,A2203+5000),0)+A2203,"")</f>
        <v/>
      </c>
      <c r="B2204" t="str" cm="1">
        <f t="array" ref="B2204">IF(A2204&lt;&gt;"",INDEX('Medarbetare År 2'!A:A,A2204),"")</f>
        <v/>
      </c>
      <c r="C2204" t="str" cm="1">
        <f t="array" ref="C2204">IF(A2204&lt;&gt;"",INDEX('Medarbetare År 2'!C:C,A2204),"")</f>
        <v/>
      </c>
    </row>
    <row r="2205" spans="1:3" x14ac:dyDescent="0.2">
      <c r="A2205" t="str">
        <f>IFERROR(MATCH(4,INDEX('Medarbetare År 2'!B:B,A2204+1):INDEX('Medarbetare År 2'!B:B,A2204+5000),0)+A2204,"")</f>
        <v/>
      </c>
      <c r="B2205" t="str" cm="1">
        <f t="array" ref="B2205">IF(A2205&lt;&gt;"",INDEX('Medarbetare År 2'!A:A,A2205),"")</f>
        <v/>
      </c>
      <c r="C2205" t="str" cm="1">
        <f t="array" ref="C2205">IF(A2205&lt;&gt;"",INDEX('Medarbetare År 2'!C:C,A2205),"")</f>
        <v/>
      </c>
    </row>
    <row r="2206" spans="1:3" x14ac:dyDescent="0.2">
      <c r="A2206" t="str">
        <f>IFERROR(MATCH(4,INDEX('Medarbetare År 2'!B:B,A2205+1):INDEX('Medarbetare År 2'!B:B,A2205+5000),0)+A2205,"")</f>
        <v/>
      </c>
      <c r="B2206" t="str" cm="1">
        <f t="array" ref="B2206">IF(A2206&lt;&gt;"",INDEX('Medarbetare År 2'!A:A,A2206),"")</f>
        <v/>
      </c>
      <c r="C2206" t="str" cm="1">
        <f t="array" ref="C2206">IF(A2206&lt;&gt;"",INDEX('Medarbetare År 2'!C:C,A2206),"")</f>
        <v/>
      </c>
    </row>
    <row r="2207" spans="1:3" x14ac:dyDescent="0.2">
      <c r="A2207" t="str">
        <f>IFERROR(MATCH(4,INDEX('Medarbetare År 2'!B:B,A2206+1):INDEX('Medarbetare År 2'!B:B,A2206+5000),0)+A2206,"")</f>
        <v/>
      </c>
      <c r="B2207" t="str" cm="1">
        <f t="array" ref="B2207">IF(A2207&lt;&gt;"",INDEX('Medarbetare År 2'!A:A,A2207),"")</f>
        <v/>
      </c>
      <c r="C2207" t="str" cm="1">
        <f t="array" ref="C2207">IF(A2207&lt;&gt;"",INDEX('Medarbetare År 2'!C:C,A2207),"")</f>
        <v/>
      </c>
    </row>
    <row r="2208" spans="1:3" x14ac:dyDescent="0.2">
      <c r="A2208" t="str">
        <f>IFERROR(MATCH(4,INDEX('Medarbetare År 2'!B:B,A2207+1):INDEX('Medarbetare År 2'!B:B,A2207+5000),0)+A2207,"")</f>
        <v/>
      </c>
      <c r="B2208" t="str" cm="1">
        <f t="array" ref="B2208">IF(A2208&lt;&gt;"",INDEX('Medarbetare År 2'!A:A,A2208),"")</f>
        <v/>
      </c>
      <c r="C2208" t="str" cm="1">
        <f t="array" ref="C2208">IF(A2208&lt;&gt;"",INDEX('Medarbetare År 2'!C:C,A2208),"")</f>
        <v/>
      </c>
    </row>
    <row r="2209" spans="1:3" x14ac:dyDescent="0.2">
      <c r="A2209" t="str">
        <f>IFERROR(MATCH(4,INDEX('Medarbetare År 2'!B:B,A2208+1):INDEX('Medarbetare År 2'!B:B,A2208+5000),0)+A2208,"")</f>
        <v/>
      </c>
      <c r="B2209" t="str" cm="1">
        <f t="array" ref="B2209">IF(A2209&lt;&gt;"",INDEX('Medarbetare År 2'!A:A,A2209),"")</f>
        <v/>
      </c>
      <c r="C2209" t="str" cm="1">
        <f t="array" ref="C2209">IF(A2209&lt;&gt;"",INDEX('Medarbetare År 2'!C:C,A2209),"")</f>
        <v/>
      </c>
    </row>
    <row r="2210" spans="1:3" x14ac:dyDescent="0.2">
      <c r="A2210" t="str">
        <f>IFERROR(MATCH(4,INDEX('Medarbetare År 2'!B:B,A2209+1):INDEX('Medarbetare År 2'!B:B,A2209+5000),0)+A2209,"")</f>
        <v/>
      </c>
      <c r="B2210" t="str" cm="1">
        <f t="array" ref="B2210">IF(A2210&lt;&gt;"",INDEX('Medarbetare År 2'!A:A,A2210),"")</f>
        <v/>
      </c>
      <c r="C2210" t="str" cm="1">
        <f t="array" ref="C2210">IF(A2210&lt;&gt;"",INDEX('Medarbetare År 2'!C:C,A2210),"")</f>
        <v/>
      </c>
    </row>
    <row r="2211" spans="1:3" x14ac:dyDescent="0.2">
      <c r="A2211" t="str">
        <f>IFERROR(MATCH(4,INDEX('Medarbetare År 2'!B:B,A2210+1):INDEX('Medarbetare År 2'!B:B,A2210+5000),0)+A2210,"")</f>
        <v/>
      </c>
      <c r="B2211" t="str" cm="1">
        <f t="array" ref="B2211">IF(A2211&lt;&gt;"",INDEX('Medarbetare År 2'!A:A,A2211),"")</f>
        <v/>
      </c>
      <c r="C2211" t="str" cm="1">
        <f t="array" ref="C2211">IF(A2211&lt;&gt;"",INDEX('Medarbetare År 2'!C:C,A2211),"")</f>
        <v/>
      </c>
    </row>
    <row r="2212" spans="1:3" x14ac:dyDescent="0.2">
      <c r="A2212" t="str">
        <f>IFERROR(MATCH(4,INDEX('Medarbetare År 2'!B:B,A2211+1):INDEX('Medarbetare År 2'!B:B,A2211+5000),0)+A2211,"")</f>
        <v/>
      </c>
      <c r="B2212" t="str" cm="1">
        <f t="array" ref="B2212">IF(A2212&lt;&gt;"",INDEX('Medarbetare År 2'!A:A,A2212),"")</f>
        <v/>
      </c>
      <c r="C2212" t="str" cm="1">
        <f t="array" ref="C2212">IF(A2212&lt;&gt;"",INDEX('Medarbetare År 2'!C:C,A2212),"")</f>
        <v/>
      </c>
    </row>
    <row r="2213" spans="1:3" x14ac:dyDescent="0.2">
      <c r="A2213" t="str">
        <f>IFERROR(MATCH(4,INDEX('Medarbetare År 2'!B:B,A2212+1):INDEX('Medarbetare År 2'!B:B,A2212+5000),0)+A2212,"")</f>
        <v/>
      </c>
      <c r="B2213" t="str" cm="1">
        <f t="array" ref="B2213">IF(A2213&lt;&gt;"",INDEX('Medarbetare År 2'!A:A,A2213),"")</f>
        <v/>
      </c>
      <c r="C2213" t="str" cm="1">
        <f t="array" ref="C2213">IF(A2213&lt;&gt;"",INDEX('Medarbetare År 2'!C:C,A2213),"")</f>
        <v/>
      </c>
    </row>
    <row r="2214" spans="1:3" x14ac:dyDescent="0.2">
      <c r="A2214" t="str">
        <f>IFERROR(MATCH(4,INDEX('Medarbetare År 2'!B:B,A2213+1):INDEX('Medarbetare År 2'!B:B,A2213+5000),0)+A2213,"")</f>
        <v/>
      </c>
      <c r="B2214" t="str" cm="1">
        <f t="array" ref="B2214">IF(A2214&lt;&gt;"",INDEX('Medarbetare År 2'!A:A,A2214),"")</f>
        <v/>
      </c>
      <c r="C2214" t="str" cm="1">
        <f t="array" ref="C2214">IF(A2214&lt;&gt;"",INDEX('Medarbetare År 2'!C:C,A2214),"")</f>
        <v/>
      </c>
    </row>
    <row r="2215" spans="1:3" x14ac:dyDescent="0.2">
      <c r="A2215" t="str">
        <f>IFERROR(MATCH(4,INDEX('Medarbetare År 2'!B:B,A2214+1):INDEX('Medarbetare År 2'!B:B,A2214+5000),0)+A2214,"")</f>
        <v/>
      </c>
      <c r="B2215" t="str" cm="1">
        <f t="array" ref="B2215">IF(A2215&lt;&gt;"",INDEX('Medarbetare År 2'!A:A,A2215),"")</f>
        <v/>
      </c>
      <c r="C2215" t="str" cm="1">
        <f t="array" ref="C2215">IF(A2215&lt;&gt;"",INDEX('Medarbetare År 2'!C:C,A2215),"")</f>
        <v/>
      </c>
    </row>
    <row r="2216" spans="1:3" x14ac:dyDescent="0.2">
      <c r="A2216" t="str">
        <f>IFERROR(MATCH(4,INDEX('Medarbetare År 2'!B:B,A2215+1):INDEX('Medarbetare År 2'!B:B,A2215+5000),0)+A2215,"")</f>
        <v/>
      </c>
      <c r="B2216" t="str" cm="1">
        <f t="array" ref="B2216">IF(A2216&lt;&gt;"",INDEX('Medarbetare År 2'!A:A,A2216),"")</f>
        <v/>
      </c>
      <c r="C2216" t="str" cm="1">
        <f t="array" ref="C2216">IF(A2216&lt;&gt;"",INDEX('Medarbetare År 2'!C:C,A2216),"")</f>
        <v/>
      </c>
    </row>
    <row r="2217" spans="1:3" x14ac:dyDescent="0.2">
      <c r="A2217" t="str">
        <f>IFERROR(MATCH(4,INDEX('Medarbetare År 2'!B:B,A2216+1):INDEX('Medarbetare År 2'!B:B,A2216+5000),0)+A2216,"")</f>
        <v/>
      </c>
      <c r="B2217" t="str" cm="1">
        <f t="array" ref="B2217">IF(A2217&lt;&gt;"",INDEX('Medarbetare År 2'!A:A,A2217),"")</f>
        <v/>
      </c>
      <c r="C2217" t="str" cm="1">
        <f t="array" ref="C2217">IF(A2217&lt;&gt;"",INDEX('Medarbetare År 2'!C:C,A2217),"")</f>
        <v/>
      </c>
    </row>
    <row r="2218" spans="1:3" x14ac:dyDescent="0.2">
      <c r="A2218" t="str">
        <f>IFERROR(MATCH(4,INDEX('Medarbetare År 2'!B:B,A2217+1):INDEX('Medarbetare År 2'!B:B,A2217+5000),0)+A2217,"")</f>
        <v/>
      </c>
      <c r="B2218" t="str" cm="1">
        <f t="array" ref="B2218">IF(A2218&lt;&gt;"",INDEX('Medarbetare År 2'!A:A,A2218),"")</f>
        <v/>
      </c>
      <c r="C2218" t="str" cm="1">
        <f t="array" ref="C2218">IF(A2218&lt;&gt;"",INDEX('Medarbetare År 2'!C:C,A2218),"")</f>
        <v/>
      </c>
    </row>
    <row r="2219" spans="1:3" x14ac:dyDescent="0.2">
      <c r="A2219" t="str">
        <f>IFERROR(MATCH(4,INDEX('Medarbetare År 2'!B:B,A2218+1):INDEX('Medarbetare År 2'!B:B,A2218+5000),0)+A2218,"")</f>
        <v/>
      </c>
      <c r="B2219" t="str" cm="1">
        <f t="array" ref="B2219">IF(A2219&lt;&gt;"",INDEX('Medarbetare År 2'!A:A,A2219),"")</f>
        <v/>
      </c>
      <c r="C2219" t="str" cm="1">
        <f t="array" ref="C2219">IF(A2219&lt;&gt;"",INDEX('Medarbetare År 2'!C:C,A2219),"")</f>
        <v/>
      </c>
    </row>
    <row r="2220" spans="1:3" x14ac:dyDescent="0.2">
      <c r="A2220" t="str">
        <f>IFERROR(MATCH(4,INDEX('Medarbetare År 2'!B:B,A2219+1):INDEX('Medarbetare År 2'!B:B,A2219+5000),0)+A2219,"")</f>
        <v/>
      </c>
      <c r="B2220" t="str" cm="1">
        <f t="array" ref="B2220">IF(A2220&lt;&gt;"",INDEX('Medarbetare År 2'!A:A,A2220),"")</f>
        <v/>
      </c>
      <c r="C2220" t="str" cm="1">
        <f t="array" ref="C2220">IF(A2220&lt;&gt;"",INDEX('Medarbetare År 2'!C:C,A2220),"")</f>
        <v/>
      </c>
    </row>
    <row r="2221" spans="1:3" x14ac:dyDescent="0.2">
      <c r="A2221" t="str">
        <f>IFERROR(MATCH(4,INDEX('Medarbetare År 2'!B:B,A2220+1):INDEX('Medarbetare År 2'!B:B,A2220+5000),0)+A2220,"")</f>
        <v/>
      </c>
      <c r="B2221" t="str" cm="1">
        <f t="array" ref="B2221">IF(A2221&lt;&gt;"",INDEX('Medarbetare År 2'!A:A,A2221),"")</f>
        <v/>
      </c>
      <c r="C2221" t="str" cm="1">
        <f t="array" ref="C2221">IF(A2221&lt;&gt;"",INDEX('Medarbetare År 2'!C:C,A2221),"")</f>
        <v/>
      </c>
    </row>
    <row r="2222" spans="1:3" x14ac:dyDescent="0.2">
      <c r="A2222" t="str">
        <f>IFERROR(MATCH(4,INDEX('Medarbetare År 2'!B:B,A2221+1):INDEX('Medarbetare År 2'!B:B,A2221+5000),0)+A2221,"")</f>
        <v/>
      </c>
      <c r="B2222" t="str" cm="1">
        <f t="array" ref="B2222">IF(A2222&lt;&gt;"",INDEX('Medarbetare År 2'!A:A,A2222),"")</f>
        <v/>
      </c>
      <c r="C2222" t="str" cm="1">
        <f t="array" ref="C2222">IF(A2222&lt;&gt;"",INDEX('Medarbetare År 2'!C:C,A2222),"")</f>
        <v/>
      </c>
    </row>
    <row r="2223" spans="1:3" x14ac:dyDescent="0.2">
      <c r="A2223" t="str">
        <f>IFERROR(MATCH(4,INDEX('Medarbetare År 2'!B:B,A2222+1):INDEX('Medarbetare År 2'!B:B,A2222+5000),0)+A2222,"")</f>
        <v/>
      </c>
      <c r="B2223" t="str" cm="1">
        <f t="array" ref="B2223">IF(A2223&lt;&gt;"",INDEX('Medarbetare År 2'!A:A,A2223),"")</f>
        <v/>
      </c>
      <c r="C2223" t="str" cm="1">
        <f t="array" ref="C2223">IF(A2223&lt;&gt;"",INDEX('Medarbetare År 2'!C:C,A2223),"")</f>
        <v/>
      </c>
    </row>
    <row r="2224" spans="1:3" x14ac:dyDescent="0.2">
      <c r="A2224" t="str">
        <f>IFERROR(MATCH(4,INDEX('Medarbetare År 2'!B:B,A2223+1):INDEX('Medarbetare År 2'!B:B,A2223+5000),0)+A2223,"")</f>
        <v/>
      </c>
      <c r="B2224" t="str" cm="1">
        <f t="array" ref="B2224">IF(A2224&lt;&gt;"",INDEX('Medarbetare År 2'!A:A,A2224),"")</f>
        <v/>
      </c>
      <c r="C2224" t="str" cm="1">
        <f t="array" ref="C2224">IF(A2224&lt;&gt;"",INDEX('Medarbetare År 2'!C:C,A2224),"")</f>
        <v/>
      </c>
    </row>
    <row r="2225" spans="1:3" x14ac:dyDescent="0.2">
      <c r="A2225" t="str">
        <f>IFERROR(MATCH(4,INDEX('Medarbetare År 2'!B:B,A2224+1):INDEX('Medarbetare År 2'!B:B,A2224+5000),0)+A2224,"")</f>
        <v/>
      </c>
      <c r="B2225" t="str" cm="1">
        <f t="array" ref="B2225">IF(A2225&lt;&gt;"",INDEX('Medarbetare År 2'!A:A,A2225),"")</f>
        <v/>
      </c>
      <c r="C2225" t="str" cm="1">
        <f t="array" ref="C2225">IF(A2225&lt;&gt;"",INDEX('Medarbetare År 2'!C:C,A2225),"")</f>
        <v/>
      </c>
    </row>
    <row r="2226" spans="1:3" x14ac:dyDescent="0.2">
      <c r="A2226" t="str">
        <f>IFERROR(MATCH(4,INDEX('Medarbetare År 2'!B:B,A2225+1):INDEX('Medarbetare År 2'!B:B,A2225+5000),0)+A2225,"")</f>
        <v/>
      </c>
      <c r="B2226" t="str" cm="1">
        <f t="array" ref="B2226">IF(A2226&lt;&gt;"",INDEX('Medarbetare År 2'!A:A,A2226),"")</f>
        <v/>
      </c>
      <c r="C2226" t="str" cm="1">
        <f t="array" ref="C2226">IF(A2226&lt;&gt;"",INDEX('Medarbetare År 2'!C:C,A2226),"")</f>
        <v/>
      </c>
    </row>
    <row r="2227" spans="1:3" x14ac:dyDescent="0.2">
      <c r="A2227" t="str">
        <f>IFERROR(MATCH(4,INDEX('Medarbetare År 2'!B:B,A2226+1):INDEX('Medarbetare År 2'!B:B,A2226+5000),0)+A2226,"")</f>
        <v/>
      </c>
      <c r="B2227" t="str" cm="1">
        <f t="array" ref="B2227">IF(A2227&lt;&gt;"",INDEX('Medarbetare År 2'!A:A,A2227),"")</f>
        <v/>
      </c>
      <c r="C2227" t="str" cm="1">
        <f t="array" ref="C2227">IF(A2227&lt;&gt;"",INDEX('Medarbetare År 2'!C:C,A2227),"")</f>
        <v/>
      </c>
    </row>
    <row r="2228" spans="1:3" x14ac:dyDescent="0.2">
      <c r="A2228" t="str">
        <f>IFERROR(MATCH(4,INDEX('Medarbetare År 2'!B:B,A2227+1):INDEX('Medarbetare År 2'!B:B,A2227+5000),0)+A2227,"")</f>
        <v/>
      </c>
      <c r="B2228" t="str" cm="1">
        <f t="array" ref="B2228">IF(A2228&lt;&gt;"",INDEX('Medarbetare År 2'!A:A,A2228),"")</f>
        <v/>
      </c>
      <c r="C2228" t="str" cm="1">
        <f t="array" ref="C2228">IF(A2228&lt;&gt;"",INDEX('Medarbetare År 2'!C:C,A2228),"")</f>
        <v/>
      </c>
    </row>
    <row r="2229" spans="1:3" x14ac:dyDescent="0.2">
      <c r="A2229" t="str">
        <f>IFERROR(MATCH(4,INDEX('Medarbetare År 2'!B:B,A2228+1):INDEX('Medarbetare År 2'!B:B,A2228+5000),0)+A2228,"")</f>
        <v/>
      </c>
      <c r="B2229" t="str" cm="1">
        <f t="array" ref="B2229">IF(A2229&lt;&gt;"",INDEX('Medarbetare År 2'!A:A,A2229),"")</f>
        <v/>
      </c>
      <c r="C2229" t="str" cm="1">
        <f t="array" ref="C2229">IF(A2229&lt;&gt;"",INDEX('Medarbetare År 2'!C:C,A2229),"")</f>
        <v/>
      </c>
    </row>
    <row r="2230" spans="1:3" x14ac:dyDescent="0.2">
      <c r="A2230" t="str">
        <f>IFERROR(MATCH(4,INDEX('Medarbetare År 2'!B:B,A2229+1):INDEX('Medarbetare År 2'!B:B,A2229+5000),0)+A2229,"")</f>
        <v/>
      </c>
      <c r="B2230" t="str" cm="1">
        <f t="array" ref="B2230">IF(A2230&lt;&gt;"",INDEX('Medarbetare År 2'!A:A,A2230),"")</f>
        <v/>
      </c>
      <c r="C2230" t="str" cm="1">
        <f t="array" ref="C2230">IF(A2230&lt;&gt;"",INDEX('Medarbetare År 2'!C:C,A2230),"")</f>
        <v/>
      </c>
    </row>
    <row r="2231" spans="1:3" x14ac:dyDescent="0.2">
      <c r="A2231" t="str">
        <f>IFERROR(MATCH(4,INDEX('Medarbetare År 2'!B:B,A2230+1):INDEX('Medarbetare År 2'!B:B,A2230+5000),0)+A2230,"")</f>
        <v/>
      </c>
      <c r="B2231" t="str" cm="1">
        <f t="array" ref="B2231">IF(A2231&lt;&gt;"",INDEX('Medarbetare År 2'!A:A,A2231),"")</f>
        <v/>
      </c>
      <c r="C2231" t="str" cm="1">
        <f t="array" ref="C2231">IF(A2231&lt;&gt;"",INDEX('Medarbetare År 2'!C:C,A2231),"")</f>
        <v/>
      </c>
    </row>
    <row r="2232" spans="1:3" x14ac:dyDescent="0.2">
      <c r="A2232" t="str">
        <f>IFERROR(MATCH(4,INDEX('Medarbetare År 2'!B:B,A2231+1):INDEX('Medarbetare År 2'!B:B,A2231+5000),0)+A2231,"")</f>
        <v/>
      </c>
      <c r="B2232" t="str" cm="1">
        <f t="array" ref="B2232">IF(A2232&lt;&gt;"",INDEX('Medarbetare År 2'!A:A,A2232),"")</f>
        <v/>
      </c>
      <c r="C2232" t="str" cm="1">
        <f t="array" ref="C2232">IF(A2232&lt;&gt;"",INDEX('Medarbetare År 2'!C:C,A2232),"")</f>
        <v/>
      </c>
    </row>
    <row r="2233" spans="1:3" x14ac:dyDescent="0.2">
      <c r="A2233" t="str">
        <f>IFERROR(MATCH(4,INDEX('Medarbetare År 2'!B:B,A2232+1):INDEX('Medarbetare År 2'!B:B,A2232+5000),0)+A2232,"")</f>
        <v/>
      </c>
      <c r="B2233" t="str" cm="1">
        <f t="array" ref="B2233">IF(A2233&lt;&gt;"",INDEX('Medarbetare År 2'!A:A,A2233),"")</f>
        <v/>
      </c>
      <c r="C2233" t="str" cm="1">
        <f t="array" ref="C2233">IF(A2233&lt;&gt;"",INDEX('Medarbetare År 2'!C:C,A2233),"")</f>
        <v/>
      </c>
    </row>
    <row r="2234" spans="1:3" x14ac:dyDescent="0.2">
      <c r="A2234" t="str">
        <f>IFERROR(MATCH(4,INDEX('Medarbetare År 2'!B:B,A2233+1):INDEX('Medarbetare År 2'!B:B,A2233+5000),0)+A2233,"")</f>
        <v/>
      </c>
      <c r="B2234" t="str" cm="1">
        <f t="array" ref="B2234">IF(A2234&lt;&gt;"",INDEX('Medarbetare År 2'!A:A,A2234),"")</f>
        <v/>
      </c>
      <c r="C2234" t="str" cm="1">
        <f t="array" ref="C2234">IF(A2234&lt;&gt;"",INDEX('Medarbetare År 2'!C:C,A2234),"")</f>
        <v/>
      </c>
    </row>
    <row r="2235" spans="1:3" x14ac:dyDescent="0.2">
      <c r="A2235" t="str">
        <f>IFERROR(MATCH(4,INDEX('Medarbetare År 2'!B:B,A2234+1):INDEX('Medarbetare År 2'!B:B,A2234+5000),0)+A2234,"")</f>
        <v/>
      </c>
      <c r="B2235" t="str" cm="1">
        <f t="array" ref="B2235">IF(A2235&lt;&gt;"",INDEX('Medarbetare År 2'!A:A,A2235),"")</f>
        <v/>
      </c>
      <c r="C2235" t="str" cm="1">
        <f t="array" ref="C2235">IF(A2235&lt;&gt;"",INDEX('Medarbetare År 2'!C:C,A2235),"")</f>
        <v/>
      </c>
    </row>
    <row r="2236" spans="1:3" x14ac:dyDescent="0.2">
      <c r="A2236" t="str">
        <f>IFERROR(MATCH(4,INDEX('Medarbetare År 2'!B:B,A2235+1):INDEX('Medarbetare År 2'!B:B,A2235+5000),0)+A2235,"")</f>
        <v/>
      </c>
      <c r="B2236" t="str" cm="1">
        <f t="array" ref="B2236">IF(A2236&lt;&gt;"",INDEX('Medarbetare År 2'!A:A,A2236),"")</f>
        <v/>
      </c>
      <c r="C2236" t="str" cm="1">
        <f t="array" ref="C2236">IF(A2236&lt;&gt;"",INDEX('Medarbetare År 2'!C:C,A2236),"")</f>
        <v/>
      </c>
    </row>
    <row r="2237" spans="1:3" x14ac:dyDescent="0.2">
      <c r="A2237" t="str">
        <f>IFERROR(MATCH(4,INDEX('Medarbetare År 2'!B:B,A2236+1):INDEX('Medarbetare År 2'!B:B,A2236+5000),0)+A2236,"")</f>
        <v/>
      </c>
      <c r="B2237" t="str" cm="1">
        <f t="array" ref="B2237">IF(A2237&lt;&gt;"",INDEX('Medarbetare År 2'!A:A,A2237),"")</f>
        <v/>
      </c>
      <c r="C2237" t="str" cm="1">
        <f t="array" ref="C2237">IF(A2237&lt;&gt;"",INDEX('Medarbetare År 2'!C:C,A2237),"")</f>
        <v/>
      </c>
    </row>
    <row r="2238" spans="1:3" x14ac:dyDescent="0.2">
      <c r="A2238" t="str">
        <f>IFERROR(MATCH(4,INDEX('Medarbetare År 2'!B:B,A2237+1):INDEX('Medarbetare År 2'!B:B,A2237+5000),0)+A2237,"")</f>
        <v/>
      </c>
      <c r="B2238" t="str" cm="1">
        <f t="array" ref="B2238">IF(A2238&lt;&gt;"",INDEX('Medarbetare År 2'!A:A,A2238),"")</f>
        <v/>
      </c>
      <c r="C2238" t="str" cm="1">
        <f t="array" ref="C2238">IF(A2238&lt;&gt;"",INDEX('Medarbetare År 2'!C:C,A2238),"")</f>
        <v/>
      </c>
    </row>
    <row r="2239" spans="1:3" x14ac:dyDescent="0.2">
      <c r="A2239" t="str">
        <f>IFERROR(MATCH(4,INDEX('Medarbetare År 2'!B:B,A2238+1):INDEX('Medarbetare År 2'!B:B,A2238+5000),0)+A2238,"")</f>
        <v/>
      </c>
      <c r="B2239" t="str" cm="1">
        <f t="array" ref="B2239">IF(A2239&lt;&gt;"",INDEX('Medarbetare År 2'!A:A,A2239),"")</f>
        <v/>
      </c>
      <c r="C2239" t="str" cm="1">
        <f t="array" ref="C2239">IF(A2239&lt;&gt;"",INDEX('Medarbetare År 2'!C:C,A2239),"")</f>
        <v/>
      </c>
    </row>
    <row r="2240" spans="1:3" x14ac:dyDescent="0.2">
      <c r="A2240" t="str">
        <f>IFERROR(MATCH(4,INDEX('Medarbetare År 2'!B:B,A2239+1):INDEX('Medarbetare År 2'!B:B,A2239+5000),0)+A2239,"")</f>
        <v/>
      </c>
      <c r="B2240" t="str" cm="1">
        <f t="array" ref="B2240">IF(A2240&lt;&gt;"",INDEX('Medarbetare År 2'!A:A,A2240),"")</f>
        <v/>
      </c>
      <c r="C2240" t="str" cm="1">
        <f t="array" ref="C2240">IF(A2240&lt;&gt;"",INDEX('Medarbetare År 2'!C:C,A2240),"")</f>
        <v/>
      </c>
    </row>
    <row r="2241" spans="1:3" x14ac:dyDescent="0.2">
      <c r="A2241" t="str">
        <f>IFERROR(MATCH(4,INDEX('Medarbetare År 2'!B:B,A2240+1):INDEX('Medarbetare År 2'!B:B,A2240+5000),0)+A2240,"")</f>
        <v/>
      </c>
      <c r="B2241" t="str" cm="1">
        <f t="array" ref="B2241">IF(A2241&lt;&gt;"",INDEX('Medarbetare År 2'!A:A,A2241),"")</f>
        <v/>
      </c>
      <c r="C2241" t="str" cm="1">
        <f t="array" ref="C2241">IF(A2241&lt;&gt;"",INDEX('Medarbetare År 2'!C:C,A2241),"")</f>
        <v/>
      </c>
    </row>
    <row r="2242" spans="1:3" x14ac:dyDescent="0.2">
      <c r="A2242" t="str">
        <f>IFERROR(MATCH(4,INDEX('Medarbetare År 2'!B:B,A2241+1):INDEX('Medarbetare År 2'!B:B,A2241+5000),0)+A2241,"")</f>
        <v/>
      </c>
      <c r="B2242" t="str" cm="1">
        <f t="array" ref="B2242">IF(A2242&lt;&gt;"",INDEX('Medarbetare År 2'!A:A,A2242),"")</f>
        <v/>
      </c>
      <c r="C2242" t="str" cm="1">
        <f t="array" ref="C2242">IF(A2242&lt;&gt;"",INDEX('Medarbetare År 2'!C:C,A2242),"")</f>
        <v/>
      </c>
    </row>
    <row r="2243" spans="1:3" x14ac:dyDescent="0.2">
      <c r="A2243" t="str">
        <f>IFERROR(MATCH(4,INDEX('Medarbetare År 2'!B:B,A2242+1):INDEX('Medarbetare År 2'!B:B,A2242+5000),0)+A2242,"")</f>
        <v/>
      </c>
      <c r="B2243" t="str" cm="1">
        <f t="array" ref="B2243">IF(A2243&lt;&gt;"",INDEX('Medarbetare År 2'!A:A,A2243),"")</f>
        <v/>
      </c>
      <c r="C2243" t="str" cm="1">
        <f t="array" ref="C2243">IF(A2243&lt;&gt;"",INDEX('Medarbetare År 2'!C:C,A2243),"")</f>
        <v/>
      </c>
    </row>
    <row r="2244" spans="1:3" x14ac:dyDescent="0.2">
      <c r="A2244" t="str">
        <f>IFERROR(MATCH(4,INDEX('Medarbetare År 2'!B:B,A2243+1):INDEX('Medarbetare År 2'!B:B,A2243+5000),0)+A2243,"")</f>
        <v/>
      </c>
      <c r="B2244" t="str" cm="1">
        <f t="array" ref="B2244">IF(A2244&lt;&gt;"",INDEX('Medarbetare År 2'!A:A,A2244),"")</f>
        <v/>
      </c>
      <c r="C2244" t="str" cm="1">
        <f t="array" ref="C2244">IF(A2244&lt;&gt;"",INDEX('Medarbetare År 2'!C:C,A2244),"")</f>
        <v/>
      </c>
    </row>
    <row r="2245" spans="1:3" x14ac:dyDescent="0.2">
      <c r="A2245" t="str">
        <f>IFERROR(MATCH(4,INDEX('Medarbetare År 2'!B:B,A2244+1):INDEX('Medarbetare År 2'!B:B,A2244+5000),0)+A2244,"")</f>
        <v/>
      </c>
      <c r="B2245" t="str" cm="1">
        <f t="array" ref="B2245">IF(A2245&lt;&gt;"",INDEX('Medarbetare År 2'!A:A,A2245),"")</f>
        <v/>
      </c>
      <c r="C2245" t="str" cm="1">
        <f t="array" ref="C2245">IF(A2245&lt;&gt;"",INDEX('Medarbetare År 2'!C:C,A2245),"")</f>
        <v/>
      </c>
    </row>
    <row r="2246" spans="1:3" x14ac:dyDescent="0.2">
      <c r="A2246" t="str">
        <f>IFERROR(MATCH(4,INDEX('Medarbetare År 2'!B:B,A2245+1):INDEX('Medarbetare År 2'!B:B,A2245+5000),0)+A2245,"")</f>
        <v/>
      </c>
      <c r="B2246" t="str" cm="1">
        <f t="array" ref="B2246">IF(A2246&lt;&gt;"",INDEX('Medarbetare År 2'!A:A,A2246),"")</f>
        <v/>
      </c>
      <c r="C2246" t="str" cm="1">
        <f t="array" ref="C2246">IF(A2246&lt;&gt;"",INDEX('Medarbetare År 2'!C:C,A2246),"")</f>
        <v/>
      </c>
    </row>
    <row r="2247" spans="1:3" x14ac:dyDescent="0.2">
      <c r="A2247" t="str">
        <f>IFERROR(MATCH(4,INDEX('Medarbetare År 2'!B:B,A2246+1):INDEX('Medarbetare År 2'!B:B,A2246+5000),0)+A2246,"")</f>
        <v/>
      </c>
      <c r="B2247" t="str" cm="1">
        <f t="array" ref="B2247">IF(A2247&lt;&gt;"",INDEX('Medarbetare År 2'!A:A,A2247),"")</f>
        <v/>
      </c>
      <c r="C2247" t="str" cm="1">
        <f t="array" ref="C2247">IF(A2247&lt;&gt;"",INDEX('Medarbetare År 2'!C:C,A2247),"")</f>
        <v/>
      </c>
    </row>
    <row r="2248" spans="1:3" x14ac:dyDescent="0.2">
      <c r="A2248" t="str">
        <f>IFERROR(MATCH(4,INDEX('Medarbetare År 2'!B:B,A2247+1):INDEX('Medarbetare År 2'!B:B,A2247+5000),0)+A2247,"")</f>
        <v/>
      </c>
      <c r="B2248" t="str" cm="1">
        <f t="array" ref="B2248">IF(A2248&lt;&gt;"",INDEX('Medarbetare År 2'!A:A,A2248),"")</f>
        <v/>
      </c>
      <c r="C2248" t="str" cm="1">
        <f t="array" ref="C2248">IF(A2248&lt;&gt;"",INDEX('Medarbetare År 2'!C:C,A2248),"")</f>
        <v/>
      </c>
    </row>
    <row r="2249" spans="1:3" x14ac:dyDescent="0.2">
      <c r="A2249" t="str">
        <f>IFERROR(MATCH(4,INDEX('Medarbetare År 2'!B:B,A2248+1):INDEX('Medarbetare År 2'!B:B,A2248+5000),0)+A2248,"")</f>
        <v/>
      </c>
      <c r="B2249" t="str" cm="1">
        <f t="array" ref="B2249">IF(A2249&lt;&gt;"",INDEX('Medarbetare År 2'!A:A,A2249),"")</f>
        <v/>
      </c>
      <c r="C2249" t="str" cm="1">
        <f t="array" ref="C2249">IF(A2249&lt;&gt;"",INDEX('Medarbetare År 2'!C:C,A2249),"")</f>
        <v/>
      </c>
    </row>
    <row r="2250" spans="1:3" x14ac:dyDescent="0.2">
      <c r="A2250" t="str">
        <f>IFERROR(MATCH(4,INDEX('Medarbetare År 2'!B:B,A2249+1):INDEX('Medarbetare År 2'!B:B,A2249+5000),0)+A2249,"")</f>
        <v/>
      </c>
      <c r="B2250" t="str" cm="1">
        <f t="array" ref="B2250">IF(A2250&lt;&gt;"",INDEX('Medarbetare År 2'!A:A,A2250),"")</f>
        <v/>
      </c>
      <c r="C2250" t="str" cm="1">
        <f t="array" ref="C2250">IF(A2250&lt;&gt;"",INDEX('Medarbetare År 2'!C:C,A2250),"")</f>
        <v/>
      </c>
    </row>
    <row r="2251" spans="1:3" x14ac:dyDescent="0.2">
      <c r="A2251" t="str">
        <f>IFERROR(MATCH(4,INDEX('Medarbetare År 2'!B:B,A2250+1):INDEX('Medarbetare År 2'!B:B,A2250+5000),0)+A2250,"")</f>
        <v/>
      </c>
      <c r="B2251" t="str" cm="1">
        <f t="array" ref="B2251">IF(A2251&lt;&gt;"",INDEX('Medarbetare År 2'!A:A,A2251),"")</f>
        <v/>
      </c>
      <c r="C2251" t="str" cm="1">
        <f t="array" ref="C2251">IF(A2251&lt;&gt;"",INDEX('Medarbetare År 2'!C:C,A2251),"")</f>
        <v/>
      </c>
    </row>
    <row r="2252" spans="1:3" x14ac:dyDescent="0.2">
      <c r="A2252" t="str">
        <f>IFERROR(MATCH(4,INDEX('Medarbetare År 2'!B:B,A2251+1):INDEX('Medarbetare År 2'!B:B,A2251+5000),0)+A2251,"")</f>
        <v/>
      </c>
      <c r="B2252" t="str" cm="1">
        <f t="array" ref="B2252">IF(A2252&lt;&gt;"",INDEX('Medarbetare År 2'!A:A,A2252),"")</f>
        <v/>
      </c>
      <c r="C2252" t="str" cm="1">
        <f t="array" ref="C2252">IF(A2252&lt;&gt;"",INDEX('Medarbetare År 2'!C:C,A2252),"")</f>
        <v/>
      </c>
    </row>
    <row r="2253" spans="1:3" x14ac:dyDescent="0.2">
      <c r="A2253" t="str">
        <f>IFERROR(MATCH(4,INDEX('Medarbetare År 2'!B:B,A2252+1):INDEX('Medarbetare År 2'!B:B,A2252+5000),0)+A2252,"")</f>
        <v/>
      </c>
      <c r="B2253" t="str" cm="1">
        <f t="array" ref="B2253">IF(A2253&lt;&gt;"",INDEX('Medarbetare År 2'!A:A,A2253),"")</f>
        <v/>
      </c>
      <c r="C2253" t="str" cm="1">
        <f t="array" ref="C2253">IF(A2253&lt;&gt;"",INDEX('Medarbetare År 2'!C:C,A2253),"")</f>
        <v/>
      </c>
    </row>
    <row r="2254" spans="1:3" x14ac:dyDescent="0.2">
      <c r="A2254" t="str">
        <f>IFERROR(MATCH(4,INDEX('Medarbetare År 2'!B:B,A2253+1):INDEX('Medarbetare År 2'!B:B,A2253+5000),0)+A2253,"")</f>
        <v/>
      </c>
      <c r="B2254" t="str" cm="1">
        <f t="array" ref="B2254">IF(A2254&lt;&gt;"",INDEX('Medarbetare År 2'!A:A,A2254),"")</f>
        <v/>
      </c>
      <c r="C2254" t="str" cm="1">
        <f t="array" ref="C2254">IF(A2254&lt;&gt;"",INDEX('Medarbetare År 2'!C:C,A2254),"")</f>
        <v/>
      </c>
    </row>
    <row r="2255" spans="1:3" x14ac:dyDescent="0.2">
      <c r="A2255" t="str">
        <f>IFERROR(MATCH(4,INDEX('Medarbetare År 2'!B:B,A2254+1):INDEX('Medarbetare År 2'!B:B,A2254+5000),0)+A2254,"")</f>
        <v/>
      </c>
      <c r="B2255" t="str" cm="1">
        <f t="array" ref="B2255">IF(A2255&lt;&gt;"",INDEX('Medarbetare År 2'!A:A,A2255),"")</f>
        <v/>
      </c>
      <c r="C2255" t="str" cm="1">
        <f t="array" ref="C2255">IF(A2255&lt;&gt;"",INDEX('Medarbetare År 2'!C:C,A2255),"")</f>
        <v/>
      </c>
    </row>
    <row r="2256" spans="1:3" x14ac:dyDescent="0.2">
      <c r="A2256" t="str">
        <f>IFERROR(MATCH(4,INDEX('Medarbetare År 2'!B:B,A2255+1):INDEX('Medarbetare År 2'!B:B,A2255+5000),0)+A2255,"")</f>
        <v/>
      </c>
      <c r="B2256" t="str" cm="1">
        <f t="array" ref="B2256">IF(A2256&lt;&gt;"",INDEX('Medarbetare År 2'!A:A,A2256),"")</f>
        <v/>
      </c>
      <c r="C2256" t="str" cm="1">
        <f t="array" ref="C2256">IF(A2256&lt;&gt;"",INDEX('Medarbetare År 2'!C:C,A2256),"")</f>
        <v/>
      </c>
    </row>
    <row r="2257" spans="1:3" x14ac:dyDescent="0.2">
      <c r="A2257" t="str">
        <f>IFERROR(MATCH(4,INDEX('Medarbetare År 2'!B:B,A2256+1):INDEX('Medarbetare År 2'!B:B,A2256+5000),0)+A2256,"")</f>
        <v/>
      </c>
      <c r="B2257" t="str" cm="1">
        <f t="array" ref="B2257">IF(A2257&lt;&gt;"",INDEX('Medarbetare År 2'!A:A,A2257),"")</f>
        <v/>
      </c>
      <c r="C2257" t="str" cm="1">
        <f t="array" ref="C2257">IF(A2257&lt;&gt;"",INDEX('Medarbetare År 2'!C:C,A2257),"")</f>
        <v/>
      </c>
    </row>
    <row r="2258" spans="1:3" x14ac:dyDescent="0.2">
      <c r="A2258" t="str">
        <f>IFERROR(MATCH(4,INDEX('Medarbetare År 2'!B:B,A2257+1):INDEX('Medarbetare År 2'!B:B,A2257+5000),0)+A2257,"")</f>
        <v/>
      </c>
      <c r="B2258" t="str" cm="1">
        <f t="array" ref="B2258">IF(A2258&lt;&gt;"",INDEX('Medarbetare År 2'!A:A,A2258),"")</f>
        <v/>
      </c>
      <c r="C2258" t="str" cm="1">
        <f t="array" ref="C2258">IF(A2258&lt;&gt;"",INDEX('Medarbetare År 2'!C:C,A2258),"")</f>
        <v/>
      </c>
    </row>
    <row r="2259" spans="1:3" x14ac:dyDescent="0.2">
      <c r="A2259" t="str">
        <f>IFERROR(MATCH(4,INDEX('Medarbetare År 2'!B:B,A2258+1):INDEX('Medarbetare År 2'!B:B,A2258+5000),0)+A2258,"")</f>
        <v/>
      </c>
      <c r="B2259" t="str" cm="1">
        <f t="array" ref="B2259">IF(A2259&lt;&gt;"",INDEX('Medarbetare År 2'!A:A,A2259),"")</f>
        <v/>
      </c>
      <c r="C2259" t="str" cm="1">
        <f t="array" ref="C2259">IF(A2259&lt;&gt;"",INDEX('Medarbetare År 2'!C:C,A2259),"")</f>
        <v/>
      </c>
    </row>
    <row r="2260" spans="1:3" x14ac:dyDescent="0.2">
      <c r="A2260" t="str">
        <f>IFERROR(MATCH(4,INDEX('Medarbetare År 2'!B:B,A2259+1):INDEX('Medarbetare År 2'!B:B,A2259+5000),0)+A2259,"")</f>
        <v/>
      </c>
      <c r="B2260" t="str" cm="1">
        <f t="array" ref="B2260">IF(A2260&lt;&gt;"",INDEX('Medarbetare År 2'!A:A,A2260),"")</f>
        <v/>
      </c>
      <c r="C2260" t="str" cm="1">
        <f t="array" ref="C2260">IF(A2260&lt;&gt;"",INDEX('Medarbetare År 2'!C:C,A2260),"")</f>
        <v/>
      </c>
    </row>
    <row r="2261" spans="1:3" x14ac:dyDescent="0.2">
      <c r="A2261" t="str">
        <f>IFERROR(MATCH(4,INDEX('Medarbetare År 2'!B:B,A2260+1):INDEX('Medarbetare År 2'!B:B,A2260+5000),0)+A2260,"")</f>
        <v/>
      </c>
      <c r="B2261" t="str" cm="1">
        <f t="array" ref="B2261">IF(A2261&lt;&gt;"",INDEX('Medarbetare År 2'!A:A,A2261),"")</f>
        <v/>
      </c>
      <c r="C2261" t="str" cm="1">
        <f t="array" ref="C2261">IF(A2261&lt;&gt;"",INDEX('Medarbetare År 2'!C:C,A2261),"")</f>
        <v/>
      </c>
    </row>
    <row r="2262" spans="1:3" x14ac:dyDescent="0.2">
      <c r="A2262" t="str">
        <f>IFERROR(MATCH(4,INDEX('Medarbetare År 2'!B:B,A2261+1):INDEX('Medarbetare År 2'!B:B,A2261+5000),0)+A2261,"")</f>
        <v/>
      </c>
      <c r="B2262" t="str" cm="1">
        <f t="array" ref="B2262">IF(A2262&lt;&gt;"",INDEX('Medarbetare År 2'!A:A,A2262),"")</f>
        <v/>
      </c>
      <c r="C2262" t="str" cm="1">
        <f t="array" ref="C2262">IF(A2262&lt;&gt;"",INDEX('Medarbetare År 2'!C:C,A2262),"")</f>
        <v/>
      </c>
    </row>
    <row r="2263" spans="1:3" x14ac:dyDescent="0.2">
      <c r="A2263" t="str">
        <f>IFERROR(MATCH(4,INDEX('Medarbetare År 2'!B:B,A2262+1):INDEX('Medarbetare År 2'!B:B,A2262+5000),0)+A2262,"")</f>
        <v/>
      </c>
      <c r="B2263" t="str" cm="1">
        <f t="array" ref="B2263">IF(A2263&lt;&gt;"",INDEX('Medarbetare År 2'!A:A,A2263),"")</f>
        <v/>
      </c>
      <c r="C2263" t="str" cm="1">
        <f t="array" ref="C2263">IF(A2263&lt;&gt;"",INDEX('Medarbetare År 2'!C:C,A2263),"")</f>
        <v/>
      </c>
    </row>
    <row r="2264" spans="1:3" x14ac:dyDescent="0.2">
      <c r="A2264" t="str">
        <f>IFERROR(MATCH(4,INDEX('Medarbetare År 2'!B:B,A2263+1):INDEX('Medarbetare År 2'!B:B,A2263+5000),0)+A2263,"")</f>
        <v/>
      </c>
      <c r="B2264" t="str" cm="1">
        <f t="array" ref="B2264">IF(A2264&lt;&gt;"",INDEX('Medarbetare År 2'!A:A,A2264),"")</f>
        <v/>
      </c>
      <c r="C2264" t="str" cm="1">
        <f t="array" ref="C2264">IF(A2264&lt;&gt;"",INDEX('Medarbetare År 2'!C:C,A2264),"")</f>
        <v/>
      </c>
    </row>
    <row r="2265" spans="1:3" x14ac:dyDescent="0.2">
      <c r="A2265" t="str">
        <f>IFERROR(MATCH(4,INDEX('Medarbetare År 2'!B:B,A2264+1):INDEX('Medarbetare År 2'!B:B,A2264+5000),0)+A2264,"")</f>
        <v/>
      </c>
      <c r="B2265" t="str" cm="1">
        <f t="array" ref="B2265">IF(A2265&lt;&gt;"",INDEX('Medarbetare År 2'!A:A,A2265),"")</f>
        <v/>
      </c>
      <c r="C2265" t="str" cm="1">
        <f t="array" ref="C2265">IF(A2265&lt;&gt;"",INDEX('Medarbetare År 2'!C:C,A2265),"")</f>
        <v/>
      </c>
    </row>
    <row r="2266" spans="1:3" x14ac:dyDescent="0.2">
      <c r="A2266" t="str">
        <f>IFERROR(MATCH(4,INDEX('Medarbetare År 2'!B:B,A2265+1):INDEX('Medarbetare År 2'!B:B,A2265+5000),0)+A2265,"")</f>
        <v/>
      </c>
      <c r="B2266" t="str" cm="1">
        <f t="array" ref="B2266">IF(A2266&lt;&gt;"",INDEX('Medarbetare År 2'!A:A,A2266),"")</f>
        <v/>
      </c>
      <c r="C2266" t="str" cm="1">
        <f t="array" ref="C2266">IF(A2266&lt;&gt;"",INDEX('Medarbetare År 2'!C:C,A2266),"")</f>
        <v/>
      </c>
    </row>
    <row r="2267" spans="1:3" x14ac:dyDescent="0.2">
      <c r="A2267" t="str">
        <f>IFERROR(MATCH(4,INDEX('Medarbetare År 2'!B:B,A2266+1):INDEX('Medarbetare År 2'!B:B,A2266+5000),0)+A2266,"")</f>
        <v/>
      </c>
      <c r="B2267" t="str" cm="1">
        <f t="array" ref="B2267">IF(A2267&lt;&gt;"",INDEX('Medarbetare År 2'!A:A,A2267),"")</f>
        <v/>
      </c>
      <c r="C2267" t="str" cm="1">
        <f t="array" ref="C2267">IF(A2267&lt;&gt;"",INDEX('Medarbetare År 2'!C:C,A2267),"")</f>
        <v/>
      </c>
    </row>
    <row r="2268" spans="1:3" x14ac:dyDescent="0.2">
      <c r="A2268" t="str">
        <f>IFERROR(MATCH(4,INDEX('Medarbetare År 2'!B:B,A2267+1):INDEX('Medarbetare År 2'!B:B,A2267+5000),0)+A2267,"")</f>
        <v/>
      </c>
      <c r="B2268" t="str" cm="1">
        <f t="array" ref="B2268">IF(A2268&lt;&gt;"",INDEX('Medarbetare År 2'!A:A,A2268),"")</f>
        <v/>
      </c>
      <c r="C2268" t="str" cm="1">
        <f t="array" ref="C2268">IF(A2268&lt;&gt;"",INDEX('Medarbetare År 2'!C:C,A2268),"")</f>
        <v/>
      </c>
    </row>
    <row r="2269" spans="1:3" x14ac:dyDescent="0.2">
      <c r="A2269" t="str">
        <f>IFERROR(MATCH(4,INDEX('Medarbetare År 2'!B:B,A2268+1):INDEX('Medarbetare År 2'!B:B,A2268+5000),0)+A2268,"")</f>
        <v/>
      </c>
      <c r="B2269" t="str" cm="1">
        <f t="array" ref="B2269">IF(A2269&lt;&gt;"",INDEX('Medarbetare År 2'!A:A,A2269),"")</f>
        <v/>
      </c>
      <c r="C2269" t="str" cm="1">
        <f t="array" ref="C2269">IF(A2269&lt;&gt;"",INDEX('Medarbetare År 2'!C:C,A2269),"")</f>
        <v/>
      </c>
    </row>
    <row r="2270" spans="1:3" x14ac:dyDescent="0.2">
      <c r="A2270" t="str">
        <f>IFERROR(MATCH(4,INDEX('Medarbetare År 2'!B:B,A2269+1):INDEX('Medarbetare År 2'!B:B,A2269+5000),0)+A2269,"")</f>
        <v/>
      </c>
      <c r="B2270" t="str" cm="1">
        <f t="array" ref="B2270">IF(A2270&lt;&gt;"",INDEX('Medarbetare År 2'!A:A,A2270),"")</f>
        <v/>
      </c>
      <c r="C2270" t="str" cm="1">
        <f t="array" ref="C2270">IF(A2270&lt;&gt;"",INDEX('Medarbetare År 2'!C:C,A2270),"")</f>
        <v/>
      </c>
    </row>
    <row r="2271" spans="1:3" x14ac:dyDescent="0.2">
      <c r="A2271" t="str">
        <f>IFERROR(MATCH(4,INDEX('Medarbetare År 2'!B:B,A2270+1):INDEX('Medarbetare År 2'!B:B,A2270+5000),0)+A2270,"")</f>
        <v/>
      </c>
      <c r="B2271" t="str" cm="1">
        <f t="array" ref="B2271">IF(A2271&lt;&gt;"",INDEX('Medarbetare År 2'!A:A,A2271),"")</f>
        <v/>
      </c>
      <c r="C2271" t="str" cm="1">
        <f t="array" ref="C2271">IF(A2271&lt;&gt;"",INDEX('Medarbetare År 2'!C:C,A2271),"")</f>
        <v/>
      </c>
    </row>
    <row r="2272" spans="1:3" x14ac:dyDescent="0.2">
      <c r="A2272" t="str">
        <f>IFERROR(MATCH(4,INDEX('Medarbetare År 2'!B:B,A2271+1):INDEX('Medarbetare År 2'!B:B,A2271+5000),0)+A2271,"")</f>
        <v/>
      </c>
      <c r="B2272" t="str" cm="1">
        <f t="array" ref="B2272">IF(A2272&lt;&gt;"",INDEX('Medarbetare År 2'!A:A,A2272),"")</f>
        <v/>
      </c>
      <c r="C2272" t="str" cm="1">
        <f t="array" ref="C2272">IF(A2272&lt;&gt;"",INDEX('Medarbetare År 2'!C:C,A2272),"")</f>
        <v/>
      </c>
    </row>
    <row r="2273" spans="1:3" x14ac:dyDescent="0.2">
      <c r="A2273" t="str">
        <f>IFERROR(MATCH(4,INDEX('Medarbetare År 2'!B:B,A2272+1):INDEX('Medarbetare År 2'!B:B,A2272+5000),0)+A2272,"")</f>
        <v/>
      </c>
      <c r="B2273" t="str" cm="1">
        <f t="array" ref="B2273">IF(A2273&lt;&gt;"",INDEX('Medarbetare År 2'!A:A,A2273),"")</f>
        <v/>
      </c>
      <c r="C2273" t="str" cm="1">
        <f t="array" ref="C2273">IF(A2273&lt;&gt;"",INDEX('Medarbetare År 2'!C:C,A2273),"")</f>
        <v/>
      </c>
    </row>
    <row r="2274" spans="1:3" x14ac:dyDescent="0.2">
      <c r="A2274" t="str">
        <f>IFERROR(MATCH(4,INDEX('Medarbetare År 2'!B:B,A2273+1):INDEX('Medarbetare År 2'!B:B,A2273+5000),0)+A2273,"")</f>
        <v/>
      </c>
      <c r="B2274" t="str" cm="1">
        <f t="array" ref="B2274">IF(A2274&lt;&gt;"",INDEX('Medarbetare År 2'!A:A,A2274),"")</f>
        <v/>
      </c>
      <c r="C2274" t="str" cm="1">
        <f t="array" ref="C2274">IF(A2274&lt;&gt;"",INDEX('Medarbetare År 2'!C:C,A2274),"")</f>
        <v/>
      </c>
    </row>
    <row r="2275" spans="1:3" x14ac:dyDescent="0.2">
      <c r="A2275" t="str">
        <f>IFERROR(MATCH(4,INDEX('Medarbetare År 2'!B:B,A2274+1):INDEX('Medarbetare År 2'!B:B,A2274+5000),0)+A2274,"")</f>
        <v/>
      </c>
      <c r="B2275" t="str" cm="1">
        <f t="array" ref="B2275">IF(A2275&lt;&gt;"",INDEX('Medarbetare År 2'!A:A,A2275),"")</f>
        <v/>
      </c>
      <c r="C2275" t="str" cm="1">
        <f t="array" ref="C2275">IF(A2275&lt;&gt;"",INDEX('Medarbetare År 2'!C:C,A2275),"")</f>
        <v/>
      </c>
    </row>
    <row r="2276" spans="1:3" x14ac:dyDescent="0.2">
      <c r="A2276" t="str">
        <f>IFERROR(MATCH(4,INDEX('Medarbetare År 2'!B:B,A2275+1):INDEX('Medarbetare År 2'!B:B,A2275+5000),0)+A2275,"")</f>
        <v/>
      </c>
      <c r="B2276" t="str" cm="1">
        <f t="array" ref="B2276">IF(A2276&lt;&gt;"",INDEX('Medarbetare År 2'!A:A,A2276),"")</f>
        <v/>
      </c>
      <c r="C2276" t="str" cm="1">
        <f t="array" ref="C2276">IF(A2276&lt;&gt;"",INDEX('Medarbetare År 2'!C:C,A2276),"")</f>
        <v/>
      </c>
    </row>
    <row r="2277" spans="1:3" x14ac:dyDescent="0.2">
      <c r="A2277" t="str">
        <f>IFERROR(MATCH(4,INDEX('Medarbetare År 2'!B:B,A2276+1):INDEX('Medarbetare År 2'!B:B,A2276+5000),0)+A2276,"")</f>
        <v/>
      </c>
      <c r="B2277" t="str" cm="1">
        <f t="array" ref="B2277">IF(A2277&lt;&gt;"",INDEX('Medarbetare År 2'!A:A,A2277),"")</f>
        <v/>
      </c>
      <c r="C2277" t="str" cm="1">
        <f t="array" ref="C2277">IF(A2277&lt;&gt;"",INDEX('Medarbetare År 2'!C:C,A2277),"")</f>
        <v/>
      </c>
    </row>
    <row r="2278" spans="1:3" x14ac:dyDescent="0.2">
      <c r="A2278" t="str">
        <f>IFERROR(MATCH(4,INDEX('Medarbetare År 2'!B:B,A2277+1):INDEX('Medarbetare År 2'!B:B,A2277+5000),0)+A2277,"")</f>
        <v/>
      </c>
      <c r="B2278" t="str" cm="1">
        <f t="array" ref="B2278">IF(A2278&lt;&gt;"",INDEX('Medarbetare År 2'!A:A,A2278),"")</f>
        <v/>
      </c>
      <c r="C2278" t="str" cm="1">
        <f t="array" ref="C2278">IF(A2278&lt;&gt;"",INDEX('Medarbetare År 2'!C:C,A2278),"")</f>
        <v/>
      </c>
    </row>
    <row r="2279" spans="1:3" x14ac:dyDescent="0.2">
      <c r="A2279" t="str">
        <f>IFERROR(MATCH(4,INDEX('Medarbetare År 2'!B:B,A2278+1):INDEX('Medarbetare År 2'!B:B,A2278+5000),0)+A2278,"")</f>
        <v/>
      </c>
      <c r="B2279" t="str" cm="1">
        <f t="array" ref="B2279">IF(A2279&lt;&gt;"",INDEX('Medarbetare År 2'!A:A,A2279),"")</f>
        <v/>
      </c>
      <c r="C2279" t="str" cm="1">
        <f t="array" ref="C2279">IF(A2279&lt;&gt;"",INDEX('Medarbetare År 2'!C:C,A2279),"")</f>
        <v/>
      </c>
    </row>
    <row r="2280" spans="1:3" x14ac:dyDescent="0.2">
      <c r="A2280" t="str">
        <f>IFERROR(MATCH(4,INDEX('Medarbetare År 2'!B:B,A2279+1):INDEX('Medarbetare År 2'!B:B,A2279+5000),0)+A2279,"")</f>
        <v/>
      </c>
      <c r="B2280" t="str" cm="1">
        <f t="array" ref="B2280">IF(A2280&lt;&gt;"",INDEX('Medarbetare År 2'!A:A,A2280),"")</f>
        <v/>
      </c>
      <c r="C2280" t="str" cm="1">
        <f t="array" ref="C2280">IF(A2280&lt;&gt;"",INDEX('Medarbetare År 2'!C:C,A2280),"")</f>
        <v/>
      </c>
    </row>
    <row r="2281" spans="1:3" x14ac:dyDescent="0.2">
      <c r="A2281" t="str">
        <f>IFERROR(MATCH(4,INDEX('Medarbetare År 2'!B:B,A2280+1):INDEX('Medarbetare År 2'!B:B,A2280+5000),0)+A2280,"")</f>
        <v/>
      </c>
      <c r="B2281" t="str" cm="1">
        <f t="array" ref="B2281">IF(A2281&lt;&gt;"",INDEX('Medarbetare År 2'!A:A,A2281),"")</f>
        <v/>
      </c>
      <c r="C2281" t="str" cm="1">
        <f t="array" ref="C2281">IF(A2281&lt;&gt;"",INDEX('Medarbetare År 2'!C:C,A2281),"")</f>
        <v/>
      </c>
    </row>
    <row r="2282" spans="1:3" x14ac:dyDescent="0.2">
      <c r="A2282" t="str">
        <f>IFERROR(MATCH(4,INDEX('Medarbetare År 2'!B:B,A2281+1):INDEX('Medarbetare År 2'!B:B,A2281+5000),0)+A2281,"")</f>
        <v/>
      </c>
      <c r="B2282" t="str" cm="1">
        <f t="array" ref="B2282">IF(A2282&lt;&gt;"",INDEX('Medarbetare År 2'!A:A,A2282),"")</f>
        <v/>
      </c>
      <c r="C2282" t="str" cm="1">
        <f t="array" ref="C2282">IF(A2282&lt;&gt;"",INDEX('Medarbetare År 2'!C:C,A2282),"")</f>
        <v/>
      </c>
    </row>
    <row r="2283" spans="1:3" x14ac:dyDescent="0.2">
      <c r="A2283" t="str">
        <f>IFERROR(MATCH(4,INDEX('Medarbetare År 2'!B:B,A2282+1):INDEX('Medarbetare År 2'!B:B,A2282+5000),0)+A2282,"")</f>
        <v/>
      </c>
      <c r="B2283" t="str" cm="1">
        <f t="array" ref="B2283">IF(A2283&lt;&gt;"",INDEX('Medarbetare År 2'!A:A,A2283),"")</f>
        <v/>
      </c>
      <c r="C2283" t="str" cm="1">
        <f t="array" ref="C2283">IF(A2283&lt;&gt;"",INDEX('Medarbetare År 2'!C:C,A2283),"")</f>
        <v/>
      </c>
    </row>
    <row r="2284" spans="1:3" x14ac:dyDescent="0.2">
      <c r="A2284" t="str">
        <f>IFERROR(MATCH(4,INDEX('Medarbetare År 2'!B:B,A2283+1):INDEX('Medarbetare År 2'!B:B,A2283+5000),0)+A2283,"")</f>
        <v/>
      </c>
      <c r="B2284" t="str" cm="1">
        <f t="array" ref="B2284">IF(A2284&lt;&gt;"",INDEX('Medarbetare År 2'!A:A,A2284),"")</f>
        <v/>
      </c>
      <c r="C2284" t="str" cm="1">
        <f t="array" ref="C2284">IF(A2284&lt;&gt;"",INDEX('Medarbetare År 2'!C:C,A2284),"")</f>
        <v/>
      </c>
    </row>
    <row r="2285" spans="1:3" x14ac:dyDescent="0.2">
      <c r="A2285" t="str">
        <f>IFERROR(MATCH(4,INDEX('Medarbetare År 2'!B:B,A2284+1):INDEX('Medarbetare År 2'!B:B,A2284+5000),0)+A2284,"")</f>
        <v/>
      </c>
      <c r="B2285" t="str" cm="1">
        <f t="array" ref="B2285">IF(A2285&lt;&gt;"",INDEX('Medarbetare År 2'!A:A,A2285),"")</f>
        <v/>
      </c>
      <c r="C2285" t="str" cm="1">
        <f t="array" ref="C2285">IF(A2285&lt;&gt;"",INDEX('Medarbetare År 2'!C:C,A2285),"")</f>
        <v/>
      </c>
    </row>
    <row r="2286" spans="1:3" x14ac:dyDescent="0.2">
      <c r="A2286" t="str">
        <f>IFERROR(MATCH(4,INDEX('Medarbetare År 2'!B:B,A2285+1):INDEX('Medarbetare År 2'!B:B,A2285+5000),0)+A2285,"")</f>
        <v/>
      </c>
      <c r="B2286" t="str" cm="1">
        <f t="array" ref="B2286">IF(A2286&lt;&gt;"",INDEX('Medarbetare År 2'!A:A,A2286),"")</f>
        <v/>
      </c>
      <c r="C2286" t="str" cm="1">
        <f t="array" ref="C2286">IF(A2286&lt;&gt;"",INDEX('Medarbetare År 2'!C:C,A2286),"")</f>
        <v/>
      </c>
    </row>
    <row r="2287" spans="1:3" x14ac:dyDescent="0.2">
      <c r="A2287" t="str">
        <f>IFERROR(MATCH(4,INDEX('Medarbetare År 2'!B:B,A2286+1):INDEX('Medarbetare År 2'!B:B,A2286+5000),0)+A2286,"")</f>
        <v/>
      </c>
      <c r="B2287" t="str" cm="1">
        <f t="array" ref="B2287">IF(A2287&lt;&gt;"",INDEX('Medarbetare År 2'!A:A,A2287),"")</f>
        <v/>
      </c>
      <c r="C2287" t="str" cm="1">
        <f t="array" ref="C2287">IF(A2287&lt;&gt;"",INDEX('Medarbetare År 2'!C:C,A2287),"")</f>
        <v/>
      </c>
    </row>
    <row r="2288" spans="1:3" x14ac:dyDescent="0.2">
      <c r="A2288" t="str">
        <f>IFERROR(MATCH(4,INDEX('Medarbetare År 2'!B:B,A2287+1):INDEX('Medarbetare År 2'!B:B,A2287+5000),0)+A2287,"")</f>
        <v/>
      </c>
      <c r="B2288" t="str" cm="1">
        <f t="array" ref="B2288">IF(A2288&lt;&gt;"",INDEX('Medarbetare År 2'!A:A,A2288),"")</f>
        <v/>
      </c>
      <c r="C2288" t="str" cm="1">
        <f t="array" ref="C2288">IF(A2288&lt;&gt;"",INDEX('Medarbetare År 2'!C:C,A2288),"")</f>
        <v/>
      </c>
    </row>
    <row r="2289" spans="1:3" x14ac:dyDescent="0.2">
      <c r="A2289" t="str">
        <f>IFERROR(MATCH(4,INDEX('Medarbetare År 2'!B:B,A2288+1):INDEX('Medarbetare År 2'!B:B,A2288+5000),0)+A2288,"")</f>
        <v/>
      </c>
      <c r="B2289" t="str" cm="1">
        <f t="array" ref="B2289">IF(A2289&lt;&gt;"",INDEX('Medarbetare År 2'!A:A,A2289),"")</f>
        <v/>
      </c>
      <c r="C2289" t="str" cm="1">
        <f t="array" ref="C2289">IF(A2289&lt;&gt;"",INDEX('Medarbetare År 2'!C:C,A2289),"")</f>
        <v/>
      </c>
    </row>
    <row r="2290" spans="1:3" x14ac:dyDescent="0.2">
      <c r="A2290" t="str">
        <f>IFERROR(MATCH(4,INDEX('Medarbetare År 2'!B:B,A2289+1):INDEX('Medarbetare År 2'!B:B,A2289+5000),0)+A2289,"")</f>
        <v/>
      </c>
      <c r="B2290" t="str" cm="1">
        <f t="array" ref="B2290">IF(A2290&lt;&gt;"",INDEX('Medarbetare År 2'!A:A,A2290),"")</f>
        <v/>
      </c>
      <c r="C2290" t="str" cm="1">
        <f t="array" ref="C2290">IF(A2290&lt;&gt;"",INDEX('Medarbetare År 2'!C:C,A2290),"")</f>
        <v/>
      </c>
    </row>
    <row r="2291" spans="1:3" x14ac:dyDescent="0.2">
      <c r="A2291" t="str">
        <f>IFERROR(MATCH(4,INDEX('Medarbetare År 2'!B:B,A2290+1):INDEX('Medarbetare År 2'!B:B,A2290+5000),0)+A2290,"")</f>
        <v/>
      </c>
      <c r="B2291" t="str" cm="1">
        <f t="array" ref="B2291">IF(A2291&lt;&gt;"",INDEX('Medarbetare År 2'!A:A,A2291),"")</f>
        <v/>
      </c>
      <c r="C2291" t="str" cm="1">
        <f t="array" ref="C2291">IF(A2291&lt;&gt;"",INDEX('Medarbetare År 2'!C:C,A2291),"")</f>
        <v/>
      </c>
    </row>
    <row r="2292" spans="1:3" x14ac:dyDescent="0.2">
      <c r="A2292" t="str">
        <f>IFERROR(MATCH(4,INDEX('Medarbetare År 2'!B:B,A2291+1):INDEX('Medarbetare År 2'!B:B,A2291+5000),0)+A2291,"")</f>
        <v/>
      </c>
      <c r="B2292" t="str" cm="1">
        <f t="array" ref="B2292">IF(A2292&lt;&gt;"",INDEX('Medarbetare År 2'!A:A,A2292),"")</f>
        <v/>
      </c>
      <c r="C2292" t="str" cm="1">
        <f t="array" ref="C2292">IF(A2292&lt;&gt;"",INDEX('Medarbetare År 2'!C:C,A2292),"")</f>
        <v/>
      </c>
    </row>
    <row r="2293" spans="1:3" x14ac:dyDescent="0.2">
      <c r="A2293" t="str">
        <f>IFERROR(MATCH(4,INDEX('Medarbetare År 2'!B:B,A2292+1):INDEX('Medarbetare År 2'!B:B,A2292+5000),0)+A2292,"")</f>
        <v/>
      </c>
      <c r="B2293" t="str" cm="1">
        <f t="array" ref="B2293">IF(A2293&lt;&gt;"",INDEX('Medarbetare År 2'!A:A,A2293),"")</f>
        <v/>
      </c>
      <c r="C2293" t="str" cm="1">
        <f t="array" ref="C2293">IF(A2293&lt;&gt;"",INDEX('Medarbetare År 2'!C:C,A2293),"")</f>
        <v/>
      </c>
    </row>
    <row r="2294" spans="1:3" x14ac:dyDescent="0.2">
      <c r="A2294" t="str">
        <f>IFERROR(MATCH(4,INDEX('Medarbetare År 2'!B:B,A2293+1):INDEX('Medarbetare År 2'!B:B,A2293+5000),0)+A2293,"")</f>
        <v/>
      </c>
      <c r="B2294" t="str" cm="1">
        <f t="array" ref="B2294">IF(A2294&lt;&gt;"",INDEX('Medarbetare År 2'!A:A,A2294),"")</f>
        <v/>
      </c>
      <c r="C2294" t="str" cm="1">
        <f t="array" ref="C2294">IF(A2294&lt;&gt;"",INDEX('Medarbetare År 2'!C:C,A2294),"")</f>
        <v/>
      </c>
    </row>
    <row r="2295" spans="1:3" x14ac:dyDescent="0.2">
      <c r="A2295" t="str">
        <f>IFERROR(MATCH(4,INDEX('Medarbetare År 2'!B:B,A2294+1):INDEX('Medarbetare År 2'!B:B,A2294+5000),0)+A2294,"")</f>
        <v/>
      </c>
      <c r="B2295" t="str" cm="1">
        <f t="array" ref="B2295">IF(A2295&lt;&gt;"",INDEX('Medarbetare År 2'!A:A,A2295),"")</f>
        <v/>
      </c>
      <c r="C2295" t="str" cm="1">
        <f t="array" ref="C2295">IF(A2295&lt;&gt;"",INDEX('Medarbetare År 2'!C:C,A2295),"")</f>
        <v/>
      </c>
    </row>
    <row r="2296" spans="1:3" x14ac:dyDescent="0.2">
      <c r="A2296" t="str">
        <f>IFERROR(MATCH(4,INDEX('Medarbetare År 2'!B:B,A2295+1):INDEX('Medarbetare År 2'!B:B,A2295+5000),0)+A2295,"")</f>
        <v/>
      </c>
      <c r="B2296" t="str" cm="1">
        <f t="array" ref="B2296">IF(A2296&lt;&gt;"",INDEX('Medarbetare År 2'!A:A,A2296),"")</f>
        <v/>
      </c>
      <c r="C2296" t="str" cm="1">
        <f t="array" ref="C2296">IF(A2296&lt;&gt;"",INDEX('Medarbetare År 2'!C:C,A2296),"")</f>
        <v/>
      </c>
    </row>
    <row r="2297" spans="1:3" x14ac:dyDescent="0.2">
      <c r="A2297" t="str">
        <f>IFERROR(MATCH(4,INDEX('Medarbetare År 2'!B:B,A2296+1):INDEX('Medarbetare År 2'!B:B,A2296+5000),0)+A2296,"")</f>
        <v/>
      </c>
      <c r="B2297" t="str" cm="1">
        <f t="array" ref="B2297">IF(A2297&lt;&gt;"",INDEX('Medarbetare År 2'!A:A,A2297),"")</f>
        <v/>
      </c>
      <c r="C2297" t="str" cm="1">
        <f t="array" ref="C2297">IF(A2297&lt;&gt;"",INDEX('Medarbetare År 2'!C:C,A2297),"")</f>
        <v/>
      </c>
    </row>
    <row r="2298" spans="1:3" x14ac:dyDescent="0.2">
      <c r="A2298" t="str">
        <f>IFERROR(MATCH(4,INDEX('Medarbetare År 2'!B:B,A2297+1):INDEX('Medarbetare År 2'!B:B,A2297+5000),0)+A2297,"")</f>
        <v/>
      </c>
      <c r="B2298" t="str" cm="1">
        <f t="array" ref="B2298">IF(A2298&lt;&gt;"",INDEX('Medarbetare År 2'!A:A,A2298),"")</f>
        <v/>
      </c>
      <c r="C2298" t="str" cm="1">
        <f t="array" ref="C2298">IF(A2298&lt;&gt;"",INDEX('Medarbetare År 2'!C:C,A2298),"")</f>
        <v/>
      </c>
    </row>
    <row r="2299" spans="1:3" x14ac:dyDescent="0.2">
      <c r="A2299" t="str">
        <f>IFERROR(MATCH(4,INDEX('Medarbetare År 2'!B:B,A2298+1):INDEX('Medarbetare År 2'!B:B,A2298+5000),0)+A2298,"")</f>
        <v/>
      </c>
      <c r="B2299" t="str" cm="1">
        <f t="array" ref="B2299">IF(A2299&lt;&gt;"",INDEX('Medarbetare År 2'!A:A,A2299),"")</f>
        <v/>
      </c>
      <c r="C2299" t="str" cm="1">
        <f t="array" ref="C2299">IF(A2299&lt;&gt;"",INDEX('Medarbetare År 2'!C:C,A2299),"")</f>
        <v/>
      </c>
    </row>
    <row r="2300" spans="1:3" x14ac:dyDescent="0.2">
      <c r="A2300" t="str">
        <f>IFERROR(MATCH(4,INDEX('Medarbetare År 2'!B:B,A2299+1):INDEX('Medarbetare År 2'!B:B,A2299+5000),0)+A2299,"")</f>
        <v/>
      </c>
      <c r="B2300" t="str" cm="1">
        <f t="array" ref="B2300">IF(A2300&lt;&gt;"",INDEX('Medarbetare År 2'!A:A,A2300),"")</f>
        <v/>
      </c>
      <c r="C2300" t="str" cm="1">
        <f t="array" ref="C2300">IF(A2300&lt;&gt;"",INDEX('Medarbetare År 2'!C:C,A2300),"")</f>
        <v/>
      </c>
    </row>
    <row r="2301" spans="1:3" x14ac:dyDescent="0.2">
      <c r="A2301" t="str">
        <f>IFERROR(MATCH(4,INDEX('Medarbetare År 2'!B:B,A2300+1):INDEX('Medarbetare År 2'!B:B,A2300+5000),0)+A2300,"")</f>
        <v/>
      </c>
      <c r="B2301" t="str" cm="1">
        <f t="array" ref="B2301">IF(A2301&lt;&gt;"",INDEX('Medarbetare År 2'!A:A,A2301),"")</f>
        <v/>
      </c>
      <c r="C2301" t="str" cm="1">
        <f t="array" ref="C2301">IF(A2301&lt;&gt;"",INDEX('Medarbetare År 2'!C:C,A2301),"")</f>
        <v/>
      </c>
    </row>
    <row r="2302" spans="1:3" x14ac:dyDescent="0.2">
      <c r="A2302" t="str">
        <f>IFERROR(MATCH(4,INDEX('Medarbetare År 2'!B:B,A2301+1):INDEX('Medarbetare År 2'!B:B,A2301+5000),0)+A2301,"")</f>
        <v/>
      </c>
      <c r="B2302" t="str" cm="1">
        <f t="array" ref="B2302">IF(A2302&lt;&gt;"",INDEX('Medarbetare År 2'!A:A,A2302),"")</f>
        <v/>
      </c>
      <c r="C2302" t="str" cm="1">
        <f t="array" ref="C2302">IF(A2302&lt;&gt;"",INDEX('Medarbetare År 2'!C:C,A2302),"")</f>
        <v/>
      </c>
    </row>
    <row r="2303" spans="1:3" x14ac:dyDescent="0.2">
      <c r="A2303" t="str">
        <f>IFERROR(MATCH(4,INDEX('Medarbetare År 2'!B:B,A2302+1):INDEX('Medarbetare År 2'!B:B,A2302+5000),0)+A2302,"")</f>
        <v/>
      </c>
      <c r="B2303" t="str" cm="1">
        <f t="array" ref="B2303">IF(A2303&lt;&gt;"",INDEX('Medarbetare År 2'!A:A,A2303),"")</f>
        <v/>
      </c>
      <c r="C2303" t="str" cm="1">
        <f t="array" ref="C2303">IF(A2303&lt;&gt;"",INDEX('Medarbetare År 2'!C:C,A2303),"")</f>
        <v/>
      </c>
    </row>
    <row r="2304" spans="1:3" x14ac:dyDescent="0.2">
      <c r="A2304" t="str">
        <f>IFERROR(MATCH(4,INDEX('Medarbetare År 2'!B:B,A2303+1):INDEX('Medarbetare År 2'!B:B,A2303+5000),0)+A2303,"")</f>
        <v/>
      </c>
      <c r="B2304" t="str" cm="1">
        <f t="array" ref="B2304">IF(A2304&lt;&gt;"",INDEX('Medarbetare År 2'!A:A,A2304),"")</f>
        <v/>
      </c>
      <c r="C2304" t="str" cm="1">
        <f t="array" ref="C2304">IF(A2304&lt;&gt;"",INDEX('Medarbetare År 2'!C:C,A2304),"")</f>
        <v/>
      </c>
    </row>
    <row r="2305" spans="1:3" x14ac:dyDescent="0.2">
      <c r="A2305" t="str">
        <f>IFERROR(MATCH(4,INDEX('Medarbetare År 2'!B:B,A2304+1):INDEX('Medarbetare År 2'!B:B,A2304+5000),0)+A2304,"")</f>
        <v/>
      </c>
      <c r="B2305" t="str" cm="1">
        <f t="array" ref="B2305">IF(A2305&lt;&gt;"",INDEX('Medarbetare År 2'!A:A,A2305),"")</f>
        <v/>
      </c>
      <c r="C2305" t="str" cm="1">
        <f t="array" ref="C2305">IF(A2305&lt;&gt;"",INDEX('Medarbetare År 2'!C:C,A2305),"")</f>
        <v/>
      </c>
    </row>
    <row r="2306" spans="1:3" x14ac:dyDescent="0.2">
      <c r="A2306" t="str">
        <f>IFERROR(MATCH(4,INDEX('Medarbetare År 2'!B:B,A2305+1):INDEX('Medarbetare År 2'!B:B,A2305+5000),0)+A2305,"")</f>
        <v/>
      </c>
      <c r="B2306" t="str" cm="1">
        <f t="array" ref="B2306">IF(A2306&lt;&gt;"",INDEX('Medarbetare År 2'!A:A,A2306),"")</f>
        <v/>
      </c>
      <c r="C2306" t="str" cm="1">
        <f t="array" ref="C2306">IF(A2306&lt;&gt;"",INDEX('Medarbetare År 2'!C:C,A2306),"")</f>
        <v/>
      </c>
    </row>
    <row r="2307" spans="1:3" x14ac:dyDescent="0.2">
      <c r="A2307" t="str">
        <f>IFERROR(MATCH(4,INDEX('Medarbetare År 2'!B:B,A2306+1):INDEX('Medarbetare År 2'!B:B,A2306+5000),0)+A2306,"")</f>
        <v/>
      </c>
      <c r="B2307" t="str" cm="1">
        <f t="array" ref="B2307">IF(A2307&lt;&gt;"",INDEX('Medarbetare År 2'!A:A,A2307),"")</f>
        <v/>
      </c>
      <c r="C2307" t="str" cm="1">
        <f t="array" ref="C2307">IF(A2307&lt;&gt;"",INDEX('Medarbetare År 2'!C:C,A2307),"")</f>
        <v/>
      </c>
    </row>
    <row r="2308" spans="1:3" x14ac:dyDescent="0.2">
      <c r="A2308" t="str">
        <f>IFERROR(MATCH(4,INDEX('Medarbetare År 2'!B:B,A2307+1):INDEX('Medarbetare År 2'!B:B,A2307+5000),0)+A2307,"")</f>
        <v/>
      </c>
      <c r="B2308" t="str" cm="1">
        <f t="array" ref="B2308">IF(A2308&lt;&gt;"",INDEX('Medarbetare År 2'!A:A,A2308),"")</f>
        <v/>
      </c>
      <c r="C2308" t="str" cm="1">
        <f t="array" ref="C2308">IF(A2308&lt;&gt;"",INDEX('Medarbetare År 2'!C:C,A2308),"")</f>
        <v/>
      </c>
    </row>
    <row r="2309" spans="1:3" x14ac:dyDescent="0.2">
      <c r="A2309" t="str">
        <f>IFERROR(MATCH(4,INDEX('Medarbetare År 2'!B:B,A2308+1):INDEX('Medarbetare År 2'!B:B,A2308+5000),0)+A2308,"")</f>
        <v/>
      </c>
      <c r="B2309" t="str" cm="1">
        <f t="array" ref="B2309">IF(A2309&lt;&gt;"",INDEX('Medarbetare År 2'!A:A,A2309),"")</f>
        <v/>
      </c>
      <c r="C2309" t="str" cm="1">
        <f t="array" ref="C2309">IF(A2309&lt;&gt;"",INDEX('Medarbetare År 2'!C:C,A2309),"")</f>
        <v/>
      </c>
    </row>
    <row r="2310" spans="1:3" x14ac:dyDescent="0.2">
      <c r="A2310" t="str">
        <f>IFERROR(MATCH(4,INDEX('Medarbetare År 2'!B:B,A2309+1):INDEX('Medarbetare År 2'!B:B,A2309+5000),0)+A2309,"")</f>
        <v/>
      </c>
      <c r="B2310" t="str" cm="1">
        <f t="array" ref="B2310">IF(A2310&lt;&gt;"",INDEX('Medarbetare År 2'!A:A,A2310),"")</f>
        <v/>
      </c>
      <c r="C2310" t="str" cm="1">
        <f t="array" ref="C2310">IF(A2310&lt;&gt;"",INDEX('Medarbetare År 2'!C:C,A2310),"")</f>
        <v/>
      </c>
    </row>
    <row r="2311" spans="1:3" x14ac:dyDescent="0.2">
      <c r="A2311" t="str">
        <f>IFERROR(MATCH(4,INDEX('Medarbetare År 2'!B:B,A2310+1):INDEX('Medarbetare År 2'!B:B,A2310+5000),0)+A2310,"")</f>
        <v/>
      </c>
      <c r="B2311" t="str" cm="1">
        <f t="array" ref="B2311">IF(A2311&lt;&gt;"",INDEX('Medarbetare År 2'!A:A,A2311),"")</f>
        <v/>
      </c>
      <c r="C2311" t="str" cm="1">
        <f t="array" ref="C2311">IF(A2311&lt;&gt;"",INDEX('Medarbetare År 2'!C:C,A2311),"")</f>
        <v/>
      </c>
    </row>
    <row r="2312" spans="1:3" x14ac:dyDescent="0.2">
      <c r="A2312" t="str">
        <f>IFERROR(MATCH(4,INDEX('Medarbetare År 2'!B:B,A2311+1):INDEX('Medarbetare År 2'!B:B,A2311+5000),0)+A2311,"")</f>
        <v/>
      </c>
      <c r="B2312" t="str" cm="1">
        <f t="array" ref="B2312">IF(A2312&lt;&gt;"",INDEX('Medarbetare År 2'!A:A,A2312),"")</f>
        <v/>
      </c>
      <c r="C2312" t="str" cm="1">
        <f t="array" ref="C2312">IF(A2312&lt;&gt;"",INDEX('Medarbetare År 2'!C:C,A2312),"")</f>
        <v/>
      </c>
    </row>
    <row r="2313" spans="1:3" x14ac:dyDescent="0.2">
      <c r="A2313" t="str">
        <f>IFERROR(MATCH(4,INDEX('Medarbetare År 2'!B:B,A2312+1):INDEX('Medarbetare År 2'!B:B,A2312+5000),0)+A2312,"")</f>
        <v/>
      </c>
      <c r="B2313" t="str" cm="1">
        <f t="array" ref="B2313">IF(A2313&lt;&gt;"",INDEX('Medarbetare År 2'!A:A,A2313),"")</f>
        <v/>
      </c>
      <c r="C2313" t="str" cm="1">
        <f t="array" ref="C2313">IF(A2313&lt;&gt;"",INDEX('Medarbetare År 2'!C:C,A2313),"")</f>
        <v/>
      </c>
    </row>
    <row r="2314" spans="1:3" x14ac:dyDescent="0.2">
      <c r="A2314" t="str">
        <f>IFERROR(MATCH(4,INDEX('Medarbetare År 2'!B:B,A2313+1):INDEX('Medarbetare År 2'!B:B,A2313+5000),0)+A2313,"")</f>
        <v/>
      </c>
      <c r="B2314" t="str" cm="1">
        <f t="array" ref="B2314">IF(A2314&lt;&gt;"",INDEX('Medarbetare År 2'!A:A,A2314),"")</f>
        <v/>
      </c>
      <c r="C2314" t="str" cm="1">
        <f t="array" ref="C2314">IF(A2314&lt;&gt;"",INDEX('Medarbetare År 2'!C:C,A2314),"")</f>
        <v/>
      </c>
    </row>
    <row r="2315" spans="1:3" x14ac:dyDescent="0.2">
      <c r="A2315" t="str">
        <f>IFERROR(MATCH(4,INDEX('Medarbetare År 2'!B:B,A2314+1):INDEX('Medarbetare År 2'!B:B,A2314+5000),0)+A2314,"")</f>
        <v/>
      </c>
      <c r="B2315" t="str" cm="1">
        <f t="array" ref="B2315">IF(A2315&lt;&gt;"",INDEX('Medarbetare År 2'!A:A,A2315),"")</f>
        <v/>
      </c>
      <c r="C2315" t="str" cm="1">
        <f t="array" ref="C2315">IF(A2315&lt;&gt;"",INDEX('Medarbetare År 2'!C:C,A2315),"")</f>
        <v/>
      </c>
    </row>
    <row r="2316" spans="1:3" x14ac:dyDescent="0.2">
      <c r="A2316" t="str">
        <f>IFERROR(MATCH(4,INDEX('Medarbetare År 2'!B:B,A2315+1):INDEX('Medarbetare År 2'!B:B,A2315+5000),0)+A2315,"")</f>
        <v/>
      </c>
      <c r="B2316" t="str" cm="1">
        <f t="array" ref="B2316">IF(A2316&lt;&gt;"",INDEX('Medarbetare År 2'!A:A,A2316),"")</f>
        <v/>
      </c>
      <c r="C2316" t="str" cm="1">
        <f t="array" ref="C2316">IF(A2316&lt;&gt;"",INDEX('Medarbetare År 2'!C:C,A2316),"")</f>
        <v/>
      </c>
    </row>
    <row r="2317" spans="1:3" x14ac:dyDescent="0.2">
      <c r="A2317" t="str">
        <f>IFERROR(MATCH(4,INDEX('Medarbetare År 2'!B:B,A2316+1):INDEX('Medarbetare År 2'!B:B,A2316+5000),0)+A2316,"")</f>
        <v/>
      </c>
      <c r="B2317" t="str" cm="1">
        <f t="array" ref="B2317">IF(A2317&lt;&gt;"",INDEX('Medarbetare År 2'!A:A,A2317),"")</f>
        <v/>
      </c>
      <c r="C2317" t="str" cm="1">
        <f t="array" ref="C2317">IF(A2317&lt;&gt;"",INDEX('Medarbetare År 2'!C:C,A2317),"")</f>
        <v/>
      </c>
    </row>
    <row r="2318" spans="1:3" x14ac:dyDescent="0.2">
      <c r="A2318" t="str">
        <f>IFERROR(MATCH(4,INDEX('Medarbetare År 2'!B:B,A2317+1):INDEX('Medarbetare År 2'!B:B,A2317+5000),0)+A2317,"")</f>
        <v/>
      </c>
      <c r="B2318" t="str" cm="1">
        <f t="array" ref="B2318">IF(A2318&lt;&gt;"",INDEX('Medarbetare År 2'!A:A,A2318),"")</f>
        <v/>
      </c>
      <c r="C2318" t="str" cm="1">
        <f t="array" ref="C2318">IF(A2318&lt;&gt;"",INDEX('Medarbetare År 2'!C:C,A2318),"")</f>
        <v/>
      </c>
    </row>
    <row r="2319" spans="1:3" x14ac:dyDescent="0.2">
      <c r="A2319" t="str">
        <f>IFERROR(MATCH(4,INDEX('Medarbetare År 2'!B:B,A2318+1):INDEX('Medarbetare År 2'!B:B,A2318+5000),0)+A2318,"")</f>
        <v/>
      </c>
      <c r="B2319" t="str" cm="1">
        <f t="array" ref="B2319">IF(A2319&lt;&gt;"",INDEX('Medarbetare År 2'!A:A,A2319),"")</f>
        <v/>
      </c>
      <c r="C2319" t="str" cm="1">
        <f t="array" ref="C2319">IF(A2319&lt;&gt;"",INDEX('Medarbetare År 2'!C:C,A2319),"")</f>
        <v/>
      </c>
    </row>
    <row r="2320" spans="1:3" x14ac:dyDescent="0.2">
      <c r="A2320" t="str">
        <f>IFERROR(MATCH(4,INDEX('Medarbetare År 2'!B:B,A2319+1):INDEX('Medarbetare År 2'!B:B,A2319+5000),0)+A2319,"")</f>
        <v/>
      </c>
      <c r="B2320" t="str" cm="1">
        <f t="array" ref="B2320">IF(A2320&lt;&gt;"",INDEX('Medarbetare År 2'!A:A,A2320),"")</f>
        <v/>
      </c>
      <c r="C2320" t="str" cm="1">
        <f t="array" ref="C2320">IF(A2320&lt;&gt;"",INDEX('Medarbetare År 2'!C:C,A2320),"")</f>
        <v/>
      </c>
    </row>
    <row r="2321" spans="1:3" x14ac:dyDescent="0.2">
      <c r="A2321" t="str">
        <f>IFERROR(MATCH(4,INDEX('Medarbetare År 2'!B:B,A2320+1):INDEX('Medarbetare År 2'!B:B,A2320+5000),0)+A2320,"")</f>
        <v/>
      </c>
      <c r="B2321" t="str" cm="1">
        <f t="array" ref="B2321">IF(A2321&lt;&gt;"",INDEX('Medarbetare År 2'!A:A,A2321),"")</f>
        <v/>
      </c>
      <c r="C2321" t="str" cm="1">
        <f t="array" ref="C2321">IF(A2321&lt;&gt;"",INDEX('Medarbetare År 2'!C:C,A2321),"")</f>
        <v/>
      </c>
    </row>
    <row r="2322" spans="1:3" x14ac:dyDescent="0.2">
      <c r="A2322" t="str">
        <f>IFERROR(MATCH(4,INDEX('Medarbetare År 2'!B:B,A2321+1):INDEX('Medarbetare År 2'!B:B,A2321+5000),0)+A2321,"")</f>
        <v/>
      </c>
      <c r="B2322" t="str" cm="1">
        <f t="array" ref="B2322">IF(A2322&lt;&gt;"",INDEX('Medarbetare År 2'!A:A,A2322),"")</f>
        <v/>
      </c>
      <c r="C2322" t="str" cm="1">
        <f t="array" ref="C2322">IF(A2322&lt;&gt;"",INDEX('Medarbetare År 2'!C:C,A2322),"")</f>
        <v/>
      </c>
    </row>
    <row r="2323" spans="1:3" x14ac:dyDescent="0.2">
      <c r="A2323" t="str">
        <f>IFERROR(MATCH(4,INDEX('Medarbetare År 2'!B:B,A2322+1):INDEX('Medarbetare År 2'!B:B,A2322+5000),0)+A2322,"")</f>
        <v/>
      </c>
      <c r="B2323" t="str" cm="1">
        <f t="array" ref="B2323">IF(A2323&lt;&gt;"",INDEX('Medarbetare År 2'!A:A,A2323),"")</f>
        <v/>
      </c>
      <c r="C2323" t="str" cm="1">
        <f t="array" ref="C2323">IF(A2323&lt;&gt;"",INDEX('Medarbetare År 2'!C:C,A2323),"")</f>
        <v/>
      </c>
    </row>
    <row r="2324" spans="1:3" x14ac:dyDescent="0.2">
      <c r="A2324" t="str">
        <f>IFERROR(MATCH(4,INDEX('Medarbetare År 2'!B:B,A2323+1):INDEX('Medarbetare År 2'!B:B,A2323+5000),0)+A2323,"")</f>
        <v/>
      </c>
      <c r="B2324" t="str" cm="1">
        <f t="array" ref="B2324">IF(A2324&lt;&gt;"",INDEX('Medarbetare År 2'!A:A,A2324),"")</f>
        <v/>
      </c>
      <c r="C2324" t="str" cm="1">
        <f t="array" ref="C2324">IF(A2324&lt;&gt;"",INDEX('Medarbetare År 2'!C:C,A2324),"")</f>
        <v/>
      </c>
    </row>
    <row r="2325" spans="1:3" x14ac:dyDescent="0.2">
      <c r="A2325" t="str">
        <f>IFERROR(MATCH(4,INDEX('Medarbetare År 2'!B:B,A2324+1):INDEX('Medarbetare År 2'!B:B,A2324+5000),0)+A2324,"")</f>
        <v/>
      </c>
      <c r="B2325" t="str" cm="1">
        <f t="array" ref="B2325">IF(A2325&lt;&gt;"",INDEX('Medarbetare År 2'!A:A,A2325),"")</f>
        <v/>
      </c>
      <c r="C2325" t="str" cm="1">
        <f t="array" ref="C2325">IF(A2325&lt;&gt;"",INDEX('Medarbetare År 2'!C:C,A2325),"")</f>
        <v/>
      </c>
    </row>
    <row r="2326" spans="1:3" x14ac:dyDescent="0.2">
      <c r="A2326" t="str">
        <f>IFERROR(MATCH(4,INDEX('Medarbetare År 2'!B:B,A2325+1):INDEX('Medarbetare År 2'!B:B,A2325+5000),0)+A2325,"")</f>
        <v/>
      </c>
      <c r="B2326" t="str" cm="1">
        <f t="array" ref="B2326">IF(A2326&lt;&gt;"",INDEX('Medarbetare År 2'!A:A,A2326),"")</f>
        <v/>
      </c>
      <c r="C2326" t="str" cm="1">
        <f t="array" ref="C2326">IF(A2326&lt;&gt;"",INDEX('Medarbetare År 2'!C:C,A2326),"")</f>
        <v/>
      </c>
    </row>
    <row r="2327" spans="1:3" x14ac:dyDescent="0.2">
      <c r="A2327" t="str">
        <f>IFERROR(MATCH(4,INDEX('Medarbetare År 2'!B:B,A2326+1):INDEX('Medarbetare År 2'!B:B,A2326+5000),0)+A2326,"")</f>
        <v/>
      </c>
      <c r="B2327" t="str" cm="1">
        <f t="array" ref="B2327">IF(A2327&lt;&gt;"",INDEX('Medarbetare År 2'!A:A,A2327),"")</f>
        <v/>
      </c>
      <c r="C2327" t="str" cm="1">
        <f t="array" ref="C2327">IF(A2327&lt;&gt;"",INDEX('Medarbetare År 2'!C:C,A2327),"")</f>
        <v/>
      </c>
    </row>
    <row r="2328" spans="1:3" x14ac:dyDescent="0.2">
      <c r="A2328" t="str">
        <f>IFERROR(MATCH(4,INDEX('Medarbetare År 2'!B:B,A2327+1):INDEX('Medarbetare År 2'!B:B,A2327+5000),0)+A2327,"")</f>
        <v/>
      </c>
      <c r="B2328" t="str" cm="1">
        <f t="array" ref="B2328">IF(A2328&lt;&gt;"",INDEX('Medarbetare År 2'!A:A,A2328),"")</f>
        <v/>
      </c>
      <c r="C2328" t="str" cm="1">
        <f t="array" ref="C2328">IF(A2328&lt;&gt;"",INDEX('Medarbetare År 2'!C:C,A2328),"")</f>
        <v/>
      </c>
    </row>
    <row r="2329" spans="1:3" x14ac:dyDescent="0.2">
      <c r="A2329" t="str">
        <f>IFERROR(MATCH(4,INDEX('Medarbetare År 2'!B:B,A2328+1):INDEX('Medarbetare År 2'!B:B,A2328+5000),0)+A2328,"")</f>
        <v/>
      </c>
      <c r="B2329" t="str" cm="1">
        <f t="array" ref="B2329">IF(A2329&lt;&gt;"",INDEX('Medarbetare År 2'!A:A,A2329),"")</f>
        <v/>
      </c>
      <c r="C2329" t="str" cm="1">
        <f t="array" ref="C2329">IF(A2329&lt;&gt;"",INDEX('Medarbetare År 2'!C:C,A2329),"")</f>
        <v/>
      </c>
    </row>
    <row r="2330" spans="1:3" x14ac:dyDescent="0.2">
      <c r="A2330" t="str">
        <f>IFERROR(MATCH(4,INDEX('Medarbetare År 2'!B:B,A2329+1):INDEX('Medarbetare År 2'!B:B,A2329+5000),0)+A2329,"")</f>
        <v/>
      </c>
      <c r="B2330" t="str" cm="1">
        <f t="array" ref="B2330">IF(A2330&lt;&gt;"",INDEX('Medarbetare År 2'!A:A,A2330),"")</f>
        <v/>
      </c>
      <c r="C2330" t="str" cm="1">
        <f t="array" ref="C2330">IF(A2330&lt;&gt;"",INDEX('Medarbetare År 2'!C:C,A2330),"")</f>
        <v/>
      </c>
    </row>
    <row r="2331" spans="1:3" x14ac:dyDescent="0.2">
      <c r="A2331" t="str">
        <f>IFERROR(MATCH(4,INDEX('Medarbetare År 2'!B:B,A2330+1):INDEX('Medarbetare År 2'!B:B,A2330+5000),0)+A2330,"")</f>
        <v/>
      </c>
      <c r="B2331" t="str" cm="1">
        <f t="array" ref="B2331">IF(A2331&lt;&gt;"",INDEX('Medarbetare År 2'!A:A,A2331),"")</f>
        <v/>
      </c>
      <c r="C2331" t="str" cm="1">
        <f t="array" ref="C2331">IF(A2331&lt;&gt;"",INDEX('Medarbetare År 2'!C:C,A2331),"")</f>
        <v/>
      </c>
    </row>
    <row r="2332" spans="1:3" x14ac:dyDescent="0.2">
      <c r="A2332" t="str">
        <f>IFERROR(MATCH(4,INDEX('Medarbetare År 2'!B:B,A2331+1):INDEX('Medarbetare År 2'!B:B,A2331+5000),0)+A2331,"")</f>
        <v/>
      </c>
      <c r="B2332" t="str" cm="1">
        <f t="array" ref="B2332">IF(A2332&lt;&gt;"",INDEX('Medarbetare År 2'!A:A,A2332),"")</f>
        <v/>
      </c>
      <c r="C2332" t="str" cm="1">
        <f t="array" ref="C2332">IF(A2332&lt;&gt;"",INDEX('Medarbetare År 2'!C:C,A2332),"")</f>
        <v/>
      </c>
    </row>
    <row r="2333" spans="1:3" x14ac:dyDescent="0.2">
      <c r="A2333" t="str">
        <f>IFERROR(MATCH(4,INDEX('Medarbetare År 2'!B:B,A2332+1):INDEX('Medarbetare År 2'!B:B,A2332+5000),0)+A2332,"")</f>
        <v/>
      </c>
      <c r="B2333" t="str" cm="1">
        <f t="array" ref="B2333">IF(A2333&lt;&gt;"",INDEX('Medarbetare År 2'!A:A,A2333),"")</f>
        <v/>
      </c>
      <c r="C2333" t="str" cm="1">
        <f t="array" ref="C2333">IF(A2333&lt;&gt;"",INDEX('Medarbetare År 2'!C:C,A2333),"")</f>
        <v/>
      </c>
    </row>
    <row r="2334" spans="1:3" x14ac:dyDescent="0.2">
      <c r="A2334" t="str">
        <f>IFERROR(MATCH(4,INDEX('Medarbetare År 2'!B:B,A2333+1):INDEX('Medarbetare År 2'!B:B,A2333+5000),0)+A2333,"")</f>
        <v/>
      </c>
      <c r="B2334" t="str" cm="1">
        <f t="array" ref="B2334">IF(A2334&lt;&gt;"",INDEX('Medarbetare År 2'!A:A,A2334),"")</f>
        <v/>
      </c>
      <c r="C2334" t="str" cm="1">
        <f t="array" ref="C2334">IF(A2334&lt;&gt;"",INDEX('Medarbetare År 2'!C:C,A2334),"")</f>
        <v/>
      </c>
    </row>
    <row r="2335" spans="1:3" x14ac:dyDescent="0.2">
      <c r="A2335" t="str">
        <f>IFERROR(MATCH(4,INDEX('Medarbetare År 2'!B:B,A2334+1):INDEX('Medarbetare År 2'!B:B,A2334+5000),0)+A2334,"")</f>
        <v/>
      </c>
      <c r="B2335" t="str" cm="1">
        <f t="array" ref="B2335">IF(A2335&lt;&gt;"",INDEX('Medarbetare År 2'!A:A,A2335),"")</f>
        <v/>
      </c>
      <c r="C2335" t="str" cm="1">
        <f t="array" ref="C2335">IF(A2335&lt;&gt;"",INDEX('Medarbetare År 2'!C:C,A2335),"")</f>
        <v/>
      </c>
    </row>
    <row r="2336" spans="1:3" x14ac:dyDescent="0.2">
      <c r="A2336" t="str">
        <f>IFERROR(MATCH(4,INDEX('Medarbetare År 2'!B:B,A2335+1):INDEX('Medarbetare År 2'!B:B,A2335+5000),0)+A2335,"")</f>
        <v/>
      </c>
      <c r="B2336" t="str" cm="1">
        <f t="array" ref="B2336">IF(A2336&lt;&gt;"",INDEX('Medarbetare År 2'!A:A,A2336),"")</f>
        <v/>
      </c>
      <c r="C2336" t="str" cm="1">
        <f t="array" ref="C2336">IF(A2336&lt;&gt;"",INDEX('Medarbetare År 2'!C:C,A2336),"")</f>
        <v/>
      </c>
    </row>
    <row r="2337" spans="1:3" x14ac:dyDescent="0.2">
      <c r="A2337" t="str">
        <f>IFERROR(MATCH(4,INDEX('Medarbetare År 2'!B:B,A2336+1):INDEX('Medarbetare År 2'!B:B,A2336+5000),0)+A2336,"")</f>
        <v/>
      </c>
      <c r="B2337" t="str" cm="1">
        <f t="array" ref="B2337">IF(A2337&lt;&gt;"",INDEX('Medarbetare År 2'!A:A,A2337),"")</f>
        <v/>
      </c>
      <c r="C2337" t="str" cm="1">
        <f t="array" ref="C2337">IF(A2337&lt;&gt;"",INDEX('Medarbetare År 2'!C:C,A2337),"")</f>
        <v/>
      </c>
    </row>
    <row r="2338" spans="1:3" x14ac:dyDescent="0.2">
      <c r="A2338" t="str">
        <f>IFERROR(MATCH(4,INDEX('Medarbetare År 2'!B:B,A2337+1):INDEX('Medarbetare År 2'!B:B,A2337+5000),0)+A2337,"")</f>
        <v/>
      </c>
      <c r="B2338" t="str" cm="1">
        <f t="array" ref="B2338">IF(A2338&lt;&gt;"",INDEX('Medarbetare År 2'!A:A,A2338),"")</f>
        <v/>
      </c>
      <c r="C2338" t="str" cm="1">
        <f t="array" ref="C2338">IF(A2338&lt;&gt;"",INDEX('Medarbetare År 2'!C:C,A2338),"")</f>
        <v/>
      </c>
    </row>
    <row r="2339" spans="1:3" x14ac:dyDescent="0.2">
      <c r="A2339" t="str">
        <f>IFERROR(MATCH(4,INDEX('Medarbetare År 2'!B:B,A2338+1):INDEX('Medarbetare År 2'!B:B,A2338+5000),0)+A2338,"")</f>
        <v/>
      </c>
      <c r="B2339" t="str" cm="1">
        <f t="array" ref="B2339">IF(A2339&lt;&gt;"",INDEX('Medarbetare År 2'!A:A,A2339),"")</f>
        <v/>
      </c>
      <c r="C2339" t="str" cm="1">
        <f t="array" ref="C2339">IF(A2339&lt;&gt;"",INDEX('Medarbetare År 2'!C:C,A2339),"")</f>
        <v/>
      </c>
    </row>
    <row r="2340" spans="1:3" x14ac:dyDescent="0.2">
      <c r="A2340" t="str">
        <f>IFERROR(MATCH(4,INDEX('Medarbetare År 2'!B:B,A2339+1):INDEX('Medarbetare År 2'!B:B,A2339+5000),0)+A2339,"")</f>
        <v/>
      </c>
      <c r="B2340" t="str" cm="1">
        <f t="array" ref="B2340">IF(A2340&lt;&gt;"",INDEX('Medarbetare År 2'!A:A,A2340),"")</f>
        <v/>
      </c>
      <c r="C2340" t="str" cm="1">
        <f t="array" ref="C2340">IF(A2340&lt;&gt;"",INDEX('Medarbetare År 2'!C:C,A2340),"")</f>
        <v/>
      </c>
    </row>
    <row r="2341" spans="1:3" x14ac:dyDescent="0.2">
      <c r="A2341" t="str">
        <f>IFERROR(MATCH(4,INDEX('Medarbetare År 2'!B:B,A2340+1):INDEX('Medarbetare År 2'!B:B,A2340+5000),0)+A2340,"")</f>
        <v/>
      </c>
      <c r="B2341" t="str" cm="1">
        <f t="array" ref="B2341">IF(A2341&lt;&gt;"",INDEX('Medarbetare År 2'!A:A,A2341),"")</f>
        <v/>
      </c>
      <c r="C2341" t="str" cm="1">
        <f t="array" ref="C2341">IF(A2341&lt;&gt;"",INDEX('Medarbetare År 2'!C:C,A2341),"")</f>
        <v/>
      </c>
    </row>
    <row r="2342" spans="1:3" x14ac:dyDescent="0.2">
      <c r="A2342" t="str">
        <f>IFERROR(MATCH(4,INDEX('Medarbetare År 2'!B:B,A2341+1):INDEX('Medarbetare År 2'!B:B,A2341+5000),0)+A2341,"")</f>
        <v/>
      </c>
      <c r="B2342" t="str" cm="1">
        <f t="array" ref="B2342">IF(A2342&lt;&gt;"",INDEX('Medarbetare År 2'!A:A,A2342),"")</f>
        <v/>
      </c>
      <c r="C2342" t="str" cm="1">
        <f t="array" ref="C2342">IF(A2342&lt;&gt;"",INDEX('Medarbetare År 2'!C:C,A2342),"")</f>
        <v/>
      </c>
    </row>
    <row r="2343" spans="1:3" x14ac:dyDescent="0.2">
      <c r="A2343" t="str">
        <f>IFERROR(MATCH(4,INDEX('Medarbetare År 2'!B:B,A2342+1):INDEX('Medarbetare År 2'!B:B,A2342+5000),0)+A2342,"")</f>
        <v/>
      </c>
      <c r="B2343" t="str" cm="1">
        <f t="array" ref="B2343">IF(A2343&lt;&gt;"",INDEX('Medarbetare År 2'!A:A,A2343),"")</f>
        <v/>
      </c>
      <c r="C2343" t="str" cm="1">
        <f t="array" ref="C2343">IF(A2343&lt;&gt;"",INDEX('Medarbetare År 2'!C:C,A2343),"")</f>
        <v/>
      </c>
    </row>
    <row r="2344" spans="1:3" x14ac:dyDescent="0.2">
      <c r="A2344" t="str">
        <f>IFERROR(MATCH(4,INDEX('Medarbetare År 2'!B:B,A2343+1):INDEX('Medarbetare År 2'!B:B,A2343+5000),0)+A2343,"")</f>
        <v/>
      </c>
      <c r="B2344" t="str" cm="1">
        <f t="array" ref="B2344">IF(A2344&lt;&gt;"",INDEX('Medarbetare År 2'!A:A,A2344),"")</f>
        <v/>
      </c>
      <c r="C2344" t="str" cm="1">
        <f t="array" ref="C2344">IF(A2344&lt;&gt;"",INDEX('Medarbetare År 2'!C:C,A2344),"")</f>
        <v/>
      </c>
    </row>
    <row r="2345" spans="1:3" x14ac:dyDescent="0.2">
      <c r="A2345" t="str">
        <f>IFERROR(MATCH(4,INDEX('Medarbetare År 2'!B:B,A2344+1):INDEX('Medarbetare År 2'!B:B,A2344+5000),0)+A2344,"")</f>
        <v/>
      </c>
      <c r="B2345" t="str" cm="1">
        <f t="array" ref="B2345">IF(A2345&lt;&gt;"",INDEX('Medarbetare År 2'!A:A,A2345),"")</f>
        <v/>
      </c>
      <c r="C2345" t="str" cm="1">
        <f t="array" ref="C2345">IF(A2345&lt;&gt;"",INDEX('Medarbetare År 2'!C:C,A2345),"")</f>
        <v/>
      </c>
    </row>
    <row r="2346" spans="1:3" x14ac:dyDescent="0.2">
      <c r="A2346" t="str">
        <f>IFERROR(MATCH(4,INDEX('Medarbetare År 2'!B:B,A2345+1):INDEX('Medarbetare År 2'!B:B,A2345+5000),0)+A2345,"")</f>
        <v/>
      </c>
      <c r="B2346" t="str" cm="1">
        <f t="array" ref="B2346">IF(A2346&lt;&gt;"",INDEX('Medarbetare År 2'!A:A,A2346),"")</f>
        <v/>
      </c>
      <c r="C2346" t="str" cm="1">
        <f t="array" ref="C2346">IF(A2346&lt;&gt;"",INDEX('Medarbetare År 2'!C:C,A2346),"")</f>
        <v/>
      </c>
    </row>
    <row r="2347" spans="1:3" x14ac:dyDescent="0.2">
      <c r="A2347" t="str">
        <f>IFERROR(MATCH(4,INDEX('Medarbetare År 2'!B:B,A2346+1):INDEX('Medarbetare År 2'!B:B,A2346+5000),0)+A2346,"")</f>
        <v/>
      </c>
      <c r="B2347" t="str" cm="1">
        <f t="array" ref="B2347">IF(A2347&lt;&gt;"",INDEX('Medarbetare År 2'!A:A,A2347),"")</f>
        <v/>
      </c>
      <c r="C2347" t="str" cm="1">
        <f t="array" ref="C2347">IF(A2347&lt;&gt;"",INDEX('Medarbetare År 2'!C:C,A2347),"")</f>
        <v/>
      </c>
    </row>
    <row r="2348" spans="1:3" x14ac:dyDescent="0.2">
      <c r="A2348" t="str">
        <f>IFERROR(MATCH(4,INDEX('Medarbetare År 2'!B:B,A2347+1):INDEX('Medarbetare År 2'!B:B,A2347+5000),0)+A2347,"")</f>
        <v/>
      </c>
      <c r="B2348" t="str" cm="1">
        <f t="array" ref="B2348">IF(A2348&lt;&gt;"",INDEX('Medarbetare År 2'!A:A,A2348),"")</f>
        <v/>
      </c>
      <c r="C2348" t="str" cm="1">
        <f t="array" ref="C2348">IF(A2348&lt;&gt;"",INDEX('Medarbetare År 2'!C:C,A2348),"")</f>
        <v/>
      </c>
    </row>
    <row r="2349" spans="1:3" x14ac:dyDescent="0.2">
      <c r="A2349" t="str">
        <f>IFERROR(MATCH(4,INDEX('Medarbetare År 2'!B:B,A2348+1):INDEX('Medarbetare År 2'!B:B,A2348+5000),0)+A2348,"")</f>
        <v/>
      </c>
      <c r="B2349" t="str" cm="1">
        <f t="array" ref="B2349">IF(A2349&lt;&gt;"",INDEX('Medarbetare År 2'!A:A,A2349),"")</f>
        <v/>
      </c>
      <c r="C2349" t="str" cm="1">
        <f t="array" ref="C2349">IF(A2349&lt;&gt;"",INDEX('Medarbetare År 2'!C:C,A2349),"")</f>
        <v/>
      </c>
    </row>
    <row r="2350" spans="1:3" x14ac:dyDescent="0.2">
      <c r="A2350" t="str">
        <f>IFERROR(MATCH(4,INDEX('Medarbetare År 2'!B:B,A2349+1):INDEX('Medarbetare År 2'!B:B,A2349+5000),0)+A2349,"")</f>
        <v/>
      </c>
      <c r="B2350" t="str" cm="1">
        <f t="array" ref="B2350">IF(A2350&lt;&gt;"",INDEX('Medarbetare År 2'!A:A,A2350),"")</f>
        <v/>
      </c>
      <c r="C2350" t="str" cm="1">
        <f t="array" ref="C2350">IF(A2350&lt;&gt;"",INDEX('Medarbetare År 2'!C:C,A2350),"")</f>
        <v/>
      </c>
    </row>
    <row r="2351" spans="1:3" x14ac:dyDescent="0.2">
      <c r="A2351" t="str">
        <f>IFERROR(MATCH(4,INDEX('Medarbetare År 2'!B:B,A2350+1):INDEX('Medarbetare År 2'!B:B,A2350+5000),0)+A2350,"")</f>
        <v/>
      </c>
      <c r="B2351" t="str" cm="1">
        <f t="array" ref="B2351">IF(A2351&lt;&gt;"",INDEX('Medarbetare År 2'!A:A,A2351),"")</f>
        <v/>
      </c>
      <c r="C2351" t="str" cm="1">
        <f t="array" ref="C2351">IF(A2351&lt;&gt;"",INDEX('Medarbetare År 2'!C:C,A2351),"")</f>
        <v/>
      </c>
    </row>
    <row r="2352" spans="1:3" x14ac:dyDescent="0.2">
      <c r="A2352" t="str">
        <f>IFERROR(MATCH(4,INDEX('Medarbetare År 2'!B:B,A2351+1):INDEX('Medarbetare År 2'!B:B,A2351+5000),0)+A2351,"")</f>
        <v/>
      </c>
      <c r="B2352" t="str" cm="1">
        <f t="array" ref="B2352">IF(A2352&lt;&gt;"",INDEX('Medarbetare År 2'!A:A,A2352),"")</f>
        <v/>
      </c>
      <c r="C2352" t="str" cm="1">
        <f t="array" ref="C2352">IF(A2352&lt;&gt;"",INDEX('Medarbetare År 2'!C:C,A2352),"")</f>
        <v/>
      </c>
    </row>
    <row r="2353" spans="1:3" x14ac:dyDescent="0.2">
      <c r="A2353" t="str">
        <f>IFERROR(MATCH(4,INDEX('Medarbetare År 2'!B:B,A2352+1):INDEX('Medarbetare År 2'!B:B,A2352+5000),0)+A2352,"")</f>
        <v/>
      </c>
      <c r="B2353" t="str" cm="1">
        <f t="array" ref="B2353">IF(A2353&lt;&gt;"",INDEX('Medarbetare År 2'!A:A,A2353),"")</f>
        <v/>
      </c>
      <c r="C2353" t="str" cm="1">
        <f t="array" ref="C2353">IF(A2353&lt;&gt;"",INDEX('Medarbetare År 2'!C:C,A2353),"")</f>
        <v/>
      </c>
    </row>
    <row r="2354" spans="1:3" x14ac:dyDescent="0.2">
      <c r="A2354" t="str">
        <f>IFERROR(MATCH(4,INDEX('Medarbetare År 2'!B:B,A2353+1):INDEX('Medarbetare År 2'!B:B,A2353+5000),0)+A2353,"")</f>
        <v/>
      </c>
      <c r="B2354" t="str" cm="1">
        <f t="array" ref="B2354">IF(A2354&lt;&gt;"",INDEX('Medarbetare År 2'!A:A,A2354),"")</f>
        <v/>
      </c>
      <c r="C2354" t="str" cm="1">
        <f t="array" ref="C2354">IF(A2354&lt;&gt;"",INDEX('Medarbetare År 2'!C:C,A2354),"")</f>
        <v/>
      </c>
    </row>
    <row r="2355" spans="1:3" x14ac:dyDescent="0.2">
      <c r="A2355" t="str">
        <f>IFERROR(MATCH(4,INDEX('Medarbetare År 2'!B:B,A2354+1):INDEX('Medarbetare År 2'!B:B,A2354+5000),0)+A2354,"")</f>
        <v/>
      </c>
      <c r="B2355" t="str" cm="1">
        <f t="array" ref="B2355">IF(A2355&lt;&gt;"",INDEX('Medarbetare År 2'!A:A,A2355),"")</f>
        <v/>
      </c>
      <c r="C2355" t="str" cm="1">
        <f t="array" ref="C2355">IF(A2355&lt;&gt;"",INDEX('Medarbetare År 2'!C:C,A2355),"")</f>
        <v/>
      </c>
    </row>
    <row r="2356" spans="1:3" x14ac:dyDescent="0.2">
      <c r="A2356" t="str">
        <f>IFERROR(MATCH(4,INDEX('Medarbetare År 2'!B:B,A2355+1):INDEX('Medarbetare År 2'!B:B,A2355+5000),0)+A2355,"")</f>
        <v/>
      </c>
      <c r="B2356" t="str" cm="1">
        <f t="array" ref="B2356">IF(A2356&lt;&gt;"",INDEX('Medarbetare År 2'!A:A,A2356),"")</f>
        <v/>
      </c>
      <c r="C2356" t="str" cm="1">
        <f t="array" ref="C2356">IF(A2356&lt;&gt;"",INDEX('Medarbetare År 2'!C:C,A2356),"")</f>
        <v/>
      </c>
    </row>
    <row r="2357" spans="1:3" x14ac:dyDescent="0.2">
      <c r="A2357" t="str">
        <f>IFERROR(MATCH(4,INDEX('Medarbetare År 2'!B:B,A2356+1):INDEX('Medarbetare År 2'!B:B,A2356+5000),0)+A2356,"")</f>
        <v/>
      </c>
      <c r="B2357" t="str" cm="1">
        <f t="array" ref="B2357">IF(A2357&lt;&gt;"",INDEX('Medarbetare År 2'!A:A,A2357),"")</f>
        <v/>
      </c>
      <c r="C2357" t="str" cm="1">
        <f t="array" ref="C2357">IF(A2357&lt;&gt;"",INDEX('Medarbetare År 2'!C:C,A2357),"")</f>
        <v/>
      </c>
    </row>
    <row r="2358" spans="1:3" x14ac:dyDescent="0.2">
      <c r="A2358" t="str">
        <f>IFERROR(MATCH(4,INDEX('Medarbetare År 2'!B:B,A2357+1):INDEX('Medarbetare År 2'!B:B,A2357+5000),0)+A2357,"")</f>
        <v/>
      </c>
      <c r="B2358" t="str" cm="1">
        <f t="array" ref="B2358">IF(A2358&lt;&gt;"",INDEX('Medarbetare År 2'!A:A,A2358),"")</f>
        <v/>
      </c>
      <c r="C2358" t="str" cm="1">
        <f t="array" ref="C2358">IF(A2358&lt;&gt;"",INDEX('Medarbetare År 2'!C:C,A2358),"")</f>
        <v/>
      </c>
    </row>
    <row r="2359" spans="1:3" x14ac:dyDescent="0.2">
      <c r="A2359" t="str">
        <f>IFERROR(MATCH(4,INDEX('Medarbetare År 2'!B:B,A2358+1):INDEX('Medarbetare År 2'!B:B,A2358+5000),0)+A2358,"")</f>
        <v/>
      </c>
      <c r="B2359" t="str" cm="1">
        <f t="array" ref="B2359">IF(A2359&lt;&gt;"",INDEX('Medarbetare År 2'!A:A,A2359),"")</f>
        <v/>
      </c>
      <c r="C2359" t="str" cm="1">
        <f t="array" ref="C2359">IF(A2359&lt;&gt;"",INDEX('Medarbetare År 2'!C:C,A2359),"")</f>
        <v/>
      </c>
    </row>
    <row r="2360" spans="1:3" x14ac:dyDescent="0.2">
      <c r="A2360" t="str">
        <f>IFERROR(MATCH(4,INDEX('Medarbetare År 2'!B:B,A2359+1):INDEX('Medarbetare År 2'!B:B,A2359+5000),0)+A2359,"")</f>
        <v/>
      </c>
      <c r="B2360" t="str" cm="1">
        <f t="array" ref="B2360">IF(A2360&lt;&gt;"",INDEX('Medarbetare År 2'!A:A,A2360),"")</f>
        <v/>
      </c>
      <c r="C2360" t="str" cm="1">
        <f t="array" ref="C2360">IF(A2360&lt;&gt;"",INDEX('Medarbetare År 2'!C:C,A2360),"")</f>
        <v/>
      </c>
    </row>
    <row r="2361" spans="1:3" x14ac:dyDescent="0.2">
      <c r="A2361" t="str">
        <f>IFERROR(MATCH(4,INDEX('Medarbetare År 2'!B:B,A2360+1):INDEX('Medarbetare År 2'!B:B,A2360+5000),0)+A2360,"")</f>
        <v/>
      </c>
      <c r="B2361" t="str" cm="1">
        <f t="array" ref="B2361">IF(A2361&lt;&gt;"",INDEX('Medarbetare År 2'!A:A,A2361),"")</f>
        <v/>
      </c>
      <c r="C2361" t="str" cm="1">
        <f t="array" ref="C2361">IF(A2361&lt;&gt;"",INDEX('Medarbetare År 2'!C:C,A2361),"")</f>
        <v/>
      </c>
    </row>
    <row r="2362" spans="1:3" x14ac:dyDescent="0.2">
      <c r="A2362" t="str">
        <f>IFERROR(MATCH(4,INDEX('Medarbetare År 2'!B:B,A2361+1):INDEX('Medarbetare År 2'!B:B,A2361+5000),0)+A2361,"")</f>
        <v/>
      </c>
      <c r="B2362" t="str" cm="1">
        <f t="array" ref="B2362">IF(A2362&lt;&gt;"",INDEX('Medarbetare År 2'!A:A,A2362),"")</f>
        <v/>
      </c>
      <c r="C2362" t="str" cm="1">
        <f t="array" ref="C2362">IF(A2362&lt;&gt;"",INDEX('Medarbetare År 2'!C:C,A2362),"")</f>
        <v/>
      </c>
    </row>
    <row r="2363" spans="1:3" x14ac:dyDescent="0.2">
      <c r="A2363" t="str">
        <f>IFERROR(MATCH(4,INDEX('Medarbetare År 2'!B:B,A2362+1):INDEX('Medarbetare År 2'!B:B,A2362+5000),0)+A2362,"")</f>
        <v/>
      </c>
      <c r="B2363" t="str" cm="1">
        <f t="array" ref="B2363">IF(A2363&lt;&gt;"",INDEX('Medarbetare År 2'!A:A,A2363),"")</f>
        <v/>
      </c>
      <c r="C2363" t="str" cm="1">
        <f t="array" ref="C2363">IF(A2363&lt;&gt;"",INDEX('Medarbetare År 2'!C:C,A2363),"")</f>
        <v/>
      </c>
    </row>
    <row r="2364" spans="1:3" x14ac:dyDescent="0.2">
      <c r="A2364" t="str">
        <f>IFERROR(MATCH(4,INDEX('Medarbetare År 2'!B:B,A2363+1):INDEX('Medarbetare År 2'!B:B,A2363+5000),0)+A2363,"")</f>
        <v/>
      </c>
      <c r="B2364" t="str" cm="1">
        <f t="array" ref="B2364">IF(A2364&lt;&gt;"",INDEX('Medarbetare År 2'!A:A,A2364),"")</f>
        <v/>
      </c>
      <c r="C2364" t="str" cm="1">
        <f t="array" ref="C2364">IF(A2364&lt;&gt;"",INDEX('Medarbetare År 2'!C:C,A2364),"")</f>
        <v/>
      </c>
    </row>
    <row r="2365" spans="1:3" x14ac:dyDescent="0.2">
      <c r="A2365" t="str">
        <f>IFERROR(MATCH(4,INDEX('Medarbetare År 2'!B:B,A2364+1):INDEX('Medarbetare År 2'!B:B,A2364+5000),0)+A2364,"")</f>
        <v/>
      </c>
      <c r="B2365" t="str" cm="1">
        <f t="array" ref="B2365">IF(A2365&lt;&gt;"",INDEX('Medarbetare År 2'!A:A,A2365),"")</f>
        <v/>
      </c>
      <c r="C2365" t="str" cm="1">
        <f t="array" ref="C2365">IF(A2365&lt;&gt;"",INDEX('Medarbetare År 2'!C:C,A2365),"")</f>
        <v/>
      </c>
    </row>
    <row r="2366" spans="1:3" x14ac:dyDescent="0.2">
      <c r="A2366" t="str">
        <f>IFERROR(MATCH(4,INDEX('Medarbetare År 2'!B:B,A2365+1):INDEX('Medarbetare År 2'!B:B,A2365+5000),0)+A2365,"")</f>
        <v/>
      </c>
      <c r="B2366" t="str" cm="1">
        <f t="array" ref="B2366">IF(A2366&lt;&gt;"",INDEX('Medarbetare År 2'!A:A,A2366),"")</f>
        <v/>
      </c>
      <c r="C2366" t="str" cm="1">
        <f t="array" ref="C2366">IF(A2366&lt;&gt;"",INDEX('Medarbetare År 2'!C:C,A2366),"")</f>
        <v/>
      </c>
    </row>
    <row r="2367" spans="1:3" x14ac:dyDescent="0.2">
      <c r="A2367" t="str">
        <f>IFERROR(MATCH(4,INDEX('Medarbetare År 2'!B:B,A2366+1):INDEX('Medarbetare År 2'!B:B,A2366+5000),0)+A2366,"")</f>
        <v/>
      </c>
      <c r="B2367" t="str" cm="1">
        <f t="array" ref="B2367">IF(A2367&lt;&gt;"",INDEX('Medarbetare År 2'!A:A,A2367),"")</f>
        <v/>
      </c>
      <c r="C2367" t="str" cm="1">
        <f t="array" ref="C2367">IF(A2367&lt;&gt;"",INDEX('Medarbetare År 2'!C:C,A2367),"")</f>
        <v/>
      </c>
    </row>
    <row r="2368" spans="1:3" x14ac:dyDescent="0.2">
      <c r="A2368" t="str">
        <f>IFERROR(MATCH(4,INDEX('Medarbetare År 2'!B:B,A2367+1):INDEX('Medarbetare År 2'!B:B,A2367+5000),0)+A2367,"")</f>
        <v/>
      </c>
      <c r="B2368" t="str" cm="1">
        <f t="array" ref="B2368">IF(A2368&lt;&gt;"",INDEX('Medarbetare År 2'!A:A,A2368),"")</f>
        <v/>
      </c>
      <c r="C2368" t="str" cm="1">
        <f t="array" ref="C2368">IF(A2368&lt;&gt;"",INDEX('Medarbetare År 2'!C:C,A2368),"")</f>
        <v/>
      </c>
    </row>
    <row r="2369" spans="1:3" x14ac:dyDescent="0.2">
      <c r="A2369" t="str">
        <f>IFERROR(MATCH(4,INDEX('Medarbetare År 2'!B:B,A2368+1):INDEX('Medarbetare År 2'!B:B,A2368+5000),0)+A2368,"")</f>
        <v/>
      </c>
      <c r="B2369" t="str" cm="1">
        <f t="array" ref="B2369">IF(A2369&lt;&gt;"",INDEX('Medarbetare År 2'!A:A,A2369),"")</f>
        <v/>
      </c>
      <c r="C2369" t="str" cm="1">
        <f t="array" ref="C2369">IF(A2369&lt;&gt;"",INDEX('Medarbetare År 2'!C:C,A2369),"")</f>
        <v/>
      </c>
    </row>
    <row r="2370" spans="1:3" x14ac:dyDescent="0.2">
      <c r="A2370" t="str">
        <f>IFERROR(MATCH(4,INDEX('Medarbetare År 2'!B:B,A2369+1):INDEX('Medarbetare År 2'!B:B,A2369+5000),0)+A2369,"")</f>
        <v/>
      </c>
      <c r="B2370" t="str" cm="1">
        <f t="array" ref="B2370">IF(A2370&lt;&gt;"",INDEX('Medarbetare År 2'!A:A,A2370),"")</f>
        <v/>
      </c>
      <c r="C2370" t="str" cm="1">
        <f t="array" ref="C2370">IF(A2370&lt;&gt;"",INDEX('Medarbetare År 2'!C:C,A2370),"")</f>
        <v/>
      </c>
    </row>
    <row r="2371" spans="1:3" x14ac:dyDescent="0.2">
      <c r="A2371" t="str">
        <f>IFERROR(MATCH(4,INDEX('Medarbetare År 2'!B:B,A2370+1):INDEX('Medarbetare År 2'!B:B,A2370+5000),0)+A2370,"")</f>
        <v/>
      </c>
      <c r="B2371" t="str" cm="1">
        <f t="array" ref="B2371">IF(A2371&lt;&gt;"",INDEX('Medarbetare År 2'!A:A,A2371),"")</f>
        <v/>
      </c>
      <c r="C2371" t="str" cm="1">
        <f t="array" ref="C2371">IF(A2371&lt;&gt;"",INDEX('Medarbetare År 2'!C:C,A2371),"")</f>
        <v/>
      </c>
    </row>
    <row r="2372" spans="1:3" x14ac:dyDescent="0.2">
      <c r="A2372" t="str">
        <f>IFERROR(MATCH(4,INDEX('Medarbetare År 2'!B:B,A2371+1):INDEX('Medarbetare År 2'!B:B,A2371+5000),0)+A2371,"")</f>
        <v/>
      </c>
      <c r="B2372" t="str" cm="1">
        <f t="array" ref="B2372">IF(A2372&lt;&gt;"",INDEX('Medarbetare År 2'!A:A,A2372),"")</f>
        <v/>
      </c>
      <c r="C2372" t="str" cm="1">
        <f t="array" ref="C2372">IF(A2372&lt;&gt;"",INDEX('Medarbetare År 2'!C:C,A2372),"")</f>
        <v/>
      </c>
    </row>
    <row r="2373" spans="1:3" x14ac:dyDescent="0.2">
      <c r="A2373" t="str">
        <f>IFERROR(MATCH(4,INDEX('Medarbetare År 2'!B:B,A2372+1):INDEX('Medarbetare År 2'!B:B,A2372+5000),0)+A2372,"")</f>
        <v/>
      </c>
      <c r="B2373" t="str" cm="1">
        <f t="array" ref="B2373">IF(A2373&lt;&gt;"",INDEX('Medarbetare År 2'!A:A,A2373),"")</f>
        <v/>
      </c>
      <c r="C2373" t="str" cm="1">
        <f t="array" ref="C2373">IF(A2373&lt;&gt;"",INDEX('Medarbetare År 2'!C:C,A2373),"")</f>
        <v/>
      </c>
    </row>
    <row r="2374" spans="1:3" x14ac:dyDescent="0.2">
      <c r="A2374" t="str">
        <f>IFERROR(MATCH(4,INDEX('Medarbetare År 2'!B:B,A2373+1):INDEX('Medarbetare År 2'!B:B,A2373+5000),0)+A2373,"")</f>
        <v/>
      </c>
      <c r="B2374" t="str" cm="1">
        <f t="array" ref="B2374">IF(A2374&lt;&gt;"",INDEX('Medarbetare År 2'!A:A,A2374),"")</f>
        <v/>
      </c>
      <c r="C2374" t="str" cm="1">
        <f t="array" ref="C2374">IF(A2374&lt;&gt;"",INDEX('Medarbetare År 2'!C:C,A2374),"")</f>
        <v/>
      </c>
    </row>
    <row r="2375" spans="1:3" x14ac:dyDescent="0.2">
      <c r="A2375" t="str">
        <f>IFERROR(MATCH(4,INDEX('Medarbetare År 2'!B:B,A2374+1):INDEX('Medarbetare År 2'!B:B,A2374+5000),0)+A2374,"")</f>
        <v/>
      </c>
      <c r="B2375" t="str" cm="1">
        <f t="array" ref="B2375">IF(A2375&lt;&gt;"",INDEX('Medarbetare År 2'!A:A,A2375),"")</f>
        <v/>
      </c>
      <c r="C2375" t="str" cm="1">
        <f t="array" ref="C2375">IF(A2375&lt;&gt;"",INDEX('Medarbetare År 2'!C:C,A2375),"")</f>
        <v/>
      </c>
    </row>
    <row r="2376" spans="1:3" x14ac:dyDescent="0.2">
      <c r="A2376" t="str">
        <f>IFERROR(MATCH(4,INDEX('Medarbetare År 2'!B:B,A2375+1):INDEX('Medarbetare År 2'!B:B,A2375+5000),0)+A2375,"")</f>
        <v/>
      </c>
      <c r="B2376" t="str" cm="1">
        <f t="array" ref="B2376">IF(A2376&lt;&gt;"",INDEX('Medarbetare År 2'!A:A,A2376),"")</f>
        <v/>
      </c>
      <c r="C2376" t="str" cm="1">
        <f t="array" ref="C2376">IF(A2376&lt;&gt;"",INDEX('Medarbetare År 2'!C:C,A2376),"")</f>
        <v/>
      </c>
    </row>
    <row r="2377" spans="1:3" x14ac:dyDescent="0.2">
      <c r="A2377" t="str">
        <f>IFERROR(MATCH(4,INDEX('Medarbetare År 2'!B:B,A2376+1):INDEX('Medarbetare År 2'!B:B,A2376+5000),0)+A2376,"")</f>
        <v/>
      </c>
      <c r="B2377" t="str" cm="1">
        <f t="array" ref="B2377">IF(A2377&lt;&gt;"",INDEX('Medarbetare År 2'!A:A,A2377),"")</f>
        <v/>
      </c>
      <c r="C2377" t="str" cm="1">
        <f t="array" ref="C2377">IF(A2377&lt;&gt;"",INDEX('Medarbetare År 2'!C:C,A2377),"")</f>
        <v/>
      </c>
    </row>
    <row r="2378" spans="1:3" x14ac:dyDescent="0.2">
      <c r="A2378" t="str">
        <f>IFERROR(MATCH(4,INDEX('Medarbetare År 2'!B:B,A2377+1):INDEX('Medarbetare År 2'!B:B,A2377+5000),0)+A2377,"")</f>
        <v/>
      </c>
      <c r="B2378" t="str" cm="1">
        <f t="array" ref="B2378">IF(A2378&lt;&gt;"",INDEX('Medarbetare År 2'!A:A,A2378),"")</f>
        <v/>
      </c>
      <c r="C2378" t="str" cm="1">
        <f t="array" ref="C2378">IF(A2378&lt;&gt;"",INDEX('Medarbetare År 2'!C:C,A2378),"")</f>
        <v/>
      </c>
    </row>
    <row r="2379" spans="1:3" x14ac:dyDescent="0.2">
      <c r="A2379" t="str">
        <f>IFERROR(MATCH(4,INDEX('Medarbetare År 2'!B:B,A2378+1):INDEX('Medarbetare År 2'!B:B,A2378+5000),0)+A2378,"")</f>
        <v/>
      </c>
      <c r="B2379" t="str" cm="1">
        <f t="array" ref="B2379">IF(A2379&lt;&gt;"",INDEX('Medarbetare År 2'!A:A,A2379),"")</f>
        <v/>
      </c>
      <c r="C2379" t="str" cm="1">
        <f t="array" ref="C2379">IF(A2379&lt;&gt;"",INDEX('Medarbetare År 2'!C:C,A2379),"")</f>
        <v/>
      </c>
    </row>
    <row r="2380" spans="1:3" x14ac:dyDescent="0.2">
      <c r="A2380" t="str">
        <f>IFERROR(MATCH(4,INDEX('Medarbetare År 2'!B:B,A2379+1):INDEX('Medarbetare År 2'!B:B,A2379+5000),0)+A2379,"")</f>
        <v/>
      </c>
      <c r="B2380" t="str" cm="1">
        <f t="array" ref="B2380">IF(A2380&lt;&gt;"",INDEX('Medarbetare År 2'!A:A,A2380),"")</f>
        <v/>
      </c>
      <c r="C2380" t="str" cm="1">
        <f t="array" ref="C2380">IF(A2380&lt;&gt;"",INDEX('Medarbetare År 2'!C:C,A2380),"")</f>
        <v/>
      </c>
    </row>
    <row r="2381" spans="1:3" x14ac:dyDescent="0.2">
      <c r="A2381" t="str">
        <f>IFERROR(MATCH(4,INDEX('Medarbetare År 2'!B:B,A2380+1):INDEX('Medarbetare År 2'!B:B,A2380+5000),0)+A2380,"")</f>
        <v/>
      </c>
      <c r="B2381" t="str" cm="1">
        <f t="array" ref="B2381">IF(A2381&lt;&gt;"",INDEX('Medarbetare År 2'!A:A,A2381),"")</f>
        <v/>
      </c>
      <c r="C2381" t="str" cm="1">
        <f t="array" ref="C2381">IF(A2381&lt;&gt;"",INDEX('Medarbetare År 2'!C:C,A2381),"")</f>
        <v/>
      </c>
    </row>
    <row r="2382" spans="1:3" x14ac:dyDescent="0.2">
      <c r="A2382" t="str">
        <f>IFERROR(MATCH(4,INDEX('Medarbetare År 2'!B:B,A2381+1):INDEX('Medarbetare År 2'!B:B,A2381+5000),0)+A2381,"")</f>
        <v/>
      </c>
      <c r="B2382" t="str" cm="1">
        <f t="array" ref="B2382">IF(A2382&lt;&gt;"",INDEX('Medarbetare År 2'!A:A,A2382),"")</f>
        <v/>
      </c>
      <c r="C2382" t="str" cm="1">
        <f t="array" ref="C2382">IF(A2382&lt;&gt;"",INDEX('Medarbetare År 2'!C:C,A2382),"")</f>
        <v/>
      </c>
    </row>
    <row r="2383" spans="1:3" x14ac:dyDescent="0.2">
      <c r="A2383" t="str">
        <f>IFERROR(MATCH(4,INDEX('Medarbetare År 2'!B:B,A2382+1):INDEX('Medarbetare År 2'!B:B,A2382+5000),0)+A2382,"")</f>
        <v/>
      </c>
      <c r="B2383" t="str" cm="1">
        <f t="array" ref="B2383">IF(A2383&lt;&gt;"",INDEX('Medarbetare År 2'!A:A,A2383),"")</f>
        <v/>
      </c>
      <c r="C2383" t="str" cm="1">
        <f t="array" ref="C2383">IF(A2383&lt;&gt;"",INDEX('Medarbetare År 2'!C:C,A2383),"")</f>
        <v/>
      </c>
    </row>
    <row r="2384" spans="1:3" x14ac:dyDescent="0.2">
      <c r="A2384" t="str">
        <f>IFERROR(MATCH(4,INDEX('Medarbetare År 2'!B:B,A2383+1):INDEX('Medarbetare År 2'!B:B,A2383+5000),0)+A2383,"")</f>
        <v/>
      </c>
      <c r="B2384" t="str" cm="1">
        <f t="array" ref="B2384">IF(A2384&lt;&gt;"",INDEX('Medarbetare År 2'!A:A,A2384),"")</f>
        <v/>
      </c>
      <c r="C2384" t="str" cm="1">
        <f t="array" ref="C2384">IF(A2384&lt;&gt;"",INDEX('Medarbetare År 2'!C:C,A2384),"")</f>
        <v/>
      </c>
    </row>
    <row r="2385" spans="1:3" x14ac:dyDescent="0.2">
      <c r="A2385" t="str">
        <f>IFERROR(MATCH(4,INDEX('Medarbetare År 2'!B:B,A2384+1):INDEX('Medarbetare År 2'!B:B,A2384+5000),0)+A2384,"")</f>
        <v/>
      </c>
      <c r="B2385" t="str" cm="1">
        <f t="array" ref="B2385">IF(A2385&lt;&gt;"",INDEX('Medarbetare År 2'!A:A,A2385),"")</f>
        <v/>
      </c>
      <c r="C2385" t="str" cm="1">
        <f t="array" ref="C2385">IF(A2385&lt;&gt;"",INDEX('Medarbetare År 2'!C:C,A2385),"")</f>
        <v/>
      </c>
    </row>
    <row r="2386" spans="1:3" x14ac:dyDescent="0.2">
      <c r="A2386" t="str">
        <f>IFERROR(MATCH(4,INDEX('Medarbetare År 2'!B:B,A2385+1):INDEX('Medarbetare År 2'!B:B,A2385+5000),0)+A2385,"")</f>
        <v/>
      </c>
      <c r="B2386" t="str" cm="1">
        <f t="array" ref="B2386">IF(A2386&lt;&gt;"",INDEX('Medarbetare År 2'!A:A,A2386),"")</f>
        <v/>
      </c>
      <c r="C2386" t="str" cm="1">
        <f t="array" ref="C2386">IF(A2386&lt;&gt;"",INDEX('Medarbetare År 2'!C:C,A2386),"")</f>
        <v/>
      </c>
    </row>
    <row r="2387" spans="1:3" x14ac:dyDescent="0.2">
      <c r="A2387" t="str">
        <f>IFERROR(MATCH(4,INDEX('Medarbetare År 2'!B:B,A2386+1):INDEX('Medarbetare År 2'!B:B,A2386+5000),0)+A2386,"")</f>
        <v/>
      </c>
      <c r="B2387" t="str" cm="1">
        <f t="array" ref="B2387">IF(A2387&lt;&gt;"",INDEX('Medarbetare År 2'!A:A,A2387),"")</f>
        <v/>
      </c>
      <c r="C2387" t="str" cm="1">
        <f t="array" ref="C2387">IF(A2387&lt;&gt;"",INDEX('Medarbetare År 2'!C:C,A2387),"")</f>
        <v/>
      </c>
    </row>
    <row r="2388" spans="1:3" x14ac:dyDescent="0.2">
      <c r="A2388" t="str">
        <f>IFERROR(MATCH(4,INDEX('Medarbetare År 2'!B:B,A2387+1):INDEX('Medarbetare År 2'!B:B,A2387+5000),0)+A2387,"")</f>
        <v/>
      </c>
      <c r="B2388" t="str" cm="1">
        <f t="array" ref="B2388">IF(A2388&lt;&gt;"",INDEX('Medarbetare År 2'!A:A,A2388),"")</f>
        <v/>
      </c>
      <c r="C2388" t="str" cm="1">
        <f t="array" ref="C2388">IF(A2388&lt;&gt;"",INDEX('Medarbetare År 2'!C:C,A2388),"")</f>
        <v/>
      </c>
    </row>
    <row r="2389" spans="1:3" x14ac:dyDescent="0.2">
      <c r="A2389" t="str">
        <f>IFERROR(MATCH(4,INDEX('Medarbetare År 2'!B:B,A2388+1):INDEX('Medarbetare År 2'!B:B,A2388+5000),0)+A2388,"")</f>
        <v/>
      </c>
      <c r="B2389" t="str" cm="1">
        <f t="array" ref="B2389">IF(A2389&lt;&gt;"",INDEX('Medarbetare År 2'!A:A,A2389),"")</f>
        <v/>
      </c>
      <c r="C2389" t="str" cm="1">
        <f t="array" ref="C2389">IF(A2389&lt;&gt;"",INDEX('Medarbetare År 2'!C:C,A2389),"")</f>
        <v/>
      </c>
    </row>
    <row r="2390" spans="1:3" x14ac:dyDescent="0.2">
      <c r="A2390" t="str">
        <f>IFERROR(MATCH(4,INDEX('Medarbetare År 2'!B:B,A2389+1):INDEX('Medarbetare År 2'!B:B,A2389+5000),0)+A2389,"")</f>
        <v/>
      </c>
      <c r="B2390" t="str" cm="1">
        <f t="array" ref="B2390">IF(A2390&lt;&gt;"",INDEX('Medarbetare År 2'!A:A,A2390),"")</f>
        <v/>
      </c>
      <c r="C2390" t="str" cm="1">
        <f t="array" ref="C2390">IF(A2390&lt;&gt;"",INDEX('Medarbetare År 2'!C:C,A2390),"")</f>
        <v/>
      </c>
    </row>
    <row r="2391" spans="1:3" x14ac:dyDescent="0.2">
      <c r="A2391" t="str">
        <f>IFERROR(MATCH(4,INDEX('Medarbetare År 2'!B:B,A2390+1):INDEX('Medarbetare År 2'!B:B,A2390+5000),0)+A2390,"")</f>
        <v/>
      </c>
      <c r="B2391" t="str" cm="1">
        <f t="array" ref="B2391">IF(A2391&lt;&gt;"",INDEX('Medarbetare År 2'!A:A,A2391),"")</f>
        <v/>
      </c>
      <c r="C2391" t="str" cm="1">
        <f t="array" ref="C2391">IF(A2391&lt;&gt;"",INDEX('Medarbetare År 2'!C:C,A2391),"")</f>
        <v/>
      </c>
    </row>
    <row r="2392" spans="1:3" x14ac:dyDescent="0.2">
      <c r="A2392" t="str">
        <f>IFERROR(MATCH(4,INDEX('Medarbetare År 2'!B:B,A2391+1):INDEX('Medarbetare År 2'!B:B,A2391+5000),0)+A2391,"")</f>
        <v/>
      </c>
      <c r="B2392" t="str" cm="1">
        <f t="array" ref="B2392">IF(A2392&lt;&gt;"",INDEX('Medarbetare År 2'!A:A,A2392),"")</f>
        <v/>
      </c>
      <c r="C2392" t="str" cm="1">
        <f t="array" ref="C2392">IF(A2392&lt;&gt;"",INDEX('Medarbetare År 2'!C:C,A2392),"")</f>
        <v/>
      </c>
    </row>
    <row r="2393" spans="1:3" x14ac:dyDescent="0.2">
      <c r="A2393" t="str">
        <f>IFERROR(MATCH(4,INDEX('Medarbetare År 2'!B:B,A2392+1):INDEX('Medarbetare År 2'!B:B,A2392+5000),0)+A2392,"")</f>
        <v/>
      </c>
      <c r="B2393" t="str" cm="1">
        <f t="array" ref="B2393">IF(A2393&lt;&gt;"",INDEX('Medarbetare År 2'!A:A,A2393),"")</f>
        <v/>
      </c>
      <c r="C2393" t="str" cm="1">
        <f t="array" ref="C2393">IF(A2393&lt;&gt;"",INDEX('Medarbetare År 2'!C:C,A2393),"")</f>
        <v/>
      </c>
    </row>
    <row r="2394" spans="1:3" x14ac:dyDescent="0.2">
      <c r="A2394" t="str">
        <f>IFERROR(MATCH(4,INDEX('Medarbetare År 2'!B:B,A2393+1):INDEX('Medarbetare År 2'!B:B,A2393+5000),0)+A2393,"")</f>
        <v/>
      </c>
      <c r="B2394" t="str" cm="1">
        <f t="array" ref="B2394">IF(A2394&lt;&gt;"",INDEX('Medarbetare År 2'!A:A,A2394),"")</f>
        <v/>
      </c>
      <c r="C2394" t="str" cm="1">
        <f t="array" ref="C2394">IF(A2394&lt;&gt;"",INDEX('Medarbetare År 2'!C:C,A2394),"")</f>
        <v/>
      </c>
    </row>
    <row r="2395" spans="1:3" x14ac:dyDescent="0.2">
      <c r="A2395" t="str">
        <f>IFERROR(MATCH(4,INDEX('Medarbetare År 2'!B:B,A2394+1):INDEX('Medarbetare År 2'!B:B,A2394+5000),0)+A2394,"")</f>
        <v/>
      </c>
      <c r="B2395" t="str" cm="1">
        <f t="array" ref="B2395">IF(A2395&lt;&gt;"",INDEX('Medarbetare År 2'!A:A,A2395),"")</f>
        <v/>
      </c>
      <c r="C2395" t="str" cm="1">
        <f t="array" ref="C2395">IF(A2395&lt;&gt;"",INDEX('Medarbetare År 2'!C:C,A2395),"")</f>
        <v/>
      </c>
    </row>
    <row r="2396" spans="1:3" x14ac:dyDescent="0.2">
      <c r="A2396" t="str">
        <f>IFERROR(MATCH(4,INDEX('Medarbetare År 2'!B:B,A2395+1):INDEX('Medarbetare År 2'!B:B,A2395+5000),0)+A2395,"")</f>
        <v/>
      </c>
      <c r="B2396" t="str" cm="1">
        <f t="array" ref="B2396">IF(A2396&lt;&gt;"",INDEX('Medarbetare År 2'!A:A,A2396),"")</f>
        <v/>
      </c>
      <c r="C2396" t="str" cm="1">
        <f t="array" ref="C2396">IF(A2396&lt;&gt;"",INDEX('Medarbetare År 2'!C:C,A2396),"")</f>
        <v/>
      </c>
    </row>
    <row r="2397" spans="1:3" x14ac:dyDescent="0.2">
      <c r="A2397" t="str">
        <f>IFERROR(MATCH(4,INDEX('Medarbetare År 2'!B:B,A2396+1):INDEX('Medarbetare År 2'!B:B,A2396+5000),0)+A2396,"")</f>
        <v/>
      </c>
      <c r="B2397" t="str" cm="1">
        <f t="array" ref="B2397">IF(A2397&lt;&gt;"",INDEX('Medarbetare År 2'!A:A,A2397),"")</f>
        <v/>
      </c>
      <c r="C2397" t="str" cm="1">
        <f t="array" ref="C2397">IF(A2397&lt;&gt;"",INDEX('Medarbetare År 2'!C:C,A2397),"")</f>
        <v/>
      </c>
    </row>
    <row r="2398" spans="1:3" x14ac:dyDescent="0.2">
      <c r="A2398" t="str">
        <f>IFERROR(MATCH(4,INDEX('Medarbetare År 2'!B:B,A2397+1):INDEX('Medarbetare År 2'!B:B,A2397+5000),0)+A2397,"")</f>
        <v/>
      </c>
      <c r="B2398" t="str" cm="1">
        <f t="array" ref="B2398">IF(A2398&lt;&gt;"",INDEX('Medarbetare År 2'!A:A,A2398),"")</f>
        <v/>
      </c>
      <c r="C2398" t="str" cm="1">
        <f t="array" ref="C2398">IF(A2398&lt;&gt;"",INDEX('Medarbetare År 2'!C:C,A2398),"")</f>
        <v/>
      </c>
    </row>
    <row r="2399" spans="1:3" x14ac:dyDescent="0.2">
      <c r="A2399" t="str">
        <f>IFERROR(MATCH(4,INDEX('Medarbetare År 2'!B:B,A2398+1):INDEX('Medarbetare År 2'!B:B,A2398+5000),0)+A2398,"")</f>
        <v/>
      </c>
      <c r="B2399" t="str" cm="1">
        <f t="array" ref="B2399">IF(A2399&lt;&gt;"",INDEX('Medarbetare År 2'!A:A,A2399),"")</f>
        <v/>
      </c>
      <c r="C2399" t="str" cm="1">
        <f t="array" ref="C2399">IF(A2399&lt;&gt;"",INDEX('Medarbetare År 2'!C:C,A2399),"")</f>
        <v/>
      </c>
    </row>
    <row r="2400" spans="1:3" x14ac:dyDescent="0.2">
      <c r="A2400" t="str">
        <f>IFERROR(MATCH(4,INDEX('Medarbetare År 2'!B:B,A2399+1):INDEX('Medarbetare År 2'!B:B,A2399+5000),0)+A2399,"")</f>
        <v/>
      </c>
      <c r="B2400" t="str" cm="1">
        <f t="array" ref="B2400">IF(A2400&lt;&gt;"",INDEX('Medarbetare År 2'!A:A,A2400),"")</f>
        <v/>
      </c>
      <c r="C2400" t="str" cm="1">
        <f t="array" ref="C2400">IF(A2400&lt;&gt;"",INDEX('Medarbetare År 2'!C:C,A2400),"")</f>
        <v/>
      </c>
    </row>
    <row r="2401" spans="1:3" x14ac:dyDescent="0.2">
      <c r="A2401" t="str">
        <f>IFERROR(MATCH(4,INDEX('Medarbetare År 2'!B:B,A2400+1):INDEX('Medarbetare År 2'!B:B,A2400+5000),0)+A2400,"")</f>
        <v/>
      </c>
      <c r="B2401" t="str" cm="1">
        <f t="array" ref="B2401">IF(A2401&lt;&gt;"",INDEX('Medarbetare År 2'!A:A,A2401),"")</f>
        <v/>
      </c>
      <c r="C2401" t="str" cm="1">
        <f t="array" ref="C2401">IF(A2401&lt;&gt;"",INDEX('Medarbetare År 2'!C:C,A2401),"")</f>
        <v/>
      </c>
    </row>
    <row r="2402" spans="1:3" x14ac:dyDescent="0.2">
      <c r="A2402" t="str">
        <f>IFERROR(MATCH(4,INDEX('Medarbetare År 2'!B:B,A2401+1):INDEX('Medarbetare År 2'!B:B,A2401+5000),0)+A2401,"")</f>
        <v/>
      </c>
      <c r="B2402" t="str" cm="1">
        <f t="array" ref="B2402">IF(A2402&lt;&gt;"",INDEX('Medarbetare År 2'!A:A,A2402),"")</f>
        <v/>
      </c>
      <c r="C2402" t="str" cm="1">
        <f t="array" ref="C2402">IF(A2402&lt;&gt;"",INDEX('Medarbetare År 2'!C:C,A2402),"")</f>
        <v/>
      </c>
    </row>
    <row r="2403" spans="1:3" x14ac:dyDescent="0.2">
      <c r="A2403" t="str">
        <f>IFERROR(MATCH(4,INDEX('Medarbetare År 2'!B:B,A2402+1):INDEX('Medarbetare År 2'!B:B,A2402+5000),0)+A2402,"")</f>
        <v/>
      </c>
      <c r="B2403" t="str" cm="1">
        <f t="array" ref="B2403">IF(A2403&lt;&gt;"",INDEX('Medarbetare År 2'!A:A,A2403),"")</f>
        <v/>
      </c>
      <c r="C2403" t="str" cm="1">
        <f t="array" ref="C2403">IF(A2403&lt;&gt;"",INDEX('Medarbetare År 2'!C:C,A2403),"")</f>
        <v/>
      </c>
    </row>
    <row r="2404" spans="1:3" x14ac:dyDescent="0.2">
      <c r="A2404" t="str">
        <f>IFERROR(MATCH(4,INDEX('Medarbetare År 2'!B:B,A2403+1):INDEX('Medarbetare År 2'!B:B,A2403+5000),0)+A2403,"")</f>
        <v/>
      </c>
      <c r="B2404" t="str" cm="1">
        <f t="array" ref="B2404">IF(A2404&lt;&gt;"",INDEX('Medarbetare År 2'!A:A,A2404),"")</f>
        <v/>
      </c>
      <c r="C2404" t="str" cm="1">
        <f t="array" ref="C2404">IF(A2404&lt;&gt;"",INDEX('Medarbetare År 2'!C:C,A2404),"")</f>
        <v/>
      </c>
    </row>
    <row r="2405" spans="1:3" x14ac:dyDescent="0.2">
      <c r="A2405" t="str">
        <f>IFERROR(MATCH(4,INDEX('Medarbetare År 2'!B:B,A2404+1):INDEX('Medarbetare År 2'!B:B,A2404+5000),0)+A2404,"")</f>
        <v/>
      </c>
      <c r="B2405" t="str" cm="1">
        <f t="array" ref="B2405">IF(A2405&lt;&gt;"",INDEX('Medarbetare År 2'!A:A,A2405),"")</f>
        <v/>
      </c>
      <c r="C2405" t="str" cm="1">
        <f t="array" ref="C2405">IF(A2405&lt;&gt;"",INDEX('Medarbetare År 2'!C:C,A2405),"")</f>
        <v/>
      </c>
    </row>
    <row r="2406" spans="1:3" x14ac:dyDescent="0.2">
      <c r="A2406" t="str">
        <f>IFERROR(MATCH(4,INDEX('Medarbetare År 2'!B:B,A2405+1):INDEX('Medarbetare År 2'!B:B,A2405+5000),0)+A2405,"")</f>
        <v/>
      </c>
      <c r="B2406" t="str" cm="1">
        <f t="array" ref="B2406">IF(A2406&lt;&gt;"",INDEX('Medarbetare År 2'!A:A,A2406),"")</f>
        <v/>
      </c>
      <c r="C2406" t="str" cm="1">
        <f t="array" ref="C2406">IF(A2406&lt;&gt;"",INDEX('Medarbetare År 2'!C:C,A2406),"")</f>
        <v/>
      </c>
    </row>
    <row r="2407" spans="1:3" x14ac:dyDescent="0.2">
      <c r="A2407" t="str">
        <f>IFERROR(MATCH(4,INDEX('Medarbetare År 2'!B:B,A2406+1):INDEX('Medarbetare År 2'!B:B,A2406+5000),0)+A2406,"")</f>
        <v/>
      </c>
      <c r="B2407" t="str" cm="1">
        <f t="array" ref="B2407">IF(A2407&lt;&gt;"",INDEX('Medarbetare År 2'!A:A,A2407),"")</f>
        <v/>
      </c>
      <c r="C2407" t="str" cm="1">
        <f t="array" ref="C2407">IF(A2407&lt;&gt;"",INDEX('Medarbetare År 2'!C:C,A2407),"")</f>
        <v/>
      </c>
    </row>
    <row r="2408" spans="1:3" x14ac:dyDescent="0.2">
      <c r="A2408" t="str">
        <f>IFERROR(MATCH(4,INDEX('Medarbetare År 2'!B:B,A2407+1):INDEX('Medarbetare År 2'!B:B,A2407+5000),0)+A2407,"")</f>
        <v/>
      </c>
      <c r="B2408" t="str" cm="1">
        <f t="array" ref="B2408">IF(A2408&lt;&gt;"",INDEX('Medarbetare År 2'!A:A,A2408),"")</f>
        <v/>
      </c>
      <c r="C2408" t="str" cm="1">
        <f t="array" ref="C2408">IF(A2408&lt;&gt;"",INDEX('Medarbetare År 2'!C:C,A2408),"")</f>
        <v/>
      </c>
    </row>
    <row r="2409" spans="1:3" x14ac:dyDescent="0.2">
      <c r="A2409" t="str">
        <f>IFERROR(MATCH(4,INDEX('Medarbetare År 2'!B:B,A2408+1):INDEX('Medarbetare År 2'!B:B,A2408+5000),0)+A2408,"")</f>
        <v/>
      </c>
      <c r="B2409" t="str" cm="1">
        <f t="array" ref="B2409">IF(A2409&lt;&gt;"",INDEX('Medarbetare År 2'!A:A,A2409),"")</f>
        <v/>
      </c>
      <c r="C2409" t="str" cm="1">
        <f t="array" ref="C2409">IF(A2409&lt;&gt;"",INDEX('Medarbetare År 2'!C:C,A2409),"")</f>
        <v/>
      </c>
    </row>
    <row r="2410" spans="1:3" x14ac:dyDescent="0.2">
      <c r="A2410" t="str">
        <f>IFERROR(MATCH(4,INDEX('Medarbetare År 2'!B:B,A2409+1):INDEX('Medarbetare År 2'!B:B,A2409+5000),0)+A2409,"")</f>
        <v/>
      </c>
      <c r="B2410" t="str" cm="1">
        <f t="array" ref="B2410">IF(A2410&lt;&gt;"",INDEX('Medarbetare År 2'!A:A,A2410),"")</f>
        <v/>
      </c>
      <c r="C2410" t="str" cm="1">
        <f t="array" ref="C2410">IF(A2410&lt;&gt;"",INDEX('Medarbetare År 2'!C:C,A2410),"")</f>
        <v/>
      </c>
    </row>
    <row r="2411" spans="1:3" x14ac:dyDescent="0.2">
      <c r="A2411" t="str">
        <f>IFERROR(MATCH(4,INDEX('Medarbetare År 2'!B:B,A2410+1):INDEX('Medarbetare År 2'!B:B,A2410+5000),0)+A2410,"")</f>
        <v/>
      </c>
      <c r="B2411" t="str" cm="1">
        <f t="array" ref="B2411">IF(A2411&lt;&gt;"",INDEX('Medarbetare År 2'!A:A,A2411),"")</f>
        <v/>
      </c>
      <c r="C2411" t="str" cm="1">
        <f t="array" ref="C2411">IF(A2411&lt;&gt;"",INDEX('Medarbetare År 2'!C:C,A2411),"")</f>
        <v/>
      </c>
    </row>
    <row r="2412" spans="1:3" x14ac:dyDescent="0.2">
      <c r="A2412" t="str">
        <f>IFERROR(MATCH(4,INDEX('Medarbetare År 2'!B:B,A2411+1):INDEX('Medarbetare År 2'!B:B,A2411+5000),0)+A2411,"")</f>
        <v/>
      </c>
      <c r="B2412" t="str" cm="1">
        <f t="array" ref="B2412">IF(A2412&lt;&gt;"",INDEX('Medarbetare År 2'!A:A,A2412),"")</f>
        <v/>
      </c>
      <c r="C2412" t="str" cm="1">
        <f t="array" ref="C2412">IF(A2412&lt;&gt;"",INDEX('Medarbetare År 2'!C:C,A2412),"")</f>
        <v/>
      </c>
    </row>
    <row r="2413" spans="1:3" x14ac:dyDescent="0.2">
      <c r="A2413" t="str">
        <f>IFERROR(MATCH(4,INDEX('Medarbetare År 2'!B:B,A2412+1):INDEX('Medarbetare År 2'!B:B,A2412+5000),0)+A2412,"")</f>
        <v/>
      </c>
      <c r="B2413" t="str" cm="1">
        <f t="array" ref="B2413">IF(A2413&lt;&gt;"",INDEX('Medarbetare År 2'!A:A,A2413),"")</f>
        <v/>
      </c>
      <c r="C2413" t="str" cm="1">
        <f t="array" ref="C2413">IF(A2413&lt;&gt;"",INDEX('Medarbetare År 2'!C:C,A2413),"")</f>
        <v/>
      </c>
    </row>
    <row r="2414" spans="1:3" x14ac:dyDescent="0.2">
      <c r="A2414" t="str">
        <f>IFERROR(MATCH(4,INDEX('Medarbetare År 2'!B:B,A2413+1):INDEX('Medarbetare År 2'!B:B,A2413+5000),0)+A2413,"")</f>
        <v/>
      </c>
      <c r="B2414" t="str" cm="1">
        <f t="array" ref="B2414">IF(A2414&lt;&gt;"",INDEX('Medarbetare År 2'!A:A,A2414),"")</f>
        <v/>
      </c>
      <c r="C2414" t="str" cm="1">
        <f t="array" ref="C2414">IF(A2414&lt;&gt;"",INDEX('Medarbetare År 2'!C:C,A2414),"")</f>
        <v/>
      </c>
    </row>
    <row r="2415" spans="1:3" x14ac:dyDescent="0.2">
      <c r="A2415" t="str">
        <f>IFERROR(MATCH(4,INDEX('Medarbetare År 2'!B:B,A2414+1):INDEX('Medarbetare År 2'!B:B,A2414+5000),0)+A2414,"")</f>
        <v/>
      </c>
      <c r="B2415" t="str" cm="1">
        <f t="array" ref="B2415">IF(A2415&lt;&gt;"",INDEX('Medarbetare År 2'!A:A,A2415),"")</f>
        <v/>
      </c>
      <c r="C2415" t="str" cm="1">
        <f t="array" ref="C2415">IF(A2415&lt;&gt;"",INDEX('Medarbetare År 2'!C:C,A2415),"")</f>
        <v/>
      </c>
    </row>
    <row r="2416" spans="1:3" x14ac:dyDescent="0.2">
      <c r="A2416" t="str">
        <f>IFERROR(MATCH(4,INDEX('Medarbetare År 2'!B:B,A2415+1):INDEX('Medarbetare År 2'!B:B,A2415+5000),0)+A2415,"")</f>
        <v/>
      </c>
      <c r="B2416" t="str" cm="1">
        <f t="array" ref="B2416">IF(A2416&lt;&gt;"",INDEX('Medarbetare År 2'!A:A,A2416),"")</f>
        <v/>
      </c>
      <c r="C2416" t="str" cm="1">
        <f t="array" ref="C2416">IF(A2416&lt;&gt;"",INDEX('Medarbetare År 2'!C:C,A2416),"")</f>
        <v/>
      </c>
    </row>
    <row r="2417" spans="1:3" x14ac:dyDescent="0.2">
      <c r="A2417" t="str">
        <f>IFERROR(MATCH(4,INDEX('Medarbetare År 2'!B:B,A2416+1):INDEX('Medarbetare År 2'!B:B,A2416+5000),0)+A2416,"")</f>
        <v/>
      </c>
      <c r="B2417" t="str" cm="1">
        <f t="array" ref="B2417">IF(A2417&lt;&gt;"",INDEX('Medarbetare År 2'!A:A,A2417),"")</f>
        <v/>
      </c>
      <c r="C2417" t="str" cm="1">
        <f t="array" ref="C2417">IF(A2417&lt;&gt;"",INDEX('Medarbetare År 2'!C:C,A2417),"")</f>
        <v/>
      </c>
    </row>
    <row r="2418" spans="1:3" x14ac:dyDescent="0.2">
      <c r="A2418" t="str">
        <f>IFERROR(MATCH(4,INDEX('Medarbetare År 2'!B:B,A2417+1):INDEX('Medarbetare År 2'!B:B,A2417+5000),0)+A2417,"")</f>
        <v/>
      </c>
      <c r="B2418" t="str" cm="1">
        <f t="array" ref="B2418">IF(A2418&lt;&gt;"",INDEX('Medarbetare År 2'!A:A,A2418),"")</f>
        <v/>
      </c>
      <c r="C2418" t="str" cm="1">
        <f t="array" ref="C2418">IF(A2418&lt;&gt;"",INDEX('Medarbetare År 2'!C:C,A2418),"")</f>
        <v/>
      </c>
    </row>
    <row r="2419" spans="1:3" x14ac:dyDescent="0.2">
      <c r="A2419" t="str">
        <f>IFERROR(MATCH(4,INDEX('Medarbetare År 2'!B:B,A2418+1):INDEX('Medarbetare År 2'!B:B,A2418+5000),0)+A2418,"")</f>
        <v/>
      </c>
      <c r="B2419" t="str" cm="1">
        <f t="array" ref="B2419">IF(A2419&lt;&gt;"",INDEX('Medarbetare År 2'!A:A,A2419),"")</f>
        <v/>
      </c>
      <c r="C2419" t="str" cm="1">
        <f t="array" ref="C2419">IF(A2419&lt;&gt;"",INDEX('Medarbetare År 2'!C:C,A2419),"")</f>
        <v/>
      </c>
    </row>
    <row r="2420" spans="1:3" x14ac:dyDescent="0.2">
      <c r="A2420" t="str">
        <f>IFERROR(MATCH(4,INDEX('Medarbetare År 2'!B:B,A2419+1):INDEX('Medarbetare År 2'!B:B,A2419+5000),0)+A2419,"")</f>
        <v/>
      </c>
      <c r="B2420" t="str" cm="1">
        <f t="array" ref="B2420">IF(A2420&lt;&gt;"",INDEX('Medarbetare År 2'!A:A,A2420),"")</f>
        <v/>
      </c>
      <c r="C2420" t="str" cm="1">
        <f t="array" ref="C2420">IF(A2420&lt;&gt;"",INDEX('Medarbetare År 2'!C:C,A2420),"")</f>
        <v/>
      </c>
    </row>
    <row r="2421" spans="1:3" x14ac:dyDescent="0.2">
      <c r="A2421" t="str">
        <f>IFERROR(MATCH(4,INDEX('Medarbetare År 2'!B:B,A2420+1):INDEX('Medarbetare År 2'!B:B,A2420+5000),0)+A2420,"")</f>
        <v/>
      </c>
      <c r="B2421" t="str" cm="1">
        <f t="array" ref="B2421">IF(A2421&lt;&gt;"",INDEX('Medarbetare År 2'!A:A,A2421),"")</f>
        <v/>
      </c>
      <c r="C2421" t="str" cm="1">
        <f t="array" ref="C2421">IF(A2421&lt;&gt;"",INDEX('Medarbetare År 2'!C:C,A2421),"")</f>
        <v/>
      </c>
    </row>
    <row r="2422" spans="1:3" x14ac:dyDescent="0.2">
      <c r="A2422" t="str">
        <f>IFERROR(MATCH(4,INDEX('Medarbetare År 2'!B:B,A2421+1):INDEX('Medarbetare År 2'!B:B,A2421+5000),0)+A2421,"")</f>
        <v/>
      </c>
      <c r="B2422" t="str" cm="1">
        <f t="array" ref="B2422">IF(A2422&lt;&gt;"",INDEX('Medarbetare År 2'!A:A,A2422),"")</f>
        <v/>
      </c>
      <c r="C2422" t="str" cm="1">
        <f t="array" ref="C2422">IF(A2422&lt;&gt;"",INDEX('Medarbetare År 2'!C:C,A2422),"")</f>
        <v/>
      </c>
    </row>
    <row r="2423" spans="1:3" x14ac:dyDescent="0.2">
      <c r="A2423" t="str">
        <f>IFERROR(MATCH(4,INDEX('Medarbetare År 2'!B:B,A2422+1):INDEX('Medarbetare År 2'!B:B,A2422+5000),0)+A2422,"")</f>
        <v/>
      </c>
      <c r="B2423" t="str" cm="1">
        <f t="array" ref="B2423">IF(A2423&lt;&gt;"",INDEX('Medarbetare År 2'!A:A,A2423),"")</f>
        <v/>
      </c>
      <c r="C2423" t="str" cm="1">
        <f t="array" ref="C2423">IF(A2423&lt;&gt;"",INDEX('Medarbetare År 2'!C:C,A2423),"")</f>
        <v/>
      </c>
    </row>
    <row r="2424" spans="1:3" x14ac:dyDescent="0.2">
      <c r="A2424" t="str">
        <f>IFERROR(MATCH(4,INDEX('Medarbetare År 2'!B:B,A2423+1):INDEX('Medarbetare År 2'!B:B,A2423+5000),0)+A2423,"")</f>
        <v/>
      </c>
      <c r="B2424" t="str" cm="1">
        <f t="array" ref="B2424">IF(A2424&lt;&gt;"",INDEX('Medarbetare År 2'!A:A,A2424),"")</f>
        <v/>
      </c>
      <c r="C2424" t="str" cm="1">
        <f t="array" ref="C2424">IF(A2424&lt;&gt;"",INDEX('Medarbetare År 2'!C:C,A2424),"")</f>
        <v/>
      </c>
    </row>
    <row r="2425" spans="1:3" x14ac:dyDescent="0.2">
      <c r="A2425" t="str">
        <f>IFERROR(MATCH(4,INDEX('Medarbetare År 2'!B:B,A2424+1):INDEX('Medarbetare År 2'!B:B,A2424+5000),0)+A2424,"")</f>
        <v/>
      </c>
      <c r="B2425" t="str" cm="1">
        <f t="array" ref="B2425">IF(A2425&lt;&gt;"",INDEX('Medarbetare År 2'!A:A,A2425),"")</f>
        <v/>
      </c>
      <c r="C2425" t="str" cm="1">
        <f t="array" ref="C2425">IF(A2425&lt;&gt;"",INDEX('Medarbetare År 2'!C:C,A2425),"")</f>
        <v/>
      </c>
    </row>
    <row r="2426" spans="1:3" x14ac:dyDescent="0.2">
      <c r="A2426" t="str">
        <f>IFERROR(MATCH(4,INDEX('Medarbetare År 2'!B:B,A2425+1):INDEX('Medarbetare År 2'!B:B,A2425+5000),0)+A2425,"")</f>
        <v/>
      </c>
      <c r="B2426" t="str" cm="1">
        <f t="array" ref="B2426">IF(A2426&lt;&gt;"",INDEX('Medarbetare År 2'!A:A,A2426),"")</f>
        <v/>
      </c>
      <c r="C2426" t="str" cm="1">
        <f t="array" ref="C2426">IF(A2426&lt;&gt;"",INDEX('Medarbetare År 2'!C:C,A2426),"")</f>
        <v/>
      </c>
    </row>
    <row r="2427" spans="1:3" x14ac:dyDescent="0.2">
      <c r="A2427" t="str">
        <f>IFERROR(MATCH(4,INDEX('Medarbetare År 2'!B:B,A2426+1):INDEX('Medarbetare År 2'!B:B,A2426+5000),0)+A2426,"")</f>
        <v/>
      </c>
      <c r="B2427" t="str" cm="1">
        <f t="array" ref="B2427">IF(A2427&lt;&gt;"",INDEX('Medarbetare År 2'!A:A,A2427),"")</f>
        <v/>
      </c>
      <c r="C2427" t="str" cm="1">
        <f t="array" ref="C2427">IF(A2427&lt;&gt;"",INDEX('Medarbetare År 2'!C:C,A2427),"")</f>
        <v/>
      </c>
    </row>
    <row r="2428" spans="1:3" x14ac:dyDescent="0.2">
      <c r="A2428" t="str">
        <f>IFERROR(MATCH(4,INDEX('Medarbetare År 2'!B:B,A2427+1):INDEX('Medarbetare År 2'!B:B,A2427+5000),0)+A2427,"")</f>
        <v/>
      </c>
      <c r="B2428" t="str" cm="1">
        <f t="array" ref="B2428">IF(A2428&lt;&gt;"",INDEX('Medarbetare År 2'!A:A,A2428),"")</f>
        <v/>
      </c>
      <c r="C2428" t="str" cm="1">
        <f t="array" ref="C2428">IF(A2428&lt;&gt;"",INDEX('Medarbetare År 2'!C:C,A2428),"")</f>
        <v/>
      </c>
    </row>
    <row r="2429" spans="1:3" x14ac:dyDescent="0.2">
      <c r="A2429" t="str">
        <f>IFERROR(MATCH(4,INDEX('Medarbetare År 2'!B:B,A2428+1):INDEX('Medarbetare År 2'!B:B,A2428+5000),0)+A2428,"")</f>
        <v/>
      </c>
      <c r="B2429" t="str" cm="1">
        <f t="array" ref="B2429">IF(A2429&lt;&gt;"",INDEX('Medarbetare År 2'!A:A,A2429),"")</f>
        <v/>
      </c>
      <c r="C2429" t="str" cm="1">
        <f t="array" ref="C2429">IF(A2429&lt;&gt;"",INDEX('Medarbetare År 2'!C:C,A2429),"")</f>
        <v/>
      </c>
    </row>
    <row r="2430" spans="1:3" x14ac:dyDescent="0.2">
      <c r="A2430" t="str">
        <f>IFERROR(MATCH(4,INDEX('Medarbetare År 2'!B:B,A2429+1):INDEX('Medarbetare År 2'!B:B,A2429+5000),0)+A2429,"")</f>
        <v/>
      </c>
      <c r="B2430" t="str" cm="1">
        <f t="array" ref="B2430">IF(A2430&lt;&gt;"",INDEX('Medarbetare År 2'!A:A,A2430),"")</f>
        <v/>
      </c>
      <c r="C2430" t="str" cm="1">
        <f t="array" ref="C2430">IF(A2430&lt;&gt;"",INDEX('Medarbetare År 2'!C:C,A2430),"")</f>
        <v/>
      </c>
    </row>
    <row r="2431" spans="1:3" x14ac:dyDescent="0.2">
      <c r="A2431" t="str">
        <f>IFERROR(MATCH(4,INDEX('Medarbetare År 2'!B:B,A2430+1):INDEX('Medarbetare År 2'!B:B,A2430+5000),0)+A2430,"")</f>
        <v/>
      </c>
      <c r="B2431" t="str" cm="1">
        <f t="array" ref="B2431">IF(A2431&lt;&gt;"",INDEX('Medarbetare År 2'!A:A,A2431),"")</f>
        <v/>
      </c>
      <c r="C2431" t="str" cm="1">
        <f t="array" ref="C2431">IF(A2431&lt;&gt;"",INDEX('Medarbetare År 2'!C:C,A2431),"")</f>
        <v/>
      </c>
    </row>
    <row r="2432" spans="1:3" x14ac:dyDescent="0.2">
      <c r="A2432" t="str">
        <f>IFERROR(MATCH(4,INDEX('Medarbetare År 2'!B:B,A2431+1):INDEX('Medarbetare År 2'!B:B,A2431+5000),0)+A2431,"")</f>
        <v/>
      </c>
      <c r="B2432" t="str" cm="1">
        <f t="array" ref="B2432">IF(A2432&lt;&gt;"",INDEX('Medarbetare År 2'!A:A,A2432),"")</f>
        <v/>
      </c>
      <c r="C2432" t="str" cm="1">
        <f t="array" ref="C2432">IF(A2432&lt;&gt;"",INDEX('Medarbetare År 2'!C:C,A2432),"")</f>
        <v/>
      </c>
    </row>
    <row r="2433" spans="1:3" x14ac:dyDescent="0.2">
      <c r="A2433" t="str">
        <f>IFERROR(MATCH(4,INDEX('Medarbetare År 2'!B:B,A2432+1):INDEX('Medarbetare År 2'!B:B,A2432+5000),0)+A2432,"")</f>
        <v/>
      </c>
      <c r="B2433" t="str" cm="1">
        <f t="array" ref="B2433">IF(A2433&lt;&gt;"",INDEX('Medarbetare År 2'!A:A,A2433),"")</f>
        <v/>
      </c>
      <c r="C2433" t="str" cm="1">
        <f t="array" ref="C2433">IF(A2433&lt;&gt;"",INDEX('Medarbetare År 2'!C:C,A2433),"")</f>
        <v/>
      </c>
    </row>
    <row r="2434" spans="1:3" x14ac:dyDescent="0.2">
      <c r="A2434" t="str">
        <f>IFERROR(MATCH(4,INDEX('Medarbetare År 2'!B:B,A2433+1):INDEX('Medarbetare År 2'!B:B,A2433+5000),0)+A2433,"")</f>
        <v/>
      </c>
      <c r="B2434" t="str" cm="1">
        <f t="array" ref="B2434">IF(A2434&lt;&gt;"",INDEX('Medarbetare År 2'!A:A,A2434),"")</f>
        <v/>
      </c>
      <c r="C2434" t="str" cm="1">
        <f t="array" ref="C2434">IF(A2434&lt;&gt;"",INDEX('Medarbetare År 2'!C:C,A2434),"")</f>
        <v/>
      </c>
    </row>
    <row r="2435" spans="1:3" x14ac:dyDescent="0.2">
      <c r="A2435" t="str">
        <f>IFERROR(MATCH(4,INDEX('Medarbetare År 2'!B:B,A2434+1):INDEX('Medarbetare År 2'!B:B,A2434+5000),0)+A2434,"")</f>
        <v/>
      </c>
      <c r="B2435" t="str" cm="1">
        <f t="array" ref="B2435">IF(A2435&lt;&gt;"",INDEX('Medarbetare År 2'!A:A,A2435),"")</f>
        <v/>
      </c>
      <c r="C2435" t="str" cm="1">
        <f t="array" ref="C2435">IF(A2435&lt;&gt;"",INDEX('Medarbetare År 2'!C:C,A2435),"")</f>
        <v/>
      </c>
    </row>
    <row r="2436" spans="1:3" x14ac:dyDescent="0.2">
      <c r="A2436" t="str">
        <f>IFERROR(MATCH(4,INDEX('Medarbetare År 2'!B:B,A2435+1):INDEX('Medarbetare År 2'!B:B,A2435+5000),0)+A2435,"")</f>
        <v/>
      </c>
      <c r="B2436" t="str" cm="1">
        <f t="array" ref="B2436">IF(A2436&lt;&gt;"",INDEX('Medarbetare År 2'!A:A,A2436),"")</f>
        <v/>
      </c>
      <c r="C2436" t="str" cm="1">
        <f t="array" ref="C2436">IF(A2436&lt;&gt;"",INDEX('Medarbetare År 2'!C:C,A2436),"")</f>
        <v/>
      </c>
    </row>
    <row r="2437" spans="1:3" x14ac:dyDescent="0.2">
      <c r="A2437" t="str">
        <f>IFERROR(MATCH(4,INDEX('Medarbetare År 2'!B:B,A2436+1):INDEX('Medarbetare År 2'!B:B,A2436+5000),0)+A2436,"")</f>
        <v/>
      </c>
      <c r="B2437" t="str" cm="1">
        <f t="array" ref="B2437">IF(A2437&lt;&gt;"",INDEX('Medarbetare År 2'!A:A,A2437),"")</f>
        <v/>
      </c>
      <c r="C2437" t="str" cm="1">
        <f t="array" ref="C2437">IF(A2437&lt;&gt;"",INDEX('Medarbetare År 2'!C:C,A2437),"")</f>
        <v/>
      </c>
    </row>
    <row r="2438" spans="1:3" x14ac:dyDescent="0.2">
      <c r="A2438" t="str">
        <f>IFERROR(MATCH(4,INDEX('Medarbetare År 2'!B:B,A2437+1):INDEX('Medarbetare År 2'!B:B,A2437+5000),0)+A2437,"")</f>
        <v/>
      </c>
      <c r="B2438" t="str" cm="1">
        <f t="array" ref="B2438">IF(A2438&lt;&gt;"",INDEX('Medarbetare År 2'!A:A,A2438),"")</f>
        <v/>
      </c>
      <c r="C2438" t="str" cm="1">
        <f t="array" ref="C2438">IF(A2438&lt;&gt;"",INDEX('Medarbetare År 2'!C:C,A2438),"")</f>
        <v/>
      </c>
    </row>
    <row r="2439" spans="1:3" x14ac:dyDescent="0.2">
      <c r="A2439" t="str">
        <f>IFERROR(MATCH(4,INDEX('Medarbetare År 2'!B:B,A2438+1):INDEX('Medarbetare År 2'!B:B,A2438+5000),0)+A2438,"")</f>
        <v/>
      </c>
      <c r="B2439" t="str" cm="1">
        <f t="array" ref="B2439">IF(A2439&lt;&gt;"",INDEX('Medarbetare År 2'!A:A,A2439),"")</f>
        <v/>
      </c>
      <c r="C2439" t="str" cm="1">
        <f t="array" ref="C2439">IF(A2439&lt;&gt;"",INDEX('Medarbetare År 2'!C:C,A2439),"")</f>
        <v/>
      </c>
    </row>
    <row r="2440" spans="1:3" x14ac:dyDescent="0.2">
      <c r="A2440" t="str">
        <f>IFERROR(MATCH(4,INDEX('Medarbetare År 2'!B:B,A2439+1):INDEX('Medarbetare År 2'!B:B,A2439+5000),0)+A2439,"")</f>
        <v/>
      </c>
      <c r="B2440" t="str" cm="1">
        <f t="array" ref="B2440">IF(A2440&lt;&gt;"",INDEX('Medarbetare År 2'!A:A,A2440),"")</f>
        <v/>
      </c>
      <c r="C2440" t="str" cm="1">
        <f t="array" ref="C2440">IF(A2440&lt;&gt;"",INDEX('Medarbetare År 2'!C:C,A2440),"")</f>
        <v/>
      </c>
    </row>
    <row r="2441" spans="1:3" x14ac:dyDescent="0.2">
      <c r="A2441" t="str">
        <f>IFERROR(MATCH(4,INDEX('Medarbetare År 2'!B:B,A2440+1):INDEX('Medarbetare År 2'!B:B,A2440+5000),0)+A2440,"")</f>
        <v/>
      </c>
      <c r="B2441" t="str" cm="1">
        <f t="array" ref="B2441">IF(A2441&lt;&gt;"",INDEX('Medarbetare År 2'!A:A,A2441),"")</f>
        <v/>
      </c>
      <c r="C2441" t="str" cm="1">
        <f t="array" ref="C2441">IF(A2441&lt;&gt;"",INDEX('Medarbetare År 2'!C:C,A2441),"")</f>
        <v/>
      </c>
    </row>
    <row r="2442" spans="1:3" x14ac:dyDescent="0.2">
      <c r="A2442" t="str">
        <f>IFERROR(MATCH(4,INDEX('Medarbetare År 2'!B:B,A2441+1):INDEX('Medarbetare År 2'!B:B,A2441+5000),0)+A2441,"")</f>
        <v/>
      </c>
      <c r="B2442" t="str" cm="1">
        <f t="array" ref="B2442">IF(A2442&lt;&gt;"",INDEX('Medarbetare År 2'!A:A,A2442),"")</f>
        <v/>
      </c>
      <c r="C2442" t="str" cm="1">
        <f t="array" ref="C2442">IF(A2442&lt;&gt;"",INDEX('Medarbetare År 2'!C:C,A2442),"")</f>
        <v/>
      </c>
    </row>
    <row r="2443" spans="1:3" x14ac:dyDescent="0.2">
      <c r="A2443" t="str">
        <f>IFERROR(MATCH(4,INDEX('Medarbetare År 2'!B:B,A2442+1):INDEX('Medarbetare År 2'!B:B,A2442+5000),0)+A2442,"")</f>
        <v/>
      </c>
      <c r="B2443" t="str" cm="1">
        <f t="array" ref="B2443">IF(A2443&lt;&gt;"",INDEX('Medarbetare År 2'!A:A,A2443),"")</f>
        <v/>
      </c>
      <c r="C2443" t="str" cm="1">
        <f t="array" ref="C2443">IF(A2443&lt;&gt;"",INDEX('Medarbetare År 2'!C:C,A2443),"")</f>
        <v/>
      </c>
    </row>
    <row r="2444" spans="1:3" x14ac:dyDescent="0.2">
      <c r="A2444" t="str">
        <f>IFERROR(MATCH(4,INDEX('Medarbetare År 2'!B:B,A2443+1):INDEX('Medarbetare År 2'!B:B,A2443+5000),0)+A2443,"")</f>
        <v/>
      </c>
      <c r="B2444" t="str" cm="1">
        <f t="array" ref="B2444">IF(A2444&lt;&gt;"",INDEX('Medarbetare År 2'!A:A,A2444),"")</f>
        <v/>
      </c>
      <c r="C2444" t="str" cm="1">
        <f t="array" ref="C2444">IF(A2444&lt;&gt;"",INDEX('Medarbetare År 2'!C:C,A2444),"")</f>
        <v/>
      </c>
    </row>
    <row r="2445" spans="1:3" x14ac:dyDescent="0.2">
      <c r="A2445" t="str">
        <f>IFERROR(MATCH(4,INDEX('Medarbetare År 2'!B:B,A2444+1):INDEX('Medarbetare År 2'!B:B,A2444+5000),0)+A2444,"")</f>
        <v/>
      </c>
      <c r="B2445" t="str" cm="1">
        <f t="array" ref="B2445">IF(A2445&lt;&gt;"",INDEX('Medarbetare År 2'!A:A,A2445),"")</f>
        <v/>
      </c>
      <c r="C2445" t="str" cm="1">
        <f t="array" ref="C2445">IF(A2445&lt;&gt;"",INDEX('Medarbetare År 2'!C:C,A2445),"")</f>
        <v/>
      </c>
    </row>
    <row r="2446" spans="1:3" x14ac:dyDescent="0.2">
      <c r="A2446" t="str">
        <f>IFERROR(MATCH(4,INDEX('Medarbetare År 2'!B:B,A2445+1):INDEX('Medarbetare År 2'!B:B,A2445+5000),0)+A2445,"")</f>
        <v/>
      </c>
      <c r="B2446" t="str" cm="1">
        <f t="array" ref="B2446">IF(A2446&lt;&gt;"",INDEX('Medarbetare År 2'!A:A,A2446),"")</f>
        <v/>
      </c>
      <c r="C2446" t="str" cm="1">
        <f t="array" ref="C2446">IF(A2446&lt;&gt;"",INDEX('Medarbetare År 2'!C:C,A2446),"")</f>
        <v/>
      </c>
    </row>
    <row r="2447" spans="1:3" x14ac:dyDescent="0.2">
      <c r="A2447" t="str">
        <f>IFERROR(MATCH(4,INDEX('Medarbetare År 2'!B:B,A2446+1):INDEX('Medarbetare År 2'!B:B,A2446+5000),0)+A2446,"")</f>
        <v/>
      </c>
      <c r="B2447" t="str" cm="1">
        <f t="array" ref="B2447">IF(A2447&lt;&gt;"",INDEX('Medarbetare År 2'!A:A,A2447),"")</f>
        <v/>
      </c>
      <c r="C2447" t="str" cm="1">
        <f t="array" ref="C2447">IF(A2447&lt;&gt;"",INDEX('Medarbetare År 2'!C:C,A2447),"")</f>
        <v/>
      </c>
    </row>
    <row r="2448" spans="1:3" x14ac:dyDescent="0.2">
      <c r="A2448" t="str">
        <f>IFERROR(MATCH(4,INDEX('Medarbetare År 2'!B:B,A2447+1):INDEX('Medarbetare År 2'!B:B,A2447+5000),0)+A2447,"")</f>
        <v/>
      </c>
      <c r="B2448" t="str" cm="1">
        <f t="array" ref="B2448">IF(A2448&lt;&gt;"",INDEX('Medarbetare År 2'!A:A,A2448),"")</f>
        <v/>
      </c>
      <c r="C2448" t="str" cm="1">
        <f t="array" ref="C2448">IF(A2448&lt;&gt;"",INDEX('Medarbetare År 2'!C:C,A2448),"")</f>
        <v/>
      </c>
    </row>
    <row r="2449" spans="1:3" x14ac:dyDescent="0.2">
      <c r="A2449" t="str">
        <f>IFERROR(MATCH(4,INDEX('Medarbetare År 2'!B:B,A2448+1):INDEX('Medarbetare År 2'!B:B,A2448+5000),0)+A2448,"")</f>
        <v/>
      </c>
      <c r="B2449" t="str" cm="1">
        <f t="array" ref="B2449">IF(A2449&lt;&gt;"",INDEX('Medarbetare År 2'!A:A,A2449),"")</f>
        <v/>
      </c>
      <c r="C2449" t="str" cm="1">
        <f t="array" ref="C2449">IF(A2449&lt;&gt;"",INDEX('Medarbetare År 2'!C:C,A2449),"")</f>
        <v/>
      </c>
    </row>
    <row r="2450" spans="1:3" x14ac:dyDescent="0.2">
      <c r="A2450" t="str">
        <f>IFERROR(MATCH(4,INDEX('Medarbetare År 2'!B:B,A2449+1):INDEX('Medarbetare År 2'!B:B,A2449+5000),0)+A2449,"")</f>
        <v/>
      </c>
      <c r="B2450" t="str" cm="1">
        <f t="array" ref="B2450">IF(A2450&lt;&gt;"",INDEX('Medarbetare År 2'!A:A,A2450),"")</f>
        <v/>
      </c>
      <c r="C2450" t="str" cm="1">
        <f t="array" ref="C2450">IF(A2450&lt;&gt;"",INDEX('Medarbetare År 2'!C:C,A2450),"")</f>
        <v/>
      </c>
    </row>
    <row r="2451" spans="1:3" x14ac:dyDescent="0.2">
      <c r="A2451" t="str">
        <f>IFERROR(MATCH(4,INDEX('Medarbetare År 2'!B:B,A2450+1):INDEX('Medarbetare År 2'!B:B,A2450+5000),0)+A2450,"")</f>
        <v/>
      </c>
      <c r="B2451" t="str" cm="1">
        <f t="array" ref="B2451">IF(A2451&lt;&gt;"",INDEX('Medarbetare År 2'!A:A,A2451),"")</f>
        <v/>
      </c>
      <c r="C2451" t="str" cm="1">
        <f t="array" ref="C2451">IF(A2451&lt;&gt;"",INDEX('Medarbetare År 2'!C:C,A2451),"")</f>
        <v/>
      </c>
    </row>
    <row r="2452" spans="1:3" x14ac:dyDescent="0.2">
      <c r="A2452" t="str">
        <f>IFERROR(MATCH(4,INDEX('Medarbetare År 2'!B:B,A2451+1):INDEX('Medarbetare År 2'!B:B,A2451+5000),0)+A2451,"")</f>
        <v/>
      </c>
      <c r="B2452" t="str" cm="1">
        <f t="array" ref="B2452">IF(A2452&lt;&gt;"",INDEX('Medarbetare År 2'!A:A,A2452),"")</f>
        <v/>
      </c>
      <c r="C2452" t="str" cm="1">
        <f t="array" ref="C2452">IF(A2452&lt;&gt;"",INDEX('Medarbetare År 2'!C:C,A2452),"")</f>
        <v/>
      </c>
    </row>
    <row r="2453" spans="1:3" x14ac:dyDescent="0.2">
      <c r="A2453" t="str">
        <f>IFERROR(MATCH(4,INDEX('Medarbetare År 2'!B:B,A2452+1):INDEX('Medarbetare År 2'!B:B,A2452+5000),0)+A2452,"")</f>
        <v/>
      </c>
      <c r="B2453" t="str" cm="1">
        <f t="array" ref="B2453">IF(A2453&lt;&gt;"",INDEX('Medarbetare År 2'!A:A,A2453),"")</f>
        <v/>
      </c>
      <c r="C2453" t="str" cm="1">
        <f t="array" ref="C2453">IF(A2453&lt;&gt;"",INDEX('Medarbetare År 2'!C:C,A2453),"")</f>
        <v/>
      </c>
    </row>
    <row r="2454" spans="1:3" x14ac:dyDescent="0.2">
      <c r="A2454" t="str">
        <f>IFERROR(MATCH(4,INDEX('Medarbetare År 2'!B:B,A2453+1):INDEX('Medarbetare År 2'!B:B,A2453+5000),0)+A2453,"")</f>
        <v/>
      </c>
      <c r="B2454" t="str" cm="1">
        <f t="array" ref="B2454">IF(A2454&lt;&gt;"",INDEX('Medarbetare År 2'!A:A,A2454),"")</f>
        <v/>
      </c>
      <c r="C2454" t="str" cm="1">
        <f t="array" ref="C2454">IF(A2454&lt;&gt;"",INDEX('Medarbetare År 2'!C:C,A2454),"")</f>
        <v/>
      </c>
    </row>
    <row r="2455" spans="1:3" x14ac:dyDescent="0.2">
      <c r="A2455" t="str">
        <f>IFERROR(MATCH(4,INDEX('Medarbetare År 2'!B:B,A2454+1):INDEX('Medarbetare År 2'!B:B,A2454+5000),0)+A2454,"")</f>
        <v/>
      </c>
      <c r="B2455" t="str" cm="1">
        <f t="array" ref="B2455">IF(A2455&lt;&gt;"",INDEX('Medarbetare År 2'!A:A,A2455),"")</f>
        <v/>
      </c>
      <c r="C2455" t="str" cm="1">
        <f t="array" ref="C2455">IF(A2455&lt;&gt;"",INDEX('Medarbetare År 2'!C:C,A2455),"")</f>
        <v/>
      </c>
    </row>
    <row r="2456" spans="1:3" x14ac:dyDescent="0.2">
      <c r="A2456" t="str">
        <f>IFERROR(MATCH(4,INDEX('Medarbetare År 2'!B:B,A2455+1):INDEX('Medarbetare År 2'!B:B,A2455+5000),0)+A2455,"")</f>
        <v/>
      </c>
      <c r="B2456" t="str" cm="1">
        <f t="array" ref="B2456">IF(A2456&lt;&gt;"",INDEX('Medarbetare År 2'!A:A,A2456),"")</f>
        <v/>
      </c>
      <c r="C2456" t="str" cm="1">
        <f t="array" ref="C2456">IF(A2456&lt;&gt;"",INDEX('Medarbetare År 2'!C:C,A2456),"")</f>
        <v/>
      </c>
    </row>
    <row r="2457" spans="1:3" x14ac:dyDescent="0.2">
      <c r="A2457" t="str">
        <f>IFERROR(MATCH(4,INDEX('Medarbetare År 2'!B:B,A2456+1):INDEX('Medarbetare År 2'!B:B,A2456+5000),0)+A2456,"")</f>
        <v/>
      </c>
      <c r="B2457" t="str" cm="1">
        <f t="array" ref="B2457">IF(A2457&lt;&gt;"",INDEX('Medarbetare År 2'!A:A,A2457),"")</f>
        <v/>
      </c>
      <c r="C2457" t="str" cm="1">
        <f t="array" ref="C2457">IF(A2457&lt;&gt;"",INDEX('Medarbetare År 2'!C:C,A2457),"")</f>
        <v/>
      </c>
    </row>
    <row r="2458" spans="1:3" x14ac:dyDescent="0.2">
      <c r="A2458" t="str">
        <f>IFERROR(MATCH(4,INDEX('Medarbetare År 2'!B:B,A2457+1):INDEX('Medarbetare År 2'!B:B,A2457+5000),0)+A2457,"")</f>
        <v/>
      </c>
      <c r="B2458" t="str" cm="1">
        <f t="array" ref="B2458">IF(A2458&lt;&gt;"",INDEX('Medarbetare År 2'!A:A,A2458),"")</f>
        <v/>
      </c>
      <c r="C2458" t="str" cm="1">
        <f t="array" ref="C2458">IF(A2458&lt;&gt;"",INDEX('Medarbetare År 2'!C:C,A2458),"")</f>
        <v/>
      </c>
    </row>
    <row r="2459" spans="1:3" x14ac:dyDescent="0.2">
      <c r="A2459" t="str">
        <f>IFERROR(MATCH(4,INDEX('Medarbetare År 2'!B:B,A2458+1):INDEX('Medarbetare År 2'!B:B,A2458+5000),0)+A2458,"")</f>
        <v/>
      </c>
      <c r="B2459" t="str" cm="1">
        <f t="array" ref="B2459">IF(A2459&lt;&gt;"",INDEX('Medarbetare År 2'!A:A,A2459),"")</f>
        <v/>
      </c>
      <c r="C2459" t="str" cm="1">
        <f t="array" ref="C2459">IF(A2459&lt;&gt;"",INDEX('Medarbetare År 2'!C:C,A2459),"")</f>
        <v/>
      </c>
    </row>
    <row r="2460" spans="1:3" x14ac:dyDescent="0.2">
      <c r="A2460" t="str">
        <f>IFERROR(MATCH(4,INDEX('Medarbetare År 2'!B:B,A2459+1):INDEX('Medarbetare År 2'!B:B,A2459+5000),0)+A2459,"")</f>
        <v/>
      </c>
      <c r="B2460" t="str" cm="1">
        <f t="array" ref="B2460">IF(A2460&lt;&gt;"",INDEX('Medarbetare År 2'!A:A,A2460),"")</f>
        <v/>
      </c>
      <c r="C2460" t="str" cm="1">
        <f t="array" ref="C2460">IF(A2460&lt;&gt;"",INDEX('Medarbetare År 2'!C:C,A2460),"")</f>
        <v/>
      </c>
    </row>
    <row r="2461" spans="1:3" x14ac:dyDescent="0.2">
      <c r="A2461" t="str">
        <f>IFERROR(MATCH(4,INDEX('Medarbetare År 2'!B:B,A2460+1):INDEX('Medarbetare År 2'!B:B,A2460+5000),0)+A2460,"")</f>
        <v/>
      </c>
      <c r="B2461" t="str" cm="1">
        <f t="array" ref="B2461">IF(A2461&lt;&gt;"",INDEX('Medarbetare År 2'!A:A,A2461),"")</f>
        <v/>
      </c>
      <c r="C2461" t="str" cm="1">
        <f t="array" ref="C2461">IF(A2461&lt;&gt;"",INDEX('Medarbetare År 2'!C:C,A2461),"")</f>
        <v/>
      </c>
    </row>
    <row r="2462" spans="1:3" x14ac:dyDescent="0.2">
      <c r="A2462" t="str">
        <f>IFERROR(MATCH(4,INDEX('Medarbetare År 2'!B:B,A2461+1):INDEX('Medarbetare År 2'!B:B,A2461+5000),0)+A2461,"")</f>
        <v/>
      </c>
      <c r="B2462" t="str" cm="1">
        <f t="array" ref="B2462">IF(A2462&lt;&gt;"",INDEX('Medarbetare År 2'!A:A,A2462),"")</f>
        <v/>
      </c>
      <c r="C2462" t="str" cm="1">
        <f t="array" ref="C2462">IF(A2462&lt;&gt;"",INDEX('Medarbetare År 2'!C:C,A2462),"")</f>
        <v/>
      </c>
    </row>
    <row r="2463" spans="1:3" x14ac:dyDescent="0.2">
      <c r="A2463" t="str">
        <f>IFERROR(MATCH(4,INDEX('Medarbetare År 2'!B:B,A2462+1):INDEX('Medarbetare År 2'!B:B,A2462+5000),0)+A2462,"")</f>
        <v/>
      </c>
      <c r="B2463" t="str" cm="1">
        <f t="array" ref="B2463">IF(A2463&lt;&gt;"",INDEX('Medarbetare År 2'!A:A,A2463),"")</f>
        <v/>
      </c>
      <c r="C2463" t="str" cm="1">
        <f t="array" ref="C2463">IF(A2463&lt;&gt;"",INDEX('Medarbetare År 2'!C:C,A2463),"")</f>
        <v/>
      </c>
    </row>
    <row r="2464" spans="1:3" x14ac:dyDescent="0.2">
      <c r="A2464" t="str">
        <f>IFERROR(MATCH(4,INDEX('Medarbetare År 2'!B:B,A2463+1):INDEX('Medarbetare År 2'!B:B,A2463+5000),0)+A2463,"")</f>
        <v/>
      </c>
      <c r="B2464" t="str" cm="1">
        <f t="array" ref="B2464">IF(A2464&lt;&gt;"",INDEX('Medarbetare År 2'!A:A,A2464),"")</f>
        <v/>
      </c>
      <c r="C2464" t="str" cm="1">
        <f t="array" ref="C2464">IF(A2464&lt;&gt;"",INDEX('Medarbetare År 2'!C:C,A2464),"")</f>
        <v/>
      </c>
    </row>
    <row r="2465" spans="1:3" x14ac:dyDescent="0.2">
      <c r="A2465" t="str">
        <f>IFERROR(MATCH(4,INDEX('Medarbetare År 2'!B:B,A2464+1):INDEX('Medarbetare År 2'!B:B,A2464+5000),0)+A2464,"")</f>
        <v/>
      </c>
      <c r="B2465" t="str" cm="1">
        <f t="array" ref="B2465">IF(A2465&lt;&gt;"",INDEX('Medarbetare År 2'!A:A,A2465),"")</f>
        <v/>
      </c>
      <c r="C2465" t="str" cm="1">
        <f t="array" ref="C2465">IF(A2465&lt;&gt;"",INDEX('Medarbetare År 2'!C:C,A2465),"")</f>
        <v/>
      </c>
    </row>
    <row r="2466" spans="1:3" x14ac:dyDescent="0.2">
      <c r="A2466" t="str">
        <f>IFERROR(MATCH(4,INDEX('Medarbetare År 2'!B:B,A2465+1):INDEX('Medarbetare År 2'!B:B,A2465+5000),0)+A2465,"")</f>
        <v/>
      </c>
      <c r="B2466" t="str" cm="1">
        <f t="array" ref="B2466">IF(A2466&lt;&gt;"",INDEX('Medarbetare År 2'!A:A,A2466),"")</f>
        <v/>
      </c>
      <c r="C2466" t="str" cm="1">
        <f t="array" ref="C2466">IF(A2466&lt;&gt;"",INDEX('Medarbetare År 2'!C:C,A2466),"")</f>
        <v/>
      </c>
    </row>
    <row r="2467" spans="1:3" x14ac:dyDescent="0.2">
      <c r="A2467" t="str">
        <f>IFERROR(MATCH(4,INDEX('Medarbetare År 2'!B:B,A2466+1):INDEX('Medarbetare År 2'!B:B,A2466+5000),0)+A2466,"")</f>
        <v/>
      </c>
      <c r="B2467" t="str" cm="1">
        <f t="array" ref="B2467">IF(A2467&lt;&gt;"",INDEX('Medarbetare År 2'!A:A,A2467),"")</f>
        <v/>
      </c>
      <c r="C2467" t="str" cm="1">
        <f t="array" ref="C2467">IF(A2467&lt;&gt;"",INDEX('Medarbetare År 2'!C:C,A2467),"")</f>
        <v/>
      </c>
    </row>
    <row r="2468" spans="1:3" x14ac:dyDescent="0.2">
      <c r="A2468" t="str">
        <f>IFERROR(MATCH(4,INDEX('Medarbetare År 2'!B:B,A2467+1):INDEX('Medarbetare År 2'!B:B,A2467+5000),0)+A2467,"")</f>
        <v/>
      </c>
      <c r="B2468" t="str" cm="1">
        <f t="array" ref="B2468">IF(A2468&lt;&gt;"",INDEX('Medarbetare År 2'!A:A,A2468),"")</f>
        <v/>
      </c>
      <c r="C2468" t="str" cm="1">
        <f t="array" ref="C2468">IF(A2468&lt;&gt;"",INDEX('Medarbetare År 2'!C:C,A2468),"")</f>
        <v/>
      </c>
    </row>
    <row r="2469" spans="1:3" x14ac:dyDescent="0.2">
      <c r="A2469" t="str">
        <f>IFERROR(MATCH(4,INDEX('Medarbetare År 2'!B:B,A2468+1):INDEX('Medarbetare År 2'!B:B,A2468+5000),0)+A2468,"")</f>
        <v/>
      </c>
      <c r="B2469" t="str" cm="1">
        <f t="array" ref="B2469">IF(A2469&lt;&gt;"",INDEX('Medarbetare År 2'!A:A,A2469),"")</f>
        <v/>
      </c>
      <c r="C2469" t="str" cm="1">
        <f t="array" ref="C2469">IF(A2469&lt;&gt;"",INDEX('Medarbetare År 2'!C:C,A2469),"")</f>
        <v/>
      </c>
    </row>
    <row r="2470" spans="1:3" x14ac:dyDescent="0.2">
      <c r="A2470" t="str">
        <f>IFERROR(MATCH(4,INDEX('Medarbetare År 2'!B:B,A2469+1):INDEX('Medarbetare År 2'!B:B,A2469+5000),0)+A2469,"")</f>
        <v/>
      </c>
      <c r="B2470" t="str" cm="1">
        <f t="array" ref="B2470">IF(A2470&lt;&gt;"",INDEX('Medarbetare År 2'!A:A,A2470),"")</f>
        <v/>
      </c>
      <c r="C2470" t="str" cm="1">
        <f t="array" ref="C2470">IF(A2470&lt;&gt;"",INDEX('Medarbetare År 2'!C:C,A2470),"")</f>
        <v/>
      </c>
    </row>
    <row r="2471" spans="1:3" x14ac:dyDescent="0.2">
      <c r="A2471" t="str">
        <f>IFERROR(MATCH(4,INDEX('Medarbetare År 2'!B:B,A2470+1):INDEX('Medarbetare År 2'!B:B,A2470+5000),0)+A2470,"")</f>
        <v/>
      </c>
      <c r="B2471" t="str" cm="1">
        <f t="array" ref="B2471">IF(A2471&lt;&gt;"",INDEX('Medarbetare År 2'!A:A,A2471),"")</f>
        <v/>
      </c>
      <c r="C2471" t="str" cm="1">
        <f t="array" ref="C2471">IF(A2471&lt;&gt;"",INDEX('Medarbetare År 2'!C:C,A2471),"")</f>
        <v/>
      </c>
    </row>
    <row r="2472" spans="1:3" x14ac:dyDescent="0.2">
      <c r="A2472" t="str">
        <f>IFERROR(MATCH(4,INDEX('Medarbetare År 2'!B:B,A2471+1):INDEX('Medarbetare År 2'!B:B,A2471+5000),0)+A2471,"")</f>
        <v/>
      </c>
      <c r="B2472" t="str" cm="1">
        <f t="array" ref="B2472">IF(A2472&lt;&gt;"",INDEX('Medarbetare År 2'!A:A,A2472),"")</f>
        <v/>
      </c>
      <c r="C2472" t="str" cm="1">
        <f t="array" ref="C2472">IF(A2472&lt;&gt;"",INDEX('Medarbetare År 2'!C:C,A2472),"")</f>
        <v/>
      </c>
    </row>
    <row r="2473" spans="1:3" x14ac:dyDescent="0.2">
      <c r="A2473" t="str">
        <f>IFERROR(MATCH(4,INDEX('Medarbetare År 2'!B:B,A2472+1):INDEX('Medarbetare År 2'!B:B,A2472+5000),0)+A2472,"")</f>
        <v/>
      </c>
      <c r="B2473" t="str" cm="1">
        <f t="array" ref="B2473">IF(A2473&lt;&gt;"",INDEX('Medarbetare År 2'!A:A,A2473),"")</f>
        <v/>
      </c>
      <c r="C2473" t="str" cm="1">
        <f t="array" ref="C2473">IF(A2473&lt;&gt;"",INDEX('Medarbetare År 2'!C:C,A2473),"")</f>
        <v/>
      </c>
    </row>
    <row r="2474" spans="1:3" x14ac:dyDescent="0.2">
      <c r="A2474" t="str">
        <f>IFERROR(MATCH(4,INDEX('Medarbetare År 2'!B:B,A2473+1):INDEX('Medarbetare År 2'!B:B,A2473+5000),0)+A2473,"")</f>
        <v/>
      </c>
      <c r="B2474" t="str" cm="1">
        <f t="array" ref="B2474">IF(A2474&lt;&gt;"",INDEX('Medarbetare År 2'!A:A,A2474),"")</f>
        <v/>
      </c>
      <c r="C2474" t="str" cm="1">
        <f t="array" ref="C2474">IF(A2474&lt;&gt;"",INDEX('Medarbetare År 2'!C:C,A2474),"")</f>
        <v/>
      </c>
    </row>
    <row r="2475" spans="1:3" x14ac:dyDescent="0.2">
      <c r="A2475" t="str">
        <f>IFERROR(MATCH(4,INDEX('Medarbetare År 2'!B:B,A2474+1):INDEX('Medarbetare År 2'!B:B,A2474+5000),0)+A2474,"")</f>
        <v/>
      </c>
      <c r="B2475" t="str" cm="1">
        <f t="array" ref="B2475">IF(A2475&lt;&gt;"",INDEX('Medarbetare År 2'!A:A,A2475),"")</f>
        <v/>
      </c>
      <c r="C2475" t="str" cm="1">
        <f t="array" ref="C2475">IF(A2475&lt;&gt;"",INDEX('Medarbetare År 2'!C:C,A2475),"")</f>
        <v/>
      </c>
    </row>
    <row r="2476" spans="1:3" x14ac:dyDescent="0.2">
      <c r="A2476" t="str">
        <f>IFERROR(MATCH(4,INDEX('Medarbetare År 2'!B:B,A2475+1):INDEX('Medarbetare År 2'!B:B,A2475+5000),0)+A2475,"")</f>
        <v/>
      </c>
      <c r="B2476" t="str" cm="1">
        <f t="array" ref="B2476">IF(A2476&lt;&gt;"",INDEX('Medarbetare År 2'!A:A,A2476),"")</f>
        <v/>
      </c>
      <c r="C2476" t="str" cm="1">
        <f t="array" ref="C2476">IF(A2476&lt;&gt;"",INDEX('Medarbetare År 2'!C:C,A2476),"")</f>
        <v/>
      </c>
    </row>
    <row r="2477" spans="1:3" x14ac:dyDescent="0.2">
      <c r="A2477" t="str">
        <f>IFERROR(MATCH(4,INDEX('Medarbetare År 2'!B:B,A2476+1):INDEX('Medarbetare År 2'!B:B,A2476+5000),0)+A2476,"")</f>
        <v/>
      </c>
      <c r="B2477" t="str" cm="1">
        <f t="array" ref="B2477">IF(A2477&lt;&gt;"",INDEX('Medarbetare År 2'!A:A,A2477),"")</f>
        <v/>
      </c>
      <c r="C2477" t="str" cm="1">
        <f t="array" ref="C2477">IF(A2477&lt;&gt;"",INDEX('Medarbetare År 2'!C:C,A2477),"")</f>
        <v/>
      </c>
    </row>
    <row r="2478" spans="1:3" x14ac:dyDescent="0.2">
      <c r="A2478" t="str">
        <f>IFERROR(MATCH(4,INDEX('Medarbetare År 2'!B:B,A2477+1):INDEX('Medarbetare År 2'!B:B,A2477+5000),0)+A2477,"")</f>
        <v/>
      </c>
      <c r="B2478" t="str" cm="1">
        <f t="array" ref="B2478">IF(A2478&lt;&gt;"",INDEX('Medarbetare År 2'!A:A,A2478),"")</f>
        <v/>
      </c>
      <c r="C2478" t="str" cm="1">
        <f t="array" ref="C2478">IF(A2478&lt;&gt;"",INDEX('Medarbetare År 2'!C:C,A2478),"")</f>
        <v/>
      </c>
    </row>
    <row r="2479" spans="1:3" x14ac:dyDescent="0.2">
      <c r="A2479" t="str">
        <f>IFERROR(MATCH(4,INDEX('Medarbetare År 2'!B:B,A2478+1):INDEX('Medarbetare År 2'!B:B,A2478+5000),0)+A2478,"")</f>
        <v/>
      </c>
      <c r="B2479" t="str" cm="1">
        <f t="array" ref="B2479">IF(A2479&lt;&gt;"",INDEX('Medarbetare År 2'!A:A,A2479),"")</f>
        <v/>
      </c>
      <c r="C2479" t="str" cm="1">
        <f t="array" ref="C2479">IF(A2479&lt;&gt;"",INDEX('Medarbetare År 2'!C:C,A2479),"")</f>
        <v/>
      </c>
    </row>
    <row r="2480" spans="1:3" x14ac:dyDescent="0.2">
      <c r="A2480" t="str">
        <f>IFERROR(MATCH(4,INDEX('Medarbetare År 2'!B:B,A2479+1):INDEX('Medarbetare År 2'!B:B,A2479+5000),0)+A2479,"")</f>
        <v/>
      </c>
      <c r="B2480" t="str" cm="1">
        <f t="array" ref="B2480">IF(A2480&lt;&gt;"",INDEX('Medarbetare År 2'!A:A,A2480),"")</f>
        <v/>
      </c>
      <c r="C2480" t="str" cm="1">
        <f t="array" ref="C2480">IF(A2480&lt;&gt;"",INDEX('Medarbetare År 2'!C:C,A2480),"")</f>
        <v/>
      </c>
    </row>
    <row r="2481" spans="1:3" x14ac:dyDescent="0.2">
      <c r="A2481" t="str">
        <f>IFERROR(MATCH(4,INDEX('Medarbetare År 2'!B:B,A2480+1):INDEX('Medarbetare År 2'!B:B,A2480+5000),0)+A2480,"")</f>
        <v/>
      </c>
      <c r="B2481" t="str" cm="1">
        <f t="array" ref="B2481">IF(A2481&lt;&gt;"",INDEX('Medarbetare År 2'!A:A,A2481),"")</f>
        <v/>
      </c>
      <c r="C2481" t="str" cm="1">
        <f t="array" ref="C2481">IF(A2481&lt;&gt;"",INDEX('Medarbetare År 2'!C:C,A2481),"")</f>
        <v/>
      </c>
    </row>
    <row r="2482" spans="1:3" x14ac:dyDescent="0.2">
      <c r="A2482" t="str">
        <f>IFERROR(MATCH(4,INDEX('Medarbetare År 2'!B:B,A2481+1):INDEX('Medarbetare År 2'!B:B,A2481+5000),0)+A2481,"")</f>
        <v/>
      </c>
      <c r="B2482" t="str" cm="1">
        <f t="array" ref="B2482">IF(A2482&lt;&gt;"",INDEX('Medarbetare År 2'!A:A,A2482),"")</f>
        <v/>
      </c>
      <c r="C2482" t="str" cm="1">
        <f t="array" ref="C2482">IF(A2482&lt;&gt;"",INDEX('Medarbetare År 2'!C:C,A2482),"")</f>
        <v/>
      </c>
    </row>
    <row r="2483" spans="1:3" x14ac:dyDescent="0.2">
      <c r="A2483" t="str">
        <f>IFERROR(MATCH(4,INDEX('Medarbetare År 2'!B:B,A2482+1):INDEX('Medarbetare År 2'!B:B,A2482+5000),0)+A2482,"")</f>
        <v/>
      </c>
      <c r="B2483" t="str" cm="1">
        <f t="array" ref="B2483">IF(A2483&lt;&gt;"",INDEX('Medarbetare År 2'!A:A,A2483),"")</f>
        <v/>
      </c>
      <c r="C2483" t="str" cm="1">
        <f t="array" ref="C2483">IF(A2483&lt;&gt;"",INDEX('Medarbetare År 2'!C:C,A2483),"")</f>
        <v/>
      </c>
    </row>
    <row r="2484" spans="1:3" x14ac:dyDescent="0.2">
      <c r="A2484" t="str">
        <f>IFERROR(MATCH(4,INDEX('Medarbetare År 2'!B:B,A2483+1):INDEX('Medarbetare År 2'!B:B,A2483+5000),0)+A2483,"")</f>
        <v/>
      </c>
      <c r="B2484" t="str" cm="1">
        <f t="array" ref="B2484">IF(A2484&lt;&gt;"",INDEX('Medarbetare År 2'!A:A,A2484),"")</f>
        <v/>
      </c>
      <c r="C2484" t="str" cm="1">
        <f t="array" ref="C2484">IF(A2484&lt;&gt;"",INDEX('Medarbetare År 2'!C:C,A2484),"")</f>
        <v/>
      </c>
    </row>
    <row r="2485" spans="1:3" x14ac:dyDescent="0.2">
      <c r="A2485" t="str">
        <f>IFERROR(MATCH(4,INDEX('Medarbetare År 2'!B:B,A2484+1):INDEX('Medarbetare År 2'!B:B,A2484+5000),0)+A2484,"")</f>
        <v/>
      </c>
      <c r="B2485" t="str" cm="1">
        <f t="array" ref="B2485">IF(A2485&lt;&gt;"",INDEX('Medarbetare År 2'!A:A,A2485),"")</f>
        <v/>
      </c>
      <c r="C2485" t="str" cm="1">
        <f t="array" ref="C2485">IF(A2485&lt;&gt;"",INDEX('Medarbetare År 2'!C:C,A2485),"")</f>
        <v/>
      </c>
    </row>
    <row r="2486" spans="1:3" x14ac:dyDescent="0.2">
      <c r="A2486" t="str">
        <f>IFERROR(MATCH(4,INDEX('Medarbetare År 2'!B:B,A2485+1):INDEX('Medarbetare År 2'!B:B,A2485+5000),0)+A2485,"")</f>
        <v/>
      </c>
      <c r="B2486" t="str" cm="1">
        <f t="array" ref="B2486">IF(A2486&lt;&gt;"",INDEX('Medarbetare År 2'!A:A,A2486),"")</f>
        <v/>
      </c>
      <c r="C2486" t="str" cm="1">
        <f t="array" ref="C2486">IF(A2486&lt;&gt;"",INDEX('Medarbetare År 2'!C:C,A2486),"")</f>
        <v/>
      </c>
    </row>
    <row r="2487" spans="1:3" x14ac:dyDescent="0.2">
      <c r="A2487" t="str">
        <f>IFERROR(MATCH(4,INDEX('Medarbetare År 2'!B:B,A2486+1):INDEX('Medarbetare År 2'!B:B,A2486+5000),0)+A2486,"")</f>
        <v/>
      </c>
      <c r="B2487" t="str" cm="1">
        <f t="array" ref="B2487">IF(A2487&lt;&gt;"",INDEX('Medarbetare År 2'!A:A,A2487),"")</f>
        <v/>
      </c>
      <c r="C2487" t="str" cm="1">
        <f t="array" ref="C2487">IF(A2487&lt;&gt;"",INDEX('Medarbetare År 2'!C:C,A2487),"")</f>
        <v/>
      </c>
    </row>
    <row r="2488" spans="1:3" x14ac:dyDescent="0.2">
      <c r="A2488" t="str">
        <f>IFERROR(MATCH(4,INDEX('Medarbetare År 2'!B:B,A2487+1):INDEX('Medarbetare År 2'!B:B,A2487+5000),0)+A2487,"")</f>
        <v/>
      </c>
      <c r="B2488" t="str" cm="1">
        <f t="array" ref="B2488">IF(A2488&lt;&gt;"",INDEX('Medarbetare År 2'!A:A,A2488),"")</f>
        <v/>
      </c>
      <c r="C2488" t="str" cm="1">
        <f t="array" ref="C2488">IF(A2488&lt;&gt;"",INDEX('Medarbetare År 2'!C:C,A2488),"")</f>
        <v/>
      </c>
    </row>
    <row r="2489" spans="1:3" x14ac:dyDescent="0.2">
      <c r="A2489" t="str">
        <f>IFERROR(MATCH(4,INDEX('Medarbetare År 2'!B:B,A2488+1):INDEX('Medarbetare År 2'!B:B,A2488+5000),0)+A2488,"")</f>
        <v/>
      </c>
      <c r="B2489" t="str" cm="1">
        <f t="array" ref="B2489">IF(A2489&lt;&gt;"",INDEX('Medarbetare År 2'!A:A,A2489),"")</f>
        <v/>
      </c>
      <c r="C2489" t="str" cm="1">
        <f t="array" ref="C2489">IF(A2489&lt;&gt;"",INDEX('Medarbetare År 2'!C:C,A2489),"")</f>
        <v/>
      </c>
    </row>
    <row r="2490" spans="1:3" x14ac:dyDescent="0.2">
      <c r="A2490" t="str">
        <f>IFERROR(MATCH(4,INDEX('Medarbetare År 2'!B:B,A2489+1):INDEX('Medarbetare År 2'!B:B,A2489+5000),0)+A2489,"")</f>
        <v/>
      </c>
      <c r="B2490" t="str" cm="1">
        <f t="array" ref="B2490">IF(A2490&lt;&gt;"",INDEX('Medarbetare År 2'!A:A,A2490),"")</f>
        <v/>
      </c>
      <c r="C2490" t="str" cm="1">
        <f t="array" ref="C2490">IF(A2490&lt;&gt;"",INDEX('Medarbetare År 2'!C:C,A2490),"")</f>
        <v/>
      </c>
    </row>
    <row r="2491" spans="1:3" x14ac:dyDescent="0.2">
      <c r="A2491" t="str">
        <f>IFERROR(MATCH(4,INDEX('Medarbetare År 2'!B:B,A2490+1):INDEX('Medarbetare År 2'!B:B,A2490+5000),0)+A2490,"")</f>
        <v/>
      </c>
      <c r="B2491" t="str" cm="1">
        <f t="array" ref="B2491">IF(A2491&lt;&gt;"",INDEX('Medarbetare År 2'!A:A,A2491),"")</f>
        <v/>
      </c>
      <c r="C2491" t="str" cm="1">
        <f t="array" ref="C2491">IF(A2491&lt;&gt;"",INDEX('Medarbetare År 2'!C:C,A2491),"")</f>
        <v/>
      </c>
    </row>
    <row r="2492" spans="1:3" x14ac:dyDescent="0.2">
      <c r="A2492" t="str">
        <f>IFERROR(MATCH(4,INDEX('Medarbetare År 2'!B:B,A2491+1):INDEX('Medarbetare År 2'!B:B,A2491+5000),0)+A2491,"")</f>
        <v/>
      </c>
      <c r="B2492" t="str" cm="1">
        <f t="array" ref="B2492">IF(A2492&lt;&gt;"",INDEX('Medarbetare År 2'!A:A,A2492),"")</f>
        <v/>
      </c>
      <c r="C2492" t="str" cm="1">
        <f t="array" ref="C2492">IF(A2492&lt;&gt;"",INDEX('Medarbetare År 2'!C:C,A2492),"")</f>
        <v/>
      </c>
    </row>
    <row r="2493" spans="1:3" x14ac:dyDescent="0.2">
      <c r="A2493" t="str">
        <f>IFERROR(MATCH(4,INDEX('Medarbetare År 2'!B:B,A2492+1):INDEX('Medarbetare År 2'!B:B,A2492+5000),0)+A2492,"")</f>
        <v/>
      </c>
      <c r="B2493" t="str" cm="1">
        <f t="array" ref="B2493">IF(A2493&lt;&gt;"",INDEX('Medarbetare År 2'!A:A,A2493),"")</f>
        <v/>
      </c>
      <c r="C2493" t="str" cm="1">
        <f t="array" ref="C2493">IF(A2493&lt;&gt;"",INDEX('Medarbetare År 2'!C:C,A2493),"")</f>
        <v/>
      </c>
    </row>
    <row r="2494" spans="1:3" x14ac:dyDescent="0.2">
      <c r="A2494" t="str">
        <f>IFERROR(MATCH(4,INDEX('Medarbetare År 2'!B:B,A2493+1):INDEX('Medarbetare År 2'!B:B,A2493+5000),0)+A2493,"")</f>
        <v/>
      </c>
      <c r="B2494" t="str" cm="1">
        <f t="array" ref="B2494">IF(A2494&lt;&gt;"",INDEX('Medarbetare År 2'!A:A,A2494),"")</f>
        <v/>
      </c>
      <c r="C2494" t="str" cm="1">
        <f t="array" ref="C2494">IF(A2494&lt;&gt;"",INDEX('Medarbetare År 2'!C:C,A2494),"")</f>
        <v/>
      </c>
    </row>
    <row r="2495" spans="1:3" x14ac:dyDescent="0.2">
      <c r="A2495" t="str">
        <f>IFERROR(MATCH(4,INDEX('Medarbetare År 2'!B:B,A2494+1):INDEX('Medarbetare År 2'!B:B,A2494+5000),0)+A2494,"")</f>
        <v/>
      </c>
      <c r="B2495" t="str" cm="1">
        <f t="array" ref="B2495">IF(A2495&lt;&gt;"",INDEX('Medarbetare År 2'!A:A,A2495),"")</f>
        <v/>
      </c>
      <c r="C2495" t="str" cm="1">
        <f t="array" ref="C2495">IF(A2495&lt;&gt;"",INDEX('Medarbetare År 2'!C:C,A2495),"")</f>
        <v/>
      </c>
    </row>
    <row r="2496" spans="1:3" x14ac:dyDescent="0.2">
      <c r="A2496" t="str">
        <f>IFERROR(MATCH(4,INDEX('Medarbetare År 2'!B:B,A2495+1):INDEX('Medarbetare År 2'!B:B,A2495+5000),0)+A2495,"")</f>
        <v/>
      </c>
      <c r="B2496" t="str" cm="1">
        <f t="array" ref="B2496">IF(A2496&lt;&gt;"",INDEX('Medarbetare År 2'!A:A,A2496),"")</f>
        <v/>
      </c>
      <c r="C2496" t="str" cm="1">
        <f t="array" ref="C2496">IF(A2496&lt;&gt;"",INDEX('Medarbetare År 2'!C:C,A2496),"")</f>
        <v/>
      </c>
    </row>
    <row r="2497" spans="1:3" x14ac:dyDescent="0.2">
      <c r="A2497" t="str">
        <f>IFERROR(MATCH(4,INDEX('Medarbetare År 2'!B:B,A2496+1):INDEX('Medarbetare År 2'!B:B,A2496+5000),0)+A2496,"")</f>
        <v/>
      </c>
      <c r="B2497" t="str" cm="1">
        <f t="array" ref="B2497">IF(A2497&lt;&gt;"",INDEX('Medarbetare År 2'!A:A,A2497),"")</f>
        <v/>
      </c>
      <c r="C2497" t="str" cm="1">
        <f t="array" ref="C2497">IF(A2497&lt;&gt;"",INDEX('Medarbetare År 2'!C:C,A2497),"")</f>
        <v/>
      </c>
    </row>
    <row r="2498" spans="1:3" x14ac:dyDescent="0.2">
      <c r="A2498" t="str">
        <f>IFERROR(MATCH(4,INDEX('Medarbetare År 2'!B:B,A2497+1):INDEX('Medarbetare År 2'!B:B,A2497+5000),0)+A2497,"")</f>
        <v/>
      </c>
      <c r="B2498" t="str" cm="1">
        <f t="array" ref="B2498">IF(A2498&lt;&gt;"",INDEX('Medarbetare År 2'!A:A,A2498),"")</f>
        <v/>
      </c>
      <c r="C2498" t="str" cm="1">
        <f t="array" ref="C2498">IF(A2498&lt;&gt;"",INDEX('Medarbetare År 2'!C:C,A2498),"")</f>
        <v/>
      </c>
    </row>
    <row r="2499" spans="1:3" x14ac:dyDescent="0.2">
      <c r="A2499" t="str">
        <f>IFERROR(MATCH(4,INDEX('Medarbetare År 2'!B:B,A2498+1):INDEX('Medarbetare År 2'!B:B,A2498+5000),0)+A2498,"")</f>
        <v/>
      </c>
      <c r="B2499" t="str" cm="1">
        <f t="array" ref="B2499">IF(A2499&lt;&gt;"",INDEX('Medarbetare År 2'!A:A,A2499),"")</f>
        <v/>
      </c>
      <c r="C2499" t="str" cm="1">
        <f t="array" ref="C2499">IF(A2499&lt;&gt;"",INDEX('Medarbetare År 2'!C:C,A2499),"")</f>
        <v/>
      </c>
    </row>
    <row r="2500" spans="1:3" x14ac:dyDescent="0.2">
      <c r="A2500" t="str">
        <f>IFERROR(MATCH(4,INDEX('Medarbetare År 2'!B:B,A2499+1):INDEX('Medarbetare År 2'!B:B,A2499+5000),0)+A2499,"")</f>
        <v/>
      </c>
      <c r="B2500" t="str" cm="1">
        <f t="array" ref="B2500">IF(A2500&lt;&gt;"",INDEX('Medarbetare År 2'!A:A,A2500),"")</f>
        <v/>
      </c>
      <c r="C2500" t="str" cm="1">
        <f t="array" ref="C2500">IF(A2500&lt;&gt;"",INDEX('Medarbetare År 2'!C:C,A2500),"")</f>
        <v/>
      </c>
    </row>
    <row r="2501" spans="1:3" x14ac:dyDescent="0.2">
      <c r="A2501" t="str">
        <f>IFERROR(MATCH(4,INDEX('Medarbetare År 2'!B:B,A2500+1):INDEX('Medarbetare År 2'!B:B,A2500+5000),0)+A2500,"")</f>
        <v/>
      </c>
      <c r="B2501" t="str" cm="1">
        <f t="array" ref="B2501">IF(A2501&lt;&gt;"",INDEX('Medarbetare År 2'!A:A,A2501),"")</f>
        <v/>
      </c>
      <c r="C2501" t="str" cm="1">
        <f t="array" ref="C2501">IF(A2501&lt;&gt;"",INDEX('Medarbetare År 2'!C:C,A2501),"")</f>
        <v/>
      </c>
    </row>
    <row r="2502" spans="1:3" x14ac:dyDescent="0.2">
      <c r="A2502" t="str">
        <f>IFERROR(MATCH(4,INDEX('Medarbetare År 2'!B:B,A2501+1):INDEX('Medarbetare År 2'!B:B,A2501+5000),0)+A2501,"")</f>
        <v/>
      </c>
      <c r="B2502" t="str" cm="1">
        <f t="array" ref="B2502">IF(A2502&lt;&gt;"",INDEX('Medarbetare År 2'!A:A,A2502),"")</f>
        <v/>
      </c>
      <c r="C2502" t="str" cm="1">
        <f t="array" ref="C2502">IF(A2502&lt;&gt;"",INDEX('Medarbetare År 2'!C:C,A2502),"")</f>
        <v/>
      </c>
    </row>
    <row r="2503" spans="1:3" x14ac:dyDescent="0.2">
      <c r="A2503" t="str">
        <f>IFERROR(MATCH(4,INDEX('Medarbetare År 2'!B:B,A2502+1):INDEX('Medarbetare År 2'!B:B,A2502+5000),0)+A2502,"")</f>
        <v/>
      </c>
      <c r="B2503" t="str" cm="1">
        <f t="array" ref="B2503">IF(A2503&lt;&gt;"",INDEX('Medarbetare År 2'!A:A,A2503),"")</f>
        <v/>
      </c>
      <c r="C2503" t="str" cm="1">
        <f t="array" ref="C2503">IF(A2503&lt;&gt;"",INDEX('Medarbetare År 2'!C:C,A2503),"")</f>
        <v/>
      </c>
    </row>
    <row r="2504" spans="1:3" x14ac:dyDescent="0.2">
      <c r="A2504" t="str">
        <f>IFERROR(MATCH(4,INDEX('Medarbetare År 2'!B:B,A2503+1):INDEX('Medarbetare År 2'!B:B,A2503+5000),0)+A2503,"")</f>
        <v/>
      </c>
      <c r="B2504" t="str" cm="1">
        <f t="array" ref="B2504">IF(A2504&lt;&gt;"",INDEX('Medarbetare År 2'!A:A,A2504),"")</f>
        <v/>
      </c>
      <c r="C2504" t="str" cm="1">
        <f t="array" ref="C2504">IF(A2504&lt;&gt;"",INDEX('Medarbetare År 2'!C:C,A2504),"")</f>
        <v/>
      </c>
    </row>
    <row r="2505" spans="1:3" x14ac:dyDescent="0.2">
      <c r="A2505" t="str">
        <f>IFERROR(MATCH(4,INDEX('Medarbetare År 2'!B:B,A2504+1):INDEX('Medarbetare År 2'!B:B,A2504+5000),0)+A2504,"")</f>
        <v/>
      </c>
      <c r="B2505" t="str" cm="1">
        <f t="array" ref="B2505">IF(A2505&lt;&gt;"",INDEX('Medarbetare År 2'!A:A,A2505),"")</f>
        <v/>
      </c>
      <c r="C2505" t="str" cm="1">
        <f t="array" ref="C2505">IF(A2505&lt;&gt;"",INDEX('Medarbetare År 2'!C:C,A2505),"")</f>
        <v/>
      </c>
    </row>
    <row r="2506" spans="1:3" x14ac:dyDescent="0.2">
      <c r="A2506" t="str">
        <f>IFERROR(MATCH(4,INDEX('Medarbetare År 2'!B:B,A2505+1):INDEX('Medarbetare År 2'!B:B,A2505+5000),0)+A2505,"")</f>
        <v/>
      </c>
      <c r="B2506" t="str" cm="1">
        <f t="array" ref="B2506">IF(A2506&lt;&gt;"",INDEX('Medarbetare År 2'!A:A,A2506),"")</f>
        <v/>
      </c>
      <c r="C2506" t="str" cm="1">
        <f t="array" ref="C2506">IF(A2506&lt;&gt;"",INDEX('Medarbetare År 2'!C:C,A2506),"")</f>
        <v/>
      </c>
    </row>
    <row r="2507" spans="1:3" x14ac:dyDescent="0.2">
      <c r="A2507" t="str">
        <f>IFERROR(MATCH(4,INDEX('Medarbetare År 2'!B:B,A2506+1):INDEX('Medarbetare År 2'!B:B,A2506+5000),0)+A2506,"")</f>
        <v/>
      </c>
      <c r="B2507" t="str" cm="1">
        <f t="array" ref="B2507">IF(A2507&lt;&gt;"",INDEX('Medarbetare År 2'!A:A,A2507),"")</f>
        <v/>
      </c>
      <c r="C2507" t="str" cm="1">
        <f t="array" ref="C2507">IF(A2507&lt;&gt;"",INDEX('Medarbetare År 2'!C:C,A2507),"")</f>
        <v/>
      </c>
    </row>
    <row r="2508" spans="1:3" x14ac:dyDescent="0.2">
      <c r="A2508" t="str">
        <f>IFERROR(MATCH(4,INDEX('Medarbetare År 2'!B:B,A2507+1):INDEX('Medarbetare År 2'!B:B,A2507+5000),0)+A2507,"")</f>
        <v/>
      </c>
      <c r="B2508" t="str" cm="1">
        <f t="array" ref="B2508">IF(A2508&lt;&gt;"",INDEX('Medarbetare År 2'!A:A,A2508),"")</f>
        <v/>
      </c>
      <c r="C2508" t="str" cm="1">
        <f t="array" ref="C2508">IF(A2508&lt;&gt;"",INDEX('Medarbetare År 2'!C:C,A2508),"")</f>
        <v/>
      </c>
    </row>
    <row r="2509" spans="1:3" x14ac:dyDescent="0.2">
      <c r="A2509" t="str">
        <f>IFERROR(MATCH(4,INDEX('Medarbetare År 2'!B:B,A2508+1):INDEX('Medarbetare År 2'!B:B,A2508+5000),0)+A2508,"")</f>
        <v/>
      </c>
      <c r="B2509" t="str" cm="1">
        <f t="array" ref="B2509">IF(A2509&lt;&gt;"",INDEX('Medarbetare År 2'!A:A,A2509),"")</f>
        <v/>
      </c>
      <c r="C2509" t="str" cm="1">
        <f t="array" ref="C2509">IF(A2509&lt;&gt;"",INDEX('Medarbetare År 2'!C:C,A2509),"")</f>
        <v/>
      </c>
    </row>
    <row r="2510" spans="1:3" x14ac:dyDescent="0.2">
      <c r="A2510" t="str">
        <f>IFERROR(MATCH(4,INDEX('Medarbetare År 2'!B:B,A2509+1):INDEX('Medarbetare År 2'!B:B,A2509+5000),0)+A2509,"")</f>
        <v/>
      </c>
      <c r="B2510" t="str" cm="1">
        <f t="array" ref="B2510">IF(A2510&lt;&gt;"",INDEX('Medarbetare År 2'!A:A,A2510),"")</f>
        <v/>
      </c>
      <c r="C2510" t="str" cm="1">
        <f t="array" ref="C2510">IF(A2510&lt;&gt;"",INDEX('Medarbetare År 2'!C:C,A2510),"")</f>
        <v/>
      </c>
    </row>
    <row r="2511" spans="1:3" x14ac:dyDescent="0.2">
      <c r="A2511" t="str">
        <f>IFERROR(MATCH(4,INDEX('Medarbetare År 2'!B:B,A2510+1):INDEX('Medarbetare År 2'!B:B,A2510+5000),0)+A2510,"")</f>
        <v/>
      </c>
      <c r="B2511" t="str" cm="1">
        <f t="array" ref="B2511">IF(A2511&lt;&gt;"",INDEX('Medarbetare År 2'!A:A,A2511),"")</f>
        <v/>
      </c>
      <c r="C2511" t="str" cm="1">
        <f t="array" ref="C2511">IF(A2511&lt;&gt;"",INDEX('Medarbetare År 2'!C:C,A2511),"")</f>
        <v/>
      </c>
    </row>
    <row r="2512" spans="1:3" x14ac:dyDescent="0.2">
      <c r="A2512" t="str">
        <f>IFERROR(MATCH(4,INDEX('Medarbetare År 2'!B:B,A2511+1):INDEX('Medarbetare År 2'!B:B,A2511+5000),0)+A2511,"")</f>
        <v/>
      </c>
      <c r="B2512" t="str" cm="1">
        <f t="array" ref="B2512">IF(A2512&lt;&gt;"",INDEX('Medarbetare År 2'!A:A,A2512),"")</f>
        <v/>
      </c>
      <c r="C2512" t="str" cm="1">
        <f t="array" ref="C2512">IF(A2512&lt;&gt;"",INDEX('Medarbetare År 2'!C:C,A2512),"")</f>
        <v/>
      </c>
    </row>
    <row r="2513" spans="1:3" x14ac:dyDescent="0.2">
      <c r="A2513" t="str">
        <f>IFERROR(MATCH(4,INDEX('Medarbetare År 2'!B:B,A2512+1):INDEX('Medarbetare År 2'!B:B,A2512+5000),0)+A2512,"")</f>
        <v/>
      </c>
      <c r="B2513" t="str" cm="1">
        <f t="array" ref="B2513">IF(A2513&lt;&gt;"",INDEX('Medarbetare År 2'!A:A,A2513),"")</f>
        <v/>
      </c>
      <c r="C2513" t="str" cm="1">
        <f t="array" ref="C2513">IF(A2513&lt;&gt;"",INDEX('Medarbetare År 2'!C:C,A2513),"")</f>
        <v/>
      </c>
    </row>
    <row r="2514" spans="1:3" x14ac:dyDescent="0.2">
      <c r="A2514" t="str">
        <f>IFERROR(MATCH(4,INDEX('Medarbetare År 2'!B:B,A2513+1):INDEX('Medarbetare År 2'!B:B,A2513+5000),0)+A2513,"")</f>
        <v/>
      </c>
      <c r="B2514" t="str" cm="1">
        <f t="array" ref="B2514">IF(A2514&lt;&gt;"",INDEX('Medarbetare År 2'!A:A,A2514),"")</f>
        <v/>
      </c>
      <c r="C2514" t="str" cm="1">
        <f t="array" ref="C2514">IF(A2514&lt;&gt;"",INDEX('Medarbetare År 2'!C:C,A2514),"")</f>
        <v/>
      </c>
    </row>
    <row r="2515" spans="1:3" x14ac:dyDescent="0.2">
      <c r="A2515" t="str">
        <f>IFERROR(MATCH(4,INDEX('Medarbetare År 2'!B:B,A2514+1):INDEX('Medarbetare År 2'!B:B,A2514+5000),0)+A2514,"")</f>
        <v/>
      </c>
      <c r="B2515" t="str" cm="1">
        <f t="array" ref="B2515">IF(A2515&lt;&gt;"",INDEX('Medarbetare År 2'!A:A,A2515),"")</f>
        <v/>
      </c>
      <c r="C2515" t="str" cm="1">
        <f t="array" ref="C2515">IF(A2515&lt;&gt;"",INDEX('Medarbetare År 2'!C:C,A2515),"")</f>
        <v/>
      </c>
    </row>
    <row r="2516" spans="1:3" x14ac:dyDescent="0.2">
      <c r="A2516" t="str">
        <f>IFERROR(MATCH(4,INDEX('Medarbetare År 2'!B:B,A2515+1):INDEX('Medarbetare År 2'!B:B,A2515+5000),0)+A2515,"")</f>
        <v/>
      </c>
      <c r="B2516" t="str" cm="1">
        <f t="array" ref="B2516">IF(A2516&lt;&gt;"",INDEX('Medarbetare År 2'!A:A,A2516),"")</f>
        <v/>
      </c>
      <c r="C2516" t="str" cm="1">
        <f t="array" ref="C2516">IF(A2516&lt;&gt;"",INDEX('Medarbetare År 2'!C:C,A2516),"")</f>
        <v/>
      </c>
    </row>
    <row r="2517" spans="1:3" x14ac:dyDescent="0.2">
      <c r="A2517" t="str">
        <f>IFERROR(MATCH(4,INDEX('Medarbetare År 2'!B:B,A2516+1):INDEX('Medarbetare År 2'!B:B,A2516+5000),0)+A2516,"")</f>
        <v/>
      </c>
      <c r="B2517" t="str" cm="1">
        <f t="array" ref="B2517">IF(A2517&lt;&gt;"",INDEX('Medarbetare År 2'!A:A,A2517),"")</f>
        <v/>
      </c>
      <c r="C2517" t="str" cm="1">
        <f t="array" ref="C2517">IF(A2517&lt;&gt;"",INDEX('Medarbetare År 2'!C:C,A2517),"")</f>
        <v/>
      </c>
    </row>
    <row r="2518" spans="1:3" x14ac:dyDescent="0.2">
      <c r="A2518" t="str">
        <f>IFERROR(MATCH(4,INDEX('Medarbetare År 2'!B:B,A2517+1):INDEX('Medarbetare År 2'!B:B,A2517+5000),0)+A2517,"")</f>
        <v/>
      </c>
      <c r="B2518" t="str" cm="1">
        <f t="array" ref="B2518">IF(A2518&lt;&gt;"",INDEX('Medarbetare År 2'!A:A,A2518),"")</f>
        <v/>
      </c>
      <c r="C2518" t="str" cm="1">
        <f t="array" ref="C2518">IF(A2518&lt;&gt;"",INDEX('Medarbetare År 2'!C:C,A2518),"")</f>
        <v/>
      </c>
    </row>
    <row r="2519" spans="1:3" x14ac:dyDescent="0.2">
      <c r="A2519" t="str">
        <f>IFERROR(MATCH(4,INDEX('Medarbetare År 2'!B:B,A2518+1):INDEX('Medarbetare År 2'!B:B,A2518+5000),0)+A2518,"")</f>
        <v/>
      </c>
      <c r="B2519" t="str" cm="1">
        <f t="array" ref="B2519">IF(A2519&lt;&gt;"",INDEX('Medarbetare År 2'!A:A,A2519),"")</f>
        <v/>
      </c>
      <c r="C2519" t="str" cm="1">
        <f t="array" ref="C2519">IF(A2519&lt;&gt;"",INDEX('Medarbetare År 2'!C:C,A2519),"")</f>
        <v/>
      </c>
    </row>
    <row r="2520" spans="1:3" x14ac:dyDescent="0.2">
      <c r="A2520" t="str">
        <f>IFERROR(MATCH(4,INDEX('Medarbetare År 2'!B:B,A2519+1):INDEX('Medarbetare År 2'!B:B,A2519+5000),0)+A2519,"")</f>
        <v/>
      </c>
      <c r="B2520" t="str" cm="1">
        <f t="array" ref="B2520">IF(A2520&lt;&gt;"",INDEX('Medarbetare År 2'!A:A,A2520),"")</f>
        <v/>
      </c>
      <c r="C2520" t="str" cm="1">
        <f t="array" ref="C2520">IF(A2520&lt;&gt;"",INDEX('Medarbetare År 2'!C:C,A2520),"")</f>
        <v/>
      </c>
    </row>
    <row r="2521" spans="1:3" x14ac:dyDescent="0.2">
      <c r="A2521" t="str">
        <f>IFERROR(MATCH(4,INDEX('Medarbetare År 2'!B:B,A2520+1):INDEX('Medarbetare År 2'!B:B,A2520+5000),0)+A2520,"")</f>
        <v/>
      </c>
      <c r="B2521" t="str" cm="1">
        <f t="array" ref="B2521">IF(A2521&lt;&gt;"",INDEX('Medarbetare År 2'!A:A,A2521),"")</f>
        <v/>
      </c>
      <c r="C2521" t="str" cm="1">
        <f t="array" ref="C2521">IF(A2521&lt;&gt;"",INDEX('Medarbetare År 2'!C:C,A2521),"")</f>
        <v/>
      </c>
    </row>
    <row r="2522" spans="1:3" x14ac:dyDescent="0.2">
      <c r="A2522" t="str">
        <f>IFERROR(MATCH(4,INDEX('Medarbetare År 2'!B:B,A2521+1):INDEX('Medarbetare År 2'!B:B,A2521+5000),0)+A2521,"")</f>
        <v/>
      </c>
      <c r="B2522" t="str" cm="1">
        <f t="array" ref="B2522">IF(A2522&lt;&gt;"",INDEX('Medarbetare År 2'!A:A,A2522),"")</f>
        <v/>
      </c>
      <c r="C2522" t="str" cm="1">
        <f t="array" ref="C2522">IF(A2522&lt;&gt;"",INDEX('Medarbetare År 2'!C:C,A2522),"")</f>
        <v/>
      </c>
    </row>
    <row r="2523" spans="1:3" x14ac:dyDescent="0.2">
      <c r="A2523" t="str">
        <f>IFERROR(MATCH(4,INDEX('Medarbetare År 2'!B:B,A2522+1):INDEX('Medarbetare År 2'!B:B,A2522+5000),0)+A2522,"")</f>
        <v/>
      </c>
      <c r="B2523" t="str" cm="1">
        <f t="array" ref="B2523">IF(A2523&lt;&gt;"",INDEX('Medarbetare År 2'!A:A,A2523),"")</f>
        <v/>
      </c>
      <c r="C2523" t="str" cm="1">
        <f t="array" ref="C2523">IF(A2523&lt;&gt;"",INDEX('Medarbetare År 2'!C:C,A2523),"")</f>
        <v/>
      </c>
    </row>
    <row r="2524" spans="1:3" x14ac:dyDescent="0.2">
      <c r="A2524" t="str">
        <f>IFERROR(MATCH(4,INDEX('Medarbetare År 2'!B:B,A2523+1):INDEX('Medarbetare År 2'!B:B,A2523+5000),0)+A2523,"")</f>
        <v/>
      </c>
      <c r="B2524" t="str" cm="1">
        <f t="array" ref="B2524">IF(A2524&lt;&gt;"",INDEX('Medarbetare År 2'!A:A,A2524),"")</f>
        <v/>
      </c>
      <c r="C2524" t="str" cm="1">
        <f t="array" ref="C2524">IF(A2524&lt;&gt;"",INDEX('Medarbetare År 2'!C:C,A2524),"")</f>
        <v/>
      </c>
    </row>
    <row r="2525" spans="1:3" x14ac:dyDescent="0.2">
      <c r="A2525" t="str">
        <f>IFERROR(MATCH(4,INDEX('Medarbetare År 2'!B:B,A2524+1):INDEX('Medarbetare År 2'!B:B,A2524+5000),0)+A2524,"")</f>
        <v/>
      </c>
      <c r="B2525" t="str" cm="1">
        <f t="array" ref="B2525">IF(A2525&lt;&gt;"",INDEX('Medarbetare År 2'!A:A,A2525),"")</f>
        <v/>
      </c>
      <c r="C2525" t="str" cm="1">
        <f t="array" ref="C2525">IF(A2525&lt;&gt;"",INDEX('Medarbetare År 2'!C:C,A2525),"")</f>
        <v/>
      </c>
    </row>
    <row r="2526" spans="1:3" x14ac:dyDescent="0.2">
      <c r="A2526" t="str">
        <f>IFERROR(MATCH(4,INDEX('Medarbetare År 2'!B:B,A2525+1):INDEX('Medarbetare År 2'!B:B,A2525+5000),0)+A2525,"")</f>
        <v/>
      </c>
      <c r="B2526" t="str" cm="1">
        <f t="array" ref="B2526">IF(A2526&lt;&gt;"",INDEX('Medarbetare År 2'!A:A,A2526),"")</f>
        <v/>
      </c>
      <c r="C2526" t="str" cm="1">
        <f t="array" ref="C2526">IF(A2526&lt;&gt;"",INDEX('Medarbetare År 2'!C:C,A2526),"")</f>
        <v/>
      </c>
    </row>
    <row r="2527" spans="1:3" x14ac:dyDescent="0.2">
      <c r="A2527" t="str">
        <f>IFERROR(MATCH(4,INDEX('Medarbetare År 2'!B:B,A2526+1):INDEX('Medarbetare År 2'!B:B,A2526+5000),0)+A2526,"")</f>
        <v/>
      </c>
      <c r="B2527" t="str" cm="1">
        <f t="array" ref="B2527">IF(A2527&lt;&gt;"",INDEX('Medarbetare År 2'!A:A,A2527),"")</f>
        <v/>
      </c>
      <c r="C2527" t="str" cm="1">
        <f t="array" ref="C2527">IF(A2527&lt;&gt;"",INDEX('Medarbetare År 2'!C:C,A2527),"")</f>
        <v/>
      </c>
    </row>
    <row r="2528" spans="1:3" x14ac:dyDescent="0.2">
      <c r="A2528" t="str">
        <f>IFERROR(MATCH(4,INDEX('Medarbetare År 2'!B:B,A2527+1):INDEX('Medarbetare År 2'!B:B,A2527+5000),0)+A2527,"")</f>
        <v/>
      </c>
      <c r="B2528" t="str" cm="1">
        <f t="array" ref="B2528">IF(A2528&lt;&gt;"",INDEX('Medarbetare År 2'!A:A,A2528),"")</f>
        <v/>
      </c>
      <c r="C2528" t="str" cm="1">
        <f t="array" ref="C2528">IF(A2528&lt;&gt;"",INDEX('Medarbetare År 2'!C:C,A2528),"")</f>
        <v/>
      </c>
    </row>
    <row r="2529" spans="1:3" x14ac:dyDescent="0.2">
      <c r="A2529" t="str">
        <f>IFERROR(MATCH(4,INDEX('Medarbetare År 2'!B:B,A2528+1):INDEX('Medarbetare År 2'!B:B,A2528+5000),0)+A2528,"")</f>
        <v/>
      </c>
      <c r="B2529" t="str" cm="1">
        <f t="array" ref="B2529">IF(A2529&lt;&gt;"",INDEX('Medarbetare År 2'!A:A,A2529),"")</f>
        <v/>
      </c>
      <c r="C2529" t="str" cm="1">
        <f t="array" ref="C2529">IF(A2529&lt;&gt;"",INDEX('Medarbetare År 2'!C:C,A2529),"")</f>
        <v/>
      </c>
    </row>
    <row r="2530" spans="1:3" x14ac:dyDescent="0.2">
      <c r="A2530" t="str">
        <f>IFERROR(MATCH(4,INDEX('Medarbetare År 2'!B:B,A2529+1):INDEX('Medarbetare År 2'!B:B,A2529+5000),0)+A2529,"")</f>
        <v/>
      </c>
      <c r="B2530" t="str" cm="1">
        <f t="array" ref="B2530">IF(A2530&lt;&gt;"",INDEX('Medarbetare År 2'!A:A,A2530),"")</f>
        <v/>
      </c>
      <c r="C2530" t="str" cm="1">
        <f t="array" ref="C2530">IF(A2530&lt;&gt;"",INDEX('Medarbetare År 2'!C:C,A2530),"")</f>
        <v/>
      </c>
    </row>
    <row r="2531" spans="1:3" x14ac:dyDescent="0.2">
      <c r="A2531" t="str">
        <f>IFERROR(MATCH(4,INDEX('Medarbetare År 2'!B:B,A2530+1):INDEX('Medarbetare År 2'!B:B,A2530+5000),0)+A2530,"")</f>
        <v/>
      </c>
      <c r="B2531" t="str" cm="1">
        <f t="array" ref="B2531">IF(A2531&lt;&gt;"",INDEX('Medarbetare År 2'!A:A,A2531),"")</f>
        <v/>
      </c>
      <c r="C2531" t="str" cm="1">
        <f t="array" ref="C2531">IF(A2531&lt;&gt;"",INDEX('Medarbetare År 2'!C:C,A2531),"")</f>
        <v/>
      </c>
    </row>
    <row r="2532" spans="1:3" x14ac:dyDescent="0.2">
      <c r="A2532" t="str">
        <f>IFERROR(MATCH(4,INDEX('Medarbetare År 2'!B:B,A2531+1):INDEX('Medarbetare År 2'!B:B,A2531+5000),0)+A2531,"")</f>
        <v/>
      </c>
      <c r="B2532" t="str" cm="1">
        <f t="array" ref="B2532">IF(A2532&lt;&gt;"",INDEX('Medarbetare År 2'!A:A,A2532),"")</f>
        <v/>
      </c>
      <c r="C2532" t="str" cm="1">
        <f t="array" ref="C2532">IF(A2532&lt;&gt;"",INDEX('Medarbetare År 2'!C:C,A2532),"")</f>
        <v/>
      </c>
    </row>
    <row r="2533" spans="1:3" x14ac:dyDescent="0.2">
      <c r="A2533" t="str">
        <f>IFERROR(MATCH(4,INDEX('Medarbetare År 2'!B:B,A2532+1):INDEX('Medarbetare År 2'!B:B,A2532+5000),0)+A2532,"")</f>
        <v/>
      </c>
      <c r="B2533" t="str" cm="1">
        <f t="array" ref="B2533">IF(A2533&lt;&gt;"",INDEX('Medarbetare År 2'!A:A,A2533),"")</f>
        <v/>
      </c>
      <c r="C2533" t="str" cm="1">
        <f t="array" ref="C2533">IF(A2533&lt;&gt;"",INDEX('Medarbetare År 2'!C:C,A2533),"")</f>
        <v/>
      </c>
    </row>
    <row r="2534" spans="1:3" x14ac:dyDescent="0.2">
      <c r="A2534" t="str">
        <f>IFERROR(MATCH(4,INDEX('Medarbetare År 2'!B:B,A2533+1):INDEX('Medarbetare År 2'!B:B,A2533+5000),0)+A2533,"")</f>
        <v/>
      </c>
      <c r="B2534" t="str" cm="1">
        <f t="array" ref="B2534">IF(A2534&lt;&gt;"",INDEX('Medarbetare År 2'!A:A,A2534),"")</f>
        <v/>
      </c>
      <c r="C2534" t="str" cm="1">
        <f t="array" ref="C2534">IF(A2534&lt;&gt;"",INDEX('Medarbetare År 2'!C:C,A2534),"")</f>
        <v/>
      </c>
    </row>
    <row r="2535" spans="1:3" x14ac:dyDescent="0.2">
      <c r="A2535" t="str">
        <f>IFERROR(MATCH(4,INDEX('Medarbetare År 2'!B:B,A2534+1):INDEX('Medarbetare År 2'!B:B,A2534+5000),0)+A2534,"")</f>
        <v/>
      </c>
      <c r="B2535" t="str" cm="1">
        <f t="array" ref="B2535">IF(A2535&lt;&gt;"",INDEX('Medarbetare År 2'!A:A,A2535),"")</f>
        <v/>
      </c>
      <c r="C2535" t="str" cm="1">
        <f t="array" ref="C2535">IF(A2535&lt;&gt;"",INDEX('Medarbetare År 2'!C:C,A2535),"")</f>
        <v/>
      </c>
    </row>
    <row r="2536" spans="1:3" x14ac:dyDescent="0.2">
      <c r="A2536" t="str">
        <f>IFERROR(MATCH(4,INDEX('Medarbetare År 2'!B:B,A2535+1):INDEX('Medarbetare År 2'!B:B,A2535+5000),0)+A2535,"")</f>
        <v/>
      </c>
      <c r="B2536" t="str" cm="1">
        <f t="array" ref="B2536">IF(A2536&lt;&gt;"",INDEX('Medarbetare År 2'!A:A,A2536),"")</f>
        <v/>
      </c>
      <c r="C2536" t="str" cm="1">
        <f t="array" ref="C2536">IF(A2536&lt;&gt;"",INDEX('Medarbetare År 2'!C:C,A2536),"")</f>
        <v/>
      </c>
    </row>
    <row r="2537" spans="1:3" x14ac:dyDescent="0.2">
      <c r="A2537" t="str">
        <f>IFERROR(MATCH(4,INDEX('Medarbetare År 2'!B:B,A2536+1):INDEX('Medarbetare År 2'!B:B,A2536+5000),0)+A2536,"")</f>
        <v/>
      </c>
      <c r="B2537" t="str" cm="1">
        <f t="array" ref="B2537">IF(A2537&lt;&gt;"",INDEX('Medarbetare År 2'!A:A,A2537),"")</f>
        <v/>
      </c>
      <c r="C2537" t="str" cm="1">
        <f t="array" ref="C2537">IF(A2537&lt;&gt;"",INDEX('Medarbetare År 2'!C:C,A2537),"")</f>
        <v/>
      </c>
    </row>
    <row r="2538" spans="1:3" x14ac:dyDescent="0.2">
      <c r="A2538" t="str">
        <f>IFERROR(MATCH(4,INDEX('Medarbetare År 2'!B:B,A2537+1):INDEX('Medarbetare År 2'!B:B,A2537+5000),0)+A2537,"")</f>
        <v/>
      </c>
      <c r="B2538" t="str" cm="1">
        <f t="array" ref="B2538">IF(A2538&lt;&gt;"",INDEX('Medarbetare År 2'!A:A,A2538),"")</f>
        <v/>
      </c>
      <c r="C2538" t="str" cm="1">
        <f t="array" ref="C2538">IF(A2538&lt;&gt;"",INDEX('Medarbetare År 2'!C:C,A2538),"")</f>
        <v/>
      </c>
    </row>
    <row r="2539" spans="1:3" x14ac:dyDescent="0.2">
      <c r="A2539" t="str">
        <f>IFERROR(MATCH(4,INDEX('Medarbetare År 2'!B:B,A2538+1):INDEX('Medarbetare År 2'!B:B,A2538+5000),0)+A2538,"")</f>
        <v/>
      </c>
      <c r="B2539" t="str" cm="1">
        <f t="array" ref="B2539">IF(A2539&lt;&gt;"",INDEX('Medarbetare År 2'!A:A,A2539),"")</f>
        <v/>
      </c>
      <c r="C2539" t="str" cm="1">
        <f t="array" ref="C2539">IF(A2539&lt;&gt;"",INDEX('Medarbetare År 2'!C:C,A2539),"")</f>
        <v/>
      </c>
    </row>
    <row r="2540" spans="1:3" x14ac:dyDescent="0.2">
      <c r="A2540" t="str">
        <f>IFERROR(MATCH(4,INDEX('Medarbetare År 2'!B:B,A2539+1):INDEX('Medarbetare År 2'!B:B,A2539+5000),0)+A2539,"")</f>
        <v/>
      </c>
      <c r="B2540" t="str" cm="1">
        <f t="array" ref="B2540">IF(A2540&lt;&gt;"",INDEX('Medarbetare År 2'!A:A,A2540),"")</f>
        <v/>
      </c>
      <c r="C2540" t="str" cm="1">
        <f t="array" ref="C2540">IF(A2540&lt;&gt;"",INDEX('Medarbetare År 2'!C:C,A2540),"")</f>
        <v/>
      </c>
    </row>
    <row r="2541" spans="1:3" x14ac:dyDescent="0.2">
      <c r="A2541" t="str">
        <f>IFERROR(MATCH(4,INDEX('Medarbetare År 2'!B:B,A2540+1):INDEX('Medarbetare År 2'!B:B,A2540+5000),0)+A2540,"")</f>
        <v/>
      </c>
      <c r="B2541" t="str" cm="1">
        <f t="array" ref="B2541">IF(A2541&lt;&gt;"",INDEX('Medarbetare År 2'!A:A,A2541),"")</f>
        <v/>
      </c>
      <c r="C2541" t="str" cm="1">
        <f t="array" ref="C2541">IF(A2541&lt;&gt;"",INDEX('Medarbetare År 2'!C:C,A2541),"")</f>
        <v/>
      </c>
    </row>
    <row r="2542" spans="1:3" x14ac:dyDescent="0.2">
      <c r="A2542" t="str">
        <f>IFERROR(MATCH(4,INDEX('Medarbetare År 2'!B:B,A2541+1):INDEX('Medarbetare År 2'!B:B,A2541+5000),0)+A2541,"")</f>
        <v/>
      </c>
      <c r="B2542" t="str" cm="1">
        <f t="array" ref="B2542">IF(A2542&lt;&gt;"",INDEX('Medarbetare År 2'!A:A,A2542),"")</f>
        <v/>
      </c>
      <c r="C2542" t="str" cm="1">
        <f t="array" ref="C2542">IF(A2542&lt;&gt;"",INDEX('Medarbetare År 2'!C:C,A2542),"")</f>
        <v/>
      </c>
    </row>
    <row r="2543" spans="1:3" x14ac:dyDescent="0.2">
      <c r="A2543" t="str">
        <f>IFERROR(MATCH(4,INDEX('Medarbetare År 2'!B:B,A2542+1):INDEX('Medarbetare År 2'!B:B,A2542+5000),0)+A2542,"")</f>
        <v/>
      </c>
      <c r="B2543" t="str" cm="1">
        <f t="array" ref="B2543">IF(A2543&lt;&gt;"",INDEX('Medarbetare År 2'!A:A,A2543),"")</f>
        <v/>
      </c>
      <c r="C2543" t="str" cm="1">
        <f t="array" ref="C2543">IF(A2543&lt;&gt;"",INDEX('Medarbetare År 2'!C:C,A2543),"")</f>
        <v/>
      </c>
    </row>
    <row r="2544" spans="1:3" x14ac:dyDescent="0.2">
      <c r="A2544" t="str">
        <f>IFERROR(MATCH(4,INDEX('Medarbetare År 2'!B:B,A2543+1):INDEX('Medarbetare År 2'!B:B,A2543+5000),0)+A2543,"")</f>
        <v/>
      </c>
      <c r="B2544" t="str" cm="1">
        <f t="array" ref="B2544">IF(A2544&lt;&gt;"",INDEX('Medarbetare År 2'!A:A,A2544),"")</f>
        <v/>
      </c>
      <c r="C2544" t="str" cm="1">
        <f t="array" ref="C2544">IF(A2544&lt;&gt;"",INDEX('Medarbetare År 2'!C:C,A2544),"")</f>
        <v/>
      </c>
    </row>
    <row r="2545" spans="1:3" x14ac:dyDescent="0.2">
      <c r="A2545" t="str">
        <f>IFERROR(MATCH(4,INDEX('Medarbetare År 2'!B:B,A2544+1):INDEX('Medarbetare År 2'!B:B,A2544+5000),0)+A2544,"")</f>
        <v/>
      </c>
      <c r="B2545" t="str" cm="1">
        <f t="array" ref="B2545">IF(A2545&lt;&gt;"",INDEX('Medarbetare År 2'!A:A,A2545),"")</f>
        <v/>
      </c>
      <c r="C2545" t="str" cm="1">
        <f t="array" ref="C2545">IF(A2545&lt;&gt;"",INDEX('Medarbetare År 2'!C:C,A2545),"")</f>
        <v/>
      </c>
    </row>
    <row r="2546" spans="1:3" x14ac:dyDescent="0.2">
      <c r="A2546" t="str">
        <f>IFERROR(MATCH(4,INDEX('Medarbetare År 2'!B:B,A2545+1):INDEX('Medarbetare År 2'!B:B,A2545+5000),0)+A2545,"")</f>
        <v/>
      </c>
      <c r="B2546" t="str" cm="1">
        <f t="array" ref="B2546">IF(A2546&lt;&gt;"",INDEX('Medarbetare År 2'!A:A,A2546),"")</f>
        <v/>
      </c>
      <c r="C2546" t="str" cm="1">
        <f t="array" ref="C2546">IF(A2546&lt;&gt;"",INDEX('Medarbetare År 2'!C:C,A2546),"")</f>
        <v/>
      </c>
    </row>
    <row r="2547" spans="1:3" x14ac:dyDescent="0.2">
      <c r="A2547" t="str">
        <f>IFERROR(MATCH(4,INDEX('Medarbetare År 2'!B:B,A2546+1):INDEX('Medarbetare År 2'!B:B,A2546+5000),0)+A2546,"")</f>
        <v/>
      </c>
      <c r="B2547" t="str" cm="1">
        <f t="array" ref="B2547">IF(A2547&lt;&gt;"",INDEX('Medarbetare År 2'!A:A,A2547),"")</f>
        <v/>
      </c>
      <c r="C2547" t="str" cm="1">
        <f t="array" ref="C2547">IF(A2547&lt;&gt;"",INDEX('Medarbetare År 2'!C:C,A2547),"")</f>
        <v/>
      </c>
    </row>
    <row r="2548" spans="1:3" x14ac:dyDescent="0.2">
      <c r="A2548" t="str">
        <f>IFERROR(MATCH(4,INDEX('Medarbetare År 2'!B:B,A2547+1):INDEX('Medarbetare År 2'!B:B,A2547+5000),0)+A2547,"")</f>
        <v/>
      </c>
      <c r="B2548" t="str" cm="1">
        <f t="array" ref="B2548">IF(A2548&lt;&gt;"",INDEX('Medarbetare År 2'!A:A,A2548),"")</f>
        <v/>
      </c>
      <c r="C2548" t="str" cm="1">
        <f t="array" ref="C2548">IF(A2548&lt;&gt;"",INDEX('Medarbetare År 2'!C:C,A2548),"")</f>
        <v/>
      </c>
    </row>
    <row r="2549" spans="1:3" x14ac:dyDescent="0.2">
      <c r="A2549" t="str">
        <f>IFERROR(MATCH(4,INDEX('Medarbetare År 2'!B:B,A2548+1):INDEX('Medarbetare År 2'!B:B,A2548+5000),0)+A2548,"")</f>
        <v/>
      </c>
      <c r="B2549" t="str" cm="1">
        <f t="array" ref="B2549">IF(A2549&lt;&gt;"",INDEX('Medarbetare År 2'!A:A,A2549),"")</f>
        <v/>
      </c>
      <c r="C2549" t="str" cm="1">
        <f t="array" ref="C2549">IF(A2549&lt;&gt;"",INDEX('Medarbetare År 2'!C:C,A2549),"")</f>
        <v/>
      </c>
    </row>
    <row r="2550" spans="1:3" x14ac:dyDescent="0.2">
      <c r="A2550" t="str">
        <f>IFERROR(MATCH(4,INDEX('Medarbetare År 2'!B:B,A2549+1):INDEX('Medarbetare År 2'!B:B,A2549+5000),0)+A2549,"")</f>
        <v/>
      </c>
      <c r="B2550" t="str" cm="1">
        <f t="array" ref="B2550">IF(A2550&lt;&gt;"",INDEX('Medarbetare År 2'!A:A,A2550),"")</f>
        <v/>
      </c>
      <c r="C2550" t="str" cm="1">
        <f t="array" ref="C2550">IF(A2550&lt;&gt;"",INDEX('Medarbetare År 2'!C:C,A2550),"")</f>
        <v/>
      </c>
    </row>
    <row r="2551" spans="1:3" x14ac:dyDescent="0.2">
      <c r="A2551" t="str">
        <f>IFERROR(MATCH(4,INDEX('Medarbetare År 2'!B:B,A2550+1):INDEX('Medarbetare År 2'!B:B,A2550+5000),0)+A2550,"")</f>
        <v/>
      </c>
      <c r="B2551" t="str" cm="1">
        <f t="array" ref="B2551">IF(A2551&lt;&gt;"",INDEX('Medarbetare År 2'!A:A,A2551),"")</f>
        <v/>
      </c>
      <c r="C2551" t="str" cm="1">
        <f t="array" ref="C2551">IF(A2551&lt;&gt;"",INDEX('Medarbetare År 2'!C:C,A2551),"")</f>
        <v/>
      </c>
    </row>
    <row r="2552" spans="1:3" x14ac:dyDescent="0.2">
      <c r="A2552" t="str">
        <f>IFERROR(MATCH(4,INDEX('Medarbetare År 2'!B:B,A2551+1):INDEX('Medarbetare År 2'!B:B,A2551+5000),0)+A2551,"")</f>
        <v/>
      </c>
      <c r="B2552" t="str" cm="1">
        <f t="array" ref="B2552">IF(A2552&lt;&gt;"",INDEX('Medarbetare År 2'!A:A,A2552),"")</f>
        <v/>
      </c>
      <c r="C2552" t="str" cm="1">
        <f t="array" ref="C2552">IF(A2552&lt;&gt;"",INDEX('Medarbetare År 2'!C:C,A2552),"")</f>
        <v/>
      </c>
    </row>
    <row r="2553" spans="1:3" x14ac:dyDescent="0.2">
      <c r="A2553" t="str">
        <f>IFERROR(MATCH(4,INDEX('Medarbetare År 2'!B:B,A2552+1):INDEX('Medarbetare År 2'!B:B,A2552+5000),0)+A2552,"")</f>
        <v/>
      </c>
      <c r="B2553" t="str" cm="1">
        <f t="array" ref="B2553">IF(A2553&lt;&gt;"",INDEX('Medarbetare År 2'!A:A,A2553),"")</f>
        <v/>
      </c>
      <c r="C2553" t="str" cm="1">
        <f t="array" ref="C2553">IF(A2553&lt;&gt;"",INDEX('Medarbetare År 2'!C:C,A2553),"")</f>
        <v/>
      </c>
    </row>
    <row r="2554" spans="1:3" x14ac:dyDescent="0.2">
      <c r="A2554" t="str">
        <f>IFERROR(MATCH(4,INDEX('Medarbetare År 2'!B:B,A2553+1):INDEX('Medarbetare År 2'!B:B,A2553+5000),0)+A2553,"")</f>
        <v/>
      </c>
      <c r="B2554" t="str" cm="1">
        <f t="array" ref="B2554">IF(A2554&lt;&gt;"",INDEX('Medarbetare År 2'!A:A,A2554),"")</f>
        <v/>
      </c>
      <c r="C2554" t="str" cm="1">
        <f t="array" ref="C2554">IF(A2554&lt;&gt;"",INDEX('Medarbetare År 2'!C:C,A2554),"")</f>
        <v/>
      </c>
    </row>
    <row r="2555" spans="1:3" x14ac:dyDescent="0.2">
      <c r="A2555" t="str">
        <f>IFERROR(MATCH(4,INDEX('Medarbetare År 2'!B:B,A2554+1):INDEX('Medarbetare År 2'!B:B,A2554+5000),0)+A2554,"")</f>
        <v/>
      </c>
      <c r="B2555" t="str" cm="1">
        <f t="array" ref="B2555">IF(A2555&lt;&gt;"",INDEX('Medarbetare År 2'!A:A,A2555),"")</f>
        <v/>
      </c>
      <c r="C2555" t="str" cm="1">
        <f t="array" ref="C2555">IF(A2555&lt;&gt;"",INDEX('Medarbetare År 2'!C:C,A2555),"")</f>
        <v/>
      </c>
    </row>
    <row r="2556" spans="1:3" x14ac:dyDescent="0.2">
      <c r="A2556" t="str">
        <f>IFERROR(MATCH(4,INDEX('Medarbetare År 2'!B:B,A2555+1):INDEX('Medarbetare År 2'!B:B,A2555+5000),0)+A2555,"")</f>
        <v/>
      </c>
      <c r="B2556" t="str" cm="1">
        <f t="array" ref="B2556">IF(A2556&lt;&gt;"",INDEX('Medarbetare År 2'!A:A,A2556),"")</f>
        <v/>
      </c>
      <c r="C2556" t="str" cm="1">
        <f t="array" ref="C2556">IF(A2556&lt;&gt;"",INDEX('Medarbetare År 2'!C:C,A2556),"")</f>
        <v/>
      </c>
    </row>
    <row r="2557" spans="1:3" x14ac:dyDescent="0.2">
      <c r="A2557" t="str">
        <f>IFERROR(MATCH(4,INDEX('Medarbetare År 2'!B:B,A2556+1):INDEX('Medarbetare År 2'!B:B,A2556+5000),0)+A2556,"")</f>
        <v/>
      </c>
      <c r="B2557" t="str" cm="1">
        <f t="array" ref="B2557">IF(A2557&lt;&gt;"",INDEX('Medarbetare År 2'!A:A,A2557),"")</f>
        <v/>
      </c>
      <c r="C2557" t="str" cm="1">
        <f t="array" ref="C2557">IF(A2557&lt;&gt;"",INDEX('Medarbetare År 2'!C:C,A2557),"")</f>
        <v/>
      </c>
    </row>
    <row r="2558" spans="1:3" x14ac:dyDescent="0.2">
      <c r="A2558" t="str">
        <f>IFERROR(MATCH(4,INDEX('Medarbetare År 2'!B:B,A2557+1):INDEX('Medarbetare År 2'!B:B,A2557+5000),0)+A2557,"")</f>
        <v/>
      </c>
      <c r="B2558" t="str" cm="1">
        <f t="array" ref="B2558">IF(A2558&lt;&gt;"",INDEX('Medarbetare År 2'!A:A,A2558),"")</f>
        <v/>
      </c>
      <c r="C2558" t="str" cm="1">
        <f t="array" ref="C2558">IF(A2558&lt;&gt;"",INDEX('Medarbetare År 2'!C:C,A2558),"")</f>
        <v/>
      </c>
    </row>
    <row r="2559" spans="1:3" x14ac:dyDescent="0.2">
      <c r="A2559" t="str">
        <f>IFERROR(MATCH(4,INDEX('Medarbetare År 2'!B:B,A2558+1):INDEX('Medarbetare År 2'!B:B,A2558+5000),0)+A2558,"")</f>
        <v/>
      </c>
      <c r="B2559" t="str" cm="1">
        <f t="array" ref="B2559">IF(A2559&lt;&gt;"",INDEX('Medarbetare År 2'!A:A,A2559),"")</f>
        <v/>
      </c>
      <c r="C2559" t="str" cm="1">
        <f t="array" ref="C2559">IF(A2559&lt;&gt;"",INDEX('Medarbetare År 2'!C:C,A2559),"")</f>
        <v/>
      </c>
    </row>
    <row r="2560" spans="1:3" x14ac:dyDescent="0.2">
      <c r="A2560" t="str">
        <f>IFERROR(MATCH(4,INDEX('Medarbetare År 2'!B:B,A2559+1):INDEX('Medarbetare År 2'!B:B,A2559+5000),0)+A2559,"")</f>
        <v/>
      </c>
      <c r="B2560" t="str" cm="1">
        <f t="array" ref="B2560">IF(A2560&lt;&gt;"",INDEX('Medarbetare År 2'!A:A,A2560),"")</f>
        <v/>
      </c>
      <c r="C2560" t="str" cm="1">
        <f t="array" ref="C2560">IF(A2560&lt;&gt;"",INDEX('Medarbetare År 2'!C:C,A2560),"")</f>
        <v/>
      </c>
    </row>
    <row r="2561" spans="1:3" x14ac:dyDescent="0.2">
      <c r="A2561" t="str">
        <f>IFERROR(MATCH(4,INDEX('Medarbetare År 2'!B:B,A2560+1):INDEX('Medarbetare År 2'!B:B,A2560+5000),0)+A2560,"")</f>
        <v/>
      </c>
      <c r="B2561" t="str" cm="1">
        <f t="array" ref="B2561">IF(A2561&lt;&gt;"",INDEX('Medarbetare År 2'!A:A,A2561),"")</f>
        <v/>
      </c>
      <c r="C2561" t="str" cm="1">
        <f t="array" ref="C2561">IF(A2561&lt;&gt;"",INDEX('Medarbetare År 2'!C:C,A2561),"")</f>
        <v/>
      </c>
    </row>
    <row r="2562" spans="1:3" x14ac:dyDescent="0.2">
      <c r="A2562" t="str">
        <f>IFERROR(MATCH(4,INDEX('Medarbetare År 2'!B:B,A2561+1):INDEX('Medarbetare År 2'!B:B,A2561+5000),0)+A2561,"")</f>
        <v/>
      </c>
      <c r="B2562" t="str" cm="1">
        <f t="array" ref="B2562">IF(A2562&lt;&gt;"",INDEX('Medarbetare År 2'!A:A,A2562),"")</f>
        <v/>
      </c>
      <c r="C2562" t="str" cm="1">
        <f t="array" ref="C2562">IF(A2562&lt;&gt;"",INDEX('Medarbetare År 2'!C:C,A2562),"")</f>
        <v/>
      </c>
    </row>
    <row r="2563" spans="1:3" x14ac:dyDescent="0.2">
      <c r="A2563" t="str">
        <f>IFERROR(MATCH(4,INDEX('Medarbetare År 2'!B:B,A2562+1):INDEX('Medarbetare År 2'!B:B,A2562+5000),0)+A2562,"")</f>
        <v/>
      </c>
      <c r="B2563" t="str" cm="1">
        <f t="array" ref="B2563">IF(A2563&lt;&gt;"",INDEX('Medarbetare År 2'!A:A,A2563),"")</f>
        <v/>
      </c>
      <c r="C2563" t="str" cm="1">
        <f t="array" ref="C2563">IF(A2563&lt;&gt;"",INDEX('Medarbetare År 2'!C:C,A2563),"")</f>
        <v/>
      </c>
    </row>
    <row r="2564" spans="1:3" x14ac:dyDescent="0.2">
      <c r="A2564" t="str">
        <f>IFERROR(MATCH(4,INDEX('Medarbetare År 2'!B:B,A2563+1):INDEX('Medarbetare År 2'!B:B,A2563+5000),0)+A2563,"")</f>
        <v/>
      </c>
      <c r="B2564" t="str" cm="1">
        <f t="array" ref="B2564">IF(A2564&lt;&gt;"",INDEX('Medarbetare År 2'!A:A,A2564),"")</f>
        <v/>
      </c>
      <c r="C2564" t="str" cm="1">
        <f t="array" ref="C2564">IF(A2564&lt;&gt;"",INDEX('Medarbetare År 2'!C:C,A2564),"")</f>
        <v/>
      </c>
    </row>
    <row r="2565" spans="1:3" x14ac:dyDescent="0.2">
      <c r="A2565" t="str">
        <f>IFERROR(MATCH(4,INDEX('Medarbetare År 2'!B:B,A2564+1):INDEX('Medarbetare År 2'!B:B,A2564+5000),0)+A2564,"")</f>
        <v/>
      </c>
      <c r="B2565" t="str" cm="1">
        <f t="array" ref="B2565">IF(A2565&lt;&gt;"",INDEX('Medarbetare År 2'!A:A,A2565),"")</f>
        <v/>
      </c>
      <c r="C2565" t="str" cm="1">
        <f t="array" ref="C2565">IF(A2565&lt;&gt;"",INDEX('Medarbetare År 2'!C:C,A2565),"")</f>
        <v/>
      </c>
    </row>
    <row r="2566" spans="1:3" x14ac:dyDescent="0.2">
      <c r="A2566" t="str">
        <f>IFERROR(MATCH(4,INDEX('Medarbetare År 2'!B:B,A2565+1):INDEX('Medarbetare År 2'!B:B,A2565+5000),0)+A2565,"")</f>
        <v/>
      </c>
      <c r="B2566" t="str" cm="1">
        <f t="array" ref="B2566">IF(A2566&lt;&gt;"",INDEX('Medarbetare År 2'!A:A,A2566),"")</f>
        <v/>
      </c>
      <c r="C2566" t="str" cm="1">
        <f t="array" ref="C2566">IF(A2566&lt;&gt;"",INDEX('Medarbetare År 2'!C:C,A2566),"")</f>
        <v/>
      </c>
    </row>
    <row r="2567" spans="1:3" x14ac:dyDescent="0.2">
      <c r="A2567" t="str">
        <f>IFERROR(MATCH(4,INDEX('Medarbetare År 2'!B:B,A2566+1):INDEX('Medarbetare År 2'!B:B,A2566+5000),0)+A2566,"")</f>
        <v/>
      </c>
      <c r="B2567" t="str" cm="1">
        <f t="array" ref="B2567">IF(A2567&lt;&gt;"",INDEX('Medarbetare År 2'!A:A,A2567),"")</f>
        <v/>
      </c>
      <c r="C2567" t="str" cm="1">
        <f t="array" ref="C2567">IF(A2567&lt;&gt;"",INDEX('Medarbetare År 2'!C:C,A2567),"")</f>
        <v/>
      </c>
    </row>
    <row r="2568" spans="1:3" x14ac:dyDescent="0.2">
      <c r="A2568" t="str">
        <f>IFERROR(MATCH(4,INDEX('Medarbetare År 2'!B:B,A2567+1):INDEX('Medarbetare År 2'!B:B,A2567+5000),0)+A2567,"")</f>
        <v/>
      </c>
      <c r="B2568" t="str" cm="1">
        <f t="array" ref="B2568">IF(A2568&lt;&gt;"",INDEX('Medarbetare År 2'!A:A,A2568),"")</f>
        <v/>
      </c>
      <c r="C2568" t="str" cm="1">
        <f t="array" ref="C2568">IF(A2568&lt;&gt;"",INDEX('Medarbetare År 2'!C:C,A2568),"")</f>
        <v/>
      </c>
    </row>
    <row r="2569" spans="1:3" x14ac:dyDescent="0.2">
      <c r="A2569" t="str">
        <f>IFERROR(MATCH(4,INDEX('Medarbetare År 2'!B:B,A2568+1):INDEX('Medarbetare År 2'!B:B,A2568+5000),0)+A2568,"")</f>
        <v/>
      </c>
      <c r="B2569" t="str" cm="1">
        <f t="array" ref="B2569">IF(A2569&lt;&gt;"",INDEX('Medarbetare År 2'!A:A,A2569),"")</f>
        <v/>
      </c>
      <c r="C2569" t="str" cm="1">
        <f t="array" ref="C2569">IF(A2569&lt;&gt;"",INDEX('Medarbetare År 2'!C:C,A2569),"")</f>
        <v/>
      </c>
    </row>
    <row r="2570" spans="1:3" x14ac:dyDescent="0.2">
      <c r="A2570" t="str">
        <f>IFERROR(MATCH(4,INDEX('Medarbetare År 2'!B:B,A2569+1):INDEX('Medarbetare År 2'!B:B,A2569+5000),0)+A2569,"")</f>
        <v/>
      </c>
      <c r="B2570" t="str" cm="1">
        <f t="array" ref="B2570">IF(A2570&lt;&gt;"",INDEX('Medarbetare År 2'!A:A,A2570),"")</f>
        <v/>
      </c>
      <c r="C2570" t="str" cm="1">
        <f t="array" ref="C2570">IF(A2570&lt;&gt;"",INDEX('Medarbetare År 2'!C:C,A2570),"")</f>
        <v/>
      </c>
    </row>
    <row r="2571" spans="1:3" x14ac:dyDescent="0.2">
      <c r="A2571" t="str">
        <f>IFERROR(MATCH(4,INDEX('Medarbetare År 2'!B:B,A2570+1):INDEX('Medarbetare År 2'!B:B,A2570+5000),0)+A2570,"")</f>
        <v/>
      </c>
      <c r="B2571" t="str" cm="1">
        <f t="array" ref="B2571">IF(A2571&lt;&gt;"",INDEX('Medarbetare År 2'!A:A,A2571),"")</f>
        <v/>
      </c>
      <c r="C2571" t="str" cm="1">
        <f t="array" ref="C2571">IF(A2571&lt;&gt;"",INDEX('Medarbetare År 2'!C:C,A2571),"")</f>
        <v/>
      </c>
    </row>
    <row r="2572" spans="1:3" x14ac:dyDescent="0.2">
      <c r="A2572" t="str">
        <f>IFERROR(MATCH(4,INDEX('Medarbetare År 2'!B:B,A2571+1):INDEX('Medarbetare År 2'!B:B,A2571+5000),0)+A2571,"")</f>
        <v/>
      </c>
      <c r="B2572" t="str" cm="1">
        <f t="array" ref="B2572">IF(A2572&lt;&gt;"",INDEX('Medarbetare År 2'!A:A,A2572),"")</f>
        <v/>
      </c>
      <c r="C2572" t="str" cm="1">
        <f t="array" ref="C2572">IF(A2572&lt;&gt;"",INDEX('Medarbetare År 2'!C:C,A2572),"")</f>
        <v/>
      </c>
    </row>
    <row r="2573" spans="1:3" x14ac:dyDescent="0.2">
      <c r="A2573" t="str">
        <f>IFERROR(MATCH(4,INDEX('Medarbetare År 2'!B:B,A2572+1):INDEX('Medarbetare År 2'!B:B,A2572+5000),0)+A2572,"")</f>
        <v/>
      </c>
      <c r="B2573" t="str" cm="1">
        <f t="array" ref="B2573">IF(A2573&lt;&gt;"",INDEX('Medarbetare År 2'!A:A,A2573),"")</f>
        <v/>
      </c>
      <c r="C2573" t="str" cm="1">
        <f t="array" ref="C2573">IF(A2573&lt;&gt;"",INDEX('Medarbetare År 2'!C:C,A2573),"")</f>
        <v/>
      </c>
    </row>
    <row r="2574" spans="1:3" x14ac:dyDescent="0.2">
      <c r="A2574" t="str">
        <f>IFERROR(MATCH(4,INDEX('Medarbetare År 2'!B:B,A2573+1):INDEX('Medarbetare År 2'!B:B,A2573+5000),0)+A2573,"")</f>
        <v/>
      </c>
      <c r="B2574" t="str" cm="1">
        <f t="array" ref="B2574">IF(A2574&lt;&gt;"",INDEX('Medarbetare År 2'!A:A,A2574),"")</f>
        <v/>
      </c>
      <c r="C2574" t="str" cm="1">
        <f t="array" ref="C2574">IF(A2574&lt;&gt;"",INDEX('Medarbetare År 2'!C:C,A2574),"")</f>
        <v/>
      </c>
    </row>
    <row r="2575" spans="1:3" x14ac:dyDescent="0.2">
      <c r="A2575" t="str">
        <f>IFERROR(MATCH(4,INDEX('Medarbetare År 2'!B:B,A2574+1):INDEX('Medarbetare År 2'!B:B,A2574+5000),0)+A2574,"")</f>
        <v/>
      </c>
      <c r="B2575" t="str" cm="1">
        <f t="array" ref="B2575">IF(A2575&lt;&gt;"",INDEX('Medarbetare År 2'!A:A,A2575),"")</f>
        <v/>
      </c>
      <c r="C2575" t="str" cm="1">
        <f t="array" ref="C2575">IF(A2575&lt;&gt;"",INDEX('Medarbetare År 2'!C:C,A2575),"")</f>
        <v/>
      </c>
    </row>
    <row r="2576" spans="1:3" x14ac:dyDescent="0.2">
      <c r="A2576" t="str">
        <f>IFERROR(MATCH(4,INDEX('Medarbetare År 2'!B:B,A2575+1):INDEX('Medarbetare År 2'!B:B,A2575+5000),0)+A2575,"")</f>
        <v/>
      </c>
      <c r="B2576" t="str" cm="1">
        <f t="array" ref="B2576">IF(A2576&lt;&gt;"",INDEX('Medarbetare År 2'!A:A,A2576),"")</f>
        <v/>
      </c>
      <c r="C2576" t="str" cm="1">
        <f t="array" ref="C2576">IF(A2576&lt;&gt;"",INDEX('Medarbetare År 2'!C:C,A2576),"")</f>
        <v/>
      </c>
    </row>
    <row r="2577" spans="1:3" x14ac:dyDescent="0.2">
      <c r="A2577" t="str">
        <f>IFERROR(MATCH(4,INDEX('Medarbetare År 2'!B:B,A2576+1):INDEX('Medarbetare År 2'!B:B,A2576+5000),0)+A2576,"")</f>
        <v/>
      </c>
      <c r="B2577" t="str" cm="1">
        <f t="array" ref="B2577">IF(A2577&lt;&gt;"",INDEX('Medarbetare År 2'!A:A,A2577),"")</f>
        <v/>
      </c>
      <c r="C2577" t="str" cm="1">
        <f t="array" ref="C2577">IF(A2577&lt;&gt;"",INDEX('Medarbetare År 2'!C:C,A2577),"")</f>
        <v/>
      </c>
    </row>
    <row r="2578" spans="1:3" x14ac:dyDescent="0.2">
      <c r="A2578" t="str">
        <f>IFERROR(MATCH(4,INDEX('Medarbetare År 2'!B:B,A2577+1):INDEX('Medarbetare År 2'!B:B,A2577+5000),0)+A2577,"")</f>
        <v/>
      </c>
      <c r="B2578" t="str" cm="1">
        <f t="array" ref="B2578">IF(A2578&lt;&gt;"",INDEX('Medarbetare År 2'!A:A,A2578),"")</f>
        <v/>
      </c>
      <c r="C2578" t="str" cm="1">
        <f t="array" ref="C2578">IF(A2578&lt;&gt;"",INDEX('Medarbetare År 2'!C:C,A2578),"")</f>
        <v/>
      </c>
    </row>
    <row r="2579" spans="1:3" x14ac:dyDescent="0.2">
      <c r="A2579" t="str">
        <f>IFERROR(MATCH(4,INDEX('Medarbetare År 2'!B:B,A2578+1):INDEX('Medarbetare År 2'!B:B,A2578+5000),0)+A2578,"")</f>
        <v/>
      </c>
      <c r="B2579" t="str" cm="1">
        <f t="array" ref="B2579">IF(A2579&lt;&gt;"",INDEX('Medarbetare År 2'!A:A,A2579),"")</f>
        <v/>
      </c>
      <c r="C2579" t="str" cm="1">
        <f t="array" ref="C2579">IF(A2579&lt;&gt;"",INDEX('Medarbetare År 2'!C:C,A2579),"")</f>
        <v/>
      </c>
    </row>
    <row r="2580" spans="1:3" x14ac:dyDescent="0.2">
      <c r="A2580" t="str">
        <f>IFERROR(MATCH(4,INDEX('Medarbetare År 2'!B:B,A2579+1):INDEX('Medarbetare År 2'!B:B,A2579+5000),0)+A2579,"")</f>
        <v/>
      </c>
      <c r="B2580" t="str" cm="1">
        <f t="array" ref="B2580">IF(A2580&lt;&gt;"",INDEX('Medarbetare År 2'!A:A,A2580),"")</f>
        <v/>
      </c>
      <c r="C2580" t="str" cm="1">
        <f t="array" ref="C2580">IF(A2580&lt;&gt;"",INDEX('Medarbetare År 2'!C:C,A2580),"")</f>
        <v/>
      </c>
    </row>
    <row r="2581" spans="1:3" x14ac:dyDescent="0.2">
      <c r="A2581" t="str">
        <f>IFERROR(MATCH(4,INDEX('Medarbetare År 2'!B:B,A2580+1):INDEX('Medarbetare År 2'!B:B,A2580+5000),0)+A2580,"")</f>
        <v/>
      </c>
      <c r="B2581" t="str" cm="1">
        <f t="array" ref="B2581">IF(A2581&lt;&gt;"",INDEX('Medarbetare År 2'!A:A,A2581),"")</f>
        <v/>
      </c>
      <c r="C2581" t="str" cm="1">
        <f t="array" ref="C2581">IF(A2581&lt;&gt;"",INDEX('Medarbetare År 2'!C:C,A2581),"")</f>
        <v/>
      </c>
    </row>
    <row r="2582" spans="1:3" x14ac:dyDescent="0.2">
      <c r="A2582" t="str">
        <f>IFERROR(MATCH(4,INDEX('Medarbetare År 2'!B:B,A2581+1):INDEX('Medarbetare År 2'!B:B,A2581+5000),0)+A2581,"")</f>
        <v/>
      </c>
      <c r="B2582" t="str" cm="1">
        <f t="array" ref="B2582">IF(A2582&lt;&gt;"",INDEX('Medarbetare År 2'!A:A,A2582),"")</f>
        <v/>
      </c>
      <c r="C2582" t="str" cm="1">
        <f t="array" ref="C2582">IF(A2582&lt;&gt;"",INDEX('Medarbetare År 2'!C:C,A2582),"")</f>
        <v/>
      </c>
    </row>
    <row r="2583" spans="1:3" x14ac:dyDescent="0.2">
      <c r="A2583" t="str">
        <f>IFERROR(MATCH(4,INDEX('Medarbetare År 2'!B:B,A2582+1):INDEX('Medarbetare År 2'!B:B,A2582+5000),0)+A2582,"")</f>
        <v/>
      </c>
      <c r="B2583" t="str" cm="1">
        <f t="array" ref="B2583">IF(A2583&lt;&gt;"",INDEX('Medarbetare År 2'!A:A,A2583),"")</f>
        <v/>
      </c>
      <c r="C2583" t="str" cm="1">
        <f t="array" ref="C2583">IF(A2583&lt;&gt;"",INDEX('Medarbetare År 2'!C:C,A2583),"")</f>
        <v/>
      </c>
    </row>
    <row r="2584" spans="1:3" x14ac:dyDescent="0.2">
      <c r="A2584" t="str">
        <f>IFERROR(MATCH(4,INDEX('Medarbetare År 2'!B:B,A2583+1):INDEX('Medarbetare År 2'!B:B,A2583+5000),0)+A2583,"")</f>
        <v/>
      </c>
      <c r="B2584" t="str" cm="1">
        <f t="array" ref="B2584">IF(A2584&lt;&gt;"",INDEX('Medarbetare År 2'!A:A,A2584),"")</f>
        <v/>
      </c>
      <c r="C2584" t="str" cm="1">
        <f t="array" ref="C2584">IF(A2584&lt;&gt;"",INDEX('Medarbetare År 2'!C:C,A2584),"")</f>
        <v/>
      </c>
    </row>
    <row r="2585" spans="1:3" x14ac:dyDescent="0.2">
      <c r="A2585" t="str">
        <f>IFERROR(MATCH(4,INDEX('Medarbetare År 2'!B:B,A2584+1):INDEX('Medarbetare År 2'!B:B,A2584+5000),0)+A2584,"")</f>
        <v/>
      </c>
      <c r="B2585" t="str" cm="1">
        <f t="array" ref="B2585">IF(A2585&lt;&gt;"",INDEX('Medarbetare År 2'!A:A,A2585),"")</f>
        <v/>
      </c>
      <c r="C2585" t="str" cm="1">
        <f t="array" ref="C2585">IF(A2585&lt;&gt;"",INDEX('Medarbetare År 2'!C:C,A2585),"")</f>
        <v/>
      </c>
    </row>
    <row r="2586" spans="1:3" x14ac:dyDescent="0.2">
      <c r="A2586" t="str">
        <f>IFERROR(MATCH(4,INDEX('Medarbetare År 2'!B:B,A2585+1):INDEX('Medarbetare År 2'!B:B,A2585+5000),0)+A2585,"")</f>
        <v/>
      </c>
      <c r="B2586" t="str" cm="1">
        <f t="array" ref="B2586">IF(A2586&lt;&gt;"",INDEX('Medarbetare År 2'!A:A,A2586),"")</f>
        <v/>
      </c>
      <c r="C2586" t="str" cm="1">
        <f t="array" ref="C2586">IF(A2586&lt;&gt;"",INDEX('Medarbetare År 2'!C:C,A2586),"")</f>
        <v/>
      </c>
    </row>
    <row r="2587" spans="1:3" x14ac:dyDescent="0.2">
      <c r="A2587" t="str">
        <f>IFERROR(MATCH(4,INDEX('Medarbetare År 2'!B:B,A2586+1):INDEX('Medarbetare År 2'!B:B,A2586+5000),0)+A2586,"")</f>
        <v/>
      </c>
      <c r="B2587" t="str" cm="1">
        <f t="array" ref="B2587">IF(A2587&lt;&gt;"",INDEX('Medarbetare År 2'!A:A,A2587),"")</f>
        <v/>
      </c>
      <c r="C2587" t="str" cm="1">
        <f t="array" ref="C2587">IF(A2587&lt;&gt;"",INDEX('Medarbetare År 2'!C:C,A2587),"")</f>
        <v/>
      </c>
    </row>
    <row r="2588" spans="1:3" x14ac:dyDescent="0.2">
      <c r="A2588" t="str">
        <f>IFERROR(MATCH(4,INDEX('Medarbetare År 2'!B:B,A2587+1):INDEX('Medarbetare År 2'!B:B,A2587+5000),0)+A2587,"")</f>
        <v/>
      </c>
      <c r="B2588" t="str" cm="1">
        <f t="array" ref="B2588">IF(A2588&lt;&gt;"",INDEX('Medarbetare År 2'!A:A,A2588),"")</f>
        <v/>
      </c>
      <c r="C2588" t="str" cm="1">
        <f t="array" ref="C2588">IF(A2588&lt;&gt;"",INDEX('Medarbetare År 2'!C:C,A2588),"")</f>
        <v/>
      </c>
    </row>
    <row r="2589" spans="1:3" x14ac:dyDescent="0.2">
      <c r="A2589" t="str">
        <f>IFERROR(MATCH(4,INDEX('Medarbetare År 2'!B:B,A2588+1):INDEX('Medarbetare År 2'!B:B,A2588+5000),0)+A2588,"")</f>
        <v/>
      </c>
      <c r="B2589" t="str" cm="1">
        <f t="array" ref="B2589">IF(A2589&lt;&gt;"",INDEX('Medarbetare År 2'!A:A,A2589),"")</f>
        <v/>
      </c>
      <c r="C2589" t="str" cm="1">
        <f t="array" ref="C2589">IF(A2589&lt;&gt;"",INDEX('Medarbetare År 2'!C:C,A2589),"")</f>
        <v/>
      </c>
    </row>
    <row r="2590" spans="1:3" x14ac:dyDescent="0.2">
      <c r="A2590" t="str">
        <f>IFERROR(MATCH(4,INDEX('Medarbetare År 2'!B:B,A2589+1):INDEX('Medarbetare År 2'!B:B,A2589+5000),0)+A2589,"")</f>
        <v/>
      </c>
      <c r="B2590" t="str" cm="1">
        <f t="array" ref="B2590">IF(A2590&lt;&gt;"",INDEX('Medarbetare År 2'!A:A,A2590),"")</f>
        <v/>
      </c>
      <c r="C2590" t="str" cm="1">
        <f t="array" ref="C2590">IF(A2590&lt;&gt;"",INDEX('Medarbetare År 2'!C:C,A2590),"")</f>
        <v/>
      </c>
    </row>
    <row r="2591" spans="1:3" x14ac:dyDescent="0.2">
      <c r="A2591" t="str">
        <f>IFERROR(MATCH(4,INDEX('Medarbetare År 2'!B:B,A2590+1):INDEX('Medarbetare År 2'!B:B,A2590+5000),0)+A2590,"")</f>
        <v/>
      </c>
      <c r="B2591" t="str" cm="1">
        <f t="array" ref="B2591">IF(A2591&lt;&gt;"",INDEX('Medarbetare År 2'!A:A,A2591),"")</f>
        <v/>
      </c>
      <c r="C2591" t="str" cm="1">
        <f t="array" ref="C2591">IF(A2591&lt;&gt;"",INDEX('Medarbetare År 2'!C:C,A2591),"")</f>
        <v/>
      </c>
    </row>
    <row r="2592" spans="1:3" x14ac:dyDescent="0.2">
      <c r="A2592" t="str">
        <f>IFERROR(MATCH(4,INDEX('Medarbetare År 2'!B:B,A2591+1):INDEX('Medarbetare År 2'!B:B,A2591+5000),0)+A2591,"")</f>
        <v/>
      </c>
      <c r="B2592" t="str" cm="1">
        <f t="array" ref="B2592">IF(A2592&lt;&gt;"",INDEX('Medarbetare År 2'!A:A,A2592),"")</f>
        <v/>
      </c>
      <c r="C2592" t="str" cm="1">
        <f t="array" ref="C2592">IF(A2592&lt;&gt;"",INDEX('Medarbetare År 2'!C:C,A2592),"")</f>
        <v/>
      </c>
    </row>
    <row r="2593" spans="1:3" x14ac:dyDescent="0.2">
      <c r="A2593" t="str">
        <f>IFERROR(MATCH(4,INDEX('Medarbetare År 2'!B:B,A2592+1):INDEX('Medarbetare År 2'!B:B,A2592+5000),0)+A2592,"")</f>
        <v/>
      </c>
      <c r="B2593" t="str" cm="1">
        <f t="array" ref="B2593">IF(A2593&lt;&gt;"",INDEX('Medarbetare År 2'!A:A,A2593),"")</f>
        <v/>
      </c>
      <c r="C2593" t="str" cm="1">
        <f t="array" ref="C2593">IF(A2593&lt;&gt;"",INDEX('Medarbetare År 2'!C:C,A2593),"")</f>
        <v/>
      </c>
    </row>
    <row r="2594" spans="1:3" x14ac:dyDescent="0.2">
      <c r="A2594" t="str">
        <f>IFERROR(MATCH(4,INDEX('Medarbetare År 2'!B:B,A2593+1):INDEX('Medarbetare År 2'!B:B,A2593+5000),0)+A2593,"")</f>
        <v/>
      </c>
      <c r="B2594" t="str" cm="1">
        <f t="array" ref="B2594">IF(A2594&lt;&gt;"",INDEX('Medarbetare År 2'!A:A,A2594),"")</f>
        <v/>
      </c>
      <c r="C2594" t="str" cm="1">
        <f t="array" ref="C2594">IF(A2594&lt;&gt;"",INDEX('Medarbetare År 2'!C:C,A2594),"")</f>
        <v/>
      </c>
    </row>
    <row r="2595" spans="1:3" x14ac:dyDescent="0.2">
      <c r="A2595" t="str">
        <f>IFERROR(MATCH(4,INDEX('Medarbetare År 2'!B:B,A2594+1):INDEX('Medarbetare År 2'!B:B,A2594+5000),0)+A2594,"")</f>
        <v/>
      </c>
      <c r="B2595" t="str" cm="1">
        <f t="array" ref="B2595">IF(A2595&lt;&gt;"",INDEX('Medarbetare År 2'!A:A,A2595),"")</f>
        <v/>
      </c>
      <c r="C2595" t="str" cm="1">
        <f t="array" ref="C2595">IF(A2595&lt;&gt;"",INDEX('Medarbetare År 2'!C:C,A2595),"")</f>
        <v/>
      </c>
    </row>
    <row r="2596" spans="1:3" x14ac:dyDescent="0.2">
      <c r="A2596" t="str">
        <f>IFERROR(MATCH(4,INDEX('Medarbetare År 2'!B:B,A2595+1):INDEX('Medarbetare År 2'!B:B,A2595+5000),0)+A2595,"")</f>
        <v/>
      </c>
      <c r="B2596" t="str" cm="1">
        <f t="array" ref="B2596">IF(A2596&lt;&gt;"",INDEX('Medarbetare År 2'!A:A,A2596),"")</f>
        <v/>
      </c>
      <c r="C2596" t="str" cm="1">
        <f t="array" ref="C2596">IF(A2596&lt;&gt;"",INDEX('Medarbetare År 2'!C:C,A2596),"")</f>
        <v/>
      </c>
    </row>
    <row r="2597" spans="1:3" x14ac:dyDescent="0.2">
      <c r="A2597" t="str">
        <f>IFERROR(MATCH(4,INDEX('Medarbetare År 2'!B:B,A2596+1):INDEX('Medarbetare År 2'!B:B,A2596+5000),0)+A2596,"")</f>
        <v/>
      </c>
      <c r="B2597" t="str" cm="1">
        <f t="array" ref="B2597">IF(A2597&lt;&gt;"",INDEX('Medarbetare År 2'!A:A,A2597),"")</f>
        <v/>
      </c>
      <c r="C2597" t="str" cm="1">
        <f t="array" ref="C2597">IF(A2597&lt;&gt;"",INDEX('Medarbetare År 2'!C:C,A2597),"")</f>
        <v/>
      </c>
    </row>
    <row r="2598" spans="1:3" x14ac:dyDescent="0.2">
      <c r="A2598" t="str">
        <f>IFERROR(MATCH(4,INDEX('Medarbetare År 2'!B:B,A2597+1):INDEX('Medarbetare År 2'!B:B,A2597+5000),0)+A2597,"")</f>
        <v/>
      </c>
      <c r="B2598" t="str" cm="1">
        <f t="array" ref="B2598">IF(A2598&lt;&gt;"",INDEX('Medarbetare År 2'!A:A,A2598),"")</f>
        <v/>
      </c>
      <c r="C2598" t="str" cm="1">
        <f t="array" ref="C2598">IF(A2598&lt;&gt;"",INDEX('Medarbetare År 2'!C:C,A2598),"")</f>
        <v/>
      </c>
    </row>
    <row r="2599" spans="1:3" x14ac:dyDescent="0.2">
      <c r="A2599" t="str">
        <f>IFERROR(MATCH(4,INDEX('Medarbetare År 2'!B:B,A2598+1):INDEX('Medarbetare År 2'!B:B,A2598+5000),0)+A2598,"")</f>
        <v/>
      </c>
      <c r="B2599" t="str" cm="1">
        <f t="array" ref="B2599">IF(A2599&lt;&gt;"",INDEX('Medarbetare År 2'!A:A,A2599),"")</f>
        <v/>
      </c>
      <c r="C2599" t="str" cm="1">
        <f t="array" ref="C2599">IF(A2599&lt;&gt;"",INDEX('Medarbetare År 2'!C:C,A2599),"")</f>
        <v/>
      </c>
    </row>
    <row r="2600" spans="1:3" x14ac:dyDescent="0.2">
      <c r="A2600" t="str">
        <f>IFERROR(MATCH(4,INDEX('Medarbetare År 2'!B:B,A2599+1):INDEX('Medarbetare År 2'!B:B,A2599+5000),0)+A2599,"")</f>
        <v/>
      </c>
      <c r="B2600" t="str" cm="1">
        <f t="array" ref="B2600">IF(A2600&lt;&gt;"",INDEX('Medarbetare År 2'!A:A,A2600),"")</f>
        <v/>
      </c>
      <c r="C2600" t="str" cm="1">
        <f t="array" ref="C2600">IF(A2600&lt;&gt;"",INDEX('Medarbetare År 2'!C:C,A2600),"")</f>
        <v/>
      </c>
    </row>
    <row r="2601" spans="1:3" x14ac:dyDescent="0.2">
      <c r="A2601" t="str">
        <f>IFERROR(MATCH(4,INDEX('Medarbetare År 2'!B:B,A2600+1):INDEX('Medarbetare År 2'!B:B,A2600+5000),0)+A2600,"")</f>
        <v/>
      </c>
      <c r="B2601" t="str" cm="1">
        <f t="array" ref="B2601">IF(A2601&lt;&gt;"",INDEX('Medarbetare År 2'!A:A,A2601),"")</f>
        <v/>
      </c>
      <c r="C2601" t="str" cm="1">
        <f t="array" ref="C2601">IF(A2601&lt;&gt;"",INDEX('Medarbetare År 2'!C:C,A2601),"")</f>
        <v/>
      </c>
    </row>
    <row r="2602" spans="1:3" x14ac:dyDescent="0.2">
      <c r="A2602" t="str">
        <f>IFERROR(MATCH(4,INDEX('Medarbetare År 2'!B:B,A2601+1):INDEX('Medarbetare År 2'!B:B,A2601+5000),0)+A2601,"")</f>
        <v/>
      </c>
      <c r="B2602" t="str" cm="1">
        <f t="array" ref="B2602">IF(A2602&lt;&gt;"",INDEX('Medarbetare År 2'!A:A,A2602),"")</f>
        <v/>
      </c>
      <c r="C2602" t="str" cm="1">
        <f t="array" ref="C2602">IF(A2602&lt;&gt;"",INDEX('Medarbetare År 2'!C:C,A2602),"")</f>
        <v/>
      </c>
    </row>
    <row r="2603" spans="1:3" x14ac:dyDescent="0.2">
      <c r="A2603" t="str">
        <f>IFERROR(MATCH(4,INDEX('Medarbetare År 2'!B:B,A2602+1):INDEX('Medarbetare År 2'!B:B,A2602+5000),0)+A2602,"")</f>
        <v/>
      </c>
      <c r="B2603" t="str" cm="1">
        <f t="array" ref="B2603">IF(A2603&lt;&gt;"",INDEX('Medarbetare År 2'!A:A,A2603),"")</f>
        <v/>
      </c>
      <c r="C2603" t="str" cm="1">
        <f t="array" ref="C2603">IF(A2603&lt;&gt;"",INDEX('Medarbetare År 2'!C:C,A2603),"")</f>
        <v/>
      </c>
    </row>
    <row r="2604" spans="1:3" x14ac:dyDescent="0.2">
      <c r="A2604" t="str">
        <f>IFERROR(MATCH(4,INDEX('Medarbetare År 2'!B:B,A2603+1):INDEX('Medarbetare År 2'!B:B,A2603+5000),0)+A2603,"")</f>
        <v/>
      </c>
      <c r="B2604" t="str" cm="1">
        <f t="array" ref="B2604">IF(A2604&lt;&gt;"",INDEX('Medarbetare År 2'!A:A,A2604),"")</f>
        <v/>
      </c>
      <c r="C2604" t="str" cm="1">
        <f t="array" ref="C2604">IF(A2604&lt;&gt;"",INDEX('Medarbetare År 2'!C:C,A2604),"")</f>
        <v/>
      </c>
    </row>
    <row r="2605" spans="1:3" x14ac:dyDescent="0.2">
      <c r="A2605" t="str">
        <f>IFERROR(MATCH(4,INDEX('Medarbetare År 2'!B:B,A2604+1):INDEX('Medarbetare År 2'!B:B,A2604+5000),0)+A2604,"")</f>
        <v/>
      </c>
      <c r="B2605" t="str" cm="1">
        <f t="array" ref="B2605">IF(A2605&lt;&gt;"",INDEX('Medarbetare År 2'!A:A,A2605),"")</f>
        <v/>
      </c>
      <c r="C2605" t="str" cm="1">
        <f t="array" ref="C2605">IF(A2605&lt;&gt;"",INDEX('Medarbetare År 2'!C:C,A2605),"")</f>
        <v/>
      </c>
    </row>
    <row r="2606" spans="1:3" x14ac:dyDescent="0.2">
      <c r="A2606" t="str">
        <f>IFERROR(MATCH(4,INDEX('Medarbetare År 2'!B:B,A2605+1):INDEX('Medarbetare År 2'!B:B,A2605+5000),0)+A2605,"")</f>
        <v/>
      </c>
      <c r="B2606" t="str" cm="1">
        <f t="array" ref="B2606">IF(A2606&lt;&gt;"",INDEX('Medarbetare År 2'!A:A,A2606),"")</f>
        <v/>
      </c>
      <c r="C2606" t="str" cm="1">
        <f t="array" ref="C2606">IF(A2606&lt;&gt;"",INDEX('Medarbetare År 2'!C:C,A2606),"")</f>
        <v/>
      </c>
    </row>
    <row r="2607" spans="1:3" x14ac:dyDescent="0.2">
      <c r="A2607" t="str">
        <f>IFERROR(MATCH(4,INDEX('Medarbetare År 2'!B:B,A2606+1):INDEX('Medarbetare År 2'!B:B,A2606+5000),0)+A2606,"")</f>
        <v/>
      </c>
      <c r="B2607" t="str" cm="1">
        <f t="array" ref="B2607">IF(A2607&lt;&gt;"",INDEX('Medarbetare År 2'!A:A,A2607),"")</f>
        <v/>
      </c>
      <c r="C2607" t="str" cm="1">
        <f t="array" ref="C2607">IF(A2607&lt;&gt;"",INDEX('Medarbetare År 2'!C:C,A2607),"")</f>
        <v/>
      </c>
    </row>
    <row r="2608" spans="1:3" x14ac:dyDescent="0.2">
      <c r="A2608" t="str">
        <f>IFERROR(MATCH(4,INDEX('Medarbetare År 2'!B:B,A2607+1):INDEX('Medarbetare År 2'!B:B,A2607+5000),0)+A2607,"")</f>
        <v/>
      </c>
      <c r="B2608" t="str" cm="1">
        <f t="array" ref="B2608">IF(A2608&lt;&gt;"",INDEX('Medarbetare År 2'!A:A,A2608),"")</f>
        <v/>
      </c>
      <c r="C2608" t="str" cm="1">
        <f t="array" ref="C2608">IF(A2608&lt;&gt;"",INDEX('Medarbetare År 2'!C:C,A2608),"")</f>
        <v/>
      </c>
    </row>
    <row r="2609" spans="1:3" x14ac:dyDescent="0.2">
      <c r="A2609" t="str">
        <f>IFERROR(MATCH(4,INDEX('Medarbetare År 2'!B:B,A2608+1):INDEX('Medarbetare År 2'!B:B,A2608+5000),0)+A2608,"")</f>
        <v/>
      </c>
      <c r="B2609" t="str" cm="1">
        <f t="array" ref="B2609">IF(A2609&lt;&gt;"",INDEX('Medarbetare År 2'!A:A,A2609),"")</f>
        <v/>
      </c>
      <c r="C2609" t="str" cm="1">
        <f t="array" ref="C2609">IF(A2609&lt;&gt;"",INDEX('Medarbetare År 2'!C:C,A2609),"")</f>
        <v/>
      </c>
    </row>
    <row r="2610" spans="1:3" x14ac:dyDescent="0.2">
      <c r="A2610" t="str">
        <f>IFERROR(MATCH(4,INDEX('Medarbetare År 2'!B:B,A2609+1):INDEX('Medarbetare År 2'!B:B,A2609+5000),0)+A2609,"")</f>
        <v/>
      </c>
      <c r="B2610" t="str" cm="1">
        <f t="array" ref="B2610">IF(A2610&lt;&gt;"",INDEX('Medarbetare År 2'!A:A,A2610),"")</f>
        <v/>
      </c>
      <c r="C2610" t="str" cm="1">
        <f t="array" ref="C2610">IF(A2610&lt;&gt;"",INDEX('Medarbetare År 2'!C:C,A2610),"")</f>
        <v/>
      </c>
    </row>
    <row r="2611" spans="1:3" x14ac:dyDescent="0.2">
      <c r="A2611" t="str">
        <f>IFERROR(MATCH(4,INDEX('Medarbetare År 2'!B:B,A2610+1):INDEX('Medarbetare År 2'!B:B,A2610+5000),0)+A2610,"")</f>
        <v/>
      </c>
      <c r="B2611" t="str" cm="1">
        <f t="array" ref="B2611">IF(A2611&lt;&gt;"",INDEX('Medarbetare År 2'!A:A,A2611),"")</f>
        <v/>
      </c>
      <c r="C2611" t="str" cm="1">
        <f t="array" ref="C2611">IF(A2611&lt;&gt;"",INDEX('Medarbetare År 2'!C:C,A2611),"")</f>
        <v/>
      </c>
    </row>
    <row r="2612" spans="1:3" x14ac:dyDescent="0.2">
      <c r="A2612" t="str">
        <f>IFERROR(MATCH(4,INDEX('Medarbetare År 2'!B:B,A2611+1):INDEX('Medarbetare År 2'!B:B,A2611+5000),0)+A2611,"")</f>
        <v/>
      </c>
      <c r="B2612" t="str" cm="1">
        <f t="array" ref="B2612">IF(A2612&lt;&gt;"",INDEX('Medarbetare År 2'!A:A,A2612),"")</f>
        <v/>
      </c>
      <c r="C2612" t="str" cm="1">
        <f t="array" ref="C2612">IF(A2612&lt;&gt;"",INDEX('Medarbetare År 2'!C:C,A2612),"")</f>
        <v/>
      </c>
    </row>
    <row r="2613" spans="1:3" x14ac:dyDescent="0.2">
      <c r="A2613" t="str">
        <f>IFERROR(MATCH(4,INDEX('Medarbetare År 2'!B:B,A2612+1):INDEX('Medarbetare År 2'!B:B,A2612+5000),0)+A2612,"")</f>
        <v/>
      </c>
      <c r="B2613" t="str" cm="1">
        <f t="array" ref="B2613">IF(A2613&lt;&gt;"",INDEX('Medarbetare År 2'!A:A,A2613),"")</f>
        <v/>
      </c>
      <c r="C2613" t="str" cm="1">
        <f t="array" ref="C2613">IF(A2613&lt;&gt;"",INDEX('Medarbetare År 2'!C:C,A2613),"")</f>
        <v/>
      </c>
    </row>
    <row r="2614" spans="1:3" x14ac:dyDescent="0.2">
      <c r="A2614" t="str">
        <f>IFERROR(MATCH(4,INDEX('Medarbetare År 2'!B:B,A2613+1):INDEX('Medarbetare År 2'!B:B,A2613+5000),0)+A2613,"")</f>
        <v/>
      </c>
      <c r="B2614" t="str" cm="1">
        <f t="array" ref="B2614">IF(A2614&lt;&gt;"",INDEX('Medarbetare År 2'!A:A,A2614),"")</f>
        <v/>
      </c>
      <c r="C2614" t="str" cm="1">
        <f t="array" ref="C2614">IF(A2614&lt;&gt;"",INDEX('Medarbetare År 2'!C:C,A2614),"")</f>
        <v/>
      </c>
    </row>
    <row r="2615" spans="1:3" x14ac:dyDescent="0.2">
      <c r="A2615" t="str">
        <f>IFERROR(MATCH(4,INDEX('Medarbetare År 2'!B:B,A2614+1):INDEX('Medarbetare År 2'!B:B,A2614+5000),0)+A2614,"")</f>
        <v/>
      </c>
      <c r="B2615" t="str" cm="1">
        <f t="array" ref="B2615">IF(A2615&lt;&gt;"",INDEX('Medarbetare År 2'!A:A,A2615),"")</f>
        <v/>
      </c>
      <c r="C2615" t="str" cm="1">
        <f t="array" ref="C2615">IF(A2615&lt;&gt;"",INDEX('Medarbetare År 2'!C:C,A2615),"")</f>
        <v/>
      </c>
    </row>
    <row r="2616" spans="1:3" x14ac:dyDescent="0.2">
      <c r="A2616" t="str">
        <f>IFERROR(MATCH(4,INDEX('Medarbetare År 2'!B:B,A2615+1):INDEX('Medarbetare År 2'!B:B,A2615+5000),0)+A2615,"")</f>
        <v/>
      </c>
      <c r="B2616" t="str" cm="1">
        <f t="array" ref="B2616">IF(A2616&lt;&gt;"",INDEX('Medarbetare År 2'!A:A,A2616),"")</f>
        <v/>
      </c>
      <c r="C2616" t="str" cm="1">
        <f t="array" ref="C2616">IF(A2616&lt;&gt;"",INDEX('Medarbetare År 2'!C:C,A2616),"")</f>
        <v/>
      </c>
    </row>
    <row r="2617" spans="1:3" x14ac:dyDescent="0.2">
      <c r="A2617" t="str">
        <f>IFERROR(MATCH(4,INDEX('Medarbetare År 2'!B:B,A2616+1):INDEX('Medarbetare År 2'!B:B,A2616+5000),0)+A2616,"")</f>
        <v/>
      </c>
      <c r="B2617" t="str" cm="1">
        <f t="array" ref="B2617">IF(A2617&lt;&gt;"",INDEX('Medarbetare År 2'!A:A,A2617),"")</f>
        <v/>
      </c>
      <c r="C2617" t="str" cm="1">
        <f t="array" ref="C2617">IF(A2617&lt;&gt;"",INDEX('Medarbetare År 2'!C:C,A2617),"")</f>
        <v/>
      </c>
    </row>
    <row r="2618" spans="1:3" x14ac:dyDescent="0.2">
      <c r="A2618" t="str">
        <f>IFERROR(MATCH(4,INDEX('Medarbetare År 2'!B:B,A2617+1):INDEX('Medarbetare År 2'!B:B,A2617+5000),0)+A2617,"")</f>
        <v/>
      </c>
      <c r="B2618" t="str" cm="1">
        <f t="array" ref="B2618">IF(A2618&lt;&gt;"",INDEX('Medarbetare År 2'!A:A,A2618),"")</f>
        <v/>
      </c>
      <c r="C2618" t="str" cm="1">
        <f t="array" ref="C2618">IF(A2618&lt;&gt;"",INDEX('Medarbetare År 2'!C:C,A2618),"")</f>
        <v/>
      </c>
    </row>
    <row r="2619" spans="1:3" x14ac:dyDescent="0.2">
      <c r="A2619" t="str">
        <f>IFERROR(MATCH(4,INDEX('Medarbetare År 2'!B:B,A2618+1):INDEX('Medarbetare År 2'!B:B,A2618+5000),0)+A2618,"")</f>
        <v/>
      </c>
      <c r="B2619" t="str" cm="1">
        <f t="array" ref="B2619">IF(A2619&lt;&gt;"",INDEX('Medarbetare År 2'!A:A,A2619),"")</f>
        <v/>
      </c>
      <c r="C2619" t="str" cm="1">
        <f t="array" ref="C2619">IF(A2619&lt;&gt;"",INDEX('Medarbetare År 2'!C:C,A2619),"")</f>
        <v/>
      </c>
    </row>
    <row r="2620" spans="1:3" x14ac:dyDescent="0.2">
      <c r="A2620" t="str">
        <f>IFERROR(MATCH(4,INDEX('Medarbetare År 2'!B:B,A2619+1):INDEX('Medarbetare År 2'!B:B,A2619+5000),0)+A2619,"")</f>
        <v/>
      </c>
      <c r="B2620" t="str" cm="1">
        <f t="array" ref="B2620">IF(A2620&lt;&gt;"",INDEX('Medarbetare År 2'!A:A,A2620),"")</f>
        <v/>
      </c>
      <c r="C2620" t="str" cm="1">
        <f t="array" ref="C2620">IF(A2620&lt;&gt;"",INDEX('Medarbetare År 2'!C:C,A2620),"")</f>
        <v/>
      </c>
    </row>
    <row r="2621" spans="1:3" x14ac:dyDescent="0.2">
      <c r="A2621" t="str">
        <f>IFERROR(MATCH(4,INDEX('Medarbetare År 2'!B:B,A2620+1):INDEX('Medarbetare År 2'!B:B,A2620+5000),0)+A2620,"")</f>
        <v/>
      </c>
      <c r="B2621" t="str" cm="1">
        <f t="array" ref="B2621">IF(A2621&lt;&gt;"",INDEX('Medarbetare År 2'!A:A,A2621),"")</f>
        <v/>
      </c>
      <c r="C2621" t="str" cm="1">
        <f t="array" ref="C2621">IF(A2621&lt;&gt;"",INDEX('Medarbetare År 2'!C:C,A2621),"")</f>
        <v/>
      </c>
    </row>
    <row r="2622" spans="1:3" x14ac:dyDescent="0.2">
      <c r="A2622" t="str">
        <f>IFERROR(MATCH(4,INDEX('Medarbetare År 2'!B:B,A2621+1):INDEX('Medarbetare År 2'!B:B,A2621+5000),0)+A2621,"")</f>
        <v/>
      </c>
      <c r="B2622" t="str" cm="1">
        <f t="array" ref="B2622">IF(A2622&lt;&gt;"",INDEX('Medarbetare År 2'!A:A,A2622),"")</f>
        <v/>
      </c>
      <c r="C2622" t="str" cm="1">
        <f t="array" ref="C2622">IF(A2622&lt;&gt;"",INDEX('Medarbetare År 2'!C:C,A2622),"")</f>
        <v/>
      </c>
    </row>
    <row r="2623" spans="1:3" x14ac:dyDescent="0.2">
      <c r="A2623" t="str">
        <f>IFERROR(MATCH(4,INDEX('Medarbetare År 2'!B:B,A2622+1):INDEX('Medarbetare År 2'!B:B,A2622+5000),0)+A2622,"")</f>
        <v/>
      </c>
      <c r="B2623" t="str" cm="1">
        <f t="array" ref="B2623">IF(A2623&lt;&gt;"",INDEX('Medarbetare År 2'!A:A,A2623),"")</f>
        <v/>
      </c>
      <c r="C2623" t="str" cm="1">
        <f t="array" ref="C2623">IF(A2623&lt;&gt;"",INDEX('Medarbetare År 2'!C:C,A2623),"")</f>
        <v/>
      </c>
    </row>
    <row r="2624" spans="1:3" x14ac:dyDescent="0.2">
      <c r="A2624" t="str">
        <f>IFERROR(MATCH(4,INDEX('Medarbetare År 2'!B:B,A2623+1):INDEX('Medarbetare År 2'!B:B,A2623+5000),0)+A2623,"")</f>
        <v/>
      </c>
      <c r="B2624" t="str" cm="1">
        <f t="array" ref="B2624">IF(A2624&lt;&gt;"",INDEX('Medarbetare År 2'!A:A,A2624),"")</f>
        <v/>
      </c>
      <c r="C2624" t="str" cm="1">
        <f t="array" ref="C2624">IF(A2624&lt;&gt;"",INDEX('Medarbetare År 2'!C:C,A2624),"")</f>
        <v/>
      </c>
    </row>
    <row r="2625" spans="1:3" x14ac:dyDescent="0.2">
      <c r="A2625" t="str">
        <f>IFERROR(MATCH(4,INDEX('Medarbetare År 2'!B:B,A2624+1):INDEX('Medarbetare År 2'!B:B,A2624+5000),0)+A2624,"")</f>
        <v/>
      </c>
      <c r="B2625" t="str" cm="1">
        <f t="array" ref="B2625">IF(A2625&lt;&gt;"",INDEX('Medarbetare År 2'!A:A,A2625),"")</f>
        <v/>
      </c>
      <c r="C2625" t="str" cm="1">
        <f t="array" ref="C2625">IF(A2625&lt;&gt;"",INDEX('Medarbetare År 2'!C:C,A2625),"")</f>
        <v/>
      </c>
    </row>
    <row r="2626" spans="1:3" x14ac:dyDescent="0.2">
      <c r="A2626" t="str">
        <f>IFERROR(MATCH(4,INDEX('Medarbetare År 2'!B:B,A2625+1):INDEX('Medarbetare År 2'!B:B,A2625+5000),0)+A2625,"")</f>
        <v/>
      </c>
      <c r="B2626" t="str" cm="1">
        <f t="array" ref="B2626">IF(A2626&lt;&gt;"",INDEX('Medarbetare År 2'!A:A,A2626),"")</f>
        <v/>
      </c>
      <c r="C2626" t="str" cm="1">
        <f t="array" ref="C2626">IF(A2626&lt;&gt;"",INDEX('Medarbetare År 2'!C:C,A2626),"")</f>
        <v/>
      </c>
    </row>
    <row r="2627" spans="1:3" x14ac:dyDescent="0.2">
      <c r="A2627" t="str">
        <f>IFERROR(MATCH(4,INDEX('Medarbetare År 2'!B:B,A2626+1):INDEX('Medarbetare År 2'!B:B,A2626+5000),0)+A2626,"")</f>
        <v/>
      </c>
      <c r="B2627" t="str" cm="1">
        <f t="array" ref="B2627">IF(A2627&lt;&gt;"",INDEX('Medarbetare År 2'!A:A,A2627),"")</f>
        <v/>
      </c>
      <c r="C2627" t="str" cm="1">
        <f t="array" ref="C2627">IF(A2627&lt;&gt;"",INDEX('Medarbetare År 2'!C:C,A2627),"")</f>
        <v/>
      </c>
    </row>
    <row r="2628" spans="1:3" x14ac:dyDescent="0.2">
      <c r="A2628" t="str">
        <f>IFERROR(MATCH(4,INDEX('Medarbetare År 2'!B:B,A2627+1):INDEX('Medarbetare År 2'!B:B,A2627+5000),0)+A2627,"")</f>
        <v/>
      </c>
      <c r="B2628" t="str" cm="1">
        <f t="array" ref="B2628">IF(A2628&lt;&gt;"",INDEX('Medarbetare År 2'!A:A,A2628),"")</f>
        <v/>
      </c>
      <c r="C2628" t="str" cm="1">
        <f t="array" ref="C2628">IF(A2628&lt;&gt;"",INDEX('Medarbetare År 2'!C:C,A2628),"")</f>
        <v/>
      </c>
    </row>
    <row r="2629" spans="1:3" x14ac:dyDescent="0.2">
      <c r="A2629" t="str">
        <f>IFERROR(MATCH(4,INDEX('Medarbetare År 2'!B:B,A2628+1):INDEX('Medarbetare År 2'!B:B,A2628+5000),0)+A2628,"")</f>
        <v/>
      </c>
      <c r="B2629" t="str" cm="1">
        <f t="array" ref="B2629">IF(A2629&lt;&gt;"",INDEX('Medarbetare År 2'!A:A,A2629),"")</f>
        <v/>
      </c>
      <c r="C2629" t="str" cm="1">
        <f t="array" ref="C2629">IF(A2629&lt;&gt;"",INDEX('Medarbetare År 2'!C:C,A2629),"")</f>
        <v/>
      </c>
    </row>
    <row r="2630" spans="1:3" x14ac:dyDescent="0.2">
      <c r="A2630" t="str">
        <f>IFERROR(MATCH(4,INDEX('Medarbetare År 2'!B:B,A2629+1):INDEX('Medarbetare År 2'!B:B,A2629+5000),0)+A2629,"")</f>
        <v/>
      </c>
      <c r="B2630" t="str" cm="1">
        <f t="array" ref="B2630">IF(A2630&lt;&gt;"",INDEX('Medarbetare År 2'!A:A,A2630),"")</f>
        <v/>
      </c>
      <c r="C2630" t="str" cm="1">
        <f t="array" ref="C2630">IF(A2630&lt;&gt;"",INDEX('Medarbetare År 2'!C:C,A2630),"")</f>
        <v/>
      </c>
    </row>
    <row r="2631" spans="1:3" x14ac:dyDescent="0.2">
      <c r="A2631" t="str">
        <f>IFERROR(MATCH(4,INDEX('Medarbetare År 2'!B:B,A2630+1):INDEX('Medarbetare År 2'!B:B,A2630+5000),0)+A2630,"")</f>
        <v/>
      </c>
      <c r="B2631" t="str" cm="1">
        <f t="array" ref="B2631">IF(A2631&lt;&gt;"",INDEX('Medarbetare År 2'!A:A,A2631),"")</f>
        <v/>
      </c>
      <c r="C2631" t="str" cm="1">
        <f t="array" ref="C2631">IF(A2631&lt;&gt;"",INDEX('Medarbetare År 2'!C:C,A2631),"")</f>
        <v/>
      </c>
    </row>
    <row r="2632" spans="1:3" x14ac:dyDescent="0.2">
      <c r="A2632" t="str">
        <f>IFERROR(MATCH(4,INDEX('Medarbetare År 2'!B:B,A2631+1):INDEX('Medarbetare År 2'!B:B,A2631+5000),0)+A2631,"")</f>
        <v/>
      </c>
      <c r="B2632" t="str" cm="1">
        <f t="array" ref="B2632">IF(A2632&lt;&gt;"",INDEX('Medarbetare År 2'!A:A,A2632),"")</f>
        <v/>
      </c>
      <c r="C2632" t="str" cm="1">
        <f t="array" ref="C2632">IF(A2632&lt;&gt;"",INDEX('Medarbetare År 2'!C:C,A2632),"")</f>
        <v/>
      </c>
    </row>
    <row r="2633" spans="1:3" x14ac:dyDescent="0.2">
      <c r="A2633" t="str">
        <f>IFERROR(MATCH(4,INDEX('Medarbetare År 2'!B:B,A2632+1):INDEX('Medarbetare År 2'!B:B,A2632+5000),0)+A2632,"")</f>
        <v/>
      </c>
      <c r="B2633" t="str" cm="1">
        <f t="array" ref="B2633">IF(A2633&lt;&gt;"",INDEX('Medarbetare År 2'!A:A,A2633),"")</f>
        <v/>
      </c>
      <c r="C2633" t="str" cm="1">
        <f t="array" ref="C2633">IF(A2633&lt;&gt;"",INDEX('Medarbetare År 2'!C:C,A2633),"")</f>
        <v/>
      </c>
    </row>
    <row r="2634" spans="1:3" x14ac:dyDescent="0.2">
      <c r="A2634" t="str">
        <f>IFERROR(MATCH(4,INDEX('Medarbetare År 2'!B:B,A2633+1):INDEX('Medarbetare År 2'!B:B,A2633+5000),0)+A2633,"")</f>
        <v/>
      </c>
      <c r="B2634" t="str" cm="1">
        <f t="array" ref="B2634">IF(A2634&lt;&gt;"",INDEX('Medarbetare År 2'!A:A,A2634),"")</f>
        <v/>
      </c>
      <c r="C2634" t="str" cm="1">
        <f t="array" ref="C2634">IF(A2634&lt;&gt;"",INDEX('Medarbetare År 2'!C:C,A2634),"")</f>
        <v/>
      </c>
    </row>
    <row r="2635" spans="1:3" x14ac:dyDescent="0.2">
      <c r="A2635" t="str">
        <f>IFERROR(MATCH(4,INDEX('Medarbetare År 2'!B:B,A2634+1):INDEX('Medarbetare År 2'!B:B,A2634+5000),0)+A2634,"")</f>
        <v/>
      </c>
      <c r="B2635" t="str" cm="1">
        <f t="array" ref="B2635">IF(A2635&lt;&gt;"",INDEX('Medarbetare År 2'!A:A,A2635),"")</f>
        <v/>
      </c>
      <c r="C2635" t="str" cm="1">
        <f t="array" ref="C2635">IF(A2635&lt;&gt;"",INDEX('Medarbetare År 2'!C:C,A2635),"")</f>
        <v/>
      </c>
    </row>
    <row r="2636" spans="1:3" x14ac:dyDescent="0.2">
      <c r="A2636" t="str">
        <f>IFERROR(MATCH(4,INDEX('Medarbetare År 2'!B:B,A2635+1):INDEX('Medarbetare År 2'!B:B,A2635+5000),0)+A2635,"")</f>
        <v/>
      </c>
      <c r="B2636" t="str" cm="1">
        <f t="array" ref="B2636">IF(A2636&lt;&gt;"",INDEX('Medarbetare År 2'!A:A,A2636),"")</f>
        <v/>
      </c>
      <c r="C2636" t="str" cm="1">
        <f t="array" ref="C2636">IF(A2636&lt;&gt;"",INDEX('Medarbetare År 2'!C:C,A2636),"")</f>
        <v/>
      </c>
    </row>
    <row r="2637" spans="1:3" x14ac:dyDescent="0.2">
      <c r="A2637" t="str">
        <f>IFERROR(MATCH(4,INDEX('Medarbetare År 2'!B:B,A2636+1):INDEX('Medarbetare År 2'!B:B,A2636+5000),0)+A2636,"")</f>
        <v/>
      </c>
      <c r="B2637" t="str" cm="1">
        <f t="array" ref="B2637">IF(A2637&lt;&gt;"",INDEX('Medarbetare År 2'!A:A,A2637),"")</f>
        <v/>
      </c>
      <c r="C2637" t="str" cm="1">
        <f t="array" ref="C2637">IF(A2637&lt;&gt;"",INDEX('Medarbetare År 2'!C:C,A2637),"")</f>
        <v/>
      </c>
    </row>
    <row r="2638" spans="1:3" x14ac:dyDescent="0.2">
      <c r="A2638" t="str">
        <f>IFERROR(MATCH(4,INDEX('Medarbetare År 2'!B:B,A2637+1):INDEX('Medarbetare År 2'!B:B,A2637+5000),0)+A2637,"")</f>
        <v/>
      </c>
      <c r="B2638" t="str" cm="1">
        <f t="array" ref="B2638">IF(A2638&lt;&gt;"",INDEX('Medarbetare År 2'!A:A,A2638),"")</f>
        <v/>
      </c>
      <c r="C2638" t="str" cm="1">
        <f t="array" ref="C2638">IF(A2638&lt;&gt;"",INDEX('Medarbetare År 2'!C:C,A2638),"")</f>
        <v/>
      </c>
    </row>
    <row r="2639" spans="1:3" x14ac:dyDescent="0.2">
      <c r="A2639" t="str">
        <f>IFERROR(MATCH(4,INDEX('Medarbetare År 2'!B:B,A2638+1):INDEX('Medarbetare År 2'!B:B,A2638+5000),0)+A2638,"")</f>
        <v/>
      </c>
      <c r="B2639" t="str" cm="1">
        <f t="array" ref="B2639">IF(A2639&lt;&gt;"",INDEX('Medarbetare År 2'!A:A,A2639),"")</f>
        <v/>
      </c>
      <c r="C2639" t="str" cm="1">
        <f t="array" ref="C2639">IF(A2639&lt;&gt;"",INDEX('Medarbetare År 2'!C:C,A2639),"")</f>
        <v/>
      </c>
    </row>
    <row r="2640" spans="1:3" x14ac:dyDescent="0.2">
      <c r="A2640" t="str">
        <f>IFERROR(MATCH(4,INDEX('Medarbetare År 2'!B:B,A2639+1):INDEX('Medarbetare År 2'!B:B,A2639+5000),0)+A2639,"")</f>
        <v/>
      </c>
      <c r="B2640" t="str" cm="1">
        <f t="array" ref="B2640">IF(A2640&lt;&gt;"",INDEX('Medarbetare År 2'!A:A,A2640),"")</f>
        <v/>
      </c>
      <c r="C2640" t="str" cm="1">
        <f t="array" ref="C2640">IF(A2640&lt;&gt;"",INDEX('Medarbetare År 2'!C:C,A2640),"")</f>
        <v/>
      </c>
    </row>
    <row r="2641" spans="1:3" x14ac:dyDescent="0.2">
      <c r="A2641" t="str">
        <f>IFERROR(MATCH(4,INDEX('Medarbetare År 2'!B:B,A2640+1):INDEX('Medarbetare År 2'!B:B,A2640+5000),0)+A2640,"")</f>
        <v/>
      </c>
      <c r="B2641" t="str" cm="1">
        <f t="array" ref="B2641">IF(A2641&lt;&gt;"",INDEX('Medarbetare År 2'!A:A,A2641),"")</f>
        <v/>
      </c>
      <c r="C2641" t="str" cm="1">
        <f t="array" ref="C2641">IF(A2641&lt;&gt;"",INDEX('Medarbetare År 2'!C:C,A2641),"")</f>
        <v/>
      </c>
    </row>
    <row r="2642" spans="1:3" x14ac:dyDescent="0.2">
      <c r="A2642" t="str">
        <f>IFERROR(MATCH(4,INDEX('Medarbetare År 2'!B:B,A2641+1):INDEX('Medarbetare År 2'!B:B,A2641+5000),0)+A2641,"")</f>
        <v/>
      </c>
      <c r="B2642" t="str" cm="1">
        <f t="array" ref="B2642">IF(A2642&lt;&gt;"",INDEX('Medarbetare År 2'!A:A,A2642),"")</f>
        <v/>
      </c>
      <c r="C2642" t="str" cm="1">
        <f t="array" ref="C2642">IF(A2642&lt;&gt;"",INDEX('Medarbetare År 2'!C:C,A2642),"")</f>
        <v/>
      </c>
    </row>
    <row r="2643" spans="1:3" x14ac:dyDescent="0.2">
      <c r="A2643" t="str">
        <f>IFERROR(MATCH(4,INDEX('Medarbetare År 2'!B:B,A2642+1):INDEX('Medarbetare År 2'!B:B,A2642+5000),0)+A2642,"")</f>
        <v/>
      </c>
      <c r="B2643" t="str" cm="1">
        <f t="array" ref="B2643">IF(A2643&lt;&gt;"",INDEX('Medarbetare År 2'!A:A,A2643),"")</f>
        <v/>
      </c>
      <c r="C2643" t="str" cm="1">
        <f t="array" ref="C2643">IF(A2643&lt;&gt;"",INDEX('Medarbetare År 2'!C:C,A2643),"")</f>
        <v/>
      </c>
    </row>
    <row r="2644" spans="1:3" x14ac:dyDescent="0.2">
      <c r="A2644" t="str">
        <f>IFERROR(MATCH(4,INDEX('Medarbetare År 2'!B:B,A2643+1):INDEX('Medarbetare År 2'!B:B,A2643+5000),0)+A2643,"")</f>
        <v/>
      </c>
      <c r="B2644" t="str" cm="1">
        <f t="array" ref="B2644">IF(A2644&lt;&gt;"",INDEX('Medarbetare År 2'!A:A,A2644),"")</f>
        <v/>
      </c>
      <c r="C2644" t="str" cm="1">
        <f t="array" ref="C2644">IF(A2644&lt;&gt;"",INDEX('Medarbetare År 2'!C:C,A2644),"")</f>
        <v/>
      </c>
    </row>
    <row r="2645" spans="1:3" x14ac:dyDescent="0.2">
      <c r="A2645" t="str">
        <f>IFERROR(MATCH(4,INDEX('Medarbetare År 2'!B:B,A2644+1):INDEX('Medarbetare År 2'!B:B,A2644+5000),0)+A2644,"")</f>
        <v/>
      </c>
      <c r="B2645" t="str" cm="1">
        <f t="array" ref="B2645">IF(A2645&lt;&gt;"",INDEX('Medarbetare År 2'!A:A,A2645),"")</f>
        <v/>
      </c>
      <c r="C2645" t="str" cm="1">
        <f t="array" ref="C2645">IF(A2645&lt;&gt;"",INDEX('Medarbetare År 2'!C:C,A2645),"")</f>
        <v/>
      </c>
    </row>
    <row r="2646" spans="1:3" x14ac:dyDescent="0.2">
      <c r="A2646" t="str">
        <f>IFERROR(MATCH(4,INDEX('Medarbetare År 2'!B:B,A2645+1):INDEX('Medarbetare År 2'!B:B,A2645+5000),0)+A2645,"")</f>
        <v/>
      </c>
      <c r="B2646" t="str" cm="1">
        <f t="array" ref="B2646">IF(A2646&lt;&gt;"",INDEX('Medarbetare År 2'!A:A,A2646),"")</f>
        <v/>
      </c>
      <c r="C2646" t="str" cm="1">
        <f t="array" ref="C2646">IF(A2646&lt;&gt;"",INDEX('Medarbetare År 2'!C:C,A2646),"")</f>
        <v/>
      </c>
    </row>
    <row r="2647" spans="1:3" x14ac:dyDescent="0.2">
      <c r="A2647" t="str">
        <f>IFERROR(MATCH(4,INDEX('Medarbetare År 2'!B:B,A2646+1):INDEX('Medarbetare År 2'!B:B,A2646+5000),0)+A2646,"")</f>
        <v/>
      </c>
      <c r="B2647" t="str" cm="1">
        <f t="array" ref="B2647">IF(A2647&lt;&gt;"",INDEX('Medarbetare År 2'!A:A,A2647),"")</f>
        <v/>
      </c>
      <c r="C2647" t="str" cm="1">
        <f t="array" ref="C2647">IF(A2647&lt;&gt;"",INDEX('Medarbetare År 2'!C:C,A2647),"")</f>
        <v/>
      </c>
    </row>
    <row r="2648" spans="1:3" x14ac:dyDescent="0.2">
      <c r="A2648" t="str">
        <f>IFERROR(MATCH(4,INDEX('Medarbetare År 2'!B:B,A2647+1):INDEX('Medarbetare År 2'!B:B,A2647+5000),0)+A2647,"")</f>
        <v/>
      </c>
      <c r="B2648" t="str" cm="1">
        <f t="array" ref="B2648">IF(A2648&lt;&gt;"",INDEX('Medarbetare År 2'!A:A,A2648),"")</f>
        <v/>
      </c>
      <c r="C2648" t="str" cm="1">
        <f t="array" ref="C2648">IF(A2648&lt;&gt;"",INDEX('Medarbetare År 2'!C:C,A2648),"")</f>
        <v/>
      </c>
    </row>
    <row r="2649" spans="1:3" x14ac:dyDescent="0.2">
      <c r="A2649" t="str">
        <f>IFERROR(MATCH(4,INDEX('Medarbetare År 2'!B:B,A2648+1):INDEX('Medarbetare År 2'!B:B,A2648+5000),0)+A2648,"")</f>
        <v/>
      </c>
      <c r="B2649" t="str" cm="1">
        <f t="array" ref="B2649">IF(A2649&lt;&gt;"",INDEX('Medarbetare År 2'!A:A,A2649),"")</f>
        <v/>
      </c>
      <c r="C2649" t="str" cm="1">
        <f t="array" ref="C2649">IF(A2649&lt;&gt;"",INDEX('Medarbetare År 2'!C:C,A2649),"")</f>
        <v/>
      </c>
    </row>
    <row r="2650" spans="1:3" x14ac:dyDescent="0.2">
      <c r="A2650" t="str">
        <f>IFERROR(MATCH(4,INDEX('Medarbetare År 2'!B:B,A2649+1):INDEX('Medarbetare År 2'!B:B,A2649+5000),0)+A2649,"")</f>
        <v/>
      </c>
      <c r="B2650" t="str" cm="1">
        <f t="array" ref="B2650">IF(A2650&lt;&gt;"",INDEX('Medarbetare År 2'!A:A,A2650),"")</f>
        <v/>
      </c>
      <c r="C2650" t="str" cm="1">
        <f t="array" ref="C2650">IF(A2650&lt;&gt;"",INDEX('Medarbetare År 2'!C:C,A2650),"")</f>
        <v/>
      </c>
    </row>
    <row r="2651" spans="1:3" x14ac:dyDescent="0.2">
      <c r="A2651" t="str">
        <f>IFERROR(MATCH(4,INDEX('Medarbetare År 2'!B:B,A2650+1):INDEX('Medarbetare År 2'!B:B,A2650+5000),0)+A2650,"")</f>
        <v/>
      </c>
      <c r="B2651" t="str" cm="1">
        <f t="array" ref="B2651">IF(A2651&lt;&gt;"",INDEX('Medarbetare År 2'!A:A,A2651),"")</f>
        <v/>
      </c>
      <c r="C2651" t="str" cm="1">
        <f t="array" ref="C2651">IF(A2651&lt;&gt;"",INDEX('Medarbetare År 2'!C:C,A2651),"")</f>
        <v/>
      </c>
    </row>
    <row r="2652" spans="1:3" x14ac:dyDescent="0.2">
      <c r="A2652" t="str">
        <f>IFERROR(MATCH(4,INDEX('Medarbetare År 2'!B:B,A2651+1):INDEX('Medarbetare År 2'!B:B,A2651+5000),0)+A2651,"")</f>
        <v/>
      </c>
      <c r="B2652" t="str" cm="1">
        <f t="array" ref="B2652">IF(A2652&lt;&gt;"",INDEX('Medarbetare År 2'!A:A,A2652),"")</f>
        <v/>
      </c>
      <c r="C2652" t="str" cm="1">
        <f t="array" ref="C2652">IF(A2652&lt;&gt;"",INDEX('Medarbetare År 2'!C:C,A2652),"")</f>
        <v/>
      </c>
    </row>
    <row r="2653" spans="1:3" x14ac:dyDescent="0.2">
      <c r="A2653" t="str">
        <f>IFERROR(MATCH(4,INDEX('Medarbetare År 2'!B:B,A2652+1):INDEX('Medarbetare År 2'!B:B,A2652+5000),0)+A2652,"")</f>
        <v/>
      </c>
      <c r="B2653" t="str" cm="1">
        <f t="array" ref="B2653">IF(A2653&lt;&gt;"",INDEX('Medarbetare År 2'!A:A,A2653),"")</f>
        <v/>
      </c>
      <c r="C2653" t="str" cm="1">
        <f t="array" ref="C2653">IF(A2653&lt;&gt;"",INDEX('Medarbetare År 2'!C:C,A2653),"")</f>
        <v/>
      </c>
    </row>
    <row r="2654" spans="1:3" x14ac:dyDescent="0.2">
      <c r="A2654" t="str">
        <f>IFERROR(MATCH(4,INDEX('Medarbetare År 2'!B:B,A2653+1):INDEX('Medarbetare År 2'!B:B,A2653+5000),0)+A2653,"")</f>
        <v/>
      </c>
      <c r="B2654" t="str" cm="1">
        <f t="array" ref="B2654">IF(A2654&lt;&gt;"",INDEX('Medarbetare År 2'!A:A,A2654),"")</f>
        <v/>
      </c>
      <c r="C2654" t="str" cm="1">
        <f t="array" ref="C2654">IF(A2654&lt;&gt;"",INDEX('Medarbetare År 2'!C:C,A2654),"")</f>
        <v/>
      </c>
    </row>
    <row r="2655" spans="1:3" x14ac:dyDescent="0.2">
      <c r="A2655" t="str">
        <f>IFERROR(MATCH(4,INDEX('Medarbetare År 2'!B:B,A2654+1):INDEX('Medarbetare År 2'!B:B,A2654+5000),0)+A2654,"")</f>
        <v/>
      </c>
      <c r="B2655" t="str" cm="1">
        <f t="array" ref="B2655">IF(A2655&lt;&gt;"",INDEX('Medarbetare År 2'!A:A,A2655),"")</f>
        <v/>
      </c>
      <c r="C2655" t="str" cm="1">
        <f t="array" ref="C2655">IF(A2655&lt;&gt;"",INDEX('Medarbetare År 2'!C:C,A2655),"")</f>
        <v/>
      </c>
    </row>
    <row r="2656" spans="1:3" x14ac:dyDescent="0.2">
      <c r="A2656" t="str">
        <f>IFERROR(MATCH(4,INDEX('Medarbetare År 2'!B:B,A2655+1):INDEX('Medarbetare År 2'!B:B,A2655+5000),0)+A2655,"")</f>
        <v/>
      </c>
      <c r="B2656" t="str" cm="1">
        <f t="array" ref="B2656">IF(A2656&lt;&gt;"",INDEX('Medarbetare År 2'!A:A,A2656),"")</f>
        <v/>
      </c>
      <c r="C2656" t="str" cm="1">
        <f t="array" ref="C2656">IF(A2656&lt;&gt;"",INDEX('Medarbetare År 2'!C:C,A2656),"")</f>
        <v/>
      </c>
    </row>
    <row r="2657" spans="1:3" x14ac:dyDescent="0.2">
      <c r="A2657" t="str">
        <f>IFERROR(MATCH(4,INDEX('Medarbetare År 2'!B:B,A2656+1):INDEX('Medarbetare År 2'!B:B,A2656+5000),0)+A2656,"")</f>
        <v/>
      </c>
      <c r="B2657" t="str" cm="1">
        <f t="array" ref="B2657">IF(A2657&lt;&gt;"",INDEX('Medarbetare År 2'!A:A,A2657),"")</f>
        <v/>
      </c>
      <c r="C2657" t="str" cm="1">
        <f t="array" ref="C2657">IF(A2657&lt;&gt;"",INDEX('Medarbetare År 2'!C:C,A2657),"")</f>
        <v/>
      </c>
    </row>
    <row r="2658" spans="1:3" x14ac:dyDescent="0.2">
      <c r="A2658" t="str">
        <f>IFERROR(MATCH(4,INDEX('Medarbetare År 2'!B:B,A2657+1):INDEX('Medarbetare År 2'!B:B,A2657+5000),0)+A2657,"")</f>
        <v/>
      </c>
      <c r="B2658" t="str" cm="1">
        <f t="array" ref="B2658">IF(A2658&lt;&gt;"",INDEX('Medarbetare År 2'!A:A,A2658),"")</f>
        <v/>
      </c>
      <c r="C2658" t="str" cm="1">
        <f t="array" ref="C2658">IF(A2658&lt;&gt;"",INDEX('Medarbetare År 2'!C:C,A2658),"")</f>
        <v/>
      </c>
    </row>
    <row r="2659" spans="1:3" x14ac:dyDescent="0.2">
      <c r="A2659" t="str">
        <f>IFERROR(MATCH(4,INDEX('Medarbetare År 2'!B:B,A2658+1):INDEX('Medarbetare År 2'!B:B,A2658+5000),0)+A2658,"")</f>
        <v/>
      </c>
      <c r="B2659" t="str" cm="1">
        <f t="array" ref="B2659">IF(A2659&lt;&gt;"",INDEX('Medarbetare År 2'!A:A,A2659),"")</f>
        <v/>
      </c>
      <c r="C2659" t="str" cm="1">
        <f t="array" ref="C2659">IF(A2659&lt;&gt;"",INDEX('Medarbetare År 2'!C:C,A2659),"")</f>
        <v/>
      </c>
    </row>
    <row r="2660" spans="1:3" x14ac:dyDescent="0.2">
      <c r="A2660" t="str">
        <f>IFERROR(MATCH(4,INDEX('Medarbetare År 2'!B:B,A2659+1):INDEX('Medarbetare År 2'!B:B,A2659+5000),0)+A2659,"")</f>
        <v/>
      </c>
      <c r="B2660" t="str" cm="1">
        <f t="array" ref="B2660">IF(A2660&lt;&gt;"",INDEX('Medarbetare År 2'!A:A,A2660),"")</f>
        <v/>
      </c>
      <c r="C2660" t="str" cm="1">
        <f t="array" ref="C2660">IF(A2660&lt;&gt;"",INDEX('Medarbetare År 2'!C:C,A2660),"")</f>
        <v/>
      </c>
    </row>
    <row r="2661" spans="1:3" x14ac:dyDescent="0.2">
      <c r="A2661" t="str">
        <f>IFERROR(MATCH(4,INDEX('Medarbetare År 2'!B:B,A2660+1):INDEX('Medarbetare År 2'!B:B,A2660+5000),0)+A2660,"")</f>
        <v/>
      </c>
      <c r="B2661" t="str" cm="1">
        <f t="array" ref="B2661">IF(A2661&lt;&gt;"",INDEX('Medarbetare År 2'!A:A,A2661),"")</f>
        <v/>
      </c>
      <c r="C2661" t="str" cm="1">
        <f t="array" ref="C2661">IF(A2661&lt;&gt;"",INDEX('Medarbetare År 2'!C:C,A2661),"")</f>
        <v/>
      </c>
    </row>
    <row r="2662" spans="1:3" x14ac:dyDescent="0.2">
      <c r="A2662" t="str">
        <f>IFERROR(MATCH(4,INDEX('Medarbetare År 2'!B:B,A2661+1):INDEX('Medarbetare År 2'!B:B,A2661+5000),0)+A2661,"")</f>
        <v/>
      </c>
      <c r="B2662" t="str" cm="1">
        <f t="array" ref="B2662">IF(A2662&lt;&gt;"",INDEX('Medarbetare År 2'!A:A,A2662),"")</f>
        <v/>
      </c>
      <c r="C2662" t="str" cm="1">
        <f t="array" ref="C2662">IF(A2662&lt;&gt;"",INDEX('Medarbetare År 2'!C:C,A2662),"")</f>
        <v/>
      </c>
    </row>
    <row r="2663" spans="1:3" x14ac:dyDescent="0.2">
      <c r="A2663" t="str">
        <f>IFERROR(MATCH(4,INDEX('Medarbetare År 2'!B:B,A2662+1):INDEX('Medarbetare År 2'!B:B,A2662+5000),0)+A2662,"")</f>
        <v/>
      </c>
      <c r="B2663" t="str" cm="1">
        <f t="array" ref="B2663">IF(A2663&lt;&gt;"",INDEX('Medarbetare År 2'!A:A,A2663),"")</f>
        <v/>
      </c>
      <c r="C2663" t="str" cm="1">
        <f t="array" ref="C2663">IF(A2663&lt;&gt;"",INDEX('Medarbetare År 2'!C:C,A2663),"")</f>
        <v/>
      </c>
    </row>
    <row r="2664" spans="1:3" x14ac:dyDescent="0.2">
      <c r="A2664" t="str">
        <f>IFERROR(MATCH(4,INDEX('Medarbetare År 2'!B:B,A2663+1):INDEX('Medarbetare År 2'!B:B,A2663+5000),0)+A2663,"")</f>
        <v/>
      </c>
      <c r="B2664" t="str" cm="1">
        <f t="array" ref="B2664">IF(A2664&lt;&gt;"",INDEX('Medarbetare År 2'!A:A,A2664),"")</f>
        <v/>
      </c>
      <c r="C2664" t="str" cm="1">
        <f t="array" ref="C2664">IF(A2664&lt;&gt;"",INDEX('Medarbetare År 2'!C:C,A2664),"")</f>
        <v/>
      </c>
    </row>
    <row r="2665" spans="1:3" x14ac:dyDescent="0.2">
      <c r="A2665" t="str">
        <f>IFERROR(MATCH(4,INDEX('Medarbetare År 2'!B:B,A2664+1):INDEX('Medarbetare År 2'!B:B,A2664+5000),0)+A2664,"")</f>
        <v/>
      </c>
      <c r="B2665" t="str" cm="1">
        <f t="array" ref="B2665">IF(A2665&lt;&gt;"",INDEX('Medarbetare År 2'!A:A,A2665),"")</f>
        <v/>
      </c>
      <c r="C2665" t="str" cm="1">
        <f t="array" ref="C2665">IF(A2665&lt;&gt;"",INDEX('Medarbetare År 2'!C:C,A2665),"")</f>
        <v/>
      </c>
    </row>
    <row r="2666" spans="1:3" x14ac:dyDescent="0.2">
      <c r="A2666" t="str">
        <f>IFERROR(MATCH(4,INDEX('Medarbetare År 2'!B:B,A2665+1):INDEX('Medarbetare År 2'!B:B,A2665+5000),0)+A2665,"")</f>
        <v/>
      </c>
      <c r="B2666" t="str" cm="1">
        <f t="array" ref="B2666">IF(A2666&lt;&gt;"",INDEX('Medarbetare År 2'!A:A,A2666),"")</f>
        <v/>
      </c>
      <c r="C2666" t="str" cm="1">
        <f t="array" ref="C2666">IF(A2666&lt;&gt;"",INDEX('Medarbetare År 2'!C:C,A2666),"")</f>
        <v/>
      </c>
    </row>
    <row r="2667" spans="1:3" x14ac:dyDescent="0.2">
      <c r="A2667" t="str">
        <f>IFERROR(MATCH(4,INDEX('Medarbetare År 2'!B:B,A2666+1):INDEX('Medarbetare År 2'!B:B,A2666+5000),0)+A2666,"")</f>
        <v/>
      </c>
      <c r="B2667" t="str" cm="1">
        <f t="array" ref="B2667">IF(A2667&lt;&gt;"",INDEX('Medarbetare År 2'!A:A,A2667),"")</f>
        <v/>
      </c>
      <c r="C2667" t="str" cm="1">
        <f t="array" ref="C2667">IF(A2667&lt;&gt;"",INDEX('Medarbetare År 2'!C:C,A2667),"")</f>
        <v/>
      </c>
    </row>
    <row r="2668" spans="1:3" x14ac:dyDescent="0.2">
      <c r="A2668" t="str">
        <f>IFERROR(MATCH(4,INDEX('Medarbetare År 2'!B:B,A2667+1):INDEX('Medarbetare År 2'!B:B,A2667+5000),0)+A2667,"")</f>
        <v/>
      </c>
      <c r="B2668" t="str" cm="1">
        <f t="array" ref="B2668">IF(A2668&lt;&gt;"",INDEX('Medarbetare År 2'!A:A,A2668),"")</f>
        <v/>
      </c>
      <c r="C2668" t="str" cm="1">
        <f t="array" ref="C2668">IF(A2668&lt;&gt;"",INDEX('Medarbetare År 2'!C:C,A2668),"")</f>
        <v/>
      </c>
    </row>
    <row r="2669" spans="1:3" x14ac:dyDescent="0.2">
      <c r="A2669" t="str">
        <f>IFERROR(MATCH(4,INDEX('Medarbetare År 2'!B:B,A2668+1):INDEX('Medarbetare År 2'!B:B,A2668+5000),0)+A2668,"")</f>
        <v/>
      </c>
      <c r="B2669" t="str" cm="1">
        <f t="array" ref="B2669">IF(A2669&lt;&gt;"",INDEX('Medarbetare År 2'!A:A,A2669),"")</f>
        <v/>
      </c>
      <c r="C2669" t="str" cm="1">
        <f t="array" ref="C2669">IF(A2669&lt;&gt;"",INDEX('Medarbetare År 2'!C:C,A2669),"")</f>
        <v/>
      </c>
    </row>
    <row r="2670" spans="1:3" x14ac:dyDescent="0.2">
      <c r="A2670" t="str">
        <f>IFERROR(MATCH(4,INDEX('Medarbetare År 2'!B:B,A2669+1):INDEX('Medarbetare År 2'!B:B,A2669+5000),0)+A2669,"")</f>
        <v/>
      </c>
      <c r="B2670" t="str" cm="1">
        <f t="array" ref="B2670">IF(A2670&lt;&gt;"",INDEX('Medarbetare År 2'!A:A,A2670),"")</f>
        <v/>
      </c>
      <c r="C2670" t="str" cm="1">
        <f t="array" ref="C2670">IF(A2670&lt;&gt;"",INDEX('Medarbetare År 2'!C:C,A2670),"")</f>
        <v/>
      </c>
    </row>
    <row r="2671" spans="1:3" x14ac:dyDescent="0.2">
      <c r="A2671" t="str">
        <f>IFERROR(MATCH(4,INDEX('Medarbetare År 2'!B:B,A2670+1):INDEX('Medarbetare År 2'!B:B,A2670+5000),0)+A2670,"")</f>
        <v/>
      </c>
      <c r="B2671" t="str" cm="1">
        <f t="array" ref="B2671">IF(A2671&lt;&gt;"",INDEX('Medarbetare År 2'!A:A,A2671),"")</f>
        <v/>
      </c>
      <c r="C2671" t="str" cm="1">
        <f t="array" ref="C2671">IF(A2671&lt;&gt;"",INDEX('Medarbetare År 2'!C:C,A2671),"")</f>
        <v/>
      </c>
    </row>
    <row r="2672" spans="1:3" x14ac:dyDescent="0.2">
      <c r="A2672" t="str">
        <f>IFERROR(MATCH(4,INDEX('Medarbetare År 2'!B:B,A2671+1):INDEX('Medarbetare År 2'!B:B,A2671+5000),0)+A2671,"")</f>
        <v/>
      </c>
      <c r="B2672" t="str" cm="1">
        <f t="array" ref="B2672">IF(A2672&lt;&gt;"",INDEX('Medarbetare År 2'!A:A,A2672),"")</f>
        <v/>
      </c>
      <c r="C2672" t="str" cm="1">
        <f t="array" ref="C2672">IF(A2672&lt;&gt;"",INDEX('Medarbetare År 2'!C:C,A2672),"")</f>
        <v/>
      </c>
    </row>
    <row r="2673" spans="1:3" x14ac:dyDescent="0.2">
      <c r="A2673" t="str">
        <f>IFERROR(MATCH(4,INDEX('Medarbetare År 2'!B:B,A2672+1):INDEX('Medarbetare År 2'!B:B,A2672+5000),0)+A2672,"")</f>
        <v/>
      </c>
      <c r="B2673" t="str" cm="1">
        <f t="array" ref="B2673">IF(A2673&lt;&gt;"",INDEX('Medarbetare År 2'!A:A,A2673),"")</f>
        <v/>
      </c>
      <c r="C2673" t="str" cm="1">
        <f t="array" ref="C2673">IF(A2673&lt;&gt;"",INDEX('Medarbetare År 2'!C:C,A2673),"")</f>
        <v/>
      </c>
    </row>
    <row r="2674" spans="1:3" x14ac:dyDescent="0.2">
      <c r="A2674" t="str">
        <f>IFERROR(MATCH(4,INDEX('Medarbetare År 2'!B:B,A2673+1):INDEX('Medarbetare År 2'!B:B,A2673+5000),0)+A2673,"")</f>
        <v/>
      </c>
      <c r="B2674" t="str" cm="1">
        <f t="array" ref="B2674">IF(A2674&lt;&gt;"",INDEX('Medarbetare År 2'!A:A,A2674),"")</f>
        <v/>
      </c>
      <c r="C2674" t="str" cm="1">
        <f t="array" ref="C2674">IF(A2674&lt;&gt;"",INDEX('Medarbetare År 2'!C:C,A2674),"")</f>
        <v/>
      </c>
    </row>
    <row r="2675" spans="1:3" x14ac:dyDescent="0.2">
      <c r="A2675" t="str">
        <f>IFERROR(MATCH(4,INDEX('Medarbetare År 2'!B:B,A2674+1):INDEX('Medarbetare År 2'!B:B,A2674+5000),0)+A2674,"")</f>
        <v/>
      </c>
      <c r="B2675" t="str" cm="1">
        <f t="array" ref="B2675">IF(A2675&lt;&gt;"",INDEX('Medarbetare År 2'!A:A,A2675),"")</f>
        <v/>
      </c>
      <c r="C2675" t="str" cm="1">
        <f t="array" ref="C2675">IF(A2675&lt;&gt;"",INDEX('Medarbetare År 2'!C:C,A2675),"")</f>
        <v/>
      </c>
    </row>
    <row r="2676" spans="1:3" x14ac:dyDescent="0.2">
      <c r="A2676" t="str">
        <f>IFERROR(MATCH(4,INDEX('Medarbetare År 2'!B:B,A2675+1):INDEX('Medarbetare År 2'!B:B,A2675+5000),0)+A2675,"")</f>
        <v/>
      </c>
      <c r="B2676" t="str" cm="1">
        <f t="array" ref="B2676">IF(A2676&lt;&gt;"",INDEX('Medarbetare År 2'!A:A,A2676),"")</f>
        <v/>
      </c>
      <c r="C2676" t="str" cm="1">
        <f t="array" ref="C2676">IF(A2676&lt;&gt;"",INDEX('Medarbetare År 2'!C:C,A2676),"")</f>
        <v/>
      </c>
    </row>
    <row r="2677" spans="1:3" x14ac:dyDescent="0.2">
      <c r="A2677" t="str">
        <f>IFERROR(MATCH(4,INDEX('Medarbetare År 2'!B:B,A2676+1):INDEX('Medarbetare År 2'!B:B,A2676+5000),0)+A2676,"")</f>
        <v/>
      </c>
      <c r="B2677" t="str" cm="1">
        <f t="array" ref="B2677">IF(A2677&lt;&gt;"",INDEX('Medarbetare År 2'!A:A,A2677),"")</f>
        <v/>
      </c>
      <c r="C2677" t="str" cm="1">
        <f t="array" ref="C2677">IF(A2677&lt;&gt;"",INDEX('Medarbetare År 2'!C:C,A2677),"")</f>
        <v/>
      </c>
    </row>
    <row r="2678" spans="1:3" x14ac:dyDescent="0.2">
      <c r="A2678" t="str">
        <f>IFERROR(MATCH(4,INDEX('Medarbetare År 2'!B:B,A2677+1):INDEX('Medarbetare År 2'!B:B,A2677+5000),0)+A2677,"")</f>
        <v/>
      </c>
      <c r="B2678" t="str" cm="1">
        <f t="array" ref="B2678">IF(A2678&lt;&gt;"",INDEX('Medarbetare År 2'!A:A,A2678),"")</f>
        <v/>
      </c>
      <c r="C2678" t="str" cm="1">
        <f t="array" ref="C2678">IF(A2678&lt;&gt;"",INDEX('Medarbetare År 2'!C:C,A2678),"")</f>
        <v/>
      </c>
    </row>
    <row r="2679" spans="1:3" x14ac:dyDescent="0.2">
      <c r="A2679" t="str">
        <f>IFERROR(MATCH(4,INDEX('Medarbetare År 2'!B:B,A2678+1):INDEX('Medarbetare År 2'!B:B,A2678+5000),0)+A2678,"")</f>
        <v/>
      </c>
      <c r="B2679" t="str" cm="1">
        <f t="array" ref="B2679">IF(A2679&lt;&gt;"",INDEX('Medarbetare År 2'!A:A,A2679),"")</f>
        <v/>
      </c>
      <c r="C2679" t="str" cm="1">
        <f t="array" ref="C2679">IF(A2679&lt;&gt;"",INDEX('Medarbetare År 2'!C:C,A2679),"")</f>
        <v/>
      </c>
    </row>
    <row r="2680" spans="1:3" x14ac:dyDescent="0.2">
      <c r="A2680" t="str">
        <f>IFERROR(MATCH(4,INDEX('Medarbetare År 2'!B:B,A2679+1):INDEX('Medarbetare År 2'!B:B,A2679+5000),0)+A2679,"")</f>
        <v/>
      </c>
      <c r="B2680" t="str" cm="1">
        <f t="array" ref="B2680">IF(A2680&lt;&gt;"",INDEX('Medarbetare År 2'!A:A,A2680),"")</f>
        <v/>
      </c>
      <c r="C2680" t="str" cm="1">
        <f t="array" ref="C2680">IF(A2680&lt;&gt;"",INDEX('Medarbetare År 2'!C:C,A2680),"")</f>
        <v/>
      </c>
    </row>
    <row r="2681" spans="1:3" x14ac:dyDescent="0.2">
      <c r="A2681" t="str">
        <f>IFERROR(MATCH(4,INDEX('Medarbetare År 2'!B:B,A2680+1):INDEX('Medarbetare År 2'!B:B,A2680+5000),0)+A2680,"")</f>
        <v/>
      </c>
      <c r="B2681" t="str" cm="1">
        <f t="array" ref="B2681">IF(A2681&lt;&gt;"",INDEX('Medarbetare År 2'!A:A,A2681),"")</f>
        <v/>
      </c>
      <c r="C2681" t="str" cm="1">
        <f t="array" ref="C2681">IF(A2681&lt;&gt;"",INDEX('Medarbetare År 2'!C:C,A2681),"")</f>
        <v/>
      </c>
    </row>
    <row r="2682" spans="1:3" x14ac:dyDescent="0.2">
      <c r="A2682" t="str">
        <f>IFERROR(MATCH(4,INDEX('Medarbetare År 2'!B:B,A2681+1):INDEX('Medarbetare År 2'!B:B,A2681+5000),0)+A2681,"")</f>
        <v/>
      </c>
      <c r="B2682" t="str" cm="1">
        <f t="array" ref="B2682">IF(A2682&lt;&gt;"",INDEX('Medarbetare År 2'!A:A,A2682),"")</f>
        <v/>
      </c>
      <c r="C2682" t="str" cm="1">
        <f t="array" ref="C2682">IF(A2682&lt;&gt;"",INDEX('Medarbetare År 2'!C:C,A2682),"")</f>
        <v/>
      </c>
    </row>
    <row r="2683" spans="1:3" x14ac:dyDescent="0.2">
      <c r="A2683" t="str">
        <f>IFERROR(MATCH(4,INDEX('Medarbetare År 2'!B:B,A2682+1):INDEX('Medarbetare År 2'!B:B,A2682+5000),0)+A2682,"")</f>
        <v/>
      </c>
      <c r="B2683" t="str" cm="1">
        <f t="array" ref="B2683">IF(A2683&lt;&gt;"",INDEX('Medarbetare År 2'!A:A,A2683),"")</f>
        <v/>
      </c>
      <c r="C2683" t="str" cm="1">
        <f t="array" ref="C2683">IF(A2683&lt;&gt;"",INDEX('Medarbetare År 2'!C:C,A2683),"")</f>
        <v/>
      </c>
    </row>
    <row r="2684" spans="1:3" x14ac:dyDescent="0.2">
      <c r="A2684" t="str">
        <f>IFERROR(MATCH(4,INDEX('Medarbetare År 2'!B:B,A2683+1):INDEX('Medarbetare År 2'!B:B,A2683+5000),0)+A2683,"")</f>
        <v/>
      </c>
      <c r="B2684" t="str" cm="1">
        <f t="array" ref="B2684">IF(A2684&lt;&gt;"",INDEX('Medarbetare År 2'!A:A,A2684),"")</f>
        <v/>
      </c>
      <c r="C2684" t="str" cm="1">
        <f t="array" ref="C2684">IF(A2684&lt;&gt;"",INDEX('Medarbetare År 2'!C:C,A2684),"")</f>
        <v/>
      </c>
    </row>
    <row r="2685" spans="1:3" x14ac:dyDescent="0.2">
      <c r="A2685" t="str">
        <f>IFERROR(MATCH(4,INDEX('Medarbetare År 2'!B:B,A2684+1):INDEX('Medarbetare År 2'!B:B,A2684+5000),0)+A2684,"")</f>
        <v/>
      </c>
      <c r="B2685" t="str" cm="1">
        <f t="array" ref="B2685">IF(A2685&lt;&gt;"",INDEX('Medarbetare År 2'!A:A,A2685),"")</f>
        <v/>
      </c>
      <c r="C2685" t="str" cm="1">
        <f t="array" ref="C2685">IF(A2685&lt;&gt;"",INDEX('Medarbetare År 2'!C:C,A2685),"")</f>
        <v/>
      </c>
    </row>
    <row r="2686" spans="1:3" x14ac:dyDescent="0.2">
      <c r="A2686" t="str">
        <f>IFERROR(MATCH(4,INDEX('Medarbetare År 2'!B:B,A2685+1):INDEX('Medarbetare År 2'!B:B,A2685+5000),0)+A2685,"")</f>
        <v/>
      </c>
      <c r="B2686" t="str" cm="1">
        <f t="array" ref="B2686">IF(A2686&lt;&gt;"",INDEX('Medarbetare År 2'!A:A,A2686),"")</f>
        <v/>
      </c>
      <c r="C2686" t="str" cm="1">
        <f t="array" ref="C2686">IF(A2686&lt;&gt;"",INDEX('Medarbetare År 2'!C:C,A2686),"")</f>
        <v/>
      </c>
    </row>
    <row r="2687" spans="1:3" x14ac:dyDescent="0.2">
      <c r="A2687" t="str">
        <f>IFERROR(MATCH(4,INDEX('Medarbetare År 2'!B:B,A2686+1):INDEX('Medarbetare År 2'!B:B,A2686+5000),0)+A2686,"")</f>
        <v/>
      </c>
      <c r="B2687" t="str" cm="1">
        <f t="array" ref="B2687">IF(A2687&lt;&gt;"",INDEX('Medarbetare År 2'!A:A,A2687),"")</f>
        <v/>
      </c>
      <c r="C2687" t="str" cm="1">
        <f t="array" ref="C2687">IF(A2687&lt;&gt;"",INDEX('Medarbetare År 2'!C:C,A2687),"")</f>
        <v/>
      </c>
    </row>
    <row r="2688" spans="1:3" x14ac:dyDescent="0.2">
      <c r="A2688" t="str">
        <f>IFERROR(MATCH(4,INDEX('Medarbetare År 2'!B:B,A2687+1):INDEX('Medarbetare År 2'!B:B,A2687+5000),0)+A2687,"")</f>
        <v/>
      </c>
      <c r="B2688" t="str" cm="1">
        <f t="array" ref="B2688">IF(A2688&lt;&gt;"",INDEX('Medarbetare År 2'!A:A,A2688),"")</f>
        <v/>
      </c>
      <c r="C2688" t="str" cm="1">
        <f t="array" ref="C2688">IF(A2688&lt;&gt;"",INDEX('Medarbetare År 2'!C:C,A2688),"")</f>
        <v/>
      </c>
    </row>
    <row r="2689" spans="1:3" x14ac:dyDescent="0.2">
      <c r="A2689" t="str">
        <f>IFERROR(MATCH(4,INDEX('Medarbetare År 2'!B:B,A2688+1):INDEX('Medarbetare År 2'!B:B,A2688+5000),0)+A2688,"")</f>
        <v/>
      </c>
      <c r="B2689" t="str" cm="1">
        <f t="array" ref="B2689">IF(A2689&lt;&gt;"",INDEX('Medarbetare År 2'!A:A,A2689),"")</f>
        <v/>
      </c>
      <c r="C2689" t="str" cm="1">
        <f t="array" ref="C2689">IF(A2689&lt;&gt;"",INDEX('Medarbetare År 2'!C:C,A2689),"")</f>
        <v/>
      </c>
    </row>
    <row r="2690" spans="1:3" x14ac:dyDescent="0.2">
      <c r="A2690" t="str">
        <f>IFERROR(MATCH(4,INDEX('Medarbetare År 2'!B:B,A2689+1):INDEX('Medarbetare År 2'!B:B,A2689+5000),0)+A2689,"")</f>
        <v/>
      </c>
      <c r="B2690" t="str" cm="1">
        <f t="array" ref="B2690">IF(A2690&lt;&gt;"",INDEX('Medarbetare År 2'!A:A,A2690),"")</f>
        <v/>
      </c>
      <c r="C2690" t="str" cm="1">
        <f t="array" ref="C2690">IF(A2690&lt;&gt;"",INDEX('Medarbetare År 2'!C:C,A2690),"")</f>
        <v/>
      </c>
    </row>
    <row r="2691" spans="1:3" x14ac:dyDescent="0.2">
      <c r="A2691" t="str">
        <f>IFERROR(MATCH(4,INDEX('Medarbetare År 2'!B:B,A2690+1):INDEX('Medarbetare År 2'!B:B,A2690+5000),0)+A2690,"")</f>
        <v/>
      </c>
      <c r="B2691" t="str" cm="1">
        <f t="array" ref="B2691">IF(A2691&lt;&gt;"",INDEX('Medarbetare År 2'!A:A,A2691),"")</f>
        <v/>
      </c>
      <c r="C2691" t="str" cm="1">
        <f t="array" ref="C2691">IF(A2691&lt;&gt;"",INDEX('Medarbetare År 2'!C:C,A2691),"")</f>
        <v/>
      </c>
    </row>
    <row r="2692" spans="1:3" x14ac:dyDescent="0.2">
      <c r="A2692" t="str">
        <f>IFERROR(MATCH(4,INDEX('Medarbetare År 2'!B:B,A2691+1):INDEX('Medarbetare År 2'!B:B,A2691+5000),0)+A2691,"")</f>
        <v/>
      </c>
      <c r="B2692" t="str" cm="1">
        <f t="array" ref="B2692">IF(A2692&lt;&gt;"",INDEX('Medarbetare År 2'!A:A,A2692),"")</f>
        <v/>
      </c>
      <c r="C2692" t="str" cm="1">
        <f t="array" ref="C2692">IF(A2692&lt;&gt;"",INDEX('Medarbetare År 2'!C:C,A2692),"")</f>
        <v/>
      </c>
    </row>
    <row r="2693" spans="1:3" x14ac:dyDescent="0.2">
      <c r="A2693" t="str">
        <f>IFERROR(MATCH(4,INDEX('Medarbetare År 2'!B:B,A2692+1):INDEX('Medarbetare År 2'!B:B,A2692+5000),0)+A2692,"")</f>
        <v/>
      </c>
      <c r="B2693" t="str" cm="1">
        <f t="array" ref="B2693">IF(A2693&lt;&gt;"",INDEX('Medarbetare År 2'!A:A,A2693),"")</f>
        <v/>
      </c>
      <c r="C2693" t="str" cm="1">
        <f t="array" ref="C2693">IF(A2693&lt;&gt;"",INDEX('Medarbetare År 2'!C:C,A2693),"")</f>
        <v/>
      </c>
    </row>
    <row r="2694" spans="1:3" x14ac:dyDescent="0.2">
      <c r="A2694" t="str">
        <f>IFERROR(MATCH(4,INDEX('Medarbetare År 2'!B:B,A2693+1):INDEX('Medarbetare År 2'!B:B,A2693+5000),0)+A2693,"")</f>
        <v/>
      </c>
      <c r="B2694" t="str" cm="1">
        <f t="array" ref="B2694">IF(A2694&lt;&gt;"",INDEX('Medarbetare År 2'!A:A,A2694),"")</f>
        <v/>
      </c>
      <c r="C2694" t="str" cm="1">
        <f t="array" ref="C2694">IF(A2694&lt;&gt;"",INDEX('Medarbetare År 2'!C:C,A2694),"")</f>
        <v/>
      </c>
    </row>
    <row r="2695" spans="1:3" x14ac:dyDescent="0.2">
      <c r="A2695" t="str">
        <f>IFERROR(MATCH(4,INDEX('Medarbetare År 2'!B:B,A2694+1):INDEX('Medarbetare År 2'!B:B,A2694+5000),0)+A2694,"")</f>
        <v/>
      </c>
      <c r="B2695" t="str" cm="1">
        <f t="array" ref="B2695">IF(A2695&lt;&gt;"",INDEX('Medarbetare År 2'!A:A,A2695),"")</f>
        <v/>
      </c>
      <c r="C2695" t="str" cm="1">
        <f t="array" ref="C2695">IF(A2695&lt;&gt;"",INDEX('Medarbetare År 2'!C:C,A2695),"")</f>
        <v/>
      </c>
    </row>
    <row r="2696" spans="1:3" x14ac:dyDescent="0.2">
      <c r="A2696" t="str">
        <f>IFERROR(MATCH(4,INDEX('Medarbetare År 2'!B:B,A2695+1):INDEX('Medarbetare År 2'!B:B,A2695+5000),0)+A2695,"")</f>
        <v/>
      </c>
      <c r="B2696" t="str" cm="1">
        <f t="array" ref="B2696">IF(A2696&lt;&gt;"",INDEX('Medarbetare År 2'!A:A,A2696),"")</f>
        <v/>
      </c>
      <c r="C2696" t="str" cm="1">
        <f t="array" ref="C2696">IF(A2696&lt;&gt;"",INDEX('Medarbetare År 2'!C:C,A2696),"")</f>
        <v/>
      </c>
    </row>
    <row r="2697" spans="1:3" x14ac:dyDescent="0.2">
      <c r="A2697" t="str">
        <f>IFERROR(MATCH(4,INDEX('Medarbetare År 2'!B:B,A2696+1):INDEX('Medarbetare År 2'!B:B,A2696+5000),0)+A2696,"")</f>
        <v/>
      </c>
      <c r="B2697" t="str" cm="1">
        <f t="array" ref="B2697">IF(A2697&lt;&gt;"",INDEX('Medarbetare År 2'!A:A,A2697),"")</f>
        <v/>
      </c>
      <c r="C2697" t="str" cm="1">
        <f t="array" ref="C2697">IF(A2697&lt;&gt;"",INDEX('Medarbetare År 2'!C:C,A2697),"")</f>
        <v/>
      </c>
    </row>
    <row r="2698" spans="1:3" x14ac:dyDescent="0.2">
      <c r="A2698" t="str">
        <f>IFERROR(MATCH(4,INDEX('Medarbetare År 2'!B:B,A2697+1):INDEX('Medarbetare År 2'!B:B,A2697+5000),0)+A2697,"")</f>
        <v/>
      </c>
      <c r="B2698" t="str" cm="1">
        <f t="array" ref="B2698">IF(A2698&lt;&gt;"",INDEX('Medarbetare År 2'!A:A,A2698),"")</f>
        <v/>
      </c>
      <c r="C2698" t="str" cm="1">
        <f t="array" ref="C2698">IF(A2698&lt;&gt;"",INDEX('Medarbetare År 2'!C:C,A2698),"")</f>
        <v/>
      </c>
    </row>
    <row r="2699" spans="1:3" x14ac:dyDescent="0.2">
      <c r="A2699" t="str">
        <f>IFERROR(MATCH(4,INDEX('Medarbetare År 2'!B:B,A2698+1):INDEX('Medarbetare År 2'!B:B,A2698+5000),0)+A2698,"")</f>
        <v/>
      </c>
      <c r="B2699" t="str" cm="1">
        <f t="array" ref="B2699">IF(A2699&lt;&gt;"",INDEX('Medarbetare År 2'!A:A,A2699),"")</f>
        <v/>
      </c>
      <c r="C2699" t="str" cm="1">
        <f t="array" ref="C2699">IF(A2699&lt;&gt;"",INDEX('Medarbetare År 2'!C:C,A2699),"")</f>
        <v/>
      </c>
    </row>
    <row r="2700" spans="1:3" x14ac:dyDescent="0.2">
      <c r="A2700" t="str">
        <f>IFERROR(MATCH(4,INDEX('Medarbetare År 2'!B:B,A2699+1):INDEX('Medarbetare År 2'!B:B,A2699+5000),0)+A2699,"")</f>
        <v/>
      </c>
      <c r="B2700" t="str" cm="1">
        <f t="array" ref="B2700">IF(A2700&lt;&gt;"",INDEX('Medarbetare År 2'!A:A,A2700),"")</f>
        <v/>
      </c>
      <c r="C2700" t="str" cm="1">
        <f t="array" ref="C2700">IF(A2700&lt;&gt;"",INDEX('Medarbetare År 2'!C:C,A2700),"")</f>
        <v/>
      </c>
    </row>
    <row r="2701" spans="1:3" x14ac:dyDescent="0.2">
      <c r="A2701" t="str">
        <f>IFERROR(MATCH(4,INDEX('Medarbetare År 2'!B:B,A2700+1):INDEX('Medarbetare År 2'!B:B,A2700+5000),0)+A2700,"")</f>
        <v/>
      </c>
      <c r="B2701" t="str" cm="1">
        <f t="array" ref="B2701">IF(A2701&lt;&gt;"",INDEX('Medarbetare År 2'!A:A,A2701),"")</f>
        <v/>
      </c>
      <c r="C2701" t="str" cm="1">
        <f t="array" ref="C2701">IF(A2701&lt;&gt;"",INDEX('Medarbetare År 2'!C:C,A2701),"")</f>
        <v/>
      </c>
    </row>
    <row r="2702" spans="1:3" x14ac:dyDescent="0.2">
      <c r="A2702" t="str">
        <f>IFERROR(MATCH(4,INDEX('Medarbetare År 2'!B:B,A2701+1):INDEX('Medarbetare År 2'!B:B,A2701+5000),0)+A2701,"")</f>
        <v/>
      </c>
      <c r="B2702" t="str" cm="1">
        <f t="array" ref="B2702">IF(A2702&lt;&gt;"",INDEX('Medarbetare År 2'!A:A,A2702),"")</f>
        <v/>
      </c>
      <c r="C2702" t="str" cm="1">
        <f t="array" ref="C2702">IF(A2702&lt;&gt;"",INDEX('Medarbetare År 2'!C:C,A2702),"")</f>
        <v/>
      </c>
    </row>
    <row r="2703" spans="1:3" x14ac:dyDescent="0.2">
      <c r="A2703" t="str">
        <f>IFERROR(MATCH(4,INDEX('Medarbetare År 2'!B:B,A2702+1):INDEX('Medarbetare År 2'!B:B,A2702+5000),0)+A2702,"")</f>
        <v/>
      </c>
      <c r="B2703" t="str" cm="1">
        <f t="array" ref="B2703">IF(A2703&lt;&gt;"",INDEX('Medarbetare År 2'!A:A,A2703),"")</f>
        <v/>
      </c>
      <c r="C2703" t="str" cm="1">
        <f t="array" ref="C2703">IF(A2703&lt;&gt;"",INDEX('Medarbetare År 2'!C:C,A2703),"")</f>
        <v/>
      </c>
    </row>
    <row r="2704" spans="1:3" x14ac:dyDescent="0.2">
      <c r="A2704" t="str">
        <f>IFERROR(MATCH(4,INDEX('Medarbetare År 2'!B:B,A2703+1):INDEX('Medarbetare År 2'!B:B,A2703+5000),0)+A2703,"")</f>
        <v/>
      </c>
      <c r="B2704" t="str" cm="1">
        <f t="array" ref="B2704">IF(A2704&lt;&gt;"",INDEX('Medarbetare År 2'!A:A,A2704),"")</f>
        <v/>
      </c>
      <c r="C2704" t="str" cm="1">
        <f t="array" ref="C2704">IF(A2704&lt;&gt;"",INDEX('Medarbetare År 2'!C:C,A2704),"")</f>
        <v/>
      </c>
    </row>
    <row r="2705" spans="1:3" x14ac:dyDescent="0.2">
      <c r="A2705" t="str">
        <f>IFERROR(MATCH(4,INDEX('Medarbetare År 2'!B:B,A2704+1):INDEX('Medarbetare År 2'!B:B,A2704+5000),0)+A2704,"")</f>
        <v/>
      </c>
      <c r="B2705" t="str" cm="1">
        <f t="array" ref="B2705">IF(A2705&lt;&gt;"",INDEX('Medarbetare År 2'!A:A,A2705),"")</f>
        <v/>
      </c>
      <c r="C2705" t="str" cm="1">
        <f t="array" ref="C2705">IF(A2705&lt;&gt;"",INDEX('Medarbetare År 2'!C:C,A2705),"")</f>
        <v/>
      </c>
    </row>
    <row r="2706" spans="1:3" x14ac:dyDescent="0.2">
      <c r="A2706" t="str">
        <f>IFERROR(MATCH(4,INDEX('Medarbetare År 2'!B:B,A2705+1):INDEX('Medarbetare År 2'!B:B,A2705+5000),0)+A2705,"")</f>
        <v/>
      </c>
      <c r="B2706" t="str" cm="1">
        <f t="array" ref="B2706">IF(A2706&lt;&gt;"",INDEX('Medarbetare År 2'!A:A,A2706),"")</f>
        <v/>
      </c>
      <c r="C2706" t="str" cm="1">
        <f t="array" ref="C2706">IF(A2706&lt;&gt;"",INDEX('Medarbetare År 2'!C:C,A2706),"")</f>
        <v/>
      </c>
    </row>
    <row r="2707" spans="1:3" x14ac:dyDescent="0.2">
      <c r="A2707" t="str">
        <f>IFERROR(MATCH(4,INDEX('Medarbetare År 2'!B:B,A2706+1):INDEX('Medarbetare År 2'!B:B,A2706+5000),0)+A2706,"")</f>
        <v/>
      </c>
      <c r="B2707" t="str" cm="1">
        <f t="array" ref="B2707">IF(A2707&lt;&gt;"",INDEX('Medarbetare År 2'!A:A,A2707),"")</f>
        <v/>
      </c>
      <c r="C2707" t="str" cm="1">
        <f t="array" ref="C2707">IF(A2707&lt;&gt;"",INDEX('Medarbetare År 2'!C:C,A2707),"")</f>
        <v/>
      </c>
    </row>
    <row r="2708" spans="1:3" x14ac:dyDescent="0.2">
      <c r="A2708" t="str">
        <f>IFERROR(MATCH(4,INDEX('Medarbetare År 2'!B:B,A2707+1):INDEX('Medarbetare År 2'!B:B,A2707+5000),0)+A2707,"")</f>
        <v/>
      </c>
      <c r="B2708" t="str" cm="1">
        <f t="array" ref="B2708">IF(A2708&lt;&gt;"",INDEX('Medarbetare År 2'!A:A,A2708),"")</f>
        <v/>
      </c>
      <c r="C2708" t="str" cm="1">
        <f t="array" ref="C2708">IF(A2708&lt;&gt;"",INDEX('Medarbetare År 2'!C:C,A2708),"")</f>
        <v/>
      </c>
    </row>
    <row r="2709" spans="1:3" x14ac:dyDescent="0.2">
      <c r="A2709" t="str">
        <f>IFERROR(MATCH(4,INDEX('Medarbetare År 2'!B:B,A2708+1):INDEX('Medarbetare År 2'!B:B,A2708+5000),0)+A2708,"")</f>
        <v/>
      </c>
      <c r="B2709" t="str" cm="1">
        <f t="array" ref="B2709">IF(A2709&lt;&gt;"",INDEX('Medarbetare År 2'!A:A,A2709),"")</f>
        <v/>
      </c>
      <c r="C2709" t="str" cm="1">
        <f t="array" ref="C2709">IF(A2709&lt;&gt;"",INDEX('Medarbetare År 2'!C:C,A2709),"")</f>
        <v/>
      </c>
    </row>
    <row r="2710" spans="1:3" x14ac:dyDescent="0.2">
      <c r="A2710" t="str">
        <f>IFERROR(MATCH(4,INDEX('Medarbetare År 2'!B:B,A2709+1):INDEX('Medarbetare År 2'!B:B,A2709+5000),0)+A2709,"")</f>
        <v/>
      </c>
      <c r="B2710" t="str" cm="1">
        <f t="array" ref="B2710">IF(A2710&lt;&gt;"",INDEX('Medarbetare År 2'!A:A,A2710),"")</f>
        <v/>
      </c>
      <c r="C2710" t="str" cm="1">
        <f t="array" ref="C2710">IF(A2710&lt;&gt;"",INDEX('Medarbetare År 2'!C:C,A2710),"")</f>
        <v/>
      </c>
    </row>
    <row r="2711" spans="1:3" x14ac:dyDescent="0.2">
      <c r="A2711" t="str">
        <f>IFERROR(MATCH(4,INDEX('Medarbetare År 2'!B:B,A2710+1):INDEX('Medarbetare År 2'!B:B,A2710+5000),0)+A2710,"")</f>
        <v/>
      </c>
      <c r="B2711" t="str" cm="1">
        <f t="array" ref="B2711">IF(A2711&lt;&gt;"",INDEX('Medarbetare År 2'!A:A,A2711),"")</f>
        <v/>
      </c>
      <c r="C2711" t="str" cm="1">
        <f t="array" ref="C2711">IF(A2711&lt;&gt;"",INDEX('Medarbetare År 2'!C:C,A2711),"")</f>
        <v/>
      </c>
    </row>
    <row r="2712" spans="1:3" x14ac:dyDescent="0.2">
      <c r="A2712" t="str">
        <f>IFERROR(MATCH(4,INDEX('Medarbetare År 2'!B:B,A2711+1):INDEX('Medarbetare År 2'!B:B,A2711+5000),0)+A2711,"")</f>
        <v/>
      </c>
      <c r="B2712" t="str" cm="1">
        <f t="array" ref="B2712">IF(A2712&lt;&gt;"",INDEX('Medarbetare År 2'!A:A,A2712),"")</f>
        <v/>
      </c>
      <c r="C2712" t="str" cm="1">
        <f t="array" ref="C2712">IF(A2712&lt;&gt;"",INDEX('Medarbetare År 2'!C:C,A2712),"")</f>
        <v/>
      </c>
    </row>
    <row r="2713" spans="1:3" x14ac:dyDescent="0.2">
      <c r="A2713" t="str">
        <f>IFERROR(MATCH(4,INDEX('Medarbetare År 2'!B:B,A2712+1):INDEX('Medarbetare År 2'!B:B,A2712+5000),0)+A2712,"")</f>
        <v/>
      </c>
      <c r="B2713" t="str" cm="1">
        <f t="array" ref="B2713">IF(A2713&lt;&gt;"",INDEX('Medarbetare År 2'!A:A,A2713),"")</f>
        <v/>
      </c>
      <c r="C2713" t="str" cm="1">
        <f t="array" ref="C2713">IF(A2713&lt;&gt;"",INDEX('Medarbetare År 2'!C:C,A2713),"")</f>
        <v/>
      </c>
    </row>
    <row r="2714" spans="1:3" x14ac:dyDescent="0.2">
      <c r="A2714" t="str">
        <f>IFERROR(MATCH(4,INDEX('Medarbetare År 2'!B:B,A2713+1):INDEX('Medarbetare År 2'!B:B,A2713+5000),0)+A2713,"")</f>
        <v/>
      </c>
      <c r="B2714" t="str" cm="1">
        <f t="array" ref="B2714">IF(A2714&lt;&gt;"",INDEX('Medarbetare År 2'!A:A,A2714),"")</f>
        <v/>
      </c>
      <c r="C2714" t="str" cm="1">
        <f t="array" ref="C2714">IF(A2714&lt;&gt;"",INDEX('Medarbetare År 2'!C:C,A2714),"")</f>
        <v/>
      </c>
    </row>
    <row r="2715" spans="1:3" x14ac:dyDescent="0.2">
      <c r="A2715" t="str">
        <f>IFERROR(MATCH(4,INDEX('Medarbetare År 2'!B:B,A2714+1):INDEX('Medarbetare År 2'!B:B,A2714+5000),0)+A2714,"")</f>
        <v/>
      </c>
      <c r="B2715" t="str" cm="1">
        <f t="array" ref="B2715">IF(A2715&lt;&gt;"",INDEX('Medarbetare År 2'!A:A,A2715),"")</f>
        <v/>
      </c>
      <c r="C2715" t="str" cm="1">
        <f t="array" ref="C2715">IF(A2715&lt;&gt;"",INDEX('Medarbetare År 2'!C:C,A2715),"")</f>
        <v/>
      </c>
    </row>
    <row r="2716" spans="1:3" x14ac:dyDescent="0.2">
      <c r="A2716" t="str">
        <f>IFERROR(MATCH(4,INDEX('Medarbetare År 2'!B:B,A2715+1):INDEX('Medarbetare År 2'!B:B,A2715+5000),0)+A2715,"")</f>
        <v/>
      </c>
      <c r="B2716" t="str" cm="1">
        <f t="array" ref="B2716">IF(A2716&lt;&gt;"",INDEX('Medarbetare År 2'!A:A,A2716),"")</f>
        <v/>
      </c>
      <c r="C2716" t="str" cm="1">
        <f t="array" ref="C2716">IF(A2716&lt;&gt;"",INDEX('Medarbetare År 2'!C:C,A2716),"")</f>
        <v/>
      </c>
    </row>
    <row r="2717" spans="1:3" x14ac:dyDescent="0.2">
      <c r="A2717" t="str">
        <f>IFERROR(MATCH(4,INDEX('Medarbetare År 2'!B:B,A2716+1):INDEX('Medarbetare År 2'!B:B,A2716+5000),0)+A2716,"")</f>
        <v/>
      </c>
      <c r="B2717" t="str" cm="1">
        <f t="array" ref="B2717">IF(A2717&lt;&gt;"",INDEX('Medarbetare År 2'!A:A,A2717),"")</f>
        <v/>
      </c>
      <c r="C2717" t="str" cm="1">
        <f t="array" ref="C2717">IF(A2717&lt;&gt;"",INDEX('Medarbetare År 2'!C:C,A2717),"")</f>
        <v/>
      </c>
    </row>
    <row r="2718" spans="1:3" x14ac:dyDescent="0.2">
      <c r="A2718" t="str">
        <f>IFERROR(MATCH(4,INDEX('Medarbetare År 2'!B:B,A2717+1):INDEX('Medarbetare År 2'!B:B,A2717+5000),0)+A2717,"")</f>
        <v/>
      </c>
      <c r="B2718" t="str" cm="1">
        <f t="array" ref="B2718">IF(A2718&lt;&gt;"",INDEX('Medarbetare År 2'!A:A,A2718),"")</f>
        <v/>
      </c>
      <c r="C2718" t="str" cm="1">
        <f t="array" ref="C2718">IF(A2718&lt;&gt;"",INDEX('Medarbetare År 2'!C:C,A2718),"")</f>
        <v/>
      </c>
    </row>
    <row r="2719" spans="1:3" x14ac:dyDescent="0.2">
      <c r="A2719" t="str">
        <f>IFERROR(MATCH(4,INDEX('Medarbetare År 2'!B:B,A2718+1):INDEX('Medarbetare År 2'!B:B,A2718+5000),0)+A2718,"")</f>
        <v/>
      </c>
      <c r="B2719" t="str" cm="1">
        <f t="array" ref="B2719">IF(A2719&lt;&gt;"",INDEX('Medarbetare År 2'!A:A,A2719),"")</f>
        <v/>
      </c>
      <c r="C2719" t="str" cm="1">
        <f t="array" ref="C2719">IF(A2719&lt;&gt;"",INDEX('Medarbetare År 2'!C:C,A2719),"")</f>
        <v/>
      </c>
    </row>
    <row r="2720" spans="1:3" x14ac:dyDescent="0.2">
      <c r="A2720" t="str">
        <f>IFERROR(MATCH(4,INDEX('Medarbetare År 2'!B:B,A2719+1):INDEX('Medarbetare År 2'!B:B,A2719+5000),0)+A2719,"")</f>
        <v/>
      </c>
      <c r="B2720" t="str" cm="1">
        <f t="array" ref="B2720">IF(A2720&lt;&gt;"",INDEX('Medarbetare År 2'!A:A,A2720),"")</f>
        <v/>
      </c>
      <c r="C2720" t="str" cm="1">
        <f t="array" ref="C2720">IF(A2720&lt;&gt;"",INDEX('Medarbetare År 2'!C:C,A2720),"")</f>
        <v/>
      </c>
    </row>
    <row r="2721" spans="1:3" x14ac:dyDescent="0.2">
      <c r="A2721" t="str">
        <f>IFERROR(MATCH(4,INDEX('Medarbetare År 2'!B:B,A2720+1):INDEX('Medarbetare År 2'!B:B,A2720+5000),0)+A2720,"")</f>
        <v/>
      </c>
      <c r="B2721" t="str" cm="1">
        <f t="array" ref="B2721">IF(A2721&lt;&gt;"",INDEX('Medarbetare År 2'!A:A,A2721),"")</f>
        <v/>
      </c>
      <c r="C2721" t="str" cm="1">
        <f t="array" ref="C2721">IF(A2721&lt;&gt;"",INDEX('Medarbetare År 2'!C:C,A2721),"")</f>
        <v/>
      </c>
    </row>
    <row r="2722" spans="1:3" x14ac:dyDescent="0.2">
      <c r="A2722" t="str">
        <f>IFERROR(MATCH(4,INDEX('Medarbetare År 2'!B:B,A2721+1):INDEX('Medarbetare År 2'!B:B,A2721+5000),0)+A2721,"")</f>
        <v/>
      </c>
      <c r="B2722" t="str" cm="1">
        <f t="array" ref="B2722">IF(A2722&lt;&gt;"",INDEX('Medarbetare År 2'!A:A,A2722),"")</f>
        <v/>
      </c>
      <c r="C2722" t="str" cm="1">
        <f t="array" ref="C2722">IF(A2722&lt;&gt;"",INDEX('Medarbetare År 2'!C:C,A2722),"")</f>
        <v/>
      </c>
    </row>
    <row r="2723" spans="1:3" x14ac:dyDescent="0.2">
      <c r="A2723" t="str">
        <f>IFERROR(MATCH(4,INDEX('Medarbetare År 2'!B:B,A2722+1):INDEX('Medarbetare År 2'!B:B,A2722+5000),0)+A2722,"")</f>
        <v/>
      </c>
      <c r="B2723" t="str" cm="1">
        <f t="array" ref="B2723">IF(A2723&lt;&gt;"",INDEX('Medarbetare År 2'!A:A,A2723),"")</f>
        <v/>
      </c>
      <c r="C2723" t="str" cm="1">
        <f t="array" ref="C2723">IF(A2723&lt;&gt;"",INDEX('Medarbetare År 2'!C:C,A2723),"")</f>
        <v/>
      </c>
    </row>
    <row r="2724" spans="1:3" x14ac:dyDescent="0.2">
      <c r="A2724" t="str">
        <f>IFERROR(MATCH(4,INDEX('Medarbetare År 2'!B:B,A2723+1):INDEX('Medarbetare År 2'!B:B,A2723+5000),0)+A2723,"")</f>
        <v/>
      </c>
      <c r="B2724" t="str" cm="1">
        <f t="array" ref="B2724">IF(A2724&lt;&gt;"",INDEX('Medarbetare År 2'!A:A,A2724),"")</f>
        <v/>
      </c>
      <c r="C2724" t="str" cm="1">
        <f t="array" ref="C2724">IF(A2724&lt;&gt;"",INDEX('Medarbetare År 2'!C:C,A2724),"")</f>
        <v/>
      </c>
    </row>
    <row r="2725" spans="1:3" x14ac:dyDescent="0.2">
      <c r="A2725" t="str">
        <f>IFERROR(MATCH(4,INDEX('Medarbetare År 2'!B:B,A2724+1):INDEX('Medarbetare År 2'!B:B,A2724+5000),0)+A2724,"")</f>
        <v/>
      </c>
      <c r="B2725" t="str" cm="1">
        <f t="array" ref="B2725">IF(A2725&lt;&gt;"",INDEX('Medarbetare År 2'!A:A,A2725),"")</f>
        <v/>
      </c>
      <c r="C2725" t="str" cm="1">
        <f t="array" ref="C2725">IF(A2725&lt;&gt;"",INDEX('Medarbetare År 2'!C:C,A2725),"")</f>
        <v/>
      </c>
    </row>
    <row r="2726" spans="1:3" x14ac:dyDescent="0.2">
      <c r="A2726" t="str">
        <f>IFERROR(MATCH(4,INDEX('Medarbetare År 2'!B:B,A2725+1):INDEX('Medarbetare År 2'!B:B,A2725+5000),0)+A2725,"")</f>
        <v/>
      </c>
      <c r="B2726" t="str" cm="1">
        <f t="array" ref="B2726">IF(A2726&lt;&gt;"",INDEX('Medarbetare År 2'!A:A,A2726),"")</f>
        <v/>
      </c>
      <c r="C2726" t="str" cm="1">
        <f t="array" ref="C2726">IF(A2726&lt;&gt;"",INDEX('Medarbetare År 2'!C:C,A2726),"")</f>
        <v/>
      </c>
    </row>
    <row r="2727" spans="1:3" x14ac:dyDescent="0.2">
      <c r="A2727" t="str">
        <f>IFERROR(MATCH(4,INDEX('Medarbetare År 2'!B:B,A2726+1):INDEX('Medarbetare År 2'!B:B,A2726+5000),0)+A2726,"")</f>
        <v/>
      </c>
      <c r="B2727" t="str" cm="1">
        <f t="array" ref="B2727">IF(A2727&lt;&gt;"",INDEX('Medarbetare År 2'!A:A,A2727),"")</f>
        <v/>
      </c>
      <c r="C2727" t="str" cm="1">
        <f t="array" ref="C2727">IF(A2727&lt;&gt;"",INDEX('Medarbetare År 2'!C:C,A2727),"")</f>
        <v/>
      </c>
    </row>
    <row r="2728" spans="1:3" x14ac:dyDescent="0.2">
      <c r="A2728" t="str">
        <f>IFERROR(MATCH(4,INDEX('Medarbetare År 2'!B:B,A2727+1):INDEX('Medarbetare År 2'!B:B,A2727+5000),0)+A2727,"")</f>
        <v/>
      </c>
      <c r="B2728" t="str" cm="1">
        <f t="array" ref="B2728">IF(A2728&lt;&gt;"",INDEX('Medarbetare År 2'!A:A,A2728),"")</f>
        <v/>
      </c>
      <c r="C2728" t="str" cm="1">
        <f t="array" ref="C2728">IF(A2728&lt;&gt;"",INDEX('Medarbetare År 2'!C:C,A2728),"")</f>
        <v/>
      </c>
    </row>
    <row r="2729" spans="1:3" x14ac:dyDescent="0.2">
      <c r="A2729" t="str">
        <f>IFERROR(MATCH(4,INDEX('Medarbetare År 2'!B:B,A2728+1):INDEX('Medarbetare År 2'!B:B,A2728+5000),0)+A2728,"")</f>
        <v/>
      </c>
      <c r="B2729" t="str" cm="1">
        <f t="array" ref="B2729">IF(A2729&lt;&gt;"",INDEX('Medarbetare År 2'!A:A,A2729),"")</f>
        <v/>
      </c>
      <c r="C2729" t="str" cm="1">
        <f t="array" ref="C2729">IF(A2729&lt;&gt;"",INDEX('Medarbetare År 2'!C:C,A2729),"")</f>
        <v/>
      </c>
    </row>
    <row r="2730" spans="1:3" x14ac:dyDescent="0.2">
      <c r="A2730" t="str">
        <f>IFERROR(MATCH(4,INDEX('Medarbetare År 2'!B:B,A2729+1):INDEX('Medarbetare År 2'!B:B,A2729+5000),0)+A2729,"")</f>
        <v/>
      </c>
      <c r="B2730" t="str" cm="1">
        <f t="array" ref="B2730">IF(A2730&lt;&gt;"",INDEX('Medarbetare År 2'!A:A,A2730),"")</f>
        <v/>
      </c>
      <c r="C2730" t="str" cm="1">
        <f t="array" ref="C2730">IF(A2730&lt;&gt;"",INDEX('Medarbetare År 2'!C:C,A2730),"")</f>
        <v/>
      </c>
    </row>
    <row r="2731" spans="1:3" x14ac:dyDescent="0.2">
      <c r="A2731" t="str">
        <f>IFERROR(MATCH(4,INDEX('Medarbetare År 2'!B:B,A2730+1):INDEX('Medarbetare År 2'!B:B,A2730+5000),0)+A2730,"")</f>
        <v/>
      </c>
      <c r="B2731" t="str" cm="1">
        <f t="array" ref="B2731">IF(A2731&lt;&gt;"",INDEX('Medarbetare År 2'!A:A,A2731),"")</f>
        <v/>
      </c>
      <c r="C2731" t="str" cm="1">
        <f t="array" ref="C2731">IF(A2731&lt;&gt;"",INDEX('Medarbetare År 2'!C:C,A2731),"")</f>
        <v/>
      </c>
    </row>
    <row r="2732" spans="1:3" x14ac:dyDescent="0.2">
      <c r="A2732" t="str">
        <f>IFERROR(MATCH(4,INDEX('Medarbetare År 2'!B:B,A2731+1):INDEX('Medarbetare År 2'!B:B,A2731+5000),0)+A2731,"")</f>
        <v/>
      </c>
      <c r="B2732" t="str" cm="1">
        <f t="array" ref="B2732">IF(A2732&lt;&gt;"",INDEX('Medarbetare År 2'!A:A,A2732),"")</f>
        <v/>
      </c>
      <c r="C2732" t="str" cm="1">
        <f t="array" ref="C2732">IF(A2732&lt;&gt;"",INDEX('Medarbetare År 2'!C:C,A2732),"")</f>
        <v/>
      </c>
    </row>
    <row r="2733" spans="1:3" x14ac:dyDescent="0.2">
      <c r="A2733" t="str">
        <f>IFERROR(MATCH(4,INDEX('Medarbetare År 2'!B:B,A2732+1):INDEX('Medarbetare År 2'!B:B,A2732+5000),0)+A2732,"")</f>
        <v/>
      </c>
      <c r="B2733" t="str" cm="1">
        <f t="array" ref="B2733">IF(A2733&lt;&gt;"",INDEX('Medarbetare År 2'!A:A,A2733),"")</f>
        <v/>
      </c>
      <c r="C2733" t="str" cm="1">
        <f t="array" ref="C2733">IF(A2733&lt;&gt;"",INDEX('Medarbetare År 2'!C:C,A2733),"")</f>
        <v/>
      </c>
    </row>
    <row r="2734" spans="1:3" x14ac:dyDescent="0.2">
      <c r="A2734" t="str">
        <f>IFERROR(MATCH(4,INDEX('Medarbetare År 2'!B:B,A2733+1):INDEX('Medarbetare År 2'!B:B,A2733+5000),0)+A2733,"")</f>
        <v/>
      </c>
      <c r="B2734" t="str" cm="1">
        <f t="array" ref="B2734">IF(A2734&lt;&gt;"",INDEX('Medarbetare År 2'!A:A,A2734),"")</f>
        <v/>
      </c>
      <c r="C2734" t="str" cm="1">
        <f t="array" ref="C2734">IF(A2734&lt;&gt;"",INDEX('Medarbetare År 2'!C:C,A2734),"")</f>
        <v/>
      </c>
    </row>
    <row r="2735" spans="1:3" x14ac:dyDescent="0.2">
      <c r="A2735" t="str">
        <f>IFERROR(MATCH(4,INDEX('Medarbetare År 2'!B:B,A2734+1):INDEX('Medarbetare År 2'!B:B,A2734+5000),0)+A2734,"")</f>
        <v/>
      </c>
      <c r="B2735" t="str" cm="1">
        <f t="array" ref="B2735">IF(A2735&lt;&gt;"",INDEX('Medarbetare År 2'!A:A,A2735),"")</f>
        <v/>
      </c>
      <c r="C2735" t="str" cm="1">
        <f t="array" ref="C2735">IF(A2735&lt;&gt;"",INDEX('Medarbetare År 2'!C:C,A2735),"")</f>
        <v/>
      </c>
    </row>
    <row r="2736" spans="1:3" x14ac:dyDescent="0.2">
      <c r="A2736" t="str">
        <f>IFERROR(MATCH(4,INDEX('Medarbetare År 2'!B:B,A2735+1):INDEX('Medarbetare År 2'!B:B,A2735+5000),0)+A2735,"")</f>
        <v/>
      </c>
      <c r="B2736" t="str" cm="1">
        <f t="array" ref="B2736">IF(A2736&lt;&gt;"",INDEX('Medarbetare År 2'!A:A,A2736),"")</f>
        <v/>
      </c>
      <c r="C2736" t="str" cm="1">
        <f t="array" ref="C2736">IF(A2736&lt;&gt;"",INDEX('Medarbetare År 2'!C:C,A2736),"")</f>
        <v/>
      </c>
    </row>
    <row r="2737" spans="1:3" x14ac:dyDescent="0.2">
      <c r="A2737" t="str">
        <f>IFERROR(MATCH(4,INDEX('Medarbetare År 2'!B:B,A2736+1):INDEX('Medarbetare År 2'!B:B,A2736+5000),0)+A2736,"")</f>
        <v/>
      </c>
      <c r="B2737" t="str" cm="1">
        <f t="array" ref="B2737">IF(A2737&lt;&gt;"",INDEX('Medarbetare År 2'!A:A,A2737),"")</f>
        <v/>
      </c>
      <c r="C2737" t="str" cm="1">
        <f t="array" ref="C2737">IF(A2737&lt;&gt;"",INDEX('Medarbetare År 2'!C:C,A2737),"")</f>
        <v/>
      </c>
    </row>
    <row r="2738" spans="1:3" x14ac:dyDescent="0.2">
      <c r="A2738" t="str">
        <f>IFERROR(MATCH(4,INDEX('Medarbetare År 2'!B:B,A2737+1):INDEX('Medarbetare År 2'!B:B,A2737+5000),0)+A2737,"")</f>
        <v/>
      </c>
      <c r="B2738" t="str" cm="1">
        <f t="array" ref="B2738">IF(A2738&lt;&gt;"",INDEX('Medarbetare År 2'!A:A,A2738),"")</f>
        <v/>
      </c>
      <c r="C2738" t="str" cm="1">
        <f t="array" ref="C2738">IF(A2738&lt;&gt;"",INDEX('Medarbetare År 2'!C:C,A2738),"")</f>
        <v/>
      </c>
    </row>
    <row r="2739" spans="1:3" x14ac:dyDescent="0.2">
      <c r="A2739" t="str">
        <f>IFERROR(MATCH(4,INDEX('Medarbetare År 2'!B:B,A2738+1):INDEX('Medarbetare År 2'!B:B,A2738+5000),0)+A2738,"")</f>
        <v/>
      </c>
      <c r="B2739" t="str" cm="1">
        <f t="array" ref="B2739">IF(A2739&lt;&gt;"",INDEX('Medarbetare År 2'!A:A,A2739),"")</f>
        <v/>
      </c>
      <c r="C2739" t="str" cm="1">
        <f t="array" ref="C2739">IF(A2739&lt;&gt;"",INDEX('Medarbetare År 2'!C:C,A2739),"")</f>
        <v/>
      </c>
    </row>
    <row r="2740" spans="1:3" x14ac:dyDescent="0.2">
      <c r="A2740" t="str">
        <f>IFERROR(MATCH(4,INDEX('Medarbetare År 2'!B:B,A2739+1):INDEX('Medarbetare År 2'!B:B,A2739+5000),0)+A2739,"")</f>
        <v/>
      </c>
      <c r="B2740" t="str" cm="1">
        <f t="array" ref="B2740">IF(A2740&lt;&gt;"",INDEX('Medarbetare År 2'!A:A,A2740),"")</f>
        <v/>
      </c>
      <c r="C2740" t="str" cm="1">
        <f t="array" ref="C2740">IF(A2740&lt;&gt;"",INDEX('Medarbetare År 2'!C:C,A2740),"")</f>
        <v/>
      </c>
    </row>
    <row r="2741" spans="1:3" x14ac:dyDescent="0.2">
      <c r="A2741" t="str">
        <f>IFERROR(MATCH(4,INDEX('Medarbetare År 2'!B:B,A2740+1):INDEX('Medarbetare År 2'!B:B,A2740+5000),0)+A2740,"")</f>
        <v/>
      </c>
      <c r="B2741" t="str" cm="1">
        <f t="array" ref="B2741">IF(A2741&lt;&gt;"",INDEX('Medarbetare År 2'!A:A,A2741),"")</f>
        <v/>
      </c>
      <c r="C2741" t="str" cm="1">
        <f t="array" ref="C2741">IF(A2741&lt;&gt;"",INDEX('Medarbetare År 2'!C:C,A2741),"")</f>
        <v/>
      </c>
    </row>
    <row r="2742" spans="1:3" x14ac:dyDescent="0.2">
      <c r="A2742" t="str">
        <f>IFERROR(MATCH(4,INDEX('Medarbetare År 2'!B:B,A2741+1):INDEX('Medarbetare År 2'!B:B,A2741+5000),0)+A2741,"")</f>
        <v/>
      </c>
      <c r="B2742" t="str" cm="1">
        <f t="array" ref="B2742">IF(A2742&lt;&gt;"",INDEX('Medarbetare År 2'!A:A,A2742),"")</f>
        <v/>
      </c>
      <c r="C2742" t="str" cm="1">
        <f t="array" ref="C2742">IF(A2742&lt;&gt;"",INDEX('Medarbetare År 2'!C:C,A2742),"")</f>
        <v/>
      </c>
    </row>
    <row r="2743" spans="1:3" x14ac:dyDescent="0.2">
      <c r="A2743" t="str">
        <f>IFERROR(MATCH(4,INDEX('Medarbetare År 2'!B:B,A2742+1):INDEX('Medarbetare År 2'!B:B,A2742+5000),0)+A2742,"")</f>
        <v/>
      </c>
      <c r="B2743" t="str" cm="1">
        <f t="array" ref="B2743">IF(A2743&lt;&gt;"",INDEX('Medarbetare År 2'!A:A,A2743),"")</f>
        <v/>
      </c>
      <c r="C2743" t="str" cm="1">
        <f t="array" ref="C2743">IF(A2743&lt;&gt;"",INDEX('Medarbetare År 2'!C:C,A2743),"")</f>
        <v/>
      </c>
    </row>
    <row r="2744" spans="1:3" x14ac:dyDescent="0.2">
      <c r="A2744" t="str">
        <f>IFERROR(MATCH(4,INDEX('Medarbetare År 2'!B:B,A2743+1):INDEX('Medarbetare År 2'!B:B,A2743+5000),0)+A2743,"")</f>
        <v/>
      </c>
      <c r="B2744" t="str" cm="1">
        <f t="array" ref="B2744">IF(A2744&lt;&gt;"",INDEX('Medarbetare År 2'!A:A,A2744),"")</f>
        <v/>
      </c>
      <c r="C2744" t="str" cm="1">
        <f t="array" ref="C2744">IF(A2744&lt;&gt;"",INDEX('Medarbetare År 2'!C:C,A2744),"")</f>
        <v/>
      </c>
    </row>
    <row r="2745" spans="1:3" x14ac:dyDescent="0.2">
      <c r="A2745" t="str">
        <f>IFERROR(MATCH(4,INDEX('Medarbetare År 2'!B:B,A2744+1):INDEX('Medarbetare År 2'!B:B,A2744+5000),0)+A2744,"")</f>
        <v/>
      </c>
      <c r="B2745" t="str" cm="1">
        <f t="array" ref="B2745">IF(A2745&lt;&gt;"",INDEX('Medarbetare År 2'!A:A,A2745),"")</f>
        <v/>
      </c>
      <c r="C2745" t="str" cm="1">
        <f t="array" ref="C2745">IF(A2745&lt;&gt;"",INDEX('Medarbetare År 2'!C:C,A2745),"")</f>
        <v/>
      </c>
    </row>
    <row r="2746" spans="1:3" x14ac:dyDescent="0.2">
      <c r="A2746" t="str">
        <f>IFERROR(MATCH(4,INDEX('Medarbetare År 2'!B:B,A2745+1):INDEX('Medarbetare År 2'!B:B,A2745+5000),0)+A2745,"")</f>
        <v/>
      </c>
      <c r="B2746" t="str" cm="1">
        <f t="array" ref="B2746">IF(A2746&lt;&gt;"",INDEX('Medarbetare År 2'!A:A,A2746),"")</f>
        <v/>
      </c>
      <c r="C2746" t="str" cm="1">
        <f t="array" ref="C2746">IF(A2746&lt;&gt;"",INDEX('Medarbetare År 2'!C:C,A2746),"")</f>
        <v/>
      </c>
    </row>
    <row r="2747" spans="1:3" x14ac:dyDescent="0.2">
      <c r="A2747" t="str">
        <f>IFERROR(MATCH(4,INDEX('Medarbetare År 2'!B:B,A2746+1):INDEX('Medarbetare År 2'!B:B,A2746+5000),0)+A2746,"")</f>
        <v/>
      </c>
      <c r="B2747" t="str" cm="1">
        <f t="array" ref="B2747">IF(A2747&lt;&gt;"",INDEX('Medarbetare År 2'!A:A,A2747),"")</f>
        <v/>
      </c>
      <c r="C2747" t="str" cm="1">
        <f t="array" ref="C2747">IF(A2747&lt;&gt;"",INDEX('Medarbetare År 2'!C:C,A2747),"")</f>
        <v/>
      </c>
    </row>
    <row r="2748" spans="1:3" x14ac:dyDescent="0.2">
      <c r="A2748" t="str">
        <f>IFERROR(MATCH(4,INDEX('Medarbetare År 2'!B:B,A2747+1):INDEX('Medarbetare År 2'!B:B,A2747+5000),0)+A2747,"")</f>
        <v/>
      </c>
      <c r="B2748" t="str" cm="1">
        <f t="array" ref="B2748">IF(A2748&lt;&gt;"",INDEX('Medarbetare År 2'!A:A,A2748),"")</f>
        <v/>
      </c>
      <c r="C2748" t="str" cm="1">
        <f t="array" ref="C2748">IF(A2748&lt;&gt;"",INDEX('Medarbetare År 2'!C:C,A2748),"")</f>
        <v/>
      </c>
    </row>
    <row r="2749" spans="1:3" x14ac:dyDescent="0.2">
      <c r="A2749" t="str">
        <f>IFERROR(MATCH(4,INDEX('Medarbetare År 2'!B:B,A2748+1):INDEX('Medarbetare År 2'!B:B,A2748+5000),0)+A2748,"")</f>
        <v/>
      </c>
      <c r="B2749" t="str" cm="1">
        <f t="array" ref="B2749">IF(A2749&lt;&gt;"",INDEX('Medarbetare År 2'!A:A,A2749),"")</f>
        <v/>
      </c>
      <c r="C2749" t="str" cm="1">
        <f t="array" ref="C2749">IF(A2749&lt;&gt;"",INDEX('Medarbetare År 2'!C:C,A2749),"")</f>
        <v/>
      </c>
    </row>
    <row r="2750" spans="1:3" x14ac:dyDescent="0.2">
      <c r="A2750" t="str">
        <f>IFERROR(MATCH(4,INDEX('Medarbetare År 2'!B:B,A2749+1):INDEX('Medarbetare År 2'!B:B,A2749+5000),0)+A2749,"")</f>
        <v/>
      </c>
      <c r="B2750" t="str" cm="1">
        <f t="array" ref="B2750">IF(A2750&lt;&gt;"",INDEX('Medarbetare År 2'!A:A,A2750),"")</f>
        <v/>
      </c>
      <c r="C2750" t="str" cm="1">
        <f t="array" ref="C2750">IF(A2750&lt;&gt;"",INDEX('Medarbetare År 2'!C:C,A2750),"")</f>
        <v/>
      </c>
    </row>
    <row r="2751" spans="1:3" x14ac:dyDescent="0.2">
      <c r="A2751" t="str">
        <f>IFERROR(MATCH(4,INDEX('Medarbetare År 2'!B:B,A2750+1):INDEX('Medarbetare År 2'!B:B,A2750+5000),0)+A2750,"")</f>
        <v/>
      </c>
      <c r="B2751" t="str" cm="1">
        <f t="array" ref="B2751">IF(A2751&lt;&gt;"",INDEX('Medarbetare År 2'!A:A,A2751),"")</f>
        <v/>
      </c>
      <c r="C2751" t="str" cm="1">
        <f t="array" ref="C2751">IF(A2751&lt;&gt;"",INDEX('Medarbetare År 2'!C:C,A2751),"")</f>
        <v/>
      </c>
    </row>
    <row r="2752" spans="1:3" x14ac:dyDescent="0.2">
      <c r="A2752" t="str">
        <f>IFERROR(MATCH(4,INDEX('Medarbetare År 2'!B:B,A2751+1):INDEX('Medarbetare År 2'!B:B,A2751+5000),0)+A2751,"")</f>
        <v/>
      </c>
      <c r="B2752" t="str" cm="1">
        <f t="array" ref="B2752">IF(A2752&lt;&gt;"",INDEX('Medarbetare År 2'!A:A,A2752),"")</f>
        <v/>
      </c>
      <c r="C2752" t="str" cm="1">
        <f t="array" ref="C2752">IF(A2752&lt;&gt;"",INDEX('Medarbetare År 2'!C:C,A2752),"")</f>
        <v/>
      </c>
    </row>
    <row r="2753" spans="1:3" x14ac:dyDescent="0.2">
      <c r="A2753" t="str">
        <f>IFERROR(MATCH(4,INDEX('Medarbetare År 2'!B:B,A2752+1):INDEX('Medarbetare År 2'!B:B,A2752+5000),0)+A2752,"")</f>
        <v/>
      </c>
      <c r="B2753" t="str" cm="1">
        <f t="array" ref="B2753">IF(A2753&lt;&gt;"",INDEX('Medarbetare År 2'!A:A,A2753),"")</f>
        <v/>
      </c>
      <c r="C2753" t="str" cm="1">
        <f t="array" ref="C2753">IF(A2753&lt;&gt;"",INDEX('Medarbetare År 2'!C:C,A2753),"")</f>
        <v/>
      </c>
    </row>
    <row r="2754" spans="1:3" x14ac:dyDescent="0.2">
      <c r="A2754" t="str">
        <f>IFERROR(MATCH(4,INDEX('Medarbetare År 2'!B:B,A2753+1):INDEX('Medarbetare År 2'!B:B,A2753+5000),0)+A2753,"")</f>
        <v/>
      </c>
      <c r="B2754" t="str" cm="1">
        <f t="array" ref="B2754">IF(A2754&lt;&gt;"",INDEX('Medarbetare År 2'!A:A,A2754),"")</f>
        <v/>
      </c>
      <c r="C2754" t="str" cm="1">
        <f t="array" ref="C2754">IF(A2754&lt;&gt;"",INDEX('Medarbetare År 2'!C:C,A2754),"")</f>
        <v/>
      </c>
    </row>
    <row r="2755" spans="1:3" x14ac:dyDescent="0.2">
      <c r="A2755" t="str">
        <f>IFERROR(MATCH(4,INDEX('Medarbetare År 2'!B:B,A2754+1):INDEX('Medarbetare År 2'!B:B,A2754+5000),0)+A2754,"")</f>
        <v/>
      </c>
      <c r="B2755" t="str" cm="1">
        <f t="array" ref="B2755">IF(A2755&lt;&gt;"",INDEX('Medarbetare År 2'!A:A,A2755),"")</f>
        <v/>
      </c>
      <c r="C2755" t="str" cm="1">
        <f t="array" ref="C2755">IF(A2755&lt;&gt;"",INDEX('Medarbetare År 2'!C:C,A2755),"")</f>
        <v/>
      </c>
    </row>
    <row r="2756" spans="1:3" x14ac:dyDescent="0.2">
      <c r="A2756" t="str">
        <f>IFERROR(MATCH(4,INDEX('Medarbetare År 2'!B:B,A2755+1):INDEX('Medarbetare År 2'!B:B,A2755+5000),0)+A2755,"")</f>
        <v/>
      </c>
      <c r="B2756" t="str" cm="1">
        <f t="array" ref="B2756">IF(A2756&lt;&gt;"",INDEX('Medarbetare År 2'!A:A,A2756),"")</f>
        <v/>
      </c>
      <c r="C2756" t="str" cm="1">
        <f t="array" ref="C2756">IF(A2756&lt;&gt;"",INDEX('Medarbetare År 2'!C:C,A2756),"")</f>
        <v/>
      </c>
    </row>
    <row r="2757" spans="1:3" x14ac:dyDescent="0.2">
      <c r="A2757" t="str">
        <f>IFERROR(MATCH(4,INDEX('Medarbetare År 2'!B:B,A2756+1):INDEX('Medarbetare År 2'!B:B,A2756+5000),0)+A2756,"")</f>
        <v/>
      </c>
      <c r="B2757" t="str" cm="1">
        <f t="array" ref="B2757">IF(A2757&lt;&gt;"",INDEX('Medarbetare År 2'!A:A,A2757),"")</f>
        <v/>
      </c>
      <c r="C2757" t="str" cm="1">
        <f t="array" ref="C2757">IF(A2757&lt;&gt;"",INDEX('Medarbetare År 2'!C:C,A2757),"")</f>
        <v/>
      </c>
    </row>
    <row r="2758" spans="1:3" x14ac:dyDescent="0.2">
      <c r="A2758" t="str">
        <f>IFERROR(MATCH(4,INDEX('Medarbetare År 2'!B:B,A2757+1):INDEX('Medarbetare År 2'!B:B,A2757+5000),0)+A2757,"")</f>
        <v/>
      </c>
      <c r="B2758" t="str" cm="1">
        <f t="array" ref="B2758">IF(A2758&lt;&gt;"",INDEX('Medarbetare År 2'!A:A,A2758),"")</f>
        <v/>
      </c>
      <c r="C2758" t="str" cm="1">
        <f t="array" ref="C2758">IF(A2758&lt;&gt;"",INDEX('Medarbetare År 2'!C:C,A2758),"")</f>
        <v/>
      </c>
    </row>
    <row r="2759" spans="1:3" x14ac:dyDescent="0.2">
      <c r="A2759" t="str">
        <f>IFERROR(MATCH(4,INDEX('Medarbetare År 2'!B:B,A2758+1):INDEX('Medarbetare År 2'!B:B,A2758+5000),0)+A2758,"")</f>
        <v/>
      </c>
      <c r="B2759" t="str" cm="1">
        <f t="array" ref="B2759">IF(A2759&lt;&gt;"",INDEX('Medarbetare År 2'!A:A,A2759),"")</f>
        <v/>
      </c>
      <c r="C2759" t="str" cm="1">
        <f t="array" ref="C2759">IF(A2759&lt;&gt;"",INDEX('Medarbetare År 2'!C:C,A2759),"")</f>
        <v/>
      </c>
    </row>
    <row r="2760" spans="1:3" x14ac:dyDescent="0.2">
      <c r="A2760" t="str">
        <f>IFERROR(MATCH(4,INDEX('Medarbetare År 2'!B:B,A2759+1):INDEX('Medarbetare År 2'!B:B,A2759+5000),0)+A2759,"")</f>
        <v/>
      </c>
      <c r="B2760" t="str" cm="1">
        <f t="array" ref="B2760">IF(A2760&lt;&gt;"",INDEX('Medarbetare År 2'!A:A,A2760),"")</f>
        <v/>
      </c>
      <c r="C2760" t="str" cm="1">
        <f t="array" ref="C2760">IF(A2760&lt;&gt;"",INDEX('Medarbetare År 2'!C:C,A2760),"")</f>
        <v/>
      </c>
    </row>
    <row r="2761" spans="1:3" x14ac:dyDescent="0.2">
      <c r="A2761" t="str">
        <f>IFERROR(MATCH(4,INDEX('Medarbetare År 2'!B:B,A2760+1):INDEX('Medarbetare År 2'!B:B,A2760+5000),0)+A2760,"")</f>
        <v/>
      </c>
      <c r="B2761" t="str" cm="1">
        <f t="array" ref="B2761">IF(A2761&lt;&gt;"",INDEX('Medarbetare År 2'!A:A,A2761),"")</f>
        <v/>
      </c>
      <c r="C2761" t="str" cm="1">
        <f t="array" ref="C2761">IF(A2761&lt;&gt;"",INDEX('Medarbetare År 2'!C:C,A2761),"")</f>
        <v/>
      </c>
    </row>
    <row r="2762" spans="1:3" x14ac:dyDescent="0.2">
      <c r="A2762" t="str">
        <f>IFERROR(MATCH(4,INDEX('Medarbetare År 2'!B:B,A2761+1):INDEX('Medarbetare År 2'!B:B,A2761+5000),0)+A2761,"")</f>
        <v/>
      </c>
      <c r="B2762" t="str" cm="1">
        <f t="array" ref="B2762">IF(A2762&lt;&gt;"",INDEX('Medarbetare År 2'!A:A,A2762),"")</f>
        <v/>
      </c>
      <c r="C2762" t="str" cm="1">
        <f t="array" ref="C2762">IF(A2762&lt;&gt;"",INDEX('Medarbetare År 2'!C:C,A2762),"")</f>
        <v/>
      </c>
    </row>
    <row r="2763" spans="1:3" x14ac:dyDescent="0.2">
      <c r="A2763" t="str">
        <f>IFERROR(MATCH(4,INDEX('Medarbetare År 2'!B:B,A2762+1):INDEX('Medarbetare År 2'!B:B,A2762+5000),0)+A2762,"")</f>
        <v/>
      </c>
      <c r="B2763" t="str" cm="1">
        <f t="array" ref="B2763">IF(A2763&lt;&gt;"",INDEX('Medarbetare År 2'!A:A,A2763),"")</f>
        <v/>
      </c>
      <c r="C2763" t="str" cm="1">
        <f t="array" ref="C2763">IF(A2763&lt;&gt;"",INDEX('Medarbetare År 2'!C:C,A2763),"")</f>
        <v/>
      </c>
    </row>
    <row r="2764" spans="1:3" x14ac:dyDescent="0.2">
      <c r="A2764" t="str">
        <f>IFERROR(MATCH(4,INDEX('Medarbetare År 2'!B:B,A2763+1):INDEX('Medarbetare År 2'!B:B,A2763+5000),0)+A2763,"")</f>
        <v/>
      </c>
      <c r="B2764" t="str" cm="1">
        <f t="array" ref="B2764">IF(A2764&lt;&gt;"",INDEX('Medarbetare År 2'!A:A,A2764),"")</f>
        <v/>
      </c>
      <c r="C2764" t="str" cm="1">
        <f t="array" ref="C2764">IF(A2764&lt;&gt;"",INDEX('Medarbetare År 2'!C:C,A2764),"")</f>
        <v/>
      </c>
    </row>
    <row r="2765" spans="1:3" x14ac:dyDescent="0.2">
      <c r="A2765" t="str">
        <f>IFERROR(MATCH(4,INDEX('Medarbetare År 2'!B:B,A2764+1):INDEX('Medarbetare År 2'!B:B,A2764+5000),0)+A2764,"")</f>
        <v/>
      </c>
      <c r="B2765" t="str" cm="1">
        <f t="array" ref="B2765">IF(A2765&lt;&gt;"",INDEX('Medarbetare År 2'!A:A,A2765),"")</f>
        <v/>
      </c>
      <c r="C2765" t="str" cm="1">
        <f t="array" ref="C2765">IF(A2765&lt;&gt;"",INDEX('Medarbetare År 2'!C:C,A2765),"")</f>
        <v/>
      </c>
    </row>
    <row r="2766" spans="1:3" x14ac:dyDescent="0.2">
      <c r="A2766" t="str">
        <f>IFERROR(MATCH(4,INDEX('Medarbetare År 2'!B:B,A2765+1):INDEX('Medarbetare År 2'!B:B,A2765+5000),0)+A2765,"")</f>
        <v/>
      </c>
      <c r="B2766" t="str" cm="1">
        <f t="array" ref="B2766">IF(A2766&lt;&gt;"",INDEX('Medarbetare År 2'!A:A,A2766),"")</f>
        <v/>
      </c>
      <c r="C2766" t="str" cm="1">
        <f t="array" ref="C2766">IF(A2766&lt;&gt;"",INDEX('Medarbetare År 2'!C:C,A2766),"")</f>
        <v/>
      </c>
    </row>
    <row r="2767" spans="1:3" x14ac:dyDescent="0.2">
      <c r="A2767" t="str">
        <f>IFERROR(MATCH(4,INDEX('Medarbetare År 2'!B:B,A2766+1):INDEX('Medarbetare År 2'!B:B,A2766+5000),0)+A2766,"")</f>
        <v/>
      </c>
      <c r="B2767" t="str" cm="1">
        <f t="array" ref="B2767">IF(A2767&lt;&gt;"",INDEX('Medarbetare År 2'!A:A,A2767),"")</f>
        <v/>
      </c>
      <c r="C2767" t="str" cm="1">
        <f t="array" ref="C2767">IF(A2767&lt;&gt;"",INDEX('Medarbetare År 2'!C:C,A2767),"")</f>
        <v/>
      </c>
    </row>
    <row r="2768" spans="1:3" x14ac:dyDescent="0.2">
      <c r="A2768" t="str">
        <f>IFERROR(MATCH(4,INDEX('Medarbetare År 2'!B:B,A2767+1):INDEX('Medarbetare År 2'!B:B,A2767+5000),0)+A2767,"")</f>
        <v/>
      </c>
      <c r="B2768" t="str" cm="1">
        <f t="array" ref="B2768">IF(A2768&lt;&gt;"",INDEX('Medarbetare År 2'!A:A,A2768),"")</f>
        <v/>
      </c>
      <c r="C2768" t="str" cm="1">
        <f t="array" ref="C2768">IF(A2768&lt;&gt;"",INDEX('Medarbetare År 2'!C:C,A2768),"")</f>
        <v/>
      </c>
    </row>
    <row r="2769" spans="1:3" x14ac:dyDescent="0.2">
      <c r="A2769" t="str">
        <f>IFERROR(MATCH(4,INDEX('Medarbetare År 2'!B:B,A2768+1):INDEX('Medarbetare År 2'!B:B,A2768+5000),0)+A2768,"")</f>
        <v/>
      </c>
      <c r="B2769" t="str" cm="1">
        <f t="array" ref="B2769">IF(A2769&lt;&gt;"",INDEX('Medarbetare År 2'!A:A,A2769),"")</f>
        <v/>
      </c>
      <c r="C2769" t="str" cm="1">
        <f t="array" ref="C2769">IF(A2769&lt;&gt;"",INDEX('Medarbetare År 2'!C:C,A2769),"")</f>
        <v/>
      </c>
    </row>
    <row r="2770" spans="1:3" x14ac:dyDescent="0.2">
      <c r="A2770" t="str">
        <f>IFERROR(MATCH(4,INDEX('Medarbetare År 2'!B:B,A2769+1):INDEX('Medarbetare År 2'!B:B,A2769+5000),0)+A2769,"")</f>
        <v/>
      </c>
      <c r="B2770" t="str" cm="1">
        <f t="array" ref="B2770">IF(A2770&lt;&gt;"",INDEX('Medarbetare År 2'!A:A,A2770),"")</f>
        <v/>
      </c>
      <c r="C2770" t="str" cm="1">
        <f t="array" ref="C2770">IF(A2770&lt;&gt;"",INDEX('Medarbetare År 2'!C:C,A2770),"")</f>
        <v/>
      </c>
    </row>
    <row r="2771" spans="1:3" x14ac:dyDescent="0.2">
      <c r="A2771" t="str">
        <f>IFERROR(MATCH(4,INDEX('Medarbetare År 2'!B:B,A2770+1):INDEX('Medarbetare År 2'!B:B,A2770+5000),0)+A2770,"")</f>
        <v/>
      </c>
      <c r="B2771" t="str" cm="1">
        <f t="array" ref="B2771">IF(A2771&lt;&gt;"",INDEX('Medarbetare År 2'!A:A,A2771),"")</f>
        <v/>
      </c>
      <c r="C2771" t="str" cm="1">
        <f t="array" ref="C2771">IF(A2771&lt;&gt;"",INDEX('Medarbetare År 2'!C:C,A2771),"")</f>
        <v/>
      </c>
    </row>
    <row r="2772" spans="1:3" x14ac:dyDescent="0.2">
      <c r="A2772" t="str">
        <f>IFERROR(MATCH(4,INDEX('Medarbetare År 2'!B:B,A2771+1):INDEX('Medarbetare År 2'!B:B,A2771+5000),0)+A2771,"")</f>
        <v/>
      </c>
      <c r="B2772" t="str" cm="1">
        <f t="array" ref="B2772">IF(A2772&lt;&gt;"",INDEX('Medarbetare År 2'!A:A,A2772),"")</f>
        <v/>
      </c>
      <c r="C2772" t="str" cm="1">
        <f t="array" ref="C2772">IF(A2772&lt;&gt;"",INDEX('Medarbetare År 2'!C:C,A2772),"")</f>
        <v/>
      </c>
    </row>
    <row r="2773" spans="1:3" x14ac:dyDescent="0.2">
      <c r="A2773" t="str">
        <f>IFERROR(MATCH(4,INDEX('Medarbetare År 2'!B:B,A2772+1):INDEX('Medarbetare År 2'!B:B,A2772+5000),0)+A2772,"")</f>
        <v/>
      </c>
      <c r="B2773" t="str" cm="1">
        <f t="array" ref="B2773">IF(A2773&lt;&gt;"",INDEX('Medarbetare År 2'!A:A,A2773),"")</f>
        <v/>
      </c>
      <c r="C2773" t="str" cm="1">
        <f t="array" ref="C2773">IF(A2773&lt;&gt;"",INDEX('Medarbetare År 2'!C:C,A2773),"")</f>
        <v/>
      </c>
    </row>
    <row r="2774" spans="1:3" x14ac:dyDescent="0.2">
      <c r="A2774" t="str">
        <f>IFERROR(MATCH(4,INDEX('Medarbetare År 2'!B:B,A2773+1):INDEX('Medarbetare År 2'!B:B,A2773+5000),0)+A2773,"")</f>
        <v/>
      </c>
      <c r="B2774" t="str" cm="1">
        <f t="array" ref="B2774">IF(A2774&lt;&gt;"",INDEX('Medarbetare År 2'!A:A,A2774),"")</f>
        <v/>
      </c>
      <c r="C2774" t="str" cm="1">
        <f t="array" ref="C2774">IF(A2774&lt;&gt;"",INDEX('Medarbetare År 2'!C:C,A2774),"")</f>
        <v/>
      </c>
    </row>
    <row r="2775" spans="1:3" x14ac:dyDescent="0.2">
      <c r="A2775" t="str">
        <f>IFERROR(MATCH(4,INDEX('Medarbetare År 2'!B:B,A2774+1):INDEX('Medarbetare År 2'!B:B,A2774+5000),0)+A2774,"")</f>
        <v/>
      </c>
      <c r="B2775" t="str" cm="1">
        <f t="array" ref="B2775">IF(A2775&lt;&gt;"",INDEX('Medarbetare År 2'!A:A,A2775),"")</f>
        <v/>
      </c>
      <c r="C2775" t="str" cm="1">
        <f t="array" ref="C2775">IF(A2775&lt;&gt;"",INDEX('Medarbetare År 2'!C:C,A2775),"")</f>
        <v/>
      </c>
    </row>
    <row r="2776" spans="1:3" x14ac:dyDescent="0.2">
      <c r="A2776" t="str">
        <f>IFERROR(MATCH(4,INDEX('Medarbetare År 2'!B:B,A2775+1):INDEX('Medarbetare År 2'!B:B,A2775+5000),0)+A2775,"")</f>
        <v/>
      </c>
      <c r="B2776" t="str" cm="1">
        <f t="array" ref="B2776">IF(A2776&lt;&gt;"",INDEX('Medarbetare År 2'!A:A,A2776),"")</f>
        <v/>
      </c>
      <c r="C2776" t="str" cm="1">
        <f t="array" ref="C2776">IF(A2776&lt;&gt;"",INDEX('Medarbetare År 2'!C:C,A2776),"")</f>
        <v/>
      </c>
    </row>
    <row r="2777" spans="1:3" x14ac:dyDescent="0.2">
      <c r="A2777" t="str">
        <f>IFERROR(MATCH(4,INDEX('Medarbetare År 2'!B:B,A2776+1):INDEX('Medarbetare År 2'!B:B,A2776+5000),0)+A2776,"")</f>
        <v/>
      </c>
      <c r="B2777" t="str" cm="1">
        <f t="array" ref="B2777">IF(A2777&lt;&gt;"",INDEX('Medarbetare År 2'!A:A,A2777),"")</f>
        <v/>
      </c>
      <c r="C2777" t="str" cm="1">
        <f t="array" ref="C2777">IF(A2777&lt;&gt;"",INDEX('Medarbetare År 2'!C:C,A2777),"")</f>
        <v/>
      </c>
    </row>
    <row r="2778" spans="1:3" x14ac:dyDescent="0.2">
      <c r="A2778" t="str">
        <f>IFERROR(MATCH(4,INDEX('Medarbetare År 2'!B:B,A2777+1):INDEX('Medarbetare År 2'!B:B,A2777+5000),0)+A2777,"")</f>
        <v/>
      </c>
      <c r="B2778" t="str" cm="1">
        <f t="array" ref="B2778">IF(A2778&lt;&gt;"",INDEX('Medarbetare År 2'!A:A,A2778),"")</f>
        <v/>
      </c>
      <c r="C2778" t="str" cm="1">
        <f t="array" ref="C2778">IF(A2778&lt;&gt;"",INDEX('Medarbetare År 2'!C:C,A2778),"")</f>
        <v/>
      </c>
    </row>
    <row r="2779" spans="1:3" x14ac:dyDescent="0.2">
      <c r="A2779" t="str">
        <f>IFERROR(MATCH(4,INDEX('Medarbetare År 2'!B:B,A2778+1):INDEX('Medarbetare År 2'!B:B,A2778+5000),0)+A2778,"")</f>
        <v/>
      </c>
      <c r="B2779" t="str" cm="1">
        <f t="array" ref="B2779">IF(A2779&lt;&gt;"",INDEX('Medarbetare År 2'!A:A,A2779),"")</f>
        <v/>
      </c>
      <c r="C2779" t="str" cm="1">
        <f t="array" ref="C2779">IF(A2779&lt;&gt;"",INDEX('Medarbetare År 2'!C:C,A2779),"")</f>
        <v/>
      </c>
    </row>
    <row r="2780" spans="1:3" x14ac:dyDescent="0.2">
      <c r="A2780" t="str">
        <f>IFERROR(MATCH(4,INDEX('Medarbetare År 2'!B:B,A2779+1):INDEX('Medarbetare År 2'!B:B,A2779+5000),0)+A2779,"")</f>
        <v/>
      </c>
      <c r="B2780" t="str" cm="1">
        <f t="array" ref="B2780">IF(A2780&lt;&gt;"",INDEX('Medarbetare År 2'!A:A,A2780),"")</f>
        <v/>
      </c>
      <c r="C2780" t="str" cm="1">
        <f t="array" ref="C2780">IF(A2780&lt;&gt;"",INDEX('Medarbetare År 2'!C:C,A2780),"")</f>
        <v/>
      </c>
    </row>
    <row r="2781" spans="1:3" x14ac:dyDescent="0.2">
      <c r="A2781" t="str">
        <f>IFERROR(MATCH(4,INDEX('Medarbetare År 2'!B:B,A2780+1):INDEX('Medarbetare År 2'!B:B,A2780+5000),0)+A2780,"")</f>
        <v/>
      </c>
      <c r="B2781" t="str" cm="1">
        <f t="array" ref="B2781">IF(A2781&lt;&gt;"",INDEX('Medarbetare År 2'!A:A,A2781),"")</f>
        <v/>
      </c>
      <c r="C2781" t="str" cm="1">
        <f t="array" ref="C2781">IF(A2781&lt;&gt;"",INDEX('Medarbetare År 2'!C:C,A2781),"")</f>
        <v/>
      </c>
    </row>
    <row r="2782" spans="1:3" x14ac:dyDescent="0.2">
      <c r="A2782" t="str">
        <f>IFERROR(MATCH(4,INDEX('Medarbetare År 2'!B:B,A2781+1):INDEX('Medarbetare År 2'!B:B,A2781+5000),0)+A2781,"")</f>
        <v/>
      </c>
      <c r="B2782" t="str" cm="1">
        <f t="array" ref="B2782">IF(A2782&lt;&gt;"",INDEX('Medarbetare År 2'!A:A,A2782),"")</f>
        <v/>
      </c>
      <c r="C2782" t="str" cm="1">
        <f t="array" ref="C2782">IF(A2782&lt;&gt;"",INDEX('Medarbetare År 2'!C:C,A2782),"")</f>
        <v/>
      </c>
    </row>
    <row r="2783" spans="1:3" x14ac:dyDescent="0.2">
      <c r="A2783" t="str">
        <f>IFERROR(MATCH(4,INDEX('Medarbetare År 2'!B:B,A2782+1):INDEX('Medarbetare År 2'!B:B,A2782+5000),0)+A2782,"")</f>
        <v/>
      </c>
      <c r="B2783" t="str" cm="1">
        <f t="array" ref="B2783">IF(A2783&lt;&gt;"",INDEX('Medarbetare År 2'!A:A,A2783),"")</f>
        <v/>
      </c>
      <c r="C2783" t="str" cm="1">
        <f t="array" ref="C2783">IF(A2783&lt;&gt;"",INDEX('Medarbetare År 2'!C:C,A2783),"")</f>
        <v/>
      </c>
    </row>
    <row r="2784" spans="1:3" x14ac:dyDescent="0.2">
      <c r="A2784" t="str">
        <f>IFERROR(MATCH(4,INDEX('Medarbetare År 2'!B:B,A2783+1):INDEX('Medarbetare År 2'!B:B,A2783+5000),0)+A2783,"")</f>
        <v/>
      </c>
      <c r="B2784" t="str" cm="1">
        <f t="array" ref="B2784">IF(A2784&lt;&gt;"",INDEX('Medarbetare År 2'!A:A,A2784),"")</f>
        <v/>
      </c>
      <c r="C2784" t="str" cm="1">
        <f t="array" ref="C2784">IF(A2784&lt;&gt;"",INDEX('Medarbetare År 2'!C:C,A2784),"")</f>
        <v/>
      </c>
    </row>
    <row r="2785" spans="1:3" x14ac:dyDescent="0.2">
      <c r="A2785" t="str">
        <f>IFERROR(MATCH(4,INDEX('Medarbetare År 2'!B:B,A2784+1):INDEX('Medarbetare År 2'!B:B,A2784+5000),0)+A2784,"")</f>
        <v/>
      </c>
      <c r="B2785" t="str" cm="1">
        <f t="array" ref="B2785">IF(A2785&lt;&gt;"",INDEX('Medarbetare År 2'!A:A,A2785),"")</f>
        <v/>
      </c>
      <c r="C2785" t="str" cm="1">
        <f t="array" ref="C2785">IF(A2785&lt;&gt;"",INDEX('Medarbetare År 2'!C:C,A2785),"")</f>
        <v/>
      </c>
    </row>
    <row r="2786" spans="1:3" x14ac:dyDescent="0.2">
      <c r="A2786" t="str">
        <f>IFERROR(MATCH(4,INDEX('Medarbetare År 2'!B:B,A2785+1):INDEX('Medarbetare År 2'!B:B,A2785+5000),0)+A2785,"")</f>
        <v/>
      </c>
      <c r="B2786" t="str" cm="1">
        <f t="array" ref="B2786">IF(A2786&lt;&gt;"",INDEX('Medarbetare År 2'!A:A,A2786),"")</f>
        <v/>
      </c>
      <c r="C2786" t="str" cm="1">
        <f t="array" ref="C2786">IF(A2786&lt;&gt;"",INDEX('Medarbetare År 2'!C:C,A2786),"")</f>
        <v/>
      </c>
    </row>
    <row r="2787" spans="1:3" x14ac:dyDescent="0.2">
      <c r="A2787" t="str">
        <f>IFERROR(MATCH(4,INDEX('Medarbetare År 2'!B:B,A2786+1):INDEX('Medarbetare År 2'!B:B,A2786+5000),0)+A2786,"")</f>
        <v/>
      </c>
      <c r="B2787" t="str" cm="1">
        <f t="array" ref="B2787">IF(A2787&lt;&gt;"",INDEX('Medarbetare År 2'!A:A,A2787),"")</f>
        <v/>
      </c>
      <c r="C2787" t="str" cm="1">
        <f t="array" ref="C2787">IF(A2787&lt;&gt;"",INDEX('Medarbetare År 2'!C:C,A2787),"")</f>
        <v/>
      </c>
    </row>
    <row r="2788" spans="1:3" x14ac:dyDescent="0.2">
      <c r="A2788" t="str">
        <f>IFERROR(MATCH(4,INDEX('Medarbetare År 2'!B:B,A2787+1):INDEX('Medarbetare År 2'!B:B,A2787+5000),0)+A2787,"")</f>
        <v/>
      </c>
      <c r="B2788" t="str" cm="1">
        <f t="array" ref="B2788">IF(A2788&lt;&gt;"",INDEX('Medarbetare År 2'!A:A,A2788),"")</f>
        <v/>
      </c>
      <c r="C2788" t="str" cm="1">
        <f t="array" ref="C2788">IF(A2788&lt;&gt;"",INDEX('Medarbetare År 2'!C:C,A2788),"")</f>
        <v/>
      </c>
    </row>
    <row r="2789" spans="1:3" x14ac:dyDescent="0.2">
      <c r="A2789" t="str">
        <f>IFERROR(MATCH(4,INDEX('Medarbetare År 2'!B:B,A2788+1):INDEX('Medarbetare År 2'!B:B,A2788+5000),0)+A2788,"")</f>
        <v/>
      </c>
      <c r="B2789" t="str" cm="1">
        <f t="array" ref="B2789">IF(A2789&lt;&gt;"",INDEX('Medarbetare År 2'!A:A,A2789),"")</f>
        <v/>
      </c>
      <c r="C2789" t="str" cm="1">
        <f t="array" ref="C2789">IF(A2789&lt;&gt;"",INDEX('Medarbetare År 2'!C:C,A2789),"")</f>
        <v/>
      </c>
    </row>
    <row r="2790" spans="1:3" x14ac:dyDescent="0.2">
      <c r="A2790" t="str">
        <f>IFERROR(MATCH(4,INDEX('Medarbetare År 2'!B:B,A2789+1):INDEX('Medarbetare År 2'!B:B,A2789+5000),0)+A2789,"")</f>
        <v/>
      </c>
      <c r="B2790" t="str" cm="1">
        <f t="array" ref="B2790">IF(A2790&lt;&gt;"",INDEX('Medarbetare År 2'!A:A,A2790),"")</f>
        <v/>
      </c>
      <c r="C2790" t="str" cm="1">
        <f t="array" ref="C2790">IF(A2790&lt;&gt;"",INDEX('Medarbetare År 2'!C:C,A2790),"")</f>
        <v/>
      </c>
    </row>
    <row r="2791" spans="1:3" x14ac:dyDescent="0.2">
      <c r="A2791" t="str">
        <f>IFERROR(MATCH(4,INDEX('Medarbetare År 2'!B:B,A2790+1):INDEX('Medarbetare År 2'!B:B,A2790+5000),0)+A2790,"")</f>
        <v/>
      </c>
      <c r="B2791" t="str" cm="1">
        <f t="array" ref="B2791">IF(A2791&lt;&gt;"",INDEX('Medarbetare År 2'!A:A,A2791),"")</f>
        <v/>
      </c>
      <c r="C2791" t="str" cm="1">
        <f t="array" ref="C2791">IF(A2791&lt;&gt;"",INDEX('Medarbetare År 2'!C:C,A2791),"")</f>
        <v/>
      </c>
    </row>
    <row r="2792" spans="1:3" x14ac:dyDescent="0.2">
      <c r="A2792" t="str">
        <f>IFERROR(MATCH(4,INDEX('Medarbetare År 2'!B:B,A2791+1):INDEX('Medarbetare År 2'!B:B,A2791+5000),0)+A2791,"")</f>
        <v/>
      </c>
      <c r="B2792" t="str" cm="1">
        <f t="array" ref="B2792">IF(A2792&lt;&gt;"",INDEX('Medarbetare År 2'!A:A,A2792),"")</f>
        <v/>
      </c>
      <c r="C2792" t="str" cm="1">
        <f t="array" ref="C2792">IF(A2792&lt;&gt;"",INDEX('Medarbetare År 2'!C:C,A2792),"")</f>
        <v/>
      </c>
    </row>
    <row r="2793" spans="1:3" x14ac:dyDescent="0.2">
      <c r="A2793" t="str">
        <f>IFERROR(MATCH(4,INDEX('Medarbetare År 2'!B:B,A2792+1):INDEX('Medarbetare År 2'!B:B,A2792+5000),0)+A2792,"")</f>
        <v/>
      </c>
      <c r="B2793" t="str" cm="1">
        <f t="array" ref="B2793">IF(A2793&lt;&gt;"",INDEX('Medarbetare År 2'!A:A,A2793),"")</f>
        <v/>
      </c>
      <c r="C2793" t="str" cm="1">
        <f t="array" ref="C2793">IF(A2793&lt;&gt;"",INDEX('Medarbetare År 2'!C:C,A2793),"")</f>
        <v/>
      </c>
    </row>
    <row r="2794" spans="1:3" x14ac:dyDescent="0.2">
      <c r="A2794" t="str">
        <f>IFERROR(MATCH(4,INDEX('Medarbetare År 2'!B:B,A2793+1):INDEX('Medarbetare År 2'!B:B,A2793+5000),0)+A2793,"")</f>
        <v/>
      </c>
      <c r="B2794" t="str" cm="1">
        <f t="array" ref="B2794">IF(A2794&lt;&gt;"",INDEX('Medarbetare År 2'!A:A,A2794),"")</f>
        <v/>
      </c>
      <c r="C2794" t="str" cm="1">
        <f t="array" ref="C2794">IF(A2794&lt;&gt;"",INDEX('Medarbetare År 2'!C:C,A2794),"")</f>
        <v/>
      </c>
    </row>
    <row r="2795" spans="1:3" x14ac:dyDescent="0.2">
      <c r="A2795" t="str">
        <f>IFERROR(MATCH(4,INDEX('Medarbetare År 2'!B:B,A2794+1):INDEX('Medarbetare År 2'!B:B,A2794+5000),0)+A2794,"")</f>
        <v/>
      </c>
      <c r="B2795" t="str" cm="1">
        <f t="array" ref="B2795">IF(A2795&lt;&gt;"",INDEX('Medarbetare År 2'!A:A,A2795),"")</f>
        <v/>
      </c>
      <c r="C2795" t="str" cm="1">
        <f t="array" ref="C2795">IF(A2795&lt;&gt;"",INDEX('Medarbetare År 2'!C:C,A2795),"")</f>
        <v/>
      </c>
    </row>
    <row r="2796" spans="1:3" x14ac:dyDescent="0.2">
      <c r="A2796" t="str">
        <f>IFERROR(MATCH(4,INDEX('Medarbetare År 2'!B:B,A2795+1):INDEX('Medarbetare År 2'!B:B,A2795+5000),0)+A2795,"")</f>
        <v/>
      </c>
      <c r="B2796" t="str" cm="1">
        <f t="array" ref="B2796">IF(A2796&lt;&gt;"",INDEX('Medarbetare År 2'!A:A,A2796),"")</f>
        <v/>
      </c>
      <c r="C2796" t="str" cm="1">
        <f t="array" ref="C2796">IF(A2796&lt;&gt;"",INDEX('Medarbetare År 2'!C:C,A2796),"")</f>
        <v/>
      </c>
    </row>
    <row r="2797" spans="1:3" x14ac:dyDescent="0.2">
      <c r="A2797" t="str">
        <f>IFERROR(MATCH(4,INDEX('Medarbetare År 2'!B:B,A2796+1):INDEX('Medarbetare År 2'!B:B,A2796+5000),0)+A2796,"")</f>
        <v/>
      </c>
      <c r="B2797" t="str" cm="1">
        <f t="array" ref="B2797">IF(A2797&lt;&gt;"",INDEX('Medarbetare År 2'!A:A,A2797),"")</f>
        <v/>
      </c>
      <c r="C2797" t="str" cm="1">
        <f t="array" ref="C2797">IF(A2797&lt;&gt;"",INDEX('Medarbetare År 2'!C:C,A2797),"")</f>
        <v/>
      </c>
    </row>
    <row r="2798" spans="1:3" x14ac:dyDescent="0.2">
      <c r="A2798" t="str">
        <f>IFERROR(MATCH(4,INDEX('Medarbetare År 2'!B:B,A2797+1):INDEX('Medarbetare År 2'!B:B,A2797+5000),0)+A2797,"")</f>
        <v/>
      </c>
      <c r="B2798" t="str" cm="1">
        <f t="array" ref="B2798">IF(A2798&lt;&gt;"",INDEX('Medarbetare År 2'!A:A,A2798),"")</f>
        <v/>
      </c>
      <c r="C2798" t="str" cm="1">
        <f t="array" ref="C2798">IF(A2798&lt;&gt;"",INDEX('Medarbetare År 2'!C:C,A2798),"")</f>
        <v/>
      </c>
    </row>
    <row r="2799" spans="1:3" x14ac:dyDescent="0.2">
      <c r="A2799" t="str">
        <f>IFERROR(MATCH(4,INDEX('Medarbetare År 2'!B:B,A2798+1):INDEX('Medarbetare År 2'!B:B,A2798+5000),0)+A2798,"")</f>
        <v/>
      </c>
      <c r="B2799" t="str" cm="1">
        <f t="array" ref="B2799">IF(A2799&lt;&gt;"",INDEX('Medarbetare År 2'!A:A,A2799),"")</f>
        <v/>
      </c>
      <c r="C2799" t="str" cm="1">
        <f t="array" ref="C2799">IF(A2799&lt;&gt;"",INDEX('Medarbetare År 2'!C:C,A2799),"")</f>
        <v/>
      </c>
    </row>
    <row r="2800" spans="1:3" x14ac:dyDescent="0.2">
      <c r="A2800" t="str">
        <f>IFERROR(MATCH(4,INDEX('Medarbetare År 2'!B:B,A2799+1):INDEX('Medarbetare År 2'!B:B,A2799+5000),0)+A2799,"")</f>
        <v/>
      </c>
      <c r="B2800" t="str" cm="1">
        <f t="array" ref="B2800">IF(A2800&lt;&gt;"",INDEX('Medarbetare År 2'!A:A,A2800),"")</f>
        <v/>
      </c>
      <c r="C2800" t="str" cm="1">
        <f t="array" ref="C2800">IF(A2800&lt;&gt;"",INDEX('Medarbetare År 2'!C:C,A2800),"")</f>
        <v/>
      </c>
    </row>
    <row r="2801" spans="1:3" x14ac:dyDescent="0.2">
      <c r="A2801" t="str">
        <f>IFERROR(MATCH(4,INDEX('Medarbetare År 2'!B:B,A2800+1):INDEX('Medarbetare År 2'!B:B,A2800+5000),0)+A2800,"")</f>
        <v/>
      </c>
      <c r="B2801" t="str" cm="1">
        <f t="array" ref="B2801">IF(A2801&lt;&gt;"",INDEX('Medarbetare År 2'!A:A,A2801),"")</f>
        <v/>
      </c>
      <c r="C2801" t="str" cm="1">
        <f t="array" ref="C2801">IF(A2801&lt;&gt;"",INDEX('Medarbetare År 2'!C:C,A2801),"")</f>
        <v/>
      </c>
    </row>
    <row r="2802" spans="1:3" x14ac:dyDescent="0.2">
      <c r="A2802" t="str">
        <f>IFERROR(MATCH(4,INDEX('Medarbetare År 2'!B:B,A2801+1):INDEX('Medarbetare År 2'!B:B,A2801+5000),0)+A2801,"")</f>
        <v/>
      </c>
      <c r="B2802" t="str" cm="1">
        <f t="array" ref="B2802">IF(A2802&lt;&gt;"",INDEX('Medarbetare År 2'!A:A,A2802),"")</f>
        <v/>
      </c>
      <c r="C2802" t="str" cm="1">
        <f t="array" ref="C2802">IF(A2802&lt;&gt;"",INDEX('Medarbetare År 2'!C:C,A2802),"")</f>
        <v/>
      </c>
    </row>
    <row r="2803" spans="1:3" x14ac:dyDescent="0.2">
      <c r="A2803" t="str">
        <f>IFERROR(MATCH(4,INDEX('Medarbetare År 2'!B:B,A2802+1):INDEX('Medarbetare År 2'!B:B,A2802+5000),0)+A2802,"")</f>
        <v/>
      </c>
      <c r="B2803" t="str" cm="1">
        <f t="array" ref="B2803">IF(A2803&lt;&gt;"",INDEX('Medarbetare År 2'!A:A,A2803),"")</f>
        <v/>
      </c>
      <c r="C2803" t="str" cm="1">
        <f t="array" ref="C2803">IF(A2803&lt;&gt;"",INDEX('Medarbetare År 2'!C:C,A2803),"")</f>
        <v/>
      </c>
    </row>
    <row r="2804" spans="1:3" x14ac:dyDescent="0.2">
      <c r="A2804" t="str">
        <f>IFERROR(MATCH(4,INDEX('Medarbetare År 2'!B:B,A2803+1):INDEX('Medarbetare År 2'!B:B,A2803+5000),0)+A2803,"")</f>
        <v/>
      </c>
      <c r="B2804" t="str" cm="1">
        <f t="array" ref="B2804">IF(A2804&lt;&gt;"",INDEX('Medarbetare År 2'!A:A,A2804),"")</f>
        <v/>
      </c>
      <c r="C2804" t="str" cm="1">
        <f t="array" ref="C2804">IF(A2804&lt;&gt;"",INDEX('Medarbetare År 2'!C:C,A2804),"")</f>
        <v/>
      </c>
    </row>
    <row r="2805" spans="1:3" x14ac:dyDescent="0.2">
      <c r="A2805" t="str">
        <f>IFERROR(MATCH(4,INDEX('Medarbetare År 2'!B:B,A2804+1):INDEX('Medarbetare År 2'!B:B,A2804+5000),0)+A2804,"")</f>
        <v/>
      </c>
      <c r="B2805" t="str" cm="1">
        <f t="array" ref="B2805">IF(A2805&lt;&gt;"",INDEX('Medarbetare År 2'!A:A,A2805),"")</f>
        <v/>
      </c>
      <c r="C2805" t="str" cm="1">
        <f t="array" ref="C2805">IF(A2805&lt;&gt;"",INDEX('Medarbetare År 2'!C:C,A2805),"")</f>
        <v/>
      </c>
    </row>
    <row r="2806" spans="1:3" x14ac:dyDescent="0.2">
      <c r="A2806" t="str">
        <f>IFERROR(MATCH(4,INDEX('Medarbetare År 2'!B:B,A2805+1):INDEX('Medarbetare År 2'!B:B,A2805+5000),0)+A2805,"")</f>
        <v/>
      </c>
      <c r="B2806" t="str" cm="1">
        <f t="array" ref="B2806">IF(A2806&lt;&gt;"",INDEX('Medarbetare År 2'!A:A,A2806),"")</f>
        <v/>
      </c>
      <c r="C2806" t="str" cm="1">
        <f t="array" ref="C2806">IF(A2806&lt;&gt;"",INDEX('Medarbetare År 2'!C:C,A2806),"")</f>
        <v/>
      </c>
    </row>
    <row r="2807" spans="1:3" x14ac:dyDescent="0.2">
      <c r="A2807" t="str">
        <f>IFERROR(MATCH(4,INDEX('Medarbetare År 2'!B:B,A2806+1):INDEX('Medarbetare År 2'!B:B,A2806+5000),0)+A2806,"")</f>
        <v/>
      </c>
      <c r="B2807" t="str" cm="1">
        <f t="array" ref="B2807">IF(A2807&lt;&gt;"",INDEX('Medarbetare År 2'!A:A,A2807),"")</f>
        <v/>
      </c>
      <c r="C2807" t="str" cm="1">
        <f t="array" ref="C2807">IF(A2807&lt;&gt;"",INDEX('Medarbetare År 2'!C:C,A2807),"")</f>
        <v/>
      </c>
    </row>
    <row r="2808" spans="1:3" x14ac:dyDescent="0.2">
      <c r="A2808" t="str">
        <f>IFERROR(MATCH(4,INDEX('Medarbetare År 2'!B:B,A2807+1):INDEX('Medarbetare År 2'!B:B,A2807+5000),0)+A2807,"")</f>
        <v/>
      </c>
      <c r="B2808" t="str" cm="1">
        <f t="array" ref="B2808">IF(A2808&lt;&gt;"",INDEX('Medarbetare År 2'!A:A,A2808),"")</f>
        <v/>
      </c>
      <c r="C2808" t="str" cm="1">
        <f t="array" ref="C2808">IF(A2808&lt;&gt;"",INDEX('Medarbetare År 2'!C:C,A2808),"")</f>
        <v/>
      </c>
    </row>
    <row r="2809" spans="1:3" x14ac:dyDescent="0.2">
      <c r="A2809" t="str">
        <f>IFERROR(MATCH(4,INDEX('Medarbetare År 2'!B:B,A2808+1):INDEX('Medarbetare År 2'!B:B,A2808+5000),0)+A2808,"")</f>
        <v/>
      </c>
      <c r="B2809" t="str" cm="1">
        <f t="array" ref="B2809">IF(A2809&lt;&gt;"",INDEX('Medarbetare År 2'!A:A,A2809),"")</f>
        <v/>
      </c>
      <c r="C2809" t="str" cm="1">
        <f t="array" ref="C2809">IF(A2809&lt;&gt;"",INDEX('Medarbetare År 2'!C:C,A2809),"")</f>
        <v/>
      </c>
    </row>
    <row r="2810" spans="1:3" x14ac:dyDescent="0.2">
      <c r="A2810" t="str">
        <f>IFERROR(MATCH(4,INDEX('Medarbetare År 2'!B:B,A2809+1):INDEX('Medarbetare År 2'!B:B,A2809+5000),0)+A2809,"")</f>
        <v/>
      </c>
      <c r="B2810" t="str" cm="1">
        <f t="array" ref="B2810">IF(A2810&lt;&gt;"",INDEX('Medarbetare År 2'!A:A,A2810),"")</f>
        <v/>
      </c>
      <c r="C2810" t="str" cm="1">
        <f t="array" ref="C2810">IF(A2810&lt;&gt;"",INDEX('Medarbetare År 2'!C:C,A2810),"")</f>
        <v/>
      </c>
    </row>
    <row r="2811" spans="1:3" x14ac:dyDescent="0.2">
      <c r="A2811" t="str">
        <f>IFERROR(MATCH(4,INDEX('Medarbetare År 2'!B:B,A2810+1):INDEX('Medarbetare År 2'!B:B,A2810+5000),0)+A2810,"")</f>
        <v/>
      </c>
      <c r="B2811" t="str" cm="1">
        <f t="array" ref="B2811">IF(A2811&lt;&gt;"",INDEX('Medarbetare År 2'!A:A,A2811),"")</f>
        <v/>
      </c>
      <c r="C2811" t="str" cm="1">
        <f t="array" ref="C2811">IF(A2811&lt;&gt;"",INDEX('Medarbetare År 2'!C:C,A2811),"")</f>
        <v/>
      </c>
    </row>
    <row r="2812" spans="1:3" x14ac:dyDescent="0.2">
      <c r="A2812" t="str">
        <f>IFERROR(MATCH(4,INDEX('Medarbetare År 2'!B:B,A2811+1):INDEX('Medarbetare År 2'!B:B,A2811+5000),0)+A2811,"")</f>
        <v/>
      </c>
      <c r="B2812" t="str" cm="1">
        <f t="array" ref="B2812">IF(A2812&lt;&gt;"",INDEX('Medarbetare År 2'!A:A,A2812),"")</f>
        <v/>
      </c>
      <c r="C2812" t="str" cm="1">
        <f t="array" ref="C2812">IF(A2812&lt;&gt;"",INDEX('Medarbetare År 2'!C:C,A2812),"")</f>
        <v/>
      </c>
    </row>
    <row r="2813" spans="1:3" x14ac:dyDescent="0.2">
      <c r="A2813" t="str">
        <f>IFERROR(MATCH(4,INDEX('Medarbetare År 2'!B:B,A2812+1):INDEX('Medarbetare År 2'!B:B,A2812+5000),0)+A2812,"")</f>
        <v/>
      </c>
      <c r="B2813" t="str" cm="1">
        <f t="array" ref="B2813">IF(A2813&lt;&gt;"",INDEX('Medarbetare År 2'!A:A,A2813),"")</f>
        <v/>
      </c>
      <c r="C2813" t="str" cm="1">
        <f t="array" ref="C2813">IF(A2813&lt;&gt;"",INDEX('Medarbetare År 2'!C:C,A2813),"")</f>
        <v/>
      </c>
    </row>
    <row r="2814" spans="1:3" x14ac:dyDescent="0.2">
      <c r="A2814" t="str">
        <f>IFERROR(MATCH(4,INDEX('Medarbetare År 2'!B:B,A2813+1):INDEX('Medarbetare År 2'!B:B,A2813+5000),0)+A2813,"")</f>
        <v/>
      </c>
      <c r="B2814" t="str" cm="1">
        <f t="array" ref="B2814">IF(A2814&lt;&gt;"",INDEX('Medarbetare År 2'!A:A,A2814),"")</f>
        <v/>
      </c>
      <c r="C2814" t="str" cm="1">
        <f t="array" ref="C2814">IF(A2814&lt;&gt;"",INDEX('Medarbetare År 2'!C:C,A2814),"")</f>
        <v/>
      </c>
    </row>
    <row r="2815" spans="1:3" x14ac:dyDescent="0.2">
      <c r="A2815" t="str">
        <f>IFERROR(MATCH(4,INDEX('Medarbetare År 2'!B:B,A2814+1):INDEX('Medarbetare År 2'!B:B,A2814+5000),0)+A2814,"")</f>
        <v/>
      </c>
      <c r="B2815" t="str" cm="1">
        <f t="array" ref="B2815">IF(A2815&lt;&gt;"",INDEX('Medarbetare År 2'!A:A,A2815),"")</f>
        <v/>
      </c>
      <c r="C2815" t="str" cm="1">
        <f t="array" ref="C2815">IF(A2815&lt;&gt;"",INDEX('Medarbetare År 2'!C:C,A2815),"")</f>
        <v/>
      </c>
    </row>
    <row r="2816" spans="1:3" x14ac:dyDescent="0.2">
      <c r="A2816" t="str">
        <f>IFERROR(MATCH(4,INDEX('Medarbetare År 2'!B:B,A2815+1):INDEX('Medarbetare År 2'!B:B,A2815+5000),0)+A2815,"")</f>
        <v/>
      </c>
      <c r="B2816" t="str" cm="1">
        <f t="array" ref="B2816">IF(A2816&lt;&gt;"",INDEX('Medarbetare År 2'!A:A,A2816),"")</f>
        <v/>
      </c>
      <c r="C2816" t="str" cm="1">
        <f t="array" ref="C2816">IF(A2816&lt;&gt;"",INDEX('Medarbetare År 2'!C:C,A2816),"")</f>
        <v/>
      </c>
    </row>
    <row r="2817" spans="1:3" x14ac:dyDescent="0.2">
      <c r="A2817" t="str">
        <f>IFERROR(MATCH(4,INDEX('Medarbetare År 2'!B:B,A2816+1):INDEX('Medarbetare År 2'!B:B,A2816+5000),0)+A2816,"")</f>
        <v/>
      </c>
      <c r="B2817" t="str" cm="1">
        <f t="array" ref="B2817">IF(A2817&lt;&gt;"",INDEX('Medarbetare År 2'!A:A,A2817),"")</f>
        <v/>
      </c>
      <c r="C2817" t="str" cm="1">
        <f t="array" ref="C2817">IF(A2817&lt;&gt;"",INDEX('Medarbetare År 2'!C:C,A2817),"")</f>
        <v/>
      </c>
    </row>
    <row r="2818" spans="1:3" x14ac:dyDescent="0.2">
      <c r="A2818" t="str">
        <f>IFERROR(MATCH(4,INDEX('Medarbetare År 2'!B:B,A2817+1):INDEX('Medarbetare År 2'!B:B,A2817+5000),0)+A2817,"")</f>
        <v/>
      </c>
      <c r="B2818" t="str" cm="1">
        <f t="array" ref="B2818">IF(A2818&lt;&gt;"",INDEX('Medarbetare År 2'!A:A,A2818),"")</f>
        <v/>
      </c>
      <c r="C2818" t="str" cm="1">
        <f t="array" ref="C2818">IF(A2818&lt;&gt;"",INDEX('Medarbetare År 2'!C:C,A2818),"")</f>
        <v/>
      </c>
    </row>
    <row r="2819" spans="1:3" x14ac:dyDescent="0.2">
      <c r="A2819" t="str">
        <f>IFERROR(MATCH(4,INDEX('Medarbetare År 2'!B:B,A2818+1):INDEX('Medarbetare År 2'!B:B,A2818+5000),0)+A2818,"")</f>
        <v/>
      </c>
      <c r="B2819" t="str" cm="1">
        <f t="array" ref="B2819">IF(A2819&lt;&gt;"",INDEX('Medarbetare År 2'!A:A,A2819),"")</f>
        <v/>
      </c>
      <c r="C2819" t="str" cm="1">
        <f t="array" ref="C2819">IF(A2819&lt;&gt;"",INDEX('Medarbetare År 2'!C:C,A2819),"")</f>
        <v/>
      </c>
    </row>
    <row r="2820" spans="1:3" x14ac:dyDescent="0.2">
      <c r="A2820" t="str">
        <f>IFERROR(MATCH(4,INDEX('Medarbetare År 2'!B:B,A2819+1):INDEX('Medarbetare År 2'!B:B,A2819+5000),0)+A2819,"")</f>
        <v/>
      </c>
      <c r="B2820" t="str" cm="1">
        <f t="array" ref="B2820">IF(A2820&lt;&gt;"",INDEX('Medarbetare År 2'!A:A,A2820),"")</f>
        <v/>
      </c>
      <c r="C2820" t="str" cm="1">
        <f t="array" ref="C2820">IF(A2820&lt;&gt;"",INDEX('Medarbetare År 2'!C:C,A2820),"")</f>
        <v/>
      </c>
    </row>
    <row r="2821" spans="1:3" x14ac:dyDescent="0.2">
      <c r="A2821" t="str">
        <f>IFERROR(MATCH(4,INDEX('Medarbetare År 2'!B:B,A2820+1):INDEX('Medarbetare År 2'!B:B,A2820+5000),0)+A2820,"")</f>
        <v/>
      </c>
      <c r="B2821" t="str" cm="1">
        <f t="array" ref="B2821">IF(A2821&lt;&gt;"",INDEX('Medarbetare År 2'!A:A,A2821),"")</f>
        <v/>
      </c>
      <c r="C2821" t="str" cm="1">
        <f t="array" ref="C2821">IF(A2821&lt;&gt;"",INDEX('Medarbetare År 2'!C:C,A2821),"")</f>
        <v/>
      </c>
    </row>
    <row r="2822" spans="1:3" x14ac:dyDescent="0.2">
      <c r="A2822" t="str">
        <f>IFERROR(MATCH(4,INDEX('Medarbetare År 2'!B:B,A2821+1):INDEX('Medarbetare År 2'!B:B,A2821+5000),0)+A2821,"")</f>
        <v/>
      </c>
      <c r="B2822" t="str" cm="1">
        <f t="array" ref="B2822">IF(A2822&lt;&gt;"",INDEX('Medarbetare År 2'!A:A,A2822),"")</f>
        <v/>
      </c>
      <c r="C2822" t="str" cm="1">
        <f t="array" ref="C2822">IF(A2822&lt;&gt;"",INDEX('Medarbetare År 2'!C:C,A2822),"")</f>
        <v/>
      </c>
    </row>
    <row r="2823" spans="1:3" x14ac:dyDescent="0.2">
      <c r="A2823" t="str">
        <f>IFERROR(MATCH(4,INDEX('Medarbetare År 2'!B:B,A2822+1):INDEX('Medarbetare År 2'!B:B,A2822+5000),0)+A2822,"")</f>
        <v/>
      </c>
      <c r="B2823" t="str" cm="1">
        <f t="array" ref="B2823">IF(A2823&lt;&gt;"",INDEX('Medarbetare År 2'!A:A,A2823),"")</f>
        <v/>
      </c>
      <c r="C2823" t="str" cm="1">
        <f t="array" ref="C2823">IF(A2823&lt;&gt;"",INDEX('Medarbetare År 2'!C:C,A2823),"")</f>
        <v/>
      </c>
    </row>
    <row r="2824" spans="1:3" x14ac:dyDescent="0.2">
      <c r="A2824" t="str">
        <f>IFERROR(MATCH(4,INDEX('Medarbetare År 2'!B:B,A2823+1):INDEX('Medarbetare År 2'!B:B,A2823+5000),0)+A2823,"")</f>
        <v/>
      </c>
      <c r="B2824" t="str" cm="1">
        <f t="array" ref="B2824">IF(A2824&lt;&gt;"",INDEX('Medarbetare År 2'!A:A,A2824),"")</f>
        <v/>
      </c>
      <c r="C2824" t="str" cm="1">
        <f t="array" ref="C2824">IF(A2824&lt;&gt;"",INDEX('Medarbetare År 2'!C:C,A2824),"")</f>
        <v/>
      </c>
    </row>
    <row r="2825" spans="1:3" x14ac:dyDescent="0.2">
      <c r="A2825" t="str">
        <f>IFERROR(MATCH(4,INDEX('Medarbetare År 2'!B:B,A2824+1):INDEX('Medarbetare År 2'!B:B,A2824+5000),0)+A2824,"")</f>
        <v/>
      </c>
      <c r="B2825" t="str" cm="1">
        <f t="array" ref="B2825">IF(A2825&lt;&gt;"",INDEX('Medarbetare År 2'!A:A,A2825),"")</f>
        <v/>
      </c>
      <c r="C2825" t="str" cm="1">
        <f t="array" ref="C2825">IF(A2825&lt;&gt;"",INDEX('Medarbetare År 2'!C:C,A2825),"")</f>
        <v/>
      </c>
    </row>
    <row r="2826" spans="1:3" x14ac:dyDescent="0.2">
      <c r="A2826" t="str">
        <f>IFERROR(MATCH(4,INDEX('Medarbetare År 2'!B:B,A2825+1):INDEX('Medarbetare År 2'!B:B,A2825+5000),0)+A2825,"")</f>
        <v/>
      </c>
      <c r="B2826" t="str" cm="1">
        <f t="array" ref="B2826">IF(A2826&lt;&gt;"",INDEX('Medarbetare År 2'!A:A,A2826),"")</f>
        <v/>
      </c>
      <c r="C2826" t="str" cm="1">
        <f t="array" ref="C2826">IF(A2826&lt;&gt;"",INDEX('Medarbetare År 2'!C:C,A2826),"")</f>
        <v/>
      </c>
    </row>
    <row r="2827" spans="1:3" x14ac:dyDescent="0.2">
      <c r="A2827" t="str">
        <f>IFERROR(MATCH(4,INDEX('Medarbetare År 2'!B:B,A2826+1):INDEX('Medarbetare År 2'!B:B,A2826+5000),0)+A2826,"")</f>
        <v/>
      </c>
      <c r="B2827" t="str" cm="1">
        <f t="array" ref="B2827">IF(A2827&lt;&gt;"",INDEX('Medarbetare År 2'!A:A,A2827),"")</f>
        <v/>
      </c>
      <c r="C2827" t="str" cm="1">
        <f t="array" ref="C2827">IF(A2827&lt;&gt;"",INDEX('Medarbetare År 2'!C:C,A2827),"")</f>
        <v/>
      </c>
    </row>
    <row r="2828" spans="1:3" x14ac:dyDescent="0.2">
      <c r="A2828" t="str">
        <f>IFERROR(MATCH(4,INDEX('Medarbetare År 2'!B:B,A2827+1):INDEX('Medarbetare År 2'!B:B,A2827+5000),0)+A2827,"")</f>
        <v/>
      </c>
      <c r="B2828" t="str" cm="1">
        <f t="array" ref="B2828">IF(A2828&lt;&gt;"",INDEX('Medarbetare År 2'!A:A,A2828),"")</f>
        <v/>
      </c>
      <c r="C2828" t="str" cm="1">
        <f t="array" ref="C2828">IF(A2828&lt;&gt;"",INDEX('Medarbetare År 2'!C:C,A2828),"")</f>
        <v/>
      </c>
    </row>
    <row r="2829" spans="1:3" x14ac:dyDescent="0.2">
      <c r="A2829" t="str">
        <f>IFERROR(MATCH(4,INDEX('Medarbetare År 2'!B:B,A2828+1):INDEX('Medarbetare År 2'!B:B,A2828+5000),0)+A2828,"")</f>
        <v/>
      </c>
      <c r="B2829" t="str" cm="1">
        <f t="array" ref="B2829">IF(A2829&lt;&gt;"",INDEX('Medarbetare År 2'!A:A,A2829),"")</f>
        <v/>
      </c>
      <c r="C2829" t="str" cm="1">
        <f t="array" ref="C2829">IF(A2829&lt;&gt;"",INDEX('Medarbetare År 2'!C:C,A2829),"")</f>
        <v/>
      </c>
    </row>
    <row r="2830" spans="1:3" x14ac:dyDescent="0.2">
      <c r="A2830" t="str">
        <f>IFERROR(MATCH(4,INDEX('Medarbetare År 2'!B:B,A2829+1):INDEX('Medarbetare År 2'!B:B,A2829+5000),0)+A2829,"")</f>
        <v/>
      </c>
      <c r="B2830" t="str" cm="1">
        <f t="array" ref="B2830">IF(A2830&lt;&gt;"",INDEX('Medarbetare År 2'!A:A,A2830),"")</f>
        <v/>
      </c>
      <c r="C2830" t="str" cm="1">
        <f t="array" ref="C2830">IF(A2830&lt;&gt;"",INDEX('Medarbetare År 2'!C:C,A2830),"")</f>
        <v/>
      </c>
    </row>
    <row r="2831" spans="1:3" x14ac:dyDescent="0.2">
      <c r="A2831" t="str">
        <f>IFERROR(MATCH(4,INDEX('Medarbetare År 2'!B:B,A2830+1):INDEX('Medarbetare År 2'!B:B,A2830+5000),0)+A2830,"")</f>
        <v/>
      </c>
      <c r="B2831" t="str" cm="1">
        <f t="array" ref="B2831">IF(A2831&lt;&gt;"",INDEX('Medarbetare År 2'!A:A,A2831),"")</f>
        <v/>
      </c>
      <c r="C2831" t="str" cm="1">
        <f t="array" ref="C2831">IF(A2831&lt;&gt;"",INDEX('Medarbetare År 2'!C:C,A2831),"")</f>
        <v/>
      </c>
    </row>
    <row r="2832" spans="1:3" x14ac:dyDescent="0.2">
      <c r="A2832" t="str">
        <f>IFERROR(MATCH(4,INDEX('Medarbetare År 2'!B:B,A2831+1):INDEX('Medarbetare År 2'!B:B,A2831+5000),0)+A2831,"")</f>
        <v/>
      </c>
      <c r="B2832" t="str" cm="1">
        <f t="array" ref="B2832">IF(A2832&lt;&gt;"",INDEX('Medarbetare År 2'!A:A,A2832),"")</f>
        <v/>
      </c>
      <c r="C2832" t="str" cm="1">
        <f t="array" ref="C2832">IF(A2832&lt;&gt;"",INDEX('Medarbetare År 2'!C:C,A2832),"")</f>
        <v/>
      </c>
    </row>
    <row r="2833" spans="1:3" x14ac:dyDescent="0.2">
      <c r="A2833" t="str">
        <f>IFERROR(MATCH(4,INDEX('Medarbetare År 2'!B:B,A2832+1):INDEX('Medarbetare År 2'!B:B,A2832+5000),0)+A2832,"")</f>
        <v/>
      </c>
      <c r="B2833" t="str" cm="1">
        <f t="array" ref="B2833">IF(A2833&lt;&gt;"",INDEX('Medarbetare År 2'!A:A,A2833),"")</f>
        <v/>
      </c>
      <c r="C2833" t="str" cm="1">
        <f t="array" ref="C2833">IF(A2833&lt;&gt;"",INDEX('Medarbetare År 2'!C:C,A2833),"")</f>
        <v/>
      </c>
    </row>
    <row r="2834" spans="1:3" x14ac:dyDescent="0.2">
      <c r="A2834" t="str">
        <f>IFERROR(MATCH(4,INDEX('Medarbetare År 2'!B:B,A2833+1):INDEX('Medarbetare År 2'!B:B,A2833+5000),0)+A2833,"")</f>
        <v/>
      </c>
      <c r="B2834" t="str" cm="1">
        <f t="array" ref="B2834">IF(A2834&lt;&gt;"",INDEX('Medarbetare År 2'!A:A,A2834),"")</f>
        <v/>
      </c>
      <c r="C2834" t="str" cm="1">
        <f t="array" ref="C2834">IF(A2834&lt;&gt;"",INDEX('Medarbetare År 2'!C:C,A2834),"")</f>
        <v/>
      </c>
    </row>
    <row r="2835" spans="1:3" x14ac:dyDescent="0.2">
      <c r="A2835" t="str">
        <f>IFERROR(MATCH(4,INDEX('Medarbetare År 2'!B:B,A2834+1):INDEX('Medarbetare År 2'!B:B,A2834+5000),0)+A2834,"")</f>
        <v/>
      </c>
      <c r="B2835" t="str" cm="1">
        <f t="array" ref="B2835">IF(A2835&lt;&gt;"",INDEX('Medarbetare År 2'!A:A,A2835),"")</f>
        <v/>
      </c>
      <c r="C2835" t="str" cm="1">
        <f t="array" ref="C2835">IF(A2835&lt;&gt;"",INDEX('Medarbetare År 2'!C:C,A2835),"")</f>
        <v/>
      </c>
    </row>
    <row r="2836" spans="1:3" x14ac:dyDescent="0.2">
      <c r="A2836" t="str">
        <f>IFERROR(MATCH(4,INDEX('Medarbetare År 2'!B:B,A2835+1):INDEX('Medarbetare År 2'!B:B,A2835+5000),0)+A2835,"")</f>
        <v/>
      </c>
      <c r="B2836" t="str" cm="1">
        <f t="array" ref="B2836">IF(A2836&lt;&gt;"",INDEX('Medarbetare År 2'!A:A,A2836),"")</f>
        <v/>
      </c>
      <c r="C2836" t="str" cm="1">
        <f t="array" ref="C2836">IF(A2836&lt;&gt;"",INDEX('Medarbetare År 2'!C:C,A2836),"")</f>
        <v/>
      </c>
    </row>
    <row r="2837" spans="1:3" x14ac:dyDescent="0.2">
      <c r="A2837" t="str">
        <f>IFERROR(MATCH(4,INDEX('Medarbetare År 2'!B:B,A2836+1):INDEX('Medarbetare År 2'!B:B,A2836+5000),0)+A2836,"")</f>
        <v/>
      </c>
      <c r="B2837" t="str" cm="1">
        <f t="array" ref="B2837">IF(A2837&lt;&gt;"",INDEX('Medarbetare År 2'!A:A,A2837),"")</f>
        <v/>
      </c>
      <c r="C2837" t="str" cm="1">
        <f t="array" ref="C2837">IF(A2837&lt;&gt;"",INDEX('Medarbetare År 2'!C:C,A2837),"")</f>
        <v/>
      </c>
    </row>
    <row r="2838" spans="1:3" x14ac:dyDescent="0.2">
      <c r="A2838" t="str">
        <f>IFERROR(MATCH(4,INDEX('Medarbetare År 2'!B:B,A2837+1):INDEX('Medarbetare År 2'!B:B,A2837+5000),0)+A2837,"")</f>
        <v/>
      </c>
      <c r="B2838" t="str" cm="1">
        <f t="array" ref="B2838">IF(A2838&lt;&gt;"",INDEX('Medarbetare År 2'!A:A,A2838),"")</f>
        <v/>
      </c>
      <c r="C2838" t="str" cm="1">
        <f t="array" ref="C2838">IF(A2838&lt;&gt;"",INDEX('Medarbetare År 2'!C:C,A2838),"")</f>
        <v/>
      </c>
    </row>
    <row r="2839" spans="1:3" x14ac:dyDescent="0.2">
      <c r="A2839" t="str">
        <f>IFERROR(MATCH(4,INDEX('Medarbetare År 2'!B:B,A2838+1):INDEX('Medarbetare År 2'!B:B,A2838+5000),0)+A2838,"")</f>
        <v/>
      </c>
      <c r="B2839" t="str" cm="1">
        <f t="array" ref="B2839">IF(A2839&lt;&gt;"",INDEX('Medarbetare År 2'!A:A,A2839),"")</f>
        <v/>
      </c>
      <c r="C2839" t="str" cm="1">
        <f t="array" ref="C2839">IF(A2839&lt;&gt;"",INDEX('Medarbetare År 2'!C:C,A2839),"")</f>
        <v/>
      </c>
    </row>
    <row r="2840" spans="1:3" x14ac:dyDescent="0.2">
      <c r="A2840" t="str">
        <f>IFERROR(MATCH(4,INDEX('Medarbetare År 2'!B:B,A2839+1):INDEX('Medarbetare År 2'!B:B,A2839+5000),0)+A2839,"")</f>
        <v/>
      </c>
      <c r="B2840" t="str" cm="1">
        <f t="array" ref="B2840">IF(A2840&lt;&gt;"",INDEX('Medarbetare År 2'!A:A,A2840),"")</f>
        <v/>
      </c>
      <c r="C2840" t="str" cm="1">
        <f t="array" ref="C2840">IF(A2840&lt;&gt;"",INDEX('Medarbetare År 2'!C:C,A2840),"")</f>
        <v/>
      </c>
    </row>
    <row r="2841" spans="1:3" x14ac:dyDescent="0.2">
      <c r="A2841" t="str">
        <f>IFERROR(MATCH(4,INDEX('Medarbetare År 2'!B:B,A2840+1):INDEX('Medarbetare År 2'!B:B,A2840+5000),0)+A2840,"")</f>
        <v/>
      </c>
      <c r="B2841" t="str" cm="1">
        <f t="array" ref="B2841">IF(A2841&lt;&gt;"",INDEX('Medarbetare År 2'!A:A,A2841),"")</f>
        <v/>
      </c>
      <c r="C2841" t="str" cm="1">
        <f t="array" ref="C2841">IF(A2841&lt;&gt;"",INDEX('Medarbetare År 2'!C:C,A2841),"")</f>
        <v/>
      </c>
    </row>
    <row r="2842" spans="1:3" x14ac:dyDescent="0.2">
      <c r="A2842" t="str">
        <f>IFERROR(MATCH(4,INDEX('Medarbetare År 2'!B:B,A2841+1):INDEX('Medarbetare År 2'!B:B,A2841+5000),0)+A2841,"")</f>
        <v/>
      </c>
      <c r="B2842" t="str" cm="1">
        <f t="array" ref="B2842">IF(A2842&lt;&gt;"",INDEX('Medarbetare År 2'!A:A,A2842),"")</f>
        <v/>
      </c>
      <c r="C2842" t="str" cm="1">
        <f t="array" ref="C2842">IF(A2842&lt;&gt;"",INDEX('Medarbetare År 2'!C:C,A2842),"")</f>
        <v/>
      </c>
    </row>
    <row r="2843" spans="1:3" x14ac:dyDescent="0.2">
      <c r="A2843" t="str">
        <f>IFERROR(MATCH(4,INDEX('Medarbetare År 2'!B:B,A2842+1):INDEX('Medarbetare År 2'!B:B,A2842+5000),0)+A2842,"")</f>
        <v/>
      </c>
      <c r="B2843" t="str" cm="1">
        <f t="array" ref="B2843">IF(A2843&lt;&gt;"",INDEX('Medarbetare År 2'!A:A,A2843),"")</f>
        <v/>
      </c>
      <c r="C2843" t="str" cm="1">
        <f t="array" ref="C2843">IF(A2843&lt;&gt;"",INDEX('Medarbetare År 2'!C:C,A2843),"")</f>
        <v/>
      </c>
    </row>
    <row r="2844" spans="1:3" x14ac:dyDescent="0.2">
      <c r="A2844" t="str">
        <f>IFERROR(MATCH(4,INDEX('Medarbetare År 2'!B:B,A2843+1):INDEX('Medarbetare År 2'!B:B,A2843+5000),0)+A2843,"")</f>
        <v/>
      </c>
      <c r="B2844" t="str" cm="1">
        <f t="array" ref="B2844">IF(A2844&lt;&gt;"",INDEX('Medarbetare År 2'!A:A,A2844),"")</f>
        <v/>
      </c>
      <c r="C2844" t="str" cm="1">
        <f t="array" ref="C2844">IF(A2844&lt;&gt;"",INDEX('Medarbetare År 2'!C:C,A2844),"")</f>
        <v/>
      </c>
    </row>
    <row r="2845" spans="1:3" x14ac:dyDescent="0.2">
      <c r="A2845" t="str">
        <f>IFERROR(MATCH(4,INDEX('Medarbetare År 2'!B:B,A2844+1):INDEX('Medarbetare År 2'!B:B,A2844+5000),0)+A2844,"")</f>
        <v/>
      </c>
      <c r="B2845" t="str" cm="1">
        <f t="array" ref="B2845">IF(A2845&lt;&gt;"",INDEX('Medarbetare År 2'!A:A,A2845),"")</f>
        <v/>
      </c>
      <c r="C2845" t="str" cm="1">
        <f t="array" ref="C2845">IF(A2845&lt;&gt;"",INDEX('Medarbetare År 2'!C:C,A2845),"")</f>
        <v/>
      </c>
    </row>
    <row r="2846" spans="1:3" x14ac:dyDescent="0.2">
      <c r="A2846" t="str">
        <f>IFERROR(MATCH(4,INDEX('Medarbetare År 2'!B:B,A2845+1):INDEX('Medarbetare År 2'!B:B,A2845+5000),0)+A2845,"")</f>
        <v/>
      </c>
      <c r="B2846" t="str" cm="1">
        <f t="array" ref="B2846">IF(A2846&lt;&gt;"",INDEX('Medarbetare År 2'!A:A,A2846),"")</f>
        <v/>
      </c>
      <c r="C2846" t="str" cm="1">
        <f t="array" ref="C2846">IF(A2846&lt;&gt;"",INDEX('Medarbetare År 2'!C:C,A2846),"")</f>
        <v/>
      </c>
    </row>
    <row r="2847" spans="1:3" x14ac:dyDescent="0.2">
      <c r="A2847" t="str">
        <f>IFERROR(MATCH(4,INDEX('Medarbetare År 2'!B:B,A2846+1):INDEX('Medarbetare År 2'!B:B,A2846+5000),0)+A2846,"")</f>
        <v/>
      </c>
      <c r="B2847" t="str" cm="1">
        <f t="array" ref="B2847">IF(A2847&lt;&gt;"",INDEX('Medarbetare År 2'!A:A,A2847),"")</f>
        <v/>
      </c>
      <c r="C2847" t="str" cm="1">
        <f t="array" ref="C2847">IF(A2847&lt;&gt;"",INDEX('Medarbetare År 2'!C:C,A2847),"")</f>
        <v/>
      </c>
    </row>
    <row r="2848" spans="1:3" x14ac:dyDescent="0.2">
      <c r="A2848" t="str">
        <f>IFERROR(MATCH(4,INDEX('Medarbetare År 2'!B:B,A2847+1):INDEX('Medarbetare År 2'!B:B,A2847+5000),0)+A2847,"")</f>
        <v/>
      </c>
      <c r="B2848" t="str" cm="1">
        <f t="array" ref="B2848">IF(A2848&lt;&gt;"",INDEX('Medarbetare År 2'!A:A,A2848),"")</f>
        <v/>
      </c>
      <c r="C2848" t="str" cm="1">
        <f t="array" ref="C2848">IF(A2848&lt;&gt;"",INDEX('Medarbetare År 2'!C:C,A2848),"")</f>
        <v/>
      </c>
    </row>
    <row r="2849" spans="1:3" x14ac:dyDescent="0.2">
      <c r="A2849" t="str">
        <f>IFERROR(MATCH(4,INDEX('Medarbetare År 2'!B:B,A2848+1):INDEX('Medarbetare År 2'!B:B,A2848+5000),0)+A2848,"")</f>
        <v/>
      </c>
      <c r="B2849" t="str" cm="1">
        <f t="array" ref="B2849">IF(A2849&lt;&gt;"",INDEX('Medarbetare År 2'!A:A,A2849),"")</f>
        <v/>
      </c>
      <c r="C2849" t="str" cm="1">
        <f t="array" ref="C2849">IF(A2849&lt;&gt;"",INDEX('Medarbetare År 2'!C:C,A2849),"")</f>
        <v/>
      </c>
    </row>
    <row r="2850" spans="1:3" x14ac:dyDescent="0.2">
      <c r="A2850" t="str">
        <f>IFERROR(MATCH(4,INDEX('Medarbetare År 2'!B:B,A2849+1):INDEX('Medarbetare År 2'!B:B,A2849+5000),0)+A2849,"")</f>
        <v/>
      </c>
      <c r="B2850" t="str" cm="1">
        <f t="array" ref="B2850">IF(A2850&lt;&gt;"",INDEX('Medarbetare År 2'!A:A,A2850),"")</f>
        <v/>
      </c>
      <c r="C2850" t="str" cm="1">
        <f t="array" ref="C2850">IF(A2850&lt;&gt;"",INDEX('Medarbetare År 2'!C:C,A2850),"")</f>
        <v/>
      </c>
    </row>
    <row r="2851" spans="1:3" x14ac:dyDescent="0.2">
      <c r="A2851" t="str">
        <f>IFERROR(MATCH(4,INDEX('Medarbetare År 2'!B:B,A2850+1):INDEX('Medarbetare År 2'!B:B,A2850+5000),0)+A2850,"")</f>
        <v/>
      </c>
      <c r="B2851" t="str" cm="1">
        <f t="array" ref="B2851">IF(A2851&lt;&gt;"",INDEX('Medarbetare År 2'!A:A,A2851),"")</f>
        <v/>
      </c>
      <c r="C2851" t="str" cm="1">
        <f t="array" ref="C2851">IF(A2851&lt;&gt;"",INDEX('Medarbetare År 2'!C:C,A2851),"")</f>
        <v/>
      </c>
    </row>
    <row r="2852" spans="1:3" x14ac:dyDescent="0.2">
      <c r="A2852" t="str">
        <f>IFERROR(MATCH(4,INDEX('Medarbetare År 2'!B:B,A2851+1):INDEX('Medarbetare År 2'!B:B,A2851+5000),0)+A2851,"")</f>
        <v/>
      </c>
      <c r="B2852" t="str" cm="1">
        <f t="array" ref="B2852">IF(A2852&lt;&gt;"",INDEX('Medarbetare År 2'!A:A,A2852),"")</f>
        <v/>
      </c>
      <c r="C2852" t="str" cm="1">
        <f t="array" ref="C2852">IF(A2852&lt;&gt;"",INDEX('Medarbetare År 2'!C:C,A2852),"")</f>
        <v/>
      </c>
    </row>
    <row r="2853" spans="1:3" x14ac:dyDescent="0.2">
      <c r="A2853" t="str">
        <f>IFERROR(MATCH(4,INDEX('Medarbetare År 2'!B:B,A2852+1):INDEX('Medarbetare År 2'!B:B,A2852+5000),0)+A2852,"")</f>
        <v/>
      </c>
      <c r="B2853" t="str" cm="1">
        <f t="array" ref="B2853">IF(A2853&lt;&gt;"",INDEX('Medarbetare År 2'!A:A,A2853),"")</f>
        <v/>
      </c>
      <c r="C2853" t="str" cm="1">
        <f t="array" ref="C2853">IF(A2853&lt;&gt;"",INDEX('Medarbetare År 2'!C:C,A2853),"")</f>
        <v/>
      </c>
    </row>
    <row r="2854" spans="1:3" x14ac:dyDescent="0.2">
      <c r="A2854" t="str">
        <f>IFERROR(MATCH(4,INDEX('Medarbetare År 2'!B:B,A2853+1):INDEX('Medarbetare År 2'!B:B,A2853+5000),0)+A2853,"")</f>
        <v/>
      </c>
      <c r="B2854" t="str" cm="1">
        <f t="array" ref="B2854">IF(A2854&lt;&gt;"",INDEX('Medarbetare År 2'!A:A,A2854),"")</f>
        <v/>
      </c>
      <c r="C2854" t="str" cm="1">
        <f t="array" ref="C2854">IF(A2854&lt;&gt;"",INDEX('Medarbetare År 2'!C:C,A2854),"")</f>
        <v/>
      </c>
    </row>
    <row r="2855" spans="1:3" x14ac:dyDescent="0.2">
      <c r="A2855" t="str">
        <f>IFERROR(MATCH(4,INDEX('Medarbetare År 2'!B:B,A2854+1):INDEX('Medarbetare År 2'!B:B,A2854+5000),0)+A2854,"")</f>
        <v/>
      </c>
      <c r="B2855" t="str" cm="1">
        <f t="array" ref="B2855">IF(A2855&lt;&gt;"",INDEX('Medarbetare År 2'!A:A,A2855),"")</f>
        <v/>
      </c>
      <c r="C2855" t="str" cm="1">
        <f t="array" ref="C2855">IF(A2855&lt;&gt;"",INDEX('Medarbetare År 2'!C:C,A2855),"")</f>
        <v/>
      </c>
    </row>
    <row r="2856" spans="1:3" x14ac:dyDescent="0.2">
      <c r="A2856" t="str">
        <f>IFERROR(MATCH(4,INDEX('Medarbetare År 2'!B:B,A2855+1):INDEX('Medarbetare År 2'!B:B,A2855+5000),0)+A2855,"")</f>
        <v/>
      </c>
      <c r="B2856" t="str" cm="1">
        <f t="array" ref="B2856">IF(A2856&lt;&gt;"",INDEX('Medarbetare År 2'!A:A,A2856),"")</f>
        <v/>
      </c>
      <c r="C2856" t="str" cm="1">
        <f t="array" ref="C2856">IF(A2856&lt;&gt;"",INDEX('Medarbetare År 2'!C:C,A2856),"")</f>
        <v/>
      </c>
    </row>
    <row r="2857" spans="1:3" x14ac:dyDescent="0.2">
      <c r="A2857" t="str">
        <f>IFERROR(MATCH(4,INDEX('Medarbetare År 2'!B:B,A2856+1):INDEX('Medarbetare År 2'!B:B,A2856+5000),0)+A2856,"")</f>
        <v/>
      </c>
      <c r="B2857" t="str" cm="1">
        <f t="array" ref="B2857">IF(A2857&lt;&gt;"",INDEX('Medarbetare År 2'!A:A,A2857),"")</f>
        <v/>
      </c>
      <c r="C2857" t="str" cm="1">
        <f t="array" ref="C2857">IF(A2857&lt;&gt;"",INDEX('Medarbetare År 2'!C:C,A2857),"")</f>
        <v/>
      </c>
    </row>
    <row r="2858" spans="1:3" x14ac:dyDescent="0.2">
      <c r="A2858" t="str">
        <f>IFERROR(MATCH(4,INDEX('Medarbetare År 2'!B:B,A2857+1):INDEX('Medarbetare År 2'!B:B,A2857+5000),0)+A2857,"")</f>
        <v/>
      </c>
      <c r="B2858" t="str" cm="1">
        <f t="array" ref="B2858">IF(A2858&lt;&gt;"",INDEX('Medarbetare År 2'!A:A,A2858),"")</f>
        <v/>
      </c>
      <c r="C2858" t="str" cm="1">
        <f t="array" ref="C2858">IF(A2858&lt;&gt;"",INDEX('Medarbetare År 2'!C:C,A2858),"")</f>
        <v/>
      </c>
    </row>
    <row r="2859" spans="1:3" x14ac:dyDescent="0.2">
      <c r="A2859" t="str">
        <f>IFERROR(MATCH(4,INDEX('Medarbetare År 2'!B:B,A2858+1):INDEX('Medarbetare År 2'!B:B,A2858+5000),0)+A2858,"")</f>
        <v/>
      </c>
      <c r="B2859" t="str" cm="1">
        <f t="array" ref="B2859">IF(A2859&lt;&gt;"",INDEX('Medarbetare År 2'!A:A,A2859),"")</f>
        <v/>
      </c>
      <c r="C2859" t="str" cm="1">
        <f t="array" ref="C2859">IF(A2859&lt;&gt;"",INDEX('Medarbetare År 2'!C:C,A2859),"")</f>
        <v/>
      </c>
    </row>
    <row r="2860" spans="1:3" x14ac:dyDescent="0.2">
      <c r="A2860" t="str">
        <f>IFERROR(MATCH(4,INDEX('Medarbetare År 2'!B:B,A2859+1):INDEX('Medarbetare År 2'!B:B,A2859+5000),0)+A2859,"")</f>
        <v/>
      </c>
      <c r="B2860" t="str" cm="1">
        <f t="array" ref="B2860">IF(A2860&lt;&gt;"",INDEX('Medarbetare År 2'!A:A,A2860),"")</f>
        <v/>
      </c>
      <c r="C2860" t="str" cm="1">
        <f t="array" ref="C2860">IF(A2860&lt;&gt;"",INDEX('Medarbetare År 2'!C:C,A2860),"")</f>
        <v/>
      </c>
    </row>
    <row r="2861" spans="1:3" x14ac:dyDescent="0.2">
      <c r="A2861" t="str">
        <f>IFERROR(MATCH(4,INDEX('Medarbetare År 2'!B:B,A2860+1):INDEX('Medarbetare År 2'!B:B,A2860+5000),0)+A2860,"")</f>
        <v/>
      </c>
      <c r="B2861" t="str" cm="1">
        <f t="array" ref="B2861">IF(A2861&lt;&gt;"",INDEX('Medarbetare År 2'!A:A,A2861),"")</f>
        <v/>
      </c>
      <c r="C2861" t="str" cm="1">
        <f t="array" ref="C2861">IF(A2861&lt;&gt;"",INDEX('Medarbetare År 2'!C:C,A2861),"")</f>
        <v/>
      </c>
    </row>
    <row r="2862" spans="1:3" x14ac:dyDescent="0.2">
      <c r="A2862" t="str">
        <f>IFERROR(MATCH(4,INDEX('Medarbetare År 2'!B:B,A2861+1):INDEX('Medarbetare År 2'!B:B,A2861+5000),0)+A2861,"")</f>
        <v/>
      </c>
      <c r="B2862" t="str" cm="1">
        <f t="array" ref="B2862">IF(A2862&lt;&gt;"",INDEX('Medarbetare År 2'!A:A,A2862),"")</f>
        <v/>
      </c>
      <c r="C2862" t="str" cm="1">
        <f t="array" ref="C2862">IF(A2862&lt;&gt;"",INDEX('Medarbetare År 2'!C:C,A2862),"")</f>
        <v/>
      </c>
    </row>
    <row r="2863" spans="1:3" x14ac:dyDescent="0.2">
      <c r="A2863" t="str">
        <f>IFERROR(MATCH(4,INDEX('Medarbetare År 2'!B:B,A2862+1):INDEX('Medarbetare År 2'!B:B,A2862+5000),0)+A2862,"")</f>
        <v/>
      </c>
      <c r="B2863" t="str" cm="1">
        <f t="array" ref="B2863">IF(A2863&lt;&gt;"",INDEX('Medarbetare År 2'!A:A,A2863),"")</f>
        <v/>
      </c>
      <c r="C2863" t="str" cm="1">
        <f t="array" ref="C2863">IF(A2863&lt;&gt;"",INDEX('Medarbetare År 2'!C:C,A2863),"")</f>
        <v/>
      </c>
    </row>
    <row r="2864" spans="1:3" x14ac:dyDescent="0.2">
      <c r="A2864" t="str">
        <f>IFERROR(MATCH(4,INDEX('Medarbetare År 2'!B:B,A2863+1):INDEX('Medarbetare År 2'!B:B,A2863+5000),0)+A2863,"")</f>
        <v/>
      </c>
      <c r="B2864" t="str" cm="1">
        <f t="array" ref="B2864">IF(A2864&lt;&gt;"",INDEX('Medarbetare År 2'!A:A,A2864),"")</f>
        <v/>
      </c>
      <c r="C2864" t="str" cm="1">
        <f t="array" ref="C2864">IF(A2864&lt;&gt;"",INDEX('Medarbetare År 2'!C:C,A2864),"")</f>
        <v/>
      </c>
    </row>
    <row r="2865" spans="1:3" x14ac:dyDescent="0.2">
      <c r="A2865" t="str">
        <f>IFERROR(MATCH(4,INDEX('Medarbetare År 2'!B:B,A2864+1):INDEX('Medarbetare År 2'!B:B,A2864+5000),0)+A2864,"")</f>
        <v/>
      </c>
      <c r="B2865" t="str" cm="1">
        <f t="array" ref="B2865">IF(A2865&lt;&gt;"",INDEX('Medarbetare År 2'!A:A,A2865),"")</f>
        <v/>
      </c>
      <c r="C2865" t="str" cm="1">
        <f t="array" ref="C2865">IF(A2865&lt;&gt;"",INDEX('Medarbetare År 2'!C:C,A2865),"")</f>
        <v/>
      </c>
    </row>
    <row r="2866" spans="1:3" x14ac:dyDescent="0.2">
      <c r="A2866" t="str">
        <f>IFERROR(MATCH(4,INDEX('Medarbetare År 2'!B:B,A2865+1):INDEX('Medarbetare År 2'!B:B,A2865+5000),0)+A2865,"")</f>
        <v/>
      </c>
      <c r="B2866" t="str" cm="1">
        <f t="array" ref="B2866">IF(A2866&lt;&gt;"",INDEX('Medarbetare År 2'!A:A,A2866),"")</f>
        <v/>
      </c>
      <c r="C2866" t="str" cm="1">
        <f t="array" ref="C2866">IF(A2866&lt;&gt;"",INDEX('Medarbetare År 2'!C:C,A2866),"")</f>
        <v/>
      </c>
    </row>
    <row r="2867" spans="1:3" x14ac:dyDescent="0.2">
      <c r="A2867" t="str">
        <f>IFERROR(MATCH(4,INDEX('Medarbetare År 2'!B:B,A2866+1):INDEX('Medarbetare År 2'!B:B,A2866+5000),0)+A2866,"")</f>
        <v/>
      </c>
      <c r="B2867" t="str" cm="1">
        <f t="array" ref="B2867">IF(A2867&lt;&gt;"",INDEX('Medarbetare År 2'!A:A,A2867),"")</f>
        <v/>
      </c>
      <c r="C2867" t="str" cm="1">
        <f t="array" ref="C2867">IF(A2867&lt;&gt;"",INDEX('Medarbetare År 2'!C:C,A2867),"")</f>
        <v/>
      </c>
    </row>
    <row r="2868" spans="1:3" x14ac:dyDescent="0.2">
      <c r="A2868" t="str">
        <f>IFERROR(MATCH(4,INDEX('Medarbetare År 2'!B:B,A2867+1):INDEX('Medarbetare År 2'!B:B,A2867+5000),0)+A2867,"")</f>
        <v/>
      </c>
      <c r="B2868" t="str" cm="1">
        <f t="array" ref="B2868">IF(A2868&lt;&gt;"",INDEX('Medarbetare År 2'!A:A,A2868),"")</f>
        <v/>
      </c>
      <c r="C2868" t="str" cm="1">
        <f t="array" ref="C2868">IF(A2868&lt;&gt;"",INDEX('Medarbetare År 2'!C:C,A2868),"")</f>
        <v/>
      </c>
    </row>
    <row r="2869" spans="1:3" x14ac:dyDescent="0.2">
      <c r="A2869" t="str">
        <f>IFERROR(MATCH(4,INDEX('Medarbetare År 2'!B:B,A2868+1):INDEX('Medarbetare År 2'!B:B,A2868+5000),0)+A2868,"")</f>
        <v/>
      </c>
      <c r="B2869" t="str" cm="1">
        <f t="array" ref="B2869">IF(A2869&lt;&gt;"",INDEX('Medarbetare År 2'!A:A,A2869),"")</f>
        <v/>
      </c>
      <c r="C2869" t="str" cm="1">
        <f t="array" ref="C2869">IF(A2869&lt;&gt;"",INDEX('Medarbetare År 2'!C:C,A2869),"")</f>
        <v/>
      </c>
    </row>
    <row r="2870" spans="1:3" x14ac:dyDescent="0.2">
      <c r="A2870" t="str">
        <f>IFERROR(MATCH(4,INDEX('Medarbetare År 2'!B:B,A2869+1):INDEX('Medarbetare År 2'!B:B,A2869+5000),0)+A2869,"")</f>
        <v/>
      </c>
      <c r="B2870" t="str" cm="1">
        <f t="array" ref="B2870">IF(A2870&lt;&gt;"",INDEX('Medarbetare År 2'!A:A,A2870),"")</f>
        <v/>
      </c>
      <c r="C2870" t="str" cm="1">
        <f t="array" ref="C2870">IF(A2870&lt;&gt;"",INDEX('Medarbetare År 2'!C:C,A2870),"")</f>
        <v/>
      </c>
    </row>
    <row r="2871" spans="1:3" x14ac:dyDescent="0.2">
      <c r="A2871" t="str">
        <f>IFERROR(MATCH(4,INDEX('Medarbetare År 2'!B:B,A2870+1):INDEX('Medarbetare År 2'!B:B,A2870+5000),0)+A2870,"")</f>
        <v/>
      </c>
      <c r="B2871" t="str" cm="1">
        <f t="array" ref="B2871">IF(A2871&lt;&gt;"",INDEX('Medarbetare År 2'!A:A,A2871),"")</f>
        <v/>
      </c>
      <c r="C2871" t="str" cm="1">
        <f t="array" ref="C2871">IF(A2871&lt;&gt;"",INDEX('Medarbetare År 2'!C:C,A2871),"")</f>
        <v/>
      </c>
    </row>
    <row r="2872" spans="1:3" x14ac:dyDescent="0.2">
      <c r="A2872" t="str">
        <f>IFERROR(MATCH(4,INDEX('Medarbetare År 2'!B:B,A2871+1):INDEX('Medarbetare År 2'!B:B,A2871+5000),0)+A2871,"")</f>
        <v/>
      </c>
      <c r="B2872" t="str" cm="1">
        <f t="array" ref="B2872">IF(A2872&lt;&gt;"",INDEX('Medarbetare År 2'!A:A,A2872),"")</f>
        <v/>
      </c>
      <c r="C2872" t="str" cm="1">
        <f t="array" ref="C2872">IF(A2872&lt;&gt;"",INDEX('Medarbetare År 2'!C:C,A2872),"")</f>
        <v/>
      </c>
    </row>
    <row r="2873" spans="1:3" x14ac:dyDescent="0.2">
      <c r="A2873" t="str">
        <f>IFERROR(MATCH(4,INDEX('Medarbetare År 2'!B:B,A2872+1):INDEX('Medarbetare År 2'!B:B,A2872+5000),0)+A2872,"")</f>
        <v/>
      </c>
      <c r="B2873" t="str" cm="1">
        <f t="array" ref="B2873">IF(A2873&lt;&gt;"",INDEX('Medarbetare År 2'!A:A,A2873),"")</f>
        <v/>
      </c>
      <c r="C2873" t="str" cm="1">
        <f t="array" ref="C2873">IF(A2873&lt;&gt;"",INDEX('Medarbetare År 2'!C:C,A2873),"")</f>
        <v/>
      </c>
    </row>
    <row r="2874" spans="1:3" x14ac:dyDescent="0.2">
      <c r="A2874" t="str">
        <f>IFERROR(MATCH(4,INDEX('Medarbetare År 2'!B:B,A2873+1):INDEX('Medarbetare År 2'!B:B,A2873+5000),0)+A2873,"")</f>
        <v/>
      </c>
      <c r="B2874" t="str" cm="1">
        <f t="array" ref="B2874">IF(A2874&lt;&gt;"",INDEX('Medarbetare År 2'!A:A,A2874),"")</f>
        <v/>
      </c>
      <c r="C2874" t="str" cm="1">
        <f t="array" ref="C2874">IF(A2874&lt;&gt;"",INDEX('Medarbetare År 2'!C:C,A2874),"")</f>
        <v/>
      </c>
    </row>
    <row r="2875" spans="1:3" x14ac:dyDescent="0.2">
      <c r="A2875" t="str">
        <f>IFERROR(MATCH(4,INDEX('Medarbetare År 2'!B:B,A2874+1):INDEX('Medarbetare År 2'!B:B,A2874+5000),0)+A2874,"")</f>
        <v/>
      </c>
      <c r="B2875" t="str" cm="1">
        <f t="array" ref="B2875">IF(A2875&lt;&gt;"",INDEX('Medarbetare År 2'!A:A,A2875),"")</f>
        <v/>
      </c>
      <c r="C2875" t="str" cm="1">
        <f t="array" ref="C2875">IF(A2875&lt;&gt;"",INDEX('Medarbetare År 2'!C:C,A2875),"")</f>
        <v/>
      </c>
    </row>
    <row r="2876" spans="1:3" x14ac:dyDescent="0.2">
      <c r="A2876" t="str">
        <f>IFERROR(MATCH(4,INDEX('Medarbetare År 2'!B:B,A2875+1):INDEX('Medarbetare År 2'!B:B,A2875+5000),0)+A2875,"")</f>
        <v/>
      </c>
      <c r="B2876" t="str" cm="1">
        <f t="array" ref="B2876">IF(A2876&lt;&gt;"",INDEX('Medarbetare År 2'!A:A,A2876),"")</f>
        <v/>
      </c>
      <c r="C2876" t="str" cm="1">
        <f t="array" ref="C2876">IF(A2876&lt;&gt;"",INDEX('Medarbetare År 2'!C:C,A2876),"")</f>
        <v/>
      </c>
    </row>
    <row r="2877" spans="1:3" x14ac:dyDescent="0.2">
      <c r="A2877" t="str">
        <f>IFERROR(MATCH(4,INDEX('Medarbetare År 2'!B:B,A2876+1):INDEX('Medarbetare År 2'!B:B,A2876+5000),0)+A2876,"")</f>
        <v/>
      </c>
      <c r="B2877" t="str" cm="1">
        <f t="array" ref="B2877">IF(A2877&lt;&gt;"",INDEX('Medarbetare År 2'!A:A,A2877),"")</f>
        <v/>
      </c>
      <c r="C2877" t="str" cm="1">
        <f t="array" ref="C2877">IF(A2877&lt;&gt;"",INDEX('Medarbetare År 2'!C:C,A2877),"")</f>
        <v/>
      </c>
    </row>
    <row r="2878" spans="1:3" x14ac:dyDescent="0.2">
      <c r="A2878" t="str">
        <f>IFERROR(MATCH(4,INDEX('Medarbetare År 2'!B:B,A2877+1):INDEX('Medarbetare År 2'!B:B,A2877+5000),0)+A2877,"")</f>
        <v/>
      </c>
      <c r="B2878" t="str" cm="1">
        <f t="array" ref="B2878">IF(A2878&lt;&gt;"",INDEX('Medarbetare År 2'!A:A,A2878),"")</f>
        <v/>
      </c>
      <c r="C2878" t="str" cm="1">
        <f t="array" ref="C2878">IF(A2878&lt;&gt;"",INDEX('Medarbetare År 2'!C:C,A2878),"")</f>
        <v/>
      </c>
    </row>
    <row r="2879" spans="1:3" x14ac:dyDescent="0.2">
      <c r="A2879" t="str">
        <f>IFERROR(MATCH(4,INDEX('Medarbetare År 2'!B:B,A2878+1):INDEX('Medarbetare År 2'!B:B,A2878+5000),0)+A2878,"")</f>
        <v/>
      </c>
      <c r="B2879" t="str" cm="1">
        <f t="array" ref="B2879">IF(A2879&lt;&gt;"",INDEX('Medarbetare År 2'!A:A,A2879),"")</f>
        <v/>
      </c>
      <c r="C2879" t="str" cm="1">
        <f t="array" ref="C2879">IF(A2879&lt;&gt;"",INDEX('Medarbetare År 2'!C:C,A2879),"")</f>
        <v/>
      </c>
    </row>
    <row r="2880" spans="1:3" x14ac:dyDescent="0.2">
      <c r="A2880" t="str">
        <f>IFERROR(MATCH(4,INDEX('Medarbetare År 2'!B:B,A2879+1):INDEX('Medarbetare År 2'!B:B,A2879+5000),0)+A2879,"")</f>
        <v/>
      </c>
      <c r="B2880" t="str" cm="1">
        <f t="array" ref="B2880">IF(A2880&lt;&gt;"",INDEX('Medarbetare År 2'!A:A,A2880),"")</f>
        <v/>
      </c>
      <c r="C2880" t="str" cm="1">
        <f t="array" ref="C2880">IF(A2880&lt;&gt;"",INDEX('Medarbetare År 2'!C:C,A2880),"")</f>
        <v/>
      </c>
    </row>
    <row r="2881" spans="1:3" x14ac:dyDescent="0.2">
      <c r="A2881" t="str">
        <f>IFERROR(MATCH(4,INDEX('Medarbetare År 2'!B:B,A2880+1):INDEX('Medarbetare År 2'!B:B,A2880+5000),0)+A2880,"")</f>
        <v/>
      </c>
      <c r="B2881" t="str" cm="1">
        <f t="array" ref="B2881">IF(A2881&lt;&gt;"",INDEX('Medarbetare År 2'!A:A,A2881),"")</f>
        <v/>
      </c>
      <c r="C2881" t="str" cm="1">
        <f t="array" ref="C2881">IF(A2881&lt;&gt;"",INDEX('Medarbetare År 2'!C:C,A2881),"")</f>
        <v/>
      </c>
    </row>
    <row r="2882" spans="1:3" x14ac:dyDescent="0.2">
      <c r="A2882" t="str">
        <f>IFERROR(MATCH(4,INDEX('Medarbetare År 2'!B:B,A2881+1):INDEX('Medarbetare År 2'!B:B,A2881+5000),0)+A2881,"")</f>
        <v/>
      </c>
      <c r="B2882" t="str" cm="1">
        <f t="array" ref="B2882">IF(A2882&lt;&gt;"",INDEX('Medarbetare År 2'!A:A,A2882),"")</f>
        <v/>
      </c>
      <c r="C2882" t="str" cm="1">
        <f t="array" ref="C2882">IF(A2882&lt;&gt;"",INDEX('Medarbetare År 2'!C:C,A2882),"")</f>
        <v/>
      </c>
    </row>
    <row r="2883" spans="1:3" x14ac:dyDescent="0.2">
      <c r="A2883" t="str">
        <f>IFERROR(MATCH(4,INDEX('Medarbetare År 2'!B:B,A2882+1):INDEX('Medarbetare År 2'!B:B,A2882+5000),0)+A2882,"")</f>
        <v/>
      </c>
      <c r="B2883" t="str" cm="1">
        <f t="array" ref="B2883">IF(A2883&lt;&gt;"",INDEX('Medarbetare År 2'!A:A,A2883),"")</f>
        <v/>
      </c>
      <c r="C2883" t="str" cm="1">
        <f t="array" ref="C2883">IF(A2883&lt;&gt;"",INDEX('Medarbetare År 2'!C:C,A2883),"")</f>
        <v/>
      </c>
    </row>
    <row r="2884" spans="1:3" x14ac:dyDescent="0.2">
      <c r="A2884" t="str">
        <f>IFERROR(MATCH(4,INDEX('Medarbetare År 2'!B:B,A2883+1):INDEX('Medarbetare År 2'!B:B,A2883+5000),0)+A2883,"")</f>
        <v/>
      </c>
      <c r="B2884" t="str" cm="1">
        <f t="array" ref="B2884">IF(A2884&lt;&gt;"",INDEX('Medarbetare År 2'!A:A,A2884),"")</f>
        <v/>
      </c>
      <c r="C2884" t="str" cm="1">
        <f t="array" ref="C2884">IF(A2884&lt;&gt;"",INDEX('Medarbetare År 2'!C:C,A2884),"")</f>
        <v/>
      </c>
    </row>
    <row r="2885" spans="1:3" x14ac:dyDescent="0.2">
      <c r="A2885" t="str">
        <f>IFERROR(MATCH(4,INDEX('Medarbetare År 2'!B:B,A2884+1):INDEX('Medarbetare År 2'!B:B,A2884+5000),0)+A2884,"")</f>
        <v/>
      </c>
      <c r="B2885" t="str" cm="1">
        <f t="array" ref="B2885">IF(A2885&lt;&gt;"",INDEX('Medarbetare År 2'!A:A,A2885),"")</f>
        <v/>
      </c>
      <c r="C2885" t="str" cm="1">
        <f t="array" ref="C2885">IF(A2885&lt;&gt;"",INDEX('Medarbetare År 2'!C:C,A2885),"")</f>
        <v/>
      </c>
    </row>
    <row r="2886" spans="1:3" x14ac:dyDescent="0.2">
      <c r="A2886" t="str">
        <f>IFERROR(MATCH(4,INDEX('Medarbetare År 2'!B:B,A2885+1):INDEX('Medarbetare År 2'!B:B,A2885+5000),0)+A2885,"")</f>
        <v/>
      </c>
      <c r="B2886" t="str" cm="1">
        <f t="array" ref="B2886">IF(A2886&lt;&gt;"",INDEX('Medarbetare År 2'!A:A,A2886),"")</f>
        <v/>
      </c>
      <c r="C2886" t="str" cm="1">
        <f t="array" ref="C2886">IF(A2886&lt;&gt;"",INDEX('Medarbetare År 2'!C:C,A2886),"")</f>
        <v/>
      </c>
    </row>
    <row r="2887" spans="1:3" x14ac:dyDescent="0.2">
      <c r="A2887" t="str">
        <f>IFERROR(MATCH(4,INDEX('Medarbetare År 2'!B:B,A2886+1):INDEX('Medarbetare År 2'!B:B,A2886+5000),0)+A2886,"")</f>
        <v/>
      </c>
      <c r="B2887" t="str" cm="1">
        <f t="array" ref="B2887">IF(A2887&lt;&gt;"",INDEX('Medarbetare År 2'!A:A,A2887),"")</f>
        <v/>
      </c>
      <c r="C2887" t="str" cm="1">
        <f t="array" ref="C2887">IF(A2887&lt;&gt;"",INDEX('Medarbetare År 2'!C:C,A2887),"")</f>
        <v/>
      </c>
    </row>
    <row r="2888" spans="1:3" x14ac:dyDescent="0.2">
      <c r="A2888" t="str">
        <f>IFERROR(MATCH(4,INDEX('Medarbetare År 2'!B:B,A2887+1):INDEX('Medarbetare År 2'!B:B,A2887+5000),0)+A2887,"")</f>
        <v/>
      </c>
      <c r="B2888" t="str" cm="1">
        <f t="array" ref="B2888">IF(A2888&lt;&gt;"",INDEX('Medarbetare År 2'!A:A,A2888),"")</f>
        <v/>
      </c>
      <c r="C2888" t="str" cm="1">
        <f t="array" ref="C2888">IF(A2888&lt;&gt;"",INDEX('Medarbetare År 2'!C:C,A2888),"")</f>
        <v/>
      </c>
    </row>
    <row r="2889" spans="1:3" x14ac:dyDescent="0.2">
      <c r="A2889" t="str">
        <f>IFERROR(MATCH(4,INDEX('Medarbetare År 2'!B:B,A2888+1):INDEX('Medarbetare År 2'!B:B,A2888+5000),0)+A2888,"")</f>
        <v/>
      </c>
      <c r="B2889" t="str" cm="1">
        <f t="array" ref="B2889">IF(A2889&lt;&gt;"",INDEX('Medarbetare År 2'!A:A,A2889),"")</f>
        <v/>
      </c>
      <c r="C2889" t="str" cm="1">
        <f t="array" ref="C2889">IF(A2889&lt;&gt;"",INDEX('Medarbetare År 2'!C:C,A2889),"")</f>
        <v/>
      </c>
    </row>
    <row r="2890" spans="1:3" x14ac:dyDescent="0.2">
      <c r="A2890" t="str">
        <f>IFERROR(MATCH(4,INDEX('Medarbetare År 2'!B:B,A2889+1):INDEX('Medarbetare År 2'!B:B,A2889+5000),0)+A2889,"")</f>
        <v/>
      </c>
      <c r="B2890" t="str" cm="1">
        <f t="array" ref="B2890">IF(A2890&lt;&gt;"",INDEX('Medarbetare År 2'!A:A,A2890),"")</f>
        <v/>
      </c>
      <c r="C2890" t="str" cm="1">
        <f t="array" ref="C2890">IF(A2890&lt;&gt;"",INDEX('Medarbetare År 2'!C:C,A2890),"")</f>
        <v/>
      </c>
    </row>
    <row r="2891" spans="1:3" x14ac:dyDescent="0.2">
      <c r="A2891" t="str">
        <f>IFERROR(MATCH(4,INDEX('Medarbetare År 2'!B:B,A2890+1):INDEX('Medarbetare År 2'!B:B,A2890+5000),0)+A2890,"")</f>
        <v/>
      </c>
      <c r="B2891" t="str" cm="1">
        <f t="array" ref="B2891">IF(A2891&lt;&gt;"",INDEX('Medarbetare År 2'!A:A,A2891),"")</f>
        <v/>
      </c>
      <c r="C2891" t="str" cm="1">
        <f t="array" ref="C2891">IF(A2891&lt;&gt;"",INDEX('Medarbetare År 2'!C:C,A2891),"")</f>
        <v/>
      </c>
    </row>
    <row r="2892" spans="1:3" x14ac:dyDescent="0.2">
      <c r="A2892" t="str">
        <f>IFERROR(MATCH(4,INDEX('Medarbetare År 2'!B:B,A2891+1):INDEX('Medarbetare År 2'!B:B,A2891+5000),0)+A2891,"")</f>
        <v/>
      </c>
      <c r="B2892" t="str" cm="1">
        <f t="array" ref="B2892">IF(A2892&lt;&gt;"",INDEX('Medarbetare År 2'!A:A,A2892),"")</f>
        <v/>
      </c>
      <c r="C2892" t="str" cm="1">
        <f t="array" ref="C2892">IF(A2892&lt;&gt;"",INDEX('Medarbetare År 2'!C:C,A2892),"")</f>
        <v/>
      </c>
    </row>
    <row r="2893" spans="1:3" x14ac:dyDescent="0.2">
      <c r="A2893" t="str">
        <f>IFERROR(MATCH(4,INDEX('Medarbetare År 2'!B:B,A2892+1):INDEX('Medarbetare År 2'!B:B,A2892+5000),0)+A2892,"")</f>
        <v/>
      </c>
      <c r="B2893" t="str" cm="1">
        <f t="array" ref="B2893">IF(A2893&lt;&gt;"",INDEX('Medarbetare År 2'!A:A,A2893),"")</f>
        <v/>
      </c>
      <c r="C2893" t="str" cm="1">
        <f t="array" ref="C2893">IF(A2893&lt;&gt;"",INDEX('Medarbetare År 2'!C:C,A2893),"")</f>
        <v/>
      </c>
    </row>
    <row r="2894" spans="1:3" x14ac:dyDescent="0.2">
      <c r="A2894" t="str">
        <f>IFERROR(MATCH(4,INDEX('Medarbetare År 2'!B:B,A2893+1):INDEX('Medarbetare År 2'!B:B,A2893+5000),0)+A2893,"")</f>
        <v/>
      </c>
      <c r="B2894" t="str" cm="1">
        <f t="array" ref="B2894">IF(A2894&lt;&gt;"",INDEX('Medarbetare År 2'!A:A,A2894),"")</f>
        <v/>
      </c>
      <c r="C2894" t="str" cm="1">
        <f t="array" ref="C2894">IF(A2894&lt;&gt;"",INDEX('Medarbetare År 2'!C:C,A2894),"")</f>
        <v/>
      </c>
    </row>
    <row r="2895" spans="1:3" x14ac:dyDescent="0.2">
      <c r="A2895" t="str">
        <f>IFERROR(MATCH(4,INDEX('Medarbetare År 2'!B:B,A2894+1):INDEX('Medarbetare År 2'!B:B,A2894+5000),0)+A2894,"")</f>
        <v/>
      </c>
      <c r="B2895" t="str" cm="1">
        <f t="array" ref="B2895">IF(A2895&lt;&gt;"",INDEX('Medarbetare År 2'!A:A,A2895),"")</f>
        <v/>
      </c>
      <c r="C2895" t="str" cm="1">
        <f t="array" ref="C2895">IF(A2895&lt;&gt;"",INDEX('Medarbetare År 2'!C:C,A2895),"")</f>
        <v/>
      </c>
    </row>
    <row r="2896" spans="1:3" x14ac:dyDescent="0.2">
      <c r="A2896" t="str">
        <f>IFERROR(MATCH(4,INDEX('Medarbetare År 2'!B:B,A2895+1):INDEX('Medarbetare År 2'!B:B,A2895+5000),0)+A2895,"")</f>
        <v/>
      </c>
      <c r="B2896" t="str" cm="1">
        <f t="array" ref="B2896">IF(A2896&lt;&gt;"",INDEX('Medarbetare År 2'!A:A,A2896),"")</f>
        <v/>
      </c>
      <c r="C2896" t="str" cm="1">
        <f t="array" ref="C2896">IF(A2896&lt;&gt;"",INDEX('Medarbetare År 2'!C:C,A2896),"")</f>
        <v/>
      </c>
    </row>
    <row r="2897" spans="1:3" x14ac:dyDescent="0.2">
      <c r="A2897" t="str">
        <f>IFERROR(MATCH(4,INDEX('Medarbetare År 2'!B:B,A2896+1):INDEX('Medarbetare År 2'!B:B,A2896+5000),0)+A2896,"")</f>
        <v/>
      </c>
      <c r="B2897" t="str" cm="1">
        <f t="array" ref="B2897">IF(A2897&lt;&gt;"",INDEX('Medarbetare År 2'!A:A,A2897),"")</f>
        <v/>
      </c>
      <c r="C2897" t="str" cm="1">
        <f t="array" ref="C2897">IF(A2897&lt;&gt;"",INDEX('Medarbetare År 2'!C:C,A2897),"")</f>
        <v/>
      </c>
    </row>
    <row r="2898" spans="1:3" x14ac:dyDescent="0.2">
      <c r="A2898" t="str">
        <f>IFERROR(MATCH(4,INDEX('Medarbetare År 2'!B:B,A2897+1):INDEX('Medarbetare År 2'!B:B,A2897+5000),0)+A2897,"")</f>
        <v/>
      </c>
      <c r="B2898" t="str" cm="1">
        <f t="array" ref="B2898">IF(A2898&lt;&gt;"",INDEX('Medarbetare År 2'!A:A,A2898),"")</f>
        <v/>
      </c>
      <c r="C2898" t="str" cm="1">
        <f t="array" ref="C2898">IF(A2898&lt;&gt;"",INDEX('Medarbetare År 2'!C:C,A2898),"")</f>
        <v/>
      </c>
    </row>
    <row r="2899" spans="1:3" x14ac:dyDescent="0.2">
      <c r="A2899" t="str">
        <f>IFERROR(MATCH(4,INDEX('Medarbetare År 2'!B:B,A2898+1):INDEX('Medarbetare År 2'!B:B,A2898+5000),0)+A2898,"")</f>
        <v/>
      </c>
      <c r="B2899" t="str" cm="1">
        <f t="array" ref="B2899">IF(A2899&lt;&gt;"",INDEX('Medarbetare År 2'!A:A,A2899),"")</f>
        <v/>
      </c>
      <c r="C2899" t="str" cm="1">
        <f t="array" ref="C2899">IF(A2899&lt;&gt;"",INDEX('Medarbetare År 2'!C:C,A2899),"")</f>
        <v/>
      </c>
    </row>
    <row r="2900" spans="1:3" x14ac:dyDescent="0.2">
      <c r="A2900" t="str">
        <f>IFERROR(MATCH(4,INDEX('Medarbetare År 2'!B:B,A2899+1):INDEX('Medarbetare År 2'!B:B,A2899+5000),0)+A2899,"")</f>
        <v/>
      </c>
      <c r="B2900" t="str" cm="1">
        <f t="array" ref="B2900">IF(A2900&lt;&gt;"",INDEX('Medarbetare År 2'!A:A,A2900),"")</f>
        <v/>
      </c>
      <c r="C2900" t="str" cm="1">
        <f t="array" ref="C2900">IF(A2900&lt;&gt;"",INDEX('Medarbetare År 2'!C:C,A2900),"")</f>
        <v/>
      </c>
    </row>
    <row r="2901" spans="1:3" x14ac:dyDescent="0.2">
      <c r="A2901" t="str">
        <f>IFERROR(MATCH(4,INDEX('Medarbetare År 2'!B:B,A2900+1):INDEX('Medarbetare År 2'!B:B,A2900+5000),0)+A2900,"")</f>
        <v/>
      </c>
      <c r="B2901" t="str" cm="1">
        <f t="array" ref="B2901">IF(A2901&lt;&gt;"",INDEX('Medarbetare År 2'!A:A,A2901),"")</f>
        <v/>
      </c>
      <c r="C2901" t="str" cm="1">
        <f t="array" ref="C2901">IF(A2901&lt;&gt;"",INDEX('Medarbetare År 2'!C:C,A2901),"")</f>
        <v/>
      </c>
    </row>
    <row r="2902" spans="1:3" x14ac:dyDescent="0.2">
      <c r="A2902" t="str">
        <f>IFERROR(MATCH(4,INDEX('Medarbetare År 2'!B:B,A2901+1):INDEX('Medarbetare År 2'!B:B,A2901+5000),0)+A2901,"")</f>
        <v/>
      </c>
      <c r="B2902" t="str" cm="1">
        <f t="array" ref="B2902">IF(A2902&lt;&gt;"",INDEX('Medarbetare År 2'!A:A,A2902),"")</f>
        <v/>
      </c>
      <c r="C2902" t="str" cm="1">
        <f t="array" ref="C2902">IF(A2902&lt;&gt;"",INDEX('Medarbetare År 2'!C:C,A2902),"")</f>
        <v/>
      </c>
    </row>
    <row r="2903" spans="1:3" x14ac:dyDescent="0.2">
      <c r="A2903" t="str">
        <f>IFERROR(MATCH(4,INDEX('Medarbetare År 2'!B:B,A2902+1):INDEX('Medarbetare År 2'!B:B,A2902+5000),0)+A2902,"")</f>
        <v/>
      </c>
      <c r="B2903" t="str" cm="1">
        <f t="array" ref="B2903">IF(A2903&lt;&gt;"",INDEX('Medarbetare År 2'!A:A,A2903),"")</f>
        <v/>
      </c>
      <c r="C2903" t="str" cm="1">
        <f t="array" ref="C2903">IF(A2903&lt;&gt;"",INDEX('Medarbetare År 2'!C:C,A2903),"")</f>
        <v/>
      </c>
    </row>
    <row r="2904" spans="1:3" x14ac:dyDescent="0.2">
      <c r="A2904" t="str">
        <f>IFERROR(MATCH(4,INDEX('Medarbetare År 2'!B:B,A2903+1):INDEX('Medarbetare År 2'!B:B,A2903+5000),0)+A2903,"")</f>
        <v/>
      </c>
      <c r="B2904" t="str" cm="1">
        <f t="array" ref="B2904">IF(A2904&lt;&gt;"",INDEX('Medarbetare År 2'!A:A,A2904),"")</f>
        <v/>
      </c>
      <c r="C2904" t="str" cm="1">
        <f t="array" ref="C2904">IF(A2904&lt;&gt;"",INDEX('Medarbetare År 2'!C:C,A2904),"")</f>
        <v/>
      </c>
    </row>
    <row r="2905" spans="1:3" x14ac:dyDescent="0.2">
      <c r="A2905" t="str">
        <f>IFERROR(MATCH(4,INDEX('Medarbetare År 2'!B:B,A2904+1):INDEX('Medarbetare År 2'!B:B,A2904+5000),0)+A2904,"")</f>
        <v/>
      </c>
      <c r="B2905" t="str" cm="1">
        <f t="array" ref="B2905">IF(A2905&lt;&gt;"",INDEX('Medarbetare År 2'!A:A,A2905),"")</f>
        <v/>
      </c>
      <c r="C2905" t="str" cm="1">
        <f t="array" ref="C2905">IF(A2905&lt;&gt;"",INDEX('Medarbetare År 2'!C:C,A2905),"")</f>
        <v/>
      </c>
    </row>
    <row r="2906" spans="1:3" x14ac:dyDescent="0.2">
      <c r="A2906" t="str">
        <f>IFERROR(MATCH(4,INDEX('Medarbetare År 2'!B:B,A2905+1):INDEX('Medarbetare År 2'!B:B,A2905+5000),0)+A2905,"")</f>
        <v/>
      </c>
      <c r="B2906" t="str" cm="1">
        <f t="array" ref="B2906">IF(A2906&lt;&gt;"",INDEX('Medarbetare År 2'!A:A,A2906),"")</f>
        <v/>
      </c>
      <c r="C2906" t="str" cm="1">
        <f t="array" ref="C2906">IF(A2906&lt;&gt;"",INDEX('Medarbetare År 2'!C:C,A2906),"")</f>
        <v/>
      </c>
    </row>
    <row r="2907" spans="1:3" x14ac:dyDescent="0.2">
      <c r="A2907" t="str">
        <f>IFERROR(MATCH(4,INDEX('Medarbetare År 2'!B:B,A2906+1):INDEX('Medarbetare År 2'!B:B,A2906+5000),0)+A2906,"")</f>
        <v/>
      </c>
      <c r="B2907" t="str" cm="1">
        <f t="array" ref="B2907">IF(A2907&lt;&gt;"",INDEX('Medarbetare År 2'!A:A,A2907),"")</f>
        <v/>
      </c>
      <c r="C2907" t="str" cm="1">
        <f t="array" ref="C2907">IF(A2907&lt;&gt;"",INDEX('Medarbetare År 2'!C:C,A2907),"")</f>
        <v/>
      </c>
    </row>
    <row r="2908" spans="1:3" x14ac:dyDescent="0.2">
      <c r="A2908" t="str">
        <f>IFERROR(MATCH(4,INDEX('Medarbetare År 2'!B:B,A2907+1):INDEX('Medarbetare År 2'!B:B,A2907+5000),0)+A2907,"")</f>
        <v/>
      </c>
      <c r="B2908" t="str" cm="1">
        <f t="array" ref="B2908">IF(A2908&lt;&gt;"",INDEX('Medarbetare År 2'!A:A,A2908),"")</f>
        <v/>
      </c>
      <c r="C2908" t="str" cm="1">
        <f t="array" ref="C2908">IF(A2908&lt;&gt;"",INDEX('Medarbetare År 2'!C:C,A2908),"")</f>
        <v/>
      </c>
    </row>
    <row r="2909" spans="1:3" x14ac:dyDescent="0.2">
      <c r="A2909" t="str">
        <f>IFERROR(MATCH(4,INDEX('Medarbetare År 2'!B:B,A2908+1):INDEX('Medarbetare År 2'!B:B,A2908+5000),0)+A2908,"")</f>
        <v/>
      </c>
      <c r="B2909" t="str" cm="1">
        <f t="array" ref="B2909">IF(A2909&lt;&gt;"",INDEX('Medarbetare År 2'!A:A,A2909),"")</f>
        <v/>
      </c>
      <c r="C2909" t="str" cm="1">
        <f t="array" ref="C2909">IF(A2909&lt;&gt;"",INDEX('Medarbetare År 2'!C:C,A2909),"")</f>
        <v/>
      </c>
    </row>
    <row r="2910" spans="1:3" x14ac:dyDescent="0.2">
      <c r="A2910" t="str">
        <f>IFERROR(MATCH(4,INDEX('Medarbetare År 2'!B:B,A2909+1):INDEX('Medarbetare År 2'!B:B,A2909+5000),0)+A2909,"")</f>
        <v/>
      </c>
      <c r="B2910" t="str" cm="1">
        <f t="array" ref="B2910">IF(A2910&lt;&gt;"",INDEX('Medarbetare År 2'!A:A,A2910),"")</f>
        <v/>
      </c>
      <c r="C2910" t="str" cm="1">
        <f t="array" ref="C2910">IF(A2910&lt;&gt;"",INDEX('Medarbetare År 2'!C:C,A2910),"")</f>
        <v/>
      </c>
    </row>
    <row r="2911" spans="1:3" x14ac:dyDescent="0.2">
      <c r="A2911" t="str">
        <f>IFERROR(MATCH(4,INDEX('Medarbetare År 2'!B:B,A2910+1):INDEX('Medarbetare År 2'!B:B,A2910+5000),0)+A2910,"")</f>
        <v/>
      </c>
      <c r="B2911" t="str" cm="1">
        <f t="array" ref="B2911">IF(A2911&lt;&gt;"",INDEX('Medarbetare År 2'!A:A,A2911),"")</f>
        <v/>
      </c>
      <c r="C2911" t="str" cm="1">
        <f t="array" ref="C2911">IF(A2911&lt;&gt;"",INDEX('Medarbetare År 2'!C:C,A2911),"")</f>
        <v/>
      </c>
    </row>
    <row r="2912" spans="1:3" x14ac:dyDescent="0.2">
      <c r="A2912" t="str">
        <f>IFERROR(MATCH(4,INDEX('Medarbetare År 2'!B:B,A2911+1):INDEX('Medarbetare År 2'!B:B,A2911+5000),0)+A2911,"")</f>
        <v/>
      </c>
      <c r="B2912" t="str" cm="1">
        <f t="array" ref="B2912">IF(A2912&lt;&gt;"",INDEX('Medarbetare År 2'!A:A,A2912),"")</f>
        <v/>
      </c>
      <c r="C2912" t="str" cm="1">
        <f t="array" ref="C2912">IF(A2912&lt;&gt;"",INDEX('Medarbetare År 2'!C:C,A2912),"")</f>
        <v/>
      </c>
    </row>
    <row r="2913" spans="1:3" x14ac:dyDescent="0.2">
      <c r="A2913" t="str">
        <f>IFERROR(MATCH(4,INDEX('Medarbetare År 2'!B:B,A2912+1):INDEX('Medarbetare År 2'!B:B,A2912+5000),0)+A2912,"")</f>
        <v/>
      </c>
      <c r="B2913" t="str" cm="1">
        <f t="array" ref="B2913">IF(A2913&lt;&gt;"",INDEX('Medarbetare År 2'!A:A,A2913),"")</f>
        <v/>
      </c>
      <c r="C2913" t="str" cm="1">
        <f t="array" ref="C2913">IF(A2913&lt;&gt;"",INDEX('Medarbetare År 2'!C:C,A2913),"")</f>
        <v/>
      </c>
    </row>
    <row r="2914" spans="1:3" x14ac:dyDescent="0.2">
      <c r="A2914" t="str">
        <f>IFERROR(MATCH(4,INDEX('Medarbetare År 2'!B:B,A2913+1):INDEX('Medarbetare År 2'!B:B,A2913+5000),0)+A2913,"")</f>
        <v/>
      </c>
      <c r="B2914" t="str" cm="1">
        <f t="array" ref="B2914">IF(A2914&lt;&gt;"",INDEX('Medarbetare År 2'!A:A,A2914),"")</f>
        <v/>
      </c>
      <c r="C2914" t="str" cm="1">
        <f t="array" ref="C2914">IF(A2914&lt;&gt;"",INDEX('Medarbetare År 2'!C:C,A2914),"")</f>
        <v/>
      </c>
    </row>
    <row r="2915" spans="1:3" x14ac:dyDescent="0.2">
      <c r="A2915" t="str">
        <f>IFERROR(MATCH(4,INDEX('Medarbetare År 2'!B:B,A2914+1):INDEX('Medarbetare År 2'!B:B,A2914+5000),0)+A2914,"")</f>
        <v/>
      </c>
      <c r="B2915" t="str" cm="1">
        <f t="array" ref="B2915">IF(A2915&lt;&gt;"",INDEX('Medarbetare År 2'!A:A,A2915),"")</f>
        <v/>
      </c>
      <c r="C2915" t="str" cm="1">
        <f t="array" ref="C2915">IF(A2915&lt;&gt;"",INDEX('Medarbetare År 2'!C:C,A2915),"")</f>
        <v/>
      </c>
    </row>
    <row r="2916" spans="1:3" x14ac:dyDescent="0.2">
      <c r="A2916" t="str">
        <f>IFERROR(MATCH(4,INDEX('Medarbetare År 2'!B:B,A2915+1):INDEX('Medarbetare År 2'!B:B,A2915+5000),0)+A2915,"")</f>
        <v/>
      </c>
      <c r="B2916" t="str" cm="1">
        <f t="array" ref="B2916">IF(A2916&lt;&gt;"",INDEX('Medarbetare År 2'!A:A,A2916),"")</f>
        <v/>
      </c>
      <c r="C2916" t="str" cm="1">
        <f t="array" ref="C2916">IF(A2916&lt;&gt;"",INDEX('Medarbetare År 2'!C:C,A2916),"")</f>
        <v/>
      </c>
    </row>
    <row r="2917" spans="1:3" x14ac:dyDescent="0.2">
      <c r="A2917" t="str">
        <f>IFERROR(MATCH(4,INDEX('Medarbetare År 2'!B:B,A2916+1):INDEX('Medarbetare År 2'!B:B,A2916+5000),0)+A2916,"")</f>
        <v/>
      </c>
      <c r="B2917" t="str" cm="1">
        <f t="array" ref="B2917">IF(A2917&lt;&gt;"",INDEX('Medarbetare År 2'!A:A,A2917),"")</f>
        <v/>
      </c>
      <c r="C2917" t="str" cm="1">
        <f t="array" ref="C2917">IF(A2917&lt;&gt;"",INDEX('Medarbetare År 2'!C:C,A2917),"")</f>
        <v/>
      </c>
    </row>
    <row r="2918" spans="1:3" x14ac:dyDescent="0.2">
      <c r="A2918" t="str">
        <f>IFERROR(MATCH(4,INDEX('Medarbetare År 2'!B:B,A2917+1):INDEX('Medarbetare År 2'!B:B,A2917+5000),0)+A2917,"")</f>
        <v/>
      </c>
      <c r="B2918" t="str" cm="1">
        <f t="array" ref="B2918">IF(A2918&lt;&gt;"",INDEX('Medarbetare År 2'!A:A,A2918),"")</f>
        <v/>
      </c>
      <c r="C2918" t="str" cm="1">
        <f t="array" ref="C2918">IF(A2918&lt;&gt;"",INDEX('Medarbetare År 2'!C:C,A2918),"")</f>
        <v/>
      </c>
    </row>
    <row r="2919" spans="1:3" x14ac:dyDescent="0.2">
      <c r="A2919" t="str">
        <f>IFERROR(MATCH(4,INDEX('Medarbetare År 2'!B:B,A2918+1):INDEX('Medarbetare År 2'!B:B,A2918+5000),0)+A2918,"")</f>
        <v/>
      </c>
      <c r="B2919" t="str" cm="1">
        <f t="array" ref="B2919">IF(A2919&lt;&gt;"",INDEX('Medarbetare År 2'!A:A,A2919),"")</f>
        <v/>
      </c>
      <c r="C2919" t="str" cm="1">
        <f t="array" ref="C2919">IF(A2919&lt;&gt;"",INDEX('Medarbetare År 2'!C:C,A2919),"")</f>
        <v/>
      </c>
    </row>
    <row r="2920" spans="1:3" x14ac:dyDescent="0.2">
      <c r="A2920" t="str">
        <f>IFERROR(MATCH(4,INDEX('Medarbetare År 2'!B:B,A2919+1):INDEX('Medarbetare År 2'!B:B,A2919+5000),0)+A2919,"")</f>
        <v/>
      </c>
      <c r="B2920" t="str" cm="1">
        <f t="array" ref="B2920">IF(A2920&lt;&gt;"",INDEX('Medarbetare År 2'!A:A,A2920),"")</f>
        <v/>
      </c>
      <c r="C2920" t="str" cm="1">
        <f t="array" ref="C2920">IF(A2920&lt;&gt;"",INDEX('Medarbetare År 2'!C:C,A2920),"")</f>
        <v/>
      </c>
    </row>
    <row r="2921" spans="1:3" x14ac:dyDescent="0.2">
      <c r="A2921" t="str">
        <f>IFERROR(MATCH(4,INDEX('Medarbetare År 2'!B:B,A2920+1):INDEX('Medarbetare År 2'!B:B,A2920+5000),0)+A2920,"")</f>
        <v/>
      </c>
      <c r="B2921" t="str" cm="1">
        <f t="array" ref="B2921">IF(A2921&lt;&gt;"",INDEX('Medarbetare År 2'!A:A,A2921),"")</f>
        <v/>
      </c>
      <c r="C2921" t="str" cm="1">
        <f t="array" ref="C2921">IF(A2921&lt;&gt;"",INDEX('Medarbetare År 2'!C:C,A2921),"")</f>
        <v/>
      </c>
    </row>
    <row r="2922" spans="1:3" x14ac:dyDescent="0.2">
      <c r="A2922" t="str">
        <f>IFERROR(MATCH(4,INDEX('Medarbetare År 2'!B:B,A2921+1):INDEX('Medarbetare År 2'!B:B,A2921+5000),0)+A2921,"")</f>
        <v/>
      </c>
      <c r="B2922" t="str" cm="1">
        <f t="array" ref="B2922">IF(A2922&lt;&gt;"",INDEX('Medarbetare År 2'!A:A,A2922),"")</f>
        <v/>
      </c>
      <c r="C2922" t="str" cm="1">
        <f t="array" ref="C2922">IF(A2922&lt;&gt;"",INDEX('Medarbetare År 2'!C:C,A2922),"")</f>
        <v/>
      </c>
    </row>
    <row r="2923" spans="1:3" x14ac:dyDescent="0.2">
      <c r="A2923" t="str">
        <f>IFERROR(MATCH(4,INDEX('Medarbetare År 2'!B:B,A2922+1):INDEX('Medarbetare År 2'!B:B,A2922+5000),0)+A2922,"")</f>
        <v/>
      </c>
      <c r="B2923" t="str" cm="1">
        <f t="array" ref="B2923">IF(A2923&lt;&gt;"",INDEX('Medarbetare År 2'!A:A,A2923),"")</f>
        <v/>
      </c>
      <c r="C2923" t="str" cm="1">
        <f t="array" ref="C2923">IF(A2923&lt;&gt;"",INDEX('Medarbetare År 2'!C:C,A2923),"")</f>
        <v/>
      </c>
    </row>
    <row r="2924" spans="1:3" x14ac:dyDescent="0.2">
      <c r="A2924" t="str">
        <f>IFERROR(MATCH(4,INDEX('Medarbetare År 2'!B:B,A2923+1):INDEX('Medarbetare År 2'!B:B,A2923+5000),0)+A2923,"")</f>
        <v/>
      </c>
      <c r="B2924" t="str" cm="1">
        <f t="array" ref="B2924">IF(A2924&lt;&gt;"",INDEX('Medarbetare År 2'!A:A,A2924),"")</f>
        <v/>
      </c>
      <c r="C2924" t="str" cm="1">
        <f t="array" ref="C2924">IF(A2924&lt;&gt;"",INDEX('Medarbetare År 2'!C:C,A2924),"")</f>
        <v/>
      </c>
    </row>
    <row r="2925" spans="1:3" x14ac:dyDescent="0.2">
      <c r="A2925" t="str">
        <f>IFERROR(MATCH(4,INDEX('Medarbetare År 2'!B:B,A2924+1):INDEX('Medarbetare År 2'!B:B,A2924+5000),0)+A2924,"")</f>
        <v/>
      </c>
      <c r="B2925" t="str" cm="1">
        <f t="array" ref="B2925">IF(A2925&lt;&gt;"",INDEX('Medarbetare År 2'!A:A,A2925),"")</f>
        <v/>
      </c>
      <c r="C2925" t="str" cm="1">
        <f t="array" ref="C2925">IF(A2925&lt;&gt;"",INDEX('Medarbetare År 2'!C:C,A2925),"")</f>
        <v/>
      </c>
    </row>
    <row r="2926" spans="1:3" x14ac:dyDescent="0.2">
      <c r="A2926" t="str">
        <f>IFERROR(MATCH(4,INDEX('Medarbetare År 2'!B:B,A2925+1):INDEX('Medarbetare År 2'!B:B,A2925+5000),0)+A2925,"")</f>
        <v/>
      </c>
      <c r="B2926" t="str" cm="1">
        <f t="array" ref="B2926">IF(A2926&lt;&gt;"",INDEX('Medarbetare År 2'!A:A,A2926),"")</f>
        <v/>
      </c>
      <c r="C2926" t="str" cm="1">
        <f t="array" ref="C2926">IF(A2926&lt;&gt;"",INDEX('Medarbetare År 2'!C:C,A2926),"")</f>
        <v/>
      </c>
    </row>
    <row r="2927" spans="1:3" x14ac:dyDescent="0.2">
      <c r="A2927" t="str">
        <f>IFERROR(MATCH(4,INDEX('Medarbetare År 2'!B:B,A2926+1):INDEX('Medarbetare År 2'!B:B,A2926+5000),0)+A2926,"")</f>
        <v/>
      </c>
      <c r="B2927" t="str" cm="1">
        <f t="array" ref="B2927">IF(A2927&lt;&gt;"",INDEX('Medarbetare År 2'!A:A,A2927),"")</f>
        <v/>
      </c>
      <c r="C2927" t="str" cm="1">
        <f t="array" ref="C2927">IF(A2927&lt;&gt;"",INDEX('Medarbetare År 2'!C:C,A2927),"")</f>
        <v/>
      </c>
    </row>
    <row r="2928" spans="1:3" x14ac:dyDescent="0.2">
      <c r="A2928" t="str">
        <f>IFERROR(MATCH(4,INDEX('Medarbetare År 2'!B:B,A2927+1):INDEX('Medarbetare År 2'!B:B,A2927+5000),0)+A2927,"")</f>
        <v/>
      </c>
      <c r="B2928" t="str" cm="1">
        <f t="array" ref="B2928">IF(A2928&lt;&gt;"",INDEX('Medarbetare År 2'!A:A,A2928),"")</f>
        <v/>
      </c>
      <c r="C2928" t="str" cm="1">
        <f t="array" ref="C2928">IF(A2928&lt;&gt;"",INDEX('Medarbetare År 2'!C:C,A2928),"")</f>
        <v/>
      </c>
    </row>
    <row r="2929" spans="1:3" x14ac:dyDescent="0.2">
      <c r="A2929" t="str">
        <f>IFERROR(MATCH(4,INDEX('Medarbetare År 2'!B:B,A2928+1):INDEX('Medarbetare År 2'!B:B,A2928+5000),0)+A2928,"")</f>
        <v/>
      </c>
      <c r="B2929" t="str" cm="1">
        <f t="array" ref="B2929">IF(A2929&lt;&gt;"",INDEX('Medarbetare År 2'!A:A,A2929),"")</f>
        <v/>
      </c>
      <c r="C2929" t="str" cm="1">
        <f t="array" ref="C2929">IF(A2929&lt;&gt;"",INDEX('Medarbetare År 2'!C:C,A2929),"")</f>
        <v/>
      </c>
    </row>
    <row r="2930" spans="1:3" x14ac:dyDescent="0.2">
      <c r="A2930" t="str">
        <f>IFERROR(MATCH(4,INDEX('Medarbetare År 2'!B:B,A2929+1):INDEX('Medarbetare År 2'!B:B,A2929+5000),0)+A2929,"")</f>
        <v/>
      </c>
      <c r="B2930" t="str" cm="1">
        <f t="array" ref="B2930">IF(A2930&lt;&gt;"",INDEX('Medarbetare År 2'!A:A,A2930),"")</f>
        <v/>
      </c>
      <c r="C2930" t="str" cm="1">
        <f t="array" ref="C2930">IF(A2930&lt;&gt;"",INDEX('Medarbetare År 2'!C:C,A2930),"")</f>
        <v/>
      </c>
    </row>
    <row r="2931" spans="1:3" x14ac:dyDescent="0.2">
      <c r="A2931" t="str">
        <f>IFERROR(MATCH(4,INDEX('Medarbetare År 2'!B:B,A2930+1):INDEX('Medarbetare År 2'!B:B,A2930+5000),0)+A2930,"")</f>
        <v/>
      </c>
      <c r="B2931" t="str" cm="1">
        <f t="array" ref="B2931">IF(A2931&lt;&gt;"",INDEX('Medarbetare År 2'!A:A,A2931),"")</f>
        <v/>
      </c>
      <c r="C2931" t="str" cm="1">
        <f t="array" ref="C2931">IF(A2931&lt;&gt;"",INDEX('Medarbetare År 2'!C:C,A2931),"")</f>
        <v/>
      </c>
    </row>
    <row r="2932" spans="1:3" x14ac:dyDescent="0.2">
      <c r="A2932" t="str">
        <f>IFERROR(MATCH(4,INDEX('Medarbetare År 2'!B:B,A2931+1):INDEX('Medarbetare År 2'!B:B,A2931+5000),0)+A2931,"")</f>
        <v/>
      </c>
      <c r="B2932" t="str" cm="1">
        <f t="array" ref="B2932">IF(A2932&lt;&gt;"",INDEX('Medarbetare År 2'!A:A,A2932),"")</f>
        <v/>
      </c>
      <c r="C2932" t="str" cm="1">
        <f t="array" ref="C2932">IF(A2932&lt;&gt;"",INDEX('Medarbetare År 2'!C:C,A2932),"")</f>
        <v/>
      </c>
    </row>
    <row r="2933" spans="1:3" x14ac:dyDescent="0.2">
      <c r="A2933" t="str">
        <f>IFERROR(MATCH(4,INDEX('Medarbetare År 2'!B:B,A2932+1):INDEX('Medarbetare År 2'!B:B,A2932+5000),0)+A2932,"")</f>
        <v/>
      </c>
      <c r="B2933" t="str" cm="1">
        <f t="array" ref="B2933">IF(A2933&lt;&gt;"",INDEX('Medarbetare År 2'!A:A,A2933),"")</f>
        <v/>
      </c>
      <c r="C2933" t="str" cm="1">
        <f t="array" ref="C2933">IF(A2933&lt;&gt;"",INDEX('Medarbetare År 2'!C:C,A2933),"")</f>
        <v/>
      </c>
    </row>
    <row r="2934" spans="1:3" x14ac:dyDescent="0.2">
      <c r="A2934" t="str">
        <f>IFERROR(MATCH(4,INDEX('Medarbetare År 2'!B:B,A2933+1):INDEX('Medarbetare År 2'!B:B,A2933+5000),0)+A2933,"")</f>
        <v/>
      </c>
      <c r="B2934" t="str" cm="1">
        <f t="array" ref="B2934">IF(A2934&lt;&gt;"",INDEX('Medarbetare År 2'!A:A,A2934),"")</f>
        <v/>
      </c>
      <c r="C2934" t="str" cm="1">
        <f t="array" ref="C2934">IF(A2934&lt;&gt;"",INDEX('Medarbetare År 2'!C:C,A2934),"")</f>
        <v/>
      </c>
    </row>
    <row r="2935" spans="1:3" x14ac:dyDescent="0.2">
      <c r="A2935" t="str">
        <f>IFERROR(MATCH(4,INDEX('Medarbetare År 2'!B:B,A2934+1):INDEX('Medarbetare År 2'!B:B,A2934+5000),0)+A2934,"")</f>
        <v/>
      </c>
      <c r="B2935" t="str" cm="1">
        <f t="array" ref="B2935">IF(A2935&lt;&gt;"",INDEX('Medarbetare År 2'!A:A,A2935),"")</f>
        <v/>
      </c>
      <c r="C2935" t="str" cm="1">
        <f t="array" ref="C2935">IF(A2935&lt;&gt;"",INDEX('Medarbetare År 2'!C:C,A2935),"")</f>
        <v/>
      </c>
    </row>
    <row r="2936" spans="1:3" x14ac:dyDescent="0.2">
      <c r="A2936" t="str">
        <f>IFERROR(MATCH(4,INDEX('Medarbetare År 2'!B:B,A2935+1):INDEX('Medarbetare År 2'!B:B,A2935+5000),0)+A2935,"")</f>
        <v/>
      </c>
      <c r="B2936" t="str" cm="1">
        <f t="array" ref="B2936">IF(A2936&lt;&gt;"",INDEX('Medarbetare År 2'!A:A,A2936),"")</f>
        <v/>
      </c>
      <c r="C2936" t="str" cm="1">
        <f t="array" ref="C2936">IF(A2936&lt;&gt;"",INDEX('Medarbetare År 2'!C:C,A2936),"")</f>
        <v/>
      </c>
    </row>
    <row r="2937" spans="1:3" x14ac:dyDescent="0.2">
      <c r="A2937" t="str">
        <f>IFERROR(MATCH(4,INDEX('Medarbetare År 2'!B:B,A2936+1):INDEX('Medarbetare År 2'!B:B,A2936+5000),0)+A2936,"")</f>
        <v/>
      </c>
      <c r="B2937" t="str" cm="1">
        <f t="array" ref="B2937">IF(A2937&lt;&gt;"",INDEX('Medarbetare År 2'!A:A,A2937),"")</f>
        <v/>
      </c>
      <c r="C2937" t="str" cm="1">
        <f t="array" ref="C2937">IF(A2937&lt;&gt;"",INDEX('Medarbetare År 2'!C:C,A2937),"")</f>
        <v/>
      </c>
    </row>
    <row r="2938" spans="1:3" x14ac:dyDescent="0.2">
      <c r="A2938" t="str">
        <f>IFERROR(MATCH(4,INDEX('Medarbetare År 2'!B:B,A2937+1):INDEX('Medarbetare År 2'!B:B,A2937+5000),0)+A2937,"")</f>
        <v/>
      </c>
      <c r="B2938" t="str" cm="1">
        <f t="array" ref="B2938">IF(A2938&lt;&gt;"",INDEX('Medarbetare År 2'!A:A,A2938),"")</f>
        <v/>
      </c>
      <c r="C2938" t="str" cm="1">
        <f t="array" ref="C2938">IF(A2938&lt;&gt;"",INDEX('Medarbetare År 2'!C:C,A2938),"")</f>
        <v/>
      </c>
    </row>
    <row r="2939" spans="1:3" x14ac:dyDescent="0.2">
      <c r="A2939" t="str">
        <f>IFERROR(MATCH(4,INDEX('Medarbetare År 2'!B:B,A2938+1):INDEX('Medarbetare År 2'!B:B,A2938+5000),0)+A2938,"")</f>
        <v/>
      </c>
      <c r="B2939" t="str" cm="1">
        <f t="array" ref="B2939">IF(A2939&lt;&gt;"",INDEX('Medarbetare År 2'!A:A,A2939),"")</f>
        <v/>
      </c>
      <c r="C2939" t="str" cm="1">
        <f t="array" ref="C2939">IF(A2939&lt;&gt;"",INDEX('Medarbetare År 2'!C:C,A2939),"")</f>
        <v/>
      </c>
    </row>
    <row r="2940" spans="1:3" x14ac:dyDescent="0.2">
      <c r="A2940" t="str">
        <f>IFERROR(MATCH(4,INDEX('Medarbetare År 2'!B:B,A2939+1):INDEX('Medarbetare År 2'!B:B,A2939+5000),0)+A2939,"")</f>
        <v/>
      </c>
      <c r="B2940" t="str" cm="1">
        <f t="array" ref="B2940">IF(A2940&lt;&gt;"",INDEX('Medarbetare År 2'!A:A,A2940),"")</f>
        <v/>
      </c>
      <c r="C2940" t="str" cm="1">
        <f t="array" ref="C2940">IF(A2940&lt;&gt;"",INDEX('Medarbetare År 2'!C:C,A2940),"")</f>
        <v/>
      </c>
    </row>
    <row r="2941" spans="1:3" x14ac:dyDescent="0.2">
      <c r="A2941" t="str">
        <f>IFERROR(MATCH(4,INDEX('Medarbetare År 2'!B:B,A2940+1):INDEX('Medarbetare År 2'!B:B,A2940+5000),0)+A2940,"")</f>
        <v/>
      </c>
      <c r="B2941" t="str" cm="1">
        <f t="array" ref="B2941">IF(A2941&lt;&gt;"",INDEX('Medarbetare År 2'!A:A,A2941),"")</f>
        <v/>
      </c>
      <c r="C2941" t="str" cm="1">
        <f t="array" ref="C2941">IF(A2941&lt;&gt;"",INDEX('Medarbetare År 2'!C:C,A2941),"")</f>
        <v/>
      </c>
    </row>
    <row r="2942" spans="1:3" x14ac:dyDescent="0.2">
      <c r="A2942" t="str">
        <f>IFERROR(MATCH(4,INDEX('Medarbetare År 2'!B:B,A2941+1):INDEX('Medarbetare År 2'!B:B,A2941+5000),0)+A2941,"")</f>
        <v/>
      </c>
      <c r="B2942" t="str" cm="1">
        <f t="array" ref="B2942">IF(A2942&lt;&gt;"",INDEX('Medarbetare År 2'!A:A,A2942),"")</f>
        <v/>
      </c>
      <c r="C2942" t="str" cm="1">
        <f t="array" ref="C2942">IF(A2942&lt;&gt;"",INDEX('Medarbetare År 2'!C:C,A2942),"")</f>
        <v/>
      </c>
    </row>
    <row r="2943" spans="1:3" x14ac:dyDescent="0.2">
      <c r="A2943" t="str">
        <f>IFERROR(MATCH(4,INDEX('Medarbetare År 2'!B:B,A2942+1):INDEX('Medarbetare År 2'!B:B,A2942+5000),0)+A2942,"")</f>
        <v/>
      </c>
      <c r="B2943" t="str" cm="1">
        <f t="array" ref="B2943">IF(A2943&lt;&gt;"",INDEX('Medarbetare År 2'!A:A,A2943),"")</f>
        <v/>
      </c>
      <c r="C2943" t="str" cm="1">
        <f t="array" ref="C2943">IF(A2943&lt;&gt;"",INDEX('Medarbetare År 2'!C:C,A2943),"")</f>
        <v/>
      </c>
    </row>
    <row r="2944" spans="1:3" x14ac:dyDescent="0.2">
      <c r="A2944" t="str">
        <f>IFERROR(MATCH(4,INDEX('Medarbetare År 2'!B:B,A2943+1):INDEX('Medarbetare År 2'!B:B,A2943+5000),0)+A2943,"")</f>
        <v/>
      </c>
      <c r="B2944" t="str" cm="1">
        <f t="array" ref="B2944">IF(A2944&lt;&gt;"",INDEX('Medarbetare År 2'!A:A,A2944),"")</f>
        <v/>
      </c>
      <c r="C2944" t="str" cm="1">
        <f t="array" ref="C2944">IF(A2944&lt;&gt;"",INDEX('Medarbetare År 2'!C:C,A2944),"")</f>
        <v/>
      </c>
    </row>
    <row r="2945" spans="1:3" x14ac:dyDescent="0.2">
      <c r="A2945" t="str">
        <f>IFERROR(MATCH(4,INDEX('Medarbetare År 2'!B:B,A2944+1):INDEX('Medarbetare År 2'!B:B,A2944+5000),0)+A2944,"")</f>
        <v/>
      </c>
      <c r="B2945" t="str" cm="1">
        <f t="array" ref="B2945">IF(A2945&lt;&gt;"",INDEX('Medarbetare År 2'!A:A,A2945),"")</f>
        <v/>
      </c>
      <c r="C2945" t="str" cm="1">
        <f t="array" ref="C2945">IF(A2945&lt;&gt;"",INDEX('Medarbetare År 2'!C:C,A2945),"")</f>
        <v/>
      </c>
    </row>
    <row r="2946" spans="1:3" x14ac:dyDescent="0.2">
      <c r="A2946" t="str">
        <f>IFERROR(MATCH(4,INDEX('Medarbetare År 2'!B:B,A2945+1):INDEX('Medarbetare År 2'!B:B,A2945+5000),0)+A2945,"")</f>
        <v/>
      </c>
      <c r="B2946" t="str" cm="1">
        <f t="array" ref="B2946">IF(A2946&lt;&gt;"",INDEX('Medarbetare År 2'!A:A,A2946),"")</f>
        <v/>
      </c>
      <c r="C2946" t="str" cm="1">
        <f t="array" ref="C2946">IF(A2946&lt;&gt;"",INDEX('Medarbetare År 2'!C:C,A2946),"")</f>
        <v/>
      </c>
    </row>
    <row r="2947" spans="1:3" x14ac:dyDescent="0.2">
      <c r="A2947" t="str">
        <f>IFERROR(MATCH(4,INDEX('Medarbetare År 2'!B:B,A2946+1):INDEX('Medarbetare År 2'!B:B,A2946+5000),0)+A2946,"")</f>
        <v/>
      </c>
      <c r="B2947" t="str" cm="1">
        <f t="array" ref="B2947">IF(A2947&lt;&gt;"",INDEX('Medarbetare År 2'!A:A,A2947),"")</f>
        <v/>
      </c>
      <c r="C2947" t="str" cm="1">
        <f t="array" ref="C2947">IF(A2947&lt;&gt;"",INDEX('Medarbetare År 2'!C:C,A2947),"")</f>
        <v/>
      </c>
    </row>
    <row r="2948" spans="1:3" x14ac:dyDescent="0.2">
      <c r="A2948" t="str">
        <f>IFERROR(MATCH(4,INDEX('Medarbetare År 2'!B:B,A2947+1):INDEX('Medarbetare År 2'!B:B,A2947+5000),0)+A2947,"")</f>
        <v/>
      </c>
      <c r="B2948" t="str" cm="1">
        <f t="array" ref="B2948">IF(A2948&lt;&gt;"",INDEX('Medarbetare År 2'!A:A,A2948),"")</f>
        <v/>
      </c>
      <c r="C2948" t="str" cm="1">
        <f t="array" ref="C2948">IF(A2948&lt;&gt;"",INDEX('Medarbetare År 2'!C:C,A2948),"")</f>
        <v/>
      </c>
    </row>
    <row r="2949" spans="1:3" x14ac:dyDescent="0.2">
      <c r="A2949" t="str">
        <f>IFERROR(MATCH(4,INDEX('Medarbetare År 2'!B:B,A2948+1):INDEX('Medarbetare År 2'!B:B,A2948+5000),0)+A2948,"")</f>
        <v/>
      </c>
      <c r="B2949" t="str" cm="1">
        <f t="array" ref="B2949">IF(A2949&lt;&gt;"",INDEX('Medarbetare År 2'!A:A,A2949),"")</f>
        <v/>
      </c>
      <c r="C2949" t="str" cm="1">
        <f t="array" ref="C2949">IF(A2949&lt;&gt;"",INDEX('Medarbetare År 2'!C:C,A2949),"")</f>
        <v/>
      </c>
    </row>
    <row r="2950" spans="1:3" x14ac:dyDescent="0.2">
      <c r="A2950" t="str">
        <f>IFERROR(MATCH(4,INDEX('Medarbetare År 2'!B:B,A2949+1):INDEX('Medarbetare År 2'!B:B,A2949+5000),0)+A2949,"")</f>
        <v/>
      </c>
      <c r="B2950" t="str" cm="1">
        <f t="array" ref="B2950">IF(A2950&lt;&gt;"",INDEX('Medarbetare År 2'!A:A,A2950),"")</f>
        <v/>
      </c>
      <c r="C2950" t="str" cm="1">
        <f t="array" ref="C2950">IF(A2950&lt;&gt;"",INDEX('Medarbetare År 2'!C:C,A2950),"")</f>
        <v/>
      </c>
    </row>
    <row r="2951" spans="1:3" x14ac:dyDescent="0.2">
      <c r="A2951" t="str">
        <f>IFERROR(MATCH(4,INDEX('Medarbetare År 2'!B:B,A2950+1):INDEX('Medarbetare År 2'!B:B,A2950+5000),0)+A2950,"")</f>
        <v/>
      </c>
      <c r="B2951" t="str" cm="1">
        <f t="array" ref="B2951">IF(A2951&lt;&gt;"",INDEX('Medarbetare År 2'!A:A,A2951),"")</f>
        <v/>
      </c>
      <c r="C2951" t="str" cm="1">
        <f t="array" ref="C2951">IF(A2951&lt;&gt;"",INDEX('Medarbetare År 2'!C:C,A2951),"")</f>
        <v/>
      </c>
    </row>
    <row r="2952" spans="1:3" x14ac:dyDescent="0.2">
      <c r="A2952" t="str">
        <f>IFERROR(MATCH(4,INDEX('Medarbetare År 2'!B:B,A2951+1):INDEX('Medarbetare År 2'!B:B,A2951+5000),0)+A2951,"")</f>
        <v/>
      </c>
      <c r="B2952" t="str" cm="1">
        <f t="array" ref="B2952">IF(A2952&lt;&gt;"",INDEX('Medarbetare År 2'!A:A,A2952),"")</f>
        <v/>
      </c>
      <c r="C2952" t="str" cm="1">
        <f t="array" ref="C2952">IF(A2952&lt;&gt;"",INDEX('Medarbetare År 2'!C:C,A2952),"")</f>
        <v/>
      </c>
    </row>
    <row r="2953" spans="1:3" x14ac:dyDescent="0.2">
      <c r="A2953" t="str">
        <f>IFERROR(MATCH(4,INDEX('Medarbetare År 2'!B:B,A2952+1):INDEX('Medarbetare År 2'!B:B,A2952+5000),0)+A2952,"")</f>
        <v/>
      </c>
      <c r="B2953" t="str" cm="1">
        <f t="array" ref="B2953">IF(A2953&lt;&gt;"",INDEX('Medarbetare År 2'!A:A,A2953),"")</f>
        <v/>
      </c>
      <c r="C2953" t="str" cm="1">
        <f t="array" ref="C2953">IF(A2953&lt;&gt;"",INDEX('Medarbetare År 2'!C:C,A2953),"")</f>
        <v/>
      </c>
    </row>
    <row r="2954" spans="1:3" x14ac:dyDescent="0.2">
      <c r="A2954" t="str">
        <f>IFERROR(MATCH(4,INDEX('Medarbetare År 2'!B:B,A2953+1):INDEX('Medarbetare År 2'!B:B,A2953+5000),0)+A2953,"")</f>
        <v/>
      </c>
      <c r="B2954" t="str" cm="1">
        <f t="array" ref="B2954">IF(A2954&lt;&gt;"",INDEX('Medarbetare År 2'!A:A,A2954),"")</f>
        <v/>
      </c>
      <c r="C2954" t="str" cm="1">
        <f t="array" ref="C2954">IF(A2954&lt;&gt;"",INDEX('Medarbetare År 2'!C:C,A2954),"")</f>
        <v/>
      </c>
    </row>
    <row r="2955" spans="1:3" x14ac:dyDescent="0.2">
      <c r="A2955" t="str">
        <f>IFERROR(MATCH(4,INDEX('Medarbetare År 2'!B:B,A2954+1):INDEX('Medarbetare År 2'!B:B,A2954+5000),0)+A2954,"")</f>
        <v/>
      </c>
      <c r="B2955" t="str" cm="1">
        <f t="array" ref="B2955">IF(A2955&lt;&gt;"",INDEX('Medarbetare År 2'!A:A,A2955),"")</f>
        <v/>
      </c>
      <c r="C2955" t="str" cm="1">
        <f t="array" ref="C2955">IF(A2955&lt;&gt;"",INDEX('Medarbetare År 2'!C:C,A2955),"")</f>
        <v/>
      </c>
    </row>
    <row r="2956" spans="1:3" x14ac:dyDescent="0.2">
      <c r="A2956" t="str">
        <f>IFERROR(MATCH(4,INDEX('Medarbetare År 2'!B:B,A2955+1):INDEX('Medarbetare År 2'!B:B,A2955+5000),0)+A2955,"")</f>
        <v/>
      </c>
      <c r="B2956" t="str" cm="1">
        <f t="array" ref="B2956">IF(A2956&lt;&gt;"",INDEX('Medarbetare År 2'!A:A,A2956),"")</f>
        <v/>
      </c>
      <c r="C2956" t="str" cm="1">
        <f t="array" ref="C2956">IF(A2956&lt;&gt;"",INDEX('Medarbetare År 2'!C:C,A2956),"")</f>
        <v/>
      </c>
    </row>
    <row r="2957" spans="1:3" x14ac:dyDescent="0.2">
      <c r="A2957" t="str">
        <f>IFERROR(MATCH(4,INDEX('Medarbetare År 2'!B:B,A2956+1):INDEX('Medarbetare År 2'!B:B,A2956+5000),0)+A2956,"")</f>
        <v/>
      </c>
      <c r="B2957" t="str" cm="1">
        <f t="array" ref="B2957">IF(A2957&lt;&gt;"",INDEX('Medarbetare År 2'!A:A,A2957),"")</f>
        <v/>
      </c>
      <c r="C2957" t="str" cm="1">
        <f t="array" ref="C2957">IF(A2957&lt;&gt;"",INDEX('Medarbetare År 2'!C:C,A2957),"")</f>
        <v/>
      </c>
    </row>
    <row r="2958" spans="1:3" x14ac:dyDescent="0.2">
      <c r="A2958" t="str">
        <f>IFERROR(MATCH(4,INDEX('Medarbetare År 2'!B:B,A2957+1):INDEX('Medarbetare År 2'!B:B,A2957+5000),0)+A2957,"")</f>
        <v/>
      </c>
      <c r="B2958" t="str" cm="1">
        <f t="array" ref="B2958">IF(A2958&lt;&gt;"",INDEX('Medarbetare År 2'!A:A,A2958),"")</f>
        <v/>
      </c>
      <c r="C2958" t="str" cm="1">
        <f t="array" ref="C2958">IF(A2958&lt;&gt;"",INDEX('Medarbetare År 2'!C:C,A2958),"")</f>
        <v/>
      </c>
    </row>
    <row r="2959" spans="1:3" x14ac:dyDescent="0.2">
      <c r="A2959" t="str">
        <f>IFERROR(MATCH(4,INDEX('Medarbetare År 2'!B:B,A2958+1):INDEX('Medarbetare År 2'!B:B,A2958+5000),0)+A2958,"")</f>
        <v/>
      </c>
      <c r="B2959" t="str" cm="1">
        <f t="array" ref="B2959">IF(A2959&lt;&gt;"",INDEX('Medarbetare År 2'!A:A,A2959),"")</f>
        <v/>
      </c>
      <c r="C2959" t="str" cm="1">
        <f t="array" ref="C2959">IF(A2959&lt;&gt;"",INDEX('Medarbetare År 2'!C:C,A2959),"")</f>
        <v/>
      </c>
    </row>
    <row r="2960" spans="1:3" x14ac:dyDescent="0.2">
      <c r="A2960" t="str">
        <f>IFERROR(MATCH(4,INDEX('Medarbetare År 2'!B:B,A2959+1):INDEX('Medarbetare År 2'!B:B,A2959+5000),0)+A2959,"")</f>
        <v/>
      </c>
      <c r="B2960" t="str" cm="1">
        <f t="array" ref="B2960">IF(A2960&lt;&gt;"",INDEX('Medarbetare År 2'!A:A,A2960),"")</f>
        <v/>
      </c>
      <c r="C2960" t="str" cm="1">
        <f t="array" ref="C2960">IF(A2960&lt;&gt;"",INDEX('Medarbetare År 2'!C:C,A2960),"")</f>
        <v/>
      </c>
    </row>
    <row r="2961" spans="1:3" x14ac:dyDescent="0.2">
      <c r="A2961" t="str">
        <f>IFERROR(MATCH(4,INDEX('Medarbetare År 2'!B:B,A2960+1):INDEX('Medarbetare År 2'!B:B,A2960+5000),0)+A2960,"")</f>
        <v/>
      </c>
      <c r="B2961" t="str" cm="1">
        <f t="array" ref="B2961">IF(A2961&lt;&gt;"",INDEX('Medarbetare År 2'!A:A,A2961),"")</f>
        <v/>
      </c>
      <c r="C2961" t="str" cm="1">
        <f t="array" ref="C2961">IF(A2961&lt;&gt;"",INDEX('Medarbetare År 2'!C:C,A2961),"")</f>
        <v/>
      </c>
    </row>
    <row r="2962" spans="1:3" x14ac:dyDescent="0.2">
      <c r="A2962" t="str">
        <f>IFERROR(MATCH(4,INDEX('Medarbetare År 2'!B:B,A2961+1):INDEX('Medarbetare År 2'!B:B,A2961+5000),0)+A2961,"")</f>
        <v/>
      </c>
      <c r="B2962" t="str" cm="1">
        <f t="array" ref="B2962">IF(A2962&lt;&gt;"",INDEX('Medarbetare År 2'!A:A,A2962),"")</f>
        <v/>
      </c>
      <c r="C2962" t="str" cm="1">
        <f t="array" ref="C2962">IF(A2962&lt;&gt;"",INDEX('Medarbetare År 2'!C:C,A2962),"")</f>
        <v/>
      </c>
    </row>
    <row r="2963" spans="1:3" x14ac:dyDescent="0.2">
      <c r="A2963" t="str">
        <f>IFERROR(MATCH(4,INDEX('Medarbetare År 2'!B:B,A2962+1):INDEX('Medarbetare År 2'!B:B,A2962+5000),0)+A2962,"")</f>
        <v/>
      </c>
      <c r="B2963" t="str" cm="1">
        <f t="array" ref="B2963">IF(A2963&lt;&gt;"",INDEX('Medarbetare År 2'!A:A,A2963),"")</f>
        <v/>
      </c>
      <c r="C2963" t="str" cm="1">
        <f t="array" ref="C2963">IF(A2963&lt;&gt;"",INDEX('Medarbetare År 2'!C:C,A2963),"")</f>
        <v/>
      </c>
    </row>
    <row r="2964" spans="1:3" x14ac:dyDescent="0.2">
      <c r="A2964" t="str">
        <f>IFERROR(MATCH(4,INDEX('Medarbetare År 2'!B:B,A2963+1):INDEX('Medarbetare År 2'!B:B,A2963+5000),0)+A2963,"")</f>
        <v/>
      </c>
      <c r="B2964" t="str" cm="1">
        <f t="array" ref="B2964">IF(A2964&lt;&gt;"",INDEX('Medarbetare År 2'!A:A,A2964),"")</f>
        <v/>
      </c>
      <c r="C2964" t="str" cm="1">
        <f t="array" ref="C2964">IF(A2964&lt;&gt;"",INDEX('Medarbetare År 2'!C:C,A2964),"")</f>
        <v/>
      </c>
    </row>
    <row r="2965" spans="1:3" x14ac:dyDescent="0.2">
      <c r="A2965" t="str">
        <f>IFERROR(MATCH(4,INDEX('Medarbetare År 2'!B:B,A2964+1):INDEX('Medarbetare År 2'!B:B,A2964+5000),0)+A2964,"")</f>
        <v/>
      </c>
      <c r="B2965" t="str" cm="1">
        <f t="array" ref="B2965">IF(A2965&lt;&gt;"",INDEX('Medarbetare År 2'!A:A,A2965),"")</f>
        <v/>
      </c>
      <c r="C2965" t="str" cm="1">
        <f t="array" ref="C2965">IF(A2965&lt;&gt;"",INDEX('Medarbetare År 2'!C:C,A2965),"")</f>
        <v/>
      </c>
    </row>
    <row r="2966" spans="1:3" x14ac:dyDescent="0.2">
      <c r="A2966" t="str">
        <f>IFERROR(MATCH(4,INDEX('Medarbetare År 2'!B:B,A2965+1):INDEX('Medarbetare År 2'!B:B,A2965+5000),0)+A2965,"")</f>
        <v/>
      </c>
      <c r="B2966" t="str" cm="1">
        <f t="array" ref="B2966">IF(A2966&lt;&gt;"",INDEX('Medarbetare År 2'!A:A,A2966),"")</f>
        <v/>
      </c>
      <c r="C2966" t="str" cm="1">
        <f t="array" ref="C2966">IF(A2966&lt;&gt;"",INDEX('Medarbetare År 2'!C:C,A2966),"")</f>
        <v/>
      </c>
    </row>
    <row r="2967" spans="1:3" x14ac:dyDescent="0.2">
      <c r="A2967" t="str">
        <f>IFERROR(MATCH(4,INDEX('Medarbetare År 2'!B:B,A2966+1):INDEX('Medarbetare År 2'!B:B,A2966+5000),0)+A2966,"")</f>
        <v/>
      </c>
      <c r="B2967" t="str" cm="1">
        <f t="array" ref="B2967">IF(A2967&lt;&gt;"",INDEX('Medarbetare År 2'!A:A,A2967),"")</f>
        <v/>
      </c>
      <c r="C2967" t="str" cm="1">
        <f t="array" ref="C2967">IF(A2967&lt;&gt;"",INDEX('Medarbetare År 2'!C:C,A2967),"")</f>
        <v/>
      </c>
    </row>
    <row r="2968" spans="1:3" x14ac:dyDescent="0.2">
      <c r="A2968" t="str">
        <f>IFERROR(MATCH(4,INDEX('Medarbetare År 2'!B:B,A2967+1):INDEX('Medarbetare År 2'!B:B,A2967+5000),0)+A2967,"")</f>
        <v/>
      </c>
      <c r="B2968" t="str" cm="1">
        <f t="array" ref="B2968">IF(A2968&lt;&gt;"",INDEX('Medarbetare År 2'!A:A,A2968),"")</f>
        <v/>
      </c>
      <c r="C2968" t="str" cm="1">
        <f t="array" ref="C2968">IF(A2968&lt;&gt;"",INDEX('Medarbetare År 2'!C:C,A2968),"")</f>
        <v/>
      </c>
    </row>
    <row r="2969" spans="1:3" x14ac:dyDescent="0.2">
      <c r="A2969" t="str">
        <f>IFERROR(MATCH(4,INDEX('Medarbetare År 2'!B:B,A2968+1):INDEX('Medarbetare År 2'!B:B,A2968+5000),0)+A2968,"")</f>
        <v/>
      </c>
      <c r="B2969" t="str" cm="1">
        <f t="array" ref="B2969">IF(A2969&lt;&gt;"",INDEX('Medarbetare År 2'!A:A,A2969),"")</f>
        <v/>
      </c>
      <c r="C2969" t="str" cm="1">
        <f t="array" ref="C2969">IF(A2969&lt;&gt;"",INDEX('Medarbetare År 2'!C:C,A2969),"")</f>
        <v/>
      </c>
    </row>
    <row r="2970" spans="1:3" x14ac:dyDescent="0.2">
      <c r="A2970" t="str">
        <f>IFERROR(MATCH(4,INDEX('Medarbetare År 2'!B:B,A2969+1):INDEX('Medarbetare År 2'!B:B,A2969+5000),0)+A2969,"")</f>
        <v/>
      </c>
      <c r="B2970" t="str" cm="1">
        <f t="array" ref="B2970">IF(A2970&lt;&gt;"",INDEX('Medarbetare År 2'!A:A,A2970),"")</f>
        <v/>
      </c>
      <c r="C2970" t="str" cm="1">
        <f t="array" ref="C2970">IF(A2970&lt;&gt;"",INDEX('Medarbetare År 2'!C:C,A2970),"")</f>
        <v/>
      </c>
    </row>
    <row r="2971" spans="1:3" x14ac:dyDescent="0.2">
      <c r="A2971" t="str">
        <f>IFERROR(MATCH(4,INDEX('Medarbetare År 2'!B:B,A2970+1):INDEX('Medarbetare År 2'!B:B,A2970+5000),0)+A2970,"")</f>
        <v/>
      </c>
      <c r="B2971" t="str" cm="1">
        <f t="array" ref="B2971">IF(A2971&lt;&gt;"",INDEX('Medarbetare År 2'!A:A,A2971),"")</f>
        <v/>
      </c>
      <c r="C2971" t="str" cm="1">
        <f t="array" ref="C2971">IF(A2971&lt;&gt;"",INDEX('Medarbetare År 2'!C:C,A2971),"")</f>
        <v/>
      </c>
    </row>
    <row r="2972" spans="1:3" x14ac:dyDescent="0.2">
      <c r="A2972" t="str">
        <f>IFERROR(MATCH(4,INDEX('Medarbetare År 2'!B:B,A2971+1):INDEX('Medarbetare År 2'!B:B,A2971+5000),0)+A2971,"")</f>
        <v/>
      </c>
      <c r="B2972" t="str" cm="1">
        <f t="array" ref="B2972">IF(A2972&lt;&gt;"",INDEX('Medarbetare År 2'!A:A,A2972),"")</f>
        <v/>
      </c>
      <c r="C2972" t="str" cm="1">
        <f t="array" ref="C2972">IF(A2972&lt;&gt;"",INDEX('Medarbetare År 2'!C:C,A2972),"")</f>
        <v/>
      </c>
    </row>
    <row r="2973" spans="1:3" x14ac:dyDescent="0.2">
      <c r="A2973" t="str">
        <f>IFERROR(MATCH(4,INDEX('Medarbetare År 2'!B:B,A2972+1):INDEX('Medarbetare År 2'!B:B,A2972+5000),0)+A2972,"")</f>
        <v/>
      </c>
      <c r="B2973" t="str" cm="1">
        <f t="array" ref="B2973">IF(A2973&lt;&gt;"",INDEX('Medarbetare År 2'!A:A,A2973),"")</f>
        <v/>
      </c>
      <c r="C2973" t="str" cm="1">
        <f t="array" ref="C2973">IF(A2973&lt;&gt;"",INDEX('Medarbetare År 2'!C:C,A2973),"")</f>
        <v/>
      </c>
    </row>
    <row r="2974" spans="1:3" x14ac:dyDescent="0.2">
      <c r="A2974" t="str">
        <f>IFERROR(MATCH(4,INDEX('Medarbetare År 2'!B:B,A2973+1):INDEX('Medarbetare År 2'!B:B,A2973+5000),0)+A2973,"")</f>
        <v/>
      </c>
      <c r="B2974" t="str" cm="1">
        <f t="array" ref="B2974">IF(A2974&lt;&gt;"",INDEX('Medarbetare År 2'!A:A,A2974),"")</f>
        <v/>
      </c>
      <c r="C2974" t="str" cm="1">
        <f t="array" ref="C2974">IF(A2974&lt;&gt;"",INDEX('Medarbetare År 2'!C:C,A2974),"")</f>
        <v/>
      </c>
    </row>
    <row r="2975" spans="1:3" x14ac:dyDescent="0.2">
      <c r="A2975" t="str">
        <f>IFERROR(MATCH(4,INDEX('Medarbetare År 2'!B:B,A2974+1):INDEX('Medarbetare År 2'!B:B,A2974+5000),0)+A2974,"")</f>
        <v/>
      </c>
      <c r="B2975" t="str" cm="1">
        <f t="array" ref="B2975">IF(A2975&lt;&gt;"",INDEX('Medarbetare År 2'!A:A,A2975),"")</f>
        <v/>
      </c>
      <c r="C2975" t="str" cm="1">
        <f t="array" ref="C2975">IF(A2975&lt;&gt;"",INDEX('Medarbetare År 2'!C:C,A2975),"")</f>
        <v/>
      </c>
    </row>
    <row r="2976" spans="1:3" x14ac:dyDescent="0.2">
      <c r="A2976" t="str">
        <f>IFERROR(MATCH(4,INDEX('Medarbetare År 2'!B:B,A2975+1):INDEX('Medarbetare År 2'!B:B,A2975+5000),0)+A2975,"")</f>
        <v/>
      </c>
      <c r="B2976" t="str" cm="1">
        <f t="array" ref="B2976">IF(A2976&lt;&gt;"",INDEX('Medarbetare År 2'!A:A,A2976),"")</f>
        <v/>
      </c>
      <c r="C2976" t="str" cm="1">
        <f t="array" ref="C2976">IF(A2976&lt;&gt;"",INDEX('Medarbetare År 2'!C:C,A2976),"")</f>
        <v/>
      </c>
    </row>
    <row r="2977" spans="1:3" x14ac:dyDescent="0.2">
      <c r="A2977" t="str">
        <f>IFERROR(MATCH(4,INDEX('Medarbetare År 2'!B:B,A2976+1):INDEX('Medarbetare År 2'!B:B,A2976+5000),0)+A2976,"")</f>
        <v/>
      </c>
      <c r="B2977" t="str" cm="1">
        <f t="array" ref="B2977">IF(A2977&lt;&gt;"",INDEX('Medarbetare År 2'!A:A,A2977),"")</f>
        <v/>
      </c>
      <c r="C2977" t="str" cm="1">
        <f t="array" ref="C2977">IF(A2977&lt;&gt;"",INDEX('Medarbetare År 2'!C:C,A2977),"")</f>
        <v/>
      </c>
    </row>
    <row r="2978" spans="1:3" x14ac:dyDescent="0.2">
      <c r="A2978" t="str">
        <f>IFERROR(MATCH(4,INDEX('Medarbetare År 2'!B:B,A2977+1):INDEX('Medarbetare År 2'!B:B,A2977+5000),0)+A2977,"")</f>
        <v/>
      </c>
      <c r="B2978" t="str" cm="1">
        <f t="array" ref="B2978">IF(A2978&lt;&gt;"",INDEX('Medarbetare År 2'!A:A,A2978),"")</f>
        <v/>
      </c>
      <c r="C2978" t="str" cm="1">
        <f t="array" ref="C2978">IF(A2978&lt;&gt;"",INDEX('Medarbetare År 2'!C:C,A2978),"")</f>
        <v/>
      </c>
    </row>
    <row r="2979" spans="1:3" x14ac:dyDescent="0.2">
      <c r="A2979" t="str">
        <f>IFERROR(MATCH(4,INDEX('Medarbetare År 2'!B:B,A2978+1):INDEX('Medarbetare År 2'!B:B,A2978+5000),0)+A2978,"")</f>
        <v/>
      </c>
      <c r="B2979" t="str" cm="1">
        <f t="array" ref="B2979">IF(A2979&lt;&gt;"",INDEX('Medarbetare År 2'!A:A,A2979),"")</f>
        <v/>
      </c>
      <c r="C2979" t="str" cm="1">
        <f t="array" ref="C2979">IF(A2979&lt;&gt;"",INDEX('Medarbetare År 2'!C:C,A2979),"")</f>
        <v/>
      </c>
    </row>
    <row r="2980" spans="1:3" x14ac:dyDescent="0.2">
      <c r="A2980" t="str">
        <f>IFERROR(MATCH(4,INDEX('Medarbetare År 2'!B:B,A2979+1):INDEX('Medarbetare År 2'!B:B,A2979+5000),0)+A2979,"")</f>
        <v/>
      </c>
      <c r="B2980" t="str" cm="1">
        <f t="array" ref="B2980">IF(A2980&lt;&gt;"",INDEX('Medarbetare År 2'!A:A,A2980),"")</f>
        <v/>
      </c>
      <c r="C2980" t="str" cm="1">
        <f t="array" ref="C2980">IF(A2980&lt;&gt;"",INDEX('Medarbetare År 2'!C:C,A2980),"")</f>
        <v/>
      </c>
    </row>
    <row r="2981" spans="1:3" x14ac:dyDescent="0.2">
      <c r="A2981" t="str">
        <f>IFERROR(MATCH(4,INDEX('Medarbetare År 2'!B:B,A2980+1):INDEX('Medarbetare År 2'!B:B,A2980+5000),0)+A2980,"")</f>
        <v/>
      </c>
      <c r="B2981" t="str" cm="1">
        <f t="array" ref="B2981">IF(A2981&lt;&gt;"",INDEX('Medarbetare År 2'!A:A,A2981),"")</f>
        <v/>
      </c>
      <c r="C2981" t="str" cm="1">
        <f t="array" ref="C2981">IF(A2981&lt;&gt;"",INDEX('Medarbetare År 2'!C:C,A2981),"")</f>
        <v/>
      </c>
    </row>
    <row r="2982" spans="1:3" x14ac:dyDescent="0.2">
      <c r="A2982" t="str">
        <f>IFERROR(MATCH(4,INDEX('Medarbetare År 2'!B:B,A2981+1):INDEX('Medarbetare År 2'!B:B,A2981+5000),0)+A2981,"")</f>
        <v/>
      </c>
      <c r="B2982" t="str" cm="1">
        <f t="array" ref="B2982">IF(A2982&lt;&gt;"",INDEX('Medarbetare År 2'!A:A,A2982),"")</f>
        <v/>
      </c>
      <c r="C2982" t="str" cm="1">
        <f t="array" ref="C2982">IF(A2982&lt;&gt;"",INDEX('Medarbetare År 2'!C:C,A2982),"")</f>
        <v/>
      </c>
    </row>
    <row r="2983" spans="1:3" x14ac:dyDescent="0.2">
      <c r="A2983" t="str">
        <f>IFERROR(MATCH(4,INDEX('Medarbetare År 2'!B:B,A2982+1):INDEX('Medarbetare År 2'!B:B,A2982+5000),0)+A2982,"")</f>
        <v/>
      </c>
      <c r="B2983" t="str" cm="1">
        <f t="array" ref="B2983">IF(A2983&lt;&gt;"",INDEX('Medarbetare År 2'!A:A,A2983),"")</f>
        <v/>
      </c>
      <c r="C2983" t="str" cm="1">
        <f t="array" ref="C2983">IF(A2983&lt;&gt;"",INDEX('Medarbetare År 2'!C:C,A2983),"")</f>
        <v/>
      </c>
    </row>
    <row r="2984" spans="1:3" x14ac:dyDescent="0.2">
      <c r="A2984" t="str">
        <f>IFERROR(MATCH(4,INDEX('Medarbetare År 2'!B:B,A2983+1):INDEX('Medarbetare År 2'!B:B,A2983+5000),0)+A2983,"")</f>
        <v/>
      </c>
      <c r="B2984" t="str" cm="1">
        <f t="array" ref="B2984">IF(A2984&lt;&gt;"",INDEX('Medarbetare År 2'!A:A,A2984),"")</f>
        <v/>
      </c>
      <c r="C2984" t="str" cm="1">
        <f t="array" ref="C2984">IF(A2984&lt;&gt;"",INDEX('Medarbetare År 2'!C:C,A2984),"")</f>
        <v/>
      </c>
    </row>
    <row r="2985" spans="1:3" x14ac:dyDescent="0.2">
      <c r="A2985" t="str">
        <f>IFERROR(MATCH(4,INDEX('Medarbetare År 2'!B:B,A2984+1):INDEX('Medarbetare År 2'!B:B,A2984+5000),0)+A2984,"")</f>
        <v/>
      </c>
      <c r="B2985" t="str" cm="1">
        <f t="array" ref="B2985">IF(A2985&lt;&gt;"",INDEX('Medarbetare År 2'!A:A,A2985),"")</f>
        <v/>
      </c>
      <c r="C2985" t="str" cm="1">
        <f t="array" ref="C2985">IF(A2985&lt;&gt;"",INDEX('Medarbetare År 2'!C:C,A2985),"")</f>
        <v/>
      </c>
    </row>
    <row r="2986" spans="1:3" x14ac:dyDescent="0.2">
      <c r="A2986" t="str">
        <f>IFERROR(MATCH(4,INDEX('Medarbetare År 2'!B:B,A2985+1):INDEX('Medarbetare År 2'!B:B,A2985+5000),0)+A2985,"")</f>
        <v/>
      </c>
      <c r="B2986" t="str" cm="1">
        <f t="array" ref="B2986">IF(A2986&lt;&gt;"",INDEX('Medarbetare År 2'!A:A,A2986),"")</f>
        <v/>
      </c>
      <c r="C2986" t="str" cm="1">
        <f t="array" ref="C2986">IF(A2986&lt;&gt;"",INDEX('Medarbetare År 2'!C:C,A2986),"")</f>
        <v/>
      </c>
    </row>
    <row r="2987" spans="1:3" x14ac:dyDescent="0.2">
      <c r="A2987" t="str">
        <f>IFERROR(MATCH(4,INDEX('Medarbetare År 2'!B:B,A2986+1):INDEX('Medarbetare År 2'!B:B,A2986+5000),0)+A2986,"")</f>
        <v/>
      </c>
      <c r="B2987" t="str" cm="1">
        <f t="array" ref="B2987">IF(A2987&lt;&gt;"",INDEX('Medarbetare År 2'!A:A,A2987),"")</f>
        <v/>
      </c>
      <c r="C2987" t="str" cm="1">
        <f t="array" ref="C2987">IF(A2987&lt;&gt;"",INDEX('Medarbetare År 2'!C:C,A2987),"")</f>
        <v/>
      </c>
    </row>
    <row r="2988" spans="1:3" x14ac:dyDescent="0.2">
      <c r="A2988" t="str">
        <f>IFERROR(MATCH(4,INDEX('Medarbetare År 2'!B:B,A2987+1):INDEX('Medarbetare År 2'!B:B,A2987+5000),0)+A2987,"")</f>
        <v/>
      </c>
      <c r="B2988" t="str" cm="1">
        <f t="array" ref="B2988">IF(A2988&lt;&gt;"",INDEX('Medarbetare År 2'!A:A,A2988),"")</f>
        <v/>
      </c>
      <c r="C2988" t="str" cm="1">
        <f t="array" ref="C2988">IF(A2988&lt;&gt;"",INDEX('Medarbetare År 2'!C:C,A2988),"")</f>
        <v/>
      </c>
    </row>
    <row r="2989" spans="1:3" x14ac:dyDescent="0.2">
      <c r="A2989" t="str">
        <f>IFERROR(MATCH(4,INDEX('Medarbetare År 2'!B:B,A2988+1):INDEX('Medarbetare År 2'!B:B,A2988+5000),0)+A2988,"")</f>
        <v/>
      </c>
      <c r="B2989" t="str" cm="1">
        <f t="array" ref="B2989">IF(A2989&lt;&gt;"",INDEX('Medarbetare År 2'!A:A,A2989),"")</f>
        <v/>
      </c>
      <c r="C2989" t="str" cm="1">
        <f t="array" ref="C2989">IF(A2989&lt;&gt;"",INDEX('Medarbetare År 2'!C:C,A2989),"")</f>
        <v/>
      </c>
    </row>
    <row r="2990" spans="1:3" x14ac:dyDescent="0.2">
      <c r="A2990" t="str">
        <f>IFERROR(MATCH(4,INDEX('Medarbetare År 2'!B:B,A2989+1):INDEX('Medarbetare År 2'!B:B,A2989+5000),0)+A2989,"")</f>
        <v/>
      </c>
      <c r="B2990" t="str" cm="1">
        <f t="array" ref="B2990">IF(A2990&lt;&gt;"",INDEX('Medarbetare År 2'!A:A,A2990),"")</f>
        <v/>
      </c>
      <c r="C2990" t="str" cm="1">
        <f t="array" ref="C2990">IF(A2990&lt;&gt;"",INDEX('Medarbetare År 2'!C:C,A2990),"")</f>
        <v/>
      </c>
    </row>
    <row r="2991" spans="1:3" x14ac:dyDescent="0.2">
      <c r="A2991" t="str">
        <f>IFERROR(MATCH(4,INDEX('Medarbetare År 2'!B:B,A2990+1):INDEX('Medarbetare År 2'!B:B,A2990+5000),0)+A2990,"")</f>
        <v/>
      </c>
      <c r="B2991" t="str" cm="1">
        <f t="array" ref="B2991">IF(A2991&lt;&gt;"",INDEX('Medarbetare År 2'!A:A,A2991),"")</f>
        <v/>
      </c>
      <c r="C2991" t="str" cm="1">
        <f t="array" ref="C2991">IF(A2991&lt;&gt;"",INDEX('Medarbetare År 2'!C:C,A2991),"")</f>
        <v/>
      </c>
    </row>
    <row r="2992" spans="1:3" x14ac:dyDescent="0.2">
      <c r="A2992" t="str">
        <f>IFERROR(MATCH(4,INDEX('Medarbetare År 2'!B:B,A2991+1):INDEX('Medarbetare År 2'!B:B,A2991+5000),0)+A2991,"")</f>
        <v/>
      </c>
      <c r="B2992" t="str" cm="1">
        <f t="array" ref="B2992">IF(A2992&lt;&gt;"",INDEX('Medarbetare År 2'!A:A,A2992),"")</f>
        <v/>
      </c>
      <c r="C2992" t="str" cm="1">
        <f t="array" ref="C2992">IF(A2992&lt;&gt;"",INDEX('Medarbetare År 2'!C:C,A2992),"")</f>
        <v/>
      </c>
    </row>
    <row r="2993" spans="1:3" x14ac:dyDescent="0.2">
      <c r="A2993" t="str">
        <f>IFERROR(MATCH(4,INDEX('Medarbetare År 2'!B:B,A2992+1):INDEX('Medarbetare År 2'!B:B,A2992+5000),0)+A2992,"")</f>
        <v/>
      </c>
      <c r="B2993" t="str" cm="1">
        <f t="array" ref="B2993">IF(A2993&lt;&gt;"",INDEX('Medarbetare År 2'!A:A,A2993),"")</f>
        <v/>
      </c>
      <c r="C2993" t="str" cm="1">
        <f t="array" ref="C2993">IF(A2993&lt;&gt;"",INDEX('Medarbetare År 2'!C:C,A2993),"")</f>
        <v/>
      </c>
    </row>
    <row r="2994" spans="1:3" x14ac:dyDescent="0.2">
      <c r="A2994" t="str">
        <f>IFERROR(MATCH(4,INDEX('Medarbetare År 2'!B:B,A2993+1):INDEX('Medarbetare År 2'!B:B,A2993+5000),0)+A2993,"")</f>
        <v/>
      </c>
      <c r="B2994" t="str" cm="1">
        <f t="array" ref="B2994">IF(A2994&lt;&gt;"",INDEX('Medarbetare År 2'!A:A,A2994),"")</f>
        <v/>
      </c>
      <c r="C2994" t="str" cm="1">
        <f t="array" ref="C2994">IF(A2994&lt;&gt;"",INDEX('Medarbetare År 2'!C:C,A2994),"")</f>
        <v/>
      </c>
    </row>
    <row r="2995" spans="1:3" x14ac:dyDescent="0.2">
      <c r="A2995" t="str">
        <f>IFERROR(MATCH(4,INDEX('Medarbetare År 2'!B:B,A2994+1):INDEX('Medarbetare År 2'!B:B,A2994+5000),0)+A2994,"")</f>
        <v/>
      </c>
      <c r="B2995" t="str" cm="1">
        <f t="array" ref="B2995">IF(A2995&lt;&gt;"",INDEX('Medarbetare År 2'!A:A,A2995),"")</f>
        <v/>
      </c>
      <c r="C2995" t="str" cm="1">
        <f t="array" ref="C2995">IF(A2995&lt;&gt;"",INDEX('Medarbetare År 2'!C:C,A2995),"")</f>
        <v/>
      </c>
    </row>
    <row r="2996" spans="1:3" x14ac:dyDescent="0.2">
      <c r="A2996" t="str">
        <f>IFERROR(MATCH(4,INDEX('Medarbetare År 2'!B:B,A2995+1):INDEX('Medarbetare År 2'!B:B,A2995+5000),0)+A2995,"")</f>
        <v/>
      </c>
      <c r="B2996" t="str" cm="1">
        <f t="array" ref="B2996">IF(A2996&lt;&gt;"",INDEX('Medarbetare År 2'!A:A,A2996),"")</f>
        <v/>
      </c>
      <c r="C2996" t="str" cm="1">
        <f t="array" ref="C2996">IF(A2996&lt;&gt;"",INDEX('Medarbetare År 2'!C:C,A2996),"")</f>
        <v/>
      </c>
    </row>
    <row r="2997" spans="1:3" x14ac:dyDescent="0.2">
      <c r="A2997" t="str">
        <f>IFERROR(MATCH(4,INDEX('Medarbetare År 2'!B:B,A2996+1):INDEX('Medarbetare År 2'!B:B,A2996+5000),0)+A2996,"")</f>
        <v/>
      </c>
      <c r="B2997" t="str" cm="1">
        <f t="array" ref="B2997">IF(A2997&lt;&gt;"",INDEX('Medarbetare År 2'!A:A,A2997),"")</f>
        <v/>
      </c>
      <c r="C2997" t="str" cm="1">
        <f t="array" ref="C2997">IF(A2997&lt;&gt;"",INDEX('Medarbetare År 2'!C:C,A2997),"")</f>
        <v/>
      </c>
    </row>
    <row r="2998" spans="1:3" x14ac:dyDescent="0.2">
      <c r="A2998" t="str">
        <f>IFERROR(MATCH(4,INDEX('Medarbetare År 2'!B:B,A2997+1):INDEX('Medarbetare År 2'!B:B,A2997+5000),0)+A2997,"")</f>
        <v/>
      </c>
      <c r="B2998" t="str" cm="1">
        <f t="array" ref="B2998">IF(A2998&lt;&gt;"",INDEX('Medarbetare År 2'!A:A,A2998),"")</f>
        <v/>
      </c>
      <c r="C2998" t="str" cm="1">
        <f t="array" ref="C2998">IF(A2998&lt;&gt;"",INDEX('Medarbetare År 2'!C:C,A2998),"")</f>
        <v/>
      </c>
    </row>
    <row r="2999" spans="1:3" x14ac:dyDescent="0.2">
      <c r="A2999" t="str">
        <f>IFERROR(MATCH(4,INDEX('Medarbetare År 2'!B:B,A2998+1):INDEX('Medarbetare År 2'!B:B,A2998+5000),0)+A2998,"")</f>
        <v/>
      </c>
      <c r="B2999" t="str" cm="1">
        <f t="array" ref="B2999">IF(A2999&lt;&gt;"",INDEX('Medarbetare År 2'!A:A,A2999),"")</f>
        <v/>
      </c>
      <c r="C2999" t="str" cm="1">
        <f t="array" ref="C2999">IF(A2999&lt;&gt;"",INDEX('Medarbetare År 2'!C:C,A2999),"")</f>
        <v/>
      </c>
    </row>
    <row r="3000" spans="1:3" x14ac:dyDescent="0.2">
      <c r="A3000" t="str">
        <f>IFERROR(MATCH(4,INDEX('Medarbetare År 2'!B:B,A2999+1):INDEX('Medarbetare År 2'!B:B,A2999+5000),0)+A2999,"")</f>
        <v/>
      </c>
      <c r="B3000" t="str" cm="1">
        <f t="array" ref="B3000">IF(A3000&lt;&gt;"",INDEX('Medarbetare År 2'!A:A,A3000),"")</f>
        <v/>
      </c>
      <c r="C3000" t="str" cm="1">
        <f t="array" ref="C3000">IF(A3000&lt;&gt;"",INDEX('Medarbetare År 2'!C:C,A3000),"")</f>
        <v/>
      </c>
    </row>
  </sheetData>
  <pageMargins left="0.7" right="0.7" top="0.75" bottom="0.75" header="0.3" footer="0.3"/>
  <pageSetup paperSize="9" orientation="portrait" horizontalDpi="200" verticalDpi="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4630A-4A4B-4B28-96E9-6168A5AA0B3B}">
  <dimension ref="A1:K11"/>
  <sheetViews>
    <sheetView workbookViewId="0">
      <selection activeCell="G18" sqref="G18"/>
    </sheetView>
  </sheetViews>
  <sheetFormatPr defaultRowHeight="14.25" x14ac:dyDescent="0.2"/>
  <cols>
    <col min="1" max="1" width="15.75" bestFit="1" customWidth="1"/>
    <col min="2" max="3" width="13" customWidth="1"/>
    <col min="4" max="5" width="13.75" customWidth="1"/>
    <col min="6" max="6" width="14.375" customWidth="1"/>
    <col min="8" max="8" width="15.75" bestFit="1" customWidth="1"/>
    <col min="9" max="9" width="13.875" customWidth="1"/>
    <col min="10" max="10" width="13.5" customWidth="1"/>
    <col min="11" max="11" width="13.25" customWidth="1"/>
  </cols>
  <sheetData>
    <row r="1" spans="1:11" x14ac:dyDescent="0.2">
      <c r="A1" s="2" t="s">
        <v>30</v>
      </c>
      <c r="B1" s="2"/>
      <c r="C1" s="2"/>
      <c r="D1" s="2"/>
      <c r="E1" s="2"/>
      <c r="F1" s="2"/>
      <c r="H1" t="s">
        <v>29</v>
      </c>
    </row>
    <row r="2" spans="1:11" s="19" customFormat="1" x14ac:dyDescent="0.2"/>
    <row r="3" spans="1:11" s="2" customFormat="1" x14ac:dyDescent="0.2">
      <c r="B3" s="2" t="s">
        <v>7</v>
      </c>
      <c r="C3" s="2" t="s">
        <v>72</v>
      </c>
      <c r="D3" s="2" t="s">
        <v>2</v>
      </c>
      <c r="E3" s="2" t="s">
        <v>73</v>
      </c>
      <c r="F3" s="2" t="s">
        <v>8</v>
      </c>
      <c r="I3" s="2" t="s">
        <v>7</v>
      </c>
      <c r="J3" s="2" t="s">
        <v>2</v>
      </c>
      <c r="K3" s="2" t="s">
        <v>8</v>
      </c>
    </row>
    <row r="4" spans="1:11" s="2" customFormat="1" x14ac:dyDescent="0.2">
      <c r="A4" s="2" t="s">
        <v>64</v>
      </c>
      <c r="B4" s="23">
        <f>IF(Diagram!D8="Alla",SMALL('Steg 1 År 1'!C:C,1),SMALL('Steg 1 År 1'!H:H,1))</f>
        <v>25800</v>
      </c>
      <c r="C4" s="23">
        <f>IF(Diagram!D8="Alla",_xlfn.PERCENTILE.INC('Steg 1 År 1'!C:C,0.1),_xlfn.PERCENTILE.INC('Steg 1 År 1'!H:H,0.1))</f>
        <v>25840</v>
      </c>
      <c r="D4" s="23">
        <f>IF(Diagram!D8="Alla",MEDIAN('Steg 1 År 1'!C:C),MEDIAN('Steg 1 År 1'!H:H))</f>
        <v>26500</v>
      </c>
      <c r="E4" s="23">
        <f>IF(Diagram!D8="Alla",_xlfn.PERCENTILE.INC('Steg 1 År 1'!C:C,0.9),_xlfn.PERCENTILE.INC('Steg 1 År 1'!H:H,0.9))</f>
        <v>27132</v>
      </c>
      <c r="F4" s="23">
        <f>IF(Diagram!D8="Alla",MAXA('Steg 1 År 1'!C:C),MAXA('Steg 1 År 1'!H:H))</f>
        <v>27220</v>
      </c>
      <c r="H4" s="35" t="s">
        <v>64</v>
      </c>
      <c r="I4" s="24">
        <f t="shared" ref="I4:I11" si="0">B4</f>
        <v>25800</v>
      </c>
      <c r="J4" s="24">
        <f>D4-B4</f>
        <v>700</v>
      </c>
      <c r="K4" s="24">
        <f>F4-D4</f>
        <v>720</v>
      </c>
    </row>
    <row r="5" spans="1:11" s="2" customFormat="1" x14ac:dyDescent="0.2">
      <c r="A5" s="2" t="s">
        <v>65</v>
      </c>
      <c r="B5" s="23">
        <f>IF(Diagram!D8="Alla",SMALL('Steg 1 År 2'!C:C,1),SMALL('Steg 1 År 2'!H:H,1))</f>
        <v>25800</v>
      </c>
      <c r="C5" s="23">
        <f>IF(Diagram!D8="Alla",_xlfn.PERCENTILE.INC('Steg 1 År 2'!C:C,0.1),_xlfn.PERCENTILE.INC('Steg 1 År 2'!H:H,0.1))</f>
        <v>25840</v>
      </c>
      <c r="D5" s="23">
        <f>IF(Diagram!D8="Alla",MEDIAN('Steg 1 År 2'!C:C),MEDIAN('Steg 1 År 2'!H:H))</f>
        <v>26500</v>
      </c>
      <c r="E5" s="23">
        <f>IF(Diagram!D8="Alla",_xlfn.PERCENTILE.INC('Steg 1 År 2'!C:C,0.9),_xlfn.PERCENTILE.INC('Steg 1 År 2'!H:H,0.9))</f>
        <v>27132</v>
      </c>
      <c r="F5" s="23">
        <f>IF(Diagram!D8="Alla",MAXA('Steg 1 År 2'!C:C),MAXA('Steg 1 År 2'!H:H))</f>
        <v>27220</v>
      </c>
      <c r="H5" s="35" t="s">
        <v>65</v>
      </c>
      <c r="I5" s="24">
        <f t="shared" si="0"/>
        <v>25800</v>
      </c>
      <c r="J5" s="24">
        <f>D5-B5</f>
        <v>700</v>
      </c>
      <c r="K5" s="24">
        <f>F5-D5</f>
        <v>720</v>
      </c>
    </row>
    <row r="6" spans="1:11" s="2" customFormat="1" x14ac:dyDescent="0.2">
      <c r="A6" s="2" t="s">
        <v>66</v>
      </c>
      <c r="B6" s="23">
        <f>IF(Diagram!D8="Alla",SMALL('Steg 2 År 1'!C:C,1),SMALL('Steg 2 År 1'!H:H,1))</f>
        <v>27100</v>
      </c>
      <c r="C6" s="23">
        <f>IF(Diagram!D8="Alla",_xlfn.PERCENTILE.INC('Steg 2 År 1'!C:C,0.1),_xlfn.PERCENTILE.INC('Steg 2 År 1'!H:H,0.1))</f>
        <v>27300</v>
      </c>
      <c r="D6" s="23">
        <f>IF(Diagram!D8="Alla",MEDIAN('Steg 2 År 1'!C:C),MEDIAN('Steg 2 År 1'!H:H))</f>
        <v>28820</v>
      </c>
      <c r="E6" s="23">
        <f>IF(Diagram!D8="Alla",_xlfn.PERCENTILE.INC('Steg 2 År 1'!C:C,0.9),_xlfn.PERCENTILE.INC('Steg 2 År 1'!H:H,0.9))</f>
        <v>30355</v>
      </c>
      <c r="F6" s="23">
        <f>IF(Diagram!D8="Alla",MAXA('Steg 2 År 1'!C:C),MAXA('Steg 2 År 1'!H:H))</f>
        <v>30710</v>
      </c>
      <c r="H6" s="35" t="s">
        <v>66</v>
      </c>
      <c r="I6" s="24">
        <f t="shared" si="0"/>
        <v>27100</v>
      </c>
      <c r="J6" s="24">
        <f>D6-B6</f>
        <v>1720</v>
      </c>
      <c r="K6" s="24">
        <f t="shared" ref="K6:K11" si="1">F6-D6</f>
        <v>1890</v>
      </c>
    </row>
    <row r="7" spans="1:11" s="2" customFormat="1" x14ac:dyDescent="0.2">
      <c r="A7" s="2" t="s">
        <v>67</v>
      </c>
      <c r="B7" s="23">
        <f>IF(Diagram!D8="Alla",SMALL('Steg 2 År 2'!C:C,1),SMALL('Steg 2 År 2'!H:H,1))</f>
        <v>27100</v>
      </c>
      <c r="C7" s="23">
        <f>IF(Diagram!D8="Alla",_xlfn.PERCENTILE.INC('Steg 2 År 2'!C:C,0.1),_xlfn.PERCENTILE.INC('Steg 2 År 2'!H:H,0.1))</f>
        <v>27300</v>
      </c>
      <c r="D7" s="23">
        <f>IF(Diagram!D8="Alla",MEDIAN('Steg 2 År 2'!C:C),MEDIAN('Steg 2 År 2'!H:H))</f>
        <v>28820</v>
      </c>
      <c r="E7" s="23">
        <f>IF(Diagram!D8="Alla",_xlfn.PERCENTILE.INC('Steg 2 År 2'!C:C,0.9),_xlfn.PERCENTILE.INC('Steg 2 År 2'!H:H,0.9))</f>
        <v>30355</v>
      </c>
      <c r="F7" s="23">
        <f>IF(Diagram!D8="Alla",MAXA('Steg 2 År 2'!C:C),MAXA('Steg 2 År 2'!H:H))</f>
        <v>30710</v>
      </c>
      <c r="H7" s="35" t="s">
        <v>67</v>
      </c>
      <c r="I7" s="24">
        <f t="shared" si="0"/>
        <v>27100</v>
      </c>
      <c r="J7" s="24">
        <f>D7-B7</f>
        <v>1720</v>
      </c>
      <c r="K7" s="24">
        <f t="shared" si="1"/>
        <v>1890</v>
      </c>
    </row>
    <row r="8" spans="1:11" s="2" customFormat="1" x14ac:dyDescent="0.2">
      <c r="A8" s="2" t="s">
        <v>68</v>
      </c>
      <c r="B8" s="23">
        <f>IF(Diagram!D8="Alla",SMALL('Steg 3 År 1'!C:C,1),SMALL('Steg 3 År 1'!H:H,1))</f>
        <v>26600</v>
      </c>
      <c r="C8" s="23">
        <f>IF(Diagram!D8="Alla",_xlfn.PERCENTILE.INC('Steg 3 År 1'!C:C,0.1),_xlfn.PERCENTILE.INC('Steg 3 År 1'!H:H,0.1))</f>
        <v>29320</v>
      </c>
      <c r="D8" s="23">
        <f>IF(Diagram!D8="Alla",MEDIAN('Steg 3 År 1'!C:C),MEDIAN('Steg 3 År 1'!H:H))</f>
        <v>32200</v>
      </c>
      <c r="E8" s="23">
        <f>IF(Diagram!D8="Alla",_xlfn.PERCENTILE.INC('Steg 3 År 1'!C:C,0.9),_xlfn.PERCENTILE.INC('Steg 3 År 1'!H:H,0.9))</f>
        <v>36886.799999999996</v>
      </c>
      <c r="F8" s="23">
        <f>IF(Diagram!D8="Alla",MAXA('Steg 3 År 1'!C:C),MAXA('Steg 3 År 1'!H:H))</f>
        <v>39582</v>
      </c>
      <c r="H8" s="35" t="s">
        <v>68</v>
      </c>
      <c r="I8" s="24">
        <f t="shared" si="0"/>
        <v>26600</v>
      </c>
      <c r="J8" s="24">
        <f t="shared" ref="J8:J11" si="2">D8-B8</f>
        <v>5600</v>
      </c>
      <c r="K8" s="24">
        <f t="shared" si="1"/>
        <v>7382</v>
      </c>
    </row>
    <row r="9" spans="1:11" s="2" customFormat="1" x14ac:dyDescent="0.2">
      <c r="A9" s="2" t="s">
        <v>69</v>
      </c>
      <c r="B9" s="23">
        <f>IF(Diagram!D8="Alla",SMALL('Steg 3 År 2'!C:C,1),SMALL('Steg 3 År 2'!H:H,1))</f>
        <v>26600</v>
      </c>
      <c r="C9" s="23">
        <f>IF(Diagram!D8="Alla",_xlfn.PERCENTILE.INC('Steg 3 År 2'!C:C,0.1),_xlfn.PERCENTILE.INC('Steg 3 År 2'!H:H,0.1))</f>
        <v>29320</v>
      </c>
      <c r="D9" s="23">
        <f>IF(Diagram!D8="Alla",MEDIAN('Steg 3 År 2'!C:C),MEDIAN('Steg 3 År 2'!H:H))</f>
        <v>32200</v>
      </c>
      <c r="E9" s="23">
        <f>IF(Diagram!D8="Alla",_xlfn.PERCENTILE.INC('Steg 3 År 2'!C:C,0.9),_xlfn.PERCENTILE.INC('Steg 3 År 2'!H:H,0.9))</f>
        <v>36886.799999999996</v>
      </c>
      <c r="F9" s="23">
        <f>IF(Diagram!D8="Alla",MAXA('Steg 3 År 2'!C:C),MAXA('Steg 3 År 2'!H:H))</f>
        <v>39582</v>
      </c>
      <c r="H9" s="35" t="s">
        <v>69</v>
      </c>
      <c r="I9" s="24">
        <f t="shared" si="0"/>
        <v>26600</v>
      </c>
      <c r="J9" s="24">
        <f t="shared" si="2"/>
        <v>5600</v>
      </c>
      <c r="K9" s="24">
        <f t="shared" si="1"/>
        <v>7382</v>
      </c>
    </row>
    <row r="10" spans="1:11" s="2" customFormat="1" ht="28.5" x14ac:dyDescent="0.2">
      <c r="A10" s="2" t="s">
        <v>70</v>
      </c>
      <c r="B10" s="23">
        <f>IF(Diagram!D8="Alla",SMALL('Steg 4 År 1'!C:C,1),SMALL('Steg 4 År 1'!H:H,1))</f>
        <v>39318</v>
      </c>
      <c r="C10" s="23">
        <f>IF(Diagram!D8="Alla",_xlfn.PERCENTILE.INC('Steg 4 År 1'!C:C,0.1),_xlfn.PERCENTILE.INC('Steg 4 År 1'!H:H,0.1))</f>
        <v>39537.5</v>
      </c>
      <c r="D10" s="23">
        <f>IF(Diagram!D8="Alla",MEDIAN('Steg 4 År 1'!C:C),MEDIAN('Steg 4 År 1'!H:H))</f>
        <v>40415.5</v>
      </c>
      <c r="E10" s="23">
        <f>IF(Diagram!D8="Alla",_xlfn.PERCENTILE.INC('Steg 4 År 1'!C:C,0.9),_xlfn.PERCENTILE.INC('Steg 4 År 1'!H:H,0.9))</f>
        <v>41293.5</v>
      </c>
      <c r="F10" s="23">
        <f>IF(Diagram!D8="Alla",MAXA('Steg 4 År 1'!C:C),MAXA('Steg 4 År 1'!H:H))</f>
        <v>41513</v>
      </c>
      <c r="H10" s="35" t="s">
        <v>70</v>
      </c>
      <c r="I10" s="24">
        <f t="shared" si="0"/>
        <v>39318</v>
      </c>
      <c r="J10" s="24">
        <f t="shared" si="2"/>
        <v>1097.5</v>
      </c>
      <c r="K10" s="24">
        <f t="shared" si="1"/>
        <v>1097.5</v>
      </c>
    </row>
    <row r="11" spans="1:11" s="19" customFormat="1" ht="28.5" x14ac:dyDescent="0.2">
      <c r="A11" s="2" t="s">
        <v>71</v>
      </c>
      <c r="B11" s="23">
        <f>IF(Diagram!D8="Alla",SMALL('Steg 4 År 2'!C:C,1),SMALL('Steg 4 År 2'!H:H,1))</f>
        <v>39318</v>
      </c>
      <c r="C11" s="23">
        <f>IF(Diagram!D8="Alla",_xlfn.PERCENTILE.INC('Steg 4 År 2'!C:C,0.1),_xlfn.PERCENTILE.INC('Steg 4 År 2'!H:H,0.1))</f>
        <v>39537.5</v>
      </c>
      <c r="D11" s="23">
        <f>IF(Diagram!D8="Alla",MEDIAN('Steg 4 År 2'!C:C),MEDIAN('Steg 4 År 2'!H:H))</f>
        <v>40415.5</v>
      </c>
      <c r="E11" s="23">
        <f>IF(Diagram!D8="Alla",_xlfn.PERCENTILE.INC('Steg 4 År 2'!C:C,0.9),_xlfn.PERCENTILE.INC('Steg 4 År 2'!H:H,0.9))</f>
        <v>41293.5</v>
      </c>
      <c r="F11" s="23">
        <f>IF(Diagram!D8="Alla",MAXA('Steg 4 År 2'!C:C),MAXA('Steg 4 År 2'!H:H))</f>
        <v>41513</v>
      </c>
      <c r="H11" s="35" t="s">
        <v>71</v>
      </c>
      <c r="I11" s="24">
        <f t="shared" si="0"/>
        <v>39318</v>
      </c>
      <c r="J11" s="24">
        <f t="shared" si="2"/>
        <v>1097.5</v>
      </c>
      <c r="K11" s="24">
        <f t="shared" si="1"/>
        <v>1097.5</v>
      </c>
    </row>
  </sheetData>
  <phoneticPr fontId="9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C221C-3DDA-41DE-AAE6-9E5D5C18C026}">
  <dimension ref="A7:L54"/>
  <sheetViews>
    <sheetView showGridLines="0" showRowColHeaders="0" tabSelected="1" zoomScale="80" zoomScaleNormal="80" workbookViewId="0">
      <selection activeCell="D8" sqref="D8:G8"/>
    </sheetView>
  </sheetViews>
  <sheetFormatPr defaultRowHeight="14.25" x14ac:dyDescent="0.2"/>
  <cols>
    <col min="1" max="1" width="8.125" style="2" customWidth="1"/>
    <col min="2" max="2" width="10.125" style="2" customWidth="1"/>
    <col min="3" max="3" width="10.625" style="2" customWidth="1"/>
    <col min="4" max="4" width="12.25" style="2" customWidth="1"/>
    <col min="5" max="5" width="10.375" bestFit="1" customWidth="1"/>
    <col min="6" max="6" width="12.25" customWidth="1"/>
    <col min="7" max="7" width="6.375" customWidth="1"/>
    <col min="8" max="8" width="10.875" customWidth="1"/>
    <col min="9" max="9" width="10.75" customWidth="1"/>
    <col min="10" max="10" width="11.75" bestFit="1" customWidth="1"/>
    <col min="11" max="11" width="9.875" customWidth="1"/>
    <col min="12" max="12" width="12" bestFit="1" customWidth="1"/>
  </cols>
  <sheetData>
    <row r="7" spans="4:11" x14ac:dyDescent="0.2">
      <c r="K7" s="28"/>
    </row>
    <row r="8" spans="4:11" x14ac:dyDescent="0.2">
      <c r="D8" s="36" t="s">
        <v>80</v>
      </c>
      <c r="E8" s="36"/>
      <c r="F8" s="36"/>
      <c r="G8" s="36"/>
      <c r="K8" s="28"/>
    </row>
    <row r="41" spans="1:12" x14ac:dyDescent="0.2">
      <c r="A41"/>
      <c r="E41" s="2"/>
    </row>
    <row r="42" spans="1:12" x14ac:dyDescent="0.2">
      <c r="A42"/>
      <c r="E42" s="2"/>
    </row>
    <row r="43" spans="1:12" x14ac:dyDescent="0.2">
      <c r="A43"/>
      <c r="E43" s="2"/>
    </row>
    <row r="44" spans="1:12" ht="14.45" customHeight="1" x14ac:dyDescent="0.2"/>
    <row r="45" spans="1:12" ht="19.149999999999999" customHeight="1" x14ac:dyDescent="0.25">
      <c r="B45" s="26" t="s">
        <v>74</v>
      </c>
      <c r="H45" s="26" t="s">
        <v>75</v>
      </c>
      <c r="I45" s="2"/>
      <c r="J45" s="2"/>
    </row>
    <row r="46" spans="1:12" s="4" customFormat="1" ht="23.45" customHeight="1" x14ac:dyDescent="0.25">
      <c r="A46" s="25"/>
      <c r="B46" s="26"/>
      <c r="C46" s="31" t="s">
        <v>31</v>
      </c>
      <c r="D46" s="31" t="s">
        <v>5</v>
      </c>
      <c r="E46" s="33" t="s">
        <v>32</v>
      </c>
      <c r="F46" s="31" t="s">
        <v>6</v>
      </c>
      <c r="H46" s="26"/>
      <c r="I46" s="31" t="s">
        <v>31</v>
      </c>
      <c r="J46" s="31" t="s">
        <v>5</v>
      </c>
      <c r="K46" s="33" t="s">
        <v>32</v>
      </c>
      <c r="L46" s="31" t="s">
        <v>6</v>
      </c>
    </row>
    <row r="47" spans="1:12" s="4" customFormat="1" ht="19.899999999999999" customHeight="1" x14ac:dyDescent="0.25">
      <c r="A47" s="25"/>
      <c r="B47" s="31" t="s">
        <v>33</v>
      </c>
      <c r="C47" s="32">
        <f>_xlfn.IFNA(Beräkningar!B4,"-")</f>
        <v>25800</v>
      </c>
      <c r="D47" s="32">
        <f>_xlfn.IFNA(Beräkningar!B6,"-")</f>
        <v>27100</v>
      </c>
      <c r="E47" s="27">
        <f>_xlfn.IFNA(Beräkningar!B8,"-")</f>
        <v>26600</v>
      </c>
      <c r="F47" s="27">
        <f>_xlfn.IFNA(Beräkningar!B10,"-")</f>
        <v>39318</v>
      </c>
      <c r="H47" s="31" t="s">
        <v>33</v>
      </c>
      <c r="I47" s="32">
        <f>_xlfn.IFNA(Beräkningar!B5,"-")</f>
        <v>25800</v>
      </c>
      <c r="J47" s="32">
        <f>_xlfn.IFNA(Beräkningar!B7,"-")</f>
        <v>27100</v>
      </c>
      <c r="K47" s="27">
        <f>_xlfn.IFNA(Beräkningar!B9,"-")</f>
        <v>26600</v>
      </c>
      <c r="L47" s="27">
        <f>_xlfn.IFNA(Beräkningar!B11,"-")</f>
        <v>39318</v>
      </c>
    </row>
    <row r="48" spans="1:12" s="4" customFormat="1" ht="19.899999999999999" customHeight="1" x14ac:dyDescent="0.25">
      <c r="A48" s="25"/>
      <c r="B48" s="31" t="s">
        <v>72</v>
      </c>
      <c r="C48" s="32">
        <f>_xlfn.IFNA(Beräkningar!C4,"-")</f>
        <v>25840</v>
      </c>
      <c r="D48" s="32">
        <f>_xlfn.IFNA(Beräkningar!C6,"-")</f>
        <v>27300</v>
      </c>
      <c r="E48" s="32">
        <f>_xlfn.IFNA(Beräkningar!C8,"-")</f>
        <v>29320</v>
      </c>
      <c r="F48" s="32">
        <f>_xlfn.IFNA(Beräkningar!C10,"-")</f>
        <v>39537.5</v>
      </c>
      <c r="H48" s="31" t="s">
        <v>72</v>
      </c>
      <c r="I48" s="32">
        <f>_xlfn.IFNA(Beräkningar!C5,"-")</f>
        <v>25840</v>
      </c>
      <c r="J48" s="32">
        <f>_xlfn.IFNA(Beräkningar!C7,"-")</f>
        <v>27300</v>
      </c>
      <c r="K48" s="27">
        <f>_xlfn.IFNA(Beräkningar!C9,"-")</f>
        <v>29320</v>
      </c>
      <c r="L48" s="27">
        <f>_xlfn.IFNA(Beräkningar!C11,"-")</f>
        <v>39537.5</v>
      </c>
    </row>
    <row r="49" spans="1:12" s="4" customFormat="1" ht="19.899999999999999" customHeight="1" x14ac:dyDescent="0.25">
      <c r="A49" s="25"/>
      <c r="B49" s="31" t="s">
        <v>2</v>
      </c>
      <c r="C49" s="32">
        <f>_xlfn.IFNA(Beräkningar!D4,"-")</f>
        <v>26500</v>
      </c>
      <c r="D49" s="32">
        <f>_xlfn.IFNA(Beräkningar!D6,"-")</f>
        <v>28820</v>
      </c>
      <c r="E49" s="27">
        <f>_xlfn.IFNA(Beräkningar!D8,"-")</f>
        <v>32200</v>
      </c>
      <c r="F49" s="27">
        <f>_xlfn.IFNA(Beräkningar!D10,"-")</f>
        <v>40415.5</v>
      </c>
      <c r="H49" s="31" t="s">
        <v>2</v>
      </c>
      <c r="I49" s="32">
        <f>_xlfn.IFNA(Beräkningar!D5,"-")</f>
        <v>26500</v>
      </c>
      <c r="J49" s="32">
        <f>_xlfn.IFNA(Beräkningar!D7,"-")</f>
        <v>28820</v>
      </c>
      <c r="K49" s="27">
        <f>_xlfn.IFNA(Beräkningar!D9,"-")</f>
        <v>32200</v>
      </c>
      <c r="L49" s="27">
        <f>_xlfn.IFNA(Beräkningar!D11,"-")</f>
        <v>40415.5</v>
      </c>
    </row>
    <row r="50" spans="1:12" s="4" customFormat="1" ht="19.899999999999999" customHeight="1" x14ac:dyDescent="0.25">
      <c r="A50" s="25"/>
      <c r="B50" s="31" t="s">
        <v>73</v>
      </c>
      <c r="C50" s="32">
        <f>_xlfn.IFNA(Beräkningar!E4,"-")</f>
        <v>27132</v>
      </c>
      <c r="D50" s="32">
        <f>_xlfn.IFNA(Beräkningar!E6,"-")</f>
        <v>30355</v>
      </c>
      <c r="E50" s="27">
        <f>_xlfn.IFNA(Beräkningar!E8,"-")</f>
        <v>36886.799999999996</v>
      </c>
      <c r="F50" s="27">
        <f>_xlfn.IFNA(Beräkningar!E10,"-")</f>
        <v>41293.5</v>
      </c>
      <c r="H50" s="31" t="s">
        <v>73</v>
      </c>
      <c r="I50" s="32">
        <f>_xlfn.IFNA(Beräkningar!E5,"-")</f>
        <v>27132</v>
      </c>
      <c r="J50" s="32">
        <f>_xlfn.IFNA(Beräkningar!E7,"-")</f>
        <v>30355</v>
      </c>
      <c r="K50" s="27">
        <f>_xlfn.IFNA(Beräkningar!E9,"-")</f>
        <v>36886.799999999996</v>
      </c>
      <c r="L50" s="27">
        <f>_xlfn.IFNA(Beräkningar!E11,"-")</f>
        <v>41293.5</v>
      </c>
    </row>
    <row r="51" spans="1:12" s="4" customFormat="1" ht="19.899999999999999" customHeight="1" x14ac:dyDescent="0.25">
      <c r="A51" s="25"/>
      <c r="B51" s="31" t="s">
        <v>8</v>
      </c>
      <c r="C51" s="32">
        <f>_xlfn.IFNA(Beräkningar!F4,"-")</f>
        <v>27220</v>
      </c>
      <c r="D51" s="32">
        <f>_xlfn.IFNA(Beräkningar!F6,"-")</f>
        <v>30710</v>
      </c>
      <c r="E51" s="27">
        <f>_xlfn.IFNA(Beräkningar!F8,"-")</f>
        <v>39582</v>
      </c>
      <c r="F51" s="27">
        <f>_xlfn.IFNA(Beräkningar!F10,"-")</f>
        <v>41513</v>
      </c>
      <c r="H51" s="31" t="s">
        <v>8</v>
      </c>
      <c r="I51" s="32">
        <f>_xlfn.IFNA(Beräkningar!F5,"-")</f>
        <v>27220</v>
      </c>
      <c r="J51" s="32">
        <f>_xlfn.IFNA(Beräkningar!F7,"-")</f>
        <v>30710</v>
      </c>
      <c r="K51" s="27">
        <f>_xlfn.IFNA(Beräkningar!F9,"-")</f>
        <v>39582</v>
      </c>
      <c r="L51" s="27">
        <f>_xlfn.IFNA(Beräkningar!F11,"-")</f>
        <v>41513</v>
      </c>
    </row>
    <row r="54" spans="1:12" x14ac:dyDescent="0.2">
      <c r="D54"/>
    </row>
  </sheetData>
  <mergeCells count="1">
    <mergeCell ref="D8:G8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5E4062D-A905-450E-9988-3C9D55703670}">
          <x14:formula1>
            <xm:f>INDIRECT(CONCATENATE("UnikaYrken!$C$2:$C$",COUNTIFS(UnikaYrken!C:C,"&lt;&gt;#SAKNAS!",UnikaYrken!C:C,"&lt;&gt;",UnikaYrken!C:C,"&lt;&gt;0")),TRUE)</xm:f>
          </x14:formula1>
          <xm:sqref>D8:G8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7A126-AC7C-4E77-B8CF-9441EEC73553}">
  <dimension ref="B2:I13"/>
  <sheetViews>
    <sheetView workbookViewId="0">
      <selection activeCell="I14" sqref="I14"/>
    </sheetView>
  </sheetViews>
  <sheetFormatPr defaultRowHeight="14.25" x14ac:dyDescent="0.2"/>
  <cols>
    <col min="2" max="2" width="11.25" customWidth="1"/>
    <col min="3" max="3" width="48.25" bestFit="1" customWidth="1"/>
    <col min="4" max="7" width="9.875" bestFit="1" customWidth="1"/>
    <col min="8" max="8" width="39.25" bestFit="1" customWidth="1"/>
  </cols>
  <sheetData>
    <row r="2" spans="2:9" x14ac:dyDescent="0.2">
      <c r="B2" t="s">
        <v>43</v>
      </c>
    </row>
    <row r="3" spans="2:9" x14ac:dyDescent="0.2">
      <c r="B3" t="s">
        <v>44</v>
      </c>
    </row>
    <row r="4" spans="2:9" x14ac:dyDescent="0.2">
      <c r="B4" t="s">
        <v>45</v>
      </c>
    </row>
    <row r="5" spans="2:9" x14ac:dyDescent="0.2">
      <c r="B5" t="s">
        <v>46</v>
      </c>
    </row>
    <row r="6" spans="2:9" x14ac:dyDescent="0.2">
      <c r="B6" t="s">
        <v>47</v>
      </c>
    </row>
    <row r="10" spans="2:9" x14ac:dyDescent="0.2">
      <c r="B10" t="s">
        <v>48</v>
      </c>
      <c r="C10" t="s">
        <v>50</v>
      </c>
      <c r="D10" t="s">
        <v>51</v>
      </c>
      <c r="E10" t="s">
        <v>53</v>
      </c>
      <c r="F10" t="s">
        <v>54</v>
      </c>
      <c r="G10" t="s">
        <v>55</v>
      </c>
      <c r="H10" t="s">
        <v>59</v>
      </c>
      <c r="I10" t="s">
        <v>60</v>
      </c>
    </row>
    <row r="11" spans="2:9" x14ac:dyDescent="0.2">
      <c r="B11" t="s">
        <v>49</v>
      </c>
      <c r="D11" t="s">
        <v>52</v>
      </c>
      <c r="E11" t="s">
        <v>56</v>
      </c>
      <c r="F11" t="s">
        <v>57</v>
      </c>
      <c r="G11" t="s">
        <v>58</v>
      </c>
      <c r="I11" t="s">
        <v>61</v>
      </c>
    </row>
    <row r="13" spans="2:9" x14ac:dyDescent="0.2">
      <c r="I13" t="s">
        <v>62</v>
      </c>
    </row>
  </sheetData>
  <phoneticPr fontId="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A165E-FFC4-4D93-A9F0-54D16D387C24}">
  <dimension ref="A1:C214"/>
  <sheetViews>
    <sheetView showGridLines="0" showRowColHeaders="0" zoomScale="90" zoomScaleNormal="90" workbookViewId="0">
      <selection activeCell="Q29" sqref="Q29"/>
    </sheetView>
  </sheetViews>
  <sheetFormatPr defaultColWidth="8.75" defaultRowHeight="14.25" x14ac:dyDescent="0.2"/>
  <cols>
    <col min="1" max="1" width="28.5" style="22" customWidth="1"/>
    <col min="2" max="2" width="25.875" style="22" customWidth="1"/>
    <col min="3" max="3" width="9.25" style="22" customWidth="1"/>
    <col min="4" max="4" width="8.75" style="5"/>
    <col min="5" max="5" width="9.625" style="5" bestFit="1" customWidth="1"/>
    <col min="6" max="16384" width="8.75" style="5"/>
  </cols>
  <sheetData>
    <row r="1" spans="1:3" s="6" customFormat="1" ht="15" x14ac:dyDescent="0.25">
      <c r="A1" s="20" t="s">
        <v>39</v>
      </c>
      <c r="B1" s="20" t="s">
        <v>0</v>
      </c>
      <c r="C1" s="20" t="s">
        <v>1</v>
      </c>
    </row>
    <row r="2" spans="1:3" x14ac:dyDescent="0.2">
      <c r="A2" s="21" t="s">
        <v>78</v>
      </c>
      <c r="B2" s="21">
        <v>3</v>
      </c>
      <c r="C2" s="21">
        <v>32550</v>
      </c>
    </row>
    <row r="3" spans="1:3" x14ac:dyDescent="0.2">
      <c r="A3" s="21" t="s">
        <v>79</v>
      </c>
      <c r="B3" s="21">
        <v>1</v>
      </c>
      <c r="C3" s="21">
        <v>27600</v>
      </c>
    </row>
    <row r="4" spans="1:3" x14ac:dyDescent="0.2">
      <c r="A4" s="21" t="s">
        <v>79</v>
      </c>
      <c r="B4" s="21">
        <v>2</v>
      </c>
      <c r="C4" s="21">
        <v>28250</v>
      </c>
    </row>
    <row r="5" spans="1:3" x14ac:dyDescent="0.2">
      <c r="A5" s="21" t="s">
        <v>78</v>
      </c>
      <c r="B5" s="21">
        <v>2</v>
      </c>
      <c r="C5" s="21">
        <v>29100</v>
      </c>
    </row>
    <row r="6" spans="1:3" x14ac:dyDescent="0.2">
      <c r="A6" s="21" t="s">
        <v>79</v>
      </c>
      <c r="B6" s="21">
        <v>3</v>
      </c>
      <c r="C6" s="21">
        <v>28000</v>
      </c>
    </row>
    <row r="7" spans="1:3" x14ac:dyDescent="0.2">
      <c r="A7" s="21" t="s">
        <v>79</v>
      </c>
      <c r="B7" s="21">
        <v>2</v>
      </c>
      <c r="C7" s="21">
        <v>26500</v>
      </c>
    </row>
    <row r="8" spans="1:3" x14ac:dyDescent="0.2">
      <c r="A8" s="21" t="s">
        <v>78</v>
      </c>
      <c r="B8" s="21">
        <v>3</v>
      </c>
      <c r="C8" s="21">
        <v>46176</v>
      </c>
    </row>
    <row r="9" spans="1:3" x14ac:dyDescent="0.2">
      <c r="A9" s="21" t="s">
        <v>79</v>
      </c>
      <c r="B9" s="21">
        <v>3</v>
      </c>
      <c r="C9" s="21">
        <v>35597</v>
      </c>
    </row>
    <row r="10" spans="1:3" x14ac:dyDescent="0.2">
      <c r="A10" s="21" t="s">
        <v>79</v>
      </c>
      <c r="B10" s="21">
        <v>3</v>
      </c>
      <c r="C10" s="21">
        <v>40244</v>
      </c>
    </row>
    <row r="11" spans="1:3" x14ac:dyDescent="0.2">
      <c r="A11" s="21" t="s">
        <v>78</v>
      </c>
      <c r="B11" s="21">
        <v>3</v>
      </c>
      <c r="C11" s="21">
        <v>37347</v>
      </c>
    </row>
    <row r="12" spans="1:3" x14ac:dyDescent="0.2">
      <c r="A12" s="21" t="s">
        <v>78</v>
      </c>
      <c r="B12" s="21">
        <v>3</v>
      </c>
      <c r="C12" s="21">
        <v>47410</v>
      </c>
    </row>
    <row r="13" spans="1:3" x14ac:dyDescent="0.2">
      <c r="A13" s="21" t="s">
        <v>79</v>
      </c>
      <c r="B13" s="21">
        <v>3</v>
      </c>
      <c r="C13" s="21">
        <v>36182</v>
      </c>
    </row>
    <row r="14" spans="1:3" x14ac:dyDescent="0.2">
      <c r="A14" s="21" t="s">
        <v>79</v>
      </c>
      <c r="B14" s="21">
        <v>3</v>
      </c>
      <c r="C14" s="21">
        <v>40217</v>
      </c>
    </row>
    <row r="15" spans="1:3" x14ac:dyDescent="0.2">
      <c r="A15" s="21" t="s">
        <v>79</v>
      </c>
      <c r="B15" s="21">
        <v>4</v>
      </c>
      <c r="C15" s="21">
        <v>43680</v>
      </c>
    </row>
    <row r="16" spans="1:3" x14ac:dyDescent="0.2">
      <c r="A16" s="21" t="s">
        <v>79</v>
      </c>
      <c r="B16" s="21">
        <v>3</v>
      </c>
      <c r="C16" s="21">
        <v>36136</v>
      </c>
    </row>
    <row r="17" spans="1:3" x14ac:dyDescent="0.2">
      <c r="A17" s="21" t="s">
        <v>78</v>
      </c>
      <c r="B17" s="21">
        <v>3</v>
      </c>
      <c r="C17" s="21">
        <v>39728</v>
      </c>
    </row>
    <row r="18" spans="1:3" x14ac:dyDescent="0.2">
      <c r="A18" s="21" t="s">
        <v>78</v>
      </c>
      <c r="B18" s="21">
        <v>4</v>
      </c>
      <c r="C18" s="21">
        <v>45391</v>
      </c>
    </row>
    <row r="19" spans="1:3" x14ac:dyDescent="0.2">
      <c r="A19" s="21" t="s">
        <v>78</v>
      </c>
      <c r="B19" s="21">
        <v>3</v>
      </c>
      <c r="C19" s="21">
        <v>43377</v>
      </c>
    </row>
    <row r="20" spans="1:3" x14ac:dyDescent="0.2">
      <c r="A20" s="21" t="s">
        <v>79</v>
      </c>
      <c r="B20" s="21">
        <v>3</v>
      </c>
      <c r="C20" s="21">
        <v>39343</v>
      </c>
    </row>
    <row r="21" spans="1:3" x14ac:dyDescent="0.2">
      <c r="A21" s="21" t="s">
        <v>78</v>
      </c>
      <c r="B21" s="21">
        <v>3</v>
      </c>
      <c r="C21" s="21">
        <v>36956</v>
      </c>
    </row>
    <row r="22" spans="1:3" x14ac:dyDescent="0.2">
      <c r="A22" s="21" t="s">
        <v>79</v>
      </c>
      <c r="B22" s="21">
        <v>3</v>
      </c>
      <c r="C22" s="21">
        <v>37960</v>
      </c>
    </row>
    <row r="23" spans="1:3" x14ac:dyDescent="0.2">
      <c r="A23" s="21" t="s">
        <v>79</v>
      </c>
      <c r="B23" s="21">
        <v>3</v>
      </c>
      <c r="C23" s="21">
        <v>34490</v>
      </c>
    </row>
    <row r="24" spans="1:3" x14ac:dyDescent="0.2">
      <c r="A24" s="21" t="s">
        <v>78</v>
      </c>
      <c r="B24" s="21">
        <v>4</v>
      </c>
      <c r="C24" s="21">
        <v>34338</v>
      </c>
    </row>
    <row r="25" spans="1:3" x14ac:dyDescent="0.2">
      <c r="A25" s="21" t="s">
        <v>79</v>
      </c>
      <c r="B25" s="21">
        <v>3</v>
      </c>
      <c r="C25" s="21">
        <v>31862</v>
      </c>
    </row>
    <row r="26" spans="1:3" x14ac:dyDescent="0.2">
      <c r="A26" s="21" t="s">
        <v>78</v>
      </c>
      <c r="B26" s="21">
        <v>3</v>
      </c>
      <c r="C26" s="21">
        <v>35757</v>
      </c>
    </row>
    <row r="27" spans="1:3" x14ac:dyDescent="0.2">
      <c r="A27" s="21" t="s">
        <v>79</v>
      </c>
      <c r="B27" s="21">
        <v>3</v>
      </c>
      <c r="C27" s="21">
        <v>38098</v>
      </c>
    </row>
    <row r="28" spans="1:3" x14ac:dyDescent="0.2">
      <c r="A28" s="21" t="s">
        <v>78</v>
      </c>
      <c r="B28" s="21">
        <v>2</v>
      </c>
      <c r="C28" s="21">
        <v>29150</v>
      </c>
    </row>
    <row r="29" spans="1:3" x14ac:dyDescent="0.2">
      <c r="A29" s="21" t="s">
        <v>78</v>
      </c>
      <c r="B29" s="21">
        <v>4</v>
      </c>
      <c r="C29" s="21">
        <v>43650</v>
      </c>
    </row>
    <row r="30" spans="1:3" x14ac:dyDescent="0.2">
      <c r="A30" s="21" t="s">
        <v>79</v>
      </c>
      <c r="B30" s="21">
        <v>3</v>
      </c>
      <c r="C30" s="21">
        <v>40809</v>
      </c>
    </row>
    <row r="31" spans="1:3" x14ac:dyDescent="0.2">
      <c r="A31" s="21" t="s">
        <v>79</v>
      </c>
      <c r="B31" s="21">
        <v>3</v>
      </c>
      <c r="C31" s="21">
        <v>29050</v>
      </c>
    </row>
    <row r="32" spans="1:3" x14ac:dyDescent="0.2">
      <c r="A32" s="21" t="s">
        <v>78</v>
      </c>
      <c r="B32" s="21">
        <v>3</v>
      </c>
      <c r="C32" s="21">
        <v>36748</v>
      </c>
    </row>
    <row r="33" spans="1:3" x14ac:dyDescent="0.2">
      <c r="A33" s="21" t="s">
        <v>79</v>
      </c>
      <c r="B33" s="21">
        <v>3</v>
      </c>
      <c r="C33" s="21">
        <v>39736</v>
      </c>
    </row>
    <row r="34" spans="1:3" x14ac:dyDescent="0.2">
      <c r="A34" s="21" t="s">
        <v>78</v>
      </c>
      <c r="B34" s="21">
        <v>3</v>
      </c>
      <c r="C34" s="21">
        <v>38535</v>
      </c>
    </row>
    <row r="35" spans="1:3" x14ac:dyDescent="0.2">
      <c r="A35" s="21" t="s">
        <v>78</v>
      </c>
      <c r="B35" s="21">
        <v>4</v>
      </c>
      <c r="C35" s="21">
        <v>43408</v>
      </c>
    </row>
    <row r="36" spans="1:3" x14ac:dyDescent="0.2">
      <c r="A36" s="21" t="s">
        <v>78</v>
      </c>
      <c r="B36" s="21">
        <v>3</v>
      </c>
      <c r="C36" s="21">
        <v>35358</v>
      </c>
    </row>
    <row r="37" spans="1:3" x14ac:dyDescent="0.2">
      <c r="A37" s="21" t="s">
        <v>79</v>
      </c>
      <c r="B37" s="21">
        <v>1</v>
      </c>
      <c r="C37" s="21">
        <v>28500</v>
      </c>
    </row>
    <row r="38" spans="1:3" x14ac:dyDescent="0.2">
      <c r="A38" s="21" t="s">
        <v>79</v>
      </c>
      <c r="B38" s="21">
        <v>3</v>
      </c>
      <c r="C38" s="21">
        <v>35395</v>
      </c>
    </row>
    <row r="39" spans="1:3" x14ac:dyDescent="0.2">
      <c r="A39" s="21" t="s">
        <v>79</v>
      </c>
      <c r="B39" s="21">
        <v>1</v>
      </c>
      <c r="C39" s="21">
        <v>28500</v>
      </c>
    </row>
    <row r="40" spans="1:3" x14ac:dyDescent="0.2">
      <c r="A40" s="21" t="s">
        <v>78</v>
      </c>
      <c r="B40" s="21">
        <v>2</v>
      </c>
      <c r="C40" s="21">
        <v>27300</v>
      </c>
    </row>
    <row r="41" spans="1:3" x14ac:dyDescent="0.2">
      <c r="A41" s="21" t="s">
        <v>78</v>
      </c>
      <c r="B41" s="21">
        <v>2</v>
      </c>
      <c r="C41" s="21">
        <v>27450</v>
      </c>
    </row>
    <row r="42" spans="1:3" x14ac:dyDescent="0.2">
      <c r="A42" s="21" t="s">
        <v>78</v>
      </c>
      <c r="B42" s="21">
        <v>3</v>
      </c>
      <c r="C42" s="21">
        <v>27950</v>
      </c>
    </row>
    <row r="43" spans="1:3" x14ac:dyDescent="0.2">
      <c r="A43" s="21" t="s">
        <v>79</v>
      </c>
      <c r="B43" s="21">
        <v>3</v>
      </c>
      <c r="C43" s="21">
        <v>30000</v>
      </c>
    </row>
    <row r="44" spans="1:3" x14ac:dyDescent="0.2">
      <c r="A44" s="21" t="s">
        <v>78</v>
      </c>
      <c r="B44" s="21">
        <v>2</v>
      </c>
      <c r="C44" s="21">
        <v>26900</v>
      </c>
    </row>
    <row r="45" spans="1:3" x14ac:dyDescent="0.2">
      <c r="A45" s="21" t="s">
        <v>79</v>
      </c>
      <c r="B45" s="21">
        <v>3</v>
      </c>
      <c r="C45" s="21">
        <v>36211</v>
      </c>
    </row>
    <row r="46" spans="1:3" x14ac:dyDescent="0.2">
      <c r="A46" s="21" t="s">
        <v>79</v>
      </c>
      <c r="B46" s="21">
        <v>1</v>
      </c>
      <c r="C46" s="21">
        <v>26500</v>
      </c>
    </row>
    <row r="47" spans="1:3" x14ac:dyDescent="0.2">
      <c r="A47" s="21" t="s">
        <v>79</v>
      </c>
      <c r="B47" s="21">
        <v>2</v>
      </c>
      <c r="C47" s="21">
        <v>31800</v>
      </c>
    </row>
    <row r="48" spans="1:3" x14ac:dyDescent="0.2">
      <c r="A48" s="21" t="s">
        <v>78</v>
      </c>
      <c r="B48" s="21">
        <v>2</v>
      </c>
      <c r="C48" s="21">
        <v>28450</v>
      </c>
    </row>
    <row r="49" spans="1:3" x14ac:dyDescent="0.2">
      <c r="A49" s="21" t="s">
        <v>79</v>
      </c>
      <c r="B49" s="21">
        <v>1</v>
      </c>
      <c r="C49" s="21">
        <v>26500</v>
      </c>
    </row>
    <row r="50" spans="1:3" x14ac:dyDescent="0.2">
      <c r="A50" s="21" t="s">
        <v>79</v>
      </c>
      <c r="B50" s="21">
        <v>3</v>
      </c>
      <c r="C50" s="21">
        <v>26750</v>
      </c>
    </row>
    <row r="51" spans="1:3" x14ac:dyDescent="0.2">
      <c r="A51" s="21" t="s">
        <v>79</v>
      </c>
      <c r="B51" s="21">
        <v>3</v>
      </c>
      <c r="C51" s="21">
        <v>31050</v>
      </c>
    </row>
    <row r="52" spans="1:3" x14ac:dyDescent="0.2">
      <c r="A52" s="21" t="s">
        <v>79</v>
      </c>
      <c r="B52" s="21">
        <v>3</v>
      </c>
      <c r="C52" s="21">
        <v>29400</v>
      </c>
    </row>
    <row r="53" spans="1:3" x14ac:dyDescent="0.2">
      <c r="A53" s="21" t="s">
        <v>79</v>
      </c>
      <c r="B53" s="21">
        <v>3</v>
      </c>
      <c r="C53" s="21">
        <v>27901</v>
      </c>
    </row>
    <row r="54" spans="1:3" x14ac:dyDescent="0.2">
      <c r="A54" s="21" t="s">
        <v>79</v>
      </c>
      <c r="B54" s="21">
        <v>1</v>
      </c>
      <c r="C54" s="21">
        <v>26200</v>
      </c>
    </row>
    <row r="55" spans="1:3" x14ac:dyDescent="0.2">
      <c r="A55" s="21" t="s">
        <v>79</v>
      </c>
      <c r="B55" s="21">
        <v>3</v>
      </c>
      <c r="C55" s="21">
        <v>26750</v>
      </c>
    </row>
    <row r="56" spans="1:3" x14ac:dyDescent="0.2">
      <c r="A56" s="21" t="s">
        <v>78</v>
      </c>
      <c r="B56" s="21">
        <v>2</v>
      </c>
      <c r="C56" s="21">
        <v>27200</v>
      </c>
    </row>
    <row r="57" spans="1:3" x14ac:dyDescent="0.2">
      <c r="A57" s="21" t="s">
        <v>79</v>
      </c>
      <c r="B57" s="21">
        <v>3</v>
      </c>
      <c r="C57" s="21">
        <v>38298</v>
      </c>
    </row>
    <row r="58" spans="1:3" x14ac:dyDescent="0.2">
      <c r="A58" s="21" t="s">
        <v>78</v>
      </c>
      <c r="B58" s="21">
        <v>4</v>
      </c>
      <c r="C58" s="21">
        <v>40627</v>
      </c>
    </row>
    <row r="59" spans="1:3" x14ac:dyDescent="0.2">
      <c r="A59" s="21" t="s">
        <v>79</v>
      </c>
      <c r="B59" s="21">
        <v>3</v>
      </c>
      <c r="C59" s="21">
        <v>42998</v>
      </c>
    </row>
    <row r="60" spans="1:3" x14ac:dyDescent="0.2">
      <c r="A60" s="21" t="s">
        <v>79</v>
      </c>
      <c r="B60" s="21">
        <v>3</v>
      </c>
      <c r="C60" s="21">
        <v>41657</v>
      </c>
    </row>
    <row r="61" spans="1:3" x14ac:dyDescent="0.2">
      <c r="A61" s="21" t="s">
        <v>78</v>
      </c>
      <c r="B61" s="21">
        <v>4</v>
      </c>
      <c r="C61" s="21">
        <v>41890</v>
      </c>
    </row>
    <row r="62" spans="1:3" x14ac:dyDescent="0.2">
      <c r="A62" s="21" t="s">
        <v>79</v>
      </c>
      <c r="B62" s="21">
        <v>3</v>
      </c>
      <c r="C62" s="21">
        <v>33990</v>
      </c>
    </row>
    <row r="63" spans="1:3" x14ac:dyDescent="0.2">
      <c r="A63" s="21" t="s">
        <v>78</v>
      </c>
      <c r="B63" s="21">
        <v>4</v>
      </c>
      <c r="C63" s="21">
        <v>38090</v>
      </c>
    </row>
    <row r="64" spans="1:3" x14ac:dyDescent="0.2">
      <c r="A64" s="21" t="s">
        <v>79</v>
      </c>
      <c r="B64" s="21">
        <v>1</v>
      </c>
      <c r="C64" s="21">
        <v>28650</v>
      </c>
    </row>
    <row r="65" spans="1:3" x14ac:dyDescent="0.2">
      <c r="A65" s="21" t="s">
        <v>79</v>
      </c>
      <c r="B65" s="21">
        <v>3</v>
      </c>
      <c r="C65" s="21">
        <v>43143</v>
      </c>
    </row>
    <row r="66" spans="1:3" x14ac:dyDescent="0.2">
      <c r="A66" s="21" t="s">
        <v>79</v>
      </c>
      <c r="B66" s="21">
        <v>4</v>
      </c>
      <c r="C66" s="21">
        <v>37673</v>
      </c>
    </row>
    <row r="67" spans="1:3" x14ac:dyDescent="0.2">
      <c r="A67" s="21" t="s">
        <v>79</v>
      </c>
      <c r="B67" s="21">
        <v>4</v>
      </c>
      <c r="C67" s="21">
        <v>39578</v>
      </c>
    </row>
    <row r="68" spans="1:3" x14ac:dyDescent="0.2">
      <c r="A68" s="21" t="s">
        <v>79</v>
      </c>
      <c r="B68" s="21">
        <v>4</v>
      </c>
      <c r="C68" s="21">
        <v>44270</v>
      </c>
    </row>
    <row r="69" spans="1:3" x14ac:dyDescent="0.2">
      <c r="A69" s="21" t="s">
        <v>79</v>
      </c>
      <c r="B69" s="21">
        <v>2</v>
      </c>
      <c r="C69" s="21">
        <v>37235</v>
      </c>
    </row>
    <row r="70" spans="1:3" x14ac:dyDescent="0.2">
      <c r="A70" s="21" t="s">
        <v>79</v>
      </c>
      <c r="B70" s="21">
        <v>4</v>
      </c>
      <c r="C70" s="21">
        <v>37158</v>
      </c>
    </row>
    <row r="71" spans="1:3" x14ac:dyDescent="0.2">
      <c r="A71" s="21" t="s">
        <v>79</v>
      </c>
      <c r="B71" s="21">
        <v>3</v>
      </c>
      <c r="C71" s="21">
        <v>38178</v>
      </c>
    </row>
    <row r="72" spans="1:3" x14ac:dyDescent="0.2">
      <c r="A72" s="21" t="s">
        <v>79</v>
      </c>
      <c r="B72" s="21">
        <v>4</v>
      </c>
      <c r="C72" s="21">
        <v>40888</v>
      </c>
    </row>
    <row r="73" spans="1:3" x14ac:dyDescent="0.2">
      <c r="A73" s="21" t="s">
        <v>79</v>
      </c>
      <c r="B73" s="21">
        <v>3</v>
      </c>
      <c r="C73" s="21">
        <v>37578</v>
      </c>
    </row>
    <row r="74" spans="1:3" x14ac:dyDescent="0.2">
      <c r="A74" s="21" t="s">
        <v>80</v>
      </c>
      <c r="B74" s="21">
        <v>4</v>
      </c>
      <c r="C74" s="21">
        <v>39318</v>
      </c>
    </row>
    <row r="75" spans="1:3" x14ac:dyDescent="0.2">
      <c r="A75" s="21" t="s">
        <v>78</v>
      </c>
      <c r="B75" s="21">
        <v>3</v>
      </c>
      <c r="C75" s="21">
        <v>38040</v>
      </c>
    </row>
    <row r="76" spans="1:3" x14ac:dyDescent="0.2">
      <c r="A76" s="21" t="s">
        <v>79</v>
      </c>
      <c r="B76" s="21">
        <v>2</v>
      </c>
      <c r="C76" s="21">
        <v>39500</v>
      </c>
    </row>
    <row r="77" spans="1:3" x14ac:dyDescent="0.2">
      <c r="A77" s="21" t="s">
        <v>78</v>
      </c>
      <c r="B77" s="21">
        <v>3</v>
      </c>
      <c r="C77" s="21">
        <v>38900</v>
      </c>
    </row>
    <row r="78" spans="1:3" x14ac:dyDescent="0.2">
      <c r="A78" s="21" t="s">
        <v>79</v>
      </c>
      <c r="B78" s="21">
        <v>3</v>
      </c>
      <c r="C78" s="21">
        <v>32505</v>
      </c>
    </row>
    <row r="79" spans="1:3" x14ac:dyDescent="0.2">
      <c r="A79" s="21" t="s">
        <v>79</v>
      </c>
      <c r="B79" s="21">
        <v>3</v>
      </c>
      <c r="C79" s="21">
        <v>35590</v>
      </c>
    </row>
    <row r="80" spans="1:3" x14ac:dyDescent="0.2">
      <c r="A80" s="21" t="s">
        <v>79</v>
      </c>
      <c r="B80" s="21">
        <v>3</v>
      </c>
      <c r="C80" s="21">
        <v>35220</v>
      </c>
    </row>
    <row r="81" spans="1:3" x14ac:dyDescent="0.2">
      <c r="A81" s="21" t="s">
        <v>79</v>
      </c>
      <c r="B81" s="21">
        <v>3</v>
      </c>
      <c r="C81" s="21">
        <v>28600</v>
      </c>
    </row>
    <row r="82" spans="1:3" x14ac:dyDescent="0.2">
      <c r="A82" s="21" t="s">
        <v>79</v>
      </c>
      <c r="B82" s="21">
        <v>3</v>
      </c>
      <c r="C82" s="21">
        <v>36625</v>
      </c>
    </row>
    <row r="83" spans="1:3" x14ac:dyDescent="0.2">
      <c r="A83" s="21" t="s">
        <v>79</v>
      </c>
      <c r="B83" s="21">
        <v>3</v>
      </c>
      <c r="C83" s="21">
        <v>36200</v>
      </c>
    </row>
    <row r="84" spans="1:3" x14ac:dyDescent="0.2">
      <c r="A84" s="21" t="s">
        <v>79</v>
      </c>
      <c r="B84" s="21">
        <v>3</v>
      </c>
      <c r="C84" s="21">
        <v>38672</v>
      </c>
    </row>
    <row r="85" spans="1:3" x14ac:dyDescent="0.2">
      <c r="A85" s="21" t="s">
        <v>79</v>
      </c>
      <c r="B85" s="21">
        <v>3</v>
      </c>
      <c r="C85" s="21">
        <v>38860</v>
      </c>
    </row>
    <row r="86" spans="1:3" x14ac:dyDescent="0.2">
      <c r="A86" s="21" t="s">
        <v>79</v>
      </c>
      <c r="B86" s="21">
        <v>3</v>
      </c>
      <c r="C86" s="21">
        <v>34970</v>
      </c>
    </row>
    <row r="87" spans="1:3" x14ac:dyDescent="0.2">
      <c r="A87" s="21" t="s">
        <v>79</v>
      </c>
      <c r="B87" s="21">
        <v>4</v>
      </c>
      <c r="C87" s="21">
        <v>34470</v>
      </c>
    </row>
    <row r="88" spans="1:3" x14ac:dyDescent="0.2">
      <c r="A88" s="21" t="s">
        <v>79</v>
      </c>
      <c r="B88" s="21">
        <v>2</v>
      </c>
      <c r="C88" s="21">
        <v>26800</v>
      </c>
    </row>
    <row r="89" spans="1:3" x14ac:dyDescent="0.2">
      <c r="A89" s="21" t="s">
        <v>79</v>
      </c>
      <c r="B89" s="21">
        <v>3</v>
      </c>
      <c r="C89" s="21">
        <v>29075</v>
      </c>
    </row>
    <row r="90" spans="1:3" x14ac:dyDescent="0.2">
      <c r="A90" s="21" t="s">
        <v>78</v>
      </c>
      <c r="B90" s="21">
        <v>4</v>
      </c>
      <c r="C90" s="21">
        <v>35810</v>
      </c>
    </row>
    <row r="91" spans="1:3" x14ac:dyDescent="0.2">
      <c r="A91" s="21" t="s">
        <v>79</v>
      </c>
      <c r="B91" s="21">
        <v>3</v>
      </c>
      <c r="C91" s="21">
        <v>26950</v>
      </c>
    </row>
    <row r="92" spans="1:3" x14ac:dyDescent="0.2">
      <c r="A92" s="21" t="s">
        <v>78</v>
      </c>
      <c r="B92" s="21">
        <v>3</v>
      </c>
      <c r="C92" s="21">
        <v>37815</v>
      </c>
    </row>
    <row r="93" spans="1:3" x14ac:dyDescent="0.2">
      <c r="A93" s="21" t="s">
        <v>79</v>
      </c>
      <c r="B93" s="21">
        <v>3</v>
      </c>
      <c r="C93" s="21">
        <v>30630</v>
      </c>
    </row>
    <row r="94" spans="1:3" x14ac:dyDescent="0.2">
      <c r="A94" s="21" t="s">
        <v>79</v>
      </c>
      <c r="B94" s="21">
        <v>3</v>
      </c>
      <c r="C94" s="21">
        <v>28150</v>
      </c>
    </row>
    <row r="95" spans="1:3" x14ac:dyDescent="0.2">
      <c r="A95" s="21" t="s">
        <v>79</v>
      </c>
      <c r="B95" s="21">
        <v>3</v>
      </c>
      <c r="C95" s="21">
        <v>28650</v>
      </c>
    </row>
    <row r="96" spans="1:3" x14ac:dyDescent="0.2">
      <c r="A96" s="21" t="s">
        <v>79</v>
      </c>
      <c r="B96" s="21">
        <v>3</v>
      </c>
      <c r="C96" s="21">
        <v>26950</v>
      </c>
    </row>
    <row r="97" spans="1:3" x14ac:dyDescent="0.2">
      <c r="A97" s="21" t="s">
        <v>79</v>
      </c>
      <c r="B97" s="21">
        <v>3</v>
      </c>
      <c r="C97" s="21">
        <v>26800</v>
      </c>
    </row>
    <row r="98" spans="1:3" x14ac:dyDescent="0.2">
      <c r="A98" s="21" t="s">
        <v>79</v>
      </c>
      <c r="B98" s="21">
        <v>3</v>
      </c>
      <c r="C98" s="21">
        <v>27100</v>
      </c>
    </row>
    <row r="99" spans="1:3" x14ac:dyDescent="0.2">
      <c r="A99" s="21" t="s">
        <v>79</v>
      </c>
      <c r="B99" s="21">
        <v>2</v>
      </c>
      <c r="C99" s="21">
        <v>27200</v>
      </c>
    </row>
    <row r="100" spans="1:3" x14ac:dyDescent="0.2">
      <c r="A100" s="21" t="s">
        <v>79</v>
      </c>
      <c r="B100" s="21">
        <v>3</v>
      </c>
      <c r="C100" s="21">
        <v>28700</v>
      </c>
    </row>
    <row r="101" spans="1:3" x14ac:dyDescent="0.2">
      <c r="A101" s="21" t="s">
        <v>79</v>
      </c>
      <c r="B101" s="21">
        <v>2</v>
      </c>
      <c r="C101" s="21">
        <v>26600</v>
      </c>
    </row>
    <row r="102" spans="1:3" x14ac:dyDescent="0.2">
      <c r="A102" s="21" t="s">
        <v>79</v>
      </c>
      <c r="B102" s="21">
        <v>3</v>
      </c>
      <c r="C102" s="21">
        <v>27000</v>
      </c>
    </row>
    <row r="103" spans="1:3" x14ac:dyDescent="0.2">
      <c r="A103" s="21" t="s">
        <v>79</v>
      </c>
      <c r="B103" s="21">
        <v>1</v>
      </c>
      <c r="C103" s="21">
        <v>26100</v>
      </c>
    </row>
    <row r="104" spans="1:3" x14ac:dyDescent="0.2">
      <c r="A104" s="21" t="s">
        <v>79</v>
      </c>
      <c r="B104" s="21">
        <v>2</v>
      </c>
      <c r="C104" s="21">
        <v>27100</v>
      </c>
    </row>
    <row r="105" spans="1:3" x14ac:dyDescent="0.2">
      <c r="A105" s="21" t="s">
        <v>79</v>
      </c>
      <c r="B105" s="21">
        <v>3</v>
      </c>
      <c r="C105" s="21">
        <v>39475</v>
      </c>
    </row>
    <row r="106" spans="1:3" x14ac:dyDescent="0.2">
      <c r="A106" s="21" t="s">
        <v>79</v>
      </c>
      <c r="B106" s="21">
        <v>3</v>
      </c>
      <c r="C106" s="21">
        <v>38600</v>
      </c>
    </row>
    <row r="107" spans="1:3" x14ac:dyDescent="0.2">
      <c r="A107" s="21" t="s">
        <v>79</v>
      </c>
      <c r="B107" s="21">
        <v>3</v>
      </c>
      <c r="C107" s="21">
        <v>35985</v>
      </c>
    </row>
    <row r="108" spans="1:3" x14ac:dyDescent="0.2">
      <c r="A108" s="21" t="s">
        <v>79</v>
      </c>
      <c r="B108" s="21">
        <v>3</v>
      </c>
      <c r="C108" s="21">
        <v>37525</v>
      </c>
    </row>
    <row r="109" spans="1:3" x14ac:dyDescent="0.2">
      <c r="A109" s="21" t="s">
        <v>79</v>
      </c>
      <c r="B109" s="21">
        <v>3</v>
      </c>
      <c r="C109" s="21">
        <v>33450</v>
      </c>
    </row>
    <row r="110" spans="1:3" x14ac:dyDescent="0.2">
      <c r="A110" s="21" t="s">
        <v>79</v>
      </c>
      <c r="B110" s="21">
        <v>3</v>
      </c>
      <c r="C110" s="21">
        <v>34285</v>
      </c>
    </row>
    <row r="111" spans="1:3" x14ac:dyDescent="0.2">
      <c r="A111" s="21" t="s">
        <v>79</v>
      </c>
      <c r="B111" s="21">
        <v>3</v>
      </c>
      <c r="C111" s="21">
        <v>36800</v>
      </c>
    </row>
    <row r="112" spans="1:3" x14ac:dyDescent="0.2">
      <c r="A112" s="21" t="s">
        <v>79</v>
      </c>
      <c r="B112" s="21">
        <v>3</v>
      </c>
      <c r="C112" s="21">
        <v>38135</v>
      </c>
    </row>
    <row r="113" spans="1:3" x14ac:dyDescent="0.2">
      <c r="A113" s="21" t="s">
        <v>78</v>
      </c>
      <c r="B113" s="21">
        <v>3</v>
      </c>
      <c r="C113" s="21">
        <v>34350</v>
      </c>
    </row>
    <row r="114" spans="1:3" x14ac:dyDescent="0.2">
      <c r="A114" s="21" t="s">
        <v>78</v>
      </c>
      <c r="B114" s="21">
        <v>4</v>
      </c>
      <c r="C114" s="21">
        <v>37750</v>
      </c>
    </row>
    <row r="115" spans="1:3" x14ac:dyDescent="0.2">
      <c r="A115" s="21" t="s">
        <v>79</v>
      </c>
      <c r="B115" s="21">
        <v>2</v>
      </c>
      <c r="C115" s="21">
        <v>30500</v>
      </c>
    </row>
    <row r="116" spans="1:3" x14ac:dyDescent="0.2">
      <c r="A116" s="21" t="s">
        <v>79</v>
      </c>
      <c r="B116" s="21">
        <v>2</v>
      </c>
      <c r="C116" s="21">
        <v>36600</v>
      </c>
    </row>
    <row r="117" spans="1:3" x14ac:dyDescent="0.2">
      <c r="A117" s="21" t="s">
        <v>79</v>
      </c>
      <c r="B117" s="21">
        <v>1</v>
      </c>
      <c r="C117" s="21">
        <v>27000</v>
      </c>
    </row>
    <row r="118" spans="1:3" x14ac:dyDescent="0.2">
      <c r="A118" s="21" t="s">
        <v>79</v>
      </c>
      <c r="B118" s="21">
        <v>3</v>
      </c>
      <c r="C118" s="21">
        <v>37210</v>
      </c>
    </row>
    <row r="119" spans="1:3" x14ac:dyDescent="0.2">
      <c r="A119" s="21" t="s">
        <v>79</v>
      </c>
      <c r="B119" s="21">
        <v>2</v>
      </c>
      <c r="C119" s="21">
        <v>35000</v>
      </c>
    </row>
    <row r="120" spans="1:3" x14ac:dyDescent="0.2">
      <c r="A120" s="21" t="s">
        <v>79</v>
      </c>
      <c r="B120" s="21">
        <v>3</v>
      </c>
      <c r="C120" s="21">
        <v>34650</v>
      </c>
    </row>
    <row r="121" spans="1:3" x14ac:dyDescent="0.2">
      <c r="A121" s="21" t="s">
        <v>79</v>
      </c>
      <c r="B121" s="21">
        <v>3</v>
      </c>
      <c r="C121" s="21">
        <v>34300</v>
      </c>
    </row>
    <row r="122" spans="1:3" x14ac:dyDescent="0.2">
      <c r="A122" s="21" t="s">
        <v>79</v>
      </c>
      <c r="B122" s="21">
        <v>3</v>
      </c>
      <c r="C122" s="21">
        <v>36050</v>
      </c>
    </row>
    <row r="123" spans="1:3" x14ac:dyDescent="0.2">
      <c r="A123" s="21" t="s">
        <v>79</v>
      </c>
      <c r="B123" s="21">
        <v>2</v>
      </c>
      <c r="C123" s="21">
        <v>30400</v>
      </c>
    </row>
    <row r="124" spans="1:3" x14ac:dyDescent="0.2">
      <c r="A124" s="21" t="s">
        <v>79</v>
      </c>
      <c r="B124" s="21">
        <v>1</v>
      </c>
      <c r="C124" s="21">
        <v>29000</v>
      </c>
    </row>
    <row r="125" spans="1:3" x14ac:dyDescent="0.2">
      <c r="A125" s="21" t="s">
        <v>79</v>
      </c>
      <c r="B125" s="21">
        <v>3</v>
      </c>
      <c r="C125" s="21">
        <v>35450</v>
      </c>
    </row>
    <row r="126" spans="1:3" x14ac:dyDescent="0.2">
      <c r="A126" s="21" t="s">
        <v>79</v>
      </c>
      <c r="B126" s="21">
        <v>3</v>
      </c>
      <c r="C126" s="21">
        <v>32360</v>
      </c>
    </row>
    <row r="127" spans="1:3" x14ac:dyDescent="0.2">
      <c r="A127" s="21" t="s">
        <v>79</v>
      </c>
      <c r="B127" s="21">
        <v>2</v>
      </c>
      <c r="C127" s="21">
        <v>27000</v>
      </c>
    </row>
    <row r="128" spans="1:3" x14ac:dyDescent="0.2">
      <c r="A128" s="21" t="s">
        <v>79</v>
      </c>
      <c r="B128" s="21">
        <v>2</v>
      </c>
      <c r="C128" s="21">
        <v>32200</v>
      </c>
    </row>
    <row r="129" spans="1:3" x14ac:dyDescent="0.2">
      <c r="A129" s="21" t="s">
        <v>79</v>
      </c>
      <c r="B129" s="21">
        <v>2</v>
      </c>
      <c r="C129" s="21">
        <v>30325</v>
      </c>
    </row>
    <row r="130" spans="1:3" x14ac:dyDescent="0.2">
      <c r="A130" s="21" t="s">
        <v>79</v>
      </c>
      <c r="B130" s="21">
        <v>2</v>
      </c>
      <c r="C130" s="21">
        <v>30400</v>
      </c>
    </row>
    <row r="131" spans="1:3" x14ac:dyDescent="0.2">
      <c r="A131" s="21" t="s">
        <v>79</v>
      </c>
      <c r="B131" s="21">
        <v>2</v>
      </c>
      <c r="C131" s="21">
        <v>31000</v>
      </c>
    </row>
    <row r="132" spans="1:3" x14ac:dyDescent="0.2">
      <c r="A132" s="21" t="s">
        <v>79</v>
      </c>
      <c r="B132" s="21">
        <v>3</v>
      </c>
      <c r="C132" s="21">
        <v>30150</v>
      </c>
    </row>
    <row r="133" spans="1:3" x14ac:dyDescent="0.2">
      <c r="A133" s="21" t="s">
        <v>79</v>
      </c>
      <c r="B133" s="21">
        <v>2</v>
      </c>
      <c r="C133" s="21">
        <v>29550</v>
      </c>
    </row>
    <row r="134" spans="1:3" x14ac:dyDescent="0.2">
      <c r="A134" s="21" t="s">
        <v>79</v>
      </c>
      <c r="B134" s="21">
        <v>2</v>
      </c>
      <c r="C134" s="21">
        <v>28650</v>
      </c>
    </row>
    <row r="135" spans="1:3" x14ac:dyDescent="0.2">
      <c r="A135" s="21" t="s">
        <v>79</v>
      </c>
      <c r="B135" s="21">
        <v>2</v>
      </c>
      <c r="C135" s="21">
        <v>26800</v>
      </c>
    </row>
    <row r="136" spans="1:3" x14ac:dyDescent="0.2">
      <c r="A136" s="21" t="s">
        <v>79</v>
      </c>
      <c r="B136" s="21">
        <v>4</v>
      </c>
      <c r="C136" s="21">
        <v>42018</v>
      </c>
    </row>
    <row r="137" spans="1:3" x14ac:dyDescent="0.2">
      <c r="A137" s="21" t="s">
        <v>79</v>
      </c>
      <c r="B137" s="21">
        <v>3</v>
      </c>
      <c r="C137" s="21">
        <v>35238</v>
      </c>
    </row>
    <row r="138" spans="1:3" x14ac:dyDescent="0.2">
      <c r="A138" s="21" t="s">
        <v>79</v>
      </c>
      <c r="B138" s="21">
        <v>2</v>
      </c>
      <c r="C138" s="21">
        <v>33900</v>
      </c>
    </row>
    <row r="139" spans="1:3" x14ac:dyDescent="0.2">
      <c r="A139" s="21" t="s">
        <v>78</v>
      </c>
      <c r="B139" s="21">
        <v>4</v>
      </c>
      <c r="C139" s="21">
        <v>39018</v>
      </c>
    </row>
    <row r="140" spans="1:3" x14ac:dyDescent="0.2">
      <c r="A140" s="21" t="s">
        <v>80</v>
      </c>
      <c r="B140" s="21">
        <v>3</v>
      </c>
      <c r="C140" s="21">
        <v>32200</v>
      </c>
    </row>
    <row r="141" spans="1:3" x14ac:dyDescent="0.2">
      <c r="A141" s="21" t="s">
        <v>79</v>
      </c>
      <c r="B141" s="21">
        <v>1</v>
      </c>
      <c r="C141" s="21">
        <v>34200</v>
      </c>
    </row>
    <row r="142" spans="1:3" x14ac:dyDescent="0.2">
      <c r="A142" s="21" t="s">
        <v>79</v>
      </c>
      <c r="B142" s="21">
        <v>3</v>
      </c>
      <c r="C142" s="21">
        <v>41174</v>
      </c>
    </row>
    <row r="143" spans="1:3" x14ac:dyDescent="0.2">
      <c r="A143" s="21" t="s">
        <v>79</v>
      </c>
      <c r="B143" s="21">
        <v>3</v>
      </c>
      <c r="C143" s="21">
        <v>35290</v>
      </c>
    </row>
    <row r="144" spans="1:3" x14ac:dyDescent="0.2">
      <c r="A144" s="21" t="s">
        <v>80</v>
      </c>
      <c r="B144" s="21">
        <v>4</v>
      </c>
      <c r="C144" s="21">
        <v>41513</v>
      </c>
    </row>
    <row r="145" spans="1:3" x14ac:dyDescent="0.2">
      <c r="A145" s="21" t="s">
        <v>79</v>
      </c>
      <c r="B145" s="21">
        <v>4</v>
      </c>
      <c r="C145" s="21">
        <v>40391</v>
      </c>
    </row>
    <row r="146" spans="1:3" x14ac:dyDescent="0.2">
      <c r="A146" s="21" t="s">
        <v>79</v>
      </c>
      <c r="B146" s="21">
        <v>2</v>
      </c>
      <c r="C146" s="21">
        <v>28200</v>
      </c>
    </row>
    <row r="147" spans="1:3" x14ac:dyDescent="0.2">
      <c r="A147" s="21" t="s">
        <v>79</v>
      </c>
      <c r="B147" s="21">
        <v>3</v>
      </c>
      <c r="C147" s="21">
        <v>37068</v>
      </c>
    </row>
    <row r="148" spans="1:3" x14ac:dyDescent="0.2">
      <c r="A148" s="21" t="s">
        <v>79</v>
      </c>
      <c r="B148" s="21">
        <v>3</v>
      </c>
      <c r="C148" s="21">
        <v>40133</v>
      </c>
    </row>
    <row r="149" spans="1:3" x14ac:dyDescent="0.2">
      <c r="A149" s="21" t="s">
        <v>79</v>
      </c>
      <c r="B149" s="21">
        <v>1</v>
      </c>
      <c r="C149" s="21">
        <v>27000</v>
      </c>
    </row>
    <row r="150" spans="1:3" x14ac:dyDescent="0.2">
      <c r="A150" s="21" t="s">
        <v>79</v>
      </c>
      <c r="B150" s="21">
        <v>3</v>
      </c>
      <c r="C150" s="21">
        <v>34408</v>
      </c>
    </row>
    <row r="151" spans="1:3" x14ac:dyDescent="0.2">
      <c r="A151" s="21" t="s">
        <v>79</v>
      </c>
      <c r="B151" s="21">
        <v>3</v>
      </c>
      <c r="C151" s="21">
        <v>28360</v>
      </c>
    </row>
    <row r="152" spans="1:3" x14ac:dyDescent="0.2">
      <c r="A152" s="21" t="s">
        <v>79</v>
      </c>
      <c r="B152" s="21">
        <v>1</v>
      </c>
      <c r="C152" s="21">
        <v>28000</v>
      </c>
    </row>
    <row r="153" spans="1:3" x14ac:dyDescent="0.2">
      <c r="A153" s="21" t="s">
        <v>78</v>
      </c>
      <c r="B153" s="21">
        <v>3</v>
      </c>
      <c r="C153" s="21">
        <v>32340</v>
      </c>
    </row>
    <row r="154" spans="1:3" x14ac:dyDescent="0.2">
      <c r="A154" s="21" t="s">
        <v>78</v>
      </c>
      <c r="B154" s="21">
        <v>3</v>
      </c>
      <c r="C154" s="21">
        <v>28150</v>
      </c>
    </row>
    <row r="155" spans="1:3" x14ac:dyDescent="0.2">
      <c r="A155" s="21" t="s">
        <v>78</v>
      </c>
      <c r="B155" s="21">
        <v>2</v>
      </c>
      <c r="C155" s="21">
        <v>29000</v>
      </c>
    </row>
    <row r="156" spans="1:3" x14ac:dyDescent="0.2">
      <c r="A156" s="21" t="s">
        <v>79</v>
      </c>
      <c r="B156" s="21">
        <v>3</v>
      </c>
      <c r="C156" s="21">
        <v>36987</v>
      </c>
    </row>
    <row r="157" spans="1:3" x14ac:dyDescent="0.2">
      <c r="A157" s="21" t="s">
        <v>79</v>
      </c>
      <c r="B157" s="21">
        <v>3</v>
      </c>
      <c r="C157" s="21">
        <v>32110</v>
      </c>
    </row>
    <row r="158" spans="1:3" x14ac:dyDescent="0.2">
      <c r="A158" s="21" t="s">
        <v>79</v>
      </c>
      <c r="B158" s="21">
        <v>1</v>
      </c>
      <c r="C158" s="21">
        <v>27000</v>
      </c>
    </row>
    <row r="159" spans="1:3" x14ac:dyDescent="0.2">
      <c r="A159" s="21" t="s">
        <v>79</v>
      </c>
      <c r="B159" s="21">
        <v>3</v>
      </c>
      <c r="C159" s="21">
        <v>30243</v>
      </c>
    </row>
    <row r="160" spans="1:3" x14ac:dyDescent="0.2">
      <c r="A160" s="21" t="s">
        <v>79</v>
      </c>
      <c r="B160" s="21">
        <v>3</v>
      </c>
      <c r="C160" s="21">
        <v>30793</v>
      </c>
    </row>
    <row r="161" spans="1:3" x14ac:dyDescent="0.2">
      <c r="A161" s="21" t="s">
        <v>79</v>
      </c>
      <c r="B161" s="21">
        <v>3</v>
      </c>
      <c r="C161" s="21">
        <v>28385</v>
      </c>
    </row>
    <row r="162" spans="1:3" x14ac:dyDescent="0.2">
      <c r="A162" s="21" t="s">
        <v>79</v>
      </c>
      <c r="B162" s="21">
        <v>1</v>
      </c>
      <c r="C162" s="21">
        <v>28000</v>
      </c>
    </row>
    <row r="163" spans="1:3" x14ac:dyDescent="0.2">
      <c r="A163" s="21" t="s">
        <v>79</v>
      </c>
      <c r="B163" s="21">
        <v>3</v>
      </c>
      <c r="C163" s="21">
        <v>30293</v>
      </c>
    </row>
    <row r="164" spans="1:3" x14ac:dyDescent="0.2">
      <c r="A164" s="21" t="s">
        <v>79</v>
      </c>
      <c r="B164" s="21">
        <v>4</v>
      </c>
      <c r="C164" s="21">
        <v>35970</v>
      </c>
    </row>
    <row r="165" spans="1:3" x14ac:dyDescent="0.2">
      <c r="A165" s="21" t="s">
        <v>79</v>
      </c>
      <c r="B165" s="21">
        <v>3</v>
      </c>
      <c r="C165" s="21">
        <v>28210</v>
      </c>
    </row>
    <row r="166" spans="1:3" x14ac:dyDescent="0.2">
      <c r="A166" s="21" t="s">
        <v>79</v>
      </c>
      <c r="B166" s="21">
        <v>3</v>
      </c>
      <c r="C166" s="21">
        <v>29010</v>
      </c>
    </row>
    <row r="167" spans="1:3" x14ac:dyDescent="0.2">
      <c r="A167" s="21" t="s">
        <v>79</v>
      </c>
      <c r="B167" s="21">
        <v>2</v>
      </c>
      <c r="C167" s="21">
        <v>26100</v>
      </c>
    </row>
    <row r="168" spans="1:3" x14ac:dyDescent="0.2">
      <c r="A168" s="21" t="s">
        <v>79</v>
      </c>
      <c r="B168" s="21">
        <v>3</v>
      </c>
      <c r="C168" s="21">
        <v>27710</v>
      </c>
    </row>
    <row r="169" spans="1:3" x14ac:dyDescent="0.2">
      <c r="A169" s="21" t="s">
        <v>79</v>
      </c>
      <c r="B169" s="21">
        <v>1</v>
      </c>
      <c r="C169" s="21">
        <v>26000</v>
      </c>
    </row>
    <row r="170" spans="1:3" x14ac:dyDescent="0.2">
      <c r="A170" s="21" t="s">
        <v>79</v>
      </c>
      <c r="B170" s="21">
        <v>2</v>
      </c>
      <c r="C170" s="21">
        <v>34600</v>
      </c>
    </row>
    <row r="171" spans="1:3" x14ac:dyDescent="0.2">
      <c r="A171" s="21" t="s">
        <v>79</v>
      </c>
      <c r="B171" s="21">
        <v>2</v>
      </c>
      <c r="C171" s="21">
        <v>27320</v>
      </c>
    </row>
    <row r="172" spans="1:3" x14ac:dyDescent="0.2">
      <c r="A172" s="21" t="s">
        <v>79</v>
      </c>
      <c r="B172" s="21">
        <v>3</v>
      </c>
      <c r="C172" s="21">
        <v>38066</v>
      </c>
    </row>
    <row r="173" spans="1:3" x14ac:dyDescent="0.2">
      <c r="A173" s="21" t="s">
        <v>79</v>
      </c>
      <c r="B173" s="21">
        <v>1</v>
      </c>
      <c r="C173" s="21">
        <v>29900</v>
      </c>
    </row>
    <row r="174" spans="1:3" x14ac:dyDescent="0.2">
      <c r="A174" s="21" t="s">
        <v>79</v>
      </c>
      <c r="B174" s="21">
        <v>2</v>
      </c>
      <c r="C174" s="21">
        <v>33460</v>
      </c>
    </row>
    <row r="175" spans="1:3" x14ac:dyDescent="0.2">
      <c r="A175" s="21" t="s">
        <v>79</v>
      </c>
      <c r="B175" s="21">
        <v>2</v>
      </c>
      <c r="C175" s="21">
        <v>34725</v>
      </c>
    </row>
    <row r="176" spans="1:3" x14ac:dyDescent="0.2">
      <c r="A176" s="21" t="s">
        <v>80</v>
      </c>
      <c r="B176" s="21">
        <v>2</v>
      </c>
      <c r="C176" s="21">
        <v>29900</v>
      </c>
    </row>
    <row r="177" spans="1:3" x14ac:dyDescent="0.2">
      <c r="A177" s="21" t="s">
        <v>80</v>
      </c>
      <c r="B177" s="21">
        <v>2</v>
      </c>
      <c r="C177" s="21">
        <v>30710</v>
      </c>
    </row>
    <row r="178" spans="1:3" x14ac:dyDescent="0.2">
      <c r="A178" s="21" t="s">
        <v>80</v>
      </c>
      <c r="B178" s="21">
        <v>2</v>
      </c>
      <c r="C178" s="21">
        <v>27740</v>
      </c>
    </row>
    <row r="179" spans="1:3" x14ac:dyDescent="0.2">
      <c r="A179" s="21" t="s">
        <v>80</v>
      </c>
      <c r="B179" s="21">
        <v>3</v>
      </c>
      <c r="C179" s="21">
        <v>36213</v>
      </c>
    </row>
    <row r="180" spans="1:3" x14ac:dyDescent="0.2">
      <c r="A180" s="21" t="s">
        <v>80</v>
      </c>
      <c r="B180" s="21">
        <v>1</v>
      </c>
      <c r="C180" s="21">
        <v>25800</v>
      </c>
    </row>
    <row r="181" spans="1:3" x14ac:dyDescent="0.2">
      <c r="A181" s="21" t="s">
        <v>80</v>
      </c>
      <c r="B181" s="21">
        <v>3</v>
      </c>
      <c r="C181" s="21">
        <v>30570</v>
      </c>
    </row>
    <row r="182" spans="1:3" x14ac:dyDescent="0.2">
      <c r="A182" s="21" t="s">
        <v>80</v>
      </c>
      <c r="B182" s="21">
        <v>1</v>
      </c>
      <c r="C182" s="21">
        <v>27220</v>
      </c>
    </row>
    <row r="183" spans="1:3" x14ac:dyDescent="0.2">
      <c r="A183" s="21" t="s">
        <v>80</v>
      </c>
      <c r="B183" s="21">
        <v>1</v>
      </c>
      <c r="C183" s="21">
        <v>26500</v>
      </c>
    </row>
    <row r="184" spans="1:3" x14ac:dyDescent="0.2">
      <c r="A184" s="21" t="s">
        <v>80</v>
      </c>
      <c r="B184" s="21">
        <v>1</v>
      </c>
      <c r="C184" s="21">
        <v>25900</v>
      </c>
    </row>
    <row r="185" spans="1:3" x14ac:dyDescent="0.2">
      <c r="A185" s="21" t="s">
        <v>80</v>
      </c>
      <c r="B185" s="21">
        <v>1</v>
      </c>
      <c r="C185" s="21">
        <v>27000</v>
      </c>
    </row>
    <row r="186" spans="1:3" x14ac:dyDescent="0.2">
      <c r="A186" s="21" t="s">
        <v>79</v>
      </c>
      <c r="B186" s="21">
        <v>3</v>
      </c>
      <c r="C186" s="21">
        <v>31561</v>
      </c>
    </row>
    <row r="187" spans="1:3" x14ac:dyDescent="0.2">
      <c r="A187" s="21" t="s">
        <v>79</v>
      </c>
      <c r="B187" s="21">
        <v>3</v>
      </c>
      <c r="C187" s="21">
        <v>33800</v>
      </c>
    </row>
    <row r="188" spans="1:3" x14ac:dyDescent="0.2">
      <c r="A188" s="21" t="s">
        <v>79</v>
      </c>
      <c r="B188" s="21">
        <v>3</v>
      </c>
      <c r="C188" s="21">
        <v>47000</v>
      </c>
    </row>
    <row r="189" spans="1:3" x14ac:dyDescent="0.2">
      <c r="A189" s="21" t="s">
        <v>79</v>
      </c>
      <c r="B189" s="21">
        <v>3</v>
      </c>
      <c r="C189" s="21">
        <v>31942</v>
      </c>
    </row>
    <row r="190" spans="1:3" x14ac:dyDescent="0.2">
      <c r="A190" s="21" t="s">
        <v>80</v>
      </c>
      <c r="B190" s="21">
        <v>3</v>
      </c>
      <c r="C190" s="21">
        <v>34114</v>
      </c>
    </row>
    <row r="191" spans="1:3" x14ac:dyDescent="0.2">
      <c r="A191" s="21" t="s">
        <v>80</v>
      </c>
      <c r="B191" s="21">
        <v>3</v>
      </c>
      <c r="C191" s="21">
        <v>39582</v>
      </c>
    </row>
    <row r="192" spans="1:3" x14ac:dyDescent="0.2">
      <c r="A192" s="21" t="s">
        <v>79</v>
      </c>
      <c r="B192" s="21">
        <v>3</v>
      </c>
      <c r="C192" s="21">
        <v>36024</v>
      </c>
    </row>
    <row r="193" spans="1:3" x14ac:dyDescent="0.2">
      <c r="A193" s="21" t="s">
        <v>79</v>
      </c>
      <c r="B193" s="21">
        <v>3</v>
      </c>
      <c r="C193" s="21">
        <v>30012</v>
      </c>
    </row>
    <row r="194" spans="1:3" x14ac:dyDescent="0.2">
      <c r="A194" s="21" t="s">
        <v>78</v>
      </c>
      <c r="B194" s="21">
        <v>4</v>
      </c>
      <c r="C194" s="21">
        <v>45500</v>
      </c>
    </row>
    <row r="195" spans="1:3" x14ac:dyDescent="0.2">
      <c r="A195" s="21" t="s">
        <v>79</v>
      </c>
      <c r="B195" s="21">
        <v>4</v>
      </c>
      <c r="C195" s="21">
        <v>47001</v>
      </c>
    </row>
    <row r="196" spans="1:3" x14ac:dyDescent="0.2">
      <c r="A196" s="21" t="s">
        <v>78</v>
      </c>
      <c r="B196" s="21">
        <v>3</v>
      </c>
      <c r="C196" s="21">
        <v>30699</v>
      </c>
    </row>
    <row r="197" spans="1:3" x14ac:dyDescent="0.2">
      <c r="A197" s="21" t="s">
        <v>79</v>
      </c>
      <c r="B197" s="21">
        <v>3</v>
      </c>
      <c r="C197" s="21">
        <v>30138</v>
      </c>
    </row>
    <row r="198" spans="1:3" x14ac:dyDescent="0.2">
      <c r="A198" s="21" t="s">
        <v>79</v>
      </c>
      <c r="B198" s="21">
        <v>4</v>
      </c>
      <c r="C198" s="21">
        <v>39294</v>
      </c>
    </row>
    <row r="199" spans="1:3" x14ac:dyDescent="0.2">
      <c r="A199" s="21" t="s">
        <v>79</v>
      </c>
      <c r="B199" s="21">
        <v>3</v>
      </c>
      <c r="C199" s="21">
        <v>31000</v>
      </c>
    </row>
    <row r="200" spans="1:3" x14ac:dyDescent="0.2">
      <c r="A200" s="21" t="s">
        <v>80</v>
      </c>
      <c r="B200" s="21">
        <v>2</v>
      </c>
      <c r="C200" s="21">
        <v>30000</v>
      </c>
    </row>
    <row r="201" spans="1:3" x14ac:dyDescent="0.2">
      <c r="A201" s="21" t="s">
        <v>79</v>
      </c>
      <c r="B201" s="21">
        <v>3</v>
      </c>
      <c r="C201" s="21">
        <v>33260</v>
      </c>
    </row>
    <row r="202" spans="1:3" x14ac:dyDescent="0.2">
      <c r="A202" s="21" t="s">
        <v>79</v>
      </c>
      <c r="B202" s="21">
        <v>3</v>
      </c>
      <c r="C202" s="21">
        <v>29302</v>
      </c>
    </row>
    <row r="203" spans="1:3" x14ac:dyDescent="0.2">
      <c r="A203" s="21" t="s">
        <v>79</v>
      </c>
      <c r="B203" s="21">
        <v>4</v>
      </c>
      <c r="C203" s="21">
        <v>37000</v>
      </c>
    </row>
    <row r="204" spans="1:3" x14ac:dyDescent="0.2">
      <c r="A204" s="21" t="s">
        <v>80</v>
      </c>
      <c r="B204" s="21">
        <v>2</v>
      </c>
      <c r="C204" s="21">
        <v>27100</v>
      </c>
    </row>
    <row r="205" spans="1:3" x14ac:dyDescent="0.2">
      <c r="A205" s="21" t="s">
        <v>80</v>
      </c>
      <c r="B205" s="21">
        <v>3</v>
      </c>
      <c r="C205" s="21">
        <v>31823</v>
      </c>
    </row>
    <row r="206" spans="1:3" x14ac:dyDescent="0.2">
      <c r="A206" s="21" t="s">
        <v>80</v>
      </c>
      <c r="B206" s="21">
        <v>3</v>
      </c>
      <c r="C206" s="21">
        <v>34103</v>
      </c>
    </row>
    <row r="207" spans="1:3" x14ac:dyDescent="0.2">
      <c r="A207" s="21" t="s">
        <v>80</v>
      </c>
      <c r="B207" s="21">
        <v>2</v>
      </c>
      <c r="C207" s="21">
        <v>27500</v>
      </c>
    </row>
    <row r="208" spans="1:3" x14ac:dyDescent="0.2">
      <c r="A208" s="21" t="s">
        <v>80</v>
      </c>
      <c r="B208" s="21">
        <v>3</v>
      </c>
      <c r="C208" s="21">
        <v>30000</v>
      </c>
    </row>
    <row r="209" spans="1:3" x14ac:dyDescent="0.2">
      <c r="A209" s="21" t="s">
        <v>80</v>
      </c>
      <c r="B209" s="21">
        <v>3</v>
      </c>
      <c r="C209" s="21">
        <v>26600</v>
      </c>
    </row>
    <row r="210" spans="1:3" x14ac:dyDescent="0.2">
      <c r="A210" s="21" t="s">
        <v>79</v>
      </c>
      <c r="B210" s="21">
        <v>2</v>
      </c>
      <c r="C210" s="21">
        <v>27200</v>
      </c>
    </row>
    <row r="211" spans="1:3" x14ac:dyDescent="0.2">
      <c r="A211" s="21" t="s">
        <v>79</v>
      </c>
      <c r="B211" s="21">
        <v>2</v>
      </c>
      <c r="C211" s="21">
        <v>26400</v>
      </c>
    </row>
    <row r="212" spans="1:3" x14ac:dyDescent="0.2">
      <c r="A212" s="21" t="s">
        <v>79</v>
      </c>
      <c r="B212" s="21">
        <v>3</v>
      </c>
      <c r="C212" s="21">
        <v>26640</v>
      </c>
    </row>
    <row r="213" spans="1:3" x14ac:dyDescent="0.2">
      <c r="A213" s="21" t="s">
        <v>79</v>
      </c>
      <c r="B213" s="21">
        <v>2</v>
      </c>
      <c r="C213" s="21">
        <v>26500</v>
      </c>
    </row>
    <row r="214" spans="1:3" x14ac:dyDescent="0.2">
      <c r="A214" s="21"/>
      <c r="B214" s="21"/>
      <c r="C214" s="2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FA1C1-DEC2-479B-ACFE-FFC1184CD07E}">
  <dimension ref="A1:K20"/>
  <sheetViews>
    <sheetView workbookViewId="0">
      <selection activeCell="B37" sqref="B37"/>
    </sheetView>
  </sheetViews>
  <sheetFormatPr defaultRowHeight="14.25" x14ac:dyDescent="0.2"/>
  <cols>
    <col min="1" max="1" width="17.25" customWidth="1"/>
    <col min="2" max="2" width="13.625" customWidth="1"/>
    <col min="7" max="7" width="22.625" customWidth="1"/>
    <col min="8" max="8" width="13.125" customWidth="1"/>
  </cols>
  <sheetData>
    <row r="1" spans="1:11" ht="19.5" x14ac:dyDescent="0.55000000000000004">
      <c r="A1" s="7" t="s">
        <v>13</v>
      </c>
      <c r="B1" s="7" t="s">
        <v>14</v>
      </c>
      <c r="C1" s="7" t="s">
        <v>15</v>
      </c>
      <c r="D1" s="7" t="s">
        <v>16</v>
      </c>
      <c r="E1" s="7" t="s">
        <v>17</v>
      </c>
      <c r="G1" s="7" t="s">
        <v>13</v>
      </c>
      <c r="H1" s="7" t="s">
        <v>14</v>
      </c>
      <c r="I1" s="7" t="s">
        <v>15</v>
      </c>
      <c r="J1" s="7" t="s">
        <v>16</v>
      </c>
      <c r="K1" s="7" t="s">
        <v>17</v>
      </c>
    </row>
    <row r="2" spans="1:11" x14ac:dyDescent="0.2">
      <c r="A2" t="s">
        <v>18</v>
      </c>
      <c r="B2" s="8" t="s">
        <v>19</v>
      </c>
      <c r="C2">
        <v>60</v>
      </c>
      <c r="D2">
        <v>130</v>
      </c>
      <c r="E2">
        <v>175</v>
      </c>
      <c r="G2" t="s">
        <v>20</v>
      </c>
      <c r="H2" s="9" t="s">
        <v>19</v>
      </c>
      <c r="I2">
        <v>245</v>
      </c>
      <c r="J2">
        <v>170</v>
      </c>
      <c r="K2">
        <v>60</v>
      </c>
    </row>
    <row r="3" spans="1:11" x14ac:dyDescent="0.2">
      <c r="A3" t="s">
        <v>21</v>
      </c>
      <c r="B3" s="10" t="s">
        <v>19</v>
      </c>
      <c r="C3">
        <v>210</v>
      </c>
      <c r="D3">
        <v>230</v>
      </c>
      <c r="E3">
        <v>245</v>
      </c>
      <c r="G3" t="s">
        <v>22</v>
      </c>
      <c r="H3" s="11" t="s">
        <v>19</v>
      </c>
      <c r="I3">
        <v>255</v>
      </c>
      <c r="J3">
        <v>235</v>
      </c>
      <c r="K3">
        <v>215</v>
      </c>
    </row>
    <row r="4" spans="1:11" x14ac:dyDescent="0.2">
      <c r="B4" s="12"/>
    </row>
    <row r="5" spans="1:11" x14ac:dyDescent="0.2">
      <c r="A5" t="s">
        <v>23</v>
      </c>
      <c r="B5" s="13" t="s">
        <v>19</v>
      </c>
      <c r="C5">
        <v>51</v>
      </c>
      <c r="D5">
        <v>157</v>
      </c>
      <c r="E5">
        <v>148</v>
      </c>
      <c r="G5" t="s">
        <v>24</v>
      </c>
      <c r="H5" s="14"/>
    </row>
    <row r="6" spans="1:11" x14ac:dyDescent="0.2">
      <c r="A6" t="s">
        <v>25</v>
      </c>
      <c r="B6" s="15" t="s">
        <v>19</v>
      </c>
      <c r="C6">
        <v>220</v>
      </c>
      <c r="D6">
        <v>238</v>
      </c>
      <c r="E6">
        <v>235</v>
      </c>
      <c r="G6" t="s">
        <v>26</v>
      </c>
      <c r="H6" s="16"/>
    </row>
    <row r="7" spans="1:11" x14ac:dyDescent="0.2">
      <c r="A7" t="s">
        <v>27</v>
      </c>
      <c r="B7" s="17" t="s">
        <v>19</v>
      </c>
      <c r="C7">
        <v>233</v>
      </c>
      <c r="D7">
        <v>246</v>
      </c>
      <c r="E7">
        <v>247</v>
      </c>
      <c r="G7" t="s">
        <v>28</v>
      </c>
      <c r="H7" s="18"/>
    </row>
    <row r="15" spans="1:11" x14ac:dyDescent="0.2">
      <c r="A15" t="s">
        <v>34</v>
      </c>
    </row>
    <row r="16" spans="1:11" x14ac:dyDescent="0.2">
      <c r="A16" t="s">
        <v>35</v>
      </c>
      <c r="B16" s="28" t="s">
        <v>38</v>
      </c>
    </row>
    <row r="17" spans="1:2" x14ac:dyDescent="0.2">
      <c r="A17" t="s">
        <v>36</v>
      </c>
      <c r="B17" s="28" t="s">
        <v>37</v>
      </c>
    </row>
    <row r="19" spans="1:2" x14ac:dyDescent="0.2">
      <c r="A19" t="s">
        <v>76</v>
      </c>
      <c r="B19" s="34" t="s">
        <v>76</v>
      </c>
    </row>
    <row r="20" spans="1:2" x14ac:dyDescent="0.2">
      <c r="A20" t="s">
        <v>77</v>
      </c>
      <c r="B20" s="28" t="s">
        <v>77</v>
      </c>
    </row>
  </sheetData>
  <hyperlinks>
    <hyperlink ref="B17" location="Diagram!A1" display="Klicka här för att komma till Lönestatistiken" xr:uid="{2932CC5C-E415-4AAD-B6D0-2946A4F017D4}"/>
    <hyperlink ref="B16" location="'Här lägger man in medarbetarna'!A1" display="Klicka här för att komma till listan med löner" xr:uid="{3C9269A7-4097-46BA-8C7E-C5A8A33DABE2}"/>
    <hyperlink ref="B19" location="'Medarbetare År 1'!A1" display="Medarbetare År 1" xr:uid="{32AFFBC3-17E9-40E9-9112-27318856561E}"/>
    <hyperlink ref="B20" location="'Medarbetare År 2'!A1" display="Medarbetare År 2" xr:uid="{1951392E-48BE-4790-8836-9FEA376882CD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B616E-FD46-44B5-A30A-FC4890BFE04E}">
  <dimension ref="A1:F6000"/>
  <sheetViews>
    <sheetView workbookViewId="0">
      <selection activeCell="F4" sqref="F4"/>
    </sheetView>
  </sheetViews>
  <sheetFormatPr defaultRowHeight="14.25" x14ac:dyDescent="0.2"/>
  <cols>
    <col min="1" max="1" width="32" bestFit="1" customWidth="1"/>
    <col min="3" max="3" width="22.875" customWidth="1"/>
    <col min="4" max="4" width="12.25" bestFit="1" customWidth="1"/>
    <col min="6" max="6" width="32.25" bestFit="1" customWidth="1"/>
    <col min="7" max="7" width="12.25" bestFit="1" customWidth="1"/>
  </cols>
  <sheetData>
    <row r="1" spans="1:6" ht="15" x14ac:dyDescent="0.25">
      <c r="C1" s="4" t="s">
        <v>9</v>
      </c>
      <c r="F1" s="4" t="s">
        <v>11</v>
      </c>
    </row>
    <row r="2" spans="1:6" x14ac:dyDescent="0.2">
      <c r="A2" t="s">
        <v>10</v>
      </c>
      <c r="C2" s="3" t="str" cm="1">
        <f t="array" ref="C2">INDEX($A$2:A5999,MATCH(0,COUNTIF(UnikaYrken!$C$1:C1,$A$2:A5999),0))</f>
        <v>Alla</v>
      </c>
      <c r="F2" t="str" cm="1">
        <f t="array" aca="1" ref="F2:F5" ca="1">INDIRECT(CONCATENATE("UnikaYrken!$C$2:$C$",COUNTIFS(UnikaYrken!C:C,"&lt;&gt;#SAKNAS!",UnikaYrken!C:C,"&lt;&gt;",UnikaYrken!C:C,"&lt;&gt;0")),TRUE)</f>
        <v>Alla</v>
      </c>
    </row>
    <row r="3" spans="1:6" x14ac:dyDescent="0.2">
      <c r="A3" t="str">
        <f>IF(ISBLANK('Medarbetare År 1'!A3),"Alla",'Medarbetare År 1'!A3)</f>
        <v>206090 Sjuksköterska, allmän</v>
      </c>
      <c r="C3" s="3" t="str" cm="1">
        <f t="array" ref="C3">INDEX($A$2:A6000,MATCH(0,COUNTIF(UnikaYrken!$C$1:C2,$A$2:A6000),0))</f>
        <v>206090 Sjuksköterska, allmän</v>
      </c>
      <c r="F3" t="str">
        <f ca="1"/>
        <v>206090 Sjuksköterska, allmän</v>
      </c>
    </row>
    <row r="4" spans="1:6" x14ac:dyDescent="0.2">
      <c r="A4" t="str">
        <f>IF(ISBLANK('Medarbetare År 1'!A4),"Alla",'Medarbetare År 1'!A4)</f>
        <v>206090 Sjuksköterska, allmän</v>
      </c>
      <c r="C4" s="3" t="str" cm="1">
        <f t="array" ref="C4">INDEX($A$2:A6001,MATCH(0,COUNTIF(UnikaYrken!$C$1:C3,$A$2:A6001),0))</f>
        <v>206023 Sjuksköterska, specialfunktion</v>
      </c>
      <c r="F4" t="str">
        <f ca="1"/>
        <v>206023 Sjuksköterska, specialfunktion</v>
      </c>
    </row>
    <row r="5" spans="1:6" x14ac:dyDescent="0.2">
      <c r="A5" t="str">
        <f>IF(ISBLANK('Medarbetare År 1'!A5),"Alla",'Medarbetare År 1'!A5)</f>
        <v>206023 Sjuksköterska, specialfunktion</v>
      </c>
      <c r="C5" s="3" t="str" cm="1">
        <f t="array" ref="C5">INDEX($A$2:A6002,MATCH(0,COUNTIF(UnikaYrken!$C$1:C4,$A$2:A6002),0))</f>
        <v>206021 Sjuksköterska, annan specialistinriktning</v>
      </c>
      <c r="F5" t="str">
        <f ca="1"/>
        <v>206021 Sjuksköterska, annan specialistinriktning</v>
      </c>
    </row>
    <row r="6" spans="1:6" x14ac:dyDescent="0.2">
      <c r="A6" t="str">
        <f>IF(ISBLANK('Medarbetare År 1'!A6),"Alla",'Medarbetare År 1'!A6)</f>
        <v>206090 Sjuksköterska, allmän</v>
      </c>
      <c r="C6" s="3" cm="1">
        <f t="array" ref="C6">INDEX($A$2:A6003,MATCH(0,COUNTIF(UnikaYrken!$C$1:C5,$A$2:A6003),0))</f>
        <v>0</v>
      </c>
    </row>
    <row r="7" spans="1:6" x14ac:dyDescent="0.2">
      <c r="A7" t="str">
        <f>IF(ISBLANK('Medarbetare År 1'!A7),"Alla",'Medarbetare År 1'!A7)</f>
        <v>206090 Sjuksköterska, allmän</v>
      </c>
      <c r="C7" s="3" t="e" cm="1">
        <f t="array" ref="C7">INDEX($A$2:A6004,MATCH(0,COUNTIF(UnikaYrken!$C$1:C6,$A$2:A6004),0))</f>
        <v>#N/A</v>
      </c>
    </row>
    <row r="8" spans="1:6" x14ac:dyDescent="0.2">
      <c r="A8" t="str">
        <f>IF(ISBLANK('Medarbetare År 1'!A8),"Alla",'Medarbetare År 1'!A8)</f>
        <v>206023 Sjuksköterska, specialfunktion</v>
      </c>
      <c r="C8" s="3" t="e" cm="1">
        <f t="array" ref="C8">INDEX($A$2:A6005,MATCH(0,COUNTIF(UnikaYrken!$C$1:C7,$A$2:A6005),0))</f>
        <v>#N/A</v>
      </c>
    </row>
    <row r="9" spans="1:6" x14ac:dyDescent="0.2">
      <c r="A9" t="str">
        <f>IF(ISBLANK('Medarbetare År 1'!A9),"Alla",'Medarbetare År 1'!A9)</f>
        <v>206090 Sjuksköterska, allmän</v>
      </c>
      <c r="C9" s="3" t="e" cm="1">
        <f t="array" ref="C9">INDEX($A$2:A6006,MATCH(0,COUNTIF(UnikaYrken!$C$1:C8,$A$2:A6006),0))</f>
        <v>#N/A</v>
      </c>
    </row>
    <row r="10" spans="1:6" x14ac:dyDescent="0.2">
      <c r="A10" t="str">
        <f>IF(ISBLANK('Medarbetare År 1'!A10),"Alla",'Medarbetare År 1'!A10)</f>
        <v>206090 Sjuksköterska, allmän</v>
      </c>
      <c r="C10" s="3" t="e" cm="1">
        <f t="array" ref="C10">INDEX($A$2:A6007,MATCH(0,COUNTIF(UnikaYrken!$C$1:C9,$A$2:A6007),0))</f>
        <v>#N/A</v>
      </c>
    </row>
    <row r="11" spans="1:6" x14ac:dyDescent="0.2">
      <c r="A11" t="str">
        <f>IF(ISBLANK('Medarbetare År 1'!A11),"Alla",'Medarbetare År 1'!A11)</f>
        <v>206023 Sjuksköterska, specialfunktion</v>
      </c>
      <c r="C11" s="3" t="e" cm="1">
        <f t="array" ref="C11">INDEX($A$2:A6008,MATCH(0,COUNTIF(UnikaYrken!$C$1:C10,$A$2:A6008),0))</f>
        <v>#N/A</v>
      </c>
    </row>
    <row r="12" spans="1:6" x14ac:dyDescent="0.2">
      <c r="A12" t="str">
        <f>IF(ISBLANK('Medarbetare År 1'!A12),"Alla",'Medarbetare År 1'!A12)</f>
        <v>206023 Sjuksköterska, specialfunktion</v>
      </c>
      <c r="C12" s="3" t="e" cm="1">
        <f t="array" ref="C12">INDEX($A$2:A6009,MATCH(0,COUNTIF(UnikaYrken!$C$1:C11,$A$2:A6009),0))</f>
        <v>#N/A</v>
      </c>
    </row>
    <row r="13" spans="1:6" x14ac:dyDescent="0.2">
      <c r="A13" t="str">
        <f>IF(ISBLANK('Medarbetare År 1'!A13),"Alla",'Medarbetare År 1'!A13)</f>
        <v>206090 Sjuksköterska, allmän</v>
      </c>
      <c r="C13" s="3" t="e" cm="1">
        <f t="array" ref="C13">INDEX($A$2:A6010,MATCH(0,COUNTIF(UnikaYrken!$C$1:C12,$A$2:A6010),0))</f>
        <v>#N/A</v>
      </c>
    </row>
    <row r="14" spans="1:6" x14ac:dyDescent="0.2">
      <c r="A14" t="str">
        <f>IF(ISBLANK('Medarbetare År 1'!A14),"Alla",'Medarbetare År 1'!A14)</f>
        <v>206090 Sjuksköterska, allmän</v>
      </c>
      <c r="C14" s="3" t="e" cm="1">
        <f t="array" ref="C14">INDEX($A$2:A6011,MATCH(0,COUNTIF(UnikaYrken!$C$1:C13,$A$2:A6011),0))</f>
        <v>#N/A</v>
      </c>
    </row>
    <row r="15" spans="1:6" x14ac:dyDescent="0.2">
      <c r="A15" t="str">
        <f>IF(ISBLANK('Medarbetare År 1'!A15),"Alla",'Medarbetare År 1'!A15)</f>
        <v>206090 Sjuksköterska, allmän</v>
      </c>
      <c r="C15" s="3" t="e" cm="1">
        <f t="array" ref="C15">INDEX($A$2:A6012,MATCH(0,COUNTIF(UnikaYrken!$C$1:C14,$A$2:A6012),0))</f>
        <v>#N/A</v>
      </c>
    </row>
    <row r="16" spans="1:6" x14ac:dyDescent="0.2">
      <c r="A16" t="str">
        <f>IF(ISBLANK('Medarbetare År 1'!A16),"Alla",'Medarbetare År 1'!A16)</f>
        <v>206090 Sjuksköterska, allmän</v>
      </c>
      <c r="C16" s="3" t="e" cm="1">
        <f t="array" ref="C16">INDEX($A$2:A6013,MATCH(0,COUNTIF(UnikaYrken!$C$1:C15,$A$2:A6013),0))</f>
        <v>#N/A</v>
      </c>
    </row>
    <row r="17" spans="1:3" x14ac:dyDescent="0.2">
      <c r="A17" t="str">
        <f>IF(ISBLANK('Medarbetare År 1'!A17),"Alla",'Medarbetare År 1'!A17)</f>
        <v>206023 Sjuksköterska, specialfunktion</v>
      </c>
      <c r="C17" s="3" t="e" cm="1">
        <f t="array" ref="C17">INDEX($A$2:A6014,MATCH(0,COUNTIF(UnikaYrken!$C$1:C16,$A$2:A6014),0))</f>
        <v>#N/A</v>
      </c>
    </row>
    <row r="18" spans="1:3" x14ac:dyDescent="0.2">
      <c r="A18" t="str">
        <f>IF(ISBLANK('Medarbetare År 1'!A18),"Alla",'Medarbetare År 1'!A18)</f>
        <v>206023 Sjuksköterska, specialfunktion</v>
      </c>
      <c r="C18" s="3" t="e" cm="1">
        <f t="array" ref="C18">INDEX($A$2:A6015,MATCH(0,COUNTIF(UnikaYrken!$C$1:C17,$A$2:A6015),0))</f>
        <v>#N/A</v>
      </c>
    </row>
    <row r="19" spans="1:3" x14ac:dyDescent="0.2">
      <c r="A19" t="str">
        <f>IF(ISBLANK('Medarbetare År 1'!A19),"Alla",'Medarbetare År 1'!A19)</f>
        <v>206023 Sjuksköterska, specialfunktion</v>
      </c>
      <c r="C19" s="3" t="e" cm="1">
        <f t="array" ref="C19">INDEX($A$2:A6016,MATCH(0,COUNTIF(UnikaYrken!$C$1:C18,$A$2:A6016),0))</f>
        <v>#N/A</v>
      </c>
    </row>
    <row r="20" spans="1:3" x14ac:dyDescent="0.2">
      <c r="A20" t="str">
        <f>IF(ISBLANK('Medarbetare År 1'!A20),"Alla",'Medarbetare År 1'!A20)</f>
        <v>206090 Sjuksköterska, allmän</v>
      </c>
      <c r="C20" s="3" t="e" cm="1">
        <f t="array" ref="C20">INDEX($A$2:A6017,MATCH(0,COUNTIF(UnikaYrken!$C$1:C19,$A$2:A6017),0))</f>
        <v>#N/A</v>
      </c>
    </row>
    <row r="21" spans="1:3" x14ac:dyDescent="0.2">
      <c r="A21" t="str">
        <f>IF(ISBLANK('Medarbetare År 1'!A21),"Alla",'Medarbetare År 1'!A21)</f>
        <v>206023 Sjuksköterska, specialfunktion</v>
      </c>
      <c r="C21" s="3" t="e" cm="1">
        <f t="array" ref="C21">INDEX($A$2:A6018,MATCH(0,COUNTIF(UnikaYrken!$C$1:C20,$A$2:A6018),0))</f>
        <v>#N/A</v>
      </c>
    </row>
    <row r="22" spans="1:3" x14ac:dyDescent="0.2">
      <c r="A22" t="str">
        <f>IF(ISBLANK('Medarbetare År 1'!A22),"Alla",'Medarbetare År 1'!A22)</f>
        <v>206090 Sjuksköterska, allmän</v>
      </c>
      <c r="C22" s="3" t="e" cm="1">
        <f t="array" ref="C22">INDEX($A$2:A6019,MATCH(0,COUNTIF(UnikaYrken!$C$1:C21,$A$2:A6019),0))</f>
        <v>#N/A</v>
      </c>
    </row>
    <row r="23" spans="1:3" x14ac:dyDescent="0.2">
      <c r="A23" t="str">
        <f>IF(ISBLANK('Medarbetare År 1'!A23),"Alla",'Medarbetare År 1'!A23)</f>
        <v>206090 Sjuksköterska, allmän</v>
      </c>
      <c r="C23" s="3" t="e" cm="1">
        <f t="array" ref="C23">INDEX($A$2:A6020,MATCH(0,COUNTIF(UnikaYrken!$C$1:C22,$A$2:A6020),0))</f>
        <v>#N/A</v>
      </c>
    </row>
    <row r="24" spans="1:3" x14ac:dyDescent="0.2">
      <c r="A24" t="str">
        <f>IF(ISBLANK('Medarbetare År 1'!A24),"Alla",'Medarbetare År 1'!A24)</f>
        <v>206023 Sjuksköterska, specialfunktion</v>
      </c>
      <c r="C24" s="3" t="e" cm="1">
        <f t="array" ref="C24">INDEX($A$2:A6021,MATCH(0,COUNTIF(UnikaYrken!$C$1:C23,$A$2:A6021),0))</f>
        <v>#N/A</v>
      </c>
    </row>
    <row r="25" spans="1:3" x14ac:dyDescent="0.2">
      <c r="A25" t="str">
        <f>IF(ISBLANK('Medarbetare År 1'!A25),"Alla",'Medarbetare År 1'!A25)</f>
        <v>206090 Sjuksköterska, allmän</v>
      </c>
      <c r="C25" s="3" t="e" cm="1">
        <f t="array" ref="C25">INDEX($A$2:A6022,MATCH(0,COUNTIF(UnikaYrken!$C$1:C24,$A$2:A6022),0))</f>
        <v>#N/A</v>
      </c>
    </row>
    <row r="26" spans="1:3" x14ac:dyDescent="0.2">
      <c r="A26" t="str">
        <f>IF(ISBLANK('Medarbetare År 1'!A26),"Alla",'Medarbetare År 1'!A26)</f>
        <v>206023 Sjuksköterska, specialfunktion</v>
      </c>
      <c r="C26" s="3" t="e" cm="1">
        <f t="array" ref="C26">INDEX($A$2:A6023,MATCH(0,COUNTIF(UnikaYrken!$C$1:C25,$A$2:A6023),0))</f>
        <v>#N/A</v>
      </c>
    </row>
    <row r="27" spans="1:3" x14ac:dyDescent="0.2">
      <c r="A27" t="str">
        <f>IF(ISBLANK('Medarbetare År 1'!A27),"Alla",'Medarbetare År 1'!A27)</f>
        <v>206090 Sjuksköterska, allmän</v>
      </c>
      <c r="C27" s="3" t="e" cm="1">
        <f t="array" ref="C27">INDEX($A$2:A6024,MATCH(0,COUNTIF(UnikaYrken!$C$1:C26,$A$2:A6024),0))</f>
        <v>#N/A</v>
      </c>
    </row>
    <row r="28" spans="1:3" x14ac:dyDescent="0.2">
      <c r="A28" t="str">
        <f>IF(ISBLANK('Medarbetare År 1'!A28),"Alla",'Medarbetare År 1'!A28)</f>
        <v>206023 Sjuksköterska, specialfunktion</v>
      </c>
      <c r="C28" s="3" t="e" cm="1">
        <f t="array" ref="C28">INDEX($A$2:A6025,MATCH(0,COUNTIF(UnikaYrken!$C$1:C27,$A$2:A6025),0))</f>
        <v>#N/A</v>
      </c>
    </row>
    <row r="29" spans="1:3" x14ac:dyDescent="0.2">
      <c r="A29" t="str">
        <f>IF(ISBLANK('Medarbetare År 1'!A29),"Alla",'Medarbetare År 1'!A29)</f>
        <v>206023 Sjuksköterska, specialfunktion</v>
      </c>
      <c r="C29" s="3" t="e" cm="1">
        <f t="array" ref="C29">INDEX($A$2:A6026,MATCH(0,COUNTIF(UnikaYrken!$C$1:C28,$A$2:A6026),0))</f>
        <v>#N/A</v>
      </c>
    </row>
    <row r="30" spans="1:3" x14ac:dyDescent="0.2">
      <c r="A30" t="str">
        <f>IF(ISBLANK('Medarbetare År 1'!A30),"Alla",'Medarbetare År 1'!A30)</f>
        <v>206090 Sjuksköterska, allmän</v>
      </c>
      <c r="C30" s="3" t="e" cm="1">
        <f t="array" ref="C30">INDEX($A$2:A6027,MATCH(0,COUNTIF(UnikaYrken!$C$1:C29,$A$2:A6027),0))</f>
        <v>#N/A</v>
      </c>
    </row>
    <row r="31" spans="1:3" x14ac:dyDescent="0.2">
      <c r="A31" t="str">
        <f>IF(ISBLANK('Medarbetare År 1'!A31),"Alla",'Medarbetare År 1'!A31)</f>
        <v>206090 Sjuksköterska, allmän</v>
      </c>
      <c r="C31" s="3" t="e" cm="1">
        <f t="array" ref="C31">INDEX($A$2:A6028,MATCH(0,COUNTIF(UnikaYrken!$C$1:C30,$A$2:A6028),0))</f>
        <v>#N/A</v>
      </c>
    </row>
    <row r="32" spans="1:3" x14ac:dyDescent="0.2">
      <c r="A32" t="str">
        <f>IF(ISBLANK('Medarbetare År 1'!A32),"Alla",'Medarbetare År 1'!A32)</f>
        <v>206023 Sjuksköterska, specialfunktion</v>
      </c>
      <c r="C32" s="3" t="e" cm="1">
        <f t="array" ref="C32">INDEX($A$2:A6029,MATCH(0,COUNTIF(UnikaYrken!$C$1:C31,$A$2:A6029),0))</f>
        <v>#N/A</v>
      </c>
    </row>
    <row r="33" spans="1:3" x14ac:dyDescent="0.2">
      <c r="A33" t="str">
        <f>IF(ISBLANK('Medarbetare År 1'!A33),"Alla",'Medarbetare År 1'!A33)</f>
        <v>206090 Sjuksköterska, allmän</v>
      </c>
      <c r="C33" s="3" t="e" cm="1">
        <f t="array" ref="C33">INDEX($A$2:A6030,MATCH(0,COUNTIF(UnikaYrken!$C$1:C32,$A$2:A6030),0))</f>
        <v>#N/A</v>
      </c>
    </row>
    <row r="34" spans="1:3" x14ac:dyDescent="0.2">
      <c r="A34" t="str">
        <f>IF(ISBLANK('Medarbetare År 1'!A34),"Alla",'Medarbetare År 1'!A34)</f>
        <v>206023 Sjuksköterska, specialfunktion</v>
      </c>
      <c r="C34" s="3" t="e" cm="1">
        <f t="array" ref="C34">INDEX($A$2:A6031,MATCH(0,COUNTIF(UnikaYrken!$C$1:C33,$A$2:A6031),0))</f>
        <v>#N/A</v>
      </c>
    </row>
    <row r="35" spans="1:3" x14ac:dyDescent="0.2">
      <c r="A35" t="str">
        <f>IF(ISBLANK('Medarbetare År 1'!A35),"Alla",'Medarbetare År 1'!A35)</f>
        <v>206023 Sjuksköterska, specialfunktion</v>
      </c>
      <c r="C35" s="3" t="e" cm="1">
        <f t="array" ref="C35">INDEX($A$2:A6032,MATCH(0,COUNTIF(UnikaYrken!$C$1:C34,$A$2:A6032),0))</f>
        <v>#N/A</v>
      </c>
    </row>
    <row r="36" spans="1:3" x14ac:dyDescent="0.2">
      <c r="A36" t="str">
        <f>IF(ISBLANK('Medarbetare År 1'!A36),"Alla",'Medarbetare År 1'!A36)</f>
        <v>206023 Sjuksköterska, specialfunktion</v>
      </c>
      <c r="C36" s="3" t="e" cm="1">
        <f t="array" ref="C36">INDEX($A$2:A6033,MATCH(0,COUNTIF(UnikaYrken!$C$1:C35,$A$2:A6033),0))</f>
        <v>#N/A</v>
      </c>
    </row>
    <row r="37" spans="1:3" x14ac:dyDescent="0.2">
      <c r="A37" t="str">
        <f>IF(ISBLANK('Medarbetare År 1'!A37),"Alla",'Medarbetare År 1'!A37)</f>
        <v>206090 Sjuksköterska, allmän</v>
      </c>
      <c r="C37" s="3" t="e" cm="1">
        <f t="array" ref="C37">INDEX($A$2:A6034,MATCH(0,COUNTIF(UnikaYrken!$C$1:C36,$A$2:A6034),0))</f>
        <v>#N/A</v>
      </c>
    </row>
    <row r="38" spans="1:3" x14ac:dyDescent="0.2">
      <c r="A38" t="str">
        <f>IF(ISBLANK('Medarbetare År 1'!A38),"Alla",'Medarbetare År 1'!A38)</f>
        <v>206090 Sjuksköterska, allmän</v>
      </c>
      <c r="C38" s="3" t="e" cm="1">
        <f t="array" ref="C38">INDEX($A$2:A6035,MATCH(0,COUNTIF(UnikaYrken!$C$1:C37,$A$2:A6035),0))</f>
        <v>#N/A</v>
      </c>
    </row>
    <row r="39" spans="1:3" x14ac:dyDescent="0.2">
      <c r="A39" t="str">
        <f>IF(ISBLANK('Medarbetare År 1'!A39),"Alla",'Medarbetare År 1'!A39)</f>
        <v>206090 Sjuksköterska, allmän</v>
      </c>
      <c r="C39" s="3" t="e" cm="1">
        <f t="array" ref="C39">INDEX($A$2:A6036,MATCH(0,COUNTIF(UnikaYrken!$C$1:C38,$A$2:A6036),0))</f>
        <v>#N/A</v>
      </c>
    </row>
    <row r="40" spans="1:3" x14ac:dyDescent="0.2">
      <c r="A40" t="str">
        <f>IF(ISBLANK('Medarbetare År 1'!A40),"Alla",'Medarbetare År 1'!A40)</f>
        <v>206023 Sjuksköterska, specialfunktion</v>
      </c>
      <c r="C40" s="3" t="e" cm="1">
        <f t="array" ref="C40">INDEX($A$2:A6037,MATCH(0,COUNTIF(UnikaYrken!$C$1:C39,$A$2:A6037),0))</f>
        <v>#N/A</v>
      </c>
    </row>
    <row r="41" spans="1:3" x14ac:dyDescent="0.2">
      <c r="A41" t="str">
        <f>IF(ISBLANK('Medarbetare År 1'!A41),"Alla",'Medarbetare År 1'!A41)</f>
        <v>206023 Sjuksköterska, specialfunktion</v>
      </c>
      <c r="C41" s="3" t="e" cm="1">
        <f t="array" ref="C41">INDEX($A$2:A6038,MATCH(0,COUNTIF(UnikaYrken!$C$1:C40,$A$2:A6038),0))</f>
        <v>#N/A</v>
      </c>
    </row>
    <row r="42" spans="1:3" x14ac:dyDescent="0.2">
      <c r="A42" t="str">
        <f>IF(ISBLANK('Medarbetare År 1'!A42),"Alla",'Medarbetare År 1'!A42)</f>
        <v>206023 Sjuksköterska, specialfunktion</v>
      </c>
      <c r="C42" s="3" t="e" cm="1">
        <f t="array" ref="C42">INDEX($A$2:A6039,MATCH(0,COUNTIF(UnikaYrken!$C$1:C41,$A$2:A6039),0))</f>
        <v>#N/A</v>
      </c>
    </row>
    <row r="43" spans="1:3" x14ac:dyDescent="0.2">
      <c r="A43" t="str">
        <f>IF(ISBLANK('Medarbetare År 1'!A43),"Alla",'Medarbetare År 1'!A43)</f>
        <v>206090 Sjuksköterska, allmän</v>
      </c>
      <c r="C43" s="3" t="e" cm="1">
        <f t="array" ref="C43">INDEX($A$2:A6040,MATCH(0,COUNTIF(UnikaYrken!$C$1:C42,$A$2:A6040),0))</f>
        <v>#N/A</v>
      </c>
    </row>
    <row r="44" spans="1:3" x14ac:dyDescent="0.2">
      <c r="A44" t="str">
        <f>IF(ISBLANK('Medarbetare År 1'!A44),"Alla",'Medarbetare År 1'!A44)</f>
        <v>206023 Sjuksköterska, specialfunktion</v>
      </c>
      <c r="C44" s="3" t="e" cm="1">
        <f t="array" ref="C44">INDEX($A$2:A6041,MATCH(0,COUNTIF(UnikaYrken!$C$1:C43,$A$2:A6041),0))</f>
        <v>#N/A</v>
      </c>
    </row>
    <row r="45" spans="1:3" x14ac:dyDescent="0.2">
      <c r="A45" t="str">
        <f>IF(ISBLANK('Medarbetare År 1'!A45),"Alla",'Medarbetare År 1'!A45)</f>
        <v>206090 Sjuksköterska, allmän</v>
      </c>
      <c r="C45" s="3" t="e" cm="1">
        <f t="array" ref="C45">INDEX($A$2:A6042,MATCH(0,COUNTIF(UnikaYrken!$C$1:C44,$A$2:A6042),0))</f>
        <v>#N/A</v>
      </c>
    </row>
    <row r="46" spans="1:3" x14ac:dyDescent="0.2">
      <c r="A46" t="str">
        <f>IF(ISBLANK('Medarbetare År 1'!A46),"Alla",'Medarbetare År 1'!A46)</f>
        <v>206090 Sjuksköterska, allmän</v>
      </c>
      <c r="C46" s="3" t="e" cm="1">
        <f t="array" ref="C46">INDEX($A$2:A6043,MATCH(0,COUNTIF(UnikaYrken!$C$1:C45,$A$2:A6043),0))</f>
        <v>#N/A</v>
      </c>
    </row>
    <row r="47" spans="1:3" x14ac:dyDescent="0.2">
      <c r="A47" t="str">
        <f>IF(ISBLANK('Medarbetare År 1'!A47),"Alla",'Medarbetare År 1'!A47)</f>
        <v>206090 Sjuksköterska, allmän</v>
      </c>
      <c r="C47" s="3" t="e" cm="1">
        <f t="array" ref="C47">INDEX($A$2:A6044,MATCH(0,COUNTIF(UnikaYrken!$C$1:C46,$A$2:A6044),0))</f>
        <v>#N/A</v>
      </c>
    </row>
    <row r="48" spans="1:3" x14ac:dyDescent="0.2">
      <c r="A48" t="str">
        <f>IF(ISBLANK('Medarbetare År 1'!A48),"Alla",'Medarbetare År 1'!A48)</f>
        <v>206023 Sjuksköterska, specialfunktion</v>
      </c>
      <c r="C48" s="3" t="e" cm="1">
        <f t="array" ref="C48">INDEX($A$2:A6045,MATCH(0,COUNTIF(UnikaYrken!$C$1:C47,$A$2:A6045),0))</f>
        <v>#N/A</v>
      </c>
    </row>
    <row r="49" spans="1:3" x14ac:dyDescent="0.2">
      <c r="A49" t="str">
        <f>IF(ISBLANK('Medarbetare År 1'!A49),"Alla",'Medarbetare År 1'!A49)</f>
        <v>206090 Sjuksköterska, allmän</v>
      </c>
      <c r="C49" s="3" t="e" cm="1">
        <f t="array" ref="C49">INDEX($A$2:A6046,MATCH(0,COUNTIF(UnikaYrken!$C$1:C48,$A$2:A6046),0))</f>
        <v>#N/A</v>
      </c>
    </row>
    <row r="50" spans="1:3" x14ac:dyDescent="0.2">
      <c r="A50" t="str">
        <f>IF(ISBLANK('Medarbetare År 1'!A50),"Alla",'Medarbetare År 1'!A50)</f>
        <v>206090 Sjuksköterska, allmän</v>
      </c>
      <c r="C50" s="3" t="e" cm="1">
        <f t="array" ref="C50">INDEX($A$2:A6047,MATCH(0,COUNTIF(UnikaYrken!$C$1:C49,$A$2:A6047),0))</f>
        <v>#N/A</v>
      </c>
    </row>
    <row r="51" spans="1:3" x14ac:dyDescent="0.2">
      <c r="A51" t="str">
        <f>IF(ISBLANK('Medarbetare År 1'!A51),"Alla",'Medarbetare År 1'!A51)</f>
        <v>206090 Sjuksköterska, allmän</v>
      </c>
      <c r="C51" s="3" t="e" cm="1">
        <f t="array" ref="C51">INDEX($A$2:A6048,MATCH(0,COUNTIF(UnikaYrken!$C$1:C50,$A$2:A6048),0))</f>
        <v>#N/A</v>
      </c>
    </row>
    <row r="52" spans="1:3" x14ac:dyDescent="0.2">
      <c r="A52" t="str">
        <f>IF(ISBLANK('Medarbetare År 1'!A52),"Alla",'Medarbetare År 1'!A52)</f>
        <v>206090 Sjuksköterska, allmän</v>
      </c>
      <c r="C52" s="3" t="e" cm="1">
        <f t="array" ref="C52">INDEX($A$2:A6049,MATCH(0,COUNTIF(UnikaYrken!$C$1:C51,$A$2:A6049),0))</f>
        <v>#N/A</v>
      </c>
    </row>
    <row r="53" spans="1:3" x14ac:dyDescent="0.2">
      <c r="A53" t="str">
        <f>IF(ISBLANK('Medarbetare År 1'!A53),"Alla",'Medarbetare År 1'!A53)</f>
        <v>206090 Sjuksköterska, allmän</v>
      </c>
    </row>
    <row r="54" spans="1:3" x14ac:dyDescent="0.2">
      <c r="A54" t="str">
        <f>IF(ISBLANK('Medarbetare År 1'!A54),"Alla",'Medarbetare År 1'!A54)</f>
        <v>206090 Sjuksköterska, allmän</v>
      </c>
    </row>
    <row r="55" spans="1:3" x14ac:dyDescent="0.2">
      <c r="A55" t="str">
        <f>IF(ISBLANK('Medarbetare År 1'!A55),"Alla",'Medarbetare År 1'!A55)</f>
        <v>206090 Sjuksköterska, allmän</v>
      </c>
    </row>
    <row r="56" spans="1:3" x14ac:dyDescent="0.2">
      <c r="A56" t="str">
        <f>IF(ISBLANK('Medarbetare År 1'!A56),"Alla",'Medarbetare År 1'!A56)</f>
        <v>206023 Sjuksköterska, specialfunktion</v>
      </c>
    </row>
    <row r="57" spans="1:3" x14ac:dyDescent="0.2">
      <c r="A57" t="str">
        <f>IF(ISBLANK('Medarbetare År 1'!A57),"Alla",'Medarbetare År 1'!A57)</f>
        <v>206090 Sjuksköterska, allmän</v>
      </c>
    </row>
    <row r="58" spans="1:3" x14ac:dyDescent="0.2">
      <c r="A58" t="str">
        <f>IF(ISBLANK('Medarbetare År 1'!A58),"Alla",'Medarbetare År 1'!A58)</f>
        <v>206023 Sjuksköterska, specialfunktion</v>
      </c>
    </row>
    <row r="59" spans="1:3" x14ac:dyDescent="0.2">
      <c r="A59" t="str">
        <f>IF(ISBLANK('Medarbetare År 1'!A59),"Alla",'Medarbetare År 1'!A59)</f>
        <v>206090 Sjuksköterska, allmän</v>
      </c>
    </row>
    <row r="60" spans="1:3" x14ac:dyDescent="0.2">
      <c r="A60" t="str">
        <f>IF(ISBLANK('Medarbetare År 1'!A60),"Alla",'Medarbetare År 1'!A60)</f>
        <v>206090 Sjuksköterska, allmän</v>
      </c>
    </row>
    <row r="61" spans="1:3" x14ac:dyDescent="0.2">
      <c r="A61" t="str">
        <f>IF(ISBLANK('Medarbetare År 1'!A61),"Alla",'Medarbetare År 1'!A61)</f>
        <v>206023 Sjuksköterska, specialfunktion</v>
      </c>
    </row>
    <row r="62" spans="1:3" x14ac:dyDescent="0.2">
      <c r="A62" t="str">
        <f>IF(ISBLANK('Medarbetare År 1'!A62),"Alla",'Medarbetare År 1'!A62)</f>
        <v>206090 Sjuksköterska, allmän</v>
      </c>
    </row>
    <row r="63" spans="1:3" x14ac:dyDescent="0.2">
      <c r="A63" t="str">
        <f>IF(ISBLANK('Medarbetare År 1'!A63),"Alla",'Medarbetare År 1'!A63)</f>
        <v>206023 Sjuksköterska, specialfunktion</v>
      </c>
    </row>
    <row r="64" spans="1:3" x14ac:dyDescent="0.2">
      <c r="A64" t="str">
        <f>IF(ISBLANK('Medarbetare År 1'!A64),"Alla",'Medarbetare År 1'!A64)</f>
        <v>206090 Sjuksköterska, allmän</v>
      </c>
    </row>
    <row r="65" spans="1:1" x14ac:dyDescent="0.2">
      <c r="A65" t="str">
        <f>IF(ISBLANK('Medarbetare År 1'!A65),"Alla",'Medarbetare År 1'!A65)</f>
        <v>206090 Sjuksköterska, allmän</v>
      </c>
    </row>
    <row r="66" spans="1:1" x14ac:dyDescent="0.2">
      <c r="A66" t="str">
        <f>IF(ISBLANK('Medarbetare År 1'!A66),"Alla",'Medarbetare År 1'!A66)</f>
        <v>206090 Sjuksköterska, allmän</v>
      </c>
    </row>
    <row r="67" spans="1:1" x14ac:dyDescent="0.2">
      <c r="A67" t="str">
        <f>IF(ISBLANK('Medarbetare År 1'!A67),"Alla",'Medarbetare År 1'!A67)</f>
        <v>206090 Sjuksköterska, allmän</v>
      </c>
    </row>
    <row r="68" spans="1:1" x14ac:dyDescent="0.2">
      <c r="A68" t="str">
        <f>IF(ISBLANK('Medarbetare År 1'!A68),"Alla",'Medarbetare År 1'!A68)</f>
        <v>206090 Sjuksköterska, allmän</v>
      </c>
    </row>
    <row r="69" spans="1:1" x14ac:dyDescent="0.2">
      <c r="A69" t="str">
        <f>IF(ISBLANK('Medarbetare År 1'!A69),"Alla",'Medarbetare År 1'!A69)</f>
        <v>206090 Sjuksköterska, allmän</v>
      </c>
    </row>
    <row r="70" spans="1:1" x14ac:dyDescent="0.2">
      <c r="A70" t="str">
        <f>IF(ISBLANK('Medarbetare År 1'!A70),"Alla",'Medarbetare År 1'!A70)</f>
        <v>206090 Sjuksköterska, allmän</v>
      </c>
    </row>
    <row r="71" spans="1:1" x14ac:dyDescent="0.2">
      <c r="A71" t="str">
        <f>IF(ISBLANK('Medarbetare År 1'!A71),"Alla",'Medarbetare År 1'!A71)</f>
        <v>206090 Sjuksköterska, allmän</v>
      </c>
    </row>
    <row r="72" spans="1:1" x14ac:dyDescent="0.2">
      <c r="A72" t="str">
        <f>IF(ISBLANK('Medarbetare År 1'!A72),"Alla",'Medarbetare År 1'!A72)</f>
        <v>206090 Sjuksköterska, allmän</v>
      </c>
    </row>
    <row r="73" spans="1:1" x14ac:dyDescent="0.2">
      <c r="A73" t="str">
        <f>IF(ISBLANK('Medarbetare År 1'!A73),"Alla",'Medarbetare År 1'!A73)</f>
        <v>206090 Sjuksköterska, allmän</v>
      </c>
    </row>
    <row r="74" spans="1:1" x14ac:dyDescent="0.2">
      <c r="A74" t="str">
        <f>IF(ISBLANK('Medarbetare År 1'!A74),"Alla",'Medarbetare År 1'!A74)</f>
        <v>206021 Sjuksköterska, annan specialistinriktning</v>
      </c>
    </row>
    <row r="75" spans="1:1" x14ac:dyDescent="0.2">
      <c r="A75" t="str">
        <f>IF(ISBLANK('Medarbetare År 1'!A75),"Alla",'Medarbetare År 1'!A75)</f>
        <v>206023 Sjuksköterska, specialfunktion</v>
      </c>
    </row>
    <row r="76" spans="1:1" x14ac:dyDescent="0.2">
      <c r="A76" t="str">
        <f>IF(ISBLANK('Medarbetare År 1'!A76),"Alla",'Medarbetare År 1'!A76)</f>
        <v>206090 Sjuksköterska, allmän</v>
      </c>
    </row>
    <row r="77" spans="1:1" x14ac:dyDescent="0.2">
      <c r="A77" t="str">
        <f>IF(ISBLANK('Medarbetare År 1'!A77),"Alla",'Medarbetare År 1'!A77)</f>
        <v>206023 Sjuksköterska, specialfunktion</v>
      </c>
    </row>
    <row r="78" spans="1:1" x14ac:dyDescent="0.2">
      <c r="A78" t="str">
        <f>IF(ISBLANK('Medarbetare År 1'!A78),"Alla",'Medarbetare År 1'!A78)</f>
        <v>206090 Sjuksköterska, allmän</v>
      </c>
    </row>
    <row r="79" spans="1:1" x14ac:dyDescent="0.2">
      <c r="A79" t="str">
        <f>IF(ISBLANK('Medarbetare År 1'!A79),"Alla",'Medarbetare År 1'!A79)</f>
        <v>206090 Sjuksköterska, allmän</v>
      </c>
    </row>
    <row r="80" spans="1:1" x14ac:dyDescent="0.2">
      <c r="A80" t="str">
        <f>IF(ISBLANK('Medarbetare År 1'!A80),"Alla",'Medarbetare År 1'!A80)</f>
        <v>206090 Sjuksköterska, allmän</v>
      </c>
    </row>
    <row r="81" spans="1:1" x14ac:dyDescent="0.2">
      <c r="A81" t="str">
        <f>IF(ISBLANK('Medarbetare År 1'!A81),"Alla",'Medarbetare År 1'!A81)</f>
        <v>206090 Sjuksköterska, allmän</v>
      </c>
    </row>
    <row r="82" spans="1:1" x14ac:dyDescent="0.2">
      <c r="A82" t="str">
        <f>IF(ISBLANK('Medarbetare År 1'!A82),"Alla",'Medarbetare År 1'!A82)</f>
        <v>206090 Sjuksköterska, allmän</v>
      </c>
    </row>
    <row r="83" spans="1:1" x14ac:dyDescent="0.2">
      <c r="A83" t="str">
        <f>IF(ISBLANK('Medarbetare År 1'!A83),"Alla",'Medarbetare År 1'!A83)</f>
        <v>206090 Sjuksköterska, allmän</v>
      </c>
    </row>
    <row r="84" spans="1:1" x14ac:dyDescent="0.2">
      <c r="A84" t="str">
        <f>IF(ISBLANK('Medarbetare År 1'!A84),"Alla",'Medarbetare År 1'!A84)</f>
        <v>206090 Sjuksköterska, allmän</v>
      </c>
    </row>
    <row r="85" spans="1:1" x14ac:dyDescent="0.2">
      <c r="A85" t="str">
        <f>IF(ISBLANK('Medarbetare År 1'!A85),"Alla",'Medarbetare År 1'!A85)</f>
        <v>206090 Sjuksköterska, allmän</v>
      </c>
    </row>
    <row r="86" spans="1:1" x14ac:dyDescent="0.2">
      <c r="A86" t="str">
        <f>IF(ISBLANK('Medarbetare År 1'!A86),"Alla",'Medarbetare År 1'!A86)</f>
        <v>206090 Sjuksköterska, allmän</v>
      </c>
    </row>
    <row r="87" spans="1:1" x14ac:dyDescent="0.2">
      <c r="A87" t="str">
        <f>IF(ISBLANK('Medarbetare År 1'!A87),"Alla",'Medarbetare År 1'!A87)</f>
        <v>206090 Sjuksköterska, allmän</v>
      </c>
    </row>
    <row r="88" spans="1:1" x14ac:dyDescent="0.2">
      <c r="A88" t="str">
        <f>IF(ISBLANK('Medarbetare År 1'!A88),"Alla",'Medarbetare År 1'!A88)</f>
        <v>206090 Sjuksköterska, allmän</v>
      </c>
    </row>
    <row r="89" spans="1:1" x14ac:dyDescent="0.2">
      <c r="A89" t="str">
        <f>IF(ISBLANK('Medarbetare År 1'!A89),"Alla",'Medarbetare År 1'!A89)</f>
        <v>206090 Sjuksköterska, allmän</v>
      </c>
    </row>
    <row r="90" spans="1:1" x14ac:dyDescent="0.2">
      <c r="A90" t="str">
        <f>IF(ISBLANK('Medarbetare År 1'!A90),"Alla",'Medarbetare År 1'!A90)</f>
        <v>206023 Sjuksköterska, specialfunktion</v>
      </c>
    </row>
    <row r="91" spans="1:1" x14ac:dyDescent="0.2">
      <c r="A91" t="str">
        <f>IF(ISBLANK('Medarbetare År 1'!A91),"Alla",'Medarbetare År 1'!A91)</f>
        <v>206090 Sjuksköterska, allmän</v>
      </c>
    </row>
    <row r="92" spans="1:1" x14ac:dyDescent="0.2">
      <c r="A92" t="str">
        <f>IF(ISBLANK('Medarbetare År 1'!A92),"Alla",'Medarbetare År 1'!A92)</f>
        <v>206023 Sjuksköterska, specialfunktion</v>
      </c>
    </row>
    <row r="93" spans="1:1" x14ac:dyDescent="0.2">
      <c r="A93" t="str">
        <f>IF(ISBLANK('Medarbetare År 1'!A93),"Alla",'Medarbetare År 1'!A93)</f>
        <v>206090 Sjuksköterska, allmän</v>
      </c>
    </row>
    <row r="94" spans="1:1" x14ac:dyDescent="0.2">
      <c r="A94" t="str">
        <f>IF(ISBLANK('Medarbetare År 1'!A94),"Alla",'Medarbetare År 1'!A94)</f>
        <v>206090 Sjuksköterska, allmän</v>
      </c>
    </row>
    <row r="95" spans="1:1" x14ac:dyDescent="0.2">
      <c r="A95" t="str">
        <f>IF(ISBLANK('Medarbetare År 1'!A95),"Alla",'Medarbetare År 1'!A95)</f>
        <v>206090 Sjuksköterska, allmän</v>
      </c>
    </row>
    <row r="96" spans="1:1" x14ac:dyDescent="0.2">
      <c r="A96" t="str">
        <f>IF(ISBLANK('Medarbetare År 1'!A96),"Alla",'Medarbetare År 1'!A96)</f>
        <v>206090 Sjuksköterska, allmän</v>
      </c>
    </row>
    <row r="97" spans="1:1" x14ac:dyDescent="0.2">
      <c r="A97" t="str">
        <f>IF(ISBLANK('Medarbetare År 1'!A97),"Alla",'Medarbetare År 1'!A97)</f>
        <v>206090 Sjuksköterska, allmän</v>
      </c>
    </row>
    <row r="98" spans="1:1" x14ac:dyDescent="0.2">
      <c r="A98" t="str">
        <f>IF(ISBLANK('Medarbetare År 1'!A98),"Alla",'Medarbetare År 1'!A98)</f>
        <v>206090 Sjuksköterska, allmän</v>
      </c>
    </row>
    <row r="99" spans="1:1" x14ac:dyDescent="0.2">
      <c r="A99" t="str">
        <f>IF(ISBLANK('Medarbetare År 1'!A99),"Alla",'Medarbetare År 1'!A99)</f>
        <v>206090 Sjuksköterska, allmän</v>
      </c>
    </row>
    <row r="100" spans="1:1" x14ac:dyDescent="0.2">
      <c r="A100" t="str">
        <f>IF(ISBLANK('Medarbetare År 1'!A100),"Alla",'Medarbetare År 1'!A100)</f>
        <v>206090 Sjuksköterska, allmän</v>
      </c>
    </row>
    <row r="101" spans="1:1" x14ac:dyDescent="0.2">
      <c r="A101" t="str">
        <f>IF(ISBLANK('Medarbetare År 1'!A101),"Alla",'Medarbetare År 1'!A101)</f>
        <v>206090 Sjuksköterska, allmän</v>
      </c>
    </row>
    <row r="102" spans="1:1" x14ac:dyDescent="0.2">
      <c r="A102" t="str">
        <f>IF(ISBLANK('Medarbetare År 1'!A102),"Alla",'Medarbetare År 1'!A102)</f>
        <v>206090 Sjuksköterska, allmän</v>
      </c>
    </row>
    <row r="103" spans="1:1" x14ac:dyDescent="0.2">
      <c r="A103" t="str">
        <f>IF(ISBLANK('Medarbetare År 1'!A103),"Alla",'Medarbetare År 1'!A103)</f>
        <v>206090 Sjuksköterska, allmän</v>
      </c>
    </row>
    <row r="104" spans="1:1" x14ac:dyDescent="0.2">
      <c r="A104" t="str">
        <f>IF(ISBLANK('Medarbetare År 1'!A104),"Alla",'Medarbetare År 1'!A104)</f>
        <v>206090 Sjuksköterska, allmän</v>
      </c>
    </row>
    <row r="105" spans="1:1" x14ac:dyDescent="0.2">
      <c r="A105" t="str">
        <f>IF(ISBLANK('Medarbetare År 1'!A105),"Alla",'Medarbetare År 1'!A105)</f>
        <v>206090 Sjuksköterska, allmän</v>
      </c>
    </row>
    <row r="106" spans="1:1" x14ac:dyDescent="0.2">
      <c r="A106" t="str">
        <f>IF(ISBLANK('Medarbetare År 1'!A106),"Alla",'Medarbetare År 1'!A106)</f>
        <v>206090 Sjuksköterska, allmän</v>
      </c>
    </row>
    <row r="107" spans="1:1" x14ac:dyDescent="0.2">
      <c r="A107" t="str">
        <f>IF(ISBLANK('Medarbetare År 1'!A107),"Alla",'Medarbetare År 1'!A107)</f>
        <v>206090 Sjuksköterska, allmän</v>
      </c>
    </row>
    <row r="108" spans="1:1" x14ac:dyDescent="0.2">
      <c r="A108" t="str">
        <f>IF(ISBLANK('Medarbetare År 1'!A108),"Alla",'Medarbetare År 1'!A108)</f>
        <v>206090 Sjuksköterska, allmän</v>
      </c>
    </row>
    <row r="109" spans="1:1" x14ac:dyDescent="0.2">
      <c r="A109" t="str">
        <f>IF(ISBLANK('Medarbetare År 1'!A109),"Alla",'Medarbetare År 1'!A109)</f>
        <v>206090 Sjuksköterska, allmän</v>
      </c>
    </row>
    <row r="110" spans="1:1" x14ac:dyDescent="0.2">
      <c r="A110" t="str">
        <f>IF(ISBLANK('Medarbetare År 1'!A110),"Alla",'Medarbetare År 1'!A110)</f>
        <v>206090 Sjuksköterska, allmän</v>
      </c>
    </row>
    <row r="111" spans="1:1" x14ac:dyDescent="0.2">
      <c r="A111" t="str">
        <f>IF(ISBLANK('Medarbetare År 1'!A111),"Alla",'Medarbetare År 1'!A111)</f>
        <v>206090 Sjuksköterska, allmän</v>
      </c>
    </row>
    <row r="112" spans="1:1" x14ac:dyDescent="0.2">
      <c r="A112" t="str">
        <f>IF(ISBLANK('Medarbetare År 1'!A112),"Alla",'Medarbetare År 1'!A112)</f>
        <v>206090 Sjuksköterska, allmän</v>
      </c>
    </row>
    <row r="113" spans="1:1" x14ac:dyDescent="0.2">
      <c r="A113" t="str">
        <f>IF(ISBLANK('Medarbetare År 1'!A113),"Alla",'Medarbetare År 1'!A113)</f>
        <v>206023 Sjuksköterska, specialfunktion</v>
      </c>
    </row>
    <row r="114" spans="1:1" x14ac:dyDescent="0.2">
      <c r="A114" t="str">
        <f>IF(ISBLANK('Medarbetare År 1'!A114),"Alla",'Medarbetare År 1'!A114)</f>
        <v>206023 Sjuksköterska, specialfunktion</v>
      </c>
    </row>
    <row r="115" spans="1:1" x14ac:dyDescent="0.2">
      <c r="A115" t="str">
        <f>IF(ISBLANK('Medarbetare År 1'!A115),"Alla",'Medarbetare År 1'!A115)</f>
        <v>206090 Sjuksköterska, allmän</v>
      </c>
    </row>
    <row r="116" spans="1:1" x14ac:dyDescent="0.2">
      <c r="A116" t="str">
        <f>IF(ISBLANK('Medarbetare År 1'!A116),"Alla",'Medarbetare År 1'!A116)</f>
        <v>206090 Sjuksköterska, allmän</v>
      </c>
    </row>
    <row r="117" spans="1:1" x14ac:dyDescent="0.2">
      <c r="A117" t="str">
        <f>IF(ISBLANK('Medarbetare År 1'!A117),"Alla",'Medarbetare År 1'!A117)</f>
        <v>206090 Sjuksköterska, allmän</v>
      </c>
    </row>
    <row r="118" spans="1:1" x14ac:dyDescent="0.2">
      <c r="A118" t="str">
        <f>IF(ISBLANK('Medarbetare År 1'!A118),"Alla",'Medarbetare År 1'!A118)</f>
        <v>206090 Sjuksköterska, allmän</v>
      </c>
    </row>
    <row r="119" spans="1:1" x14ac:dyDescent="0.2">
      <c r="A119" t="str">
        <f>IF(ISBLANK('Medarbetare År 1'!A119),"Alla",'Medarbetare År 1'!A119)</f>
        <v>206090 Sjuksköterska, allmän</v>
      </c>
    </row>
    <row r="120" spans="1:1" x14ac:dyDescent="0.2">
      <c r="A120" t="str">
        <f>IF(ISBLANK('Medarbetare År 1'!A120),"Alla",'Medarbetare År 1'!A120)</f>
        <v>206090 Sjuksköterska, allmän</v>
      </c>
    </row>
    <row r="121" spans="1:1" x14ac:dyDescent="0.2">
      <c r="A121" t="str">
        <f>IF(ISBLANK('Medarbetare År 1'!A121),"Alla",'Medarbetare År 1'!A121)</f>
        <v>206090 Sjuksköterska, allmän</v>
      </c>
    </row>
    <row r="122" spans="1:1" x14ac:dyDescent="0.2">
      <c r="A122" t="str">
        <f>IF(ISBLANK('Medarbetare År 1'!A122),"Alla",'Medarbetare År 1'!A122)</f>
        <v>206090 Sjuksköterska, allmän</v>
      </c>
    </row>
    <row r="123" spans="1:1" x14ac:dyDescent="0.2">
      <c r="A123" t="str">
        <f>IF(ISBLANK('Medarbetare År 1'!A123),"Alla",'Medarbetare År 1'!A123)</f>
        <v>206090 Sjuksköterska, allmän</v>
      </c>
    </row>
    <row r="124" spans="1:1" x14ac:dyDescent="0.2">
      <c r="A124" t="str">
        <f>IF(ISBLANK('Medarbetare År 1'!A124),"Alla",'Medarbetare År 1'!A124)</f>
        <v>206090 Sjuksköterska, allmän</v>
      </c>
    </row>
    <row r="125" spans="1:1" x14ac:dyDescent="0.2">
      <c r="A125" t="str">
        <f>IF(ISBLANK('Medarbetare År 1'!A125),"Alla",'Medarbetare År 1'!A125)</f>
        <v>206090 Sjuksköterska, allmän</v>
      </c>
    </row>
    <row r="126" spans="1:1" x14ac:dyDescent="0.2">
      <c r="A126" t="str">
        <f>IF(ISBLANK('Medarbetare År 1'!A126),"Alla",'Medarbetare År 1'!A126)</f>
        <v>206090 Sjuksköterska, allmän</v>
      </c>
    </row>
    <row r="127" spans="1:1" x14ac:dyDescent="0.2">
      <c r="A127" t="str">
        <f>IF(ISBLANK('Medarbetare År 1'!A127),"Alla",'Medarbetare År 1'!A127)</f>
        <v>206090 Sjuksköterska, allmän</v>
      </c>
    </row>
    <row r="128" spans="1:1" x14ac:dyDescent="0.2">
      <c r="A128" t="str">
        <f>IF(ISBLANK('Medarbetare År 1'!A128),"Alla",'Medarbetare År 1'!A128)</f>
        <v>206090 Sjuksköterska, allmän</v>
      </c>
    </row>
    <row r="129" spans="1:1" x14ac:dyDescent="0.2">
      <c r="A129" t="str">
        <f>IF(ISBLANK('Medarbetare År 1'!A129),"Alla",'Medarbetare År 1'!A129)</f>
        <v>206090 Sjuksköterska, allmän</v>
      </c>
    </row>
    <row r="130" spans="1:1" x14ac:dyDescent="0.2">
      <c r="A130" t="str">
        <f>IF(ISBLANK('Medarbetare År 1'!A130),"Alla",'Medarbetare År 1'!A130)</f>
        <v>206090 Sjuksköterska, allmän</v>
      </c>
    </row>
    <row r="131" spans="1:1" x14ac:dyDescent="0.2">
      <c r="A131" t="str">
        <f>IF(ISBLANK('Medarbetare År 1'!A131),"Alla",'Medarbetare År 1'!A131)</f>
        <v>206090 Sjuksköterska, allmän</v>
      </c>
    </row>
    <row r="132" spans="1:1" x14ac:dyDescent="0.2">
      <c r="A132" t="str">
        <f>IF(ISBLANK('Medarbetare År 1'!A132),"Alla",'Medarbetare År 1'!A132)</f>
        <v>206090 Sjuksköterska, allmän</v>
      </c>
    </row>
    <row r="133" spans="1:1" x14ac:dyDescent="0.2">
      <c r="A133" t="str">
        <f>IF(ISBLANK('Medarbetare År 1'!A133),"Alla",'Medarbetare År 1'!A133)</f>
        <v>206090 Sjuksköterska, allmän</v>
      </c>
    </row>
    <row r="134" spans="1:1" x14ac:dyDescent="0.2">
      <c r="A134" t="str">
        <f>IF(ISBLANK('Medarbetare År 1'!A134),"Alla",'Medarbetare År 1'!A134)</f>
        <v>206090 Sjuksköterska, allmän</v>
      </c>
    </row>
    <row r="135" spans="1:1" x14ac:dyDescent="0.2">
      <c r="A135" t="str">
        <f>IF(ISBLANK('Medarbetare År 1'!A135),"Alla",'Medarbetare År 1'!A135)</f>
        <v>206090 Sjuksköterska, allmän</v>
      </c>
    </row>
    <row r="136" spans="1:1" x14ac:dyDescent="0.2">
      <c r="A136" t="str">
        <f>IF(ISBLANK('Medarbetare År 1'!A136),"Alla",'Medarbetare År 1'!A136)</f>
        <v>206090 Sjuksköterska, allmän</v>
      </c>
    </row>
    <row r="137" spans="1:1" x14ac:dyDescent="0.2">
      <c r="A137" t="str">
        <f>IF(ISBLANK('Medarbetare År 1'!A137),"Alla",'Medarbetare År 1'!A137)</f>
        <v>206090 Sjuksköterska, allmän</v>
      </c>
    </row>
    <row r="138" spans="1:1" x14ac:dyDescent="0.2">
      <c r="A138" t="str">
        <f>IF(ISBLANK('Medarbetare År 1'!A138),"Alla",'Medarbetare År 1'!A138)</f>
        <v>206090 Sjuksköterska, allmän</v>
      </c>
    </row>
    <row r="139" spans="1:1" x14ac:dyDescent="0.2">
      <c r="A139" t="str">
        <f>IF(ISBLANK('Medarbetare År 1'!A139),"Alla",'Medarbetare År 1'!A139)</f>
        <v>206023 Sjuksköterska, specialfunktion</v>
      </c>
    </row>
    <row r="140" spans="1:1" x14ac:dyDescent="0.2">
      <c r="A140" t="str">
        <f>IF(ISBLANK('Medarbetare År 1'!A140),"Alla",'Medarbetare År 1'!A140)</f>
        <v>206021 Sjuksköterska, annan specialistinriktning</v>
      </c>
    </row>
    <row r="141" spans="1:1" x14ac:dyDescent="0.2">
      <c r="A141" t="str">
        <f>IF(ISBLANK('Medarbetare År 1'!A141),"Alla",'Medarbetare År 1'!A141)</f>
        <v>206090 Sjuksköterska, allmän</v>
      </c>
    </row>
    <row r="142" spans="1:1" x14ac:dyDescent="0.2">
      <c r="A142" t="str">
        <f>IF(ISBLANK('Medarbetare År 1'!A142),"Alla",'Medarbetare År 1'!A142)</f>
        <v>206090 Sjuksköterska, allmän</v>
      </c>
    </row>
    <row r="143" spans="1:1" x14ac:dyDescent="0.2">
      <c r="A143" t="str">
        <f>IF(ISBLANK('Medarbetare År 1'!A143),"Alla",'Medarbetare År 1'!A143)</f>
        <v>206090 Sjuksköterska, allmän</v>
      </c>
    </row>
    <row r="144" spans="1:1" x14ac:dyDescent="0.2">
      <c r="A144" t="str">
        <f>IF(ISBLANK('Medarbetare År 1'!A144),"Alla",'Medarbetare År 1'!A144)</f>
        <v>206021 Sjuksköterska, annan specialistinriktning</v>
      </c>
    </row>
    <row r="145" spans="1:1" x14ac:dyDescent="0.2">
      <c r="A145" t="str">
        <f>IF(ISBLANK('Medarbetare År 1'!A145),"Alla",'Medarbetare År 1'!A145)</f>
        <v>206090 Sjuksköterska, allmän</v>
      </c>
    </row>
    <row r="146" spans="1:1" x14ac:dyDescent="0.2">
      <c r="A146" t="str">
        <f>IF(ISBLANK('Medarbetare År 1'!A146),"Alla",'Medarbetare År 1'!A146)</f>
        <v>206090 Sjuksköterska, allmän</v>
      </c>
    </row>
    <row r="147" spans="1:1" x14ac:dyDescent="0.2">
      <c r="A147" t="str">
        <f>IF(ISBLANK('Medarbetare År 1'!A147),"Alla",'Medarbetare År 1'!A147)</f>
        <v>206090 Sjuksköterska, allmän</v>
      </c>
    </row>
    <row r="148" spans="1:1" x14ac:dyDescent="0.2">
      <c r="A148" t="str">
        <f>IF(ISBLANK('Medarbetare År 1'!A148),"Alla",'Medarbetare År 1'!A148)</f>
        <v>206090 Sjuksköterska, allmän</v>
      </c>
    </row>
    <row r="149" spans="1:1" x14ac:dyDescent="0.2">
      <c r="A149" t="str">
        <f>IF(ISBLANK('Medarbetare År 1'!A149),"Alla",'Medarbetare År 1'!A149)</f>
        <v>206090 Sjuksköterska, allmän</v>
      </c>
    </row>
    <row r="150" spans="1:1" x14ac:dyDescent="0.2">
      <c r="A150" t="str">
        <f>IF(ISBLANK('Medarbetare År 1'!A150),"Alla",'Medarbetare År 1'!A150)</f>
        <v>206090 Sjuksköterska, allmän</v>
      </c>
    </row>
    <row r="151" spans="1:1" x14ac:dyDescent="0.2">
      <c r="A151" t="str">
        <f>IF(ISBLANK('Medarbetare År 1'!A151),"Alla",'Medarbetare År 1'!A151)</f>
        <v>206090 Sjuksköterska, allmän</v>
      </c>
    </row>
    <row r="152" spans="1:1" x14ac:dyDescent="0.2">
      <c r="A152" t="str">
        <f>IF(ISBLANK('Medarbetare År 1'!A152),"Alla",'Medarbetare År 1'!A152)</f>
        <v>206090 Sjuksköterska, allmän</v>
      </c>
    </row>
    <row r="153" spans="1:1" x14ac:dyDescent="0.2">
      <c r="A153" t="str">
        <f>IF(ISBLANK('Medarbetare År 1'!A153),"Alla",'Medarbetare År 1'!A153)</f>
        <v>206023 Sjuksköterska, specialfunktion</v>
      </c>
    </row>
    <row r="154" spans="1:1" x14ac:dyDescent="0.2">
      <c r="A154" t="str">
        <f>IF(ISBLANK('Medarbetare År 1'!A154),"Alla",'Medarbetare År 1'!A154)</f>
        <v>206023 Sjuksköterska, specialfunktion</v>
      </c>
    </row>
    <row r="155" spans="1:1" x14ac:dyDescent="0.2">
      <c r="A155" t="str">
        <f>IF(ISBLANK('Medarbetare År 1'!A155),"Alla",'Medarbetare År 1'!A155)</f>
        <v>206023 Sjuksköterska, specialfunktion</v>
      </c>
    </row>
    <row r="156" spans="1:1" x14ac:dyDescent="0.2">
      <c r="A156" t="str">
        <f>IF(ISBLANK('Medarbetare År 1'!A156),"Alla",'Medarbetare År 1'!A156)</f>
        <v>206090 Sjuksköterska, allmän</v>
      </c>
    </row>
    <row r="157" spans="1:1" x14ac:dyDescent="0.2">
      <c r="A157" t="str">
        <f>IF(ISBLANK('Medarbetare År 1'!A157),"Alla",'Medarbetare År 1'!A157)</f>
        <v>206090 Sjuksköterska, allmän</v>
      </c>
    </row>
    <row r="158" spans="1:1" x14ac:dyDescent="0.2">
      <c r="A158" t="str">
        <f>IF(ISBLANK('Medarbetare År 1'!A158),"Alla",'Medarbetare År 1'!A158)</f>
        <v>206090 Sjuksköterska, allmän</v>
      </c>
    </row>
    <row r="159" spans="1:1" x14ac:dyDescent="0.2">
      <c r="A159" t="str">
        <f>IF(ISBLANK('Medarbetare År 1'!A159),"Alla",'Medarbetare År 1'!A159)</f>
        <v>206090 Sjuksköterska, allmän</v>
      </c>
    </row>
    <row r="160" spans="1:1" x14ac:dyDescent="0.2">
      <c r="A160" t="str">
        <f>IF(ISBLANK('Medarbetare År 1'!A160),"Alla",'Medarbetare År 1'!A160)</f>
        <v>206090 Sjuksköterska, allmän</v>
      </c>
    </row>
    <row r="161" spans="1:1" x14ac:dyDescent="0.2">
      <c r="A161" t="str">
        <f>IF(ISBLANK('Medarbetare År 1'!A161),"Alla",'Medarbetare År 1'!A161)</f>
        <v>206090 Sjuksköterska, allmän</v>
      </c>
    </row>
    <row r="162" spans="1:1" x14ac:dyDescent="0.2">
      <c r="A162" t="str">
        <f>IF(ISBLANK('Medarbetare År 1'!A162),"Alla",'Medarbetare År 1'!A162)</f>
        <v>206090 Sjuksköterska, allmän</v>
      </c>
    </row>
    <row r="163" spans="1:1" x14ac:dyDescent="0.2">
      <c r="A163" t="str">
        <f>IF(ISBLANK('Medarbetare År 1'!A163),"Alla",'Medarbetare År 1'!A163)</f>
        <v>206090 Sjuksköterska, allmän</v>
      </c>
    </row>
    <row r="164" spans="1:1" x14ac:dyDescent="0.2">
      <c r="A164" t="str">
        <f>IF(ISBLANK('Medarbetare År 1'!A164),"Alla",'Medarbetare År 1'!A164)</f>
        <v>206090 Sjuksköterska, allmän</v>
      </c>
    </row>
    <row r="165" spans="1:1" x14ac:dyDescent="0.2">
      <c r="A165" t="str">
        <f>IF(ISBLANK('Medarbetare År 1'!A165),"Alla",'Medarbetare År 1'!A165)</f>
        <v>206090 Sjuksköterska, allmän</v>
      </c>
    </row>
    <row r="166" spans="1:1" x14ac:dyDescent="0.2">
      <c r="A166" t="str">
        <f>IF(ISBLANK('Medarbetare År 1'!A166),"Alla",'Medarbetare År 1'!A166)</f>
        <v>206090 Sjuksköterska, allmän</v>
      </c>
    </row>
    <row r="167" spans="1:1" x14ac:dyDescent="0.2">
      <c r="A167" t="str">
        <f>IF(ISBLANK('Medarbetare År 1'!A167),"Alla",'Medarbetare År 1'!A167)</f>
        <v>206090 Sjuksköterska, allmän</v>
      </c>
    </row>
    <row r="168" spans="1:1" x14ac:dyDescent="0.2">
      <c r="A168" t="str">
        <f>IF(ISBLANK('Medarbetare År 1'!A168),"Alla",'Medarbetare År 1'!A168)</f>
        <v>206090 Sjuksköterska, allmän</v>
      </c>
    </row>
    <row r="169" spans="1:1" x14ac:dyDescent="0.2">
      <c r="A169" t="str">
        <f>IF(ISBLANK('Medarbetare År 1'!A169),"Alla",'Medarbetare År 1'!A169)</f>
        <v>206090 Sjuksköterska, allmän</v>
      </c>
    </row>
    <row r="170" spans="1:1" x14ac:dyDescent="0.2">
      <c r="A170" t="str">
        <f>IF(ISBLANK('Medarbetare År 1'!A170),"Alla",'Medarbetare År 1'!A170)</f>
        <v>206090 Sjuksköterska, allmän</v>
      </c>
    </row>
    <row r="171" spans="1:1" x14ac:dyDescent="0.2">
      <c r="A171" t="str">
        <f>IF(ISBLANK('Medarbetare År 1'!A171),"Alla",'Medarbetare År 1'!A171)</f>
        <v>206090 Sjuksköterska, allmän</v>
      </c>
    </row>
    <row r="172" spans="1:1" x14ac:dyDescent="0.2">
      <c r="A172" t="str">
        <f>IF(ISBLANK('Medarbetare År 1'!A172),"Alla",'Medarbetare År 1'!A172)</f>
        <v>206090 Sjuksköterska, allmän</v>
      </c>
    </row>
    <row r="173" spans="1:1" x14ac:dyDescent="0.2">
      <c r="A173" t="str">
        <f>IF(ISBLANK('Medarbetare År 1'!A173),"Alla",'Medarbetare År 1'!A173)</f>
        <v>206090 Sjuksköterska, allmän</v>
      </c>
    </row>
    <row r="174" spans="1:1" x14ac:dyDescent="0.2">
      <c r="A174" t="str">
        <f>IF(ISBLANK('Medarbetare År 1'!A174),"Alla",'Medarbetare År 1'!A174)</f>
        <v>206090 Sjuksköterska, allmän</v>
      </c>
    </row>
    <row r="175" spans="1:1" x14ac:dyDescent="0.2">
      <c r="A175" t="str">
        <f>IF(ISBLANK('Medarbetare År 1'!A175),"Alla",'Medarbetare År 1'!A175)</f>
        <v>206090 Sjuksköterska, allmän</v>
      </c>
    </row>
    <row r="176" spans="1:1" x14ac:dyDescent="0.2">
      <c r="A176" t="str">
        <f>IF(ISBLANK('Medarbetare År 1'!A176),"Alla",'Medarbetare År 1'!A176)</f>
        <v>206021 Sjuksköterska, annan specialistinriktning</v>
      </c>
    </row>
    <row r="177" spans="1:1" x14ac:dyDescent="0.2">
      <c r="A177" t="str">
        <f>IF(ISBLANK('Medarbetare År 1'!A177),"Alla",'Medarbetare År 1'!A177)</f>
        <v>206021 Sjuksköterska, annan specialistinriktning</v>
      </c>
    </row>
    <row r="178" spans="1:1" x14ac:dyDescent="0.2">
      <c r="A178" t="str">
        <f>IF(ISBLANK('Medarbetare År 1'!A178),"Alla",'Medarbetare År 1'!A178)</f>
        <v>206021 Sjuksköterska, annan specialistinriktning</v>
      </c>
    </row>
    <row r="179" spans="1:1" x14ac:dyDescent="0.2">
      <c r="A179" t="str">
        <f>IF(ISBLANK('Medarbetare År 1'!A179),"Alla",'Medarbetare År 1'!A179)</f>
        <v>206021 Sjuksköterska, annan specialistinriktning</v>
      </c>
    </row>
    <row r="180" spans="1:1" x14ac:dyDescent="0.2">
      <c r="A180" t="str">
        <f>IF(ISBLANK('Medarbetare År 1'!A180),"Alla",'Medarbetare År 1'!A180)</f>
        <v>206021 Sjuksköterska, annan specialistinriktning</v>
      </c>
    </row>
    <row r="181" spans="1:1" x14ac:dyDescent="0.2">
      <c r="A181" t="str">
        <f>IF(ISBLANK('Medarbetare År 1'!A181),"Alla",'Medarbetare År 1'!A181)</f>
        <v>206021 Sjuksköterska, annan specialistinriktning</v>
      </c>
    </row>
    <row r="182" spans="1:1" x14ac:dyDescent="0.2">
      <c r="A182" t="str">
        <f>IF(ISBLANK('Medarbetare År 1'!A182),"Alla",'Medarbetare År 1'!A182)</f>
        <v>206021 Sjuksköterska, annan specialistinriktning</v>
      </c>
    </row>
    <row r="183" spans="1:1" x14ac:dyDescent="0.2">
      <c r="A183" t="str">
        <f>IF(ISBLANK('Medarbetare År 1'!A183),"Alla",'Medarbetare År 1'!A183)</f>
        <v>206021 Sjuksköterska, annan specialistinriktning</v>
      </c>
    </row>
    <row r="184" spans="1:1" x14ac:dyDescent="0.2">
      <c r="A184" t="str">
        <f>IF(ISBLANK('Medarbetare År 1'!A184),"Alla",'Medarbetare År 1'!A184)</f>
        <v>206021 Sjuksköterska, annan specialistinriktning</v>
      </c>
    </row>
    <row r="185" spans="1:1" x14ac:dyDescent="0.2">
      <c r="A185" t="str">
        <f>IF(ISBLANK('Medarbetare År 1'!A185),"Alla",'Medarbetare År 1'!A185)</f>
        <v>206021 Sjuksköterska, annan specialistinriktning</v>
      </c>
    </row>
    <row r="186" spans="1:1" x14ac:dyDescent="0.2">
      <c r="A186" t="str">
        <f>IF(ISBLANK('Medarbetare År 1'!A186),"Alla",'Medarbetare År 1'!A186)</f>
        <v>206090 Sjuksköterska, allmän</v>
      </c>
    </row>
    <row r="187" spans="1:1" x14ac:dyDescent="0.2">
      <c r="A187" t="str">
        <f>IF(ISBLANK('Medarbetare År 1'!A187),"Alla",'Medarbetare År 1'!A187)</f>
        <v>206090 Sjuksköterska, allmän</v>
      </c>
    </row>
    <row r="188" spans="1:1" x14ac:dyDescent="0.2">
      <c r="A188" t="str">
        <f>IF(ISBLANK('Medarbetare År 1'!A188),"Alla",'Medarbetare År 1'!A188)</f>
        <v>206090 Sjuksköterska, allmän</v>
      </c>
    </row>
    <row r="189" spans="1:1" x14ac:dyDescent="0.2">
      <c r="A189" t="str">
        <f>IF(ISBLANK('Medarbetare År 1'!A189),"Alla",'Medarbetare År 1'!A189)</f>
        <v>206090 Sjuksköterska, allmän</v>
      </c>
    </row>
    <row r="190" spans="1:1" x14ac:dyDescent="0.2">
      <c r="A190" t="str">
        <f>IF(ISBLANK('Medarbetare År 1'!A190),"Alla",'Medarbetare År 1'!A190)</f>
        <v>206021 Sjuksköterska, annan specialistinriktning</v>
      </c>
    </row>
    <row r="191" spans="1:1" x14ac:dyDescent="0.2">
      <c r="A191" t="str">
        <f>IF(ISBLANK('Medarbetare År 1'!A191),"Alla",'Medarbetare År 1'!A191)</f>
        <v>206021 Sjuksköterska, annan specialistinriktning</v>
      </c>
    </row>
    <row r="192" spans="1:1" x14ac:dyDescent="0.2">
      <c r="A192" t="str">
        <f>IF(ISBLANK('Medarbetare År 1'!A192),"Alla",'Medarbetare År 1'!A192)</f>
        <v>206090 Sjuksköterska, allmän</v>
      </c>
    </row>
    <row r="193" spans="1:1" x14ac:dyDescent="0.2">
      <c r="A193" t="str">
        <f>IF(ISBLANK('Medarbetare År 1'!A193),"Alla",'Medarbetare År 1'!A193)</f>
        <v>206090 Sjuksköterska, allmän</v>
      </c>
    </row>
    <row r="194" spans="1:1" x14ac:dyDescent="0.2">
      <c r="A194" t="str">
        <f>IF(ISBLANK('Medarbetare År 1'!A194),"Alla",'Medarbetare År 1'!A194)</f>
        <v>206023 Sjuksköterska, specialfunktion</v>
      </c>
    </row>
    <row r="195" spans="1:1" x14ac:dyDescent="0.2">
      <c r="A195" t="str">
        <f>IF(ISBLANK('Medarbetare År 1'!A195),"Alla",'Medarbetare År 1'!A195)</f>
        <v>206090 Sjuksköterska, allmän</v>
      </c>
    </row>
    <row r="196" spans="1:1" x14ac:dyDescent="0.2">
      <c r="A196" t="str">
        <f>IF(ISBLANK('Medarbetare År 1'!A196),"Alla",'Medarbetare År 1'!A196)</f>
        <v>206023 Sjuksköterska, specialfunktion</v>
      </c>
    </row>
    <row r="197" spans="1:1" x14ac:dyDescent="0.2">
      <c r="A197" t="str">
        <f>IF(ISBLANK('Medarbetare År 1'!A197),"Alla",'Medarbetare År 1'!A197)</f>
        <v>206090 Sjuksköterska, allmän</v>
      </c>
    </row>
    <row r="198" spans="1:1" x14ac:dyDescent="0.2">
      <c r="A198" t="str">
        <f>IF(ISBLANK('Medarbetare År 1'!A198),"Alla",'Medarbetare År 1'!A198)</f>
        <v>206090 Sjuksköterska, allmän</v>
      </c>
    </row>
    <row r="199" spans="1:1" x14ac:dyDescent="0.2">
      <c r="A199" t="str">
        <f>IF(ISBLANK('Medarbetare År 1'!A199),"Alla",'Medarbetare År 1'!A199)</f>
        <v>206090 Sjuksköterska, allmän</v>
      </c>
    </row>
    <row r="200" spans="1:1" x14ac:dyDescent="0.2">
      <c r="A200" t="str">
        <f>IF(ISBLANK('Medarbetare År 1'!A200),"Alla",'Medarbetare År 1'!A200)</f>
        <v>206021 Sjuksköterska, annan specialistinriktning</v>
      </c>
    </row>
    <row r="201" spans="1:1" x14ac:dyDescent="0.2">
      <c r="A201" t="str">
        <f>IF(ISBLANK('Medarbetare År 1'!A201),"Alla",'Medarbetare År 1'!A201)</f>
        <v>206090 Sjuksköterska, allmän</v>
      </c>
    </row>
    <row r="202" spans="1:1" x14ac:dyDescent="0.2">
      <c r="A202" t="str">
        <f>IF(ISBLANK('Medarbetare År 1'!A202),"Alla",'Medarbetare År 1'!A202)</f>
        <v>206090 Sjuksköterska, allmän</v>
      </c>
    </row>
    <row r="203" spans="1:1" x14ac:dyDescent="0.2">
      <c r="A203" t="str">
        <f>IF(ISBLANK('Medarbetare År 1'!A203),"Alla",'Medarbetare År 1'!A203)</f>
        <v>206090 Sjuksköterska, allmän</v>
      </c>
    </row>
    <row r="204" spans="1:1" x14ac:dyDescent="0.2">
      <c r="A204" t="str">
        <f>IF(ISBLANK('Medarbetare År 1'!A204),"Alla",'Medarbetare År 1'!A204)</f>
        <v>206021 Sjuksköterska, annan specialistinriktning</v>
      </c>
    </row>
    <row r="205" spans="1:1" x14ac:dyDescent="0.2">
      <c r="A205" t="str">
        <f>IF(ISBLANK('Medarbetare År 1'!A205),"Alla",'Medarbetare År 1'!A205)</f>
        <v>206021 Sjuksköterska, annan specialistinriktning</v>
      </c>
    </row>
    <row r="206" spans="1:1" x14ac:dyDescent="0.2">
      <c r="A206" t="str">
        <f>IF(ISBLANK('Medarbetare År 1'!A206),"Alla",'Medarbetare År 1'!A206)</f>
        <v>206021 Sjuksköterska, annan specialistinriktning</v>
      </c>
    </row>
    <row r="207" spans="1:1" x14ac:dyDescent="0.2">
      <c r="A207" t="str">
        <f>IF(ISBLANK('Medarbetare År 1'!A207),"Alla",'Medarbetare År 1'!A207)</f>
        <v>206021 Sjuksköterska, annan specialistinriktning</v>
      </c>
    </row>
    <row r="208" spans="1:1" x14ac:dyDescent="0.2">
      <c r="A208" t="str">
        <f>IF(ISBLANK('Medarbetare År 1'!A208),"Alla",'Medarbetare År 1'!A208)</f>
        <v>206021 Sjuksköterska, annan specialistinriktning</v>
      </c>
    </row>
    <row r="209" spans="1:1" x14ac:dyDescent="0.2">
      <c r="A209" t="str">
        <f>IF(ISBLANK('Medarbetare År 1'!A209),"Alla",'Medarbetare År 1'!A209)</f>
        <v>206021 Sjuksköterska, annan specialistinriktning</v>
      </c>
    </row>
    <row r="210" spans="1:1" x14ac:dyDescent="0.2">
      <c r="A210" t="str">
        <f>IF(ISBLANK('Medarbetare År 1'!A210),"Alla",'Medarbetare År 1'!A210)</f>
        <v>206090 Sjuksköterska, allmän</v>
      </c>
    </row>
    <row r="211" spans="1:1" x14ac:dyDescent="0.2">
      <c r="A211" t="str">
        <f>IF(ISBLANK('Medarbetare År 1'!A211),"Alla",'Medarbetare År 1'!A211)</f>
        <v>206090 Sjuksköterska, allmän</v>
      </c>
    </row>
    <row r="212" spans="1:1" x14ac:dyDescent="0.2">
      <c r="A212" t="str">
        <f>IF(ISBLANK('Medarbetare År 1'!A212),"Alla",'Medarbetare År 1'!A212)</f>
        <v>206090 Sjuksköterska, allmän</v>
      </c>
    </row>
    <row r="213" spans="1:1" x14ac:dyDescent="0.2">
      <c r="A213" t="str">
        <f>IF(ISBLANK('Medarbetare År 1'!A213),"Alla",'Medarbetare År 1'!A213)</f>
        <v>206090 Sjuksköterska, allmän</v>
      </c>
    </row>
    <row r="214" spans="1:1" x14ac:dyDescent="0.2">
      <c r="A214" t="str">
        <f>IF(ISBLANK('Medarbetare År 1'!A214),"Alla",'Medarbetare År 1'!A214)</f>
        <v>Alla</v>
      </c>
    </row>
    <row r="215" spans="1:1" x14ac:dyDescent="0.2">
      <c r="A215" t="str">
        <f>IF(ISBLANK('Medarbetare År 1'!A215),"Alla",'Medarbetare År 1'!A215)</f>
        <v>Alla</v>
      </c>
    </row>
    <row r="216" spans="1:1" x14ac:dyDescent="0.2">
      <c r="A216" t="str">
        <f>IF(ISBLANK('Medarbetare År 1'!A216),"Alla",'Medarbetare År 1'!A216)</f>
        <v>Alla</v>
      </c>
    </row>
    <row r="217" spans="1:1" x14ac:dyDescent="0.2">
      <c r="A217" t="str">
        <f>IF(ISBLANK('Medarbetare År 1'!A217),"Alla",'Medarbetare År 1'!A217)</f>
        <v>Alla</v>
      </c>
    </row>
    <row r="218" spans="1:1" x14ac:dyDescent="0.2">
      <c r="A218" t="str">
        <f>IF(ISBLANK('Medarbetare År 1'!A218),"Alla",'Medarbetare År 1'!A218)</f>
        <v>Alla</v>
      </c>
    </row>
    <row r="219" spans="1:1" x14ac:dyDescent="0.2">
      <c r="A219" t="str">
        <f>IF(ISBLANK('Medarbetare År 1'!A219),"Alla",'Medarbetare År 1'!A219)</f>
        <v>Alla</v>
      </c>
    </row>
    <row r="220" spans="1:1" x14ac:dyDescent="0.2">
      <c r="A220" t="str">
        <f>IF(ISBLANK('Medarbetare År 1'!A220),"Alla",'Medarbetare År 1'!A220)</f>
        <v>Alla</v>
      </c>
    </row>
    <row r="221" spans="1:1" x14ac:dyDescent="0.2">
      <c r="A221" t="str">
        <f>IF(ISBLANK('Medarbetare År 1'!A221),"Alla",'Medarbetare År 1'!A221)</f>
        <v>Alla</v>
      </c>
    </row>
    <row r="222" spans="1:1" x14ac:dyDescent="0.2">
      <c r="A222" t="str">
        <f>IF(ISBLANK('Medarbetare År 1'!A222),"Alla",'Medarbetare År 1'!A222)</f>
        <v>Alla</v>
      </c>
    </row>
    <row r="223" spans="1:1" x14ac:dyDescent="0.2">
      <c r="A223" t="str">
        <f>IF(ISBLANK('Medarbetare År 1'!A223),"Alla",'Medarbetare År 1'!A223)</f>
        <v>Alla</v>
      </c>
    </row>
    <row r="224" spans="1:1" x14ac:dyDescent="0.2">
      <c r="A224" t="str">
        <f>IF(ISBLANK('Medarbetare År 1'!A224),"Alla",'Medarbetare År 1'!A224)</f>
        <v>Alla</v>
      </c>
    </row>
    <row r="225" spans="1:1" x14ac:dyDescent="0.2">
      <c r="A225" t="str">
        <f>IF(ISBLANK('Medarbetare År 1'!A225),"Alla",'Medarbetare År 1'!A225)</f>
        <v>Alla</v>
      </c>
    </row>
    <row r="226" spans="1:1" x14ac:dyDescent="0.2">
      <c r="A226" t="str">
        <f>IF(ISBLANK('Medarbetare År 1'!A226),"Alla",'Medarbetare År 1'!A226)</f>
        <v>Alla</v>
      </c>
    </row>
    <row r="227" spans="1:1" x14ac:dyDescent="0.2">
      <c r="A227" t="str">
        <f>IF(ISBLANK('Medarbetare År 1'!A227),"Alla",'Medarbetare År 1'!A227)</f>
        <v>Alla</v>
      </c>
    </row>
    <row r="228" spans="1:1" x14ac:dyDescent="0.2">
      <c r="A228" t="str">
        <f>IF(ISBLANK('Medarbetare År 1'!A228),"Alla",'Medarbetare År 1'!A228)</f>
        <v>Alla</v>
      </c>
    </row>
    <row r="229" spans="1:1" x14ac:dyDescent="0.2">
      <c r="A229" t="str">
        <f>IF(ISBLANK('Medarbetare År 1'!A229),"Alla",'Medarbetare År 1'!A229)</f>
        <v>Alla</v>
      </c>
    </row>
    <row r="230" spans="1:1" x14ac:dyDescent="0.2">
      <c r="A230" t="str">
        <f>IF(ISBLANK('Medarbetare År 1'!A230),"Alla",'Medarbetare År 1'!A230)</f>
        <v>Alla</v>
      </c>
    </row>
    <row r="231" spans="1:1" x14ac:dyDescent="0.2">
      <c r="A231" t="str">
        <f>IF(ISBLANK('Medarbetare År 1'!A231),"Alla",'Medarbetare År 1'!A231)</f>
        <v>Alla</v>
      </c>
    </row>
    <row r="232" spans="1:1" x14ac:dyDescent="0.2">
      <c r="A232" t="str">
        <f>IF(ISBLANK('Medarbetare År 1'!A232),"Alla",'Medarbetare År 1'!A232)</f>
        <v>Alla</v>
      </c>
    </row>
    <row r="233" spans="1:1" x14ac:dyDescent="0.2">
      <c r="A233" t="str">
        <f>IF(ISBLANK('Medarbetare År 1'!A233),"Alla",'Medarbetare År 1'!A233)</f>
        <v>Alla</v>
      </c>
    </row>
    <row r="234" spans="1:1" x14ac:dyDescent="0.2">
      <c r="A234" t="str">
        <f>IF(ISBLANK('Medarbetare År 1'!A234),"Alla",'Medarbetare År 1'!A234)</f>
        <v>Alla</v>
      </c>
    </row>
    <row r="235" spans="1:1" x14ac:dyDescent="0.2">
      <c r="A235" t="str">
        <f>IF(ISBLANK('Medarbetare År 1'!A235),"Alla",'Medarbetare År 1'!A235)</f>
        <v>Alla</v>
      </c>
    </row>
    <row r="236" spans="1:1" x14ac:dyDescent="0.2">
      <c r="A236" t="str">
        <f>IF(ISBLANK('Medarbetare År 1'!A236),"Alla",'Medarbetare År 1'!A236)</f>
        <v>Alla</v>
      </c>
    </row>
    <row r="237" spans="1:1" x14ac:dyDescent="0.2">
      <c r="A237" t="str">
        <f>IF(ISBLANK('Medarbetare År 1'!A237),"Alla",'Medarbetare År 1'!A237)</f>
        <v>Alla</v>
      </c>
    </row>
    <row r="238" spans="1:1" x14ac:dyDescent="0.2">
      <c r="A238" t="str">
        <f>IF(ISBLANK('Medarbetare År 1'!A238),"Alla",'Medarbetare År 1'!A238)</f>
        <v>Alla</v>
      </c>
    </row>
    <row r="239" spans="1:1" x14ac:dyDescent="0.2">
      <c r="A239" t="str">
        <f>IF(ISBLANK('Medarbetare År 1'!A239),"Alla",'Medarbetare År 1'!A239)</f>
        <v>Alla</v>
      </c>
    </row>
    <row r="240" spans="1:1" x14ac:dyDescent="0.2">
      <c r="A240" t="str">
        <f>IF(ISBLANK('Medarbetare År 1'!A240),"Alla",'Medarbetare År 1'!A240)</f>
        <v>Alla</v>
      </c>
    </row>
    <row r="241" spans="1:1" x14ac:dyDescent="0.2">
      <c r="A241" t="str">
        <f>IF(ISBLANK('Medarbetare År 1'!A241),"Alla",'Medarbetare År 1'!A241)</f>
        <v>Alla</v>
      </c>
    </row>
    <row r="242" spans="1:1" x14ac:dyDescent="0.2">
      <c r="A242" t="str">
        <f>IF(ISBLANK('Medarbetare År 1'!A242),"Alla",'Medarbetare År 1'!A242)</f>
        <v>Alla</v>
      </c>
    </row>
    <row r="243" spans="1:1" x14ac:dyDescent="0.2">
      <c r="A243" t="str">
        <f>IF(ISBLANK('Medarbetare År 1'!A243),"Alla",'Medarbetare År 1'!A243)</f>
        <v>Alla</v>
      </c>
    </row>
    <row r="244" spans="1:1" x14ac:dyDescent="0.2">
      <c r="A244" t="str">
        <f>IF(ISBLANK('Medarbetare År 1'!A244),"Alla",'Medarbetare År 1'!A244)</f>
        <v>Alla</v>
      </c>
    </row>
    <row r="245" spans="1:1" x14ac:dyDescent="0.2">
      <c r="A245" t="str">
        <f>IF(ISBLANK('Medarbetare År 1'!A245),"Alla",'Medarbetare År 1'!A245)</f>
        <v>Alla</v>
      </c>
    </row>
    <row r="246" spans="1:1" x14ac:dyDescent="0.2">
      <c r="A246" t="str">
        <f>IF(ISBLANK('Medarbetare År 1'!A246),"Alla",'Medarbetare År 1'!A246)</f>
        <v>Alla</v>
      </c>
    </row>
    <row r="247" spans="1:1" x14ac:dyDescent="0.2">
      <c r="A247" t="str">
        <f>IF(ISBLANK('Medarbetare År 1'!A247),"Alla",'Medarbetare År 1'!A247)</f>
        <v>Alla</v>
      </c>
    </row>
    <row r="248" spans="1:1" x14ac:dyDescent="0.2">
      <c r="A248" t="str">
        <f>IF(ISBLANK('Medarbetare År 1'!A248),"Alla",'Medarbetare År 1'!A248)</f>
        <v>Alla</v>
      </c>
    </row>
    <row r="249" spans="1:1" x14ac:dyDescent="0.2">
      <c r="A249" t="str">
        <f>IF(ISBLANK('Medarbetare År 1'!A249),"Alla",'Medarbetare År 1'!A249)</f>
        <v>Alla</v>
      </c>
    </row>
    <row r="250" spans="1:1" x14ac:dyDescent="0.2">
      <c r="A250" t="str">
        <f>IF(ISBLANK('Medarbetare År 1'!A250),"Alla",'Medarbetare År 1'!A250)</f>
        <v>Alla</v>
      </c>
    </row>
    <row r="251" spans="1:1" x14ac:dyDescent="0.2">
      <c r="A251" t="str">
        <f>IF(ISBLANK('Medarbetare År 1'!A251),"Alla",'Medarbetare År 1'!A251)</f>
        <v>Alla</v>
      </c>
    </row>
    <row r="252" spans="1:1" x14ac:dyDescent="0.2">
      <c r="A252" t="str">
        <f>IF(ISBLANK('Medarbetare År 1'!A252),"Alla",'Medarbetare År 1'!A252)</f>
        <v>Alla</v>
      </c>
    </row>
    <row r="253" spans="1:1" x14ac:dyDescent="0.2">
      <c r="A253" t="str">
        <f>IF(ISBLANK('Medarbetare År 1'!A253),"Alla",'Medarbetare År 1'!A253)</f>
        <v>Alla</v>
      </c>
    </row>
    <row r="254" spans="1:1" x14ac:dyDescent="0.2">
      <c r="A254" t="str">
        <f>IF(ISBLANK('Medarbetare År 1'!A254),"Alla",'Medarbetare År 1'!A254)</f>
        <v>Alla</v>
      </c>
    </row>
    <row r="255" spans="1:1" x14ac:dyDescent="0.2">
      <c r="A255" t="str">
        <f>IF(ISBLANK('Medarbetare År 1'!A255),"Alla",'Medarbetare År 1'!A255)</f>
        <v>Alla</v>
      </c>
    </row>
    <row r="256" spans="1:1" x14ac:dyDescent="0.2">
      <c r="A256" t="str">
        <f>IF(ISBLANK('Medarbetare År 1'!A256),"Alla",'Medarbetare År 1'!A256)</f>
        <v>Alla</v>
      </c>
    </row>
    <row r="257" spans="1:1" x14ac:dyDescent="0.2">
      <c r="A257" t="str">
        <f>IF(ISBLANK('Medarbetare År 1'!A257),"Alla",'Medarbetare År 1'!A257)</f>
        <v>Alla</v>
      </c>
    </row>
    <row r="258" spans="1:1" x14ac:dyDescent="0.2">
      <c r="A258" t="str">
        <f>IF(ISBLANK('Medarbetare År 1'!A258),"Alla",'Medarbetare År 1'!A258)</f>
        <v>Alla</v>
      </c>
    </row>
    <row r="259" spans="1:1" x14ac:dyDescent="0.2">
      <c r="A259" t="str">
        <f>IF(ISBLANK('Medarbetare År 1'!A259),"Alla",'Medarbetare År 1'!A259)</f>
        <v>Alla</v>
      </c>
    </row>
    <row r="260" spans="1:1" x14ac:dyDescent="0.2">
      <c r="A260" t="str">
        <f>IF(ISBLANK('Medarbetare År 1'!A260),"Alla",'Medarbetare År 1'!A260)</f>
        <v>Alla</v>
      </c>
    </row>
    <row r="261" spans="1:1" x14ac:dyDescent="0.2">
      <c r="A261" t="str">
        <f>IF(ISBLANK('Medarbetare År 1'!A261),"Alla",'Medarbetare År 1'!A261)</f>
        <v>Alla</v>
      </c>
    </row>
    <row r="262" spans="1:1" x14ac:dyDescent="0.2">
      <c r="A262" t="str">
        <f>IF(ISBLANK('Medarbetare År 1'!A262),"Alla",'Medarbetare År 1'!A262)</f>
        <v>Alla</v>
      </c>
    </row>
    <row r="263" spans="1:1" x14ac:dyDescent="0.2">
      <c r="A263" t="str">
        <f>IF(ISBLANK('Medarbetare År 1'!A263),"Alla",'Medarbetare År 1'!A263)</f>
        <v>Alla</v>
      </c>
    </row>
    <row r="264" spans="1:1" x14ac:dyDescent="0.2">
      <c r="A264" t="str">
        <f>IF(ISBLANK('Medarbetare År 1'!A264),"Alla",'Medarbetare År 1'!A264)</f>
        <v>Alla</v>
      </c>
    </row>
    <row r="265" spans="1:1" x14ac:dyDescent="0.2">
      <c r="A265" t="str">
        <f>IF(ISBLANK('Medarbetare År 1'!A265),"Alla",'Medarbetare År 1'!A265)</f>
        <v>Alla</v>
      </c>
    </row>
    <row r="266" spans="1:1" x14ac:dyDescent="0.2">
      <c r="A266" t="str">
        <f>IF(ISBLANK('Medarbetare År 1'!A266),"Alla",'Medarbetare År 1'!A266)</f>
        <v>Alla</v>
      </c>
    </row>
    <row r="267" spans="1:1" x14ac:dyDescent="0.2">
      <c r="A267" t="str">
        <f>IF(ISBLANK('Medarbetare År 1'!A267),"Alla",'Medarbetare År 1'!A267)</f>
        <v>Alla</v>
      </c>
    </row>
    <row r="268" spans="1:1" x14ac:dyDescent="0.2">
      <c r="A268" t="str">
        <f>IF(ISBLANK('Medarbetare År 1'!A268),"Alla",'Medarbetare År 1'!A268)</f>
        <v>Alla</v>
      </c>
    </row>
    <row r="269" spans="1:1" x14ac:dyDescent="0.2">
      <c r="A269" t="str">
        <f>IF(ISBLANK('Medarbetare År 1'!A269),"Alla",'Medarbetare År 1'!A269)</f>
        <v>Alla</v>
      </c>
    </row>
    <row r="270" spans="1:1" x14ac:dyDescent="0.2">
      <c r="A270" t="str">
        <f>IF(ISBLANK('Medarbetare År 1'!A270),"Alla",'Medarbetare År 1'!A270)</f>
        <v>Alla</v>
      </c>
    </row>
    <row r="271" spans="1:1" x14ac:dyDescent="0.2">
      <c r="A271" t="str">
        <f>IF(ISBLANK('Medarbetare År 1'!A271),"Alla",'Medarbetare År 1'!A271)</f>
        <v>Alla</v>
      </c>
    </row>
    <row r="272" spans="1:1" x14ac:dyDescent="0.2">
      <c r="A272" t="str">
        <f>IF(ISBLANK('Medarbetare År 1'!A272),"Alla",'Medarbetare År 1'!A272)</f>
        <v>Alla</v>
      </c>
    </row>
    <row r="273" spans="1:1" x14ac:dyDescent="0.2">
      <c r="A273" t="str">
        <f>IF(ISBLANK('Medarbetare År 1'!A273),"Alla",'Medarbetare År 1'!A273)</f>
        <v>Alla</v>
      </c>
    </row>
    <row r="274" spans="1:1" x14ac:dyDescent="0.2">
      <c r="A274" t="str">
        <f>IF(ISBLANK('Medarbetare År 1'!A274),"Alla",'Medarbetare År 1'!A274)</f>
        <v>Alla</v>
      </c>
    </row>
    <row r="275" spans="1:1" x14ac:dyDescent="0.2">
      <c r="A275" t="str">
        <f>IF(ISBLANK('Medarbetare År 1'!A275),"Alla",'Medarbetare År 1'!A275)</f>
        <v>Alla</v>
      </c>
    </row>
    <row r="276" spans="1:1" x14ac:dyDescent="0.2">
      <c r="A276" t="str">
        <f>IF(ISBLANK('Medarbetare År 1'!A276),"Alla",'Medarbetare År 1'!A276)</f>
        <v>Alla</v>
      </c>
    </row>
    <row r="277" spans="1:1" x14ac:dyDescent="0.2">
      <c r="A277" t="str">
        <f>IF(ISBLANK('Medarbetare År 1'!A277),"Alla",'Medarbetare År 1'!A277)</f>
        <v>Alla</v>
      </c>
    </row>
    <row r="278" spans="1:1" x14ac:dyDescent="0.2">
      <c r="A278" t="str">
        <f>IF(ISBLANK('Medarbetare År 1'!A278),"Alla",'Medarbetare År 1'!A278)</f>
        <v>Alla</v>
      </c>
    </row>
    <row r="279" spans="1:1" x14ac:dyDescent="0.2">
      <c r="A279" t="str">
        <f>IF(ISBLANK('Medarbetare År 1'!A279),"Alla",'Medarbetare År 1'!A279)</f>
        <v>Alla</v>
      </c>
    </row>
    <row r="280" spans="1:1" x14ac:dyDescent="0.2">
      <c r="A280" t="str">
        <f>IF(ISBLANK('Medarbetare År 1'!A280),"Alla",'Medarbetare År 1'!A280)</f>
        <v>Alla</v>
      </c>
    </row>
    <row r="281" spans="1:1" x14ac:dyDescent="0.2">
      <c r="A281" t="str">
        <f>IF(ISBLANK('Medarbetare År 1'!A281),"Alla",'Medarbetare År 1'!A281)</f>
        <v>Alla</v>
      </c>
    </row>
    <row r="282" spans="1:1" x14ac:dyDescent="0.2">
      <c r="A282" t="str">
        <f>IF(ISBLANK('Medarbetare År 1'!A282),"Alla",'Medarbetare År 1'!A282)</f>
        <v>Alla</v>
      </c>
    </row>
    <row r="283" spans="1:1" x14ac:dyDescent="0.2">
      <c r="A283" t="str">
        <f>IF(ISBLANK('Medarbetare År 1'!A283),"Alla",'Medarbetare År 1'!A283)</f>
        <v>Alla</v>
      </c>
    </row>
    <row r="284" spans="1:1" x14ac:dyDescent="0.2">
      <c r="A284" t="str">
        <f>IF(ISBLANK('Medarbetare År 1'!A284),"Alla",'Medarbetare År 1'!A284)</f>
        <v>Alla</v>
      </c>
    </row>
    <row r="285" spans="1:1" x14ac:dyDescent="0.2">
      <c r="A285" t="str">
        <f>IF(ISBLANK('Medarbetare År 1'!A285),"Alla",'Medarbetare År 1'!A285)</f>
        <v>Alla</v>
      </c>
    </row>
    <row r="286" spans="1:1" x14ac:dyDescent="0.2">
      <c r="A286" t="str">
        <f>IF(ISBLANK('Medarbetare År 1'!A286),"Alla",'Medarbetare År 1'!A286)</f>
        <v>Alla</v>
      </c>
    </row>
    <row r="287" spans="1:1" x14ac:dyDescent="0.2">
      <c r="A287" t="str">
        <f>IF(ISBLANK('Medarbetare År 1'!A287),"Alla",'Medarbetare År 1'!A287)</f>
        <v>Alla</v>
      </c>
    </row>
    <row r="288" spans="1:1" x14ac:dyDescent="0.2">
      <c r="A288" t="str">
        <f>IF(ISBLANK('Medarbetare År 1'!A288),"Alla",'Medarbetare År 1'!A288)</f>
        <v>Alla</v>
      </c>
    </row>
    <row r="289" spans="1:1" x14ac:dyDescent="0.2">
      <c r="A289" t="str">
        <f>IF(ISBLANK('Medarbetare År 1'!A289),"Alla",'Medarbetare År 1'!A289)</f>
        <v>Alla</v>
      </c>
    </row>
    <row r="290" spans="1:1" x14ac:dyDescent="0.2">
      <c r="A290" t="str">
        <f>IF(ISBLANK('Medarbetare År 1'!A290),"Alla",'Medarbetare År 1'!A290)</f>
        <v>Alla</v>
      </c>
    </row>
    <row r="291" spans="1:1" x14ac:dyDescent="0.2">
      <c r="A291" t="str">
        <f>IF(ISBLANK('Medarbetare År 1'!A291),"Alla",'Medarbetare År 1'!A291)</f>
        <v>Alla</v>
      </c>
    </row>
    <row r="292" spans="1:1" x14ac:dyDescent="0.2">
      <c r="A292" t="str">
        <f>IF(ISBLANK('Medarbetare År 1'!A292),"Alla",'Medarbetare År 1'!A292)</f>
        <v>Alla</v>
      </c>
    </row>
    <row r="293" spans="1:1" x14ac:dyDescent="0.2">
      <c r="A293" t="str">
        <f>IF(ISBLANK('Medarbetare År 1'!A293),"Alla",'Medarbetare År 1'!A293)</f>
        <v>Alla</v>
      </c>
    </row>
    <row r="294" spans="1:1" x14ac:dyDescent="0.2">
      <c r="A294" t="str">
        <f>IF(ISBLANK('Medarbetare År 1'!A294),"Alla",'Medarbetare År 1'!A294)</f>
        <v>Alla</v>
      </c>
    </row>
    <row r="295" spans="1:1" x14ac:dyDescent="0.2">
      <c r="A295" t="str">
        <f>IF(ISBLANK('Medarbetare År 1'!A295),"Alla",'Medarbetare År 1'!A295)</f>
        <v>Alla</v>
      </c>
    </row>
    <row r="296" spans="1:1" x14ac:dyDescent="0.2">
      <c r="A296" t="str">
        <f>IF(ISBLANK('Medarbetare År 1'!A296),"Alla",'Medarbetare År 1'!A296)</f>
        <v>Alla</v>
      </c>
    </row>
    <row r="297" spans="1:1" x14ac:dyDescent="0.2">
      <c r="A297" t="str">
        <f>IF(ISBLANK('Medarbetare År 1'!A297),"Alla",'Medarbetare År 1'!A297)</f>
        <v>Alla</v>
      </c>
    </row>
    <row r="298" spans="1:1" x14ac:dyDescent="0.2">
      <c r="A298" t="str">
        <f>IF(ISBLANK('Medarbetare År 1'!A298),"Alla",'Medarbetare År 1'!A298)</f>
        <v>Alla</v>
      </c>
    </row>
    <row r="299" spans="1:1" x14ac:dyDescent="0.2">
      <c r="A299" t="str">
        <f>IF(ISBLANK('Medarbetare År 1'!A299),"Alla",'Medarbetare År 1'!A299)</f>
        <v>Alla</v>
      </c>
    </row>
    <row r="300" spans="1:1" x14ac:dyDescent="0.2">
      <c r="A300" t="str">
        <f>IF(ISBLANK('Medarbetare År 1'!A300),"Alla",'Medarbetare År 1'!A300)</f>
        <v>Alla</v>
      </c>
    </row>
    <row r="301" spans="1:1" x14ac:dyDescent="0.2">
      <c r="A301" t="str">
        <f>IF(ISBLANK('Medarbetare År 1'!A301),"Alla",'Medarbetare År 1'!A301)</f>
        <v>Alla</v>
      </c>
    </row>
    <row r="302" spans="1:1" x14ac:dyDescent="0.2">
      <c r="A302" t="str">
        <f>IF(ISBLANK('Medarbetare År 1'!A302),"Alla",'Medarbetare År 1'!A302)</f>
        <v>Alla</v>
      </c>
    </row>
    <row r="303" spans="1:1" x14ac:dyDescent="0.2">
      <c r="A303" t="str">
        <f>IF(ISBLANK('Medarbetare År 1'!A303),"Alla",'Medarbetare År 1'!A303)</f>
        <v>Alla</v>
      </c>
    </row>
    <row r="304" spans="1:1" x14ac:dyDescent="0.2">
      <c r="A304" t="str">
        <f>IF(ISBLANK('Medarbetare År 1'!A304),"Alla",'Medarbetare År 1'!A304)</f>
        <v>Alla</v>
      </c>
    </row>
    <row r="305" spans="1:1" x14ac:dyDescent="0.2">
      <c r="A305" t="str">
        <f>IF(ISBLANK('Medarbetare År 1'!A305),"Alla",'Medarbetare År 1'!A305)</f>
        <v>Alla</v>
      </c>
    </row>
    <row r="306" spans="1:1" x14ac:dyDescent="0.2">
      <c r="A306" t="str">
        <f>IF(ISBLANK('Medarbetare År 1'!A306),"Alla",'Medarbetare År 1'!A306)</f>
        <v>Alla</v>
      </c>
    </row>
    <row r="307" spans="1:1" x14ac:dyDescent="0.2">
      <c r="A307" t="str">
        <f>IF(ISBLANK('Medarbetare År 1'!A307),"Alla",'Medarbetare År 1'!A307)</f>
        <v>Alla</v>
      </c>
    </row>
    <row r="308" spans="1:1" x14ac:dyDescent="0.2">
      <c r="A308" t="str">
        <f>IF(ISBLANK('Medarbetare År 1'!A308),"Alla",'Medarbetare År 1'!A308)</f>
        <v>Alla</v>
      </c>
    </row>
    <row r="309" spans="1:1" x14ac:dyDescent="0.2">
      <c r="A309" t="str">
        <f>IF(ISBLANK('Medarbetare År 1'!A309),"Alla",'Medarbetare År 1'!A309)</f>
        <v>Alla</v>
      </c>
    </row>
    <row r="310" spans="1:1" x14ac:dyDescent="0.2">
      <c r="A310" t="str">
        <f>IF(ISBLANK('Medarbetare År 1'!A310),"Alla",'Medarbetare År 1'!A310)</f>
        <v>Alla</v>
      </c>
    </row>
    <row r="311" spans="1:1" x14ac:dyDescent="0.2">
      <c r="A311" t="str">
        <f>IF(ISBLANK('Medarbetare År 1'!A311),"Alla",'Medarbetare År 1'!A311)</f>
        <v>Alla</v>
      </c>
    </row>
    <row r="312" spans="1:1" x14ac:dyDescent="0.2">
      <c r="A312" t="str">
        <f>IF(ISBLANK('Medarbetare År 1'!A312),"Alla",'Medarbetare År 1'!A312)</f>
        <v>Alla</v>
      </c>
    </row>
    <row r="313" spans="1:1" x14ac:dyDescent="0.2">
      <c r="A313" t="str">
        <f>IF(ISBLANK('Medarbetare År 1'!A313),"Alla",'Medarbetare År 1'!A313)</f>
        <v>Alla</v>
      </c>
    </row>
    <row r="314" spans="1:1" x14ac:dyDescent="0.2">
      <c r="A314" t="str">
        <f>IF(ISBLANK('Medarbetare År 1'!A314),"Alla",'Medarbetare År 1'!A314)</f>
        <v>Alla</v>
      </c>
    </row>
    <row r="315" spans="1:1" x14ac:dyDescent="0.2">
      <c r="A315" t="str">
        <f>IF(ISBLANK('Medarbetare År 1'!A315),"Alla",'Medarbetare År 1'!A315)</f>
        <v>Alla</v>
      </c>
    </row>
    <row r="316" spans="1:1" x14ac:dyDescent="0.2">
      <c r="A316" t="str">
        <f>IF(ISBLANK('Medarbetare År 1'!A316),"Alla",'Medarbetare År 1'!A316)</f>
        <v>Alla</v>
      </c>
    </row>
    <row r="317" spans="1:1" x14ac:dyDescent="0.2">
      <c r="A317" t="str">
        <f>IF(ISBLANK('Medarbetare År 1'!A317),"Alla",'Medarbetare År 1'!A317)</f>
        <v>Alla</v>
      </c>
    </row>
    <row r="318" spans="1:1" x14ac:dyDescent="0.2">
      <c r="A318" t="str">
        <f>IF(ISBLANK('Medarbetare År 1'!A318),"Alla",'Medarbetare År 1'!A318)</f>
        <v>Alla</v>
      </c>
    </row>
    <row r="319" spans="1:1" x14ac:dyDescent="0.2">
      <c r="A319" t="str">
        <f>IF(ISBLANK('Medarbetare År 1'!A319),"Alla",'Medarbetare År 1'!A319)</f>
        <v>Alla</v>
      </c>
    </row>
    <row r="320" spans="1:1" x14ac:dyDescent="0.2">
      <c r="A320" t="str">
        <f>IF(ISBLANK('Medarbetare År 1'!A320),"Alla",'Medarbetare År 1'!A320)</f>
        <v>Alla</v>
      </c>
    </row>
    <row r="321" spans="1:1" x14ac:dyDescent="0.2">
      <c r="A321" t="str">
        <f>IF(ISBLANK('Medarbetare År 1'!A321),"Alla",'Medarbetare År 1'!A321)</f>
        <v>Alla</v>
      </c>
    </row>
    <row r="322" spans="1:1" x14ac:dyDescent="0.2">
      <c r="A322" t="str">
        <f>IF(ISBLANK('Medarbetare År 1'!A322),"Alla",'Medarbetare År 1'!A322)</f>
        <v>Alla</v>
      </c>
    </row>
    <row r="323" spans="1:1" x14ac:dyDescent="0.2">
      <c r="A323" t="str">
        <f>IF(ISBLANK('Medarbetare År 1'!A323),"Alla",'Medarbetare År 1'!A323)</f>
        <v>Alla</v>
      </c>
    </row>
    <row r="324" spans="1:1" x14ac:dyDescent="0.2">
      <c r="A324" t="str">
        <f>IF(ISBLANK('Medarbetare År 1'!A324),"Alla",'Medarbetare År 1'!A324)</f>
        <v>Alla</v>
      </c>
    </row>
    <row r="325" spans="1:1" x14ac:dyDescent="0.2">
      <c r="A325" t="str">
        <f>IF(ISBLANK('Medarbetare År 1'!A325),"Alla",'Medarbetare År 1'!A325)</f>
        <v>Alla</v>
      </c>
    </row>
    <row r="326" spans="1:1" x14ac:dyDescent="0.2">
      <c r="A326" t="str">
        <f>IF(ISBLANK('Medarbetare År 1'!A326),"Alla",'Medarbetare År 1'!A326)</f>
        <v>Alla</v>
      </c>
    </row>
    <row r="327" spans="1:1" x14ac:dyDescent="0.2">
      <c r="A327" t="str">
        <f>IF(ISBLANK('Medarbetare År 1'!A327),"Alla",'Medarbetare År 1'!A327)</f>
        <v>Alla</v>
      </c>
    </row>
    <row r="328" spans="1:1" x14ac:dyDescent="0.2">
      <c r="A328" t="str">
        <f>IF(ISBLANK('Medarbetare År 1'!A328),"Alla",'Medarbetare År 1'!A328)</f>
        <v>Alla</v>
      </c>
    </row>
    <row r="329" spans="1:1" x14ac:dyDescent="0.2">
      <c r="A329" t="str">
        <f>IF(ISBLANK('Medarbetare År 1'!A329),"Alla",'Medarbetare År 1'!A329)</f>
        <v>Alla</v>
      </c>
    </row>
    <row r="330" spans="1:1" x14ac:dyDescent="0.2">
      <c r="A330" t="str">
        <f>IF(ISBLANK('Medarbetare År 1'!A330),"Alla",'Medarbetare År 1'!A330)</f>
        <v>Alla</v>
      </c>
    </row>
    <row r="331" spans="1:1" x14ac:dyDescent="0.2">
      <c r="A331" t="str">
        <f>IF(ISBLANK('Medarbetare År 1'!A331),"Alla",'Medarbetare År 1'!A331)</f>
        <v>Alla</v>
      </c>
    </row>
    <row r="332" spans="1:1" x14ac:dyDescent="0.2">
      <c r="A332" t="str">
        <f>IF(ISBLANK('Medarbetare År 1'!A332),"Alla",'Medarbetare År 1'!A332)</f>
        <v>Alla</v>
      </c>
    </row>
    <row r="333" spans="1:1" x14ac:dyDescent="0.2">
      <c r="A333" t="str">
        <f>IF(ISBLANK('Medarbetare År 1'!A333),"Alla",'Medarbetare År 1'!A333)</f>
        <v>Alla</v>
      </c>
    </row>
    <row r="334" spans="1:1" x14ac:dyDescent="0.2">
      <c r="A334" t="str">
        <f>IF(ISBLANK('Medarbetare År 1'!A334),"Alla",'Medarbetare År 1'!A334)</f>
        <v>Alla</v>
      </c>
    </row>
    <row r="335" spans="1:1" x14ac:dyDescent="0.2">
      <c r="A335" t="str">
        <f>IF(ISBLANK('Medarbetare År 1'!A335),"Alla",'Medarbetare År 1'!A335)</f>
        <v>Alla</v>
      </c>
    </row>
    <row r="336" spans="1:1" x14ac:dyDescent="0.2">
      <c r="A336" t="str">
        <f>IF(ISBLANK('Medarbetare År 1'!A336),"Alla",'Medarbetare År 1'!A336)</f>
        <v>Alla</v>
      </c>
    </row>
    <row r="337" spans="1:1" x14ac:dyDescent="0.2">
      <c r="A337" t="str">
        <f>IF(ISBLANK('Medarbetare År 1'!A337),"Alla",'Medarbetare År 1'!A337)</f>
        <v>Alla</v>
      </c>
    </row>
    <row r="338" spans="1:1" x14ac:dyDescent="0.2">
      <c r="A338" t="str">
        <f>IF(ISBLANK('Medarbetare År 1'!A338),"Alla",'Medarbetare År 1'!A338)</f>
        <v>Alla</v>
      </c>
    </row>
    <row r="339" spans="1:1" x14ac:dyDescent="0.2">
      <c r="A339" t="str">
        <f>IF(ISBLANK('Medarbetare År 1'!A339),"Alla",'Medarbetare År 1'!A339)</f>
        <v>Alla</v>
      </c>
    </row>
    <row r="340" spans="1:1" x14ac:dyDescent="0.2">
      <c r="A340" t="str">
        <f>IF(ISBLANK('Medarbetare År 1'!A340),"Alla",'Medarbetare År 1'!A340)</f>
        <v>Alla</v>
      </c>
    </row>
    <row r="341" spans="1:1" x14ac:dyDescent="0.2">
      <c r="A341" t="str">
        <f>IF(ISBLANK('Medarbetare År 1'!A341),"Alla",'Medarbetare År 1'!A341)</f>
        <v>Alla</v>
      </c>
    </row>
    <row r="342" spans="1:1" x14ac:dyDescent="0.2">
      <c r="A342" t="str">
        <f>IF(ISBLANK('Medarbetare År 1'!A342),"Alla",'Medarbetare År 1'!A342)</f>
        <v>Alla</v>
      </c>
    </row>
    <row r="343" spans="1:1" x14ac:dyDescent="0.2">
      <c r="A343" t="str">
        <f>IF(ISBLANK('Medarbetare År 1'!A343),"Alla",'Medarbetare År 1'!A343)</f>
        <v>Alla</v>
      </c>
    </row>
    <row r="344" spans="1:1" x14ac:dyDescent="0.2">
      <c r="A344" t="str">
        <f>IF(ISBLANK('Medarbetare År 1'!A344),"Alla",'Medarbetare År 1'!A344)</f>
        <v>Alla</v>
      </c>
    </row>
    <row r="345" spans="1:1" x14ac:dyDescent="0.2">
      <c r="A345" t="str">
        <f>IF(ISBLANK('Medarbetare År 1'!A345),"Alla",'Medarbetare År 1'!A345)</f>
        <v>Alla</v>
      </c>
    </row>
    <row r="346" spans="1:1" x14ac:dyDescent="0.2">
      <c r="A346" t="str">
        <f>IF(ISBLANK('Medarbetare År 1'!A346),"Alla",'Medarbetare År 1'!A346)</f>
        <v>Alla</v>
      </c>
    </row>
    <row r="347" spans="1:1" x14ac:dyDescent="0.2">
      <c r="A347" t="str">
        <f>IF(ISBLANK('Medarbetare År 1'!A347),"Alla",'Medarbetare År 1'!A347)</f>
        <v>Alla</v>
      </c>
    </row>
    <row r="348" spans="1:1" x14ac:dyDescent="0.2">
      <c r="A348" t="str">
        <f>IF(ISBLANK('Medarbetare År 1'!A348),"Alla",'Medarbetare År 1'!A348)</f>
        <v>Alla</v>
      </c>
    </row>
    <row r="349" spans="1:1" x14ac:dyDescent="0.2">
      <c r="A349" t="str">
        <f>IF(ISBLANK('Medarbetare År 1'!A349),"Alla",'Medarbetare År 1'!A349)</f>
        <v>Alla</v>
      </c>
    </row>
    <row r="350" spans="1:1" x14ac:dyDescent="0.2">
      <c r="A350" t="str">
        <f>IF(ISBLANK('Medarbetare År 1'!A350),"Alla",'Medarbetare År 1'!A350)</f>
        <v>Alla</v>
      </c>
    </row>
    <row r="351" spans="1:1" x14ac:dyDescent="0.2">
      <c r="A351" t="str">
        <f>IF(ISBLANK('Medarbetare År 1'!A351),"Alla",'Medarbetare År 1'!A351)</f>
        <v>Alla</v>
      </c>
    </row>
    <row r="352" spans="1:1" x14ac:dyDescent="0.2">
      <c r="A352" t="str">
        <f>IF(ISBLANK('Medarbetare År 1'!A352),"Alla",'Medarbetare År 1'!A352)</f>
        <v>Alla</v>
      </c>
    </row>
    <row r="353" spans="1:1" x14ac:dyDescent="0.2">
      <c r="A353" t="str">
        <f>IF(ISBLANK('Medarbetare År 1'!A353),"Alla",'Medarbetare År 1'!A353)</f>
        <v>Alla</v>
      </c>
    </row>
    <row r="354" spans="1:1" x14ac:dyDescent="0.2">
      <c r="A354" t="str">
        <f>IF(ISBLANK('Medarbetare År 1'!A354),"Alla",'Medarbetare År 1'!A354)</f>
        <v>Alla</v>
      </c>
    </row>
    <row r="355" spans="1:1" x14ac:dyDescent="0.2">
      <c r="A355" t="str">
        <f>IF(ISBLANK('Medarbetare År 1'!A355),"Alla",'Medarbetare År 1'!A355)</f>
        <v>Alla</v>
      </c>
    </row>
    <row r="356" spans="1:1" x14ac:dyDescent="0.2">
      <c r="A356" t="str">
        <f>IF(ISBLANK('Medarbetare År 1'!A356),"Alla",'Medarbetare År 1'!A356)</f>
        <v>Alla</v>
      </c>
    </row>
    <row r="357" spans="1:1" x14ac:dyDescent="0.2">
      <c r="A357" t="str">
        <f>IF(ISBLANK('Medarbetare År 1'!A357),"Alla",'Medarbetare År 1'!A357)</f>
        <v>Alla</v>
      </c>
    </row>
    <row r="358" spans="1:1" x14ac:dyDescent="0.2">
      <c r="A358" t="str">
        <f>IF(ISBLANK('Medarbetare År 1'!A358),"Alla",'Medarbetare År 1'!A358)</f>
        <v>Alla</v>
      </c>
    </row>
    <row r="359" spans="1:1" x14ac:dyDescent="0.2">
      <c r="A359" t="str">
        <f>IF(ISBLANK('Medarbetare År 1'!A359),"Alla",'Medarbetare År 1'!A359)</f>
        <v>Alla</v>
      </c>
    </row>
    <row r="360" spans="1:1" x14ac:dyDescent="0.2">
      <c r="A360" t="str">
        <f>IF(ISBLANK('Medarbetare År 1'!A360),"Alla",'Medarbetare År 1'!A360)</f>
        <v>Alla</v>
      </c>
    </row>
    <row r="361" spans="1:1" x14ac:dyDescent="0.2">
      <c r="A361" t="str">
        <f>IF(ISBLANK('Medarbetare År 1'!A361),"Alla",'Medarbetare År 1'!A361)</f>
        <v>Alla</v>
      </c>
    </row>
    <row r="362" spans="1:1" x14ac:dyDescent="0.2">
      <c r="A362" t="str">
        <f>IF(ISBLANK('Medarbetare År 1'!A362),"Alla",'Medarbetare År 1'!A362)</f>
        <v>Alla</v>
      </c>
    </row>
    <row r="363" spans="1:1" x14ac:dyDescent="0.2">
      <c r="A363" t="str">
        <f>IF(ISBLANK('Medarbetare År 1'!A363),"Alla",'Medarbetare År 1'!A363)</f>
        <v>Alla</v>
      </c>
    </row>
    <row r="364" spans="1:1" x14ac:dyDescent="0.2">
      <c r="A364" t="str">
        <f>IF(ISBLANK('Medarbetare År 1'!A364),"Alla",'Medarbetare År 1'!A364)</f>
        <v>Alla</v>
      </c>
    </row>
    <row r="365" spans="1:1" x14ac:dyDescent="0.2">
      <c r="A365" t="str">
        <f>IF(ISBLANK('Medarbetare År 1'!A365),"Alla",'Medarbetare År 1'!A365)</f>
        <v>Alla</v>
      </c>
    </row>
    <row r="366" spans="1:1" x14ac:dyDescent="0.2">
      <c r="A366" t="str">
        <f>IF(ISBLANK('Medarbetare År 1'!A366),"Alla",'Medarbetare År 1'!A366)</f>
        <v>Alla</v>
      </c>
    </row>
    <row r="367" spans="1:1" x14ac:dyDescent="0.2">
      <c r="A367" t="str">
        <f>IF(ISBLANK('Medarbetare År 1'!A367),"Alla",'Medarbetare År 1'!A367)</f>
        <v>Alla</v>
      </c>
    </row>
    <row r="368" spans="1:1" x14ac:dyDescent="0.2">
      <c r="A368" t="str">
        <f>IF(ISBLANK('Medarbetare År 1'!A368),"Alla",'Medarbetare År 1'!A368)</f>
        <v>Alla</v>
      </c>
    </row>
    <row r="369" spans="1:1" x14ac:dyDescent="0.2">
      <c r="A369" t="str">
        <f>IF(ISBLANK('Medarbetare År 1'!A369),"Alla",'Medarbetare År 1'!A369)</f>
        <v>Alla</v>
      </c>
    </row>
    <row r="370" spans="1:1" x14ac:dyDescent="0.2">
      <c r="A370" t="str">
        <f>IF(ISBLANK('Medarbetare År 1'!A370),"Alla",'Medarbetare År 1'!A370)</f>
        <v>Alla</v>
      </c>
    </row>
    <row r="371" spans="1:1" x14ac:dyDescent="0.2">
      <c r="A371" t="str">
        <f>IF(ISBLANK('Medarbetare År 1'!A371),"Alla",'Medarbetare År 1'!A371)</f>
        <v>Alla</v>
      </c>
    </row>
    <row r="372" spans="1:1" x14ac:dyDescent="0.2">
      <c r="A372" t="str">
        <f>IF(ISBLANK('Medarbetare År 1'!A372),"Alla",'Medarbetare År 1'!A372)</f>
        <v>Alla</v>
      </c>
    </row>
    <row r="373" spans="1:1" x14ac:dyDescent="0.2">
      <c r="A373" t="str">
        <f>IF(ISBLANK('Medarbetare År 1'!A373),"Alla",'Medarbetare År 1'!A373)</f>
        <v>Alla</v>
      </c>
    </row>
    <row r="374" spans="1:1" x14ac:dyDescent="0.2">
      <c r="A374" t="str">
        <f>IF(ISBLANK('Medarbetare År 1'!A374),"Alla",'Medarbetare År 1'!A374)</f>
        <v>Alla</v>
      </c>
    </row>
    <row r="375" spans="1:1" x14ac:dyDescent="0.2">
      <c r="A375" t="str">
        <f>IF(ISBLANK('Medarbetare År 1'!A375),"Alla",'Medarbetare År 1'!A375)</f>
        <v>Alla</v>
      </c>
    </row>
    <row r="376" spans="1:1" x14ac:dyDescent="0.2">
      <c r="A376" t="str">
        <f>IF(ISBLANK('Medarbetare År 1'!A376),"Alla",'Medarbetare År 1'!A376)</f>
        <v>Alla</v>
      </c>
    </row>
    <row r="377" spans="1:1" x14ac:dyDescent="0.2">
      <c r="A377" t="str">
        <f>IF(ISBLANK('Medarbetare År 1'!A377),"Alla",'Medarbetare År 1'!A377)</f>
        <v>Alla</v>
      </c>
    </row>
    <row r="378" spans="1:1" x14ac:dyDescent="0.2">
      <c r="A378" t="str">
        <f>IF(ISBLANK('Medarbetare År 1'!A378),"Alla",'Medarbetare År 1'!A378)</f>
        <v>Alla</v>
      </c>
    </row>
    <row r="379" spans="1:1" x14ac:dyDescent="0.2">
      <c r="A379" t="str">
        <f>IF(ISBLANK('Medarbetare År 1'!A379),"Alla",'Medarbetare År 1'!A379)</f>
        <v>Alla</v>
      </c>
    </row>
    <row r="380" spans="1:1" x14ac:dyDescent="0.2">
      <c r="A380" t="str">
        <f>IF(ISBLANK('Medarbetare År 1'!A380),"Alla",'Medarbetare År 1'!A380)</f>
        <v>Alla</v>
      </c>
    </row>
    <row r="381" spans="1:1" x14ac:dyDescent="0.2">
      <c r="A381" t="str">
        <f>IF(ISBLANK('Medarbetare År 1'!A381),"Alla",'Medarbetare År 1'!A381)</f>
        <v>Alla</v>
      </c>
    </row>
    <row r="382" spans="1:1" x14ac:dyDescent="0.2">
      <c r="A382" t="str">
        <f>IF(ISBLANK('Medarbetare År 1'!A382),"Alla",'Medarbetare År 1'!A382)</f>
        <v>Alla</v>
      </c>
    </row>
    <row r="383" spans="1:1" x14ac:dyDescent="0.2">
      <c r="A383" t="str">
        <f>IF(ISBLANK('Medarbetare År 1'!A383),"Alla",'Medarbetare År 1'!A383)</f>
        <v>Alla</v>
      </c>
    </row>
    <row r="384" spans="1:1" x14ac:dyDescent="0.2">
      <c r="A384" t="str">
        <f>IF(ISBLANK('Medarbetare År 1'!A384),"Alla",'Medarbetare År 1'!A384)</f>
        <v>Alla</v>
      </c>
    </row>
    <row r="385" spans="1:1" x14ac:dyDescent="0.2">
      <c r="A385" t="str">
        <f>IF(ISBLANK('Medarbetare År 1'!A385),"Alla",'Medarbetare År 1'!A385)</f>
        <v>Alla</v>
      </c>
    </row>
    <row r="386" spans="1:1" x14ac:dyDescent="0.2">
      <c r="A386" t="str">
        <f>IF(ISBLANK('Medarbetare År 1'!A386),"Alla",'Medarbetare År 1'!A386)</f>
        <v>Alla</v>
      </c>
    </row>
    <row r="387" spans="1:1" x14ac:dyDescent="0.2">
      <c r="A387" t="str">
        <f>IF(ISBLANK('Medarbetare År 1'!A387),"Alla",'Medarbetare År 1'!A387)</f>
        <v>Alla</v>
      </c>
    </row>
    <row r="388" spans="1:1" x14ac:dyDescent="0.2">
      <c r="A388" t="str">
        <f>IF(ISBLANK('Medarbetare År 1'!A388),"Alla",'Medarbetare År 1'!A388)</f>
        <v>Alla</v>
      </c>
    </row>
    <row r="389" spans="1:1" x14ac:dyDescent="0.2">
      <c r="A389" t="str">
        <f>IF(ISBLANK('Medarbetare År 1'!A389),"Alla",'Medarbetare År 1'!A389)</f>
        <v>Alla</v>
      </c>
    </row>
    <row r="390" spans="1:1" x14ac:dyDescent="0.2">
      <c r="A390" t="str">
        <f>IF(ISBLANK('Medarbetare År 1'!A390),"Alla",'Medarbetare År 1'!A390)</f>
        <v>Alla</v>
      </c>
    </row>
    <row r="391" spans="1:1" x14ac:dyDescent="0.2">
      <c r="A391" t="str">
        <f>IF(ISBLANK('Medarbetare År 1'!A391),"Alla",'Medarbetare År 1'!A391)</f>
        <v>Alla</v>
      </c>
    </row>
    <row r="392" spans="1:1" x14ac:dyDescent="0.2">
      <c r="A392" t="str">
        <f>IF(ISBLANK('Medarbetare År 1'!A392),"Alla",'Medarbetare År 1'!A392)</f>
        <v>Alla</v>
      </c>
    </row>
    <row r="393" spans="1:1" x14ac:dyDescent="0.2">
      <c r="A393" t="str">
        <f>IF(ISBLANK('Medarbetare År 1'!A393),"Alla",'Medarbetare År 1'!A393)</f>
        <v>Alla</v>
      </c>
    </row>
    <row r="394" spans="1:1" x14ac:dyDescent="0.2">
      <c r="A394" t="str">
        <f>IF(ISBLANK('Medarbetare År 1'!A394),"Alla",'Medarbetare År 1'!A394)</f>
        <v>Alla</v>
      </c>
    </row>
    <row r="395" spans="1:1" x14ac:dyDescent="0.2">
      <c r="A395" t="str">
        <f>IF(ISBLANK('Medarbetare År 1'!A395),"Alla",'Medarbetare År 1'!A395)</f>
        <v>Alla</v>
      </c>
    </row>
    <row r="396" spans="1:1" x14ac:dyDescent="0.2">
      <c r="A396" t="str">
        <f>IF(ISBLANK('Medarbetare År 1'!A396),"Alla",'Medarbetare År 1'!A396)</f>
        <v>Alla</v>
      </c>
    </row>
    <row r="397" spans="1:1" x14ac:dyDescent="0.2">
      <c r="A397" t="str">
        <f>IF(ISBLANK('Medarbetare År 1'!A397),"Alla",'Medarbetare År 1'!A397)</f>
        <v>Alla</v>
      </c>
    </row>
    <row r="398" spans="1:1" x14ac:dyDescent="0.2">
      <c r="A398" t="str">
        <f>IF(ISBLANK('Medarbetare År 1'!A398),"Alla",'Medarbetare År 1'!A398)</f>
        <v>Alla</v>
      </c>
    </row>
    <row r="399" spans="1:1" x14ac:dyDescent="0.2">
      <c r="A399" t="str">
        <f>IF(ISBLANK('Medarbetare År 1'!A399),"Alla",'Medarbetare År 1'!A399)</f>
        <v>Alla</v>
      </c>
    </row>
    <row r="400" spans="1:1" x14ac:dyDescent="0.2">
      <c r="A400" t="str">
        <f>IF(ISBLANK('Medarbetare År 1'!A400),"Alla",'Medarbetare År 1'!A400)</f>
        <v>Alla</v>
      </c>
    </row>
    <row r="401" spans="1:1" x14ac:dyDescent="0.2">
      <c r="A401" t="str">
        <f>IF(ISBLANK('Medarbetare År 1'!A401),"Alla",'Medarbetare År 1'!A401)</f>
        <v>Alla</v>
      </c>
    </row>
    <row r="402" spans="1:1" x14ac:dyDescent="0.2">
      <c r="A402" t="str">
        <f>IF(ISBLANK('Medarbetare År 1'!A402),"Alla",'Medarbetare År 1'!A402)</f>
        <v>Alla</v>
      </c>
    </row>
    <row r="403" spans="1:1" x14ac:dyDescent="0.2">
      <c r="A403" t="str">
        <f>IF(ISBLANK('Medarbetare År 1'!A403),"Alla",'Medarbetare År 1'!A403)</f>
        <v>Alla</v>
      </c>
    </row>
    <row r="404" spans="1:1" x14ac:dyDescent="0.2">
      <c r="A404" t="str">
        <f>IF(ISBLANK('Medarbetare År 1'!A404),"Alla",'Medarbetare År 1'!A404)</f>
        <v>Alla</v>
      </c>
    </row>
    <row r="405" spans="1:1" x14ac:dyDescent="0.2">
      <c r="A405" t="str">
        <f>IF(ISBLANK('Medarbetare År 1'!A405),"Alla",'Medarbetare År 1'!A405)</f>
        <v>Alla</v>
      </c>
    </row>
    <row r="406" spans="1:1" x14ac:dyDescent="0.2">
      <c r="A406" t="str">
        <f>IF(ISBLANK('Medarbetare År 1'!A406),"Alla",'Medarbetare År 1'!A406)</f>
        <v>Alla</v>
      </c>
    </row>
    <row r="407" spans="1:1" x14ac:dyDescent="0.2">
      <c r="A407" t="str">
        <f>IF(ISBLANK('Medarbetare År 1'!A407),"Alla",'Medarbetare År 1'!A407)</f>
        <v>Alla</v>
      </c>
    </row>
    <row r="408" spans="1:1" x14ac:dyDescent="0.2">
      <c r="A408" t="str">
        <f>IF(ISBLANK('Medarbetare År 1'!A408),"Alla",'Medarbetare År 1'!A408)</f>
        <v>Alla</v>
      </c>
    </row>
    <row r="409" spans="1:1" x14ac:dyDescent="0.2">
      <c r="A409" t="str">
        <f>IF(ISBLANK('Medarbetare År 1'!A409),"Alla",'Medarbetare År 1'!A409)</f>
        <v>Alla</v>
      </c>
    </row>
    <row r="410" spans="1:1" x14ac:dyDescent="0.2">
      <c r="A410" t="str">
        <f>IF(ISBLANK('Medarbetare År 1'!A410),"Alla",'Medarbetare År 1'!A410)</f>
        <v>Alla</v>
      </c>
    </row>
    <row r="411" spans="1:1" x14ac:dyDescent="0.2">
      <c r="A411" t="str">
        <f>IF(ISBLANK('Medarbetare År 1'!A411),"Alla",'Medarbetare År 1'!A411)</f>
        <v>Alla</v>
      </c>
    </row>
    <row r="412" spans="1:1" x14ac:dyDescent="0.2">
      <c r="A412" t="str">
        <f>IF(ISBLANK('Medarbetare År 1'!A412),"Alla",'Medarbetare År 1'!A412)</f>
        <v>Alla</v>
      </c>
    </row>
    <row r="413" spans="1:1" x14ac:dyDescent="0.2">
      <c r="A413" t="str">
        <f>IF(ISBLANK('Medarbetare År 1'!A413),"Alla",'Medarbetare År 1'!A413)</f>
        <v>Alla</v>
      </c>
    </row>
    <row r="414" spans="1:1" x14ac:dyDescent="0.2">
      <c r="A414" t="str">
        <f>IF(ISBLANK('Medarbetare År 1'!A414),"Alla",'Medarbetare År 1'!A414)</f>
        <v>Alla</v>
      </c>
    </row>
    <row r="415" spans="1:1" x14ac:dyDescent="0.2">
      <c r="A415" t="str">
        <f>IF(ISBLANK('Medarbetare År 1'!A415),"Alla",'Medarbetare År 1'!A415)</f>
        <v>Alla</v>
      </c>
    </row>
    <row r="416" spans="1:1" x14ac:dyDescent="0.2">
      <c r="A416" t="str">
        <f>IF(ISBLANK('Medarbetare År 1'!A416),"Alla",'Medarbetare År 1'!A416)</f>
        <v>Alla</v>
      </c>
    </row>
    <row r="417" spans="1:1" x14ac:dyDescent="0.2">
      <c r="A417" t="str">
        <f>IF(ISBLANK('Medarbetare År 1'!A417),"Alla",'Medarbetare År 1'!A417)</f>
        <v>Alla</v>
      </c>
    </row>
    <row r="418" spans="1:1" x14ac:dyDescent="0.2">
      <c r="A418" t="str">
        <f>IF(ISBLANK('Medarbetare År 1'!A418),"Alla",'Medarbetare År 1'!A418)</f>
        <v>Alla</v>
      </c>
    </row>
    <row r="419" spans="1:1" x14ac:dyDescent="0.2">
      <c r="A419" t="str">
        <f>IF(ISBLANK('Medarbetare År 1'!A419),"Alla",'Medarbetare År 1'!A419)</f>
        <v>Alla</v>
      </c>
    </row>
    <row r="420" spans="1:1" x14ac:dyDescent="0.2">
      <c r="A420" t="str">
        <f>IF(ISBLANK('Medarbetare År 1'!A420),"Alla",'Medarbetare År 1'!A420)</f>
        <v>Alla</v>
      </c>
    </row>
    <row r="421" spans="1:1" x14ac:dyDescent="0.2">
      <c r="A421" t="str">
        <f>IF(ISBLANK('Medarbetare År 1'!A421),"Alla",'Medarbetare År 1'!A421)</f>
        <v>Alla</v>
      </c>
    </row>
    <row r="422" spans="1:1" x14ac:dyDescent="0.2">
      <c r="A422" t="str">
        <f>IF(ISBLANK('Medarbetare År 1'!A422),"Alla",'Medarbetare År 1'!A422)</f>
        <v>Alla</v>
      </c>
    </row>
    <row r="423" spans="1:1" x14ac:dyDescent="0.2">
      <c r="A423" t="str">
        <f>IF(ISBLANK('Medarbetare År 1'!A423),"Alla",'Medarbetare År 1'!A423)</f>
        <v>Alla</v>
      </c>
    </row>
    <row r="424" spans="1:1" x14ac:dyDescent="0.2">
      <c r="A424" t="str">
        <f>IF(ISBLANK('Medarbetare År 1'!A424),"Alla",'Medarbetare År 1'!A424)</f>
        <v>Alla</v>
      </c>
    </row>
    <row r="425" spans="1:1" x14ac:dyDescent="0.2">
      <c r="A425" t="str">
        <f>IF(ISBLANK('Medarbetare År 1'!A425),"Alla",'Medarbetare År 1'!A425)</f>
        <v>Alla</v>
      </c>
    </row>
    <row r="426" spans="1:1" x14ac:dyDescent="0.2">
      <c r="A426" t="str">
        <f>IF(ISBLANK('Medarbetare År 1'!A426),"Alla",'Medarbetare År 1'!A426)</f>
        <v>Alla</v>
      </c>
    </row>
    <row r="427" spans="1:1" x14ac:dyDescent="0.2">
      <c r="A427" t="str">
        <f>IF(ISBLANK('Medarbetare År 1'!A427),"Alla",'Medarbetare År 1'!A427)</f>
        <v>Alla</v>
      </c>
    </row>
    <row r="428" spans="1:1" x14ac:dyDescent="0.2">
      <c r="A428" t="str">
        <f>IF(ISBLANK('Medarbetare År 1'!A428),"Alla",'Medarbetare År 1'!A428)</f>
        <v>Alla</v>
      </c>
    </row>
    <row r="429" spans="1:1" x14ac:dyDescent="0.2">
      <c r="A429" t="str">
        <f>IF(ISBLANK('Medarbetare År 1'!A429),"Alla",'Medarbetare År 1'!A429)</f>
        <v>Alla</v>
      </c>
    </row>
    <row r="430" spans="1:1" x14ac:dyDescent="0.2">
      <c r="A430" t="str">
        <f>IF(ISBLANK('Medarbetare År 1'!A430),"Alla",'Medarbetare År 1'!A430)</f>
        <v>Alla</v>
      </c>
    </row>
    <row r="431" spans="1:1" x14ac:dyDescent="0.2">
      <c r="A431" t="str">
        <f>IF(ISBLANK('Medarbetare År 1'!A431),"Alla",'Medarbetare År 1'!A431)</f>
        <v>Alla</v>
      </c>
    </row>
    <row r="432" spans="1:1" x14ac:dyDescent="0.2">
      <c r="A432" t="str">
        <f>IF(ISBLANK('Medarbetare År 1'!A432),"Alla",'Medarbetare År 1'!A432)</f>
        <v>Alla</v>
      </c>
    </row>
    <row r="433" spans="1:1" x14ac:dyDescent="0.2">
      <c r="A433" t="str">
        <f>IF(ISBLANK('Medarbetare År 1'!A433),"Alla",'Medarbetare År 1'!A433)</f>
        <v>Alla</v>
      </c>
    </row>
    <row r="434" spans="1:1" x14ac:dyDescent="0.2">
      <c r="A434" t="str">
        <f>IF(ISBLANK('Medarbetare År 1'!A434),"Alla",'Medarbetare År 1'!A434)</f>
        <v>Alla</v>
      </c>
    </row>
    <row r="435" spans="1:1" x14ac:dyDescent="0.2">
      <c r="A435" t="str">
        <f>IF(ISBLANK('Medarbetare År 1'!A435),"Alla",'Medarbetare År 1'!A435)</f>
        <v>Alla</v>
      </c>
    </row>
    <row r="436" spans="1:1" x14ac:dyDescent="0.2">
      <c r="A436" t="str">
        <f>IF(ISBLANK('Medarbetare År 1'!A436),"Alla",'Medarbetare År 1'!A436)</f>
        <v>Alla</v>
      </c>
    </row>
    <row r="437" spans="1:1" x14ac:dyDescent="0.2">
      <c r="A437" t="str">
        <f>IF(ISBLANK('Medarbetare År 1'!A437),"Alla",'Medarbetare År 1'!A437)</f>
        <v>Alla</v>
      </c>
    </row>
    <row r="438" spans="1:1" x14ac:dyDescent="0.2">
      <c r="A438" t="str">
        <f>IF(ISBLANK('Medarbetare År 1'!A438),"Alla",'Medarbetare År 1'!A438)</f>
        <v>Alla</v>
      </c>
    </row>
    <row r="439" spans="1:1" x14ac:dyDescent="0.2">
      <c r="A439" t="str">
        <f>IF(ISBLANK('Medarbetare År 1'!A439),"Alla",'Medarbetare År 1'!A439)</f>
        <v>Alla</v>
      </c>
    </row>
    <row r="440" spans="1:1" x14ac:dyDescent="0.2">
      <c r="A440" t="str">
        <f>IF(ISBLANK('Medarbetare År 1'!A440),"Alla",'Medarbetare År 1'!A440)</f>
        <v>Alla</v>
      </c>
    </row>
    <row r="441" spans="1:1" x14ac:dyDescent="0.2">
      <c r="A441" t="str">
        <f>IF(ISBLANK('Medarbetare År 1'!A441),"Alla",'Medarbetare År 1'!A441)</f>
        <v>Alla</v>
      </c>
    </row>
    <row r="442" spans="1:1" x14ac:dyDescent="0.2">
      <c r="A442" t="str">
        <f>IF(ISBLANK('Medarbetare År 1'!A442),"Alla",'Medarbetare År 1'!A442)</f>
        <v>Alla</v>
      </c>
    </row>
    <row r="443" spans="1:1" x14ac:dyDescent="0.2">
      <c r="A443" t="str">
        <f>IF(ISBLANK('Medarbetare År 1'!A443),"Alla",'Medarbetare År 1'!A443)</f>
        <v>Alla</v>
      </c>
    </row>
    <row r="444" spans="1:1" x14ac:dyDescent="0.2">
      <c r="A444" t="str">
        <f>IF(ISBLANK('Medarbetare År 1'!A444),"Alla",'Medarbetare År 1'!A444)</f>
        <v>Alla</v>
      </c>
    </row>
    <row r="445" spans="1:1" x14ac:dyDescent="0.2">
      <c r="A445" t="str">
        <f>IF(ISBLANK('Medarbetare År 1'!A445),"Alla",'Medarbetare År 1'!A445)</f>
        <v>Alla</v>
      </c>
    </row>
    <row r="446" spans="1:1" x14ac:dyDescent="0.2">
      <c r="A446" t="str">
        <f>IF(ISBLANK('Medarbetare År 1'!A446),"Alla",'Medarbetare År 1'!A446)</f>
        <v>Alla</v>
      </c>
    </row>
    <row r="447" spans="1:1" x14ac:dyDescent="0.2">
      <c r="A447" t="str">
        <f>IF(ISBLANK('Medarbetare År 1'!A447),"Alla",'Medarbetare År 1'!A447)</f>
        <v>Alla</v>
      </c>
    </row>
    <row r="448" spans="1:1" x14ac:dyDescent="0.2">
      <c r="A448" t="str">
        <f>IF(ISBLANK('Medarbetare År 1'!A448),"Alla",'Medarbetare År 1'!A448)</f>
        <v>Alla</v>
      </c>
    </row>
    <row r="449" spans="1:1" x14ac:dyDescent="0.2">
      <c r="A449" t="str">
        <f>IF(ISBLANK('Medarbetare År 1'!A449),"Alla",'Medarbetare År 1'!A449)</f>
        <v>Alla</v>
      </c>
    </row>
    <row r="450" spans="1:1" x14ac:dyDescent="0.2">
      <c r="A450" t="str">
        <f>IF(ISBLANK('Medarbetare År 1'!A450),"Alla",'Medarbetare År 1'!A450)</f>
        <v>Alla</v>
      </c>
    </row>
    <row r="451" spans="1:1" x14ac:dyDescent="0.2">
      <c r="A451" t="str">
        <f>IF(ISBLANK('Medarbetare År 1'!A451),"Alla",'Medarbetare År 1'!A451)</f>
        <v>Alla</v>
      </c>
    </row>
    <row r="452" spans="1:1" x14ac:dyDescent="0.2">
      <c r="A452" t="str">
        <f>IF(ISBLANK('Medarbetare År 1'!A452),"Alla",'Medarbetare År 1'!A452)</f>
        <v>Alla</v>
      </c>
    </row>
    <row r="453" spans="1:1" x14ac:dyDescent="0.2">
      <c r="A453" t="str">
        <f>IF(ISBLANK('Medarbetare År 1'!A453),"Alla",'Medarbetare År 1'!A453)</f>
        <v>Alla</v>
      </c>
    </row>
    <row r="454" spans="1:1" x14ac:dyDescent="0.2">
      <c r="A454" t="str">
        <f>IF(ISBLANK('Medarbetare År 1'!A454),"Alla",'Medarbetare År 1'!A454)</f>
        <v>Alla</v>
      </c>
    </row>
    <row r="455" spans="1:1" x14ac:dyDescent="0.2">
      <c r="A455" t="str">
        <f>IF(ISBLANK('Medarbetare År 1'!A455),"Alla",'Medarbetare År 1'!A455)</f>
        <v>Alla</v>
      </c>
    </row>
    <row r="456" spans="1:1" x14ac:dyDescent="0.2">
      <c r="A456" t="str">
        <f>IF(ISBLANK('Medarbetare År 1'!A456),"Alla",'Medarbetare År 1'!A456)</f>
        <v>Alla</v>
      </c>
    </row>
    <row r="457" spans="1:1" x14ac:dyDescent="0.2">
      <c r="A457" t="str">
        <f>IF(ISBLANK('Medarbetare År 1'!A457),"Alla",'Medarbetare År 1'!A457)</f>
        <v>Alla</v>
      </c>
    </row>
    <row r="458" spans="1:1" x14ac:dyDescent="0.2">
      <c r="A458" t="str">
        <f>IF(ISBLANK('Medarbetare År 1'!A458),"Alla",'Medarbetare År 1'!A458)</f>
        <v>Alla</v>
      </c>
    </row>
    <row r="459" spans="1:1" x14ac:dyDescent="0.2">
      <c r="A459" t="str">
        <f>IF(ISBLANK('Medarbetare År 1'!A459),"Alla",'Medarbetare År 1'!A459)</f>
        <v>Alla</v>
      </c>
    </row>
    <row r="460" spans="1:1" x14ac:dyDescent="0.2">
      <c r="A460" t="str">
        <f>IF(ISBLANK('Medarbetare År 1'!A460),"Alla",'Medarbetare År 1'!A460)</f>
        <v>Alla</v>
      </c>
    </row>
    <row r="461" spans="1:1" x14ac:dyDescent="0.2">
      <c r="A461" t="str">
        <f>IF(ISBLANK('Medarbetare År 1'!A461),"Alla",'Medarbetare År 1'!A461)</f>
        <v>Alla</v>
      </c>
    </row>
    <row r="462" spans="1:1" x14ac:dyDescent="0.2">
      <c r="A462" t="str">
        <f>IF(ISBLANK('Medarbetare År 1'!A462),"Alla",'Medarbetare År 1'!A462)</f>
        <v>Alla</v>
      </c>
    </row>
    <row r="463" spans="1:1" x14ac:dyDescent="0.2">
      <c r="A463" t="str">
        <f>IF(ISBLANK('Medarbetare År 1'!A463),"Alla",'Medarbetare År 1'!A463)</f>
        <v>Alla</v>
      </c>
    </row>
    <row r="464" spans="1:1" x14ac:dyDescent="0.2">
      <c r="A464" t="str">
        <f>IF(ISBLANK('Medarbetare År 1'!A464),"Alla",'Medarbetare År 1'!A464)</f>
        <v>Alla</v>
      </c>
    </row>
    <row r="465" spans="1:1" x14ac:dyDescent="0.2">
      <c r="A465" t="str">
        <f>IF(ISBLANK('Medarbetare År 1'!A465),"Alla",'Medarbetare År 1'!A465)</f>
        <v>Alla</v>
      </c>
    </row>
    <row r="466" spans="1:1" x14ac:dyDescent="0.2">
      <c r="A466" t="str">
        <f>IF(ISBLANK('Medarbetare År 1'!A466),"Alla",'Medarbetare År 1'!A466)</f>
        <v>Alla</v>
      </c>
    </row>
    <row r="467" spans="1:1" x14ac:dyDescent="0.2">
      <c r="A467" t="str">
        <f>IF(ISBLANK('Medarbetare År 1'!A467),"Alla",'Medarbetare År 1'!A467)</f>
        <v>Alla</v>
      </c>
    </row>
    <row r="468" spans="1:1" x14ac:dyDescent="0.2">
      <c r="A468" t="str">
        <f>IF(ISBLANK('Medarbetare År 1'!A468),"Alla",'Medarbetare År 1'!A468)</f>
        <v>Alla</v>
      </c>
    </row>
    <row r="469" spans="1:1" x14ac:dyDescent="0.2">
      <c r="A469" t="str">
        <f>IF(ISBLANK('Medarbetare År 1'!A469),"Alla",'Medarbetare År 1'!A469)</f>
        <v>Alla</v>
      </c>
    </row>
    <row r="470" spans="1:1" x14ac:dyDescent="0.2">
      <c r="A470" t="str">
        <f>IF(ISBLANK('Medarbetare År 1'!A470),"Alla",'Medarbetare År 1'!A470)</f>
        <v>Alla</v>
      </c>
    </row>
    <row r="471" spans="1:1" x14ac:dyDescent="0.2">
      <c r="A471" t="str">
        <f>IF(ISBLANK('Medarbetare År 1'!A471),"Alla",'Medarbetare År 1'!A471)</f>
        <v>Alla</v>
      </c>
    </row>
    <row r="472" spans="1:1" x14ac:dyDescent="0.2">
      <c r="A472" t="str">
        <f>IF(ISBLANK('Medarbetare År 1'!A472),"Alla",'Medarbetare År 1'!A472)</f>
        <v>Alla</v>
      </c>
    </row>
    <row r="473" spans="1:1" x14ac:dyDescent="0.2">
      <c r="A473" t="str">
        <f>IF(ISBLANK('Medarbetare År 1'!A473),"Alla",'Medarbetare År 1'!A473)</f>
        <v>Alla</v>
      </c>
    </row>
    <row r="474" spans="1:1" x14ac:dyDescent="0.2">
      <c r="A474" t="str">
        <f>IF(ISBLANK('Medarbetare År 1'!A474),"Alla",'Medarbetare År 1'!A474)</f>
        <v>Alla</v>
      </c>
    </row>
    <row r="475" spans="1:1" x14ac:dyDescent="0.2">
      <c r="A475" t="str">
        <f>IF(ISBLANK('Medarbetare År 1'!A475),"Alla",'Medarbetare År 1'!A475)</f>
        <v>Alla</v>
      </c>
    </row>
    <row r="476" spans="1:1" x14ac:dyDescent="0.2">
      <c r="A476" t="str">
        <f>IF(ISBLANK('Medarbetare År 1'!A476),"Alla",'Medarbetare År 1'!A476)</f>
        <v>Alla</v>
      </c>
    </row>
    <row r="477" spans="1:1" x14ac:dyDescent="0.2">
      <c r="A477" t="str">
        <f>IF(ISBLANK('Medarbetare År 1'!A477),"Alla",'Medarbetare År 1'!A477)</f>
        <v>Alla</v>
      </c>
    </row>
    <row r="478" spans="1:1" x14ac:dyDescent="0.2">
      <c r="A478" t="str">
        <f>IF(ISBLANK('Medarbetare År 1'!A478),"Alla",'Medarbetare År 1'!A478)</f>
        <v>Alla</v>
      </c>
    </row>
    <row r="479" spans="1:1" x14ac:dyDescent="0.2">
      <c r="A479" t="str">
        <f>IF(ISBLANK('Medarbetare År 1'!A479),"Alla",'Medarbetare År 1'!A479)</f>
        <v>Alla</v>
      </c>
    </row>
    <row r="480" spans="1:1" x14ac:dyDescent="0.2">
      <c r="A480" t="str">
        <f>IF(ISBLANK('Medarbetare År 1'!A480),"Alla",'Medarbetare År 1'!A480)</f>
        <v>Alla</v>
      </c>
    </row>
    <row r="481" spans="1:1" x14ac:dyDescent="0.2">
      <c r="A481" t="str">
        <f>IF(ISBLANK('Medarbetare År 1'!A481),"Alla",'Medarbetare År 1'!A481)</f>
        <v>Alla</v>
      </c>
    </row>
    <row r="482" spans="1:1" x14ac:dyDescent="0.2">
      <c r="A482" t="str">
        <f>IF(ISBLANK('Medarbetare År 1'!A482),"Alla",'Medarbetare År 1'!A482)</f>
        <v>Alla</v>
      </c>
    </row>
    <row r="483" spans="1:1" x14ac:dyDescent="0.2">
      <c r="A483" t="str">
        <f>IF(ISBLANK('Medarbetare År 1'!A483),"Alla",'Medarbetare År 1'!A483)</f>
        <v>Alla</v>
      </c>
    </row>
    <row r="484" spans="1:1" x14ac:dyDescent="0.2">
      <c r="A484" t="str">
        <f>IF(ISBLANK('Medarbetare År 1'!A484),"Alla",'Medarbetare År 1'!A484)</f>
        <v>Alla</v>
      </c>
    </row>
    <row r="485" spans="1:1" x14ac:dyDescent="0.2">
      <c r="A485" t="str">
        <f>IF(ISBLANK('Medarbetare År 1'!A485),"Alla",'Medarbetare År 1'!A485)</f>
        <v>Alla</v>
      </c>
    </row>
    <row r="486" spans="1:1" x14ac:dyDescent="0.2">
      <c r="A486" t="str">
        <f>IF(ISBLANK('Medarbetare År 1'!A486),"Alla",'Medarbetare År 1'!A486)</f>
        <v>Alla</v>
      </c>
    </row>
    <row r="487" spans="1:1" x14ac:dyDescent="0.2">
      <c r="A487" t="str">
        <f>IF(ISBLANK('Medarbetare År 1'!A487),"Alla",'Medarbetare År 1'!A487)</f>
        <v>Alla</v>
      </c>
    </row>
    <row r="488" spans="1:1" x14ac:dyDescent="0.2">
      <c r="A488" t="str">
        <f>IF(ISBLANK('Medarbetare År 1'!A488),"Alla",'Medarbetare År 1'!A488)</f>
        <v>Alla</v>
      </c>
    </row>
    <row r="489" spans="1:1" x14ac:dyDescent="0.2">
      <c r="A489" t="str">
        <f>IF(ISBLANK('Medarbetare År 1'!A489),"Alla",'Medarbetare År 1'!A489)</f>
        <v>Alla</v>
      </c>
    </row>
    <row r="490" spans="1:1" x14ac:dyDescent="0.2">
      <c r="A490" t="str">
        <f>IF(ISBLANK('Medarbetare År 1'!A490),"Alla",'Medarbetare År 1'!A490)</f>
        <v>Alla</v>
      </c>
    </row>
    <row r="491" spans="1:1" x14ac:dyDescent="0.2">
      <c r="A491" t="str">
        <f>IF(ISBLANK('Medarbetare År 1'!A491),"Alla",'Medarbetare År 1'!A491)</f>
        <v>Alla</v>
      </c>
    </row>
    <row r="492" spans="1:1" x14ac:dyDescent="0.2">
      <c r="A492" t="str">
        <f>IF(ISBLANK('Medarbetare År 1'!A492),"Alla",'Medarbetare År 1'!A492)</f>
        <v>Alla</v>
      </c>
    </row>
    <row r="493" spans="1:1" x14ac:dyDescent="0.2">
      <c r="A493" t="str">
        <f>IF(ISBLANK('Medarbetare År 1'!A493),"Alla",'Medarbetare År 1'!A493)</f>
        <v>Alla</v>
      </c>
    </row>
    <row r="494" spans="1:1" x14ac:dyDescent="0.2">
      <c r="A494" t="str">
        <f>IF(ISBLANK('Medarbetare År 1'!A494),"Alla",'Medarbetare År 1'!A494)</f>
        <v>Alla</v>
      </c>
    </row>
    <row r="495" spans="1:1" x14ac:dyDescent="0.2">
      <c r="A495" t="str">
        <f>IF(ISBLANK('Medarbetare År 1'!A495),"Alla",'Medarbetare År 1'!A495)</f>
        <v>Alla</v>
      </c>
    </row>
    <row r="496" spans="1:1" x14ac:dyDescent="0.2">
      <c r="A496" t="str">
        <f>IF(ISBLANK('Medarbetare År 1'!A496),"Alla",'Medarbetare År 1'!A496)</f>
        <v>Alla</v>
      </c>
    </row>
    <row r="497" spans="1:1" x14ac:dyDescent="0.2">
      <c r="A497" t="str">
        <f>IF(ISBLANK('Medarbetare År 1'!A497),"Alla",'Medarbetare År 1'!A497)</f>
        <v>Alla</v>
      </c>
    </row>
    <row r="498" spans="1:1" x14ac:dyDescent="0.2">
      <c r="A498" t="str">
        <f>IF(ISBLANK('Medarbetare År 1'!A498),"Alla",'Medarbetare År 1'!A498)</f>
        <v>Alla</v>
      </c>
    </row>
    <row r="499" spans="1:1" x14ac:dyDescent="0.2">
      <c r="A499" t="str">
        <f>IF(ISBLANK('Medarbetare År 1'!A499),"Alla",'Medarbetare År 1'!A499)</f>
        <v>Alla</v>
      </c>
    </row>
    <row r="500" spans="1:1" x14ac:dyDescent="0.2">
      <c r="A500" t="str">
        <f>IF(ISBLANK('Medarbetare År 1'!A500),"Alla",'Medarbetare År 1'!A500)</f>
        <v>Alla</v>
      </c>
    </row>
    <row r="501" spans="1:1" x14ac:dyDescent="0.2">
      <c r="A501" t="str">
        <f>IF(ISBLANK('Medarbetare År 1'!A501),"Alla",'Medarbetare År 1'!A501)</f>
        <v>Alla</v>
      </c>
    </row>
    <row r="502" spans="1:1" x14ac:dyDescent="0.2">
      <c r="A502" t="str">
        <f>IF(ISBLANK('Medarbetare År 1'!A502),"Alla",'Medarbetare År 1'!A502)</f>
        <v>Alla</v>
      </c>
    </row>
    <row r="503" spans="1:1" x14ac:dyDescent="0.2">
      <c r="A503" t="str">
        <f>IF(ISBLANK('Medarbetare År 1'!A503),"Alla",'Medarbetare År 1'!A503)</f>
        <v>Alla</v>
      </c>
    </row>
    <row r="504" spans="1:1" x14ac:dyDescent="0.2">
      <c r="A504" t="str">
        <f>IF(ISBLANK('Medarbetare År 1'!A504),"Alla",'Medarbetare År 1'!A504)</f>
        <v>Alla</v>
      </c>
    </row>
    <row r="505" spans="1:1" x14ac:dyDescent="0.2">
      <c r="A505" t="str">
        <f>IF(ISBLANK('Medarbetare År 1'!A505),"Alla",'Medarbetare År 1'!A505)</f>
        <v>Alla</v>
      </c>
    </row>
    <row r="506" spans="1:1" x14ac:dyDescent="0.2">
      <c r="A506" t="str">
        <f>IF(ISBLANK('Medarbetare År 1'!A506),"Alla",'Medarbetare År 1'!A506)</f>
        <v>Alla</v>
      </c>
    </row>
    <row r="507" spans="1:1" x14ac:dyDescent="0.2">
      <c r="A507" t="str">
        <f>IF(ISBLANK('Medarbetare År 1'!A507),"Alla",'Medarbetare År 1'!A507)</f>
        <v>Alla</v>
      </c>
    </row>
    <row r="508" spans="1:1" x14ac:dyDescent="0.2">
      <c r="A508" t="str">
        <f>IF(ISBLANK('Medarbetare År 1'!A508),"Alla",'Medarbetare År 1'!A508)</f>
        <v>Alla</v>
      </c>
    </row>
    <row r="509" spans="1:1" x14ac:dyDescent="0.2">
      <c r="A509" t="str">
        <f>IF(ISBLANK('Medarbetare År 1'!A509),"Alla",'Medarbetare År 1'!A509)</f>
        <v>Alla</v>
      </c>
    </row>
    <row r="510" spans="1:1" x14ac:dyDescent="0.2">
      <c r="A510" t="str">
        <f>IF(ISBLANK('Medarbetare År 1'!A510),"Alla",'Medarbetare År 1'!A510)</f>
        <v>Alla</v>
      </c>
    </row>
    <row r="511" spans="1:1" x14ac:dyDescent="0.2">
      <c r="A511" t="str">
        <f>IF(ISBLANK('Medarbetare År 1'!A511),"Alla",'Medarbetare År 1'!A511)</f>
        <v>Alla</v>
      </c>
    </row>
    <row r="512" spans="1:1" x14ac:dyDescent="0.2">
      <c r="A512" t="str">
        <f>IF(ISBLANK('Medarbetare År 1'!A512),"Alla",'Medarbetare År 1'!A512)</f>
        <v>Alla</v>
      </c>
    </row>
    <row r="513" spans="1:1" x14ac:dyDescent="0.2">
      <c r="A513" t="str">
        <f>IF(ISBLANK('Medarbetare År 1'!A513),"Alla",'Medarbetare År 1'!A513)</f>
        <v>Alla</v>
      </c>
    </row>
    <row r="514" spans="1:1" x14ac:dyDescent="0.2">
      <c r="A514" t="str">
        <f>IF(ISBLANK('Medarbetare År 1'!A514),"Alla",'Medarbetare År 1'!A514)</f>
        <v>Alla</v>
      </c>
    </row>
    <row r="515" spans="1:1" x14ac:dyDescent="0.2">
      <c r="A515" t="str">
        <f>IF(ISBLANK('Medarbetare År 1'!A515),"Alla",'Medarbetare År 1'!A515)</f>
        <v>Alla</v>
      </c>
    </row>
    <row r="516" spans="1:1" x14ac:dyDescent="0.2">
      <c r="A516" t="str">
        <f>IF(ISBLANK('Medarbetare År 1'!A516),"Alla",'Medarbetare År 1'!A516)</f>
        <v>Alla</v>
      </c>
    </row>
    <row r="517" spans="1:1" x14ac:dyDescent="0.2">
      <c r="A517" t="str">
        <f>IF(ISBLANK('Medarbetare År 1'!A517),"Alla",'Medarbetare År 1'!A517)</f>
        <v>Alla</v>
      </c>
    </row>
    <row r="518" spans="1:1" x14ac:dyDescent="0.2">
      <c r="A518" t="str">
        <f>IF(ISBLANK('Medarbetare År 1'!A518),"Alla",'Medarbetare År 1'!A518)</f>
        <v>Alla</v>
      </c>
    </row>
    <row r="519" spans="1:1" x14ac:dyDescent="0.2">
      <c r="A519" t="str">
        <f>IF(ISBLANK('Medarbetare År 1'!A519),"Alla",'Medarbetare År 1'!A519)</f>
        <v>Alla</v>
      </c>
    </row>
    <row r="520" spans="1:1" x14ac:dyDescent="0.2">
      <c r="A520" t="str">
        <f>IF(ISBLANK('Medarbetare År 1'!A520),"Alla",'Medarbetare År 1'!A520)</f>
        <v>Alla</v>
      </c>
    </row>
    <row r="521" spans="1:1" x14ac:dyDescent="0.2">
      <c r="A521" t="str">
        <f>IF(ISBLANK('Medarbetare År 1'!A521),"Alla",'Medarbetare År 1'!A521)</f>
        <v>Alla</v>
      </c>
    </row>
    <row r="522" spans="1:1" x14ac:dyDescent="0.2">
      <c r="A522" t="str">
        <f>IF(ISBLANK('Medarbetare År 1'!A522),"Alla",'Medarbetare År 1'!A522)</f>
        <v>Alla</v>
      </c>
    </row>
    <row r="523" spans="1:1" x14ac:dyDescent="0.2">
      <c r="A523" t="str">
        <f>IF(ISBLANK('Medarbetare År 1'!A523),"Alla",'Medarbetare År 1'!A523)</f>
        <v>Alla</v>
      </c>
    </row>
    <row r="524" spans="1:1" x14ac:dyDescent="0.2">
      <c r="A524" t="str">
        <f>IF(ISBLANK('Medarbetare År 1'!A524),"Alla",'Medarbetare År 1'!A524)</f>
        <v>Alla</v>
      </c>
    </row>
    <row r="525" spans="1:1" x14ac:dyDescent="0.2">
      <c r="A525" t="str">
        <f>IF(ISBLANK('Medarbetare År 1'!A525),"Alla",'Medarbetare År 1'!A525)</f>
        <v>Alla</v>
      </c>
    </row>
    <row r="526" spans="1:1" x14ac:dyDescent="0.2">
      <c r="A526" t="str">
        <f>IF(ISBLANK('Medarbetare År 1'!A526),"Alla",'Medarbetare År 1'!A526)</f>
        <v>Alla</v>
      </c>
    </row>
    <row r="527" spans="1:1" x14ac:dyDescent="0.2">
      <c r="A527" t="str">
        <f>IF(ISBLANK('Medarbetare År 1'!A527),"Alla",'Medarbetare År 1'!A527)</f>
        <v>Alla</v>
      </c>
    </row>
    <row r="528" spans="1:1" x14ac:dyDescent="0.2">
      <c r="A528" t="str">
        <f>IF(ISBLANK('Medarbetare År 1'!A528),"Alla",'Medarbetare År 1'!A528)</f>
        <v>Alla</v>
      </c>
    </row>
    <row r="529" spans="1:1" x14ac:dyDescent="0.2">
      <c r="A529" t="str">
        <f>IF(ISBLANK('Medarbetare År 1'!A529),"Alla",'Medarbetare År 1'!A529)</f>
        <v>Alla</v>
      </c>
    </row>
    <row r="530" spans="1:1" x14ac:dyDescent="0.2">
      <c r="A530" t="str">
        <f>IF(ISBLANK('Medarbetare År 1'!A530),"Alla",'Medarbetare År 1'!A530)</f>
        <v>Alla</v>
      </c>
    </row>
    <row r="531" spans="1:1" x14ac:dyDescent="0.2">
      <c r="A531" t="str">
        <f>IF(ISBLANK('Medarbetare År 1'!A531),"Alla",'Medarbetare År 1'!A531)</f>
        <v>Alla</v>
      </c>
    </row>
    <row r="532" spans="1:1" x14ac:dyDescent="0.2">
      <c r="A532" t="str">
        <f>IF(ISBLANK('Medarbetare År 1'!A532),"Alla",'Medarbetare År 1'!A532)</f>
        <v>Alla</v>
      </c>
    </row>
    <row r="533" spans="1:1" x14ac:dyDescent="0.2">
      <c r="A533" t="str">
        <f>IF(ISBLANK('Medarbetare År 1'!A533),"Alla",'Medarbetare År 1'!A533)</f>
        <v>Alla</v>
      </c>
    </row>
    <row r="534" spans="1:1" x14ac:dyDescent="0.2">
      <c r="A534" t="str">
        <f>IF(ISBLANK('Medarbetare År 1'!A534),"Alla",'Medarbetare År 1'!A534)</f>
        <v>Alla</v>
      </c>
    </row>
    <row r="535" spans="1:1" x14ac:dyDescent="0.2">
      <c r="A535" t="str">
        <f>IF(ISBLANK('Medarbetare År 1'!A535),"Alla",'Medarbetare År 1'!A535)</f>
        <v>Alla</v>
      </c>
    </row>
    <row r="536" spans="1:1" x14ac:dyDescent="0.2">
      <c r="A536" t="str">
        <f>IF(ISBLANK('Medarbetare År 1'!A536),"Alla",'Medarbetare År 1'!A536)</f>
        <v>Alla</v>
      </c>
    </row>
    <row r="537" spans="1:1" x14ac:dyDescent="0.2">
      <c r="A537" t="str">
        <f>IF(ISBLANK('Medarbetare År 1'!A537),"Alla",'Medarbetare År 1'!A537)</f>
        <v>Alla</v>
      </c>
    </row>
    <row r="538" spans="1:1" x14ac:dyDescent="0.2">
      <c r="A538" t="str">
        <f>IF(ISBLANK('Medarbetare År 1'!A538),"Alla",'Medarbetare År 1'!A538)</f>
        <v>Alla</v>
      </c>
    </row>
    <row r="539" spans="1:1" x14ac:dyDescent="0.2">
      <c r="A539" t="str">
        <f>IF(ISBLANK('Medarbetare År 1'!A539),"Alla",'Medarbetare År 1'!A539)</f>
        <v>Alla</v>
      </c>
    </row>
    <row r="540" spans="1:1" x14ac:dyDescent="0.2">
      <c r="A540" t="str">
        <f>IF(ISBLANK('Medarbetare År 1'!A540),"Alla",'Medarbetare År 1'!A540)</f>
        <v>Alla</v>
      </c>
    </row>
    <row r="541" spans="1:1" x14ac:dyDescent="0.2">
      <c r="A541" t="str">
        <f>IF(ISBLANK('Medarbetare År 1'!A541),"Alla",'Medarbetare År 1'!A541)</f>
        <v>Alla</v>
      </c>
    </row>
    <row r="542" spans="1:1" x14ac:dyDescent="0.2">
      <c r="A542" t="str">
        <f>IF(ISBLANK('Medarbetare År 1'!A542),"Alla",'Medarbetare År 1'!A542)</f>
        <v>Alla</v>
      </c>
    </row>
    <row r="543" spans="1:1" x14ac:dyDescent="0.2">
      <c r="A543" t="str">
        <f>IF(ISBLANK('Medarbetare År 1'!A543),"Alla",'Medarbetare År 1'!A543)</f>
        <v>Alla</v>
      </c>
    </row>
    <row r="544" spans="1:1" x14ac:dyDescent="0.2">
      <c r="A544" t="str">
        <f>IF(ISBLANK('Medarbetare År 1'!A544),"Alla",'Medarbetare År 1'!A544)</f>
        <v>Alla</v>
      </c>
    </row>
    <row r="545" spans="1:1" x14ac:dyDescent="0.2">
      <c r="A545" t="str">
        <f>IF(ISBLANK('Medarbetare År 1'!A545),"Alla",'Medarbetare År 1'!A545)</f>
        <v>Alla</v>
      </c>
    </row>
    <row r="546" spans="1:1" x14ac:dyDescent="0.2">
      <c r="A546" t="str">
        <f>IF(ISBLANK('Medarbetare År 1'!A546),"Alla",'Medarbetare År 1'!A546)</f>
        <v>Alla</v>
      </c>
    </row>
    <row r="547" spans="1:1" x14ac:dyDescent="0.2">
      <c r="A547" t="str">
        <f>IF(ISBLANK('Medarbetare År 1'!A547),"Alla",'Medarbetare År 1'!A547)</f>
        <v>Alla</v>
      </c>
    </row>
    <row r="548" spans="1:1" x14ac:dyDescent="0.2">
      <c r="A548" t="str">
        <f>IF(ISBLANK('Medarbetare År 1'!A548),"Alla",'Medarbetare År 1'!A548)</f>
        <v>Alla</v>
      </c>
    </row>
    <row r="549" spans="1:1" x14ac:dyDescent="0.2">
      <c r="A549" t="str">
        <f>IF(ISBLANK('Medarbetare År 1'!A549),"Alla",'Medarbetare År 1'!A549)</f>
        <v>Alla</v>
      </c>
    </row>
    <row r="550" spans="1:1" x14ac:dyDescent="0.2">
      <c r="A550" t="str">
        <f>IF(ISBLANK('Medarbetare År 1'!A550),"Alla",'Medarbetare År 1'!A550)</f>
        <v>Alla</v>
      </c>
    </row>
    <row r="551" spans="1:1" x14ac:dyDescent="0.2">
      <c r="A551" t="str">
        <f>IF(ISBLANK('Medarbetare År 1'!A551),"Alla",'Medarbetare År 1'!A551)</f>
        <v>Alla</v>
      </c>
    </row>
    <row r="552" spans="1:1" x14ac:dyDescent="0.2">
      <c r="A552" t="str">
        <f>IF(ISBLANK('Medarbetare År 1'!A552),"Alla",'Medarbetare År 1'!A552)</f>
        <v>Alla</v>
      </c>
    </row>
    <row r="553" spans="1:1" x14ac:dyDescent="0.2">
      <c r="A553" t="str">
        <f>IF(ISBLANK('Medarbetare År 1'!A553),"Alla",'Medarbetare År 1'!A553)</f>
        <v>Alla</v>
      </c>
    </row>
    <row r="554" spans="1:1" x14ac:dyDescent="0.2">
      <c r="A554" t="str">
        <f>IF(ISBLANK('Medarbetare År 1'!A554),"Alla",'Medarbetare År 1'!A554)</f>
        <v>Alla</v>
      </c>
    </row>
    <row r="555" spans="1:1" x14ac:dyDescent="0.2">
      <c r="A555" t="str">
        <f>IF(ISBLANK('Medarbetare År 1'!A555),"Alla",'Medarbetare År 1'!A555)</f>
        <v>Alla</v>
      </c>
    </row>
    <row r="556" spans="1:1" x14ac:dyDescent="0.2">
      <c r="A556" t="str">
        <f>IF(ISBLANK('Medarbetare År 1'!A556),"Alla",'Medarbetare År 1'!A556)</f>
        <v>Alla</v>
      </c>
    </row>
    <row r="557" spans="1:1" x14ac:dyDescent="0.2">
      <c r="A557" t="str">
        <f>IF(ISBLANK('Medarbetare År 1'!A557),"Alla",'Medarbetare År 1'!A557)</f>
        <v>Alla</v>
      </c>
    </row>
    <row r="558" spans="1:1" x14ac:dyDescent="0.2">
      <c r="A558" t="str">
        <f>IF(ISBLANK('Medarbetare År 1'!A558),"Alla",'Medarbetare År 1'!A558)</f>
        <v>Alla</v>
      </c>
    </row>
    <row r="559" spans="1:1" x14ac:dyDescent="0.2">
      <c r="A559" t="str">
        <f>IF(ISBLANK('Medarbetare År 1'!A559),"Alla",'Medarbetare År 1'!A559)</f>
        <v>Alla</v>
      </c>
    </row>
    <row r="560" spans="1:1" x14ac:dyDescent="0.2">
      <c r="A560" t="str">
        <f>IF(ISBLANK('Medarbetare År 1'!A560),"Alla",'Medarbetare År 1'!A560)</f>
        <v>Alla</v>
      </c>
    </row>
    <row r="561" spans="1:1" x14ac:dyDescent="0.2">
      <c r="A561" t="str">
        <f>IF(ISBLANK('Medarbetare År 1'!A561),"Alla",'Medarbetare År 1'!A561)</f>
        <v>Alla</v>
      </c>
    </row>
    <row r="562" spans="1:1" x14ac:dyDescent="0.2">
      <c r="A562" t="str">
        <f>IF(ISBLANK('Medarbetare År 1'!A562),"Alla",'Medarbetare År 1'!A562)</f>
        <v>Alla</v>
      </c>
    </row>
    <row r="563" spans="1:1" x14ac:dyDescent="0.2">
      <c r="A563" t="str">
        <f>IF(ISBLANK('Medarbetare År 1'!A563),"Alla",'Medarbetare År 1'!A563)</f>
        <v>Alla</v>
      </c>
    </row>
    <row r="564" spans="1:1" x14ac:dyDescent="0.2">
      <c r="A564" t="str">
        <f>IF(ISBLANK('Medarbetare År 1'!A564),"Alla",'Medarbetare År 1'!A564)</f>
        <v>Alla</v>
      </c>
    </row>
    <row r="565" spans="1:1" x14ac:dyDescent="0.2">
      <c r="A565" t="str">
        <f>IF(ISBLANK('Medarbetare År 1'!A565),"Alla",'Medarbetare År 1'!A565)</f>
        <v>Alla</v>
      </c>
    </row>
    <row r="566" spans="1:1" x14ac:dyDescent="0.2">
      <c r="A566" t="str">
        <f>IF(ISBLANK('Medarbetare År 1'!A566),"Alla",'Medarbetare År 1'!A566)</f>
        <v>Alla</v>
      </c>
    </row>
    <row r="567" spans="1:1" x14ac:dyDescent="0.2">
      <c r="A567" t="str">
        <f>IF(ISBLANK('Medarbetare År 1'!A567),"Alla",'Medarbetare År 1'!A567)</f>
        <v>Alla</v>
      </c>
    </row>
    <row r="568" spans="1:1" x14ac:dyDescent="0.2">
      <c r="A568" t="str">
        <f>IF(ISBLANK('Medarbetare År 1'!A568),"Alla",'Medarbetare År 1'!A568)</f>
        <v>Alla</v>
      </c>
    </row>
    <row r="569" spans="1:1" x14ac:dyDescent="0.2">
      <c r="A569" t="str">
        <f>IF(ISBLANK('Medarbetare År 1'!A569),"Alla",'Medarbetare År 1'!A569)</f>
        <v>Alla</v>
      </c>
    </row>
    <row r="570" spans="1:1" x14ac:dyDescent="0.2">
      <c r="A570" t="str">
        <f>IF(ISBLANK('Medarbetare År 1'!A570),"Alla",'Medarbetare År 1'!A570)</f>
        <v>Alla</v>
      </c>
    </row>
    <row r="571" spans="1:1" x14ac:dyDescent="0.2">
      <c r="A571" t="str">
        <f>IF(ISBLANK('Medarbetare År 1'!A571),"Alla",'Medarbetare År 1'!A571)</f>
        <v>Alla</v>
      </c>
    </row>
    <row r="572" spans="1:1" x14ac:dyDescent="0.2">
      <c r="A572" t="str">
        <f>IF(ISBLANK('Medarbetare År 1'!A572),"Alla",'Medarbetare År 1'!A572)</f>
        <v>Alla</v>
      </c>
    </row>
    <row r="573" spans="1:1" x14ac:dyDescent="0.2">
      <c r="A573" t="str">
        <f>IF(ISBLANK('Medarbetare År 1'!A573),"Alla",'Medarbetare År 1'!A573)</f>
        <v>Alla</v>
      </c>
    </row>
    <row r="574" spans="1:1" x14ac:dyDescent="0.2">
      <c r="A574" t="str">
        <f>IF(ISBLANK('Medarbetare År 1'!A574),"Alla",'Medarbetare År 1'!A574)</f>
        <v>Alla</v>
      </c>
    </row>
    <row r="575" spans="1:1" x14ac:dyDescent="0.2">
      <c r="A575" t="str">
        <f>IF(ISBLANK('Medarbetare År 1'!A575),"Alla",'Medarbetare År 1'!A575)</f>
        <v>Alla</v>
      </c>
    </row>
    <row r="576" spans="1:1" x14ac:dyDescent="0.2">
      <c r="A576" t="str">
        <f>IF(ISBLANK('Medarbetare År 1'!A576),"Alla",'Medarbetare År 1'!A576)</f>
        <v>Alla</v>
      </c>
    </row>
    <row r="577" spans="1:1" x14ac:dyDescent="0.2">
      <c r="A577" t="str">
        <f>IF(ISBLANK('Medarbetare År 1'!A577),"Alla",'Medarbetare År 1'!A577)</f>
        <v>Alla</v>
      </c>
    </row>
    <row r="578" spans="1:1" x14ac:dyDescent="0.2">
      <c r="A578" t="str">
        <f>IF(ISBLANK('Medarbetare År 1'!A578),"Alla",'Medarbetare År 1'!A578)</f>
        <v>Alla</v>
      </c>
    </row>
    <row r="579" spans="1:1" x14ac:dyDescent="0.2">
      <c r="A579" t="str">
        <f>IF(ISBLANK('Medarbetare År 1'!A579),"Alla",'Medarbetare År 1'!A579)</f>
        <v>Alla</v>
      </c>
    </row>
    <row r="580" spans="1:1" x14ac:dyDescent="0.2">
      <c r="A580" t="str">
        <f>IF(ISBLANK('Medarbetare År 1'!A580),"Alla",'Medarbetare År 1'!A580)</f>
        <v>Alla</v>
      </c>
    </row>
    <row r="581" spans="1:1" x14ac:dyDescent="0.2">
      <c r="A581" t="str">
        <f>IF(ISBLANK('Medarbetare År 1'!A581),"Alla",'Medarbetare År 1'!A581)</f>
        <v>Alla</v>
      </c>
    </row>
    <row r="582" spans="1:1" x14ac:dyDescent="0.2">
      <c r="A582" t="str">
        <f>IF(ISBLANK('Medarbetare År 1'!A582),"Alla",'Medarbetare År 1'!A582)</f>
        <v>Alla</v>
      </c>
    </row>
    <row r="583" spans="1:1" x14ac:dyDescent="0.2">
      <c r="A583" t="str">
        <f>IF(ISBLANK('Medarbetare År 1'!A583),"Alla",'Medarbetare År 1'!A583)</f>
        <v>Alla</v>
      </c>
    </row>
    <row r="584" spans="1:1" x14ac:dyDescent="0.2">
      <c r="A584" t="str">
        <f>IF(ISBLANK('Medarbetare År 1'!A584),"Alla",'Medarbetare År 1'!A584)</f>
        <v>Alla</v>
      </c>
    </row>
    <row r="585" spans="1:1" x14ac:dyDescent="0.2">
      <c r="A585" t="str">
        <f>IF(ISBLANK('Medarbetare År 1'!A585),"Alla",'Medarbetare År 1'!A585)</f>
        <v>Alla</v>
      </c>
    </row>
    <row r="586" spans="1:1" x14ac:dyDescent="0.2">
      <c r="A586" t="str">
        <f>IF(ISBLANK('Medarbetare År 1'!A586),"Alla",'Medarbetare År 1'!A586)</f>
        <v>Alla</v>
      </c>
    </row>
    <row r="587" spans="1:1" x14ac:dyDescent="0.2">
      <c r="A587" t="str">
        <f>IF(ISBLANK('Medarbetare År 1'!A587),"Alla",'Medarbetare År 1'!A587)</f>
        <v>Alla</v>
      </c>
    </row>
    <row r="588" spans="1:1" x14ac:dyDescent="0.2">
      <c r="A588" t="str">
        <f>IF(ISBLANK('Medarbetare År 1'!A588),"Alla",'Medarbetare År 1'!A588)</f>
        <v>Alla</v>
      </c>
    </row>
    <row r="589" spans="1:1" x14ac:dyDescent="0.2">
      <c r="A589" t="str">
        <f>IF(ISBLANK('Medarbetare År 1'!A589),"Alla",'Medarbetare År 1'!A589)</f>
        <v>Alla</v>
      </c>
    </row>
    <row r="590" spans="1:1" x14ac:dyDescent="0.2">
      <c r="A590" t="str">
        <f>IF(ISBLANK('Medarbetare År 1'!A590),"Alla",'Medarbetare År 1'!A590)</f>
        <v>Alla</v>
      </c>
    </row>
    <row r="591" spans="1:1" x14ac:dyDescent="0.2">
      <c r="A591" t="str">
        <f>IF(ISBLANK('Medarbetare År 1'!A591),"Alla",'Medarbetare År 1'!A591)</f>
        <v>Alla</v>
      </c>
    </row>
    <row r="592" spans="1:1" x14ac:dyDescent="0.2">
      <c r="A592" t="str">
        <f>IF(ISBLANK('Medarbetare År 1'!A592),"Alla",'Medarbetare År 1'!A592)</f>
        <v>Alla</v>
      </c>
    </row>
    <row r="593" spans="1:1" x14ac:dyDescent="0.2">
      <c r="A593" t="str">
        <f>IF(ISBLANK('Medarbetare År 1'!A593),"Alla",'Medarbetare År 1'!A593)</f>
        <v>Alla</v>
      </c>
    </row>
    <row r="594" spans="1:1" x14ac:dyDescent="0.2">
      <c r="A594" t="str">
        <f>IF(ISBLANK('Medarbetare År 1'!A594),"Alla",'Medarbetare År 1'!A594)</f>
        <v>Alla</v>
      </c>
    </row>
    <row r="595" spans="1:1" x14ac:dyDescent="0.2">
      <c r="A595" t="str">
        <f>IF(ISBLANK('Medarbetare År 1'!A595),"Alla",'Medarbetare År 1'!A595)</f>
        <v>Alla</v>
      </c>
    </row>
    <row r="596" spans="1:1" x14ac:dyDescent="0.2">
      <c r="A596" t="str">
        <f>IF(ISBLANK('Medarbetare År 1'!A596),"Alla",'Medarbetare År 1'!A596)</f>
        <v>Alla</v>
      </c>
    </row>
    <row r="597" spans="1:1" x14ac:dyDescent="0.2">
      <c r="A597" t="str">
        <f>IF(ISBLANK('Medarbetare År 1'!A597),"Alla",'Medarbetare År 1'!A597)</f>
        <v>Alla</v>
      </c>
    </row>
    <row r="598" spans="1:1" x14ac:dyDescent="0.2">
      <c r="A598" t="str">
        <f>IF(ISBLANK('Medarbetare År 1'!A598),"Alla",'Medarbetare År 1'!A598)</f>
        <v>Alla</v>
      </c>
    </row>
    <row r="599" spans="1:1" x14ac:dyDescent="0.2">
      <c r="A599" t="str">
        <f>IF(ISBLANK('Medarbetare År 1'!A599),"Alla",'Medarbetare År 1'!A599)</f>
        <v>Alla</v>
      </c>
    </row>
    <row r="600" spans="1:1" x14ac:dyDescent="0.2">
      <c r="A600" t="str">
        <f>IF(ISBLANK('Medarbetare År 1'!A600),"Alla",'Medarbetare År 1'!A600)</f>
        <v>Alla</v>
      </c>
    </row>
    <row r="601" spans="1:1" x14ac:dyDescent="0.2">
      <c r="A601" t="str">
        <f>IF(ISBLANK('Medarbetare År 1'!A601),"Alla",'Medarbetare År 1'!A601)</f>
        <v>Alla</v>
      </c>
    </row>
    <row r="602" spans="1:1" x14ac:dyDescent="0.2">
      <c r="A602" t="str">
        <f>IF(ISBLANK('Medarbetare År 1'!A602),"Alla",'Medarbetare År 1'!A602)</f>
        <v>Alla</v>
      </c>
    </row>
    <row r="603" spans="1:1" x14ac:dyDescent="0.2">
      <c r="A603" t="str">
        <f>IF(ISBLANK('Medarbetare År 1'!A603),"Alla",'Medarbetare År 1'!A603)</f>
        <v>Alla</v>
      </c>
    </row>
    <row r="604" spans="1:1" x14ac:dyDescent="0.2">
      <c r="A604" t="str">
        <f>IF(ISBLANK('Medarbetare År 1'!A604),"Alla",'Medarbetare År 1'!A604)</f>
        <v>Alla</v>
      </c>
    </row>
    <row r="605" spans="1:1" x14ac:dyDescent="0.2">
      <c r="A605" t="str">
        <f>IF(ISBLANK('Medarbetare År 1'!A605),"Alla",'Medarbetare År 1'!A605)</f>
        <v>Alla</v>
      </c>
    </row>
    <row r="606" spans="1:1" x14ac:dyDescent="0.2">
      <c r="A606" t="str">
        <f>IF(ISBLANK('Medarbetare År 1'!A606),"Alla",'Medarbetare År 1'!A606)</f>
        <v>Alla</v>
      </c>
    </row>
    <row r="607" spans="1:1" x14ac:dyDescent="0.2">
      <c r="A607" t="str">
        <f>IF(ISBLANK('Medarbetare År 1'!A607),"Alla",'Medarbetare År 1'!A607)</f>
        <v>Alla</v>
      </c>
    </row>
    <row r="608" spans="1:1" x14ac:dyDescent="0.2">
      <c r="A608" t="str">
        <f>IF(ISBLANK('Medarbetare År 1'!A608),"Alla",'Medarbetare År 1'!A608)</f>
        <v>Alla</v>
      </c>
    </row>
    <row r="609" spans="1:1" x14ac:dyDescent="0.2">
      <c r="A609" t="str">
        <f>IF(ISBLANK('Medarbetare År 1'!A609),"Alla",'Medarbetare År 1'!A609)</f>
        <v>Alla</v>
      </c>
    </row>
    <row r="610" spans="1:1" x14ac:dyDescent="0.2">
      <c r="A610" t="str">
        <f>IF(ISBLANK('Medarbetare År 1'!A610),"Alla",'Medarbetare År 1'!A610)</f>
        <v>Alla</v>
      </c>
    </row>
    <row r="611" spans="1:1" x14ac:dyDescent="0.2">
      <c r="A611" t="str">
        <f>IF(ISBLANK('Medarbetare År 1'!A611),"Alla",'Medarbetare År 1'!A611)</f>
        <v>Alla</v>
      </c>
    </row>
    <row r="612" spans="1:1" x14ac:dyDescent="0.2">
      <c r="A612" t="str">
        <f>IF(ISBLANK('Medarbetare År 1'!A612),"Alla",'Medarbetare År 1'!A612)</f>
        <v>Alla</v>
      </c>
    </row>
    <row r="613" spans="1:1" x14ac:dyDescent="0.2">
      <c r="A613" t="str">
        <f>IF(ISBLANK('Medarbetare År 1'!A613),"Alla",'Medarbetare År 1'!A613)</f>
        <v>Alla</v>
      </c>
    </row>
    <row r="614" spans="1:1" x14ac:dyDescent="0.2">
      <c r="A614" t="str">
        <f>IF(ISBLANK('Medarbetare År 1'!A614),"Alla",'Medarbetare År 1'!A614)</f>
        <v>Alla</v>
      </c>
    </row>
    <row r="615" spans="1:1" x14ac:dyDescent="0.2">
      <c r="A615" t="str">
        <f>IF(ISBLANK('Medarbetare År 1'!A615),"Alla",'Medarbetare År 1'!A615)</f>
        <v>Alla</v>
      </c>
    </row>
    <row r="616" spans="1:1" x14ac:dyDescent="0.2">
      <c r="A616" t="str">
        <f>IF(ISBLANK('Medarbetare År 1'!A616),"Alla",'Medarbetare År 1'!A616)</f>
        <v>Alla</v>
      </c>
    </row>
    <row r="617" spans="1:1" x14ac:dyDescent="0.2">
      <c r="A617" t="str">
        <f>IF(ISBLANK('Medarbetare År 1'!A617),"Alla",'Medarbetare År 1'!A617)</f>
        <v>Alla</v>
      </c>
    </row>
    <row r="618" spans="1:1" x14ac:dyDescent="0.2">
      <c r="A618" t="str">
        <f>IF(ISBLANK('Medarbetare År 1'!A618),"Alla",'Medarbetare År 1'!A618)</f>
        <v>Alla</v>
      </c>
    </row>
    <row r="619" spans="1:1" x14ac:dyDescent="0.2">
      <c r="A619" t="str">
        <f>IF(ISBLANK('Medarbetare År 1'!A619),"Alla",'Medarbetare År 1'!A619)</f>
        <v>Alla</v>
      </c>
    </row>
    <row r="620" spans="1:1" x14ac:dyDescent="0.2">
      <c r="A620" t="str">
        <f>IF(ISBLANK('Medarbetare År 1'!A620),"Alla",'Medarbetare År 1'!A620)</f>
        <v>Alla</v>
      </c>
    </row>
    <row r="621" spans="1:1" x14ac:dyDescent="0.2">
      <c r="A621" t="str">
        <f>IF(ISBLANK('Medarbetare År 1'!A621),"Alla",'Medarbetare År 1'!A621)</f>
        <v>Alla</v>
      </c>
    </row>
    <row r="622" spans="1:1" x14ac:dyDescent="0.2">
      <c r="A622" t="str">
        <f>IF(ISBLANK('Medarbetare År 1'!A622),"Alla",'Medarbetare År 1'!A622)</f>
        <v>Alla</v>
      </c>
    </row>
    <row r="623" spans="1:1" x14ac:dyDescent="0.2">
      <c r="A623" t="str">
        <f>IF(ISBLANK('Medarbetare År 1'!A623),"Alla",'Medarbetare År 1'!A623)</f>
        <v>Alla</v>
      </c>
    </row>
    <row r="624" spans="1:1" x14ac:dyDescent="0.2">
      <c r="A624" t="str">
        <f>IF(ISBLANK('Medarbetare År 1'!A624),"Alla",'Medarbetare År 1'!A624)</f>
        <v>Alla</v>
      </c>
    </row>
    <row r="625" spans="1:1" x14ac:dyDescent="0.2">
      <c r="A625" t="str">
        <f>IF(ISBLANK('Medarbetare År 1'!A625),"Alla",'Medarbetare År 1'!A625)</f>
        <v>Alla</v>
      </c>
    </row>
    <row r="626" spans="1:1" x14ac:dyDescent="0.2">
      <c r="A626" t="str">
        <f>IF(ISBLANK('Medarbetare År 1'!A626),"Alla",'Medarbetare År 1'!A626)</f>
        <v>Alla</v>
      </c>
    </row>
    <row r="627" spans="1:1" x14ac:dyDescent="0.2">
      <c r="A627" t="str">
        <f>IF(ISBLANK('Medarbetare År 1'!A627),"Alla",'Medarbetare År 1'!A627)</f>
        <v>Alla</v>
      </c>
    </row>
    <row r="628" spans="1:1" x14ac:dyDescent="0.2">
      <c r="A628" t="str">
        <f>IF(ISBLANK('Medarbetare År 1'!A628),"Alla",'Medarbetare År 1'!A628)</f>
        <v>Alla</v>
      </c>
    </row>
    <row r="629" spans="1:1" x14ac:dyDescent="0.2">
      <c r="A629" t="str">
        <f>IF(ISBLANK('Medarbetare År 1'!A629),"Alla",'Medarbetare År 1'!A629)</f>
        <v>Alla</v>
      </c>
    </row>
    <row r="630" spans="1:1" x14ac:dyDescent="0.2">
      <c r="A630" t="str">
        <f>IF(ISBLANK('Medarbetare År 1'!A630),"Alla",'Medarbetare År 1'!A630)</f>
        <v>Alla</v>
      </c>
    </row>
    <row r="631" spans="1:1" x14ac:dyDescent="0.2">
      <c r="A631" t="str">
        <f>IF(ISBLANK('Medarbetare År 1'!A631),"Alla",'Medarbetare År 1'!A631)</f>
        <v>Alla</v>
      </c>
    </row>
    <row r="632" spans="1:1" x14ac:dyDescent="0.2">
      <c r="A632" t="str">
        <f>IF(ISBLANK('Medarbetare År 1'!A632),"Alla",'Medarbetare År 1'!A632)</f>
        <v>Alla</v>
      </c>
    </row>
    <row r="633" spans="1:1" x14ac:dyDescent="0.2">
      <c r="A633" t="str">
        <f>IF(ISBLANK('Medarbetare År 1'!A633),"Alla",'Medarbetare År 1'!A633)</f>
        <v>Alla</v>
      </c>
    </row>
    <row r="634" spans="1:1" x14ac:dyDescent="0.2">
      <c r="A634" t="str">
        <f>IF(ISBLANK('Medarbetare År 1'!A634),"Alla",'Medarbetare År 1'!A634)</f>
        <v>Alla</v>
      </c>
    </row>
    <row r="635" spans="1:1" x14ac:dyDescent="0.2">
      <c r="A635" t="str">
        <f>IF(ISBLANK('Medarbetare År 1'!A635),"Alla",'Medarbetare År 1'!A635)</f>
        <v>Alla</v>
      </c>
    </row>
    <row r="636" spans="1:1" x14ac:dyDescent="0.2">
      <c r="A636" t="str">
        <f>IF(ISBLANK('Medarbetare År 1'!A636),"Alla",'Medarbetare År 1'!A636)</f>
        <v>Alla</v>
      </c>
    </row>
    <row r="637" spans="1:1" x14ac:dyDescent="0.2">
      <c r="A637" t="str">
        <f>IF(ISBLANK('Medarbetare År 1'!A637),"Alla",'Medarbetare År 1'!A637)</f>
        <v>Alla</v>
      </c>
    </row>
    <row r="638" spans="1:1" x14ac:dyDescent="0.2">
      <c r="A638" t="str">
        <f>IF(ISBLANK('Medarbetare År 1'!A638),"Alla",'Medarbetare År 1'!A638)</f>
        <v>Alla</v>
      </c>
    </row>
    <row r="639" spans="1:1" x14ac:dyDescent="0.2">
      <c r="A639" t="str">
        <f>IF(ISBLANK('Medarbetare År 1'!A639),"Alla",'Medarbetare År 1'!A639)</f>
        <v>Alla</v>
      </c>
    </row>
    <row r="640" spans="1:1" x14ac:dyDescent="0.2">
      <c r="A640" t="str">
        <f>IF(ISBLANK('Medarbetare År 1'!A640),"Alla",'Medarbetare År 1'!A640)</f>
        <v>Alla</v>
      </c>
    </row>
    <row r="641" spans="1:1" x14ac:dyDescent="0.2">
      <c r="A641" t="str">
        <f>IF(ISBLANK('Medarbetare År 1'!A641),"Alla",'Medarbetare År 1'!A641)</f>
        <v>Alla</v>
      </c>
    </row>
    <row r="642" spans="1:1" x14ac:dyDescent="0.2">
      <c r="A642" t="str">
        <f>IF(ISBLANK('Medarbetare År 1'!A642),"Alla",'Medarbetare År 1'!A642)</f>
        <v>Alla</v>
      </c>
    </row>
    <row r="643" spans="1:1" x14ac:dyDescent="0.2">
      <c r="A643" t="str">
        <f>IF(ISBLANK('Medarbetare År 1'!A643),"Alla",'Medarbetare År 1'!A643)</f>
        <v>Alla</v>
      </c>
    </row>
    <row r="644" spans="1:1" x14ac:dyDescent="0.2">
      <c r="A644" t="str">
        <f>IF(ISBLANK('Medarbetare År 1'!A644),"Alla",'Medarbetare År 1'!A644)</f>
        <v>Alla</v>
      </c>
    </row>
    <row r="645" spans="1:1" x14ac:dyDescent="0.2">
      <c r="A645" t="str">
        <f>IF(ISBLANK('Medarbetare År 1'!A645),"Alla",'Medarbetare År 1'!A645)</f>
        <v>Alla</v>
      </c>
    </row>
    <row r="646" spans="1:1" x14ac:dyDescent="0.2">
      <c r="A646" t="str">
        <f>IF(ISBLANK('Medarbetare År 1'!A646),"Alla",'Medarbetare År 1'!A646)</f>
        <v>Alla</v>
      </c>
    </row>
    <row r="647" spans="1:1" x14ac:dyDescent="0.2">
      <c r="A647" t="str">
        <f>IF(ISBLANK('Medarbetare År 1'!A647),"Alla",'Medarbetare År 1'!A647)</f>
        <v>Alla</v>
      </c>
    </row>
    <row r="648" spans="1:1" x14ac:dyDescent="0.2">
      <c r="A648" t="str">
        <f>IF(ISBLANK('Medarbetare År 1'!A648),"Alla",'Medarbetare År 1'!A648)</f>
        <v>Alla</v>
      </c>
    </row>
    <row r="649" spans="1:1" x14ac:dyDescent="0.2">
      <c r="A649" t="str">
        <f>IF(ISBLANK('Medarbetare År 1'!A649),"Alla",'Medarbetare År 1'!A649)</f>
        <v>Alla</v>
      </c>
    </row>
    <row r="650" spans="1:1" x14ac:dyDescent="0.2">
      <c r="A650" t="str">
        <f>IF(ISBLANK('Medarbetare År 1'!A650),"Alla",'Medarbetare År 1'!A650)</f>
        <v>Alla</v>
      </c>
    </row>
    <row r="651" spans="1:1" x14ac:dyDescent="0.2">
      <c r="A651" t="str">
        <f>IF(ISBLANK('Medarbetare År 1'!A651),"Alla",'Medarbetare År 1'!A651)</f>
        <v>Alla</v>
      </c>
    </row>
    <row r="652" spans="1:1" x14ac:dyDescent="0.2">
      <c r="A652" t="str">
        <f>IF(ISBLANK('Medarbetare År 1'!A652),"Alla",'Medarbetare År 1'!A652)</f>
        <v>Alla</v>
      </c>
    </row>
    <row r="653" spans="1:1" x14ac:dyDescent="0.2">
      <c r="A653" t="str">
        <f>IF(ISBLANK('Medarbetare År 1'!A653),"Alla",'Medarbetare År 1'!A653)</f>
        <v>Alla</v>
      </c>
    </row>
    <row r="654" spans="1:1" x14ac:dyDescent="0.2">
      <c r="A654" t="str">
        <f>IF(ISBLANK('Medarbetare År 1'!A654),"Alla",'Medarbetare År 1'!A654)</f>
        <v>Alla</v>
      </c>
    </row>
    <row r="655" spans="1:1" x14ac:dyDescent="0.2">
      <c r="A655" t="str">
        <f>IF(ISBLANK('Medarbetare År 1'!A655),"Alla",'Medarbetare År 1'!A655)</f>
        <v>Alla</v>
      </c>
    </row>
    <row r="656" spans="1:1" x14ac:dyDescent="0.2">
      <c r="A656" t="str">
        <f>IF(ISBLANK('Medarbetare År 1'!A656),"Alla",'Medarbetare År 1'!A656)</f>
        <v>Alla</v>
      </c>
    </row>
    <row r="657" spans="1:1" x14ac:dyDescent="0.2">
      <c r="A657" t="str">
        <f>IF(ISBLANK('Medarbetare År 1'!A657),"Alla",'Medarbetare År 1'!A657)</f>
        <v>Alla</v>
      </c>
    </row>
    <row r="658" spans="1:1" x14ac:dyDescent="0.2">
      <c r="A658" t="str">
        <f>IF(ISBLANK('Medarbetare År 1'!A658),"Alla",'Medarbetare År 1'!A658)</f>
        <v>Alla</v>
      </c>
    </row>
    <row r="659" spans="1:1" x14ac:dyDescent="0.2">
      <c r="A659" t="str">
        <f>IF(ISBLANK('Medarbetare År 1'!A659),"Alla",'Medarbetare År 1'!A659)</f>
        <v>Alla</v>
      </c>
    </row>
    <row r="660" spans="1:1" x14ac:dyDescent="0.2">
      <c r="A660" t="str">
        <f>IF(ISBLANK('Medarbetare År 1'!A660),"Alla",'Medarbetare År 1'!A660)</f>
        <v>Alla</v>
      </c>
    </row>
    <row r="661" spans="1:1" x14ac:dyDescent="0.2">
      <c r="A661" t="str">
        <f>IF(ISBLANK('Medarbetare År 1'!A661),"Alla",'Medarbetare År 1'!A661)</f>
        <v>Alla</v>
      </c>
    </row>
    <row r="662" spans="1:1" x14ac:dyDescent="0.2">
      <c r="A662" t="str">
        <f>IF(ISBLANK('Medarbetare År 1'!A662),"Alla",'Medarbetare År 1'!A662)</f>
        <v>Alla</v>
      </c>
    </row>
    <row r="663" spans="1:1" x14ac:dyDescent="0.2">
      <c r="A663" t="str">
        <f>IF(ISBLANK('Medarbetare År 1'!A663),"Alla",'Medarbetare År 1'!A663)</f>
        <v>Alla</v>
      </c>
    </row>
    <row r="664" spans="1:1" x14ac:dyDescent="0.2">
      <c r="A664" t="str">
        <f>IF(ISBLANK('Medarbetare År 1'!A664),"Alla",'Medarbetare År 1'!A664)</f>
        <v>Alla</v>
      </c>
    </row>
    <row r="665" spans="1:1" x14ac:dyDescent="0.2">
      <c r="A665" t="str">
        <f>IF(ISBLANK('Medarbetare År 1'!A665),"Alla",'Medarbetare År 1'!A665)</f>
        <v>Alla</v>
      </c>
    </row>
    <row r="666" spans="1:1" x14ac:dyDescent="0.2">
      <c r="A666" t="str">
        <f>IF(ISBLANK('Medarbetare År 1'!A666),"Alla",'Medarbetare År 1'!A666)</f>
        <v>Alla</v>
      </c>
    </row>
    <row r="667" spans="1:1" x14ac:dyDescent="0.2">
      <c r="A667" t="str">
        <f>IF(ISBLANK('Medarbetare År 1'!A667),"Alla",'Medarbetare År 1'!A667)</f>
        <v>Alla</v>
      </c>
    </row>
    <row r="668" spans="1:1" x14ac:dyDescent="0.2">
      <c r="A668" t="str">
        <f>IF(ISBLANK('Medarbetare År 1'!A668),"Alla",'Medarbetare År 1'!A668)</f>
        <v>Alla</v>
      </c>
    </row>
    <row r="669" spans="1:1" x14ac:dyDescent="0.2">
      <c r="A669" t="str">
        <f>IF(ISBLANK('Medarbetare År 1'!A669),"Alla",'Medarbetare År 1'!A669)</f>
        <v>Alla</v>
      </c>
    </row>
    <row r="670" spans="1:1" x14ac:dyDescent="0.2">
      <c r="A670" t="str">
        <f>IF(ISBLANK('Medarbetare År 1'!A670),"Alla",'Medarbetare År 1'!A670)</f>
        <v>Alla</v>
      </c>
    </row>
    <row r="671" spans="1:1" x14ac:dyDescent="0.2">
      <c r="A671" t="str">
        <f>IF(ISBLANK('Medarbetare År 1'!A671),"Alla",'Medarbetare År 1'!A671)</f>
        <v>Alla</v>
      </c>
    </row>
    <row r="672" spans="1:1" x14ac:dyDescent="0.2">
      <c r="A672" t="str">
        <f>IF(ISBLANK('Medarbetare År 1'!A672),"Alla",'Medarbetare År 1'!A672)</f>
        <v>Alla</v>
      </c>
    </row>
    <row r="673" spans="1:1" x14ac:dyDescent="0.2">
      <c r="A673" t="str">
        <f>IF(ISBLANK('Medarbetare År 1'!A673),"Alla",'Medarbetare År 1'!A673)</f>
        <v>Alla</v>
      </c>
    </row>
    <row r="674" spans="1:1" x14ac:dyDescent="0.2">
      <c r="A674" t="str">
        <f>IF(ISBLANK('Medarbetare År 1'!A674),"Alla",'Medarbetare År 1'!A674)</f>
        <v>Alla</v>
      </c>
    </row>
    <row r="675" spans="1:1" x14ac:dyDescent="0.2">
      <c r="A675" t="str">
        <f>IF(ISBLANK('Medarbetare År 1'!A675),"Alla",'Medarbetare År 1'!A675)</f>
        <v>Alla</v>
      </c>
    </row>
    <row r="676" spans="1:1" x14ac:dyDescent="0.2">
      <c r="A676" t="str">
        <f>IF(ISBLANK('Medarbetare År 1'!A676),"Alla",'Medarbetare År 1'!A676)</f>
        <v>Alla</v>
      </c>
    </row>
    <row r="677" spans="1:1" x14ac:dyDescent="0.2">
      <c r="A677" t="str">
        <f>IF(ISBLANK('Medarbetare År 1'!A677),"Alla",'Medarbetare År 1'!A677)</f>
        <v>Alla</v>
      </c>
    </row>
    <row r="678" spans="1:1" x14ac:dyDescent="0.2">
      <c r="A678" t="str">
        <f>IF(ISBLANK('Medarbetare År 1'!A678),"Alla",'Medarbetare År 1'!A678)</f>
        <v>Alla</v>
      </c>
    </row>
    <row r="679" spans="1:1" x14ac:dyDescent="0.2">
      <c r="A679" t="str">
        <f>IF(ISBLANK('Medarbetare År 1'!A679),"Alla",'Medarbetare År 1'!A679)</f>
        <v>Alla</v>
      </c>
    </row>
    <row r="680" spans="1:1" x14ac:dyDescent="0.2">
      <c r="A680" t="str">
        <f>IF(ISBLANK('Medarbetare År 1'!A680),"Alla",'Medarbetare År 1'!A680)</f>
        <v>Alla</v>
      </c>
    </row>
    <row r="681" spans="1:1" x14ac:dyDescent="0.2">
      <c r="A681" t="str">
        <f>IF(ISBLANK('Medarbetare År 1'!A681),"Alla",'Medarbetare År 1'!A681)</f>
        <v>Alla</v>
      </c>
    </row>
    <row r="682" spans="1:1" x14ac:dyDescent="0.2">
      <c r="A682" t="str">
        <f>IF(ISBLANK('Medarbetare År 1'!A682),"Alla",'Medarbetare År 1'!A682)</f>
        <v>Alla</v>
      </c>
    </row>
    <row r="683" spans="1:1" x14ac:dyDescent="0.2">
      <c r="A683" t="str">
        <f>IF(ISBLANK('Medarbetare År 1'!A683),"Alla",'Medarbetare År 1'!A683)</f>
        <v>Alla</v>
      </c>
    </row>
    <row r="684" spans="1:1" x14ac:dyDescent="0.2">
      <c r="A684" t="str">
        <f>IF(ISBLANK('Medarbetare År 1'!A684),"Alla",'Medarbetare År 1'!A684)</f>
        <v>Alla</v>
      </c>
    </row>
    <row r="685" spans="1:1" x14ac:dyDescent="0.2">
      <c r="A685" t="str">
        <f>IF(ISBLANK('Medarbetare År 1'!A685),"Alla",'Medarbetare År 1'!A685)</f>
        <v>Alla</v>
      </c>
    </row>
    <row r="686" spans="1:1" x14ac:dyDescent="0.2">
      <c r="A686" t="str">
        <f>IF(ISBLANK('Medarbetare År 1'!A686),"Alla",'Medarbetare År 1'!A686)</f>
        <v>Alla</v>
      </c>
    </row>
    <row r="687" spans="1:1" x14ac:dyDescent="0.2">
      <c r="A687" t="str">
        <f>IF(ISBLANK('Medarbetare År 1'!A687),"Alla",'Medarbetare År 1'!A687)</f>
        <v>Alla</v>
      </c>
    </row>
    <row r="688" spans="1:1" x14ac:dyDescent="0.2">
      <c r="A688" t="str">
        <f>IF(ISBLANK('Medarbetare År 1'!A688),"Alla",'Medarbetare År 1'!A688)</f>
        <v>Alla</v>
      </c>
    </row>
    <row r="689" spans="1:1" x14ac:dyDescent="0.2">
      <c r="A689" t="str">
        <f>IF(ISBLANK('Medarbetare År 1'!A689),"Alla",'Medarbetare År 1'!A689)</f>
        <v>Alla</v>
      </c>
    </row>
    <row r="690" spans="1:1" x14ac:dyDescent="0.2">
      <c r="A690" t="str">
        <f>IF(ISBLANK('Medarbetare År 1'!A690),"Alla",'Medarbetare År 1'!A690)</f>
        <v>Alla</v>
      </c>
    </row>
    <row r="691" spans="1:1" x14ac:dyDescent="0.2">
      <c r="A691" t="str">
        <f>IF(ISBLANK('Medarbetare År 1'!A691),"Alla",'Medarbetare År 1'!A691)</f>
        <v>Alla</v>
      </c>
    </row>
    <row r="692" spans="1:1" x14ac:dyDescent="0.2">
      <c r="A692" t="str">
        <f>IF(ISBLANK('Medarbetare År 1'!A692),"Alla",'Medarbetare År 1'!A692)</f>
        <v>Alla</v>
      </c>
    </row>
    <row r="693" spans="1:1" x14ac:dyDescent="0.2">
      <c r="A693" t="str">
        <f>IF(ISBLANK('Medarbetare År 1'!A693),"Alla",'Medarbetare År 1'!A693)</f>
        <v>Alla</v>
      </c>
    </row>
    <row r="694" spans="1:1" x14ac:dyDescent="0.2">
      <c r="A694" t="str">
        <f>IF(ISBLANK('Medarbetare År 1'!A694),"Alla",'Medarbetare År 1'!A694)</f>
        <v>Alla</v>
      </c>
    </row>
    <row r="695" spans="1:1" x14ac:dyDescent="0.2">
      <c r="A695" t="str">
        <f>IF(ISBLANK('Medarbetare År 1'!A695),"Alla",'Medarbetare År 1'!A695)</f>
        <v>Alla</v>
      </c>
    </row>
    <row r="696" spans="1:1" x14ac:dyDescent="0.2">
      <c r="A696" t="str">
        <f>IF(ISBLANK('Medarbetare År 1'!A696),"Alla",'Medarbetare År 1'!A696)</f>
        <v>Alla</v>
      </c>
    </row>
    <row r="697" spans="1:1" x14ac:dyDescent="0.2">
      <c r="A697" t="str">
        <f>IF(ISBLANK('Medarbetare År 1'!A697),"Alla",'Medarbetare År 1'!A697)</f>
        <v>Alla</v>
      </c>
    </row>
    <row r="698" spans="1:1" x14ac:dyDescent="0.2">
      <c r="A698" t="str">
        <f>IF(ISBLANK('Medarbetare År 1'!A698),"Alla",'Medarbetare År 1'!A698)</f>
        <v>Alla</v>
      </c>
    </row>
    <row r="699" spans="1:1" x14ac:dyDescent="0.2">
      <c r="A699" t="str">
        <f>IF(ISBLANK('Medarbetare År 1'!A699),"Alla",'Medarbetare År 1'!A699)</f>
        <v>Alla</v>
      </c>
    </row>
    <row r="700" spans="1:1" x14ac:dyDescent="0.2">
      <c r="A700" t="str">
        <f>IF(ISBLANK('Medarbetare År 1'!A700),"Alla",'Medarbetare År 1'!A700)</f>
        <v>Alla</v>
      </c>
    </row>
    <row r="701" spans="1:1" x14ac:dyDescent="0.2">
      <c r="A701" t="str">
        <f>IF(ISBLANK('Medarbetare År 1'!A701),"Alla",'Medarbetare År 1'!A701)</f>
        <v>Alla</v>
      </c>
    </row>
    <row r="702" spans="1:1" x14ac:dyDescent="0.2">
      <c r="A702" t="str">
        <f>IF(ISBLANK('Medarbetare År 1'!A702),"Alla",'Medarbetare År 1'!A702)</f>
        <v>Alla</v>
      </c>
    </row>
    <row r="703" spans="1:1" x14ac:dyDescent="0.2">
      <c r="A703" t="str">
        <f>IF(ISBLANK('Medarbetare År 1'!A703),"Alla",'Medarbetare År 1'!A703)</f>
        <v>Alla</v>
      </c>
    </row>
    <row r="704" spans="1:1" x14ac:dyDescent="0.2">
      <c r="A704" t="str">
        <f>IF(ISBLANK('Medarbetare År 1'!A704),"Alla",'Medarbetare År 1'!A704)</f>
        <v>Alla</v>
      </c>
    </row>
    <row r="705" spans="1:1" x14ac:dyDescent="0.2">
      <c r="A705" t="str">
        <f>IF(ISBLANK('Medarbetare År 1'!A705),"Alla",'Medarbetare År 1'!A705)</f>
        <v>Alla</v>
      </c>
    </row>
    <row r="706" spans="1:1" x14ac:dyDescent="0.2">
      <c r="A706" t="str">
        <f>IF(ISBLANK('Medarbetare År 1'!A706),"Alla",'Medarbetare År 1'!A706)</f>
        <v>Alla</v>
      </c>
    </row>
    <row r="707" spans="1:1" x14ac:dyDescent="0.2">
      <c r="A707" t="str">
        <f>IF(ISBLANK('Medarbetare År 1'!A707),"Alla",'Medarbetare År 1'!A707)</f>
        <v>Alla</v>
      </c>
    </row>
    <row r="708" spans="1:1" x14ac:dyDescent="0.2">
      <c r="A708" t="str">
        <f>IF(ISBLANK('Medarbetare År 1'!A708),"Alla",'Medarbetare År 1'!A708)</f>
        <v>Alla</v>
      </c>
    </row>
    <row r="709" spans="1:1" x14ac:dyDescent="0.2">
      <c r="A709" t="str">
        <f>IF(ISBLANK('Medarbetare År 1'!A709),"Alla",'Medarbetare År 1'!A709)</f>
        <v>Alla</v>
      </c>
    </row>
    <row r="710" spans="1:1" x14ac:dyDescent="0.2">
      <c r="A710" t="str">
        <f>IF(ISBLANK('Medarbetare År 1'!A710),"Alla",'Medarbetare År 1'!A710)</f>
        <v>Alla</v>
      </c>
    </row>
    <row r="711" spans="1:1" x14ac:dyDescent="0.2">
      <c r="A711" t="str">
        <f>IF(ISBLANK('Medarbetare År 1'!A711),"Alla",'Medarbetare År 1'!A711)</f>
        <v>Alla</v>
      </c>
    </row>
    <row r="712" spans="1:1" x14ac:dyDescent="0.2">
      <c r="A712" t="str">
        <f>IF(ISBLANK('Medarbetare År 1'!A712),"Alla",'Medarbetare År 1'!A712)</f>
        <v>Alla</v>
      </c>
    </row>
    <row r="713" spans="1:1" x14ac:dyDescent="0.2">
      <c r="A713" t="str">
        <f>IF(ISBLANK('Medarbetare År 1'!A713),"Alla",'Medarbetare År 1'!A713)</f>
        <v>Alla</v>
      </c>
    </row>
    <row r="714" spans="1:1" x14ac:dyDescent="0.2">
      <c r="A714" t="str">
        <f>IF(ISBLANK('Medarbetare År 1'!A714),"Alla",'Medarbetare År 1'!A714)</f>
        <v>Alla</v>
      </c>
    </row>
    <row r="715" spans="1:1" x14ac:dyDescent="0.2">
      <c r="A715" t="str">
        <f>IF(ISBLANK('Medarbetare År 1'!A715),"Alla",'Medarbetare År 1'!A715)</f>
        <v>Alla</v>
      </c>
    </row>
    <row r="716" spans="1:1" x14ac:dyDescent="0.2">
      <c r="A716" t="str">
        <f>IF(ISBLANK('Medarbetare År 1'!A716),"Alla",'Medarbetare År 1'!A716)</f>
        <v>Alla</v>
      </c>
    </row>
    <row r="717" spans="1:1" x14ac:dyDescent="0.2">
      <c r="A717" t="str">
        <f>IF(ISBLANK('Medarbetare År 1'!A717),"Alla",'Medarbetare År 1'!A717)</f>
        <v>Alla</v>
      </c>
    </row>
    <row r="718" spans="1:1" x14ac:dyDescent="0.2">
      <c r="A718" t="str">
        <f>IF(ISBLANK('Medarbetare År 1'!A718),"Alla",'Medarbetare År 1'!A718)</f>
        <v>Alla</v>
      </c>
    </row>
    <row r="719" spans="1:1" x14ac:dyDescent="0.2">
      <c r="A719" t="str">
        <f>IF(ISBLANK('Medarbetare År 1'!A719),"Alla",'Medarbetare År 1'!A719)</f>
        <v>Alla</v>
      </c>
    </row>
    <row r="720" spans="1:1" x14ac:dyDescent="0.2">
      <c r="A720" t="str">
        <f>IF(ISBLANK('Medarbetare År 1'!A720),"Alla",'Medarbetare År 1'!A720)</f>
        <v>Alla</v>
      </c>
    </row>
    <row r="721" spans="1:1" x14ac:dyDescent="0.2">
      <c r="A721" t="str">
        <f>IF(ISBLANK('Medarbetare År 1'!A721),"Alla",'Medarbetare År 1'!A721)</f>
        <v>Alla</v>
      </c>
    </row>
    <row r="722" spans="1:1" x14ac:dyDescent="0.2">
      <c r="A722" t="str">
        <f>IF(ISBLANK('Medarbetare År 1'!A722),"Alla",'Medarbetare År 1'!A722)</f>
        <v>Alla</v>
      </c>
    </row>
    <row r="723" spans="1:1" x14ac:dyDescent="0.2">
      <c r="A723" t="str">
        <f>IF(ISBLANK('Medarbetare År 1'!A723),"Alla",'Medarbetare År 1'!A723)</f>
        <v>Alla</v>
      </c>
    </row>
    <row r="724" spans="1:1" x14ac:dyDescent="0.2">
      <c r="A724" t="str">
        <f>IF(ISBLANK('Medarbetare År 1'!A724),"Alla",'Medarbetare År 1'!A724)</f>
        <v>Alla</v>
      </c>
    </row>
    <row r="725" spans="1:1" x14ac:dyDescent="0.2">
      <c r="A725" t="str">
        <f>IF(ISBLANK('Medarbetare År 1'!A725),"Alla",'Medarbetare År 1'!A725)</f>
        <v>Alla</v>
      </c>
    </row>
    <row r="726" spans="1:1" x14ac:dyDescent="0.2">
      <c r="A726" t="str">
        <f>IF(ISBLANK('Medarbetare År 1'!A726),"Alla",'Medarbetare År 1'!A726)</f>
        <v>Alla</v>
      </c>
    </row>
    <row r="727" spans="1:1" x14ac:dyDescent="0.2">
      <c r="A727" t="str">
        <f>IF(ISBLANK('Medarbetare År 1'!A727),"Alla",'Medarbetare År 1'!A727)</f>
        <v>Alla</v>
      </c>
    </row>
    <row r="728" spans="1:1" x14ac:dyDescent="0.2">
      <c r="A728" t="str">
        <f>IF(ISBLANK('Medarbetare År 1'!A728),"Alla",'Medarbetare År 1'!A728)</f>
        <v>Alla</v>
      </c>
    </row>
    <row r="729" spans="1:1" x14ac:dyDescent="0.2">
      <c r="A729" t="str">
        <f>IF(ISBLANK('Medarbetare År 1'!A729),"Alla",'Medarbetare År 1'!A729)</f>
        <v>Alla</v>
      </c>
    </row>
    <row r="730" spans="1:1" x14ac:dyDescent="0.2">
      <c r="A730" t="str">
        <f>IF(ISBLANK('Medarbetare År 1'!A730),"Alla",'Medarbetare År 1'!A730)</f>
        <v>Alla</v>
      </c>
    </row>
    <row r="731" spans="1:1" x14ac:dyDescent="0.2">
      <c r="A731" t="str">
        <f>IF(ISBLANK('Medarbetare År 1'!A731),"Alla",'Medarbetare År 1'!A731)</f>
        <v>Alla</v>
      </c>
    </row>
    <row r="732" spans="1:1" x14ac:dyDescent="0.2">
      <c r="A732" t="str">
        <f>IF(ISBLANK('Medarbetare År 1'!A732),"Alla",'Medarbetare År 1'!A732)</f>
        <v>Alla</v>
      </c>
    </row>
    <row r="733" spans="1:1" x14ac:dyDescent="0.2">
      <c r="A733" t="str">
        <f>IF(ISBLANK('Medarbetare År 1'!A733),"Alla",'Medarbetare År 1'!A733)</f>
        <v>Alla</v>
      </c>
    </row>
    <row r="734" spans="1:1" x14ac:dyDescent="0.2">
      <c r="A734" t="str">
        <f>IF(ISBLANK('Medarbetare År 1'!A734),"Alla",'Medarbetare År 1'!A734)</f>
        <v>Alla</v>
      </c>
    </row>
    <row r="735" spans="1:1" x14ac:dyDescent="0.2">
      <c r="A735" t="str">
        <f>IF(ISBLANK('Medarbetare År 1'!A735),"Alla",'Medarbetare År 1'!A735)</f>
        <v>Alla</v>
      </c>
    </row>
    <row r="736" spans="1:1" x14ac:dyDescent="0.2">
      <c r="A736" t="str">
        <f>IF(ISBLANK('Medarbetare År 1'!A736),"Alla",'Medarbetare År 1'!A736)</f>
        <v>Alla</v>
      </c>
    </row>
    <row r="737" spans="1:1" x14ac:dyDescent="0.2">
      <c r="A737" t="str">
        <f>IF(ISBLANK('Medarbetare År 1'!A737),"Alla",'Medarbetare År 1'!A737)</f>
        <v>Alla</v>
      </c>
    </row>
    <row r="738" spans="1:1" x14ac:dyDescent="0.2">
      <c r="A738" t="str">
        <f>IF(ISBLANK('Medarbetare År 1'!A738),"Alla",'Medarbetare År 1'!A738)</f>
        <v>Alla</v>
      </c>
    </row>
    <row r="739" spans="1:1" x14ac:dyDescent="0.2">
      <c r="A739" t="str">
        <f>IF(ISBLANK('Medarbetare År 1'!A739),"Alla",'Medarbetare År 1'!A739)</f>
        <v>Alla</v>
      </c>
    </row>
    <row r="740" spans="1:1" x14ac:dyDescent="0.2">
      <c r="A740" t="str">
        <f>IF(ISBLANK('Medarbetare År 1'!A740),"Alla",'Medarbetare År 1'!A740)</f>
        <v>Alla</v>
      </c>
    </row>
    <row r="741" spans="1:1" x14ac:dyDescent="0.2">
      <c r="A741" t="str">
        <f>IF(ISBLANK('Medarbetare År 1'!A741),"Alla",'Medarbetare År 1'!A741)</f>
        <v>Alla</v>
      </c>
    </row>
    <row r="742" spans="1:1" x14ac:dyDescent="0.2">
      <c r="A742" t="str">
        <f>IF(ISBLANK('Medarbetare År 1'!A742),"Alla",'Medarbetare År 1'!A742)</f>
        <v>Alla</v>
      </c>
    </row>
    <row r="743" spans="1:1" x14ac:dyDescent="0.2">
      <c r="A743" t="str">
        <f>IF(ISBLANK('Medarbetare År 1'!A743),"Alla",'Medarbetare År 1'!A743)</f>
        <v>Alla</v>
      </c>
    </row>
    <row r="744" spans="1:1" x14ac:dyDescent="0.2">
      <c r="A744" t="str">
        <f>IF(ISBLANK('Medarbetare År 1'!A744),"Alla",'Medarbetare År 1'!A744)</f>
        <v>Alla</v>
      </c>
    </row>
    <row r="745" spans="1:1" x14ac:dyDescent="0.2">
      <c r="A745" t="str">
        <f>IF(ISBLANK('Medarbetare År 1'!A745),"Alla",'Medarbetare År 1'!A745)</f>
        <v>Alla</v>
      </c>
    </row>
    <row r="746" spans="1:1" x14ac:dyDescent="0.2">
      <c r="A746" t="str">
        <f>IF(ISBLANK('Medarbetare År 1'!A746),"Alla",'Medarbetare År 1'!A746)</f>
        <v>Alla</v>
      </c>
    </row>
    <row r="747" spans="1:1" x14ac:dyDescent="0.2">
      <c r="A747" t="str">
        <f>IF(ISBLANK('Medarbetare År 1'!A747),"Alla",'Medarbetare År 1'!A747)</f>
        <v>Alla</v>
      </c>
    </row>
    <row r="748" spans="1:1" x14ac:dyDescent="0.2">
      <c r="A748" t="str">
        <f>IF(ISBLANK('Medarbetare År 1'!A748),"Alla",'Medarbetare År 1'!A748)</f>
        <v>Alla</v>
      </c>
    </row>
    <row r="749" spans="1:1" x14ac:dyDescent="0.2">
      <c r="A749" t="str">
        <f>IF(ISBLANK('Medarbetare År 1'!A749),"Alla",'Medarbetare År 1'!A749)</f>
        <v>Alla</v>
      </c>
    </row>
    <row r="750" spans="1:1" x14ac:dyDescent="0.2">
      <c r="A750" t="str">
        <f>IF(ISBLANK('Medarbetare År 1'!A750),"Alla",'Medarbetare År 1'!A750)</f>
        <v>Alla</v>
      </c>
    </row>
    <row r="751" spans="1:1" x14ac:dyDescent="0.2">
      <c r="A751" t="str">
        <f>IF(ISBLANK('Medarbetare År 1'!A751),"Alla",'Medarbetare År 1'!A751)</f>
        <v>Alla</v>
      </c>
    </row>
    <row r="752" spans="1:1" x14ac:dyDescent="0.2">
      <c r="A752" t="str">
        <f>IF(ISBLANK('Medarbetare År 1'!A752),"Alla",'Medarbetare År 1'!A752)</f>
        <v>Alla</v>
      </c>
    </row>
    <row r="753" spans="1:1" x14ac:dyDescent="0.2">
      <c r="A753" t="str">
        <f>IF(ISBLANK('Medarbetare År 1'!A753),"Alla",'Medarbetare År 1'!A753)</f>
        <v>Alla</v>
      </c>
    </row>
    <row r="754" spans="1:1" x14ac:dyDescent="0.2">
      <c r="A754" t="str">
        <f>IF(ISBLANK('Medarbetare År 1'!A754),"Alla",'Medarbetare År 1'!A754)</f>
        <v>Alla</v>
      </c>
    </row>
    <row r="755" spans="1:1" x14ac:dyDescent="0.2">
      <c r="A755" t="str">
        <f>IF(ISBLANK('Medarbetare År 1'!A755),"Alla",'Medarbetare År 1'!A755)</f>
        <v>Alla</v>
      </c>
    </row>
    <row r="756" spans="1:1" x14ac:dyDescent="0.2">
      <c r="A756" t="str">
        <f>IF(ISBLANK('Medarbetare År 1'!A756),"Alla",'Medarbetare År 1'!A756)</f>
        <v>Alla</v>
      </c>
    </row>
    <row r="757" spans="1:1" x14ac:dyDescent="0.2">
      <c r="A757" t="str">
        <f>IF(ISBLANK('Medarbetare År 1'!A757),"Alla",'Medarbetare År 1'!A757)</f>
        <v>Alla</v>
      </c>
    </row>
    <row r="758" spans="1:1" x14ac:dyDescent="0.2">
      <c r="A758" t="str">
        <f>IF(ISBLANK('Medarbetare År 1'!A758),"Alla",'Medarbetare År 1'!A758)</f>
        <v>Alla</v>
      </c>
    </row>
    <row r="759" spans="1:1" x14ac:dyDescent="0.2">
      <c r="A759" t="str">
        <f>IF(ISBLANK('Medarbetare År 1'!A759),"Alla",'Medarbetare År 1'!A759)</f>
        <v>Alla</v>
      </c>
    </row>
    <row r="760" spans="1:1" x14ac:dyDescent="0.2">
      <c r="A760" t="str">
        <f>IF(ISBLANK('Medarbetare År 1'!A760),"Alla",'Medarbetare År 1'!A760)</f>
        <v>Alla</v>
      </c>
    </row>
    <row r="761" spans="1:1" x14ac:dyDescent="0.2">
      <c r="A761" t="str">
        <f>IF(ISBLANK('Medarbetare År 1'!A761),"Alla",'Medarbetare År 1'!A761)</f>
        <v>Alla</v>
      </c>
    </row>
    <row r="762" spans="1:1" x14ac:dyDescent="0.2">
      <c r="A762" t="str">
        <f>IF(ISBLANK('Medarbetare År 1'!A762),"Alla",'Medarbetare År 1'!A762)</f>
        <v>Alla</v>
      </c>
    </row>
    <row r="763" spans="1:1" x14ac:dyDescent="0.2">
      <c r="A763" t="str">
        <f>IF(ISBLANK('Medarbetare År 1'!A763),"Alla",'Medarbetare År 1'!A763)</f>
        <v>Alla</v>
      </c>
    </row>
    <row r="764" spans="1:1" x14ac:dyDescent="0.2">
      <c r="A764" t="str">
        <f>IF(ISBLANK('Medarbetare År 1'!A764),"Alla",'Medarbetare År 1'!A764)</f>
        <v>Alla</v>
      </c>
    </row>
    <row r="765" spans="1:1" x14ac:dyDescent="0.2">
      <c r="A765" t="str">
        <f>IF(ISBLANK('Medarbetare År 1'!A765),"Alla",'Medarbetare År 1'!A765)</f>
        <v>Alla</v>
      </c>
    </row>
    <row r="766" spans="1:1" x14ac:dyDescent="0.2">
      <c r="A766" t="str">
        <f>IF(ISBLANK('Medarbetare År 1'!A766),"Alla",'Medarbetare År 1'!A766)</f>
        <v>Alla</v>
      </c>
    </row>
    <row r="767" spans="1:1" x14ac:dyDescent="0.2">
      <c r="A767" t="str">
        <f>IF(ISBLANK('Medarbetare År 1'!A767),"Alla",'Medarbetare År 1'!A767)</f>
        <v>Alla</v>
      </c>
    </row>
    <row r="768" spans="1:1" x14ac:dyDescent="0.2">
      <c r="A768" t="str">
        <f>IF(ISBLANK('Medarbetare År 1'!A768),"Alla",'Medarbetare År 1'!A768)</f>
        <v>Alla</v>
      </c>
    </row>
    <row r="769" spans="1:1" x14ac:dyDescent="0.2">
      <c r="A769" t="str">
        <f>IF(ISBLANK('Medarbetare År 1'!A769),"Alla",'Medarbetare År 1'!A769)</f>
        <v>Alla</v>
      </c>
    </row>
    <row r="770" spans="1:1" x14ac:dyDescent="0.2">
      <c r="A770" t="str">
        <f>IF(ISBLANK('Medarbetare År 1'!A770),"Alla",'Medarbetare År 1'!A770)</f>
        <v>Alla</v>
      </c>
    </row>
    <row r="771" spans="1:1" x14ac:dyDescent="0.2">
      <c r="A771" t="str">
        <f>IF(ISBLANK('Medarbetare År 1'!A771),"Alla",'Medarbetare År 1'!A771)</f>
        <v>Alla</v>
      </c>
    </row>
    <row r="772" spans="1:1" x14ac:dyDescent="0.2">
      <c r="A772" t="str">
        <f>IF(ISBLANK('Medarbetare År 1'!A772),"Alla",'Medarbetare År 1'!A772)</f>
        <v>Alla</v>
      </c>
    </row>
    <row r="773" spans="1:1" x14ac:dyDescent="0.2">
      <c r="A773" t="str">
        <f>IF(ISBLANK('Medarbetare År 1'!A773),"Alla",'Medarbetare År 1'!A773)</f>
        <v>Alla</v>
      </c>
    </row>
    <row r="774" spans="1:1" x14ac:dyDescent="0.2">
      <c r="A774" t="str">
        <f>IF(ISBLANK('Medarbetare År 1'!A774),"Alla",'Medarbetare År 1'!A774)</f>
        <v>Alla</v>
      </c>
    </row>
    <row r="775" spans="1:1" x14ac:dyDescent="0.2">
      <c r="A775" t="str">
        <f>IF(ISBLANK('Medarbetare År 1'!A775),"Alla",'Medarbetare År 1'!A775)</f>
        <v>Alla</v>
      </c>
    </row>
    <row r="776" spans="1:1" x14ac:dyDescent="0.2">
      <c r="A776" t="str">
        <f>IF(ISBLANK('Medarbetare År 1'!A776),"Alla",'Medarbetare År 1'!A776)</f>
        <v>Alla</v>
      </c>
    </row>
    <row r="777" spans="1:1" x14ac:dyDescent="0.2">
      <c r="A777" t="str">
        <f>IF(ISBLANK('Medarbetare År 1'!A777),"Alla",'Medarbetare År 1'!A777)</f>
        <v>Alla</v>
      </c>
    </row>
    <row r="778" spans="1:1" x14ac:dyDescent="0.2">
      <c r="A778" t="str">
        <f>IF(ISBLANK('Medarbetare År 1'!A778),"Alla",'Medarbetare År 1'!A778)</f>
        <v>Alla</v>
      </c>
    </row>
    <row r="779" spans="1:1" x14ac:dyDescent="0.2">
      <c r="A779" t="str">
        <f>IF(ISBLANK('Medarbetare År 1'!A779),"Alla",'Medarbetare År 1'!A779)</f>
        <v>Alla</v>
      </c>
    </row>
    <row r="780" spans="1:1" x14ac:dyDescent="0.2">
      <c r="A780" t="str">
        <f>IF(ISBLANK('Medarbetare År 1'!A780),"Alla",'Medarbetare År 1'!A780)</f>
        <v>Alla</v>
      </c>
    </row>
    <row r="781" spans="1:1" x14ac:dyDescent="0.2">
      <c r="A781" t="str">
        <f>IF(ISBLANK('Medarbetare År 1'!A781),"Alla",'Medarbetare År 1'!A781)</f>
        <v>Alla</v>
      </c>
    </row>
    <row r="782" spans="1:1" x14ac:dyDescent="0.2">
      <c r="A782" t="str">
        <f>IF(ISBLANK('Medarbetare År 1'!A782),"Alla",'Medarbetare År 1'!A782)</f>
        <v>Alla</v>
      </c>
    </row>
    <row r="783" spans="1:1" x14ac:dyDescent="0.2">
      <c r="A783" t="str">
        <f>IF(ISBLANK('Medarbetare År 1'!A783),"Alla",'Medarbetare År 1'!A783)</f>
        <v>Alla</v>
      </c>
    </row>
    <row r="784" spans="1:1" x14ac:dyDescent="0.2">
      <c r="A784" t="str">
        <f>IF(ISBLANK('Medarbetare År 1'!A784),"Alla",'Medarbetare År 1'!A784)</f>
        <v>Alla</v>
      </c>
    </row>
    <row r="785" spans="1:1" x14ac:dyDescent="0.2">
      <c r="A785" t="str">
        <f>IF(ISBLANK('Medarbetare År 1'!A785),"Alla",'Medarbetare År 1'!A785)</f>
        <v>Alla</v>
      </c>
    </row>
    <row r="786" spans="1:1" x14ac:dyDescent="0.2">
      <c r="A786" t="str">
        <f>IF(ISBLANK('Medarbetare År 1'!A786),"Alla",'Medarbetare År 1'!A786)</f>
        <v>Alla</v>
      </c>
    </row>
    <row r="787" spans="1:1" x14ac:dyDescent="0.2">
      <c r="A787" t="str">
        <f>IF(ISBLANK('Medarbetare År 1'!A787),"Alla",'Medarbetare År 1'!A787)</f>
        <v>Alla</v>
      </c>
    </row>
    <row r="788" spans="1:1" x14ac:dyDescent="0.2">
      <c r="A788" t="str">
        <f>IF(ISBLANK('Medarbetare År 1'!A788),"Alla",'Medarbetare År 1'!A788)</f>
        <v>Alla</v>
      </c>
    </row>
    <row r="789" spans="1:1" x14ac:dyDescent="0.2">
      <c r="A789" t="str">
        <f>IF(ISBLANK('Medarbetare År 1'!A789),"Alla",'Medarbetare År 1'!A789)</f>
        <v>Alla</v>
      </c>
    </row>
    <row r="790" spans="1:1" x14ac:dyDescent="0.2">
      <c r="A790" t="str">
        <f>IF(ISBLANK('Medarbetare År 1'!A790),"Alla",'Medarbetare År 1'!A790)</f>
        <v>Alla</v>
      </c>
    </row>
    <row r="791" spans="1:1" x14ac:dyDescent="0.2">
      <c r="A791" t="str">
        <f>IF(ISBLANK('Medarbetare År 1'!A791),"Alla",'Medarbetare År 1'!A791)</f>
        <v>Alla</v>
      </c>
    </row>
    <row r="792" spans="1:1" x14ac:dyDescent="0.2">
      <c r="A792" t="str">
        <f>IF(ISBLANK('Medarbetare År 1'!A792),"Alla",'Medarbetare År 1'!A792)</f>
        <v>Alla</v>
      </c>
    </row>
    <row r="793" spans="1:1" x14ac:dyDescent="0.2">
      <c r="A793" t="str">
        <f>IF(ISBLANK('Medarbetare År 1'!A793),"Alla",'Medarbetare År 1'!A793)</f>
        <v>Alla</v>
      </c>
    </row>
    <row r="794" spans="1:1" x14ac:dyDescent="0.2">
      <c r="A794" t="str">
        <f>IF(ISBLANK('Medarbetare År 1'!A794),"Alla",'Medarbetare År 1'!A794)</f>
        <v>Alla</v>
      </c>
    </row>
    <row r="795" spans="1:1" x14ac:dyDescent="0.2">
      <c r="A795" t="str">
        <f>IF(ISBLANK('Medarbetare År 1'!A795),"Alla",'Medarbetare År 1'!A795)</f>
        <v>Alla</v>
      </c>
    </row>
    <row r="796" spans="1:1" x14ac:dyDescent="0.2">
      <c r="A796" t="str">
        <f>IF(ISBLANK('Medarbetare År 1'!A796),"Alla",'Medarbetare År 1'!A796)</f>
        <v>Alla</v>
      </c>
    </row>
    <row r="797" spans="1:1" x14ac:dyDescent="0.2">
      <c r="A797" t="str">
        <f>IF(ISBLANK('Medarbetare År 1'!A797),"Alla",'Medarbetare År 1'!A797)</f>
        <v>Alla</v>
      </c>
    </row>
    <row r="798" spans="1:1" x14ac:dyDescent="0.2">
      <c r="A798" t="str">
        <f>IF(ISBLANK('Medarbetare År 1'!A798),"Alla",'Medarbetare År 1'!A798)</f>
        <v>Alla</v>
      </c>
    </row>
    <row r="799" spans="1:1" x14ac:dyDescent="0.2">
      <c r="A799" t="str">
        <f>IF(ISBLANK('Medarbetare År 1'!A799),"Alla",'Medarbetare År 1'!A799)</f>
        <v>Alla</v>
      </c>
    </row>
    <row r="800" spans="1:1" x14ac:dyDescent="0.2">
      <c r="A800" t="str">
        <f>IF(ISBLANK('Medarbetare År 1'!A800),"Alla",'Medarbetare År 1'!A800)</f>
        <v>Alla</v>
      </c>
    </row>
    <row r="801" spans="1:1" x14ac:dyDescent="0.2">
      <c r="A801" t="str">
        <f>IF(ISBLANK('Medarbetare År 1'!A801),"Alla",'Medarbetare År 1'!A801)</f>
        <v>Alla</v>
      </c>
    </row>
    <row r="802" spans="1:1" x14ac:dyDescent="0.2">
      <c r="A802" t="str">
        <f>IF(ISBLANK('Medarbetare År 1'!A802),"Alla",'Medarbetare År 1'!A802)</f>
        <v>Alla</v>
      </c>
    </row>
    <row r="803" spans="1:1" x14ac:dyDescent="0.2">
      <c r="A803" t="str">
        <f>IF(ISBLANK('Medarbetare År 1'!A803),"Alla",'Medarbetare År 1'!A803)</f>
        <v>Alla</v>
      </c>
    </row>
    <row r="804" spans="1:1" x14ac:dyDescent="0.2">
      <c r="A804" t="str">
        <f>IF(ISBLANK('Medarbetare År 1'!A804),"Alla",'Medarbetare År 1'!A804)</f>
        <v>Alla</v>
      </c>
    </row>
    <row r="805" spans="1:1" x14ac:dyDescent="0.2">
      <c r="A805" t="str">
        <f>IF(ISBLANK('Medarbetare År 1'!A805),"Alla",'Medarbetare År 1'!A805)</f>
        <v>Alla</v>
      </c>
    </row>
    <row r="806" spans="1:1" x14ac:dyDescent="0.2">
      <c r="A806" t="str">
        <f>IF(ISBLANK('Medarbetare År 1'!A806),"Alla",'Medarbetare År 1'!A806)</f>
        <v>Alla</v>
      </c>
    </row>
    <row r="807" spans="1:1" x14ac:dyDescent="0.2">
      <c r="A807" t="str">
        <f>IF(ISBLANK('Medarbetare År 1'!A807),"Alla",'Medarbetare År 1'!A807)</f>
        <v>Alla</v>
      </c>
    </row>
    <row r="808" spans="1:1" x14ac:dyDescent="0.2">
      <c r="A808" t="str">
        <f>IF(ISBLANK('Medarbetare År 1'!A808),"Alla",'Medarbetare År 1'!A808)</f>
        <v>Alla</v>
      </c>
    </row>
    <row r="809" spans="1:1" x14ac:dyDescent="0.2">
      <c r="A809" t="str">
        <f>IF(ISBLANK('Medarbetare År 1'!A809),"Alla",'Medarbetare År 1'!A809)</f>
        <v>Alla</v>
      </c>
    </row>
    <row r="810" spans="1:1" x14ac:dyDescent="0.2">
      <c r="A810" t="str">
        <f>IF(ISBLANK('Medarbetare År 1'!A810),"Alla",'Medarbetare År 1'!A810)</f>
        <v>Alla</v>
      </c>
    </row>
    <row r="811" spans="1:1" x14ac:dyDescent="0.2">
      <c r="A811" t="str">
        <f>IF(ISBLANK('Medarbetare År 1'!A811),"Alla",'Medarbetare År 1'!A811)</f>
        <v>Alla</v>
      </c>
    </row>
    <row r="812" spans="1:1" x14ac:dyDescent="0.2">
      <c r="A812" t="str">
        <f>IF(ISBLANK('Medarbetare År 1'!A812),"Alla",'Medarbetare År 1'!A812)</f>
        <v>Alla</v>
      </c>
    </row>
    <row r="813" spans="1:1" x14ac:dyDescent="0.2">
      <c r="A813" t="str">
        <f>IF(ISBLANK('Medarbetare År 1'!A813),"Alla",'Medarbetare År 1'!A813)</f>
        <v>Alla</v>
      </c>
    </row>
    <row r="814" spans="1:1" x14ac:dyDescent="0.2">
      <c r="A814" t="str">
        <f>IF(ISBLANK('Medarbetare År 1'!A814),"Alla",'Medarbetare År 1'!A814)</f>
        <v>Alla</v>
      </c>
    </row>
    <row r="815" spans="1:1" x14ac:dyDescent="0.2">
      <c r="A815" t="str">
        <f>IF(ISBLANK('Medarbetare År 1'!A815),"Alla",'Medarbetare År 1'!A815)</f>
        <v>Alla</v>
      </c>
    </row>
    <row r="816" spans="1:1" x14ac:dyDescent="0.2">
      <c r="A816" t="str">
        <f>IF(ISBLANK('Medarbetare År 1'!A816),"Alla",'Medarbetare År 1'!A816)</f>
        <v>Alla</v>
      </c>
    </row>
    <row r="817" spans="1:1" x14ac:dyDescent="0.2">
      <c r="A817" t="str">
        <f>IF(ISBLANK('Medarbetare År 1'!A817),"Alla",'Medarbetare År 1'!A817)</f>
        <v>Alla</v>
      </c>
    </row>
    <row r="818" spans="1:1" x14ac:dyDescent="0.2">
      <c r="A818" t="str">
        <f>IF(ISBLANK('Medarbetare År 1'!A818),"Alla",'Medarbetare År 1'!A818)</f>
        <v>Alla</v>
      </c>
    </row>
    <row r="819" spans="1:1" x14ac:dyDescent="0.2">
      <c r="A819" t="str">
        <f>IF(ISBLANK('Medarbetare År 1'!A819),"Alla",'Medarbetare År 1'!A819)</f>
        <v>Alla</v>
      </c>
    </row>
    <row r="820" spans="1:1" x14ac:dyDescent="0.2">
      <c r="A820" t="str">
        <f>IF(ISBLANK('Medarbetare År 1'!A820),"Alla",'Medarbetare År 1'!A820)</f>
        <v>Alla</v>
      </c>
    </row>
    <row r="821" spans="1:1" x14ac:dyDescent="0.2">
      <c r="A821" t="str">
        <f>IF(ISBLANK('Medarbetare År 1'!A821),"Alla",'Medarbetare År 1'!A821)</f>
        <v>Alla</v>
      </c>
    </row>
    <row r="822" spans="1:1" x14ac:dyDescent="0.2">
      <c r="A822" t="str">
        <f>IF(ISBLANK('Medarbetare År 1'!A822),"Alla",'Medarbetare År 1'!A822)</f>
        <v>Alla</v>
      </c>
    </row>
    <row r="823" spans="1:1" x14ac:dyDescent="0.2">
      <c r="A823" t="str">
        <f>IF(ISBLANK('Medarbetare År 1'!A823),"Alla",'Medarbetare År 1'!A823)</f>
        <v>Alla</v>
      </c>
    </row>
    <row r="824" spans="1:1" x14ac:dyDescent="0.2">
      <c r="A824" t="str">
        <f>IF(ISBLANK('Medarbetare År 1'!A824),"Alla",'Medarbetare År 1'!A824)</f>
        <v>Alla</v>
      </c>
    </row>
    <row r="825" spans="1:1" x14ac:dyDescent="0.2">
      <c r="A825" t="str">
        <f>IF(ISBLANK('Medarbetare År 1'!A825),"Alla",'Medarbetare År 1'!A825)</f>
        <v>Alla</v>
      </c>
    </row>
    <row r="826" spans="1:1" x14ac:dyDescent="0.2">
      <c r="A826" t="str">
        <f>IF(ISBLANK('Medarbetare År 1'!A826),"Alla",'Medarbetare År 1'!A826)</f>
        <v>Alla</v>
      </c>
    </row>
    <row r="827" spans="1:1" x14ac:dyDescent="0.2">
      <c r="A827" t="str">
        <f>IF(ISBLANK('Medarbetare År 1'!A827),"Alla",'Medarbetare År 1'!A827)</f>
        <v>Alla</v>
      </c>
    </row>
    <row r="828" spans="1:1" x14ac:dyDescent="0.2">
      <c r="A828" t="str">
        <f>IF(ISBLANK('Medarbetare År 1'!A828),"Alla",'Medarbetare År 1'!A828)</f>
        <v>Alla</v>
      </c>
    </row>
    <row r="829" spans="1:1" x14ac:dyDescent="0.2">
      <c r="A829" t="str">
        <f>IF(ISBLANK('Medarbetare År 1'!A829),"Alla",'Medarbetare År 1'!A829)</f>
        <v>Alla</v>
      </c>
    </row>
    <row r="830" spans="1:1" x14ac:dyDescent="0.2">
      <c r="A830" t="str">
        <f>IF(ISBLANK('Medarbetare År 1'!A830),"Alla",'Medarbetare År 1'!A830)</f>
        <v>Alla</v>
      </c>
    </row>
    <row r="831" spans="1:1" x14ac:dyDescent="0.2">
      <c r="A831" t="str">
        <f>IF(ISBLANK('Medarbetare År 1'!A831),"Alla",'Medarbetare År 1'!A831)</f>
        <v>Alla</v>
      </c>
    </row>
    <row r="832" spans="1:1" x14ac:dyDescent="0.2">
      <c r="A832" t="str">
        <f>IF(ISBLANK('Medarbetare År 1'!A832),"Alla",'Medarbetare År 1'!A832)</f>
        <v>Alla</v>
      </c>
    </row>
    <row r="833" spans="1:1" x14ac:dyDescent="0.2">
      <c r="A833" t="str">
        <f>IF(ISBLANK('Medarbetare År 1'!A833),"Alla",'Medarbetare År 1'!A833)</f>
        <v>Alla</v>
      </c>
    </row>
    <row r="834" spans="1:1" x14ac:dyDescent="0.2">
      <c r="A834" t="str">
        <f>IF(ISBLANK('Medarbetare År 1'!A834),"Alla",'Medarbetare År 1'!A834)</f>
        <v>Alla</v>
      </c>
    </row>
    <row r="835" spans="1:1" x14ac:dyDescent="0.2">
      <c r="A835" t="str">
        <f>IF(ISBLANK('Medarbetare År 1'!A835),"Alla",'Medarbetare År 1'!A835)</f>
        <v>Alla</v>
      </c>
    </row>
    <row r="836" spans="1:1" x14ac:dyDescent="0.2">
      <c r="A836" t="str">
        <f>IF(ISBLANK('Medarbetare År 1'!A836),"Alla",'Medarbetare År 1'!A836)</f>
        <v>Alla</v>
      </c>
    </row>
    <row r="837" spans="1:1" x14ac:dyDescent="0.2">
      <c r="A837" t="str">
        <f>IF(ISBLANK('Medarbetare År 1'!A837),"Alla",'Medarbetare År 1'!A837)</f>
        <v>Alla</v>
      </c>
    </row>
    <row r="838" spans="1:1" x14ac:dyDescent="0.2">
      <c r="A838" t="str">
        <f>IF(ISBLANK('Medarbetare År 1'!A838),"Alla",'Medarbetare År 1'!A838)</f>
        <v>Alla</v>
      </c>
    </row>
    <row r="839" spans="1:1" x14ac:dyDescent="0.2">
      <c r="A839" t="str">
        <f>IF(ISBLANK('Medarbetare År 1'!A839),"Alla",'Medarbetare År 1'!A839)</f>
        <v>Alla</v>
      </c>
    </row>
    <row r="840" spans="1:1" x14ac:dyDescent="0.2">
      <c r="A840" t="str">
        <f>IF(ISBLANK('Medarbetare År 1'!A840),"Alla",'Medarbetare År 1'!A840)</f>
        <v>Alla</v>
      </c>
    </row>
    <row r="841" spans="1:1" x14ac:dyDescent="0.2">
      <c r="A841" t="str">
        <f>IF(ISBLANK('Medarbetare År 1'!A841),"Alla",'Medarbetare År 1'!A841)</f>
        <v>Alla</v>
      </c>
    </row>
    <row r="842" spans="1:1" x14ac:dyDescent="0.2">
      <c r="A842" t="str">
        <f>IF(ISBLANK('Medarbetare År 1'!A842),"Alla",'Medarbetare År 1'!A842)</f>
        <v>Alla</v>
      </c>
    </row>
    <row r="843" spans="1:1" x14ac:dyDescent="0.2">
      <c r="A843" t="str">
        <f>IF(ISBLANK('Medarbetare År 1'!A843),"Alla",'Medarbetare År 1'!A843)</f>
        <v>Alla</v>
      </c>
    </row>
    <row r="844" spans="1:1" x14ac:dyDescent="0.2">
      <c r="A844" t="str">
        <f>IF(ISBLANK('Medarbetare År 1'!A844),"Alla",'Medarbetare År 1'!A844)</f>
        <v>Alla</v>
      </c>
    </row>
    <row r="845" spans="1:1" x14ac:dyDescent="0.2">
      <c r="A845" t="str">
        <f>IF(ISBLANK('Medarbetare År 1'!A845),"Alla",'Medarbetare År 1'!A845)</f>
        <v>Alla</v>
      </c>
    </row>
    <row r="846" spans="1:1" x14ac:dyDescent="0.2">
      <c r="A846" t="str">
        <f>IF(ISBLANK('Medarbetare År 1'!A846),"Alla",'Medarbetare År 1'!A846)</f>
        <v>Alla</v>
      </c>
    </row>
    <row r="847" spans="1:1" x14ac:dyDescent="0.2">
      <c r="A847" t="str">
        <f>IF(ISBLANK('Medarbetare År 1'!A847),"Alla",'Medarbetare År 1'!A847)</f>
        <v>Alla</v>
      </c>
    </row>
    <row r="848" spans="1:1" x14ac:dyDescent="0.2">
      <c r="A848" t="str">
        <f>IF(ISBLANK('Medarbetare År 1'!A848),"Alla",'Medarbetare År 1'!A848)</f>
        <v>Alla</v>
      </c>
    </row>
    <row r="849" spans="1:1" x14ac:dyDescent="0.2">
      <c r="A849" t="str">
        <f>IF(ISBLANK('Medarbetare År 1'!A849),"Alla",'Medarbetare År 1'!A849)</f>
        <v>Alla</v>
      </c>
    </row>
    <row r="850" spans="1:1" x14ac:dyDescent="0.2">
      <c r="A850" t="str">
        <f>IF(ISBLANK('Medarbetare År 1'!A850),"Alla",'Medarbetare År 1'!A850)</f>
        <v>Alla</v>
      </c>
    </row>
    <row r="851" spans="1:1" x14ac:dyDescent="0.2">
      <c r="A851" t="str">
        <f>IF(ISBLANK('Medarbetare År 1'!A851),"Alla",'Medarbetare År 1'!A851)</f>
        <v>Alla</v>
      </c>
    </row>
    <row r="852" spans="1:1" x14ac:dyDescent="0.2">
      <c r="A852" t="str">
        <f>IF(ISBLANK('Medarbetare År 1'!A852),"Alla",'Medarbetare År 1'!A852)</f>
        <v>Alla</v>
      </c>
    </row>
    <row r="853" spans="1:1" x14ac:dyDescent="0.2">
      <c r="A853" t="str">
        <f>IF(ISBLANK('Medarbetare År 1'!A853),"Alla",'Medarbetare År 1'!A853)</f>
        <v>Alla</v>
      </c>
    </row>
    <row r="854" spans="1:1" x14ac:dyDescent="0.2">
      <c r="A854" t="str">
        <f>IF(ISBLANK('Medarbetare År 1'!A854),"Alla",'Medarbetare År 1'!A854)</f>
        <v>Alla</v>
      </c>
    </row>
    <row r="855" spans="1:1" x14ac:dyDescent="0.2">
      <c r="A855" t="str">
        <f>IF(ISBLANK('Medarbetare År 1'!A855),"Alla",'Medarbetare År 1'!A855)</f>
        <v>Alla</v>
      </c>
    </row>
    <row r="856" spans="1:1" x14ac:dyDescent="0.2">
      <c r="A856" t="str">
        <f>IF(ISBLANK('Medarbetare År 1'!A856),"Alla",'Medarbetare År 1'!A856)</f>
        <v>Alla</v>
      </c>
    </row>
    <row r="857" spans="1:1" x14ac:dyDescent="0.2">
      <c r="A857" t="str">
        <f>IF(ISBLANK('Medarbetare År 1'!A857),"Alla",'Medarbetare År 1'!A857)</f>
        <v>Alla</v>
      </c>
    </row>
    <row r="858" spans="1:1" x14ac:dyDescent="0.2">
      <c r="A858" t="str">
        <f>IF(ISBLANK('Medarbetare År 1'!A858),"Alla",'Medarbetare År 1'!A858)</f>
        <v>Alla</v>
      </c>
    </row>
    <row r="859" spans="1:1" x14ac:dyDescent="0.2">
      <c r="A859" t="str">
        <f>IF(ISBLANK('Medarbetare År 1'!A859),"Alla",'Medarbetare År 1'!A859)</f>
        <v>Alla</v>
      </c>
    </row>
    <row r="860" spans="1:1" x14ac:dyDescent="0.2">
      <c r="A860" t="str">
        <f>IF(ISBLANK('Medarbetare År 1'!A860),"Alla",'Medarbetare År 1'!A860)</f>
        <v>Alla</v>
      </c>
    </row>
    <row r="861" spans="1:1" x14ac:dyDescent="0.2">
      <c r="A861" t="str">
        <f>IF(ISBLANK('Medarbetare År 1'!A861),"Alla",'Medarbetare År 1'!A861)</f>
        <v>Alla</v>
      </c>
    </row>
    <row r="862" spans="1:1" x14ac:dyDescent="0.2">
      <c r="A862" t="str">
        <f>IF(ISBLANK('Medarbetare År 1'!A862),"Alla",'Medarbetare År 1'!A862)</f>
        <v>Alla</v>
      </c>
    </row>
    <row r="863" spans="1:1" x14ac:dyDescent="0.2">
      <c r="A863" t="str">
        <f>IF(ISBLANK('Medarbetare År 1'!A863),"Alla",'Medarbetare År 1'!A863)</f>
        <v>Alla</v>
      </c>
    </row>
    <row r="864" spans="1:1" x14ac:dyDescent="0.2">
      <c r="A864" t="str">
        <f>IF(ISBLANK('Medarbetare År 1'!A864),"Alla",'Medarbetare År 1'!A864)</f>
        <v>Alla</v>
      </c>
    </row>
    <row r="865" spans="1:1" x14ac:dyDescent="0.2">
      <c r="A865" t="str">
        <f>IF(ISBLANK('Medarbetare År 1'!A865),"Alla",'Medarbetare År 1'!A865)</f>
        <v>Alla</v>
      </c>
    </row>
    <row r="866" spans="1:1" x14ac:dyDescent="0.2">
      <c r="A866" t="str">
        <f>IF(ISBLANK('Medarbetare År 1'!A866),"Alla",'Medarbetare År 1'!A866)</f>
        <v>Alla</v>
      </c>
    </row>
    <row r="867" spans="1:1" x14ac:dyDescent="0.2">
      <c r="A867" t="str">
        <f>IF(ISBLANK('Medarbetare År 1'!A867),"Alla",'Medarbetare År 1'!A867)</f>
        <v>Alla</v>
      </c>
    </row>
    <row r="868" spans="1:1" x14ac:dyDescent="0.2">
      <c r="A868" t="str">
        <f>IF(ISBLANK('Medarbetare År 1'!A868),"Alla",'Medarbetare År 1'!A868)</f>
        <v>Alla</v>
      </c>
    </row>
    <row r="869" spans="1:1" x14ac:dyDescent="0.2">
      <c r="A869" t="str">
        <f>IF(ISBLANK('Medarbetare År 1'!A869),"Alla",'Medarbetare År 1'!A869)</f>
        <v>Alla</v>
      </c>
    </row>
    <row r="870" spans="1:1" x14ac:dyDescent="0.2">
      <c r="A870" t="str">
        <f>IF(ISBLANK('Medarbetare År 1'!A870),"Alla",'Medarbetare År 1'!A870)</f>
        <v>Alla</v>
      </c>
    </row>
    <row r="871" spans="1:1" x14ac:dyDescent="0.2">
      <c r="A871" t="str">
        <f>IF(ISBLANK('Medarbetare År 1'!A871),"Alla",'Medarbetare År 1'!A871)</f>
        <v>Alla</v>
      </c>
    </row>
    <row r="872" spans="1:1" x14ac:dyDescent="0.2">
      <c r="A872" t="str">
        <f>IF(ISBLANK('Medarbetare År 1'!A872),"Alla",'Medarbetare År 1'!A872)</f>
        <v>Alla</v>
      </c>
    </row>
    <row r="873" spans="1:1" x14ac:dyDescent="0.2">
      <c r="A873" t="str">
        <f>IF(ISBLANK('Medarbetare År 1'!A873),"Alla",'Medarbetare År 1'!A873)</f>
        <v>Alla</v>
      </c>
    </row>
    <row r="874" spans="1:1" x14ac:dyDescent="0.2">
      <c r="A874" t="str">
        <f>IF(ISBLANK('Medarbetare År 1'!A874),"Alla",'Medarbetare År 1'!A874)</f>
        <v>Alla</v>
      </c>
    </row>
    <row r="875" spans="1:1" x14ac:dyDescent="0.2">
      <c r="A875" t="str">
        <f>IF(ISBLANK('Medarbetare År 1'!A875),"Alla",'Medarbetare År 1'!A875)</f>
        <v>Alla</v>
      </c>
    </row>
    <row r="876" spans="1:1" x14ac:dyDescent="0.2">
      <c r="A876" t="str">
        <f>IF(ISBLANK('Medarbetare År 1'!A876),"Alla",'Medarbetare År 1'!A876)</f>
        <v>Alla</v>
      </c>
    </row>
    <row r="877" spans="1:1" x14ac:dyDescent="0.2">
      <c r="A877" t="str">
        <f>IF(ISBLANK('Medarbetare År 1'!A877),"Alla",'Medarbetare År 1'!A877)</f>
        <v>Alla</v>
      </c>
    </row>
    <row r="878" spans="1:1" x14ac:dyDescent="0.2">
      <c r="A878" t="str">
        <f>IF(ISBLANK('Medarbetare År 1'!A878),"Alla",'Medarbetare År 1'!A878)</f>
        <v>Alla</v>
      </c>
    </row>
    <row r="879" spans="1:1" x14ac:dyDescent="0.2">
      <c r="A879" t="str">
        <f>IF(ISBLANK('Medarbetare År 1'!A879),"Alla",'Medarbetare År 1'!A879)</f>
        <v>Alla</v>
      </c>
    </row>
    <row r="880" spans="1:1" x14ac:dyDescent="0.2">
      <c r="A880" t="str">
        <f>IF(ISBLANK('Medarbetare År 1'!A880),"Alla",'Medarbetare År 1'!A880)</f>
        <v>Alla</v>
      </c>
    </row>
    <row r="881" spans="1:1" x14ac:dyDescent="0.2">
      <c r="A881" t="str">
        <f>IF(ISBLANK('Medarbetare År 1'!A881),"Alla",'Medarbetare År 1'!A881)</f>
        <v>Alla</v>
      </c>
    </row>
    <row r="882" spans="1:1" x14ac:dyDescent="0.2">
      <c r="A882" t="str">
        <f>IF(ISBLANK('Medarbetare År 1'!A882),"Alla",'Medarbetare År 1'!A882)</f>
        <v>Alla</v>
      </c>
    </row>
    <row r="883" spans="1:1" x14ac:dyDescent="0.2">
      <c r="A883" t="str">
        <f>IF(ISBLANK('Medarbetare År 1'!A883),"Alla",'Medarbetare År 1'!A883)</f>
        <v>Alla</v>
      </c>
    </row>
    <row r="884" spans="1:1" x14ac:dyDescent="0.2">
      <c r="A884" t="str">
        <f>IF(ISBLANK('Medarbetare År 1'!A884),"Alla",'Medarbetare År 1'!A884)</f>
        <v>Alla</v>
      </c>
    </row>
    <row r="885" spans="1:1" x14ac:dyDescent="0.2">
      <c r="A885" t="str">
        <f>IF(ISBLANK('Medarbetare År 1'!A885),"Alla",'Medarbetare År 1'!A885)</f>
        <v>Alla</v>
      </c>
    </row>
    <row r="886" spans="1:1" x14ac:dyDescent="0.2">
      <c r="A886" t="str">
        <f>IF(ISBLANK('Medarbetare År 1'!A886),"Alla",'Medarbetare År 1'!A886)</f>
        <v>Alla</v>
      </c>
    </row>
    <row r="887" spans="1:1" x14ac:dyDescent="0.2">
      <c r="A887" t="str">
        <f>IF(ISBLANK('Medarbetare År 1'!A887),"Alla",'Medarbetare År 1'!A887)</f>
        <v>Alla</v>
      </c>
    </row>
    <row r="888" spans="1:1" x14ac:dyDescent="0.2">
      <c r="A888" t="str">
        <f>IF(ISBLANK('Medarbetare År 1'!A888),"Alla",'Medarbetare År 1'!A888)</f>
        <v>Alla</v>
      </c>
    </row>
    <row r="889" spans="1:1" x14ac:dyDescent="0.2">
      <c r="A889" t="str">
        <f>IF(ISBLANK('Medarbetare År 1'!A889),"Alla",'Medarbetare År 1'!A889)</f>
        <v>Alla</v>
      </c>
    </row>
    <row r="890" spans="1:1" x14ac:dyDescent="0.2">
      <c r="A890" t="str">
        <f>IF(ISBLANK('Medarbetare År 1'!A890),"Alla",'Medarbetare År 1'!A890)</f>
        <v>Alla</v>
      </c>
    </row>
    <row r="891" spans="1:1" x14ac:dyDescent="0.2">
      <c r="A891" t="str">
        <f>IF(ISBLANK('Medarbetare År 1'!A891),"Alla",'Medarbetare År 1'!A891)</f>
        <v>Alla</v>
      </c>
    </row>
    <row r="892" spans="1:1" x14ac:dyDescent="0.2">
      <c r="A892" t="str">
        <f>IF(ISBLANK('Medarbetare År 1'!A892),"Alla",'Medarbetare År 1'!A892)</f>
        <v>Alla</v>
      </c>
    </row>
    <row r="893" spans="1:1" x14ac:dyDescent="0.2">
      <c r="A893" t="str">
        <f>IF(ISBLANK('Medarbetare År 1'!A893),"Alla",'Medarbetare År 1'!A893)</f>
        <v>Alla</v>
      </c>
    </row>
    <row r="894" spans="1:1" x14ac:dyDescent="0.2">
      <c r="A894" t="str">
        <f>IF(ISBLANK('Medarbetare År 1'!A894),"Alla",'Medarbetare År 1'!A894)</f>
        <v>Alla</v>
      </c>
    </row>
    <row r="895" spans="1:1" x14ac:dyDescent="0.2">
      <c r="A895" t="str">
        <f>IF(ISBLANK('Medarbetare År 1'!A895),"Alla",'Medarbetare År 1'!A895)</f>
        <v>Alla</v>
      </c>
    </row>
    <row r="896" spans="1:1" x14ac:dyDescent="0.2">
      <c r="A896" t="str">
        <f>IF(ISBLANK('Medarbetare År 1'!A896),"Alla",'Medarbetare År 1'!A896)</f>
        <v>Alla</v>
      </c>
    </row>
    <row r="897" spans="1:1" x14ac:dyDescent="0.2">
      <c r="A897" t="str">
        <f>IF(ISBLANK('Medarbetare År 1'!A897),"Alla",'Medarbetare År 1'!A897)</f>
        <v>Alla</v>
      </c>
    </row>
    <row r="898" spans="1:1" x14ac:dyDescent="0.2">
      <c r="A898" t="str">
        <f>IF(ISBLANK('Medarbetare År 1'!A898),"Alla",'Medarbetare År 1'!A898)</f>
        <v>Alla</v>
      </c>
    </row>
    <row r="899" spans="1:1" x14ac:dyDescent="0.2">
      <c r="A899" t="str">
        <f>IF(ISBLANK('Medarbetare År 1'!A899),"Alla",'Medarbetare År 1'!A899)</f>
        <v>Alla</v>
      </c>
    </row>
    <row r="900" spans="1:1" x14ac:dyDescent="0.2">
      <c r="A900" t="str">
        <f>IF(ISBLANK('Medarbetare År 1'!A900),"Alla",'Medarbetare År 1'!A900)</f>
        <v>Alla</v>
      </c>
    </row>
    <row r="901" spans="1:1" x14ac:dyDescent="0.2">
      <c r="A901" t="str">
        <f>IF(ISBLANK('Medarbetare År 1'!A901),"Alla",'Medarbetare År 1'!A901)</f>
        <v>Alla</v>
      </c>
    </row>
    <row r="902" spans="1:1" x14ac:dyDescent="0.2">
      <c r="A902" t="str">
        <f>IF(ISBLANK('Medarbetare År 1'!A902),"Alla",'Medarbetare År 1'!A902)</f>
        <v>Alla</v>
      </c>
    </row>
    <row r="903" spans="1:1" x14ac:dyDescent="0.2">
      <c r="A903" t="str">
        <f>IF(ISBLANK('Medarbetare År 1'!A903),"Alla",'Medarbetare År 1'!A903)</f>
        <v>Alla</v>
      </c>
    </row>
    <row r="904" spans="1:1" x14ac:dyDescent="0.2">
      <c r="A904" t="str">
        <f>IF(ISBLANK('Medarbetare År 1'!A904),"Alla",'Medarbetare År 1'!A904)</f>
        <v>Alla</v>
      </c>
    </row>
    <row r="905" spans="1:1" x14ac:dyDescent="0.2">
      <c r="A905" t="str">
        <f>IF(ISBLANK('Medarbetare År 1'!A905),"Alla",'Medarbetare År 1'!A905)</f>
        <v>Alla</v>
      </c>
    </row>
    <row r="906" spans="1:1" x14ac:dyDescent="0.2">
      <c r="A906" t="str">
        <f>IF(ISBLANK('Medarbetare År 1'!A906),"Alla",'Medarbetare År 1'!A906)</f>
        <v>Alla</v>
      </c>
    </row>
    <row r="907" spans="1:1" x14ac:dyDescent="0.2">
      <c r="A907" t="str">
        <f>IF(ISBLANK('Medarbetare År 1'!A907),"Alla",'Medarbetare År 1'!A907)</f>
        <v>Alla</v>
      </c>
    </row>
    <row r="908" spans="1:1" x14ac:dyDescent="0.2">
      <c r="A908" t="str">
        <f>IF(ISBLANK('Medarbetare År 1'!A908),"Alla",'Medarbetare År 1'!A908)</f>
        <v>Alla</v>
      </c>
    </row>
    <row r="909" spans="1:1" x14ac:dyDescent="0.2">
      <c r="A909" t="str">
        <f>IF(ISBLANK('Medarbetare År 1'!A909),"Alla",'Medarbetare År 1'!A909)</f>
        <v>Alla</v>
      </c>
    </row>
    <row r="910" spans="1:1" x14ac:dyDescent="0.2">
      <c r="A910" t="str">
        <f>IF(ISBLANK('Medarbetare År 1'!A910),"Alla",'Medarbetare År 1'!A910)</f>
        <v>Alla</v>
      </c>
    </row>
    <row r="911" spans="1:1" x14ac:dyDescent="0.2">
      <c r="A911" t="str">
        <f>IF(ISBLANK('Medarbetare År 1'!A911),"Alla",'Medarbetare År 1'!A911)</f>
        <v>Alla</v>
      </c>
    </row>
    <row r="912" spans="1:1" x14ac:dyDescent="0.2">
      <c r="A912" t="str">
        <f>IF(ISBLANK('Medarbetare År 1'!A912),"Alla",'Medarbetare År 1'!A912)</f>
        <v>Alla</v>
      </c>
    </row>
    <row r="913" spans="1:1" x14ac:dyDescent="0.2">
      <c r="A913" t="str">
        <f>IF(ISBLANK('Medarbetare År 1'!A913),"Alla",'Medarbetare År 1'!A913)</f>
        <v>Alla</v>
      </c>
    </row>
    <row r="914" spans="1:1" x14ac:dyDescent="0.2">
      <c r="A914" t="str">
        <f>IF(ISBLANK('Medarbetare År 1'!A914),"Alla",'Medarbetare År 1'!A914)</f>
        <v>Alla</v>
      </c>
    </row>
    <row r="915" spans="1:1" x14ac:dyDescent="0.2">
      <c r="A915" t="str">
        <f>IF(ISBLANK('Medarbetare År 1'!A915),"Alla",'Medarbetare År 1'!A915)</f>
        <v>Alla</v>
      </c>
    </row>
    <row r="916" spans="1:1" x14ac:dyDescent="0.2">
      <c r="A916" t="str">
        <f>IF(ISBLANK('Medarbetare År 1'!A916),"Alla",'Medarbetare År 1'!A916)</f>
        <v>Alla</v>
      </c>
    </row>
    <row r="917" spans="1:1" x14ac:dyDescent="0.2">
      <c r="A917" t="str">
        <f>IF(ISBLANK('Medarbetare År 1'!A917),"Alla",'Medarbetare År 1'!A917)</f>
        <v>Alla</v>
      </c>
    </row>
    <row r="918" spans="1:1" x14ac:dyDescent="0.2">
      <c r="A918" t="str">
        <f>IF(ISBLANK('Medarbetare År 1'!A918),"Alla",'Medarbetare År 1'!A918)</f>
        <v>Alla</v>
      </c>
    </row>
    <row r="919" spans="1:1" x14ac:dyDescent="0.2">
      <c r="A919" t="str">
        <f>IF(ISBLANK('Medarbetare År 1'!A919),"Alla",'Medarbetare År 1'!A919)</f>
        <v>Alla</v>
      </c>
    </row>
    <row r="920" spans="1:1" x14ac:dyDescent="0.2">
      <c r="A920" t="str">
        <f>IF(ISBLANK('Medarbetare År 1'!A920),"Alla",'Medarbetare År 1'!A920)</f>
        <v>Alla</v>
      </c>
    </row>
    <row r="921" spans="1:1" x14ac:dyDescent="0.2">
      <c r="A921" t="str">
        <f>IF(ISBLANK('Medarbetare År 1'!A921),"Alla",'Medarbetare År 1'!A921)</f>
        <v>Alla</v>
      </c>
    </row>
    <row r="922" spans="1:1" x14ac:dyDescent="0.2">
      <c r="A922" t="str">
        <f>IF(ISBLANK('Medarbetare År 1'!A922),"Alla",'Medarbetare År 1'!A922)</f>
        <v>Alla</v>
      </c>
    </row>
    <row r="923" spans="1:1" x14ac:dyDescent="0.2">
      <c r="A923" t="str">
        <f>IF(ISBLANK('Medarbetare År 1'!A923),"Alla",'Medarbetare År 1'!A923)</f>
        <v>Alla</v>
      </c>
    </row>
    <row r="924" spans="1:1" x14ac:dyDescent="0.2">
      <c r="A924" t="str">
        <f>IF(ISBLANK('Medarbetare År 1'!A924),"Alla",'Medarbetare År 1'!A924)</f>
        <v>Alla</v>
      </c>
    </row>
    <row r="925" spans="1:1" x14ac:dyDescent="0.2">
      <c r="A925" t="str">
        <f>IF(ISBLANK('Medarbetare År 1'!A925),"Alla",'Medarbetare År 1'!A925)</f>
        <v>Alla</v>
      </c>
    </row>
    <row r="926" spans="1:1" x14ac:dyDescent="0.2">
      <c r="A926" t="str">
        <f>IF(ISBLANK('Medarbetare År 1'!A926),"Alla",'Medarbetare År 1'!A926)</f>
        <v>Alla</v>
      </c>
    </row>
    <row r="927" spans="1:1" x14ac:dyDescent="0.2">
      <c r="A927" t="str">
        <f>IF(ISBLANK('Medarbetare År 1'!A927),"Alla",'Medarbetare År 1'!A927)</f>
        <v>Alla</v>
      </c>
    </row>
    <row r="928" spans="1:1" x14ac:dyDescent="0.2">
      <c r="A928" t="str">
        <f>IF(ISBLANK('Medarbetare År 1'!A928),"Alla",'Medarbetare År 1'!A928)</f>
        <v>Alla</v>
      </c>
    </row>
    <row r="929" spans="1:1" x14ac:dyDescent="0.2">
      <c r="A929" t="str">
        <f>IF(ISBLANK('Medarbetare År 1'!A929),"Alla",'Medarbetare År 1'!A929)</f>
        <v>Alla</v>
      </c>
    </row>
    <row r="930" spans="1:1" x14ac:dyDescent="0.2">
      <c r="A930" t="str">
        <f>IF(ISBLANK('Medarbetare År 1'!A930),"Alla",'Medarbetare År 1'!A930)</f>
        <v>Alla</v>
      </c>
    </row>
    <row r="931" spans="1:1" x14ac:dyDescent="0.2">
      <c r="A931" t="str">
        <f>IF(ISBLANK('Medarbetare År 1'!A931),"Alla",'Medarbetare År 1'!A931)</f>
        <v>Alla</v>
      </c>
    </row>
    <row r="932" spans="1:1" x14ac:dyDescent="0.2">
      <c r="A932" t="str">
        <f>IF(ISBLANK('Medarbetare År 1'!A932),"Alla",'Medarbetare År 1'!A932)</f>
        <v>Alla</v>
      </c>
    </row>
    <row r="933" spans="1:1" x14ac:dyDescent="0.2">
      <c r="A933" t="str">
        <f>IF(ISBLANK('Medarbetare År 1'!A933),"Alla",'Medarbetare År 1'!A933)</f>
        <v>Alla</v>
      </c>
    </row>
    <row r="934" spans="1:1" x14ac:dyDescent="0.2">
      <c r="A934" t="str">
        <f>IF(ISBLANK('Medarbetare År 1'!A934),"Alla",'Medarbetare År 1'!A934)</f>
        <v>Alla</v>
      </c>
    </row>
    <row r="935" spans="1:1" x14ac:dyDescent="0.2">
      <c r="A935" t="str">
        <f>IF(ISBLANK('Medarbetare År 1'!A935),"Alla",'Medarbetare År 1'!A935)</f>
        <v>Alla</v>
      </c>
    </row>
    <row r="936" spans="1:1" x14ac:dyDescent="0.2">
      <c r="A936" t="str">
        <f>IF(ISBLANK('Medarbetare År 1'!A936),"Alla",'Medarbetare År 1'!A936)</f>
        <v>Alla</v>
      </c>
    </row>
    <row r="937" spans="1:1" x14ac:dyDescent="0.2">
      <c r="A937" t="str">
        <f>IF(ISBLANK('Medarbetare År 1'!A937),"Alla",'Medarbetare År 1'!A937)</f>
        <v>Alla</v>
      </c>
    </row>
    <row r="938" spans="1:1" x14ac:dyDescent="0.2">
      <c r="A938" t="str">
        <f>IF(ISBLANK('Medarbetare År 1'!A938),"Alla",'Medarbetare År 1'!A938)</f>
        <v>Alla</v>
      </c>
    </row>
    <row r="939" spans="1:1" x14ac:dyDescent="0.2">
      <c r="A939" t="str">
        <f>IF(ISBLANK('Medarbetare År 1'!A939),"Alla",'Medarbetare År 1'!A939)</f>
        <v>Alla</v>
      </c>
    </row>
    <row r="940" spans="1:1" x14ac:dyDescent="0.2">
      <c r="A940" t="str">
        <f>IF(ISBLANK('Medarbetare År 1'!A940),"Alla",'Medarbetare År 1'!A940)</f>
        <v>Alla</v>
      </c>
    </row>
    <row r="941" spans="1:1" x14ac:dyDescent="0.2">
      <c r="A941" t="str">
        <f>IF(ISBLANK('Medarbetare År 1'!A941),"Alla",'Medarbetare År 1'!A941)</f>
        <v>Alla</v>
      </c>
    </row>
    <row r="942" spans="1:1" x14ac:dyDescent="0.2">
      <c r="A942" t="str">
        <f>IF(ISBLANK('Medarbetare År 1'!A942),"Alla",'Medarbetare År 1'!A942)</f>
        <v>Alla</v>
      </c>
    </row>
    <row r="943" spans="1:1" x14ac:dyDescent="0.2">
      <c r="A943" t="str">
        <f>IF(ISBLANK('Medarbetare År 1'!A943),"Alla",'Medarbetare År 1'!A943)</f>
        <v>Alla</v>
      </c>
    </row>
    <row r="944" spans="1:1" x14ac:dyDescent="0.2">
      <c r="A944" t="str">
        <f>IF(ISBLANK('Medarbetare År 1'!A944),"Alla",'Medarbetare År 1'!A944)</f>
        <v>Alla</v>
      </c>
    </row>
    <row r="945" spans="1:1" x14ac:dyDescent="0.2">
      <c r="A945" t="str">
        <f>IF(ISBLANK('Medarbetare År 1'!A945),"Alla",'Medarbetare År 1'!A945)</f>
        <v>Alla</v>
      </c>
    </row>
    <row r="946" spans="1:1" x14ac:dyDescent="0.2">
      <c r="A946" t="str">
        <f>IF(ISBLANK('Medarbetare År 1'!A946),"Alla",'Medarbetare År 1'!A946)</f>
        <v>Alla</v>
      </c>
    </row>
    <row r="947" spans="1:1" x14ac:dyDescent="0.2">
      <c r="A947" t="str">
        <f>IF(ISBLANK('Medarbetare År 1'!A947),"Alla",'Medarbetare År 1'!A947)</f>
        <v>Alla</v>
      </c>
    </row>
    <row r="948" spans="1:1" x14ac:dyDescent="0.2">
      <c r="A948" t="str">
        <f>IF(ISBLANK('Medarbetare År 1'!A948),"Alla",'Medarbetare År 1'!A948)</f>
        <v>Alla</v>
      </c>
    </row>
    <row r="949" spans="1:1" x14ac:dyDescent="0.2">
      <c r="A949" t="str">
        <f>IF(ISBLANK('Medarbetare År 1'!A949),"Alla",'Medarbetare År 1'!A949)</f>
        <v>Alla</v>
      </c>
    </row>
    <row r="950" spans="1:1" x14ac:dyDescent="0.2">
      <c r="A950" t="str">
        <f>IF(ISBLANK('Medarbetare År 1'!A950),"Alla",'Medarbetare År 1'!A950)</f>
        <v>Alla</v>
      </c>
    </row>
    <row r="951" spans="1:1" x14ac:dyDescent="0.2">
      <c r="A951" t="str">
        <f>IF(ISBLANK('Medarbetare År 1'!A951),"Alla",'Medarbetare År 1'!A951)</f>
        <v>Alla</v>
      </c>
    </row>
    <row r="952" spans="1:1" x14ac:dyDescent="0.2">
      <c r="A952" t="str">
        <f>IF(ISBLANK('Medarbetare År 1'!A952),"Alla",'Medarbetare År 1'!A952)</f>
        <v>Alla</v>
      </c>
    </row>
    <row r="953" spans="1:1" x14ac:dyDescent="0.2">
      <c r="A953" t="str">
        <f>IF(ISBLANK('Medarbetare År 1'!A953),"Alla",'Medarbetare År 1'!A953)</f>
        <v>Alla</v>
      </c>
    </row>
    <row r="954" spans="1:1" x14ac:dyDescent="0.2">
      <c r="A954" t="str">
        <f>IF(ISBLANK('Medarbetare År 1'!A954),"Alla",'Medarbetare År 1'!A954)</f>
        <v>Alla</v>
      </c>
    </row>
    <row r="955" spans="1:1" x14ac:dyDescent="0.2">
      <c r="A955" t="str">
        <f>IF(ISBLANK('Medarbetare År 1'!A955),"Alla",'Medarbetare År 1'!A955)</f>
        <v>Alla</v>
      </c>
    </row>
    <row r="956" spans="1:1" x14ac:dyDescent="0.2">
      <c r="A956" t="str">
        <f>IF(ISBLANK('Medarbetare År 1'!A956),"Alla",'Medarbetare År 1'!A956)</f>
        <v>Alla</v>
      </c>
    </row>
    <row r="957" spans="1:1" x14ac:dyDescent="0.2">
      <c r="A957" t="str">
        <f>IF(ISBLANK('Medarbetare År 1'!A957),"Alla",'Medarbetare År 1'!A957)</f>
        <v>Alla</v>
      </c>
    </row>
    <row r="958" spans="1:1" x14ac:dyDescent="0.2">
      <c r="A958" t="str">
        <f>IF(ISBLANK('Medarbetare År 1'!A958),"Alla",'Medarbetare År 1'!A958)</f>
        <v>Alla</v>
      </c>
    </row>
    <row r="959" spans="1:1" x14ac:dyDescent="0.2">
      <c r="A959" t="str">
        <f>IF(ISBLANK('Medarbetare År 1'!A959),"Alla",'Medarbetare År 1'!A959)</f>
        <v>Alla</v>
      </c>
    </row>
    <row r="960" spans="1:1" x14ac:dyDescent="0.2">
      <c r="A960" t="str">
        <f>IF(ISBLANK('Medarbetare År 1'!A960),"Alla",'Medarbetare År 1'!A960)</f>
        <v>Alla</v>
      </c>
    </row>
    <row r="961" spans="1:1" x14ac:dyDescent="0.2">
      <c r="A961" t="str">
        <f>IF(ISBLANK('Medarbetare År 1'!A961),"Alla",'Medarbetare År 1'!A961)</f>
        <v>Alla</v>
      </c>
    </row>
    <row r="962" spans="1:1" x14ac:dyDescent="0.2">
      <c r="A962" t="str">
        <f>IF(ISBLANK('Medarbetare År 1'!A962),"Alla",'Medarbetare År 1'!A962)</f>
        <v>Alla</v>
      </c>
    </row>
    <row r="963" spans="1:1" x14ac:dyDescent="0.2">
      <c r="A963" t="str">
        <f>IF(ISBLANK('Medarbetare År 1'!A963),"Alla",'Medarbetare År 1'!A963)</f>
        <v>Alla</v>
      </c>
    </row>
    <row r="964" spans="1:1" x14ac:dyDescent="0.2">
      <c r="A964" t="str">
        <f>IF(ISBLANK('Medarbetare År 1'!A964),"Alla",'Medarbetare År 1'!A964)</f>
        <v>Alla</v>
      </c>
    </row>
    <row r="965" spans="1:1" x14ac:dyDescent="0.2">
      <c r="A965" t="str">
        <f>IF(ISBLANK('Medarbetare År 1'!A965),"Alla",'Medarbetare År 1'!A965)</f>
        <v>Alla</v>
      </c>
    </row>
    <row r="966" spans="1:1" x14ac:dyDescent="0.2">
      <c r="A966" t="str">
        <f>IF(ISBLANK('Medarbetare År 1'!A966),"Alla",'Medarbetare År 1'!A966)</f>
        <v>Alla</v>
      </c>
    </row>
    <row r="967" spans="1:1" x14ac:dyDescent="0.2">
      <c r="A967" t="str">
        <f>IF(ISBLANK('Medarbetare År 1'!A967),"Alla",'Medarbetare År 1'!A967)</f>
        <v>Alla</v>
      </c>
    </row>
    <row r="968" spans="1:1" x14ac:dyDescent="0.2">
      <c r="A968" t="str">
        <f>IF(ISBLANK('Medarbetare År 1'!A968),"Alla",'Medarbetare År 1'!A968)</f>
        <v>Alla</v>
      </c>
    </row>
    <row r="969" spans="1:1" x14ac:dyDescent="0.2">
      <c r="A969" t="str">
        <f>IF(ISBLANK('Medarbetare År 1'!A969),"Alla",'Medarbetare År 1'!A969)</f>
        <v>Alla</v>
      </c>
    </row>
    <row r="970" spans="1:1" x14ac:dyDescent="0.2">
      <c r="A970" t="str">
        <f>IF(ISBLANK('Medarbetare År 1'!A970),"Alla",'Medarbetare År 1'!A970)</f>
        <v>Alla</v>
      </c>
    </row>
    <row r="971" spans="1:1" x14ac:dyDescent="0.2">
      <c r="A971" t="str">
        <f>IF(ISBLANK('Medarbetare År 1'!A971),"Alla",'Medarbetare År 1'!A971)</f>
        <v>Alla</v>
      </c>
    </row>
    <row r="972" spans="1:1" x14ac:dyDescent="0.2">
      <c r="A972" t="str">
        <f>IF(ISBLANK('Medarbetare År 1'!A972),"Alla",'Medarbetare År 1'!A972)</f>
        <v>Alla</v>
      </c>
    </row>
    <row r="973" spans="1:1" x14ac:dyDescent="0.2">
      <c r="A973" t="str">
        <f>IF(ISBLANK('Medarbetare År 1'!A973),"Alla",'Medarbetare År 1'!A973)</f>
        <v>Alla</v>
      </c>
    </row>
    <row r="974" spans="1:1" x14ac:dyDescent="0.2">
      <c r="A974" t="str">
        <f>IF(ISBLANK('Medarbetare År 1'!A974),"Alla",'Medarbetare År 1'!A974)</f>
        <v>Alla</v>
      </c>
    </row>
    <row r="975" spans="1:1" x14ac:dyDescent="0.2">
      <c r="A975" t="str">
        <f>IF(ISBLANK('Medarbetare År 1'!A975),"Alla",'Medarbetare År 1'!A975)</f>
        <v>Alla</v>
      </c>
    </row>
    <row r="976" spans="1:1" x14ac:dyDescent="0.2">
      <c r="A976" t="str">
        <f>IF(ISBLANK('Medarbetare År 1'!A976),"Alla",'Medarbetare År 1'!A976)</f>
        <v>Alla</v>
      </c>
    </row>
    <row r="977" spans="1:1" x14ac:dyDescent="0.2">
      <c r="A977" t="str">
        <f>IF(ISBLANK('Medarbetare År 1'!A977),"Alla",'Medarbetare År 1'!A977)</f>
        <v>Alla</v>
      </c>
    </row>
    <row r="978" spans="1:1" x14ac:dyDescent="0.2">
      <c r="A978" t="str">
        <f>IF(ISBLANK('Medarbetare År 1'!A978),"Alla",'Medarbetare År 1'!A978)</f>
        <v>Alla</v>
      </c>
    </row>
    <row r="979" spans="1:1" x14ac:dyDescent="0.2">
      <c r="A979" t="str">
        <f>IF(ISBLANK('Medarbetare År 1'!A979),"Alla",'Medarbetare År 1'!A979)</f>
        <v>Alla</v>
      </c>
    </row>
    <row r="980" spans="1:1" x14ac:dyDescent="0.2">
      <c r="A980" t="str">
        <f>IF(ISBLANK('Medarbetare År 1'!A980),"Alla",'Medarbetare År 1'!A980)</f>
        <v>Alla</v>
      </c>
    </row>
    <row r="981" spans="1:1" x14ac:dyDescent="0.2">
      <c r="A981" t="str">
        <f>IF(ISBLANK('Medarbetare År 1'!A981),"Alla",'Medarbetare År 1'!A981)</f>
        <v>Alla</v>
      </c>
    </row>
    <row r="982" spans="1:1" x14ac:dyDescent="0.2">
      <c r="A982" t="str">
        <f>IF(ISBLANK('Medarbetare År 1'!A982),"Alla",'Medarbetare År 1'!A982)</f>
        <v>Alla</v>
      </c>
    </row>
    <row r="983" spans="1:1" x14ac:dyDescent="0.2">
      <c r="A983" t="str">
        <f>IF(ISBLANK('Medarbetare År 1'!A983),"Alla",'Medarbetare År 1'!A983)</f>
        <v>Alla</v>
      </c>
    </row>
    <row r="984" spans="1:1" x14ac:dyDescent="0.2">
      <c r="A984" t="str">
        <f>IF(ISBLANK('Medarbetare År 1'!A984),"Alla",'Medarbetare År 1'!A984)</f>
        <v>Alla</v>
      </c>
    </row>
    <row r="985" spans="1:1" x14ac:dyDescent="0.2">
      <c r="A985" t="str">
        <f>IF(ISBLANK('Medarbetare År 1'!A985),"Alla",'Medarbetare År 1'!A985)</f>
        <v>Alla</v>
      </c>
    </row>
    <row r="986" spans="1:1" x14ac:dyDescent="0.2">
      <c r="A986" t="str">
        <f>IF(ISBLANK('Medarbetare År 1'!A986),"Alla",'Medarbetare År 1'!A986)</f>
        <v>Alla</v>
      </c>
    </row>
    <row r="987" spans="1:1" x14ac:dyDescent="0.2">
      <c r="A987" t="str">
        <f>IF(ISBLANK('Medarbetare År 1'!A987),"Alla",'Medarbetare År 1'!A987)</f>
        <v>Alla</v>
      </c>
    </row>
    <row r="988" spans="1:1" x14ac:dyDescent="0.2">
      <c r="A988" t="str">
        <f>IF(ISBLANK('Medarbetare År 1'!A988),"Alla",'Medarbetare År 1'!A988)</f>
        <v>Alla</v>
      </c>
    </row>
    <row r="989" spans="1:1" x14ac:dyDescent="0.2">
      <c r="A989" t="str">
        <f>IF(ISBLANK('Medarbetare År 1'!A989),"Alla",'Medarbetare År 1'!A989)</f>
        <v>Alla</v>
      </c>
    </row>
    <row r="990" spans="1:1" x14ac:dyDescent="0.2">
      <c r="A990" t="str">
        <f>IF(ISBLANK('Medarbetare År 1'!A990),"Alla",'Medarbetare År 1'!A990)</f>
        <v>Alla</v>
      </c>
    </row>
    <row r="991" spans="1:1" x14ac:dyDescent="0.2">
      <c r="A991" t="str">
        <f>IF(ISBLANK('Medarbetare År 1'!A991),"Alla",'Medarbetare År 1'!A991)</f>
        <v>Alla</v>
      </c>
    </row>
    <row r="992" spans="1:1" x14ac:dyDescent="0.2">
      <c r="A992" t="str">
        <f>IF(ISBLANK('Medarbetare År 1'!A992),"Alla",'Medarbetare År 1'!A992)</f>
        <v>Alla</v>
      </c>
    </row>
    <row r="993" spans="1:1" x14ac:dyDescent="0.2">
      <c r="A993" t="str">
        <f>IF(ISBLANK('Medarbetare År 1'!A993),"Alla",'Medarbetare År 1'!A993)</f>
        <v>Alla</v>
      </c>
    </row>
    <row r="994" spans="1:1" x14ac:dyDescent="0.2">
      <c r="A994" t="str">
        <f>IF(ISBLANK('Medarbetare År 1'!A994),"Alla",'Medarbetare År 1'!A994)</f>
        <v>Alla</v>
      </c>
    </row>
    <row r="995" spans="1:1" x14ac:dyDescent="0.2">
      <c r="A995" t="str">
        <f>IF(ISBLANK('Medarbetare År 1'!A995),"Alla",'Medarbetare År 1'!A995)</f>
        <v>Alla</v>
      </c>
    </row>
    <row r="996" spans="1:1" x14ac:dyDescent="0.2">
      <c r="A996" t="str">
        <f>IF(ISBLANK('Medarbetare År 1'!A996),"Alla",'Medarbetare År 1'!A996)</f>
        <v>Alla</v>
      </c>
    </row>
    <row r="997" spans="1:1" x14ac:dyDescent="0.2">
      <c r="A997" t="str">
        <f>IF(ISBLANK('Medarbetare År 1'!A997),"Alla",'Medarbetare År 1'!A997)</f>
        <v>Alla</v>
      </c>
    </row>
    <row r="998" spans="1:1" x14ac:dyDescent="0.2">
      <c r="A998" t="str">
        <f>IF(ISBLANK('Medarbetare År 1'!A998),"Alla",'Medarbetare År 1'!A998)</f>
        <v>Alla</v>
      </c>
    </row>
    <row r="999" spans="1:1" x14ac:dyDescent="0.2">
      <c r="A999" t="str">
        <f>IF(ISBLANK('Medarbetare År 1'!A999),"Alla",'Medarbetare År 1'!A999)</f>
        <v>Alla</v>
      </c>
    </row>
    <row r="1000" spans="1:1" x14ac:dyDescent="0.2">
      <c r="A1000" t="str">
        <f>IF(ISBLANK('Medarbetare År 1'!A1000),"Alla",'Medarbetare År 1'!A1000)</f>
        <v>Alla</v>
      </c>
    </row>
    <row r="1001" spans="1:1" x14ac:dyDescent="0.2">
      <c r="A1001" t="str">
        <f>IF(ISBLANK('Medarbetare År 1'!A1001),"Alla",'Medarbetare År 1'!A1001)</f>
        <v>Alla</v>
      </c>
    </row>
    <row r="1002" spans="1:1" x14ac:dyDescent="0.2">
      <c r="A1002" t="str">
        <f>IF(ISBLANK('Medarbetare År 1'!A1002),"Alla",'Medarbetare År 1'!A1002)</f>
        <v>Alla</v>
      </c>
    </row>
    <row r="1003" spans="1:1" x14ac:dyDescent="0.2">
      <c r="A1003" t="str">
        <f>IF(ISBLANK('Medarbetare År 1'!A1003),"Alla",'Medarbetare År 1'!A1003)</f>
        <v>Alla</v>
      </c>
    </row>
    <row r="1004" spans="1:1" x14ac:dyDescent="0.2">
      <c r="A1004" t="str">
        <f>IF(ISBLANK('Medarbetare År 1'!A1004),"Alla",'Medarbetare År 1'!A1004)</f>
        <v>Alla</v>
      </c>
    </row>
    <row r="1005" spans="1:1" x14ac:dyDescent="0.2">
      <c r="A1005" t="str">
        <f>IF(ISBLANK('Medarbetare År 1'!A1005),"Alla",'Medarbetare År 1'!A1005)</f>
        <v>Alla</v>
      </c>
    </row>
    <row r="1006" spans="1:1" x14ac:dyDescent="0.2">
      <c r="A1006" t="str">
        <f>IF(ISBLANK('Medarbetare År 1'!A1006),"Alla",'Medarbetare År 1'!A1006)</f>
        <v>Alla</v>
      </c>
    </row>
    <row r="1007" spans="1:1" x14ac:dyDescent="0.2">
      <c r="A1007" t="str">
        <f>IF(ISBLANK('Medarbetare År 1'!A1007),"Alla",'Medarbetare År 1'!A1007)</f>
        <v>Alla</v>
      </c>
    </row>
    <row r="1008" spans="1:1" x14ac:dyDescent="0.2">
      <c r="A1008" t="str">
        <f>IF(ISBLANK('Medarbetare År 1'!A1008),"Alla",'Medarbetare År 1'!A1008)</f>
        <v>Alla</v>
      </c>
    </row>
    <row r="1009" spans="1:1" x14ac:dyDescent="0.2">
      <c r="A1009" t="str">
        <f>IF(ISBLANK('Medarbetare År 1'!A1009),"Alla",'Medarbetare År 1'!A1009)</f>
        <v>Alla</v>
      </c>
    </row>
    <row r="1010" spans="1:1" x14ac:dyDescent="0.2">
      <c r="A1010" t="str">
        <f>IF(ISBLANK('Medarbetare År 1'!A1010),"Alla",'Medarbetare År 1'!A1010)</f>
        <v>Alla</v>
      </c>
    </row>
    <row r="1011" spans="1:1" x14ac:dyDescent="0.2">
      <c r="A1011" t="str">
        <f>IF(ISBLANK('Medarbetare År 1'!A1011),"Alla",'Medarbetare År 1'!A1011)</f>
        <v>Alla</v>
      </c>
    </row>
    <row r="1012" spans="1:1" x14ac:dyDescent="0.2">
      <c r="A1012" t="str">
        <f>IF(ISBLANK('Medarbetare År 1'!A1012),"Alla",'Medarbetare År 1'!A1012)</f>
        <v>Alla</v>
      </c>
    </row>
    <row r="1013" spans="1:1" x14ac:dyDescent="0.2">
      <c r="A1013" t="str">
        <f>IF(ISBLANK('Medarbetare År 1'!A1013),"Alla",'Medarbetare År 1'!A1013)</f>
        <v>Alla</v>
      </c>
    </row>
    <row r="1014" spans="1:1" x14ac:dyDescent="0.2">
      <c r="A1014" t="str">
        <f>IF(ISBLANK('Medarbetare År 1'!A1014),"Alla",'Medarbetare År 1'!A1014)</f>
        <v>Alla</v>
      </c>
    </row>
    <row r="1015" spans="1:1" x14ac:dyDescent="0.2">
      <c r="A1015" t="str">
        <f>IF(ISBLANK('Medarbetare År 1'!A1015),"Alla",'Medarbetare År 1'!A1015)</f>
        <v>Alla</v>
      </c>
    </row>
    <row r="1016" spans="1:1" x14ac:dyDescent="0.2">
      <c r="A1016" t="str">
        <f>IF(ISBLANK('Medarbetare År 1'!A1016),"Alla",'Medarbetare År 1'!A1016)</f>
        <v>Alla</v>
      </c>
    </row>
    <row r="1017" spans="1:1" x14ac:dyDescent="0.2">
      <c r="A1017" t="str">
        <f>IF(ISBLANK('Medarbetare År 1'!A1017),"Alla",'Medarbetare År 1'!A1017)</f>
        <v>Alla</v>
      </c>
    </row>
    <row r="1018" spans="1:1" x14ac:dyDescent="0.2">
      <c r="A1018" t="str">
        <f>IF(ISBLANK('Medarbetare År 1'!A1018),"Alla",'Medarbetare År 1'!A1018)</f>
        <v>Alla</v>
      </c>
    </row>
    <row r="1019" spans="1:1" x14ac:dyDescent="0.2">
      <c r="A1019" t="str">
        <f>IF(ISBLANK('Medarbetare År 1'!A1019),"Alla",'Medarbetare År 1'!A1019)</f>
        <v>Alla</v>
      </c>
    </row>
    <row r="1020" spans="1:1" x14ac:dyDescent="0.2">
      <c r="A1020" t="str">
        <f>IF(ISBLANK('Medarbetare År 1'!A1020),"Alla",'Medarbetare År 1'!A1020)</f>
        <v>Alla</v>
      </c>
    </row>
    <row r="1021" spans="1:1" x14ac:dyDescent="0.2">
      <c r="A1021" t="str">
        <f>IF(ISBLANK('Medarbetare År 1'!A1021),"Alla",'Medarbetare År 1'!A1021)</f>
        <v>Alla</v>
      </c>
    </row>
    <row r="1022" spans="1:1" x14ac:dyDescent="0.2">
      <c r="A1022" t="str">
        <f>IF(ISBLANK('Medarbetare År 1'!A1022),"Alla",'Medarbetare År 1'!A1022)</f>
        <v>Alla</v>
      </c>
    </row>
    <row r="1023" spans="1:1" x14ac:dyDescent="0.2">
      <c r="A1023" t="str">
        <f>IF(ISBLANK('Medarbetare År 1'!A1023),"Alla",'Medarbetare År 1'!A1023)</f>
        <v>Alla</v>
      </c>
    </row>
    <row r="1024" spans="1:1" x14ac:dyDescent="0.2">
      <c r="A1024" t="str">
        <f>IF(ISBLANK('Medarbetare År 1'!A1024),"Alla",'Medarbetare År 1'!A1024)</f>
        <v>Alla</v>
      </c>
    </row>
    <row r="1025" spans="1:1" x14ac:dyDescent="0.2">
      <c r="A1025" t="str">
        <f>IF(ISBLANK('Medarbetare År 1'!A1025),"Alla",'Medarbetare År 1'!A1025)</f>
        <v>Alla</v>
      </c>
    </row>
    <row r="1026" spans="1:1" x14ac:dyDescent="0.2">
      <c r="A1026" t="str">
        <f>IF(ISBLANK('Medarbetare År 1'!A1026),"Alla",'Medarbetare År 1'!A1026)</f>
        <v>Alla</v>
      </c>
    </row>
    <row r="1027" spans="1:1" x14ac:dyDescent="0.2">
      <c r="A1027" t="str">
        <f>IF(ISBLANK('Medarbetare År 1'!A1027),"Alla",'Medarbetare År 1'!A1027)</f>
        <v>Alla</v>
      </c>
    </row>
    <row r="1028" spans="1:1" x14ac:dyDescent="0.2">
      <c r="A1028" t="str">
        <f>IF(ISBLANK('Medarbetare År 1'!A1028),"Alla",'Medarbetare År 1'!A1028)</f>
        <v>Alla</v>
      </c>
    </row>
    <row r="1029" spans="1:1" x14ac:dyDescent="0.2">
      <c r="A1029" t="str">
        <f>IF(ISBLANK('Medarbetare År 1'!A1029),"Alla",'Medarbetare År 1'!A1029)</f>
        <v>Alla</v>
      </c>
    </row>
    <row r="1030" spans="1:1" x14ac:dyDescent="0.2">
      <c r="A1030" t="str">
        <f>IF(ISBLANK('Medarbetare År 1'!A1030),"Alla",'Medarbetare År 1'!A1030)</f>
        <v>Alla</v>
      </c>
    </row>
    <row r="1031" spans="1:1" x14ac:dyDescent="0.2">
      <c r="A1031" t="str">
        <f>IF(ISBLANK('Medarbetare År 1'!A1031),"Alla",'Medarbetare År 1'!A1031)</f>
        <v>Alla</v>
      </c>
    </row>
    <row r="1032" spans="1:1" x14ac:dyDescent="0.2">
      <c r="A1032" t="str">
        <f>IF(ISBLANK('Medarbetare År 1'!A1032),"Alla",'Medarbetare År 1'!A1032)</f>
        <v>Alla</v>
      </c>
    </row>
    <row r="1033" spans="1:1" x14ac:dyDescent="0.2">
      <c r="A1033" t="str">
        <f>IF(ISBLANK('Medarbetare År 1'!A1033),"Alla",'Medarbetare År 1'!A1033)</f>
        <v>Alla</v>
      </c>
    </row>
    <row r="1034" spans="1:1" x14ac:dyDescent="0.2">
      <c r="A1034" t="str">
        <f>IF(ISBLANK('Medarbetare År 1'!A1034),"Alla",'Medarbetare År 1'!A1034)</f>
        <v>Alla</v>
      </c>
    </row>
    <row r="1035" spans="1:1" x14ac:dyDescent="0.2">
      <c r="A1035" t="str">
        <f>IF(ISBLANK('Medarbetare År 1'!A1035),"Alla",'Medarbetare År 1'!A1035)</f>
        <v>Alla</v>
      </c>
    </row>
    <row r="1036" spans="1:1" x14ac:dyDescent="0.2">
      <c r="A1036" t="str">
        <f>IF(ISBLANK('Medarbetare År 1'!A1036),"Alla",'Medarbetare År 1'!A1036)</f>
        <v>Alla</v>
      </c>
    </row>
    <row r="1037" spans="1:1" x14ac:dyDescent="0.2">
      <c r="A1037" t="str">
        <f>IF(ISBLANK('Medarbetare År 1'!A1037),"Alla",'Medarbetare År 1'!A1037)</f>
        <v>Alla</v>
      </c>
    </row>
    <row r="1038" spans="1:1" x14ac:dyDescent="0.2">
      <c r="A1038" t="str">
        <f>IF(ISBLANK('Medarbetare År 1'!A1038),"Alla",'Medarbetare År 1'!A1038)</f>
        <v>Alla</v>
      </c>
    </row>
    <row r="1039" spans="1:1" x14ac:dyDescent="0.2">
      <c r="A1039" t="str">
        <f>IF(ISBLANK('Medarbetare År 1'!A1039),"Alla",'Medarbetare År 1'!A1039)</f>
        <v>Alla</v>
      </c>
    </row>
    <row r="1040" spans="1:1" x14ac:dyDescent="0.2">
      <c r="A1040" t="str">
        <f>IF(ISBLANK('Medarbetare År 1'!A1040),"Alla",'Medarbetare År 1'!A1040)</f>
        <v>Alla</v>
      </c>
    </row>
    <row r="1041" spans="1:1" x14ac:dyDescent="0.2">
      <c r="A1041" t="str">
        <f>IF(ISBLANK('Medarbetare År 1'!A1041),"Alla",'Medarbetare År 1'!A1041)</f>
        <v>Alla</v>
      </c>
    </row>
    <row r="1042" spans="1:1" x14ac:dyDescent="0.2">
      <c r="A1042" t="str">
        <f>IF(ISBLANK('Medarbetare År 1'!A1042),"Alla",'Medarbetare År 1'!A1042)</f>
        <v>Alla</v>
      </c>
    </row>
    <row r="1043" spans="1:1" x14ac:dyDescent="0.2">
      <c r="A1043" t="str">
        <f>IF(ISBLANK('Medarbetare År 1'!A1043),"Alla",'Medarbetare År 1'!A1043)</f>
        <v>Alla</v>
      </c>
    </row>
    <row r="1044" spans="1:1" x14ac:dyDescent="0.2">
      <c r="A1044" t="str">
        <f>IF(ISBLANK('Medarbetare År 1'!A1044),"Alla",'Medarbetare År 1'!A1044)</f>
        <v>Alla</v>
      </c>
    </row>
    <row r="1045" spans="1:1" x14ac:dyDescent="0.2">
      <c r="A1045" t="str">
        <f>IF(ISBLANK('Medarbetare År 1'!A1045),"Alla",'Medarbetare År 1'!A1045)</f>
        <v>Alla</v>
      </c>
    </row>
    <row r="1046" spans="1:1" x14ac:dyDescent="0.2">
      <c r="A1046" t="str">
        <f>IF(ISBLANK('Medarbetare År 1'!A1046),"Alla",'Medarbetare År 1'!A1046)</f>
        <v>Alla</v>
      </c>
    </row>
    <row r="1047" spans="1:1" x14ac:dyDescent="0.2">
      <c r="A1047" t="str">
        <f>IF(ISBLANK('Medarbetare År 1'!A1047),"Alla",'Medarbetare År 1'!A1047)</f>
        <v>Alla</v>
      </c>
    </row>
    <row r="1048" spans="1:1" x14ac:dyDescent="0.2">
      <c r="A1048" t="str">
        <f>IF(ISBLANK('Medarbetare År 1'!A1048),"Alla",'Medarbetare År 1'!A1048)</f>
        <v>Alla</v>
      </c>
    </row>
    <row r="1049" spans="1:1" x14ac:dyDescent="0.2">
      <c r="A1049" t="str">
        <f>IF(ISBLANK('Medarbetare År 1'!A1049),"Alla",'Medarbetare År 1'!A1049)</f>
        <v>Alla</v>
      </c>
    </row>
    <row r="1050" spans="1:1" x14ac:dyDescent="0.2">
      <c r="A1050" t="str">
        <f>IF(ISBLANK('Medarbetare År 1'!A1050),"Alla",'Medarbetare År 1'!A1050)</f>
        <v>Alla</v>
      </c>
    </row>
    <row r="1051" spans="1:1" x14ac:dyDescent="0.2">
      <c r="A1051" t="str">
        <f>IF(ISBLANK('Medarbetare År 1'!A1051),"Alla",'Medarbetare År 1'!A1051)</f>
        <v>Alla</v>
      </c>
    </row>
    <row r="1052" spans="1:1" x14ac:dyDescent="0.2">
      <c r="A1052" t="str">
        <f>IF(ISBLANK('Medarbetare År 1'!A1052),"Alla",'Medarbetare År 1'!A1052)</f>
        <v>Alla</v>
      </c>
    </row>
    <row r="1053" spans="1:1" x14ac:dyDescent="0.2">
      <c r="A1053" t="str">
        <f>IF(ISBLANK('Medarbetare År 1'!A1053),"Alla",'Medarbetare År 1'!A1053)</f>
        <v>Alla</v>
      </c>
    </row>
    <row r="1054" spans="1:1" x14ac:dyDescent="0.2">
      <c r="A1054" t="str">
        <f>IF(ISBLANK('Medarbetare År 1'!A1054),"Alla",'Medarbetare År 1'!A1054)</f>
        <v>Alla</v>
      </c>
    </row>
    <row r="1055" spans="1:1" x14ac:dyDescent="0.2">
      <c r="A1055" t="str">
        <f>IF(ISBLANK('Medarbetare År 1'!A1055),"Alla",'Medarbetare År 1'!A1055)</f>
        <v>Alla</v>
      </c>
    </row>
    <row r="1056" spans="1:1" x14ac:dyDescent="0.2">
      <c r="A1056" t="str">
        <f>IF(ISBLANK('Medarbetare År 1'!A1056),"Alla",'Medarbetare År 1'!A1056)</f>
        <v>Alla</v>
      </c>
    </row>
    <row r="1057" spans="1:1" x14ac:dyDescent="0.2">
      <c r="A1057" t="str">
        <f>IF(ISBLANK('Medarbetare År 1'!A1057),"Alla",'Medarbetare År 1'!A1057)</f>
        <v>Alla</v>
      </c>
    </row>
    <row r="1058" spans="1:1" x14ac:dyDescent="0.2">
      <c r="A1058" t="str">
        <f>IF(ISBLANK('Medarbetare År 1'!A1058),"Alla",'Medarbetare År 1'!A1058)</f>
        <v>Alla</v>
      </c>
    </row>
    <row r="1059" spans="1:1" x14ac:dyDescent="0.2">
      <c r="A1059" t="str">
        <f>IF(ISBLANK('Medarbetare År 1'!A1059),"Alla",'Medarbetare År 1'!A1059)</f>
        <v>Alla</v>
      </c>
    </row>
    <row r="1060" spans="1:1" x14ac:dyDescent="0.2">
      <c r="A1060" t="str">
        <f>IF(ISBLANK('Medarbetare År 1'!A1060),"Alla",'Medarbetare År 1'!A1060)</f>
        <v>Alla</v>
      </c>
    </row>
    <row r="1061" spans="1:1" x14ac:dyDescent="0.2">
      <c r="A1061" t="str">
        <f>IF(ISBLANK('Medarbetare År 1'!A1061),"Alla",'Medarbetare År 1'!A1061)</f>
        <v>Alla</v>
      </c>
    </row>
    <row r="1062" spans="1:1" x14ac:dyDescent="0.2">
      <c r="A1062" t="str">
        <f>IF(ISBLANK('Medarbetare År 1'!A1062),"Alla",'Medarbetare År 1'!A1062)</f>
        <v>Alla</v>
      </c>
    </row>
    <row r="1063" spans="1:1" x14ac:dyDescent="0.2">
      <c r="A1063" t="str">
        <f>IF(ISBLANK('Medarbetare År 1'!A1063),"Alla",'Medarbetare År 1'!A1063)</f>
        <v>Alla</v>
      </c>
    </row>
    <row r="1064" spans="1:1" x14ac:dyDescent="0.2">
      <c r="A1064" t="str">
        <f>IF(ISBLANK('Medarbetare År 1'!A1064),"Alla",'Medarbetare År 1'!A1064)</f>
        <v>Alla</v>
      </c>
    </row>
    <row r="1065" spans="1:1" x14ac:dyDescent="0.2">
      <c r="A1065" t="str">
        <f>IF(ISBLANK('Medarbetare År 1'!A1065),"Alla",'Medarbetare År 1'!A1065)</f>
        <v>Alla</v>
      </c>
    </row>
    <row r="1066" spans="1:1" x14ac:dyDescent="0.2">
      <c r="A1066" t="str">
        <f>IF(ISBLANK('Medarbetare År 1'!A1066),"Alla",'Medarbetare År 1'!A1066)</f>
        <v>Alla</v>
      </c>
    </row>
    <row r="1067" spans="1:1" x14ac:dyDescent="0.2">
      <c r="A1067" t="str">
        <f>IF(ISBLANK('Medarbetare År 1'!A1067),"Alla",'Medarbetare År 1'!A1067)</f>
        <v>Alla</v>
      </c>
    </row>
    <row r="1068" spans="1:1" x14ac:dyDescent="0.2">
      <c r="A1068" t="str">
        <f>IF(ISBLANK('Medarbetare År 1'!A1068),"Alla",'Medarbetare År 1'!A1068)</f>
        <v>Alla</v>
      </c>
    </row>
    <row r="1069" spans="1:1" x14ac:dyDescent="0.2">
      <c r="A1069" t="str">
        <f>IF(ISBLANK('Medarbetare År 1'!A1069),"Alla",'Medarbetare År 1'!A1069)</f>
        <v>Alla</v>
      </c>
    </row>
    <row r="1070" spans="1:1" x14ac:dyDescent="0.2">
      <c r="A1070" t="str">
        <f>IF(ISBLANK('Medarbetare År 1'!A1070),"Alla",'Medarbetare År 1'!A1070)</f>
        <v>Alla</v>
      </c>
    </row>
    <row r="1071" spans="1:1" x14ac:dyDescent="0.2">
      <c r="A1071" t="str">
        <f>IF(ISBLANK('Medarbetare År 1'!A1071),"Alla",'Medarbetare År 1'!A1071)</f>
        <v>Alla</v>
      </c>
    </row>
    <row r="1072" spans="1:1" x14ac:dyDescent="0.2">
      <c r="A1072" t="str">
        <f>IF(ISBLANK('Medarbetare År 1'!A1072),"Alla",'Medarbetare År 1'!A1072)</f>
        <v>Alla</v>
      </c>
    </row>
    <row r="1073" spans="1:1" x14ac:dyDescent="0.2">
      <c r="A1073" t="str">
        <f>IF(ISBLANK('Medarbetare År 1'!A1073),"Alla",'Medarbetare År 1'!A1073)</f>
        <v>Alla</v>
      </c>
    </row>
    <row r="1074" spans="1:1" x14ac:dyDescent="0.2">
      <c r="A1074" t="str">
        <f>IF(ISBLANK('Medarbetare År 1'!A1074),"Alla",'Medarbetare År 1'!A1074)</f>
        <v>Alla</v>
      </c>
    </row>
    <row r="1075" spans="1:1" x14ac:dyDescent="0.2">
      <c r="A1075" t="str">
        <f>IF(ISBLANK('Medarbetare År 1'!A1075),"Alla",'Medarbetare År 1'!A1075)</f>
        <v>Alla</v>
      </c>
    </row>
    <row r="1076" spans="1:1" x14ac:dyDescent="0.2">
      <c r="A1076" t="str">
        <f>IF(ISBLANK('Medarbetare År 1'!A1076),"Alla",'Medarbetare År 1'!A1076)</f>
        <v>Alla</v>
      </c>
    </row>
    <row r="1077" spans="1:1" x14ac:dyDescent="0.2">
      <c r="A1077" t="str">
        <f>IF(ISBLANK('Medarbetare År 1'!A1077),"Alla",'Medarbetare År 1'!A1077)</f>
        <v>Alla</v>
      </c>
    </row>
    <row r="1078" spans="1:1" x14ac:dyDescent="0.2">
      <c r="A1078" t="str">
        <f>IF(ISBLANK('Medarbetare År 1'!A1078),"Alla",'Medarbetare År 1'!A1078)</f>
        <v>Alla</v>
      </c>
    </row>
    <row r="1079" spans="1:1" x14ac:dyDescent="0.2">
      <c r="A1079" t="str">
        <f>IF(ISBLANK('Medarbetare År 1'!A1079),"Alla",'Medarbetare År 1'!A1079)</f>
        <v>Alla</v>
      </c>
    </row>
    <row r="1080" spans="1:1" x14ac:dyDescent="0.2">
      <c r="A1080" t="str">
        <f>IF(ISBLANK('Medarbetare År 1'!A1080),"Alla",'Medarbetare År 1'!A1080)</f>
        <v>Alla</v>
      </c>
    </row>
    <row r="1081" spans="1:1" x14ac:dyDescent="0.2">
      <c r="A1081" t="str">
        <f>IF(ISBLANK('Medarbetare År 1'!A1081),"Alla",'Medarbetare År 1'!A1081)</f>
        <v>Alla</v>
      </c>
    </row>
    <row r="1082" spans="1:1" x14ac:dyDescent="0.2">
      <c r="A1082" t="str">
        <f>IF(ISBLANK('Medarbetare År 1'!A1082),"Alla",'Medarbetare År 1'!A1082)</f>
        <v>Alla</v>
      </c>
    </row>
    <row r="1083" spans="1:1" x14ac:dyDescent="0.2">
      <c r="A1083" t="str">
        <f>IF(ISBLANK('Medarbetare År 1'!A1083),"Alla",'Medarbetare År 1'!A1083)</f>
        <v>Alla</v>
      </c>
    </row>
    <row r="1084" spans="1:1" x14ac:dyDescent="0.2">
      <c r="A1084" t="str">
        <f>IF(ISBLANK('Medarbetare År 1'!A1084),"Alla",'Medarbetare År 1'!A1084)</f>
        <v>Alla</v>
      </c>
    </row>
    <row r="1085" spans="1:1" x14ac:dyDescent="0.2">
      <c r="A1085" t="str">
        <f>IF(ISBLANK('Medarbetare År 1'!A1085),"Alla",'Medarbetare År 1'!A1085)</f>
        <v>Alla</v>
      </c>
    </row>
    <row r="1086" spans="1:1" x14ac:dyDescent="0.2">
      <c r="A1086" t="str">
        <f>IF(ISBLANK('Medarbetare År 1'!A1086),"Alla",'Medarbetare År 1'!A1086)</f>
        <v>Alla</v>
      </c>
    </row>
    <row r="1087" spans="1:1" x14ac:dyDescent="0.2">
      <c r="A1087" t="str">
        <f>IF(ISBLANK('Medarbetare År 1'!A1087),"Alla",'Medarbetare År 1'!A1087)</f>
        <v>Alla</v>
      </c>
    </row>
    <row r="1088" spans="1:1" x14ac:dyDescent="0.2">
      <c r="A1088" t="str">
        <f>IF(ISBLANK('Medarbetare År 1'!A1088),"Alla",'Medarbetare År 1'!A1088)</f>
        <v>Alla</v>
      </c>
    </row>
    <row r="1089" spans="1:1" x14ac:dyDescent="0.2">
      <c r="A1089" t="str">
        <f>IF(ISBLANK('Medarbetare År 1'!A1089),"Alla",'Medarbetare År 1'!A1089)</f>
        <v>Alla</v>
      </c>
    </row>
    <row r="1090" spans="1:1" x14ac:dyDescent="0.2">
      <c r="A1090" t="str">
        <f>IF(ISBLANK('Medarbetare År 1'!A1090),"Alla",'Medarbetare År 1'!A1090)</f>
        <v>Alla</v>
      </c>
    </row>
    <row r="1091" spans="1:1" x14ac:dyDescent="0.2">
      <c r="A1091" t="str">
        <f>IF(ISBLANK('Medarbetare År 1'!A1091),"Alla",'Medarbetare År 1'!A1091)</f>
        <v>Alla</v>
      </c>
    </row>
    <row r="1092" spans="1:1" x14ac:dyDescent="0.2">
      <c r="A1092" t="str">
        <f>IF(ISBLANK('Medarbetare År 1'!A1092),"Alla",'Medarbetare År 1'!A1092)</f>
        <v>Alla</v>
      </c>
    </row>
    <row r="1093" spans="1:1" x14ac:dyDescent="0.2">
      <c r="A1093" t="str">
        <f>IF(ISBLANK('Medarbetare År 1'!A1093),"Alla",'Medarbetare År 1'!A1093)</f>
        <v>Alla</v>
      </c>
    </row>
    <row r="1094" spans="1:1" x14ac:dyDescent="0.2">
      <c r="A1094" t="str">
        <f>IF(ISBLANK('Medarbetare År 1'!A1094),"Alla",'Medarbetare År 1'!A1094)</f>
        <v>Alla</v>
      </c>
    </row>
    <row r="1095" spans="1:1" x14ac:dyDescent="0.2">
      <c r="A1095" t="str">
        <f>IF(ISBLANK('Medarbetare År 1'!A1095),"Alla",'Medarbetare År 1'!A1095)</f>
        <v>Alla</v>
      </c>
    </row>
    <row r="1096" spans="1:1" x14ac:dyDescent="0.2">
      <c r="A1096" t="str">
        <f>IF(ISBLANK('Medarbetare År 1'!A1096),"Alla",'Medarbetare År 1'!A1096)</f>
        <v>Alla</v>
      </c>
    </row>
    <row r="1097" spans="1:1" x14ac:dyDescent="0.2">
      <c r="A1097" t="str">
        <f>IF(ISBLANK('Medarbetare År 1'!A1097),"Alla",'Medarbetare År 1'!A1097)</f>
        <v>Alla</v>
      </c>
    </row>
    <row r="1098" spans="1:1" x14ac:dyDescent="0.2">
      <c r="A1098" t="str">
        <f>IF(ISBLANK('Medarbetare År 1'!A1098),"Alla",'Medarbetare År 1'!A1098)</f>
        <v>Alla</v>
      </c>
    </row>
    <row r="1099" spans="1:1" x14ac:dyDescent="0.2">
      <c r="A1099" t="str">
        <f>IF(ISBLANK('Medarbetare År 1'!A1099),"Alla",'Medarbetare År 1'!A1099)</f>
        <v>Alla</v>
      </c>
    </row>
    <row r="1100" spans="1:1" x14ac:dyDescent="0.2">
      <c r="A1100" t="str">
        <f>IF(ISBLANK('Medarbetare År 1'!A1100),"Alla",'Medarbetare År 1'!A1100)</f>
        <v>Alla</v>
      </c>
    </row>
    <row r="1101" spans="1:1" x14ac:dyDescent="0.2">
      <c r="A1101" t="str">
        <f>IF(ISBLANK('Medarbetare År 1'!A1101),"Alla",'Medarbetare År 1'!A1101)</f>
        <v>Alla</v>
      </c>
    </row>
    <row r="1102" spans="1:1" x14ac:dyDescent="0.2">
      <c r="A1102" t="str">
        <f>IF(ISBLANK('Medarbetare År 1'!A1102),"Alla",'Medarbetare År 1'!A1102)</f>
        <v>Alla</v>
      </c>
    </row>
    <row r="1103" spans="1:1" x14ac:dyDescent="0.2">
      <c r="A1103" t="str">
        <f>IF(ISBLANK('Medarbetare År 1'!A1103),"Alla",'Medarbetare År 1'!A1103)</f>
        <v>Alla</v>
      </c>
    </row>
    <row r="1104" spans="1:1" x14ac:dyDescent="0.2">
      <c r="A1104" t="str">
        <f>IF(ISBLANK('Medarbetare År 1'!A1104),"Alla",'Medarbetare År 1'!A1104)</f>
        <v>Alla</v>
      </c>
    </row>
    <row r="1105" spans="1:1" x14ac:dyDescent="0.2">
      <c r="A1105" t="str">
        <f>IF(ISBLANK('Medarbetare År 1'!A1105),"Alla",'Medarbetare År 1'!A1105)</f>
        <v>Alla</v>
      </c>
    </row>
    <row r="1106" spans="1:1" x14ac:dyDescent="0.2">
      <c r="A1106" t="str">
        <f>IF(ISBLANK('Medarbetare År 1'!A1106),"Alla",'Medarbetare År 1'!A1106)</f>
        <v>Alla</v>
      </c>
    </row>
    <row r="1107" spans="1:1" x14ac:dyDescent="0.2">
      <c r="A1107" t="str">
        <f>IF(ISBLANK('Medarbetare År 1'!A1107),"Alla",'Medarbetare År 1'!A1107)</f>
        <v>Alla</v>
      </c>
    </row>
    <row r="1108" spans="1:1" x14ac:dyDescent="0.2">
      <c r="A1108" t="str">
        <f>IF(ISBLANK('Medarbetare År 1'!A1108),"Alla",'Medarbetare År 1'!A1108)</f>
        <v>Alla</v>
      </c>
    </row>
    <row r="1109" spans="1:1" x14ac:dyDescent="0.2">
      <c r="A1109" t="str">
        <f>IF(ISBLANK('Medarbetare År 1'!A1109),"Alla",'Medarbetare År 1'!A1109)</f>
        <v>Alla</v>
      </c>
    </row>
    <row r="1110" spans="1:1" x14ac:dyDescent="0.2">
      <c r="A1110" t="str">
        <f>IF(ISBLANK('Medarbetare År 1'!A1110),"Alla",'Medarbetare År 1'!A1110)</f>
        <v>Alla</v>
      </c>
    </row>
    <row r="1111" spans="1:1" x14ac:dyDescent="0.2">
      <c r="A1111" t="str">
        <f>IF(ISBLANK('Medarbetare År 1'!A1111),"Alla",'Medarbetare År 1'!A1111)</f>
        <v>Alla</v>
      </c>
    </row>
    <row r="1112" spans="1:1" x14ac:dyDescent="0.2">
      <c r="A1112" t="str">
        <f>IF(ISBLANK('Medarbetare År 1'!A1112),"Alla",'Medarbetare År 1'!A1112)</f>
        <v>Alla</v>
      </c>
    </row>
    <row r="1113" spans="1:1" x14ac:dyDescent="0.2">
      <c r="A1113" t="str">
        <f>IF(ISBLANK('Medarbetare År 1'!A1113),"Alla",'Medarbetare År 1'!A1113)</f>
        <v>Alla</v>
      </c>
    </row>
    <row r="1114" spans="1:1" x14ac:dyDescent="0.2">
      <c r="A1114" t="str">
        <f>IF(ISBLANK('Medarbetare År 1'!A1114),"Alla",'Medarbetare År 1'!A1114)</f>
        <v>Alla</v>
      </c>
    </row>
    <row r="1115" spans="1:1" x14ac:dyDescent="0.2">
      <c r="A1115" t="str">
        <f>IF(ISBLANK('Medarbetare År 1'!A1115),"Alla",'Medarbetare År 1'!A1115)</f>
        <v>Alla</v>
      </c>
    </row>
    <row r="1116" spans="1:1" x14ac:dyDescent="0.2">
      <c r="A1116" t="str">
        <f>IF(ISBLANK('Medarbetare År 1'!A1116),"Alla",'Medarbetare År 1'!A1116)</f>
        <v>Alla</v>
      </c>
    </row>
    <row r="1117" spans="1:1" x14ac:dyDescent="0.2">
      <c r="A1117" t="str">
        <f>IF(ISBLANK('Medarbetare År 1'!A1117),"Alla",'Medarbetare År 1'!A1117)</f>
        <v>Alla</v>
      </c>
    </row>
    <row r="1118" spans="1:1" x14ac:dyDescent="0.2">
      <c r="A1118" t="str">
        <f>IF(ISBLANK('Medarbetare År 1'!A1118),"Alla",'Medarbetare År 1'!A1118)</f>
        <v>Alla</v>
      </c>
    </row>
    <row r="1119" spans="1:1" x14ac:dyDescent="0.2">
      <c r="A1119" t="str">
        <f>IF(ISBLANK('Medarbetare År 1'!A1119),"Alla",'Medarbetare År 1'!A1119)</f>
        <v>Alla</v>
      </c>
    </row>
    <row r="1120" spans="1:1" x14ac:dyDescent="0.2">
      <c r="A1120" t="str">
        <f>IF(ISBLANK('Medarbetare År 1'!A1120),"Alla",'Medarbetare År 1'!A1120)</f>
        <v>Alla</v>
      </c>
    </row>
    <row r="1121" spans="1:1" x14ac:dyDescent="0.2">
      <c r="A1121" t="str">
        <f>IF(ISBLANK('Medarbetare År 1'!A1121),"Alla",'Medarbetare År 1'!A1121)</f>
        <v>Alla</v>
      </c>
    </row>
    <row r="1122" spans="1:1" x14ac:dyDescent="0.2">
      <c r="A1122" t="str">
        <f>IF(ISBLANK('Medarbetare År 1'!A1122),"Alla",'Medarbetare År 1'!A1122)</f>
        <v>Alla</v>
      </c>
    </row>
    <row r="1123" spans="1:1" x14ac:dyDescent="0.2">
      <c r="A1123" t="str">
        <f>IF(ISBLANK('Medarbetare År 1'!A1123),"Alla",'Medarbetare År 1'!A1123)</f>
        <v>Alla</v>
      </c>
    </row>
    <row r="1124" spans="1:1" x14ac:dyDescent="0.2">
      <c r="A1124" t="str">
        <f>IF(ISBLANK('Medarbetare År 1'!A1124),"Alla",'Medarbetare År 1'!A1124)</f>
        <v>Alla</v>
      </c>
    </row>
    <row r="1125" spans="1:1" x14ac:dyDescent="0.2">
      <c r="A1125" t="str">
        <f>IF(ISBLANK('Medarbetare År 1'!A1125),"Alla",'Medarbetare År 1'!A1125)</f>
        <v>Alla</v>
      </c>
    </row>
    <row r="1126" spans="1:1" x14ac:dyDescent="0.2">
      <c r="A1126" t="str">
        <f>IF(ISBLANK('Medarbetare År 1'!A1126),"Alla",'Medarbetare År 1'!A1126)</f>
        <v>Alla</v>
      </c>
    </row>
    <row r="1127" spans="1:1" x14ac:dyDescent="0.2">
      <c r="A1127" t="str">
        <f>IF(ISBLANK('Medarbetare År 1'!A1127),"Alla",'Medarbetare År 1'!A1127)</f>
        <v>Alla</v>
      </c>
    </row>
    <row r="1128" spans="1:1" x14ac:dyDescent="0.2">
      <c r="A1128" t="str">
        <f>IF(ISBLANK('Medarbetare År 1'!A1128),"Alla",'Medarbetare År 1'!A1128)</f>
        <v>Alla</v>
      </c>
    </row>
    <row r="1129" spans="1:1" x14ac:dyDescent="0.2">
      <c r="A1129" t="str">
        <f>IF(ISBLANK('Medarbetare År 1'!A1129),"Alla",'Medarbetare År 1'!A1129)</f>
        <v>Alla</v>
      </c>
    </row>
    <row r="1130" spans="1:1" x14ac:dyDescent="0.2">
      <c r="A1130" t="str">
        <f>IF(ISBLANK('Medarbetare År 1'!A1130),"Alla",'Medarbetare År 1'!A1130)</f>
        <v>Alla</v>
      </c>
    </row>
    <row r="1131" spans="1:1" x14ac:dyDescent="0.2">
      <c r="A1131" t="str">
        <f>IF(ISBLANK('Medarbetare År 1'!A1131),"Alla",'Medarbetare År 1'!A1131)</f>
        <v>Alla</v>
      </c>
    </row>
    <row r="1132" spans="1:1" x14ac:dyDescent="0.2">
      <c r="A1132" t="str">
        <f>IF(ISBLANK('Medarbetare År 1'!A1132),"Alla",'Medarbetare År 1'!A1132)</f>
        <v>Alla</v>
      </c>
    </row>
    <row r="1133" spans="1:1" x14ac:dyDescent="0.2">
      <c r="A1133" t="str">
        <f>IF(ISBLANK('Medarbetare År 1'!A1133),"Alla",'Medarbetare År 1'!A1133)</f>
        <v>Alla</v>
      </c>
    </row>
    <row r="1134" spans="1:1" x14ac:dyDescent="0.2">
      <c r="A1134" t="str">
        <f>IF(ISBLANK('Medarbetare År 1'!A1134),"Alla",'Medarbetare År 1'!A1134)</f>
        <v>Alla</v>
      </c>
    </row>
    <row r="1135" spans="1:1" x14ac:dyDescent="0.2">
      <c r="A1135" t="str">
        <f>IF(ISBLANK('Medarbetare År 1'!A1135),"Alla",'Medarbetare År 1'!A1135)</f>
        <v>Alla</v>
      </c>
    </row>
    <row r="1136" spans="1:1" x14ac:dyDescent="0.2">
      <c r="A1136" t="str">
        <f>IF(ISBLANK('Medarbetare År 1'!A1136),"Alla",'Medarbetare År 1'!A1136)</f>
        <v>Alla</v>
      </c>
    </row>
    <row r="1137" spans="1:1" x14ac:dyDescent="0.2">
      <c r="A1137" t="str">
        <f>IF(ISBLANK('Medarbetare År 1'!A1137),"Alla",'Medarbetare År 1'!A1137)</f>
        <v>Alla</v>
      </c>
    </row>
    <row r="1138" spans="1:1" x14ac:dyDescent="0.2">
      <c r="A1138" t="str">
        <f>IF(ISBLANK('Medarbetare År 1'!A1138),"Alla",'Medarbetare År 1'!A1138)</f>
        <v>Alla</v>
      </c>
    </row>
    <row r="1139" spans="1:1" x14ac:dyDescent="0.2">
      <c r="A1139" t="str">
        <f>IF(ISBLANK('Medarbetare År 1'!A1139),"Alla",'Medarbetare År 1'!A1139)</f>
        <v>Alla</v>
      </c>
    </row>
    <row r="1140" spans="1:1" x14ac:dyDescent="0.2">
      <c r="A1140" t="str">
        <f>IF(ISBLANK('Medarbetare År 1'!A1140),"Alla",'Medarbetare År 1'!A1140)</f>
        <v>Alla</v>
      </c>
    </row>
    <row r="1141" spans="1:1" x14ac:dyDescent="0.2">
      <c r="A1141" t="str">
        <f>IF(ISBLANK('Medarbetare År 1'!A1141),"Alla",'Medarbetare År 1'!A1141)</f>
        <v>Alla</v>
      </c>
    </row>
    <row r="1142" spans="1:1" x14ac:dyDescent="0.2">
      <c r="A1142" t="str">
        <f>IF(ISBLANK('Medarbetare År 1'!A1142),"Alla",'Medarbetare År 1'!A1142)</f>
        <v>Alla</v>
      </c>
    </row>
    <row r="1143" spans="1:1" x14ac:dyDescent="0.2">
      <c r="A1143" t="str">
        <f>IF(ISBLANK('Medarbetare År 1'!A1143),"Alla",'Medarbetare År 1'!A1143)</f>
        <v>Alla</v>
      </c>
    </row>
    <row r="1144" spans="1:1" x14ac:dyDescent="0.2">
      <c r="A1144" t="str">
        <f>IF(ISBLANK('Medarbetare År 1'!A1144),"Alla",'Medarbetare År 1'!A1144)</f>
        <v>Alla</v>
      </c>
    </row>
    <row r="1145" spans="1:1" x14ac:dyDescent="0.2">
      <c r="A1145" t="str">
        <f>IF(ISBLANK('Medarbetare År 1'!A1145),"Alla",'Medarbetare År 1'!A1145)</f>
        <v>Alla</v>
      </c>
    </row>
    <row r="1146" spans="1:1" x14ac:dyDescent="0.2">
      <c r="A1146" t="str">
        <f>IF(ISBLANK('Medarbetare År 1'!A1146),"Alla",'Medarbetare År 1'!A1146)</f>
        <v>Alla</v>
      </c>
    </row>
    <row r="1147" spans="1:1" x14ac:dyDescent="0.2">
      <c r="A1147" t="str">
        <f>IF(ISBLANK('Medarbetare År 1'!A1147),"Alla",'Medarbetare År 1'!A1147)</f>
        <v>Alla</v>
      </c>
    </row>
    <row r="1148" spans="1:1" x14ac:dyDescent="0.2">
      <c r="A1148" t="str">
        <f>IF(ISBLANK('Medarbetare År 1'!A1148),"Alla",'Medarbetare År 1'!A1148)</f>
        <v>Alla</v>
      </c>
    </row>
    <row r="1149" spans="1:1" x14ac:dyDescent="0.2">
      <c r="A1149" t="str">
        <f>IF(ISBLANK('Medarbetare År 1'!A1149),"Alla",'Medarbetare År 1'!A1149)</f>
        <v>Alla</v>
      </c>
    </row>
    <row r="1150" spans="1:1" x14ac:dyDescent="0.2">
      <c r="A1150" t="str">
        <f>IF(ISBLANK('Medarbetare År 1'!A1150),"Alla",'Medarbetare År 1'!A1150)</f>
        <v>Alla</v>
      </c>
    </row>
    <row r="1151" spans="1:1" x14ac:dyDescent="0.2">
      <c r="A1151" t="str">
        <f>IF(ISBLANK('Medarbetare År 1'!A1151),"Alla",'Medarbetare År 1'!A1151)</f>
        <v>Alla</v>
      </c>
    </row>
    <row r="1152" spans="1:1" x14ac:dyDescent="0.2">
      <c r="A1152" t="str">
        <f>IF(ISBLANK('Medarbetare År 1'!A1152),"Alla",'Medarbetare År 1'!A1152)</f>
        <v>Alla</v>
      </c>
    </row>
    <row r="1153" spans="1:1" x14ac:dyDescent="0.2">
      <c r="A1153" t="str">
        <f>IF(ISBLANK('Medarbetare År 1'!A1153),"Alla",'Medarbetare År 1'!A1153)</f>
        <v>Alla</v>
      </c>
    </row>
    <row r="1154" spans="1:1" x14ac:dyDescent="0.2">
      <c r="A1154" t="str">
        <f>IF(ISBLANK('Medarbetare År 1'!A1154),"Alla",'Medarbetare År 1'!A1154)</f>
        <v>Alla</v>
      </c>
    </row>
    <row r="1155" spans="1:1" x14ac:dyDescent="0.2">
      <c r="A1155" t="str">
        <f>IF(ISBLANK('Medarbetare År 1'!A1155),"Alla",'Medarbetare År 1'!A1155)</f>
        <v>Alla</v>
      </c>
    </row>
    <row r="1156" spans="1:1" x14ac:dyDescent="0.2">
      <c r="A1156" t="str">
        <f>IF(ISBLANK('Medarbetare År 1'!A1156),"Alla",'Medarbetare År 1'!A1156)</f>
        <v>Alla</v>
      </c>
    </row>
    <row r="1157" spans="1:1" x14ac:dyDescent="0.2">
      <c r="A1157" t="str">
        <f>IF(ISBLANK('Medarbetare År 1'!A1157),"Alla",'Medarbetare År 1'!A1157)</f>
        <v>Alla</v>
      </c>
    </row>
    <row r="1158" spans="1:1" x14ac:dyDescent="0.2">
      <c r="A1158" t="str">
        <f>IF(ISBLANK('Medarbetare År 1'!A1158),"Alla",'Medarbetare År 1'!A1158)</f>
        <v>Alla</v>
      </c>
    </row>
    <row r="1159" spans="1:1" x14ac:dyDescent="0.2">
      <c r="A1159" t="str">
        <f>IF(ISBLANK('Medarbetare År 1'!A1159),"Alla",'Medarbetare År 1'!A1159)</f>
        <v>Alla</v>
      </c>
    </row>
    <row r="1160" spans="1:1" x14ac:dyDescent="0.2">
      <c r="A1160" t="str">
        <f>IF(ISBLANK('Medarbetare År 1'!A1160),"Alla",'Medarbetare År 1'!A1160)</f>
        <v>Alla</v>
      </c>
    </row>
    <row r="1161" spans="1:1" x14ac:dyDescent="0.2">
      <c r="A1161" t="str">
        <f>IF(ISBLANK('Medarbetare År 1'!A1161),"Alla",'Medarbetare År 1'!A1161)</f>
        <v>Alla</v>
      </c>
    </row>
    <row r="1162" spans="1:1" x14ac:dyDescent="0.2">
      <c r="A1162" t="str">
        <f>IF(ISBLANK('Medarbetare År 1'!A1162),"Alla",'Medarbetare År 1'!A1162)</f>
        <v>Alla</v>
      </c>
    </row>
    <row r="1163" spans="1:1" x14ac:dyDescent="0.2">
      <c r="A1163" t="str">
        <f>IF(ISBLANK('Medarbetare År 1'!A1163),"Alla",'Medarbetare År 1'!A1163)</f>
        <v>Alla</v>
      </c>
    </row>
    <row r="1164" spans="1:1" x14ac:dyDescent="0.2">
      <c r="A1164" t="str">
        <f>IF(ISBLANK('Medarbetare År 1'!A1164),"Alla",'Medarbetare År 1'!A1164)</f>
        <v>Alla</v>
      </c>
    </row>
    <row r="1165" spans="1:1" x14ac:dyDescent="0.2">
      <c r="A1165" t="str">
        <f>IF(ISBLANK('Medarbetare År 1'!A1165),"Alla",'Medarbetare År 1'!A1165)</f>
        <v>Alla</v>
      </c>
    </row>
    <row r="1166" spans="1:1" x14ac:dyDescent="0.2">
      <c r="A1166" t="str">
        <f>IF(ISBLANK('Medarbetare År 1'!A1166),"Alla",'Medarbetare År 1'!A1166)</f>
        <v>Alla</v>
      </c>
    </row>
    <row r="1167" spans="1:1" x14ac:dyDescent="0.2">
      <c r="A1167" t="str">
        <f>IF(ISBLANK('Medarbetare År 1'!A1167),"Alla",'Medarbetare År 1'!A1167)</f>
        <v>Alla</v>
      </c>
    </row>
    <row r="1168" spans="1:1" x14ac:dyDescent="0.2">
      <c r="A1168" t="str">
        <f>IF(ISBLANK('Medarbetare År 1'!A1168),"Alla",'Medarbetare År 1'!A1168)</f>
        <v>Alla</v>
      </c>
    </row>
    <row r="1169" spans="1:1" x14ac:dyDescent="0.2">
      <c r="A1169" t="str">
        <f>IF(ISBLANK('Medarbetare År 1'!A1169),"Alla",'Medarbetare År 1'!A1169)</f>
        <v>Alla</v>
      </c>
    </row>
    <row r="1170" spans="1:1" x14ac:dyDescent="0.2">
      <c r="A1170" t="str">
        <f>IF(ISBLANK('Medarbetare År 1'!A1170),"Alla",'Medarbetare År 1'!A1170)</f>
        <v>Alla</v>
      </c>
    </row>
    <row r="1171" spans="1:1" x14ac:dyDescent="0.2">
      <c r="A1171" t="str">
        <f>IF(ISBLANK('Medarbetare År 1'!A1171),"Alla",'Medarbetare År 1'!A1171)</f>
        <v>Alla</v>
      </c>
    </row>
    <row r="1172" spans="1:1" x14ac:dyDescent="0.2">
      <c r="A1172" t="str">
        <f>IF(ISBLANK('Medarbetare År 1'!A1172),"Alla",'Medarbetare År 1'!A1172)</f>
        <v>Alla</v>
      </c>
    </row>
    <row r="1173" spans="1:1" x14ac:dyDescent="0.2">
      <c r="A1173" t="str">
        <f>IF(ISBLANK('Medarbetare År 1'!A1173),"Alla",'Medarbetare År 1'!A1173)</f>
        <v>Alla</v>
      </c>
    </row>
    <row r="1174" spans="1:1" x14ac:dyDescent="0.2">
      <c r="A1174" t="str">
        <f>IF(ISBLANK('Medarbetare År 1'!A1174),"Alla",'Medarbetare År 1'!A1174)</f>
        <v>Alla</v>
      </c>
    </row>
    <row r="1175" spans="1:1" x14ac:dyDescent="0.2">
      <c r="A1175" t="str">
        <f>IF(ISBLANK('Medarbetare År 1'!A1175),"Alla",'Medarbetare År 1'!A1175)</f>
        <v>Alla</v>
      </c>
    </row>
    <row r="1176" spans="1:1" x14ac:dyDescent="0.2">
      <c r="A1176" t="str">
        <f>IF(ISBLANK('Medarbetare År 1'!A1176),"Alla",'Medarbetare År 1'!A1176)</f>
        <v>Alla</v>
      </c>
    </row>
    <row r="1177" spans="1:1" x14ac:dyDescent="0.2">
      <c r="A1177" t="str">
        <f>IF(ISBLANK('Medarbetare År 1'!A1177),"Alla",'Medarbetare År 1'!A1177)</f>
        <v>Alla</v>
      </c>
    </row>
    <row r="1178" spans="1:1" x14ac:dyDescent="0.2">
      <c r="A1178" t="str">
        <f>IF(ISBLANK('Medarbetare År 1'!A1178),"Alla",'Medarbetare År 1'!A1178)</f>
        <v>Alla</v>
      </c>
    </row>
    <row r="1179" spans="1:1" x14ac:dyDescent="0.2">
      <c r="A1179" t="str">
        <f>IF(ISBLANK('Medarbetare År 1'!A1179),"Alla",'Medarbetare År 1'!A1179)</f>
        <v>Alla</v>
      </c>
    </row>
    <row r="1180" spans="1:1" x14ac:dyDescent="0.2">
      <c r="A1180" t="str">
        <f>IF(ISBLANK('Medarbetare År 1'!A1180),"Alla",'Medarbetare År 1'!A1180)</f>
        <v>Alla</v>
      </c>
    </row>
    <row r="1181" spans="1:1" x14ac:dyDescent="0.2">
      <c r="A1181" t="str">
        <f>IF(ISBLANK('Medarbetare År 1'!A1181),"Alla",'Medarbetare År 1'!A1181)</f>
        <v>Alla</v>
      </c>
    </row>
    <row r="1182" spans="1:1" x14ac:dyDescent="0.2">
      <c r="A1182" t="str">
        <f>IF(ISBLANK('Medarbetare År 1'!A1182),"Alla",'Medarbetare År 1'!A1182)</f>
        <v>Alla</v>
      </c>
    </row>
    <row r="1183" spans="1:1" x14ac:dyDescent="0.2">
      <c r="A1183" t="str">
        <f>IF(ISBLANK('Medarbetare År 1'!A1183),"Alla",'Medarbetare År 1'!A1183)</f>
        <v>Alla</v>
      </c>
    </row>
    <row r="1184" spans="1:1" x14ac:dyDescent="0.2">
      <c r="A1184" t="str">
        <f>IF(ISBLANK('Medarbetare År 1'!A1184),"Alla",'Medarbetare År 1'!A1184)</f>
        <v>Alla</v>
      </c>
    </row>
    <row r="1185" spans="1:1" x14ac:dyDescent="0.2">
      <c r="A1185" t="str">
        <f>IF(ISBLANK('Medarbetare År 1'!A1185),"Alla",'Medarbetare År 1'!A1185)</f>
        <v>Alla</v>
      </c>
    </row>
    <row r="1186" spans="1:1" x14ac:dyDescent="0.2">
      <c r="A1186" t="str">
        <f>IF(ISBLANK('Medarbetare År 1'!A1186),"Alla",'Medarbetare År 1'!A1186)</f>
        <v>Alla</v>
      </c>
    </row>
    <row r="1187" spans="1:1" x14ac:dyDescent="0.2">
      <c r="A1187" t="str">
        <f>IF(ISBLANK('Medarbetare År 1'!A1187),"Alla",'Medarbetare År 1'!A1187)</f>
        <v>Alla</v>
      </c>
    </row>
    <row r="1188" spans="1:1" x14ac:dyDescent="0.2">
      <c r="A1188" t="str">
        <f>IF(ISBLANK('Medarbetare År 1'!A1188),"Alla",'Medarbetare År 1'!A1188)</f>
        <v>Alla</v>
      </c>
    </row>
    <row r="1189" spans="1:1" x14ac:dyDescent="0.2">
      <c r="A1189" t="str">
        <f>IF(ISBLANK('Medarbetare År 1'!A1189),"Alla",'Medarbetare År 1'!A1189)</f>
        <v>Alla</v>
      </c>
    </row>
    <row r="1190" spans="1:1" x14ac:dyDescent="0.2">
      <c r="A1190" t="str">
        <f>IF(ISBLANK('Medarbetare År 1'!A1190),"Alla",'Medarbetare År 1'!A1190)</f>
        <v>Alla</v>
      </c>
    </row>
    <row r="1191" spans="1:1" x14ac:dyDescent="0.2">
      <c r="A1191" t="str">
        <f>IF(ISBLANK('Medarbetare År 1'!A1191),"Alla",'Medarbetare År 1'!A1191)</f>
        <v>Alla</v>
      </c>
    </row>
    <row r="1192" spans="1:1" x14ac:dyDescent="0.2">
      <c r="A1192" t="str">
        <f>IF(ISBLANK('Medarbetare År 1'!A1192),"Alla",'Medarbetare År 1'!A1192)</f>
        <v>Alla</v>
      </c>
    </row>
    <row r="1193" spans="1:1" x14ac:dyDescent="0.2">
      <c r="A1193" t="str">
        <f>IF(ISBLANK('Medarbetare År 1'!A1193),"Alla",'Medarbetare År 1'!A1193)</f>
        <v>Alla</v>
      </c>
    </row>
    <row r="1194" spans="1:1" x14ac:dyDescent="0.2">
      <c r="A1194" t="str">
        <f>IF(ISBLANK('Medarbetare År 1'!A1194),"Alla",'Medarbetare År 1'!A1194)</f>
        <v>Alla</v>
      </c>
    </row>
    <row r="1195" spans="1:1" x14ac:dyDescent="0.2">
      <c r="A1195" t="str">
        <f>IF(ISBLANK('Medarbetare År 1'!A1195),"Alla",'Medarbetare År 1'!A1195)</f>
        <v>Alla</v>
      </c>
    </row>
    <row r="1196" spans="1:1" x14ac:dyDescent="0.2">
      <c r="A1196" t="str">
        <f>IF(ISBLANK('Medarbetare År 1'!A1196),"Alla",'Medarbetare År 1'!A1196)</f>
        <v>Alla</v>
      </c>
    </row>
    <row r="1197" spans="1:1" x14ac:dyDescent="0.2">
      <c r="A1197" t="str">
        <f>IF(ISBLANK('Medarbetare År 1'!A1197),"Alla",'Medarbetare År 1'!A1197)</f>
        <v>Alla</v>
      </c>
    </row>
    <row r="1198" spans="1:1" x14ac:dyDescent="0.2">
      <c r="A1198" t="str">
        <f>IF(ISBLANK('Medarbetare År 1'!A1198),"Alla",'Medarbetare År 1'!A1198)</f>
        <v>Alla</v>
      </c>
    </row>
    <row r="1199" spans="1:1" x14ac:dyDescent="0.2">
      <c r="A1199" t="str">
        <f>IF(ISBLANK('Medarbetare År 1'!A1199),"Alla",'Medarbetare År 1'!A1199)</f>
        <v>Alla</v>
      </c>
    </row>
    <row r="1200" spans="1:1" x14ac:dyDescent="0.2">
      <c r="A1200" t="str">
        <f>IF(ISBLANK('Medarbetare År 1'!A1200),"Alla",'Medarbetare År 1'!A1200)</f>
        <v>Alla</v>
      </c>
    </row>
    <row r="1201" spans="1:1" x14ac:dyDescent="0.2">
      <c r="A1201" t="str">
        <f>IF(ISBLANK('Medarbetare År 1'!A1201),"Alla",'Medarbetare År 1'!A1201)</f>
        <v>Alla</v>
      </c>
    </row>
    <row r="1202" spans="1:1" x14ac:dyDescent="0.2">
      <c r="A1202" t="str">
        <f>IF(ISBLANK('Medarbetare År 1'!A1202),"Alla",'Medarbetare År 1'!A1202)</f>
        <v>Alla</v>
      </c>
    </row>
    <row r="1203" spans="1:1" x14ac:dyDescent="0.2">
      <c r="A1203" t="str">
        <f>IF(ISBLANK('Medarbetare År 1'!A1203),"Alla",'Medarbetare År 1'!A1203)</f>
        <v>Alla</v>
      </c>
    </row>
    <row r="1204" spans="1:1" x14ac:dyDescent="0.2">
      <c r="A1204" t="str">
        <f>IF(ISBLANK('Medarbetare År 1'!A1204),"Alla",'Medarbetare År 1'!A1204)</f>
        <v>Alla</v>
      </c>
    </row>
    <row r="1205" spans="1:1" x14ac:dyDescent="0.2">
      <c r="A1205" t="str">
        <f>IF(ISBLANK('Medarbetare År 1'!A1205),"Alla",'Medarbetare År 1'!A1205)</f>
        <v>Alla</v>
      </c>
    </row>
    <row r="1206" spans="1:1" x14ac:dyDescent="0.2">
      <c r="A1206" t="str">
        <f>IF(ISBLANK('Medarbetare År 1'!A1206),"Alla",'Medarbetare År 1'!A1206)</f>
        <v>Alla</v>
      </c>
    </row>
    <row r="1207" spans="1:1" x14ac:dyDescent="0.2">
      <c r="A1207" t="str">
        <f>IF(ISBLANK('Medarbetare År 1'!A1207),"Alla",'Medarbetare År 1'!A1207)</f>
        <v>Alla</v>
      </c>
    </row>
    <row r="1208" spans="1:1" x14ac:dyDescent="0.2">
      <c r="A1208" t="str">
        <f>IF(ISBLANK('Medarbetare År 1'!A1208),"Alla",'Medarbetare År 1'!A1208)</f>
        <v>Alla</v>
      </c>
    </row>
    <row r="1209" spans="1:1" x14ac:dyDescent="0.2">
      <c r="A1209" t="str">
        <f>IF(ISBLANK('Medarbetare År 1'!A1209),"Alla",'Medarbetare År 1'!A1209)</f>
        <v>Alla</v>
      </c>
    </row>
    <row r="1210" spans="1:1" x14ac:dyDescent="0.2">
      <c r="A1210" t="str">
        <f>IF(ISBLANK('Medarbetare År 1'!A1210),"Alla",'Medarbetare År 1'!A1210)</f>
        <v>Alla</v>
      </c>
    </row>
    <row r="1211" spans="1:1" x14ac:dyDescent="0.2">
      <c r="A1211" t="str">
        <f>IF(ISBLANK('Medarbetare År 1'!A1211),"Alla",'Medarbetare År 1'!A1211)</f>
        <v>Alla</v>
      </c>
    </row>
    <row r="1212" spans="1:1" x14ac:dyDescent="0.2">
      <c r="A1212" t="str">
        <f>IF(ISBLANK('Medarbetare År 1'!A1212),"Alla",'Medarbetare År 1'!A1212)</f>
        <v>Alla</v>
      </c>
    </row>
    <row r="1213" spans="1:1" x14ac:dyDescent="0.2">
      <c r="A1213" t="str">
        <f>IF(ISBLANK('Medarbetare År 1'!A1213),"Alla",'Medarbetare År 1'!A1213)</f>
        <v>Alla</v>
      </c>
    </row>
    <row r="1214" spans="1:1" x14ac:dyDescent="0.2">
      <c r="A1214" t="str">
        <f>IF(ISBLANK('Medarbetare År 1'!A1214),"Alla",'Medarbetare År 1'!A1214)</f>
        <v>Alla</v>
      </c>
    </row>
    <row r="1215" spans="1:1" x14ac:dyDescent="0.2">
      <c r="A1215" t="str">
        <f>IF(ISBLANK('Medarbetare År 1'!A1215),"Alla",'Medarbetare År 1'!A1215)</f>
        <v>Alla</v>
      </c>
    </row>
    <row r="1216" spans="1:1" x14ac:dyDescent="0.2">
      <c r="A1216" t="str">
        <f>IF(ISBLANK('Medarbetare År 1'!A1216),"Alla",'Medarbetare År 1'!A1216)</f>
        <v>Alla</v>
      </c>
    </row>
    <row r="1217" spans="1:1" x14ac:dyDescent="0.2">
      <c r="A1217" t="str">
        <f>IF(ISBLANK('Medarbetare År 1'!A1217),"Alla",'Medarbetare År 1'!A1217)</f>
        <v>Alla</v>
      </c>
    </row>
    <row r="1218" spans="1:1" x14ac:dyDescent="0.2">
      <c r="A1218" t="str">
        <f>IF(ISBLANK('Medarbetare År 1'!A1218),"Alla",'Medarbetare År 1'!A1218)</f>
        <v>Alla</v>
      </c>
    </row>
    <row r="1219" spans="1:1" x14ac:dyDescent="0.2">
      <c r="A1219" t="str">
        <f>IF(ISBLANK('Medarbetare År 1'!A1219),"Alla",'Medarbetare År 1'!A1219)</f>
        <v>Alla</v>
      </c>
    </row>
    <row r="1220" spans="1:1" x14ac:dyDescent="0.2">
      <c r="A1220" t="str">
        <f>IF(ISBLANK('Medarbetare År 1'!A1220),"Alla",'Medarbetare År 1'!A1220)</f>
        <v>Alla</v>
      </c>
    </row>
    <row r="1221" spans="1:1" x14ac:dyDescent="0.2">
      <c r="A1221" t="str">
        <f>IF(ISBLANK('Medarbetare År 1'!A1221),"Alla",'Medarbetare År 1'!A1221)</f>
        <v>Alla</v>
      </c>
    </row>
    <row r="1222" spans="1:1" x14ac:dyDescent="0.2">
      <c r="A1222" t="str">
        <f>IF(ISBLANK('Medarbetare År 1'!A1222),"Alla",'Medarbetare År 1'!A1222)</f>
        <v>Alla</v>
      </c>
    </row>
    <row r="1223" spans="1:1" x14ac:dyDescent="0.2">
      <c r="A1223" t="str">
        <f>IF(ISBLANK('Medarbetare År 1'!A1223),"Alla",'Medarbetare År 1'!A1223)</f>
        <v>Alla</v>
      </c>
    </row>
    <row r="1224" spans="1:1" x14ac:dyDescent="0.2">
      <c r="A1224" t="str">
        <f>IF(ISBLANK('Medarbetare År 1'!A1224),"Alla",'Medarbetare År 1'!A1224)</f>
        <v>Alla</v>
      </c>
    </row>
    <row r="1225" spans="1:1" x14ac:dyDescent="0.2">
      <c r="A1225" t="str">
        <f>IF(ISBLANK('Medarbetare År 1'!A1225),"Alla",'Medarbetare År 1'!A1225)</f>
        <v>Alla</v>
      </c>
    </row>
    <row r="1226" spans="1:1" x14ac:dyDescent="0.2">
      <c r="A1226" t="str">
        <f>IF(ISBLANK('Medarbetare År 1'!A1226),"Alla",'Medarbetare År 1'!A1226)</f>
        <v>Alla</v>
      </c>
    </row>
    <row r="1227" spans="1:1" x14ac:dyDescent="0.2">
      <c r="A1227" t="str">
        <f>IF(ISBLANK('Medarbetare År 1'!A1227),"Alla",'Medarbetare År 1'!A1227)</f>
        <v>Alla</v>
      </c>
    </row>
    <row r="1228" spans="1:1" x14ac:dyDescent="0.2">
      <c r="A1228" t="str">
        <f>IF(ISBLANK('Medarbetare År 1'!A1228),"Alla",'Medarbetare År 1'!A1228)</f>
        <v>Alla</v>
      </c>
    </row>
    <row r="1229" spans="1:1" x14ac:dyDescent="0.2">
      <c r="A1229" t="str">
        <f>IF(ISBLANK('Medarbetare År 1'!A1229),"Alla",'Medarbetare År 1'!A1229)</f>
        <v>Alla</v>
      </c>
    </row>
    <row r="1230" spans="1:1" x14ac:dyDescent="0.2">
      <c r="A1230" t="str">
        <f>IF(ISBLANK('Medarbetare År 1'!A1230),"Alla",'Medarbetare År 1'!A1230)</f>
        <v>Alla</v>
      </c>
    </row>
    <row r="1231" spans="1:1" x14ac:dyDescent="0.2">
      <c r="A1231" t="str">
        <f>IF(ISBLANK('Medarbetare År 1'!A1231),"Alla",'Medarbetare År 1'!A1231)</f>
        <v>Alla</v>
      </c>
    </row>
    <row r="1232" spans="1:1" x14ac:dyDescent="0.2">
      <c r="A1232" t="str">
        <f>IF(ISBLANK('Medarbetare År 1'!A1232),"Alla",'Medarbetare År 1'!A1232)</f>
        <v>Alla</v>
      </c>
    </row>
    <row r="1233" spans="1:1" x14ac:dyDescent="0.2">
      <c r="A1233" t="str">
        <f>IF(ISBLANK('Medarbetare År 1'!A1233),"Alla",'Medarbetare År 1'!A1233)</f>
        <v>Alla</v>
      </c>
    </row>
    <row r="1234" spans="1:1" x14ac:dyDescent="0.2">
      <c r="A1234" t="str">
        <f>IF(ISBLANK('Medarbetare År 1'!A1234),"Alla",'Medarbetare År 1'!A1234)</f>
        <v>Alla</v>
      </c>
    </row>
    <row r="1235" spans="1:1" x14ac:dyDescent="0.2">
      <c r="A1235" t="str">
        <f>IF(ISBLANK('Medarbetare År 1'!A1235),"Alla",'Medarbetare År 1'!A1235)</f>
        <v>Alla</v>
      </c>
    </row>
    <row r="1236" spans="1:1" x14ac:dyDescent="0.2">
      <c r="A1236" t="str">
        <f>IF(ISBLANK('Medarbetare År 1'!A1236),"Alla",'Medarbetare År 1'!A1236)</f>
        <v>Alla</v>
      </c>
    </row>
    <row r="1237" spans="1:1" x14ac:dyDescent="0.2">
      <c r="A1237" t="str">
        <f>IF(ISBLANK('Medarbetare År 1'!A1237),"Alla",'Medarbetare År 1'!A1237)</f>
        <v>Alla</v>
      </c>
    </row>
    <row r="1238" spans="1:1" x14ac:dyDescent="0.2">
      <c r="A1238" t="str">
        <f>IF(ISBLANK('Medarbetare År 1'!A1238),"Alla",'Medarbetare År 1'!A1238)</f>
        <v>Alla</v>
      </c>
    </row>
    <row r="1239" spans="1:1" x14ac:dyDescent="0.2">
      <c r="A1239" t="str">
        <f>IF(ISBLANK('Medarbetare År 1'!A1239),"Alla",'Medarbetare År 1'!A1239)</f>
        <v>Alla</v>
      </c>
    </row>
    <row r="1240" spans="1:1" x14ac:dyDescent="0.2">
      <c r="A1240" t="str">
        <f>IF(ISBLANK('Medarbetare År 1'!A1240),"Alla",'Medarbetare År 1'!A1240)</f>
        <v>Alla</v>
      </c>
    </row>
    <row r="1241" spans="1:1" x14ac:dyDescent="0.2">
      <c r="A1241" t="str">
        <f>IF(ISBLANK('Medarbetare År 1'!A1241),"Alla",'Medarbetare År 1'!A1241)</f>
        <v>Alla</v>
      </c>
    </row>
    <row r="1242" spans="1:1" x14ac:dyDescent="0.2">
      <c r="A1242" t="str">
        <f>IF(ISBLANK('Medarbetare År 1'!A1242),"Alla",'Medarbetare År 1'!A1242)</f>
        <v>Alla</v>
      </c>
    </row>
    <row r="1243" spans="1:1" x14ac:dyDescent="0.2">
      <c r="A1243" t="str">
        <f>IF(ISBLANK('Medarbetare År 1'!A1243),"Alla",'Medarbetare År 1'!A1243)</f>
        <v>Alla</v>
      </c>
    </row>
    <row r="1244" spans="1:1" x14ac:dyDescent="0.2">
      <c r="A1244" t="str">
        <f>IF(ISBLANK('Medarbetare År 1'!A1244),"Alla",'Medarbetare År 1'!A1244)</f>
        <v>Alla</v>
      </c>
    </row>
    <row r="1245" spans="1:1" x14ac:dyDescent="0.2">
      <c r="A1245" t="str">
        <f>IF(ISBLANK('Medarbetare År 1'!A1245),"Alla",'Medarbetare År 1'!A1245)</f>
        <v>Alla</v>
      </c>
    </row>
    <row r="1246" spans="1:1" x14ac:dyDescent="0.2">
      <c r="A1246" t="str">
        <f>IF(ISBLANK('Medarbetare År 1'!A1246),"Alla",'Medarbetare År 1'!A1246)</f>
        <v>Alla</v>
      </c>
    </row>
    <row r="1247" spans="1:1" x14ac:dyDescent="0.2">
      <c r="A1247" t="str">
        <f>IF(ISBLANK('Medarbetare År 1'!A1247),"Alla",'Medarbetare År 1'!A1247)</f>
        <v>Alla</v>
      </c>
    </row>
    <row r="1248" spans="1:1" x14ac:dyDescent="0.2">
      <c r="A1248" t="str">
        <f>IF(ISBLANK('Medarbetare År 1'!A1248),"Alla",'Medarbetare År 1'!A1248)</f>
        <v>Alla</v>
      </c>
    </row>
    <row r="1249" spans="1:1" x14ac:dyDescent="0.2">
      <c r="A1249" t="str">
        <f>IF(ISBLANK('Medarbetare År 1'!A1249),"Alla",'Medarbetare År 1'!A1249)</f>
        <v>Alla</v>
      </c>
    </row>
    <row r="1250" spans="1:1" x14ac:dyDescent="0.2">
      <c r="A1250" t="str">
        <f>IF(ISBLANK('Medarbetare År 1'!A1250),"Alla",'Medarbetare År 1'!A1250)</f>
        <v>Alla</v>
      </c>
    </row>
    <row r="1251" spans="1:1" x14ac:dyDescent="0.2">
      <c r="A1251" t="str">
        <f>IF(ISBLANK('Medarbetare År 1'!A1251),"Alla",'Medarbetare År 1'!A1251)</f>
        <v>Alla</v>
      </c>
    </row>
    <row r="1252" spans="1:1" x14ac:dyDescent="0.2">
      <c r="A1252" t="str">
        <f>IF(ISBLANK('Medarbetare År 1'!A1252),"Alla",'Medarbetare År 1'!A1252)</f>
        <v>Alla</v>
      </c>
    </row>
    <row r="1253" spans="1:1" x14ac:dyDescent="0.2">
      <c r="A1253" t="str">
        <f>IF(ISBLANK('Medarbetare År 1'!A1253),"Alla",'Medarbetare År 1'!A1253)</f>
        <v>Alla</v>
      </c>
    </row>
    <row r="1254" spans="1:1" x14ac:dyDescent="0.2">
      <c r="A1254" t="str">
        <f>IF(ISBLANK('Medarbetare År 1'!A1254),"Alla",'Medarbetare År 1'!A1254)</f>
        <v>Alla</v>
      </c>
    </row>
    <row r="1255" spans="1:1" x14ac:dyDescent="0.2">
      <c r="A1255" t="str">
        <f>IF(ISBLANK('Medarbetare År 1'!A1255),"Alla",'Medarbetare År 1'!A1255)</f>
        <v>Alla</v>
      </c>
    </row>
    <row r="1256" spans="1:1" x14ac:dyDescent="0.2">
      <c r="A1256" t="str">
        <f>IF(ISBLANK('Medarbetare År 1'!A1256),"Alla",'Medarbetare År 1'!A1256)</f>
        <v>Alla</v>
      </c>
    </row>
    <row r="1257" spans="1:1" x14ac:dyDescent="0.2">
      <c r="A1257" t="str">
        <f>IF(ISBLANK('Medarbetare År 1'!A1257),"Alla",'Medarbetare År 1'!A1257)</f>
        <v>Alla</v>
      </c>
    </row>
    <row r="1258" spans="1:1" x14ac:dyDescent="0.2">
      <c r="A1258" t="str">
        <f>IF(ISBLANK('Medarbetare År 1'!A1258),"Alla",'Medarbetare År 1'!A1258)</f>
        <v>Alla</v>
      </c>
    </row>
    <row r="1259" spans="1:1" x14ac:dyDescent="0.2">
      <c r="A1259" t="str">
        <f>IF(ISBLANK('Medarbetare År 1'!A1259),"Alla",'Medarbetare År 1'!A1259)</f>
        <v>Alla</v>
      </c>
    </row>
    <row r="1260" spans="1:1" x14ac:dyDescent="0.2">
      <c r="A1260" t="str">
        <f>IF(ISBLANK('Medarbetare År 1'!A1260),"Alla",'Medarbetare År 1'!A1260)</f>
        <v>Alla</v>
      </c>
    </row>
    <row r="1261" spans="1:1" x14ac:dyDescent="0.2">
      <c r="A1261" t="str">
        <f>IF(ISBLANK('Medarbetare År 1'!A1261),"Alla",'Medarbetare År 1'!A1261)</f>
        <v>Alla</v>
      </c>
    </row>
    <row r="1262" spans="1:1" x14ac:dyDescent="0.2">
      <c r="A1262" t="str">
        <f>IF(ISBLANK('Medarbetare År 1'!A1262),"Alla",'Medarbetare År 1'!A1262)</f>
        <v>Alla</v>
      </c>
    </row>
    <row r="1263" spans="1:1" x14ac:dyDescent="0.2">
      <c r="A1263" t="str">
        <f>IF(ISBLANK('Medarbetare År 1'!A1263),"Alla",'Medarbetare År 1'!A1263)</f>
        <v>Alla</v>
      </c>
    </row>
    <row r="1264" spans="1:1" x14ac:dyDescent="0.2">
      <c r="A1264" t="str">
        <f>IF(ISBLANK('Medarbetare År 1'!A1264),"Alla",'Medarbetare År 1'!A1264)</f>
        <v>Alla</v>
      </c>
    </row>
    <row r="1265" spans="1:1" x14ac:dyDescent="0.2">
      <c r="A1265" t="str">
        <f>IF(ISBLANK('Medarbetare År 1'!A1265),"Alla",'Medarbetare År 1'!A1265)</f>
        <v>Alla</v>
      </c>
    </row>
    <row r="1266" spans="1:1" x14ac:dyDescent="0.2">
      <c r="A1266" t="str">
        <f>IF(ISBLANK('Medarbetare År 1'!A1266),"Alla",'Medarbetare År 1'!A1266)</f>
        <v>Alla</v>
      </c>
    </row>
    <row r="1267" spans="1:1" x14ac:dyDescent="0.2">
      <c r="A1267" t="str">
        <f>IF(ISBLANK('Medarbetare År 1'!A1267),"Alla",'Medarbetare År 1'!A1267)</f>
        <v>Alla</v>
      </c>
    </row>
    <row r="1268" spans="1:1" x14ac:dyDescent="0.2">
      <c r="A1268" t="str">
        <f>IF(ISBLANK('Medarbetare År 1'!A1268),"Alla",'Medarbetare År 1'!A1268)</f>
        <v>Alla</v>
      </c>
    </row>
    <row r="1269" spans="1:1" x14ac:dyDescent="0.2">
      <c r="A1269" t="str">
        <f>IF(ISBLANK('Medarbetare År 1'!A1269),"Alla",'Medarbetare År 1'!A1269)</f>
        <v>Alla</v>
      </c>
    </row>
    <row r="1270" spans="1:1" x14ac:dyDescent="0.2">
      <c r="A1270" t="str">
        <f>IF(ISBLANK('Medarbetare År 1'!A1270),"Alla",'Medarbetare År 1'!A1270)</f>
        <v>Alla</v>
      </c>
    </row>
    <row r="1271" spans="1:1" x14ac:dyDescent="0.2">
      <c r="A1271" t="str">
        <f>IF(ISBLANK('Medarbetare År 1'!A1271),"Alla",'Medarbetare År 1'!A1271)</f>
        <v>Alla</v>
      </c>
    </row>
    <row r="1272" spans="1:1" x14ac:dyDescent="0.2">
      <c r="A1272" t="str">
        <f>IF(ISBLANK('Medarbetare År 1'!A1272),"Alla",'Medarbetare År 1'!A1272)</f>
        <v>Alla</v>
      </c>
    </row>
    <row r="1273" spans="1:1" x14ac:dyDescent="0.2">
      <c r="A1273" t="str">
        <f>IF(ISBLANK('Medarbetare År 1'!A1273),"Alla",'Medarbetare År 1'!A1273)</f>
        <v>Alla</v>
      </c>
    </row>
    <row r="1274" spans="1:1" x14ac:dyDescent="0.2">
      <c r="A1274" t="str">
        <f>IF(ISBLANK('Medarbetare År 1'!A1274),"Alla",'Medarbetare År 1'!A1274)</f>
        <v>Alla</v>
      </c>
    </row>
    <row r="1275" spans="1:1" x14ac:dyDescent="0.2">
      <c r="A1275" t="str">
        <f>IF(ISBLANK('Medarbetare År 1'!A1275),"Alla",'Medarbetare År 1'!A1275)</f>
        <v>Alla</v>
      </c>
    </row>
    <row r="1276" spans="1:1" x14ac:dyDescent="0.2">
      <c r="A1276" t="str">
        <f>IF(ISBLANK('Medarbetare År 1'!A1276),"Alla",'Medarbetare År 1'!A1276)</f>
        <v>Alla</v>
      </c>
    </row>
    <row r="1277" spans="1:1" x14ac:dyDescent="0.2">
      <c r="A1277" t="str">
        <f>IF(ISBLANK('Medarbetare År 1'!A1277),"Alla",'Medarbetare År 1'!A1277)</f>
        <v>Alla</v>
      </c>
    </row>
    <row r="1278" spans="1:1" x14ac:dyDescent="0.2">
      <c r="A1278" t="str">
        <f>IF(ISBLANK('Medarbetare År 1'!A1278),"Alla",'Medarbetare År 1'!A1278)</f>
        <v>Alla</v>
      </c>
    </row>
    <row r="1279" spans="1:1" x14ac:dyDescent="0.2">
      <c r="A1279" t="str">
        <f>IF(ISBLANK('Medarbetare År 1'!A1279),"Alla",'Medarbetare År 1'!A1279)</f>
        <v>Alla</v>
      </c>
    </row>
    <row r="1280" spans="1:1" x14ac:dyDescent="0.2">
      <c r="A1280" t="str">
        <f>IF(ISBLANK('Medarbetare År 1'!A1280),"Alla",'Medarbetare År 1'!A1280)</f>
        <v>Alla</v>
      </c>
    </row>
    <row r="1281" spans="1:1" x14ac:dyDescent="0.2">
      <c r="A1281" t="str">
        <f>IF(ISBLANK('Medarbetare År 1'!A1281),"Alla",'Medarbetare År 1'!A1281)</f>
        <v>Alla</v>
      </c>
    </row>
    <row r="1282" spans="1:1" x14ac:dyDescent="0.2">
      <c r="A1282" t="str">
        <f>IF(ISBLANK('Medarbetare År 1'!A1282),"Alla",'Medarbetare År 1'!A1282)</f>
        <v>Alla</v>
      </c>
    </row>
    <row r="1283" spans="1:1" x14ac:dyDescent="0.2">
      <c r="A1283" t="str">
        <f>IF(ISBLANK('Medarbetare År 1'!A1283),"Alla",'Medarbetare År 1'!A1283)</f>
        <v>Alla</v>
      </c>
    </row>
    <row r="1284" spans="1:1" x14ac:dyDescent="0.2">
      <c r="A1284" t="str">
        <f>IF(ISBLANK('Medarbetare År 1'!A1284),"Alla",'Medarbetare År 1'!A1284)</f>
        <v>Alla</v>
      </c>
    </row>
    <row r="1285" spans="1:1" x14ac:dyDescent="0.2">
      <c r="A1285" t="str">
        <f>IF(ISBLANK('Medarbetare År 1'!A1285),"Alla",'Medarbetare År 1'!A1285)</f>
        <v>Alla</v>
      </c>
    </row>
    <row r="1286" spans="1:1" x14ac:dyDescent="0.2">
      <c r="A1286" t="str">
        <f>IF(ISBLANK('Medarbetare År 1'!A1286),"Alla",'Medarbetare År 1'!A1286)</f>
        <v>Alla</v>
      </c>
    </row>
    <row r="1287" spans="1:1" x14ac:dyDescent="0.2">
      <c r="A1287" t="str">
        <f>IF(ISBLANK('Medarbetare År 1'!A1287),"Alla",'Medarbetare År 1'!A1287)</f>
        <v>Alla</v>
      </c>
    </row>
    <row r="1288" spans="1:1" x14ac:dyDescent="0.2">
      <c r="A1288" t="str">
        <f>IF(ISBLANK('Medarbetare År 1'!A1288),"Alla",'Medarbetare År 1'!A1288)</f>
        <v>Alla</v>
      </c>
    </row>
    <row r="1289" spans="1:1" x14ac:dyDescent="0.2">
      <c r="A1289" t="str">
        <f>IF(ISBLANK('Medarbetare År 1'!A1289),"Alla",'Medarbetare År 1'!A1289)</f>
        <v>Alla</v>
      </c>
    </row>
    <row r="1290" spans="1:1" x14ac:dyDescent="0.2">
      <c r="A1290" t="str">
        <f>IF(ISBLANK('Medarbetare År 1'!A1290),"Alla",'Medarbetare År 1'!A1290)</f>
        <v>Alla</v>
      </c>
    </row>
    <row r="1291" spans="1:1" x14ac:dyDescent="0.2">
      <c r="A1291" t="str">
        <f>IF(ISBLANK('Medarbetare År 1'!A1291),"Alla",'Medarbetare År 1'!A1291)</f>
        <v>Alla</v>
      </c>
    </row>
    <row r="1292" spans="1:1" x14ac:dyDescent="0.2">
      <c r="A1292" t="str">
        <f>IF(ISBLANK('Medarbetare År 1'!A1292),"Alla",'Medarbetare År 1'!A1292)</f>
        <v>Alla</v>
      </c>
    </row>
    <row r="1293" spans="1:1" x14ac:dyDescent="0.2">
      <c r="A1293" t="str">
        <f>IF(ISBLANK('Medarbetare År 1'!A1293),"Alla",'Medarbetare År 1'!A1293)</f>
        <v>Alla</v>
      </c>
    </row>
    <row r="1294" spans="1:1" x14ac:dyDescent="0.2">
      <c r="A1294" t="str">
        <f>IF(ISBLANK('Medarbetare År 1'!A1294),"Alla",'Medarbetare År 1'!A1294)</f>
        <v>Alla</v>
      </c>
    </row>
    <row r="1295" spans="1:1" x14ac:dyDescent="0.2">
      <c r="A1295" t="str">
        <f>IF(ISBLANK('Medarbetare År 1'!A1295),"Alla",'Medarbetare År 1'!A1295)</f>
        <v>Alla</v>
      </c>
    </row>
    <row r="1296" spans="1:1" x14ac:dyDescent="0.2">
      <c r="A1296" t="str">
        <f>IF(ISBLANK('Medarbetare År 1'!A1296),"Alla",'Medarbetare År 1'!A1296)</f>
        <v>Alla</v>
      </c>
    </row>
    <row r="1297" spans="1:1" x14ac:dyDescent="0.2">
      <c r="A1297" t="str">
        <f>IF(ISBLANK('Medarbetare År 1'!A1297),"Alla",'Medarbetare År 1'!A1297)</f>
        <v>Alla</v>
      </c>
    </row>
    <row r="1298" spans="1:1" x14ac:dyDescent="0.2">
      <c r="A1298" t="str">
        <f>IF(ISBLANK('Medarbetare År 1'!A1298),"Alla",'Medarbetare År 1'!A1298)</f>
        <v>Alla</v>
      </c>
    </row>
    <row r="1299" spans="1:1" x14ac:dyDescent="0.2">
      <c r="A1299" t="str">
        <f>IF(ISBLANK('Medarbetare År 1'!A1299),"Alla",'Medarbetare År 1'!A1299)</f>
        <v>Alla</v>
      </c>
    </row>
    <row r="1300" spans="1:1" x14ac:dyDescent="0.2">
      <c r="A1300" t="str">
        <f>IF(ISBLANK('Medarbetare År 1'!A1300),"Alla",'Medarbetare År 1'!A1300)</f>
        <v>Alla</v>
      </c>
    </row>
    <row r="1301" spans="1:1" x14ac:dyDescent="0.2">
      <c r="A1301" t="str">
        <f>IF(ISBLANK('Medarbetare År 1'!A1301),"Alla",'Medarbetare År 1'!A1301)</f>
        <v>Alla</v>
      </c>
    </row>
    <row r="1302" spans="1:1" x14ac:dyDescent="0.2">
      <c r="A1302" t="str">
        <f>IF(ISBLANK('Medarbetare År 1'!A1302),"Alla",'Medarbetare År 1'!A1302)</f>
        <v>Alla</v>
      </c>
    </row>
    <row r="1303" spans="1:1" x14ac:dyDescent="0.2">
      <c r="A1303" t="str">
        <f>IF(ISBLANK('Medarbetare År 1'!A1303),"Alla",'Medarbetare År 1'!A1303)</f>
        <v>Alla</v>
      </c>
    </row>
    <row r="1304" spans="1:1" x14ac:dyDescent="0.2">
      <c r="A1304" t="str">
        <f>IF(ISBLANK('Medarbetare År 1'!A1304),"Alla",'Medarbetare År 1'!A1304)</f>
        <v>Alla</v>
      </c>
    </row>
    <row r="1305" spans="1:1" x14ac:dyDescent="0.2">
      <c r="A1305" t="str">
        <f>IF(ISBLANK('Medarbetare År 1'!A1305),"Alla",'Medarbetare År 1'!A1305)</f>
        <v>Alla</v>
      </c>
    </row>
    <row r="1306" spans="1:1" x14ac:dyDescent="0.2">
      <c r="A1306" t="str">
        <f>IF(ISBLANK('Medarbetare År 1'!A1306),"Alla",'Medarbetare År 1'!A1306)</f>
        <v>Alla</v>
      </c>
    </row>
    <row r="1307" spans="1:1" x14ac:dyDescent="0.2">
      <c r="A1307" t="str">
        <f>IF(ISBLANK('Medarbetare År 1'!A1307),"Alla",'Medarbetare År 1'!A1307)</f>
        <v>Alla</v>
      </c>
    </row>
    <row r="1308" spans="1:1" x14ac:dyDescent="0.2">
      <c r="A1308" t="str">
        <f>IF(ISBLANK('Medarbetare År 1'!A1308),"Alla",'Medarbetare År 1'!A1308)</f>
        <v>Alla</v>
      </c>
    </row>
    <row r="1309" spans="1:1" x14ac:dyDescent="0.2">
      <c r="A1309" t="str">
        <f>IF(ISBLANK('Medarbetare År 1'!A1309),"Alla",'Medarbetare År 1'!A1309)</f>
        <v>Alla</v>
      </c>
    </row>
    <row r="1310" spans="1:1" x14ac:dyDescent="0.2">
      <c r="A1310" t="str">
        <f>IF(ISBLANK('Medarbetare År 1'!A1310),"Alla",'Medarbetare År 1'!A1310)</f>
        <v>Alla</v>
      </c>
    </row>
    <row r="1311" spans="1:1" x14ac:dyDescent="0.2">
      <c r="A1311" t="str">
        <f>IF(ISBLANK('Medarbetare År 1'!A1311),"Alla",'Medarbetare År 1'!A1311)</f>
        <v>Alla</v>
      </c>
    </row>
    <row r="1312" spans="1:1" x14ac:dyDescent="0.2">
      <c r="A1312" t="str">
        <f>IF(ISBLANK('Medarbetare År 1'!A1312),"Alla",'Medarbetare År 1'!A1312)</f>
        <v>Alla</v>
      </c>
    </row>
    <row r="1313" spans="1:1" x14ac:dyDescent="0.2">
      <c r="A1313" t="str">
        <f>IF(ISBLANK('Medarbetare År 1'!A1313),"Alla",'Medarbetare År 1'!A1313)</f>
        <v>Alla</v>
      </c>
    </row>
    <row r="1314" spans="1:1" x14ac:dyDescent="0.2">
      <c r="A1314" t="str">
        <f>IF(ISBLANK('Medarbetare År 1'!A1314),"Alla",'Medarbetare År 1'!A1314)</f>
        <v>Alla</v>
      </c>
    </row>
    <row r="1315" spans="1:1" x14ac:dyDescent="0.2">
      <c r="A1315" t="str">
        <f>IF(ISBLANK('Medarbetare År 1'!A1315),"Alla",'Medarbetare År 1'!A1315)</f>
        <v>Alla</v>
      </c>
    </row>
    <row r="1316" spans="1:1" x14ac:dyDescent="0.2">
      <c r="A1316" t="str">
        <f>IF(ISBLANK('Medarbetare År 1'!A1316),"Alla",'Medarbetare År 1'!A1316)</f>
        <v>Alla</v>
      </c>
    </row>
    <row r="1317" spans="1:1" x14ac:dyDescent="0.2">
      <c r="A1317" t="str">
        <f>IF(ISBLANK('Medarbetare År 1'!A1317),"Alla",'Medarbetare År 1'!A1317)</f>
        <v>Alla</v>
      </c>
    </row>
    <row r="1318" spans="1:1" x14ac:dyDescent="0.2">
      <c r="A1318" t="str">
        <f>IF(ISBLANK('Medarbetare År 1'!A1318),"Alla",'Medarbetare År 1'!A1318)</f>
        <v>Alla</v>
      </c>
    </row>
    <row r="1319" spans="1:1" x14ac:dyDescent="0.2">
      <c r="A1319" t="str">
        <f>IF(ISBLANK('Medarbetare År 1'!A1319),"Alla",'Medarbetare År 1'!A1319)</f>
        <v>Alla</v>
      </c>
    </row>
    <row r="1320" spans="1:1" x14ac:dyDescent="0.2">
      <c r="A1320" t="str">
        <f>IF(ISBLANK('Medarbetare År 1'!A1320),"Alla",'Medarbetare År 1'!A1320)</f>
        <v>Alla</v>
      </c>
    </row>
    <row r="1321" spans="1:1" x14ac:dyDescent="0.2">
      <c r="A1321" t="str">
        <f>IF(ISBLANK('Medarbetare År 1'!A1321),"Alla",'Medarbetare År 1'!A1321)</f>
        <v>Alla</v>
      </c>
    </row>
    <row r="1322" spans="1:1" x14ac:dyDescent="0.2">
      <c r="A1322" t="str">
        <f>IF(ISBLANK('Medarbetare År 1'!A1322),"Alla",'Medarbetare År 1'!A1322)</f>
        <v>Alla</v>
      </c>
    </row>
    <row r="1323" spans="1:1" x14ac:dyDescent="0.2">
      <c r="A1323" t="str">
        <f>IF(ISBLANK('Medarbetare År 1'!A1323),"Alla",'Medarbetare År 1'!A1323)</f>
        <v>Alla</v>
      </c>
    </row>
    <row r="1324" spans="1:1" x14ac:dyDescent="0.2">
      <c r="A1324" t="str">
        <f>IF(ISBLANK('Medarbetare År 1'!A1324),"Alla",'Medarbetare År 1'!A1324)</f>
        <v>Alla</v>
      </c>
    </row>
    <row r="1325" spans="1:1" x14ac:dyDescent="0.2">
      <c r="A1325" t="str">
        <f>IF(ISBLANK('Medarbetare År 1'!A1325),"Alla",'Medarbetare År 1'!A1325)</f>
        <v>Alla</v>
      </c>
    </row>
    <row r="1326" spans="1:1" x14ac:dyDescent="0.2">
      <c r="A1326" t="str">
        <f>IF(ISBLANK('Medarbetare År 1'!A1326),"Alla",'Medarbetare År 1'!A1326)</f>
        <v>Alla</v>
      </c>
    </row>
    <row r="1327" spans="1:1" x14ac:dyDescent="0.2">
      <c r="A1327" t="str">
        <f>IF(ISBLANK('Medarbetare År 1'!A1327),"Alla",'Medarbetare År 1'!A1327)</f>
        <v>Alla</v>
      </c>
    </row>
    <row r="1328" spans="1:1" x14ac:dyDescent="0.2">
      <c r="A1328" t="str">
        <f>IF(ISBLANK('Medarbetare År 1'!A1328),"Alla",'Medarbetare År 1'!A1328)</f>
        <v>Alla</v>
      </c>
    </row>
    <row r="1329" spans="1:1" x14ac:dyDescent="0.2">
      <c r="A1329" t="str">
        <f>IF(ISBLANK('Medarbetare År 1'!A1329),"Alla",'Medarbetare År 1'!A1329)</f>
        <v>Alla</v>
      </c>
    </row>
    <row r="1330" spans="1:1" x14ac:dyDescent="0.2">
      <c r="A1330" t="str">
        <f>IF(ISBLANK('Medarbetare År 1'!A1330),"Alla",'Medarbetare År 1'!A1330)</f>
        <v>Alla</v>
      </c>
    </row>
    <row r="1331" spans="1:1" x14ac:dyDescent="0.2">
      <c r="A1331" t="str">
        <f>IF(ISBLANK('Medarbetare År 1'!A1331),"Alla",'Medarbetare År 1'!A1331)</f>
        <v>Alla</v>
      </c>
    </row>
    <row r="1332" spans="1:1" x14ac:dyDescent="0.2">
      <c r="A1332" t="str">
        <f>IF(ISBLANK('Medarbetare År 1'!A1332),"Alla",'Medarbetare År 1'!A1332)</f>
        <v>Alla</v>
      </c>
    </row>
    <row r="1333" spans="1:1" x14ac:dyDescent="0.2">
      <c r="A1333" t="str">
        <f>IF(ISBLANK('Medarbetare År 1'!A1333),"Alla",'Medarbetare År 1'!A1333)</f>
        <v>Alla</v>
      </c>
    </row>
    <row r="1334" spans="1:1" x14ac:dyDescent="0.2">
      <c r="A1334" t="str">
        <f>IF(ISBLANK('Medarbetare År 1'!A1334),"Alla",'Medarbetare År 1'!A1334)</f>
        <v>Alla</v>
      </c>
    </row>
    <row r="1335" spans="1:1" x14ac:dyDescent="0.2">
      <c r="A1335" t="str">
        <f>IF(ISBLANK('Medarbetare År 1'!A1335),"Alla",'Medarbetare År 1'!A1335)</f>
        <v>Alla</v>
      </c>
    </row>
    <row r="1336" spans="1:1" x14ac:dyDescent="0.2">
      <c r="A1336" t="str">
        <f>IF(ISBLANK('Medarbetare År 1'!A1336),"Alla",'Medarbetare År 1'!A1336)</f>
        <v>Alla</v>
      </c>
    </row>
    <row r="1337" spans="1:1" x14ac:dyDescent="0.2">
      <c r="A1337" t="str">
        <f>IF(ISBLANK('Medarbetare År 1'!A1337),"Alla",'Medarbetare År 1'!A1337)</f>
        <v>Alla</v>
      </c>
    </row>
    <row r="1338" spans="1:1" x14ac:dyDescent="0.2">
      <c r="A1338" t="str">
        <f>IF(ISBLANK('Medarbetare År 1'!A1338),"Alla",'Medarbetare År 1'!A1338)</f>
        <v>Alla</v>
      </c>
    </row>
    <row r="1339" spans="1:1" x14ac:dyDescent="0.2">
      <c r="A1339" t="str">
        <f>IF(ISBLANK('Medarbetare År 1'!A1339),"Alla",'Medarbetare År 1'!A1339)</f>
        <v>Alla</v>
      </c>
    </row>
    <row r="1340" spans="1:1" x14ac:dyDescent="0.2">
      <c r="A1340" t="str">
        <f>IF(ISBLANK('Medarbetare År 1'!A1340),"Alla",'Medarbetare År 1'!A1340)</f>
        <v>Alla</v>
      </c>
    </row>
    <row r="1341" spans="1:1" x14ac:dyDescent="0.2">
      <c r="A1341" t="str">
        <f>IF(ISBLANK('Medarbetare År 1'!A1341),"Alla",'Medarbetare År 1'!A1341)</f>
        <v>Alla</v>
      </c>
    </row>
    <row r="1342" spans="1:1" x14ac:dyDescent="0.2">
      <c r="A1342" t="str">
        <f>IF(ISBLANK('Medarbetare År 1'!A1342),"Alla",'Medarbetare År 1'!A1342)</f>
        <v>Alla</v>
      </c>
    </row>
    <row r="1343" spans="1:1" x14ac:dyDescent="0.2">
      <c r="A1343" t="str">
        <f>IF(ISBLANK('Medarbetare År 1'!A1343),"Alla",'Medarbetare År 1'!A1343)</f>
        <v>Alla</v>
      </c>
    </row>
    <row r="1344" spans="1:1" x14ac:dyDescent="0.2">
      <c r="A1344" t="str">
        <f>IF(ISBLANK('Medarbetare År 1'!A1344),"Alla",'Medarbetare År 1'!A1344)</f>
        <v>Alla</v>
      </c>
    </row>
    <row r="1345" spans="1:1" x14ac:dyDescent="0.2">
      <c r="A1345" t="str">
        <f>IF(ISBLANK('Medarbetare År 1'!A1345),"Alla",'Medarbetare År 1'!A1345)</f>
        <v>Alla</v>
      </c>
    </row>
    <row r="1346" spans="1:1" x14ac:dyDescent="0.2">
      <c r="A1346" t="str">
        <f>IF(ISBLANK('Medarbetare År 1'!A1346),"Alla",'Medarbetare År 1'!A1346)</f>
        <v>Alla</v>
      </c>
    </row>
    <row r="1347" spans="1:1" x14ac:dyDescent="0.2">
      <c r="A1347" t="str">
        <f>IF(ISBLANK('Medarbetare År 1'!A1347),"Alla",'Medarbetare År 1'!A1347)</f>
        <v>Alla</v>
      </c>
    </row>
    <row r="1348" spans="1:1" x14ac:dyDescent="0.2">
      <c r="A1348" t="str">
        <f>IF(ISBLANK('Medarbetare År 1'!A1348),"Alla",'Medarbetare År 1'!A1348)</f>
        <v>Alla</v>
      </c>
    </row>
    <row r="1349" spans="1:1" x14ac:dyDescent="0.2">
      <c r="A1349" t="str">
        <f>IF(ISBLANK('Medarbetare År 1'!A1349),"Alla",'Medarbetare År 1'!A1349)</f>
        <v>Alla</v>
      </c>
    </row>
    <row r="1350" spans="1:1" x14ac:dyDescent="0.2">
      <c r="A1350" t="str">
        <f>IF(ISBLANK('Medarbetare År 1'!A1350),"Alla",'Medarbetare År 1'!A1350)</f>
        <v>Alla</v>
      </c>
    </row>
    <row r="1351" spans="1:1" x14ac:dyDescent="0.2">
      <c r="A1351" t="str">
        <f>IF(ISBLANK('Medarbetare År 1'!A1351),"Alla",'Medarbetare År 1'!A1351)</f>
        <v>Alla</v>
      </c>
    </row>
    <row r="1352" spans="1:1" x14ac:dyDescent="0.2">
      <c r="A1352" t="str">
        <f>IF(ISBLANK('Medarbetare År 1'!A1352),"Alla",'Medarbetare År 1'!A1352)</f>
        <v>Alla</v>
      </c>
    </row>
    <row r="1353" spans="1:1" x14ac:dyDescent="0.2">
      <c r="A1353" t="str">
        <f>IF(ISBLANK('Medarbetare År 1'!A1353),"Alla",'Medarbetare År 1'!A1353)</f>
        <v>Alla</v>
      </c>
    </row>
    <row r="1354" spans="1:1" x14ac:dyDescent="0.2">
      <c r="A1354" t="str">
        <f>IF(ISBLANK('Medarbetare År 1'!A1354),"Alla",'Medarbetare År 1'!A1354)</f>
        <v>Alla</v>
      </c>
    </row>
    <row r="1355" spans="1:1" x14ac:dyDescent="0.2">
      <c r="A1355" t="str">
        <f>IF(ISBLANK('Medarbetare År 1'!A1355),"Alla",'Medarbetare År 1'!A1355)</f>
        <v>Alla</v>
      </c>
    </row>
    <row r="1356" spans="1:1" x14ac:dyDescent="0.2">
      <c r="A1356" t="str">
        <f>IF(ISBLANK('Medarbetare År 1'!A1356),"Alla",'Medarbetare År 1'!A1356)</f>
        <v>Alla</v>
      </c>
    </row>
    <row r="1357" spans="1:1" x14ac:dyDescent="0.2">
      <c r="A1357" t="str">
        <f>IF(ISBLANK('Medarbetare År 1'!A1357),"Alla",'Medarbetare År 1'!A1357)</f>
        <v>Alla</v>
      </c>
    </row>
    <row r="1358" spans="1:1" x14ac:dyDescent="0.2">
      <c r="A1358" t="str">
        <f>IF(ISBLANK('Medarbetare År 1'!A1358),"Alla",'Medarbetare År 1'!A1358)</f>
        <v>Alla</v>
      </c>
    </row>
    <row r="1359" spans="1:1" x14ac:dyDescent="0.2">
      <c r="A1359" t="str">
        <f>IF(ISBLANK('Medarbetare År 1'!A1359),"Alla",'Medarbetare År 1'!A1359)</f>
        <v>Alla</v>
      </c>
    </row>
    <row r="1360" spans="1:1" x14ac:dyDescent="0.2">
      <c r="A1360" t="str">
        <f>IF(ISBLANK('Medarbetare År 1'!A1360),"Alla",'Medarbetare År 1'!A1360)</f>
        <v>Alla</v>
      </c>
    </row>
    <row r="1361" spans="1:1" x14ac:dyDescent="0.2">
      <c r="A1361" t="str">
        <f>IF(ISBLANK('Medarbetare År 1'!A1361),"Alla",'Medarbetare År 1'!A1361)</f>
        <v>Alla</v>
      </c>
    </row>
    <row r="1362" spans="1:1" x14ac:dyDescent="0.2">
      <c r="A1362" t="str">
        <f>IF(ISBLANK('Medarbetare År 1'!A1362),"Alla",'Medarbetare År 1'!A1362)</f>
        <v>Alla</v>
      </c>
    </row>
    <row r="1363" spans="1:1" x14ac:dyDescent="0.2">
      <c r="A1363" t="str">
        <f>IF(ISBLANK('Medarbetare År 1'!A1363),"Alla",'Medarbetare År 1'!A1363)</f>
        <v>Alla</v>
      </c>
    </row>
    <row r="1364" spans="1:1" x14ac:dyDescent="0.2">
      <c r="A1364" t="str">
        <f>IF(ISBLANK('Medarbetare År 1'!A1364),"Alla",'Medarbetare År 1'!A1364)</f>
        <v>Alla</v>
      </c>
    </row>
    <row r="1365" spans="1:1" x14ac:dyDescent="0.2">
      <c r="A1365" t="str">
        <f>IF(ISBLANK('Medarbetare År 1'!A1365),"Alla",'Medarbetare År 1'!A1365)</f>
        <v>Alla</v>
      </c>
    </row>
    <row r="1366" spans="1:1" x14ac:dyDescent="0.2">
      <c r="A1366" t="str">
        <f>IF(ISBLANK('Medarbetare År 1'!A1366),"Alla",'Medarbetare År 1'!A1366)</f>
        <v>Alla</v>
      </c>
    </row>
    <row r="1367" spans="1:1" x14ac:dyDescent="0.2">
      <c r="A1367" t="str">
        <f>IF(ISBLANK('Medarbetare År 1'!A1367),"Alla",'Medarbetare År 1'!A1367)</f>
        <v>Alla</v>
      </c>
    </row>
    <row r="1368" spans="1:1" x14ac:dyDescent="0.2">
      <c r="A1368" t="str">
        <f>IF(ISBLANK('Medarbetare År 1'!A1368),"Alla",'Medarbetare År 1'!A1368)</f>
        <v>Alla</v>
      </c>
    </row>
    <row r="1369" spans="1:1" x14ac:dyDescent="0.2">
      <c r="A1369" t="str">
        <f>IF(ISBLANK('Medarbetare År 1'!A1369),"Alla",'Medarbetare År 1'!A1369)</f>
        <v>Alla</v>
      </c>
    </row>
    <row r="1370" spans="1:1" x14ac:dyDescent="0.2">
      <c r="A1370" t="str">
        <f>IF(ISBLANK('Medarbetare År 1'!A1370),"Alla",'Medarbetare År 1'!A1370)</f>
        <v>Alla</v>
      </c>
    </row>
    <row r="1371" spans="1:1" x14ac:dyDescent="0.2">
      <c r="A1371" t="str">
        <f>IF(ISBLANK('Medarbetare År 1'!A1371),"Alla",'Medarbetare År 1'!A1371)</f>
        <v>Alla</v>
      </c>
    </row>
    <row r="1372" spans="1:1" x14ac:dyDescent="0.2">
      <c r="A1372" t="str">
        <f>IF(ISBLANK('Medarbetare År 1'!A1372),"Alla",'Medarbetare År 1'!A1372)</f>
        <v>Alla</v>
      </c>
    </row>
    <row r="1373" spans="1:1" x14ac:dyDescent="0.2">
      <c r="A1373" t="str">
        <f>IF(ISBLANK('Medarbetare År 1'!A1373),"Alla",'Medarbetare År 1'!A1373)</f>
        <v>Alla</v>
      </c>
    </row>
    <row r="1374" spans="1:1" x14ac:dyDescent="0.2">
      <c r="A1374" t="str">
        <f>IF(ISBLANK('Medarbetare År 1'!A1374),"Alla",'Medarbetare År 1'!A1374)</f>
        <v>Alla</v>
      </c>
    </row>
    <row r="1375" spans="1:1" x14ac:dyDescent="0.2">
      <c r="A1375" t="str">
        <f>IF(ISBLANK('Medarbetare År 1'!A1375),"Alla",'Medarbetare År 1'!A1375)</f>
        <v>Alla</v>
      </c>
    </row>
    <row r="1376" spans="1:1" x14ac:dyDescent="0.2">
      <c r="A1376" t="str">
        <f>IF(ISBLANK('Medarbetare År 1'!A1376),"Alla",'Medarbetare År 1'!A1376)</f>
        <v>Alla</v>
      </c>
    </row>
    <row r="1377" spans="1:1" x14ac:dyDescent="0.2">
      <c r="A1377" t="str">
        <f>IF(ISBLANK('Medarbetare År 1'!A1377),"Alla",'Medarbetare År 1'!A1377)</f>
        <v>Alla</v>
      </c>
    </row>
    <row r="1378" spans="1:1" x14ac:dyDescent="0.2">
      <c r="A1378" t="str">
        <f>IF(ISBLANK('Medarbetare År 1'!A1378),"Alla",'Medarbetare År 1'!A1378)</f>
        <v>Alla</v>
      </c>
    </row>
    <row r="1379" spans="1:1" x14ac:dyDescent="0.2">
      <c r="A1379" t="str">
        <f>IF(ISBLANK('Medarbetare År 1'!A1379),"Alla",'Medarbetare År 1'!A1379)</f>
        <v>Alla</v>
      </c>
    </row>
    <row r="1380" spans="1:1" x14ac:dyDescent="0.2">
      <c r="A1380" t="str">
        <f>IF(ISBLANK('Medarbetare År 1'!A1380),"Alla",'Medarbetare År 1'!A1380)</f>
        <v>Alla</v>
      </c>
    </row>
    <row r="1381" spans="1:1" x14ac:dyDescent="0.2">
      <c r="A1381" t="str">
        <f>IF(ISBLANK('Medarbetare År 1'!A1381),"Alla",'Medarbetare År 1'!A1381)</f>
        <v>Alla</v>
      </c>
    </row>
    <row r="1382" spans="1:1" x14ac:dyDescent="0.2">
      <c r="A1382" t="str">
        <f>IF(ISBLANK('Medarbetare År 1'!A1382),"Alla",'Medarbetare År 1'!A1382)</f>
        <v>Alla</v>
      </c>
    </row>
    <row r="1383" spans="1:1" x14ac:dyDescent="0.2">
      <c r="A1383" t="str">
        <f>IF(ISBLANK('Medarbetare År 1'!A1383),"Alla",'Medarbetare År 1'!A1383)</f>
        <v>Alla</v>
      </c>
    </row>
    <row r="1384" spans="1:1" x14ac:dyDescent="0.2">
      <c r="A1384" t="str">
        <f>IF(ISBLANK('Medarbetare År 1'!A1384),"Alla",'Medarbetare År 1'!A1384)</f>
        <v>Alla</v>
      </c>
    </row>
    <row r="1385" spans="1:1" x14ac:dyDescent="0.2">
      <c r="A1385" t="str">
        <f>IF(ISBLANK('Medarbetare År 1'!A1385),"Alla",'Medarbetare År 1'!A1385)</f>
        <v>Alla</v>
      </c>
    </row>
    <row r="1386" spans="1:1" x14ac:dyDescent="0.2">
      <c r="A1386" t="str">
        <f>IF(ISBLANK('Medarbetare År 1'!A1386),"Alla",'Medarbetare År 1'!A1386)</f>
        <v>Alla</v>
      </c>
    </row>
    <row r="1387" spans="1:1" x14ac:dyDescent="0.2">
      <c r="A1387" t="str">
        <f>IF(ISBLANK('Medarbetare År 1'!A1387),"Alla",'Medarbetare År 1'!A1387)</f>
        <v>Alla</v>
      </c>
    </row>
    <row r="1388" spans="1:1" x14ac:dyDescent="0.2">
      <c r="A1388" t="str">
        <f>IF(ISBLANK('Medarbetare År 1'!A1388),"Alla",'Medarbetare År 1'!A1388)</f>
        <v>Alla</v>
      </c>
    </row>
    <row r="1389" spans="1:1" x14ac:dyDescent="0.2">
      <c r="A1389" t="str">
        <f>IF(ISBLANK('Medarbetare År 1'!A1389),"Alla",'Medarbetare År 1'!A1389)</f>
        <v>Alla</v>
      </c>
    </row>
    <row r="1390" spans="1:1" x14ac:dyDescent="0.2">
      <c r="A1390" t="str">
        <f>IF(ISBLANK('Medarbetare År 1'!A1390),"Alla",'Medarbetare År 1'!A1390)</f>
        <v>Alla</v>
      </c>
    </row>
    <row r="1391" spans="1:1" x14ac:dyDescent="0.2">
      <c r="A1391" t="str">
        <f>IF(ISBLANK('Medarbetare År 1'!A1391),"Alla",'Medarbetare År 1'!A1391)</f>
        <v>Alla</v>
      </c>
    </row>
    <row r="1392" spans="1:1" x14ac:dyDescent="0.2">
      <c r="A1392" t="str">
        <f>IF(ISBLANK('Medarbetare År 1'!A1392),"Alla",'Medarbetare År 1'!A1392)</f>
        <v>Alla</v>
      </c>
    </row>
    <row r="1393" spans="1:1" x14ac:dyDescent="0.2">
      <c r="A1393" t="str">
        <f>IF(ISBLANK('Medarbetare År 1'!A1393),"Alla",'Medarbetare År 1'!A1393)</f>
        <v>Alla</v>
      </c>
    </row>
    <row r="1394" spans="1:1" x14ac:dyDescent="0.2">
      <c r="A1394" t="str">
        <f>IF(ISBLANK('Medarbetare År 1'!A1394),"Alla",'Medarbetare År 1'!A1394)</f>
        <v>Alla</v>
      </c>
    </row>
    <row r="1395" spans="1:1" x14ac:dyDescent="0.2">
      <c r="A1395" t="str">
        <f>IF(ISBLANK('Medarbetare År 1'!A1395),"Alla",'Medarbetare År 1'!A1395)</f>
        <v>Alla</v>
      </c>
    </row>
    <row r="1396" spans="1:1" x14ac:dyDescent="0.2">
      <c r="A1396" t="str">
        <f>IF(ISBLANK('Medarbetare År 1'!A1396),"Alla",'Medarbetare År 1'!A1396)</f>
        <v>Alla</v>
      </c>
    </row>
    <row r="1397" spans="1:1" x14ac:dyDescent="0.2">
      <c r="A1397" t="str">
        <f>IF(ISBLANK('Medarbetare År 1'!A1397),"Alla",'Medarbetare År 1'!A1397)</f>
        <v>Alla</v>
      </c>
    </row>
    <row r="1398" spans="1:1" x14ac:dyDescent="0.2">
      <c r="A1398" t="str">
        <f>IF(ISBLANK('Medarbetare År 1'!A1398),"Alla",'Medarbetare År 1'!A1398)</f>
        <v>Alla</v>
      </c>
    </row>
    <row r="1399" spans="1:1" x14ac:dyDescent="0.2">
      <c r="A1399" t="str">
        <f>IF(ISBLANK('Medarbetare År 1'!A1399),"Alla",'Medarbetare År 1'!A1399)</f>
        <v>Alla</v>
      </c>
    </row>
    <row r="1400" spans="1:1" x14ac:dyDescent="0.2">
      <c r="A1400" t="str">
        <f>IF(ISBLANK('Medarbetare År 1'!A1400),"Alla",'Medarbetare År 1'!A1400)</f>
        <v>Alla</v>
      </c>
    </row>
    <row r="1401" spans="1:1" x14ac:dyDescent="0.2">
      <c r="A1401" t="str">
        <f>IF(ISBLANK('Medarbetare År 1'!A1401),"Alla",'Medarbetare År 1'!A1401)</f>
        <v>Alla</v>
      </c>
    </row>
    <row r="1402" spans="1:1" x14ac:dyDescent="0.2">
      <c r="A1402" t="str">
        <f>IF(ISBLANK('Medarbetare År 1'!A1402),"Alla",'Medarbetare År 1'!A1402)</f>
        <v>Alla</v>
      </c>
    </row>
    <row r="1403" spans="1:1" x14ac:dyDescent="0.2">
      <c r="A1403" t="str">
        <f>IF(ISBLANK('Medarbetare År 1'!A1403),"Alla",'Medarbetare År 1'!A1403)</f>
        <v>Alla</v>
      </c>
    </row>
    <row r="1404" spans="1:1" x14ac:dyDescent="0.2">
      <c r="A1404" t="str">
        <f>IF(ISBLANK('Medarbetare År 1'!A1404),"Alla",'Medarbetare År 1'!A1404)</f>
        <v>Alla</v>
      </c>
    </row>
    <row r="1405" spans="1:1" x14ac:dyDescent="0.2">
      <c r="A1405" t="str">
        <f>IF(ISBLANK('Medarbetare År 1'!A1405),"Alla",'Medarbetare År 1'!A1405)</f>
        <v>Alla</v>
      </c>
    </row>
    <row r="1406" spans="1:1" x14ac:dyDescent="0.2">
      <c r="A1406" t="str">
        <f>IF(ISBLANK('Medarbetare År 1'!A1406),"Alla",'Medarbetare År 1'!A1406)</f>
        <v>Alla</v>
      </c>
    </row>
    <row r="1407" spans="1:1" x14ac:dyDescent="0.2">
      <c r="A1407" t="str">
        <f>IF(ISBLANK('Medarbetare År 1'!A1407),"Alla",'Medarbetare År 1'!A1407)</f>
        <v>Alla</v>
      </c>
    </row>
    <row r="1408" spans="1:1" x14ac:dyDescent="0.2">
      <c r="A1408" t="str">
        <f>IF(ISBLANK('Medarbetare År 1'!A1408),"Alla",'Medarbetare År 1'!A1408)</f>
        <v>Alla</v>
      </c>
    </row>
    <row r="1409" spans="1:1" x14ac:dyDescent="0.2">
      <c r="A1409" t="str">
        <f>IF(ISBLANK('Medarbetare År 1'!A1409),"Alla",'Medarbetare År 1'!A1409)</f>
        <v>Alla</v>
      </c>
    </row>
    <row r="1410" spans="1:1" x14ac:dyDescent="0.2">
      <c r="A1410" t="str">
        <f>IF(ISBLANK('Medarbetare År 1'!A1410),"Alla",'Medarbetare År 1'!A1410)</f>
        <v>Alla</v>
      </c>
    </row>
    <row r="1411" spans="1:1" x14ac:dyDescent="0.2">
      <c r="A1411" t="str">
        <f>IF(ISBLANK('Medarbetare År 1'!A1411),"Alla",'Medarbetare År 1'!A1411)</f>
        <v>Alla</v>
      </c>
    </row>
    <row r="1412" spans="1:1" x14ac:dyDescent="0.2">
      <c r="A1412" t="str">
        <f>IF(ISBLANK('Medarbetare År 1'!A1412),"Alla",'Medarbetare År 1'!A1412)</f>
        <v>Alla</v>
      </c>
    </row>
    <row r="1413" spans="1:1" x14ac:dyDescent="0.2">
      <c r="A1413" t="str">
        <f>IF(ISBLANK('Medarbetare År 1'!A1413),"Alla",'Medarbetare År 1'!A1413)</f>
        <v>Alla</v>
      </c>
    </row>
    <row r="1414" spans="1:1" x14ac:dyDescent="0.2">
      <c r="A1414" t="str">
        <f>IF(ISBLANK('Medarbetare År 1'!A1414),"Alla",'Medarbetare År 1'!A1414)</f>
        <v>Alla</v>
      </c>
    </row>
    <row r="1415" spans="1:1" x14ac:dyDescent="0.2">
      <c r="A1415" t="str">
        <f>IF(ISBLANK('Medarbetare År 1'!A1415),"Alla",'Medarbetare År 1'!A1415)</f>
        <v>Alla</v>
      </c>
    </row>
    <row r="1416" spans="1:1" x14ac:dyDescent="0.2">
      <c r="A1416" t="str">
        <f>IF(ISBLANK('Medarbetare År 1'!A1416),"Alla",'Medarbetare År 1'!A1416)</f>
        <v>Alla</v>
      </c>
    </row>
    <row r="1417" spans="1:1" x14ac:dyDescent="0.2">
      <c r="A1417" t="str">
        <f>IF(ISBLANK('Medarbetare År 1'!A1417),"Alla",'Medarbetare År 1'!A1417)</f>
        <v>Alla</v>
      </c>
    </row>
    <row r="1418" spans="1:1" x14ac:dyDescent="0.2">
      <c r="A1418" t="str">
        <f>IF(ISBLANK('Medarbetare År 1'!A1418),"Alla",'Medarbetare År 1'!A1418)</f>
        <v>Alla</v>
      </c>
    </row>
    <row r="1419" spans="1:1" x14ac:dyDescent="0.2">
      <c r="A1419" t="str">
        <f>IF(ISBLANK('Medarbetare År 1'!A1419),"Alla",'Medarbetare År 1'!A1419)</f>
        <v>Alla</v>
      </c>
    </row>
    <row r="1420" spans="1:1" x14ac:dyDescent="0.2">
      <c r="A1420" t="str">
        <f>IF(ISBLANK('Medarbetare År 1'!A1420),"Alla",'Medarbetare År 1'!A1420)</f>
        <v>Alla</v>
      </c>
    </row>
    <row r="1421" spans="1:1" x14ac:dyDescent="0.2">
      <c r="A1421" t="str">
        <f>IF(ISBLANK('Medarbetare År 1'!A1421),"Alla",'Medarbetare År 1'!A1421)</f>
        <v>Alla</v>
      </c>
    </row>
    <row r="1422" spans="1:1" x14ac:dyDescent="0.2">
      <c r="A1422" t="str">
        <f>IF(ISBLANK('Medarbetare År 1'!A1422),"Alla",'Medarbetare År 1'!A1422)</f>
        <v>Alla</v>
      </c>
    </row>
    <row r="1423" spans="1:1" x14ac:dyDescent="0.2">
      <c r="A1423" t="str">
        <f>IF(ISBLANK('Medarbetare År 1'!A1423),"Alla",'Medarbetare År 1'!A1423)</f>
        <v>Alla</v>
      </c>
    </row>
    <row r="1424" spans="1:1" x14ac:dyDescent="0.2">
      <c r="A1424" t="str">
        <f>IF(ISBLANK('Medarbetare År 1'!A1424),"Alla",'Medarbetare År 1'!A1424)</f>
        <v>Alla</v>
      </c>
    </row>
    <row r="1425" spans="1:1" x14ac:dyDescent="0.2">
      <c r="A1425" t="str">
        <f>IF(ISBLANK('Medarbetare År 1'!A1425),"Alla",'Medarbetare År 1'!A1425)</f>
        <v>Alla</v>
      </c>
    </row>
    <row r="1426" spans="1:1" x14ac:dyDescent="0.2">
      <c r="A1426" t="str">
        <f>IF(ISBLANK('Medarbetare År 1'!A1426),"Alla",'Medarbetare År 1'!A1426)</f>
        <v>Alla</v>
      </c>
    </row>
    <row r="1427" spans="1:1" x14ac:dyDescent="0.2">
      <c r="A1427" t="str">
        <f>IF(ISBLANK('Medarbetare År 1'!A1427),"Alla",'Medarbetare År 1'!A1427)</f>
        <v>Alla</v>
      </c>
    </row>
    <row r="1428" spans="1:1" x14ac:dyDescent="0.2">
      <c r="A1428" t="str">
        <f>IF(ISBLANK('Medarbetare År 1'!A1428),"Alla",'Medarbetare År 1'!A1428)</f>
        <v>Alla</v>
      </c>
    </row>
    <row r="1429" spans="1:1" x14ac:dyDescent="0.2">
      <c r="A1429" t="str">
        <f>IF(ISBLANK('Medarbetare År 1'!A1429),"Alla",'Medarbetare År 1'!A1429)</f>
        <v>Alla</v>
      </c>
    </row>
    <row r="1430" spans="1:1" x14ac:dyDescent="0.2">
      <c r="A1430" t="str">
        <f>IF(ISBLANK('Medarbetare År 1'!A1430),"Alla",'Medarbetare År 1'!A1430)</f>
        <v>Alla</v>
      </c>
    </row>
    <row r="1431" spans="1:1" x14ac:dyDescent="0.2">
      <c r="A1431" t="str">
        <f>IF(ISBLANK('Medarbetare År 1'!A1431),"Alla",'Medarbetare År 1'!A1431)</f>
        <v>Alla</v>
      </c>
    </row>
    <row r="1432" spans="1:1" x14ac:dyDescent="0.2">
      <c r="A1432" t="str">
        <f>IF(ISBLANK('Medarbetare År 1'!A1432),"Alla",'Medarbetare År 1'!A1432)</f>
        <v>Alla</v>
      </c>
    </row>
    <row r="1433" spans="1:1" x14ac:dyDescent="0.2">
      <c r="A1433" t="str">
        <f>IF(ISBLANK('Medarbetare År 1'!A1433),"Alla",'Medarbetare År 1'!A1433)</f>
        <v>Alla</v>
      </c>
    </row>
    <row r="1434" spans="1:1" x14ac:dyDescent="0.2">
      <c r="A1434" t="str">
        <f>IF(ISBLANK('Medarbetare År 1'!A1434),"Alla",'Medarbetare År 1'!A1434)</f>
        <v>Alla</v>
      </c>
    </row>
    <row r="1435" spans="1:1" x14ac:dyDescent="0.2">
      <c r="A1435" t="str">
        <f>IF(ISBLANK('Medarbetare År 1'!A1435),"Alla",'Medarbetare År 1'!A1435)</f>
        <v>Alla</v>
      </c>
    </row>
    <row r="1436" spans="1:1" x14ac:dyDescent="0.2">
      <c r="A1436" t="str">
        <f>IF(ISBLANK('Medarbetare År 1'!A1436),"Alla",'Medarbetare År 1'!A1436)</f>
        <v>Alla</v>
      </c>
    </row>
    <row r="1437" spans="1:1" x14ac:dyDescent="0.2">
      <c r="A1437" t="str">
        <f>IF(ISBLANK('Medarbetare År 1'!A1437),"Alla",'Medarbetare År 1'!A1437)</f>
        <v>Alla</v>
      </c>
    </row>
    <row r="1438" spans="1:1" x14ac:dyDescent="0.2">
      <c r="A1438" t="str">
        <f>IF(ISBLANK('Medarbetare År 1'!A1438),"Alla",'Medarbetare År 1'!A1438)</f>
        <v>Alla</v>
      </c>
    </row>
    <row r="1439" spans="1:1" x14ac:dyDescent="0.2">
      <c r="A1439" t="str">
        <f>IF(ISBLANK('Medarbetare År 1'!A1439),"Alla",'Medarbetare År 1'!A1439)</f>
        <v>Alla</v>
      </c>
    </row>
    <row r="1440" spans="1:1" x14ac:dyDescent="0.2">
      <c r="A1440" t="str">
        <f>IF(ISBLANK('Medarbetare År 1'!A1440),"Alla",'Medarbetare År 1'!A1440)</f>
        <v>Alla</v>
      </c>
    </row>
    <row r="1441" spans="1:1" x14ac:dyDescent="0.2">
      <c r="A1441" t="str">
        <f>IF(ISBLANK('Medarbetare År 1'!A1441),"Alla",'Medarbetare År 1'!A1441)</f>
        <v>Alla</v>
      </c>
    </row>
    <row r="1442" spans="1:1" x14ac:dyDescent="0.2">
      <c r="A1442" t="str">
        <f>IF(ISBLANK('Medarbetare År 1'!A1442),"Alla",'Medarbetare År 1'!A1442)</f>
        <v>Alla</v>
      </c>
    </row>
    <row r="1443" spans="1:1" x14ac:dyDescent="0.2">
      <c r="A1443" t="str">
        <f>IF(ISBLANK('Medarbetare År 1'!A1443),"Alla",'Medarbetare År 1'!A1443)</f>
        <v>Alla</v>
      </c>
    </row>
    <row r="1444" spans="1:1" x14ac:dyDescent="0.2">
      <c r="A1444" t="str">
        <f>IF(ISBLANK('Medarbetare År 1'!A1444),"Alla",'Medarbetare År 1'!A1444)</f>
        <v>Alla</v>
      </c>
    </row>
    <row r="1445" spans="1:1" x14ac:dyDescent="0.2">
      <c r="A1445" t="str">
        <f>IF(ISBLANK('Medarbetare År 1'!A1445),"Alla",'Medarbetare År 1'!A1445)</f>
        <v>Alla</v>
      </c>
    </row>
    <row r="1446" spans="1:1" x14ac:dyDescent="0.2">
      <c r="A1446" t="str">
        <f>IF(ISBLANK('Medarbetare År 1'!A1446),"Alla",'Medarbetare År 1'!A1446)</f>
        <v>Alla</v>
      </c>
    </row>
    <row r="1447" spans="1:1" x14ac:dyDescent="0.2">
      <c r="A1447" t="str">
        <f>IF(ISBLANK('Medarbetare År 1'!A1447),"Alla",'Medarbetare År 1'!A1447)</f>
        <v>Alla</v>
      </c>
    </row>
    <row r="1448" spans="1:1" x14ac:dyDescent="0.2">
      <c r="A1448" t="str">
        <f>IF(ISBLANK('Medarbetare År 1'!A1448),"Alla",'Medarbetare År 1'!A1448)</f>
        <v>Alla</v>
      </c>
    </row>
    <row r="1449" spans="1:1" x14ac:dyDescent="0.2">
      <c r="A1449" t="str">
        <f>IF(ISBLANK('Medarbetare År 1'!A1449),"Alla",'Medarbetare År 1'!A1449)</f>
        <v>Alla</v>
      </c>
    </row>
    <row r="1450" spans="1:1" x14ac:dyDescent="0.2">
      <c r="A1450" t="str">
        <f>IF(ISBLANK('Medarbetare År 1'!A1450),"Alla",'Medarbetare År 1'!A1450)</f>
        <v>Alla</v>
      </c>
    </row>
    <row r="1451" spans="1:1" x14ac:dyDescent="0.2">
      <c r="A1451" t="str">
        <f>IF(ISBLANK('Medarbetare År 1'!A1451),"Alla",'Medarbetare År 1'!A1451)</f>
        <v>Alla</v>
      </c>
    </row>
    <row r="1452" spans="1:1" x14ac:dyDescent="0.2">
      <c r="A1452" t="str">
        <f>IF(ISBLANK('Medarbetare År 1'!A1452),"Alla",'Medarbetare År 1'!A1452)</f>
        <v>Alla</v>
      </c>
    </row>
    <row r="1453" spans="1:1" x14ac:dyDescent="0.2">
      <c r="A1453" t="str">
        <f>IF(ISBLANK('Medarbetare År 1'!A1453),"Alla",'Medarbetare År 1'!A1453)</f>
        <v>Alla</v>
      </c>
    </row>
    <row r="1454" spans="1:1" x14ac:dyDescent="0.2">
      <c r="A1454" t="str">
        <f>IF(ISBLANK('Medarbetare År 1'!A1454),"Alla",'Medarbetare År 1'!A1454)</f>
        <v>Alla</v>
      </c>
    </row>
    <row r="1455" spans="1:1" x14ac:dyDescent="0.2">
      <c r="A1455" t="str">
        <f>IF(ISBLANK('Medarbetare År 1'!A1455),"Alla",'Medarbetare År 1'!A1455)</f>
        <v>Alla</v>
      </c>
    </row>
    <row r="1456" spans="1:1" x14ac:dyDescent="0.2">
      <c r="A1456" t="str">
        <f>IF(ISBLANK('Medarbetare År 1'!A1456),"Alla",'Medarbetare År 1'!A1456)</f>
        <v>Alla</v>
      </c>
    </row>
    <row r="1457" spans="1:1" x14ac:dyDescent="0.2">
      <c r="A1457" t="str">
        <f>IF(ISBLANK('Medarbetare År 1'!A1457),"Alla",'Medarbetare År 1'!A1457)</f>
        <v>Alla</v>
      </c>
    </row>
    <row r="1458" spans="1:1" x14ac:dyDescent="0.2">
      <c r="A1458" t="str">
        <f>IF(ISBLANK('Medarbetare År 1'!A1458),"Alla",'Medarbetare År 1'!A1458)</f>
        <v>Alla</v>
      </c>
    </row>
    <row r="1459" spans="1:1" x14ac:dyDescent="0.2">
      <c r="A1459" t="str">
        <f>IF(ISBLANK('Medarbetare År 1'!A1459),"Alla",'Medarbetare År 1'!A1459)</f>
        <v>Alla</v>
      </c>
    </row>
    <row r="1460" spans="1:1" x14ac:dyDescent="0.2">
      <c r="A1460" t="str">
        <f>IF(ISBLANK('Medarbetare År 1'!A1460),"Alla",'Medarbetare År 1'!A1460)</f>
        <v>Alla</v>
      </c>
    </row>
    <row r="1461" spans="1:1" x14ac:dyDescent="0.2">
      <c r="A1461" t="str">
        <f>IF(ISBLANK('Medarbetare År 1'!A1461),"Alla",'Medarbetare År 1'!A1461)</f>
        <v>Alla</v>
      </c>
    </row>
    <row r="1462" spans="1:1" x14ac:dyDescent="0.2">
      <c r="A1462" t="str">
        <f>IF(ISBLANK('Medarbetare År 1'!A1462),"Alla",'Medarbetare År 1'!A1462)</f>
        <v>Alla</v>
      </c>
    </row>
    <row r="1463" spans="1:1" x14ac:dyDescent="0.2">
      <c r="A1463" t="str">
        <f>IF(ISBLANK('Medarbetare År 1'!A1463),"Alla",'Medarbetare År 1'!A1463)</f>
        <v>Alla</v>
      </c>
    </row>
    <row r="1464" spans="1:1" x14ac:dyDescent="0.2">
      <c r="A1464" t="str">
        <f>IF(ISBLANK('Medarbetare År 1'!A1464),"Alla",'Medarbetare År 1'!A1464)</f>
        <v>Alla</v>
      </c>
    </row>
    <row r="1465" spans="1:1" x14ac:dyDescent="0.2">
      <c r="A1465" t="str">
        <f>IF(ISBLANK('Medarbetare År 1'!A1465),"Alla",'Medarbetare År 1'!A1465)</f>
        <v>Alla</v>
      </c>
    </row>
    <row r="1466" spans="1:1" x14ac:dyDescent="0.2">
      <c r="A1466" t="str">
        <f>IF(ISBLANK('Medarbetare År 1'!A1466),"Alla",'Medarbetare År 1'!A1466)</f>
        <v>Alla</v>
      </c>
    </row>
    <row r="1467" spans="1:1" x14ac:dyDescent="0.2">
      <c r="A1467" t="str">
        <f>IF(ISBLANK('Medarbetare År 1'!A1467),"Alla",'Medarbetare År 1'!A1467)</f>
        <v>Alla</v>
      </c>
    </row>
    <row r="1468" spans="1:1" x14ac:dyDescent="0.2">
      <c r="A1468" t="str">
        <f>IF(ISBLANK('Medarbetare År 1'!A1468),"Alla",'Medarbetare År 1'!A1468)</f>
        <v>Alla</v>
      </c>
    </row>
    <row r="1469" spans="1:1" x14ac:dyDescent="0.2">
      <c r="A1469" t="str">
        <f>IF(ISBLANK('Medarbetare År 1'!A1469),"Alla",'Medarbetare År 1'!A1469)</f>
        <v>Alla</v>
      </c>
    </row>
    <row r="1470" spans="1:1" x14ac:dyDescent="0.2">
      <c r="A1470" t="str">
        <f>IF(ISBLANK('Medarbetare År 1'!A1470),"Alla",'Medarbetare År 1'!A1470)</f>
        <v>Alla</v>
      </c>
    </row>
    <row r="1471" spans="1:1" x14ac:dyDescent="0.2">
      <c r="A1471" t="str">
        <f>IF(ISBLANK('Medarbetare År 1'!A1471),"Alla",'Medarbetare År 1'!A1471)</f>
        <v>Alla</v>
      </c>
    </row>
    <row r="1472" spans="1:1" x14ac:dyDescent="0.2">
      <c r="A1472" t="str">
        <f>IF(ISBLANK('Medarbetare År 1'!A1472),"Alla",'Medarbetare År 1'!A1472)</f>
        <v>Alla</v>
      </c>
    </row>
    <row r="1473" spans="1:1" x14ac:dyDescent="0.2">
      <c r="A1473" t="str">
        <f>IF(ISBLANK('Medarbetare År 1'!A1473),"Alla",'Medarbetare År 1'!A1473)</f>
        <v>Alla</v>
      </c>
    </row>
    <row r="1474" spans="1:1" x14ac:dyDescent="0.2">
      <c r="A1474" t="str">
        <f>IF(ISBLANK('Medarbetare År 1'!A1474),"Alla",'Medarbetare År 1'!A1474)</f>
        <v>Alla</v>
      </c>
    </row>
    <row r="1475" spans="1:1" x14ac:dyDescent="0.2">
      <c r="A1475" t="str">
        <f>IF(ISBLANK('Medarbetare År 1'!A1475),"Alla",'Medarbetare År 1'!A1475)</f>
        <v>Alla</v>
      </c>
    </row>
    <row r="1476" spans="1:1" x14ac:dyDescent="0.2">
      <c r="A1476" t="str">
        <f>IF(ISBLANK('Medarbetare År 1'!A1476),"Alla",'Medarbetare År 1'!A1476)</f>
        <v>Alla</v>
      </c>
    </row>
    <row r="1477" spans="1:1" x14ac:dyDescent="0.2">
      <c r="A1477" t="str">
        <f>IF(ISBLANK('Medarbetare År 1'!A1477),"Alla",'Medarbetare År 1'!A1477)</f>
        <v>Alla</v>
      </c>
    </row>
    <row r="1478" spans="1:1" x14ac:dyDescent="0.2">
      <c r="A1478" t="str">
        <f>IF(ISBLANK('Medarbetare År 1'!A1478),"Alla",'Medarbetare År 1'!A1478)</f>
        <v>Alla</v>
      </c>
    </row>
    <row r="1479" spans="1:1" x14ac:dyDescent="0.2">
      <c r="A1479" t="str">
        <f>IF(ISBLANK('Medarbetare År 1'!A1479),"Alla",'Medarbetare År 1'!A1479)</f>
        <v>Alla</v>
      </c>
    </row>
    <row r="1480" spans="1:1" x14ac:dyDescent="0.2">
      <c r="A1480" t="str">
        <f>IF(ISBLANK('Medarbetare År 1'!A1480),"Alla",'Medarbetare År 1'!A1480)</f>
        <v>Alla</v>
      </c>
    </row>
    <row r="1481" spans="1:1" x14ac:dyDescent="0.2">
      <c r="A1481" t="str">
        <f>IF(ISBLANK('Medarbetare År 1'!A1481),"Alla",'Medarbetare År 1'!A1481)</f>
        <v>Alla</v>
      </c>
    </row>
    <row r="1482" spans="1:1" x14ac:dyDescent="0.2">
      <c r="A1482" t="str">
        <f>IF(ISBLANK('Medarbetare År 1'!A1482),"Alla",'Medarbetare År 1'!A1482)</f>
        <v>Alla</v>
      </c>
    </row>
    <row r="1483" spans="1:1" x14ac:dyDescent="0.2">
      <c r="A1483" t="str">
        <f>IF(ISBLANK('Medarbetare År 1'!A1483),"Alla",'Medarbetare År 1'!A1483)</f>
        <v>Alla</v>
      </c>
    </row>
    <row r="1484" spans="1:1" x14ac:dyDescent="0.2">
      <c r="A1484" t="str">
        <f>IF(ISBLANK('Medarbetare År 1'!A1484),"Alla",'Medarbetare År 1'!A1484)</f>
        <v>Alla</v>
      </c>
    </row>
    <row r="1485" spans="1:1" x14ac:dyDescent="0.2">
      <c r="A1485" t="str">
        <f>IF(ISBLANK('Medarbetare År 1'!A1485),"Alla",'Medarbetare År 1'!A1485)</f>
        <v>Alla</v>
      </c>
    </row>
    <row r="1486" spans="1:1" x14ac:dyDescent="0.2">
      <c r="A1486" t="str">
        <f>IF(ISBLANK('Medarbetare År 1'!A1486),"Alla",'Medarbetare År 1'!A1486)</f>
        <v>Alla</v>
      </c>
    </row>
    <row r="1487" spans="1:1" x14ac:dyDescent="0.2">
      <c r="A1487" t="str">
        <f>IF(ISBLANK('Medarbetare År 1'!A1487),"Alla",'Medarbetare År 1'!A1487)</f>
        <v>Alla</v>
      </c>
    </row>
    <row r="1488" spans="1:1" x14ac:dyDescent="0.2">
      <c r="A1488" t="str">
        <f>IF(ISBLANK('Medarbetare År 1'!A1488),"Alla",'Medarbetare År 1'!A1488)</f>
        <v>Alla</v>
      </c>
    </row>
    <row r="1489" spans="1:1" x14ac:dyDescent="0.2">
      <c r="A1489" t="str">
        <f>IF(ISBLANK('Medarbetare År 1'!A1489),"Alla",'Medarbetare År 1'!A1489)</f>
        <v>Alla</v>
      </c>
    </row>
    <row r="1490" spans="1:1" x14ac:dyDescent="0.2">
      <c r="A1490" t="str">
        <f>IF(ISBLANK('Medarbetare År 1'!A1490),"Alla",'Medarbetare År 1'!A1490)</f>
        <v>Alla</v>
      </c>
    </row>
    <row r="1491" spans="1:1" x14ac:dyDescent="0.2">
      <c r="A1491" t="str">
        <f>IF(ISBLANK('Medarbetare År 1'!A1491),"Alla",'Medarbetare År 1'!A1491)</f>
        <v>Alla</v>
      </c>
    </row>
    <row r="1492" spans="1:1" x14ac:dyDescent="0.2">
      <c r="A1492" t="str">
        <f>IF(ISBLANK('Medarbetare År 1'!A1492),"Alla",'Medarbetare År 1'!A1492)</f>
        <v>Alla</v>
      </c>
    </row>
    <row r="1493" spans="1:1" x14ac:dyDescent="0.2">
      <c r="A1493" t="str">
        <f>IF(ISBLANK('Medarbetare År 1'!A1493),"Alla",'Medarbetare År 1'!A1493)</f>
        <v>Alla</v>
      </c>
    </row>
    <row r="1494" spans="1:1" x14ac:dyDescent="0.2">
      <c r="A1494" t="str">
        <f>IF(ISBLANK('Medarbetare År 1'!A1494),"Alla",'Medarbetare År 1'!A1494)</f>
        <v>Alla</v>
      </c>
    </row>
    <row r="1495" spans="1:1" x14ac:dyDescent="0.2">
      <c r="A1495" t="str">
        <f>IF(ISBLANK('Medarbetare År 1'!A1495),"Alla",'Medarbetare År 1'!A1495)</f>
        <v>Alla</v>
      </c>
    </row>
    <row r="1496" spans="1:1" x14ac:dyDescent="0.2">
      <c r="A1496" t="str">
        <f>IF(ISBLANK('Medarbetare År 1'!A1496),"Alla",'Medarbetare År 1'!A1496)</f>
        <v>Alla</v>
      </c>
    </row>
    <row r="1497" spans="1:1" x14ac:dyDescent="0.2">
      <c r="A1497" t="str">
        <f>IF(ISBLANK('Medarbetare År 1'!A1497),"Alla",'Medarbetare År 1'!A1497)</f>
        <v>Alla</v>
      </c>
    </row>
    <row r="1498" spans="1:1" x14ac:dyDescent="0.2">
      <c r="A1498" t="str">
        <f>IF(ISBLANK('Medarbetare År 1'!A1498),"Alla",'Medarbetare År 1'!A1498)</f>
        <v>Alla</v>
      </c>
    </row>
    <row r="1499" spans="1:1" x14ac:dyDescent="0.2">
      <c r="A1499" t="str">
        <f>IF(ISBLANK('Medarbetare År 1'!A1499),"Alla",'Medarbetare År 1'!A1499)</f>
        <v>Alla</v>
      </c>
    </row>
    <row r="1500" spans="1:1" x14ac:dyDescent="0.2">
      <c r="A1500" t="str">
        <f>IF(ISBLANK('Medarbetare År 1'!A1500),"Alla",'Medarbetare År 1'!A1500)</f>
        <v>Alla</v>
      </c>
    </row>
    <row r="1501" spans="1:1" x14ac:dyDescent="0.2">
      <c r="A1501" t="str">
        <f>IF(ISBLANK('Medarbetare År 1'!A1501),"Alla",'Medarbetare År 1'!A1501)</f>
        <v>Alla</v>
      </c>
    </row>
    <row r="1502" spans="1:1" x14ac:dyDescent="0.2">
      <c r="A1502" t="str">
        <f>IF(ISBLANK('Medarbetare År 1'!A1502),"Alla",'Medarbetare År 1'!A1502)</f>
        <v>Alla</v>
      </c>
    </row>
    <row r="1503" spans="1:1" x14ac:dyDescent="0.2">
      <c r="A1503" t="str">
        <f>IF(ISBLANK('Medarbetare År 1'!A1503),"Alla",'Medarbetare År 1'!A1503)</f>
        <v>Alla</v>
      </c>
    </row>
    <row r="1504" spans="1:1" x14ac:dyDescent="0.2">
      <c r="A1504" t="str">
        <f>IF(ISBLANK('Medarbetare År 1'!A1504),"Alla",'Medarbetare År 1'!A1504)</f>
        <v>Alla</v>
      </c>
    </row>
    <row r="1505" spans="1:1" x14ac:dyDescent="0.2">
      <c r="A1505" t="str">
        <f>IF(ISBLANK('Medarbetare År 1'!A1505),"Alla",'Medarbetare År 1'!A1505)</f>
        <v>Alla</v>
      </c>
    </row>
    <row r="1506" spans="1:1" x14ac:dyDescent="0.2">
      <c r="A1506" t="str">
        <f>IF(ISBLANK('Medarbetare År 1'!A1506),"Alla",'Medarbetare År 1'!A1506)</f>
        <v>Alla</v>
      </c>
    </row>
    <row r="1507" spans="1:1" x14ac:dyDescent="0.2">
      <c r="A1507" t="str">
        <f>IF(ISBLANK('Medarbetare År 1'!A1507),"Alla",'Medarbetare År 1'!A1507)</f>
        <v>Alla</v>
      </c>
    </row>
    <row r="1508" spans="1:1" x14ac:dyDescent="0.2">
      <c r="A1508" t="str">
        <f>IF(ISBLANK('Medarbetare År 1'!A1508),"Alla",'Medarbetare År 1'!A1508)</f>
        <v>Alla</v>
      </c>
    </row>
    <row r="1509" spans="1:1" x14ac:dyDescent="0.2">
      <c r="A1509" t="str">
        <f>IF(ISBLANK('Medarbetare År 1'!A1509),"Alla",'Medarbetare År 1'!A1509)</f>
        <v>Alla</v>
      </c>
    </row>
    <row r="1510" spans="1:1" x14ac:dyDescent="0.2">
      <c r="A1510" t="str">
        <f>IF(ISBLANK('Medarbetare År 1'!A1510),"Alla",'Medarbetare År 1'!A1510)</f>
        <v>Alla</v>
      </c>
    </row>
    <row r="1511" spans="1:1" x14ac:dyDescent="0.2">
      <c r="A1511" t="str">
        <f>IF(ISBLANK('Medarbetare År 1'!A1511),"Alla",'Medarbetare År 1'!A1511)</f>
        <v>Alla</v>
      </c>
    </row>
    <row r="1512" spans="1:1" x14ac:dyDescent="0.2">
      <c r="A1512" t="str">
        <f>IF(ISBLANK('Medarbetare År 1'!A1512),"Alla",'Medarbetare År 1'!A1512)</f>
        <v>Alla</v>
      </c>
    </row>
    <row r="1513" spans="1:1" x14ac:dyDescent="0.2">
      <c r="A1513" t="str">
        <f>IF(ISBLANK('Medarbetare År 1'!A1513),"Alla",'Medarbetare År 1'!A1513)</f>
        <v>Alla</v>
      </c>
    </row>
    <row r="1514" spans="1:1" x14ac:dyDescent="0.2">
      <c r="A1514" t="str">
        <f>IF(ISBLANK('Medarbetare År 1'!A1514),"Alla",'Medarbetare År 1'!A1514)</f>
        <v>Alla</v>
      </c>
    </row>
    <row r="1515" spans="1:1" x14ac:dyDescent="0.2">
      <c r="A1515" t="str">
        <f>IF(ISBLANK('Medarbetare År 1'!A1515),"Alla",'Medarbetare År 1'!A1515)</f>
        <v>Alla</v>
      </c>
    </row>
    <row r="1516" spans="1:1" x14ac:dyDescent="0.2">
      <c r="A1516" t="str">
        <f>IF(ISBLANK('Medarbetare År 1'!A1516),"Alla",'Medarbetare År 1'!A1516)</f>
        <v>Alla</v>
      </c>
    </row>
    <row r="1517" spans="1:1" x14ac:dyDescent="0.2">
      <c r="A1517" t="str">
        <f>IF(ISBLANK('Medarbetare År 1'!A1517),"Alla",'Medarbetare År 1'!A1517)</f>
        <v>Alla</v>
      </c>
    </row>
    <row r="1518" spans="1:1" x14ac:dyDescent="0.2">
      <c r="A1518" t="str">
        <f>IF(ISBLANK('Medarbetare År 1'!A1518),"Alla",'Medarbetare År 1'!A1518)</f>
        <v>Alla</v>
      </c>
    </row>
    <row r="1519" spans="1:1" x14ac:dyDescent="0.2">
      <c r="A1519" t="str">
        <f>IF(ISBLANK('Medarbetare År 1'!A1519),"Alla",'Medarbetare År 1'!A1519)</f>
        <v>Alla</v>
      </c>
    </row>
    <row r="1520" spans="1:1" x14ac:dyDescent="0.2">
      <c r="A1520" t="str">
        <f>IF(ISBLANK('Medarbetare År 1'!A1520),"Alla",'Medarbetare År 1'!A1520)</f>
        <v>Alla</v>
      </c>
    </row>
    <row r="1521" spans="1:1" x14ac:dyDescent="0.2">
      <c r="A1521" t="str">
        <f>IF(ISBLANK('Medarbetare År 1'!A1521),"Alla",'Medarbetare År 1'!A1521)</f>
        <v>Alla</v>
      </c>
    </row>
    <row r="1522" spans="1:1" x14ac:dyDescent="0.2">
      <c r="A1522" t="str">
        <f>IF(ISBLANK('Medarbetare År 1'!A1522),"Alla",'Medarbetare År 1'!A1522)</f>
        <v>Alla</v>
      </c>
    </row>
    <row r="1523" spans="1:1" x14ac:dyDescent="0.2">
      <c r="A1523" t="str">
        <f>IF(ISBLANK('Medarbetare År 1'!A1523),"Alla",'Medarbetare År 1'!A1523)</f>
        <v>Alla</v>
      </c>
    </row>
    <row r="1524" spans="1:1" x14ac:dyDescent="0.2">
      <c r="A1524" t="str">
        <f>IF(ISBLANK('Medarbetare År 1'!A1524),"Alla",'Medarbetare År 1'!A1524)</f>
        <v>Alla</v>
      </c>
    </row>
    <row r="1525" spans="1:1" x14ac:dyDescent="0.2">
      <c r="A1525" t="str">
        <f>IF(ISBLANK('Medarbetare År 1'!A1525),"Alla",'Medarbetare År 1'!A1525)</f>
        <v>Alla</v>
      </c>
    </row>
    <row r="1526" spans="1:1" x14ac:dyDescent="0.2">
      <c r="A1526" t="str">
        <f>IF(ISBLANK('Medarbetare År 1'!A1526),"Alla",'Medarbetare År 1'!A1526)</f>
        <v>Alla</v>
      </c>
    </row>
    <row r="1527" spans="1:1" x14ac:dyDescent="0.2">
      <c r="A1527" t="str">
        <f>IF(ISBLANK('Medarbetare År 1'!A1527),"Alla",'Medarbetare År 1'!A1527)</f>
        <v>Alla</v>
      </c>
    </row>
    <row r="1528" spans="1:1" x14ac:dyDescent="0.2">
      <c r="A1528" t="str">
        <f>IF(ISBLANK('Medarbetare År 1'!A1528),"Alla",'Medarbetare År 1'!A1528)</f>
        <v>Alla</v>
      </c>
    </row>
    <row r="1529" spans="1:1" x14ac:dyDescent="0.2">
      <c r="A1529" t="str">
        <f>IF(ISBLANK('Medarbetare År 1'!A1529),"Alla",'Medarbetare År 1'!A1529)</f>
        <v>Alla</v>
      </c>
    </row>
    <row r="1530" spans="1:1" x14ac:dyDescent="0.2">
      <c r="A1530" t="str">
        <f>IF(ISBLANK('Medarbetare År 1'!A1530),"Alla",'Medarbetare År 1'!A1530)</f>
        <v>Alla</v>
      </c>
    </row>
    <row r="1531" spans="1:1" x14ac:dyDescent="0.2">
      <c r="A1531" t="str">
        <f>IF(ISBLANK('Medarbetare År 1'!A1531),"Alla",'Medarbetare År 1'!A1531)</f>
        <v>Alla</v>
      </c>
    </row>
    <row r="1532" spans="1:1" x14ac:dyDescent="0.2">
      <c r="A1532" t="str">
        <f>IF(ISBLANK('Medarbetare År 1'!A1532),"Alla",'Medarbetare År 1'!A1532)</f>
        <v>Alla</v>
      </c>
    </row>
    <row r="1533" spans="1:1" x14ac:dyDescent="0.2">
      <c r="A1533" t="str">
        <f>IF(ISBLANK('Medarbetare År 1'!A1533),"Alla",'Medarbetare År 1'!A1533)</f>
        <v>Alla</v>
      </c>
    </row>
    <row r="1534" spans="1:1" x14ac:dyDescent="0.2">
      <c r="A1534" t="str">
        <f>IF(ISBLANK('Medarbetare År 1'!A1534),"Alla",'Medarbetare År 1'!A1534)</f>
        <v>Alla</v>
      </c>
    </row>
    <row r="1535" spans="1:1" x14ac:dyDescent="0.2">
      <c r="A1535" t="str">
        <f>IF(ISBLANK('Medarbetare År 1'!A1535),"Alla",'Medarbetare År 1'!A1535)</f>
        <v>Alla</v>
      </c>
    </row>
    <row r="1536" spans="1:1" x14ac:dyDescent="0.2">
      <c r="A1536" t="str">
        <f>IF(ISBLANK('Medarbetare År 1'!A1536),"Alla",'Medarbetare År 1'!A1536)</f>
        <v>Alla</v>
      </c>
    </row>
    <row r="1537" spans="1:1" x14ac:dyDescent="0.2">
      <c r="A1537" t="str">
        <f>IF(ISBLANK('Medarbetare År 1'!A1537),"Alla",'Medarbetare År 1'!A1537)</f>
        <v>Alla</v>
      </c>
    </row>
    <row r="1538" spans="1:1" x14ac:dyDescent="0.2">
      <c r="A1538" t="str">
        <f>IF(ISBLANK('Medarbetare År 1'!A1538),"Alla",'Medarbetare År 1'!A1538)</f>
        <v>Alla</v>
      </c>
    </row>
    <row r="1539" spans="1:1" x14ac:dyDescent="0.2">
      <c r="A1539" t="str">
        <f>IF(ISBLANK('Medarbetare År 1'!A1539),"Alla",'Medarbetare År 1'!A1539)</f>
        <v>Alla</v>
      </c>
    </row>
    <row r="1540" spans="1:1" x14ac:dyDescent="0.2">
      <c r="A1540" t="str">
        <f>IF(ISBLANK('Medarbetare År 1'!A1540),"Alla",'Medarbetare År 1'!A1540)</f>
        <v>Alla</v>
      </c>
    </row>
    <row r="1541" spans="1:1" x14ac:dyDescent="0.2">
      <c r="A1541" t="str">
        <f>IF(ISBLANK('Medarbetare År 1'!A1541),"Alla",'Medarbetare År 1'!A1541)</f>
        <v>Alla</v>
      </c>
    </row>
    <row r="1542" spans="1:1" x14ac:dyDescent="0.2">
      <c r="A1542" t="str">
        <f>IF(ISBLANK('Medarbetare År 1'!A1542),"Alla",'Medarbetare År 1'!A1542)</f>
        <v>Alla</v>
      </c>
    </row>
    <row r="1543" spans="1:1" x14ac:dyDescent="0.2">
      <c r="A1543" t="str">
        <f>IF(ISBLANK('Medarbetare År 1'!A1543),"Alla",'Medarbetare År 1'!A1543)</f>
        <v>Alla</v>
      </c>
    </row>
    <row r="1544" spans="1:1" x14ac:dyDescent="0.2">
      <c r="A1544" t="str">
        <f>IF(ISBLANK('Medarbetare År 1'!A1544),"Alla",'Medarbetare År 1'!A1544)</f>
        <v>Alla</v>
      </c>
    </row>
    <row r="1545" spans="1:1" x14ac:dyDescent="0.2">
      <c r="A1545" t="str">
        <f>IF(ISBLANK('Medarbetare År 1'!A1545),"Alla",'Medarbetare År 1'!A1545)</f>
        <v>Alla</v>
      </c>
    </row>
    <row r="1546" spans="1:1" x14ac:dyDescent="0.2">
      <c r="A1546" t="str">
        <f>IF(ISBLANK('Medarbetare År 1'!A1546),"Alla",'Medarbetare År 1'!A1546)</f>
        <v>Alla</v>
      </c>
    </row>
    <row r="1547" spans="1:1" x14ac:dyDescent="0.2">
      <c r="A1547" t="str">
        <f>IF(ISBLANK('Medarbetare År 1'!A1547),"Alla",'Medarbetare År 1'!A1547)</f>
        <v>Alla</v>
      </c>
    </row>
    <row r="1548" spans="1:1" x14ac:dyDescent="0.2">
      <c r="A1548" t="str">
        <f>IF(ISBLANK('Medarbetare År 1'!A1548),"Alla",'Medarbetare År 1'!A1548)</f>
        <v>Alla</v>
      </c>
    </row>
    <row r="1549" spans="1:1" x14ac:dyDescent="0.2">
      <c r="A1549" t="str">
        <f>IF(ISBLANK('Medarbetare År 1'!A1549),"Alla",'Medarbetare År 1'!A1549)</f>
        <v>Alla</v>
      </c>
    </row>
    <row r="1550" spans="1:1" x14ac:dyDescent="0.2">
      <c r="A1550" t="str">
        <f>IF(ISBLANK('Medarbetare År 1'!A1550),"Alla",'Medarbetare År 1'!A1550)</f>
        <v>Alla</v>
      </c>
    </row>
    <row r="1551" spans="1:1" x14ac:dyDescent="0.2">
      <c r="A1551" t="str">
        <f>IF(ISBLANK('Medarbetare År 1'!A1551),"Alla",'Medarbetare År 1'!A1551)</f>
        <v>Alla</v>
      </c>
    </row>
    <row r="1552" spans="1:1" x14ac:dyDescent="0.2">
      <c r="A1552" t="str">
        <f>IF(ISBLANK('Medarbetare År 1'!A1552),"Alla",'Medarbetare År 1'!A1552)</f>
        <v>Alla</v>
      </c>
    </row>
    <row r="1553" spans="1:1" x14ac:dyDescent="0.2">
      <c r="A1553" t="str">
        <f>IF(ISBLANK('Medarbetare År 1'!A1553),"Alla",'Medarbetare År 1'!A1553)</f>
        <v>Alla</v>
      </c>
    </row>
    <row r="1554" spans="1:1" x14ac:dyDescent="0.2">
      <c r="A1554" t="str">
        <f>IF(ISBLANK('Medarbetare År 1'!A1554),"Alla",'Medarbetare År 1'!A1554)</f>
        <v>Alla</v>
      </c>
    </row>
    <row r="1555" spans="1:1" x14ac:dyDescent="0.2">
      <c r="A1555" t="str">
        <f>IF(ISBLANK('Medarbetare År 1'!A1555),"Alla",'Medarbetare År 1'!A1555)</f>
        <v>Alla</v>
      </c>
    </row>
    <row r="1556" spans="1:1" x14ac:dyDescent="0.2">
      <c r="A1556" t="str">
        <f>IF(ISBLANK('Medarbetare År 1'!A1556),"Alla",'Medarbetare År 1'!A1556)</f>
        <v>Alla</v>
      </c>
    </row>
    <row r="1557" spans="1:1" x14ac:dyDescent="0.2">
      <c r="A1557" t="str">
        <f>IF(ISBLANK('Medarbetare År 1'!A1557),"Alla",'Medarbetare År 1'!A1557)</f>
        <v>Alla</v>
      </c>
    </row>
    <row r="1558" spans="1:1" x14ac:dyDescent="0.2">
      <c r="A1558" t="str">
        <f>IF(ISBLANK('Medarbetare År 1'!A1558),"Alla",'Medarbetare År 1'!A1558)</f>
        <v>Alla</v>
      </c>
    </row>
    <row r="1559" spans="1:1" x14ac:dyDescent="0.2">
      <c r="A1559" t="str">
        <f>IF(ISBLANK('Medarbetare År 1'!A1559),"Alla",'Medarbetare År 1'!A1559)</f>
        <v>Alla</v>
      </c>
    </row>
    <row r="1560" spans="1:1" x14ac:dyDescent="0.2">
      <c r="A1560" t="str">
        <f>IF(ISBLANK('Medarbetare År 1'!A1560),"Alla",'Medarbetare År 1'!A1560)</f>
        <v>Alla</v>
      </c>
    </row>
    <row r="1561" spans="1:1" x14ac:dyDescent="0.2">
      <c r="A1561" t="str">
        <f>IF(ISBLANK('Medarbetare År 1'!A1561),"Alla",'Medarbetare År 1'!A1561)</f>
        <v>Alla</v>
      </c>
    </row>
    <row r="1562" spans="1:1" x14ac:dyDescent="0.2">
      <c r="A1562" t="str">
        <f>IF(ISBLANK('Medarbetare År 1'!A1562),"Alla",'Medarbetare År 1'!A1562)</f>
        <v>Alla</v>
      </c>
    </row>
    <row r="1563" spans="1:1" x14ac:dyDescent="0.2">
      <c r="A1563" t="str">
        <f>IF(ISBLANK('Medarbetare År 1'!A1563),"Alla",'Medarbetare År 1'!A1563)</f>
        <v>Alla</v>
      </c>
    </row>
    <row r="1564" spans="1:1" x14ac:dyDescent="0.2">
      <c r="A1564" t="str">
        <f>IF(ISBLANK('Medarbetare År 1'!A1564),"Alla",'Medarbetare År 1'!A1564)</f>
        <v>Alla</v>
      </c>
    </row>
    <row r="1565" spans="1:1" x14ac:dyDescent="0.2">
      <c r="A1565" t="str">
        <f>IF(ISBLANK('Medarbetare År 1'!A1565),"Alla",'Medarbetare År 1'!A1565)</f>
        <v>Alla</v>
      </c>
    </row>
    <row r="1566" spans="1:1" x14ac:dyDescent="0.2">
      <c r="A1566" t="str">
        <f>IF(ISBLANK('Medarbetare År 1'!A1566),"Alla",'Medarbetare År 1'!A1566)</f>
        <v>Alla</v>
      </c>
    </row>
    <row r="1567" spans="1:1" x14ac:dyDescent="0.2">
      <c r="A1567" t="str">
        <f>IF(ISBLANK('Medarbetare År 1'!A1567),"Alla",'Medarbetare År 1'!A1567)</f>
        <v>Alla</v>
      </c>
    </row>
    <row r="1568" spans="1:1" x14ac:dyDescent="0.2">
      <c r="A1568" t="str">
        <f>IF(ISBLANK('Medarbetare År 1'!A1568),"Alla",'Medarbetare År 1'!A1568)</f>
        <v>Alla</v>
      </c>
    </row>
    <row r="1569" spans="1:1" x14ac:dyDescent="0.2">
      <c r="A1569" t="str">
        <f>IF(ISBLANK('Medarbetare År 1'!A1569),"Alla",'Medarbetare År 1'!A1569)</f>
        <v>Alla</v>
      </c>
    </row>
    <row r="1570" spans="1:1" x14ac:dyDescent="0.2">
      <c r="A1570" t="str">
        <f>IF(ISBLANK('Medarbetare År 1'!A1570),"Alla",'Medarbetare År 1'!A1570)</f>
        <v>Alla</v>
      </c>
    </row>
    <row r="1571" spans="1:1" x14ac:dyDescent="0.2">
      <c r="A1571" t="str">
        <f>IF(ISBLANK('Medarbetare År 1'!A1571),"Alla",'Medarbetare År 1'!A1571)</f>
        <v>Alla</v>
      </c>
    </row>
    <row r="1572" spans="1:1" x14ac:dyDescent="0.2">
      <c r="A1572" t="str">
        <f>IF(ISBLANK('Medarbetare År 1'!A1572),"Alla",'Medarbetare År 1'!A1572)</f>
        <v>Alla</v>
      </c>
    </row>
    <row r="1573" spans="1:1" x14ac:dyDescent="0.2">
      <c r="A1573" t="str">
        <f>IF(ISBLANK('Medarbetare År 1'!A1573),"Alla",'Medarbetare År 1'!A1573)</f>
        <v>Alla</v>
      </c>
    </row>
    <row r="1574" spans="1:1" x14ac:dyDescent="0.2">
      <c r="A1574" t="str">
        <f>IF(ISBLANK('Medarbetare År 1'!A1574),"Alla",'Medarbetare År 1'!A1574)</f>
        <v>Alla</v>
      </c>
    </row>
    <row r="1575" spans="1:1" x14ac:dyDescent="0.2">
      <c r="A1575" t="str">
        <f>IF(ISBLANK('Medarbetare År 1'!A1575),"Alla",'Medarbetare År 1'!A1575)</f>
        <v>Alla</v>
      </c>
    </row>
    <row r="1576" spans="1:1" x14ac:dyDescent="0.2">
      <c r="A1576" t="str">
        <f>IF(ISBLANK('Medarbetare År 1'!A1576),"Alla",'Medarbetare År 1'!A1576)</f>
        <v>Alla</v>
      </c>
    </row>
    <row r="1577" spans="1:1" x14ac:dyDescent="0.2">
      <c r="A1577" t="str">
        <f>IF(ISBLANK('Medarbetare År 1'!A1577),"Alla",'Medarbetare År 1'!A1577)</f>
        <v>Alla</v>
      </c>
    </row>
    <row r="1578" spans="1:1" x14ac:dyDescent="0.2">
      <c r="A1578" t="str">
        <f>IF(ISBLANK('Medarbetare År 1'!A1578),"Alla",'Medarbetare År 1'!A1578)</f>
        <v>Alla</v>
      </c>
    </row>
    <row r="1579" spans="1:1" x14ac:dyDescent="0.2">
      <c r="A1579" t="str">
        <f>IF(ISBLANK('Medarbetare År 1'!A1579),"Alla",'Medarbetare År 1'!A1579)</f>
        <v>Alla</v>
      </c>
    </row>
    <row r="1580" spans="1:1" x14ac:dyDescent="0.2">
      <c r="A1580" t="str">
        <f>IF(ISBLANK('Medarbetare År 1'!A1580),"Alla",'Medarbetare År 1'!A1580)</f>
        <v>Alla</v>
      </c>
    </row>
    <row r="1581" spans="1:1" x14ac:dyDescent="0.2">
      <c r="A1581" t="str">
        <f>IF(ISBLANK('Medarbetare År 1'!A1581),"Alla",'Medarbetare År 1'!A1581)</f>
        <v>Alla</v>
      </c>
    </row>
    <row r="1582" spans="1:1" x14ac:dyDescent="0.2">
      <c r="A1582" t="str">
        <f>IF(ISBLANK('Medarbetare År 1'!A1582),"Alla",'Medarbetare År 1'!A1582)</f>
        <v>Alla</v>
      </c>
    </row>
    <row r="1583" spans="1:1" x14ac:dyDescent="0.2">
      <c r="A1583" t="str">
        <f>IF(ISBLANK('Medarbetare År 1'!A1583),"Alla",'Medarbetare År 1'!A1583)</f>
        <v>Alla</v>
      </c>
    </row>
    <row r="1584" spans="1:1" x14ac:dyDescent="0.2">
      <c r="A1584" t="str">
        <f>IF(ISBLANK('Medarbetare År 1'!A1584),"Alla",'Medarbetare År 1'!A1584)</f>
        <v>Alla</v>
      </c>
    </row>
    <row r="1585" spans="1:1" x14ac:dyDescent="0.2">
      <c r="A1585" t="str">
        <f>IF(ISBLANK('Medarbetare År 1'!A1585),"Alla",'Medarbetare År 1'!A1585)</f>
        <v>Alla</v>
      </c>
    </row>
    <row r="1586" spans="1:1" x14ac:dyDescent="0.2">
      <c r="A1586" t="str">
        <f>IF(ISBLANK('Medarbetare År 1'!A1586),"Alla",'Medarbetare År 1'!A1586)</f>
        <v>Alla</v>
      </c>
    </row>
    <row r="1587" spans="1:1" x14ac:dyDescent="0.2">
      <c r="A1587" t="str">
        <f>IF(ISBLANK('Medarbetare År 1'!A1587),"Alla",'Medarbetare År 1'!A1587)</f>
        <v>Alla</v>
      </c>
    </row>
    <row r="1588" spans="1:1" x14ac:dyDescent="0.2">
      <c r="A1588" t="str">
        <f>IF(ISBLANK('Medarbetare År 1'!A1588),"Alla",'Medarbetare År 1'!A1588)</f>
        <v>Alla</v>
      </c>
    </row>
    <row r="1589" spans="1:1" x14ac:dyDescent="0.2">
      <c r="A1589" t="str">
        <f>IF(ISBLANK('Medarbetare År 1'!A1589),"Alla",'Medarbetare År 1'!A1589)</f>
        <v>Alla</v>
      </c>
    </row>
    <row r="1590" spans="1:1" x14ac:dyDescent="0.2">
      <c r="A1590" t="str">
        <f>IF(ISBLANK('Medarbetare År 1'!A1590),"Alla",'Medarbetare År 1'!A1590)</f>
        <v>Alla</v>
      </c>
    </row>
    <row r="1591" spans="1:1" x14ac:dyDescent="0.2">
      <c r="A1591" t="str">
        <f>IF(ISBLANK('Medarbetare År 1'!A1591),"Alla",'Medarbetare År 1'!A1591)</f>
        <v>Alla</v>
      </c>
    </row>
    <row r="1592" spans="1:1" x14ac:dyDescent="0.2">
      <c r="A1592" t="str">
        <f>IF(ISBLANK('Medarbetare År 1'!A1592),"Alla",'Medarbetare År 1'!A1592)</f>
        <v>Alla</v>
      </c>
    </row>
    <row r="1593" spans="1:1" x14ac:dyDescent="0.2">
      <c r="A1593" t="str">
        <f>IF(ISBLANK('Medarbetare År 1'!A1593),"Alla",'Medarbetare År 1'!A1593)</f>
        <v>Alla</v>
      </c>
    </row>
    <row r="1594" spans="1:1" x14ac:dyDescent="0.2">
      <c r="A1594" t="str">
        <f>IF(ISBLANK('Medarbetare År 1'!A1594),"Alla",'Medarbetare År 1'!A1594)</f>
        <v>Alla</v>
      </c>
    </row>
    <row r="1595" spans="1:1" x14ac:dyDescent="0.2">
      <c r="A1595" t="str">
        <f>IF(ISBLANK('Medarbetare År 1'!A1595),"Alla",'Medarbetare År 1'!A1595)</f>
        <v>Alla</v>
      </c>
    </row>
    <row r="1596" spans="1:1" x14ac:dyDescent="0.2">
      <c r="A1596" t="str">
        <f>IF(ISBLANK('Medarbetare År 1'!A1596),"Alla",'Medarbetare År 1'!A1596)</f>
        <v>Alla</v>
      </c>
    </row>
    <row r="1597" spans="1:1" x14ac:dyDescent="0.2">
      <c r="A1597" t="str">
        <f>IF(ISBLANK('Medarbetare År 1'!A1597),"Alla",'Medarbetare År 1'!A1597)</f>
        <v>Alla</v>
      </c>
    </row>
    <row r="1598" spans="1:1" x14ac:dyDescent="0.2">
      <c r="A1598" t="str">
        <f>IF(ISBLANK('Medarbetare År 1'!A1598),"Alla",'Medarbetare År 1'!A1598)</f>
        <v>Alla</v>
      </c>
    </row>
    <row r="1599" spans="1:1" x14ac:dyDescent="0.2">
      <c r="A1599" t="str">
        <f>IF(ISBLANK('Medarbetare År 1'!A1599),"Alla",'Medarbetare År 1'!A1599)</f>
        <v>Alla</v>
      </c>
    </row>
    <row r="1600" spans="1:1" x14ac:dyDescent="0.2">
      <c r="A1600" t="str">
        <f>IF(ISBLANK('Medarbetare År 1'!A1600),"Alla",'Medarbetare År 1'!A1600)</f>
        <v>Alla</v>
      </c>
    </row>
    <row r="1601" spans="1:1" x14ac:dyDescent="0.2">
      <c r="A1601" t="str">
        <f>IF(ISBLANK('Medarbetare År 1'!A1601),"Alla",'Medarbetare År 1'!A1601)</f>
        <v>Alla</v>
      </c>
    </row>
    <row r="1602" spans="1:1" x14ac:dyDescent="0.2">
      <c r="A1602" t="str">
        <f>IF(ISBLANK('Medarbetare År 1'!A1602),"Alla",'Medarbetare År 1'!A1602)</f>
        <v>Alla</v>
      </c>
    </row>
    <row r="1603" spans="1:1" x14ac:dyDescent="0.2">
      <c r="A1603" t="str">
        <f>IF(ISBLANK('Medarbetare År 1'!A1603),"Alla",'Medarbetare År 1'!A1603)</f>
        <v>Alla</v>
      </c>
    </row>
    <row r="1604" spans="1:1" x14ac:dyDescent="0.2">
      <c r="A1604" t="str">
        <f>IF(ISBLANK('Medarbetare År 1'!A1604),"Alla",'Medarbetare År 1'!A1604)</f>
        <v>Alla</v>
      </c>
    </row>
    <row r="1605" spans="1:1" x14ac:dyDescent="0.2">
      <c r="A1605" t="str">
        <f>IF(ISBLANK('Medarbetare År 1'!A1605),"Alla",'Medarbetare År 1'!A1605)</f>
        <v>Alla</v>
      </c>
    </row>
    <row r="1606" spans="1:1" x14ac:dyDescent="0.2">
      <c r="A1606" t="str">
        <f>IF(ISBLANK('Medarbetare År 1'!A1606),"Alla",'Medarbetare År 1'!A1606)</f>
        <v>Alla</v>
      </c>
    </row>
    <row r="1607" spans="1:1" x14ac:dyDescent="0.2">
      <c r="A1607" t="str">
        <f>IF(ISBLANK('Medarbetare År 1'!A1607),"Alla",'Medarbetare År 1'!A1607)</f>
        <v>Alla</v>
      </c>
    </row>
    <row r="1608" spans="1:1" x14ac:dyDescent="0.2">
      <c r="A1608" t="str">
        <f>IF(ISBLANK('Medarbetare År 1'!A1608),"Alla",'Medarbetare År 1'!A1608)</f>
        <v>Alla</v>
      </c>
    </row>
    <row r="1609" spans="1:1" x14ac:dyDescent="0.2">
      <c r="A1609" t="str">
        <f>IF(ISBLANK('Medarbetare År 1'!A1609),"Alla",'Medarbetare År 1'!A1609)</f>
        <v>Alla</v>
      </c>
    </row>
    <row r="1610" spans="1:1" x14ac:dyDescent="0.2">
      <c r="A1610" t="str">
        <f>IF(ISBLANK('Medarbetare År 1'!A1610),"Alla",'Medarbetare År 1'!A1610)</f>
        <v>Alla</v>
      </c>
    </row>
    <row r="1611" spans="1:1" x14ac:dyDescent="0.2">
      <c r="A1611" t="str">
        <f>IF(ISBLANK('Medarbetare År 1'!A1611),"Alla",'Medarbetare År 1'!A1611)</f>
        <v>Alla</v>
      </c>
    </row>
    <row r="1612" spans="1:1" x14ac:dyDescent="0.2">
      <c r="A1612" t="str">
        <f>IF(ISBLANK('Medarbetare År 1'!A1612),"Alla",'Medarbetare År 1'!A1612)</f>
        <v>Alla</v>
      </c>
    </row>
    <row r="1613" spans="1:1" x14ac:dyDescent="0.2">
      <c r="A1613" t="str">
        <f>IF(ISBLANK('Medarbetare År 1'!A1613),"Alla",'Medarbetare År 1'!A1613)</f>
        <v>Alla</v>
      </c>
    </row>
    <row r="1614" spans="1:1" x14ac:dyDescent="0.2">
      <c r="A1614" t="str">
        <f>IF(ISBLANK('Medarbetare År 1'!A1614),"Alla",'Medarbetare År 1'!A1614)</f>
        <v>Alla</v>
      </c>
    </row>
    <row r="1615" spans="1:1" x14ac:dyDescent="0.2">
      <c r="A1615" t="str">
        <f>IF(ISBLANK('Medarbetare År 1'!A1615),"Alla",'Medarbetare År 1'!A1615)</f>
        <v>Alla</v>
      </c>
    </row>
    <row r="1616" spans="1:1" x14ac:dyDescent="0.2">
      <c r="A1616" t="str">
        <f>IF(ISBLANK('Medarbetare År 1'!A1616),"Alla",'Medarbetare År 1'!A1616)</f>
        <v>Alla</v>
      </c>
    </row>
    <row r="1617" spans="1:1" x14ac:dyDescent="0.2">
      <c r="A1617" t="str">
        <f>IF(ISBLANK('Medarbetare År 1'!A1617),"Alla",'Medarbetare År 1'!A1617)</f>
        <v>Alla</v>
      </c>
    </row>
    <row r="1618" spans="1:1" x14ac:dyDescent="0.2">
      <c r="A1618" t="str">
        <f>IF(ISBLANK('Medarbetare År 1'!A1618),"Alla",'Medarbetare År 1'!A1618)</f>
        <v>Alla</v>
      </c>
    </row>
    <row r="1619" spans="1:1" x14ac:dyDescent="0.2">
      <c r="A1619" t="str">
        <f>IF(ISBLANK('Medarbetare År 1'!A1619),"Alla",'Medarbetare År 1'!A1619)</f>
        <v>Alla</v>
      </c>
    </row>
    <row r="1620" spans="1:1" x14ac:dyDescent="0.2">
      <c r="A1620" t="str">
        <f>IF(ISBLANK('Medarbetare År 1'!A1620),"Alla",'Medarbetare År 1'!A1620)</f>
        <v>Alla</v>
      </c>
    </row>
    <row r="1621" spans="1:1" x14ac:dyDescent="0.2">
      <c r="A1621" t="str">
        <f>IF(ISBLANK('Medarbetare År 1'!A1621),"Alla",'Medarbetare År 1'!A1621)</f>
        <v>Alla</v>
      </c>
    </row>
    <row r="1622" spans="1:1" x14ac:dyDescent="0.2">
      <c r="A1622" t="str">
        <f>IF(ISBLANK('Medarbetare År 1'!A1622),"Alla",'Medarbetare År 1'!A1622)</f>
        <v>Alla</v>
      </c>
    </row>
    <row r="1623" spans="1:1" x14ac:dyDescent="0.2">
      <c r="A1623" t="str">
        <f>IF(ISBLANK('Medarbetare År 1'!A1623),"Alla",'Medarbetare År 1'!A1623)</f>
        <v>Alla</v>
      </c>
    </row>
    <row r="1624" spans="1:1" x14ac:dyDescent="0.2">
      <c r="A1624" t="str">
        <f>IF(ISBLANK('Medarbetare År 1'!A1624),"Alla",'Medarbetare År 1'!A1624)</f>
        <v>Alla</v>
      </c>
    </row>
    <row r="1625" spans="1:1" x14ac:dyDescent="0.2">
      <c r="A1625" t="str">
        <f>IF(ISBLANK('Medarbetare År 1'!A1625),"Alla",'Medarbetare År 1'!A1625)</f>
        <v>Alla</v>
      </c>
    </row>
    <row r="1626" spans="1:1" x14ac:dyDescent="0.2">
      <c r="A1626" t="str">
        <f>IF(ISBLANK('Medarbetare År 1'!A1626),"Alla",'Medarbetare År 1'!A1626)</f>
        <v>Alla</v>
      </c>
    </row>
    <row r="1627" spans="1:1" x14ac:dyDescent="0.2">
      <c r="A1627" t="str">
        <f>IF(ISBLANK('Medarbetare År 1'!A1627),"Alla",'Medarbetare År 1'!A1627)</f>
        <v>Alla</v>
      </c>
    </row>
    <row r="1628" spans="1:1" x14ac:dyDescent="0.2">
      <c r="A1628" t="str">
        <f>IF(ISBLANK('Medarbetare År 1'!A1628),"Alla",'Medarbetare År 1'!A1628)</f>
        <v>Alla</v>
      </c>
    </row>
    <row r="1629" spans="1:1" x14ac:dyDescent="0.2">
      <c r="A1629" t="str">
        <f>IF(ISBLANK('Medarbetare År 1'!A1629),"Alla",'Medarbetare År 1'!A1629)</f>
        <v>Alla</v>
      </c>
    </row>
    <row r="1630" spans="1:1" x14ac:dyDescent="0.2">
      <c r="A1630" t="str">
        <f>IF(ISBLANK('Medarbetare År 1'!A1630),"Alla",'Medarbetare År 1'!A1630)</f>
        <v>Alla</v>
      </c>
    </row>
    <row r="1631" spans="1:1" x14ac:dyDescent="0.2">
      <c r="A1631" t="str">
        <f>IF(ISBLANK('Medarbetare År 1'!A1631),"Alla",'Medarbetare År 1'!A1631)</f>
        <v>Alla</v>
      </c>
    </row>
    <row r="1632" spans="1:1" x14ac:dyDescent="0.2">
      <c r="A1632" t="str">
        <f>IF(ISBLANK('Medarbetare År 1'!A1632),"Alla",'Medarbetare År 1'!A1632)</f>
        <v>Alla</v>
      </c>
    </row>
    <row r="1633" spans="1:1" x14ac:dyDescent="0.2">
      <c r="A1633" t="str">
        <f>IF(ISBLANK('Medarbetare År 1'!A1633),"Alla",'Medarbetare År 1'!A1633)</f>
        <v>Alla</v>
      </c>
    </row>
    <row r="1634" spans="1:1" x14ac:dyDescent="0.2">
      <c r="A1634" t="str">
        <f>IF(ISBLANK('Medarbetare År 1'!A1634),"Alla",'Medarbetare År 1'!A1634)</f>
        <v>Alla</v>
      </c>
    </row>
    <row r="1635" spans="1:1" x14ac:dyDescent="0.2">
      <c r="A1635" t="str">
        <f>IF(ISBLANK('Medarbetare År 1'!A1635),"Alla",'Medarbetare År 1'!A1635)</f>
        <v>Alla</v>
      </c>
    </row>
    <row r="1636" spans="1:1" x14ac:dyDescent="0.2">
      <c r="A1636" t="str">
        <f>IF(ISBLANK('Medarbetare År 1'!A1636),"Alla",'Medarbetare År 1'!A1636)</f>
        <v>Alla</v>
      </c>
    </row>
    <row r="1637" spans="1:1" x14ac:dyDescent="0.2">
      <c r="A1637" t="str">
        <f>IF(ISBLANK('Medarbetare År 1'!A1637),"Alla",'Medarbetare År 1'!A1637)</f>
        <v>Alla</v>
      </c>
    </row>
    <row r="1638" spans="1:1" x14ac:dyDescent="0.2">
      <c r="A1638" t="str">
        <f>IF(ISBLANK('Medarbetare År 1'!A1638),"Alla",'Medarbetare År 1'!A1638)</f>
        <v>Alla</v>
      </c>
    </row>
    <row r="1639" spans="1:1" x14ac:dyDescent="0.2">
      <c r="A1639" t="str">
        <f>IF(ISBLANK('Medarbetare År 1'!A1639),"Alla",'Medarbetare År 1'!A1639)</f>
        <v>Alla</v>
      </c>
    </row>
    <row r="1640" spans="1:1" x14ac:dyDescent="0.2">
      <c r="A1640" t="str">
        <f>IF(ISBLANK('Medarbetare År 1'!A1640),"Alla",'Medarbetare År 1'!A1640)</f>
        <v>Alla</v>
      </c>
    </row>
    <row r="1641" spans="1:1" x14ac:dyDescent="0.2">
      <c r="A1641" t="str">
        <f>IF(ISBLANK('Medarbetare År 1'!A1641),"Alla",'Medarbetare År 1'!A1641)</f>
        <v>Alla</v>
      </c>
    </row>
    <row r="1642" spans="1:1" x14ac:dyDescent="0.2">
      <c r="A1642" t="str">
        <f>IF(ISBLANK('Medarbetare År 1'!A1642),"Alla",'Medarbetare År 1'!A1642)</f>
        <v>Alla</v>
      </c>
    </row>
    <row r="1643" spans="1:1" x14ac:dyDescent="0.2">
      <c r="A1643" t="str">
        <f>IF(ISBLANK('Medarbetare År 1'!A1643),"Alla",'Medarbetare År 1'!A1643)</f>
        <v>Alla</v>
      </c>
    </row>
    <row r="1644" spans="1:1" x14ac:dyDescent="0.2">
      <c r="A1644" t="str">
        <f>IF(ISBLANK('Medarbetare År 1'!A1644),"Alla",'Medarbetare År 1'!A1644)</f>
        <v>Alla</v>
      </c>
    </row>
    <row r="1645" spans="1:1" x14ac:dyDescent="0.2">
      <c r="A1645" t="str">
        <f>IF(ISBLANK('Medarbetare År 1'!A1645),"Alla",'Medarbetare År 1'!A1645)</f>
        <v>Alla</v>
      </c>
    </row>
    <row r="1646" spans="1:1" x14ac:dyDescent="0.2">
      <c r="A1646" t="str">
        <f>IF(ISBLANK('Medarbetare År 1'!A1646),"Alla",'Medarbetare År 1'!A1646)</f>
        <v>Alla</v>
      </c>
    </row>
    <row r="1647" spans="1:1" x14ac:dyDescent="0.2">
      <c r="A1647" t="str">
        <f>IF(ISBLANK('Medarbetare År 1'!A1647),"Alla",'Medarbetare År 1'!A1647)</f>
        <v>Alla</v>
      </c>
    </row>
    <row r="1648" spans="1:1" x14ac:dyDescent="0.2">
      <c r="A1648" t="str">
        <f>IF(ISBLANK('Medarbetare År 1'!A1648),"Alla",'Medarbetare År 1'!A1648)</f>
        <v>Alla</v>
      </c>
    </row>
    <row r="1649" spans="1:1" x14ac:dyDescent="0.2">
      <c r="A1649" t="str">
        <f>IF(ISBLANK('Medarbetare År 1'!A1649),"Alla",'Medarbetare År 1'!A1649)</f>
        <v>Alla</v>
      </c>
    </row>
    <row r="1650" spans="1:1" x14ac:dyDescent="0.2">
      <c r="A1650" t="str">
        <f>IF(ISBLANK('Medarbetare År 1'!A1650),"Alla",'Medarbetare År 1'!A1650)</f>
        <v>Alla</v>
      </c>
    </row>
    <row r="1651" spans="1:1" x14ac:dyDescent="0.2">
      <c r="A1651" t="str">
        <f>IF(ISBLANK('Medarbetare År 1'!A1651),"Alla",'Medarbetare År 1'!A1651)</f>
        <v>Alla</v>
      </c>
    </row>
    <row r="1652" spans="1:1" x14ac:dyDescent="0.2">
      <c r="A1652" t="str">
        <f>IF(ISBLANK('Medarbetare År 1'!A1652),"Alla",'Medarbetare År 1'!A1652)</f>
        <v>Alla</v>
      </c>
    </row>
    <row r="1653" spans="1:1" x14ac:dyDescent="0.2">
      <c r="A1653" t="str">
        <f>IF(ISBLANK('Medarbetare År 1'!A1653),"Alla",'Medarbetare År 1'!A1653)</f>
        <v>Alla</v>
      </c>
    </row>
    <row r="1654" spans="1:1" x14ac:dyDescent="0.2">
      <c r="A1654" t="str">
        <f>IF(ISBLANK('Medarbetare År 1'!A1654),"Alla",'Medarbetare År 1'!A1654)</f>
        <v>Alla</v>
      </c>
    </row>
    <row r="1655" spans="1:1" x14ac:dyDescent="0.2">
      <c r="A1655" t="str">
        <f>IF(ISBLANK('Medarbetare År 1'!A1655),"Alla",'Medarbetare År 1'!A1655)</f>
        <v>Alla</v>
      </c>
    </row>
    <row r="1656" spans="1:1" x14ac:dyDescent="0.2">
      <c r="A1656" t="str">
        <f>IF(ISBLANK('Medarbetare År 1'!A1656),"Alla",'Medarbetare År 1'!A1656)</f>
        <v>Alla</v>
      </c>
    </row>
    <row r="1657" spans="1:1" x14ac:dyDescent="0.2">
      <c r="A1657" t="str">
        <f>IF(ISBLANK('Medarbetare År 1'!A1657),"Alla",'Medarbetare År 1'!A1657)</f>
        <v>Alla</v>
      </c>
    </row>
    <row r="1658" spans="1:1" x14ac:dyDescent="0.2">
      <c r="A1658" t="str">
        <f>IF(ISBLANK('Medarbetare År 1'!A1658),"Alla",'Medarbetare År 1'!A1658)</f>
        <v>Alla</v>
      </c>
    </row>
    <row r="1659" spans="1:1" x14ac:dyDescent="0.2">
      <c r="A1659" t="str">
        <f>IF(ISBLANK('Medarbetare År 1'!A1659),"Alla",'Medarbetare År 1'!A1659)</f>
        <v>Alla</v>
      </c>
    </row>
    <row r="1660" spans="1:1" x14ac:dyDescent="0.2">
      <c r="A1660" t="str">
        <f>IF(ISBLANK('Medarbetare År 1'!A1660),"Alla",'Medarbetare År 1'!A1660)</f>
        <v>Alla</v>
      </c>
    </row>
    <row r="1661" spans="1:1" x14ac:dyDescent="0.2">
      <c r="A1661" t="str">
        <f>IF(ISBLANK('Medarbetare År 1'!A1661),"Alla",'Medarbetare År 1'!A1661)</f>
        <v>Alla</v>
      </c>
    </row>
    <row r="1662" spans="1:1" x14ac:dyDescent="0.2">
      <c r="A1662" t="str">
        <f>IF(ISBLANK('Medarbetare År 1'!A1662),"Alla",'Medarbetare År 1'!A1662)</f>
        <v>Alla</v>
      </c>
    </row>
    <row r="1663" spans="1:1" x14ac:dyDescent="0.2">
      <c r="A1663" t="str">
        <f>IF(ISBLANK('Medarbetare År 1'!A1663),"Alla",'Medarbetare År 1'!A1663)</f>
        <v>Alla</v>
      </c>
    </row>
    <row r="1664" spans="1:1" x14ac:dyDescent="0.2">
      <c r="A1664" t="str">
        <f>IF(ISBLANK('Medarbetare År 1'!A1664),"Alla",'Medarbetare År 1'!A1664)</f>
        <v>Alla</v>
      </c>
    </row>
    <row r="1665" spans="1:1" x14ac:dyDescent="0.2">
      <c r="A1665" t="str">
        <f>IF(ISBLANK('Medarbetare År 1'!A1665),"Alla",'Medarbetare År 1'!A1665)</f>
        <v>Alla</v>
      </c>
    </row>
    <row r="1666" spans="1:1" x14ac:dyDescent="0.2">
      <c r="A1666" t="str">
        <f>IF(ISBLANK('Medarbetare År 1'!A1666),"Alla",'Medarbetare År 1'!A1666)</f>
        <v>Alla</v>
      </c>
    </row>
    <row r="1667" spans="1:1" x14ac:dyDescent="0.2">
      <c r="A1667" t="str">
        <f>IF(ISBLANK('Medarbetare År 1'!A1667),"Alla",'Medarbetare År 1'!A1667)</f>
        <v>Alla</v>
      </c>
    </row>
    <row r="1668" spans="1:1" x14ac:dyDescent="0.2">
      <c r="A1668" t="str">
        <f>IF(ISBLANK('Medarbetare År 1'!A1668),"Alla",'Medarbetare År 1'!A1668)</f>
        <v>Alla</v>
      </c>
    </row>
    <row r="1669" spans="1:1" x14ac:dyDescent="0.2">
      <c r="A1669" t="str">
        <f>IF(ISBLANK('Medarbetare År 1'!A1669),"Alla",'Medarbetare År 1'!A1669)</f>
        <v>Alla</v>
      </c>
    </row>
    <row r="1670" spans="1:1" x14ac:dyDescent="0.2">
      <c r="A1670" t="str">
        <f>IF(ISBLANK('Medarbetare År 1'!A1670),"Alla",'Medarbetare År 1'!A1670)</f>
        <v>Alla</v>
      </c>
    </row>
    <row r="1671" spans="1:1" x14ac:dyDescent="0.2">
      <c r="A1671" t="str">
        <f>IF(ISBLANK('Medarbetare År 1'!A1671),"Alla",'Medarbetare År 1'!A1671)</f>
        <v>Alla</v>
      </c>
    </row>
    <row r="1672" spans="1:1" x14ac:dyDescent="0.2">
      <c r="A1672" t="str">
        <f>IF(ISBLANK('Medarbetare År 1'!A1672),"Alla",'Medarbetare År 1'!A1672)</f>
        <v>Alla</v>
      </c>
    </row>
    <row r="1673" spans="1:1" x14ac:dyDescent="0.2">
      <c r="A1673" t="str">
        <f>IF(ISBLANK('Medarbetare År 1'!A1673),"Alla",'Medarbetare År 1'!A1673)</f>
        <v>Alla</v>
      </c>
    </row>
    <row r="1674" spans="1:1" x14ac:dyDescent="0.2">
      <c r="A1674" t="str">
        <f>IF(ISBLANK('Medarbetare År 1'!A1674),"Alla",'Medarbetare År 1'!A1674)</f>
        <v>Alla</v>
      </c>
    </row>
    <row r="1675" spans="1:1" x14ac:dyDescent="0.2">
      <c r="A1675" t="str">
        <f>IF(ISBLANK('Medarbetare År 1'!A1675),"Alla",'Medarbetare År 1'!A1675)</f>
        <v>Alla</v>
      </c>
    </row>
    <row r="1676" spans="1:1" x14ac:dyDescent="0.2">
      <c r="A1676" t="str">
        <f>IF(ISBLANK('Medarbetare År 1'!A1676),"Alla",'Medarbetare År 1'!A1676)</f>
        <v>Alla</v>
      </c>
    </row>
    <row r="1677" spans="1:1" x14ac:dyDescent="0.2">
      <c r="A1677" t="str">
        <f>IF(ISBLANK('Medarbetare År 1'!A1677),"Alla",'Medarbetare År 1'!A1677)</f>
        <v>Alla</v>
      </c>
    </row>
    <row r="1678" spans="1:1" x14ac:dyDescent="0.2">
      <c r="A1678" t="str">
        <f>IF(ISBLANK('Medarbetare År 1'!A1678),"Alla",'Medarbetare År 1'!A1678)</f>
        <v>Alla</v>
      </c>
    </row>
    <row r="1679" spans="1:1" x14ac:dyDescent="0.2">
      <c r="A1679" t="str">
        <f>IF(ISBLANK('Medarbetare År 1'!A1679),"Alla",'Medarbetare År 1'!A1679)</f>
        <v>Alla</v>
      </c>
    </row>
    <row r="1680" spans="1:1" x14ac:dyDescent="0.2">
      <c r="A1680" t="str">
        <f>IF(ISBLANK('Medarbetare År 1'!A1680),"Alla",'Medarbetare År 1'!A1680)</f>
        <v>Alla</v>
      </c>
    </row>
    <row r="1681" spans="1:1" x14ac:dyDescent="0.2">
      <c r="A1681" t="str">
        <f>IF(ISBLANK('Medarbetare År 1'!A1681),"Alla",'Medarbetare År 1'!A1681)</f>
        <v>Alla</v>
      </c>
    </row>
    <row r="1682" spans="1:1" x14ac:dyDescent="0.2">
      <c r="A1682" t="str">
        <f>IF(ISBLANK('Medarbetare År 1'!A1682),"Alla",'Medarbetare År 1'!A1682)</f>
        <v>Alla</v>
      </c>
    </row>
    <row r="1683" spans="1:1" x14ac:dyDescent="0.2">
      <c r="A1683" t="str">
        <f>IF(ISBLANK('Medarbetare År 1'!A1683),"Alla",'Medarbetare År 1'!A1683)</f>
        <v>Alla</v>
      </c>
    </row>
    <row r="1684" spans="1:1" x14ac:dyDescent="0.2">
      <c r="A1684" t="str">
        <f>IF(ISBLANK('Medarbetare År 1'!A1684),"Alla",'Medarbetare År 1'!A1684)</f>
        <v>Alla</v>
      </c>
    </row>
    <row r="1685" spans="1:1" x14ac:dyDescent="0.2">
      <c r="A1685" t="str">
        <f>IF(ISBLANK('Medarbetare År 1'!A1685),"Alla",'Medarbetare År 1'!A1685)</f>
        <v>Alla</v>
      </c>
    </row>
    <row r="1686" spans="1:1" x14ac:dyDescent="0.2">
      <c r="A1686" t="str">
        <f>IF(ISBLANK('Medarbetare År 1'!A1686),"Alla",'Medarbetare År 1'!A1686)</f>
        <v>Alla</v>
      </c>
    </row>
    <row r="1687" spans="1:1" x14ac:dyDescent="0.2">
      <c r="A1687" t="str">
        <f>IF(ISBLANK('Medarbetare År 1'!A1687),"Alla",'Medarbetare År 1'!A1687)</f>
        <v>Alla</v>
      </c>
    </row>
    <row r="1688" spans="1:1" x14ac:dyDescent="0.2">
      <c r="A1688" t="str">
        <f>IF(ISBLANK('Medarbetare År 1'!A1688),"Alla",'Medarbetare År 1'!A1688)</f>
        <v>Alla</v>
      </c>
    </row>
    <row r="1689" spans="1:1" x14ac:dyDescent="0.2">
      <c r="A1689" t="str">
        <f>IF(ISBLANK('Medarbetare År 1'!A1689),"Alla",'Medarbetare År 1'!A1689)</f>
        <v>Alla</v>
      </c>
    </row>
    <row r="1690" spans="1:1" x14ac:dyDescent="0.2">
      <c r="A1690" t="str">
        <f>IF(ISBLANK('Medarbetare År 1'!A1690),"Alla",'Medarbetare År 1'!A1690)</f>
        <v>Alla</v>
      </c>
    </row>
    <row r="1691" spans="1:1" x14ac:dyDescent="0.2">
      <c r="A1691" t="str">
        <f>IF(ISBLANK('Medarbetare År 1'!A1691),"Alla",'Medarbetare År 1'!A1691)</f>
        <v>Alla</v>
      </c>
    </row>
    <row r="1692" spans="1:1" x14ac:dyDescent="0.2">
      <c r="A1692" t="str">
        <f>IF(ISBLANK('Medarbetare År 1'!A1692),"Alla",'Medarbetare År 1'!A1692)</f>
        <v>Alla</v>
      </c>
    </row>
    <row r="1693" spans="1:1" x14ac:dyDescent="0.2">
      <c r="A1693" t="str">
        <f>IF(ISBLANK('Medarbetare År 1'!A1693),"Alla",'Medarbetare År 1'!A1693)</f>
        <v>Alla</v>
      </c>
    </row>
    <row r="1694" spans="1:1" x14ac:dyDescent="0.2">
      <c r="A1694" t="str">
        <f>IF(ISBLANK('Medarbetare År 1'!A1694),"Alla",'Medarbetare År 1'!A1694)</f>
        <v>Alla</v>
      </c>
    </row>
    <row r="1695" spans="1:1" x14ac:dyDescent="0.2">
      <c r="A1695" t="str">
        <f>IF(ISBLANK('Medarbetare År 1'!A1695),"Alla",'Medarbetare År 1'!A1695)</f>
        <v>Alla</v>
      </c>
    </row>
    <row r="1696" spans="1:1" x14ac:dyDescent="0.2">
      <c r="A1696" t="str">
        <f>IF(ISBLANK('Medarbetare År 1'!A1696),"Alla",'Medarbetare År 1'!A1696)</f>
        <v>Alla</v>
      </c>
    </row>
    <row r="1697" spans="1:1" x14ac:dyDescent="0.2">
      <c r="A1697" t="str">
        <f>IF(ISBLANK('Medarbetare År 1'!A1697),"Alla",'Medarbetare År 1'!A1697)</f>
        <v>Alla</v>
      </c>
    </row>
    <row r="1698" spans="1:1" x14ac:dyDescent="0.2">
      <c r="A1698" t="str">
        <f>IF(ISBLANK('Medarbetare År 1'!A1698),"Alla",'Medarbetare År 1'!A1698)</f>
        <v>Alla</v>
      </c>
    </row>
    <row r="1699" spans="1:1" x14ac:dyDescent="0.2">
      <c r="A1699" t="str">
        <f>IF(ISBLANK('Medarbetare År 1'!A1699),"Alla",'Medarbetare År 1'!A1699)</f>
        <v>Alla</v>
      </c>
    </row>
    <row r="1700" spans="1:1" x14ac:dyDescent="0.2">
      <c r="A1700" t="str">
        <f>IF(ISBLANK('Medarbetare År 1'!A1700),"Alla",'Medarbetare År 1'!A1700)</f>
        <v>Alla</v>
      </c>
    </row>
    <row r="1701" spans="1:1" x14ac:dyDescent="0.2">
      <c r="A1701" t="str">
        <f>IF(ISBLANK('Medarbetare År 1'!A1701),"Alla",'Medarbetare År 1'!A1701)</f>
        <v>Alla</v>
      </c>
    </row>
    <row r="1702" spans="1:1" x14ac:dyDescent="0.2">
      <c r="A1702" t="str">
        <f>IF(ISBLANK('Medarbetare År 1'!A1702),"Alla",'Medarbetare År 1'!A1702)</f>
        <v>Alla</v>
      </c>
    </row>
    <row r="1703" spans="1:1" x14ac:dyDescent="0.2">
      <c r="A1703" t="str">
        <f>IF(ISBLANK('Medarbetare År 1'!A1703),"Alla",'Medarbetare År 1'!A1703)</f>
        <v>Alla</v>
      </c>
    </row>
    <row r="1704" spans="1:1" x14ac:dyDescent="0.2">
      <c r="A1704" t="str">
        <f>IF(ISBLANK('Medarbetare År 1'!A1704),"Alla",'Medarbetare År 1'!A1704)</f>
        <v>Alla</v>
      </c>
    </row>
    <row r="1705" spans="1:1" x14ac:dyDescent="0.2">
      <c r="A1705" t="str">
        <f>IF(ISBLANK('Medarbetare År 1'!A1705),"Alla",'Medarbetare År 1'!A1705)</f>
        <v>Alla</v>
      </c>
    </row>
    <row r="1706" spans="1:1" x14ac:dyDescent="0.2">
      <c r="A1706" t="str">
        <f>IF(ISBLANK('Medarbetare År 1'!A1706),"Alla",'Medarbetare År 1'!A1706)</f>
        <v>Alla</v>
      </c>
    </row>
    <row r="1707" spans="1:1" x14ac:dyDescent="0.2">
      <c r="A1707" t="str">
        <f>IF(ISBLANK('Medarbetare År 1'!A1707),"Alla",'Medarbetare År 1'!A1707)</f>
        <v>Alla</v>
      </c>
    </row>
    <row r="1708" spans="1:1" x14ac:dyDescent="0.2">
      <c r="A1708" t="str">
        <f>IF(ISBLANK('Medarbetare År 1'!A1708),"Alla",'Medarbetare År 1'!A1708)</f>
        <v>Alla</v>
      </c>
    </row>
    <row r="1709" spans="1:1" x14ac:dyDescent="0.2">
      <c r="A1709" t="str">
        <f>IF(ISBLANK('Medarbetare År 1'!A1709),"Alla",'Medarbetare År 1'!A1709)</f>
        <v>Alla</v>
      </c>
    </row>
    <row r="1710" spans="1:1" x14ac:dyDescent="0.2">
      <c r="A1710" t="str">
        <f>IF(ISBLANK('Medarbetare År 1'!A1710),"Alla",'Medarbetare År 1'!A1710)</f>
        <v>Alla</v>
      </c>
    </row>
    <row r="1711" spans="1:1" x14ac:dyDescent="0.2">
      <c r="A1711" t="str">
        <f>IF(ISBLANK('Medarbetare År 1'!A1711),"Alla",'Medarbetare År 1'!A1711)</f>
        <v>Alla</v>
      </c>
    </row>
    <row r="1712" spans="1:1" x14ac:dyDescent="0.2">
      <c r="A1712" t="str">
        <f>IF(ISBLANK('Medarbetare År 1'!A1712),"Alla",'Medarbetare År 1'!A1712)</f>
        <v>Alla</v>
      </c>
    </row>
    <row r="1713" spans="1:1" x14ac:dyDescent="0.2">
      <c r="A1713" t="str">
        <f>IF(ISBLANK('Medarbetare År 1'!A1713),"Alla",'Medarbetare År 1'!A1713)</f>
        <v>Alla</v>
      </c>
    </row>
    <row r="1714" spans="1:1" x14ac:dyDescent="0.2">
      <c r="A1714" t="str">
        <f>IF(ISBLANK('Medarbetare År 1'!A1714),"Alla",'Medarbetare År 1'!A1714)</f>
        <v>Alla</v>
      </c>
    </row>
    <row r="1715" spans="1:1" x14ac:dyDescent="0.2">
      <c r="A1715" t="str">
        <f>IF(ISBLANK('Medarbetare År 1'!A1715),"Alla",'Medarbetare År 1'!A1715)</f>
        <v>Alla</v>
      </c>
    </row>
    <row r="1716" spans="1:1" x14ac:dyDescent="0.2">
      <c r="A1716" t="str">
        <f>IF(ISBLANK('Medarbetare År 1'!A1716),"Alla",'Medarbetare År 1'!A1716)</f>
        <v>Alla</v>
      </c>
    </row>
    <row r="1717" spans="1:1" x14ac:dyDescent="0.2">
      <c r="A1717" t="str">
        <f>IF(ISBLANK('Medarbetare År 1'!A1717),"Alla",'Medarbetare År 1'!A1717)</f>
        <v>Alla</v>
      </c>
    </row>
    <row r="1718" spans="1:1" x14ac:dyDescent="0.2">
      <c r="A1718" t="str">
        <f>IF(ISBLANK('Medarbetare År 1'!A1718),"Alla",'Medarbetare År 1'!A1718)</f>
        <v>Alla</v>
      </c>
    </row>
    <row r="1719" spans="1:1" x14ac:dyDescent="0.2">
      <c r="A1719" t="str">
        <f>IF(ISBLANK('Medarbetare År 1'!A1719),"Alla",'Medarbetare År 1'!A1719)</f>
        <v>Alla</v>
      </c>
    </row>
    <row r="1720" spans="1:1" x14ac:dyDescent="0.2">
      <c r="A1720" t="str">
        <f>IF(ISBLANK('Medarbetare År 1'!A1720),"Alla",'Medarbetare År 1'!A1720)</f>
        <v>Alla</v>
      </c>
    </row>
    <row r="1721" spans="1:1" x14ac:dyDescent="0.2">
      <c r="A1721" t="str">
        <f>IF(ISBLANK('Medarbetare År 1'!A1721),"Alla",'Medarbetare År 1'!A1721)</f>
        <v>Alla</v>
      </c>
    </row>
    <row r="1722" spans="1:1" x14ac:dyDescent="0.2">
      <c r="A1722" t="str">
        <f>IF(ISBLANK('Medarbetare År 1'!A1722),"Alla",'Medarbetare År 1'!A1722)</f>
        <v>Alla</v>
      </c>
    </row>
    <row r="1723" spans="1:1" x14ac:dyDescent="0.2">
      <c r="A1723" t="str">
        <f>IF(ISBLANK('Medarbetare År 1'!A1723),"Alla",'Medarbetare År 1'!A1723)</f>
        <v>Alla</v>
      </c>
    </row>
    <row r="1724" spans="1:1" x14ac:dyDescent="0.2">
      <c r="A1724" t="str">
        <f>IF(ISBLANK('Medarbetare År 1'!A1724),"Alla",'Medarbetare År 1'!A1724)</f>
        <v>Alla</v>
      </c>
    </row>
    <row r="1725" spans="1:1" x14ac:dyDescent="0.2">
      <c r="A1725" t="str">
        <f>IF(ISBLANK('Medarbetare År 1'!A1725),"Alla",'Medarbetare År 1'!A1725)</f>
        <v>Alla</v>
      </c>
    </row>
    <row r="1726" spans="1:1" x14ac:dyDescent="0.2">
      <c r="A1726" t="str">
        <f>IF(ISBLANK('Medarbetare År 1'!A1726),"Alla",'Medarbetare År 1'!A1726)</f>
        <v>Alla</v>
      </c>
    </row>
    <row r="1727" spans="1:1" x14ac:dyDescent="0.2">
      <c r="A1727" t="str">
        <f>IF(ISBLANK('Medarbetare År 1'!A1727),"Alla",'Medarbetare År 1'!A1727)</f>
        <v>Alla</v>
      </c>
    </row>
    <row r="1728" spans="1:1" x14ac:dyDescent="0.2">
      <c r="A1728" t="str">
        <f>IF(ISBLANK('Medarbetare År 1'!A1728),"Alla",'Medarbetare År 1'!A1728)</f>
        <v>Alla</v>
      </c>
    </row>
    <row r="1729" spans="1:1" x14ac:dyDescent="0.2">
      <c r="A1729" t="str">
        <f>IF(ISBLANK('Medarbetare År 1'!A1729),"Alla",'Medarbetare År 1'!A1729)</f>
        <v>Alla</v>
      </c>
    </row>
    <row r="1730" spans="1:1" x14ac:dyDescent="0.2">
      <c r="A1730" t="str">
        <f>IF(ISBLANK('Medarbetare År 1'!A1730),"Alla",'Medarbetare År 1'!A1730)</f>
        <v>Alla</v>
      </c>
    </row>
    <row r="1731" spans="1:1" x14ac:dyDescent="0.2">
      <c r="A1731" t="str">
        <f>IF(ISBLANK('Medarbetare År 1'!A1731),"Alla",'Medarbetare År 1'!A1731)</f>
        <v>Alla</v>
      </c>
    </row>
    <row r="1732" spans="1:1" x14ac:dyDescent="0.2">
      <c r="A1732" t="str">
        <f>IF(ISBLANK('Medarbetare År 1'!A1732),"Alla",'Medarbetare År 1'!A1732)</f>
        <v>Alla</v>
      </c>
    </row>
    <row r="1733" spans="1:1" x14ac:dyDescent="0.2">
      <c r="A1733" t="str">
        <f>IF(ISBLANK('Medarbetare År 1'!A1733),"Alla",'Medarbetare År 1'!A1733)</f>
        <v>Alla</v>
      </c>
    </row>
    <row r="1734" spans="1:1" x14ac:dyDescent="0.2">
      <c r="A1734" t="str">
        <f>IF(ISBLANK('Medarbetare År 1'!A1734),"Alla",'Medarbetare År 1'!A1734)</f>
        <v>Alla</v>
      </c>
    </row>
    <row r="1735" spans="1:1" x14ac:dyDescent="0.2">
      <c r="A1735" t="str">
        <f>IF(ISBLANK('Medarbetare År 1'!A1735),"Alla",'Medarbetare År 1'!A1735)</f>
        <v>Alla</v>
      </c>
    </row>
    <row r="1736" spans="1:1" x14ac:dyDescent="0.2">
      <c r="A1736" t="str">
        <f>IF(ISBLANK('Medarbetare År 1'!A1736),"Alla",'Medarbetare År 1'!A1736)</f>
        <v>Alla</v>
      </c>
    </row>
    <row r="1737" spans="1:1" x14ac:dyDescent="0.2">
      <c r="A1737" t="str">
        <f>IF(ISBLANK('Medarbetare År 1'!A1737),"Alla",'Medarbetare År 1'!A1737)</f>
        <v>Alla</v>
      </c>
    </row>
    <row r="1738" spans="1:1" x14ac:dyDescent="0.2">
      <c r="A1738" t="str">
        <f>IF(ISBLANK('Medarbetare År 1'!A1738),"Alla",'Medarbetare År 1'!A1738)</f>
        <v>Alla</v>
      </c>
    </row>
    <row r="1739" spans="1:1" x14ac:dyDescent="0.2">
      <c r="A1739" t="str">
        <f>IF(ISBLANK('Medarbetare År 1'!A1739),"Alla",'Medarbetare År 1'!A1739)</f>
        <v>Alla</v>
      </c>
    </row>
    <row r="1740" spans="1:1" x14ac:dyDescent="0.2">
      <c r="A1740" t="str">
        <f>IF(ISBLANK('Medarbetare År 1'!A1740),"Alla",'Medarbetare År 1'!A1740)</f>
        <v>Alla</v>
      </c>
    </row>
    <row r="1741" spans="1:1" x14ac:dyDescent="0.2">
      <c r="A1741" t="str">
        <f>IF(ISBLANK('Medarbetare År 1'!A1741),"Alla",'Medarbetare År 1'!A1741)</f>
        <v>Alla</v>
      </c>
    </row>
    <row r="1742" spans="1:1" x14ac:dyDescent="0.2">
      <c r="A1742" t="str">
        <f>IF(ISBLANK('Medarbetare År 1'!A1742),"Alla",'Medarbetare År 1'!A1742)</f>
        <v>Alla</v>
      </c>
    </row>
    <row r="1743" spans="1:1" x14ac:dyDescent="0.2">
      <c r="A1743" t="str">
        <f>IF(ISBLANK('Medarbetare År 1'!A1743),"Alla",'Medarbetare År 1'!A1743)</f>
        <v>Alla</v>
      </c>
    </row>
    <row r="1744" spans="1:1" x14ac:dyDescent="0.2">
      <c r="A1744" t="str">
        <f>IF(ISBLANK('Medarbetare År 1'!A1744),"Alla",'Medarbetare År 1'!A1744)</f>
        <v>Alla</v>
      </c>
    </row>
    <row r="1745" spans="1:1" x14ac:dyDescent="0.2">
      <c r="A1745" t="str">
        <f>IF(ISBLANK('Medarbetare År 1'!A1745),"Alla",'Medarbetare År 1'!A1745)</f>
        <v>Alla</v>
      </c>
    </row>
    <row r="1746" spans="1:1" x14ac:dyDescent="0.2">
      <c r="A1746" t="str">
        <f>IF(ISBLANK('Medarbetare År 1'!A1746),"Alla",'Medarbetare År 1'!A1746)</f>
        <v>Alla</v>
      </c>
    </row>
    <row r="1747" spans="1:1" x14ac:dyDescent="0.2">
      <c r="A1747" t="str">
        <f>IF(ISBLANK('Medarbetare År 1'!A1747),"Alla",'Medarbetare År 1'!A1747)</f>
        <v>Alla</v>
      </c>
    </row>
    <row r="1748" spans="1:1" x14ac:dyDescent="0.2">
      <c r="A1748" t="str">
        <f>IF(ISBLANK('Medarbetare År 1'!A1748),"Alla",'Medarbetare År 1'!A1748)</f>
        <v>Alla</v>
      </c>
    </row>
    <row r="1749" spans="1:1" x14ac:dyDescent="0.2">
      <c r="A1749" t="str">
        <f>IF(ISBLANK('Medarbetare År 1'!A1749),"Alla",'Medarbetare År 1'!A1749)</f>
        <v>Alla</v>
      </c>
    </row>
    <row r="1750" spans="1:1" x14ac:dyDescent="0.2">
      <c r="A1750" t="str">
        <f>IF(ISBLANK('Medarbetare År 1'!A1750),"Alla",'Medarbetare År 1'!A1750)</f>
        <v>Alla</v>
      </c>
    </row>
    <row r="1751" spans="1:1" x14ac:dyDescent="0.2">
      <c r="A1751" t="str">
        <f>IF(ISBLANK('Medarbetare År 1'!A1751),"Alla",'Medarbetare År 1'!A1751)</f>
        <v>Alla</v>
      </c>
    </row>
    <row r="1752" spans="1:1" x14ac:dyDescent="0.2">
      <c r="A1752" t="str">
        <f>IF(ISBLANK('Medarbetare År 1'!A1752),"Alla",'Medarbetare År 1'!A1752)</f>
        <v>Alla</v>
      </c>
    </row>
    <row r="1753" spans="1:1" x14ac:dyDescent="0.2">
      <c r="A1753" t="str">
        <f>IF(ISBLANK('Medarbetare År 1'!A1753),"Alla",'Medarbetare År 1'!A1753)</f>
        <v>Alla</v>
      </c>
    </row>
    <row r="1754" spans="1:1" x14ac:dyDescent="0.2">
      <c r="A1754" t="str">
        <f>IF(ISBLANK('Medarbetare År 1'!A1754),"Alla",'Medarbetare År 1'!A1754)</f>
        <v>Alla</v>
      </c>
    </row>
    <row r="1755" spans="1:1" x14ac:dyDescent="0.2">
      <c r="A1755" t="str">
        <f>IF(ISBLANK('Medarbetare År 1'!A1755),"Alla",'Medarbetare År 1'!A1755)</f>
        <v>Alla</v>
      </c>
    </row>
    <row r="1756" spans="1:1" x14ac:dyDescent="0.2">
      <c r="A1756" t="str">
        <f>IF(ISBLANK('Medarbetare År 1'!A1756),"Alla",'Medarbetare År 1'!A1756)</f>
        <v>Alla</v>
      </c>
    </row>
    <row r="1757" spans="1:1" x14ac:dyDescent="0.2">
      <c r="A1757" t="str">
        <f>IF(ISBLANK('Medarbetare År 1'!A1757),"Alla",'Medarbetare År 1'!A1757)</f>
        <v>Alla</v>
      </c>
    </row>
    <row r="1758" spans="1:1" x14ac:dyDescent="0.2">
      <c r="A1758" t="str">
        <f>IF(ISBLANK('Medarbetare År 1'!A1758),"Alla",'Medarbetare År 1'!A1758)</f>
        <v>Alla</v>
      </c>
    </row>
    <row r="1759" spans="1:1" x14ac:dyDescent="0.2">
      <c r="A1759" t="str">
        <f>IF(ISBLANK('Medarbetare År 1'!A1759),"Alla",'Medarbetare År 1'!A1759)</f>
        <v>Alla</v>
      </c>
    </row>
    <row r="1760" spans="1:1" x14ac:dyDescent="0.2">
      <c r="A1760" t="str">
        <f>IF(ISBLANK('Medarbetare År 1'!A1760),"Alla",'Medarbetare År 1'!A1760)</f>
        <v>Alla</v>
      </c>
    </row>
    <row r="1761" spans="1:1" x14ac:dyDescent="0.2">
      <c r="A1761" t="str">
        <f>IF(ISBLANK('Medarbetare År 1'!A1761),"Alla",'Medarbetare År 1'!A1761)</f>
        <v>Alla</v>
      </c>
    </row>
    <row r="1762" spans="1:1" x14ac:dyDescent="0.2">
      <c r="A1762" t="str">
        <f>IF(ISBLANK('Medarbetare År 1'!A1762),"Alla",'Medarbetare År 1'!A1762)</f>
        <v>Alla</v>
      </c>
    </row>
    <row r="1763" spans="1:1" x14ac:dyDescent="0.2">
      <c r="A1763" t="str">
        <f>IF(ISBLANK('Medarbetare År 1'!A1763),"Alla",'Medarbetare År 1'!A1763)</f>
        <v>Alla</v>
      </c>
    </row>
    <row r="1764" spans="1:1" x14ac:dyDescent="0.2">
      <c r="A1764" t="str">
        <f>IF(ISBLANK('Medarbetare År 1'!A1764),"Alla",'Medarbetare År 1'!A1764)</f>
        <v>Alla</v>
      </c>
    </row>
    <row r="1765" spans="1:1" x14ac:dyDescent="0.2">
      <c r="A1765" t="str">
        <f>IF(ISBLANK('Medarbetare År 1'!A1765),"Alla",'Medarbetare År 1'!A1765)</f>
        <v>Alla</v>
      </c>
    </row>
    <row r="1766" spans="1:1" x14ac:dyDescent="0.2">
      <c r="A1766" t="str">
        <f>IF(ISBLANK('Medarbetare År 1'!A1766),"Alla",'Medarbetare År 1'!A1766)</f>
        <v>Alla</v>
      </c>
    </row>
    <row r="1767" spans="1:1" x14ac:dyDescent="0.2">
      <c r="A1767" t="str">
        <f>IF(ISBLANK('Medarbetare År 1'!A1767),"Alla",'Medarbetare År 1'!A1767)</f>
        <v>Alla</v>
      </c>
    </row>
    <row r="1768" spans="1:1" x14ac:dyDescent="0.2">
      <c r="A1768" t="str">
        <f>IF(ISBLANK('Medarbetare År 1'!A1768),"Alla",'Medarbetare År 1'!A1768)</f>
        <v>Alla</v>
      </c>
    </row>
    <row r="1769" spans="1:1" x14ac:dyDescent="0.2">
      <c r="A1769" t="str">
        <f>IF(ISBLANK('Medarbetare År 1'!A1769),"Alla",'Medarbetare År 1'!A1769)</f>
        <v>Alla</v>
      </c>
    </row>
    <row r="1770" spans="1:1" x14ac:dyDescent="0.2">
      <c r="A1770" t="str">
        <f>IF(ISBLANK('Medarbetare År 1'!A1770),"Alla",'Medarbetare År 1'!A1770)</f>
        <v>Alla</v>
      </c>
    </row>
    <row r="1771" spans="1:1" x14ac:dyDescent="0.2">
      <c r="A1771" t="str">
        <f>IF(ISBLANK('Medarbetare År 1'!A1771),"Alla",'Medarbetare År 1'!A1771)</f>
        <v>Alla</v>
      </c>
    </row>
    <row r="1772" spans="1:1" x14ac:dyDescent="0.2">
      <c r="A1772" t="str">
        <f>IF(ISBLANK('Medarbetare År 1'!A1772),"Alla",'Medarbetare År 1'!A1772)</f>
        <v>Alla</v>
      </c>
    </row>
    <row r="1773" spans="1:1" x14ac:dyDescent="0.2">
      <c r="A1773" t="str">
        <f>IF(ISBLANK('Medarbetare År 1'!A1773),"Alla",'Medarbetare År 1'!A1773)</f>
        <v>Alla</v>
      </c>
    </row>
    <row r="1774" spans="1:1" x14ac:dyDescent="0.2">
      <c r="A1774" t="str">
        <f>IF(ISBLANK('Medarbetare År 1'!A1774),"Alla",'Medarbetare År 1'!A1774)</f>
        <v>Alla</v>
      </c>
    </row>
    <row r="1775" spans="1:1" x14ac:dyDescent="0.2">
      <c r="A1775" t="str">
        <f>IF(ISBLANK('Medarbetare År 1'!A1775),"Alla",'Medarbetare År 1'!A1775)</f>
        <v>Alla</v>
      </c>
    </row>
    <row r="1776" spans="1:1" x14ac:dyDescent="0.2">
      <c r="A1776" t="str">
        <f>IF(ISBLANK('Medarbetare År 1'!A1776),"Alla",'Medarbetare År 1'!A1776)</f>
        <v>Alla</v>
      </c>
    </row>
    <row r="1777" spans="1:1" x14ac:dyDescent="0.2">
      <c r="A1777" t="str">
        <f>IF(ISBLANK('Medarbetare År 1'!A1777),"Alla",'Medarbetare År 1'!A1777)</f>
        <v>Alla</v>
      </c>
    </row>
    <row r="1778" spans="1:1" x14ac:dyDescent="0.2">
      <c r="A1778" t="str">
        <f>IF(ISBLANK('Medarbetare År 1'!A1778),"Alla",'Medarbetare År 1'!A1778)</f>
        <v>Alla</v>
      </c>
    </row>
    <row r="1779" spans="1:1" x14ac:dyDescent="0.2">
      <c r="A1779" t="str">
        <f>IF(ISBLANK('Medarbetare År 1'!A1779),"Alla",'Medarbetare År 1'!A1779)</f>
        <v>Alla</v>
      </c>
    </row>
    <row r="1780" spans="1:1" x14ac:dyDescent="0.2">
      <c r="A1780" t="str">
        <f>IF(ISBLANK('Medarbetare År 1'!A1780),"Alla",'Medarbetare År 1'!A1780)</f>
        <v>Alla</v>
      </c>
    </row>
    <row r="1781" spans="1:1" x14ac:dyDescent="0.2">
      <c r="A1781" t="str">
        <f>IF(ISBLANK('Medarbetare År 1'!A1781),"Alla",'Medarbetare År 1'!A1781)</f>
        <v>Alla</v>
      </c>
    </row>
    <row r="1782" spans="1:1" x14ac:dyDescent="0.2">
      <c r="A1782" t="str">
        <f>IF(ISBLANK('Medarbetare År 1'!A1782),"Alla",'Medarbetare År 1'!A1782)</f>
        <v>Alla</v>
      </c>
    </row>
    <row r="1783" spans="1:1" x14ac:dyDescent="0.2">
      <c r="A1783" t="str">
        <f>IF(ISBLANK('Medarbetare År 1'!A1783),"Alla",'Medarbetare År 1'!A1783)</f>
        <v>Alla</v>
      </c>
    </row>
    <row r="1784" spans="1:1" x14ac:dyDescent="0.2">
      <c r="A1784" t="str">
        <f>IF(ISBLANK('Medarbetare År 1'!A1784),"Alla",'Medarbetare År 1'!A1784)</f>
        <v>Alla</v>
      </c>
    </row>
    <row r="1785" spans="1:1" x14ac:dyDescent="0.2">
      <c r="A1785" t="str">
        <f>IF(ISBLANK('Medarbetare År 1'!A1785),"Alla",'Medarbetare År 1'!A1785)</f>
        <v>Alla</v>
      </c>
    </row>
    <row r="1786" spans="1:1" x14ac:dyDescent="0.2">
      <c r="A1786" t="str">
        <f>IF(ISBLANK('Medarbetare År 1'!A1786),"Alla",'Medarbetare År 1'!A1786)</f>
        <v>Alla</v>
      </c>
    </row>
    <row r="1787" spans="1:1" x14ac:dyDescent="0.2">
      <c r="A1787" t="str">
        <f>IF(ISBLANK('Medarbetare År 1'!A1787),"Alla",'Medarbetare År 1'!A1787)</f>
        <v>Alla</v>
      </c>
    </row>
    <row r="1788" spans="1:1" x14ac:dyDescent="0.2">
      <c r="A1788" t="str">
        <f>IF(ISBLANK('Medarbetare År 1'!A1788),"Alla",'Medarbetare År 1'!A1788)</f>
        <v>Alla</v>
      </c>
    </row>
    <row r="1789" spans="1:1" x14ac:dyDescent="0.2">
      <c r="A1789" t="str">
        <f>IF(ISBLANK('Medarbetare År 1'!A1789),"Alla",'Medarbetare År 1'!A1789)</f>
        <v>Alla</v>
      </c>
    </row>
    <row r="1790" spans="1:1" x14ac:dyDescent="0.2">
      <c r="A1790" t="str">
        <f>IF(ISBLANK('Medarbetare År 1'!A1790),"Alla",'Medarbetare År 1'!A1790)</f>
        <v>Alla</v>
      </c>
    </row>
    <row r="1791" spans="1:1" x14ac:dyDescent="0.2">
      <c r="A1791" t="str">
        <f>IF(ISBLANK('Medarbetare År 1'!A1791),"Alla",'Medarbetare År 1'!A1791)</f>
        <v>Alla</v>
      </c>
    </row>
    <row r="1792" spans="1:1" x14ac:dyDescent="0.2">
      <c r="A1792" t="str">
        <f>IF(ISBLANK('Medarbetare År 1'!A1792),"Alla",'Medarbetare År 1'!A1792)</f>
        <v>Alla</v>
      </c>
    </row>
    <row r="1793" spans="1:1" x14ac:dyDescent="0.2">
      <c r="A1793" t="str">
        <f>IF(ISBLANK('Medarbetare År 1'!A1793),"Alla",'Medarbetare År 1'!A1793)</f>
        <v>Alla</v>
      </c>
    </row>
    <row r="1794" spans="1:1" x14ac:dyDescent="0.2">
      <c r="A1794" t="str">
        <f>IF(ISBLANK('Medarbetare År 1'!A1794),"Alla",'Medarbetare År 1'!A1794)</f>
        <v>Alla</v>
      </c>
    </row>
    <row r="1795" spans="1:1" x14ac:dyDescent="0.2">
      <c r="A1795" t="str">
        <f>IF(ISBLANK('Medarbetare År 1'!A1795),"Alla",'Medarbetare År 1'!A1795)</f>
        <v>Alla</v>
      </c>
    </row>
    <row r="1796" spans="1:1" x14ac:dyDescent="0.2">
      <c r="A1796" t="str">
        <f>IF(ISBLANK('Medarbetare År 1'!A1796),"Alla",'Medarbetare År 1'!A1796)</f>
        <v>Alla</v>
      </c>
    </row>
    <row r="1797" spans="1:1" x14ac:dyDescent="0.2">
      <c r="A1797" t="str">
        <f>IF(ISBLANK('Medarbetare År 1'!A1797),"Alla",'Medarbetare År 1'!A1797)</f>
        <v>Alla</v>
      </c>
    </row>
    <row r="1798" spans="1:1" x14ac:dyDescent="0.2">
      <c r="A1798" t="str">
        <f>IF(ISBLANK('Medarbetare År 1'!A1798),"Alla",'Medarbetare År 1'!A1798)</f>
        <v>Alla</v>
      </c>
    </row>
    <row r="1799" spans="1:1" x14ac:dyDescent="0.2">
      <c r="A1799" t="str">
        <f>IF(ISBLANK('Medarbetare År 1'!A1799),"Alla",'Medarbetare År 1'!A1799)</f>
        <v>Alla</v>
      </c>
    </row>
    <row r="1800" spans="1:1" x14ac:dyDescent="0.2">
      <c r="A1800" t="str">
        <f>IF(ISBLANK('Medarbetare År 1'!A1800),"Alla",'Medarbetare År 1'!A1800)</f>
        <v>Alla</v>
      </c>
    </row>
    <row r="1801" spans="1:1" x14ac:dyDescent="0.2">
      <c r="A1801" t="str">
        <f>IF(ISBLANK('Medarbetare År 1'!A1801),"Alla",'Medarbetare År 1'!A1801)</f>
        <v>Alla</v>
      </c>
    </row>
    <row r="1802" spans="1:1" x14ac:dyDescent="0.2">
      <c r="A1802" t="str">
        <f>IF(ISBLANK('Medarbetare År 1'!A1802),"Alla",'Medarbetare År 1'!A1802)</f>
        <v>Alla</v>
      </c>
    </row>
    <row r="1803" spans="1:1" x14ac:dyDescent="0.2">
      <c r="A1803" t="str">
        <f>IF(ISBLANK('Medarbetare År 1'!A1803),"Alla",'Medarbetare År 1'!A1803)</f>
        <v>Alla</v>
      </c>
    </row>
    <row r="1804" spans="1:1" x14ac:dyDescent="0.2">
      <c r="A1804" t="str">
        <f>IF(ISBLANK('Medarbetare År 1'!A1804),"Alla",'Medarbetare År 1'!A1804)</f>
        <v>Alla</v>
      </c>
    </row>
    <row r="1805" spans="1:1" x14ac:dyDescent="0.2">
      <c r="A1805" t="str">
        <f>IF(ISBLANK('Medarbetare År 1'!A1805),"Alla",'Medarbetare År 1'!A1805)</f>
        <v>Alla</v>
      </c>
    </row>
    <row r="1806" spans="1:1" x14ac:dyDescent="0.2">
      <c r="A1806" t="str">
        <f>IF(ISBLANK('Medarbetare År 1'!A1806),"Alla",'Medarbetare År 1'!A1806)</f>
        <v>Alla</v>
      </c>
    </row>
    <row r="1807" spans="1:1" x14ac:dyDescent="0.2">
      <c r="A1807" t="str">
        <f>IF(ISBLANK('Medarbetare År 1'!A1807),"Alla",'Medarbetare År 1'!A1807)</f>
        <v>Alla</v>
      </c>
    </row>
    <row r="1808" spans="1:1" x14ac:dyDescent="0.2">
      <c r="A1808" t="str">
        <f>IF(ISBLANK('Medarbetare År 1'!A1808),"Alla",'Medarbetare År 1'!A1808)</f>
        <v>Alla</v>
      </c>
    </row>
    <row r="1809" spans="1:1" x14ac:dyDescent="0.2">
      <c r="A1809" t="str">
        <f>IF(ISBLANK('Medarbetare År 1'!A1809),"Alla",'Medarbetare År 1'!A1809)</f>
        <v>Alla</v>
      </c>
    </row>
    <row r="1810" spans="1:1" x14ac:dyDescent="0.2">
      <c r="A1810" t="str">
        <f>IF(ISBLANK('Medarbetare År 1'!A1810),"Alla",'Medarbetare År 1'!A1810)</f>
        <v>Alla</v>
      </c>
    </row>
    <row r="1811" spans="1:1" x14ac:dyDescent="0.2">
      <c r="A1811" t="str">
        <f>IF(ISBLANK('Medarbetare År 1'!A1811),"Alla",'Medarbetare År 1'!A1811)</f>
        <v>Alla</v>
      </c>
    </row>
    <row r="1812" spans="1:1" x14ac:dyDescent="0.2">
      <c r="A1812" t="str">
        <f>IF(ISBLANK('Medarbetare År 1'!A1812),"Alla",'Medarbetare År 1'!A1812)</f>
        <v>Alla</v>
      </c>
    </row>
    <row r="1813" spans="1:1" x14ac:dyDescent="0.2">
      <c r="A1813" t="str">
        <f>IF(ISBLANK('Medarbetare År 1'!A1813),"Alla",'Medarbetare År 1'!A1813)</f>
        <v>Alla</v>
      </c>
    </row>
    <row r="1814" spans="1:1" x14ac:dyDescent="0.2">
      <c r="A1814" t="str">
        <f>IF(ISBLANK('Medarbetare År 1'!A1814),"Alla",'Medarbetare År 1'!A1814)</f>
        <v>Alla</v>
      </c>
    </row>
    <row r="1815" spans="1:1" x14ac:dyDescent="0.2">
      <c r="A1815" t="str">
        <f>IF(ISBLANK('Medarbetare År 1'!A1815),"Alla",'Medarbetare År 1'!A1815)</f>
        <v>Alla</v>
      </c>
    </row>
    <row r="1816" spans="1:1" x14ac:dyDescent="0.2">
      <c r="A1816" t="str">
        <f>IF(ISBLANK('Medarbetare År 1'!A1816),"Alla",'Medarbetare År 1'!A1816)</f>
        <v>Alla</v>
      </c>
    </row>
    <row r="1817" spans="1:1" x14ac:dyDescent="0.2">
      <c r="A1817" t="str">
        <f>IF(ISBLANK('Medarbetare År 1'!A1817),"Alla",'Medarbetare År 1'!A1817)</f>
        <v>Alla</v>
      </c>
    </row>
    <row r="1818" spans="1:1" x14ac:dyDescent="0.2">
      <c r="A1818" t="str">
        <f>IF(ISBLANK('Medarbetare År 1'!A1818),"Alla",'Medarbetare År 1'!A1818)</f>
        <v>Alla</v>
      </c>
    </row>
    <row r="1819" spans="1:1" x14ac:dyDescent="0.2">
      <c r="A1819" t="str">
        <f>IF(ISBLANK('Medarbetare År 1'!A1819),"Alla",'Medarbetare År 1'!A1819)</f>
        <v>Alla</v>
      </c>
    </row>
    <row r="1820" spans="1:1" x14ac:dyDescent="0.2">
      <c r="A1820" t="str">
        <f>IF(ISBLANK('Medarbetare År 1'!A1820),"Alla",'Medarbetare År 1'!A1820)</f>
        <v>Alla</v>
      </c>
    </row>
    <row r="1821" spans="1:1" x14ac:dyDescent="0.2">
      <c r="A1821" t="str">
        <f>IF(ISBLANK('Medarbetare År 1'!A1821),"Alla",'Medarbetare År 1'!A1821)</f>
        <v>Alla</v>
      </c>
    </row>
    <row r="1822" spans="1:1" x14ac:dyDescent="0.2">
      <c r="A1822" t="str">
        <f>IF(ISBLANK('Medarbetare År 1'!A1822),"Alla",'Medarbetare År 1'!A1822)</f>
        <v>Alla</v>
      </c>
    </row>
    <row r="1823" spans="1:1" x14ac:dyDescent="0.2">
      <c r="A1823" t="str">
        <f>IF(ISBLANK('Medarbetare År 1'!A1823),"Alla",'Medarbetare År 1'!A1823)</f>
        <v>Alla</v>
      </c>
    </row>
    <row r="1824" spans="1:1" x14ac:dyDescent="0.2">
      <c r="A1824" t="str">
        <f>IF(ISBLANK('Medarbetare År 1'!A1824),"Alla",'Medarbetare År 1'!A1824)</f>
        <v>Alla</v>
      </c>
    </row>
    <row r="1825" spans="1:1" x14ac:dyDescent="0.2">
      <c r="A1825" t="str">
        <f>IF(ISBLANK('Medarbetare År 1'!A1825),"Alla",'Medarbetare År 1'!A1825)</f>
        <v>Alla</v>
      </c>
    </row>
    <row r="1826" spans="1:1" x14ac:dyDescent="0.2">
      <c r="A1826" t="str">
        <f>IF(ISBLANK('Medarbetare År 1'!A1826),"Alla",'Medarbetare År 1'!A1826)</f>
        <v>Alla</v>
      </c>
    </row>
    <row r="1827" spans="1:1" x14ac:dyDescent="0.2">
      <c r="A1827" t="str">
        <f>IF(ISBLANK('Medarbetare År 1'!A1827),"Alla",'Medarbetare År 1'!A1827)</f>
        <v>Alla</v>
      </c>
    </row>
    <row r="1828" spans="1:1" x14ac:dyDescent="0.2">
      <c r="A1828" t="str">
        <f>IF(ISBLANK('Medarbetare År 1'!A1828),"Alla",'Medarbetare År 1'!A1828)</f>
        <v>Alla</v>
      </c>
    </row>
    <row r="1829" spans="1:1" x14ac:dyDescent="0.2">
      <c r="A1829" t="str">
        <f>IF(ISBLANK('Medarbetare År 1'!A1829),"Alla",'Medarbetare År 1'!A1829)</f>
        <v>Alla</v>
      </c>
    </row>
    <row r="1830" spans="1:1" x14ac:dyDescent="0.2">
      <c r="A1830" t="str">
        <f>IF(ISBLANK('Medarbetare År 1'!A1830),"Alla",'Medarbetare År 1'!A1830)</f>
        <v>Alla</v>
      </c>
    </row>
    <row r="1831" spans="1:1" x14ac:dyDescent="0.2">
      <c r="A1831" t="str">
        <f>IF(ISBLANK('Medarbetare År 1'!A1831),"Alla",'Medarbetare År 1'!A1831)</f>
        <v>Alla</v>
      </c>
    </row>
    <row r="1832" spans="1:1" x14ac:dyDescent="0.2">
      <c r="A1832" t="str">
        <f>IF(ISBLANK('Medarbetare År 1'!A1832),"Alla",'Medarbetare År 1'!A1832)</f>
        <v>Alla</v>
      </c>
    </row>
    <row r="1833" spans="1:1" x14ac:dyDescent="0.2">
      <c r="A1833" t="str">
        <f>IF(ISBLANK('Medarbetare År 1'!A1833),"Alla",'Medarbetare År 1'!A1833)</f>
        <v>Alla</v>
      </c>
    </row>
    <row r="1834" spans="1:1" x14ac:dyDescent="0.2">
      <c r="A1834" t="str">
        <f>IF(ISBLANK('Medarbetare År 1'!A1834),"Alla",'Medarbetare År 1'!A1834)</f>
        <v>Alla</v>
      </c>
    </row>
    <row r="1835" spans="1:1" x14ac:dyDescent="0.2">
      <c r="A1835" t="str">
        <f>IF(ISBLANK('Medarbetare År 1'!A1835),"Alla",'Medarbetare År 1'!A1835)</f>
        <v>Alla</v>
      </c>
    </row>
    <row r="1836" spans="1:1" x14ac:dyDescent="0.2">
      <c r="A1836" t="str">
        <f>IF(ISBLANK('Medarbetare År 1'!A1836),"Alla",'Medarbetare År 1'!A1836)</f>
        <v>Alla</v>
      </c>
    </row>
    <row r="1837" spans="1:1" x14ac:dyDescent="0.2">
      <c r="A1837" t="str">
        <f>IF(ISBLANK('Medarbetare År 1'!A1837),"Alla",'Medarbetare År 1'!A1837)</f>
        <v>Alla</v>
      </c>
    </row>
    <row r="1838" spans="1:1" x14ac:dyDescent="0.2">
      <c r="A1838" t="str">
        <f>IF(ISBLANK('Medarbetare År 1'!A1838),"Alla",'Medarbetare År 1'!A1838)</f>
        <v>Alla</v>
      </c>
    </row>
    <row r="1839" spans="1:1" x14ac:dyDescent="0.2">
      <c r="A1839" t="str">
        <f>IF(ISBLANK('Medarbetare År 1'!A1839),"Alla",'Medarbetare År 1'!A1839)</f>
        <v>Alla</v>
      </c>
    </row>
    <row r="1840" spans="1:1" x14ac:dyDescent="0.2">
      <c r="A1840" t="str">
        <f>IF(ISBLANK('Medarbetare År 1'!A1840),"Alla",'Medarbetare År 1'!A1840)</f>
        <v>Alla</v>
      </c>
    </row>
    <row r="1841" spans="1:1" x14ac:dyDescent="0.2">
      <c r="A1841" t="str">
        <f>IF(ISBLANK('Medarbetare År 1'!A1841),"Alla",'Medarbetare År 1'!A1841)</f>
        <v>Alla</v>
      </c>
    </row>
    <row r="1842" spans="1:1" x14ac:dyDescent="0.2">
      <c r="A1842" t="str">
        <f>IF(ISBLANK('Medarbetare År 1'!A1842),"Alla",'Medarbetare År 1'!A1842)</f>
        <v>Alla</v>
      </c>
    </row>
    <row r="1843" spans="1:1" x14ac:dyDescent="0.2">
      <c r="A1843" t="str">
        <f>IF(ISBLANK('Medarbetare År 1'!A1843),"Alla",'Medarbetare År 1'!A1843)</f>
        <v>Alla</v>
      </c>
    </row>
    <row r="1844" spans="1:1" x14ac:dyDescent="0.2">
      <c r="A1844" t="str">
        <f>IF(ISBLANK('Medarbetare År 1'!A1844),"Alla",'Medarbetare År 1'!A1844)</f>
        <v>Alla</v>
      </c>
    </row>
    <row r="1845" spans="1:1" x14ac:dyDescent="0.2">
      <c r="A1845" t="str">
        <f>IF(ISBLANK('Medarbetare År 1'!A1845),"Alla",'Medarbetare År 1'!A1845)</f>
        <v>Alla</v>
      </c>
    </row>
    <row r="1846" spans="1:1" x14ac:dyDescent="0.2">
      <c r="A1846" t="str">
        <f>IF(ISBLANK('Medarbetare År 1'!A1846),"Alla",'Medarbetare År 1'!A1846)</f>
        <v>Alla</v>
      </c>
    </row>
    <row r="1847" spans="1:1" x14ac:dyDescent="0.2">
      <c r="A1847" t="str">
        <f>IF(ISBLANK('Medarbetare År 1'!A1847),"Alla",'Medarbetare År 1'!A1847)</f>
        <v>Alla</v>
      </c>
    </row>
    <row r="1848" spans="1:1" x14ac:dyDescent="0.2">
      <c r="A1848" t="str">
        <f>IF(ISBLANK('Medarbetare År 1'!A1848),"Alla",'Medarbetare År 1'!A1848)</f>
        <v>Alla</v>
      </c>
    </row>
    <row r="1849" spans="1:1" x14ac:dyDescent="0.2">
      <c r="A1849" t="str">
        <f>IF(ISBLANK('Medarbetare År 1'!A1849),"Alla",'Medarbetare År 1'!A1849)</f>
        <v>Alla</v>
      </c>
    </row>
    <row r="1850" spans="1:1" x14ac:dyDescent="0.2">
      <c r="A1850" t="str">
        <f>IF(ISBLANK('Medarbetare År 1'!A1850),"Alla",'Medarbetare År 1'!A1850)</f>
        <v>Alla</v>
      </c>
    </row>
    <row r="1851" spans="1:1" x14ac:dyDescent="0.2">
      <c r="A1851" t="str">
        <f>IF(ISBLANK('Medarbetare År 1'!A1851),"Alla",'Medarbetare År 1'!A1851)</f>
        <v>Alla</v>
      </c>
    </row>
    <row r="1852" spans="1:1" x14ac:dyDescent="0.2">
      <c r="A1852" t="str">
        <f>IF(ISBLANK('Medarbetare År 1'!A1852),"Alla",'Medarbetare År 1'!A1852)</f>
        <v>Alla</v>
      </c>
    </row>
    <row r="1853" spans="1:1" x14ac:dyDescent="0.2">
      <c r="A1853" t="str">
        <f>IF(ISBLANK('Medarbetare År 1'!A1853),"Alla",'Medarbetare År 1'!A1853)</f>
        <v>Alla</v>
      </c>
    </row>
    <row r="1854" spans="1:1" x14ac:dyDescent="0.2">
      <c r="A1854" t="str">
        <f>IF(ISBLANK('Medarbetare År 1'!A1854),"Alla",'Medarbetare År 1'!A1854)</f>
        <v>Alla</v>
      </c>
    </row>
    <row r="1855" spans="1:1" x14ac:dyDescent="0.2">
      <c r="A1855" t="str">
        <f>IF(ISBLANK('Medarbetare År 1'!A1855),"Alla",'Medarbetare År 1'!A1855)</f>
        <v>Alla</v>
      </c>
    </row>
    <row r="1856" spans="1:1" x14ac:dyDescent="0.2">
      <c r="A1856" t="str">
        <f>IF(ISBLANK('Medarbetare År 1'!A1856),"Alla",'Medarbetare År 1'!A1856)</f>
        <v>Alla</v>
      </c>
    </row>
    <row r="1857" spans="1:1" x14ac:dyDescent="0.2">
      <c r="A1857" t="str">
        <f>IF(ISBLANK('Medarbetare År 1'!A1857),"Alla",'Medarbetare År 1'!A1857)</f>
        <v>Alla</v>
      </c>
    </row>
    <row r="1858" spans="1:1" x14ac:dyDescent="0.2">
      <c r="A1858" t="str">
        <f>IF(ISBLANK('Medarbetare År 1'!A1858),"Alla",'Medarbetare År 1'!A1858)</f>
        <v>Alla</v>
      </c>
    </row>
    <row r="1859" spans="1:1" x14ac:dyDescent="0.2">
      <c r="A1859" t="str">
        <f>IF(ISBLANK('Medarbetare År 1'!A1859),"Alla",'Medarbetare År 1'!A1859)</f>
        <v>Alla</v>
      </c>
    </row>
    <row r="1860" spans="1:1" x14ac:dyDescent="0.2">
      <c r="A1860" t="str">
        <f>IF(ISBLANK('Medarbetare År 1'!A1860),"Alla",'Medarbetare År 1'!A1860)</f>
        <v>Alla</v>
      </c>
    </row>
    <row r="1861" spans="1:1" x14ac:dyDescent="0.2">
      <c r="A1861" t="str">
        <f>IF(ISBLANK('Medarbetare År 1'!A1861),"Alla",'Medarbetare År 1'!A1861)</f>
        <v>Alla</v>
      </c>
    </row>
    <row r="1862" spans="1:1" x14ac:dyDescent="0.2">
      <c r="A1862" t="str">
        <f>IF(ISBLANK('Medarbetare År 1'!A1862),"Alla",'Medarbetare År 1'!A1862)</f>
        <v>Alla</v>
      </c>
    </row>
    <row r="1863" spans="1:1" x14ac:dyDescent="0.2">
      <c r="A1863" t="str">
        <f>IF(ISBLANK('Medarbetare År 1'!A1863),"Alla",'Medarbetare År 1'!A1863)</f>
        <v>Alla</v>
      </c>
    </row>
    <row r="1864" spans="1:1" x14ac:dyDescent="0.2">
      <c r="A1864" t="str">
        <f>IF(ISBLANK('Medarbetare År 1'!A1864),"Alla",'Medarbetare År 1'!A1864)</f>
        <v>Alla</v>
      </c>
    </row>
    <row r="1865" spans="1:1" x14ac:dyDescent="0.2">
      <c r="A1865" t="str">
        <f>IF(ISBLANK('Medarbetare År 1'!A1865),"Alla",'Medarbetare År 1'!A1865)</f>
        <v>Alla</v>
      </c>
    </row>
    <row r="1866" spans="1:1" x14ac:dyDescent="0.2">
      <c r="A1866" t="str">
        <f>IF(ISBLANK('Medarbetare År 1'!A1866),"Alla",'Medarbetare År 1'!A1866)</f>
        <v>Alla</v>
      </c>
    </row>
    <row r="1867" spans="1:1" x14ac:dyDescent="0.2">
      <c r="A1867" t="str">
        <f>IF(ISBLANK('Medarbetare År 1'!A1867),"Alla",'Medarbetare År 1'!A1867)</f>
        <v>Alla</v>
      </c>
    </row>
    <row r="1868" spans="1:1" x14ac:dyDescent="0.2">
      <c r="A1868" t="str">
        <f>IF(ISBLANK('Medarbetare År 1'!A1868),"Alla",'Medarbetare År 1'!A1868)</f>
        <v>Alla</v>
      </c>
    </row>
    <row r="1869" spans="1:1" x14ac:dyDescent="0.2">
      <c r="A1869" t="str">
        <f>IF(ISBLANK('Medarbetare År 1'!A1869),"Alla",'Medarbetare År 1'!A1869)</f>
        <v>Alla</v>
      </c>
    </row>
    <row r="1870" spans="1:1" x14ac:dyDescent="0.2">
      <c r="A1870" t="str">
        <f>IF(ISBLANK('Medarbetare År 1'!A1870),"Alla",'Medarbetare År 1'!A1870)</f>
        <v>Alla</v>
      </c>
    </row>
    <row r="1871" spans="1:1" x14ac:dyDescent="0.2">
      <c r="A1871" t="str">
        <f>IF(ISBLANK('Medarbetare År 1'!A1871),"Alla",'Medarbetare År 1'!A1871)</f>
        <v>Alla</v>
      </c>
    </row>
    <row r="1872" spans="1:1" x14ac:dyDescent="0.2">
      <c r="A1872" t="str">
        <f>IF(ISBLANK('Medarbetare År 1'!A1872),"Alla",'Medarbetare År 1'!A1872)</f>
        <v>Alla</v>
      </c>
    </row>
    <row r="1873" spans="1:1" x14ac:dyDescent="0.2">
      <c r="A1873" t="str">
        <f>IF(ISBLANK('Medarbetare År 1'!A1873),"Alla",'Medarbetare År 1'!A1873)</f>
        <v>Alla</v>
      </c>
    </row>
    <row r="1874" spans="1:1" x14ac:dyDescent="0.2">
      <c r="A1874" t="str">
        <f>IF(ISBLANK('Medarbetare År 1'!A1874),"Alla",'Medarbetare År 1'!A1874)</f>
        <v>Alla</v>
      </c>
    </row>
    <row r="1875" spans="1:1" x14ac:dyDescent="0.2">
      <c r="A1875" t="str">
        <f>IF(ISBLANK('Medarbetare År 1'!A1875),"Alla",'Medarbetare År 1'!A1875)</f>
        <v>Alla</v>
      </c>
    </row>
    <row r="1876" spans="1:1" x14ac:dyDescent="0.2">
      <c r="A1876" t="str">
        <f>IF(ISBLANK('Medarbetare År 1'!A1876),"Alla",'Medarbetare År 1'!A1876)</f>
        <v>Alla</v>
      </c>
    </row>
    <row r="1877" spans="1:1" x14ac:dyDescent="0.2">
      <c r="A1877" t="str">
        <f>IF(ISBLANK('Medarbetare År 1'!A1877),"Alla",'Medarbetare År 1'!A1877)</f>
        <v>Alla</v>
      </c>
    </row>
    <row r="1878" spans="1:1" x14ac:dyDescent="0.2">
      <c r="A1878" t="str">
        <f>IF(ISBLANK('Medarbetare År 1'!A1878),"Alla",'Medarbetare År 1'!A1878)</f>
        <v>Alla</v>
      </c>
    </row>
    <row r="1879" spans="1:1" x14ac:dyDescent="0.2">
      <c r="A1879" t="str">
        <f>IF(ISBLANK('Medarbetare År 1'!A1879),"Alla",'Medarbetare År 1'!A1879)</f>
        <v>Alla</v>
      </c>
    </row>
    <row r="1880" spans="1:1" x14ac:dyDescent="0.2">
      <c r="A1880" t="str">
        <f>IF(ISBLANK('Medarbetare År 1'!A1880),"Alla",'Medarbetare År 1'!A1880)</f>
        <v>Alla</v>
      </c>
    </row>
    <row r="1881" spans="1:1" x14ac:dyDescent="0.2">
      <c r="A1881" t="str">
        <f>IF(ISBLANK('Medarbetare År 1'!A1881),"Alla",'Medarbetare År 1'!A1881)</f>
        <v>Alla</v>
      </c>
    </row>
    <row r="1882" spans="1:1" x14ac:dyDescent="0.2">
      <c r="A1882" t="str">
        <f>IF(ISBLANK('Medarbetare År 1'!A1882),"Alla",'Medarbetare År 1'!A1882)</f>
        <v>Alla</v>
      </c>
    </row>
    <row r="1883" spans="1:1" x14ac:dyDescent="0.2">
      <c r="A1883" t="str">
        <f>IF(ISBLANK('Medarbetare År 1'!A1883),"Alla",'Medarbetare År 1'!A1883)</f>
        <v>Alla</v>
      </c>
    </row>
    <row r="1884" spans="1:1" x14ac:dyDescent="0.2">
      <c r="A1884" t="str">
        <f>IF(ISBLANK('Medarbetare År 1'!A1884),"Alla",'Medarbetare År 1'!A1884)</f>
        <v>Alla</v>
      </c>
    </row>
    <row r="1885" spans="1:1" x14ac:dyDescent="0.2">
      <c r="A1885" t="str">
        <f>IF(ISBLANK('Medarbetare År 1'!A1885),"Alla",'Medarbetare År 1'!A1885)</f>
        <v>Alla</v>
      </c>
    </row>
    <row r="1886" spans="1:1" x14ac:dyDescent="0.2">
      <c r="A1886" t="str">
        <f>IF(ISBLANK('Medarbetare År 1'!A1886),"Alla",'Medarbetare År 1'!A1886)</f>
        <v>Alla</v>
      </c>
    </row>
    <row r="1887" spans="1:1" x14ac:dyDescent="0.2">
      <c r="A1887" t="str">
        <f>IF(ISBLANK('Medarbetare År 1'!A1887),"Alla",'Medarbetare År 1'!A1887)</f>
        <v>Alla</v>
      </c>
    </row>
    <row r="1888" spans="1:1" x14ac:dyDescent="0.2">
      <c r="A1888" t="str">
        <f>IF(ISBLANK('Medarbetare År 1'!A1888),"Alla",'Medarbetare År 1'!A1888)</f>
        <v>Alla</v>
      </c>
    </row>
    <row r="1889" spans="1:1" x14ac:dyDescent="0.2">
      <c r="A1889" t="str">
        <f>IF(ISBLANK('Medarbetare År 1'!A1889),"Alla",'Medarbetare År 1'!A1889)</f>
        <v>Alla</v>
      </c>
    </row>
    <row r="1890" spans="1:1" x14ac:dyDescent="0.2">
      <c r="A1890" t="str">
        <f>IF(ISBLANK('Medarbetare År 1'!A1890),"Alla",'Medarbetare År 1'!A1890)</f>
        <v>Alla</v>
      </c>
    </row>
    <row r="1891" spans="1:1" x14ac:dyDescent="0.2">
      <c r="A1891" t="str">
        <f>IF(ISBLANK('Medarbetare År 1'!A1891),"Alla",'Medarbetare År 1'!A1891)</f>
        <v>Alla</v>
      </c>
    </row>
    <row r="1892" spans="1:1" x14ac:dyDescent="0.2">
      <c r="A1892" t="str">
        <f>IF(ISBLANK('Medarbetare År 1'!A1892),"Alla",'Medarbetare År 1'!A1892)</f>
        <v>Alla</v>
      </c>
    </row>
    <row r="1893" spans="1:1" x14ac:dyDescent="0.2">
      <c r="A1893" t="str">
        <f>IF(ISBLANK('Medarbetare År 1'!A1893),"Alla",'Medarbetare År 1'!A1893)</f>
        <v>Alla</v>
      </c>
    </row>
    <row r="1894" spans="1:1" x14ac:dyDescent="0.2">
      <c r="A1894" t="str">
        <f>IF(ISBLANK('Medarbetare År 1'!A1894),"Alla",'Medarbetare År 1'!A1894)</f>
        <v>Alla</v>
      </c>
    </row>
    <row r="1895" spans="1:1" x14ac:dyDescent="0.2">
      <c r="A1895" t="str">
        <f>IF(ISBLANK('Medarbetare År 1'!A1895),"Alla",'Medarbetare År 1'!A1895)</f>
        <v>Alla</v>
      </c>
    </row>
    <row r="1896" spans="1:1" x14ac:dyDescent="0.2">
      <c r="A1896" t="str">
        <f>IF(ISBLANK('Medarbetare År 1'!A1896),"Alla",'Medarbetare År 1'!A1896)</f>
        <v>Alla</v>
      </c>
    </row>
    <row r="1897" spans="1:1" x14ac:dyDescent="0.2">
      <c r="A1897" t="str">
        <f>IF(ISBLANK('Medarbetare År 1'!A1897),"Alla",'Medarbetare År 1'!A1897)</f>
        <v>Alla</v>
      </c>
    </row>
    <row r="1898" spans="1:1" x14ac:dyDescent="0.2">
      <c r="A1898" t="str">
        <f>IF(ISBLANK('Medarbetare År 1'!A1898),"Alla",'Medarbetare År 1'!A1898)</f>
        <v>Alla</v>
      </c>
    </row>
    <row r="1899" spans="1:1" x14ac:dyDescent="0.2">
      <c r="A1899" t="str">
        <f>IF(ISBLANK('Medarbetare År 1'!A1899),"Alla",'Medarbetare År 1'!A1899)</f>
        <v>Alla</v>
      </c>
    </row>
    <row r="1900" spans="1:1" x14ac:dyDescent="0.2">
      <c r="A1900" t="str">
        <f>IF(ISBLANK('Medarbetare År 1'!A1900),"Alla",'Medarbetare År 1'!A1900)</f>
        <v>Alla</v>
      </c>
    </row>
    <row r="1901" spans="1:1" x14ac:dyDescent="0.2">
      <c r="A1901" t="str">
        <f>IF(ISBLANK('Medarbetare År 1'!A1901),"Alla",'Medarbetare År 1'!A1901)</f>
        <v>Alla</v>
      </c>
    </row>
    <row r="1902" spans="1:1" x14ac:dyDescent="0.2">
      <c r="A1902" t="str">
        <f>IF(ISBLANK('Medarbetare År 1'!A1902),"Alla",'Medarbetare År 1'!A1902)</f>
        <v>Alla</v>
      </c>
    </row>
    <row r="1903" spans="1:1" x14ac:dyDescent="0.2">
      <c r="A1903" t="str">
        <f>IF(ISBLANK('Medarbetare År 1'!A1903),"Alla",'Medarbetare År 1'!A1903)</f>
        <v>Alla</v>
      </c>
    </row>
    <row r="1904" spans="1:1" x14ac:dyDescent="0.2">
      <c r="A1904" t="str">
        <f>IF(ISBLANK('Medarbetare År 1'!A1904),"Alla",'Medarbetare År 1'!A1904)</f>
        <v>Alla</v>
      </c>
    </row>
    <row r="1905" spans="1:1" x14ac:dyDescent="0.2">
      <c r="A1905" t="str">
        <f>IF(ISBLANK('Medarbetare År 1'!A1905),"Alla",'Medarbetare År 1'!A1905)</f>
        <v>Alla</v>
      </c>
    </row>
    <row r="1906" spans="1:1" x14ac:dyDescent="0.2">
      <c r="A1906" t="str">
        <f>IF(ISBLANK('Medarbetare År 1'!A1906),"Alla",'Medarbetare År 1'!A1906)</f>
        <v>Alla</v>
      </c>
    </row>
    <row r="1907" spans="1:1" x14ac:dyDescent="0.2">
      <c r="A1907" t="str">
        <f>IF(ISBLANK('Medarbetare År 1'!A1907),"Alla",'Medarbetare År 1'!A1907)</f>
        <v>Alla</v>
      </c>
    </row>
    <row r="1908" spans="1:1" x14ac:dyDescent="0.2">
      <c r="A1908" t="str">
        <f>IF(ISBLANK('Medarbetare År 1'!A1908),"Alla",'Medarbetare År 1'!A1908)</f>
        <v>Alla</v>
      </c>
    </row>
    <row r="1909" spans="1:1" x14ac:dyDescent="0.2">
      <c r="A1909" t="str">
        <f>IF(ISBLANK('Medarbetare År 1'!A1909),"Alla",'Medarbetare År 1'!A1909)</f>
        <v>Alla</v>
      </c>
    </row>
    <row r="1910" spans="1:1" x14ac:dyDescent="0.2">
      <c r="A1910" t="str">
        <f>IF(ISBLANK('Medarbetare År 1'!A1910),"Alla",'Medarbetare År 1'!A1910)</f>
        <v>Alla</v>
      </c>
    </row>
    <row r="1911" spans="1:1" x14ac:dyDescent="0.2">
      <c r="A1911" t="str">
        <f>IF(ISBLANK('Medarbetare År 1'!A1911),"Alla",'Medarbetare År 1'!A1911)</f>
        <v>Alla</v>
      </c>
    </row>
    <row r="1912" spans="1:1" x14ac:dyDescent="0.2">
      <c r="A1912" t="str">
        <f>IF(ISBLANK('Medarbetare År 1'!A1912),"Alla",'Medarbetare År 1'!A1912)</f>
        <v>Alla</v>
      </c>
    </row>
    <row r="1913" spans="1:1" x14ac:dyDescent="0.2">
      <c r="A1913" t="str">
        <f>IF(ISBLANK('Medarbetare År 1'!A1913),"Alla",'Medarbetare År 1'!A1913)</f>
        <v>Alla</v>
      </c>
    </row>
    <row r="1914" spans="1:1" x14ac:dyDescent="0.2">
      <c r="A1914" t="str">
        <f>IF(ISBLANK('Medarbetare År 1'!A1914),"Alla",'Medarbetare År 1'!A1914)</f>
        <v>Alla</v>
      </c>
    </row>
    <row r="1915" spans="1:1" x14ac:dyDescent="0.2">
      <c r="A1915" t="str">
        <f>IF(ISBLANK('Medarbetare År 1'!A1915),"Alla",'Medarbetare År 1'!A1915)</f>
        <v>Alla</v>
      </c>
    </row>
    <row r="1916" spans="1:1" x14ac:dyDescent="0.2">
      <c r="A1916" t="str">
        <f>IF(ISBLANK('Medarbetare År 1'!A1916),"Alla",'Medarbetare År 1'!A1916)</f>
        <v>Alla</v>
      </c>
    </row>
    <row r="1917" spans="1:1" x14ac:dyDescent="0.2">
      <c r="A1917" t="str">
        <f>IF(ISBLANK('Medarbetare År 1'!A1917),"Alla",'Medarbetare År 1'!A1917)</f>
        <v>Alla</v>
      </c>
    </row>
    <row r="1918" spans="1:1" x14ac:dyDescent="0.2">
      <c r="A1918" t="str">
        <f>IF(ISBLANK('Medarbetare År 1'!A1918),"Alla",'Medarbetare År 1'!A1918)</f>
        <v>Alla</v>
      </c>
    </row>
    <row r="1919" spans="1:1" x14ac:dyDescent="0.2">
      <c r="A1919" t="str">
        <f>IF(ISBLANK('Medarbetare År 1'!A1919),"Alla",'Medarbetare År 1'!A1919)</f>
        <v>Alla</v>
      </c>
    </row>
    <row r="1920" spans="1:1" x14ac:dyDescent="0.2">
      <c r="A1920" t="str">
        <f>IF(ISBLANK('Medarbetare År 1'!A1920),"Alla",'Medarbetare År 1'!A1920)</f>
        <v>Alla</v>
      </c>
    </row>
    <row r="1921" spans="1:1" x14ac:dyDescent="0.2">
      <c r="A1921" t="str">
        <f>IF(ISBLANK('Medarbetare År 1'!A1921),"Alla",'Medarbetare År 1'!A1921)</f>
        <v>Alla</v>
      </c>
    </row>
    <row r="1922" spans="1:1" x14ac:dyDescent="0.2">
      <c r="A1922" t="str">
        <f>IF(ISBLANK('Medarbetare År 1'!A1922),"Alla",'Medarbetare År 1'!A1922)</f>
        <v>Alla</v>
      </c>
    </row>
    <row r="1923" spans="1:1" x14ac:dyDescent="0.2">
      <c r="A1923" t="str">
        <f>IF(ISBLANK('Medarbetare År 1'!A1923),"Alla",'Medarbetare År 1'!A1923)</f>
        <v>Alla</v>
      </c>
    </row>
    <row r="1924" spans="1:1" x14ac:dyDescent="0.2">
      <c r="A1924" t="str">
        <f>IF(ISBLANK('Medarbetare År 1'!A1924),"Alla",'Medarbetare År 1'!A1924)</f>
        <v>Alla</v>
      </c>
    </row>
    <row r="1925" spans="1:1" x14ac:dyDescent="0.2">
      <c r="A1925" t="str">
        <f>IF(ISBLANK('Medarbetare År 1'!A1925),"Alla",'Medarbetare År 1'!A1925)</f>
        <v>Alla</v>
      </c>
    </row>
    <row r="1926" spans="1:1" x14ac:dyDescent="0.2">
      <c r="A1926" t="str">
        <f>IF(ISBLANK('Medarbetare År 1'!A1926),"Alla",'Medarbetare År 1'!A1926)</f>
        <v>Alla</v>
      </c>
    </row>
    <row r="1927" spans="1:1" x14ac:dyDescent="0.2">
      <c r="A1927" t="str">
        <f>IF(ISBLANK('Medarbetare År 1'!A1927),"Alla",'Medarbetare År 1'!A1927)</f>
        <v>Alla</v>
      </c>
    </row>
    <row r="1928" spans="1:1" x14ac:dyDescent="0.2">
      <c r="A1928" t="str">
        <f>IF(ISBLANK('Medarbetare År 1'!A1928),"Alla",'Medarbetare År 1'!A1928)</f>
        <v>Alla</v>
      </c>
    </row>
    <row r="1929" spans="1:1" x14ac:dyDescent="0.2">
      <c r="A1929" t="str">
        <f>IF(ISBLANK('Medarbetare År 1'!A1929),"Alla",'Medarbetare År 1'!A1929)</f>
        <v>Alla</v>
      </c>
    </row>
    <row r="1930" spans="1:1" x14ac:dyDescent="0.2">
      <c r="A1930" t="str">
        <f>IF(ISBLANK('Medarbetare År 1'!A1930),"Alla",'Medarbetare År 1'!A1930)</f>
        <v>Alla</v>
      </c>
    </row>
    <row r="1931" spans="1:1" x14ac:dyDescent="0.2">
      <c r="A1931" t="str">
        <f>IF(ISBLANK('Medarbetare År 1'!A1931),"Alla",'Medarbetare År 1'!A1931)</f>
        <v>Alla</v>
      </c>
    </row>
    <row r="1932" spans="1:1" x14ac:dyDescent="0.2">
      <c r="A1932" t="str">
        <f>IF(ISBLANK('Medarbetare År 1'!A1932),"Alla",'Medarbetare År 1'!A1932)</f>
        <v>Alla</v>
      </c>
    </row>
    <row r="1933" spans="1:1" x14ac:dyDescent="0.2">
      <c r="A1933" t="str">
        <f>IF(ISBLANK('Medarbetare År 1'!A1933),"Alla",'Medarbetare År 1'!A1933)</f>
        <v>Alla</v>
      </c>
    </row>
    <row r="1934" spans="1:1" x14ac:dyDescent="0.2">
      <c r="A1934" t="str">
        <f>IF(ISBLANK('Medarbetare År 1'!A1934),"Alla",'Medarbetare År 1'!A1934)</f>
        <v>Alla</v>
      </c>
    </row>
    <row r="1935" spans="1:1" x14ac:dyDescent="0.2">
      <c r="A1935" t="str">
        <f>IF(ISBLANK('Medarbetare År 1'!A1935),"Alla",'Medarbetare År 1'!A1935)</f>
        <v>Alla</v>
      </c>
    </row>
    <row r="1936" spans="1:1" x14ac:dyDescent="0.2">
      <c r="A1936" t="str">
        <f>IF(ISBLANK('Medarbetare År 1'!A1936),"Alla",'Medarbetare År 1'!A1936)</f>
        <v>Alla</v>
      </c>
    </row>
    <row r="1937" spans="1:1" x14ac:dyDescent="0.2">
      <c r="A1937" t="str">
        <f>IF(ISBLANK('Medarbetare År 1'!A1937),"Alla",'Medarbetare År 1'!A1937)</f>
        <v>Alla</v>
      </c>
    </row>
    <row r="1938" spans="1:1" x14ac:dyDescent="0.2">
      <c r="A1938" t="str">
        <f>IF(ISBLANK('Medarbetare År 1'!A1938),"Alla",'Medarbetare År 1'!A1938)</f>
        <v>Alla</v>
      </c>
    </row>
    <row r="1939" spans="1:1" x14ac:dyDescent="0.2">
      <c r="A1939" t="str">
        <f>IF(ISBLANK('Medarbetare År 1'!A1939),"Alla",'Medarbetare År 1'!A1939)</f>
        <v>Alla</v>
      </c>
    </row>
    <row r="1940" spans="1:1" x14ac:dyDescent="0.2">
      <c r="A1940" t="str">
        <f>IF(ISBLANK('Medarbetare År 1'!A1940),"Alla",'Medarbetare År 1'!A1940)</f>
        <v>Alla</v>
      </c>
    </row>
    <row r="1941" spans="1:1" x14ac:dyDescent="0.2">
      <c r="A1941" t="str">
        <f>IF(ISBLANK('Medarbetare År 1'!A1941),"Alla",'Medarbetare År 1'!A1941)</f>
        <v>Alla</v>
      </c>
    </row>
    <row r="1942" spans="1:1" x14ac:dyDescent="0.2">
      <c r="A1942" t="str">
        <f>IF(ISBLANK('Medarbetare År 1'!A1942),"Alla",'Medarbetare År 1'!A1942)</f>
        <v>Alla</v>
      </c>
    </row>
    <row r="1943" spans="1:1" x14ac:dyDescent="0.2">
      <c r="A1943" t="str">
        <f>IF(ISBLANK('Medarbetare År 1'!A1943),"Alla",'Medarbetare År 1'!A1943)</f>
        <v>Alla</v>
      </c>
    </row>
    <row r="1944" spans="1:1" x14ac:dyDescent="0.2">
      <c r="A1944" t="str">
        <f>IF(ISBLANK('Medarbetare År 1'!A1944),"Alla",'Medarbetare År 1'!A1944)</f>
        <v>Alla</v>
      </c>
    </row>
    <row r="1945" spans="1:1" x14ac:dyDescent="0.2">
      <c r="A1945" t="str">
        <f>IF(ISBLANK('Medarbetare År 1'!A1945),"Alla",'Medarbetare År 1'!A1945)</f>
        <v>Alla</v>
      </c>
    </row>
    <row r="1946" spans="1:1" x14ac:dyDescent="0.2">
      <c r="A1946" t="str">
        <f>IF(ISBLANK('Medarbetare År 1'!A1946),"Alla",'Medarbetare År 1'!A1946)</f>
        <v>Alla</v>
      </c>
    </row>
    <row r="1947" spans="1:1" x14ac:dyDescent="0.2">
      <c r="A1947" t="str">
        <f>IF(ISBLANK('Medarbetare År 1'!A1947),"Alla",'Medarbetare År 1'!A1947)</f>
        <v>Alla</v>
      </c>
    </row>
    <row r="1948" spans="1:1" x14ac:dyDescent="0.2">
      <c r="A1948" t="str">
        <f>IF(ISBLANK('Medarbetare År 1'!A1948),"Alla",'Medarbetare År 1'!A1948)</f>
        <v>Alla</v>
      </c>
    </row>
    <row r="1949" spans="1:1" x14ac:dyDescent="0.2">
      <c r="A1949" t="str">
        <f>IF(ISBLANK('Medarbetare År 1'!A1949),"Alla",'Medarbetare År 1'!A1949)</f>
        <v>Alla</v>
      </c>
    </row>
    <row r="1950" spans="1:1" x14ac:dyDescent="0.2">
      <c r="A1950" t="str">
        <f>IF(ISBLANK('Medarbetare År 1'!A1950),"Alla",'Medarbetare År 1'!A1950)</f>
        <v>Alla</v>
      </c>
    </row>
    <row r="1951" spans="1:1" x14ac:dyDescent="0.2">
      <c r="A1951" t="str">
        <f>IF(ISBLANK('Medarbetare År 1'!A1951),"Alla",'Medarbetare År 1'!A1951)</f>
        <v>Alla</v>
      </c>
    </row>
    <row r="1952" spans="1:1" x14ac:dyDescent="0.2">
      <c r="A1952" t="str">
        <f>IF(ISBLANK('Medarbetare År 1'!A1952),"Alla",'Medarbetare År 1'!A1952)</f>
        <v>Alla</v>
      </c>
    </row>
    <row r="1953" spans="1:1" x14ac:dyDescent="0.2">
      <c r="A1953" t="str">
        <f>IF(ISBLANK('Medarbetare År 1'!A1953),"Alla",'Medarbetare År 1'!A1953)</f>
        <v>Alla</v>
      </c>
    </row>
    <row r="1954" spans="1:1" x14ac:dyDescent="0.2">
      <c r="A1954" t="str">
        <f>IF(ISBLANK('Medarbetare År 1'!A1954),"Alla",'Medarbetare År 1'!A1954)</f>
        <v>Alla</v>
      </c>
    </row>
    <row r="1955" spans="1:1" x14ac:dyDescent="0.2">
      <c r="A1955" t="str">
        <f>IF(ISBLANK('Medarbetare År 1'!A1955),"Alla",'Medarbetare År 1'!A1955)</f>
        <v>Alla</v>
      </c>
    </row>
    <row r="1956" spans="1:1" x14ac:dyDescent="0.2">
      <c r="A1956" t="str">
        <f>IF(ISBLANK('Medarbetare År 1'!A1956),"Alla",'Medarbetare År 1'!A1956)</f>
        <v>Alla</v>
      </c>
    </row>
    <row r="1957" spans="1:1" x14ac:dyDescent="0.2">
      <c r="A1957" t="str">
        <f>IF(ISBLANK('Medarbetare År 1'!A1957),"Alla",'Medarbetare År 1'!A1957)</f>
        <v>Alla</v>
      </c>
    </row>
    <row r="1958" spans="1:1" x14ac:dyDescent="0.2">
      <c r="A1958" t="str">
        <f>IF(ISBLANK('Medarbetare År 1'!A1958),"Alla",'Medarbetare År 1'!A1958)</f>
        <v>Alla</v>
      </c>
    </row>
    <row r="1959" spans="1:1" x14ac:dyDescent="0.2">
      <c r="A1959" t="str">
        <f>IF(ISBLANK('Medarbetare År 1'!A1959),"Alla",'Medarbetare År 1'!A1959)</f>
        <v>Alla</v>
      </c>
    </row>
    <row r="1960" spans="1:1" x14ac:dyDescent="0.2">
      <c r="A1960" t="str">
        <f>IF(ISBLANK('Medarbetare År 1'!A1960),"Alla",'Medarbetare År 1'!A1960)</f>
        <v>Alla</v>
      </c>
    </row>
    <row r="1961" spans="1:1" x14ac:dyDescent="0.2">
      <c r="A1961" t="str">
        <f>IF(ISBLANK('Medarbetare År 1'!A1961),"Alla",'Medarbetare År 1'!A1961)</f>
        <v>Alla</v>
      </c>
    </row>
    <row r="1962" spans="1:1" x14ac:dyDescent="0.2">
      <c r="A1962" t="str">
        <f>IF(ISBLANK('Medarbetare År 1'!A1962),"Alla",'Medarbetare År 1'!A1962)</f>
        <v>Alla</v>
      </c>
    </row>
    <row r="1963" spans="1:1" x14ac:dyDescent="0.2">
      <c r="A1963" t="str">
        <f>IF(ISBLANK('Medarbetare År 1'!A1963),"Alla",'Medarbetare År 1'!A1963)</f>
        <v>Alla</v>
      </c>
    </row>
    <row r="1964" spans="1:1" x14ac:dyDescent="0.2">
      <c r="A1964" t="str">
        <f>IF(ISBLANK('Medarbetare År 1'!A1964),"Alla",'Medarbetare År 1'!A1964)</f>
        <v>Alla</v>
      </c>
    </row>
    <row r="1965" spans="1:1" x14ac:dyDescent="0.2">
      <c r="A1965" t="str">
        <f>IF(ISBLANK('Medarbetare År 1'!A1965),"Alla",'Medarbetare År 1'!A1965)</f>
        <v>Alla</v>
      </c>
    </row>
    <row r="1966" spans="1:1" x14ac:dyDescent="0.2">
      <c r="A1966" t="str">
        <f>IF(ISBLANK('Medarbetare År 1'!A1966),"Alla",'Medarbetare År 1'!A1966)</f>
        <v>Alla</v>
      </c>
    </row>
    <row r="1967" spans="1:1" x14ac:dyDescent="0.2">
      <c r="A1967" t="str">
        <f>IF(ISBLANK('Medarbetare År 1'!A1967),"Alla",'Medarbetare År 1'!A1967)</f>
        <v>Alla</v>
      </c>
    </row>
    <row r="1968" spans="1:1" x14ac:dyDescent="0.2">
      <c r="A1968" t="str">
        <f>IF(ISBLANK('Medarbetare År 1'!A1968),"Alla",'Medarbetare År 1'!A1968)</f>
        <v>Alla</v>
      </c>
    </row>
    <row r="1969" spans="1:1" x14ac:dyDescent="0.2">
      <c r="A1969" t="str">
        <f>IF(ISBLANK('Medarbetare År 1'!A1969),"Alla",'Medarbetare År 1'!A1969)</f>
        <v>Alla</v>
      </c>
    </row>
    <row r="1970" spans="1:1" x14ac:dyDescent="0.2">
      <c r="A1970" t="str">
        <f>IF(ISBLANK('Medarbetare År 1'!A1970),"Alla",'Medarbetare År 1'!A1970)</f>
        <v>Alla</v>
      </c>
    </row>
    <row r="1971" spans="1:1" x14ac:dyDescent="0.2">
      <c r="A1971" t="str">
        <f>IF(ISBLANK('Medarbetare År 1'!A1971),"Alla",'Medarbetare År 1'!A1971)</f>
        <v>Alla</v>
      </c>
    </row>
    <row r="1972" spans="1:1" x14ac:dyDescent="0.2">
      <c r="A1972" t="str">
        <f>IF(ISBLANK('Medarbetare År 1'!A1972),"Alla",'Medarbetare År 1'!A1972)</f>
        <v>Alla</v>
      </c>
    </row>
    <row r="1973" spans="1:1" x14ac:dyDescent="0.2">
      <c r="A1973" t="str">
        <f>IF(ISBLANK('Medarbetare År 1'!A1973),"Alla",'Medarbetare År 1'!A1973)</f>
        <v>Alla</v>
      </c>
    </row>
    <row r="1974" spans="1:1" x14ac:dyDescent="0.2">
      <c r="A1974" t="str">
        <f>IF(ISBLANK('Medarbetare År 1'!A1974),"Alla",'Medarbetare År 1'!A1974)</f>
        <v>Alla</v>
      </c>
    </row>
    <row r="1975" spans="1:1" x14ac:dyDescent="0.2">
      <c r="A1975" t="str">
        <f>IF(ISBLANK('Medarbetare År 1'!A1975),"Alla",'Medarbetare År 1'!A1975)</f>
        <v>Alla</v>
      </c>
    </row>
    <row r="1976" spans="1:1" x14ac:dyDescent="0.2">
      <c r="A1976" t="str">
        <f>IF(ISBLANK('Medarbetare År 1'!A1976),"Alla",'Medarbetare År 1'!A1976)</f>
        <v>Alla</v>
      </c>
    </row>
    <row r="1977" spans="1:1" x14ac:dyDescent="0.2">
      <c r="A1977" t="str">
        <f>IF(ISBLANK('Medarbetare År 1'!A1977),"Alla",'Medarbetare År 1'!A1977)</f>
        <v>Alla</v>
      </c>
    </row>
    <row r="1978" spans="1:1" x14ac:dyDescent="0.2">
      <c r="A1978" t="str">
        <f>IF(ISBLANK('Medarbetare År 1'!A1978),"Alla",'Medarbetare År 1'!A1978)</f>
        <v>Alla</v>
      </c>
    </row>
    <row r="1979" spans="1:1" x14ac:dyDescent="0.2">
      <c r="A1979" t="str">
        <f>IF(ISBLANK('Medarbetare År 1'!A1979),"Alla",'Medarbetare År 1'!A1979)</f>
        <v>Alla</v>
      </c>
    </row>
    <row r="1980" spans="1:1" x14ac:dyDescent="0.2">
      <c r="A1980" t="str">
        <f>IF(ISBLANK('Medarbetare År 1'!A1980),"Alla",'Medarbetare År 1'!A1980)</f>
        <v>Alla</v>
      </c>
    </row>
    <row r="1981" spans="1:1" x14ac:dyDescent="0.2">
      <c r="A1981" t="str">
        <f>IF(ISBLANK('Medarbetare År 1'!A1981),"Alla",'Medarbetare År 1'!A1981)</f>
        <v>Alla</v>
      </c>
    </row>
    <row r="1982" spans="1:1" x14ac:dyDescent="0.2">
      <c r="A1982" t="str">
        <f>IF(ISBLANK('Medarbetare År 1'!A1982),"Alla",'Medarbetare År 1'!A1982)</f>
        <v>Alla</v>
      </c>
    </row>
    <row r="1983" spans="1:1" x14ac:dyDescent="0.2">
      <c r="A1983" t="str">
        <f>IF(ISBLANK('Medarbetare År 1'!A1983),"Alla",'Medarbetare År 1'!A1983)</f>
        <v>Alla</v>
      </c>
    </row>
    <row r="1984" spans="1:1" x14ac:dyDescent="0.2">
      <c r="A1984" t="str">
        <f>IF(ISBLANK('Medarbetare År 1'!A1984),"Alla",'Medarbetare År 1'!A1984)</f>
        <v>Alla</v>
      </c>
    </row>
    <row r="1985" spans="1:1" x14ac:dyDescent="0.2">
      <c r="A1985" t="str">
        <f>IF(ISBLANK('Medarbetare År 1'!A1985),"Alla",'Medarbetare År 1'!A1985)</f>
        <v>Alla</v>
      </c>
    </row>
    <row r="1986" spans="1:1" x14ac:dyDescent="0.2">
      <c r="A1986" t="str">
        <f>IF(ISBLANK('Medarbetare År 1'!A1986),"Alla",'Medarbetare År 1'!A1986)</f>
        <v>Alla</v>
      </c>
    </row>
    <row r="1987" spans="1:1" x14ac:dyDescent="0.2">
      <c r="A1987" t="str">
        <f>IF(ISBLANK('Medarbetare År 1'!A1987),"Alla",'Medarbetare År 1'!A1987)</f>
        <v>Alla</v>
      </c>
    </row>
    <row r="1988" spans="1:1" x14ac:dyDescent="0.2">
      <c r="A1988" t="str">
        <f>IF(ISBLANK('Medarbetare År 1'!A1988),"Alla",'Medarbetare År 1'!A1988)</f>
        <v>Alla</v>
      </c>
    </row>
    <row r="1989" spans="1:1" x14ac:dyDescent="0.2">
      <c r="A1989" t="str">
        <f>IF(ISBLANK('Medarbetare År 1'!A1989),"Alla",'Medarbetare År 1'!A1989)</f>
        <v>Alla</v>
      </c>
    </row>
    <row r="1990" spans="1:1" x14ac:dyDescent="0.2">
      <c r="A1990" t="str">
        <f>IF(ISBLANK('Medarbetare År 1'!A1990),"Alla",'Medarbetare År 1'!A1990)</f>
        <v>Alla</v>
      </c>
    </row>
    <row r="1991" spans="1:1" x14ac:dyDescent="0.2">
      <c r="A1991" t="str">
        <f>IF(ISBLANK('Medarbetare År 1'!A1991),"Alla",'Medarbetare År 1'!A1991)</f>
        <v>Alla</v>
      </c>
    </row>
    <row r="1992" spans="1:1" x14ac:dyDescent="0.2">
      <c r="A1992" t="str">
        <f>IF(ISBLANK('Medarbetare År 1'!A1992),"Alla",'Medarbetare År 1'!A1992)</f>
        <v>Alla</v>
      </c>
    </row>
    <row r="1993" spans="1:1" x14ac:dyDescent="0.2">
      <c r="A1993" t="str">
        <f>IF(ISBLANK('Medarbetare År 1'!A1993),"Alla",'Medarbetare År 1'!A1993)</f>
        <v>Alla</v>
      </c>
    </row>
    <row r="1994" spans="1:1" x14ac:dyDescent="0.2">
      <c r="A1994" t="str">
        <f>IF(ISBLANK('Medarbetare År 1'!A1994),"Alla",'Medarbetare År 1'!A1994)</f>
        <v>Alla</v>
      </c>
    </row>
    <row r="1995" spans="1:1" x14ac:dyDescent="0.2">
      <c r="A1995" t="str">
        <f>IF(ISBLANK('Medarbetare År 1'!A1995),"Alla",'Medarbetare År 1'!A1995)</f>
        <v>Alla</v>
      </c>
    </row>
    <row r="1996" spans="1:1" x14ac:dyDescent="0.2">
      <c r="A1996" t="str">
        <f>IF(ISBLANK('Medarbetare År 1'!A1996),"Alla",'Medarbetare År 1'!A1996)</f>
        <v>Alla</v>
      </c>
    </row>
    <row r="1997" spans="1:1" x14ac:dyDescent="0.2">
      <c r="A1997" t="str">
        <f>IF(ISBLANK('Medarbetare År 1'!A1997),"Alla",'Medarbetare År 1'!A1997)</f>
        <v>Alla</v>
      </c>
    </row>
    <row r="1998" spans="1:1" x14ac:dyDescent="0.2">
      <c r="A1998" t="str">
        <f>IF(ISBLANK('Medarbetare År 1'!A1998),"Alla",'Medarbetare År 1'!A1998)</f>
        <v>Alla</v>
      </c>
    </row>
    <row r="1999" spans="1:1" x14ac:dyDescent="0.2">
      <c r="A1999" t="str">
        <f>IF(ISBLANK('Medarbetare År 1'!A1999),"Alla",'Medarbetare År 1'!A1999)</f>
        <v>Alla</v>
      </c>
    </row>
    <row r="2000" spans="1:1" x14ac:dyDescent="0.2">
      <c r="A2000" t="str">
        <f>IF(ISBLANK('Medarbetare År 1'!A2000),"Alla",'Medarbetare År 1'!A2000)</f>
        <v>Alla</v>
      </c>
    </row>
    <row r="2001" spans="1:1" x14ac:dyDescent="0.2">
      <c r="A2001" t="str">
        <f>IF(ISBLANK('Medarbetare År 1'!A2001),"Alla",'Medarbetare År 1'!A2001)</f>
        <v>Alla</v>
      </c>
    </row>
    <row r="2002" spans="1:1" x14ac:dyDescent="0.2">
      <c r="A2002" t="str">
        <f>IF(ISBLANK('Medarbetare År 1'!A2002),"Alla",'Medarbetare År 1'!A2002)</f>
        <v>Alla</v>
      </c>
    </row>
    <row r="2003" spans="1:1" x14ac:dyDescent="0.2">
      <c r="A2003" t="str">
        <f>IF(ISBLANK('Medarbetare År 1'!A2003),"Alla",'Medarbetare År 1'!A2003)</f>
        <v>Alla</v>
      </c>
    </row>
    <row r="2004" spans="1:1" x14ac:dyDescent="0.2">
      <c r="A2004" t="str">
        <f>IF(ISBLANK('Medarbetare År 1'!A2004),"Alla",'Medarbetare År 1'!A2004)</f>
        <v>Alla</v>
      </c>
    </row>
    <row r="2005" spans="1:1" x14ac:dyDescent="0.2">
      <c r="A2005" t="str">
        <f>IF(ISBLANK('Medarbetare År 1'!A2005),"Alla",'Medarbetare År 1'!A2005)</f>
        <v>Alla</v>
      </c>
    </row>
    <row r="2006" spans="1:1" x14ac:dyDescent="0.2">
      <c r="A2006" t="str">
        <f>IF(ISBLANK('Medarbetare År 1'!A2006),"Alla",'Medarbetare År 1'!A2006)</f>
        <v>Alla</v>
      </c>
    </row>
    <row r="2007" spans="1:1" x14ac:dyDescent="0.2">
      <c r="A2007" t="str">
        <f>IF(ISBLANK('Medarbetare År 1'!A2007),"Alla",'Medarbetare År 1'!A2007)</f>
        <v>Alla</v>
      </c>
    </row>
    <row r="2008" spans="1:1" x14ac:dyDescent="0.2">
      <c r="A2008" t="str">
        <f>IF(ISBLANK('Medarbetare År 1'!A2008),"Alla",'Medarbetare År 1'!A2008)</f>
        <v>Alla</v>
      </c>
    </row>
    <row r="2009" spans="1:1" x14ac:dyDescent="0.2">
      <c r="A2009" t="str">
        <f>IF(ISBLANK('Medarbetare År 1'!A2009),"Alla",'Medarbetare År 1'!A2009)</f>
        <v>Alla</v>
      </c>
    </row>
    <row r="2010" spans="1:1" x14ac:dyDescent="0.2">
      <c r="A2010" t="str">
        <f>IF(ISBLANK('Medarbetare År 1'!A2010),"Alla",'Medarbetare År 1'!A2010)</f>
        <v>Alla</v>
      </c>
    </row>
    <row r="2011" spans="1:1" x14ac:dyDescent="0.2">
      <c r="A2011" t="str">
        <f>IF(ISBLANK('Medarbetare År 1'!A2011),"Alla",'Medarbetare År 1'!A2011)</f>
        <v>Alla</v>
      </c>
    </row>
    <row r="2012" spans="1:1" x14ac:dyDescent="0.2">
      <c r="A2012" t="str">
        <f>IF(ISBLANK('Medarbetare År 1'!A2012),"Alla",'Medarbetare År 1'!A2012)</f>
        <v>Alla</v>
      </c>
    </row>
    <row r="2013" spans="1:1" x14ac:dyDescent="0.2">
      <c r="A2013" t="str">
        <f>IF(ISBLANK('Medarbetare År 1'!A2013),"Alla",'Medarbetare År 1'!A2013)</f>
        <v>Alla</v>
      </c>
    </row>
    <row r="2014" spans="1:1" x14ac:dyDescent="0.2">
      <c r="A2014" t="str">
        <f>IF(ISBLANK('Medarbetare År 1'!A2014),"Alla",'Medarbetare År 1'!A2014)</f>
        <v>Alla</v>
      </c>
    </row>
    <row r="2015" spans="1:1" x14ac:dyDescent="0.2">
      <c r="A2015" t="str">
        <f>IF(ISBLANK('Medarbetare År 1'!A2015),"Alla",'Medarbetare År 1'!A2015)</f>
        <v>Alla</v>
      </c>
    </row>
    <row r="2016" spans="1:1" x14ac:dyDescent="0.2">
      <c r="A2016" t="str">
        <f>IF(ISBLANK('Medarbetare År 1'!A2016),"Alla",'Medarbetare År 1'!A2016)</f>
        <v>Alla</v>
      </c>
    </row>
    <row r="2017" spans="1:1" x14ac:dyDescent="0.2">
      <c r="A2017" t="str">
        <f>IF(ISBLANK('Medarbetare År 1'!A2017),"Alla",'Medarbetare År 1'!A2017)</f>
        <v>Alla</v>
      </c>
    </row>
    <row r="2018" spans="1:1" x14ac:dyDescent="0.2">
      <c r="A2018" t="str">
        <f>IF(ISBLANK('Medarbetare År 1'!A2018),"Alla",'Medarbetare År 1'!A2018)</f>
        <v>Alla</v>
      </c>
    </row>
    <row r="2019" spans="1:1" x14ac:dyDescent="0.2">
      <c r="A2019" t="str">
        <f>IF(ISBLANK('Medarbetare År 1'!A2019),"Alla",'Medarbetare År 1'!A2019)</f>
        <v>Alla</v>
      </c>
    </row>
    <row r="2020" spans="1:1" x14ac:dyDescent="0.2">
      <c r="A2020" t="str">
        <f>IF(ISBLANK('Medarbetare År 1'!A2020),"Alla",'Medarbetare År 1'!A2020)</f>
        <v>Alla</v>
      </c>
    </row>
    <row r="2021" spans="1:1" x14ac:dyDescent="0.2">
      <c r="A2021" t="str">
        <f>IF(ISBLANK('Medarbetare År 1'!A2021),"Alla",'Medarbetare År 1'!A2021)</f>
        <v>Alla</v>
      </c>
    </row>
    <row r="2022" spans="1:1" x14ac:dyDescent="0.2">
      <c r="A2022" t="str">
        <f>IF(ISBLANK('Medarbetare År 1'!A2022),"Alla",'Medarbetare År 1'!A2022)</f>
        <v>Alla</v>
      </c>
    </row>
    <row r="2023" spans="1:1" x14ac:dyDescent="0.2">
      <c r="A2023" t="str">
        <f>IF(ISBLANK('Medarbetare År 1'!A2023),"Alla",'Medarbetare År 1'!A2023)</f>
        <v>Alla</v>
      </c>
    </row>
    <row r="2024" spans="1:1" x14ac:dyDescent="0.2">
      <c r="A2024" t="str">
        <f>IF(ISBLANK('Medarbetare År 1'!A2024),"Alla",'Medarbetare År 1'!A2024)</f>
        <v>Alla</v>
      </c>
    </row>
    <row r="2025" spans="1:1" x14ac:dyDescent="0.2">
      <c r="A2025" t="str">
        <f>IF(ISBLANK('Medarbetare År 1'!A2025),"Alla",'Medarbetare År 1'!A2025)</f>
        <v>Alla</v>
      </c>
    </row>
    <row r="2026" spans="1:1" x14ac:dyDescent="0.2">
      <c r="A2026" t="str">
        <f>IF(ISBLANK('Medarbetare År 1'!A2026),"Alla",'Medarbetare År 1'!A2026)</f>
        <v>Alla</v>
      </c>
    </row>
    <row r="2027" spans="1:1" x14ac:dyDescent="0.2">
      <c r="A2027" t="str">
        <f>IF(ISBLANK('Medarbetare År 1'!A2027),"Alla",'Medarbetare År 1'!A2027)</f>
        <v>Alla</v>
      </c>
    </row>
    <row r="2028" spans="1:1" x14ac:dyDescent="0.2">
      <c r="A2028" t="str">
        <f>IF(ISBLANK('Medarbetare År 1'!A2028),"Alla",'Medarbetare År 1'!A2028)</f>
        <v>Alla</v>
      </c>
    </row>
    <row r="2029" spans="1:1" x14ac:dyDescent="0.2">
      <c r="A2029" t="str">
        <f>IF(ISBLANK('Medarbetare År 1'!A2029),"Alla",'Medarbetare År 1'!A2029)</f>
        <v>Alla</v>
      </c>
    </row>
    <row r="2030" spans="1:1" x14ac:dyDescent="0.2">
      <c r="A2030" t="str">
        <f>IF(ISBLANK('Medarbetare År 1'!A2030),"Alla",'Medarbetare År 1'!A2030)</f>
        <v>Alla</v>
      </c>
    </row>
    <row r="2031" spans="1:1" x14ac:dyDescent="0.2">
      <c r="A2031" t="str">
        <f>IF(ISBLANK('Medarbetare År 1'!A2031),"Alla",'Medarbetare År 1'!A2031)</f>
        <v>Alla</v>
      </c>
    </row>
    <row r="2032" spans="1:1" x14ac:dyDescent="0.2">
      <c r="A2032" t="str">
        <f>IF(ISBLANK('Medarbetare År 1'!A2032),"Alla",'Medarbetare År 1'!A2032)</f>
        <v>Alla</v>
      </c>
    </row>
    <row r="2033" spans="1:1" x14ac:dyDescent="0.2">
      <c r="A2033" t="str">
        <f>IF(ISBLANK('Medarbetare År 1'!A2033),"Alla",'Medarbetare År 1'!A2033)</f>
        <v>Alla</v>
      </c>
    </row>
    <row r="2034" spans="1:1" x14ac:dyDescent="0.2">
      <c r="A2034" t="str">
        <f>IF(ISBLANK('Medarbetare År 1'!A2034),"Alla",'Medarbetare År 1'!A2034)</f>
        <v>Alla</v>
      </c>
    </row>
    <row r="2035" spans="1:1" x14ac:dyDescent="0.2">
      <c r="A2035" t="str">
        <f>IF(ISBLANK('Medarbetare År 1'!A2035),"Alla",'Medarbetare År 1'!A2035)</f>
        <v>Alla</v>
      </c>
    </row>
    <row r="2036" spans="1:1" x14ac:dyDescent="0.2">
      <c r="A2036" t="str">
        <f>IF(ISBLANK('Medarbetare År 1'!A2036),"Alla",'Medarbetare År 1'!A2036)</f>
        <v>Alla</v>
      </c>
    </row>
    <row r="2037" spans="1:1" x14ac:dyDescent="0.2">
      <c r="A2037" t="str">
        <f>IF(ISBLANK('Medarbetare År 1'!A2037),"Alla",'Medarbetare År 1'!A2037)</f>
        <v>Alla</v>
      </c>
    </row>
    <row r="2038" spans="1:1" x14ac:dyDescent="0.2">
      <c r="A2038" t="str">
        <f>IF(ISBLANK('Medarbetare År 1'!A2038),"Alla",'Medarbetare År 1'!A2038)</f>
        <v>Alla</v>
      </c>
    </row>
    <row r="2039" spans="1:1" x14ac:dyDescent="0.2">
      <c r="A2039" t="str">
        <f>IF(ISBLANK('Medarbetare År 1'!A2039),"Alla",'Medarbetare År 1'!A2039)</f>
        <v>Alla</v>
      </c>
    </row>
    <row r="2040" spans="1:1" x14ac:dyDescent="0.2">
      <c r="A2040" t="str">
        <f>IF(ISBLANK('Medarbetare År 1'!A2040),"Alla",'Medarbetare År 1'!A2040)</f>
        <v>Alla</v>
      </c>
    </row>
    <row r="2041" spans="1:1" x14ac:dyDescent="0.2">
      <c r="A2041" t="str">
        <f>IF(ISBLANK('Medarbetare År 1'!A2041),"Alla",'Medarbetare År 1'!A2041)</f>
        <v>Alla</v>
      </c>
    </row>
    <row r="2042" spans="1:1" x14ac:dyDescent="0.2">
      <c r="A2042" t="str">
        <f>IF(ISBLANK('Medarbetare År 1'!A2042),"Alla",'Medarbetare År 1'!A2042)</f>
        <v>Alla</v>
      </c>
    </row>
    <row r="2043" spans="1:1" x14ac:dyDescent="0.2">
      <c r="A2043" t="str">
        <f>IF(ISBLANK('Medarbetare År 1'!A2043),"Alla",'Medarbetare År 1'!A2043)</f>
        <v>Alla</v>
      </c>
    </row>
    <row r="2044" spans="1:1" x14ac:dyDescent="0.2">
      <c r="A2044" t="str">
        <f>IF(ISBLANK('Medarbetare År 1'!A2044),"Alla",'Medarbetare År 1'!A2044)</f>
        <v>Alla</v>
      </c>
    </row>
    <row r="2045" spans="1:1" x14ac:dyDescent="0.2">
      <c r="A2045" t="str">
        <f>IF(ISBLANK('Medarbetare År 1'!A2045),"Alla",'Medarbetare År 1'!A2045)</f>
        <v>Alla</v>
      </c>
    </row>
    <row r="2046" spans="1:1" x14ac:dyDescent="0.2">
      <c r="A2046" t="str">
        <f>IF(ISBLANK('Medarbetare År 1'!A2046),"Alla",'Medarbetare År 1'!A2046)</f>
        <v>Alla</v>
      </c>
    </row>
    <row r="2047" spans="1:1" x14ac:dyDescent="0.2">
      <c r="A2047" t="str">
        <f>IF(ISBLANK('Medarbetare År 1'!A2047),"Alla",'Medarbetare År 1'!A2047)</f>
        <v>Alla</v>
      </c>
    </row>
    <row r="2048" spans="1:1" x14ac:dyDescent="0.2">
      <c r="A2048" t="str">
        <f>IF(ISBLANK('Medarbetare År 1'!A2048),"Alla",'Medarbetare År 1'!A2048)</f>
        <v>Alla</v>
      </c>
    </row>
    <row r="2049" spans="1:1" x14ac:dyDescent="0.2">
      <c r="A2049" t="str">
        <f>IF(ISBLANK('Medarbetare År 1'!A2049),"Alla",'Medarbetare År 1'!A2049)</f>
        <v>Alla</v>
      </c>
    </row>
    <row r="2050" spans="1:1" x14ac:dyDescent="0.2">
      <c r="A2050" t="str">
        <f>IF(ISBLANK('Medarbetare År 1'!A2050),"Alla",'Medarbetare År 1'!A2050)</f>
        <v>Alla</v>
      </c>
    </row>
    <row r="2051" spans="1:1" x14ac:dyDescent="0.2">
      <c r="A2051" t="str">
        <f>IF(ISBLANK('Medarbetare År 1'!A2051),"Alla",'Medarbetare År 1'!A2051)</f>
        <v>Alla</v>
      </c>
    </row>
    <row r="2052" spans="1:1" x14ac:dyDescent="0.2">
      <c r="A2052" t="str">
        <f>IF(ISBLANK('Medarbetare År 1'!A2052),"Alla",'Medarbetare År 1'!A2052)</f>
        <v>Alla</v>
      </c>
    </row>
    <row r="2053" spans="1:1" x14ac:dyDescent="0.2">
      <c r="A2053" t="str">
        <f>IF(ISBLANK('Medarbetare År 1'!A2053),"Alla",'Medarbetare År 1'!A2053)</f>
        <v>Alla</v>
      </c>
    </row>
    <row r="2054" spans="1:1" x14ac:dyDescent="0.2">
      <c r="A2054" t="str">
        <f>IF(ISBLANK('Medarbetare År 1'!A2054),"Alla",'Medarbetare År 1'!A2054)</f>
        <v>Alla</v>
      </c>
    </row>
    <row r="2055" spans="1:1" x14ac:dyDescent="0.2">
      <c r="A2055" t="str">
        <f>IF(ISBLANK('Medarbetare År 1'!A2055),"Alla",'Medarbetare År 1'!A2055)</f>
        <v>Alla</v>
      </c>
    </row>
    <row r="2056" spans="1:1" x14ac:dyDescent="0.2">
      <c r="A2056" t="str">
        <f>IF(ISBLANK('Medarbetare År 1'!A2056),"Alla",'Medarbetare År 1'!A2056)</f>
        <v>Alla</v>
      </c>
    </row>
    <row r="2057" spans="1:1" x14ac:dyDescent="0.2">
      <c r="A2057" t="str">
        <f>IF(ISBLANK('Medarbetare År 1'!A2057),"Alla",'Medarbetare År 1'!A2057)</f>
        <v>Alla</v>
      </c>
    </row>
    <row r="2058" spans="1:1" x14ac:dyDescent="0.2">
      <c r="A2058" t="str">
        <f>IF(ISBLANK('Medarbetare År 1'!A2058),"Alla",'Medarbetare År 1'!A2058)</f>
        <v>Alla</v>
      </c>
    </row>
    <row r="2059" spans="1:1" x14ac:dyDescent="0.2">
      <c r="A2059" t="str">
        <f>IF(ISBLANK('Medarbetare År 1'!A2059),"Alla",'Medarbetare År 1'!A2059)</f>
        <v>Alla</v>
      </c>
    </row>
    <row r="2060" spans="1:1" x14ac:dyDescent="0.2">
      <c r="A2060" t="str">
        <f>IF(ISBLANK('Medarbetare År 1'!A2060),"Alla",'Medarbetare År 1'!A2060)</f>
        <v>Alla</v>
      </c>
    </row>
    <row r="2061" spans="1:1" x14ac:dyDescent="0.2">
      <c r="A2061" t="str">
        <f>IF(ISBLANK('Medarbetare År 1'!A2061),"Alla",'Medarbetare År 1'!A2061)</f>
        <v>Alla</v>
      </c>
    </row>
    <row r="2062" spans="1:1" x14ac:dyDescent="0.2">
      <c r="A2062" t="str">
        <f>IF(ISBLANK('Medarbetare År 1'!A2062),"Alla",'Medarbetare År 1'!A2062)</f>
        <v>Alla</v>
      </c>
    </row>
    <row r="2063" spans="1:1" x14ac:dyDescent="0.2">
      <c r="A2063" t="str">
        <f>IF(ISBLANK('Medarbetare År 1'!A2063),"Alla",'Medarbetare År 1'!A2063)</f>
        <v>Alla</v>
      </c>
    </row>
    <row r="2064" spans="1:1" x14ac:dyDescent="0.2">
      <c r="A2064" t="str">
        <f>IF(ISBLANK('Medarbetare År 1'!A2064),"Alla",'Medarbetare År 1'!A2064)</f>
        <v>Alla</v>
      </c>
    </row>
    <row r="2065" spans="1:1" x14ac:dyDescent="0.2">
      <c r="A2065" t="str">
        <f>IF(ISBLANK('Medarbetare År 1'!A2065),"Alla",'Medarbetare År 1'!A2065)</f>
        <v>Alla</v>
      </c>
    </row>
    <row r="2066" spans="1:1" x14ac:dyDescent="0.2">
      <c r="A2066" t="str">
        <f>IF(ISBLANK('Medarbetare År 1'!A2066),"Alla",'Medarbetare År 1'!A2066)</f>
        <v>Alla</v>
      </c>
    </row>
    <row r="2067" spans="1:1" x14ac:dyDescent="0.2">
      <c r="A2067" t="str">
        <f>IF(ISBLANK('Medarbetare År 1'!A2067),"Alla",'Medarbetare År 1'!A2067)</f>
        <v>Alla</v>
      </c>
    </row>
    <row r="2068" spans="1:1" x14ac:dyDescent="0.2">
      <c r="A2068" t="str">
        <f>IF(ISBLANK('Medarbetare År 1'!A2068),"Alla",'Medarbetare År 1'!A2068)</f>
        <v>Alla</v>
      </c>
    </row>
    <row r="2069" spans="1:1" x14ac:dyDescent="0.2">
      <c r="A2069" t="str">
        <f>IF(ISBLANK('Medarbetare År 1'!A2069),"Alla",'Medarbetare År 1'!A2069)</f>
        <v>Alla</v>
      </c>
    </row>
    <row r="2070" spans="1:1" x14ac:dyDescent="0.2">
      <c r="A2070" t="str">
        <f>IF(ISBLANK('Medarbetare År 1'!A2070),"Alla",'Medarbetare År 1'!A2070)</f>
        <v>Alla</v>
      </c>
    </row>
    <row r="2071" spans="1:1" x14ac:dyDescent="0.2">
      <c r="A2071" t="str">
        <f>IF(ISBLANK('Medarbetare År 1'!A2071),"Alla",'Medarbetare År 1'!A2071)</f>
        <v>Alla</v>
      </c>
    </row>
    <row r="2072" spans="1:1" x14ac:dyDescent="0.2">
      <c r="A2072" t="str">
        <f>IF(ISBLANK('Medarbetare År 1'!A2072),"Alla",'Medarbetare År 1'!A2072)</f>
        <v>Alla</v>
      </c>
    </row>
    <row r="2073" spans="1:1" x14ac:dyDescent="0.2">
      <c r="A2073" t="str">
        <f>IF(ISBLANK('Medarbetare År 1'!A2073),"Alla",'Medarbetare År 1'!A2073)</f>
        <v>Alla</v>
      </c>
    </row>
    <row r="2074" spans="1:1" x14ac:dyDescent="0.2">
      <c r="A2074" t="str">
        <f>IF(ISBLANK('Medarbetare År 1'!A2074),"Alla",'Medarbetare År 1'!A2074)</f>
        <v>Alla</v>
      </c>
    </row>
    <row r="2075" spans="1:1" x14ac:dyDescent="0.2">
      <c r="A2075" t="str">
        <f>IF(ISBLANK('Medarbetare År 1'!A2075),"Alla",'Medarbetare År 1'!A2075)</f>
        <v>Alla</v>
      </c>
    </row>
    <row r="2076" spans="1:1" x14ac:dyDescent="0.2">
      <c r="A2076" t="str">
        <f>IF(ISBLANK('Medarbetare År 1'!A2076),"Alla",'Medarbetare År 1'!A2076)</f>
        <v>Alla</v>
      </c>
    </row>
    <row r="2077" spans="1:1" x14ac:dyDescent="0.2">
      <c r="A2077" t="str">
        <f>IF(ISBLANK('Medarbetare År 1'!A2077),"Alla",'Medarbetare År 1'!A2077)</f>
        <v>Alla</v>
      </c>
    </row>
    <row r="2078" spans="1:1" x14ac:dyDescent="0.2">
      <c r="A2078" t="str">
        <f>IF(ISBLANK('Medarbetare År 1'!A2078),"Alla",'Medarbetare År 1'!A2078)</f>
        <v>Alla</v>
      </c>
    </row>
    <row r="2079" spans="1:1" x14ac:dyDescent="0.2">
      <c r="A2079" t="str">
        <f>IF(ISBLANK('Medarbetare År 1'!A2079),"Alla",'Medarbetare År 1'!A2079)</f>
        <v>Alla</v>
      </c>
    </row>
    <row r="2080" spans="1:1" x14ac:dyDescent="0.2">
      <c r="A2080" t="str">
        <f>IF(ISBLANK('Medarbetare År 1'!A2080),"Alla",'Medarbetare År 1'!A2080)</f>
        <v>Alla</v>
      </c>
    </row>
    <row r="2081" spans="1:1" x14ac:dyDescent="0.2">
      <c r="A2081" t="str">
        <f>IF(ISBLANK('Medarbetare År 1'!A2081),"Alla",'Medarbetare År 1'!A2081)</f>
        <v>Alla</v>
      </c>
    </row>
    <row r="2082" spans="1:1" x14ac:dyDescent="0.2">
      <c r="A2082" t="str">
        <f>IF(ISBLANK('Medarbetare År 1'!A2082),"Alla",'Medarbetare År 1'!A2082)</f>
        <v>Alla</v>
      </c>
    </row>
    <row r="2083" spans="1:1" x14ac:dyDescent="0.2">
      <c r="A2083" t="str">
        <f>IF(ISBLANK('Medarbetare År 1'!A2083),"Alla",'Medarbetare År 1'!A2083)</f>
        <v>Alla</v>
      </c>
    </row>
    <row r="2084" spans="1:1" x14ac:dyDescent="0.2">
      <c r="A2084" t="str">
        <f>IF(ISBLANK('Medarbetare År 1'!A2084),"Alla",'Medarbetare År 1'!A2084)</f>
        <v>Alla</v>
      </c>
    </row>
    <row r="2085" spans="1:1" x14ac:dyDescent="0.2">
      <c r="A2085" t="str">
        <f>IF(ISBLANK('Medarbetare År 1'!A2085),"Alla",'Medarbetare År 1'!A2085)</f>
        <v>Alla</v>
      </c>
    </row>
    <row r="2086" spans="1:1" x14ac:dyDescent="0.2">
      <c r="A2086" t="str">
        <f>IF(ISBLANK('Medarbetare År 1'!A2086),"Alla",'Medarbetare År 1'!A2086)</f>
        <v>Alla</v>
      </c>
    </row>
    <row r="2087" spans="1:1" x14ac:dyDescent="0.2">
      <c r="A2087" t="str">
        <f>IF(ISBLANK('Medarbetare År 1'!A2087),"Alla",'Medarbetare År 1'!A2087)</f>
        <v>Alla</v>
      </c>
    </row>
    <row r="2088" spans="1:1" x14ac:dyDescent="0.2">
      <c r="A2088" t="str">
        <f>IF(ISBLANK('Medarbetare År 1'!A2088),"Alla",'Medarbetare År 1'!A2088)</f>
        <v>Alla</v>
      </c>
    </row>
    <row r="2089" spans="1:1" x14ac:dyDescent="0.2">
      <c r="A2089" t="str">
        <f>IF(ISBLANK('Medarbetare År 1'!A2089),"Alla",'Medarbetare År 1'!A2089)</f>
        <v>Alla</v>
      </c>
    </row>
    <row r="2090" spans="1:1" x14ac:dyDescent="0.2">
      <c r="A2090" t="str">
        <f>IF(ISBLANK('Medarbetare År 1'!A2090),"Alla",'Medarbetare År 1'!A2090)</f>
        <v>Alla</v>
      </c>
    </row>
    <row r="2091" spans="1:1" x14ac:dyDescent="0.2">
      <c r="A2091" t="str">
        <f>IF(ISBLANK('Medarbetare År 1'!A2091),"Alla",'Medarbetare År 1'!A2091)</f>
        <v>Alla</v>
      </c>
    </row>
    <row r="2092" spans="1:1" x14ac:dyDescent="0.2">
      <c r="A2092" t="str">
        <f>IF(ISBLANK('Medarbetare År 1'!A2092),"Alla",'Medarbetare År 1'!A2092)</f>
        <v>Alla</v>
      </c>
    </row>
    <row r="2093" spans="1:1" x14ac:dyDescent="0.2">
      <c r="A2093" t="str">
        <f>IF(ISBLANK('Medarbetare År 1'!A2093),"Alla",'Medarbetare År 1'!A2093)</f>
        <v>Alla</v>
      </c>
    </row>
    <row r="2094" spans="1:1" x14ac:dyDescent="0.2">
      <c r="A2094" t="str">
        <f>IF(ISBLANK('Medarbetare År 1'!A2094),"Alla",'Medarbetare År 1'!A2094)</f>
        <v>Alla</v>
      </c>
    </row>
    <row r="2095" spans="1:1" x14ac:dyDescent="0.2">
      <c r="A2095" t="str">
        <f>IF(ISBLANK('Medarbetare År 1'!A2095),"Alla",'Medarbetare År 1'!A2095)</f>
        <v>Alla</v>
      </c>
    </row>
    <row r="2096" spans="1:1" x14ac:dyDescent="0.2">
      <c r="A2096" t="str">
        <f>IF(ISBLANK('Medarbetare År 1'!A2096),"Alla",'Medarbetare År 1'!A2096)</f>
        <v>Alla</v>
      </c>
    </row>
    <row r="2097" spans="1:1" x14ac:dyDescent="0.2">
      <c r="A2097" t="str">
        <f>IF(ISBLANK('Medarbetare År 1'!A2097),"Alla",'Medarbetare År 1'!A2097)</f>
        <v>Alla</v>
      </c>
    </row>
    <row r="2098" spans="1:1" x14ac:dyDescent="0.2">
      <c r="A2098" t="str">
        <f>IF(ISBLANK('Medarbetare År 1'!A2098),"Alla",'Medarbetare År 1'!A2098)</f>
        <v>Alla</v>
      </c>
    </row>
    <row r="2099" spans="1:1" x14ac:dyDescent="0.2">
      <c r="A2099" t="str">
        <f>IF(ISBLANK('Medarbetare År 1'!A2099),"Alla",'Medarbetare År 1'!A2099)</f>
        <v>Alla</v>
      </c>
    </row>
    <row r="2100" spans="1:1" x14ac:dyDescent="0.2">
      <c r="A2100" t="str">
        <f>IF(ISBLANK('Medarbetare År 1'!A2100),"Alla",'Medarbetare År 1'!A2100)</f>
        <v>Alla</v>
      </c>
    </row>
    <row r="2101" spans="1:1" x14ac:dyDescent="0.2">
      <c r="A2101" t="str">
        <f>IF(ISBLANK('Medarbetare År 1'!A2101),"Alla",'Medarbetare År 1'!A2101)</f>
        <v>Alla</v>
      </c>
    </row>
    <row r="2102" spans="1:1" x14ac:dyDescent="0.2">
      <c r="A2102" t="str">
        <f>IF(ISBLANK('Medarbetare År 1'!A2102),"Alla",'Medarbetare År 1'!A2102)</f>
        <v>Alla</v>
      </c>
    </row>
    <row r="2103" spans="1:1" x14ac:dyDescent="0.2">
      <c r="A2103" t="str">
        <f>IF(ISBLANK('Medarbetare År 1'!A2103),"Alla",'Medarbetare År 1'!A2103)</f>
        <v>Alla</v>
      </c>
    </row>
    <row r="2104" spans="1:1" x14ac:dyDescent="0.2">
      <c r="A2104" t="str">
        <f>IF(ISBLANK('Medarbetare År 1'!A2104),"Alla",'Medarbetare År 1'!A2104)</f>
        <v>Alla</v>
      </c>
    </row>
    <row r="2105" spans="1:1" x14ac:dyDescent="0.2">
      <c r="A2105" t="str">
        <f>IF(ISBLANK('Medarbetare År 1'!A2105),"Alla",'Medarbetare År 1'!A2105)</f>
        <v>Alla</v>
      </c>
    </row>
    <row r="2106" spans="1:1" x14ac:dyDescent="0.2">
      <c r="A2106" t="str">
        <f>IF(ISBLANK('Medarbetare År 1'!A2106),"Alla",'Medarbetare År 1'!A2106)</f>
        <v>Alla</v>
      </c>
    </row>
    <row r="2107" spans="1:1" x14ac:dyDescent="0.2">
      <c r="A2107" t="str">
        <f>IF(ISBLANK('Medarbetare År 1'!A2107),"Alla",'Medarbetare År 1'!A2107)</f>
        <v>Alla</v>
      </c>
    </row>
    <row r="2108" spans="1:1" x14ac:dyDescent="0.2">
      <c r="A2108" t="str">
        <f>IF(ISBLANK('Medarbetare År 1'!A2108),"Alla",'Medarbetare År 1'!A2108)</f>
        <v>Alla</v>
      </c>
    </row>
    <row r="2109" spans="1:1" x14ac:dyDescent="0.2">
      <c r="A2109" t="str">
        <f>IF(ISBLANK('Medarbetare År 1'!A2109),"Alla",'Medarbetare År 1'!A2109)</f>
        <v>Alla</v>
      </c>
    </row>
    <row r="2110" spans="1:1" x14ac:dyDescent="0.2">
      <c r="A2110" t="str">
        <f>IF(ISBLANK('Medarbetare År 1'!A2110),"Alla",'Medarbetare År 1'!A2110)</f>
        <v>Alla</v>
      </c>
    </row>
    <row r="2111" spans="1:1" x14ac:dyDescent="0.2">
      <c r="A2111" t="str">
        <f>IF(ISBLANK('Medarbetare År 1'!A2111),"Alla",'Medarbetare År 1'!A2111)</f>
        <v>Alla</v>
      </c>
    </row>
    <row r="2112" spans="1:1" x14ac:dyDescent="0.2">
      <c r="A2112" t="str">
        <f>IF(ISBLANK('Medarbetare År 1'!A2112),"Alla",'Medarbetare År 1'!A2112)</f>
        <v>Alla</v>
      </c>
    </row>
    <row r="2113" spans="1:1" x14ac:dyDescent="0.2">
      <c r="A2113" t="str">
        <f>IF(ISBLANK('Medarbetare År 1'!A2113),"Alla",'Medarbetare År 1'!A2113)</f>
        <v>Alla</v>
      </c>
    </row>
    <row r="2114" spans="1:1" x14ac:dyDescent="0.2">
      <c r="A2114" t="str">
        <f>IF(ISBLANK('Medarbetare År 1'!A2114),"Alla",'Medarbetare År 1'!A2114)</f>
        <v>Alla</v>
      </c>
    </row>
    <row r="2115" spans="1:1" x14ac:dyDescent="0.2">
      <c r="A2115" t="str">
        <f>IF(ISBLANK('Medarbetare År 1'!A2115),"Alla",'Medarbetare År 1'!A2115)</f>
        <v>Alla</v>
      </c>
    </row>
    <row r="2116" spans="1:1" x14ac:dyDescent="0.2">
      <c r="A2116" t="str">
        <f>IF(ISBLANK('Medarbetare År 1'!A2116),"Alla",'Medarbetare År 1'!A2116)</f>
        <v>Alla</v>
      </c>
    </row>
    <row r="2117" spans="1:1" x14ac:dyDescent="0.2">
      <c r="A2117" t="str">
        <f>IF(ISBLANK('Medarbetare År 1'!A2117),"Alla",'Medarbetare År 1'!A2117)</f>
        <v>Alla</v>
      </c>
    </row>
    <row r="2118" spans="1:1" x14ac:dyDescent="0.2">
      <c r="A2118" t="str">
        <f>IF(ISBLANK('Medarbetare År 1'!A2118),"Alla",'Medarbetare År 1'!A2118)</f>
        <v>Alla</v>
      </c>
    </row>
    <row r="2119" spans="1:1" x14ac:dyDescent="0.2">
      <c r="A2119" t="str">
        <f>IF(ISBLANK('Medarbetare År 1'!A2119),"Alla",'Medarbetare År 1'!A2119)</f>
        <v>Alla</v>
      </c>
    </row>
    <row r="2120" spans="1:1" x14ac:dyDescent="0.2">
      <c r="A2120" t="str">
        <f>IF(ISBLANK('Medarbetare År 1'!A2120),"Alla",'Medarbetare År 1'!A2120)</f>
        <v>Alla</v>
      </c>
    </row>
    <row r="2121" spans="1:1" x14ac:dyDescent="0.2">
      <c r="A2121" t="str">
        <f>IF(ISBLANK('Medarbetare År 1'!A2121),"Alla",'Medarbetare År 1'!A2121)</f>
        <v>Alla</v>
      </c>
    </row>
    <row r="2122" spans="1:1" x14ac:dyDescent="0.2">
      <c r="A2122" t="str">
        <f>IF(ISBLANK('Medarbetare År 1'!A2122),"Alla",'Medarbetare År 1'!A2122)</f>
        <v>Alla</v>
      </c>
    </row>
    <row r="2123" spans="1:1" x14ac:dyDescent="0.2">
      <c r="A2123" t="str">
        <f>IF(ISBLANK('Medarbetare År 1'!A2123),"Alla",'Medarbetare År 1'!A2123)</f>
        <v>Alla</v>
      </c>
    </row>
    <row r="2124" spans="1:1" x14ac:dyDescent="0.2">
      <c r="A2124" t="str">
        <f>IF(ISBLANK('Medarbetare År 1'!A2124),"Alla",'Medarbetare År 1'!A2124)</f>
        <v>Alla</v>
      </c>
    </row>
    <row r="2125" spans="1:1" x14ac:dyDescent="0.2">
      <c r="A2125" t="str">
        <f>IF(ISBLANK('Medarbetare År 1'!A2125),"Alla",'Medarbetare År 1'!A2125)</f>
        <v>Alla</v>
      </c>
    </row>
    <row r="2126" spans="1:1" x14ac:dyDescent="0.2">
      <c r="A2126" t="str">
        <f>IF(ISBLANK('Medarbetare År 1'!A2126),"Alla",'Medarbetare År 1'!A2126)</f>
        <v>Alla</v>
      </c>
    </row>
    <row r="2127" spans="1:1" x14ac:dyDescent="0.2">
      <c r="A2127" t="str">
        <f>IF(ISBLANK('Medarbetare År 1'!A2127),"Alla",'Medarbetare År 1'!A2127)</f>
        <v>Alla</v>
      </c>
    </row>
    <row r="2128" spans="1:1" x14ac:dyDescent="0.2">
      <c r="A2128" t="str">
        <f>IF(ISBLANK('Medarbetare År 1'!A2128),"Alla",'Medarbetare År 1'!A2128)</f>
        <v>Alla</v>
      </c>
    </row>
    <row r="2129" spans="1:1" x14ac:dyDescent="0.2">
      <c r="A2129" t="str">
        <f>IF(ISBLANK('Medarbetare År 1'!A2129),"Alla",'Medarbetare År 1'!A2129)</f>
        <v>Alla</v>
      </c>
    </row>
    <row r="2130" spans="1:1" x14ac:dyDescent="0.2">
      <c r="A2130" t="str">
        <f>IF(ISBLANK('Medarbetare År 1'!A2130),"Alla",'Medarbetare År 1'!A2130)</f>
        <v>Alla</v>
      </c>
    </row>
    <row r="2131" spans="1:1" x14ac:dyDescent="0.2">
      <c r="A2131" t="str">
        <f>IF(ISBLANK('Medarbetare År 1'!A2131),"Alla",'Medarbetare År 1'!A2131)</f>
        <v>Alla</v>
      </c>
    </row>
    <row r="2132" spans="1:1" x14ac:dyDescent="0.2">
      <c r="A2132" t="str">
        <f>IF(ISBLANK('Medarbetare År 1'!A2132),"Alla",'Medarbetare År 1'!A2132)</f>
        <v>Alla</v>
      </c>
    </row>
    <row r="2133" spans="1:1" x14ac:dyDescent="0.2">
      <c r="A2133" t="str">
        <f>IF(ISBLANK('Medarbetare År 1'!A2133),"Alla",'Medarbetare År 1'!A2133)</f>
        <v>Alla</v>
      </c>
    </row>
    <row r="2134" spans="1:1" x14ac:dyDescent="0.2">
      <c r="A2134" t="str">
        <f>IF(ISBLANK('Medarbetare År 1'!A2134),"Alla",'Medarbetare År 1'!A2134)</f>
        <v>Alla</v>
      </c>
    </row>
    <row r="2135" spans="1:1" x14ac:dyDescent="0.2">
      <c r="A2135" t="str">
        <f>IF(ISBLANK('Medarbetare År 1'!A2135),"Alla",'Medarbetare År 1'!A2135)</f>
        <v>Alla</v>
      </c>
    </row>
    <row r="2136" spans="1:1" x14ac:dyDescent="0.2">
      <c r="A2136" t="str">
        <f>IF(ISBLANK('Medarbetare År 1'!A2136),"Alla",'Medarbetare År 1'!A2136)</f>
        <v>Alla</v>
      </c>
    </row>
    <row r="2137" spans="1:1" x14ac:dyDescent="0.2">
      <c r="A2137" t="str">
        <f>IF(ISBLANK('Medarbetare År 1'!A2137),"Alla",'Medarbetare År 1'!A2137)</f>
        <v>Alla</v>
      </c>
    </row>
    <row r="2138" spans="1:1" x14ac:dyDescent="0.2">
      <c r="A2138" t="str">
        <f>IF(ISBLANK('Medarbetare År 1'!A2138),"Alla",'Medarbetare År 1'!A2138)</f>
        <v>Alla</v>
      </c>
    </row>
    <row r="2139" spans="1:1" x14ac:dyDescent="0.2">
      <c r="A2139" t="str">
        <f>IF(ISBLANK('Medarbetare År 1'!A2139),"Alla",'Medarbetare År 1'!A2139)</f>
        <v>Alla</v>
      </c>
    </row>
    <row r="2140" spans="1:1" x14ac:dyDescent="0.2">
      <c r="A2140" t="str">
        <f>IF(ISBLANK('Medarbetare År 1'!A2140),"Alla",'Medarbetare År 1'!A2140)</f>
        <v>Alla</v>
      </c>
    </row>
    <row r="2141" spans="1:1" x14ac:dyDescent="0.2">
      <c r="A2141" t="str">
        <f>IF(ISBLANK('Medarbetare År 1'!A2141),"Alla",'Medarbetare År 1'!A2141)</f>
        <v>Alla</v>
      </c>
    </row>
    <row r="2142" spans="1:1" x14ac:dyDescent="0.2">
      <c r="A2142" t="str">
        <f>IF(ISBLANK('Medarbetare År 1'!A2142),"Alla",'Medarbetare År 1'!A2142)</f>
        <v>Alla</v>
      </c>
    </row>
    <row r="2143" spans="1:1" x14ac:dyDescent="0.2">
      <c r="A2143" t="str">
        <f>IF(ISBLANK('Medarbetare År 1'!A2143),"Alla",'Medarbetare År 1'!A2143)</f>
        <v>Alla</v>
      </c>
    </row>
    <row r="2144" spans="1:1" x14ac:dyDescent="0.2">
      <c r="A2144" t="str">
        <f>IF(ISBLANK('Medarbetare År 1'!A2144),"Alla",'Medarbetare År 1'!A2144)</f>
        <v>Alla</v>
      </c>
    </row>
    <row r="2145" spans="1:1" x14ac:dyDescent="0.2">
      <c r="A2145" t="str">
        <f>IF(ISBLANK('Medarbetare År 1'!A2145),"Alla",'Medarbetare År 1'!A2145)</f>
        <v>Alla</v>
      </c>
    </row>
    <row r="2146" spans="1:1" x14ac:dyDescent="0.2">
      <c r="A2146" t="str">
        <f>IF(ISBLANK('Medarbetare År 1'!A2146),"Alla",'Medarbetare År 1'!A2146)</f>
        <v>Alla</v>
      </c>
    </row>
    <row r="2147" spans="1:1" x14ac:dyDescent="0.2">
      <c r="A2147" t="str">
        <f>IF(ISBLANK('Medarbetare År 1'!A2147),"Alla",'Medarbetare År 1'!A2147)</f>
        <v>Alla</v>
      </c>
    </row>
    <row r="2148" spans="1:1" x14ac:dyDescent="0.2">
      <c r="A2148" t="str">
        <f>IF(ISBLANK('Medarbetare År 1'!A2148),"Alla",'Medarbetare År 1'!A2148)</f>
        <v>Alla</v>
      </c>
    </row>
    <row r="2149" spans="1:1" x14ac:dyDescent="0.2">
      <c r="A2149" t="str">
        <f>IF(ISBLANK('Medarbetare År 1'!A2149),"Alla",'Medarbetare År 1'!A2149)</f>
        <v>Alla</v>
      </c>
    </row>
    <row r="2150" spans="1:1" x14ac:dyDescent="0.2">
      <c r="A2150" t="str">
        <f>IF(ISBLANK('Medarbetare År 1'!A2150),"Alla",'Medarbetare År 1'!A2150)</f>
        <v>Alla</v>
      </c>
    </row>
    <row r="2151" spans="1:1" x14ac:dyDescent="0.2">
      <c r="A2151" t="str">
        <f>IF(ISBLANK('Medarbetare År 1'!A2151),"Alla",'Medarbetare År 1'!A2151)</f>
        <v>Alla</v>
      </c>
    </row>
    <row r="2152" spans="1:1" x14ac:dyDescent="0.2">
      <c r="A2152" t="str">
        <f>IF(ISBLANK('Medarbetare År 1'!A2152),"Alla",'Medarbetare År 1'!A2152)</f>
        <v>Alla</v>
      </c>
    </row>
    <row r="2153" spans="1:1" x14ac:dyDescent="0.2">
      <c r="A2153" t="str">
        <f>IF(ISBLANK('Medarbetare År 1'!A2153),"Alla",'Medarbetare År 1'!A2153)</f>
        <v>Alla</v>
      </c>
    </row>
    <row r="2154" spans="1:1" x14ac:dyDescent="0.2">
      <c r="A2154" t="str">
        <f>IF(ISBLANK('Medarbetare År 1'!A2154),"Alla",'Medarbetare År 1'!A2154)</f>
        <v>Alla</v>
      </c>
    </row>
    <row r="2155" spans="1:1" x14ac:dyDescent="0.2">
      <c r="A2155" t="str">
        <f>IF(ISBLANK('Medarbetare År 1'!A2155),"Alla",'Medarbetare År 1'!A2155)</f>
        <v>Alla</v>
      </c>
    </row>
    <row r="2156" spans="1:1" x14ac:dyDescent="0.2">
      <c r="A2156" t="str">
        <f>IF(ISBLANK('Medarbetare År 1'!A2156),"Alla",'Medarbetare År 1'!A2156)</f>
        <v>Alla</v>
      </c>
    </row>
    <row r="2157" spans="1:1" x14ac:dyDescent="0.2">
      <c r="A2157" t="str">
        <f>IF(ISBLANK('Medarbetare År 1'!A2157),"Alla",'Medarbetare År 1'!A2157)</f>
        <v>Alla</v>
      </c>
    </row>
    <row r="2158" spans="1:1" x14ac:dyDescent="0.2">
      <c r="A2158" t="str">
        <f>IF(ISBLANK('Medarbetare År 1'!A2158),"Alla",'Medarbetare År 1'!A2158)</f>
        <v>Alla</v>
      </c>
    </row>
    <row r="2159" spans="1:1" x14ac:dyDescent="0.2">
      <c r="A2159" t="str">
        <f>IF(ISBLANK('Medarbetare År 1'!A2159),"Alla",'Medarbetare År 1'!A2159)</f>
        <v>Alla</v>
      </c>
    </row>
    <row r="2160" spans="1:1" x14ac:dyDescent="0.2">
      <c r="A2160" t="str">
        <f>IF(ISBLANK('Medarbetare År 1'!A2160),"Alla",'Medarbetare År 1'!A2160)</f>
        <v>Alla</v>
      </c>
    </row>
    <row r="2161" spans="1:1" x14ac:dyDescent="0.2">
      <c r="A2161" t="str">
        <f>IF(ISBLANK('Medarbetare År 1'!A2161),"Alla",'Medarbetare År 1'!A2161)</f>
        <v>Alla</v>
      </c>
    </row>
    <row r="2162" spans="1:1" x14ac:dyDescent="0.2">
      <c r="A2162" t="str">
        <f>IF(ISBLANK('Medarbetare År 1'!A2162),"Alla",'Medarbetare År 1'!A2162)</f>
        <v>Alla</v>
      </c>
    </row>
    <row r="2163" spans="1:1" x14ac:dyDescent="0.2">
      <c r="A2163" t="str">
        <f>IF(ISBLANK('Medarbetare År 1'!A2163),"Alla",'Medarbetare År 1'!A2163)</f>
        <v>Alla</v>
      </c>
    </row>
    <row r="2164" spans="1:1" x14ac:dyDescent="0.2">
      <c r="A2164" t="str">
        <f>IF(ISBLANK('Medarbetare År 1'!A2164),"Alla",'Medarbetare År 1'!A2164)</f>
        <v>Alla</v>
      </c>
    </row>
    <row r="2165" spans="1:1" x14ac:dyDescent="0.2">
      <c r="A2165" t="str">
        <f>IF(ISBLANK('Medarbetare År 1'!A2165),"Alla",'Medarbetare År 1'!A2165)</f>
        <v>Alla</v>
      </c>
    </row>
    <row r="2166" spans="1:1" x14ac:dyDescent="0.2">
      <c r="A2166" t="str">
        <f>IF(ISBLANK('Medarbetare År 1'!A2166),"Alla",'Medarbetare År 1'!A2166)</f>
        <v>Alla</v>
      </c>
    </row>
    <row r="2167" spans="1:1" x14ac:dyDescent="0.2">
      <c r="A2167" t="str">
        <f>IF(ISBLANK('Medarbetare År 1'!A2167),"Alla",'Medarbetare År 1'!A2167)</f>
        <v>Alla</v>
      </c>
    </row>
    <row r="2168" spans="1:1" x14ac:dyDescent="0.2">
      <c r="A2168" t="str">
        <f>IF(ISBLANK('Medarbetare År 1'!A2168),"Alla",'Medarbetare År 1'!A2168)</f>
        <v>Alla</v>
      </c>
    </row>
    <row r="2169" spans="1:1" x14ac:dyDescent="0.2">
      <c r="A2169" t="str">
        <f>IF(ISBLANK('Medarbetare År 1'!A2169),"Alla",'Medarbetare År 1'!A2169)</f>
        <v>Alla</v>
      </c>
    </row>
    <row r="2170" spans="1:1" x14ac:dyDescent="0.2">
      <c r="A2170" t="str">
        <f>IF(ISBLANK('Medarbetare År 1'!A2170),"Alla",'Medarbetare År 1'!A2170)</f>
        <v>Alla</v>
      </c>
    </row>
    <row r="2171" spans="1:1" x14ac:dyDescent="0.2">
      <c r="A2171" t="str">
        <f>IF(ISBLANK('Medarbetare År 1'!A2171),"Alla",'Medarbetare År 1'!A2171)</f>
        <v>Alla</v>
      </c>
    </row>
    <row r="2172" spans="1:1" x14ac:dyDescent="0.2">
      <c r="A2172" t="str">
        <f>IF(ISBLANK('Medarbetare År 1'!A2172),"Alla",'Medarbetare År 1'!A2172)</f>
        <v>Alla</v>
      </c>
    </row>
    <row r="2173" spans="1:1" x14ac:dyDescent="0.2">
      <c r="A2173" t="str">
        <f>IF(ISBLANK('Medarbetare År 1'!A2173),"Alla",'Medarbetare År 1'!A2173)</f>
        <v>Alla</v>
      </c>
    </row>
    <row r="2174" spans="1:1" x14ac:dyDescent="0.2">
      <c r="A2174" t="str">
        <f>IF(ISBLANK('Medarbetare År 1'!A2174),"Alla",'Medarbetare År 1'!A2174)</f>
        <v>Alla</v>
      </c>
    </row>
    <row r="2175" spans="1:1" x14ac:dyDescent="0.2">
      <c r="A2175" t="str">
        <f>IF(ISBLANK('Medarbetare År 1'!A2175),"Alla",'Medarbetare År 1'!A2175)</f>
        <v>Alla</v>
      </c>
    </row>
    <row r="2176" spans="1:1" x14ac:dyDescent="0.2">
      <c r="A2176" t="str">
        <f>IF(ISBLANK('Medarbetare År 1'!A2176),"Alla",'Medarbetare År 1'!A2176)</f>
        <v>Alla</v>
      </c>
    </row>
    <row r="2177" spans="1:1" x14ac:dyDescent="0.2">
      <c r="A2177" t="str">
        <f>IF(ISBLANK('Medarbetare År 1'!A2177),"Alla",'Medarbetare År 1'!A2177)</f>
        <v>Alla</v>
      </c>
    </row>
    <row r="2178" spans="1:1" x14ac:dyDescent="0.2">
      <c r="A2178" t="str">
        <f>IF(ISBLANK('Medarbetare År 1'!A2178),"Alla",'Medarbetare År 1'!A2178)</f>
        <v>Alla</v>
      </c>
    </row>
    <row r="2179" spans="1:1" x14ac:dyDescent="0.2">
      <c r="A2179" t="str">
        <f>IF(ISBLANK('Medarbetare År 1'!A2179),"Alla",'Medarbetare År 1'!A2179)</f>
        <v>Alla</v>
      </c>
    </row>
    <row r="2180" spans="1:1" x14ac:dyDescent="0.2">
      <c r="A2180" t="str">
        <f>IF(ISBLANK('Medarbetare År 1'!A2180),"Alla",'Medarbetare År 1'!A2180)</f>
        <v>Alla</v>
      </c>
    </row>
    <row r="2181" spans="1:1" x14ac:dyDescent="0.2">
      <c r="A2181" t="str">
        <f>IF(ISBLANK('Medarbetare År 1'!A2181),"Alla",'Medarbetare År 1'!A2181)</f>
        <v>Alla</v>
      </c>
    </row>
    <row r="2182" spans="1:1" x14ac:dyDescent="0.2">
      <c r="A2182" t="str">
        <f>IF(ISBLANK('Medarbetare År 1'!A2182),"Alla",'Medarbetare År 1'!A2182)</f>
        <v>Alla</v>
      </c>
    </row>
    <row r="2183" spans="1:1" x14ac:dyDescent="0.2">
      <c r="A2183" t="str">
        <f>IF(ISBLANK('Medarbetare År 1'!A2183),"Alla",'Medarbetare År 1'!A2183)</f>
        <v>Alla</v>
      </c>
    </row>
    <row r="2184" spans="1:1" x14ac:dyDescent="0.2">
      <c r="A2184" t="str">
        <f>IF(ISBLANK('Medarbetare År 1'!A2184),"Alla",'Medarbetare År 1'!A2184)</f>
        <v>Alla</v>
      </c>
    </row>
    <row r="2185" spans="1:1" x14ac:dyDescent="0.2">
      <c r="A2185" t="str">
        <f>IF(ISBLANK('Medarbetare År 1'!A2185),"Alla",'Medarbetare År 1'!A2185)</f>
        <v>Alla</v>
      </c>
    </row>
    <row r="2186" spans="1:1" x14ac:dyDescent="0.2">
      <c r="A2186" t="str">
        <f>IF(ISBLANK('Medarbetare År 1'!A2186),"Alla",'Medarbetare År 1'!A2186)</f>
        <v>Alla</v>
      </c>
    </row>
    <row r="2187" spans="1:1" x14ac:dyDescent="0.2">
      <c r="A2187" t="str">
        <f>IF(ISBLANK('Medarbetare År 1'!A2187),"Alla",'Medarbetare År 1'!A2187)</f>
        <v>Alla</v>
      </c>
    </row>
    <row r="2188" spans="1:1" x14ac:dyDescent="0.2">
      <c r="A2188" t="str">
        <f>IF(ISBLANK('Medarbetare År 1'!A2188),"Alla",'Medarbetare År 1'!A2188)</f>
        <v>Alla</v>
      </c>
    </row>
    <row r="2189" spans="1:1" x14ac:dyDescent="0.2">
      <c r="A2189" t="str">
        <f>IF(ISBLANK('Medarbetare År 1'!A2189),"Alla",'Medarbetare År 1'!A2189)</f>
        <v>Alla</v>
      </c>
    </row>
    <row r="2190" spans="1:1" x14ac:dyDescent="0.2">
      <c r="A2190" t="str">
        <f>IF(ISBLANK('Medarbetare År 1'!A2190),"Alla",'Medarbetare År 1'!A2190)</f>
        <v>Alla</v>
      </c>
    </row>
    <row r="2191" spans="1:1" x14ac:dyDescent="0.2">
      <c r="A2191" t="str">
        <f>IF(ISBLANK('Medarbetare År 1'!A2191),"Alla",'Medarbetare År 1'!A2191)</f>
        <v>Alla</v>
      </c>
    </row>
    <row r="2192" spans="1:1" x14ac:dyDescent="0.2">
      <c r="A2192" t="str">
        <f>IF(ISBLANK('Medarbetare År 1'!A2192),"Alla",'Medarbetare År 1'!A2192)</f>
        <v>Alla</v>
      </c>
    </row>
    <row r="2193" spans="1:1" x14ac:dyDescent="0.2">
      <c r="A2193" t="str">
        <f>IF(ISBLANK('Medarbetare År 1'!A2193),"Alla",'Medarbetare År 1'!A2193)</f>
        <v>Alla</v>
      </c>
    </row>
    <row r="2194" spans="1:1" x14ac:dyDescent="0.2">
      <c r="A2194" t="str">
        <f>IF(ISBLANK('Medarbetare År 1'!A2194),"Alla",'Medarbetare År 1'!A2194)</f>
        <v>Alla</v>
      </c>
    </row>
    <row r="2195" spans="1:1" x14ac:dyDescent="0.2">
      <c r="A2195" t="str">
        <f>IF(ISBLANK('Medarbetare År 1'!A2195),"Alla",'Medarbetare År 1'!A2195)</f>
        <v>Alla</v>
      </c>
    </row>
    <row r="2196" spans="1:1" x14ac:dyDescent="0.2">
      <c r="A2196" t="str">
        <f>IF(ISBLANK('Medarbetare År 1'!A2196),"Alla",'Medarbetare År 1'!A2196)</f>
        <v>Alla</v>
      </c>
    </row>
    <row r="2197" spans="1:1" x14ac:dyDescent="0.2">
      <c r="A2197" t="str">
        <f>IF(ISBLANK('Medarbetare År 1'!A2197),"Alla",'Medarbetare År 1'!A2197)</f>
        <v>Alla</v>
      </c>
    </row>
    <row r="2198" spans="1:1" x14ac:dyDescent="0.2">
      <c r="A2198" t="str">
        <f>IF(ISBLANK('Medarbetare År 1'!A2198),"Alla",'Medarbetare År 1'!A2198)</f>
        <v>Alla</v>
      </c>
    </row>
    <row r="2199" spans="1:1" x14ac:dyDescent="0.2">
      <c r="A2199" t="str">
        <f>IF(ISBLANK('Medarbetare År 1'!A2199),"Alla",'Medarbetare År 1'!A2199)</f>
        <v>Alla</v>
      </c>
    </row>
    <row r="2200" spans="1:1" x14ac:dyDescent="0.2">
      <c r="A2200" t="str">
        <f>IF(ISBLANK('Medarbetare År 1'!A2200),"Alla",'Medarbetare År 1'!A2200)</f>
        <v>Alla</v>
      </c>
    </row>
    <row r="2201" spans="1:1" x14ac:dyDescent="0.2">
      <c r="A2201" t="str">
        <f>IF(ISBLANK('Medarbetare År 1'!A2201),"Alla",'Medarbetare År 1'!A2201)</f>
        <v>Alla</v>
      </c>
    </row>
    <row r="2202" spans="1:1" x14ac:dyDescent="0.2">
      <c r="A2202" t="str">
        <f>IF(ISBLANK('Medarbetare År 1'!A2202),"Alla",'Medarbetare År 1'!A2202)</f>
        <v>Alla</v>
      </c>
    </row>
    <row r="2203" spans="1:1" x14ac:dyDescent="0.2">
      <c r="A2203" t="str">
        <f>IF(ISBLANK('Medarbetare År 1'!A2203),"Alla",'Medarbetare År 1'!A2203)</f>
        <v>Alla</v>
      </c>
    </row>
    <row r="2204" spans="1:1" x14ac:dyDescent="0.2">
      <c r="A2204" t="str">
        <f>IF(ISBLANK('Medarbetare År 1'!A2204),"Alla",'Medarbetare År 1'!A2204)</f>
        <v>Alla</v>
      </c>
    </row>
    <row r="2205" spans="1:1" x14ac:dyDescent="0.2">
      <c r="A2205" t="str">
        <f>IF(ISBLANK('Medarbetare År 1'!A2205),"Alla",'Medarbetare År 1'!A2205)</f>
        <v>Alla</v>
      </c>
    </row>
    <row r="2206" spans="1:1" x14ac:dyDescent="0.2">
      <c r="A2206" t="str">
        <f>IF(ISBLANK('Medarbetare År 1'!A2206),"Alla",'Medarbetare År 1'!A2206)</f>
        <v>Alla</v>
      </c>
    </row>
    <row r="2207" spans="1:1" x14ac:dyDescent="0.2">
      <c r="A2207" t="str">
        <f>IF(ISBLANK('Medarbetare År 1'!A2207),"Alla",'Medarbetare År 1'!A2207)</f>
        <v>Alla</v>
      </c>
    </row>
    <row r="2208" spans="1:1" x14ac:dyDescent="0.2">
      <c r="A2208" t="str">
        <f>IF(ISBLANK('Medarbetare År 1'!A2208),"Alla",'Medarbetare År 1'!A2208)</f>
        <v>Alla</v>
      </c>
    </row>
    <row r="2209" spans="1:1" x14ac:dyDescent="0.2">
      <c r="A2209" t="str">
        <f>IF(ISBLANK('Medarbetare År 1'!A2209),"Alla",'Medarbetare År 1'!A2209)</f>
        <v>Alla</v>
      </c>
    </row>
    <row r="2210" spans="1:1" x14ac:dyDescent="0.2">
      <c r="A2210" t="str">
        <f>IF(ISBLANK('Medarbetare År 1'!A2210),"Alla",'Medarbetare År 1'!A2210)</f>
        <v>Alla</v>
      </c>
    </row>
    <row r="2211" spans="1:1" x14ac:dyDescent="0.2">
      <c r="A2211" t="str">
        <f>IF(ISBLANK('Medarbetare År 1'!A2211),"Alla",'Medarbetare År 1'!A2211)</f>
        <v>Alla</v>
      </c>
    </row>
    <row r="2212" spans="1:1" x14ac:dyDescent="0.2">
      <c r="A2212" t="str">
        <f>IF(ISBLANK('Medarbetare År 1'!A2212),"Alla",'Medarbetare År 1'!A2212)</f>
        <v>Alla</v>
      </c>
    </row>
    <row r="2213" spans="1:1" x14ac:dyDescent="0.2">
      <c r="A2213" t="str">
        <f>IF(ISBLANK('Medarbetare År 1'!A2213),"Alla",'Medarbetare År 1'!A2213)</f>
        <v>Alla</v>
      </c>
    </row>
    <row r="2214" spans="1:1" x14ac:dyDescent="0.2">
      <c r="A2214" t="str">
        <f>IF(ISBLANK('Medarbetare År 1'!A2214),"Alla",'Medarbetare År 1'!A2214)</f>
        <v>Alla</v>
      </c>
    </row>
    <row r="2215" spans="1:1" x14ac:dyDescent="0.2">
      <c r="A2215" t="str">
        <f>IF(ISBLANK('Medarbetare År 1'!A2215),"Alla",'Medarbetare År 1'!A2215)</f>
        <v>Alla</v>
      </c>
    </row>
    <row r="2216" spans="1:1" x14ac:dyDescent="0.2">
      <c r="A2216" t="str">
        <f>IF(ISBLANK('Medarbetare År 1'!A2216),"Alla",'Medarbetare År 1'!A2216)</f>
        <v>Alla</v>
      </c>
    </row>
    <row r="2217" spans="1:1" x14ac:dyDescent="0.2">
      <c r="A2217" t="str">
        <f>IF(ISBLANK('Medarbetare År 1'!A2217),"Alla",'Medarbetare År 1'!A2217)</f>
        <v>Alla</v>
      </c>
    </row>
    <row r="2218" spans="1:1" x14ac:dyDescent="0.2">
      <c r="A2218" t="str">
        <f>IF(ISBLANK('Medarbetare År 1'!A2218),"Alla",'Medarbetare År 1'!A2218)</f>
        <v>Alla</v>
      </c>
    </row>
    <row r="2219" spans="1:1" x14ac:dyDescent="0.2">
      <c r="A2219" t="str">
        <f>IF(ISBLANK('Medarbetare År 1'!A2219),"Alla",'Medarbetare År 1'!A2219)</f>
        <v>Alla</v>
      </c>
    </row>
    <row r="2220" spans="1:1" x14ac:dyDescent="0.2">
      <c r="A2220" t="str">
        <f>IF(ISBLANK('Medarbetare År 1'!A2220),"Alla",'Medarbetare År 1'!A2220)</f>
        <v>Alla</v>
      </c>
    </row>
    <row r="2221" spans="1:1" x14ac:dyDescent="0.2">
      <c r="A2221" t="str">
        <f>IF(ISBLANK('Medarbetare År 1'!A2221),"Alla",'Medarbetare År 1'!A2221)</f>
        <v>Alla</v>
      </c>
    </row>
    <row r="2222" spans="1:1" x14ac:dyDescent="0.2">
      <c r="A2222" t="str">
        <f>IF(ISBLANK('Medarbetare År 1'!A2222),"Alla",'Medarbetare År 1'!A2222)</f>
        <v>Alla</v>
      </c>
    </row>
    <row r="2223" spans="1:1" x14ac:dyDescent="0.2">
      <c r="A2223" t="str">
        <f>IF(ISBLANK('Medarbetare År 1'!A2223),"Alla",'Medarbetare År 1'!A2223)</f>
        <v>Alla</v>
      </c>
    </row>
    <row r="2224" spans="1:1" x14ac:dyDescent="0.2">
      <c r="A2224" t="str">
        <f>IF(ISBLANK('Medarbetare År 1'!A2224),"Alla",'Medarbetare År 1'!A2224)</f>
        <v>Alla</v>
      </c>
    </row>
    <row r="2225" spans="1:1" x14ac:dyDescent="0.2">
      <c r="A2225" t="str">
        <f>IF(ISBLANK('Medarbetare År 1'!A2225),"Alla",'Medarbetare År 1'!A2225)</f>
        <v>Alla</v>
      </c>
    </row>
    <row r="2226" spans="1:1" x14ac:dyDescent="0.2">
      <c r="A2226" t="str">
        <f>IF(ISBLANK('Medarbetare År 1'!A2226),"Alla",'Medarbetare År 1'!A2226)</f>
        <v>Alla</v>
      </c>
    </row>
    <row r="2227" spans="1:1" x14ac:dyDescent="0.2">
      <c r="A2227" t="str">
        <f>IF(ISBLANK('Medarbetare År 1'!A2227),"Alla",'Medarbetare År 1'!A2227)</f>
        <v>Alla</v>
      </c>
    </row>
    <row r="2228" spans="1:1" x14ac:dyDescent="0.2">
      <c r="A2228" t="str">
        <f>IF(ISBLANK('Medarbetare År 1'!A2228),"Alla",'Medarbetare År 1'!A2228)</f>
        <v>Alla</v>
      </c>
    </row>
    <row r="2229" spans="1:1" x14ac:dyDescent="0.2">
      <c r="A2229" t="str">
        <f>IF(ISBLANK('Medarbetare År 1'!A2229),"Alla",'Medarbetare År 1'!A2229)</f>
        <v>Alla</v>
      </c>
    </row>
    <row r="2230" spans="1:1" x14ac:dyDescent="0.2">
      <c r="A2230" t="str">
        <f>IF(ISBLANK('Medarbetare År 1'!A2230),"Alla",'Medarbetare År 1'!A2230)</f>
        <v>Alla</v>
      </c>
    </row>
    <row r="2231" spans="1:1" x14ac:dyDescent="0.2">
      <c r="A2231" t="str">
        <f>IF(ISBLANK('Medarbetare År 1'!A2231),"Alla",'Medarbetare År 1'!A2231)</f>
        <v>Alla</v>
      </c>
    </row>
    <row r="2232" spans="1:1" x14ac:dyDescent="0.2">
      <c r="A2232" t="str">
        <f>IF(ISBLANK('Medarbetare År 1'!A2232),"Alla",'Medarbetare År 1'!A2232)</f>
        <v>Alla</v>
      </c>
    </row>
    <row r="2233" spans="1:1" x14ac:dyDescent="0.2">
      <c r="A2233" t="str">
        <f>IF(ISBLANK('Medarbetare År 1'!A2233),"Alla",'Medarbetare År 1'!A2233)</f>
        <v>Alla</v>
      </c>
    </row>
    <row r="2234" spans="1:1" x14ac:dyDescent="0.2">
      <c r="A2234" t="str">
        <f>IF(ISBLANK('Medarbetare År 1'!A2234),"Alla",'Medarbetare År 1'!A2234)</f>
        <v>Alla</v>
      </c>
    </row>
    <row r="2235" spans="1:1" x14ac:dyDescent="0.2">
      <c r="A2235" t="str">
        <f>IF(ISBLANK('Medarbetare År 1'!A2235),"Alla",'Medarbetare År 1'!A2235)</f>
        <v>Alla</v>
      </c>
    </row>
    <row r="2236" spans="1:1" x14ac:dyDescent="0.2">
      <c r="A2236" t="str">
        <f>IF(ISBLANK('Medarbetare År 1'!A2236),"Alla",'Medarbetare År 1'!A2236)</f>
        <v>Alla</v>
      </c>
    </row>
    <row r="2237" spans="1:1" x14ac:dyDescent="0.2">
      <c r="A2237" t="str">
        <f>IF(ISBLANK('Medarbetare År 1'!A2237),"Alla",'Medarbetare År 1'!A2237)</f>
        <v>Alla</v>
      </c>
    </row>
    <row r="2238" spans="1:1" x14ac:dyDescent="0.2">
      <c r="A2238" t="str">
        <f>IF(ISBLANK('Medarbetare År 1'!A2238),"Alla",'Medarbetare År 1'!A2238)</f>
        <v>Alla</v>
      </c>
    </row>
    <row r="2239" spans="1:1" x14ac:dyDescent="0.2">
      <c r="A2239" t="str">
        <f>IF(ISBLANK('Medarbetare År 1'!A2239),"Alla",'Medarbetare År 1'!A2239)</f>
        <v>Alla</v>
      </c>
    </row>
    <row r="2240" spans="1:1" x14ac:dyDescent="0.2">
      <c r="A2240" t="str">
        <f>IF(ISBLANK('Medarbetare År 1'!A2240),"Alla",'Medarbetare År 1'!A2240)</f>
        <v>Alla</v>
      </c>
    </row>
    <row r="2241" spans="1:1" x14ac:dyDescent="0.2">
      <c r="A2241" t="str">
        <f>IF(ISBLANK('Medarbetare År 1'!A2241),"Alla",'Medarbetare År 1'!A2241)</f>
        <v>Alla</v>
      </c>
    </row>
    <row r="2242" spans="1:1" x14ac:dyDescent="0.2">
      <c r="A2242" t="str">
        <f>IF(ISBLANK('Medarbetare År 1'!A2242),"Alla",'Medarbetare År 1'!A2242)</f>
        <v>Alla</v>
      </c>
    </row>
    <row r="2243" spans="1:1" x14ac:dyDescent="0.2">
      <c r="A2243" t="str">
        <f>IF(ISBLANK('Medarbetare År 1'!A2243),"Alla",'Medarbetare År 1'!A2243)</f>
        <v>Alla</v>
      </c>
    </row>
    <row r="2244" spans="1:1" x14ac:dyDescent="0.2">
      <c r="A2244" t="str">
        <f>IF(ISBLANK('Medarbetare År 1'!A2244),"Alla",'Medarbetare År 1'!A2244)</f>
        <v>Alla</v>
      </c>
    </row>
    <row r="2245" spans="1:1" x14ac:dyDescent="0.2">
      <c r="A2245" t="str">
        <f>IF(ISBLANK('Medarbetare År 1'!A2245),"Alla",'Medarbetare År 1'!A2245)</f>
        <v>Alla</v>
      </c>
    </row>
    <row r="2246" spans="1:1" x14ac:dyDescent="0.2">
      <c r="A2246" t="str">
        <f>IF(ISBLANK('Medarbetare År 1'!A2246),"Alla",'Medarbetare År 1'!A2246)</f>
        <v>Alla</v>
      </c>
    </row>
    <row r="2247" spans="1:1" x14ac:dyDescent="0.2">
      <c r="A2247" t="str">
        <f>IF(ISBLANK('Medarbetare År 1'!A2247),"Alla",'Medarbetare År 1'!A2247)</f>
        <v>Alla</v>
      </c>
    </row>
    <row r="2248" spans="1:1" x14ac:dyDescent="0.2">
      <c r="A2248" t="str">
        <f>IF(ISBLANK('Medarbetare År 1'!A2248),"Alla",'Medarbetare År 1'!A2248)</f>
        <v>Alla</v>
      </c>
    </row>
    <row r="2249" spans="1:1" x14ac:dyDescent="0.2">
      <c r="A2249" t="str">
        <f>IF(ISBLANK('Medarbetare År 1'!A2249),"Alla",'Medarbetare År 1'!A2249)</f>
        <v>Alla</v>
      </c>
    </row>
    <row r="2250" spans="1:1" x14ac:dyDescent="0.2">
      <c r="A2250" t="str">
        <f>IF(ISBLANK('Medarbetare År 1'!A2250),"Alla",'Medarbetare År 1'!A2250)</f>
        <v>Alla</v>
      </c>
    </row>
    <row r="2251" spans="1:1" x14ac:dyDescent="0.2">
      <c r="A2251" t="str">
        <f>IF(ISBLANK('Medarbetare År 1'!A2251),"Alla",'Medarbetare År 1'!A2251)</f>
        <v>Alla</v>
      </c>
    </row>
    <row r="2252" spans="1:1" x14ac:dyDescent="0.2">
      <c r="A2252" t="str">
        <f>IF(ISBLANK('Medarbetare År 1'!A2252),"Alla",'Medarbetare År 1'!A2252)</f>
        <v>Alla</v>
      </c>
    </row>
    <row r="2253" spans="1:1" x14ac:dyDescent="0.2">
      <c r="A2253" t="str">
        <f>IF(ISBLANK('Medarbetare År 1'!A2253),"Alla",'Medarbetare År 1'!A2253)</f>
        <v>Alla</v>
      </c>
    </row>
    <row r="2254" spans="1:1" x14ac:dyDescent="0.2">
      <c r="A2254" t="str">
        <f>IF(ISBLANK('Medarbetare År 1'!A2254),"Alla",'Medarbetare År 1'!A2254)</f>
        <v>Alla</v>
      </c>
    </row>
    <row r="2255" spans="1:1" x14ac:dyDescent="0.2">
      <c r="A2255" t="str">
        <f>IF(ISBLANK('Medarbetare År 1'!A2255),"Alla",'Medarbetare År 1'!A2255)</f>
        <v>Alla</v>
      </c>
    </row>
    <row r="2256" spans="1:1" x14ac:dyDescent="0.2">
      <c r="A2256" t="str">
        <f>IF(ISBLANK('Medarbetare År 1'!A2256),"Alla",'Medarbetare År 1'!A2256)</f>
        <v>Alla</v>
      </c>
    </row>
    <row r="2257" spans="1:1" x14ac:dyDescent="0.2">
      <c r="A2257" t="str">
        <f>IF(ISBLANK('Medarbetare År 1'!A2257),"Alla",'Medarbetare År 1'!A2257)</f>
        <v>Alla</v>
      </c>
    </row>
    <row r="2258" spans="1:1" x14ac:dyDescent="0.2">
      <c r="A2258" t="str">
        <f>IF(ISBLANK('Medarbetare År 1'!A2258),"Alla",'Medarbetare År 1'!A2258)</f>
        <v>Alla</v>
      </c>
    </row>
    <row r="2259" spans="1:1" x14ac:dyDescent="0.2">
      <c r="A2259" t="str">
        <f>IF(ISBLANK('Medarbetare År 1'!A2259),"Alla",'Medarbetare År 1'!A2259)</f>
        <v>Alla</v>
      </c>
    </row>
    <row r="2260" spans="1:1" x14ac:dyDescent="0.2">
      <c r="A2260" t="str">
        <f>IF(ISBLANK('Medarbetare År 1'!A2260),"Alla",'Medarbetare År 1'!A2260)</f>
        <v>Alla</v>
      </c>
    </row>
    <row r="2261" spans="1:1" x14ac:dyDescent="0.2">
      <c r="A2261" t="str">
        <f>IF(ISBLANK('Medarbetare År 1'!A2261),"Alla",'Medarbetare År 1'!A2261)</f>
        <v>Alla</v>
      </c>
    </row>
    <row r="2262" spans="1:1" x14ac:dyDescent="0.2">
      <c r="A2262" t="str">
        <f>IF(ISBLANK('Medarbetare År 1'!A2262),"Alla",'Medarbetare År 1'!A2262)</f>
        <v>Alla</v>
      </c>
    </row>
    <row r="2263" spans="1:1" x14ac:dyDescent="0.2">
      <c r="A2263" t="str">
        <f>IF(ISBLANK('Medarbetare År 1'!A2263),"Alla",'Medarbetare År 1'!A2263)</f>
        <v>Alla</v>
      </c>
    </row>
    <row r="2264" spans="1:1" x14ac:dyDescent="0.2">
      <c r="A2264" t="str">
        <f>IF(ISBLANK('Medarbetare År 1'!A2264),"Alla",'Medarbetare År 1'!A2264)</f>
        <v>Alla</v>
      </c>
    </row>
    <row r="2265" spans="1:1" x14ac:dyDescent="0.2">
      <c r="A2265" t="str">
        <f>IF(ISBLANK('Medarbetare År 1'!A2265),"Alla",'Medarbetare År 1'!A2265)</f>
        <v>Alla</v>
      </c>
    </row>
    <row r="2266" spans="1:1" x14ac:dyDescent="0.2">
      <c r="A2266" t="str">
        <f>IF(ISBLANK('Medarbetare År 1'!A2266),"Alla",'Medarbetare År 1'!A2266)</f>
        <v>Alla</v>
      </c>
    </row>
    <row r="2267" spans="1:1" x14ac:dyDescent="0.2">
      <c r="A2267" t="str">
        <f>IF(ISBLANK('Medarbetare År 1'!A2267),"Alla",'Medarbetare År 1'!A2267)</f>
        <v>Alla</v>
      </c>
    </row>
    <row r="2268" spans="1:1" x14ac:dyDescent="0.2">
      <c r="A2268" t="str">
        <f>IF(ISBLANK('Medarbetare År 1'!A2268),"Alla",'Medarbetare År 1'!A2268)</f>
        <v>Alla</v>
      </c>
    </row>
    <row r="2269" spans="1:1" x14ac:dyDescent="0.2">
      <c r="A2269" t="str">
        <f>IF(ISBLANK('Medarbetare År 1'!A2269),"Alla",'Medarbetare År 1'!A2269)</f>
        <v>Alla</v>
      </c>
    </row>
    <row r="2270" spans="1:1" x14ac:dyDescent="0.2">
      <c r="A2270" t="str">
        <f>IF(ISBLANK('Medarbetare År 1'!A2270),"Alla",'Medarbetare År 1'!A2270)</f>
        <v>Alla</v>
      </c>
    </row>
    <row r="2271" spans="1:1" x14ac:dyDescent="0.2">
      <c r="A2271" t="str">
        <f>IF(ISBLANK('Medarbetare År 1'!A2271),"Alla",'Medarbetare År 1'!A2271)</f>
        <v>Alla</v>
      </c>
    </row>
    <row r="2272" spans="1:1" x14ac:dyDescent="0.2">
      <c r="A2272" t="str">
        <f>IF(ISBLANK('Medarbetare År 1'!A2272),"Alla",'Medarbetare År 1'!A2272)</f>
        <v>Alla</v>
      </c>
    </row>
    <row r="2273" spans="1:1" x14ac:dyDescent="0.2">
      <c r="A2273" t="str">
        <f>IF(ISBLANK('Medarbetare År 1'!A2273),"Alla",'Medarbetare År 1'!A2273)</f>
        <v>Alla</v>
      </c>
    </row>
    <row r="2274" spans="1:1" x14ac:dyDescent="0.2">
      <c r="A2274" t="str">
        <f>IF(ISBLANK('Medarbetare År 1'!A2274),"Alla",'Medarbetare År 1'!A2274)</f>
        <v>Alla</v>
      </c>
    </row>
    <row r="2275" spans="1:1" x14ac:dyDescent="0.2">
      <c r="A2275" t="str">
        <f>IF(ISBLANK('Medarbetare År 1'!A2275),"Alla",'Medarbetare År 1'!A2275)</f>
        <v>Alla</v>
      </c>
    </row>
    <row r="2276" spans="1:1" x14ac:dyDescent="0.2">
      <c r="A2276" t="str">
        <f>IF(ISBLANK('Medarbetare År 1'!A2276),"Alla",'Medarbetare År 1'!A2276)</f>
        <v>Alla</v>
      </c>
    </row>
    <row r="2277" spans="1:1" x14ac:dyDescent="0.2">
      <c r="A2277" t="str">
        <f>IF(ISBLANK('Medarbetare År 1'!A2277),"Alla",'Medarbetare År 1'!A2277)</f>
        <v>Alla</v>
      </c>
    </row>
    <row r="2278" spans="1:1" x14ac:dyDescent="0.2">
      <c r="A2278" t="str">
        <f>IF(ISBLANK('Medarbetare År 1'!A2278),"Alla",'Medarbetare År 1'!A2278)</f>
        <v>Alla</v>
      </c>
    </row>
    <row r="2279" spans="1:1" x14ac:dyDescent="0.2">
      <c r="A2279" t="str">
        <f>IF(ISBLANK('Medarbetare År 1'!A2279),"Alla",'Medarbetare År 1'!A2279)</f>
        <v>Alla</v>
      </c>
    </row>
    <row r="2280" spans="1:1" x14ac:dyDescent="0.2">
      <c r="A2280" t="str">
        <f>IF(ISBLANK('Medarbetare År 1'!A2280),"Alla",'Medarbetare År 1'!A2280)</f>
        <v>Alla</v>
      </c>
    </row>
    <row r="2281" spans="1:1" x14ac:dyDescent="0.2">
      <c r="A2281" t="str">
        <f>IF(ISBLANK('Medarbetare År 1'!A2281),"Alla",'Medarbetare År 1'!A2281)</f>
        <v>Alla</v>
      </c>
    </row>
    <row r="2282" spans="1:1" x14ac:dyDescent="0.2">
      <c r="A2282" t="str">
        <f>IF(ISBLANK('Medarbetare År 1'!A2282),"Alla",'Medarbetare År 1'!A2282)</f>
        <v>Alla</v>
      </c>
    </row>
    <row r="2283" spans="1:1" x14ac:dyDescent="0.2">
      <c r="A2283" t="str">
        <f>IF(ISBLANK('Medarbetare År 1'!A2283),"Alla",'Medarbetare År 1'!A2283)</f>
        <v>Alla</v>
      </c>
    </row>
    <row r="2284" spans="1:1" x14ac:dyDescent="0.2">
      <c r="A2284" t="str">
        <f>IF(ISBLANK('Medarbetare År 1'!A2284),"Alla",'Medarbetare År 1'!A2284)</f>
        <v>Alla</v>
      </c>
    </row>
    <row r="2285" spans="1:1" x14ac:dyDescent="0.2">
      <c r="A2285" t="str">
        <f>IF(ISBLANK('Medarbetare År 1'!A2285),"Alla",'Medarbetare År 1'!A2285)</f>
        <v>Alla</v>
      </c>
    </row>
    <row r="2286" spans="1:1" x14ac:dyDescent="0.2">
      <c r="A2286" t="str">
        <f>IF(ISBLANK('Medarbetare År 1'!A2286),"Alla",'Medarbetare År 1'!A2286)</f>
        <v>Alla</v>
      </c>
    </row>
    <row r="2287" spans="1:1" x14ac:dyDescent="0.2">
      <c r="A2287" t="str">
        <f>IF(ISBLANK('Medarbetare År 1'!A2287),"Alla",'Medarbetare År 1'!A2287)</f>
        <v>Alla</v>
      </c>
    </row>
    <row r="2288" spans="1:1" x14ac:dyDescent="0.2">
      <c r="A2288" t="str">
        <f>IF(ISBLANK('Medarbetare År 1'!A2288),"Alla",'Medarbetare År 1'!A2288)</f>
        <v>Alla</v>
      </c>
    </row>
    <row r="2289" spans="1:1" x14ac:dyDescent="0.2">
      <c r="A2289" t="str">
        <f>IF(ISBLANK('Medarbetare År 1'!A2289),"Alla",'Medarbetare År 1'!A2289)</f>
        <v>Alla</v>
      </c>
    </row>
    <row r="2290" spans="1:1" x14ac:dyDescent="0.2">
      <c r="A2290" t="str">
        <f>IF(ISBLANK('Medarbetare År 1'!A2290),"Alla",'Medarbetare År 1'!A2290)</f>
        <v>Alla</v>
      </c>
    </row>
    <row r="2291" spans="1:1" x14ac:dyDescent="0.2">
      <c r="A2291" t="str">
        <f>IF(ISBLANK('Medarbetare År 1'!A2291),"Alla",'Medarbetare År 1'!A2291)</f>
        <v>Alla</v>
      </c>
    </row>
    <row r="2292" spans="1:1" x14ac:dyDescent="0.2">
      <c r="A2292" t="str">
        <f>IF(ISBLANK('Medarbetare År 1'!A2292),"Alla",'Medarbetare År 1'!A2292)</f>
        <v>Alla</v>
      </c>
    </row>
    <row r="2293" spans="1:1" x14ac:dyDescent="0.2">
      <c r="A2293" t="str">
        <f>IF(ISBLANK('Medarbetare År 1'!A2293),"Alla",'Medarbetare År 1'!A2293)</f>
        <v>Alla</v>
      </c>
    </row>
    <row r="2294" spans="1:1" x14ac:dyDescent="0.2">
      <c r="A2294" t="str">
        <f>IF(ISBLANK('Medarbetare År 1'!A2294),"Alla",'Medarbetare År 1'!A2294)</f>
        <v>Alla</v>
      </c>
    </row>
    <row r="2295" spans="1:1" x14ac:dyDescent="0.2">
      <c r="A2295" t="str">
        <f>IF(ISBLANK('Medarbetare År 1'!A2295),"Alla",'Medarbetare År 1'!A2295)</f>
        <v>Alla</v>
      </c>
    </row>
    <row r="2296" spans="1:1" x14ac:dyDescent="0.2">
      <c r="A2296" t="str">
        <f>IF(ISBLANK('Medarbetare År 1'!A2296),"Alla",'Medarbetare År 1'!A2296)</f>
        <v>Alla</v>
      </c>
    </row>
    <row r="2297" spans="1:1" x14ac:dyDescent="0.2">
      <c r="A2297" t="str">
        <f>IF(ISBLANK('Medarbetare År 1'!A2297),"Alla",'Medarbetare År 1'!A2297)</f>
        <v>Alla</v>
      </c>
    </row>
    <row r="2298" spans="1:1" x14ac:dyDescent="0.2">
      <c r="A2298" t="str">
        <f>IF(ISBLANK('Medarbetare År 1'!A2298),"Alla",'Medarbetare År 1'!A2298)</f>
        <v>Alla</v>
      </c>
    </row>
    <row r="2299" spans="1:1" x14ac:dyDescent="0.2">
      <c r="A2299" t="str">
        <f>IF(ISBLANK('Medarbetare År 1'!A2299),"Alla",'Medarbetare År 1'!A2299)</f>
        <v>Alla</v>
      </c>
    </row>
    <row r="2300" spans="1:1" x14ac:dyDescent="0.2">
      <c r="A2300" t="str">
        <f>IF(ISBLANK('Medarbetare År 1'!A2300),"Alla",'Medarbetare År 1'!A2300)</f>
        <v>Alla</v>
      </c>
    </row>
    <row r="2301" spans="1:1" x14ac:dyDescent="0.2">
      <c r="A2301" t="str">
        <f>IF(ISBLANK('Medarbetare År 1'!A2301),"Alla",'Medarbetare År 1'!A2301)</f>
        <v>Alla</v>
      </c>
    </row>
    <row r="2302" spans="1:1" x14ac:dyDescent="0.2">
      <c r="A2302" t="str">
        <f>IF(ISBLANK('Medarbetare År 1'!A2302),"Alla",'Medarbetare År 1'!A2302)</f>
        <v>Alla</v>
      </c>
    </row>
    <row r="2303" spans="1:1" x14ac:dyDescent="0.2">
      <c r="A2303" t="str">
        <f>IF(ISBLANK('Medarbetare År 1'!A2303),"Alla",'Medarbetare År 1'!A2303)</f>
        <v>Alla</v>
      </c>
    </row>
    <row r="2304" spans="1:1" x14ac:dyDescent="0.2">
      <c r="A2304" t="str">
        <f>IF(ISBLANK('Medarbetare År 1'!A2304),"Alla",'Medarbetare År 1'!A2304)</f>
        <v>Alla</v>
      </c>
    </row>
    <row r="2305" spans="1:1" x14ac:dyDescent="0.2">
      <c r="A2305" t="str">
        <f>IF(ISBLANK('Medarbetare År 1'!A2305),"Alla",'Medarbetare År 1'!A2305)</f>
        <v>Alla</v>
      </c>
    </row>
    <row r="2306" spans="1:1" x14ac:dyDescent="0.2">
      <c r="A2306" t="str">
        <f>IF(ISBLANK('Medarbetare År 1'!A2306),"Alla",'Medarbetare År 1'!A2306)</f>
        <v>Alla</v>
      </c>
    </row>
    <row r="2307" spans="1:1" x14ac:dyDescent="0.2">
      <c r="A2307" t="str">
        <f>IF(ISBLANK('Medarbetare År 1'!A2307),"Alla",'Medarbetare År 1'!A2307)</f>
        <v>Alla</v>
      </c>
    </row>
    <row r="2308" spans="1:1" x14ac:dyDescent="0.2">
      <c r="A2308" t="str">
        <f>IF(ISBLANK('Medarbetare År 1'!A2308),"Alla",'Medarbetare År 1'!A2308)</f>
        <v>Alla</v>
      </c>
    </row>
    <row r="2309" spans="1:1" x14ac:dyDescent="0.2">
      <c r="A2309" t="str">
        <f>IF(ISBLANK('Medarbetare År 1'!A2309),"Alla",'Medarbetare År 1'!A2309)</f>
        <v>Alla</v>
      </c>
    </row>
    <row r="2310" spans="1:1" x14ac:dyDescent="0.2">
      <c r="A2310" t="str">
        <f>IF(ISBLANK('Medarbetare År 1'!A2310),"Alla",'Medarbetare År 1'!A2310)</f>
        <v>Alla</v>
      </c>
    </row>
    <row r="2311" spans="1:1" x14ac:dyDescent="0.2">
      <c r="A2311" t="str">
        <f>IF(ISBLANK('Medarbetare År 1'!A2311),"Alla",'Medarbetare År 1'!A2311)</f>
        <v>Alla</v>
      </c>
    </row>
    <row r="2312" spans="1:1" x14ac:dyDescent="0.2">
      <c r="A2312" t="str">
        <f>IF(ISBLANK('Medarbetare År 1'!A2312),"Alla",'Medarbetare År 1'!A2312)</f>
        <v>Alla</v>
      </c>
    </row>
    <row r="2313" spans="1:1" x14ac:dyDescent="0.2">
      <c r="A2313" t="str">
        <f>IF(ISBLANK('Medarbetare År 1'!A2313),"Alla",'Medarbetare År 1'!A2313)</f>
        <v>Alla</v>
      </c>
    </row>
    <row r="2314" spans="1:1" x14ac:dyDescent="0.2">
      <c r="A2314" t="str">
        <f>IF(ISBLANK('Medarbetare År 1'!A2314),"Alla",'Medarbetare År 1'!A2314)</f>
        <v>Alla</v>
      </c>
    </row>
    <row r="2315" spans="1:1" x14ac:dyDescent="0.2">
      <c r="A2315" t="str">
        <f>IF(ISBLANK('Medarbetare År 1'!A2315),"Alla",'Medarbetare År 1'!A2315)</f>
        <v>Alla</v>
      </c>
    </row>
    <row r="2316" spans="1:1" x14ac:dyDescent="0.2">
      <c r="A2316" t="str">
        <f>IF(ISBLANK('Medarbetare År 1'!A2316),"Alla",'Medarbetare År 1'!A2316)</f>
        <v>Alla</v>
      </c>
    </row>
    <row r="2317" spans="1:1" x14ac:dyDescent="0.2">
      <c r="A2317" t="str">
        <f>IF(ISBLANK('Medarbetare År 1'!A2317),"Alla",'Medarbetare År 1'!A2317)</f>
        <v>Alla</v>
      </c>
    </row>
    <row r="2318" spans="1:1" x14ac:dyDescent="0.2">
      <c r="A2318" t="str">
        <f>IF(ISBLANK('Medarbetare År 1'!A2318),"Alla",'Medarbetare År 1'!A2318)</f>
        <v>Alla</v>
      </c>
    </row>
    <row r="2319" spans="1:1" x14ac:dyDescent="0.2">
      <c r="A2319" t="str">
        <f>IF(ISBLANK('Medarbetare År 1'!A2319),"Alla",'Medarbetare År 1'!A2319)</f>
        <v>Alla</v>
      </c>
    </row>
    <row r="2320" spans="1:1" x14ac:dyDescent="0.2">
      <c r="A2320" t="str">
        <f>IF(ISBLANK('Medarbetare År 1'!A2320),"Alla",'Medarbetare År 1'!A2320)</f>
        <v>Alla</v>
      </c>
    </row>
    <row r="2321" spans="1:1" x14ac:dyDescent="0.2">
      <c r="A2321" t="str">
        <f>IF(ISBLANK('Medarbetare År 1'!A2321),"Alla",'Medarbetare År 1'!A2321)</f>
        <v>Alla</v>
      </c>
    </row>
    <row r="2322" spans="1:1" x14ac:dyDescent="0.2">
      <c r="A2322" t="str">
        <f>IF(ISBLANK('Medarbetare År 1'!A2322),"Alla",'Medarbetare År 1'!A2322)</f>
        <v>Alla</v>
      </c>
    </row>
    <row r="2323" spans="1:1" x14ac:dyDescent="0.2">
      <c r="A2323" t="str">
        <f>IF(ISBLANK('Medarbetare År 1'!A2323),"Alla",'Medarbetare År 1'!A2323)</f>
        <v>Alla</v>
      </c>
    </row>
    <row r="2324" spans="1:1" x14ac:dyDescent="0.2">
      <c r="A2324" t="str">
        <f>IF(ISBLANK('Medarbetare År 1'!A2324),"Alla",'Medarbetare År 1'!A2324)</f>
        <v>Alla</v>
      </c>
    </row>
    <row r="2325" spans="1:1" x14ac:dyDescent="0.2">
      <c r="A2325" t="str">
        <f>IF(ISBLANK('Medarbetare År 1'!A2325),"Alla",'Medarbetare År 1'!A2325)</f>
        <v>Alla</v>
      </c>
    </row>
    <row r="2326" spans="1:1" x14ac:dyDescent="0.2">
      <c r="A2326" t="str">
        <f>IF(ISBLANK('Medarbetare År 1'!A2326),"Alla",'Medarbetare År 1'!A2326)</f>
        <v>Alla</v>
      </c>
    </row>
    <row r="2327" spans="1:1" x14ac:dyDescent="0.2">
      <c r="A2327" t="str">
        <f>IF(ISBLANK('Medarbetare År 1'!A2327),"Alla",'Medarbetare År 1'!A2327)</f>
        <v>Alla</v>
      </c>
    </row>
    <row r="2328" spans="1:1" x14ac:dyDescent="0.2">
      <c r="A2328" t="str">
        <f>IF(ISBLANK('Medarbetare År 1'!A2328),"Alla",'Medarbetare År 1'!A2328)</f>
        <v>Alla</v>
      </c>
    </row>
    <row r="2329" spans="1:1" x14ac:dyDescent="0.2">
      <c r="A2329" t="str">
        <f>IF(ISBLANK('Medarbetare År 1'!A2329),"Alla",'Medarbetare År 1'!A2329)</f>
        <v>Alla</v>
      </c>
    </row>
    <row r="2330" spans="1:1" x14ac:dyDescent="0.2">
      <c r="A2330" t="str">
        <f>IF(ISBLANK('Medarbetare År 1'!A2330),"Alla",'Medarbetare År 1'!A2330)</f>
        <v>Alla</v>
      </c>
    </row>
    <row r="2331" spans="1:1" x14ac:dyDescent="0.2">
      <c r="A2331" t="str">
        <f>IF(ISBLANK('Medarbetare År 1'!A2331),"Alla",'Medarbetare År 1'!A2331)</f>
        <v>Alla</v>
      </c>
    </row>
    <row r="2332" spans="1:1" x14ac:dyDescent="0.2">
      <c r="A2332" t="str">
        <f>IF(ISBLANK('Medarbetare År 1'!A2332),"Alla",'Medarbetare År 1'!A2332)</f>
        <v>Alla</v>
      </c>
    </row>
    <row r="2333" spans="1:1" x14ac:dyDescent="0.2">
      <c r="A2333" t="str">
        <f>IF(ISBLANK('Medarbetare År 1'!A2333),"Alla",'Medarbetare År 1'!A2333)</f>
        <v>Alla</v>
      </c>
    </row>
    <row r="2334" spans="1:1" x14ac:dyDescent="0.2">
      <c r="A2334" t="str">
        <f>IF(ISBLANK('Medarbetare År 1'!A2334),"Alla",'Medarbetare År 1'!A2334)</f>
        <v>Alla</v>
      </c>
    </row>
    <row r="2335" spans="1:1" x14ac:dyDescent="0.2">
      <c r="A2335" t="str">
        <f>IF(ISBLANK('Medarbetare År 1'!A2335),"Alla",'Medarbetare År 1'!A2335)</f>
        <v>Alla</v>
      </c>
    </row>
    <row r="2336" spans="1:1" x14ac:dyDescent="0.2">
      <c r="A2336" t="str">
        <f>IF(ISBLANK('Medarbetare År 1'!A2336),"Alla",'Medarbetare År 1'!A2336)</f>
        <v>Alla</v>
      </c>
    </row>
    <row r="2337" spans="1:1" x14ac:dyDescent="0.2">
      <c r="A2337" t="str">
        <f>IF(ISBLANK('Medarbetare År 1'!A2337),"Alla",'Medarbetare År 1'!A2337)</f>
        <v>Alla</v>
      </c>
    </row>
    <row r="2338" spans="1:1" x14ac:dyDescent="0.2">
      <c r="A2338" t="str">
        <f>IF(ISBLANK('Medarbetare År 1'!A2338),"Alla",'Medarbetare År 1'!A2338)</f>
        <v>Alla</v>
      </c>
    </row>
    <row r="2339" spans="1:1" x14ac:dyDescent="0.2">
      <c r="A2339" t="str">
        <f>IF(ISBLANK('Medarbetare År 1'!A2339),"Alla",'Medarbetare År 1'!A2339)</f>
        <v>Alla</v>
      </c>
    </row>
    <row r="2340" spans="1:1" x14ac:dyDescent="0.2">
      <c r="A2340" t="str">
        <f>IF(ISBLANK('Medarbetare År 1'!A2340),"Alla",'Medarbetare År 1'!A2340)</f>
        <v>Alla</v>
      </c>
    </row>
    <row r="2341" spans="1:1" x14ac:dyDescent="0.2">
      <c r="A2341" t="str">
        <f>IF(ISBLANK('Medarbetare År 1'!A2341),"Alla",'Medarbetare År 1'!A2341)</f>
        <v>Alla</v>
      </c>
    </row>
    <row r="2342" spans="1:1" x14ac:dyDescent="0.2">
      <c r="A2342" t="str">
        <f>IF(ISBLANK('Medarbetare År 1'!A2342),"Alla",'Medarbetare År 1'!A2342)</f>
        <v>Alla</v>
      </c>
    </row>
    <row r="2343" spans="1:1" x14ac:dyDescent="0.2">
      <c r="A2343" t="str">
        <f>IF(ISBLANK('Medarbetare År 1'!A2343),"Alla",'Medarbetare År 1'!A2343)</f>
        <v>Alla</v>
      </c>
    </row>
    <row r="2344" spans="1:1" x14ac:dyDescent="0.2">
      <c r="A2344" t="str">
        <f>IF(ISBLANK('Medarbetare År 1'!A2344),"Alla",'Medarbetare År 1'!A2344)</f>
        <v>Alla</v>
      </c>
    </row>
    <row r="2345" spans="1:1" x14ac:dyDescent="0.2">
      <c r="A2345" t="str">
        <f>IF(ISBLANK('Medarbetare År 1'!A2345),"Alla",'Medarbetare År 1'!A2345)</f>
        <v>Alla</v>
      </c>
    </row>
    <row r="2346" spans="1:1" x14ac:dyDescent="0.2">
      <c r="A2346" t="str">
        <f>IF(ISBLANK('Medarbetare År 1'!A2346),"Alla",'Medarbetare År 1'!A2346)</f>
        <v>Alla</v>
      </c>
    </row>
    <row r="2347" spans="1:1" x14ac:dyDescent="0.2">
      <c r="A2347" t="str">
        <f>IF(ISBLANK('Medarbetare År 1'!A2347),"Alla",'Medarbetare År 1'!A2347)</f>
        <v>Alla</v>
      </c>
    </row>
    <row r="2348" spans="1:1" x14ac:dyDescent="0.2">
      <c r="A2348" t="str">
        <f>IF(ISBLANK('Medarbetare År 1'!A2348),"Alla",'Medarbetare År 1'!A2348)</f>
        <v>Alla</v>
      </c>
    </row>
    <row r="2349" spans="1:1" x14ac:dyDescent="0.2">
      <c r="A2349" t="str">
        <f>IF(ISBLANK('Medarbetare År 1'!A2349),"Alla",'Medarbetare År 1'!A2349)</f>
        <v>Alla</v>
      </c>
    </row>
    <row r="2350" spans="1:1" x14ac:dyDescent="0.2">
      <c r="A2350" t="str">
        <f>IF(ISBLANK('Medarbetare År 1'!A2350),"Alla",'Medarbetare År 1'!A2350)</f>
        <v>Alla</v>
      </c>
    </row>
    <row r="2351" spans="1:1" x14ac:dyDescent="0.2">
      <c r="A2351" t="str">
        <f>IF(ISBLANK('Medarbetare År 1'!A2351),"Alla",'Medarbetare År 1'!A2351)</f>
        <v>Alla</v>
      </c>
    </row>
    <row r="2352" spans="1:1" x14ac:dyDescent="0.2">
      <c r="A2352" t="str">
        <f>IF(ISBLANK('Medarbetare År 1'!A2352),"Alla",'Medarbetare År 1'!A2352)</f>
        <v>Alla</v>
      </c>
    </row>
    <row r="2353" spans="1:1" x14ac:dyDescent="0.2">
      <c r="A2353" t="str">
        <f>IF(ISBLANK('Medarbetare År 1'!A2353),"Alla",'Medarbetare År 1'!A2353)</f>
        <v>Alla</v>
      </c>
    </row>
    <row r="2354" spans="1:1" x14ac:dyDescent="0.2">
      <c r="A2354" t="str">
        <f>IF(ISBLANK('Medarbetare År 1'!A2354),"Alla",'Medarbetare År 1'!A2354)</f>
        <v>Alla</v>
      </c>
    </row>
    <row r="2355" spans="1:1" x14ac:dyDescent="0.2">
      <c r="A2355" t="str">
        <f>IF(ISBLANK('Medarbetare År 1'!A2355),"Alla",'Medarbetare År 1'!A2355)</f>
        <v>Alla</v>
      </c>
    </row>
    <row r="2356" spans="1:1" x14ac:dyDescent="0.2">
      <c r="A2356" t="str">
        <f>IF(ISBLANK('Medarbetare År 1'!A2356),"Alla",'Medarbetare År 1'!A2356)</f>
        <v>Alla</v>
      </c>
    </row>
    <row r="2357" spans="1:1" x14ac:dyDescent="0.2">
      <c r="A2357" t="str">
        <f>IF(ISBLANK('Medarbetare År 1'!A2357),"Alla",'Medarbetare År 1'!A2357)</f>
        <v>Alla</v>
      </c>
    </row>
    <row r="2358" spans="1:1" x14ac:dyDescent="0.2">
      <c r="A2358" t="str">
        <f>IF(ISBLANK('Medarbetare År 1'!A2358),"Alla",'Medarbetare År 1'!A2358)</f>
        <v>Alla</v>
      </c>
    </row>
    <row r="2359" spans="1:1" x14ac:dyDescent="0.2">
      <c r="A2359" t="str">
        <f>IF(ISBLANK('Medarbetare År 1'!A2359),"Alla",'Medarbetare År 1'!A2359)</f>
        <v>Alla</v>
      </c>
    </row>
    <row r="2360" spans="1:1" x14ac:dyDescent="0.2">
      <c r="A2360" t="str">
        <f>IF(ISBLANK('Medarbetare År 1'!A2360),"Alla",'Medarbetare År 1'!A2360)</f>
        <v>Alla</v>
      </c>
    </row>
    <row r="2361" spans="1:1" x14ac:dyDescent="0.2">
      <c r="A2361" t="str">
        <f>IF(ISBLANK('Medarbetare År 1'!A2361),"Alla",'Medarbetare År 1'!A2361)</f>
        <v>Alla</v>
      </c>
    </row>
    <row r="2362" spans="1:1" x14ac:dyDescent="0.2">
      <c r="A2362" t="str">
        <f>IF(ISBLANK('Medarbetare År 1'!A2362),"Alla",'Medarbetare År 1'!A2362)</f>
        <v>Alla</v>
      </c>
    </row>
    <row r="2363" spans="1:1" x14ac:dyDescent="0.2">
      <c r="A2363" t="str">
        <f>IF(ISBLANK('Medarbetare År 1'!A2363),"Alla",'Medarbetare År 1'!A2363)</f>
        <v>Alla</v>
      </c>
    </row>
    <row r="2364" spans="1:1" x14ac:dyDescent="0.2">
      <c r="A2364" t="str">
        <f>IF(ISBLANK('Medarbetare År 1'!A2364),"Alla",'Medarbetare År 1'!A2364)</f>
        <v>Alla</v>
      </c>
    </row>
    <row r="2365" spans="1:1" x14ac:dyDescent="0.2">
      <c r="A2365" t="str">
        <f>IF(ISBLANK('Medarbetare År 1'!A2365),"Alla",'Medarbetare År 1'!A2365)</f>
        <v>Alla</v>
      </c>
    </row>
    <row r="2366" spans="1:1" x14ac:dyDescent="0.2">
      <c r="A2366" t="str">
        <f>IF(ISBLANK('Medarbetare År 1'!A2366),"Alla",'Medarbetare År 1'!A2366)</f>
        <v>Alla</v>
      </c>
    </row>
    <row r="2367" spans="1:1" x14ac:dyDescent="0.2">
      <c r="A2367" t="str">
        <f>IF(ISBLANK('Medarbetare År 1'!A2367),"Alla",'Medarbetare År 1'!A2367)</f>
        <v>Alla</v>
      </c>
    </row>
    <row r="2368" spans="1:1" x14ac:dyDescent="0.2">
      <c r="A2368" t="str">
        <f>IF(ISBLANK('Medarbetare År 1'!A2368),"Alla",'Medarbetare År 1'!A2368)</f>
        <v>Alla</v>
      </c>
    </row>
    <row r="2369" spans="1:1" x14ac:dyDescent="0.2">
      <c r="A2369" t="str">
        <f>IF(ISBLANK('Medarbetare År 1'!A2369),"Alla",'Medarbetare År 1'!A2369)</f>
        <v>Alla</v>
      </c>
    </row>
    <row r="2370" spans="1:1" x14ac:dyDescent="0.2">
      <c r="A2370" t="str">
        <f>IF(ISBLANK('Medarbetare År 1'!A2370),"Alla",'Medarbetare År 1'!A2370)</f>
        <v>Alla</v>
      </c>
    </row>
    <row r="2371" spans="1:1" x14ac:dyDescent="0.2">
      <c r="A2371" t="str">
        <f>IF(ISBLANK('Medarbetare År 1'!A2371),"Alla",'Medarbetare År 1'!A2371)</f>
        <v>Alla</v>
      </c>
    </row>
    <row r="2372" spans="1:1" x14ac:dyDescent="0.2">
      <c r="A2372" t="str">
        <f>IF(ISBLANK('Medarbetare År 1'!A2372),"Alla",'Medarbetare År 1'!A2372)</f>
        <v>Alla</v>
      </c>
    </row>
    <row r="2373" spans="1:1" x14ac:dyDescent="0.2">
      <c r="A2373" t="str">
        <f>IF(ISBLANK('Medarbetare År 1'!A2373),"Alla",'Medarbetare År 1'!A2373)</f>
        <v>Alla</v>
      </c>
    </row>
    <row r="2374" spans="1:1" x14ac:dyDescent="0.2">
      <c r="A2374" t="str">
        <f>IF(ISBLANK('Medarbetare År 1'!A2374),"Alla",'Medarbetare År 1'!A2374)</f>
        <v>Alla</v>
      </c>
    </row>
    <row r="2375" spans="1:1" x14ac:dyDescent="0.2">
      <c r="A2375" t="str">
        <f>IF(ISBLANK('Medarbetare År 1'!A2375),"Alla",'Medarbetare År 1'!A2375)</f>
        <v>Alla</v>
      </c>
    </row>
    <row r="2376" spans="1:1" x14ac:dyDescent="0.2">
      <c r="A2376" t="str">
        <f>IF(ISBLANK('Medarbetare År 1'!A2376),"Alla",'Medarbetare År 1'!A2376)</f>
        <v>Alla</v>
      </c>
    </row>
    <row r="2377" spans="1:1" x14ac:dyDescent="0.2">
      <c r="A2377" t="str">
        <f>IF(ISBLANK('Medarbetare År 1'!A2377),"Alla",'Medarbetare År 1'!A2377)</f>
        <v>Alla</v>
      </c>
    </row>
    <row r="2378" spans="1:1" x14ac:dyDescent="0.2">
      <c r="A2378" t="str">
        <f>IF(ISBLANK('Medarbetare År 1'!A2378),"Alla",'Medarbetare År 1'!A2378)</f>
        <v>Alla</v>
      </c>
    </row>
    <row r="2379" spans="1:1" x14ac:dyDescent="0.2">
      <c r="A2379" t="str">
        <f>IF(ISBLANK('Medarbetare År 1'!A2379),"Alla",'Medarbetare År 1'!A2379)</f>
        <v>Alla</v>
      </c>
    </row>
    <row r="2380" spans="1:1" x14ac:dyDescent="0.2">
      <c r="A2380" t="str">
        <f>IF(ISBLANK('Medarbetare År 1'!A2380),"Alla",'Medarbetare År 1'!A2380)</f>
        <v>Alla</v>
      </c>
    </row>
    <row r="2381" spans="1:1" x14ac:dyDescent="0.2">
      <c r="A2381" t="str">
        <f>IF(ISBLANK('Medarbetare År 1'!A2381),"Alla",'Medarbetare År 1'!A2381)</f>
        <v>Alla</v>
      </c>
    </row>
    <row r="2382" spans="1:1" x14ac:dyDescent="0.2">
      <c r="A2382" t="str">
        <f>IF(ISBLANK('Medarbetare År 1'!A2382),"Alla",'Medarbetare År 1'!A2382)</f>
        <v>Alla</v>
      </c>
    </row>
    <row r="2383" spans="1:1" x14ac:dyDescent="0.2">
      <c r="A2383" t="str">
        <f>IF(ISBLANK('Medarbetare År 1'!A2383),"Alla",'Medarbetare År 1'!A2383)</f>
        <v>Alla</v>
      </c>
    </row>
    <row r="2384" spans="1:1" x14ac:dyDescent="0.2">
      <c r="A2384" t="str">
        <f>IF(ISBLANK('Medarbetare År 1'!A2384),"Alla",'Medarbetare År 1'!A2384)</f>
        <v>Alla</v>
      </c>
    </row>
    <row r="2385" spans="1:1" x14ac:dyDescent="0.2">
      <c r="A2385" t="str">
        <f>IF(ISBLANK('Medarbetare År 1'!A2385),"Alla",'Medarbetare År 1'!A2385)</f>
        <v>Alla</v>
      </c>
    </row>
    <row r="2386" spans="1:1" x14ac:dyDescent="0.2">
      <c r="A2386" t="str">
        <f>IF(ISBLANK('Medarbetare År 1'!A2386),"Alla",'Medarbetare År 1'!A2386)</f>
        <v>Alla</v>
      </c>
    </row>
    <row r="2387" spans="1:1" x14ac:dyDescent="0.2">
      <c r="A2387" t="str">
        <f>IF(ISBLANK('Medarbetare År 1'!A2387),"Alla",'Medarbetare År 1'!A2387)</f>
        <v>Alla</v>
      </c>
    </row>
    <row r="2388" spans="1:1" x14ac:dyDescent="0.2">
      <c r="A2388" t="str">
        <f>IF(ISBLANK('Medarbetare År 1'!A2388),"Alla",'Medarbetare År 1'!A2388)</f>
        <v>Alla</v>
      </c>
    </row>
    <row r="2389" spans="1:1" x14ac:dyDescent="0.2">
      <c r="A2389" t="str">
        <f>IF(ISBLANK('Medarbetare År 1'!A2389),"Alla",'Medarbetare År 1'!A2389)</f>
        <v>Alla</v>
      </c>
    </row>
    <row r="2390" spans="1:1" x14ac:dyDescent="0.2">
      <c r="A2390" t="str">
        <f>IF(ISBLANK('Medarbetare År 1'!A2390),"Alla",'Medarbetare År 1'!A2390)</f>
        <v>Alla</v>
      </c>
    </row>
    <row r="2391" spans="1:1" x14ac:dyDescent="0.2">
      <c r="A2391" t="str">
        <f>IF(ISBLANK('Medarbetare År 1'!A2391),"Alla",'Medarbetare År 1'!A2391)</f>
        <v>Alla</v>
      </c>
    </row>
    <row r="2392" spans="1:1" x14ac:dyDescent="0.2">
      <c r="A2392" t="str">
        <f>IF(ISBLANK('Medarbetare År 1'!A2392),"Alla",'Medarbetare År 1'!A2392)</f>
        <v>Alla</v>
      </c>
    </row>
    <row r="2393" spans="1:1" x14ac:dyDescent="0.2">
      <c r="A2393" t="str">
        <f>IF(ISBLANK('Medarbetare År 1'!A2393),"Alla",'Medarbetare År 1'!A2393)</f>
        <v>Alla</v>
      </c>
    </row>
    <row r="2394" spans="1:1" x14ac:dyDescent="0.2">
      <c r="A2394" t="str">
        <f>IF(ISBLANK('Medarbetare År 1'!A2394),"Alla",'Medarbetare År 1'!A2394)</f>
        <v>Alla</v>
      </c>
    </row>
    <row r="2395" spans="1:1" x14ac:dyDescent="0.2">
      <c r="A2395" t="str">
        <f>IF(ISBLANK('Medarbetare År 1'!A2395),"Alla",'Medarbetare År 1'!A2395)</f>
        <v>Alla</v>
      </c>
    </row>
    <row r="2396" spans="1:1" x14ac:dyDescent="0.2">
      <c r="A2396" t="str">
        <f>IF(ISBLANK('Medarbetare År 1'!A2396),"Alla",'Medarbetare År 1'!A2396)</f>
        <v>Alla</v>
      </c>
    </row>
    <row r="2397" spans="1:1" x14ac:dyDescent="0.2">
      <c r="A2397" t="str">
        <f>IF(ISBLANK('Medarbetare År 1'!A2397),"Alla",'Medarbetare År 1'!A2397)</f>
        <v>Alla</v>
      </c>
    </row>
    <row r="2398" spans="1:1" x14ac:dyDescent="0.2">
      <c r="A2398" t="str">
        <f>IF(ISBLANK('Medarbetare År 1'!A2398),"Alla",'Medarbetare År 1'!A2398)</f>
        <v>Alla</v>
      </c>
    </row>
    <row r="2399" spans="1:1" x14ac:dyDescent="0.2">
      <c r="A2399" t="str">
        <f>IF(ISBLANK('Medarbetare År 1'!A2399),"Alla",'Medarbetare År 1'!A2399)</f>
        <v>Alla</v>
      </c>
    </row>
    <row r="2400" spans="1:1" x14ac:dyDescent="0.2">
      <c r="A2400" t="str">
        <f>IF(ISBLANK('Medarbetare År 1'!A2400),"Alla",'Medarbetare År 1'!A2400)</f>
        <v>Alla</v>
      </c>
    </row>
    <row r="2401" spans="1:1" x14ac:dyDescent="0.2">
      <c r="A2401" t="str">
        <f>IF(ISBLANK('Medarbetare År 1'!A2401),"Alla",'Medarbetare År 1'!A2401)</f>
        <v>Alla</v>
      </c>
    </row>
    <row r="2402" spans="1:1" x14ac:dyDescent="0.2">
      <c r="A2402" t="str">
        <f>IF(ISBLANK('Medarbetare År 1'!A2402),"Alla",'Medarbetare År 1'!A2402)</f>
        <v>Alla</v>
      </c>
    </row>
    <row r="2403" spans="1:1" x14ac:dyDescent="0.2">
      <c r="A2403" t="str">
        <f>IF(ISBLANK('Medarbetare År 1'!A2403),"Alla",'Medarbetare År 1'!A2403)</f>
        <v>Alla</v>
      </c>
    </row>
    <row r="2404" spans="1:1" x14ac:dyDescent="0.2">
      <c r="A2404" t="str">
        <f>IF(ISBLANK('Medarbetare År 1'!A2404),"Alla",'Medarbetare År 1'!A2404)</f>
        <v>Alla</v>
      </c>
    </row>
    <row r="2405" spans="1:1" x14ac:dyDescent="0.2">
      <c r="A2405" t="str">
        <f>IF(ISBLANK('Medarbetare År 1'!A2405),"Alla",'Medarbetare År 1'!A2405)</f>
        <v>Alla</v>
      </c>
    </row>
    <row r="2406" spans="1:1" x14ac:dyDescent="0.2">
      <c r="A2406" t="str">
        <f>IF(ISBLANK('Medarbetare År 1'!A2406),"Alla",'Medarbetare År 1'!A2406)</f>
        <v>Alla</v>
      </c>
    </row>
    <row r="2407" spans="1:1" x14ac:dyDescent="0.2">
      <c r="A2407" t="str">
        <f>IF(ISBLANK('Medarbetare År 1'!A2407),"Alla",'Medarbetare År 1'!A2407)</f>
        <v>Alla</v>
      </c>
    </row>
    <row r="2408" spans="1:1" x14ac:dyDescent="0.2">
      <c r="A2408" t="str">
        <f>IF(ISBLANK('Medarbetare År 1'!A2408),"Alla",'Medarbetare År 1'!A2408)</f>
        <v>Alla</v>
      </c>
    </row>
    <row r="2409" spans="1:1" x14ac:dyDescent="0.2">
      <c r="A2409" t="str">
        <f>IF(ISBLANK('Medarbetare År 1'!A2409),"Alla",'Medarbetare År 1'!A2409)</f>
        <v>Alla</v>
      </c>
    </row>
    <row r="2410" spans="1:1" x14ac:dyDescent="0.2">
      <c r="A2410" t="str">
        <f>IF(ISBLANK('Medarbetare År 1'!A2410),"Alla",'Medarbetare År 1'!A2410)</f>
        <v>Alla</v>
      </c>
    </row>
    <row r="2411" spans="1:1" x14ac:dyDescent="0.2">
      <c r="A2411" t="str">
        <f>IF(ISBLANK('Medarbetare År 1'!A2411),"Alla",'Medarbetare År 1'!A2411)</f>
        <v>Alla</v>
      </c>
    </row>
    <row r="2412" spans="1:1" x14ac:dyDescent="0.2">
      <c r="A2412" t="str">
        <f>IF(ISBLANK('Medarbetare År 1'!A2412),"Alla",'Medarbetare År 1'!A2412)</f>
        <v>Alla</v>
      </c>
    </row>
    <row r="2413" spans="1:1" x14ac:dyDescent="0.2">
      <c r="A2413" t="str">
        <f>IF(ISBLANK('Medarbetare År 1'!A2413),"Alla",'Medarbetare År 1'!A2413)</f>
        <v>Alla</v>
      </c>
    </row>
    <row r="2414" spans="1:1" x14ac:dyDescent="0.2">
      <c r="A2414" t="str">
        <f>IF(ISBLANK('Medarbetare År 1'!A2414),"Alla",'Medarbetare År 1'!A2414)</f>
        <v>Alla</v>
      </c>
    </row>
    <row r="2415" spans="1:1" x14ac:dyDescent="0.2">
      <c r="A2415" t="str">
        <f>IF(ISBLANK('Medarbetare År 1'!A2415),"Alla",'Medarbetare År 1'!A2415)</f>
        <v>Alla</v>
      </c>
    </row>
    <row r="2416" spans="1:1" x14ac:dyDescent="0.2">
      <c r="A2416" t="str">
        <f>IF(ISBLANK('Medarbetare År 1'!A2416),"Alla",'Medarbetare År 1'!A2416)</f>
        <v>Alla</v>
      </c>
    </row>
    <row r="2417" spans="1:1" x14ac:dyDescent="0.2">
      <c r="A2417" t="str">
        <f>IF(ISBLANK('Medarbetare År 1'!A2417),"Alla",'Medarbetare År 1'!A2417)</f>
        <v>Alla</v>
      </c>
    </row>
    <row r="2418" spans="1:1" x14ac:dyDescent="0.2">
      <c r="A2418" t="str">
        <f>IF(ISBLANK('Medarbetare År 1'!A2418),"Alla",'Medarbetare År 1'!A2418)</f>
        <v>Alla</v>
      </c>
    </row>
    <row r="2419" spans="1:1" x14ac:dyDescent="0.2">
      <c r="A2419" t="str">
        <f>IF(ISBLANK('Medarbetare År 1'!A2419),"Alla",'Medarbetare År 1'!A2419)</f>
        <v>Alla</v>
      </c>
    </row>
    <row r="2420" spans="1:1" x14ac:dyDescent="0.2">
      <c r="A2420" t="str">
        <f>IF(ISBLANK('Medarbetare År 1'!A2420),"Alla",'Medarbetare År 1'!A2420)</f>
        <v>Alla</v>
      </c>
    </row>
    <row r="2421" spans="1:1" x14ac:dyDescent="0.2">
      <c r="A2421" t="str">
        <f>IF(ISBLANK('Medarbetare År 1'!A2421),"Alla",'Medarbetare År 1'!A2421)</f>
        <v>Alla</v>
      </c>
    </row>
    <row r="2422" spans="1:1" x14ac:dyDescent="0.2">
      <c r="A2422" t="str">
        <f>IF(ISBLANK('Medarbetare År 1'!A2422),"Alla",'Medarbetare År 1'!A2422)</f>
        <v>Alla</v>
      </c>
    </row>
    <row r="2423" spans="1:1" x14ac:dyDescent="0.2">
      <c r="A2423" t="str">
        <f>IF(ISBLANK('Medarbetare År 1'!A2423),"Alla",'Medarbetare År 1'!A2423)</f>
        <v>Alla</v>
      </c>
    </row>
    <row r="2424" spans="1:1" x14ac:dyDescent="0.2">
      <c r="A2424" t="str">
        <f>IF(ISBLANK('Medarbetare År 1'!A2424),"Alla",'Medarbetare År 1'!A2424)</f>
        <v>Alla</v>
      </c>
    </row>
    <row r="2425" spans="1:1" x14ac:dyDescent="0.2">
      <c r="A2425" t="str">
        <f>IF(ISBLANK('Medarbetare År 1'!A2425),"Alla",'Medarbetare År 1'!A2425)</f>
        <v>Alla</v>
      </c>
    </row>
    <row r="2426" spans="1:1" x14ac:dyDescent="0.2">
      <c r="A2426" t="str">
        <f>IF(ISBLANK('Medarbetare År 1'!A2426),"Alla",'Medarbetare År 1'!A2426)</f>
        <v>Alla</v>
      </c>
    </row>
    <row r="2427" spans="1:1" x14ac:dyDescent="0.2">
      <c r="A2427" t="str">
        <f>IF(ISBLANK('Medarbetare År 1'!A2427),"Alla",'Medarbetare År 1'!A2427)</f>
        <v>Alla</v>
      </c>
    </row>
    <row r="2428" spans="1:1" x14ac:dyDescent="0.2">
      <c r="A2428" t="str">
        <f>IF(ISBLANK('Medarbetare År 1'!A2428),"Alla",'Medarbetare År 1'!A2428)</f>
        <v>Alla</v>
      </c>
    </row>
    <row r="2429" spans="1:1" x14ac:dyDescent="0.2">
      <c r="A2429" t="str">
        <f>IF(ISBLANK('Medarbetare År 1'!A2429),"Alla",'Medarbetare År 1'!A2429)</f>
        <v>Alla</v>
      </c>
    </row>
    <row r="2430" spans="1:1" x14ac:dyDescent="0.2">
      <c r="A2430" t="str">
        <f>IF(ISBLANK('Medarbetare År 1'!A2430),"Alla",'Medarbetare År 1'!A2430)</f>
        <v>Alla</v>
      </c>
    </row>
    <row r="2431" spans="1:1" x14ac:dyDescent="0.2">
      <c r="A2431" t="str">
        <f>IF(ISBLANK('Medarbetare År 1'!A2431),"Alla",'Medarbetare År 1'!A2431)</f>
        <v>Alla</v>
      </c>
    </row>
    <row r="2432" spans="1:1" x14ac:dyDescent="0.2">
      <c r="A2432" t="str">
        <f>IF(ISBLANK('Medarbetare År 1'!A2432),"Alla",'Medarbetare År 1'!A2432)</f>
        <v>Alla</v>
      </c>
    </row>
    <row r="2433" spans="1:1" x14ac:dyDescent="0.2">
      <c r="A2433" t="str">
        <f>IF(ISBLANK('Medarbetare År 1'!A2433),"Alla",'Medarbetare År 1'!A2433)</f>
        <v>Alla</v>
      </c>
    </row>
    <row r="2434" spans="1:1" x14ac:dyDescent="0.2">
      <c r="A2434" t="str">
        <f>IF(ISBLANK('Medarbetare År 1'!A2434),"Alla",'Medarbetare År 1'!A2434)</f>
        <v>Alla</v>
      </c>
    </row>
    <row r="2435" spans="1:1" x14ac:dyDescent="0.2">
      <c r="A2435" t="str">
        <f>IF(ISBLANK('Medarbetare År 1'!A2435),"Alla",'Medarbetare År 1'!A2435)</f>
        <v>Alla</v>
      </c>
    </row>
    <row r="2436" spans="1:1" x14ac:dyDescent="0.2">
      <c r="A2436" t="str">
        <f>IF(ISBLANK('Medarbetare År 1'!A2436),"Alla",'Medarbetare År 1'!A2436)</f>
        <v>Alla</v>
      </c>
    </row>
    <row r="2437" spans="1:1" x14ac:dyDescent="0.2">
      <c r="A2437" t="str">
        <f>IF(ISBLANK('Medarbetare År 1'!A2437),"Alla",'Medarbetare År 1'!A2437)</f>
        <v>Alla</v>
      </c>
    </row>
    <row r="2438" spans="1:1" x14ac:dyDescent="0.2">
      <c r="A2438" t="str">
        <f>IF(ISBLANK('Medarbetare År 1'!A2438),"Alla",'Medarbetare År 1'!A2438)</f>
        <v>Alla</v>
      </c>
    </row>
    <row r="2439" spans="1:1" x14ac:dyDescent="0.2">
      <c r="A2439" t="str">
        <f>IF(ISBLANK('Medarbetare År 1'!A2439),"Alla",'Medarbetare År 1'!A2439)</f>
        <v>Alla</v>
      </c>
    </row>
    <row r="2440" spans="1:1" x14ac:dyDescent="0.2">
      <c r="A2440" t="str">
        <f>IF(ISBLANK('Medarbetare År 1'!A2440),"Alla",'Medarbetare År 1'!A2440)</f>
        <v>Alla</v>
      </c>
    </row>
    <row r="2441" spans="1:1" x14ac:dyDescent="0.2">
      <c r="A2441" t="str">
        <f>IF(ISBLANK('Medarbetare År 1'!A2441),"Alla",'Medarbetare År 1'!A2441)</f>
        <v>Alla</v>
      </c>
    </row>
    <row r="2442" spans="1:1" x14ac:dyDescent="0.2">
      <c r="A2442" t="str">
        <f>IF(ISBLANK('Medarbetare År 1'!A2442),"Alla",'Medarbetare År 1'!A2442)</f>
        <v>Alla</v>
      </c>
    </row>
    <row r="2443" spans="1:1" x14ac:dyDescent="0.2">
      <c r="A2443" t="str">
        <f>IF(ISBLANK('Medarbetare År 1'!A2443),"Alla",'Medarbetare År 1'!A2443)</f>
        <v>Alla</v>
      </c>
    </row>
    <row r="2444" spans="1:1" x14ac:dyDescent="0.2">
      <c r="A2444" t="str">
        <f>IF(ISBLANK('Medarbetare År 1'!A2444),"Alla",'Medarbetare År 1'!A2444)</f>
        <v>Alla</v>
      </c>
    </row>
    <row r="2445" spans="1:1" x14ac:dyDescent="0.2">
      <c r="A2445" t="str">
        <f>IF(ISBLANK('Medarbetare År 1'!A2445),"Alla",'Medarbetare År 1'!A2445)</f>
        <v>Alla</v>
      </c>
    </row>
    <row r="2446" spans="1:1" x14ac:dyDescent="0.2">
      <c r="A2446" t="str">
        <f>IF(ISBLANK('Medarbetare År 1'!A2446),"Alla",'Medarbetare År 1'!A2446)</f>
        <v>Alla</v>
      </c>
    </row>
    <row r="2447" spans="1:1" x14ac:dyDescent="0.2">
      <c r="A2447" t="str">
        <f>IF(ISBLANK('Medarbetare År 1'!A2447),"Alla",'Medarbetare År 1'!A2447)</f>
        <v>Alla</v>
      </c>
    </row>
    <row r="2448" spans="1:1" x14ac:dyDescent="0.2">
      <c r="A2448" t="str">
        <f>IF(ISBLANK('Medarbetare År 1'!A2448),"Alla",'Medarbetare År 1'!A2448)</f>
        <v>Alla</v>
      </c>
    </row>
    <row r="2449" spans="1:1" x14ac:dyDescent="0.2">
      <c r="A2449" t="str">
        <f>IF(ISBLANK('Medarbetare År 1'!A2449),"Alla",'Medarbetare År 1'!A2449)</f>
        <v>Alla</v>
      </c>
    </row>
    <row r="2450" spans="1:1" x14ac:dyDescent="0.2">
      <c r="A2450" t="str">
        <f>IF(ISBLANK('Medarbetare År 1'!A2450),"Alla",'Medarbetare År 1'!A2450)</f>
        <v>Alla</v>
      </c>
    </row>
    <row r="2451" spans="1:1" x14ac:dyDescent="0.2">
      <c r="A2451" t="str">
        <f>IF(ISBLANK('Medarbetare År 1'!A2451),"Alla",'Medarbetare År 1'!A2451)</f>
        <v>Alla</v>
      </c>
    </row>
    <row r="2452" spans="1:1" x14ac:dyDescent="0.2">
      <c r="A2452" t="str">
        <f>IF(ISBLANK('Medarbetare År 1'!A2452),"Alla",'Medarbetare År 1'!A2452)</f>
        <v>Alla</v>
      </c>
    </row>
    <row r="2453" spans="1:1" x14ac:dyDescent="0.2">
      <c r="A2453" t="str">
        <f>IF(ISBLANK('Medarbetare År 1'!A2453),"Alla",'Medarbetare År 1'!A2453)</f>
        <v>Alla</v>
      </c>
    </row>
    <row r="2454" spans="1:1" x14ac:dyDescent="0.2">
      <c r="A2454" t="str">
        <f>IF(ISBLANK('Medarbetare År 1'!A2454),"Alla",'Medarbetare År 1'!A2454)</f>
        <v>Alla</v>
      </c>
    </row>
    <row r="2455" spans="1:1" x14ac:dyDescent="0.2">
      <c r="A2455" t="str">
        <f>IF(ISBLANK('Medarbetare År 1'!A2455),"Alla",'Medarbetare År 1'!A2455)</f>
        <v>Alla</v>
      </c>
    </row>
    <row r="2456" spans="1:1" x14ac:dyDescent="0.2">
      <c r="A2456" t="str">
        <f>IF(ISBLANK('Medarbetare År 1'!A2456),"Alla",'Medarbetare År 1'!A2456)</f>
        <v>Alla</v>
      </c>
    </row>
    <row r="2457" spans="1:1" x14ac:dyDescent="0.2">
      <c r="A2457" t="str">
        <f>IF(ISBLANK('Medarbetare År 1'!A2457),"Alla",'Medarbetare År 1'!A2457)</f>
        <v>Alla</v>
      </c>
    </row>
    <row r="2458" spans="1:1" x14ac:dyDescent="0.2">
      <c r="A2458" t="str">
        <f>IF(ISBLANK('Medarbetare År 1'!A2458),"Alla",'Medarbetare År 1'!A2458)</f>
        <v>Alla</v>
      </c>
    </row>
    <row r="2459" spans="1:1" x14ac:dyDescent="0.2">
      <c r="A2459" t="str">
        <f>IF(ISBLANK('Medarbetare År 1'!A2459),"Alla",'Medarbetare År 1'!A2459)</f>
        <v>Alla</v>
      </c>
    </row>
    <row r="2460" spans="1:1" x14ac:dyDescent="0.2">
      <c r="A2460" t="str">
        <f>IF(ISBLANK('Medarbetare År 1'!A2460),"Alla",'Medarbetare År 1'!A2460)</f>
        <v>Alla</v>
      </c>
    </row>
    <row r="2461" spans="1:1" x14ac:dyDescent="0.2">
      <c r="A2461" t="str">
        <f>IF(ISBLANK('Medarbetare År 1'!A2461),"Alla",'Medarbetare År 1'!A2461)</f>
        <v>Alla</v>
      </c>
    </row>
    <row r="2462" spans="1:1" x14ac:dyDescent="0.2">
      <c r="A2462" t="str">
        <f>IF(ISBLANK('Medarbetare År 1'!A2462),"Alla",'Medarbetare År 1'!A2462)</f>
        <v>Alla</v>
      </c>
    </row>
    <row r="2463" spans="1:1" x14ac:dyDescent="0.2">
      <c r="A2463" t="str">
        <f>IF(ISBLANK('Medarbetare År 1'!A2463),"Alla",'Medarbetare År 1'!A2463)</f>
        <v>Alla</v>
      </c>
    </row>
    <row r="2464" spans="1:1" x14ac:dyDescent="0.2">
      <c r="A2464" t="str">
        <f>IF(ISBLANK('Medarbetare År 1'!A2464),"Alla",'Medarbetare År 1'!A2464)</f>
        <v>Alla</v>
      </c>
    </row>
    <row r="2465" spans="1:1" x14ac:dyDescent="0.2">
      <c r="A2465" t="str">
        <f>IF(ISBLANK('Medarbetare År 1'!A2465),"Alla",'Medarbetare År 1'!A2465)</f>
        <v>Alla</v>
      </c>
    </row>
    <row r="2466" spans="1:1" x14ac:dyDescent="0.2">
      <c r="A2466" t="str">
        <f>IF(ISBLANK('Medarbetare År 1'!A2466),"Alla",'Medarbetare År 1'!A2466)</f>
        <v>Alla</v>
      </c>
    </row>
    <row r="2467" spans="1:1" x14ac:dyDescent="0.2">
      <c r="A2467" t="str">
        <f>IF(ISBLANK('Medarbetare År 1'!A2467),"Alla",'Medarbetare År 1'!A2467)</f>
        <v>Alla</v>
      </c>
    </row>
    <row r="2468" spans="1:1" x14ac:dyDescent="0.2">
      <c r="A2468" t="str">
        <f>IF(ISBLANK('Medarbetare År 1'!A2468),"Alla",'Medarbetare År 1'!A2468)</f>
        <v>Alla</v>
      </c>
    </row>
    <row r="2469" spans="1:1" x14ac:dyDescent="0.2">
      <c r="A2469" t="str">
        <f>IF(ISBLANK('Medarbetare År 1'!A2469),"Alla",'Medarbetare År 1'!A2469)</f>
        <v>Alla</v>
      </c>
    </row>
    <row r="2470" spans="1:1" x14ac:dyDescent="0.2">
      <c r="A2470" t="str">
        <f>IF(ISBLANK('Medarbetare År 1'!A2470),"Alla",'Medarbetare År 1'!A2470)</f>
        <v>Alla</v>
      </c>
    </row>
    <row r="2471" spans="1:1" x14ac:dyDescent="0.2">
      <c r="A2471" t="str">
        <f>IF(ISBLANK('Medarbetare År 1'!A2471),"Alla",'Medarbetare År 1'!A2471)</f>
        <v>Alla</v>
      </c>
    </row>
    <row r="2472" spans="1:1" x14ac:dyDescent="0.2">
      <c r="A2472" t="str">
        <f>IF(ISBLANK('Medarbetare År 1'!A2472),"Alla",'Medarbetare År 1'!A2472)</f>
        <v>Alla</v>
      </c>
    </row>
    <row r="2473" spans="1:1" x14ac:dyDescent="0.2">
      <c r="A2473" t="str">
        <f>IF(ISBLANK('Medarbetare År 1'!A2473),"Alla",'Medarbetare År 1'!A2473)</f>
        <v>Alla</v>
      </c>
    </row>
    <row r="2474" spans="1:1" x14ac:dyDescent="0.2">
      <c r="A2474" t="str">
        <f>IF(ISBLANK('Medarbetare År 1'!A2474),"Alla",'Medarbetare År 1'!A2474)</f>
        <v>Alla</v>
      </c>
    </row>
    <row r="2475" spans="1:1" x14ac:dyDescent="0.2">
      <c r="A2475" t="str">
        <f>IF(ISBLANK('Medarbetare År 1'!A2475),"Alla",'Medarbetare År 1'!A2475)</f>
        <v>Alla</v>
      </c>
    </row>
    <row r="2476" spans="1:1" x14ac:dyDescent="0.2">
      <c r="A2476" t="str">
        <f>IF(ISBLANK('Medarbetare År 1'!A2476),"Alla",'Medarbetare År 1'!A2476)</f>
        <v>Alla</v>
      </c>
    </row>
    <row r="2477" spans="1:1" x14ac:dyDescent="0.2">
      <c r="A2477" t="str">
        <f>IF(ISBLANK('Medarbetare År 1'!A2477),"Alla",'Medarbetare År 1'!A2477)</f>
        <v>Alla</v>
      </c>
    </row>
    <row r="2478" spans="1:1" x14ac:dyDescent="0.2">
      <c r="A2478" t="str">
        <f>IF(ISBLANK('Medarbetare År 1'!A2478),"Alla",'Medarbetare År 1'!A2478)</f>
        <v>Alla</v>
      </c>
    </row>
    <row r="2479" spans="1:1" x14ac:dyDescent="0.2">
      <c r="A2479" t="str">
        <f>IF(ISBLANK('Medarbetare År 1'!A2479),"Alla",'Medarbetare År 1'!A2479)</f>
        <v>Alla</v>
      </c>
    </row>
    <row r="2480" spans="1:1" x14ac:dyDescent="0.2">
      <c r="A2480" t="str">
        <f>IF(ISBLANK('Medarbetare År 1'!A2480),"Alla",'Medarbetare År 1'!A2480)</f>
        <v>Alla</v>
      </c>
    </row>
    <row r="2481" spans="1:1" x14ac:dyDescent="0.2">
      <c r="A2481" t="str">
        <f>IF(ISBLANK('Medarbetare År 1'!A2481),"Alla",'Medarbetare År 1'!A2481)</f>
        <v>Alla</v>
      </c>
    </row>
    <row r="2482" spans="1:1" x14ac:dyDescent="0.2">
      <c r="A2482" t="str">
        <f>IF(ISBLANK('Medarbetare År 1'!A2482),"Alla",'Medarbetare År 1'!A2482)</f>
        <v>Alla</v>
      </c>
    </row>
    <row r="2483" spans="1:1" x14ac:dyDescent="0.2">
      <c r="A2483" t="str">
        <f>IF(ISBLANK('Medarbetare År 1'!A2483),"Alla",'Medarbetare År 1'!A2483)</f>
        <v>Alla</v>
      </c>
    </row>
    <row r="2484" spans="1:1" x14ac:dyDescent="0.2">
      <c r="A2484" t="str">
        <f>IF(ISBLANK('Medarbetare År 1'!A2484),"Alla",'Medarbetare År 1'!A2484)</f>
        <v>Alla</v>
      </c>
    </row>
    <row r="2485" spans="1:1" x14ac:dyDescent="0.2">
      <c r="A2485" t="str">
        <f>IF(ISBLANK('Medarbetare År 1'!A2485),"Alla",'Medarbetare År 1'!A2485)</f>
        <v>Alla</v>
      </c>
    </row>
    <row r="2486" spans="1:1" x14ac:dyDescent="0.2">
      <c r="A2486" t="str">
        <f>IF(ISBLANK('Medarbetare År 1'!A2486),"Alla",'Medarbetare År 1'!A2486)</f>
        <v>Alla</v>
      </c>
    </row>
    <row r="2487" spans="1:1" x14ac:dyDescent="0.2">
      <c r="A2487" t="str">
        <f>IF(ISBLANK('Medarbetare År 1'!A2487),"Alla",'Medarbetare År 1'!A2487)</f>
        <v>Alla</v>
      </c>
    </row>
    <row r="2488" spans="1:1" x14ac:dyDescent="0.2">
      <c r="A2488" t="str">
        <f>IF(ISBLANK('Medarbetare År 1'!A2488),"Alla",'Medarbetare År 1'!A2488)</f>
        <v>Alla</v>
      </c>
    </row>
    <row r="2489" spans="1:1" x14ac:dyDescent="0.2">
      <c r="A2489" t="str">
        <f>IF(ISBLANK('Medarbetare År 1'!A2489),"Alla",'Medarbetare År 1'!A2489)</f>
        <v>Alla</v>
      </c>
    </row>
    <row r="2490" spans="1:1" x14ac:dyDescent="0.2">
      <c r="A2490" t="str">
        <f>IF(ISBLANK('Medarbetare År 1'!A2490),"Alla",'Medarbetare År 1'!A2490)</f>
        <v>Alla</v>
      </c>
    </row>
    <row r="2491" spans="1:1" x14ac:dyDescent="0.2">
      <c r="A2491" t="str">
        <f>IF(ISBLANK('Medarbetare År 1'!A2491),"Alla",'Medarbetare År 1'!A2491)</f>
        <v>Alla</v>
      </c>
    </row>
    <row r="2492" spans="1:1" x14ac:dyDescent="0.2">
      <c r="A2492" t="str">
        <f>IF(ISBLANK('Medarbetare År 1'!A2492),"Alla",'Medarbetare År 1'!A2492)</f>
        <v>Alla</v>
      </c>
    </row>
    <row r="2493" spans="1:1" x14ac:dyDescent="0.2">
      <c r="A2493" t="str">
        <f>IF(ISBLANK('Medarbetare År 1'!A2493),"Alla",'Medarbetare År 1'!A2493)</f>
        <v>Alla</v>
      </c>
    </row>
    <row r="2494" spans="1:1" x14ac:dyDescent="0.2">
      <c r="A2494" t="str">
        <f>IF(ISBLANK('Medarbetare År 1'!A2494),"Alla",'Medarbetare År 1'!A2494)</f>
        <v>Alla</v>
      </c>
    </row>
    <row r="2495" spans="1:1" x14ac:dyDescent="0.2">
      <c r="A2495" t="str">
        <f>IF(ISBLANK('Medarbetare År 1'!A2495),"Alla",'Medarbetare År 1'!A2495)</f>
        <v>Alla</v>
      </c>
    </row>
    <row r="2496" spans="1:1" x14ac:dyDescent="0.2">
      <c r="A2496" t="str">
        <f>IF(ISBLANK('Medarbetare År 1'!A2496),"Alla",'Medarbetare År 1'!A2496)</f>
        <v>Alla</v>
      </c>
    </row>
    <row r="2497" spans="1:1" x14ac:dyDescent="0.2">
      <c r="A2497" t="str">
        <f>IF(ISBLANK('Medarbetare År 1'!A2497),"Alla",'Medarbetare År 1'!A2497)</f>
        <v>Alla</v>
      </c>
    </row>
    <row r="2498" spans="1:1" x14ac:dyDescent="0.2">
      <c r="A2498" t="str">
        <f>IF(ISBLANK('Medarbetare År 1'!A2498),"Alla",'Medarbetare År 1'!A2498)</f>
        <v>Alla</v>
      </c>
    </row>
    <row r="2499" spans="1:1" x14ac:dyDescent="0.2">
      <c r="A2499" t="str">
        <f>IF(ISBLANK('Medarbetare År 1'!A2499),"Alla",'Medarbetare År 1'!A2499)</f>
        <v>Alla</v>
      </c>
    </row>
    <row r="2500" spans="1:1" x14ac:dyDescent="0.2">
      <c r="A2500" t="str">
        <f>IF(ISBLANK('Medarbetare År 1'!A2500),"Alla",'Medarbetare År 1'!A2500)</f>
        <v>Alla</v>
      </c>
    </row>
    <row r="2501" spans="1:1" x14ac:dyDescent="0.2">
      <c r="A2501" t="str">
        <f>IF(ISBLANK('Medarbetare År 1'!A2501),"Alla",'Medarbetare År 1'!A2501)</f>
        <v>Alla</v>
      </c>
    </row>
    <row r="2502" spans="1:1" x14ac:dyDescent="0.2">
      <c r="A2502" t="str">
        <f>IF(ISBLANK('Medarbetare År 1'!A2502),"Alla",'Medarbetare År 1'!A2502)</f>
        <v>Alla</v>
      </c>
    </row>
    <row r="2503" spans="1:1" x14ac:dyDescent="0.2">
      <c r="A2503" t="str">
        <f>IF(ISBLANK('Medarbetare År 1'!A2503),"Alla",'Medarbetare År 1'!A2503)</f>
        <v>Alla</v>
      </c>
    </row>
    <row r="2504" spans="1:1" x14ac:dyDescent="0.2">
      <c r="A2504" t="str">
        <f>IF(ISBLANK('Medarbetare År 1'!A2504),"Alla",'Medarbetare År 1'!A2504)</f>
        <v>Alla</v>
      </c>
    </row>
    <row r="2505" spans="1:1" x14ac:dyDescent="0.2">
      <c r="A2505" t="str">
        <f>IF(ISBLANK('Medarbetare År 1'!A2505),"Alla",'Medarbetare År 1'!A2505)</f>
        <v>Alla</v>
      </c>
    </row>
    <row r="2506" spans="1:1" x14ac:dyDescent="0.2">
      <c r="A2506" t="str">
        <f>IF(ISBLANK('Medarbetare År 1'!A2506),"Alla",'Medarbetare År 1'!A2506)</f>
        <v>Alla</v>
      </c>
    </row>
    <row r="2507" spans="1:1" x14ac:dyDescent="0.2">
      <c r="A2507" t="str">
        <f>IF(ISBLANK('Medarbetare År 1'!A2507),"Alla",'Medarbetare År 1'!A2507)</f>
        <v>Alla</v>
      </c>
    </row>
    <row r="2508" spans="1:1" x14ac:dyDescent="0.2">
      <c r="A2508" t="str">
        <f>IF(ISBLANK('Medarbetare År 1'!A2508),"Alla",'Medarbetare År 1'!A2508)</f>
        <v>Alla</v>
      </c>
    </row>
    <row r="2509" spans="1:1" x14ac:dyDescent="0.2">
      <c r="A2509" t="str">
        <f>IF(ISBLANK('Medarbetare År 1'!A2509),"Alla",'Medarbetare År 1'!A2509)</f>
        <v>Alla</v>
      </c>
    </row>
    <row r="2510" spans="1:1" x14ac:dyDescent="0.2">
      <c r="A2510" t="str">
        <f>IF(ISBLANK('Medarbetare År 1'!A2510),"Alla",'Medarbetare År 1'!A2510)</f>
        <v>Alla</v>
      </c>
    </row>
    <row r="2511" spans="1:1" x14ac:dyDescent="0.2">
      <c r="A2511" t="str">
        <f>IF(ISBLANK('Medarbetare År 1'!A2511),"Alla",'Medarbetare År 1'!A2511)</f>
        <v>Alla</v>
      </c>
    </row>
    <row r="2512" spans="1:1" x14ac:dyDescent="0.2">
      <c r="A2512" t="str">
        <f>IF(ISBLANK('Medarbetare År 1'!A2512),"Alla",'Medarbetare År 1'!A2512)</f>
        <v>Alla</v>
      </c>
    </row>
    <row r="2513" spans="1:1" x14ac:dyDescent="0.2">
      <c r="A2513" t="str">
        <f>IF(ISBLANK('Medarbetare År 1'!A2513),"Alla",'Medarbetare År 1'!A2513)</f>
        <v>Alla</v>
      </c>
    </row>
    <row r="2514" spans="1:1" x14ac:dyDescent="0.2">
      <c r="A2514" t="str">
        <f>IF(ISBLANK('Medarbetare År 1'!A2514),"Alla",'Medarbetare År 1'!A2514)</f>
        <v>Alla</v>
      </c>
    </row>
    <row r="2515" spans="1:1" x14ac:dyDescent="0.2">
      <c r="A2515" t="str">
        <f>IF(ISBLANK('Medarbetare År 1'!A2515),"Alla",'Medarbetare År 1'!A2515)</f>
        <v>Alla</v>
      </c>
    </row>
    <row r="2516" spans="1:1" x14ac:dyDescent="0.2">
      <c r="A2516" t="str">
        <f>IF(ISBLANK('Medarbetare År 1'!A2516),"Alla",'Medarbetare År 1'!A2516)</f>
        <v>Alla</v>
      </c>
    </row>
    <row r="2517" spans="1:1" x14ac:dyDescent="0.2">
      <c r="A2517" t="str">
        <f>IF(ISBLANK('Medarbetare År 1'!A2517),"Alla",'Medarbetare År 1'!A2517)</f>
        <v>Alla</v>
      </c>
    </row>
    <row r="2518" spans="1:1" x14ac:dyDescent="0.2">
      <c r="A2518" t="str">
        <f>IF(ISBLANK('Medarbetare År 1'!A2518),"Alla",'Medarbetare År 1'!A2518)</f>
        <v>Alla</v>
      </c>
    </row>
    <row r="2519" spans="1:1" x14ac:dyDescent="0.2">
      <c r="A2519" t="str">
        <f>IF(ISBLANK('Medarbetare År 1'!A2519),"Alla",'Medarbetare År 1'!A2519)</f>
        <v>Alla</v>
      </c>
    </row>
    <row r="2520" spans="1:1" x14ac:dyDescent="0.2">
      <c r="A2520" t="str">
        <f>IF(ISBLANK('Medarbetare År 1'!A2520),"Alla",'Medarbetare År 1'!A2520)</f>
        <v>Alla</v>
      </c>
    </row>
    <row r="2521" spans="1:1" x14ac:dyDescent="0.2">
      <c r="A2521" t="str">
        <f>IF(ISBLANK('Medarbetare År 1'!A2521),"Alla",'Medarbetare År 1'!A2521)</f>
        <v>Alla</v>
      </c>
    </row>
    <row r="2522" spans="1:1" x14ac:dyDescent="0.2">
      <c r="A2522" t="str">
        <f>IF(ISBLANK('Medarbetare År 1'!A2522),"Alla",'Medarbetare År 1'!A2522)</f>
        <v>Alla</v>
      </c>
    </row>
    <row r="2523" spans="1:1" x14ac:dyDescent="0.2">
      <c r="A2523" t="str">
        <f>IF(ISBLANK('Medarbetare År 1'!A2523),"Alla",'Medarbetare År 1'!A2523)</f>
        <v>Alla</v>
      </c>
    </row>
    <row r="2524" spans="1:1" x14ac:dyDescent="0.2">
      <c r="A2524" t="str">
        <f>IF(ISBLANK('Medarbetare År 1'!A2524),"Alla",'Medarbetare År 1'!A2524)</f>
        <v>Alla</v>
      </c>
    </row>
    <row r="2525" spans="1:1" x14ac:dyDescent="0.2">
      <c r="A2525" t="str">
        <f>IF(ISBLANK('Medarbetare År 1'!A2525),"Alla",'Medarbetare År 1'!A2525)</f>
        <v>Alla</v>
      </c>
    </row>
    <row r="2526" spans="1:1" x14ac:dyDescent="0.2">
      <c r="A2526" t="str">
        <f>IF(ISBLANK('Medarbetare År 1'!A2526),"Alla",'Medarbetare År 1'!A2526)</f>
        <v>Alla</v>
      </c>
    </row>
    <row r="2527" spans="1:1" x14ac:dyDescent="0.2">
      <c r="A2527" t="str">
        <f>IF(ISBLANK('Medarbetare År 1'!A2527),"Alla",'Medarbetare År 1'!A2527)</f>
        <v>Alla</v>
      </c>
    </row>
    <row r="2528" spans="1:1" x14ac:dyDescent="0.2">
      <c r="A2528" t="str">
        <f>IF(ISBLANK('Medarbetare År 1'!A2528),"Alla",'Medarbetare År 1'!A2528)</f>
        <v>Alla</v>
      </c>
    </row>
    <row r="2529" spans="1:1" x14ac:dyDescent="0.2">
      <c r="A2529" t="str">
        <f>IF(ISBLANK('Medarbetare År 1'!A2529),"Alla",'Medarbetare År 1'!A2529)</f>
        <v>Alla</v>
      </c>
    </row>
    <row r="2530" spans="1:1" x14ac:dyDescent="0.2">
      <c r="A2530" t="str">
        <f>IF(ISBLANK('Medarbetare År 1'!A2530),"Alla",'Medarbetare År 1'!A2530)</f>
        <v>Alla</v>
      </c>
    </row>
    <row r="2531" spans="1:1" x14ac:dyDescent="0.2">
      <c r="A2531" t="str">
        <f>IF(ISBLANK('Medarbetare År 1'!A2531),"Alla",'Medarbetare År 1'!A2531)</f>
        <v>Alla</v>
      </c>
    </row>
    <row r="2532" spans="1:1" x14ac:dyDescent="0.2">
      <c r="A2532" t="str">
        <f>IF(ISBLANK('Medarbetare År 1'!A2532),"Alla",'Medarbetare År 1'!A2532)</f>
        <v>Alla</v>
      </c>
    </row>
    <row r="2533" spans="1:1" x14ac:dyDescent="0.2">
      <c r="A2533" t="str">
        <f>IF(ISBLANK('Medarbetare År 1'!A2533),"Alla",'Medarbetare År 1'!A2533)</f>
        <v>Alla</v>
      </c>
    </row>
    <row r="2534" spans="1:1" x14ac:dyDescent="0.2">
      <c r="A2534" t="str">
        <f>IF(ISBLANK('Medarbetare År 1'!A2534),"Alla",'Medarbetare År 1'!A2534)</f>
        <v>Alla</v>
      </c>
    </row>
    <row r="2535" spans="1:1" x14ac:dyDescent="0.2">
      <c r="A2535" t="str">
        <f>IF(ISBLANK('Medarbetare År 1'!A2535),"Alla",'Medarbetare År 1'!A2535)</f>
        <v>Alla</v>
      </c>
    </row>
    <row r="2536" spans="1:1" x14ac:dyDescent="0.2">
      <c r="A2536" t="str">
        <f>IF(ISBLANK('Medarbetare År 1'!A2536),"Alla",'Medarbetare År 1'!A2536)</f>
        <v>Alla</v>
      </c>
    </row>
    <row r="2537" spans="1:1" x14ac:dyDescent="0.2">
      <c r="A2537" t="str">
        <f>IF(ISBLANK('Medarbetare År 1'!A2537),"Alla",'Medarbetare År 1'!A2537)</f>
        <v>Alla</v>
      </c>
    </row>
    <row r="2538" spans="1:1" x14ac:dyDescent="0.2">
      <c r="A2538" t="str">
        <f>IF(ISBLANK('Medarbetare År 1'!A2538),"Alla",'Medarbetare År 1'!A2538)</f>
        <v>Alla</v>
      </c>
    </row>
    <row r="2539" spans="1:1" x14ac:dyDescent="0.2">
      <c r="A2539" t="str">
        <f>IF(ISBLANK('Medarbetare År 1'!A2539),"Alla",'Medarbetare År 1'!A2539)</f>
        <v>Alla</v>
      </c>
    </row>
    <row r="2540" spans="1:1" x14ac:dyDescent="0.2">
      <c r="A2540" t="str">
        <f>IF(ISBLANK('Medarbetare År 1'!A2540),"Alla",'Medarbetare År 1'!A2540)</f>
        <v>Alla</v>
      </c>
    </row>
    <row r="2541" spans="1:1" x14ac:dyDescent="0.2">
      <c r="A2541" t="str">
        <f>IF(ISBLANK('Medarbetare År 1'!A2541),"Alla",'Medarbetare År 1'!A2541)</f>
        <v>Alla</v>
      </c>
    </row>
    <row r="2542" spans="1:1" x14ac:dyDescent="0.2">
      <c r="A2542" t="str">
        <f>IF(ISBLANK('Medarbetare År 1'!A2542),"Alla",'Medarbetare År 1'!A2542)</f>
        <v>Alla</v>
      </c>
    </row>
    <row r="2543" spans="1:1" x14ac:dyDescent="0.2">
      <c r="A2543" t="str">
        <f>IF(ISBLANK('Medarbetare År 1'!A2543),"Alla",'Medarbetare År 1'!A2543)</f>
        <v>Alla</v>
      </c>
    </row>
    <row r="2544" spans="1:1" x14ac:dyDescent="0.2">
      <c r="A2544" t="str">
        <f>IF(ISBLANK('Medarbetare År 1'!A2544),"Alla",'Medarbetare År 1'!A2544)</f>
        <v>Alla</v>
      </c>
    </row>
    <row r="2545" spans="1:1" x14ac:dyDescent="0.2">
      <c r="A2545" t="str">
        <f>IF(ISBLANK('Medarbetare År 1'!A2545),"Alla",'Medarbetare År 1'!A2545)</f>
        <v>Alla</v>
      </c>
    </row>
    <row r="2546" spans="1:1" x14ac:dyDescent="0.2">
      <c r="A2546" t="str">
        <f>IF(ISBLANK('Medarbetare År 1'!A2546),"Alla",'Medarbetare År 1'!A2546)</f>
        <v>Alla</v>
      </c>
    </row>
    <row r="2547" spans="1:1" x14ac:dyDescent="0.2">
      <c r="A2547" t="str">
        <f>IF(ISBLANK('Medarbetare År 1'!A2547),"Alla",'Medarbetare År 1'!A2547)</f>
        <v>Alla</v>
      </c>
    </row>
    <row r="2548" spans="1:1" x14ac:dyDescent="0.2">
      <c r="A2548" t="str">
        <f>IF(ISBLANK('Medarbetare År 1'!A2548),"Alla",'Medarbetare År 1'!A2548)</f>
        <v>Alla</v>
      </c>
    </row>
    <row r="2549" spans="1:1" x14ac:dyDescent="0.2">
      <c r="A2549" t="str">
        <f>IF(ISBLANK('Medarbetare År 1'!A2549),"Alla",'Medarbetare År 1'!A2549)</f>
        <v>Alla</v>
      </c>
    </row>
    <row r="2550" spans="1:1" x14ac:dyDescent="0.2">
      <c r="A2550" t="str">
        <f>IF(ISBLANK('Medarbetare År 1'!A2550),"Alla",'Medarbetare År 1'!A2550)</f>
        <v>Alla</v>
      </c>
    </row>
    <row r="2551" spans="1:1" x14ac:dyDescent="0.2">
      <c r="A2551" t="str">
        <f>IF(ISBLANK('Medarbetare År 1'!A2551),"Alla",'Medarbetare År 1'!A2551)</f>
        <v>Alla</v>
      </c>
    </row>
    <row r="2552" spans="1:1" x14ac:dyDescent="0.2">
      <c r="A2552" t="str">
        <f>IF(ISBLANK('Medarbetare År 1'!A2552),"Alla",'Medarbetare År 1'!A2552)</f>
        <v>Alla</v>
      </c>
    </row>
    <row r="2553" spans="1:1" x14ac:dyDescent="0.2">
      <c r="A2553" t="str">
        <f>IF(ISBLANK('Medarbetare År 1'!A2553),"Alla",'Medarbetare År 1'!A2553)</f>
        <v>Alla</v>
      </c>
    </row>
    <row r="2554" spans="1:1" x14ac:dyDescent="0.2">
      <c r="A2554" t="str">
        <f>IF(ISBLANK('Medarbetare År 1'!A2554),"Alla",'Medarbetare År 1'!A2554)</f>
        <v>Alla</v>
      </c>
    </row>
    <row r="2555" spans="1:1" x14ac:dyDescent="0.2">
      <c r="A2555" t="str">
        <f>IF(ISBLANK('Medarbetare År 1'!A2555),"Alla",'Medarbetare År 1'!A2555)</f>
        <v>Alla</v>
      </c>
    </row>
    <row r="2556" spans="1:1" x14ac:dyDescent="0.2">
      <c r="A2556" t="str">
        <f>IF(ISBLANK('Medarbetare År 1'!A2556),"Alla",'Medarbetare År 1'!A2556)</f>
        <v>Alla</v>
      </c>
    </row>
    <row r="2557" spans="1:1" x14ac:dyDescent="0.2">
      <c r="A2557" t="str">
        <f>IF(ISBLANK('Medarbetare År 1'!A2557),"Alla",'Medarbetare År 1'!A2557)</f>
        <v>Alla</v>
      </c>
    </row>
    <row r="2558" spans="1:1" x14ac:dyDescent="0.2">
      <c r="A2558" t="str">
        <f>IF(ISBLANK('Medarbetare År 1'!A2558),"Alla",'Medarbetare År 1'!A2558)</f>
        <v>Alla</v>
      </c>
    </row>
    <row r="2559" spans="1:1" x14ac:dyDescent="0.2">
      <c r="A2559" t="str">
        <f>IF(ISBLANK('Medarbetare År 1'!A2559),"Alla",'Medarbetare År 1'!A2559)</f>
        <v>Alla</v>
      </c>
    </row>
    <row r="2560" spans="1:1" x14ac:dyDescent="0.2">
      <c r="A2560" t="str">
        <f>IF(ISBLANK('Medarbetare År 1'!A2560),"Alla",'Medarbetare År 1'!A2560)</f>
        <v>Alla</v>
      </c>
    </row>
    <row r="2561" spans="1:1" x14ac:dyDescent="0.2">
      <c r="A2561" t="str">
        <f>IF(ISBLANK('Medarbetare År 1'!A2561),"Alla",'Medarbetare År 1'!A2561)</f>
        <v>Alla</v>
      </c>
    </row>
    <row r="2562" spans="1:1" x14ac:dyDescent="0.2">
      <c r="A2562" t="str">
        <f>IF(ISBLANK('Medarbetare År 1'!A2562),"Alla",'Medarbetare År 1'!A2562)</f>
        <v>Alla</v>
      </c>
    </row>
    <row r="2563" spans="1:1" x14ac:dyDescent="0.2">
      <c r="A2563" t="str">
        <f>IF(ISBLANK('Medarbetare År 1'!A2563),"Alla",'Medarbetare År 1'!A2563)</f>
        <v>Alla</v>
      </c>
    </row>
    <row r="2564" spans="1:1" x14ac:dyDescent="0.2">
      <c r="A2564" t="str">
        <f>IF(ISBLANK('Medarbetare År 1'!A2564),"Alla",'Medarbetare År 1'!A2564)</f>
        <v>Alla</v>
      </c>
    </row>
    <row r="2565" spans="1:1" x14ac:dyDescent="0.2">
      <c r="A2565" t="str">
        <f>IF(ISBLANK('Medarbetare År 1'!A2565),"Alla",'Medarbetare År 1'!A2565)</f>
        <v>Alla</v>
      </c>
    </row>
    <row r="2566" spans="1:1" x14ac:dyDescent="0.2">
      <c r="A2566" t="str">
        <f>IF(ISBLANK('Medarbetare År 1'!A2566),"Alla",'Medarbetare År 1'!A2566)</f>
        <v>Alla</v>
      </c>
    </row>
    <row r="2567" spans="1:1" x14ac:dyDescent="0.2">
      <c r="A2567" t="str">
        <f>IF(ISBLANK('Medarbetare År 1'!A2567),"Alla",'Medarbetare År 1'!A2567)</f>
        <v>Alla</v>
      </c>
    </row>
    <row r="2568" spans="1:1" x14ac:dyDescent="0.2">
      <c r="A2568" t="str">
        <f>IF(ISBLANK('Medarbetare År 1'!A2568),"Alla",'Medarbetare År 1'!A2568)</f>
        <v>Alla</v>
      </c>
    </row>
    <row r="2569" spans="1:1" x14ac:dyDescent="0.2">
      <c r="A2569" t="str">
        <f>IF(ISBLANK('Medarbetare År 1'!A2569),"Alla",'Medarbetare År 1'!A2569)</f>
        <v>Alla</v>
      </c>
    </row>
    <row r="2570" spans="1:1" x14ac:dyDescent="0.2">
      <c r="A2570" t="str">
        <f>IF(ISBLANK('Medarbetare År 1'!A2570),"Alla",'Medarbetare År 1'!A2570)</f>
        <v>Alla</v>
      </c>
    </row>
    <row r="2571" spans="1:1" x14ac:dyDescent="0.2">
      <c r="A2571" t="str">
        <f>IF(ISBLANK('Medarbetare År 1'!A2571),"Alla",'Medarbetare År 1'!A2571)</f>
        <v>Alla</v>
      </c>
    </row>
    <row r="2572" spans="1:1" x14ac:dyDescent="0.2">
      <c r="A2572" t="str">
        <f>IF(ISBLANK('Medarbetare År 1'!A2572),"Alla",'Medarbetare År 1'!A2572)</f>
        <v>Alla</v>
      </c>
    </row>
    <row r="2573" spans="1:1" x14ac:dyDescent="0.2">
      <c r="A2573" t="str">
        <f>IF(ISBLANK('Medarbetare År 1'!A2573),"Alla",'Medarbetare År 1'!A2573)</f>
        <v>Alla</v>
      </c>
    </row>
    <row r="2574" spans="1:1" x14ac:dyDescent="0.2">
      <c r="A2574" t="str">
        <f>IF(ISBLANK('Medarbetare År 1'!A2574),"Alla",'Medarbetare År 1'!A2574)</f>
        <v>Alla</v>
      </c>
    </row>
    <row r="2575" spans="1:1" x14ac:dyDescent="0.2">
      <c r="A2575" t="str">
        <f>IF(ISBLANK('Medarbetare År 1'!A2575),"Alla",'Medarbetare År 1'!A2575)</f>
        <v>Alla</v>
      </c>
    </row>
    <row r="2576" spans="1:1" x14ac:dyDescent="0.2">
      <c r="A2576" t="str">
        <f>IF(ISBLANK('Medarbetare År 1'!A2576),"Alla",'Medarbetare År 1'!A2576)</f>
        <v>Alla</v>
      </c>
    </row>
    <row r="2577" spans="1:1" x14ac:dyDescent="0.2">
      <c r="A2577" t="str">
        <f>IF(ISBLANK('Medarbetare År 1'!A2577),"Alla",'Medarbetare År 1'!A2577)</f>
        <v>Alla</v>
      </c>
    </row>
    <row r="2578" spans="1:1" x14ac:dyDescent="0.2">
      <c r="A2578" t="str">
        <f>IF(ISBLANK('Medarbetare År 1'!A2578),"Alla",'Medarbetare År 1'!A2578)</f>
        <v>Alla</v>
      </c>
    </row>
    <row r="2579" spans="1:1" x14ac:dyDescent="0.2">
      <c r="A2579" t="str">
        <f>IF(ISBLANK('Medarbetare År 1'!A2579),"Alla",'Medarbetare År 1'!A2579)</f>
        <v>Alla</v>
      </c>
    </row>
    <row r="2580" spans="1:1" x14ac:dyDescent="0.2">
      <c r="A2580" t="str">
        <f>IF(ISBLANK('Medarbetare År 1'!A2580),"Alla",'Medarbetare År 1'!A2580)</f>
        <v>Alla</v>
      </c>
    </row>
    <row r="2581" spans="1:1" x14ac:dyDescent="0.2">
      <c r="A2581" t="str">
        <f>IF(ISBLANK('Medarbetare År 1'!A2581),"Alla",'Medarbetare År 1'!A2581)</f>
        <v>Alla</v>
      </c>
    </row>
    <row r="2582" spans="1:1" x14ac:dyDescent="0.2">
      <c r="A2582" t="str">
        <f>IF(ISBLANK('Medarbetare År 1'!A2582),"Alla",'Medarbetare År 1'!A2582)</f>
        <v>Alla</v>
      </c>
    </row>
    <row r="2583" spans="1:1" x14ac:dyDescent="0.2">
      <c r="A2583" t="str">
        <f>IF(ISBLANK('Medarbetare År 1'!A2583),"Alla",'Medarbetare År 1'!A2583)</f>
        <v>Alla</v>
      </c>
    </row>
    <row r="2584" spans="1:1" x14ac:dyDescent="0.2">
      <c r="A2584" t="str">
        <f>IF(ISBLANK('Medarbetare År 1'!A2584),"Alla",'Medarbetare År 1'!A2584)</f>
        <v>Alla</v>
      </c>
    </row>
    <row r="2585" spans="1:1" x14ac:dyDescent="0.2">
      <c r="A2585" t="str">
        <f>IF(ISBLANK('Medarbetare År 1'!A2585),"Alla",'Medarbetare År 1'!A2585)</f>
        <v>Alla</v>
      </c>
    </row>
    <row r="2586" spans="1:1" x14ac:dyDescent="0.2">
      <c r="A2586" t="str">
        <f>IF(ISBLANK('Medarbetare År 1'!A2586),"Alla",'Medarbetare År 1'!A2586)</f>
        <v>Alla</v>
      </c>
    </row>
    <row r="2587" spans="1:1" x14ac:dyDescent="0.2">
      <c r="A2587" t="str">
        <f>IF(ISBLANK('Medarbetare År 1'!A2587),"Alla",'Medarbetare År 1'!A2587)</f>
        <v>Alla</v>
      </c>
    </row>
    <row r="2588" spans="1:1" x14ac:dyDescent="0.2">
      <c r="A2588" t="str">
        <f>IF(ISBLANK('Medarbetare År 1'!A2588),"Alla",'Medarbetare År 1'!A2588)</f>
        <v>Alla</v>
      </c>
    </row>
    <row r="2589" spans="1:1" x14ac:dyDescent="0.2">
      <c r="A2589" t="str">
        <f>IF(ISBLANK('Medarbetare År 1'!A2589),"Alla",'Medarbetare År 1'!A2589)</f>
        <v>Alla</v>
      </c>
    </row>
    <row r="2590" spans="1:1" x14ac:dyDescent="0.2">
      <c r="A2590" t="str">
        <f>IF(ISBLANK('Medarbetare År 1'!A2590),"Alla",'Medarbetare År 1'!A2590)</f>
        <v>Alla</v>
      </c>
    </row>
    <row r="2591" spans="1:1" x14ac:dyDescent="0.2">
      <c r="A2591" t="str">
        <f>IF(ISBLANK('Medarbetare År 1'!A2591),"Alla",'Medarbetare År 1'!A2591)</f>
        <v>Alla</v>
      </c>
    </row>
    <row r="2592" spans="1:1" x14ac:dyDescent="0.2">
      <c r="A2592" t="str">
        <f>IF(ISBLANK('Medarbetare År 1'!A2592),"Alla",'Medarbetare År 1'!A2592)</f>
        <v>Alla</v>
      </c>
    </row>
    <row r="2593" spans="1:1" x14ac:dyDescent="0.2">
      <c r="A2593" t="str">
        <f>IF(ISBLANK('Medarbetare År 1'!A2593),"Alla",'Medarbetare År 1'!A2593)</f>
        <v>Alla</v>
      </c>
    </row>
    <row r="2594" spans="1:1" x14ac:dyDescent="0.2">
      <c r="A2594" t="str">
        <f>IF(ISBLANK('Medarbetare År 1'!A2594),"Alla",'Medarbetare År 1'!A2594)</f>
        <v>Alla</v>
      </c>
    </row>
    <row r="2595" spans="1:1" x14ac:dyDescent="0.2">
      <c r="A2595" t="str">
        <f>IF(ISBLANK('Medarbetare År 1'!A2595),"Alla",'Medarbetare År 1'!A2595)</f>
        <v>Alla</v>
      </c>
    </row>
    <row r="2596" spans="1:1" x14ac:dyDescent="0.2">
      <c r="A2596" t="str">
        <f>IF(ISBLANK('Medarbetare År 1'!A2596),"Alla",'Medarbetare År 1'!A2596)</f>
        <v>Alla</v>
      </c>
    </row>
    <row r="2597" spans="1:1" x14ac:dyDescent="0.2">
      <c r="A2597" t="str">
        <f>IF(ISBLANK('Medarbetare År 1'!A2597),"Alla",'Medarbetare År 1'!A2597)</f>
        <v>Alla</v>
      </c>
    </row>
    <row r="2598" spans="1:1" x14ac:dyDescent="0.2">
      <c r="A2598" t="str">
        <f>IF(ISBLANK('Medarbetare År 1'!A2598),"Alla",'Medarbetare År 1'!A2598)</f>
        <v>Alla</v>
      </c>
    </row>
    <row r="2599" spans="1:1" x14ac:dyDescent="0.2">
      <c r="A2599" t="str">
        <f>IF(ISBLANK('Medarbetare År 1'!A2599),"Alla",'Medarbetare År 1'!A2599)</f>
        <v>Alla</v>
      </c>
    </row>
    <row r="2600" spans="1:1" x14ac:dyDescent="0.2">
      <c r="A2600" t="str">
        <f>IF(ISBLANK('Medarbetare År 1'!A2600),"Alla",'Medarbetare År 1'!A2600)</f>
        <v>Alla</v>
      </c>
    </row>
    <row r="2601" spans="1:1" x14ac:dyDescent="0.2">
      <c r="A2601" t="str">
        <f>IF(ISBLANK('Medarbetare År 1'!A2601),"Alla",'Medarbetare År 1'!A2601)</f>
        <v>Alla</v>
      </c>
    </row>
    <row r="2602" spans="1:1" x14ac:dyDescent="0.2">
      <c r="A2602" t="str">
        <f>IF(ISBLANK('Medarbetare År 1'!A2602),"Alla",'Medarbetare År 1'!A2602)</f>
        <v>Alla</v>
      </c>
    </row>
    <row r="2603" spans="1:1" x14ac:dyDescent="0.2">
      <c r="A2603" t="str">
        <f>IF(ISBLANK('Medarbetare År 1'!A2603),"Alla",'Medarbetare År 1'!A2603)</f>
        <v>Alla</v>
      </c>
    </row>
    <row r="2604" spans="1:1" x14ac:dyDescent="0.2">
      <c r="A2604" t="str">
        <f>IF(ISBLANK('Medarbetare År 1'!A2604),"Alla",'Medarbetare År 1'!A2604)</f>
        <v>Alla</v>
      </c>
    </row>
    <row r="2605" spans="1:1" x14ac:dyDescent="0.2">
      <c r="A2605" t="str">
        <f>IF(ISBLANK('Medarbetare År 1'!A2605),"Alla",'Medarbetare År 1'!A2605)</f>
        <v>Alla</v>
      </c>
    </row>
    <row r="2606" spans="1:1" x14ac:dyDescent="0.2">
      <c r="A2606" t="str">
        <f>IF(ISBLANK('Medarbetare År 1'!A2606),"Alla",'Medarbetare År 1'!A2606)</f>
        <v>Alla</v>
      </c>
    </row>
    <row r="2607" spans="1:1" x14ac:dyDescent="0.2">
      <c r="A2607" t="str">
        <f>IF(ISBLANK('Medarbetare År 1'!A2607),"Alla",'Medarbetare År 1'!A2607)</f>
        <v>Alla</v>
      </c>
    </row>
    <row r="2608" spans="1:1" x14ac:dyDescent="0.2">
      <c r="A2608" t="str">
        <f>IF(ISBLANK('Medarbetare År 1'!A2608),"Alla",'Medarbetare År 1'!A2608)</f>
        <v>Alla</v>
      </c>
    </row>
    <row r="2609" spans="1:1" x14ac:dyDescent="0.2">
      <c r="A2609" t="str">
        <f>IF(ISBLANK('Medarbetare År 1'!A2609),"Alla",'Medarbetare År 1'!A2609)</f>
        <v>Alla</v>
      </c>
    </row>
    <row r="2610" spans="1:1" x14ac:dyDescent="0.2">
      <c r="A2610" t="str">
        <f>IF(ISBLANK('Medarbetare År 1'!A2610),"Alla",'Medarbetare År 1'!A2610)</f>
        <v>Alla</v>
      </c>
    </row>
    <row r="2611" spans="1:1" x14ac:dyDescent="0.2">
      <c r="A2611" t="str">
        <f>IF(ISBLANK('Medarbetare År 1'!A2611),"Alla",'Medarbetare År 1'!A2611)</f>
        <v>Alla</v>
      </c>
    </row>
    <row r="2612" spans="1:1" x14ac:dyDescent="0.2">
      <c r="A2612" t="str">
        <f>IF(ISBLANK('Medarbetare År 1'!A2612),"Alla",'Medarbetare År 1'!A2612)</f>
        <v>Alla</v>
      </c>
    </row>
    <row r="2613" spans="1:1" x14ac:dyDescent="0.2">
      <c r="A2613" t="str">
        <f>IF(ISBLANK('Medarbetare År 1'!A2613),"Alla",'Medarbetare År 1'!A2613)</f>
        <v>Alla</v>
      </c>
    </row>
    <row r="2614" spans="1:1" x14ac:dyDescent="0.2">
      <c r="A2614" t="str">
        <f>IF(ISBLANK('Medarbetare År 1'!A2614),"Alla",'Medarbetare År 1'!A2614)</f>
        <v>Alla</v>
      </c>
    </row>
    <row r="2615" spans="1:1" x14ac:dyDescent="0.2">
      <c r="A2615" t="str">
        <f>IF(ISBLANK('Medarbetare År 1'!A2615),"Alla",'Medarbetare År 1'!A2615)</f>
        <v>Alla</v>
      </c>
    </row>
    <row r="2616" spans="1:1" x14ac:dyDescent="0.2">
      <c r="A2616" t="str">
        <f>IF(ISBLANK('Medarbetare År 1'!A2616),"Alla",'Medarbetare År 1'!A2616)</f>
        <v>Alla</v>
      </c>
    </row>
    <row r="2617" spans="1:1" x14ac:dyDescent="0.2">
      <c r="A2617" t="str">
        <f>IF(ISBLANK('Medarbetare År 1'!A2617),"Alla",'Medarbetare År 1'!A2617)</f>
        <v>Alla</v>
      </c>
    </row>
    <row r="2618" spans="1:1" x14ac:dyDescent="0.2">
      <c r="A2618" t="str">
        <f>IF(ISBLANK('Medarbetare År 1'!A2618),"Alla",'Medarbetare År 1'!A2618)</f>
        <v>Alla</v>
      </c>
    </row>
    <row r="2619" spans="1:1" x14ac:dyDescent="0.2">
      <c r="A2619" t="str">
        <f>IF(ISBLANK('Medarbetare År 1'!A2619),"Alla",'Medarbetare År 1'!A2619)</f>
        <v>Alla</v>
      </c>
    </row>
    <row r="2620" spans="1:1" x14ac:dyDescent="0.2">
      <c r="A2620" t="str">
        <f>IF(ISBLANK('Medarbetare År 1'!A2620),"Alla",'Medarbetare År 1'!A2620)</f>
        <v>Alla</v>
      </c>
    </row>
    <row r="2621" spans="1:1" x14ac:dyDescent="0.2">
      <c r="A2621" t="str">
        <f>IF(ISBLANK('Medarbetare År 1'!A2621),"Alla",'Medarbetare År 1'!A2621)</f>
        <v>Alla</v>
      </c>
    </row>
    <row r="2622" spans="1:1" x14ac:dyDescent="0.2">
      <c r="A2622" t="str">
        <f>IF(ISBLANK('Medarbetare År 1'!A2622),"Alla",'Medarbetare År 1'!A2622)</f>
        <v>Alla</v>
      </c>
    </row>
    <row r="2623" spans="1:1" x14ac:dyDescent="0.2">
      <c r="A2623" t="str">
        <f>IF(ISBLANK('Medarbetare År 1'!A2623),"Alla",'Medarbetare År 1'!A2623)</f>
        <v>Alla</v>
      </c>
    </row>
    <row r="2624" spans="1:1" x14ac:dyDescent="0.2">
      <c r="A2624" t="str">
        <f>IF(ISBLANK('Medarbetare År 1'!A2624),"Alla",'Medarbetare År 1'!A2624)</f>
        <v>Alla</v>
      </c>
    </row>
    <row r="2625" spans="1:1" x14ac:dyDescent="0.2">
      <c r="A2625" t="str">
        <f>IF(ISBLANK('Medarbetare År 1'!A2625),"Alla",'Medarbetare År 1'!A2625)</f>
        <v>Alla</v>
      </c>
    </row>
    <row r="2626" spans="1:1" x14ac:dyDescent="0.2">
      <c r="A2626" t="str">
        <f>IF(ISBLANK('Medarbetare År 1'!A2626),"Alla",'Medarbetare År 1'!A2626)</f>
        <v>Alla</v>
      </c>
    </row>
    <row r="2627" spans="1:1" x14ac:dyDescent="0.2">
      <c r="A2627" t="str">
        <f>IF(ISBLANK('Medarbetare År 1'!A2627),"Alla",'Medarbetare År 1'!A2627)</f>
        <v>Alla</v>
      </c>
    </row>
    <row r="2628" spans="1:1" x14ac:dyDescent="0.2">
      <c r="A2628" t="str">
        <f>IF(ISBLANK('Medarbetare År 1'!A2628),"Alla",'Medarbetare År 1'!A2628)</f>
        <v>Alla</v>
      </c>
    </row>
    <row r="2629" spans="1:1" x14ac:dyDescent="0.2">
      <c r="A2629" t="str">
        <f>IF(ISBLANK('Medarbetare År 1'!A2629),"Alla",'Medarbetare År 1'!A2629)</f>
        <v>Alla</v>
      </c>
    </row>
    <row r="2630" spans="1:1" x14ac:dyDescent="0.2">
      <c r="A2630" t="str">
        <f>IF(ISBLANK('Medarbetare År 1'!A2630),"Alla",'Medarbetare År 1'!A2630)</f>
        <v>Alla</v>
      </c>
    </row>
    <row r="2631" spans="1:1" x14ac:dyDescent="0.2">
      <c r="A2631" t="str">
        <f>IF(ISBLANK('Medarbetare År 1'!A2631),"Alla",'Medarbetare År 1'!A2631)</f>
        <v>Alla</v>
      </c>
    </row>
    <row r="2632" spans="1:1" x14ac:dyDescent="0.2">
      <c r="A2632" t="str">
        <f>IF(ISBLANK('Medarbetare År 1'!A2632),"Alla",'Medarbetare År 1'!A2632)</f>
        <v>Alla</v>
      </c>
    </row>
    <row r="2633" spans="1:1" x14ac:dyDescent="0.2">
      <c r="A2633" t="str">
        <f>IF(ISBLANK('Medarbetare År 1'!A2633),"Alla",'Medarbetare År 1'!A2633)</f>
        <v>Alla</v>
      </c>
    </row>
    <row r="2634" spans="1:1" x14ac:dyDescent="0.2">
      <c r="A2634" t="str">
        <f>IF(ISBLANK('Medarbetare År 1'!A2634),"Alla",'Medarbetare År 1'!A2634)</f>
        <v>Alla</v>
      </c>
    </row>
    <row r="2635" spans="1:1" x14ac:dyDescent="0.2">
      <c r="A2635" t="str">
        <f>IF(ISBLANK('Medarbetare År 1'!A2635),"Alla",'Medarbetare År 1'!A2635)</f>
        <v>Alla</v>
      </c>
    </row>
    <row r="2636" spans="1:1" x14ac:dyDescent="0.2">
      <c r="A2636" t="str">
        <f>IF(ISBLANK('Medarbetare År 1'!A2636),"Alla",'Medarbetare År 1'!A2636)</f>
        <v>Alla</v>
      </c>
    </row>
    <row r="2637" spans="1:1" x14ac:dyDescent="0.2">
      <c r="A2637" t="str">
        <f>IF(ISBLANK('Medarbetare År 1'!A2637),"Alla",'Medarbetare År 1'!A2637)</f>
        <v>Alla</v>
      </c>
    </row>
    <row r="2638" spans="1:1" x14ac:dyDescent="0.2">
      <c r="A2638" t="str">
        <f>IF(ISBLANK('Medarbetare År 1'!A2638),"Alla",'Medarbetare År 1'!A2638)</f>
        <v>Alla</v>
      </c>
    </row>
    <row r="2639" spans="1:1" x14ac:dyDescent="0.2">
      <c r="A2639" t="str">
        <f>IF(ISBLANK('Medarbetare År 1'!A2639),"Alla",'Medarbetare År 1'!A2639)</f>
        <v>Alla</v>
      </c>
    </row>
    <row r="2640" spans="1:1" x14ac:dyDescent="0.2">
      <c r="A2640" t="str">
        <f>IF(ISBLANK('Medarbetare År 1'!A2640),"Alla",'Medarbetare År 1'!A2640)</f>
        <v>Alla</v>
      </c>
    </row>
    <row r="2641" spans="1:1" x14ac:dyDescent="0.2">
      <c r="A2641" t="str">
        <f>IF(ISBLANK('Medarbetare År 1'!A2641),"Alla",'Medarbetare År 1'!A2641)</f>
        <v>Alla</v>
      </c>
    </row>
    <row r="2642" spans="1:1" x14ac:dyDescent="0.2">
      <c r="A2642" t="str">
        <f>IF(ISBLANK('Medarbetare År 1'!A2642),"Alla",'Medarbetare År 1'!A2642)</f>
        <v>Alla</v>
      </c>
    </row>
    <row r="2643" spans="1:1" x14ac:dyDescent="0.2">
      <c r="A2643" t="str">
        <f>IF(ISBLANK('Medarbetare År 1'!A2643),"Alla",'Medarbetare År 1'!A2643)</f>
        <v>Alla</v>
      </c>
    </row>
    <row r="2644" spans="1:1" x14ac:dyDescent="0.2">
      <c r="A2644" t="str">
        <f>IF(ISBLANK('Medarbetare År 1'!A2644),"Alla",'Medarbetare År 1'!A2644)</f>
        <v>Alla</v>
      </c>
    </row>
    <row r="2645" spans="1:1" x14ac:dyDescent="0.2">
      <c r="A2645" t="str">
        <f>IF(ISBLANK('Medarbetare År 1'!A2645),"Alla",'Medarbetare År 1'!A2645)</f>
        <v>Alla</v>
      </c>
    </row>
    <row r="2646" spans="1:1" x14ac:dyDescent="0.2">
      <c r="A2646" t="str">
        <f>IF(ISBLANK('Medarbetare År 1'!A2646),"Alla",'Medarbetare År 1'!A2646)</f>
        <v>Alla</v>
      </c>
    </row>
    <row r="2647" spans="1:1" x14ac:dyDescent="0.2">
      <c r="A2647" t="str">
        <f>IF(ISBLANK('Medarbetare År 1'!A2647),"Alla",'Medarbetare År 1'!A2647)</f>
        <v>Alla</v>
      </c>
    </row>
    <row r="2648" spans="1:1" x14ac:dyDescent="0.2">
      <c r="A2648" t="str">
        <f>IF(ISBLANK('Medarbetare År 1'!A2648),"Alla",'Medarbetare År 1'!A2648)</f>
        <v>Alla</v>
      </c>
    </row>
    <row r="2649" spans="1:1" x14ac:dyDescent="0.2">
      <c r="A2649" t="str">
        <f>IF(ISBLANK('Medarbetare År 1'!A2649),"Alla",'Medarbetare År 1'!A2649)</f>
        <v>Alla</v>
      </c>
    </row>
    <row r="2650" spans="1:1" x14ac:dyDescent="0.2">
      <c r="A2650" t="str">
        <f>IF(ISBLANK('Medarbetare År 1'!A2650),"Alla",'Medarbetare År 1'!A2650)</f>
        <v>Alla</v>
      </c>
    </row>
    <row r="2651" spans="1:1" x14ac:dyDescent="0.2">
      <c r="A2651" t="str">
        <f>IF(ISBLANK('Medarbetare År 1'!A2651),"Alla",'Medarbetare År 1'!A2651)</f>
        <v>Alla</v>
      </c>
    </row>
    <row r="2652" spans="1:1" x14ac:dyDescent="0.2">
      <c r="A2652" t="str">
        <f>IF(ISBLANK('Medarbetare År 1'!A2652),"Alla",'Medarbetare År 1'!A2652)</f>
        <v>Alla</v>
      </c>
    </row>
    <row r="2653" spans="1:1" x14ac:dyDescent="0.2">
      <c r="A2653" t="str">
        <f>IF(ISBLANK('Medarbetare År 1'!A2653),"Alla",'Medarbetare År 1'!A2653)</f>
        <v>Alla</v>
      </c>
    </row>
    <row r="2654" spans="1:1" x14ac:dyDescent="0.2">
      <c r="A2654" t="str">
        <f>IF(ISBLANK('Medarbetare År 1'!A2654),"Alla",'Medarbetare År 1'!A2654)</f>
        <v>Alla</v>
      </c>
    </row>
    <row r="2655" spans="1:1" x14ac:dyDescent="0.2">
      <c r="A2655" t="str">
        <f>IF(ISBLANK('Medarbetare År 1'!A2655),"Alla",'Medarbetare År 1'!A2655)</f>
        <v>Alla</v>
      </c>
    </row>
    <row r="2656" spans="1:1" x14ac:dyDescent="0.2">
      <c r="A2656" t="str">
        <f>IF(ISBLANK('Medarbetare År 1'!A2656),"Alla",'Medarbetare År 1'!A2656)</f>
        <v>Alla</v>
      </c>
    </row>
    <row r="2657" spans="1:1" x14ac:dyDescent="0.2">
      <c r="A2657" t="str">
        <f>IF(ISBLANK('Medarbetare År 1'!A2657),"Alla",'Medarbetare År 1'!A2657)</f>
        <v>Alla</v>
      </c>
    </row>
    <row r="2658" spans="1:1" x14ac:dyDescent="0.2">
      <c r="A2658" t="str">
        <f>IF(ISBLANK('Medarbetare År 1'!A2658),"Alla",'Medarbetare År 1'!A2658)</f>
        <v>Alla</v>
      </c>
    </row>
    <row r="2659" spans="1:1" x14ac:dyDescent="0.2">
      <c r="A2659" t="str">
        <f>IF(ISBLANK('Medarbetare År 1'!A2659),"Alla",'Medarbetare År 1'!A2659)</f>
        <v>Alla</v>
      </c>
    </row>
    <row r="2660" spans="1:1" x14ac:dyDescent="0.2">
      <c r="A2660" t="str">
        <f>IF(ISBLANK('Medarbetare År 1'!A2660),"Alla",'Medarbetare År 1'!A2660)</f>
        <v>Alla</v>
      </c>
    </row>
    <row r="2661" spans="1:1" x14ac:dyDescent="0.2">
      <c r="A2661" t="str">
        <f>IF(ISBLANK('Medarbetare År 1'!A2661),"Alla",'Medarbetare År 1'!A2661)</f>
        <v>Alla</v>
      </c>
    </row>
    <row r="2662" spans="1:1" x14ac:dyDescent="0.2">
      <c r="A2662" t="str">
        <f>IF(ISBLANK('Medarbetare År 1'!A2662),"Alla",'Medarbetare År 1'!A2662)</f>
        <v>Alla</v>
      </c>
    </row>
    <row r="2663" spans="1:1" x14ac:dyDescent="0.2">
      <c r="A2663" t="str">
        <f>IF(ISBLANK('Medarbetare År 1'!A2663),"Alla",'Medarbetare År 1'!A2663)</f>
        <v>Alla</v>
      </c>
    </row>
    <row r="2664" spans="1:1" x14ac:dyDescent="0.2">
      <c r="A2664" t="str">
        <f>IF(ISBLANK('Medarbetare År 1'!A2664),"Alla",'Medarbetare År 1'!A2664)</f>
        <v>Alla</v>
      </c>
    </row>
    <row r="2665" spans="1:1" x14ac:dyDescent="0.2">
      <c r="A2665" t="str">
        <f>IF(ISBLANK('Medarbetare År 1'!A2665),"Alla",'Medarbetare År 1'!A2665)</f>
        <v>Alla</v>
      </c>
    </row>
    <row r="2666" spans="1:1" x14ac:dyDescent="0.2">
      <c r="A2666" t="str">
        <f>IF(ISBLANK('Medarbetare År 1'!A2666),"Alla",'Medarbetare År 1'!A2666)</f>
        <v>Alla</v>
      </c>
    </row>
    <row r="2667" spans="1:1" x14ac:dyDescent="0.2">
      <c r="A2667" t="str">
        <f>IF(ISBLANK('Medarbetare År 1'!A2667),"Alla",'Medarbetare År 1'!A2667)</f>
        <v>Alla</v>
      </c>
    </row>
    <row r="2668" spans="1:1" x14ac:dyDescent="0.2">
      <c r="A2668" t="str">
        <f>IF(ISBLANK('Medarbetare År 1'!A2668),"Alla",'Medarbetare År 1'!A2668)</f>
        <v>Alla</v>
      </c>
    </row>
    <row r="2669" spans="1:1" x14ac:dyDescent="0.2">
      <c r="A2669" t="str">
        <f>IF(ISBLANK('Medarbetare År 1'!A2669),"Alla",'Medarbetare År 1'!A2669)</f>
        <v>Alla</v>
      </c>
    </row>
    <row r="2670" spans="1:1" x14ac:dyDescent="0.2">
      <c r="A2670" t="str">
        <f>IF(ISBLANK('Medarbetare År 1'!A2670),"Alla",'Medarbetare År 1'!A2670)</f>
        <v>Alla</v>
      </c>
    </row>
    <row r="2671" spans="1:1" x14ac:dyDescent="0.2">
      <c r="A2671" t="str">
        <f>IF(ISBLANK('Medarbetare År 1'!A2671),"Alla",'Medarbetare År 1'!A2671)</f>
        <v>Alla</v>
      </c>
    </row>
    <row r="2672" spans="1:1" x14ac:dyDescent="0.2">
      <c r="A2672" t="str">
        <f>IF(ISBLANK('Medarbetare År 1'!A2672),"Alla",'Medarbetare År 1'!A2672)</f>
        <v>Alla</v>
      </c>
    </row>
    <row r="2673" spans="1:1" x14ac:dyDescent="0.2">
      <c r="A2673" t="str">
        <f>IF(ISBLANK('Medarbetare År 1'!A2673),"Alla",'Medarbetare År 1'!A2673)</f>
        <v>Alla</v>
      </c>
    </row>
    <row r="2674" spans="1:1" x14ac:dyDescent="0.2">
      <c r="A2674" t="str">
        <f>IF(ISBLANK('Medarbetare År 1'!A2674),"Alla",'Medarbetare År 1'!A2674)</f>
        <v>Alla</v>
      </c>
    </row>
    <row r="2675" spans="1:1" x14ac:dyDescent="0.2">
      <c r="A2675" t="str">
        <f>IF(ISBLANK('Medarbetare År 1'!A2675),"Alla",'Medarbetare År 1'!A2675)</f>
        <v>Alla</v>
      </c>
    </row>
    <row r="2676" spans="1:1" x14ac:dyDescent="0.2">
      <c r="A2676" t="str">
        <f>IF(ISBLANK('Medarbetare År 1'!A2676),"Alla",'Medarbetare År 1'!A2676)</f>
        <v>Alla</v>
      </c>
    </row>
    <row r="2677" spans="1:1" x14ac:dyDescent="0.2">
      <c r="A2677" t="str">
        <f>IF(ISBLANK('Medarbetare År 1'!A2677),"Alla",'Medarbetare År 1'!A2677)</f>
        <v>Alla</v>
      </c>
    </row>
    <row r="2678" spans="1:1" x14ac:dyDescent="0.2">
      <c r="A2678" t="str">
        <f>IF(ISBLANK('Medarbetare År 1'!A2678),"Alla",'Medarbetare År 1'!A2678)</f>
        <v>Alla</v>
      </c>
    </row>
    <row r="2679" spans="1:1" x14ac:dyDescent="0.2">
      <c r="A2679" t="str">
        <f>IF(ISBLANK('Medarbetare År 1'!A2679),"Alla",'Medarbetare År 1'!A2679)</f>
        <v>Alla</v>
      </c>
    </row>
    <row r="2680" spans="1:1" x14ac:dyDescent="0.2">
      <c r="A2680" t="str">
        <f>IF(ISBLANK('Medarbetare År 1'!A2680),"Alla",'Medarbetare År 1'!A2680)</f>
        <v>Alla</v>
      </c>
    </row>
    <row r="2681" spans="1:1" x14ac:dyDescent="0.2">
      <c r="A2681" t="str">
        <f>IF(ISBLANK('Medarbetare År 1'!A2681),"Alla",'Medarbetare År 1'!A2681)</f>
        <v>Alla</v>
      </c>
    </row>
    <row r="2682" spans="1:1" x14ac:dyDescent="0.2">
      <c r="A2682" t="str">
        <f>IF(ISBLANK('Medarbetare År 1'!A2682),"Alla",'Medarbetare År 1'!A2682)</f>
        <v>Alla</v>
      </c>
    </row>
    <row r="2683" spans="1:1" x14ac:dyDescent="0.2">
      <c r="A2683" t="str">
        <f>IF(ISBLANK('Medarbetare År 1'!A2683),"Alla",'Medarbetare År 1'!A2683)</f>
        <v>Alla</v>
      </c>
    </row>
    <row r="2684" spans="1:1" x14ac:dyDescent="0.2">
      <c r="A2684" t="str">
        <f>IF(ISBLANK('Medarbetare År 1'!A2684),"Alla",'Medarbetare År 1'!A2684)</f>
        <v>Alla</v>
      </c>
    </row>
    <row r="2685" spans="1:1" x14ac:dyDescent="0.2">
      <c r="A2685" t="str">
        <f>IF(ISBLANK('Medarbetare År 1'!A2685),"Alla",'Medarbetare År 1'!A2685)</f>
        <v>Alla</v>
      </c>
    </row>
    <row r="2686" spans="1:1" x14ac:dyDescent="0.2">
      <c r="A2686" t="str">
        <f>IF(ISBLANK('Medarbetare År 1'!A2686),"Alla",'Medarbetare År 1'!A2686)</f>
        <v>Alla</v>
      </c>
    </row>
    <row r="2687" spans="1:1" x14ac:dyDescent="0.2">
      <c r="A2687" t="str">
        <f>IF(ISBLANK('Medarbetare År 1'!A2687),"Alla",'Medarbetare År 1'!A2687)</f>
        <v>Alla</v>
      </c>
    </row>
    <row r="2688" spans="1:1" x14ac:dyDescent="0.2">
      <c r="A2688" t="str">
        <f>IF(ISBLANK('Medarbetare År 1'!A2688),"Alla",'Medarbetare År 1'!A2688)</f>
        <v>Alla</v>
      </c>
    </row>
    <row r="2689" spans="1:1" x14ac:dyDescent="0.2">
      <c r="A2689" t="str">
        <f>IF(ISBLANK('Medarbetare År 1'!A2689),"Alla",'Medarbetare År 1'!A2689)</f>
        <v>Alla</v>
      </c>
    </row>
    <row r="2690" spans="1:1" x14ac:dyDescent="0.2">
      <c r="A2690" t="str">
        <f>IF(ISBLANK('Medarbetare År 1'!A2690),"Alla",'Medarbetare År 1'!A2690)</f>
        <v>Alla</v>
      </c>
    </row>
    <row r="2691" spans="1:1" x14ac:dyDescent="0.2">
      <c r="A2691" t="str">
        <f>IF(ISBLANK('Medarbetare År 1'!A2691),"Alla",'Medarbetare År 1'!A2691)</f>
        <v>Alla</v>
      </c>
    </row>
    <row r="2692" spans="1:1" x14ac:dyDescent="0.2">
      <c r="A2692" t="str">
        <f>IF(ISBLANK('Medarbetare År 1'!A2692),"Alla",'Medarbetare År 1'!A2692)</f>
        <v>Alla</v>
      </c>
    </row>
    <row r="2693" spans="1:1" x14ac:dyDescent="0.2">
      <c r="A2693" t="str">
        <f>IF(ISBLANK('Medarbetare År 1'!A2693),"Alla",'Medarbetare År 1'!A2693)</f>
        <v>Alla</v>
      </c>
    </row>
    <row r="2694" spans="1:1" x14ac:dyDescent="0.2">
      <c r="A2694" t="str">
        <f>IF(ISBLANK('Medarbetare År 1'!A2694),"Alla",'Medarbetare År 1'!A2694)</f>
        <v>Alla</v>
      </c>
    </row>
    <row r="2695" spans="1:1" x14ac:dyDescent="0.2">
      <c r="A2695" t="str">
        <f>IF(ISBLANK('Medarbetare År 1'!A2695),"Alla",'Medarbetare År 1'!A2695)</f>
        <v>Alla</v>
      </c>
    </row>
    <row r="2696" spans="1:1" x14ac:dyDescent="0.2">
      <c r="A2696" t="str">
        <f>IF(ISBLANK('Medarbetare År 1'!A2696),"Alla",'Medarbetare År 1'!A2696)</f>
        <v>Alla</v>
      </c>
    </row>
    <row r="2697" spans="1:1" x14ac:dyDescent="0.2">
      <c r="A2697" t="str">
        <f>IF(ISBLANK('Medarbetare År 1'!A2697),"Alla",'Medarbetare År 1'!A2697)</f>
        <v>Alla</v>
      </c>
    </row>
    <row r="2698" spans="1:1" x14ac:dyDescent="0.2">
      <c r="A2698" t="str">
        <f>IF(ISBLANK('Medarbetare År 1'!A2698),"Alla",'Medarbetare År 1'!A2698)</f>
        <v>Alla</v>
      </c>
    </row>
    <row r="2699" spans="1:1" x14ac:dyDescent="0.2">
      <c r="A2699" t="str">
        <f>IF(ISBLANK('Medarbetare År 1'!A2699),"Alla",'Medarbetare År 1'!A2699)</f>
        <v>Alla</v>
      </c>
    </row>
    <row r="2700" spans="1:1" x14ac:dyDescent="0.2">
      <c r="A2700" t="str">
        <f>IF(ISBLANK('Medarbetare År 1'!A2700),"Alla",'Medarbetare År 1'!A2700)</f>
        <v>Alla</v>
      </c>
    </row>
    <row r="2701" spans="1:1" x14ac:dyDescent="0.2">
      <c r="A2701" t="str">
        <f>IF(ISBLANK('Medarbetare År 1'!A2701),"Alla",'Medarbetare År 1'!A2701)</f>
        <v>Alla</v>
      </c>
    </row>
    <row r="2702" spans="1:1" x14ac:dyDescent="0.2">
      <c r="A2702" t="str">
        <f>IF(ISBLANK('Medarbetare År 1'!A2702),"Alla",'Medarbetare År 1'!A2702)</f>
        <v>Alla</v>
      </c>
    </row>
    <row r="2703" spans="1:1" x14ac:dyDescent="0.2">
      <c r="A2703" t="str">
        <f>IF(ISBLANK('Medarbetare År 1'!A2703),"Alla",'Medarbetare År 1'!A2703)</f>
        <v>Alla</v>
      </c>
    </row>
    <row r="2704" spans="1:1" x14ac:dyDescent="0.2">
      <c r="A2704" t="str">
        <f>IF(ISBLANK('Medarbetare År 1'!A2704),"Alla",'Medarbetare År 1'!A2704)</f>
        <v>Alla</v>
      </c>
    </row>
    <row r="2705" spans="1:1" x14ac:dyDescent="0.2">
      <c r="A2705" t="str">
        <f>IF(ISBLANK('Medarbetare År 1'!A2705),"Alla",'Medarbetare År 1'!A2705)</f>
        <v>Alla</v>
      </c>
    </row>
    <row r="2706" spans="1:1" x14ac:dyDescent="0.2">
      <c r="A2706" t="str">
        <f>IF(ISBLANK('Medarbetare År 1'!A2706),"Alla",'Medarbetare År 1'!A2706)</f>
        <v>Alla</v>
      </c>
    </row>
    <row r="2707" spans="1:1" x14ac:dyDescent="0.2">
      <c r="A2707" t="str">
        <f>IF(ISBLANK('Medarbetare År 1'!A2707),"Alla",'Medarbetare År 1'!A2707)</f>
        <v>Alla</v>
      </c>
    </row>
    <row r="2708" spans="1:1" x14ac:dyDescent="0.2">
      <c r="A2708" t="str">
        <f>IF(ISBLANK('Medarbetare År 1'!A2708),"Alla",'Medarbetare År 1'!A2708)</f>
        <v>Alla</v>
      </c>
    </row>
    <row r="2709" spans="1:1" x14ac:dyDescent="0.2">
      <c r="A2709" t="str">
        <f>IF(ISBLANK('Medarbetare År 1'!A2709),"Alla",'Medarbetare År 1'!A2709)</f>
        <v>Alla</v>
      </c>
    </row>
    <row r="2710" spans="1:1" x14ac:dyDescent="0.2">
      <c r="A2710" t="str">
        <f>IF(ISBLANK('Medarbetare År 1'!A2710),"Alla",'Medarbetare År 1'!A2710)</f>
        <v>Alla</v>
      </c>
    </row>
    <row r="2711" spans="1:1" x14ac:dyDescent="0.2">
      <c r="A2711" t="str">
        <f>IF(ISBLANK('Medarbetare År 1'!A2711),"Alla",'Medarbetare År 1'!A2711)</f>
        <v>Alla</v>
      </c>
    </row>
    <row r="2712" spans="1:1" x14ac:dyDescent="0.2">
      <c r="A2712" t="str">
        <f>IF(ISBLANK('Medarbetare År 1'!A2712),"Alla",'Medarbetare År 1'!A2712)</f>
        <v>Alla</v>
      </c>
    </row>
    <row r="2713" spans="1:1" x14ac:dyDescent="0.2">
      <c r="A2713" t="str">
        <f>IF(ISBLANK('Medarbetare År 1'!A2713),"Alla",'Medarbetare År 1'!A2713)</f>
        <v>Alla</v>
      </c>
    </row>
    <row r="2714" spans="1:1" x14ac:dyDescent="0.2">
      <c r="A2714" t="str">
        <f>IF(ISBLANK('Medarbetare År 1'!A2714),"Alla",'Medarbetare År 1'!A2714)</f>
        <v>Alla</v>
      </c>
    </row>
    <row r="2715" spans="1:1" x14ac:dyDescent="0.2">
      <c r="A2715" t="str">
        <f>IF(ISBLANK('Medarbetare År 1'!A2715),"Alla",'Medarbetare År 1'!A2715)</f>
        <v>Alla</v>
      </c>
    </row>
    <row r="2716" spans="1:1" x14ac:dyDescent="0.2">
      <c r="A2716" t="str">
        <f>IF(ISBLANK('Medarbetare År 1'!A2716),"Alla",'Medarbetare År 1'!A2716)</f>
        <v>Alla</v>
      </c>
    </row>
    <row r="2717" spans="1:1" x14ac:dyDescent="0.2">
      <c r="A2717" t="str">
        <f>IF(ISBLANK('Medarbetare År 1'!A2717),"Alla",'Medarbetare År 1'!A2717)</f>
        <v>Alla</v>
      </c>
    </row>
    <row r="2718" spans="1:1" x14ac:dyDescent="0.2">
      <c r="A2718" t="str">
        <f>IF(ISBLANK('Medarbetare År 1'!A2718),"Alla",'Medarbetare År 1'!A2718)</f>
        <v>Alla</v>
      </c>
    </row>
    <row r="2719" spans="1:1" x14ac:dyDescent="0.2">
      <c r="A2719" t="str">
        <f>IF(ISBLANK('Medarbetare År 1'!A2719),"Alla",'Medarbetare År 1'!A2719)</f>
        <v>Alla</v>
      </c>
    </row>
    <row r="2720" spans="1:1" x14ac:dyDescent="0.2">
      <c r="A2720" t="str">
        <f>IF(ISBLANK('Medarbetare År 1'!A2720),"Alla",'Medarbetare År 1'!A2720)</f>
        <v>Alla</v>
      </c>
    </row>
    <row r="2721" spans="1:1" x14ac:dyDescent="0.2">
      <c r="A2721" t="str">
        <f>IF(ISBLANK('Medarbetare År 1'!A2721),"Alla",'Medarbetare År 1'!A2721)</f>
        <v>Alla</v>
      </c>
    </row>
    <row r="2722" spans="1:1" x14ac:dyDescent="0.2">
      <c r="A2722" t="str">
        <f>IF(ISBLANK('Medarbetare År 1'!A2722),"Alla",'Medarbetare År 1'!A2722)</f>
        <v>Alla</v>
      </c>
    </row>
    <row r="2723" spans="1:1" x14ac:dyDescent="0.2">
      <c r="A2723" t="str">
        <f>IF(ISBLANK('Medarbetare År 1'!A2723),"Alla",'Medarbetare År 1'!A2723)</f>
        <v>Alla</v>
      </c>
    </row>
    <row r="2724" spans="1:1" x14ac:dyDescent="0.2">
      <c r="A2724" t="str">
        <f>IF(ISBLANK('Medarbetare År 1'!A2724),"Alla",'Medarbetare År 1'!A2724)</f>
        <v>Alla</v>
      </c>
    </row>
    <row r="2725" spans="1:1" x14ac:dyDescent="0.2">
      <c r="A2725" t="str">
        <f>IF(ISBLANK('Medarbetare År 1'!A2725),"Alla",'Medarbetare År 1'!A2725)</f>
        <v>Alla</v>
      </c>
    </row>
    <row r="2726" spans="1:1" x14ac:dyDescent="0.2">
      <c r="A2726" t="str">
        <f>IF(ISBLANK('Medarbetare År 1'!A2726),"Alla",'Medarbetare År 1'!A2726)</f>
        <v>Alla</v>
      </c>
    </row>
    <row r="2727" spans="1:1" x14ac:dyDescent="0.2">
      <c r="A2727" t="str">
        <f>IF(ISBLANK('Medarbetare År 1'!A2727),"Alla",'Medarbetare År 1'!A2727)</f>
        <v>Alla</v>
      </c>
    </row>
    <row r="2728" spans="1:1" x14ac:dyDescent="0.2">
      <c r="A2728" t="str">
        <f>IF(ISBLANK('Medarbetare År 1'!A2728),"Alla",'Medarbetare År 1'!A2728)</f>
        <v>Alla</v>
      </c>
    </row>
    <row r="2729" spans="1:1" x14ac:dyDescent="0.2">
      <c r="A2729" t="str">
        <f>IF(ISBLANK('Medarbetare År 1'!A2729),"Alla",'Medarbetare År 1'!A2729)</f>
        <v>Alla</v>
      </c>
    </row>
    <row r="2730" spans="1:1" x14ac:dyDescent="0.2">
      <c r="A2730" t="str">
        <f>IF(ISBLANK('Medarbetare År 1'!A2730),"Alla",'Medarbetare År 1'!A2730)</f>
        <v>Alla</v>
      </c>
    </row>
    <row r="2731" spans="1:1" x14ac:dyDescent="0.2">
      <c r="A2731" t="str">
        <f>IF(ISBLANK('Medarbetare År 1'!A2731),"Alla",'Medarbetare År 1'!A2731)</f>
        <v>Alla</v>
      </c>
    </row>
    <row r="2732" spans="1:1" x14ac:dyDescent="0.2">
      <c r="A2732" t="str">
        <f>IF(ISBLANK('Medarbetare År 1'!A2732),"Alla",'Medarbetare År 1'!A2732)</f>
        <v>Alla</v>
      </c>
    </row>
    <row r="2733" spans="1:1" x14ac:dyDescent="0.2">
      <c r="A2733" t="str">
        <f>IF(ISBLANK('Medarbetare År 1'!A2733),"Alla",'Medarbetare År 1'!A2733)</f>
        <v>Alla</v>
      </c>
    </row>
    <row r="2734" spans="1:1" x14ac:dyDescent="0.2">
      <c r="A2734" t="str">
        <f>IF(ISBLANK('Medarbetare År 1'!A2734),"Alla",'Medarbetare År 1'!A2734)</f>
        <v>Alla</v>
      </c>
    </row>
    <row r="2735" spans="1:1" x14ac:dyDescent="0.2">
      <c r="A2735" t="str">
        <f>IF(ISBLANK('Medarbetare År 1'!A2735),"Alla",'Medarbetare År 1'!A2735)</f>
        <v>Alla</v>
      </c>
    </row>
    <row r="2736" spans="1:1" x14ac:dyDescent="0.2">
      <c r="A2736" t="str">
        <f>IF(ISBLANK('Medarbetare År 1'!A2736),"Alla",'Medarbetare År 1'!A2736)</f>
        <v>Alla</v>
      </c>
    </row>
    <row r="2737" spans="1:1" x14ac:dyDescent="0.2">
      <c r="A2737" t="str">
        <f>IF(ISBLANK('Medarbetare År 1'!A2737),"Alla",'Medarbetare År 1'!A2737)</f>
        <v>Alla</v>
      </c>
    </row>
    <row r="2738" spans="1:1" x14ac:dyDescent="0.2">
      <c r="A2738" t="str">
        <f>IF(ISBLANK('Medarbetare År 1'!A2738),"Alla",'Medarbetare År 1'!A2738)</f>
        <v>Alla</v>
      </c>
    </row>
    <row r="2739" spans="1:1" x14ac:dyDescent="0.2">
      <c r="A2739" t="str">
        <f>IF(ISBLANK('Medarbetare År 1'!A2739),"Alla",'Medarbetare År 1'!A2739)</f>
        <v>Alla</v>
      </c>
    </row>
    <row r="2740" spans="1:1" x14ac:dyDescent="0.2">
      <c r="A2740" t="str">
        <f>IF(ISBLANK('Medarbetare År 1'!A2740),"Alla",'Medarbetare År 1'!A2740)</f>
        <v>Alla</v>
      </c>
    </row>
    <row r="2741" spans="1:1" x14ac:dyDescent="0.2">
      <c r="A2741" t="str">
        <f>IF(ISBLANK('Medarbetare År 1'!A2741),"Alla",'Medarbetare År 1'!A2741)</f>
        <v>Alla</v>
      </c>
    </row>
    <row r="2742" spans="1:1" x14ac:dyDescent="0.2">
      <c r="A2742" t="str">
        <f>IF(ISBLANK('Medarbetare År 1'!A2742),"Alla",'Medarbetare År 1'!A2742)</f>
        <v>Alla</v>
      </c>
    </row>
    <row r="2743" spans="1:1" x14ac:dyDescent="0.2">
      <c r="A2743" t="str">
        <f>IF(ISBLANK('Medarbetare År 1'!A2743),"Alla",'Medarbetare År 1'!A2743)</f>
        <v>Alla</v>
      </c>
    </row>
    <row r="2744" spans="1:1" x14ac:dyDescent="0.2">
      <c r="A2744" t="str">
        <f>IF(ISBLANK('Medarbetare År 1'!A2744),"Alla",'Medarbetare År 1'!A2744)</f>
        <v>Alla</v>
      </c>
    </row>
    <row r="2745" spans="1:1" x14ac:dyDescent="0.2">
      <c r="A2745" t="str">
        <f>IF(ISBLANK('Medarbetare År 1'!A2745),"Alla",'Medarbetare År 1'!A2745)</f>
        <v>Alla</v>
      </c>
    </row>
    <row r="2746" spans="1:1" x14ac:dyDescent="0.2">
      <c r="A2746" t="str">
        <f>IF(ISBLANK('Medarbetare År 1'!A2746),"Alla",'Medarbetare År 1'!A2746)</f>
        <v>Alla</v>
      </c>
    </row>
    <row r="2747" spans="1:1" x14ac:dyDescent="0.2">
      <c r="A2747" t="str">
        <f>IF(ISBLANK('Medarbetare År 1'!A2747),"Alla",'Medarbetare År 1'!A2747)</f>
        <v>Alla</v>
      </c>
    </row>
    <row r="2748" spans="1:1" x14ac:dyDescent="0.2">
      <c r="A2748" t="str">
        <f>IF(ISBLANK('Medarbetare År 1'!A2748),"Alla",'Medarbetare År 1'!A2748)</f>
        <v>Alla</v>
      </c>
    </row>
    <row r="2749" spans="1:1" x14ac:dyDescent="0.2">
      <c r="A2749" t="str">
        <f>IF(ISBLANK('Medarbetare År 1'!A2749),"Alla",'Medarbetare År 1'!A2749)</f>
        <v>Alla</v>
      </c>
    </row>
    <row r="2750" spans="1:1" x14ac:dyDescent="0.2">
      <c r="A2750" t="str">
        <f>IF(ISBLANK('Medarbetare År 1'!A2750),"Alla",'Medarbetare År 1'!A2750)</f>
        <v>Alla</v>
      </c>
    </row>
    <row r="2751" spans="1:1" x14ac:dyDescent="0.2">
      <c r="A2751" t="str">
        <f>IF(ISBLANK('Medarbetare År 1'!A2751),"Alla",'Medarbetare År 1'!A2751)</f>
        <v>Alla</v>
      </c>
    </row>
    <row r="2752" spans="1:1" x14ac:dyDescent="0.2">
      <c r="A2752" t="str">
        <f>IF(ISBLANK('Medarbetare År 1'!A2752),"Alla",'Medarbetare År 1'!A2752)</f>
        <v>Alla</v>
      </c>
    </row>
    <row r="2753" spans="1:1" x14ac:dyDescent="0.2">
      <c r="A2753" t="str">
        <f>IF(ISBLANK('Medarbetare År 1'!A2753),"Alla",'Medarbetare År 1'!A2753)</f>
        <v>Alla</v>
      </c>
    </row>
    <row r="2754" spans="1:1" x14ac:dyDescent="0.2">
      <c r="A2754" t="str">
        <f>IF(ISBLANK('Medarbetare År 1'!A2754),"Alla",'Medarbetare År 1'!A2754)</f>
        <v>Alla</v>
      </c>
    </row>
    <row r="2755" spans="1:1" x14ac:dyDescent="0.2">
      <c r="A2755" t="str">
        <f>IF(ISBLANK('Medarbetare År 1'!A2755),"Alla",'Medarbetare År 1'!A2755)</f>
        <v>Alla</v>
      </c>
    </row>
    <row r="2756" spans="1:1" x14ac:dyDescent="0.2">
      <c r="A2756" t="str">
        <f>IF(ISBLANK('Medarbetare År 1'!A2756),"Alla",'Medarbetare År 1'!A2756)</f>
        <v>Alla</v>
      </c>
    </row>
    <row r="2757" spans="1:1" x14ac:dyDescent="0.2">
      <c r="A2757" t="str">
        <f>IF(ISBLANK('Medarbetare År 1'!A2757),"Alla",'Medarbetare År 1'!A2757)</f>
        <v>Alla</v>
      </c>
    </row>
    <row r="2758" spans="1:1" x14ac:dyDescent="0.2">
      <c r="A2758" t="str">
        <f>IF(ISBLANK('Medarbetare År 1'!A2758),"Alla",'Medarbetare År 1'!A2758)</f>
        <v>Alla</v>
      </c>
    </row>
    <row r="2759" spans="1:1" x14ac:dyDescent="0.2">
      <c r="A2759" t="str">
        <f>IF(ISBLANK('Medarbetare År 1'!A2759),"Alla",'Medarbetare År 1'!A2759)</f>
        <v>Alla</v>
      </c>
    </row>
    <row r="2760" spans="1:1" x14ac:dyDescent="0.2">
      <c r="A2760" t="str">
        <f>IF(ISBLANK('Medarbetare År 1'!A2760),"Alla",'Medarbetare År 1'!A2760)</f>
        <v>Alla</v>
      </c>
    </row>
    <row r="2761" spans="1:1" x14ac:dyDescent="0.2">
      <c r="A2761" t="str">
        <f>IF(ISBLANK('Medarbetare År 1'!A2761),"Alla",'Medarbetare År 1'!A2761)</f>
        <v>Alla</v>
      </c>
    </row>
    <row r="2762" spans="1:1" x14ac:dyDescent="0.2">
      <c r="A2762" t="str">
        <f>IF(ISBLANK('Medarbetare År 1'!A2762),"Alla",'Medarbetare År 1'!A2762)</f>
        <v>Alla</v>
      </c>
    </row>
    <row r="2763" spans="1:1" x14ac:dyDescent="0.2">
      <c r="A2763" t="str">
        <f>IF(ISBLANK('Medarbetare År 1'!A2763),"Alla",'Medarbetare År 1'!A2763)</f>
        <v>Alla</v>
      </c>
    </row>
    <row r="2764" spans="1:1" x14ac:dyDescent="0.2">
      <c r="A2764" t="str">
        <f>IF(ISBLANK('Medarbetare År 1'!A2764),"Alla",'Medarbetare År 1'!A2764)</f>
        <v>Alla</v>
      </c>
    </row>
    <row r="2765" spans="1:1" x14ac:dyDescent="0.2">
      <c r="A2765" t="str">
        <f>IF(ISBLANK('Medarbetare År 1'!A2765),"Alla",'Medarbetare År 1'!A2765)</f>
        <v>Alla</v>
      </c>
    </row>
    <row r="2766" spans="1:1" x14ac:dyDescent="0.2">
      <c r="A2766" t="str">
        <f>IF(ISBLANK('Medarbetare År 1'!A2766),"Alla",'Medarbetare År 1'!A2766)</f>
        <v>Alla</v>
      </c>
    </row>
    <row r="2767" spans="1:1" x14ac:dyDescent="0.2">
      <c r="A2767" t="str">
        <f>IF(ISBLANK('Medarbetare År 1'!A2767),"Alla",'Medarbetare År 1'!A2767)</f>
        <v>Alla</v>
      </c>
    </row>
    <row r="2768" spans="1:1" x14ac:dyDescent="0.2">
      <c r="A2768" t="str">
        <f>IF(ISBLANK('Medarbetare År 1'!A2768),"Alla",'Medarbetare År 1'!A2768)</f>
        <v>Alla</v>
      </c>
    </row>
    <row r="2769" spans="1:1" x14ac:dyDescent="0.2">
      <c r="A2769" t="str">
        <f>IF(ISBLANK('Medarbetare År 1'!A2769),"Alla",'Medarbetare År 1'!A2769)</f>
        <v>Alla</v>
      </c>
    </row>
    <row r="2770" spans="1:1" x14ac:dyDescent="0.2">
      <c r="A2770" t="str">
        <f>IF(ISBLANK('Medarbetare År 1'!A2770),"Alla",'Medarbetare År 1'!A2770)</f>
        <v>Alla</v>
      </c>
    </row>
    <row r="2771" spans="1:1" x14ac:dyDescent="0.2">
      <c r="A2771" t="str">
        <f>IF(ISBLANK('Medarbetare År 1'!A2771),"Alla",'Medarbetare År 1'!A2771)</f>
        <v>Alla</v>
      </c>
    </row>
    <row r="2772" spans="1:1" x14ac:dyDescent="0.2">
      <c r="A2772" t="str">
        <f>IF(ISBLANK('Medarbetare År 1'!A2772),"Alla",'Medarbetare År 1'!A2772)</f>
        <v>Alla</v>
      </c>
    </row>
    <row r="2773" spans="1:1" x14ac:dyDescent="0.2">
      <c r="A2773" t="str">
        <f>IF(ISBLANK('Medarbetare År 1'!A2773),"Alla",'Medarbetare År 1'!A2773)</f>
        <v>Alla</v>
      </c>
    </row>
    <row r="2774" spans="1:1" x14ac:dyDescent="0.2">
      <c r="A2774" t="str">
        <f>IF(ISBLANK('Medarbetare År 1'!A2774),"Alla",'Medarbetare År 1'!A2774)</f>
        <v>Alla</v>
      </c>
    </row>
    <row r="2775" spans="1:1" x14ac:dyDescent="0.2">
      <c r="A2775" t="str">
        <f>IF(ISBLANK('Medarbetare År 1'!A2775),"Alla",'Medarbetare År 1'!A2775)</f>
        <v>Alla</v>
      </c>
    </row>
    <row r="2776" spans="1:1" x14ac:dyDescent="0.2">
      <c r="A2776" t="str">
        <f>IF(ISBLANK('Medarbetare År 1'!A2776),"Alla",'Medarbetare År 1'!A2776)</f>
        <v>Alla</v>
      </c>
    </row>
    <row r="2777" spans="1:1" x14ac:dyDescent="0.2">
      <c r="A2777" t="str">
        <f>IF(ISBLANK('Medarbetare År 1'!A2777),"Alla",'Medarbetare År 1'!A2777)</f>
        <v>Alla</v>
      </c>
    </row>
    <row r="2778" spans="1:1" x14ac:dyDescent="0.2">
      <c r="A2778" t="str">
        <f>IF(ISBLANK('Medarbetare År 1'!A2778),"Alla",'Medarbetare År 1'!A2778)</f>
        <v>Alla</v>
      </c>
    </row>
    <row r="2779" spans="1:1" x14ac:dyDescent="0.2">
      <c r="A2779" t="str">
        <f>IF(ISBLANK('Medarbetare År 1'!A2779),"Alla",'Medarbetare År 1'!A2779)</f>
        <v>Alla</v>
      </c>
    </row>
    <row r="2780" spans="1:1" x14ac:dyDescent="0.2">
      <c r="A2780" t="str">
        <f>IF(ISBLANK('Medarbetare År 1'!A2780),"Alla",'Medarbetare År 1'!A2780)</f>
        <v>Alla</v>
      </c>
    </row>
    <row r="2781" spans="1:1" x14ac:dyDescent="0.2">
      <c r="A2781" t="str">
        <f>IF(ISBLANK('Medarbetare År 1'!A2781),"Alla",'Medarbetare År 1'!A2781)</f>
        <v>Alla</v>
      </c>
    </row>
    <row r="2782" spans="1:1" x14ac:dyDescent="0.2">
      <c r="A2782" t="str">
        <f>IF(ISBLANK('Medarbetare År 1'!A2782),"Alla",'Medarbetare År 1'!A2782)</f>
        <v>Alla</v>
      </c>
    </row>
    <row r="2783" spans="1:1" x14ac:dyDescent="0.2">
      <c r="A2783" t="str">
        <f>IF(ISBLANK('Medarbetare År 1'!A2783),"Alla",'Medarbetare År 1'!A2783)</f>
        <v>Alla</v>
      </c>
    </row>
    <row r="2784" spans="1:1" x14ac:dyDescent="0.2">
      <c r="A2784" t="str">
        <f>IF(ISBLANK('Medarbetare År 1'!A2784),"Alla",'Medarbetare År 1'!A2784)</f>
        <v>Alla</v>
      </c>
    </row>
    <row r="2785" spans="1:1" x14ac:dyDescent="0.2">
      <c r="A2785" t="str">
        <f>IF(ISBLANK('Medarbetare År 1'!A2785),"Alla",'Medarbetare År 1'!A2785)</f>
        <v>Alla</v>
      </c>
    </row>
    <row r="2786" spans="1:1" x14ac:dyDescent="0.2">
      <c r="A2786" t="str">
        <f>IF(ISBLANK('Medarbetare År 1'!A2786),"Alla",'Medarbetare År 1'!A2786)</f>
        <v>Alla</v>
      </c>
    </row>
    <row r="2787" spans="1:1" x14ac:dyDescent="0.2">
      <c r="A2787" t="str">
        <f>IF(ISBLANK('Medarbetare År 1'!A2787),"Alla",'Medarbetare År 1'!A2787)</f>
        <v>Alla</v>
      </c>
    </row>
    <row r="2788" spans="1:1" x14ac:dyDescent="0.2">
      <c r="A2788" t="str">
        <f>IF(ISBLANK('Medarbetare År 1'!A2788),"Alla",'Medarbetare År 1'!A2788)</f>
        <v>Alla</v>
      </c>
    </row>
    <row r="2789" spans="1:1" x14ac:dyDescent="0.2">
      <c r="A2789" t="str">
        <f>IF(ISBLANK('Medarbetare År 1'!A2789),"Alla",'Medarbetare År 1'!A2789)</f>
        <v>Alla</v>
      </c>
    </row>
    <row r="2790" spans="1:1" x14ac:dyDescent="0.2">
      <c r="A2790" t="str">
        <f>IF(ISBLANK('Medarbetare År 1'!A2790),"Alla",'Medarbetare År 1'!A2790)</f>
        <v>Alla</v>
      </c>
    </row>
    <row r="2791" spans="1:1" x14ac:dyDescent="0.2">
      <c r="A2791" t="str">
        <f>IF(ISBLANK('Medarbetare År 1'!A2791),"Alla",'Medarbetare År 1'!A2791)</f>
        <v>Alla</v>
      </c>
    </row>
    <row r="2792" spans="1:1" x14ac:dyDescent="0.2">
      <c r="A2792" t="str">
        <f>IF(ISBLANK('Medarbetare År 1'!A2792),"Alla",'Medarbetare År 1'!A2792)</f>
        <v>Alla</v>
      </c>
    </row>
    <row r="2793" spans="1:1" x14ac:dyDescent="0.2">
      <c r="A2793" t="str">
        <f>IF(ISBLANK('Medarbetare År 1'!A2793),"Alla",'Medarbetare År 1'!A2793)</f>
        <v>Alla</v>
      </c>
    </row>
    <row r="2794" spans="1:1" x14ac:dyDescent="0.2">
      <c r="A2794" t="str">
        <f>IF(ISBLANK('Medarbetare År 1'!A2794),"Alla",'Medarbetare År 1'!A2794)</f>
        <v>Alla</v>
      </c>
    </row>
    <row r="2795" spans="1:1" x14ac:dyDescent="0.2">
      <c r="A2795" t="str">
        <f>IF(ISBLANK('Medarbetare År 1'!A2795),"Alla",'Medarbetare År 1'!A2795)</f>
        <v>Alla</v>
      </c>
    </row>
    <row r="2796" spans="1:1" x14ac:dyDescent="0.2">
      <c r="A2796" t="str">
        <f>IF(ISBLANK('Medarbetare År 1'!A2796),"Alla",'Medarbetare År 1'!A2796)</f>
        <v>Alla</v>
      </c>
    </row>
    <row r="2797" spans="1:1" x14ac:dyDescent="0.2">
      <c r="A2797" t="str">
        <f>IF(ISBLANK('Medarbetare År 1'!A2797),"Alla",'Medarbetare År 1'!A2797)</f>
        <v>Alla</v>
      </c>
    </row>
    <row r="2798" spans="1:1" x14ac:dyDescent="0.2">
      <c r="A2798" t="str">
        <f>IF(ISBLANK('Medarbetare År 1'!A2798),"Alla",'Medarbetare År 1'!A2798)</f>
        <v>Alla</v>
      </c>
    </row>
    <row r="2799" spans="1:1" x14ac:dyDescent="0.2">
      <c r="A2799" t="str">
        <f>IF(ISBLANK('Medarbetare År 1'!A2799),"Alla",'Medarbetare År 1'!A2799)</f>
        <v>Alla</v>
      </c>
    </row>
    <row r="2800" spans="1:1" x14ac:dyDescent="0.2">
      <c r="A2800" t="str">
        <f>IF(ISBLANK('Medarbetare År 1'!A2800),"Alla",'Medarbetare År 1'!A2800)</f>
        <v>Alla</v>
      </c>
    </row>
    <row r="2801" spans="1:1" x14ac:dyDescent="0.2">
      <c r="A2801" t="str">
        <f>IF(ISBLANK('Medarbetare År 1'!A2801),"Alla",'Medarbetare År 1'!A2801)</f>
        <v>Alla</v>
      </c>
    </row>
    <row r="2802" spans="1:1" x14ac:dyDescent="0.2">
      <c r="A2802" t="str">
        <f>IF(ISBLANK('Medarbetare År 1'!A2802),"Alla",'Medarbetare År 1'!A2802)</f>
        <v>Alla</v>
      </c>
    </row>
    <row r="2803" spans="1:1" x14ac:dyDescent="0.2">
      <c r="A2803" t="str">
        <f>IF(ISBLANK('Medarbetare År 1'!A2803),"Alla",'Medarbetare År 1'!A2803)</f>
        <v>Alla</v>
      </c>
    </row>
    <row r="2804" spans="1:1" x14ac:dyDescent="0.2">
      <c r="A2804" t="str">
        <f>IF(ISBLANK('Medarbetare År 1'!A2804),"Alla",'Medarbetare År 1'!A2804)</f>
        <v>Alla</v>
      </c>
    </row>
    <row r="2805" spans="1:1" x14ac:dyDescent="0.2">
      <c r="A2805" t="str">
        <f>IF(ISBLANK('Medarbetare År 1'!A2805),"Alla",'Medarbetare År 1'!A2805)</f>
        <v>Alla</v>
      </c>
    </row>
    <row r="2806" spans="1:1" x14ac:dyDescent="0.2">
      <c r="A2806" t="str">
        <f>IF(ISBLANK('Medarbetare År 1'!A2806),"Alla",'Medarbetare År 1'!A2806)</f>
        <v>Alla</v>
      </c>
    </row>
    <row r="2807" spans="1:1" x14ac:dyDescent="0.2">
      <c r="A2807" t="str">
        <f>IF(ISBLANK('Medarbetare År 1'!A2807),"Alla",'Medarbetare År 1'!A2807)</f>
        <v>Alla</v>
      </c>
    </row>
    <row r="2808" spans="1:1" x14ac:dyDescent="0.2">
      <c r="A2808" t="str">
        <f>IF(ISBLANK('Medarbetare År 1'!A2808),"Alla",'Medarbetare År 1'!A2808)</f>
        <v>Alla</v>
      </c>
    </row>
    <row r="2809" spans="1:1" x14ac:dyDescent="0.2">
      <c r="A2809" t="str">
        <f>IF(ISBLANK('Medarbetare År 1'!A2809),"Alla",'Medarbetare År 1'!A2809)</f>
        <v>Alla</v>
      </c>
    </row>
    <row r="2810" spans="1:1" x14ac:dyDescent="0.2">
      <c r="A2810" t="str">
        <f>IF(ISBLANK('Medarbetare År 1'!A2810),"Alla",'Medarbetare År 1'!A2810)</f>
        <v>Alla</v>
      </c>
    </row>
    <row r="2811" spans="1:1" x14ac:dyDescent="0.2">
      <c r="A2811" t="str">
        <f>IF(ISBLANK('Medarbetare År 1'!A2811),"Alla",'Medarbetare År 1'!A2811)</f>
        <v>Alla</v>
      </c>
    </row>
    <row r="2812" spans="1:1" x14ac:dyDescent="0.2">
      <c r="A2812" t="str">
        <f>IF(ISBLANK('Medarbetare År 1'!A2812),"Alla",'Medarbetare År 1'!A2812)</f>
        <v>Alla</v>
      </c>
    </row>
    <row r="2813" spans="1:1" x14ac:dyDescent="0.2">
      <c r="A2813" t="str">
        <f>IF(ISBLANK('Medarbetare År 1'!A2813),"Alla",'Medarbetare År 1'!A2813)</f>
        <v>Alla</v>
      </c>
    </row>
    <row r="2814" spans="1:1" x14ac:dyDescent="0.2">
      <c r="A2814" t="str">
        <f>IF(ISBLANK('Medarbetare År 1'!A2814),"Alla",'Medarbetare År 1'!A2814)</f>
        <v>Alla</v>
      </c>
    </row>
    <row r="2815" spans="1:1" x14ac:dyDescent="0.2">
      <c r="A2815" t="str">
        <f>IF(ISBLANK('Medarbetare År 1'!A2815),"Alla",'Medarbetare År 1'!A2815)</f>
        <v>Alla</v>
      </c>
    </row>
    <row r="2816" spans="1:1" x14ac:dyDescent="0.2">
      <c r="A2816" t="str">
        <f>IF(ISBLANK('Medarbetare År 1'!A2816),"Alla",'Medarbetare År 1'!A2816)</f>
        <v>Alla</v>
      </c>
    </row>
    <row r="2817" spans="1:1" x14ac:dyDescent="0.2">
      <c r="A2817" t="str">
        <f>IF(ISBLANK('Medarbetare År 1'!A2817),"Alla",'Medarbetare År 1'!A2817)</f>
        <v>Alla</v>
      </c>
    </row>
    <row r="2818" spans="1:1" x14ac:dyDescent="0.2">
      <c r="A2818" t="str">
        <f>IF(ISBLANK('Medarbetare År 1'!A2818),"Alla",'Medarbetare År 1'!A2818)</f>
        <v>Alla</v>
      </c>
    </row>
    <row r="2819" spans="1:1" x14ac:dyDescent="0.2">
      <c r="A2819" t="str">
        <f>IF(ISBLANK('Medarbetare År 1'!A2819),"Alla",'Medarbetare År 1'!A2819)</f>
        <v>Alla</v>
      </c>
    </row>
    <row r="2820" spans="1:1" x14ac:dyDescent="0.2">
      <c r="A2820" t="str">
        <f>IF(ISBLANK('Medarbetare År 1'!A2820),"Alla",'Medarbetare År 1'!A2820)</f>
        <v>Alla</v>
      </c>
    </row>
    <row r="2821" spans="1:1" x14ac:dyDescent="0.2">
      <c r="A2821" t="str">
        <f>IF(ISBLANK('Medarbetare År 1'!A2821),"Alla",'Medarbetare År 1'!A2821)</f>
        <v>Alla</v>
      </c>
    </row>
    <row r="2822" spans="1:1" x14ac:dyDescent="0.2">
      <c r="A2822" t="str">
        <f>IF(ISBLANK('Medarbetare År 1'!A2822),"Alla",'Medarbetare År 1'!A2822)</f>
        <v>Alla</v>
      </c>
    </row>
    <row r="2823" spans="1:1" x14ac:dyDescent="0.2">
      <c r="A2823" t="str">
        <f>IF(ISBLANK('Medarbetare År 1'!A2823),"Alla",'Medarbetare År 1'!A2823)</f>
        <v>Alla</v>
      </c>
    </row>
    <row r="2824" spans="1:1" x14ac:dyDescent="0.2">
      <c r="A2824" t="str">
        <f>IF(ISBLANK('Medarbetare År 1'!A2824),"Alla",'Medarbetare År 1'!A2824)</f>
        <v>Alla</v>
      </c>
    </row>
    <row r="2825" spans="1:1" x14ac:dyDescent="0.2">
      <c r="A2825" t="str">
        <f>IF(ISBLANK('Medarbetare År 1'!A2825),"Alla",'Medarbetare År 1'!A2825)</f>
        <v>Alla</v>
      </c>
    </row>
    <row r="2826" spans="1:1" x14ac:dyDescent="0.2">
      <c r="A2826" t="str">
        <f>IF(ISBLANK('Medarbetare År 1'!A2826),"Alla",'Medarbetare År 1'!A2826)</f>
        <v>Alla</v>
      </c>
    </row>
    <row r="2827" spans="1:1" x14ac:dyDescent="0.2">
      <c r="A2827" t="str">
        <f>IF(ISBLANK('Medarbetare År 1'!A2827),"Alla",'Medarbetare År 1'!A2827)</f>
        <v>Alla</v>
      </c>
    </row>
    <row r="2828" spans="1:1" x14ac:dyDescent="0.2">
      <c r="A2828" t="str">
        <f>IF(ISBLANK('Medarbetare År 1'!A2828),"Alla",'Medarbetare År 1'!A2828)</f>
        <v>Alla</v>
      </c>
    </row>
    <row r="2829" spans="1:1" x14ac:dyDescent="0.2">
      <c r="A2829" t="str">
        <f>IF(ISBLANK('Medarbetare År 1'!A2829),"Alla",'Medarbetare År 1'!A2829)</f>
        <v>Alla</v>
      </c>
    </row>
    <row r="2830" spans="1:1" x14ac:dyDescent="0.2">
      <c r="A2830" t="str">
        <f>IF(ISBLANK('Medarbetare År 1'!A2830),"Alla",'Medarbetare År 1'!A2830)</f>
        <v>Alla</v>
      </c>
    </row>
    <row r="2831" spans="1:1" x14ac:dyDescent="0.2">
      <c r="A2831" t="str">
        <f>IF(ISBLANK('Medarbetare År 1'!A2831),"Alla",'Medarbetare År 1'!A2831)</f>
        <v>Alla</v>
      </c>
    </row>
    <row r="2832" spans="1:1" x14ac:dyDescent="0.2">
      <c r="A2832" t="str">
        <f>IF(ISBLANK('Medarbetare År 1'!A2832),"Alla",'Medarbetare År 1'!A2832)</f>
        <v>Alla</v>
      </c>
    </row>
    <row r="2833" spans="1:1" x14ac:dyDescent="0.2">
      <c r="A2833" t="str">
        <f>IF(ISBLANK('Medarbetare År 1'!A2833),"Alla",'Medarbetare År 1'!A2833)</f>
        <v>Alla</v>
      </c>
    </row>
    <row r="2834" spans="1:1" x14ac:dyDescent="0.2">
      <c r="A2834" t="str">
        <f>IF(ISBLANK('Medarbetare År 1'!A2834),"Alla",'Medarbetare År 1'!A2834)</f>
        <v>Alla</v>
      </c>
    </row>
    <row r="2835" spans="1:1" x14ac:dyDescent="0.2">
      <c r="A2835" t="str">
        <f>IF(ISBLANK('Medarbetare År 1'!A2835),"Alla",'Medarbetare År 1'!A2835)</f>
        <v>Alla</v>
      </c>
    </row>
    <row r="2836" spans="1:1" x14ac:dyDescent="0.2">
      <c r="A2836" t="str">
        <f>IF(ISBLANK('Medarbetare År 1'!A2836),"Alla",'Medarbetare År 1'!A2836)</f>
        <v>Alla</v>
      </c>
    </row>
    <row r="2837" spans="1:1" x14ac:dyDescent="0.2">
      <c r="A2837" t="str">
        <f>IF(ISBLANK('Medarbetare År 1'!A2837),"Alla",'Medarbetare År 1'!A2837)</f>
        <v>Alla</v>
      </c>
    </row>
    <row r="2838" spans="1:1" x14ac:dyDescent="0.2">
      <c r="A2838" t="str">
        <f>IF(ISBLANK('Medarbetare År 1'!A2838),"Alla",'Medarbetare År 1'!A2838)</f>
        <v>Alla</v>
      </c>
    </row>
    <row r="2839" spans="1:1" x14ac:dyDescent="0.2">
      <c r="A2839" t="str">
        <f>IF(ISBLANK('Medarbetare År 1'!A2839),"Alla",'Medarbetare År 1'!A2839)</f>
        <v>Alla</v>
      </c>
    </row>
    <row r="2840" spans="1:1" x14ac:dyDescent="0.2">
      <c r="A2840" t="str">
        <f>IF(ISBLANK('Medarbetare År 1'!A2840),"Alla",'Medarbetare År 1'!A2840)</f>
        <v>Alla</v>
      </c>
    </row>
    <row r="2841" spans="1:1" x14ac:dyDescent="0.2">
      <c r="A2841" t="str">
        <f>IF(ISBLANK('Medarbetare År 1'!A2841),"Alla",'Medarbetare År 1'!A2841)</f>
        <v>Alla</v>
      </c>
    </row>
    <row r="2842" spans="1:1" x14ac:dyDescent="0.2">
      <c r="A2842" t="str">
        <f>IF(ISBLANK('Medarbetare År 1'!A2842),"Alla",'Medarbetare År 1'!A2842)</f>
        <v>Alla</v>
      </c>
    </row>
    <row r="2843" spans="1:1" x14ac:dyDescent="0.2">
      <c r="A2843" t="str">
        <f>IF(ISBLANK('Medarbetare År 1'!A2843),"Alla",'Medarbetare År 1'!A2843)</f>
        <v>Alla</v>
      </c>
    </row>
    <row r="2844" spans="1:1" x14ac:dyDescent="0.2">
      <c r="A2844" t="str">
        <f>IF(ISBLANK('Medarbetare År 1'!A2844),"Alla",'Medarbetare År 1'!A2844)</f>
        <v>Alla</v>
      </c>
    </row>
    <row r="2845" spans="1:1" x14ac:dyDescent="0.2">
      <c r="A2845" t="str">
        <f>IF(ISBLANK('Medarbetare År 1'!A2845),"Alla",'Medarbetare År 1'!A2845)</f>
        <v>Alla</v>
      </c>
    </row>
    <row r="2846" spans="1:1" x14ac:dyDescent="0.2">
      <c r="A2846" t="str">
        <f>IF(ISBLANK('Medarbetare År 1'!A2846),"Alla",'Medarbetare År 1'!A2846)</f>
        <v>Alla</v>
      </c>
    </row>
    <row r="2847" spans="1:1" x14ac:dyDescent="0.2">
      <c r="A2847" t="str">
        <f>IF(ISBLANK('Medarbetare År 1'!A2847),"Alla",'Medarbetare År 1'!A2847)</f>
        <v>Alla</v>
      </c>
    </row>
    <row r="2848" spans="1:1" x14ac:dyDescent="0.2">
      <c r="A2848" t="str">
        <f>IF(ISBLANK('Medarbetare År 1'!A2848),"Alla",'Medarbetare År 1'!A2848)</f>
        <v>Alla</v>
      </c>
    </row>
    <row r="2849" spans="1:1" x14ac:dyDescent="0.2">
      <c r="A2849" t="str">
        <f>IF(ISBLANK('Medarbetare År 1'!A2849),"Alla",'Medarbetare År 1'!A2849)</f>
        <v>Alla</v>
      </c>
    </row>
    <row r="2850" spans="1:1" x14ac:dyDescent="0.2">
      <c r="A2850" t="str">
        <f>IF(ISBLANK('Medarbetare År 1'!A2850),"Alla",'Medarbetare År 1'!A2850)</f>
        <v>Alla</v>
      </c>
    </row>
    <row r="2851" spans="1:1" x14ac:dyDescent="0.2">
      <c r="A2851" t="str">
        <f>IF(ISBLANK('Medarbetare År 1'!A2851),"Alla",'Medarbetare År 1'!A2851)</f>
        <v>Alla</v>
      </c>
    </row>
    <row r="2852" spans="1:1" x14ac:dyDescent="0.2">
      <c r="A2852" t="str">
        <f>IF(ISBLANK('Medarbetare År 1'!A2852),"Alla",'Medarbetare År 1'!A2852)</f>
        <v>Alla</v>
      </c>
    </row>
    <row r="2853" spans="1:1" x14ac:dyDescent="0.2">
      <c r="A2853" t="str">
        <f>IF(ISBLANK('Medarbetare År 1'!A2853),"Alla",'Medarbetare År 1'!A2853)</f>
        <v>Alla</v>
      </c>
    </row>
    <row r="2854" spans="1:1" x14ac:dyDescent="0.2">
      <c r="A2854" t="str">
        <f>IF(ISBLANK('Medarbetare År 1'!A2854),"Alla",'Medarbetare År 1'!A2854)</f>
        <v>Alla</v>
      </c>
    </row>
    <row r="2855" spans="1:1" x14ac:dyDescent="0.2">
      <c r="A2855" t="str">
        <f>IF(ISBLANK('Medarbetare År 1'!A2855),"Alla",'Medarbetare År 1'!A2855)</f>
        <v>Alla</v>
      </c>
    </row>
    <row r="2856" spans="1:1" x14ac:dyDescent="0.2">
      <c r="A2856" t="str">
        <f>IF(ISBLANK('Medarbetare År 1'!A2856),"Alla",'Medarbetare År 1'!A2856)</f>
        <v>Alla</v>
      </c>
    </row>
    <row r="2857" spans="1:1" x14ac:dyDescent="0.2">
      <c r="A2857" t="str">
        <f>IF(ISBLANK('Medarbetare År 1'!A2857),"Alla",'Medarbetare År 1'!A2857)</f>
        <v>Alla</v>
      </c>
    </row>
    <row r="2858" spans="1:1" x14ac:dyDescent="0.2">
      <c r="A2858" t="str">
        <f>IF(ISBLANK('Medarbetare År 1'!A2858),"Alla",'Medarbetare År 1'!A2858)</f>
        <v>Alla</v>
      </c>
    </row>
    <row r="2859" spans="1:1" x14ac:dyDescent="0.2">
      <c r="A2859" t="str">
        <f>IF(ISBLANK('Medarbetare År 1'!A2859),"Alla",'Medarbetare År 1'!A2859)</f>
        <v>Alla</v>
      </c>
    </row>
    <row r="2860" spans="1:1" x14ac:dyDescent="0.2">
      <c r="A2860" t="str">
        <f>IF(ISBLANK('Medarbetare År 1'!A2860),"Alla",'Medarbetare År 1'!A2860)</f>
        <v>Alla</v>
      </c>
    </row>
    <row r="2861" spans="1:1" x14ac:dyDescent="0.2">
      <c r="A2861" t="str">
        <f>IF(ISBLANK('Medarbetare År 1'!A2861),"Alla",'Medarbetare År 1'!A2861)</f>
        <v>Alla</v>
      </c>
    </row>
    <row r="2862" spans="1:1" x14ac:dyDescent="0.2">
      <c r="A2862" t="str">
        <f>IF(ISBLANK('Medarbetare År 1'!A2862),"Alla",'Medarbetare År 1'!A2862)</f>
        <v>Alla</v>
      </c>
    </row>
    <row r="2863" spans="1:1" x14ac:dyDescent="0.2">
      <c r="A2863" t="str">
        <f>IF(ISBLANK('Medarbetare År 1'!A2863),"Alla",'Medarbetare År 1'!A2863)</f>
        <v>Alla</v>
      </c>
    </row>
    <row r="2864" spans="1:1" x14ac:dyDescent="0.2">
      <c r="A2864" t="str">
        <f>IF(ISBLANK('Medarbetare År 1'!A2864),"Alla",'Medarbetare År 1'!A2864)</f>
        <v>Alla</v>
      </c>
    </row>
    <row r="2865" spans="1:1" x14ac:dyDescent="0.2">
      <c r="A2865" t="str">
        <f>IF(ISBLANK('Medarbetare År 1'!A2865),"Alla",'Medarbetare År 1'!A2865)</f>
        <v>Alla</v>
      </c>
    </row>
    <row r="2866" spans="1:1" x14ac:dyDescent="0.2">
      <c r="A2866" t="str">
        <f>IF(ISBLANK('Medarbetare År 1'!A2866),"Alla",'Medarbetare År 1'!A2866)</f>
        <v>Alla</v>
      </c>
    </row>
    <row r="2867" spans="1:1" x14ac:dyDescent="0.2">
      <c r="A2867" t="str">
        <f>IF(ISBLANK('Medarbetare År 1'!A2867),"Alla",'Medarbetare År 1'!A2867)</f>
        <v>Alla</v>
      </c>
    </row>
    <row r="2868" spans="1:1" x14ac:dyDescent="0.2">
      <c r="A2868" t="str">
        <f>IF(ISBLANK('Medarbetare År 1'!A2868),"Alla",'Medarbetare År 1'!A2868)</f>
        <v>Alla</v>
      </c>
    </row>
    <row r="2869" spans="1:1" x14ac:dyDescent="0.2">
      <c r="A2869" t="str">
        <f>IF(ISBLANK('Medarbetare År 1'!A2869),"Alla",'Medarbetare År 1'!A2869)</f>
        <v>Alla</v>
      </c>
    </row>
    <row r="2870" spans="1:1" x14ac:dyDescent="0.2">
      <c r="A2870" t="str">
        <f>IF(ISBLANK('Medarbetare År 1'!A2870),"Alla",'Medarbetare År 1'!A2870)</f>
        <v>Alla</v>
      </c>
    </row>
    <row r="2871" spans="1:1" x14ac:dyDescent="0.2">
      <c r="A2871" t="str">
        <f>IF(ISBLANK('Medarbetare År 1'!A2871),"Alla",'Medarbetare År 1'!A2871)</f>
        <v>Alla</v>
      </c>
    </row>
    <row r="2872" spans="1:1" x14ac:dyDescent="0.2">
      <c r="A2872" t="str">
        <f>IF(ISBLANK('Medarbetare År 1'!A2872),"Alla",'Medarbetare År 1'!A2872)</f>
        <v>Alla</v>
      </c>
    </row>
    <row r="2873" spans="1:1" x14ac:dyDescent="0.2">
      <c r="A2873" t="str">
        <f>IF(ISBLANK('Medarbetare År 1'!A2873),"Alla",'Medarbetare År 1'!A2873)</f>
        <v>Alla</v>
      </c>
    </row>
    <row r="2874" spans="1:1" x14ac:dyDescent="0.2">
      <c r="A2874" t="str">
        <f>IF(ISBLANK('Medarbetare År 1'!A2874),"Alla",'Medarbetare År 1'!A2874)</f>
        <v>Alla</v>
      </c>
    </row>
    <row r="2875" spans="1:1" x14ac:dyDescent="0.2">
      <c r="A2875" t="str">
        <f>IF(ISBLANK('Medarbetare År 1'!A2875),"Alla",'Medarbetare År 1'!A2875)</f>
        <v>Alla</v>
      </c>
    </row>
    <row r="2876" spans="1:1" x14ac:dyDescent="0.2">
      <c r="A2876" t="str">
        <f>IF(ISBLANK('Medarbetare År 1'!A2876),"Alla",'Medarbetare År 1'!A2876)</f>
        <v>Alla</v>
      </c>
    </row>
    <row r="2877" spans="1:1" x14ac:dyDescent="0.2">
      <c r="A2877" t="str">
        <f>IF(ISBLANK('Medarbetare År 1'!A2877),"Alla",'Medarbetare År 1'!A2877)</f>
        <v>Alla</v>
      </c>
    </row>
    <row r="2878" spans="1:1" x14ac:dyDescent="0.2">
      <c r="A2878" t="str">
        <f>IF(ISBLANK('Medarbetare År 1'!A2878),"Alla",'Medarbetare År 1'!A2878)</f>
        <v>Alla</v>
      </c>
    </row>
    <row r="2879" spans="1:1" x14ac:dyDescent="0.2">
      <c r="A2879" t="str">
        <f>IF(ISBLANK('Medarbetare År 1'!A2879),"Alla",'Medarbetare År 1'!A2879)</f>
        <v>Alla</v>
      </c>
    </row>
    <row r="2880" spans="1:1" x14ac:dyDescent="0.2">
      <c r="A2880" t="str">
        <f>IF(ISBLANK('Medarbetare År 1'!A2880),"Alla",'Medarbetare År 1'!A2880)</f>
        <v>Alla</v>
      </c>
    </row>
    <row r="2881" spans="1:1" x14ac:dyDescent="0.2">
      <c r="A2881" t="str">
        <f>IF(ISBLANK('Medarbetare År 1'!A2881),"Alla",'Medarbetare År 1'!A2881)</f>
        <v>Alla</v>
      </c>
    </row>
    <row r="2882" spans="1:1" x14ac:dyDescent="0.2">
      <c r="A2882" t="str">
        <f>IF(ISBLANK('Medarbetare År 1'!A2882),"Alla",'Medarbetare År 1'!A2882)</f>
        <v>Alla</v>
      </c>
    </row>
    <row r="2883" spans="1:1" x14ac:dyDescent="0.2">
      <c r="A2883" t="str">
        <f>IF(ISBLANK('Medarbetare År 1'!A2883),"Alla",'Medarbetare År 1'!A2883)</f>
        <v>Alla</v>
      </c>
    </row>
    <row r="2884" spans="1:1" x14ac:dyDescent="0.2">
      <c r="A2884" t="str">
        <f>IF(ISBLANK('Medarbetare År 1'!A2884),"Alla",'Medarbetare År 1'!A2884)</f>
        <v>Alla</v>
      </c>
    </row>
    <row r="2885" spans="1:1" x14ac:dyDescent="0.2">
      <c r="A2885" t="str">
        <f>IF(ISBLANK('Medarbetare År 1'!A2885),"Alla",'Medarbetare År 1'!A2885)</f>
        <v>Alla</v>
      </c>
    </row>
    <row r="2886" spans="1:1" x14ac:dyDescent="0.2">
      <c r="A2886" t="str">
        <f>IF(ISBLANK('Medarbetare År 1'!A2886),"Alla",'Medarbetare År 1'!A2886)</f>
        <v>Alla</v>
      </c>
    </row>
    <row r="2887" spans="1:1" x14ac:dyDescent="0.2">
      <c r="A2887" t="str">
        <f>IF(ISBLANK('Medarbetare År 1'!A2887),"Alla",'Medarbetare År 1'!A2887)</f>
        <v>Alla</v>
      </c>
    </row>
    <row r="2888" spans="1:1" x14ac:dyDescent="0.2">
      <c r="A2888" t="str">
        <f>IF(ISBLANK('Medarbetare År 1'!A2888),"Alla",'Medarbetare År 1'!A2888)</f>
        <v>Alla</v>
      </c>
    </row>
    <row r="2889" spans="1:1" x14ac:dyDescent="0.2">
      <c r="A2889" t="str">
        <f>IF(ISBLANK('Medarbetare År 1'!A2889),"Alla",'Medarbetare År 1'!A2889)</f>
        <v>Alla</v>
      </c>
    </row>
    <row r="2890" spans="1:1" x14ac:dyDescent="0.2">
      <c r="A2890" t="str">
        <f>IF(ISBLANK('Medarbetare År 1'!A2890),"Alla",'Medarbetare År 1'!A2890)</f>
        <v>Alla</v>
      </c>
    </row>
    <row r="2891" spans="1:1" x14ac:dyDescent="0.2">
      <c r="A2891" t="str">
        <f>IF(ISBLANK('Medarbetare År 1'!A2891),"Alla",'Medarbetare År 1'!A2891)</f>
        <v>Alla</v>
      </c>
    </row>
    <row r="2892" spans="1:1" x14ac:dyDescent="0.2">
      <c r="A2892" t="str">
        <f>IF(ISBLANK('Medarbetare År 1'!A2892),"Alla",'Medarbetare År 1'!A2892)</f>
        <v>Alla</v>
      </c>
    </row>
    <row r="2893" spans="1:1" x14ac:dyDescent="0.2">
      <c r="A2893" t="str">
        <f>IF(ISBLANK('Medarbetare År 1'!A2893),"Alla",'Medarbetare År 1'!A2893)</f>
        <v>Alla</v>
      </c>
    </row>
    <row r="2894" spans="1:1" x14ac:dyDescent="0.2">
      <c r="A2894" t="str">
        <f>IF(ISBLANK('Medarbetare År 1'!A2894),"Alla",'Medarbetare År 1'!A2894)</f>
        <v>Alla</v>
      </c>
    </row>
    <row r="2895" spans="1:1" x14ac:dyDescent="0.2">
      <c r="A2895" t="str">
        <f>IF(ISBLANK('Medarbetare År 1'!A2895),"Alla",'Medarbetare År 1'!A2895)</f>
        <v>Alla</v>
      </c>
    </row>
    <row r="2896" spans="1:1" x14ac:dyDescent="0.2">
      <c r="A2896" t="str">
        <f>IF(ISBLANK('Medarbetare År 1'!A2896),"Alla",'Medarbetare År 1'!A2896)</f>
        <v>Alla</v>
      </c>
    </row>
    <row r="2897" spans="1:1" x14ac:dyDescent="0.2">
      <c r="A2897" t="str">
        <f>IF(ISBLANK('Medarbetare År 1'!A2897),"Alla",'Medarbetare År 1'!A2897)</f>
        <v>Alla</v>
      </c>
    </row>
    <row r="2898" spans="1:1" x14ac:dyDescent="0.2">
      <c r="A2898" t="str">
        <f>IF(ISBLANK('Medarbetare År 1'!A2898),"Alla",'Medarbetare År 1'!A2898)</f>
        <v>Alla</v>
      </c>
    </row>
    <row r="2899" spans="1:1" x14ac:dyDescent="0.2">
      <c r="A2899" t="str">
        <f>IF(ISBLANK('Medarbetare År 1'!A2899),"Alla",'Medarbetare År 1'!A2899)</f>
        <v>Alla</v>
      </c>
    </row>
    <row r="2900" spans="1:1" x14ac:dyDescent="0.2">
      <c r="A2900" t="str">
        <f>IF(ISBLANK('Medarbetare År 1'!A2900),"Alla",'Medarbetare År 1'!A2900)</f>
        <v>Alla</v>
      </c>
    </row>
    <row r="2901" spans="1:1" x14ac:dyDescent="0.2">
      <c r="A2901" t="str">
        <f>IF(ISBLANK('Medarbetare År 1'!A2901),"Alla",'Medarbetare År 1'!A2901)</f>
        <v>Alla</v>
      </c>
    </row>
    <row r="2902" spans="1:1" x14ac:dyDescent="0.2">
      <c r="A2902" t="str">
        <f>IF(ISBLANK('Medarbetare År 1'!A2902),"Alla",'Medarbetare År 1'!A2902)</f>
        <v>Alla</v>
      </c>
    </row>
    <row r="2903" spans="1:1" x14ac:dyDescent="0.2">
      <c r="A2903" t="str">
        <f>IF(ISBLANK('Medarbetare År 1'!A2903),"Alla",'Medarbetare År 1'!A2903)</f>
        <v>Alla</v>
      </c>
    </row>
    <row r="2904" spans="1:1" x14ac:dyDescent="0.2">
      <c r="A2904" t="str">
        <f>IF(ISBLANK('Medarbetare År 1'!A2904),"Alla",'Medarbetare År 1'!A2904)</f>
        <v>Alla</v>
      </c>
    </row>
    <row r="2905" spans="1:1" x14ac:dyDescent="0.2">
      <c r="A2905" t="str">
        <f>IF(ISBLANK('Medarbetare År 1'!A2905),"Alla",'Medarbetare År 1'!A2905)</f>
        <v>Alla</v>
      </c>
    </row>
    <row r="2906" spans="1:1" x14ac:dyDescent="0.2">
      <c r="A2906" t="str">
        <f>IF(ISBLANK('Medarbetare År 1'!A2906),"Alla",'Medarbetare År 1'!A2906)</f>
        <v>Alla</v>
      </c>
    </row>
    <row r="2907" spans="1:1" x14ac:dyDescent="0.2">
      <c r="A2907" t="str">
        <f>IF(ISBLANK('Medarbetare År 1'!A2907),"Alla",'Medarbetare År 1'!A2907)</f>
        <v>Alla</v>
      </c>
    </row>
    <row r="2908" spans="1:1" x14ac:dyDescent="0.2">
      <c r="A2908" t="str">
        <f>IF(ISBLANK('Medarbetare År 1'!A2908),"Alla",'Medarbetare År 1'!A2908)</f>
        <v>Alla</v>
      </c>
    </row>
    <row r="2909" spans="1:1" x14ac:dyDescent="0.2">
      <c r="A2909" t="str">
        <f>IF(ISBLANK('Medarbetare År 1'!A2909),"Alla",'Medarbetare År 1'!A2909)</f>
        <v>Alla</v>
      </c>
    </row>
    <row r="2910" spans="1:1" x14ac:dyDescent="0.2">
      <c r="A2910" t="str">
        <f>IF(ISBLANK('Medarbetare År 1'!A2910),"Alla",'Medarbetare År 1'!A2910)</f>
        <v>Alla</v>
      </c>
    </row>
    <row r="2911" spans="1:1" x14ac:dyDescent="0.2">
      <c r="A2911" t="str">
        <f>IF(ISBLANK('Medarbetare År 1'!A2911),"Alla",'Medarbetare År 1'!A2911)</f>
        <v>Alla</v>
      </c>
    </row>
    <row r="2912" spans="1:1" x14ac:dyDescent="0.2">
      <c r="A2912" t="str">
        <f>IF(ISBLANK('Medarbetare År 1'!A2912),"Alla",'Medarbetare År 1'!A2912)</f>
        <v>Alla</v>
      </c>
    </row>
    <row r="2913" spans="1:1" x14ac:dyDescent="0.2">
      <c r="A2913" t="str">
        <f>IF(ISBLANK('Medarbetare År 1'!A2913),"Alla",'Medarbetare År 1'!A2913)</f>
        <v>Alla</v>
      </c>
    </row>
    <row r="2914" spans="1:1" x14ac:dyDescent="0.2">
      <c r="A2914" t="str">
        <f>IF(ISBLANK('Medarbetare År 1'!A2914),"Alla",'Medarbetare År 1'!A2914)</f>
        <v>Alla</v>
      </c>
    </row>
    <row r="2915" spans="1:1" x14ac:dyDescent="0.2">
      <c r="A2915" t="str">
        <f>IF(ISBLANK('Medarbetare År 1'!A2915),"Alla",'Medarbetare År 1'!A2915)</f>
        <v>Alla</v>
      </c>
    </row>
    <row r="2916" spans="1:1" x14ac:dyDescent="0.2">
      <c r="A2916" t="str">
        <f>IF(ISBLANK('Medarbetare År 1'!A2916),"Alla",'Medarbetare År 1'!A2916)</f>
        <v>Alla</v>
      </c>
    </row>
    <row r="2917" spans="1:1" x14ac:dyDescent="0.2">
      <c r="A2917" t="str">
        <f>IF(ISBLANK('Medarbetare År 1'!A2917),"Alla",'Medarbetare År 1'!A2917)</f>
        <v>Alla</v>
      </c>
    </row>
    <row r="2918" spans="1:1" x14ac:dyDescent="0.2">
      <c r="A2918" t="str">
        <f>IF(ISBLANK('Medarbetare År 1'!A2918),"Alla",'Medarbetare År 1'!A2918)</f>
        <v>Alla</v>
      </c>
    </row>
    <row r="2919" spans="1:1" x14ac:dyDescent="0.2">
      <c r="A2919" t="str">
        <f>IF(ISBLANK('Medarbetare År 1'!A2919),"Alla",'Medarbetare År 1'!A2919)</f>
        <v>Alla</v>
      </c>
    </row>
    <row r="2920" spans="1:1" x14ac:dyDescent="0.2">
      <c r="A2920" t="str">
        <f>IF(ISBLANK('Medarbetare År 1'!A2920),"Alla",'Medarbetare År 1'!A2920)</f>
        <v>Alla</v>
      </c>
    </row>
    <row r="2921" spans="1:1" x14ac:dyDescent="0.2">
      <c r="A2921" t="str">
        <f>IF(ISBLANK('Medarbetare År 1'!A2921),"Alla",'Medarbetare År 1'!A2921)</f>
        <v>Alla</v>
      </c>
    </row>
    <row r="2922" spans="1:1" x14ac:dyDescent="0.2">
      <c r="A2922" t="str">
        <f>IF(ISBLANK('Medarbetare År 1'!A2922),"Alla",'Medarbetare År 1'!A2922)</f>
        <v>Alla</v>
      </c>
    </row>
    <row r="2923" spans="1:1" x14ac:dyDescent="0.2">
      <c r="A2923" t="str">
        <f>IF(ISBLANK('Medarbetare År 1'!A2923),"Alla",'Medarbetare År 1'!A2923)</f>
        <v>Alla</v>
      </c>
    </row>
    <row r="2924" spans="1:1" x14ac:dyDescent="0.2">
      <c r="A2924" t="str">
        <f>IF(ISBLANK('Medarbetare År 1'!A2924),"Alla",'Medarbetare År 1'!A2924)</f>
        <v>Alla</v>
      </c>
    </row>
    <row r="2925" spans="1:1" x14ac:dyDescent="0.2">
      <c r="A2925" t="str">
        <f>IF(ISBLANK('Medarbetare År 1'!A2925),"Alla",'Medarbetare År 1'!A2925)</f>
        <v>Alla</v>
      </c>
    </row>
    <row r="2926" spans="1:1" x14ac:dyDescent="0.2">
      <c r="A2926" t="str">
        <f>IF(ISBLANK('Medarbetare År 1'!A2926),"Alla",'Medarbetare År 1'!A2926)</f>
        <v>Alla</v>
      </c>
    </row>
    <row r="2927" spans="1:1" x14ac:dyDescent="0.2">
      <c r="A2927" t="str">
        <f>IF(ISBLANK('Medarbetare År 1'!A2927),"Alla",'Medarbetare År 1'!A2927)</f>
        <v>Alla</v>
      </c>
    </row>
    <row r="2928" spans="1:1" x14ac:dyDescent="0.2">
      <c r="A2928" t="str">
        <f>IF(ISBLANK('Medarbetare År 1'!A2928),"Alla",'Medarbetare År 1'!A2928)</f>
        <v>Alla</v>
      </c>
    </row>
    <row r="2929" spans="1:1" x14ac:dyDescent="0.2">
      <c r="A2929" t="str">
        <f>IF(ISBLANK('Medarbetare År 1'!A2929),"Alla",'Medarbetare År 1'!A2929)</f>
        <v>Alla</v>
      </c>
    </row>
    <row r="2930" spans="1:1" x14ac:dyDescent="0.2">
      <c r="A2930" t="str">
        <f>IF(ISBLANK('Medarbetare År 1'!A2930),"Alla",'Medarbetare År 1'!A2930)</f>
        <v>Alla</v>
      </c>
    </row>
    <row r="2931" spans="1:1" x14ac:dyDescent="0.2">
      <c r="A2931" t="str">
        <f>IF(ISBLANK('Medarbetare År 1'!A2931),"Alla",'Medarbetare År 1'!A2931)</f>
        <v>Alla</v>
      </c>
    </row>
    <row r="2932" spans="1:1" x14ac:dyDescent="0.2">
      <c r="A2932" t="str">
        <f>IF(ISBLANK('Medarbetare År 1'!A2932),"Alla",'Medarbetare År 1'!A2932)</f>
        <v>Alla</v>
      </c>
    </row>
    <row r="2933" spans="1:1" x14ac:dyDescent="0.2">
      <c r="A2933" t="str">
        <f>IF(ISBLANK('Medarbetare År 1'!A2933),"Alla",'Medarbetare År 1'!A2933)</f>
        <v>Alla</v>
      </c>
    </row>
    <row r="2934" spans="1:1" x14ac:dyDescent="0.2">
      <c r="A2934" t="str">
        <f>IF(ISBLANK('Medarbetare År 1'!A2934),"Alla",'Medarbetare År 1'!A2934)</f>
        <v>Alla</v>
      </c>
    </row>
    <row r="2935" spans="1:1" x14ac:dyDescent="0.2">
      <c r="A2935" t="str">
        <f>IF(ISBLANK('Medarbetare År 1'!A2935),"Alla",'Medarbetare År 1'!A2935)</f>
        <v>Alla</v>
      </c>
    </row>
    <row r="2936" spans="1:1" x14ac:dyDescent="0.2">
      <c r="A2936" t="str">
        <f>IF(ISBLANK('Medarbetare År 1'!A2936),"Alla",'Medarbetare År 1'!A2936)</f>
        <v>Alla</v>
      </c>
    </row>
    <row r="2937" spans="1:1" x14ac:dyDescent="0.2">
      <c r="A2937" t="str">
        <f>IF(ISBLANK('Medarbetare År 1'!A2937),"Alla",'Medarbetare År 1'!A2937)</f>
        <v>Alla</v>
      </c>
    </row>
    <row r="2938" spans="1:1" x14ac:dyDescent="0.2">
      <c r="A2938" t="str">
        <f>IF(ISBLANK('Medarbetare År 1'!A2938),"Alla",'Medarbetare År 1'!A2938)</f>
        <v>Alla</v>
      </c>
    </row>
    <row r="2939" spans="1:1" x14ac:dyDescent="0.2">
      <c r="A2939" t="str">
        <f>IF(ISBLANK('Medarbetare År 1'!A2939),"Alla",'Medarbetare År 1'!A2939)</f>
        <v>Alla</v>
      </c>
    </row>
    <row r="2940" spans="1:1" x14ac:dyDescent="0.2">
      <c r="A2940" t="str">
        <f>IF(ISBLANK('Medarbetare År 1'!A2940),"Alla",'Medarbetare År 1'!A2940)</f>
        <v>Alla</v>
      </c>
    </row>
    <row r="2941" spans="1:1" x14ac:dyDescent="0.2">
      <c r="A2941" t="str">
        <f>IF(ISBLANK('Medarbetare År 1'!A2941),"Alla",'Medarbetare År 1'!A2941)</f>
        <v>Alla</v>
      </c>
    </row>
    <row r="2942" spans="1:1" x14ac:dyDescent="0.2">
      <c r="A2942" t="str">
        <f>IF(ISBLANK('Medarbetare År 1'!A2942),"Alla",'Medarbetare År 1'!A2942)</f>
        <v>Alla</v>
      </c>
    </row>
    <row r="2943" spans="1:1" x14ac:dyDescent="0.2">
      <c r="A2943" t="str">
        <f>IF(ISBLANK('Medarbetare År 1'!A2943),"Alla",'Medarbetare År 1'!A2943)</f>
        <v>Alla</v>
      </c>
    </row>
    <row r="2944" spans="1:1" x14ac:dyDescent="0.2">
      <c r="A2944" t="str">
        <f>IF(ISBLANK('Medarbetare År 1'!A2944),"Alla",'Medarbetare År 1'!A2944)</f>
        <v>Alla</v>
      </c>
    </row>
    <row r="2945" spans="1:1" x14ac:dyDescent="0.2">
      <c r="A2945" t="str">
        <f>IF(ISBLANK('Medarbetare År 1'!A2945),"Alla",'Medarbetare År 1'!A2945)</f>
        <v>Alla</v>
      </c>
    </row>
    <row r="2946" spans="1:1" x14ac:dyDescent="0.2">
      <c r="A2946" t="str">
        <f>IF(ISBLANK('Medarbetare År 1'!A2946),"Alla",'Medarbetare År 1'!A2946)</f>
        <v>Alla</v>
      </c>
    </row>
    <row r="2947" spans="1:1" x14ac:dyDescent="0.2">
      <c r="A2947" t="str">
        <f>IF(ISBLANK('Medarbetare År 1'!A2947),"Alla",'Medarbetare År 1'!A2947)</f>
        <v>Alla</v>
      </c>
    </row>
    <row r="2948" spans="1:1" x14ac:dyDescent="0.2">
      <c r="A2948" t="str">
        <f>IF(ISBLANK('Medarbetare År 1'!A2948),"Alla",'Medarbetare År 1'!A2948)</f>
        <v>Alla</v>
      </c>
    </row>
    <row r="2949" spans="1:1" x14ac:dyDescent="0.2">
      <c r="A2949" t="str">
        <f>IF(ISBLANK('Medarbetare År 1'!A2949),"Alla",'Medarbetare År 1'!A2949)</f>
        <v>Alla</v>
      </c>
    </row>
    <row r="2950" spans="1:1" x14ac:dyDescent="0.2">
      <c r="A2950" t="str">
        <f>IF(ISBLANK('Medarbetare År 1'!A2950),"Alla",'Medarbetare År 1'!A2950)</f>
        <v>Alla</v>
      </c>
    </row>
    <row r="2951" spans="1:1" x14ac:dyDescent="0.2">
      <c r="A2951" t="str">
        <f>IF(ISBLANK('Medarbetare År 1'!A2951),"Alla",'Medarbetare År 1'!A2951)</f>
        <v>Alla</v>
      </c>
    </row>
    <row r="2952" spans="1:1" x14ac:dyDescent="0.2">
      <c r="A2952" t="str">
        <f>IF(ISBLANK('Medarbetare År 1'!A2952),"Alla",'Medarbetare År 1'!A2952)</f>
        <v>Alla</v>
      </c>
    </row>
    <row r="2953" spans="1:1" x14ac:dyDescent="0.2">
      <c r="A2953" t="str">
        <f>IF(ISBLANK('Medarbetare År 1'!A2953),"Alla",'Medarbetare År 1'!A2953)</f>
        <v>Alla</v>
      </c>
    </row>
    <row r="2954" spans="1:1" x14ac:dyDescent="0.2">
      <c r="A2954" t="str">
        <f>IF(ISBLANK('Medarbetare År 1'!A2954),"Alla",'Medarbetare År 1'!A2954)</f>
        <v>Alla</v>
      </c>
    </row>
    <row r="2955" spans="1:1" x14ac:dyDescent="0.2">
      <c r="A2955" t="str">
        <f>IF(ISBLANK('Medarbetare År 1'!A2955),"Alla",'Medarbetare År 1'!A2955)</f>
        <v>Alla</v>
      </c>
    </row>
    <row r="2956" spans="1:1" x14ac:dyDescent="0.2">
      <c r="A2956" t="str">
        <f>IF(ISBLANK('Medarbetare År 1'!A2956),"Alla",'Medarbetare År 1'!A2956)</f>
        <v>Alla</v>
      </c>
    </row>
    <row r="2957" spans="1:1" x14ac:dyDescent="0.2">
      <c r="A2957" t="str">
        <f>IF(ISBLANK('Medarbetare År 1'!A2957),"Alla",'Medarbetare År 1'!A2957)</f>
        <v>Alla</v>
      </c>
    </row>
    <row r="2958" spans="1:1" x14ac:dyDescent="0.2">
      <c r="A2958" t="str">
        <f>IF(ISBLANK('Medarbetare År 1'!A2958),"Alla",'Medarbetare År 1'!A2958)</f>
        <v>Alla</v>
      </c>
    </row>
    <row r="2959" spans="1:1" x14ac:dyDescent="0.2">
      <c r="A2959" t="str">
        <f>IF(ISBLANK('Medarbetare År 1'!A2959),"Alla",'Medarbetare År 1'!A2959)</f>
        <v>Alla</v>
      </c>
    </row>
    <row r="2960" spans="1:1" x14ac:dyDescent="0.2">
      <c r="A2960" t="str">
        <f>IF(ISBLANK('Medarbetare År 1'!A2960),"Alla",'Medarbetare År 1'!A2960)</f>
        <v>Alla</v>
      </c>
    </row>
    <row r="2961" spans="1:1" x14ac:dyDescent="0.2">
      <c r="A2961" t="str">
        <f>IF(ISBLANK('Medarbetare År 1'!A2961),"Alla",'Medarbetare År 1'!A2961)</f>
        <v>Alla</v>
      </c>
    </row>
    <row r="2962" spans="1:1" x14ac:dyDescent="0.2">
      <c r="A2962" t="str">
        <f>IF(ISBLANK('Medarbetare År 1'!A2962),"Alla",'Medarbetare År 1'!A2962)</f>
        <v>Alla</v>
      </c>
    </row>
    <row r="2963" spans="1:1" x14ac:dyDescent="0.2">
      <c r="A2963" t="str">
        <f>IF(ISBLANK('Medarbetare År 1'!A2963),"Alla",'Medarbetare År 1'!A2963)</f>
        <v>Alla</v>
      </c>
    </row>
    <row r="2964" spans="1:1" x14ac:dyDescent="0.2">
      <c r="A2964" t="str">
        <f>IF(ISBLANK('Medarbetare År 1'!A2964),"Alla",'Medarbetare År 1'!A2964)</f>
        <v>Alla</v>
      </c>
    </row>
    <row r="2965" spans="1:1" x14ac:dyDescent="0.2">
      <c r="A2965" t="str">
        <f>IF(ISBLANK('Medarbetare År 1'!A2965),"Alla",'Medarbetare År 1'!A2965)</f>
        <v>Alla</v>
      </c>
    </row>
    <row r="2966" spans="1:1" x14ac:dyDescent="0.2">
      <c r="A2966" t="str">
        <f>IF(ISBLANK('Medarbetare År 1'!A2966),"Alla",'Medarbetare År 1'!A2966)</f>
        <v>Alla</v>
      </c>
    </row>
    <row r="2967" spans="1:1" x14ac:dyDescent="0.2">
      <c r="A2967" t="str">
        <f>IF(ISBLANK('Medarbetare År 1'!A2967),"Alla",'Medarbetare År 1'!A2967)</f>
        <v>Alla</v>
      </c>
    </row>
    <row r="2968" spans="1:1" x14ac:dyDescent="0.2">
      <c r="A2968" t="str">
        <f>IF(ISBLANK('Medarbetare År 1'!A2968),"Alla",'Medarbetare År 1'!A2968)</f>
        <v>Alla</v>
      </c>
    </row>
    <row r="2969" spans="1:1" x14ac:dyDescent="0.2">
      <c r="A2969" t="str">
        <f>IF(ISBLANK('Medarbetare År 1'!A2969),"Alla",'Medarbetare År 1'!A2969)</f>
        <v>Alla</v>
      </c>
    </row>
    <row r="2970" spans="1:1" x14ac:dyDescent="0.2">
      <c r="A2970" t="str">
        <f>IF(ISBLANK('Medarbetare År 1'!A2970),"Alla",'Medarbetare År 1'!A2970)</f>
        <v>Alla</v>
      </c>
    </row>
    <row r="2971" spans="1:1" x14ac:dyDescent="0.2">
      <c r="A2971" t="str">
        <f>IF(ISBLANK('Medarbetare År 1'!A2971),"Alla",'Medarbetare År 1'!A2971)</f>
        <v>Alla</v>
      </c>
    </row>
    <row r="2972" spans="1:1" x14ac:dyDescent="0.2">
      <c r="A2972" t="str">
        <f>IF(ISBLANK('Medarbetare År 1'!A2972),"Alla",'Medarbetare År 1'!A2972)</f>
        <v>Alla</v>
      </c>
    </row>
    <row r="2973" spans="1:1" x14ac:dyDescent="0.2">
      <c r="A2973" t="str">
        <f>IF(ISBLANK('Medarbetare År 1'!A2973),"Alla",'Medarbetare År 1'!A2973)</f>
        <v>Alla</v>
      </c>
    </row>
    <row r="2974" spans="1:1" x14ac:dyDescent="0.2">
      <c r="A2974" t="str">
        <f>IF(ISBLANK('Medarbetare År 1'!A2974),"Alla",'Medarbetare År 1'!A2974)</f>
        <v>Alla</v>
      </c>
    </row>
    <row r="2975" spans="1:1" x14ac:dyDescent="0.2">
      <c r="A2975" t="str">
        <f>IF(ISBLANK('Medarbetare År 1'!A2975),"Alla",'Medarbetare År 1'!A2975)</f>
        <v>Alla</v>
      </c>
    </row>
    <row r="2976" spans="1:1" x14ac:dyDescent="0.2">
      <c r="A2976" t="str">
        <f>IF(ISBLANK('Medarbetare År 1'!A2976),"Alla",'Medarbetare År 1'!A2976)</f>
        <v>Alla</v>
      </c>
    </row>
    <row r="2977" spans="1:1" x14ac:dyDescent="0.2">
      <c r="A2977" t="str">
        <f>IF(ISBLANK('Medarbetare År 1'!A2977),"Alla",'Medarbetare År 1'!A2977)</f>
        <v>Alla</v>
      </c>
    </row>
    <row r="2978" spans="1:1" x14ac:dyDescent="0.2">
      <c r="A2978" t="str">
        <f>IF(ISBLANK('Medarbetare År 1'!A2978),"Alla",'Medarbetare År 1'!A2978)</f>
        <v>Alla</v>
      </c>
    </row>
    <row r="2979" spans="1:1" x14ac:dyDescent="0.2">
      <c r="A2979" t="str">
        <f>IF(ISBLANK('Medarbetare År 1'!A2979),"Alla",'Medarbetare År 1'!A2979)</f>
        <v>Alla</v>
      </c>
    </row>
    <row r="2980" spans="1:1" x14ac:dyDescent="0.2">
      <c r="A2980" t="str">
        <f>IF(ISBLANK('Medarbetare År 1'!A2980),"Alla",'Medarbetare År 1'!A2980)</f>
        <v>Alla</v>
      </c>
    </row>
    <row r="2981" spans="1:1" x14ac:dyDescent="0.2">
      <c r="A2981" t="str">
        <f>IF(ISBLANK('Medarbetare År 1'!A2981),"Alla",'Medarbetare År 1'!A2981)</f>
        <v>Alla</v>
      </c>
    </row>
    <row r="2982" spans="1:1" x14ac:dyDescent="0.2">
      <c r="A2982" t="str">
        <f>IF(ISBLANK('Medarbetare År 1'!A2982),"Alla",'Medarbetare År 1'!A2982)</f>
        <v>Alla</v>
      </c>
    </row>
    <row r="2983" spans="1:1" x14ac:dyDescent="0.2">
      <c r="A2983" t="str">
        <f>IF(ISBLANK('Medarbetare År 1'!A2983),"Alla",'Medarbetare År 1'!A2983)</f>
        <v>Alla</v>
      </c>
    </row>
    <row r="2984" spans="1:1" x14ac:dyDescent="0.2">
      <c r="A2984" t="str">
        <f>IF(ISBLANK('Medarbetare År 1'!A2984),"Alla",'Medarbetare År 1'!A2984)</f>
        <v>Alla</v>
      </c>
    </row>
    <row r="2985" spans="1:1" x14ac:dyDescent="0.2">
      <c r="A2985" t="str">
        <f>IF(ISBLANK('Medarbetare År 1'!A2985),"Alla",'Medarbetare År 1'!A2985)</f>
        <v>Alla</v>
      </c>
    </row>
    <row r="2986" spans="1:1" x14ac:dyDescent="0.2">
      <c r="A2986" t="str">
        <f>IF(ISBLANK('Medarbetare År 1'!A2986),"Alla",'Medarbetare År 1'!A2986)</f>
        <v>Alla</v>
      </c>
    </row>
    <row r="2987" spans="1:1" x14ac:dyDescent="0.2">
      <c r="A2987" t="str">
        <f>IF(ISBLANK('Medarbetare År 1'!A2987),"Alla",'Medarbetare År 1'!A2987)</f>
        <v>Alla</v>
      </c>
    </row>
    <row r="2988" spans="1:1" x14ac:dyDescent="0.2">
      <c r="A2988" t="str">
        <f>IF(ISBLANK('Medarbetare År 1'!A2988),"Alla",'Medarbetare År 1'!A2988)</f>
        <v>Alla</v>
      </c>
    </row>
    <row r="2989" spans="1:1" x14ac:dyDescent="0.2">
      <c r="A2989" t="str">
        <f>IF(ISBLANK('Medarbetare År 1'!A2989),"Alla",'Medarbetare År 1'!A2989)</f>
        <v>Alla</v>
      </c>
    </row>
    <row r="2990" spans="1:1" x14ac:dyDescent="0.2">
      <c r="A2990" t="str">
        <f>IF(ISBLANK('Medarbetare År 1'!A2990),"Alla",'Medarbetare År 1'!A2990)</f>
        <v>Alla</v>
      </c>
    </row>
    <row r="2991" spans="1:1" x14ac:dyDescent="0.2">
      <c r="A2991" t="str">
        <f>IF(ISBLANK('Medarbetare År 1'!A2991),"Alla",'Medarbetare År 1'!A2991)</f>
        <v>Alla</v>
      </c>
    </row>
    <row r="2992" spans="1:1" x14ac:dyDescent="0.2">
      <c r="A2992" t="str">
        <f>IF(ISBLANK('Medarbetare År 1'!A2992),"Alla",'Medarbetare År 1'!A2992)</f>
        <v>Alla</v>
      </c>
    </row>
    <row r="2993" spans="1:2" x14ac:dyDescent="0.2">
      <c r="A2993" t="str">
        <f>IF(ISBLANK('Medarbetare År 1'!A2993),"Alla",'Medarbetare År 1'!A2993)</f>
        <v>Alla</v>
      </c>
    </row>
    <row r="2994" spans="1:2" x14ac:dyDescent="0.2">
      <c r="A2994" t="str">
        <f>IF(ISBLANK('Medarbetare År 1'!A2994),"Alla",'Medarbetare År 1'!A2994)</f>
        <v>Alla</v>
      </c>
    </row>
    <row r="2995" spans="1:2" x14ac:dyDescent="0.2">
      <c r="A2995" t="str">
        <f>IF(ISBLANK('Medarbetare År 1'!A2995),"Alla",'Medarbetare År 1'!A2995)</f>
        <v>Alla</v>
      </c>
    </row>
    <row r="2996" spans="1:2" x14ac:dyDescent="0.2">
      <c r="A2996" t="str">
        <f>IF(ISBLANK('Medarbetare År 1'!A2996),"Alla",'Medarbetare År 1'!A2996)</f>
        <v>Alla</v>
      </c>
    </row>
    <row r="2997" spans="1:2" x14ac:dyDescent="0.2">
      <c r="A2997" t="str">
        <f>IF(ISBLANK('Medarbetare År 1'!A2997),"Alla",'Medarbetare År 1'!A2997)</f>
        <v>Alla</v>
      </c>
    </row>
    <row r="2998" spans="1:2" x14ac:dyDescent="0.2">
      <c r="A2998" t="str">
        <f>IF(ISBLANK('Medarbetare År 1'!A2998),"Alla",'Medarbetare År 1'!A2998)</f>
        <v>Alla</v>
      </c>
    </row>
    <row r="2999" spans="1:2" x14ac:dyDescent="0.2">
      <c r="A2999" t="str">
        <f>IF(ISBLANK('Medarbetare År 1'!A2999),"Alla",'Medarbetare År 1'!A2999)</f>
        <v>Alla</v>
      </c>
    </row>
    <row r="3000" spans="1:2" x14ac:dyDescent="0.2">
      <c r="A3000" t="str">
        <f>IF(ISBLANK('Medarbetare År 1'!A3000),"Alla",'Medarbetare År 1'!A3000)</f>
        <v>Alla</v>
      </c>
    </row>
    <row r="3001" spans="1:2" x14ac:dyDescent="0.2">
      <c r="A3001" t="str">
        <f>IF(ISBLANK('Medarbetare År 2'!A2),"Alla",'Medarbetare År 2'!A2)</f>
        <v>206023 Sjuksköterska, specialfunktion</v>
      </c>
      <c r="B3001" t="s">
        <v>63</v>
      </c>
    </row>
    <row r="3002" spans="1:2" x14ac:dyDescent="0.2">
      <c r="A3002" t="str">
        <f>IF(ISBLANK('Medarbetare År 2'!A3),"Alla",'Medarbetare År 2'!A3)</f>
        <v>206090 Sjuksköterska, allmän</v>
      </c>
    </row>
    <row r="3003" spans="1:2" x14ac:dyDescent="0.2">
      <c r="A3003" t="str">
        <f>IF(ISBLANK('Medarbetare År 2'!A4),"Alla",'Medarbetare År 2'!A4)</f>
        <v>206090 Sjuksköterska, allmän</v>
      </c>
    </row>
    <row r="3004" spans="1:2" x14ac:dyDescent="0.2">
      <c r="A3004" t="str">
        <f>IF(ISBLANK('Medarbetare År 2'!A5),"Alla",'Medarbetare År 2'!A5)</f>
        <v>206023 Sjuksköterska, specialfunktion</v>
      </c>
    </row>
    <row r="3005" spans="1:2" x14ac:dyDescent="0.2">
      <c r="A3005" t="str">
        <f>IF(ISBLANK('Medarbetare År 2'!A6),"Alla",'Medarbetare År 2'!A6)</f>
        <v>206090 Sjuksköterska, allmän</v>
      </c>
    </row>
    <row r="3006" spans="1:2" x14ac:dyDescent="0.2">
      <c r="A3006" t="str">
        <f>IF(ISBLANK('Medarbetare År 2'!A7),"Alla",'Medarbetare År 2'!A7)</f>
        <v>206090 Sjuksköterska, allmän</v>
      </c>
    </row>
    <row r="3007" spans="1:2" x14ac:dyDescent="0.2">
      <c r="A3007" t="str">
        <f>IF(ISBLANK('Medarbetare År 2'!A8),"Alla",'Medarbetare År 2'!A8)</f>
        <v>206023 Sjuksköterska, specialfunktion</v>
      </c>
    </row>
    <row r="3008" spans="1:2" x14ac:dyDescent="0.2">
      <c r="A3008" t="str">
        <f>IF(ISBLANK('Medarbetare År 2'!A9),"Alla",'Medarbetare År 2'!A9)</f>
        <v>206090 Sjuksköterska, allmän</v>
      </c>
    </row>
    <row r="3009" spans="1:1" x14ac:dyDescent="0.2">
      <c r="A3009" t="str">
        <f>IF(ISBLANK('Medarbetare År 2'!A10),"Alla",'Medarbetare År 2'!A10)</f>
        <v>206090 Sjuksköterska, allmän</v>
      </c>
    </row>
    <row r="3010" spans="1:1" x14ac:dyDescent="0.2">
      <c r="A3010" t="str">
        <f>IF(ISBLANK('Medarbetare År 2'!A11),"Alla",'Medarbetare År 2'!A11)</f>
        <v>206023 Sjuksköterska, specialfunktion</v>
      </c>
    </row>
    <row r="3011" spans="1:1" x14ac:dyDescent="0.2">
      <c r="A3011" t="str">
        <f>IF(ISBLANK('Medarbetare År 2'!A12),"Alla",'Medarbetare År 2'!A12)</f>
        <v>206023 Sjuksköterska, specialfunktion</v>
      </c>
    </row>
    <row r="3012" spans="1:1" x14ac:dyDescent="0.2">
      <c r="A3012" t="str">
        <f>IF(ISBLANK('Medarbetare År 2'!A13),"Alla",'Medarbetare År 2'!A13)</f>
        <v>206090 Sjuksköterska, allmän</v>
      </c>
    </row>
    <row r="3013" spans="1:1" x14ac:dyDescent="0.2">
      <c r="A3013" t="str">
        <f>IF(ISBLANK('Medarbetare År 2'!A14),"Alla",'Medarbetare År 2'!A14)</f>
        <v>206090 Sjuksköterska, allmän</v>
      </c>
    </row>
    <row r="3014" spans="1:1" x14ac:dyDescent="0.2">
      <c r="A3014" t="str">
        <f>IF(ISBLANK('Medarbetare År 2'!A15),"Alla",'Medarbetare År 2'!A15)</f>
        <v>206090 Sjuksköterska, allmän</v>
      </c>
    </row>
    <row r="3015" spans="1:1" x14ac:dyDescent="0.2">
      <c r="A3015" t="str">
        <f>IF(ISBLANK('Medarbetare År 2'!A16),"Alla",'Medarbetare År 2'!A16)</f>
        <v>206090 Sjuksköterska, allmän</v>
      </c>
    </row>
    <row r="3016" spans="1:1" x14ac:dyDescent="0.2">
      <c r="A3016" t="str">
        <f>IF(ISBLANK('Medarbetare År 2'!A17),"Alla",'Medarbetare År 2'!A17)</f>
        <v>206023 Sjuksköterska, specialfunktion</v>
      </c>
    </row>
    <row r="3017" spans="1:1" x14ac:dyDescent="0.2">
      <c r="A3017" t="str">
        <f>IF(ISBLANK('Medarbetare År 2'!A18),"Alla",'Medarbetare År 2'!A18)</f>
        <v>206023 Sjuksköterska, specialfunktion</v>
      </c>
    </row>
    <row r="3018" spans="1:1" x14ac:dyDescent="0.2">
      <c r="A3018" t="str">
        <f>IF(ISBLANK('Medarbetare År 2'!A19),"Alla",'Medarbetare År 2'!A19)</f>
        <v>206023 Sjuksköterska, specialfunktion</v>
      </c>
    </row>
    <row r="3019" spans="1:1" x14ac:dyDescent="0.2">
      <c r="A3019" t="str">
        <f>IF(ISBLANK('Medarbetare År 2'!A20),"Alla",'Medarbetare År 2'!A20)</f>
        <v>206090 Sjuksköterska, allmän</v>
      </c>
    </row>
    <row r="3020" spans="1:1" x14ac:dyDescent="0.2">
      <c r="A3020" t="str">
        <f>IF(ISBLANK('Medarbetare År 2'!A21),"Alla",'Medarbetare År 2'!A21)</f>
        <v>206023 Sjuksköterska, specialfunktion</v>
      </c>
    </row>
    <row r="3021" spans="1:1" x14ac:dyDescent="0.2">
      <c r="A3021" t="str">
        <f>IF(ISBLANK('Medarbetare År 2'!A22),"Alla",'Medarbetare År 2'!A22)</f>
        <v>206090 Sjuksköterska, allmän</v>
      </c>
    </row>
    <row r="3022" spans="1:1" x14ac:dyDescent="0.2">
      <c r="A3022" t="str">
        <f>IF(ISBLANK('Medarbetare År 2'!A23),"Alla",'Medarbetare År 2'!A23)</f>
        <v>206090 Sjuksköterska, allmän</v>
      </c>
    </row>
    <row r="3023" spans="1:1" x14ac:dyDescent="0.2">
      <c r="A3023" t="str">
        <f>IF(ISBLANK('Medarbetare År 2'!A24),"Alla",'Medarbetare År 2'!A24)</f>
        <v>206023 Sjuksköterska, specialfunktion</v>
      </c>
    </row>
    <row r="3024" spans="1:1" x14ac:dyDescent="0.2">
      <c r="A3024" t="str">
        <f>IF(ISBLANK('Medarbetare År 2'!A25),"Alla",'Medarbetare År 2'!A25)</f>
        <v>206090 Sjuksköterska, allmän</v>
      </c>
    </row>
    <row r="3025" spans="1:1" x14ac:dyDescent="0.2">
      <c r="A3025" t="str">
        <f>IF(ISBLANK('Medarbetare År 2'!A26),"Alla",'Medarbetare År 2'!A26)</f>
        <v>206023 Sjuksköterska, specialfunktion</v>
      </c>
    </row>
    <row r="3026" spans="1:1" x14ac:dyDescent="0.2">
      <c r="A3026" t="str">
        <f>IF(ISBLANK('Medarbetare År 2'!A27),"Alla",'Medarbetare År 2'!A27)</f>
        <v>206090 Sjuksköterska, allmän</v>
      </c>
    </row>
    <row r="3027" spans="1:1" x14ac:dyDescent="0.2">
      <c r="A3027" t="str">
        <f>IF(ISBLANK('Medarbetare År 2'!A28),"Alla",'Medarbetare År 2'!A28)</f>
        <v>206023 Sjuksköterska, specialfunktion</v>
      </c>
    </row>
    <row r="3028" spans="1:1" x14ac:dyDescent="0.2">
      <c r="A3028" t="str">
        <f>IF(ISBLANK('Medarbetare År 2'!A29),"Alla",'Medarbetare År 2'!A29)</f>
        <v>206023 Sjuksköterska, specialfunktion</v>
      </c>
    </row>
    <row r="3029" spans="1:1" x14ac:dyDescent="0.2">
      <c r="A3029" t="str">
        <f>IF(ISBLANK('Medarbetare År 2'!A30),"Alla",'Medarbetare År 2'!A30)</f>
        <v>206090 Sjuksköterska, allmän</v>
      </c>
    </row>
    <row r="3030" spans="1:1" x14ac:dyDescent="0.2">
      <c r="A3030" t="str">
        <f>IF(ISBLANK('Medarbetare År 2'!A31),"Alla",'Medarbetare År 2'!A31)</f>
        <v>206090 Sjuksköterska, allmän</v>
      </c>
    </row>
    <row r="3031" spans="1:1" x14ac:dyDescent="0.2">
      <c r="A3031" t="str">
        <f>IF(ISBLANK('Medarbetare År 2'!A32),"Alla",'Medarbetare År 2'!A32)</f>
        <v>206023 Sjuksköterska, specialfunktion</v>
      </c>
    </row>
    <row r="3032" spans="1:1" x14ac:dyDescent="0.2">
      <c r="A3032" t="str">
        <f>IF(ISBLANK('Medarbetare År 2'!A33),"Alla",'Medarbetare År 2'!A33)</f>
        <v>206090 Sjuksköterska, allmän</v>
      </c>
    </row>
    <row r="3033" spans="1:1" x14ac:dyDescent="0.2">
      <c r="A3033" t="str">
        <f>IF(ISBLANK('Medarbetare År 2'!A34),"Alla",'Medarbetare År 2'!A34)</f>
        <v>206023 Sjuksköterska, specialfunktion</v>
      </c>
    </row>
    <row r="3034" spans="1:1" x14ac:dyDescent="0.2">
      <c r="A3034" t="str">
        <f>IF(ISBLANK('Medarbetare År 2'!A35),"Alla",'Medarbetare År 2'!A35)</f>
        <v>206023 Sjuksköterska, specialfunktion</v>
      </c>
    </row>
    <row r="3035" spans="1:1" x14ac:dyDescent="0.2">
      <c r="A3035" t="str">
        <f>IF(ISBLANK('Medarbetare År 2'!A36),"Alla",'Medarbetare År 2'!A36)</f>
        <v>206023 Sjuksköterska, specialfunktion</v>
      </c>
    </row>
    <row r="3036" spans="1:1" x14ac:dyDescent="0.2">
      <c r="A3036" t="str">
        <f>IF(ISBLANK('Medarbetare År 2'!A37),"Alla",'Medarbetare År 2'!A37)</f>
        <v>206090 Sjuksköterska, allmän</v>
      </c>
    </row>
    <row r="3037" spans="1:1" x14ac:dyDescent="0.2">
      <c r="A3037" t="str">
        <f>IF(ISBLANK('Medarbetare År 2'!A38),"Alla",'Medarbetare År 2'!A38)</f>
        <v>206090 Sjuksköterska, allmän</v>
      </c>
    </row>
    <row r="3038" spans="1:1" x14ac:dyDescent="0.2">
      <c r="A3038" t="str">
        <f>IF(ISBLANK('Medarbetare År 2'!A39),"Alla",'Medarbetare År 2'!A39)</f>
        <v>206090 Sjuksköterska, allmän</v>
      </c>
    </row>
    <row r="3039" spans="1:1" x14ac:dyDescent="0.2">
      <c r="A3039" t="str">
        <f>IF(ISBLANK('Medarbetare År 2'!A40),"Alla",'Medarbetare År 2'!A40)</f>
        <v>206023 Sjuksköterska, specialfunktion</v>
      </c>
    </row>
    <row r="3040" spans="1:1" x14ac:dyDescent="0.2">
      <c r="A3040" t="str">
        <f>IF(ISBLANK('Medarbetare År 2'!A41),"Alla",'Medarbetare År 2'!A41)</f>
        <v>206023 Sjuksköterska, specialfunktion</v>
      </c>
    </row>
    <row r="3041" spans="1:1" x14ac:dyDescent="0.2">
      <c r="A3041" t="str">
        <f>IF(ISBLANK('Medarbetare År 2'!A42),"Alla",'Medarbetare År 2'!A42)</f>
        <v>206023 Sjuksköterska, specialfunktion</v>
      </c>
    </row>
    <row r="3042" spans="1:1" x14ac:dyDescent="0.2">
      <c r="A3042" t="str">
        <f>IF(ISBLANK('Medarbetare År 2'!A43),"Alla",'Medarbetare År 2'!A43)</f>
        <v>206090 Sjuksköterska, allmän</v>
      </c>
    </row>
    <row r="3043" spans="1:1" x14ac:dyDescent="0.2">
      <c r="A3043" t="str">
        <f>IF(ISBLANK('Medarbetare År 2'!A44),"Alla",'Medarbetare År 2'!A44)</f>
        <v>206023 Sjuksköterska, specialfunktion</v>
      </c>
    </row>
    <row r="3044" spans="1:1" x14ac:dyDescent="0.2">
      <c r="A3044" t="str">
        <f>IF(ISBLANK('Medarbetare År 2'!A45),"Alla",'Medarbetare År 2'!A45)</f>
        <v>206090 Sjuksköterska, allmän</v>
      </c>
    </row>
    <row r="3045" spans="1:1" x14ac:dyDescent="0.2">
      <c r="A3045" t="str">
        <f>IF(ISBLANK('Medarbetare År 2'!A46),"Alla",'Medarbetare År 2'!A46)</f>
        <v>206090 Sjuksköterska, allmän</v>
      </c>
    </row>
    <row r="3046" spans="1:1" x14ac:dyDescent="0.2">
      <c r="A3046" t="str">
        <f>IF(ISBLANK('Medarbetare År 2'!A47),"Alla",'Medarbetare År 2'!A47)</f>
        <v>206090 Sjuksköterska, allmän</v>
      </c>
    </row>
    <row r="3047" spans="1:1" x14ac:dyDescent="0.2">
      <c r="A3047" t="str">
        <f>IF(ISBLANK('Medarbetare År 2'!A48),"Alla",'Medarbetare År 2'!A48)</f>
        <v>206023 Sjuksköterska, specialfunktion</v>
      </c>
    </row>
    <row r="3048" spans="1:1" x14ac:dyDescent="0.2">
      <c r="A3048" t="str">
        <f>IF(ISBLANK('Medarbetare År 2'!A49),"Alla",'Medarbetare År 2'!A49)</f>
        <v>206090 Sjuksköterska, allmän</v>
      </c>
    </row>
    <row r="3049" spans="1:1" x14ac:dyDescent="0.2">
      <c r="A3049" t="str">
        <f>IF(ISBLANK('Medarbetare År 2'!A50),"Alla",'Medarbetare År 2'!A50)</f>
        <v>206090 Sjuksköterska, allmän</v>
      </c>
    </row>
    <row r="3050" spans="1:1" x14ac:dyDescent="0.2">
      <c r="A3050" t="str">
        <f>IF(ISBLANK('Medarbetare År 2'!A51),"Alla",'Medarbetare År 2'!A51)</f>
        <v>206090 Sjuksköterska, allmän</v>
      </c>
    </row>
    <row r="3051" spans="1:1" x14ac:dyDescent="0.2">
      <c r="A3051" t="str">
        <f>IF(ISBLANK('Medarbetare År 2'!A52),"Alla",'Medarbetare År 2'!A52)</f>
        <v>206090 Sjuksköterska, allmän</v>
      </c>
    </row>
    <row r="3052" spans="1:1" x14ac:dyDescent="0.2">
      <c r="A3052" t="str">
        <f>IF(ISBLANK('Medarbetare År 2'!A53),"Alla",'Medarbetare År 2'!A53)</f>
        <v>206090 Sjuksköterska, allmän</v>
      </c>
    </row>
    <row r="3053" spans="1:1" x14ac:dyDescent="0.2">
      <c r="A3053" t="str">
        <f>IF(ISBLANK('Medarbetare År 2'!A54),"Alla",'Medarbetare År 2'!A54)</f>
        <v>206090 Sjuksköterska, allmän</v>
      </c>
    </row>
    <row r="3054" spans="1:1" x14ac:dyDescent="0.2">
      <c r="A3054" t="str">
        <f>IF(ISBLANK('Medarbetare År 2'!A55),"Alla",'Medarbetare År 2'!A55)</f>
        <v>206090 Sjuksköterska, allmän</v>
      </c>
    </row>
    <row r="3055" spans="1:1" x14ac:dyDescent="0.2">
      <c r="A3055" t="str">
        <f>IF(ISBLANK('Medarbetare År 2'!A56),"Alla",'Medarbetare År 2'!A56)</f>
        <v>206023 Sjuksköterska, specialfunktion</v>
      </c>
    </row>
    <row r="3056" spans="1:1" x14ac:dyDescent="0.2">
      <c r="A3056" t="str">
        <f>IF(ISBLANK('Medarbetare År 2'!A57),"Alla",'Medarbetare År 2'!A57)</f>
        <v>206090 Sjuksköterska, allmän</v>
      </c>
    </row>
    <row r="3057" spans="1:1" x14ac:dyDescent="0.2">
      <c r="A3057" t="str">
        <f>IF(ISBLANK('Medarbetare År 2'!A58),"Alla",'Medarbetare År 2'!A58)</f>
        <v>206023 Sjuksköterska, specialfunktion</v>
      </c>
    </row>
    <row r="3058" spans="1:1" x14ac:dyDescent="0.2">
      <c r="A3058" t="str">
        <f>IF(ISBLANK('Medarbetare År 2'!A59),"Alla",'Medarbetare År 2'!A59)</f>
        <v>206090 Sjuksköterska, allmän</v>
      </c>
    </row>
    <row r="3059" spans="1:1" x14ac:dyDescent="0.2">
      <c r="A3059" t="str">
        <f>IF(ISBLANK('Medarbetare År 2'!A60),"Alla",'Medarbetare År 2'!A60)</f>
        <v>206090 Sjuksköterska, allmän</v>
      </c>
    </row>
    <row r="3060" spans="1:1" x14ac:dyDescent="0.2">
      <c r="A3060" t="str">
        <f>IF(ISBLANK('Medarbetare År 2'!A61),"Alla",'Medarbetare År 2'!A61)</f>
        <v>206023 Sjuksköterska, specialfunktion</v>
      </c>
    </row>
    <row r="3061" spans="1:1" x14ac:dyDescent="0.2">
      <c r="A3061" t="str">
        <f>IF(ISBLANK('Medarbetare År 2'!A62),"Alla",'Medarbetare År 2'!A62)</f>
        <v>206090 Sjuksköterska, allmän</v>
      </c>
    </row>
    <row r="3062" spans="1:1" x14ac:dyDescent="0.2">
      <c r="A3062" t="str">
        <f>IF(ISBLANK('Medarbetare År 2'!A63),"Alla",'Medarbetare År 2'!A63)</f>
        <v>206023 Sjuksköterska, specialfunktion</v>
      </c>
    </row>
    <row r="3063" spans="1:1" x14ac:dyDescent="0.2">
      <c r="A3063" t="str">
        <f>IF(ISBLANK('Medarbetare År 2'!A64),"Alla",'Medarbetare År 2'!A64)</f>
        <v>206090 Sjuksköterska, allmän</v>
      </c>
    </row>
    <row r="3064" spans="1:1" x14ac:dyDescent="0.2">
      <c r="A3064" t="str">
        <f>IF(ISBLANK('Medarbetare År 2'!A65),"Alla",'Medarbetare År 2'!A65)</f>
        <v>206090 Sjuksköterska, allmän</v>
      </c>
    </row>
    <row r="3065" spans="1:1" x14ac:dyDescent="0.2">
      <c r="A3065" t="str">
        <f>IF(ISBLANK('Medarbetare År 2'!A66),"Alla",'Medarbetare År 2'!A66)</f>
        <v>206090 Sjuksköterska, allmän</v>
      </c>
    </row>
    <row r="3066" spans="1:1" x14ac:dyDescent="0.2">
      <c r="A3066" t="str">
        <f>IF(ISBLANK('Medarbetare År 2'!A67),"Alla",'Medarbetare År 2'!A67)</f>
        <v>206090 Sjuksköterska, allmän</v>
      </c>
    </row>
    <row r="3067" spans="1:1" x14ac:dyDescent="0.2">
      <c r="A3067" t="str">
        <f>IF(ISBLANK('Medarbetare År 2'!A68),"Alla",'Medarbetare År 2'!A68)</f>
        <v>206090 Sjuksköterska, allmän</v>
      </c>
    </row>
    <row r="3068" spans="1:1" x14ac:dyDescent="0.2">
      <c r="A3068" t="str">
        <f>IF(ISBLANK('Medarbetare År 2'!A69),"Alla",'Medarbetare År 2'!A69)</f>
        <v>206090 Sjuksköterska, allmän</v>
      </c>
    </row>
    <row r="3069" spans="1:1" x14ac:dyDescent="0.2">
      <c r="A3069" t="str">
        <f>IF(ISBLANK('Medarbetare År 2'!A70),"Alla",'Medarbetare År 2'!A70)</f>
        <v>206090 Sjuksköterska, allmän</v>
      </c>
    </row>
    <row r="3070" spans="1:1" x14ac:dyDescent="0.2">
      <c r="A3070" t="str">
        <f>IF(ISBLANK('Medarbetare År 2'!A71),"Alla",'Medarbetare År 2'!A71)</f>
        <v>206090 Sjuksköterska, allmän</v>
      </c>
    </row>
    <row r="3071" spans="1:1" x14ac:dyDescent="0.2">
      <c r="A3071" t="str">
        <f>IF(ISBLANK('Medarbetare År 2'!A72),"Alla",'Medarbetare År 2'!A72)</f>
        <v>206090 Sjuksköterska, allmän</v>
      </c>
    </row>
    <row r="3072" spans="1:1" x14ac:dyDescent="0.2">
      <c r="A3072" t="str">
        <f>IF(ISBLANK('Medarbetare År 2'!A73),"Alla",'Medarbetare År 2'!A73)</f>
        <v>206090 Sjuksköterska, allmän</v>
      </c>
    </row>
    <row r="3073" spans="1:1" x14ac:dyDescent="0.2">
      <c r="A3073" t="str">
        <f>IF(ISBLANK('Medarbetare År 2'!A74),"Alla",'Medarbetare År 2'!A74)</f>
        <v>206021 Sjuksköterska, annan specialistinriktning</v>
      </c>
    </row>
    <row r="3074" spans="1:1" x14ac:dyDescent="0.2">
      <c r="A3074" t="str">
        <f>IF(ISBLANK('Medarbetare År 2'!A75),"Alla",'Medarbetare År 2'!A75)</f>
        <v>206023 Sjuksköterska, specialfunktion</v>
      </c>
    </row>
    <row r="3075" spans="1:1" x14ac:dyDescent="0.2">
      <c r="A3075" t="str">
        <f>IF(ISBLANK('Medarbetare År 2'!A76),"Alla",'Medarbetare År 2'!A76)</f>
        <v>206090 Sjuksköterska, allmän</v>
      </c>
    </row>
    <row r="3076" spans="1:1" x14ac:dyDescent="0.2">
      <c r="A3076" t="str">
        <f>IF(ISBLANK('Medarbetare År 2'!A77),"Alla",'Medarbetare År 2'!A77)</f>
        <v>206023 Sjuksköterska, specialfunktion</v>
      </c>
    </row>
    <row r="3077" spans="1:1" x14ac:dyDescent="0.2">
      <c r="A3077" t="str">
        <f>IF(ISBLANK('Medarbetare År 2'!A78),"Alla",'Medarbetare År 2'!A78)</f>
        <v>206090 Sjuksköterska, allmän</v>
      </c>
    </row>
    <row r="3078" spans="1:1" x14ac:dyDescent="0.2">
      <c r="A3078" t="str">
        <f>IF(ISBLANK('Medarbetare År 2'!A79),"Alla",'Medarbetare År 2'!A79)</f>
        <v>206090 Sjuksköterska, allmän</v>
      </c>
    </row>
    <row r="3079" spans="1:1" x14ac:dyDescent="0.2">
      <c r="A3079" t="str">
        <f>IF(ISBLANK('Medarbetare År 2'!A80),"Alla",'Medarbetare År 2'!A80)</f>
        <v>206090 Sjuksköterska, allmän</v>
      </c>
    </row>
    <row r="3080" spans="1:1" x14ac:dyDescent="0.2">
      <c r="A3080" t="str">
        <f>IF(ISBLANK('Medarbetare År 2'!A81),"Alla",'Medarbetare År 2'!A81)</f>
        <v>206090 Sjuksköterska, allmän</v>
      </c>
    </row>
    <row r="3081" spans="1:1" x14ac:dyDescent="0.2">
      <c r="A3081" t="str">
        <f>IF(ISBLANK('Medarbetare År 2'!A82),"Alla",'Medarbetare År 2'!A82)</f>
        <v>206090 Sjuksköterska, allmän</v>
      </c>
    </row>
    <row r="3082" spans="1:1" x14ac:dyDescent="0.2">
      <c r="A3082" t="str">
        <f>IF(ISBLANK('Medarbetare År 2'!A83),"Alla",'Medarbetare År 2'!A83)</f>
        <v>206090 Sjuksköterska, allmän</v>
      </c>
    </row>
    <row r="3083" spans="1:1" x14ac:dyDescent="0.2">
      <c r="A3083" t="str">
        <f>IF(ISBLANK('Medarbetare År 2'!A84),"Alla",'Medarbetare År 2'!A84)</f>
        <v>206090 Sjuksköterska, allmän</v>
      </c>
    </row>
    <row r="3084" spans="1:1" x14ac:dyDescent="0.2">
      <c r="A3084" t="str">
        <f>IF(ISBLANK('Medarbetare År 2'!A85),"Alla",'Medarbetare År 2'!A85)</f>
        <v>206090 Sjuksköterska, allmän</v>
      </c>
    </row>
    <row r="3085" spans="1:1" x14ac:dyDescent="0.2">
      <c r="A3085" t="str">
        <f>IF(ISBLANK('Medarbetare År 2'!A86),"Alla",'Medarbetare År 2'!A86)</f>
        <v>206090 Sjuksköterska, allmän</v>
      </c>
    </row>
    <row r="3086" spans="1:1" x14ac:dyDescent="0.2">
      <c r="A3086" t="str">
        <f>IF(ISBLANK('Medarbetare År 2'!A87),"Alla",'Medarbetare År 2'!A87)</f>
        <v>206090 Sjuksköterska, allmän</v>
      </c>
    </row>
    <row r="3087" spans="1:1" x14ac:dyDescent="0.2">
      <c r="A3087" t="str">
        <f>IF(ISBLANK('Medarbetare År 2'!A88),"Alla",'Medarbetare År 2'!A88)</f>
        <v>206090 Sjuksköterska, allmän</v>
      </c>
    </row>
    <row r="3088" spans="1:1" x14ac:dyDescent="0.2">
      <c r="A3088" t="str">
        <f>IF(ISBLANK('Medarbetare År 2'!A89),"Alla",'Medarbetare År 2'!A89)</f>
        <v>206090 Sjuksköterska, allmän</v>
      </c>
    </row>
    <row r="3089" spans="1:1" x14ac:dyDescent="0.2">
      <c r="A3089" t="str">
        <f>IF(ISBLANK('Medarbetare År 2'!A90),"Alla",'Medarbetare År 2'!A90)</f>
        <v>206023 Sjuksköterska, specialfunktion</v>
      </c>
    </row>
    <row r="3090" spans="1:1" x14ac:dyDescent="0.2">
      <c r="A3090" t="str">
        <f>IF(ISBLANK('Medarbetare År 2'!A91),"Alla",'Medarbetare År 2'!A91)</f>
        <v>206090 Sjuksköterska, allmän</v>
      </c>
    </row>
    <row r="3091" spans="1:1" x14ac:dyDescent="0.2">
      <c r="A3091" t="str">
        <f>IF(ISBLANK('Medarbetare År 2'!A92),"Alla",'Medarbetare År 2'!A92)</f>
        <v>206023 Sjuksköterska, specialfunktion</v>
      </c>
    </row>
    <row r="3092" spans="1:1" x14ac:dyDescent="0.2">
      <c r="A3092" t="str">
        <f>IF(ISBLANK('Medarbetare År 2'!A93),"Alla",'Medarbetare År 2'!A93)</f>
        <v>206090 Sjuksköterska, allmän</v>
      </c>
    </row>
    <row r="3093" spans="1:1" x14ac:dyDescent="0.2">
      <c r="A3093" t="str">
        <f>IF(ISBLANK('Medarbetare År 2'!A94),"Alla",'Medarbetare År 2'!A94)</f>
        <v>206090 Sjuksköterska, allmän</v>
      </c>
    </row>
    <row r="3094" spans="1:1" x14ac:dyDescent="0.2">
      <c r="A3094" t="str">
        <f>IF(ISBLANK('Medarbetare År 2'!A95),"Alla",'Medarbetare År 2'!A95)</f>
        <v>206090 Sjuksköterska, allmän</v>
      </c>
    </row>
    <row r="3095" spans="1:1" x14ac:dyDescent="0.2">
      <c r="A3095" t="str">
        <f>IF(ISBLANK('Medarbetare År 2'!A96),"Alla",'Medarbetare År 2'!A96)</f>
        <v>206090 Sjuksköterska, allmän</v>
      </c>
    </row>
    <row r="3096" spans="1:1" x14ac:dyDescent="0.2">
      <c r="A3096" t="str">
        <f>IF(ISBLANK('Medarbetare År 2'!A97),"Alla",'Medarbetare År 2'!A97)</f>
        <v>206090 Sjuksköterska, allmän</v>
      </c>
    </row>
    <row r="3097" spans="1:1" x14ac:dyDescent="0.2">
      <c r="A3097" t="str">
        <f>IF(ISBLANK('Medarbetare År 2'!A98),"Alla",'Medarbetare År 2'!A98)</f>
        <v>206090 Sjuksköterska, allmän</v>
      </c>
    </row>
    <row r="3098" spans="1:1" x14ac:dyDescent="0.2">
      <c r="A3098" t="str">
        <f>IF(ISBLANK('Medarbetare År 2'!A99),"Alla",'Medarbetare År 2'!A99)</f>
        <v>206090 Sjuksköterska, allmän</v>
      </c>
    </row>
    <row r="3099" spans="1:1" x14ac:dyDescent="0.2">
      <c r="A3099" t="str">
        <f>IF(ISBLANK('Medarbetare År 2'!A100),"Alla",'Medarbetare År 2'!A100)</f>
        <v>206090 Sjuksköterska, allmän</v>
      </c>
    </row>
    <row r="3100" spans="1:1" x14ac:dyDescent="0.2">
      <c r="A3100" t="str">
        <f>IF(ISBLANK('Medarbetare År 2'!A101),"Alla",'Medarbetare År 2'!A101)</f>
        <v>206090 Sjuksköterska, allmän</v>
      </c>
    </row>
    <row r="3101" spans="1:1" x14ac:dyDescent="0.2">
      <c r="A3101" t="str">
        <f>IF(ISBLANK('Medarbetare År 2'!A102),"Alla",'Medarbetare År 2'!A102)</f>
        <v>206090 Sjuksköterska, allmän</v>
      </c>
    </row>
    <row r="3102" spans="1:1" x14ac:dyDescent="0.2">
      <c r="A3102" t="str">
        <f>IF(ISBLANK('Medarbetare År 2'!A103),"Alla",'Medarbetare År 2'!A103)</f>
        <v>206090 Sjuksköterska, allmän</v>
      </c>
    </row>
    <row r="3103" spans="1:1" x14ac:dyDescent="0.2">
      <c r="A3103" t="str">
        <f>IF(ISBLANK('Medarbetare År 2'!A104),"Alla",'Medarbetare År 2'!A104)</f>
        <v>206090 Sjuksköterska, allmän</v>
      </c>
    </row>
    <row r="3104" spans="1:1" x14ac:dyDescent="0.2">
      <c r="A3104" t="str">
        <f>IF(ISBLANK('Medarbetare År 2'!A105),"Alla",'Medarbetare År 2'!A105)</f>
        <v>206090 Sjuksköterska, allmän</v>
      </c>
    </row>
    <row r="3105" spans="1:1" x14ac:dyDescent="0.2">
      <c r="A3105" t="str">
        <f>IF(ISBLANK('Medarbetare År 2'!A106),"Alla",'Medarbetare År 2'!A106)</f>
        <v>206090 Sjuksköterska, allmän</v>
      </c>
    </row>
    <row r="3106" spans="1:1" x14ac:dyDescent="0.2">
      <c r="A3106" t="str">
        <f>IF(ISBLANK('Medarbetare År 2'!A107),"Alla",'Medarbetare År 2'!A107)</f>
        <v>206090 Sjuksköterska, allmän</v>
      </c>
    </row>
    <row r="3107" spans="1:1" x14ac:dyDescent="0.2">
      <c r="A3107" t="str">
        <f>IF(ISBLANK('Medarbetare År 2'!A108),"Alla",'Medarbetare År 2'!A108)</f>
        <v>206090 Sjuksköterska, allmän</v>
      </c>
    </row>
    <row r="3108" spans="1:1" x14ac:dyDescent="0.2">
      <c r="A3108" t="str">
        <f>IF(ISBLANK('Medarbetare År 2'!A109),"Alla",'Medarbetare År 2'!A109)</f>
        <v>206090 Sjuksköterska, allmän</v>
      </c>
    </row>
    <row r="3109" spans="1:1" x14ac:dyDescent="0.2">
      <c r="A3109" t="str">
        <f>IF(ISBLANK('Medarbetare År 2'!A110),"Alla",'Medarbetare År 2'!A110)</f>
        <v>206090 Sjuksköterska, allmän</v>
      </c>
    </row>
    <row r="3110" spans="1:1" x14ac:dyDescent="0.2">
      <c r="A3110" t="str">
        <f>IF(ISBLANK('Medarbetare År 2'!A111),"Alla",'Medarbetare År 2'!A111)</f>
        <v>206090 Sjuksköterska, allmän</v>
      </c>
    </row>
    <row r="3111" spans="1:1" x14ac:dyDescent="0.2">
      <c r="A3111" t="str">
        <f>IF(ISBLANK('Medarbetare År 2'!A112),"Alla",'Medarbetare År 2'!A112)</f>
        <v>206090 Sjuksköterska, allmän</v>
      </c>
    </row>
    <row r="3112" spans="1:1" x14ac:dyDescent="0.2">
      <c r="A3112" t="str">
        <f>IF(ISBLANK('Medarbetare År 2'!A113),"Alla",'Medarbetare År 2'!A113)</f>
        <v>206023 Sjuksköterska, specialfunktion</v>
      </c>
    </row>
    <row r="3113" spans="1:1" x14ac:dyDescent="0.2">
      <c r="A3113" t="str">
        <f>IF(ISBLANK('Medarbetare År 2'!A114),"Alla",'Medarbetare År 2'!A114)</f>
        <v>206023 Sjuksköterska, specialfunktion</v>
      </c>
    </row>
    <row r="3114" spans="1:1" x14ac:dyDescent="0.2">
      <c r="A3114" t="str">
        <f>IF(ISBLANK('Medarbetare År 2'!A115),"Alla",'Medarbetare År 2'!A115)</f>
        <v>206090 Sjuksköterska, allmän</v>
      </c>
    </row>
    <row r="3115" spans="1:1" x14ac:dyDescent="0.2">
      <c r="A3115" t="str">
        <f>IF(ISBLANK('Medarbetare År 2'!A116),"Alla",'Medarbetare År 2'!A116)</f>
        <v>206090 Sjuksköterska, allmän</v>
      </c>
    </row>
    <row r="3116" spans="1:1" x14ac:dyDescent="0.2">
      <c r="A3116" t="str">
        <f>IF(ISBLANK('Medarbetare År 2'!A117),"Alla",'Medarbetare År 2'!A117)</f>
        <v>206090 Sjuksköterska, allmän</v>
      </c>
    </row>
    <row r="3117" spans="1:1" x14ac:dyDescent="0.2">
      <c r="A3117" t="str">
        <f>IF(ISBLANK('Medarbetare År 2'!A118),"Alla",'Medarbetare År 2'!A118)</f>
        <v>206090 Sjuksköterska, allmän</v>
      </c>
    </row>
    <row r="3118" spans="1:1" x14ac:dyDescent="0.2">
      <c r="A3118" t="str">
        <f>IF(ISBLANK('Medarbetare År 2'!A119),"Alla",'Medarbetare År 2'!A119)</f>
        <v>206090 Sjuksköterska, allmän</v>
      </c>
    </row>
    <row r="3119" spans="1:1" x14ac:dyDescent="0.2">
      <c r="A3119" t="str">
        <f>IF(ISBLANK('Medarbetare År 2'!A120),"Alla",'Medarbetare År 2'!A120)</f>
        <v>206090 Sjuksköterska, allmän</v>
      </c>
    </row>
    <row r="3120" spans="1:1" x14ac:dyDescent="0.2">
      <c r="A3120" t="str">
        <f>IF(ISBLANK('Medarbetare År 2'!A121),"Alla",'Medarbetare År 2'!A121)</f>
        <v>206090 Sjuksköterska, allmän</v>
      </c>
    </row>
    <row r="3121" spans="1:1" x14ac:dyDescent="0.2">
      <c r="A3121" t="str">
        <f>IF(ISBLANK('Medarbetare År 2'!A122),"Alla",'Medarbetare År 2'!A122)</f>
        <v>206090 Sjuksköterska, allmän</v>
      </c>
    </row>
    <row r="3122" spans="1:1" x14ac:dyDescent="0.2">
      <c r="A3122" t="str">
        <f>IF(ISBLANK('Medarbetare År 2'!A123),"Alla",'Medarbetare År 2'!A123)</f>
        <v>206090 Sjuksköterska, allmän</v>
      </c>
    </row>
    <row r="3123" spans="1:1" x14ac:dyDescent="0.2">
      <c r="A3123" t="str">
        <f>IF(ISBLANK('Medarbetare År 2'!A124),"Alla",'Medarbetare År 2'!A124)</f>
        <v>206090 Sjuksköterska, allmän</v>
      </c>
    </row>
    <row r="3124" spans="1:1" x14ac:dyDescent="0.2">
      <c r="A3124" t="str">
        <f>IF(ISBLANK('Medarbetare År 2'!A125),"Alla",'Medarbetare År 2'!A125)</f>
        <v>206090 Sjuksköterska, allmän</v>
      </c>
    </row>
    <row r="3125" spans="1:1" x14ac:dyDescent="0.2">
      <c r="A3125" t="str">
        <f>IF(ISBLANK('Medarbetare År 2'!A126),"Alla",'Medarbetare År 2'!A126)</f>
        <v>206090 Sjuksköterska, allmän</v>
      </c>
    </row>
    <row r="3126" spans="1:1" x14ac:dyDescent="0.2">
      <c r="A3126" t="str">
        <f>IF(ISBLANK('Medarbetare År 2'!A127),"Alla",'Medarbetare År 2'!A127)</f>
        <v>206090 Sjuksköterska, allmän</v>
      </c>
    </row>
    <row r="3127" spans="1:1" x14ac:dyDescent="0.2">
      <c r="A3127" t="str">
        <f>IF(ISBLANK('Medarbetare År 2'!A128),"Alla",'Medarbetare År 2'!A128)</f>
        <v>206090 Sjuksköterska, allmän</v>
      </c>
    </row>
    <row r="3128" spans="1:1" x14ac:dyDescent="0.2">
      <c r="A3128" t="str">
        <f>IF(ISBLANK('Medarbetare År 2'!A129),"Alla",'Medarbetare År 2'!A129)</f>
        <v>206090 Sjuksköterska, allmän</v>
      </c>
    </row>
    <row r="3129" spans="1:1" x14ac:dyDescent="0.2">
      <c r="A3129" t="str">
        <f>IF(ISBLANK('Medarbetare År 2'!A130),"Alla",'Medarbetare År 2'!A130)</f>
        <v>206090 Sjuksköterska, allmän</v>
      </c>
    </row>
    <row r="3130" spans="1:1" x14ac:dyDescent="0.2">
      <c r="A3130" t="str">
        <f>IF(ISBLANK('Medarbetare År 2'!A131),"Alla",'Medarbetare År 2'!A131)</f>
        <v>206090 Sjuksköterska, allmän</v>
      </c>
    </row>
    <row r="3131" spans="1:1" x14ac:dyDescent="0.2">
      <c r="A3131" t="str">
        <f>IF(ISBLANK('Medarbetare År 2'!A132),"Alla",'Medarbetare År 2'!A132)</f>
        <v>206090 Sjuksköterska, allmän</v>
      </c>
    </row>
    <row r="3132" spans="1:1" x14ac:dyDescent="0.2">
      <c r="A3132" t="str">
        <f>IF(ISBLANK('Medarbetare År 2'!A133),"Alla",'Medarbetare År 2'!A133)</f>
        <v>206090 Sjuksköterska, allmän</v>
      </c>
    </row>
    <row r="3133" spans="1:1" x14ac:dyDescent="0.2">
      <c r="A3133" t="str">
        <f>IF(ISBLANK('Medarbetare År 2'!A134),"Alla",'Medarbetare År 2'!A134)</f>
        <v>206090 Sjuksköterska, allmän</v>
      </c>
    </row>
    <row r="3134" spans="1:1" x14ac:dyDescent="0.2">
      <c r="A3134" t="str">
        <f>IF(ISBLANK('Medarbetare År 2'!A135),"Alla",'Medarbetare År 2'!A135)</f>
        <v>206090 Sjuksköterska, allmän</v>
      </c>
    </row>
    <row r="3135" spans="1:1" x14ac:dyDescent="0.2">
      <c r="A3135" t="str">
        <f>IF(ISBLANK('Medarbetare År 2'!A136),"Alla",'Medarbetare År 2'!A136)</f>
        <v>206090 Sjuksköterska, allmän</v>
      </c>
    </row>
    <row r="3136" spans="1:1" x14ac:dyDescent="0.2">
      <c r="A3136" t="str">
        <f>IF(ISBLANK('Medarbetare År 2'!A137),"Alla",'Medarbetare År 2'!A137)</f>
        <v>206090 Sjuksköterska, allmän</v>
      </c>
    </row>
    <row r="3137" spans="1:1" x14ac:dyDescent="0.2">
      <c r="A3137" t="str">
        <f>IF(ISBLANK('Medarbetare År 2'!A138),"Alla",'Medarbetare År 2'!A138)</f>
        <v>206090 Sjuksköterska, allmän</v>
      </c>
    </row>
    <row r="3138" spans="1:1" x14ac:dyDescent="0.2">
      <c r="A3138" t="str">
        <f>IF(ISBLANK('Medarbetare År 2'!A139),"Alla",'Medarbetare År 2'!A139)</f>
        <v>206023 Sjuksköterska, specialfunktion</v>
      </c>
    </row>
    <row r="3139" spans="1:1" x14ac:dyDescent="0.2">
      <c r="A3139" t="str">
        <f>IF(ISBLANK('Medarbetare År 2'!A140),"Alla",'Medarbetare År 2'!A140)</f>
        <v>206021 Sjuksköterska, annan specialistinriktning</v>
      </c>
    </row>
    <row r="3140" spans="1:1" x14ac:dyDescent="0.2">
      <c r="A3140" t="str">
        <f>IF(ISBLANK('Medarbetare År 2'!A141),"Alla",'Medarbetare År 2'!A141)</f>
        <v>206090 Sjuksköterska, allmän</v>
      </c>
    </row>
    <row r="3141" spans="1:1" x14ac:dyDescent="0.2">
      <c r="A3141" t="str">
        <f>IF(ISBLANK('Medarbetare År 2'!A142),"Alla",'Medarbetare År 2'!A142)</f>
        <v>206090 Sjuksköterska, allmän</v>
      </c>
    </row>
    <row r="3142" spans="1:1" x14ac:dyDescent="0.2">
      <c r="A3142" t="str">
        <f>IF(ISBLANK('Medarbetare År 2'!A143),"Alla",'Medarbetare År 2'!A143)</f>
        <v>206090 Sjuksköterska, allmän</v>
      </c>
    </row>
    <row r="3143" spans="1:1" x14ac:dyDescent="0.2">
      <c r="A3143" t="str">
        <f>IF(ISBLANK('Medarbetare År 2'!A144),"Alla",'Medarbetare År 2'!A144)</f>
        <v>206021 Sjuksköterska, annan specialistinriktning</v>
      </c>
    </row>
    <row r="3144" spans="1:1" x14ac:dyDescent="0.2">
      <c r="A3144" t="str">
        <f>IF(ISBLANK('Medarbetare År 2'!A145),"Alla",'Medarbetare År 2'!A145)</f>
        <v>206090 Sjuksköterska, allmän</v>
      </c>
    </row>
    <row r="3145" spans="1:1" x14ac:dyDescent="0.2">
      <c r="A3145" t="str">
        <f>IF(ISBLANK('Medarbetare År 2'!A146),"Alla",'Medarbetare År 2'!A146)</f>
        <v>206090 Sjuksköterska, allmän</v>
      </c>
    </row>
    <row r="3146" spans="1:1" x14ac:dyDescent="0.2">
      <c r="A3146" t="str">
        <f>IF(ISBLANK('Medarbetare År 2'!A147),"Alla",'Medarbetare År 2'!A147)</f>
        <v>206090 Sjuksköterska, allmän</v>
      </c>
    </row>
    <row r="3147" spans="1:1" x14ac:dyDescent="0.2">
      <c r="A3147" t="str">
        <f>IF(ISBLANK('Medarbetare År 2'!A148),"Alla",'Medarbetare År 2'!A148)</f>
        <v>206090 Sjuksköterska, allmän</v>
      </c>
    </row>
    <row r="3148" spans="1:1" x14ac:dyDescent="0.2">
      <c r="A3148" t="str">
        <f>IF(ISBLANK('Medarbetare År 2'!A149),"Alla",'Medarbetare År 2'!A149)</f>
        <v>206090 Sjuksköterska, allmän</v>
      </c>
    </row>
    <row r="3149" spans="1:1" x14ac:dyDescent="0.2">
      <c r="A3149" t="str">
        <f>IF(ISBLANK('Medarbetare År 2'!A150),"Alla",'Medarbetare År 2'!A150)</f>
        <v>206090 Sjuksköterska, allmän</v>
      </c>
    </row>
    <row r="3150" spans="1:1" x14ac:dyDescent="0.2">
      <c r="A3150" t="str">
        <f>IF(ISBLANK('Medarbetare År 2'!A151),"Alla",'Medarbetare År 2'!A151)</f>
        <v>206090 Sjuksköterska, allmän</v>
      </c>
    </row>
    <row r="3151" spans="1:1" x14ac:dyDescent="0.2">
      <c r="A3151" t="str">
        <f>IF(ISBLANK('Medarbetare År 2'!A152),"Alla",'Medarbetare År 2'!A152)</f>
        <v>206090 Sjuksköterska, allmän</v>
      </c>
    </row>
    <row r="3152" spans="1:1" x14ac:dyDescent="0.2">
      <c r="A3152" t="str">
        <f>IF(ISBLANK('Medarbetare År 2'!A153),"Alla",'Medarbetare År 2'!A153)</f>
        <v>206023 Sjuksköterska, specialfunktion</v>
      </c>
    </row>
    <row r="3153" spans="1:1" x14ac:dyDescent="0.2">
      <c r="A3153" t="str">
        <f>IF(ISBLANK('Medarbetare År 2'!A154),"Alla",'Medarbetare År 2'!A154)</f>
        <v>206023 Sjuksköterska, specialfunktion</v>
      </c>
    </row>
    <row r="3154" spans="1:1" x14ac:dyDescent="0.2">
      <c r="A3154" t="str">
        <f>IF(ISBLANK('Medarbetare År 2'!A155),"Alla",'Medarbetare År 2'!A155)</f>
        <v>206023 Sjuksköterska, specialfunktion</v>
      </c>
    </row>
    <row r="3155" spans="1:1" x14ac:dyDescent="0.2">
      <c r="A3155" t="str">
        <f>IF(ISBLANK('Medarbetare År 2'!A156),"Alla",'Medarbetare År 2'!A156)</f>
        <v>206090 Sjuksköterska, allmän</v>
      </c>
    </row>
    <row r="3156" spans="1:1" x14ac:dyDescent="0.2">
      <c r="A3156" t="str">
        <f>IF(ISBLANK('Medarbetare År 2'!A157),"Alla",'Medarbetare År 2'!A157)</f>
        <v>206090 Sjuksköterska, allmän</v>
      </c>
    </row>
    <row r="3157" spans="1:1" x14ac:dyDescent="0.2">
      <c r="A3157" t="str">
        <f>IF(ISBLANK('Medarbetare År 2'!A158),"Alla",'Medarbetare År 2'!A158)</f>
        <v>206090 Sjuksköterska, allmän</v>
      </c>
    </row>
    <row r="3158" spans="1:1" x14ac:dyDescent="0.2">
      <c r="A3158" t="str">
        <f>IF(ISBLANK('Medarbetare År 2'!A159),"Alla",'Medarbetare År 2'!A159)</f>
        <v>206090 Sjuksköterska, allmän</v>
      </c>
    </row>
    <row r="3159" spans="1:1" x14ac:dyDescent="0.2">
      <c r="A3159" t="str">
        <f>IF(ISBLANK('Medarbetare År 2'!A160),"Alla",'Medarbetare År 2'!A160)</f>
        <v>206090 Sjuksköterska, allmän</v>
      </c>
    </row>
    <row r="3160" spans="1:1" x14ac:dyDescent="0.2">
      <c r="A3160" t="str">
        <f>IF(ISBLANK('Medarbetare År 2'!A161),"Alla",'Medarbetare År 2'!A161)</f>
        <v>206090 Sjuksköterska, allmän</v>
      </c>
    </row>
    <row r="3161" spans="1:1" x14ac:dyDescent="0.2">
      <c r="A3161" t="str">
        <f>IF(ISBLANK('Medarbetare År 2'!A162),"Alla",'Medarbetare År 2'!A162)</f>
        <v>206090 Sjuksköterska, allmän</v>
      </c>
    </row>
    <row r="3162" spans="1:1" x14ac:dyDescent="0.2">
      <c r="A3162" t="str">
        <f>IF(ISBLANK('Medarbetare År 2'!A163),"Alla",'Medarbetare År 2'!A163)</f>
        <v>206090 Sjuksköterska, allmän</v>
      </c>
    </row>
    <row r="3163" spans="1:1" x14ac:dyDescent="0.2">
      <c r="A3163" t="str">
        <f>IF(ISBLANK('Medarbetare År 2'!A164),"Alla",'Medarbetare År 2'!A164)</f>
        <v>206090 Sjuksköterska, allmän</v>
      </c>
    </row>
    <row r="3164" spans="1:1" x14ac:dyDescent="0.2">
      <c r="A3164" t="str">
        <f>IF(ISBLANK('Medarbetare År 2'!A165),"Alla",'Medarbetare År 2'!A165)</f>
        <v>206090 Sjuksköterska, allmän</v>
      </c>
    </row>
    <row r="3165" spans="1:1" x14ac:dyDescent="0.2">
      <c r="A3165" t="str">
        <f>IF(ISBLANK('Medarbetare År 2'!A166),"Alla",'Medarbetare År 2'!A166)</f>
        <v>206090 Sjuksköterska, allmän</v>
      </c>
    </row>
    <row r="3166" spans="1:1" x14ac:dyDescent="0.2">
      <c r="A3166" t="str">
        <f>IF(ISBLANK('Medarbetare År 2'!A167),"Alla",'Medarbetare År 2'!A167)</f>
        <v>206090 Sjuksköterska, allmän</v>
      </c>
    </row>
    <row r="3167" spans="1:1" x14ac:dyDescent="0.2">
      <c r="A3167" t="str">
        <f>IF(ISBLANK('Medarbetare År 2'!A168),"Alla",'Medarbetare År 2'!A168)</f>
        <v>206090 Sjuksköterska, allmän</v>
      </c>
    </row>
    <row r="3168" spans="1:1" x14ac:dyDescent="0.2">
      <c r="A3168" t="str">
        <f>IF(ISBLANK('Medarbetare År 2'!A169),"Alla",'Medarbetare År 2'!A169)</f>
        <v>206090 Sjuksköterska, allmän</v>
      </c>
    </row>
    <row r="3169" spans="1:1" x14ac:dyDescent="0.2">
      <c r="A3169" t="str">
        <f>IF(ISBLANK('Medarbetare År 2'!A170),"Alla",'Medarbetare År 2'!A170)</f>
        <v>206090 Sjuksköterska, allmän</v>
      </c>
    </row>
    <row r="3170" spans="1:1" x14ac:dyDescent="0.2">
      <c r="A3170" t="str">
        <f>IF(ISBLANK('Medarbetare År 2'!A171),"Alla",'Medarbetare År 2'!A171)</f>
        <v>206090 Sjuksköterska, allmän</v>
      </c>
    </row>
    <row r="3171" spans="1:1" x14ac:dyDescent="0.2">
      <c r="A3171" t="str">
        <f>IF(ISBLANK('Medarbetare År 2'!A172),"Alla",'Medarbetare År 2'!A172)</f>
        <v>206090 Sjuksköterska, allmän</v>
      </c>
    </row>
    <row r="3172" spans="1:1" x14ac:dyDescent="0.2">
      <c r="A3172" t="str">
        <f>IF(ISBLANK('Medarbetare År 2'!A173),"Alla",'Medarbetare År 2'!A173)</f>
        <v>206090 Sjuksköterska, allmän</v>
      </c>
    </row>
    <row r="3173" spans="1:1" x14ac:dyDescent="0.2">
      <c r="A3173" t="str">
        <f>IF(ISBLANK('Medarbetare År 2'!A174),"Alla",'Medarbetare År 2'!A174)</f>
        <v>206090 Sjuksköterska, allmän</v>
      </c>
    </row>
    <row r="3174" spans="1:1" x14ac:dyDescent="0.2">
      <c r="A3174" t="str">
        <f>IF(ISBLANK('Medarbetare År 2'!A175),"Alla",'Medarbetare År 2'!A175)</f>
        <v>206090 Sjuksköterska, allmän</v>
      </c>
    </row>
    <row r="3175" spans="1:1" x14ac:dyDescent="0.2">
      <c r="A3175" t="str">
        <f>IF(ISBLANK('Medarbetare År 2'!A176),"Alla",'Medarbetare År 2'!A176)</f>
        <v>206021 Sjuksköterska, annan specialistinriktning</v>
      </c>
    </row>
    <row r="3176" spans="1:1" x14ac:dyDescent="0.2">
      <c r="A3176" t="str">
        <f>IF(ISBLANK('Medarbetare År 2'!A177),"Alla",'Medarbetare År 2'!A177)</f>
        <v>206021 Sjuksköterska, annan specialistinriktning</v>
      </c>
    </row>
    <row r="3177" spans="1:1" x14ac:dyDescent="0.2">
      <c r="A3177" t="str">
        <f>IF(ISBLANK('Medarbetare År 2'!A178),"Alla",'Medarbetare År 2'!A178)</f>
        <v>206021 Sjuksköterska, annan specialistinriktning</v>
      </c>
    </row>
    <row r="3178" spans="1:1" x14ac:dyDescent="0.2">
      <c r="A3178" t="str">
        <f>IF(ISBLANK('Medarbetare År 2'!A179),"Alla",'Medarbetare År 2'!A179)</f>
        <v>206021 Sjuksköterska, annan specialistinriktning</v>
      </c>
    </row>
    <row r="3179" spans="1:1" x14ac:dyDescent="0.2">
      <c r="A3179" t="str">
        <f>IF(ISBLANK('Medarbetare År 2'!A180),"Alla",'Medarbetare År 2'!A180)</f>
        <v>206021 Sjuksköterska, annan specialistinriktning</v>
      </c>
    </row>
    <row r="3180" spans="1:1" x14ac:dyDescent="0.2">
      <c r="A3180" t="str">
        <f>IF(ISBLANK('Medarbetare År 2'!A181),"Alla",'Medarbetare År 2'!A181)</f>
        <v>206021 Sjuksköterska, annan specialistinriktning</v>
      </c>
    </row>
    <row r="3181" spans="1:1" x14ac:dyDescent="0.2">
      <c r="A3181" t="str">
        <f>IF(ISBLANK('Medarbetare År 2'!A182),"Alla",'Medarbetare År 2'!A182)</f>
        <v>206021 Sjuksköterska, annan specialistinriktning</v>
      </c>
    </row>
    <row r="3182" spans="1:1" x14ac:dyDescent="0.2">
      <c r="A3182" t="str">
        <f>IF(ISBLANK('Medarbetare År 2'!A183),"Alla",'Medarbetare År 2'!A183)</f>
        <v>206021 Sjuksköterska, annan specialistinriktning</v>
      </c>
    </row>
    <row r="3183" spans="1:1" x14ac:dyDescent="0.2">
      <c r="A3183" t="str">
        <f>IF(ISBLANK('Medarbetare År 2'!A184),"Alla",'Medarbetare År 2'!A184)</f>
        <v>206021 Sjuksköterska, annan specialistinriktning</v>
      </c>
    </row>
    <row r="3184" spans="1:1" x14ac:dyDescent="0.2">
      <c r="A3184" t="str">
        <f>IF(ISBLANK('Medarbetare År 2'!A185),"Alla",'Medarbetare År 2'!A185)</f>
        <v>206021 Sjuksköterska, annan specialistinriktning</v>
      </c>
    </row>
    <row r="3185" spans="1:1" x14ac:dyDescent="0.2">
      <c r="A3185" t="str">
        <f>IF(ISBLANK('Medarbetare År 2'!A186),"Alla",'Medarbetare År 2'!A186)</f>
        <v>206090 Sjuksköterska, allmän</v>
      </c>
    </row>
    <row r="3186" spans="1:1" x14ac:dyDescent="0.2">
      <c r="A3186" t="str">
        <f>IF(ISBLANK('Medarbetare År 2'!A187),"Alla",'Medarbetare År 2'!A187)</f>
        <v>206090 Sjuksköterska, allmän</v>
      </c>
    </row>
    <row r="3187" spans="1:1" x14ac:dyDescent="0.2">
      <c r="A3187" t="str">
        <f>IF(ISBLANK('Medarbetare År 2'!A188),"Alla",'Medarbetare År 2'!A188)</f>
        <v>206090 Sjuksköterska, allmän</v>
      </c>
    </row>
    <row r="3188" spans="1:1" x14ac:dyDescent="0.2">
      <c r="A3188" t="str">
        <f>IF(ISBLANK('Medarbetare År 2'!A189),"Alla",'Medarbetare År 2'!A189)</f>
        <v>206090 Sjuksköterska, allmän</v>
      </c>
    </row>
    <row r="3189" spans="1:1" x14ac:dyDescent="0.2">
      <c r="A3189" t="str">
        <f>IF(ISBLANK('Medarbetare År 2'!A190),"Alla",'Medarbetare År 2'!A190)</f>
        <v>206021 Sjuksköterska, annan specialistinriktning</v>
      </c>
    </row>
    <row r="3190" spans="1:1" x14ac:dyDescent="0.2">
      <c r="A3190" t="str">
        <f>IF(ISBLANK('Medarbetare År 2'!A191),"Alla",'Medarbetare År 2'!A191)</f>
        <v>206021 Sjuksköterska, annan specialistinriktning</v>
      </c>
    </row>
    <row r="3191" spans="1:1" x14ac:dyDescent="0.2">
      <c r="A3191" t="str">
        <f>IF(ISBLANK('Medarbetare År 2'!A192),"Alla",'Medarbetare År 2'!A192)</f>
        <v>206090 Sjuksköterska, allmän</v>
      </c>
    </row>
    <row r="3192" spans="1:1" x14ac:dyDescent="0.2">
      <c r="A3192" t="str">
        <f>IF(ISBLANK('Medarbetare År 2'!A193),"Alla",'Medarbetare År 2'!A193)</f>
        <v>206090 Sjuksköterska, allmän</v>
      </c>
    </row>
    <row r="3193" spans="1:1" x14ac:dyDescent="0.2">
      <c r="A3193" t="str">
        <f>IF(ISBLANK('Medarbetare År 2'!A194),"Alla",'Medarbetare År 2'!A194)</f>
        <v>206023 Sjuksköterska, specialfunktion</v>
      </c>
    </row>
    <row r="3194" spans="1:1" x14ac:dyDescent="0.2">
      <c r="A3194" t="str">
        <f>IF(ISBLANK('Medarbetare År 2'!A195),"Alla",'Medarbetare År 2'!A195)</f>
        <v>206090 Sjuksköterska, allmän</v>
      </c>
    </row>
    <row r="3195" spans="1:1" x14ac:dyDescent="0.2">
      <c r="A3195" t="str">
        <f>IF(ISBLANK('Medarbetare År 2'!A196),"Alla",'Medarbetare År 2'!A196)</f>
        <v>206023 Sjuksköterska, specialfunktion</v>
      </c>
    </row>
    <row r="3196" spans="1:1" x14ac:dyDescent="0.2">
      <c r="A3196" t="str">
        <f>IF(ISBLANK('Medarbetare År 2'!A197),"Alla",'Medarbetare År 2'!A197)</f>
        <v>206090 Sjuksköterska, allmän</v>
      </c>
    </row>
    <row r="3197" spans="1:1" x14ac:dyDescent="0.2">
      <c r="A3197" t="str">
        <f>IF(ISBLANK('Medarbetare År 2'!A198),"Alla",'Medarbetare År 2'!A198)</f>
        <v>206090 Sjuksköterska, allmän</v>
      </c>
    </row>
    <row r="3198" spans="1:1" x14ac:dyDescent="0.2">
      <c r="A3198" t="str">
        <f>IF(ISBLANK('Medarbetare År 2'!A199),"Alla",'Medarbetare År 2'!A199)</f>
        <v>206090 Sjuksköterska, allmän</v>
      </c>
    </row>
    <row r="3199" spans="1:1" x14ac:dyDescent="0.2">
      <c r="A3199" t="str">
        <f>IF(ISBLANK('Medarbetare År 2'!A200),"Alla",'Medarbetare År 2'!A200)</f>
        <v>206021 Sjuksköterska, annan specialistinriktning</v>
      </c>
    </row>
    <row r="3200" spans="1:1" x14ac:dyDescent="0.2">
      <c r="A3200" t="str">
        <f>IF(ISBLANK('Medarbetare År 2'!A201),"Alla",'Medarbetare År 2'!A201)</f>
        <v>206090 Sjuksköterska, allmän</v>
      </c>
    </row>
    <row r="3201" spans="1:1" x14ac:dyDescent="0.2">
      <c r="A3201" t="str">
        <f>IF(ISBLANK('Medarbetare År 2'!A202),"Alla",'Medarbetare År 2'!A202)</f>
        <v>206090 Sjuksköterska, allmän</v>
      </c>
    </row>
    <row r="3202" spans="1:1" x14ac:dyDescent="0.2">
      <c r="A3202" t="str">
        <f>IF(ISBLANK('Medarbetare År 2'!A203),"Alla",'Medarbetare År 2'!A203)</f>
        <v>206090 Sjuksköterska, allmän</v>
      </c>
    </row>
    <row r="3203" spans="1:1" x14ac:dyDescent="0.2">
      <c r="A3203" t="str">
        <f>IF(ISBLANK('Medarbetare År 2'!A204),"Alla",'Medarbetare År 2'!A204)</f>
        <v>206021 Sjuksköterska, annan specialistinriktning</v>
      </c>
    </row>
    <row r="3204" spans="1:1" x14ac:dyDescent="0.2">
      <c r="A3204" t="str">
        <f>IF(ISBLANK('Medarbetare År 2'!A205),"Alla",'Medarbetare År 2'!A205)</f>
        <v>206021 Sjuksköterska, annan specialistinriktning</v>
      </c>
    </row>
    <row r="3205" spans="1:1" x14ac:dyDescent="0.2">
      <c r="A3205" t="str">
        <f>IF(ISBLANK('Medarbetare År 2'!A206),"Alla",'Medarbetare År 2'!A206)</f>
        <v>206021 Sjuksköterska, annan specialistinriktning</v>
      </c>
    </row>
    <row r="3206" spans="1:1" x14ac:dyDescent="0.2">
      <c r="A3206" t="str">
        <f>IF(ISBLANK('Medarbetare År 2'!A207),"Alla",'Medarbetare År 2'!A207)</f>
        <v>206021 Sjuksköterska, annan specialistinriktning</v>
      </c>
    </row>
    <row r="3207" spans="1:1" x14ac:dyDescent="0.2">
      <c r="A3207" t="str">
        <f>IF(ISBLANK('Medarbetare År 2'!A208),"Alla",'Medarbetare År 2'!A208)</f>
        <v>206021 Sjuksköterska, annan specialistinriktning</v>
      </c>
    </row>
    <row r="3208" spans="1:1" x14ac:dyDescent="0.2">
      <c r="A3208" t="str">
        <f>IF(ISBLANK('Medarbetare År 2'!A209),"Alla",'Medarbetare År 2'!A209)</f>
        <v>206021 Sjuksköterska, annan specialistinriktning</v>
      </c>
    </row>
    <row r="3209" spans="1:1" x14ac:dyDescent="0.2">
      <c r="A3209" t="str">
        <f>IF(ISBLANK('Medarbetare År 2'!A210),"Alla",'Medarbetare År 2'!A210)</f>
        <v>206090 Sjuksköterska, allmän</v>
      </c>
    </row>
    <row r="3210" spans="1:1" x14ac:dyDescent="0.2">
      <c r="A3210" t="str">
        <f>IF(ISBLANK('Medarbetare År 2'!A211),"Alla",'Medarbetare År 2'!A211)</f>
        <v>206090 Sjuksköterska, allmän</v>
      </c>
    </row>
    <row r="3211" spans="1:1" x14ac:dyDescent="0.2">
      <c r="A3211" t="str">
        <f>IF(ISBLANK('Medarbetare År 2'!A212),"Alla",'Medarbetare År 2'!A212)</f>
        <v>206090 Sjuksköterska, allmän</v>
      </c>
    </row>
    <row r="3212" spans="1:1" x14ac:dyDescent="0.2">
      <c r="A3212" t="str">
        <f>IF(ISBLANK('Medarbetare År 2'!A213),"Alla",'Medarbetare År 2'!A213)</f>
        <v>206090 Sjuksköterska, allmän</v>
      </c>
    </row>
    <row r="3213" spans="1:1" x14ac:dyDescent="0.2">
      <c r="A3213" t="str">
        <f>IF(ISBLANK('Medarbetare År 2'!A214),"Alla",'Medarbetare År 2'!A214)</f>
        <v>Alla</v>
      </c>
    </row>
    <row r="3214" spans="1:1" x14ac:dyDescent="0.2">
      <c r="A3214" t="str">
        <f>IF(ISBLANK('Medarbetare År 2'!A215),"Alla",'Medarbetare År 2'!A215)</f>
        <v>Alla</v>
      </c>
    </row>
    <row r="3215" spans="1:1" x14ac:dyDescent="0.2">
      <c r="A3215" t="str">
        <f>IF(ISBLANK('Medarbetare År 2'!A216),"Alla",'Medarbetare År 2'!A216)</f>
        <v>Alla</v>
      </c>
    </row>
    <row r="3216" spans="1:1" x14ac:dyDescent="0.2">
      <c r="A3216" t="str">
        <f>IF(ISBLANK('Medarbetare År 2'!A217),"Alla",'Medarbetare År 2'!A217)</f>
        <v>Alla</v>
      </c>
    </row>
    <row r="3217" spans="1:1" x14ac:dyDescent="0.2">
      <c r="A3217" t="str">
        <f>IF(ISBLANK('Medarbetare År 2'!A218),"Alla",'Medarbetare År 2'!A218)</f>
        <v>Alla</v>
      </c>
    </row>
    <row r="3218" spans="1:1" x14ac:dyDescent="0.2">
      <c r="A3218" t="str">
        <f>IF(ISBLANK('Medarbetare År 2'!A219),"Alla",'Medarbetare År 2'!A219)</f>
        <v>Alla</v>
      </c>
    </row>
    <row r="3219" spans="1:1" x14ac:dyDescent="0.2">
      <c r="A3219" t="str">
        <f>IF(ISBLANK('Medarbetare År 2'!A220),"Alla",'Medarbetare År 2'!A220)</f>
        <v>Alla</v>
      </c>
    </row>
    <row r="3220" spans="1:1" x14ac:dyDescent="0.2">
      <c r="A3220" t="str">
        <f>IF(ISBLANK('Medarbetare År 2'!A221),"Alla",'Medarbetare År 2'!A221)</f>
        <v>Alla</v>
      </c>
    </row>
    <row r="3221" spans="1:1" x14ac:dyDescent="0.2">
      <c r="A3221" t="str">
        <f>IF(ISBLANK('Medarbetare År 2'!A222),"Alla",'Medarbetare År 2'!A222)</f>
        <v>Alla</v>
      </c>
    </row>
    <row r="3222" spans="1:1" x14ac:dyDescent="0.2">
      <c r="A3222" t="str">
        <f>IF(ISBLANK('Medarbetare År 2'!A223),"Alla",'Medarbetare År 2'!A223)</f>
        <v>Alla</v>
      </c>
    </row>
    <row r="3223" spans="1:1" x14ac:dyDescent="0.2">
      <c r="A3223" t="str">
        <f>IF(ISBLANK('Medarbetare År 2'!A224),"Alla",'Medarbetare År 2'!A224)</f>
        <v>Alla</v>
      </c>
    </row>
    <row r="3224" spans="1:1" x14ac:dyDescent="0.2">
      <c r="A3224" t="str">
        <f>IF(ISBLANK('Medarbetare År 2'!A225),"Alla",'Medarbetare År 2'!A225)</f>
        <v>Alla</v>
      </c>
    </row>
    <row r="3225" spans="1:1" x14ac:dyDescent="0.2">
      <c r="A3225" t="str">
        <f>IF(ISBLANK('Medarbetare År 2'!A226),"Alla",'Medarbetare År 2'!A226)</f>
        <v>Alla</v>
      </c>
    </row>
    <row r="3226" spans="1:1" x14ac:dyDescent="0.2">
      <c r="A3226" t="str">
        <f>IF(ISBLANK('Medarbetare År 2'!A227),"Alla",'Medarbetare År 2'!A227)</f>
        <v>Alla</v>
      </c>
    </row>
    <row r="3227" spans="1:1" x14ac:dyDescent="0.2">
      <c r="A3227" t="str">
        <f>IF(ISBLANK('Medarbetare År 2'!A228),"Alla",'Medarbetare År 2'!A228)</f>
        <v>Alla</v>
      </c>
    </row>
    <row r="3228" spans="1:1" x14ac:dyDescent="0.2">
      <c r="A3228" t="str">
        <f>IF(ISBLANK('Medarbetare År 2'!A229),"Alla",'Medarbetare År 2'!A229)</f>
        <v>Alla</v>
      </c>
    </row>
    <row r="3229" spans="1:1" x14ac:dyDescent="0.2">
      <c r="A3229" t="str">
        <f>IF(ISBLANK('Medarbetare År 2'!A230),"Alla",'Medarbetare År 2'!A230)</f>
        <v>Alla</v>
      </c>
    </row>
    <row r="3230" spans="1:1" x14ac:dyDescent="0.2">
      <c r="A3230" t="str">
        <f>IF(ISBLANK('Medarbetare År 2'!A231),"Alla",'Medarbetare År 2'!A231)</f>
        <v>Alla</v>
      </c>
    </row>
    <row r="3231" spans="1:1" x14ac:dyDescent="0.2">
      <c r="A3231" t="str">
        <f>IF(ISBLANK('Medarbetare År 2'!A232),"Alla",'Medarbetare År 2'!A232)</f>
        <v>Alla</v>
      </c>
    </row>
    <row r="3232" spans="1:1" x14ac:dyDescent="0.2">
      <c r="A3232" t="str">
        <f>IF(ISBLANK('Medarbetare År 2'!A233),"Alla",'Medarbetare År 2'!A233)</f>
        <v>Alla</v>
      </c>
    </row>
    <row r="3233" spans="1:1" x14ac:dyDescent="0.2">
      <c r="A3233" t="str">
        <f>IF(ISBLANK('Medarbetare År 2'!A234),"Alla",'Medarbetare År 2'!A234)</f>
        <v>Alla</v>
      </c>
    </row>
    <row r="3234" spans="1:1" x14ac:dyDescent="0.2">
      <c r="A3234" t="str">
        <f>IF(ISBLANK('Medarbetare År 2'!A235),"Alla",'Medarbetare År 2'!A235)</f>
        <v>Alla</v>
      </c>
    </row>
    <row r="3235" spans="1:1" x14ac:dyDescent="0.2">
      <c r="A3235" t="str">
        <f>IF(ISBLANK('Medarbetare År 2'!A236),"Alla",'Medarbetare År 2'!A236)</f>
        <v>Alla</v>
      </c>
    </row>
    <row r="3236" spans="1:1" x14ac:dyDescent="0.2">
      <c r="A3236" t="str">
        <f>IF(ISBLANK('Medarbetare År 2'!A237),"Alla",'Medarbetare År 2'!A237)</f>
        <v>Alla</v>
      </c>
    </row>
    <row r="3237" spans="1:1" x14ac:dyDescent="0.2">
      <c r="A3237" t="str">
        <f>IF(ISBLANK('Medarbetare År 2'!A238),"Alla",'Medarbetare År 2'!A238)</f>
        <v>Alla</v>
      </c>
    </row>
    <row r="3238" spans="1:1" x14ac:dyDescent="0.2">
      <c r="A3238" t="str">
        <f>IF(ISBLANK('Medarbetare År 2'!A239),"Alla",'Medarbetare År 2'!A239)</f>
        <v>Alla</v>
      </c>
    </row>
    <row r="3239" spans="1:1" x14ac:dyDescent="0.2">
      <c r="A3239" t="str">
        <f>IF(ISBLANK('Medarbetare År 2'!A240),"Alla",'Medarbetare År 2'!A240)</f>
        <v>Alla</v>
      </c>
    </row>
    <row r="3240" spans="1:1" x14ac:dyDescent="0.2">
      <c r="A3240" t="str">
        <f>IF(ISBLANK('Medarbetare År 2'!A241),"Alla",'Medarbetare År 2'!A241)</f>
        <v>Alla</v>
      </c>
    </row>
    <row r="3241" spans="1:1" x14ac:dyDescent="0.2">
      <c r="A3241" t="str">
        <f>IF(ISBLANK('Medarbetare År 2'!A242),"Alla",'Medarbetare År 2'!A242)</f>
        <v>Alla</v>
      </c>
    </row>
    <row r="3242" spans="1:1" x14ac:dyDescent="0.2">
      <c r="A3242" t="str">
        <f>IF(ISBLANK('Medarbetare År 2'!A243),"Alla",'Medarbetare År 2'!A243)</f>
        <v>Alla</v>
      </c>
    </row>
    <row r="3243" spans="1:1" x14ac:dyDescent="0.2">
      <c r="A3243" t="str">
        <f>IF(ISBLANK('Medarbetare År 2'!A244),"Alla",'Medarbetare År 2'!A244)</f>
        <v>Alla</v>
      </c>
    </row>
    <row r="3244" spans="1:1" x14ac:dyDescent="0.2">
      <c r="A3244" t="str">
        <f>IF(ISBLANK('Medarbetare År 2'!A245),"Alla",'Medarbetare År 2'!A245)</f>
        <v>Alla</v>
      </c>
    </row>
    <row r="3245" spans="1:1" x14ac:dyDescent="0.2">
      <c r="A3245" t="str">
        <f>IF(ISBLANK('Medarbetare År 2'!A246),"Alla",'Medarbetare År 2'!A246)</f>
        <v>Alla</v>
      </c>
    </row>
    <row r="3246" spans="1:1" x14ac:dyDescent="0.2">
      <c r="A3246" t="str">
        <f>IF(ISBLANK('Medarbetare År 2'!A247),"Alla",'Medarbetare År 2'!A247)</f>
        <v>Alla</v>
      </c>
    </row>
    <row r="3247" spans="1:1" x14ac:dyDescent="0.2">
      <c r="A3247" t="str">
        <f>IF(ISBLANK('Medarbetare År 2'!A248),"Alla",'Medarbetare År 2'!A248)</f>
        <v>Alla</v>
      </c>
    </row>
    <row r="3248" spans="1:1" x14ac:dyDescent="0.2">
      <c r="A3248" t="str">
        <f>IF(ISBLANK('Medarbetare År 2'!A249),"Alla",'Medarbetare År 2'!A249)</f>
        <v>Alla</v>
      </c>
    </row>
    <row r="3249" spans="1:1" x14ac:dyDescent="0.2">
      <c r="A3249" t="str">
        <f>IF(ISBLANK('Medarbetare År 2'!A250),"Alla",'Medarbetare År 2'!A250)</f>
        <v>Alla</v>
      </c>
    </row>
    <row r="3250" spans="1:1" x14ac:dyDescent="0.2">
      <c r="A3250" t="str">
        <f>IF(ISBLANK('Medarbetare År 2'!A251),"Alla",'Medarbetare År 2'!A251)</f>
        <v>Alla</v>
      </c>
    </row>
    <row r="3251" spans="1:1" x14ac:dyDescent="0.2">
      <c r="A3251" t="str">
        <f>IF(ISBLANK('Medarbetare År 2'!A252),"Alla",'Medarbetare År 2'!A252)</f>
        <v>Alla</v>
      </c>
    </row>
    <row r="3252" spans="1:1" x14ac:dyDescent="0.2">
      <c r="A3252" t="str">
        <f>IF(ISBLANK('Medarbetare År 2'!A253),"Alla",'Medarbetare År 2'!A253)</f>
        <v>Alla</v>
      </c>
    </row>
    <row r="3253" spans="1:1" x14ac:dyDescent="0.2">
      <c r="A3253" t="str">
        <f>IF(ISBLANK('Medarbetare År 2'!A254),"Alla",'Medarbetare År 2'!A254)</f>
        <v>Alla</v>
      </c>
    </row>
    <row r="3254" spans="1:1" x14ac:dyDescent="0.2">
      <c r="A3254" t="str">
        <f>IF(ISBLANK('Medarbetare År 2'!A255),"Alla",'Medarbetare År 2'!A255)</f>
        <v>Alla</v>
      </c>
    </row>
    <row r="3255" spans="1:1" x14ac:dyDescent="0.2">
      <c r="A3255" t="str">
        <f>IF(ISBLANK('Medarbetare År 2'!A256),"Alla",'Medarbetare År 2'!A256)</f>
        <v>Alla</v>
      </c>
    </row>
    <row r="3256" spans="1:1" x14ac:dyDescent="0.2">
      <c r="A3256" t="str">
        <f>IF(ISBLANK('Medarbetare År 2'!A257),"Alla",'Medarbetare År 2'!A257)</f>
        <v>Alla</v>
      </c>
    </row>
    <row r="3257" spans="1:1" x14ac:dyDescent="0.2">
      <c r="A3257" t="str">
        <f>IF(ISBLANK('Medarbetare År 2'!A258),"Alla",'Medarbetare År 2'!A258)</f>
        <v>Alla</v>
      </c>
    </row>
    <row r="3258" spans="1:1" x14ac:dyDescent="0.2">
      <c r="A3258" t="str">
        <f>IF(ISBLANK('Medarbetare År 2'!A259),"Alla",'Medarbetare År 2'!A259)</f>
        <v>Alla</v>
      </c>
    </row>
    <row r="3259" spans="1:1" x14ac:dyDescent="0.2">
      <c r="A3259" t="str">
        <f>IF(ISBLANK('Medarbetare År 2'!A260),"Alla",'Medarbetare År 2'!A260)</f>
        <v>Alla</v>
      </c>
    </row>
    <row r="3260" spans="1:1" x14ac:dyDescent="0.2">
      <c r="A3260" t="str">
        <f>IF(ISBLANK('Medarbetare År 2'!A261),"Alla",'Medarbetare År 2'!A261)</f>
        <v>Alla</v>
      </c>
    </row>
    <row r="3261" spans="1:1" x14ac:dyDescent="0.2">
      <c r="A3261" t="str">
        <f>IF(ISBLANK('Medarbetare År 2'!A262),"Alla",'Medarbetare År 2'!A262)</f>
        <v>Alla</v>
      </c>
    </row>
    <row r="3262" spans="1:1" x14ac:dyDescent="0.2">
      <c r="A3262" t="str">
        <f>IF(ISBLANK('Medarbetare År 2'!A263),"Alla",'Medarbetare År 2'!A263)</f>
        <v>Alla</v>
      </c>
    </row>
    <row r="3263" spans="1:1" x14ac:dyDescent="0.2">
      <c r="A3263" t="str">
        <f>IF(ISBLANK('Medarbetare År 2'!A264),"Alla",'Medarbetare År 2'!A264)</f>
        <v>Alla</v>
      </c>
    </row>
    <row r="3264" spans="1:1" x14ac:dyDescent="0.2">
      <c r="A3264" t="str">
        <f>IF(ISBLANK('Medarbetare År 2'!A265),"Alla",'Medarbetare År 2'!A265)</f>
        <v>Alla</v>
      </c>
    </row>
    <row r="3265" spans="1:1" x14ac:dyDescent="0.2">
      <c r="A3265" t="str">
        <f>IF(ISBLANK('Medarbetare År 2'!A266),"Alla",'Medarbetare År 2'!A266)</f>
        <v>Alla</v>
      </c>
    </row>
    <row r="3266" spans="1:1" x14ac:dyDescent="0.2">
      <c r="A3266" t="str">
        <f>IF(ISBLANK('Medarbetare År 2'!A267),"Alla",'Medarbetare År 2'!A267)</f>
        <v>Alla</v>
      </c>
    </row>
    <row r="3267" spans="1:1" x14ac:dyDescent="0.2">
      <c r="A3267" t="str">
        <f>IF(ISBLANK('Medarbetare År 2'!A268),"Alla",'Medarbetare År 2'!A268)</f>
        <v>Alla</v>
      </c>
    </row>
    <row r="3268" spans="1:1" x14ac:dyDescent="0.2">
      <c r="A3268" t="str">
        <f>IF(ISBLANK('Medarbetare År 2'!A269),"Alla",'Medarbetare År 2'!A269)</f>
        <v>Alla</v>
      </c>
    </row>
    <row r="3269" spans="1:1" x14ac:dyDescent="0.2">
      <c r="A3269" t="str">
        <f>IF(ISBLANK('Medarbetare År 2'!A270),"Alla",'Medarbetare År 2'!A270)</f>
        <v>Alla</v>
      </c>
    </row>
    <row r="3270" spans="1:1" x14ac:dyDescent="0.2">
      <c r="A3270" t="str">
        <f>IF(ISBLANK('Medarbetare År 2'!A271),"Alla",'Medarbetare År 2'!A271)</f>
        <v>Alla</v>
      </c>
    </row>
    <row r="3271" spans="1:1" x14ac:dyDescent="0.2">
      <c r="A3271" t="str">
        <f>IF(ISBLANK('Medarbetare År 2'!A272),"Alla",'Medarbetare År 2'!A272)</f>
        <v>Alla</v>
      </c>
    </row>
    <row r="3272" spans="1:1" x14ac:dyDescent="0.2">
      <c r="A3272" t="str">
        <f>IF(ISBLANK('Medarbetare År 2'!A273),"Alla",'Medarbetare År 2'!A273)</f>
        <v>Alla</v>
      </c>
    </row>
    <row r="3273" spans="1:1" x14ac:dyDescent="0.2">
      <c r="A3273" t="str">
        <f>IF(ISBLANK('Medarbetare År 2'!A274),"Alla",'Medarbetare År 2'!A274)</f>
        <v>Alla</v>
      </c>
    </row>
    <row r="3274" spans="1:1" x14ac:dyDescent="0.2">
      <c r="A3274" t="str">
        <f>IF(ISBLANK('Medarbetare År 2'!A275),"Alla",'Medarbetare År 2'!A275)</f>
        <v>Alla</v>
      </c>
    </row>
    <row r="3275" spans="1:1" x14ac:dyDescent="0.2">
      <c r="A3275" t="str">
        <f>IF(ISBLANK('Medarbetare År 2'!A276),"Alla",'Medarbetare År 2'!A276)</f>
        <v>Alla</v>
      </c>
    </row>
    <row r="3276" spans="1:1" x14ac:dyDescent="0.2">
      <c r="A3276" t="str">
        <f>IF(ISBLANK('Medarbetare År 2'!A277),"Alla",'Medarbetare År 2'!A277)</f>
        <v>Alla</v>
      </c>
    </row>
    <row r="3277" spans="1:1" x14ac:dyDescent="0.2">
      <c r="A3277" t="str">
        <f>IF(ISBLANK('Medarbetare År 2'!A278),"Alla",'Medarbetare År 2'!A278)</f>
        <v>Alla</v>
      </c>
    </row>
    <row r="3278" spans="1:1" x14ac:dyDescent="0.2">
      <c r="A3278" t="str">
        <f>IF(ISBLANK('Medarbetare År 2'!A279),"Alla",'Medarbetare År 2'!A279)</f>
        <v>Alla</v>
      </c>
    </row>
    <row r="3279" spans="1:1" x14ac:dyDescent="0.2">
      <c r="A3279" t="str">
        <f>IF(ISBLANK('Medarbetare År 2'!A280),"Alla",'Medarbetare År 2'!A280)</f>
        <v>Alla</v>
      </c>
    </row>
    <row r="3280" spans="1:1" x14ac:dyDescent="0.2">
      <c r="A3280" t="str">
        <f>IF(ISBLANK('Medarbetare År 2'!A281),"Alla",'Medarbetare År 2'!A281)</f>
        <v>Alla</v>
      </c>
    </row>
    <row r="3281" spans="1:1" x14ac:dyDescent="0.2">
      <c r="A3281" t="str">
        <f>IF(ISBLANK('Medarbetare År 2'!A282),"Alla",'Medarbetare År 2'!A282)</f>
        <v>Alla</v>
      </c>
    </row>
    <row r="3282" spans="1:1" x14ac:dyDescent="0.2">
      <c r="A3282" t="str">
        <f>IF(ISBLANK('Medarbetare År 2'!A283),"Alla",'Medarbetare År 2'!A283)</f>
        <v>Alla</v>
      </c>
    </row>
    <row r="3283" spans="1:1" x14ac:dyDescent="0.2">
      <c r="A3283" t="str">
        <f>IF(ISBLANK('Medarbetare År 2'!A284),"Alla",'Medarbetare År 2'!A284)</f>
        <v>Alla</v>
      </c>
    </row>
    <row r="3284" spans="1:1" x14ac:dyDescent="0.2">
      <c r="A3284" t="str">
        <f>IF(ISBLANK('Medarbetare År 2'!A285),"Alla",'Medarbetare År 2'!A285)</f>
        <v>Alla</v>
      </c>
    </row>
    <row r="3285" spans="1:1" x14ac:dyDescent="0.2">
      <c r="A3285" t="str">
        <f>IF(ISBLANK('Medarbetare År 2'!A286),"Alla",'Medarbetare År 2'!A286)</f>
        <v>Alla</v>
      </c>
    </row>
    <row r="3286" spans="1:1" x14ac:dyDescent="0.2">
      <c r="A3286" t="str">
        <f>IF(ISBLANK('Medarbetare År 2'!A287),"Alla",'Medarbetare År 2'!A287)</f>
        <v>Alla</v>
      </c>
    </row>
    <row r="3287" spans="1:1" x14ac:dyDescent="0.2">
      <c r="A3287" t="str">
        <f>IF(ISBLANK('Medarbetare År 2'!A288),"Alla",'Medarbetare År 2'!A288)</f>
        <v>Alla</v>
      </c>
    </row>
    <row r="3288" spans="1:1" x14ac:dyDescent="0.2">
      <c r="A3288" t="str">
        <f>IF(ISBLANK('Medarbetare År 2'!A289),"Alla",'Medarbetare År 2'!A289)</f>
        <v>Alla</v>
      </c>
    </row>
    <row r="3289" spans="1:1" x14ac:dyDescent="0.2">
      <c r="A3289" t="str">
        <f>IF(ISBLANK('Medarbetare År 2'!A290),"Alla",'Medarbetare År 2'!A290)</f>
        <v>Alla</v>
      </c>
    </row>
    <row r="3290" spans="1:1" x14ac:dyDescent="0.2">
      <c r="A3290" t="str">
        <f>IF(ISBLANK('Medarbetare År 2'!A291),"Alla",'Medarbetare År 2'!A291)</f>
        <v>Alla</v>
      </c>
    </row>
    <row r="3291" spans="1:1" x14ac:dyDescent="0.2">
      <c r="A3291" t="str">
        <f>IF(ISBLANK('Medarbetare År 2'!A292),"Alla",'Medarbetare År 2'!A292)</f>
        <v>Alla</v>
      </c>
    </row>
    <row r="3292" spans="1:1" x14ac:dyDescent="0.2">
      <c r="A3292" t="str">
        <f>IF(ISBLANK('Medarbetare År 2'!A293),"Alla",'Medarbetare År 2'!A293)</f>
        <v>Alla</v>
      </c>
    </row>
    <row r="3293" spans="1:1" x14ac:dyDescent="0.2">
      <c r="A3293" t="str">
        <f>IF(ISBLANK('Medarbetare År 2'!A294),"Alla",'Medarbetare År 2'!A294)</f>
        <v>Alla</v>
      </c>
    </row>
    <row r="3294" spans="1:1" x14ac:dyDescent="0.2">
      <c r="A3294" t="str">
        <f>IF(ISBLANK('Medarbetare År 2'!A295),"Alla",'Medarbetare År 2'!A295)</f>
        <v>Alla</v>
      </c>
    </row>
    <row r="3295" spans="1:1" x14ac:dyDescent="0.2">
      <c r="A3295" t="str">
        <f>IF(ISBLANK('Medarbetare År 2'!A296),"Alla",'Medarbetare År 2'!A296)</f>
        <v>Alla</v>
      </c>
    </row>
    <row r="3296" spans="1:1" x14ac:dyDescent="0.2">
      <c r="A3296" t="str">
        <f>IF(ISBLANK('Medarbetare År 2'!A297),"Alla",'Medarbetare År 2'!A297)</f>
        <v>Alla</v>
      </c>
    </row>
    <row r="3297" spans="1:1" x14ac:dyDescent="0.2">
      <c r="A3297" t="str">
        <f>IF(ISBLANK('Medarbetare År 2'!A298),"Alla",'Medarbetare År 2'!A298)</f>
        <v>Alla</v>
      </c>
    </row>
    <row r="3298" spans="1:1" x14ac:dyDescent="0.2">
      <c r="A3298" t="str">
        <f>IF(ISBLANK('Medarbetare År 2'!A299),"Alla",'Medarbetare År 2'!A299)</f>
        <v>Alla</v>
      </c>
    </row>
    <row r="3299" spans="1:1" x14ac:dyDescent="0.2">
      <c r="A3299" t="str">
        <f>IF(ISBLANK('Medarbetare År 2'!A300),"Alla",'Medarbetare År 2'!A300)</f>
        <v>Alla</v>
      </c>
    </row>
    <row r="3300" spans="1:1" x14ac:dyDescent="0.2">
      <c r="A3300" t="str">
        <f>IF(ISBLANK('Medarbetare År 2'!A301),"Alla",'Medarbetare År 2'!A301)</f>
        <v>Alla</v>
      </c>
    </row>
    <row r="3301" spans="1:1" x14ac:dyDescent="0.2">
      <c r="A3301" t="str">
        <f>IF(ISBLANK('Medarbetare År 2'!A302),"Alla",'Medarbetare År 2'!A302)</f>
        <v>Alla</v>
      </c>
    </row>
    <row r="3302" spans="1:1" x14ac:dyDescent="0.2">
      <c r="A3302" t="str">
        <f>IF(ISBLANK('Medarbetare År 2'!A303),"Alla",'Medarbetare År 2'!A303)</f>
        <v>Alla</v>
      </c>
    </row>
    <row r="3303" spans="1:1" x14ac:dyDescent="0.2">
      <c r="A3303" t="str">
        <f>IF(ISBLANK('Medarbetare År 2'!A304),"Alla",'Medarbetare År 2'!A304)</f>
        <v>Alla</v>
      </c>
    </row>
    <row r="3304" spans="1:1" x14ac:dyDescent="0.2">
      <c r="A3304" t="str">
        <f>IF(ISBLANK('Medarbetare År 2'!A305),"Alla",'Medarbetare År 2'!A305)</f>
        <v>Alla</v>
      </c>
    </row>
    <row r="3305" spans="1:1" x14ac:dyDescent="0.2">
      <c r="A3305" t="str">
        <f>IF(ISBLANK('Medarbetare År 2'!A306),"Alla",'Medarbetare År 2'!A306)</f>
        <v>Alla</v>
      </c>
    </row>
    <row r="3306" spans="1:1" x14ac:dyDescent="0.2">
      <c r="A3306" t="str">
        <f>IF(ISBLANK('Medarbetare År 2'!A307),"Alla",'Medarbetare År 2'!A307)</f>
        <v>Alla</v>
      </c>
    </row>
    <row r="3307" spans="1:1" x14ac:dyDescent="0.2">
      <c r="A3307" t="str">
        <f>IF(ISBLANK('Medarbetare År 2'!A308),"Alla",'Medarbetare År 2'!A308)</f>
        <v>Alla</v>
      </c>
    </row>
    <row r="3308" spans="1:1" x14ac:dyDescent="0.2">
      <c r="A3308" t="str">
        <f>IF(ISBLANK('Medarbetare År 2'!A309),"Alla",'Medarbetare År 2'!A309)</f>
        <v>Alla</v>
      </c>
    </row>
    <row r="3309" spans="1:1" x14ac:dyDescent="0.2">
      <c r="A3309" t="str">
        <f>IF(ISBLANK('Medarbetare År 2'!A310),"Alla",'Medarbetare År 2'!A310)</f>
        <v>Alla</v>
      </c>
    </row>
    <row r="3310" spans="1:1" x14ac:dyDescent="0.2">
      <c r="A3310" t="str">
        <f>IF(ISBLANK('Medarbetare År 2'!A311),"Alla",'Medarbetare År 2'!A311)</f>
        <v>Alla</v>
      </c>
    </row>
    <row r="3311" spans="1:1" x14ac:dyDescent="0.2">
      <c r="A3311" t="str">
        <f>IF(ISBLANK('Medarbetare År 2'!A312),"Alla",'Medarbetare År 2'!A312)</f>
        <v>Alla</v>
      </c>
    </row>
    <row r="3312" spans="1:1" x14ac:dyDescent="0.2">
      <c r="A3312" t="str">
        <f>IF(ISBLANK('Medarbetare År 2'!A313),"Alla",'Medarbetare År 2'!A313)</f>
        <v>Alla</v>
      </c>
    </row>
    <row r="3313" spans="1:1" x14ac:dyDescent="0.2">
      <c r="A3313" t="str">
        <f>IF(ISBLANK('Medarbetare År 2'!A314),"Alla",'Medarbetare År 2'!A314)</f>
        <v>Alla</v>
      </c>
    </row>
    <row r="3314" spans="1:1" x14ac:dyDescent="0.2">
      <c r="A3314" t="str">
        <f>IF(ISBLANK('Medarbetare År 2'!A315),"Alla",'Medarbetare År 2'!A315)</f>
        <v>Alla</v>
      </c>
    </row>
    <row r="3315" spans="1:1" x14ac:dyDescent="0.2">
      <c r="A3315" t="str">
        <f>IF(ISBLANK('Medarbetare År 2'!A316),"Alla",'Medarbetare År 2'!A316)</f>
        <v>Alla</v>
      </c>
    </row>
    <row r="3316" spans="1:1" x14ac:dyDescent="0.2">
      <c r="A3316" t="str">
        <f>IF(ISBLANK('Medarbetare År 2'!A317),"Alla",'Medarbetare År 2'!A317)</f>
        <v>Alla</v>
      </c>
    </row>
    <row r="3317" spans="1:1" x14ac:dyDescent="0.2">
      <c r="A3317" t="str">
        <f>IF(ISBLANK('Medarbetare År 2'!A318),"Alla",'Medarbetare År 2'!A318)</f>
        <v>Alla</v>
      </c>
    </row>
    <row r="3318" spans="1:1" x14ac:dyDescent="0.2">
      <c r="A3318" t="str">
        <f>IF(ISBLANK('Medarbetare År 2'!A319),"Alla",'Medarbetare År 2'!A319)</f>
        <v>Alla</v>
      </c>
    </row>
    <row r="3319" spans="1:1" x14ac:dyDescent="0.2">
      <c r="A3319" t="str">
        <f>IF(ISBLANK('Medarbetare År 2'!A320),"Alla",'Medarbetare År 2'!A320)</f>
        <v>Alla</v>
      </c>
    </row>
    <row r="3320" spans="1:1" x14ac:dyDescent="0.2">
      <c r="A3320" t="str">
        <f>IF(ISBLANK('Medarbetare År 2'!A321),"Alla",'Medarbetare År 2'!A321)</f>
        <v>Alla</v>
      </c>
    </row>
    <row r="3321" spans="1:1" x14ac:dyDescent="0.2">
      <c r="A3321" t="str">
        <f>IF(ISBLANK('Medarbetare År 2'!A322),"Alla",'Medarbetare År 2'!A322)</f>
        <v>Alla</v>
      </c>
    </row>
    <row r="3322" spans="1:1" x14ac:dyDescent="0.2">
      <c r="A3322" t="str">
        <f>IF(ISBLANK('Medarbetare År 2'!A323),"Alla",'Medarbetare År 2'!A323)</f>
        <v>Alla</v>
      </c>
    </row>
    <row r="3323" spans="1:1" x14ac:dyDescent="0.2">
      <c r="A3323" t="str">
        <f>IF(ISBLANK('Medarbetare År 2'!A324),"Alla",'Medarbetare År 2'!A324)</f>
        <v>Alla</v>
      </c>
    </row>
    <row r="3324" spans="1:1" x14ac:dyDescent="0.2">
      <c r="A3324" t="str">
        <f>IF(ISBLANK('Medarbetare År 2'!A325),"Alla",'Medarbetare År 2'!A325)</f>
        <v>Alla</v>
      </c>
    </row>
    <row r="3325" spans="1:1" x14ac:dyDescent="0.2">
      <c r="A3325" t="str">
        <f>IF(ISBLANK('Medarbetare År 2'!A326),"Alla",'Medarbetare År 2'!A326)</f>
        <v>Alla</v>
      </c>
    </row>
    <row r="3326" spans="1:1" x14ac:dyDescent="0.2">
      <c r="A3326" t="str">
        <f>IF(ISBLANK('Medarbetare År 2'!A327),"Alla",'Medarbetare År 2'!A327)</f>
        <v>Alla</v>
      </c>
    </row>
    <row r="3327" spans="1:1" x14ac:dyDescent="0.2">
      <c r="A3327" t="str">
        <f>IF(ISBLANK('Medarbetare År 2'!A328),"Alla",'Medarbetare År 2'!A328)</f>
        <v>Alla</v>
      </c>
    </row>
    <row r="3328" spans="1:1" x14ac:dyDescent="0.2">
      <c r="A3328" t="str">
        <f>IF(ISBLANK('Medarbetare År 2'!A329),"Alla",'Medarbetare År 2'!A329)</f>
        <v>Alla</v>
      </c>
    </row>
    <row r="3329" spans="1:1" x14ac:dyDescent="0.2">
      <c r="A3329" t="str">
        <f>IF(ISBLANK('Medarbetare År 2'!A330),"Alla",'Medarbetare År 2'!A330)</f>
        <v>Alla</v>
      </c>
    </row>
    <row r="3330" spans="1:1" x14ac:dyDescent="0.2">
      <c r="A3330" t="str">
        <f>IF(ISBLANK('Medarbetare År 2'!A331),"Alla",'Medarbetare År 2'!A331)</f>
        <v>Alla</v>
      </c>
    </row>
    <row r="3331" spans="1:1" x14ac:dyDescent="0.2">
      <c r="A3331" t="str">
        <f>IF(ISBLANK('Medarbetare År 2'!A332),"Alla",'Medarbetare År 2'!A332)</f>
        <v>Alla</v>
      </c>
    </row>
    <row r="3332" spans="1:1" x14ac:dyDescent="0.2">
      <c r="A3332" t="str">
        <f>IF(ISBLANK('Medarbetare År 2'!A333),"Alla",'Medarbetare År 2'!A333)</f>
        <v>Alla</v>
      </c>
    </row>
    <row r="3333" spans="1:1" x14ac:dyDescent="0.2">
      <c r="A3333" t="str">
        <f>IF(ISBLANK('Medarbetare År 2'!A334),"Alla",'Medarbetare År 2'!A334)</f>
        <v>Alla</v>
      </c>
    </row>
    <row r="3334" spans="1:1" x14ac:dyDescent="0.2">
      <c r="A3334" t="str">
        <f>IF(ISBLANK('Medarbetare År 2'!A335),"Alla",'Medarbetare År 2'!A335)</f>
        <v>Alla</v>
      </c>
    </row>
    <row r="3335" spans="1:1" x14ac:dyDescent="0.2">
      <c r="A3335" t="str">
        <f>IF(ISBLANK('Medarbetare År 2'!A336),"Alla",'Medarbetare År 2'!A336)</f>
        <v>Alla</v>
      </c>
    </row>
    <row r="3336" spans="1:1" x14ac:dyDescent="0.2">
      <c r="A3336" t="str">
        <f>IF(ISBLANK('Medarbetare År 2'!A337),"Alla",'Medarbetare År 2'!A337)</f>
        <v>Alla</v>
      </c>
    </row>
    <row r="3337" spans="1:1" x14ac:dyDescent="0.2">
      <c r="A3337" t="str">
        <f>IF(ISBLANK('Medarbetare År 2'!A338),"Alla",'Medarbetare År 2'!A338)</f>
        <v>Alla</v>
      </c>
    </row>
    <row r="3338" spans="1:1" x14ac:dyDescent="0.2">
      <c r="A3338" t="str">
        <f>IF(ISBLANK('Medarbetare År 2'!A339),"Alla",'Medarbetare År 2'!A339)</f>
        <v>Alla</v>
      </c>
    </row>
    <row r="3339" spans="1:1" x14ac:dyDescent="0.2">
      <c r="A3339" t="str">
        <f>IF(ISBLANK('Medarbetare År 2'!A340),"Alla",'Medarbetare År 2'!A340)</f>
        <v>Alla</v>
      </c>
    </row>
    <row r="3340" spans="1:1" x14ac:dyDescent="0.2">
      <c r="A3340" t="str">
        <f>IF(ISBLANK('Medarbetare År 2'!A341),"Alla",'Medarbetare År 2'!A341)</f>
        <v>Alla</v>
      </c>
    </row>
    <row r="3341" spans="1:1" x14ac:dyDescent="0.2">
      <c r="A3341" t="str">
        <f>IF(ISBLANK('Medarbetare År 2'!A342),"Alla",'Medarbetare År 2'!A342)</f>
        <v>Alla</v>
      </c>
    </row>
    <row r="3342" spans="1:1" x14ac:dyDescent="0.2">
      <c r="A3342" t="str">
        <f>IF(ISBLANK('Medarbetare År 2'!A343),"Alla",'Medarbetare År 2'!A343)</f>
        <v>Alla</v>
      </c>
    </row>
    <row r="3343" spans="1:1" x14ac:dyDescent="0.2">
      <c r="A3343" t="str">
        <f>IF(ISBLANK('Medarbetare År 2'!A344),"Alla",'Medarbetare År 2'!A344)</f>
        <v>Alla</v>
      </c>
    </row>
    <row r="3344" spans="1:1" x14ac:dyDescent="0.2">
      <c r="A3344" t="str">
        <f>IF(ISBLANK('Medarbetare År 2'!A345),"Alla",'Medarbetare År 2'!A345)</f>
        <v>Alla</v>
      </c>
    </row>
    <row r="3345" spans="1:1" x14ac:dyDescent="0.2">
      <c r="A3345" t="str">
        <f>IF(ISBLANK('Medarbetare År 2'!A346),"Alla",'Medarbetare År 2'!A346)</f>
        <v>Alla</v>
      </c>
    </row>
    <row r="3346" spans="1:1" x14ac:dyDescent="0.2">
      <c r="A3346" t="str">
        <f>IF(ISBLANK('Medarbetare År 2'!A347),"Alla",'Medarbetare År 2'!A347)</f>
        <v>Alla</v>
      </c>
    </row>
    <row r="3347" spans="1:1" x14ac:dyDescent="0.2">
      <c r="A3347" t="str">
        <f>IF(ISBLANK('Medarbetare År 2'!A348),"Alla",'Medarbetare År 2'!A348)</f>
        <v>Alla</v>
      </c>
    </row>
    <row r="3348" spans="1:1" x14ac:dyDescent="0.2">
      <c r="A3348" t="str">
        <f>IF(ISBLANK('Medarbetare År 2'!A349),"Alla",'Medarbetare År 2'!A349)</f>
        <v>Alla</v>
      </c>
    </row>
    <row r="3349" spans="1:1" x14ac:dyDescent="0.2">
      <c r="A3349" t="str">
        <f>IF(ISBLANK('Medarbetare År 2'!A350),"Alla",'Medarbetare År 2'!A350)</f>
        <v>Alla</v>
      </c>
    </row>
    <row r="3350" spans="1:1" x14ac:dyDescent="0.2">
      <c r="A3350" t="str">
        <f>IF(ISBLANK('Medarbetare År 2'!A351),"Alla",'Medarbetare År 2'!A351)</f>
        <v>Alla</v>
      </c>
    </row>
    <row r="3351" spans="1:1" x14ac:dyDescent="0.2">
      <c r="A3351" t="str">
        <f>IF(ISBLANK('Medarbetare År 2'!A352),"Alla",'Medarbetare År 2'!A352)</f>
        <v>Alla</v>
      </c>
    </row>
    <row r="3352" spans="1:1" x14ac:dyDescent="0.2">
      <c r="A3352" t="str">
        <f>IF(ISBLANK('Medarbetare År 2'!A353),"Alla",'Medarbetare År 2'!A353)</f>
        <v>Alla</v>
      </c>
    </row>
    <row r="3353" spans="1:1" x14ac:dyDescent="0.2">
      <c r="A3353" t="str">
        <f>IF(ISBLANK('Medarbetare År 2'!A354),"Alla",'Medarbetare År 2'!A354)</f>
        <v>Alla</v>
      </c>
    </row>
    <row r="3354" spans="1:1" x14ac:dyDescent="0.2">
      <c r="A3354" t="str">
        <f>IF(ISBLANK('Medarbetare År 2'!A355),"Alla",'Medarbetare År 2'!A355)</f>
        <v>Alla</v>
      </c>
    </row>
    <row r="3355" spans="1:1" x14ac:dyDescent="0.2">
      <c r="A3355" t="str">
        <f>IF(ISBLANK('Medarbetare År 2'!A356),"Alla",'Medarbetare År 2'!A356)</f>
        <v>Alla</v>
      </c>
    </row>
    <row r="3356" spans="1:1" x14ac:dyDescent="0.2">
      <c r="A3356" t="str">
        <f>IF(ISBLANK('Medarbetare År 2'!A357),"Alla",'Medarbetare År 2'!A357)</f>
        <v>Alla</v>
      </c>
    </row>
    <row r="3357" spans="1:1" x14ac:dyDescent="0.2">
      <c r="A3357" t="str">
        <f>IF(ISBLANK('Medarbetare År 2'!A358),"Alla",'Medarbetare År 2'!A358)</f>
        <v>Alla</v>
      </c>
    </row>
    <row r="3358" spans="1:1" x14ac:dyDescent="0.2">
      <c r="A3358" t="str">
        <f>IF(ISBLANK('Medarbetare År 2'!A359),"Alla",'Medarbetare År 2'!A359)</f>
        <v>Alla</v>
      </c>
    </row>
    <row r="3359" spans="1:1" x14ac:dyDescent="0.2">
      <c r="A3359" t="str">
        <f>IF(ISBLANK('Medarbetare År 2'!A360),"Alla",'Medarbetare År 2'!A360)</f>
        <v>Alla</v>
      </c>
    </row>
    <row r="3360" spans="1:1" x14ac:dyDescent="0.2">
      <c r="A3360" t="str">
        <f>IF(ISBLANK('Medarbetare År 2'!A361),"Alla",'Medarbetare År 2'!A361)</f>
        <v>Alla</v>
      </c>
    </row>
    <row r="3361" spans="1:1" x14ac:dyDescent="0.2">
      <c r="A3361" t="str">
        <f>IF(ISBLANK('Medarbetare År 2'!A362),"Alla",'Medarbetare År 2'!A362)</f>
        <v>Alla</v>
      </c>
    </row>
    <row r="3362" spans="1:1" x14ac:dyDescent="0.2">
      <c r="A3362" t="str">
        <f>IF(ISBLANK('Medarbetare År 2'!A363),"Alla",'Medarbetare År 2'!A363)</f>
        <v>Alla</v>
      </c>
    </row>
    <row r="3363" spans="1:1" x14ac:dyDescent="0.2">
      <c r="A3363" t="str">
        <f>IF(ISBLANK('Medarbetare År 2'!A364),"Alla",'Medarbetare År 2'!A364)</f>
        <v>Alla</v>
      </c>
    </row>
    <row r="3364" spans="1:1" x14ac:dyDescent="0.2">
      <c r="A3364" t="str">
        <f>IF(ISBLANK('Medarbetare År 2'!A365),"Alla",'Medarbetare År 2'!A365)</f>
        <v>Alla</v>
      </c>
    </row>
    <row r="3365" spans="1:1" x14ac:dyDescent="0.2">
      <c r="A3365" t="str">
        <f>IF(ISBLANK('Medarbetare År 2'!A366),"Alla",'Medarbetare År 2'!A366)</f>
        <v>Alla</v>
      </c>
    </row>
    <row r="3366" spans="1:1" x14ac:dyDescent="0.2">
      <c r="A3366" t="str">
        <f>IF(ISBLANK('Medarbetare År 2'!A367),"Alla",'Medarbetare År 2'!A367)</f>
        <v>Alla</v>
      </c>
    </row>
    <row r="3367" spans="1:1" x14ac:dyDescent="0.2">
      <c r="A3367" t="str">
        <f>IF(ISBLANK('Medarbetare År 2'!A368),"Alla",'Medarbetare År 2'!A368)</f>
        <v>Alla</v>
      </c>
    </row>
    <row r="3368" spans="1:1" x14ac:dyDescent="0.2">
      <c r="A3368" t="str">
        <f>IF(ISBLANK('Medarbetare År 2'!A369),"Alla",'Medarbetare År 2'!A369)</f>
        <v>Alla</v>
      </c>
    </row>
    <row r="3369" spans="1:1" x14ac:dyDescent="0.2">
      <c r="A3369" t="str">
        <f>IF(ISBLANK('Medarbetare År 2'!A370),"Alla",'Medarbetare År 2'!A370)</f>
        <v>Alla</v>
      </c>
    </row>
    <row r="3370" spans="1:1" x14ac:dyDescent="0.2">
      <c r="A3370" t="str">
        <f>IF(ISBLANK('Medarbetare År 2'!A371),"Alla",'Medarbetare År 2'!A371)</f>
        <v>Alla</v>
      </c>
    </row>
    <row r="3371" spans="1:1" x14ac:dyDescent="0.2">
      <c r="A3371" t="str">
        <f>IF(ISBLANK('Medarbetare År 2'!A372),"Alla",'Medarbetare År 2'!A372)</f>
        <v>Alla</v>
      </c>
    </row>
    <row r="3372" spans="1:1" x14ac:dyDescent="0.2">
      <c r="A3372" t="str">
        <f>IF(ISBLANK('Medarbetare År 2'!A373),"Alla",'Medarbetare År 2'!A373)</f>
        <v>Alla</v>
      </c>
    </row>
    <row r="3373" spans="1:1" x14ac:dyDescent="0.2">
      <c r="A3373" t="str">
        <f>IF(ISBLANK('Medarbetare År 2'!A374),"Alla",'Medarbetare År 2'!A374)</f>
        <v>Alla</v>
      </c>
    </row>
    <row r="3374" spans="1:1" x14ac:dyDescent="0.2">
      <c r="A3374" t="str">
        <f>IF(ISBLANK('Medarbetare År 2'!A375),"Alla",'Medarbetare År 2'!A375)</f>
        <v>Alla</v>
      </c>
    </row>
    <row r="3375" spans="1:1" x14ac:dyDescent="0.2">
      <c r="A3375" t="str">
        <f>IF(ISBLANK('Medarbetare År 2'!A376),"Alla",'Medarbetare År 2'!A376)</f>
        <v>Alla</v>
      </c>
    </row>
    <row r="3376" spans="1:1" x14ac:dyDescent="0.2">
      <c r="A3376" t="str">
        <f>IF(ISBLANK('Medarbetare År 2'!A377),"Alla",'Medarbetare År 2'!A377)</f>
        <v>Alla</v>
      </c>
    </row>
    <row r="3377" spans="1:1" x14ac:dyDescent="0.2">
      <c r="A3377" t="str">
        <f>IF(ISBLANK('Medarbetare År 2'!A378),"Alla",'Medarbetare År 2'!A378)</f>
        <v>Alla</v>
      </c>
    </row>
    <row r="3378" spans="1:1" x14ac:dyDescent="0.2">
      <c r="A3378" t="str">
        <f>IF(ISBLANK('Medarbetare År 2'!A379),"Alla",'Medarbetare År 2'!A379)</f>
        <v>Alla</v>
      </c>
    </row>
    <row r="3379" spans="1:1" x14ac:dyDescent="0.2">
      <c r="A3379" t="str">
        <f>IF(ISBLANK('Medarbetare År 2'!A380),"Alla",'Medarbetare År 2'!A380)</f>
        <v>Alla</v>
      </c>
    </row>
    <row r="3380" spans="1:1" x14ac:dyDescent="0.2">
      <c r="A3380" t="str">
        <f>IF(ISBLANK('Medarbetare År 2'!A381),"Alla",'Medarbetare År 2'!A381)</f>
        <v>Alla</v>
      </c>
    </row>
    <row r="3381" spans="1:1" x14ac:dyDescent="0.2">
      <c r="A3381" t="str">
        <f>IF(ISBLANK('Medarbetare År 2'!A382),"Alla",'Medarbetare År 2'!A382)</f>
        <v>Alla</v>
      </c>
    </row>
    <row r="3382" spans="1:1" x14ac:dyDescent="0.2">
      <c r="A3382" t="str">
        <f>IF(ISBLANK('Medarbetare År 2'!A383),"Alla",'Medarbetare År 2'!A383)</f>
        <v>Alla</v>
      </c>
    </row>
    <row r="3383" spans="1:1" x14ac:dyDescent="0.2">
      <c r="A3383" t="str">
        <f>IF(ISBLANK('Medarbetare År 2'!A384),"Alla",'Medarbetare År 2'!A384)</f>
        <v>Alla</v>
      </c>
    </row>
    <row r="3384" spans="1:1" x14ac:dyDescent="0.2">
      <c r="A3384" t="str">
        <f>IF(ISBLANK('Medarbetare År 2'!A385),"Alla",'Medarbetare År 2'!A385)</f>
        <v>Alla</v>
      </c>
    </row>
    <row r="3385" spans="1:1" x14ac:dyDescent="0.2">
      <c r="A3385" t="str">
        <f>IF(ISBLANK('Medarbetare År 2'!A386),"Alla",'Medarbetare År 2'!A386)</f>
        <v>Alla</v>
      </c>
    </row>
    <row r="3386" spans="1:1" x14ac:dyDescent="0.2">
      <c r="A3386" t="str">
        <f>IF(ISBLANK('Medarbetare År 2'!A387),"Alla",'Medarbetare År 2'!A387)</f>
        <v>Alla</v>
      </c>
    </row>
    <row r="3387" spans="1:1" x14ac:dyDescent="0.2">
      <c r="A3387" t="str">
        <f>IF(ISBLANK('Medarbetare År 2'!A388),"Alla",'Medarbetare År 2'!A388)</f>
        <v>Alla</v>
      </c>
    </row>
    <row r="3388" spans="1:1" x14ac:dyDescent="0.2">
      <c r="A3388" t="str">
        <f>IF(ISBLANK('Medarbetare År 2'!A389),"Alla",'Medarbetare År 2'!A389)</f>
        <v>Alla</v>
      </c>
    </row>
    <row r="3389" spans="1:1" x14ac:dyDescent="0.2">
      <c r="A3389" t="str">
        <f>IF(ISBLANK('Medarbetare År 2'!A390),"Alla",'Medarbetare År 2'!A390)</f>
        <v>Alla</v>
      </c>
    </row>
    <row r="3390" spans="1:1" x14ac:dyDescent="0.2">
      <c r="A3390" t="str">
        <f>IF(ISBLANK('Medarbetare År 2'!A391),"Alla",'Medarbetare År 2'!A391)</f>
        <v>Alla</v>
      </c>
    </row>
    <row r="3391" spans="1:1" x14ac:dyDescent="0.2">
      <c r="A3391" t="str">
        <f>IF(ISBLANK('Medarbetare År 2'!A392),"Alla",'Medarbetare År 2'!A392)</f>
        <v>Alla</v>
      </c>
    </row>
    <row r="3392" spans="1:1" x14ac:dyDescent="0.2">
      <c r="A3392" t="str">
        <f>IF(ISBLANK('Medarbetare År 2'!A393),"Alla",'Medarbetare År 2'!A393)</f>
        <v>Alla</v>
      </c>
    </row>
    <row r="3393" spans="1:1" x14ac:dyDescent="0.2">
      <c r="A3393" t="str">
        <f>IF(ISBLANK('Medarbetare År 2'!A394),"Alla",'Medarbetare År 2'!A394)</f>
        <v>Alla</v>
      </c>
    </row>
    <row r="3394" spans="1:1" x14ac:dyDescent="0.2">
      <c r="A3394" t="str">
        <f>IF(ISBLANK('Medarbetare År 2'!A395),"Alla",'Medarbetare År 2'!A395)</f>
        <v>Alla</v>
      </c>
    </row>
    <row r="3395" spans="1:1" x14ac:dyDescent="0.2">
      <c r="A3395" t="str">
        <f>IF(ISBLANK('Medarbetare År 2'!A396),"Alla",'Medarbetare År 2'!A396)</f>
        <v>Alla</v>
      </c>
    </row>
    <row r="3396" spans="1:1" x14ac:dyDescent="0.2">
      <c r="A3396" t="str">
        <f>IF(ISBLANK('Medarbetare År 2'!A397),"Alla",'Medarbetare År 2'!A397)</f>
        <v>Alla</v>
      </c>
    </row>
    <row r="3397" spans="1:1" x14ac:dyDescent="0.2">
      <c r="A3397" t="str">
        <f>IF(ISBLANK('Medarbetare År 2'!A398),"Alla",'Medarbetare År 2'!A398)</f>
        <v>Alla</v>
      </c>
    </row>
    <row r="3398" spans="1:1" x14ac:dyDescent="0.2">
      <c r="A3398" t="str">
        <f>IF(ISBLANK('Medarbetare År 2'!A399),"Alla",'Medarbetare År 2'!A399)</f>
        <v>Alla</v>
      </c>
    </row>
    <row r="3399" spans="1:1" x14ac:dyDescent="0.2">
      <c r="A3399" t="str">
        <f>IF(ISBLANK('Medarbetare År 2'!A400),"Alla",'Medarbetare År 2'!A400)</f>
        <v>Alla</v>
      </c>
    </row>
    <row r="3400" spans="1:1" x14ac:dyDescent="0.2">
      <c r="A3400" t="str">
        <f>IF(ISBLANK('Medarbetare År 2'!A401),"Alla",'Medarbetare År 2'!A401)</f>
        <v>Alla</v>
      </c>
    </row>
    <row r="3401" spans="1:1" x14ac:dyDescent="0.2">
      <c r="A3401" t="str">
        <f>IF(ISBLANK('Medarbetare År 2'!A402),"Alla",'Medarbetare År 2'!A402)</f>
        <v>Alla</v>
      </c>
    </row>
    <row r="3402" spans="1:1" x14ac:dyDescent="0.2">
      <c r="A3402" t="str">
        <f>IF(ISBLANK('Medarbetare År 2'!A403),"Alla",'Medarbetare År 2'!A403)</f>
        <v>Alla</v>
      </c>
    </row>
    <row r="3403" spans="1:1" x14ac:dyDescent="0.2">
      <c r="A3403" t="str">
        <f>IF(ISBLANK('Medarbetare År 2'!A404),"Alla",'Medarbetare År 2'!A404)</f>
        <v>Alla</v>
      </c>
    </row>
    <row r="3404" spans="1:1" x14ac:dyDescent="0.2">
      <c r="A3404" t="str">
        <f>IF(ISBLANK('Medarbetare År 2'!A405),"Alla",'Medarbetare År 2'!A405)</f>
        <v>Alla</v>
      </c>
    </row>
    <row r="3405" spans="1:1" x14ac:dyDescent="0.2">
      <c r="A3405" t="str">
        <f>IF(ISBLANK('Medarbetare År 2'!A406),"Alla",'Medarbetare År 2'!A406)</f>
        <v>Alla</v>
      </c>
    </row>
    <row r="3406" spans="1:1" x14ac:dyDescent="0.2">
      <c r="A3406" t="str">
        <f>IF(ISBLANK('Medarbetare År 2'!A407),"Alla",'Medarbetare År 2'!A407)</f>
        <v>Alla</v>
      </c>
    </row>
    <row r="3407" spans="1:1" x14ac:dyDescent="0.2">
      <c r="A3407" t="str">
        <f>IF(ISBLANK('Medarbetare År 2'!A408),"Alla",'Medarbetare År 2'!A408)</f>
        <v>Alla</v>
      </c>
    </row>
    <row r="3408" spans="1:1" x14ac:dyDescent="0.2">
      <c r="A3408" t="str">
        <f>IF(ISBLANK('Medarbetare År 2'!A409),"Alla",'Medarbetare År 2'!A409)</f>
        <v>Alla</v>
      </c>
    </row>
    <row r="3409" spans="1:1" x14ac:dyDescent="0.2">
      <c r="A3409" t="str">
        <f>IF(ISBLANK('Medarbetare År 2'!A410),"Alla",'Medarbetare År 2'!A410)</f>
        <v>Alla</v>
      </c>
    </row>
    <row r="3410" spans="1:1" x14ac:dyDescent="0.2">
      <c r="A3410" t="str">
        <f>IF(ISBLANK('Medarbetare År 2'!A411),"Alla",'Medarbetare År 2'!A411)</f>
        <v>Alla</v>
      </c>
    </row>
    <row r="3411" spans="1:1" x14ac:dyDescent="0.2">
      <c r="A3411" t="str">
        <f>IF(ISBLANK('Medarbetare År 2'!A412),"Alla",'Medarbetare År 2'!A412)</f>
        <v>Alla</v>
      </c>
    </row>
    <row r="3412" spans="1:1" x14ac:dyDescent="0.2">
      <c r="A3412" t="str">
        <f>IF(ISBLANK('Medarbetare År 2'!A413),"Alla",'Medarbetare År 2'!A413)</f>
        <v>Alla</v>
      </c>
    </row>
    <row r="3413" spans="1:1" x14ac:dyDescent="0.2">
      <c r="A3413" t="str">
        <f>IF(ISBLANK('Medarbetare År 2'!A414),"Alla",'Medarbetare År 2'!A414)</f>
        <v>Alla</v>
      </c>
    </row>
    <row r="3414" spans="1:1" x14ac:dyDescent="0.2">
      <c r="A3414" t="str">
        <f>IF(ISBLANK('Medarbetare År 2'!A415),"Alla",'Medarbetare År 2'!A415)</f>
        <v>Alla</v>
      </c>
    </row>
    <row r="3415" spans="1:1" x14ac:dyDescent="0.2">
      <c r="A3415" t="str">
        <f>IF(ISBLANK('Medarbetare År 2'!A416),"Alla",'Medarbetare År 2'!A416)</f>
        <v>Alla</v>
      </c>
    </row>
    <row r="3416" spans="1:1" x14ac:dyDescent="0.2">
      <c r="A3416" t="str">
        <f>IF(ISBLANK('Medarbetare År 2'!A417),"Alla",'Medarbetare År 2'!A417)</f>
        <v>Alla</v>
      </c>
    </row>
    <row r="3417" spans="1:1" x14ac:dyDescent="0.2">
      <c r="A3417" t="str">
        <f>IF(ISBLANK('Medarbetare År 2'!A418),"Alla",'Medarbetare År 2'!A418)</f>
        <v>Alla</v>
      </c>
    </row>
    <row r="3418" spans="1:1" x14ac:dyDescent="0.2">
      <c r="A3418" t="str">
        <f>IF(ISBLANK('Medarbetare År 2'!A419),"Alla",'Medarbetare År 2'!A419)</f>
        <v>Alla</v>
      </c>
    </row>
    <row r="3419" spans="1:1" x14ac:dyDescent="0.2">
      <c r="A3419" t="str">
        <f>IF(ISBLANK('Medarbetare År 2'!A420),"Alla",'Medarbetare År 2'!A420)</f>
        <v>Alla</v>
      </c>
    </row>
    <row r="3420" spans="1:1" x14ac:dyDescent="0.2">
      <c r="A3420" t="str">
        <f>IF(ISBLANK('Medarbetare År 2'!A421),"Alla",'Medarbetare År 2'!A421)</f>
        <v>Alla</v>
      </c>
    </row>
    <row r="3421" spans="1:1" x14ac:dyDescent="0.2">
      <c r="A3421" t="str">
        <f>IF(ISBLANK('Medarbetare År 2'!A422),"Alla",'Medarbetare År 2'!A422)</f>
        <v>Alla</v>
      </c>
    </row>
    <row r="3422" spans="1:1" x14ac:dyDescent="0.2">
      <c r="A3422" t="str">
        <f>IF(ISBLANK('Medarbetare År 2'!A423),"Alla",'Medarbetare År 2'!A423)</f>
        <v>Alla</v>
      </c>
    </row>
    <row r="3423" spans="1:1" x14ac:dyDescent="0.2">
      <c r="A3423" t="str">
        <f>IF(ISBLANK('Medarbetare År 2'!A424),"Alla",'Medarbetare År 2'!A424)</f>
        <v>Alla</v>
      </c>
    </row>
    <row r="3424" spans="1:1" x14ac:dyDescent="0.2">
      <c r="A3424" t="str">
        <f>IF(ISBLANK('Medarbetare År 2'!A425),"Alla",'Medarbetare År 2'!A425)</f>
        <v>Alla</v>
      </c>
    </row>
    <row r="3425" spans="1:1" x14ac:dyDescent="0.2">
      <c r="A3425" t="str">
        <f>IF(ISBLANK('Medarbetare År 2'!A426),"Alla",'Medarbetare År 2'!A426)</f>
        <v>Alla</v>
      </c>
    </row>
    <row r="3426" spans="1:1" x14ac:dyDescent="0.2">
      <c r="A3426" t="str">
        <f>IF(ISBLANK('Medarbetare År 2'!A427),"Alla",'Medarbetare År 2'!A427)</f>
        <v>Alla</v>
      </c>
    </row>
    <row r="3427" spans="1:1" x14ac:dyDescent="0.2">
      <c r="A3427" t="str">
        <f>IF(ISBLANK('Medarbetare År 2'!A428),"Alla",'Medarbetare År 2'!A428)</f>
        <v>Alla</v>
      </c>
    </row>
    <row r="3428" spans="1:1" x14ac:dyDescent="0.2">
      <c r="A3428" t="str">
        <f>IF(ISBLANK('Medarbetare År 2'!A429),"Alla",'Medarbetare År 2'!A429)</f>
        <v>Alla</v>
      </c>
    </row>
    <row r="3429" spans="1:1" x14ac:dyDescent="0.2">
      <c r="A3429" t="str">
        <f>IF(ISBLANK('Medarbetare År 2'!A430),"Alla",'Medarbetare År 2'!A430)</f>
        <v>Alla</v>
      </c>
    </row>
    <row r="3430" spans="1:1" x14ac:dyDescent="0.2">
      <c r="A3430" t="str">
        <f>IF(ISBLANK('Medarbetare År 2'!A431),"Alla",'Medarbetare År 2'!A431)</f>
        <v>Alla</v>
      </c>
    </row>
    <row r="3431" spans="1:1" x14ac:dyDescent="0.2">
      <c r="A3431" t="str">
        <f>IF(ISBLANK('Medarbetare År 2'!A432),"Alla",'Medarbetare År 2'!A432)</f>
        <v>Alla</v>
      </c>
    </row>
    <row r="3432" spans="1:1" x14ac:dyDescent="0.2">
      <c r="A3432" t="str">
        <f>IF(ISBLANK('Medarbetare År 2'!A433),"Alla",'Medarbetare År 2'!A433)</f>
        <v>Alla</v>
      </c>
    </row>
    <row r="3433" spans="1:1" x14ac:dyDescent="0.2">
      <c r="A3433" t="str">
        <f>IF(ISBLANK('Medarbetare År 2'!A434),"Alla",'Medarbetare År 2'!A434)</f>
        <v>Alla</v>
      </c>
    </row>
    <row r="3434" spans="1:1" x14ac:dyDescent="0.2">
      <c r="A3434" t="str">
        <f>IF(ISBLANK('Medarbetare År 2'!A435),"Alla",'Medarbetare År 2'!A435)</f>
        <v>Alla</v>
      </c>
    </row>
    <row r="3435" spans="1:1" x14ac:dyDescent="0.2">
      <c r="A3435" t="str">
        <f>IF(ISBLANK('Medarbetare År 2'!A436),"Alla",'Medarbetare År 2'!A436)</f>
        <v>Alla</v>
      </c>
    </row>
    <row r="3436" spans="1:1" x14ac:dyDescent="0.2">
      <c r="A3436" t="str">
        <f>IF(ISBLANK('Medarbetare År 2'!A437),"Alla",'Medarbetare År 2'!A437)</f>
        <v>Alla</v>
      </c>
    </row>
    <row r="3437" spans="1:1" x14ac:dyDescent="0.2">
      <c r="A3437" t="str">
        <f>IF(ISBLANK('Medarbetare År 2'!A438),"Alla",'Medarbetare År 2'!A438)</f>
        <v>Alla</v>
      </c>
    </row>
    <row r="3438" spans="1:1" x14ac:dyDescent="0.2">
      <c r="A3438" t="str">
        <f>IF(ISBLANK('Medarbetare År 2'!A439),"Alla",'Medarbetare År 2'!A439)</f>
        <v>Alla</v>
      </c>
    </row>
    <row r="3439" spans="1:1" x14ac:dyDescent="0.2">
      <c r="A3439" t="str">
        <f>IF(ISBLANK('Medarbetare År 2'!A440),"Alla",'Medarbetare År 2'!A440)</f>
        <v>Alla</v>
      </c>
    </row>
    <row r="3440" spans="1:1" x14ac:dyDescent="0.2">
      <c r="A3440" t="str">
        <f>IF(ISBLANK('Medarbetare År 2'!A441),"Alla",'Medarbetare År 2'!A441)</f>
        <v>Alla</v>
      </c>
    </row>
    <row r="3441" spans="1:1" x14ac:dyDescent="0.2">
      <c r="A3441" t="str">
        <f>IF(ISBLANK('Medarbetare År 2'!A442),"Alla",'Medarbetare År 2'!A442)</f>
        <v>Alla</v>
      </c>
    </row>
    <row r="3442" spans="1:1" x14ac:dyDescent="0.2">
      <c r="A3442" t="str">
        <f>IF(ISBLANK('Medarbetare År 2'!A443),"Alla",'Medarbetare År 2'!A443)</f>
        <v>Alla</v>
      </c>
    </row>
    <row r="3443" spans="1:1" x14ac:dyDescent="0.2">
      <c r="A3443" t="str">
        <f>IF(ISBLANK('Medarbetare År 2'!A444),"Alla",'Medarbetare År 2'!A444)</f>
        <v>Alla</v>
      </c>
    </row>
    <row r="3444" spans="1:1" x14ac:dyDescent="0.2">
      <c r="A3444" t="str">
        <f>IF(ISBLANK('Medarbetare År 2'!A445),"Alla",'Medarbetare År 2'!A445)</f>
        <v>Alla</v>
      </c>
    </row>
    <row r="3445" spans="1:1" x14ac:dyDescent="0.2">
      <c r="A3445" t="str">
        <f>IF(ISBLANK('Medarbetare År 2'!A446),"Alla",'Medarbetare År 2'!A446)</f>
        <v>Alla</v>
      </c>
    </row>
    <row r="3446" spans="1:1" x14ac:dyDescent="0.2">
      <c r="A3446" t="str">
        <f>IF(ISBLANK('Medarbetare År 2'!A447),"Alla",'Medarbetare År 2'!A447)</f>
        <v>Alla</v>
      </c>
    </row>
    <row r="3447" spans="1:1" x14ac:dyDescent="0.2">
      <c r="A3447" t="str">
        <f>IF(ISBLANK('Medarbetare År 2'!A448),"Alla",'Medarbetare År 2'!A448)</f>
        <v>Alla</v>
      </c>
    </row>
    <row r="3448" spans="1:1" x14ac:dyDescent="0.2">
      <c r="A3448" t="str">
        <f>IF(ISBLANK('Medarbetare År 2'!A449),"Alla",'Medarbetare År 2'!A449)</f>
        <v>Alla</v>
      </c>
    </row>
    <row r="3449" spans="1:1" x14ac:dyDescent="0.2">
      <c r="A3449" t="str">
        <f>IF(ISBLANK('Medarbetare År 2'!A450),"Alla",'Medarbetare År 2'!A450)</f>
        <v>Alla</v>
      </c>
    </row>
    <row r="3450" spans="1:1" x14ac:dyDescent="0.2">
      <c r="A3450" t="str">
        <f>IF(ISBLANK('Medarbetare År 2'!A451),"Alla",'Medarbetare År 2'!A451)</f>
        <v>Alla</v>
      </c>
    </row>
    <row r="3451" spans="1:1" x14ac:dyDescent="0.2">
      <c r="A3451" t="str">
        <f>IF(ISBLANK('Medarbetare År 2'!A452),"Alla",'Medarbetare År 2'!A452)</f>
        <v>Alla</v>
      </c>
    </row>
    <row r="3452" spans="1:1" x14ac:dyDescent="0.2">
      <c r="A3452" t="str">
        <f>IF(ISBLANK('Medarbetare År 2'!A453),"Alla",'Medarbetare År 2'!A453)</f>
        <v>Alla</v>
      </c>
    </row>
    <row r="3453" spans="1:1" x14ac:dyDescent="0.2">
      <c r="A3453" t="str">
        <f>IF(ISBLANK('Medarbetare År 2'!A454),"Alla",'Medarbetare År 2'!A454)</f>
        <v>Alla</v>
      </c>
    </row>
    <row r="3454" spans="1:1" x14ac:dyDescent="0.2">
      <c r="A3454" t="str">
        <f>IF(ISBLANK('Medarbetare År 2'!A455),"Alla",'Medarbetare År 2'!A455)</f>
        <v>Alla</v>
      </c>
    </row>
    <row r="3455" spans="1:1" x14ac:dyDescent="0.2">
      <c r="A3455" t="str">
        <f>IF(ISBLANK('Medarbetare År 2'!A456),"Alla",'Medarbetare År 2'!A456)</f>
        <v>Alla</v>
      </c>
    </row>
    <row r="3456" spans="1:1" x14ac:dyDescent="0.2">
      <c r="A3456" t="str">
        <f>IF(ISBLANK('Medarbetare År 2'!A457),"Alla",'Medarbetare År 2'!A457)</f>
        <v>Alla</v>
      </c>
    </row>
    <row r="3457" spans="1:1" x14ac:dyDescent="0.2">
      <c r="A3457" t="str">
        <f>IF(ISBLANK('Medarbetare År 2'!A458),"Alla",'Medarbetare År 2'!A458)</f>
        <v>Alla</v>
      </c>
    </row>
    <row r="3458" spans="1:1" x14ac:dyDescent="0.2">
      <c r="A3458" t="str">
        <f>IF(ISBLANK('Medarbetare År 2'!A459),"Alla",'Medarbetare År 2'!A459)</f>
        <v>Alla</v>
      </c>
    </row>
    <row r="3459" spans="1:1" x14ac:dyDescent="0.2">
      <c r="A3459" t="str">
        <f>IF(ISBLANK('Medarbetare År 2'!A460),"Alla",'Medarbetare År 2'!A460)</f>
        <v>Alla</v>
      </c>
    </row>
    <row r="3460" spans="1:1" x14ac:dyDescent="0.2">
      <c r="A3460" t="str">
        <f>IF(ISBLANK('Medarbetare År 2'!A461),"Alla",'Medarbetare År 2'!A461)</f>
        <v>Alla</v>
      </c>
    </row>
    <row r="3461" spans="1:1" x14ac:dyDescent="0.2">
      <c r="A3461" t="str">
        <f>IF(ISBLANK('Medarbetare År 2'!A462),"Alla",'Medarbetare År 2'!A462)</f>
        <v>Alla</v>
      </c>
    </row>
    <row r="3462" spans="1:1" x14ac:dyDescent="0.2">
      <c r="A3462" t="str">
        <f>IF(ISBLANK('Medarbetare År 2'!A463),"Alla",'Medarbetare År 2'!A463)</f>
        <v>Alla</v>
      </c>
    </row>
    <row r="3463" spans="1:1" x14ac:dyDescent="0.2">
      <c r="A3463" t="str">
        <f>IF(ISBLANK('Medarbetare År 2'!A464),"Alla",'Medarbetare År 2'!A464)</f>
        <v>Alla</v>
      </c>
    </row>
    <row r="3464" spans="1:1" x14ac:dyDescent="0.2">
      <c r="A3464" t="str">
        <f>IF(ISBLANK('Medarbetare År 2'!A465),"Alla",'Medarbetare År 2'!A465)</f>
        <v>Alla</v>
      </c>
    </row>
    <row r="3465" spans="1:1" x14ac:dyDescent="0.2">
      <c r="A3465" t="str">
        <f>IF(ISBLANK('Medarbetare År 2'!A466),"Alla",'Medarbetare År 2'!A466)</f>
        <v>Alla</v>
      </c>
    </row>
    <row r="3466" spans="1:1" x14ac:dyDescent="0.2">
      <c r="A3466" t="str">
        <f>IF(ISBLANK('Medarbetare År 2'!A467),"Alla",'Medarbetare År 2'!A467)</f>
        <v>Alla</v>
      </c>
    </row>
    <row r="3467" spans="1:1" x14ac:dyDescent="0.2">
      <c r="A3467" t="str">
        <f>IF(ISBLANK('Medarbetare År 2'!A468),"Alla",'Medarbetare År 2'!A468)</f>
        <v>Alla</v>
      </c>
    </row>
    <row r="3468" spans="1:1" x14ac:dyDescent="0.2">
      <c r="A3468" t="str">
        <f>IF(ISBLANK('Medarbetare År 2'!A469),"Alla",'Medarbetare År 2'!A469)</f>
        <v>Alla</v>
      </c>
    </row>
    <row r="3469" spans="1:1" x14ac:dyDescent="0.2">
      <c r="A3469" t="str">
        <f>IF(ISBLANK('Medarbetare År 2'!A470),"Alla",'Medarbetare År 2'!A470)</f>
        <v>Alla</v>
      </c>
    </row>
    <row r="3470" spans="1:1" x14ac:dyDescent="0.2">
      <c r="A3470" t="str">
        <f>IF(ISBLANK('Medarbetare År 2'!A471),"Alla",'Medarbetare År 2'!A471)</f>
        <v>Alla</v>
      </c>
    </row>
    <row r="3471" spans="1:1" x14ac:dyDescent="0.2">
      <c r="A3471" t="str">
        <f>IF(ISBLANK('Medarbetare År 2'!A472),"Alla",'Medarbetare År 2'!A472)</f>
        <v>Alla</v>
      </c>
    </row>
    <row r="3472" spans="1:1" x14ac:dyDescent="0.2">
      <c r="A3472" t="str">
        <f>IF(ISBLANK('Medarbetare År 2'!A473),"Alla",'Medarbetare År 2'!A473)</f>
        <v>Alla</v>
      </c>
    </row>
    <row r="3473" spans="1:1" x14ac:dyDescent="0.2">
      <c r="A3473" t="str">
        <f>IF(ISBLANK('Medarbetare År 2'!A474),"Alla",'Medarbetare År 2'!A474)</f>
        <v>Alla</v>
      </c>
    </row>
    <row r="3474" spans="1:1" x14ac:dyDescent="0.2">
      <c r="A3474" t="str">
        <f>IF(ISBLANK('Medarbetare År 2'!A475),"Alla",'Medarbetare År 2'!A475)</f>
        <v>Alla</v>
      </c>
    </row>
    <row r="3475" spans="1:1" x14ac:dyDescent="0.2">
      <c r="A3475" t="str">
        <f>IF(ISBLANK('Medarbetare År 2'!A476),"Alla",'Medarbetare År 2'!A476)</f>
        <v>Alla</v>
      </c>
    </row>
    <row r="3476" spans="1:1" x14ac:dyDescent="0.2">
      <c r="A3476" t="str">
        <f>IF(ISBLANK('Medarbetare År 2'!A477),"Alla",'Medarbetare År 2'!A477)</f>
        <v>Alla</v>
      </c>
    </row>
    <row r="3477" spans="1:1" x14ac:dyDescent="0.2">
      <c r="A3477" t="str">
        <f>IF(ISBLANK('Medarbetare År 2'!A478),"Alla",'Medarbetare År 2'!A478)</f>
        <v>Alla</v>
      </c>
    </row>
    <row r="3478" spans="1:1" x14ac:dyDescent="0.2">
      <c r="A3478" t="str">
        <f>IF(ISBLANK('Medarbetare År 2'!A479),"Alla",'Medarbetare År 2'!A479)</f>
        <v>Alla</v>
      </c>
    </row>
    <row r="3479" spans="1:1" x14ac:dyDescent="0.2">
      <c r="A3479" t="str">
        <f>IF(ISBLANK('Medarbetare År 2'!A480),"Alla",'Medarbetare År 2'!A480)</f>
        <v>Alla</v>
      </c>
    </row>
    <row r="3480" spans="1:1" x14ac:dyDescent="0.2">
      <c r="A3480" t="str">
        <f>IF(ISBLANK('Medarbetare År 2'!A481),"Alla",'Medarbetare År 2'!A481)</f>
        <v>Alla</v>
      </c>
    </row>
    <row r="3481" spans="1:1" x14ac:dyDescent="0.2">
      <c r="A3481" t="str">
        <f>IF(ISBLANK('Medarbetare År 2'!A482),"Alla",'Medarbetare År 2'!A482)</f>
        <v>Alla</v>
      </c>
    </row>
    <row r="3482" spans="1:1" x14ac:dyDescent="0.2">
      <c r="A3482" t="str">
        <f>IF(ISBLANK('Medarbetare År 2'!A483),"Alla",'Medarbetare År 2'!A483)</f>
        <v>Alla</v>
      </c>
    </row>
    <row r="3483" spans="1:1" x14ac:dyDescent="0.2">
      <c r="A3483" t="str">
        <f>IF(ISBLANK('Medarbetare År 2'!A484),"Alla",'Medarbetare År 2'!A484)</f>
        <v>Alla</v>
      </c>
    </row>
    <row r="3484" spans="1:1" x14ac:dyDescent="0.2">
      <c r="A3484" t="str">
        <f>IF(ISBLANK('Medarbetare År 2'!A485),"Alla",'Medarbetare År 2'!A485)</f>
        <v>Alla</v>
      </c>
    </row>
    <row r="3485" spans="1:1" x14ac:dyDescent="0.2">
      <c r="A3485" t="str">
        <f>IF(ISBLANK('Medarbetare År 2'!A486),"Alla",'Medarbetare År 2'!A486)</f>
        <v>Alla</v>
      </c>
    </row>
    <row r="3486" spans="1:1" x14ac:dyDescent="0.2">
      <c r="A3486" t="str">
        <f>IF(ISBLANK('Medarbetare År 2'!A487),"Alla",'Medarbetare År 2'!A487)</f>
        <v>Alla</v>
      </c>
    </row>
    <row r="3487" spans="1:1" x14ac:dyDescent="0.2">
      <c r="A3487" t="str">
        <f>IF(ISBLANK('Medarbetare År 2'!A488),"Alla",'Medarbetare År 2'!A488)</f>
        <v>Alla</v>
      </c>
    </row>
    <row r="3488" spans="1:1" x14ac:dyDescent="0.2">
      <c r="A3488" t="str">
        <f>IF(ISBLANK('Medarbetare År 2'!A489),"Alla",'Medarbetare År 2'!A489)</f>
        <v>Alla</v>
      </c>
    </row>
    <row r="3489" spans="1:1" x14ac:dyDescent="0.2">
      <c r="A3489" t="str">
        <f>IF(ISBLANK('Medarbetare År 2'!A490),"Alla",'Medarbetare År 2'!A490)</f>
        <v>Alla</v>
      </c>
    </row>
    <row r="3490" spans="1:1" x14ac:dyDescent="0.2">
      <c r="A3490" t="str">
        <f>IF(ISBLANK('Medarbetare År 2'!A491),"Alla",'Medarbetare År 2'!A491)</f>
        <v>Alla</v>
      </c>
    </row>
    <row r="3491" spans="1:1" x14ac:dyDescent="0.2">
      <c r="A3491" t="str">
        <f>IF(ISBLANK('Medarbetare År 2'!A492),"Alla",'Medarbetare År 2'!A492)</f>
        <v>Alla</v>
      </c>
    </row>
    <row r="3492" spans="1:1" x14ac:dyDescent="0.2">
      <c r="A3492" t="str">
        <f>IF(ISBLANK('Medarbetare År 2'!A493),"Alla",'Medarbetare År 2'!A493)</f>
        <v>Alla</v>
      </c>
    </row>
    <row r="3493" spans="1:1" x14ac:dyDescent="0.2">
      <c r="A3493" t="str">
        <f>IF(ISBLANK('Medarbetare År 2'!A494),"Alla",'Medarbetare År 2'!A494)</f>
        <v>Alla</v>
      </c>
    </row>
    <row r="3494" spans="1:1" x14ac:dyDescent="0.2">
      <c r="A3494" t="str">
        <f>IF(ISBLANK('Medarbetare År 2'!A495),"Alla",'Medarbetare År 2'!A495)</f>
        <v>Alla</v>
      </c>
    </row>
    <row r="3495" spans="1:1" x14ac:dyDescent="0.2">
      <c r="A3495" t="str">
        <f>IF(ISBLANK('Medarbetare År 2'!A496),"Alla",'Medarbetare År 2'!A496)</f>
        <v>Alla</v>
      </c>
    </row>
    <row r="3496" spans="1:1" x14ac:dyDescent="0.2">
      <c r="A3496" t="str">
        <f>IF(ISBLANK('Medarbetare År 2'!A497),"Alla",'Medarbetare År 2'!A497)</f>
        <v>Alla</v>
      </c>
    </row>
    <row r="3497" spans="1:1" x14ac:dyDescent="0.2">
      <c r="A3497" t="str">
        <f>IF(ISBLANK('Medarbetare År 2'!A498),"Alla",'Medarbetare År 2'!A498)</f>
        <v>Alla</v>
      </c>
    </row>
    <row r="3498" spans="1:1" x14ac:dyDescent="0.2">
      <c r="A3498" t="str">
        <f>IF(ISBLANK('Medarbetare År 2'!A499),"Alla",'Medarbetare År 2'!A499)</f>
        <v>Alla</v>
      </c>
    </row>
    <row r="3499" spans="1:1" x14ac:dyDescent="0.2">
      <c r="A3499" t="str">
        <f>IF(ISBLANK('Medarbetare År 2'!A500),"Alla",'Medarbetare År 2'!A500)</f>
        <v>Alla</v>
      </c>
    </row>
    <row r="3500" spans="1:1" x14ac:dyDescent="0.2">
      <c r="A3500" t="str">
        <f>IF(ISBLANK('Medarbetare År 2'!A501),"Alla",'Medarbetare År 2'!A501)</f>
        <v>Alla</v>
      </c>
    </row>
    <row r="3501" spans="1:1" x14ac:dyDescent="0.2">
      <c r="A3501" t="str">
        <f>IF(ISBLANK('Medarbetare År 2'!A502),"Alla",'Medarbetare År 2'!A502)</f>
        <v>Alla</v>
      </c>
    </row>
    <row r="3502" spans="1:1" x14ac:dyDescent="0.2">
      <c r="A3502" t="str">
        <f>IF(ISBLANK('Medarbetare År 2'!A503),"Alla",'Medarbetare År 2'!A503)</f>
        <v>Alla</v>
      </c>
    </row>
    <row r="3503" spans="1:1" x14ac:dyDescent="0.2">
      <c r="A3503" t="str">
        <f>IF(ISBLANK('Medarbetare År 2'!A504),"Alla",'Medarbetare År 2'!A504)</f>
        <v>Alla</v>
      </c>
    </row>
    <row r="3504" spans="1:1" x14ac:dyDescent="0.2">
      <c r="A3504" t="str">
        <f>IF(ISBLANK('Medarbetare År 2'!A505),"Alla",'Medarbetare År 2'!A505)</f>
        <v>Alla</v>
      </c>
    </row>
    <row r="3505" spans="1:1" x14ac:dyDescent="0.2">
      <c r="A3505" t="str">
        <f>IF(ISBLANK('Medarbetare År 2'!A506),"Alla",'Medarbetare År 2'!A506)</f>
        <v>Alla</v>
      </c>
    </row>
    <row r="3506" spans="1:1" x14ac:dyDescent="0.2">
      <c r="A3506" t="str">
        <f>IF(ISBLANK('Medarbetare År 2'!A507),"Alla",'Medarbetare År 2'!A507)</f>
        <v>Alla</v>
      </c>
    </row>
    <row r="3507" spans="1:1" x14ac:dyDescent="0.2">
      <c r="A3507" t="str">
        <f>IF(ISBLANK('Medarbetare År 2'!A508),"Alla",'Medarbetare År 2'!A508)</f>
        <v>Alla</v>
      </c>
    </row>
    <row r="3508" spans="1:1" x14ac:dyDescent="0.2">
      <c r="A3508" t="str">
        <f>IF(ISBLANK('Medarbetare År 2'!A509),"Alla",'Medarbetare År 2'!A509)</f>
        <v>Alla</v>
      </c>
    </row>
    <row r="3509" spans="1:1" x14ac:dyDescent="0.2">
      <c r="A3509" t="str">
        <f>IF(ISBLANK('Medarbetare År 2'!A510),"Alla",'Medarbetare År 2'!A510)</f>
        <v>Alla</v>
      </c>
    </row>
    <row r="3510" spans="1:1" x14ac:dyDescent="0.2">
      <c r="A3510" t="str">
        <f>IF(ISBLANK('Medarbetare År 2'!A511),"Alla",'Medarbetare År 2'!A511)</f>
        <v>Alla</v>
      </c>
    </row>
    <row r="3511" spans="1:1" x14ac:dyDescent="0.2">
      <c r="A3511" t="str">
        <f>IF(ISBLANK('Medarbetare År 2'!A512),"Alla",'Medarbetare År 2'!A512)</f>
        <v>Alla</v>
      </c>
    </row>
    <row r="3512" spans="1:1" x14ac:dyDescent="0.2">
      <c r="A3512" t="str">
        <f>IF(ISBLANK('Medarbetare År 2'!A513),"Alla",'Medarbetare År 2'!A513)</f>
        <v>Alla</v>
      </c>
    </row>
    <row r="3513" spans="1:1" x14ac:dyDescent="0.2">
      <c r="A3513" t="str">
        <f>IF(ISBLANK('Medarbetare År 2'!A514),"Alla",'Medarbetare År 2'!A514)</f>
        <v>Alla</v>
      </c>
    </row>
    <row r="3514" spans="1:1" x14ac:dyDescent="0.2">
      <c r="A3514" t="str">
        <f>IF(ISBLANK('Medarbetare År 2'!A515),"Alla",'Medarbetare År 2'!A515)</f>
        <v>Alla</v>
      </c>
    </row>
    <row r="3515" spans="1:1" x14ac:dyDescent="0.2">
      <c r="A3515" t="str">
        <f>IF(ISBLANK('Medarbetare År 2'!A516),"Alla",'Medarbetare År 2'!A516)</f>
        <v>Alla</v>
      </c>
    </row>
    <row r="3516" spans="1:1" x14ac:dyDescent="0.2">
      <c r="A3516" t="str">
        <f>IF(ISBLANK('Medarbetare År 2'!A517),"Alla",'Medarbetare År 2'!A517)</f>
        <v>Alla</v>
      </c>
    </row>
    <row r="3517" spans="1:1" x14ac:dyDescent="0.2">
      <c r="A3517" t="str">
        <f>IF(ISBLANK('Medarbetare År 2'!A518),"Alla",'Medarbetare År 2'!A518)</f>
        <v>Alla</v>
      </c>
    </row>
    <row r="3518" spans="1:1" x14ac:dyDescent="0.2">
      <c r="A3518" t="str">
        <f>IF(ISBLANK('Medarbetare År 2'!A519),"Alla",'Medarbetare År 2'!A519)</f>
        <v>Alla</v>
      </c>
    </row>
    <row r="3519" spans="1:1" x14ac:dyDescent="0.2">
      <c r="A3519" t="str">
        <f>IF(ISBLANK('Medarbetare År 2'!A520),"Alla",'Medarbetare År 2'!A520)</f>
        <v>Alla</v>
      </c>
    </row>
    <row r="3520" spans="1:1" x14ac:dyDescent="0.2">
      <c r="A3520" t="str">
        <f>IF(ISBLANK('Medarbetare År 2'!A521),"Alla",'Medarbetare År 2'!A521)</f>
        <v>Alla</v>
      </c>
    </row>
    <row r="3521" spans="1:1" x14ac:dyDescent="0.2">
      <c r="A3521" t="str">
        <f>IF(ISBLANK('Medarbetare År 2'!A522),"Alla",'Medarbetare År 2'!A522)</f>
        <v>Alla</v>
      </c>
    </row>
    <row r="3522" spans="1:1" x14ac:dyDescent="0.2">
      <c r="A3522" t="str">
        <f>IF(ISBLANK('Medarbetare År 2'!A523),"Alla",'Medarbetare År 2'!A523)</f>
        <v>Alla</v>
      </c>
    </row>
    <row r="3523" spans="1:1" x14ac:dyDescent="0.2">
      <c r="A3523" t="str">
        <f>IF(ISBLANK('Medarbetare År 2'!A524),"Alla",'Medarbetare År 2'!A524)</f>
        <v>Alla</v>
      </c>
    </row>
    <row r="3524" spans="1:1" x14ac:dyDescent="0.2">
      <c r="A3524" t="str">
        <f>IF(ISBLANK('Medarbetare År 2'!A525),"Alla",'Medarbetare År 2'!A525)</f>
        <v>Alla</v>
      </c>
    </row>
    <row r="3525" spans="1:1" x14ac:dyDescent="0.2">
      <c r="A3525" t="str">
        <f>IF(ISBLANK('Medarbetare År 2'!A526),"Alla",'Medarbetare År 2'!A526)</f>
        <v>Alla</v>
      </c>
    </row>
    <row r="3526" spans="1:1" x14ac:dyDescent="0.2">
      <c r="A3526" t="str">
        <f>IF(ISBLANK('Medarbetare År 2'!A527),"Alla",'Medarbetare År 2'!A527)</f>
        <v>Alla</v>
      </c>
    </row>
    <row r="3527" spans="1:1" x14ac:dyDescent="0.2">
      <c r="A3527" t="str">
        <f>IF(ISBLANK('Medarbetare År 2'!A528),"Alla",'Medarbetare År 2'!A528)</f>
        <v>Alla</v>
      </c>
    </row>
    <row r="3528" spans="1:1" x14ac:dyDescent="0.2">
      <c r="A3528" t="str">
        <f>IF(ISBLANK('Medarbetare År 2'!A529),"Alla",'Medarbetare År 2'!A529)</f>
        <v>Alla</v>
      </c>
    </row>
    <row r="3529" spans="1:1" x14ac:dyDescent="0.2">
      <c r="A3529" t="str">
        <f>IF(ISBLANK('Medarbetare År 2'!A530),"Alla",'Medarbetare År 2'!A530)</f>
        <v>Alla</v>
      </c>
    </row>
    <row r="3530" spans="1:1" x14ac:dyDescent="0.2">
      <c r="A3530" t="str">
        <f>IF(ISBLANK('Medarbetare År 2'!A531),"Alla",'Medarbetare År 2'!A531)</f>
        <v>Alla</v>
      </c>
    </row>
    <row r="3531" spans="1:1" x14ac:dyDescent="0.2">
      <c r="A3531" t="str">
        <f>IF(ISBLANK('Medarbetare År 2'!A532),"Alla",'Medarbetare År 2'!A532)</f>
        <v>Alla</v>
      </c>
    </row>
    <row r="3532" spans="1:1" x14ac:dyDescent="0.2">
      <c r="A3532" t="str">
        <f>IF(ISBLANK('Medarbetare År 2'!A533),"Alla",'Medarbetare År 2'!A533)</f>
        <v>Alla</v>
      </c>
    </row>
    <row r="3533" spans="1:1" x14ac:dyDescent="0.2">
      <c r="A3533" t="str">
        <f>IF(ISBLANK('Medarbetare År 2'!A534),"Alla",'Medarbetare År 2'!A534)</f>
        <v>Alla</v>
      </c>
    </row>
    <row r="3534" spans="1:1" x14ac:dyDescent="0.2">
      <c r="A3534" t="str">
        <f>IF(ISBLANK('Medarbetare År 2'!A535),"Alla",'Medarbetare År 2'!A535)</f>
        <v>Alla</v>
      </c>
    </row>
    <row r="3535" spans="1:1" x14ac:dyDescent="0.2">
      <c r="A3535" t="str">
        <f>IF(ISBLANK('Medarbetare År 2'!A536),"Alla",'Medarbetare År 2'!A536)</f>
        <v>Alla</v>
      </c>
    </row>
    <row r="3536" spans="1:1" x14ac:dyDescent="0.2">
      <c r="A3536" t="str">
        <f>IF(ISBLANK('Medarbetare År 2'!A537),"Alla",'Medarbetare År 2'!A537)</f>
        <v>Alla</v>
      </c>
    </row>
    <row r="3537" spans="1:1" x14ac:dyDescent="0.2">
      <c r="A3537" t="str">
        <f>IF(ISBLANK('Medarbetare År 2'!A538),"Alla",'Medarbetare År 2'!A538)</f>
        <v>Alla</v>
      </c>
    </row>
    <row r="3538" spans="1:1" x14ac:dyDescent="0.2">
      <c r="A3538" t="str">
        <f>IF(ISBLANK('Medarbetare År 2'!A539),"Alla",'Medarbetare År 2'!A539)</f>
        <v>Alla</v>
      </c>
    </row>
    <row r="3539" spans="1:1" x14ac:dyDescent="0.2">
      <c r="A3539" t="str">
        <f>IF(ISBLANK('Medarbetare År 2'!A540),"Alla",'Medarbetare År 2'!A540)</f>
        <v>Alla</v>
      </c>
    </row>
    <row r="3540" spans="1:1" x14ac:dyDescent="0.2">
      <c r="A3540" t="str">
        <f>IF(ISBLANK('Medarbetare År 2'!A541),"Alla",'Medarbetare År 2'!A541)</f>
        <v>Alla</v>
      </c>
    </row>
    <row r="3541" spans="1:1" x14ac:dyDescent="0.2">
      <c r="A3541" t="str">
        <f>IF(ISBLANK('Medarbetare År 2'!A542),"Alla",'Medarbetare År 2'!A542)</f>
        <v>Alla</v>
      </c>
    </row>
    <row r="3542" spans="1:1" x14ac:dyDescent="0.2">
      <c r="A3542" t="str">
        <f>IF(ISBLANK('Medarbetare År 2'!A543),"Alla",'Medarbetare År 2'!A543)</f>
        <v>Alla</v>
      </c>
    </row>
    <row r="3543" spans="1:1" x14ac:dyDescent="0.2">
      <c r="A3543" t="str">
        <f>IF(ISBLANK('Medarbetare År 2'!A544),"Alla",'Medarbetare År 2'!A544)</f>
        <v>Alla</v>
      </c>
    </row>
    <row r="3544" spans="1:1" x14ac:dyDescent="0.2">
      <c r="A3544" t="str">
        <f>IF(ISBLANK('Medarbetare År 2'!A545),"Alla",'Medarbetare År 2'!A545)</f>
        <v>Alla</v>
      </c>
    </row>
    <row r="3545" spans="1:1" x14ac:dyDescent="0.2">
      <c r="A3545" t="str">
        <f>IF(ISBLANK('Medarbetare År 2'!A546),"Alla",'Medarbetare År 2'!A546)</f>
        <v>Alla</v>
      </c>
    </row>
    <row r="3546" spans="1:1" x14ac:dyDescent="0.2">
      <c r="A3546" t="str">
        <f>IF(ISBLANK('Medarbetare År 2'!A547),"Alla",'Medarbetare År 2'!A547)</f>
        <v>Alla</v>
      </c>
    </row>
    <row r="3547" spans="1:1" x14ac:dyDescent="0.2">
      <c r="A3547" t="str">
        <f>IF(ISBLANK('Medarbetare År 2'!A548),"Alla",'Medarbetare År 2'!A548)</f>
        <v>Alla</v>
      </c>
    </row>
    <row r="3548" spans="1:1" x14ac:dyDescent="0.2">
      <c r="A3548" t="str">
        <f>IF(ISBLANK('Medarbetare År 2'!A549),"Alla",'Medarbetare År 2'!A549)</f>
        <v>Alla</v>
      </c>
    </row>
    <row r="3549" spans="1:1" x14ac:dyDescent="0.2">
      <c r="A3549" t="str">
        <f>IF(ISBLANK('Medarbetare År 2'!A550),"Alla",'Medarbetare År 2'!A550)</f>
        <v>Alla</v>
      </c>
    </row>
    <row r="3550" spans="1:1" x14ac:dyDescent="0.2">
      <c r="A3550" t="str">
        <f>IF(ISBLANK('Medarbetare År 2'!A551),"Alla",'Medarbetare År 2'!A551)</f>
        <v>Alla</v>
      </c>
    </row>
    <row r="3551" spans="1:1" x14ac:dyDescent="0.2">
      <c r="A3551" t="str">
        <f>IF(ISBLANK('Medarbetare År 2'!A552),"Alla",'Medarbetare År 2'!A552)</f>
        <v>Alla</v>
      </c>
    </row>
    <row r="3552" spans="1:1" x14ac:dyDescent="0.2">
      <c r="A3552" t="str">
        <f>IF(ISBLANK('Medarbetare År 2'!A553),"Alla",'Medarbetare År 2'!A553)</f>
        <v>Alla</v>
      </c>
    </row>
    <row r="3553" spans="1:1" x14ac:dyDescent="0.2">
      <c r="A3553" t="str">
        <f>IF(ISBLANK('Medarbetare År 2'!A554),"Alla",'Medarbetare År 2'!A554)</f>
        <v>Alla</v>
      </c>
    </row>
    <row r="3554" spans="1:1" x14ac:dyDescent="0.2">
      <c r="A3554" t="str">
        <f>IF(ISBLANK('Medarbetare År 2'!A555),"Alla",'Medarbetare År 2'!A555)</f>
        <v>Alla</v>
      </c>
    </row>
    <row r="3555" spans="1:1" x14ac:dyDescent="0.2">
      <c r="A3555" t="str">
        <f>IF(ISBLANK('Medarbetare År 2'!A556),"Alla",'Medarbetare År 2'!A556)</f>
        <v>Alla</v>
      </c>
    </row>
    <row r="3556" spans="1:1" x14ac:dyDescent="0.2">
      <c r="A3556" t="str">
        <f>IF(ISBLANK('Medarbetare År 2'!A557),"Alla",'Medarbetare År 2'!A557)</f>
        <v>Alla</v>
      </c>
    </row>
    <row r="3557" spans="1:1" x14ac:dyDescent="0.2">
      <c r="A3557" t="str">
        <f>IF(ISBLANK('Medarbetare År 2'!A558),"Alla",'Medarbetare År 2'!A558)</f>
        <v>Alla</v>
      </c>
    </row>
    <row r="3558" spans="1:1" x14ac:dyDescent="0.2">
      <c r="A3558" t="str">
        <f>IF(ISBLANK('Medarbetare År 2'!A559),"Alla",'Medarbetare År 2'!A559)</f>
        <v>Alla</v>
      </c>
    </row>
    <row r="3559" spans="1:1" x14ac:dyDescent="0.2">
      <c r="A3559" t="str">
        <f>IF(ISBLANK('Medarbetare År 2'!A560),"Alla",'Medarbetare År 2'!A560)</f>
        <v>Alla</v>
      </c>
    </row>
    <row r="3560" spans="1:1" x14ac:dyDescent="0.2">
      <c r="A3560" t="str">
        <f>IF(ISBLANK('Medarbetare År 2'!A561),"Alla",'Medarbetare År 2'!A561)</f>
        <v>Alla</v>
      </c>
    </row>
    <row r="3561" spans="1:1" x14ac:dyDescent="0.2">
      <c r="A3561" t="str">
        <f>IF(ISBLANK('Medarbetare År 2'!A562),"Alla",'Medarbetare År 2'!A562)</f>
        <v>Alla</v>
      </c>
    </row>
    <row r="3562" spans="1:1" x14ac:dyDescent="0.2">
      <c r="A3562" t="str">
        <f>IF(ISBLANK('Medarbetare År 2'!A563),"Alla",'Medarbetare År 2'!A563)</f>
        <v>Alla</v>
      </c>
    </row>
    <row r="3563" spans="1:1" x14ac:dyDescent="0.2">
      <c r="A3563" t="str">
        <f>IF(ISBLANK('Medarbetare År 2'!A564),"Alla",'Medarbetare År 2'!A564)</f>
        <v>Alla</v>
      </c>
    </row>
    <row r="3564" spans="1:1" x14ac:dyDescent="0.2">
      <c r="A3564" t="str">
        <f>IF(ISBLANK('Medarbetare År 2'!A565),"Alla",'Medarbetare År 2'!A565)</f>
        <v>Alla</v>
      </c>
    </row>
    <row r="3565" spans="1:1" x14ac:dyDescent="0.2">
      <c r="A3565" t="str">
        <f>IF(ISBLANK('Medarbetare År 2'!A566),"Alla",'Medarbetare År 2'!A566)</f>
        <v>Alla</v>
      </c>
    </row>
    <row r="3566" spans="1:1" x14ac:dyDescent="0.2">
      <c r="A3566" t="str">
        <f>IF(ISBLANK('Medarbetare År 2'!A567),"Alla",'Medarbetare År 2'!A567)</f>
        <v>Alla</v>
      </c>
    </row>
    <row r="3567" spans="1:1" x14ac:dyDescent="0.2">
      <c r="A3567" t="str">
        <f>IF(ISBLANK('Medarbetare År 2'!A568),"Alla",'Medarbetare År 2'!A568)</f>
        <v>Alla</v>
      </c>
    </row>
    <row r="3568" spans="1:1" x14ac:dyDescent="0.2">
      <c r="A3568" t="str">
        <f>IF(ISBLANK('Medarbetare År 2'!A569),"Alla",'Medarbetare År 2'!A569)</f>
        <v>Alla</v>
      </c>
    </row>
    <row r="3569" spans="1:1" x14ac:dyDescent="0.2">
      <c r="A3569" t="str">
        <f>IF(ISBLANK('Medarbetare År 2'!A570),"Alla",'Medarbetare År 2'!A570)</f>
        <v>Alla</v>
      </c>
    </row>
    <row r="3570" spans="1:1" x14ac:dyDescent="0.2">
      <c r="A3570" t="str">
        <f>IF(ISBLANK('Medarbetare År 2'!A571),"Alla",'Medarbetare År 2'!A571)</f>
        <v>Alla</v>
      </c>
    </row>
    <row r="3571" spans="1:1" x14ac:dyDescent="0.2">
      <c r="A3571" t="str">
        <f>IF(ISBLANK('Medarbetare År 2'!A572),"Alla",'Medarbetare År 2'!A572)</f>
        <v>Alla</v>
      </c>
    </row>
    <row r="3572" spans="1:1" x14ac:dyDescent="0.2">
      <c r="A3572" t="str">
        <f>IF(ISBLANK('Medarbetare År 2'!A573),"Alla",'Medarbetare År 2'!A573)</f>
        <v>Alla</v>
      </c>
    </row>
    <row r="3573" spans="1:1" x14ac:dyDescent="0.2">
      <c r="A3573" t="str">
        <f>IF(ISBLANK('Medarbetare År 2'!A574),"Alla",'Medarbetare År 2'!A574)</f>
        <v>Alla</v>
      </c>
    </row>
    <row r="3574" spans="1:1" x14ac:dyDescent="0.2">
      <c r="A3574" t="str">
        <f>IF(ISBLANK('Medarbetare År 2'!A575),"Alla",'Medarbetare År 2'!A575)</f>
        <v>Alla</v>
      </c>
    </row>
    <row r="3575" spans="1:1" x14ac:dyDescent="0.2">
      <c r="A3575" t="str">
        <f>IF(ISBLANK('Medarbetare År 2'!A576),"Alla",'Medarbetare År 2'!A576)</f>
        <v>Alla</v>
      </c>
    </row>
    <row r="3576" spans="1:1" x14ac:dyDescent="0.2">
      <c r="A3576" t="str">
        <f>IF(ISBLANK('Medarbetare År 2'!A577),"Alla",'Medarbetare År 2'!A577)</f>
        <v>Alla</v>
      </c>
    </row>
    <row r="3577" spans="1:1" x14ac:dyDescent="0.2">
      <c r="A3577" t="str">
        <f>IF(ISBLANK('Medarbetare År 2'!A578),"Alla",'Medarbetare År 2'!A578)</f>
        <v>Alla</v>
      </c>
    </row>
    <row r="3578" spans="1:1" x14ac:dyDescent="0.2">
      <c r="A3578" t="str">
        <f>IF(ISBLANK('Medarbetare År 2'!A579),"Alla",'Medarbetare År 2'!A579)</f>
        <v>Alla</v>
      </c>
    </row>
    <row r="3579" spans="1:1" x14ac:dyDescent="0.2">
      <c r="A3579" t="str">
        <f>IF(ISBLANK('Medarbetare År 2'!A580),"Alla",'Medarbetare År 2'!A580)</f>
        <v>Alla</v>
      </c>
    </row>
    <row r="3580" spans="1:1" x14ac:dyDescent="0.2">
      <c r="A3580" t="str">
        <f>IF(ISBLANK('Medarbetare År 2'!A581),"Alla",'Medarbetare År 2'!A581)</f>
        <v>Alla</v>
      </c>
    </row>
    <row r="3581" spans="1:1" x14ac:dyDescent="0.2">
      <c r="A3581" t="str">
        <f>IF(ISBLANK('Medarbetare År 2'!A582),"Alla",'Medarbetare År 2'!A582)</f>
        <v>Alla</v>
      </c>
    </row>
    <row r="3582" spans="1:1" x14ac:dyDescent="0.2">
      <c r="A3582" t="str">
        <f>IF(ISBLANK('Medarbetare År 2'!A583),"Alla",'Medarbetare År 2'!A583)</f>
        <v>Alla</v>
      </c>
    </row>
    <row r="3583" spans="1:1" x14ac:dyDescent="0.2">
      <c r="A3583" t="str">
        <f>IF(ISBLANK('Medarbetare År 2'!A584),"Alla",'Medarbetare År 2'!A584)</f>
        <v>Alla</v>
      </c>
    </row>
    <row r="3584" spans="1:1" x14ac:dyDescent="0.2">
      <c r="A3584" t="str">
        <f>IF(ISBLANK('Medarbetare År 2'!A585),"Alla",'Medarbetare År 2'!A585)</f>
        <v>Alla</v>
      </c>
    </row>
    <row r="3585" spans="1:1" x14ac:dyDescent="0.2">
      <c r="A3585" t="str">
        <f>IF(ISBLANK('Medarbetare År 2'!A586),"Alla",'Medarbetare År 2'!A586)</f>
        <v>Alla</v>
      </c>
    </row>
    <row r="3586" spans="1:1" x14ac:dyDescent="0.2">
      <c r="A3586" t="str">
        <f>IF(ISBLANK('Medarbetare År 2'!A587),"Alla",'Medarbetare År 2'!A587)</f>
        <v>Alla</v>
      </c>
    </row>
    <row r="3587" spans="1:1" x14ac:dyDescent="0.2">
      <c r="A3587" t="str">
        <f>IF(ISBLANK('Medarbetare År 2'!A588),"Alla",'Medarbetare År 2'!A588)</f>
        <v>Alla</v>
      </c>
    </row>
    <row r="3588" spans="1:1" x14ac:dyDescent="0.2">
      <c r="A3588" t="str">
        <f>IF(ISBLANK('Medarbetare År 2'!A589),"Alla",'Medarbetare År 2'!A589)</f>
        <v>Alla</v>
      </c>
    </row>
    <row r="3589" spans="1:1" x14ac:dyDescent="0.2">
      <c r="A3589" t="str">
        <f>IF(ISBLANK('Medarbetare År 2'!A590),"Alla",'Medarbetare År 2'!A590)</f>
        <v>Alla</v>
      </c>
    </row>
    <row r="3590" spans="1:1" x14ac:dyDescent="0.2">
      <c r="A3590" t="str">
        <f>IF(ISBLANK('Medarbetare År 2'!A591),"Alla",'Medarbetare År 2'!A591)</f>
        <v>Alla</v>
      </c>
    </row>
    <row r="3591" spans="1:1" x14ac:dyDescent="0.2">
      <c r="A3591" t="str">
        <f>IF(ISBLANK('Medarbetare År 2'!A592),"Alla",'Medarbetare År 2'!A592)</f>
        <v>Alla</v>
      </c>
    </row>
    <row r="3592" spans="1:1" x14ac:dyDescent="0.2">
      <c r="A3592" t="str">
        <f>IF(ISBLANK('Medarbetare År 2'!A593),"Alla",'Medarbetare År 2'!A593)</f>
        <v>Alla</v>
      </c>
    </row>
    <row r="3593" spans="1:1" x14ac:dyDescent="0.2">
      <c r="A3593" t="str">
        <f>IF(ISBLANK('Medarbetare År 2'!A594),"Alla",'Medarbetare År 2'!A594)</f>
        <v>Alla</v>
      </c>
    </row>
    <row r="3594" spans="1:1" x14ac:dyDescent="0.2">
      <c r="A3594" t="str">
        <f>IF(ISBLANK('Medarbetare År 2'!A595),"Alla",'Medarbetare År 2'!A595)</f>
        <v>Alla</v>
      </c>
    </row>
    <row r="3595" spans="1:1" x14ac:dyDescent="0.2">
      <c r="A3595" t="str">
        <f>IF(ISBLANK('Medarbetare År 2'!A596),"Alla",'Medarbetare År 2'!A596)</f>
        <v>Alla</v>
      </c>
    </row>
    <row r="3596" spans="1:1" x14ac:dyDescent="0.2">
      <c r="A3596" t="str">
        <f>IF(ISBLANK('Medarbetare År 2'!A597),"Alla",'Medarbetare År 2'!A597)</f>
        <v>Alla</v>
      </c>
    </row>
    <row r="3597" spans="1:1" x14ac:dyDescent="0.2">
      <c r="A3597" t="str">
        <f>IF(ISBLANK('Medarbetare År 2'!A598),"Alla",'Medarbetare År 2'!A598)</f>
        <v>Alla</v>
      </c>
    </row>
    <row r="3598" spans="1:1" x14ac:dyDescent="0.2">
      <c r="A3598" t="str">
        <f>IF(ISBLANK('Medarbetare År 2'!A599),"Alla",'Medarbetare År 2'!A599)</f>
        <v>Alla</v>
      </c>
    </row>
    <row r="3599" spans="1:1" x14ac:dyDescent="0.2">
      <c r="A3599" t="str">
        <f>IF(ISBLANK('Medarbetare År 2'!A600),"Alla",'Medarbetare År 2'!A600)</f>
        <v>Alla</v>
      </c>
    </row>
    <row r="3600" spans="1:1" x14ac:dyDescent="0.2">
      <c r="A3600" t="str">
        <f>IF(ISBLANK('Medarbetare År 2'!A601),"Alla",'Medarbetare År 2'!A601)</f>
        <v>Alla</v>
      </c>
    </row>
    <row r="3601" spans="1:1" x14ac:dyDescent="0.2">
      <c r="A3601" t="str">
        <f>IF(ISBLANK('Medarbetare År 2'!A602),"Alla",'Medarbetare År 2'!A602)</f>
        <v>Alla</v>
      </c>
    </row>
    <row r="3602" spans="1:1" x14ac:dyDescent="0.2">
      <c r="A3602" t="str">
        <f>IF(ISBLANK('Medarbetare År 2'!A603),"Alla",'Medarbetare År 2'!A603)</f>
        <v>Alla</v>
      </c>
    </row>
    <row r="3603" spans="1:1" x14ac:dyDescent="0.2">
      <c r="A3603" t="str">
        <f>IF(ISBLANK('Medarbetare År 2'!A604),"Alla",'Medarbetare År 2'!A604)</f>
        <v>Alla</v>
      </c>
    </row>
    <row r="3604" spans="1:1" x14ac:dyDescent="0.2">
      <c r="A3604" t="str">
        <f>IF(ISBLANK('Medarbetare År 2'!A605),"Alla",'Medarbetare År 2'!A605)</f>
        <v>Alla</v>
      </c>
    </row>
    <row r="3605" spans="1:1" x14ac:dyDescent="0.2">
      <c r="A3605" t="str">
        <f>IF(ISBLANK('Medarbetare År 2'!A606),"Alla",'Medarbetare År 2'!A606)</f>
        <v>Alla</v>
      </c>
    </row>
    <row r="3606" spans="1:1" x14ac:dyDescent="0.2">
      <c r="A3606" t="str">
        <f>IF(ISBLANK('Medarbetare År 2'!A607),"Alla",'Medarbetare År 2'!A607)</f>
        <v>Alla</v>
      </c>
    </row>
    <row r="3607" spans="1:1" x14ac:dyDescent="0.2">
      <c r="A3607" t="str">
        <f>IF(ISBLANK('Medarbetare År 2'!A608),"Alla",'Medarbetare År 2'!A608)</f>
        <v>Alla</v>
      </c>
    </row>
    <row r="3608" spans="1:1" x14ac:dyDescent="0.2">
      <c r="A3608" t="str">
        <f>IF(ISBLANK('Medarbetare År 2'!A609),"Alla",'Medarbetare År 2'!A609)</f>
        <v>Alla</v>
      </c>
    </row>
    <row r="3609" spans="1:1" x14ac:dyDescent="0.2">
      <c r="A3609" t="str">
        <f>IF(ISBLANK('Medarbetare År 2'!A610),"Alla",'Medarbetare År 2'!A610)</f>
        <v>Alla</v>
      </c>
    </row>
    <row r="3610" spans="1:1" x14ac:dyDescent="0.2">
      <c r="A3610" t="str">
        <f>IF(ISBLANK('Medarbetare År 2'!A611),"Alla",'Medarbetare År 2'!A611)</f>
        <v>Alla</v>
      </c>
    </row>
    <row r="3611" spans="1:1" x14ac:dyDescent="0.2">
      <c r="A3611" t="str">
        <f>IF(ISBLANK('Medarbetare År 2'!A612),"Alla",'Medarbetare År 2'!A612)</f>
        <v>Alla</v>
      </c>
    </row>
    <row r="3612" spans="1:1" x14ac:dyDescent="0.2">
      <c r="A3612" t="str">
        <f>IF(ISBLANK('Medarbetare År 2'!A613),"Alla",'Medarbetare År 2'!A613)</f>
        <v>Alla</v>
      </c>
    </row>
    <row r="3613" spans="1:1" x14ac:dyDescent="0.2">
      <c r="A3613" t="str">
        <f>IF(ISBLANK('Medarbetare År 2'!A614),"Alla",'Medarbetare År 2'!A614)</f>
        <v>Alla</v>
      </c>
    </row>
    <row r="3614" spans="1:1" x14ac:dyDescent="0.2">
      <c r="A3614" t="str">
        <f>IF(ISBLANK('Medarbetare År 2'!A615),"Alla",'Medarbetare År 2'!A615)</f>
        <v>Alla</v>
      </c>
    </row>
    <row r="3615" spans="1:1" x14ac:dyDescent="0.2">
      <c r="A3615" t="str">
        <f>IF(ISBLANK('Medarbetare År 2'!A616),"Alla",'Medarbetare År 2'!A616)</f>
        <v>Alla</v>
      </c>
    </row>
    <row r="3616" spans="1:1" x14ac:dyDescent="0.2">
      <c r="A3616" t="str">
        <f>IF(ISBLANK('Medarbetare År 2'!A617),"Alla",'Medarbetare År 2'!A617)</f>
        <v>Alla</v>
      </c>
    </row>
    <row r="3617" spans="1:1" x14ac:dyDescent="0.2">
      <c r="A3617" t="str">
        <f>IF(ISBLANK('Medarbetare År 2'!A618),"Alla",'Medarbetare År 2'!A618)</f>
        <v>Alla</v>
      </c>
    </row>
    <row r="3618" spans="1:1" x14ac:dyDescent="0.2">
      <c r="A3618" t="str">
        <f>IF(ISBLANK('Medarbetare År 2'!A619),"Alla",'Medarbetare År 2'!A619)</f>
        <v>Alla</v>
      </c>
    </row>
    <row r="3619" spans="1:1" x14ac:dyDescent="0.2">
      <c r="A3619" t="str">
        <f>IF(ISBLANK('Medarbetare År 2'!A620),"Alla",'Medarbetare År 2'!A620)</f>
        <v>Alla</v>
      </c>
    </row>
    <row r="3620" spans="1:1" x14ac:dyDescent="0.2">
      <c r="A3620" t="str">
        <f>IF(ISBLANK('Medarbetare År 2'!A621),"Alla",'Medarbetare År 2'!A621)</f>
        <v>Alla</v>
      </c>
    </row>
    <row r="3621" spans="1:1" x14ac:dyDescent="0.2">
      <c r="A3621" t="str">
        <f>IF(ISBLANK('Medarbetare År 2'!A622),"Alla",'Medarbetare År 2'!A622)</f>
        <v>Alla</v>
      </c>
    </row>
    <row r="3622" spans="1:1" x14ac:dyDescent="0.2">
      <c r="A3622" t="str">
        <f>IF(ISBLANK('Medarbetare År 2'!A623),"Alla",'Medarbetare År 2'!A623)</f>
        <v>Alla</v>
      </c>
    </row>
    <row r="3623" spans="1:1" x14ac:dyDescent="0.2">
      <c r="A3623" t="str">
        <f>IF(ISBLANK('Medarbetare År 2'!A624),"Alla",'Medarbetare År 2'!A624)</f>
        <v>Alla</v>
      </c>
    </row>
    <row r="3624" spans="1:1" x14ac:dyDescent="0.2">
      <c r="A3624" t="str">
        <f>IF(ISBLANK('Medarbetare År 2'!A625),"Alla",'Medarbetare År 2'!A625)</f>
        <v>Alla</v>
      </c>
    </row>
    <row r="3625" spans="1:1" x14ac:dyDescent="0.2">
      <c r="A3625" t="str">
        <f>IF(ISBLANK('Medarbetare År 2'!A626),"Alla",'Medarbetare År 2'!A626)</f>
        <v>Alla</v>
      </c>
    </row>
    <row r="3626" spans="1:1" x14ac:dyDescent="0.2">
      <c r="A3626" t="str">
        <f>IF(ISBLANK('Medarbetare År 2'!A627),"Alla",'Medarbetare År 2'!A627)</f>
        <v>Alla</v>
      </c>
    </row>
    <row r="3627" spans="1:1" x14ac:dyDescent="0.2">
      <c r="A3627" t="str">
        <f>IF(ISBLANK('Medarbetare År 2'!A628),"Alla",'Medarbetare År 2'!A628)</f>
        <v>Alla</v>
      </c>
    </row>
    <row r="3628" spans="1:1" x14ac:dyDescent="0.2">
      <c r="A3628" t="str">
        <f>IF(ISBLANK('Medarbetare År 2'!A629),"Alla",'Medarbetare År 2'!A629)</f>
        <v>Alla</v>
      </c>
    </row>
    <row r="3629" spans="1:1" x14ac:dyDescent="0.2">
      <c r="A3629" t="str">
        <f>IF(ISBLANK('Medarbetare År 2'!A630),"Alla",'Medarbetare År 2'!A630)</f>
        <v>Alla</v>
      </c>
    </row>
    <row r="3630" spans="1:1" x14ac:dyDescent="0.2">
      <c r="A3630" t="str">
        <f>IF(ISBLANK('Medarbetare År 2'!A631),"Alla",'Medarbetare År 2'!A631)</f>
        <v>Alla</v>
      </c>
    </row>
    <row r="3631" spans="1:1" x14ac:dyDescent="0.2">
      <c r="A3631" t="str">
        <f>IF(ISBLANK('Medarbetare År 2'!A632),"Alla",'Medarbetare År 2'!A632)</f>
        <v>Alla</v>
      </c>
    </row>
    <row r="3632" spans="1:1" x14ac:dyDescent="0.2">
      <c r="A3632" t="str">
        <f>IF(ISBLANK('Medarbetare År 2'!A633),"Alla",'Medarbetare År 2'!A633)</f>
        <v>Alla</v>
      </c>
    </row>
    <row r="3633" spans="1:1" x14ac:dyDescent="0.2">
      <c r="A3633" t="str">
        <f>IF(ISBLANK('Medarbetare År 2'!A634),"Alla",'Medarbetare År 2'!A634)</f>
        <v>Alla</v>
      </c>
    </row>
    <row r="3634" spans="1:1" x14ac:dyDescent="0.2">
      <c r="A3634" t="str">
        <f>IF(ISBLANK('Medarbetare År 2'!A635),"Alla",'Medarbetare År 2'!A635)</f>
        <v>Alla</v>
      </c>
    </row>
    <row r="3635" spans="1:1" x14ac:dyDescent="0.2">
      <c r="A3635" t="str">
        <f>IF(ISBLANK('Medarbetare År 2'!A636),"Alla",'Medarbetare År 2'!A636)</f>
        <v>Alla</v>
      </c>
    </row>
    <row r="3636" spans="1:1" x14ac:dyDescent="0.2">
      <c r="A3636" t="str">
        <f>IF(ISBLANK('Medarbetare År 2'!A637),"Alla",'Medarbetare År 2'!A637)</f>
        <v>Alla</v>
      </c>
    </row>
    <row r="3637" spans="1:1" x14ac:dyDescent="0.2">
      <c r="A3637" t="str">
        <f>IF(ISBLANK('Medarbetare År 2'!A638),"Alla",'Medarbetare År 2'!A638)</f>
        <v>Alla</v>
      </c>
    </row>
    <row r="3638" spans="1:1" x14ac:dyDescent="0.2">
      <c r="A3638" t="str">
        <f>IF(ISBLANK('Medarbetare År 2'!A639),"Alla",'Medarbetare År 2'!A639)</f>
        <v>Alla</v>
      </c>
    </row>
    <row r="3639" spans="1:1" x14ac:dyDescent="0.2">
      <c r="A3639" t="str">
        <f>IF(ISBLANK('Medarbetare År 2'!A640),"Alla",'Medarbetare År 2'!A640)</f>
        <v>Alla</v>
      </c>
    </row>
    <row r="3640" spans="1:1" x14ac:dyDescent="0.2">
      <c r="A3640" t="str">
        <f>IF(ISBLANK('Medarbetare År 2'!A641),"Alla",'Medarbetare År 2'!A641)</f>
        <v>Alla</v>
      </c>
    </row>
    <row r="3641" spans="1:1" x14ac:dyDescent="0.2">
      <c r="A3641" t="str">
        <f>IF(ISBLANK('Medarbetare År 2'!A642),"Alla",'Medarbetare År 2'!A642)</f>
        <v>Alla</v>
      </c>
    </row>
    <row r="3642" spans="1:1" x14ac:dyDescent="0.2">
      <c r="A3642" t="str">
        <f>IF(ISBLANK('Medarbetare År 2'!A643),"Alla",'Medarbetare År 2'!A643)</f>
        <v>Alla</v>
      </c>
    </row>
    <row r="3643" spans="1:1" x14ac:dyDescent="0.2">
      <c r="A3643" t="str">
        <f>IF(ISBLANK('Medarbetare År 2'!A644),"Alla",'Medarbetare År 2'!A644)</f>
        <v>Alla</v>
      </c>
    </row>
    <row r="3644" spans="1:1" x14ac:dyDescent="0.2">
      <c r="A3644" t="str">
        <f>IF(ISBLANK('Medarbetare År 2'!A645),"Alla",'Medarbetare År 2'!A645)</f>
        <v>Alla</v>
      </c>
    </row>
    <row r="3645" spans="1:1" x14ac:dyDescent="0.2">
      <c r="A3645" t="str">
        <f>IF(ISBLANK('Medarbetare År 2'!A646),"Alla",'Medarbetare År 2'!A646)</f>
        <v>Alla</v>
      </c>
    </row>
    <row r="3646" spans="1:1" x14ac:dyDescent="0.2">
      <c r="A3646" t="str">
        <f>IF(ISBLANK('Medarbetare År 2'!A647),"Alla",'Medarbetare År 2'!A647)</f>
        <v>Alla</v>
      </c>
    </row>
    <row r="3647" spans="1:1" x14ac:dyDescent="0.2">
      <c r="A3647" t="str">
        <f>IF(ISBLANK('Medarbetare År 2'!A648),"Alla",'Medarbetare År 2'!A648)</f>
        <v>Alla</v>
      </c>
    </row>
    <row r="3648" spans="1:1" x14ac:dyDescent="0.2">
      <c r="A3648" t="str">
        <f>IF(ISBLANK('Medarbetare År 2'!A649),"Alla",'Medarbetare År 2'!A649)</f>
        <v>Alla</v>
      </c>
    </row>
    <row r="3649" spans="1:1" x14ac:dyDescent="0.2">
      <c r="A3649" t="str">
        <f>IF(ISBLANK('Medarbetare År 2'!A650),"Alla",'Medarbetare År 2'!A650)</f>
        <v>Alla</v>
      </c>
    </row>
    <row r="3650" spans="1:1" x14ac:dyDescent="0.2">
      <c r="A3650" t="str">
        <f>IF(ISBLANK('Medarbetare År 2'!A651),"Alla",'Medarbetare År 2'!A651)</f>
        <v>Alla</v>
      </c>
    </row>
    <row r="3651" spans="1:1" x14ac:dyDescent="0.2">
      <c r="A3651" t="str">
        <f>IF(ISBLANK('Medarbetare År 2'!A652),"Alla",'Medarbetare År 2'!A652)</f>
        <v>Alla</v>
      </c>
    </row>
    <row r="3652" spans="1:1" x14ac:dyDescent="0.2">
      <c r="A3652" t="str">
        <f>IF(ISBLANK('Medarbetare År 2'!A653),"Alla",'Medarbetare År 2'!A653)</f>
        <v>Alla</v>
      </c>
    </row>
    <row r="3653" spans="1:1" x14ac:dyDescent="0.2">
      <c r="A3653" t="str">
        <f>IF(ISBLANK('Medarbetare År 2'!A654),"Alla",'Medarbetare År 2'!A654)</f>
        <v>Alla</v>
      </c>
    </row>
    <row r="3654" spans="1:1" x14ac:dyDescent="0.2">
      <c r="A3654" t="str">
        <f>IF(ISBLANK('Medarbetare År 2'!A655),"Alla",'Medarbetare År 2'!A655)</f>
        <v>Alla</v>
      </c>
    </row>
    <row r="3655" spans="1:1" x14ac:dyDescent="0.2">
      <c r="A3655" t="str">
        <f>IF(ISBLANK('Medarbetare År 2'!A656),"Alla",'Medarbetare År 2'!A656)</f>
        <v>Alla</v>
      </c>
    </row>
    <row r="3656" spans="1:1" x14ac:dyDescent="0.2">
      <c r="A3656" t="str">
        <f>IF(ISBLANK('Medarbetare År 2'!A657),"Alla",'Medarbetare År 2'!A657)</f>
        <v>Alla</v>
      </c>
    </row>
    <row r="3657" spans="1:1" x14ac:dyDescent="0.2">
      <c r="A3657" t="str">
        <f>IF(ISBLANK('Medarbetare År 2'!A658),"Alla",'Medarbetare År 2'!A658)</f>
        <v>Alla</v>
      </c>
    </row>
    <row r="3658" spans="1:1" x14ac:dyDescent="0.2">
      <c r="A3658" t="str">
        <f>IF(ISBLANK('Medarbetare År 2'!A659),"Alla",'Medarbetare År 2'!A659)</f>
        <v>Alla</v>
      </c>
    </row>
    <row r="3659" spans="1:1" x14ac:dyDescent="0.2">
      <c r="A3659" t="str">
        <f>IF(ISBLANK('Medarbetare År 2'!A660),"Alla",'Medarbetare År 2'!A660)</f>
        <v>Alla</v>
      </c>
    </row>
    <row r="3660" spans="1:1" x14ac:dyDescent="0.2">
      <c r="A3660" t="str">
        <f>IF(ISBLANK('Medarbetare År 2'!A661),"Alla",'Medarbetare År 2'!A661)</f>
        <v>Alla</v>
      </c>
    </row>
    <row r="3661" spans="1:1" x14ac:dyDescent="0.2">
      <c r="A3661" t="str">
        <f>IF(ISBLANK('Medarbetare År 2'!A662),"Alla",'Medarbetare År 2'!A662)</f>
        <v>Alla</v>
      </c>
    </row>
    <row r="3662" spans="1:1" x14ac:dyDescent="0.2">
      <c r="A3662" t="str">
        <f>IF(ISBLANK('Medarbetare År 2'!A663),"Alla",'Medarbetare År 2'!A663)</f>
        <v>Alla</v>
      </c>
    </row>
    <row r="3663" spans="1:1" x14ac:dyDescent="0.2">
      <c r="A3663" t="str">
        <f>IF(ISBLANK('Medarbetare År 2'!A664),"Alla",'Medarbetare År 2'!A664)</f>
        <v>Alla</v>
      </c>
    </row>
    <row r="3664" spans="1:1" x14ac:dyDescent="0.2">
      <c r="A3664" t="str">
        <f>IF(ISBLANK('Medarbetare År 2'!A665),"Alla",'Medarbetare År 2'!A665)</f>
        <v>Alla</v>
      </c>
    </row>
    <row r="3665" spans="1:1" x14ac:dyDescent="0.2">
      <c r="A3665" t="str">
        <f>IF(ISBLANK('Medarbetare År 2'!A666),"Alla",'Medarbetare År 2'!A666)</f>
        <v>Alla</v>
      </c>
    </row>
    <row r="3666" spans="1:1" x14ac:dyDescent="0.2">
      <c r="A3666" t="str">
        <f>IF(ISBLANK('Medarbetare År 2'!A667),"Alla",'Medarbetare År 2'!A667)</f>
        <v>Alla</v>
      </c>
    </row>
    <row r="3667" spans="1:1" x14ac:dyDescent="0.2">
      <c r="A3667" t="str">
        <f>IF(ISBLANK('Medarbetare År 2'!A668),"Alla",'Medarbetare År 2'!A668)</f>
        <v>Alla</v>
      </c>
    </row>
    <row r="3668" spans="1:1" x14ac:dyDescent="0.2">
      <c r="A3668" t="str">
        <f>IF(ISBLANK('Medarbetare År 2'!A669),"Alla",'Medarbetare År 2'!A669)</f>
        <v>Alla</v>
      </c>
    </row>
    <row r="3669" spans="1:1" x14ac:dyDescent="0.2">
      <c r="A3669" t="str">
        <f>IF(ISBLANK('Medarbetare År 2'!A670),"Alla",'Medarbetare År 2'!A670)</f>
        <v>Alla</v>
      </c>
    </row>
    <row r="3670" spans="1:1" x14ac:dyDescent="0.2">
      <c r="A3670" t="str">
        <f>IF(ISBLANK('Medarbetare År 2'!A671),"Alla",'Medarbetare År 2'!A671)</f>
        <v>Alla</v>
      </c>
    </row>
    <row r="3671" spans="1:1" x14ac:dyDescent="0.2">
      <c r="A3671" t="str">
        <f>IF(ISBLANK('Medarbetare År 2'!A672),"Alla",'Medarbetare År 2'!A672)</f>
        <v>Alla</v>
      </c>
    </row>
    <row r="3672" spans="1:1" x14ac:dyDescent="0.2">
      <c r="A3672" t="str">
        <f>IF(ISBLANK('Medarbetare År 2'!A673),"Alla",'Medarbetare År 2'!A673)</f>
        <v>Alla</v>
      </c>
    </row>
    <row r="3673" spans="1:1" x14ac:dyDescent="0.2">
      <c r="A3673" t="str">
        <f>IF(ISBLANK('Medarbetare År 2'!A674),"Alla",'Medarbetare År 2'!A674)</f>
        <v>Alla</v>
      </c>
    </row>
    <row r="3674" spans="1:1" x14ac:dyDescent="0.2">
      <c r="A3674" t="str">
        <f>IF(ISBLANK('Medarbetare År 2'!A675),"Alla",'Medarbetare År 2'!A675)</f>
        <v>Alla</v>
      </c>
    </row>
    <row r="3675" spans="1:1" x14ac:dyDescent="0.2">
      <c r="A3675" t="str">
        <f>IF(ISBLANK('Medarbetare År 2'!A676),"Alla",'Medarbetare År 2'!A676)</f>
        <v>Alla</v>
      </c>
    </row>
    <row r="3676" spans="1:1" x14ac:dyDescent="0.2">
      <c r="A3676" t="str">
        <f>IF(ISBLANK('Medarbetare År 2'!A677),"Alla",'Medarbetare År 2'!A677)</f>
        <v>Alla</v>
      </c>
    </row>
    <row r="3677" spans="1:1" x14ac:dyDescent="0.2">
      <c r="A3677" t="str">
        <f>IF(ISBLANK('Medarbetare År 2'!A678),"Alla",'Medarbetare År 2'!A678)</f>
        <v>Alla</v>
      </c>
    </row>
    <row r="3678" spans="1:1" x14ac:dyDescent="0.2">
      <c r="A3678" t="str">
        <f>IF(ISBLANK('Medarbetare År 2'!A679),"Alla",'Medarbetare År 2'!A679)</f>
        <v>Alla</v>
      </c>
    </row>
    <row r="3679" spans="1:1" x14ac:dyDescent="0.2">
      <c r="A3679" t="str">
        <f>IF(ISBLANK('Medarbetare År 2'!A680),"Alla",'Medarbetare År 2'!A680)</f>
        <v>Alla</v>
      </c>
    </row>
    <row r="3680" spans="1:1" x14ac:dyDescent="0.2">
      <c r="A3680" t="str">
        <f>IF(ISBLANK('Medarbetare År 2'!A681),"Alla",'Medarbetare År 2'!A681)</f>
        <v>Alla</v>
      </c>
    </row>
    <row r="3681" spans="1:1" x14ac:dyDescent="0.2">
      <c r="A3681" t="str">
        <f>IF(ISBLANK('Medarbetare År 2'!A682),"Alla",'Medarbetare År 2'!A682)</f>
        <v>Alla</v>
      </c>
    </row>
    <row r="3682" spans="1:1" x14ac:dyDescent="0.2">
      <c r="A3682" t="str">
        <f>IF(ISBLANK('Medarbetare År 2'!A683),"Alla",'Medarbetare År 2'!A683)</f>
        <v>Alla</v>
      </c>
    </row>
    <row r="3683" spans="1:1" x14ac:dyDescent="0.2">
      <c r="A3683" t="str">
        <f>IF(ISBLANK('Medarbetare År 2'!A684),"Alla",'Medarbetare År 2'!A684)</f>
        <v>Alla</v>
      </c>
    </row>
    <row r="3684" spans="1:1" x14ac:dyDescent="0.2">
      <c r="A3684" t="str">
        <f>IF(ISBLANK('Medarbetare År 2'!A685),"Alla",'Medarbetare År 2'!A685)</f>
        <v>Alla</v>
      </c>
    </row>
    <row r="3685" spans="1:1" x14ac:dyDescent="0.2">
      <c r="A3685" t="str">
        <f>IF(ISBLANK('Medarbetare År 2'!A686),"Alla",'Medarbetare År 2'!A686)</f>
        <v>Alla</v>
      </c>
    </row>
    <row r="3686" spans="1:1" x14ac:dyDescent="0.2">
      <c r="A3686" t="str">
        <f>IF(ISBLANK('Medarbetare År 2'!A687),"Alla",'Medarbetare År 2'!A687)</f>
        <v>Alla</v>
      </c>
    </row>
    <row r="3687" spans="1:1" x14ac:dyDescent="0.2">
      <c r="A3687" t="str">
        <f>IF(ISBLANK('Medarbetare År 2'!A688),"Alla",'Medarbetare År 2'!A688)</f>
        <v>Alla</v>
      </c>
    </row>
    <row r="3688" spans="1:1" x14ac:dyDescent="0.2">
      <c r="A3688" t="str">
        <f>IF(ISBLANK('Medarbetare År 2'!A689),"Alla",'Medarbetare År 2'!A689)</f>
        <v>Alla</v>
      </c>
    </row>
    <row r="3689" spans="1:1" x14ac:dyDescent="0.2">
      <c r="A3689" t="str">
        <f>IF(ISBLANK('Medarbetare År 2'!A690),"Alla",'Medarbetare År 2'!A690)</f>
        <v>Alla</v>
      </c>
    </row>
    <row r="3690" spans="1:1" x14ac:dyDescent="0.2">
      <c r="A3690" t="str">
        <f>IF(ISBLANK('Medarbetare År 2'!A691),"Alla",'Medarbetare År 2'!A691)</f>
        <v>Alla</v>
      </c>
    </row>
    <row r="3691" spans="1:1" x14ac:dyDescent="0.2">
      <c r="A3691" t="str">
        <f>IF(ISBLANK('Medarbetare År 2'!A692),"Alla",'Medarbetare År 2'!A692)</f>
        <v>Alla</v>
      </c>
    </row>
    <row r="3692" spans="1:1" x14ac:dyDescent="0.2">
      <c r="A3692" t="str">
        <f>IF(ISBLANK('Medarbetare År 2'!A693),"Alla",'Medarbetare År 2'!A693)</f>
        <v>Alla</v>
      </c>
    </row>
    <row r="3693" spans="1:1" x14ac:dyDescent="0.2">
      <c r="A3693" t="str">
        <f>IF(ISBLANK('Medarbetare År 2'!A694),"Alla",'Medarbetare År 2'!A694)</f>
        <v>Alla</v>
      </c>
    </row>
    <row r="3694" spans="1:1" x14ac:dyDescent="0.2">
      <c r="A3694" t="str">
        <f>IF(ISBLANK('Medarbetare År 2'!A695),"Alla",'Medarbetare År 2'!A695)</f>
        <v>Alla</v>
      </c>
    </row>
    <row r="3695" spans="1:1" x14ac:dyDescent="0.2">
      <c r="A3695" t="str">
        <f>IF(ISBLANK('Medarbetare År 2'!A696),"Alla",'Medarbetare År 2'!A696)</f>
        <v>Alla</v>
      </c>
    </row>
    <row r="3696" spans="1:1" x14ac:dyDescent="0.2">
      <c r="A3696" t="str">
        <f>IF(ISBLANK('Medarbetare År 2'!A697),"Alla",'Medarbetare År 2'!A697)</f>
        <v>Alla</v>
      </c>
    </row>
    <row r="3697" spans="1:1" x14ac:dyDescent="0.2">
      <c r="A3697" t="str">
        <f>IF(ISBLANK('Medarbetare År 2'!A698),"Alla",'Medarbetare År 2'!A698)</f>
        <v>Alla</v>
      </c>
    </row>
    <row r="3698" spans="1:1" x14ac:dyDescent="0.2">
      <c r="A3698" t="str">
        <f>IF(ISBLANK('Medarbetare År 2'!A699),"Alla",'Medarbetare År 2'!A699)</f>
        <v>Alla</v>
      </c>
    </row>
    <row r="3699" spans="1:1" x14ac:dyDescent="0.2">
      <c r="A3699" t="str">
        <f>IF(ISBLANK('Medarbetare År 2'!A700),"Alla",'Medarbetare År 2'!A700)</f>
        <v>Alla</v>
      </c>
    </row>
    <row r="3700" spans="1:1" x14ac:dyDescent="0.2">
      <c r="A3700" t="str">
        <f>IF(ISBLANK('Medarbetare År 2'!A701),"Alla",'Medarbetare År 2'!A701)</f>
        <v>Alla</v>
      </c>
    </row>
    <row r="3701" spans="1:1" x14ac:dyDescent="0.2">
      <c r="A3701" t="str">
        <f>IF(ISBLANK('Medarbetare År 2'!A702),"Alla",'Medarbetare År 2'!A702)</f>
        <v>Alla</v>
      </c>
    </row>
    <row r="3702" spans="1:1" x14ac:dyDescent="0.2">
      <c r="A3702" t="str">
        <f>IF(ISBLANK('Medarbetare År 2'!A703),"Alla",'Medarbetare År 2'!A703)</f>
        <v>Alla</v>
      </c>
    </row>
    <row r="3703" spans="1:1" x14ac:dyDescent="0.2">
      <c r="A3703" t="str">
        <f>IF(ISBLANK('Medarbetare År 2'!A704),"Alla",'Medarbetare År 2'!A704)</f>
        <v>Alla</v>
      </c>
    </row>
    <row r="3704" spans="1:1" x14ac:dyDescent="0.2">
      <c r="A3704" t="str">
        <f>IF(ISBLANK('Medarbetare År 2'!A705),"Alla",'Medarbetare År 2'!A705)</f>
        <v>Alla</v>
      </c>
    </row>
    <row r="3705" spans="1:1" x14ac:dyDescent="0.2">
      <c r="A3705" t="str">
        <f>IF(ISBLANK('Medarbetare År 2'!A706),"Alla",'Medarbetare År 2'!A706)</f>
        <v>Alla</v>
      </c>
    </row>
    <row r="3706" spans="1:1" x14ac:dyDescent="0.2">
      <c r="A3706" t="str">
        <f>IF(ISBLANK('Medarbetare År 2'!A707),"Alla",'Medarbetare År 2'!A707)</f>
        <v>Alla</v>
      </c>
    </row>
    <row r="3707" spans="1:1" x14ac:dyDescent="0.2">
      <c r="A3707" t="str">
        <f>IF(ISBLANK('Medarbetare År 2'!A708),"Alla",'Medarbetare År 2'!A708)</f>
        <v>Alla</v>
      </c>
    </row>
    <row r="3708" spans="1:1" x14ac:dyDescent="0.2">
      <c r="A3708" t="str">
        <f>IF(ISBLANK('Medarbetare År 2'!A709),"Alla",'Medarbetare År 2'!A709)</f>
        <v>Alla</v>
      </c>
    </row>
    <row r="3709" spans="1:1" x14ac:dyDescent="0.2">
      <c r="A3709" t="str">
        <f>IF(ISBLANK('Medarbetare År 2'!A710),"Alla",'Medarbetare År 2'!A710)</f>
        <v>Alla</v>
      </c>
    </row>
    <row r="3710" spans="1:1" x14ac:dyDescent="0.2">
      <c r="A3710" t="str">
        <f>IF(ISBLANK('Medarbetare År 2'!A711),"Alla",'Medarbetare År 2'!A711)</f>
        <v>Alla</v>
      </c>
    </row>
    <row r="3711" spans="1:1" x14ac:dyDescent="0.2">
      <c r="A3711" t="str">
        <f>IF(ISBLANK('Medarbetare År 2'!A712),"Alla",'Medarbetare År 2'!A712)</f>
        <v>Alla</v>
      </c>
    </row>
    <row r="3712" spans="1:1" x14ac:dyDescent="0.2">
      <c r="A3712" t="str">
        <f>IF(ISBLANK('Medarbetare År 2'!A713),"Alla",'Medarbetare År 2'!A713)</f>
        <v>Alla</v>
      </c>
    </row>
    <row r="3713" spans="1:1" x14ac:dyDescent="0.2">
      <c r="A3713" t="str">
        <f>IF(ISBLANK('Medarbetare År 2'!A714),"Alla",'Medarbetare År 2'!A714)</f>
        <v>Alla</v>
      </c>
    </row>
    <row r="3714" spans="1:1" x14ac:dyDescent="0.2">
      <c r="A3714" t="str">
        <f>IF(ISBLANK('Medarbetare År 2'!A715),"Alla",'Medarbetare År 2'!A715)</f>
        <v>Alla</v>
      </c>
    </row>
    <row r="3715" spans="1:1" x14ac:dyDescent="0.2">
      <c r="A3715" t="str">
        <f>IF(ISBLANK('Medarbetare År 2'!A716),"Alla",'Medarbetare År 2'!A716)</f>
        <v>Alla</v>
      </c>
    </row>
    <row r="3716" spans="1:1" x14ac:dyDescent="0.2">
      <c r="A3716" t="str">
        <f>IF(ISBLANK('Medarbetare År 2'!A717),"Alla",'Medarbetare År 2'!A717)</f>
        <v>Alla</v>
      </c>
    </row>
    <row r="3717" spans="1:1" x14ac:dyDescent="0.2">
      <c r="A3717" t="str">
        <f>IF(ISBLANK('Medarbetare År 2'!A718),"Alla",'Medarbetare År 2'!A718)</f>
        <v>Alla</v>
      </c>
    </row>
    <row r="3718" spans="1:1" x14ac:dyDescent="0.2">
      <c r="A3718" t="str">
        <f>IF(ISBLANK('Medarbetare År 2'!A719),"Alla",'Medarbetare År 2'!A719)</f>
        <v>Alla</v>
      </c>
    </row>
    <row r="3719" spans="1:1" x14ac:dyDescent="0.2">
      <c r="A3719" t="str">
        <f>IF(ISBLANK('Medarbetare År 2'!A720),"Alla",'Medarbetare År 2'!A720)</f>
        <v>Alla</v>
      </c>
    </row>
    <row r="3720" spans="1:1" x14ac:dyDescent="0.2">
      <c r="A3720" t="str">
        <f>IF(ISBLANK('Medarbetare År 2'!A721),"Alla",'Medarbetare År 2'!A721)</f>
        <v>Alla</v>
      </c>
    </row>
    <row r="3721" spans="1:1" x14ac:dyDescent="0.2">
      <c r="A3721" t="str">
        <f>IF(ISBLANK('Medarbetare År 2'!A722),"Alla",'Medarbetare År 2'!A722)</f>
        <v>Alla</v>
      </c>
    </row>
    <row r="3722" spans="1:1" x14ac:dyDescent="0.2">
      <c r="A3722" t="str">
        <f>IF(ISBLANK('Medarbetare År 2'!A723),"Alla",'Medarbetare År 2'!A723)</f>
        <v>Alla</v>
      </c>
    </row>
    <row r="3723" spans="1:1" x14ac:dyDescent="0.2">
      <c r="A3723" t="str">
        <f>IF(ISBLANK('Medarbetare År 2'!A724),"Alla",'Medarbetare År 2'!A724)</f>
        <v>Alla</v>
      </c>
    </row>
    <row r="3724" spans="1:1" x14ac:dyDescent="0.2">
      <c r="A3724" t="str">
        <f>IF(ISBLANK('Medarbetare År 2'!A725),"Alla",'Medarbetare År 2'!A725)</f>
        <v>Alla</v>
      </c>
    </row>
    <row r="3725" spans="1:1" x14ac:dyDescent="0.2">
      <c r="A3725" t="str">
        <f>IF(ISBLANK('Medarbetare År 2'!A726),"Alla",'Medarbetare År 2'!A726)</f>
        <v>Alla</v>
      </c>
    </row>
    <row r="3726" spans="1:1" x14ac:dyDescent="0.2">
      <c r="A3726" t="str">
        <f>IF(ISBLANK('Medarbetare År 2'!A727),"Alla",'Medarbetare År 2'!A727)</f>
        <v>Alla</v>
      </c>
    </row>
    <row r="3727" spans="1:1" x14ac:dyDescent="0.2">
      <c r="A3727" t="str">
        <f>IF(ISBLANK('Medarbetare År 2'!A728),"Alla",'Medarbetare År 2'!A728)</f>
        <v>Alla</v>
      </c>
    </row>
    <row r="3728" spans="1:1" x14ac:dyDescent="0.2">
      <c r="A3728" t="str">
        <f>IF(ISBLANK('Medarbetare År 2'!A729),"Alla",'Medarbetare År 2'!A729)</f>
        <v>Alla</v>
      </c>
    </row>
    <row r="3729" spans="1:1" x14ac:dyDescent="0.2">
      <c r="A3729" t="str">
        <f>IF(ISBLANK('Medarbetare År 2'!A730),"Alla",'Medarbetare År 2'!A730)</f>
        <v>Alla</v>
      </c>
    </row>
    <row r="3730" spans="1:1" x14ac:dyDescent="0.2">
      <c r="A3730" t="str">
        <f>IF(ISBLANK('Medarbetare År 2'!A731),"Alla",'Medarbetare År 2'!A731)</f>
        <v>Alla</v>
      </c>
    </row>
    <row r="3731" spans="1:1" x14ac:dyDescent="0.2">
      <c r="A3731" t="str">
        <f>IF(ISBLANK('Medarbetare År 2'!A732),"Alla",'Medarbetare År 2'!A732)</f>
        <v>Alla</v>
      </c>
    </row>
    <row r="3732" spans="1:1" x14ac:dyDescent="0.2">
      <c r="A3732" t="str">
        <f>IF(ISBLANK('Medarbetare År 2'!A733),"Alla",'Medarbetare År 2'!A733)</f>
        <v>Alla</v>
      </c>
    </row>
    <row r="3733" spans="1:1" x14ac:dyDescent="0.2">
      <c r="A3733" t="str">
        <f>IF(ISBLANK('Medarbetare År 2'!A734),"Alla",'Medarbetare År 2'!A734)</f>
        <v>Alla</v>
      </c>
    </row>
    <row r="3734" spans="1:1" x14ac:dyDescent="0.2">
      <c r="A3734" t="str">
        <f>IF(ISBLANK('Medarbetare År 2'!A735),"Alla",'Medarbetare År 2'!A735)</f>
        <v>Alla</v>
      </c>
    </row>
    <row r="3735" spans="1:1" x14ac:dyDescent="0.2">
      <c r="A3735" t="str">
        <f>IF(ISBLANK('Medarbetare År 2'!A736),"Alla",'Medarbetare År 2'!A736)</f>
        <v>Alla</v>
      </c>
    </row>
    <row r="3736" spans="1:1" x14ac:dyDescent="0.2">
      <c r="A3736" t="str">
        <f>IF(ISBLANK('Medarbetare År 2'!A737),"Alla",'Medarbetare År 2'!A737)</f>
        <v>Alla</v>
      </c>
    </row>
    <row r="3737" spans="1:1" x14ac:dyDescent="0.2">
      <c r="A3737" t="str">
        <f>IF(ISBLANK('Medarbetare År 2'!A738),"Alla",'Medarbetare År 2'!A738)</f>
        <v>Alla</v>
      </c>
    </row>
    <row r="3738" spans="1:1" x14ac:dyDescent="0.2">
      <c r="A3738" t="str">
        <f>IF(ISBLANK('Medarbetare År 2'!A739),"Alla",'Medarbetare År 2'!A739)</f>
        <v>Alla</v>
      </c>
    </row>
    <row r="3739" spans="1:1" x14ac:dyDescent="0.2">
      <c r="A3739" t="str">
        <f>IF(ISBLANK('Medarbetare År 2'!A740),"Alla",'Medarbetare År 2'!A740)</f>
        <v>Alla</v>
      </c>
    </row>
    <row r="3740" spans="1:1" x14ac:dyDescent="0.2">
      <c r="A3740" t="str">
        <f>IF(ISBLANK('Medarbetare År 2'!A741),"Alla",'Medarbetare År 2'!A741)</f>
        <v>Alla</v>
      </c>
    </row>
    <row r="3741" spans="1:1" x14ac:dyDescent="0.2">
      <c r="A3741" t="str">
        <f>IF(ISBLANK('Medarbetare År 2'!A742),"Alla",'Medarbetare År 2'!A742)</f>
        <v>Alla</v>
      </c>
    </row>
    <row r="3742" spans="1:1" x14ac:dyDescent="0.2">
      <c r="A3742" t="str">
        <f>IF(ISBLANK('Medarbetare År 2'!A743),"Alla",'Medarbetare År 2'!A743)</f>
        <v>Alla</v>
      </c>
    </row>
    <row r="3743" spans="1:1" x14ac:dyDescent="0.2">
      <c r="A3743" t="str">
        <f>IF(ISBLANK('Medarbetare År 2'!A744),"Alla",'Medarbetare År 2'!A744)</f>
        <v>Alla</v>
      </c>
    </row>
    <row r="3744" spans="1:1" x14ac:dyDescent="0.2">
      <c r="A3744" t="str">
        <f>IF(ISBLANK('Medarbetare År 2'!A745),"Alla",'Medarbetare År 2'!A745)</f>
        <v>Alla</v>
      </c>
    </row>
    <row r="3745" spans="1:1" x14ac:dyDescent="0.2">
      <c r="A3745" t="str">
        <f>IF(ISBLANK('Medarbetare År 2'!A746),"Alla",'Medarbetare År 2'!A746)</f>
        <v>Alla</v>
      </c>
    </row>
    <row r="3746" spans="1:1" x14ac:dyDescent="0.2">
      <c r="A3746" t="str">
        <f>IF(ISBLANK('Medarbetare År 2'!A747),"Alla",'Medarbetare År 2'!A747)</f>
        <v>Alla</v>
      </c>
    </row>
    <row r="3747" spans="1:1" x14ac:dyDescent="0.2">
      <c r="A3747" t="str">
        <f>IF(ISBLANK('Medarbetare År 2'!A748),"Alla",'Medarbetare År 2'!A748)</f>
        <v>Alla</v>
      </c>
    </row>
    <row r="3748" spans="1:1" x14ac:dyDescent="0.2">
      <c r="A3748" t="str">
        <f>IF(ISBLANK('Medarbetare År 2'!A749),"Alla",'Medarbetare År 2'!A749)</f>
        <v>Alla</v>
      </c>
    </row>
    <row r="3749" spans="1:1" x14ac:dyDescent="0.2">
      <c r="A3749" t="str">
        <f>IF(ISBLANK('Medarbetare År 2'!A750),"Alla",'Medarbetare År 2'!A750)</f>
        <v>Alla</v>
      </c>
    </row>
    <row r="3750" spans="1:1" x14ac:dyDescent="0.2">
      <c r="A3750" t="str">
        <f>IF(ISBLANK('Medarbetare År 2'!A751),"Alla",'Medarbetare År 2'!A751)</f>
        <v>Alla</v>
      </c>
    </row>
    <row r="3751" spans="1:1" x14ac:dyDescent="0.2">
      <c r="A3751" t="str">
        <f>IF(ISBLANK('Medarbetare År 2'!A752),"Alla",'Medarbetare År 2'!A752)</f>
        <v>Alla</v>
      </c>
    </row>
    <row r="3752" spans="1:1" x14ac:dyDescent="0.2">
      <c r="A3752" t="str">
        <f>IF(ISBLANK('Medarbetare År 2'!A753),"Alla",'Medarbetare År 2'!A753)</f>
        <v>Alla</v>
      </c>
    </row>
    <row r="3753" spans="1:1" x14ac:dyDescent="0.2">
      <c r="A3753" t="str">
        <f>IF(ISBLANK('Medarbetare År 2'!A754),"Alla",'Medarbetare År 2'!A754)</f>
        <v>Alla</v>
      </c>
    </row>
    <row r="3754" spans="1:1" x14ac:dyDescent="0.2">
      <c r="A3754" t="str">
        <f>IF(ISBLANK('Medarbetare År 2'!A755),"Alla",'Medarbetare År 2'!A755)</f>
        <v>Alla</v>
      </c>
    </row>
    <row r="3755" spans="1:1" x14ac:dyDescent="0.2">
      <c r="A3755" t="str">
        <f>IF(ISBLANK('Medarbetare År 2'!A756),"Alla",'Medarbetare År 2'!A756)</f>
        <v>Alla</v>
      </c>
    </row>
    <row r="3756" spans="1:1" x14ac:dyDescent="0.2">
      <c r="A3756" t="str">
        <f>IF(ISBLANK('Medarbetare År 2'!A757),"Alla",'Medarbetare År 2'!A757)</f>
        <v>Alla</v>
      </c>
    </row>
    <row r="3757" spans="1:1" x14ac:dyDescent="0.2">
      <c r="A3757" t="str">
        <f>IF(ISBLANK('Medarbetare År 2'!A758),"Alla",'Medarbetare År 2'!A758)</f>
        <v>Alla</v>
      </c>
    </row>
    <row r="3758" spans="1:1" x14ac:dyDescent="0.2">
      <c r="A3758" t="str">
        <f>IF(ISBLANK('Medarbetare År 2'!A759),"Alla",'Medarbetare År 2'!A759)</f>
        <v>Alla</v>
      </c>
    </row>
    <row r="3759" spans="1:1" x14ac:dyDescent="0.2">
      <c r="A3759" t="str">
        <f>IF(ISBLANK('Medarbetare År 2'!A760),"Alla",'Medarbetare År 2'!A760)</f>
        <v>Alla</v>
      </c>
    </row>
    <row r="3760" spans="1:1" x14ac:dyDescent="0.2">
      <c r="A3760" t="str">
        <f>IF(ISBLANK('Medarbetare År 2'!A761),"Alla",'Medarbetare År 2'!A761)</f>
        <v>Alla</v>
      </c>
    </row>
    <row r="3761" spans="1:1" x14ac:dyDescent="0.2">
      <c r="A3761" t="str">
        <f>IF(ISBLANK('Medarbetare År 2'!A762),"Alla",'Medarbetare År 2'!A762)</f>
        <v>Alla</v>
      </c>
    </row>
    <row r="3762" spans="1:1" x14ac:dyDescent="0.2">
      <c r="A3762" t="str">
        <f>IF(ISBLANK('Medarbetare År 2'!A763),"Alla",'Medarbetare År 2'!A763)</f>
        <v>Alla</v>
      </c>
    </row>
    <row r="3763" spans="1:1" x14ac:dyDescent="0.2">
      <c r="A3763" t="str">
        <f>IF(ISBLANK('Medarbetare År 2'!A764),"Alla",'Medarbetare År 2'!A764)</f>
        <v>Alla</v>
      </c>
    </row>
    <row r="3764" spans="1:1" x14ac:dyDescent="0.2">
      <c r="A3764" t="str">
        <f>IF(ISBLANK('Medarbetare År 2'!A765),"Alla",'Medarbetare År 2'!A765)</f>
        <v>Alla</v>
      </c>
    </row>
    <row r="3765" spans="1:1" x14ac:dyDescent="0.2">
      <c r="A3765" t="str">
        <f>IF(ISBLANK('Medarbetare År 2'!A766),"Alla",'Medarbetare År 2'!A766)</f>
        <v>Alla</v>
      </c>
    </row>
    <row r="3766" spans="1:1" x14ac:dyDescent="0.2">
      <c r="A3766" t="str">
        <f>IF(ISBLANK('Medarbetare År 2'!A767),"Alla",'Medarbetare År 2'!A767)</f>
        <v>Alla</v>
      </c>
    </row>
    <row r="3767" spans="1:1" x14ac:dyDescent="0.2">
      <c r="A3767" t="str">
        <f>IF(ISBLANK('Medarbetare År 2'!A768),"Alla",'Medarbetare År 2'!A768)</f>
        <v>Alla</v>
      </c>
    </row>
    <row r="3768" spans="1:1" x14ac:dyDescent="0.2">
      <c r="A3768" t="str">
        <f>IF(ISBLANK('Medarbetare År 2'!A769),"Alla",'Medarbetare År 2'!A769)</f>
        <v>Alla</v>
      </c>
    </row>
    <row r="3769" spans="1:1" x14ac:dyDescent="0.2">
      <c r="A3769" t="str">
        <f>IF(ISBLANK('Medarbetare År 2'!A770),"Alla",'Medarbetare År 2'!A770)</f>
        <v>Alla</v>
      </c>
    </row>
    <row r="3770" spans="1:1" x14ac:dyDescent="0.2">
      <c r="A3770" t="str">
        <f>IF(ISBLANK('Medarbetare År 2'!A771),"Alla",'Medarbetare År 2'!A771)</f>
        <v>Alla</v>
      </c>
    </row>
    <row r="3771" spans="1:1" x14ac:dyDescent="0.2">
      <c r="A3771" t="str">
        <f>IF(ISBLANK('Medarbetare År 2'!A772),"Alla",'Medarbetare År 2'!A772)</f>
        <v>Alla</v>
      </c>
    </row>
    <row r="3772" spans="1:1" x14ac:dyDescent="0.2">
      <c r="A3772" t="str">
        <f>IF(ISBLANK('Medarbetare År 2'!A773),"Alla",'Medarbetare År 2'!A773)</f>
        <v>Alla</v>
      </c>
    </row>
    <row r="3773" spans="1:1" x14ac:dyDescent="0.2">
      <c r="A3773" t="str">
        <f>IF(ISBLANK('Medarbetare År 2'!A774),"Alla",'Medarbetare År 2'!A774)</f>
        <v>Alla</v>
      </c>
    </row>
    <row r="3774" spans="1:1" x14ac:dyDescent="0.2">
      <c r="A3774" t="str">
        <f>IF(ISBLANK('Medarbetare År 2'!A775),"Alla",'Medarbetare År 2'!A775)</f>
        <v>Alla</v>
      </c>
    </row>
    <row r="3775" spans="1:1" x14ac:dyDescent="0.2">
      <c r="A3775" t="str">
        <f>IF(ISBLANK('Medarbetare År 2'!A776),"Alla",'Medarbetare År 2'!A776)</f>
        <v>Alla</v>
      </c>
    </row>
    <row r="3776" spans="1:1" x14ac:dyDescent="0.2">
      <c r="A3776" t="str">
        <f>IF(ISBLANK('Medarbetare År 2'!A777),"Alla",'Medarbetare År 2'!A777)</f>
        <v>Alla</v>
      </c>
    </row>
    <row r="3777" spans="1:1" x14ac:dyDescent="0.2">
      <c r="A3777" t="str">
        <f>IF(ISBLANK('Medarbetare År 2'!A778),"Alla",'Medarbetare År 2'!A778)</f>
        <v>Alla</v>
      </c>
    </row>
    <row r="3778" spans="1:1" x14ac:dyDescent="0.2">
      <c r="A3778" t="str">
        <f>IF(ISBLANK('Medarbetare År 2'!A779),"Alla",'Medarbetare År 2'!A779)</f>
        <v>Alla</v>
      </c>
    </row>
    <row r="3779" spans="1:1" x14ac:dyDescent="0.2">
      <c r="A3779" t="str">
        <f>IF(ISBLANK('Medarbetare År 2'!A780),"Alla",'Medarbetare År 2'!A780)</f>
        <v>Alla</v>
      </c>
    </row>
    <row r="3780" spans="1:1" x14ac:dyDescent="0.2">
      <c r="A3780" t="str">
        <f>IF(ISBLANK('Medarbetare År 2'!A781),"Alla",'Medarbetare År 2'!A781)</f>
        <v>Alla</v>
      </c>
    </row>
    <row r="3781" spans="1:1" x14ac:dyDescent="0.2">
      <c r="A3781" t="str">
        <f>IF(ISBLANK('Medarbetare År 2'!A782),"Alla",'Medarbetare År 2'!A782)</f>
        <v>Alla</v>
      </c>
    </row>
    <row r="3782" spans="1:1" x14ac:dyDescent="0.2">
      <c r="A3782" t="str">
        <f>IF(ISBLANK('Medarbetare År 2'!A783),"Alla",'Medarbetare År 2'!A783)</f>
        <v>Alla</v>
      </c>
    </row>
    <row r="3783" spans="1:1" x14ac:dyDescent="0.2">
      <c r="A3783" t="str">
        <f>IF(ISBLANK('Medarbetare År 2'!A784),"Alla",'Medarbetare År 2'!A784)</f>
        <v>Alla</v>
      </c>
    </row>
    <row r="3784" spans="1:1" x14ac:dyDescent="0.2">
      <c r="A3784" t="str">
        <f>IF(ISBLANK('Medarbetare År 2'!A785),"Alla",'Medarbetare År 2'!A785)</f>
        <v>Alla</v>
      </c>
    </row>
    <row r="3785" spans="1:1" x14ac:dyDescent="0.2">
      <c r="A3785" t="str">
        <f>IF(ISBLANK('Medarbetare År 2'!A786),"Alla",'Medarbetare År 2'!A786)</f>
        <v>Alla</v>
      </c>
    </row>
    <row r="3786" spans="1:1" x14ac:dyDescent="0.2">
      <c r="A3786" t="str">
        <f>IF(ISBLANK('Medarbetare År 2'!A787),"Alla",'Medarbetare År 2'!A787)</f>
        <v>Alla</v>
      </c>
    </row>
    <row r="3787" spans="1:1" x14ac:dyDescent="0.2">
      <c r="A3787" t="str">
        <f>IF(ISBLANK('Medarbetare År 2'!A788),"Alla",'Medarbetare År 2'!A788)</f>
        <v>Alla</v>
      </c>
    </row>
    <row r="3788" spans="1:1" x14ac:dyDescent="0.2">
      <c r="A3788" t="str">
        <f>IF(ISBLANK('Medarbetare År 2'!A789),"Alla",'Medarbetare År 2'!A789)</f>
        <v>Alla</v>
      </c>
    </row>
    <row r="3789" spans="1:1" x14ac:dyDescent="0.2">
      <c r="A3789" t="str">
        <f>IF(ISBLANK('Medarbetare År 2'!A790),"Alla",'Medarbetare År 2'!A790)</f>
        <v>Alla</v>
      </c>
    </row>
    <row r="3790" spans="1:1" x14ac:dyDescent="0.2">
      <c r="A3790" t="str">
        <f>IF(ISBLANK('Medarbetare År 2'!A791),"Alla",'Medarbetare År 2'!A791)</f>
        <v>Alla</v>
      </c>
    </row>
    <row r="3791" spans="1:1" x14ac:dyDescent="0.2">
      <c r="A3791" t="str">
        <f>IF(ISBLANK('Medarbetare År 2'!A792),"Alla",'Medarbetare År 2'!A792)</f>
        <v>Alla</v>
      </c>
    </row>
    <row r="3792" spans="1:1" x14ac:dyDescent="0.2">
      <c r="A3792" t="str">
        <f>IF(ISBLANK('Medarbetare År 2'!A793),"Alla",'Medarbetare År 2'!A793)</f>
        <v>Alla</v>
      </c>
    </row>
    <row r="3793" spans="1:1" x14ac:dyDescent="0.2">
      <c r="A3793" t="str">
        <f>IF(ISBLANK('Medarbetare År 2'!A794),"Alla",'Medarbetare År 2'!A794)</f>
        <v>Alla</v>
      </c>
    </row>
    <row r="3794" spans="1:1" x14ac:dyDescent="0.2">
      <c r="A3794" t="str">
        <f>IF(ISBLANK('Medarbetare År 2'!A795),"Alla",'Medarbetare År 2'!A795)</f>
        <v>Alla</v>
      </c>
    </row>
    <row r="3795" spans="1:1" x14ac:dyDescent="0.2">
      <c r="A3795" t="str">
        <f>IF(ISBLANK('Medarbetare År 2'!A796),"Alla",'Medarbetare År 2'!A796)</f>
        <v>Alla</v>
      </c>
    </row>
    <row r="3796" spans="1:1" x14ac:dyDescent="0.2">
      <c r="A3796" t="str">
        <f>IF(ISBLANK('Medarbetare År 2'!A797),"Alla",'Medarbetare År 2'!A797)</f>
        <v>Alla</v>
      </c>
    </row>
    <row r="3797" spans="1:1" x14ac:dyDescent="0.2">
      <c r="A3797" t="str">
        <f>IF(ISBLANK('Medarbetare År 2'!A798),"Alla",'Medarbetare År 2'!A798)</f>
        <v>Alla</v>
      </c>
    </row>
    <row r="3798" spans="1:1" x14ac:dyDescent="0.2">
      <c r="A3798" t="str">
        <f>IF(ISBLANK('Medarbetare År 2'!A799),"Alla",'Medarbetare År 2'!A799)</f>
        <v>Alla</v>
      </c>
    </row>
    <row r="3799" spans="1:1" x14ac:dyDescent="0.2">
      <c r="A3799" t="str">
        <f>IF(ISBLANK('Medarbetare År 2'!A800),"Alla",'Medarbetare År 2'!A800)</f>
        <v>Alla</v>
      </c>
    </row>
    <row r="3800" spans="1:1" x14ac:dyDescent="0.2">
      <c r="A3800" t="str">
        <f>IF(ISBLANK('Medarbetare År 2'!A801),"Alla",'Medarbetare År 2'!A801)</f>
        <v>Alla</v>
      </c>
    </row>
    <row r="3801" spans="1:1" x14ac:dyDescent="0.2">
      <c r="A3801" t="str">
        <f>IF(ISBLANK('Medarbetare År 2'!A802),"Alla",'Medarbetare År 2'!A802)</f>
        <v>Alla</v>
      </c>
    </row>
    <row r="3802" spans="1:1" x14ac:dyDescent="0.2">
      <c r="A3802" t="str">
        <f>IF(ISBLANK('Medarbetare År 2'!A803),"Alla",'Medarbetare År 2'!A803)</f>
        <v>Alla</v>
      </c>
    </row>
    <row r="3803" spans="1:1" x14ac:dyDescent="0.2">
      <c r="A3803" t="str">
        <f>IF(ISBLANK('Medarbetare År 2'!A804),"Alla",'Medarbetare År 2'!A804)</f>
        <v>Alla</v>
      </c>
    </row>
    <row r="3804" spans="1:1" x14ac:dyDescent="0.2">
      <c r="A3804" t="str">
        <f>IF(ISBLANK('Medarbetare År 2'!A805),"Alla",'Medarbetare År 2'!A805)</f>
        <v>Alla</v>
      </c>
    </row>
    <row r="3805" spans="1:1" x14ac:dyDescent="0.2">
      <c r="A3805" t="str">
        <f>IF(ISBLANK('Medarbetare År 2'!A806),"Alla",'Medarbetare År 2'!A806)</f>
        <v>Alla</v>
      </c>
    </row>
    <row r="3806" spans="1:1" x14ac:dyDescent="0.2">
      <c r="A3806" t="str">
        <f>IF(ISBLANK('Medarbetare År 2'!A807),"Alla",'Medarbetare År 2'!A807)</f>
        <v>Alla</v>
      </c>
    </row>
    <row r="3807" spans="1:1" x14ac:dyDescent="0.2">
      <c r="A3807" t="str">
        <f>IF(ISBLANK('Medarbetare År 2'!A808),"Alla",'Medarbetare År 2'!A808)</f>
        <v>Alla</v>
      </c>
    </row>
    <row r="3808" spans="1:1" x14ac:dyDescent="0.2">
      <c r="A3808" t="str">
        <f>IF(ISBLANK('Medarbetare År 2'!A809),"Alla",'Medarbetare År 2'!A809)</f>
        <v>Alla</v>
      </c>
    </row>
    <row r="3809" spans="1:1" x14ac:dyDescent="0.2">
      <c r="A3809" t="str">
        <f>IF(ISBLANK('Medarbetare År 2'!A810),"Alla",'Medarbetare År 2'!A810)</f>
        <v>Alla</v>
      </c>
    </row>
    <row r="3810" spans="1:1" x14ac:dyDescent="0.2">
      <c r="A3810" t="str">
        <f>IF(ISBLANK('Medarbetare År 2'!A811),"Alla",'Medarbetare År 2'!A811)</f>
        <v>Alla</v>
      </c>
    </row>
    <row r="3811" spans="1:1" x14ac:dyDescent="0.2">
      <c r="A3811" t="str">
        <f>IF(ISBLANK('Medarbetare År 2'!A812),"Alla",'Medarbetare År 2'!A812)</f>
        <v>Alla</v>
      </c>
    </row>
    <row r="3812" spans="1:1" x14ac:dyDescent="0.2">
      <c r="A3812" t="str">
        <f>IF(ISBLANK('Medarbetare År 2'!A813),"Alla",'Medarbetare År 2'!A813)</f>
        <v>Alla</v>
      </c>
    </row>
    <row r="3813" spans="1:1" x14ac:dyDescent="0.2">
      <c r="A3813" t="str">
        <f>IF(ISBLANK('Medarbetare År 2'!A814),"Alla",'Medarbetare År 2'!A814)</f>
        <v>Alla</v>
      </c>
    </row>
    <row r="3814" spans="1:1" x14ac:dyDescent="0.2">
      <c r="A3814" t="str">
        <f>IF(ISBLANK('Medarbetare År 2'!A815),"Alla",'Medarbetare År 2'!A815)</f>
        <v>Alla</v>
      </c>
    </row>
    <row r="3815" spans="1:1" x14ac:dyDescent="0.2">
      <c r="A3815" t="str">
        <f>IF(ISBLANK('Medarbetare År 2'!A816),"Alla",'Medarbetare År 2'!A816)</f>
        <v>Alla</v>
      </c>
    </row>
    <row r="3816" spans="1:1" x14ac:dyDescent="0.2">
      <c r="A3816" t="str">
        <f>IF(ISBLANK('Medarbetare År 2'!A817),"Alla",'Medarbetare År 2'!A817)</f>
        <v>Alla</v>
      </c>
    </row>
    <row r="3817" spans="1:1" x14ac:dyDescent="0.2">
      <c r="A3817" t="str">
        <f>IF(ISBLANK('Medarbetare År 2'!A818),"Alla",'Medarbetare År 2'!A818)</f>
        <v>Alla</v>
      </c>
    </row>
    <row r="3818" spans="1:1" x14ac:dyDescent="0.2">
      <c r="A3818" t="str">
        <f>IF(ISBLANK('Medarbetare År 2'!A819),"Alla",'Medarbetare År 2'!A819)</f>
        <v>Alla</v>
      </c>
    </row>
    <row r="3819" spans="1:1" x14ac:dyDescent="0.2">
      <c r="A3819" t="str">
        <f>IF(ISBLANK('Medarbetare År 2'!A820),"Alla",'Medarbetare År 2'!A820)</f>
        <v>Alla</v>
      </c>
    </row>
    <row r="3820" spans="1:1" x14ac:dyDescent="0.2">
      <c r="A3820" t="str">
        <f>IF(ISBLANK('Medarbetare År 2'!A821),"Alla",'Medarbetare År 2'!A821)</f>
        <v>Alla</v>
      </c>
    </row>
    <row r="3821" spans="1:1" x14ac:dyDescent="0.2">
      <c r="A3821" t="str">
        <f>IF(ISBLANK('Medarbetare År 2'!A822),"Alla",'Medarbetare År 2'!A822)</f>
        <v>Alla</v>
      </c>
    </row>
    <row r="3822" spans="1:1" x14ac:dyDescent="0.2">
      <c r="A3822" t="str">
        <f>IF(ISBLANK('Medarbetare År 2'!A823),"Alla",'Medarbetare År 2'!A823)</f>
        <v>Alla</v>
      </c>
    </row>
    <row r="3823" spans="1:1" x14ac:dyDescent="0.2">
      <c r="A3823" t="str">
        <f>IF(ISBLANK('Medarbetare År 2'!A824),"Alla",'Medarbetare År 2'!A824)</f>
        <v>Alla</v>
      </c>
    </row>
    <row r="3824" spans="1:1" x14ac:dyDescent="0.2">
      <c r="A3824" t="str">
        <f>IF(ISBLANK('Medarbetare År 2'!A825),"Alla",'Medarbetare År 2'!A825)</f>
        <v>Alla</v>
      </c>
    </row>
    <row r="3825" spans="1:1" x14ac:dyDescent="0.2">
      <c r="A3825" t="str">
        <f>IF(ISBLANK('Medarbetare År 2'!A826),"Alla",'Medarbetare År 2'!A826)</f>
        <v>Alla</v>
      </c>
    </row>
    <row r="3826" spans="1:1" x14ac:dyDescent="0.2">
      <c r="A3826" t="str">
        <f>IF(ISBLANK('Medarbetare År 2'!A827),"Alla",'Medarbetare År 2'!A827)</f>
        <v>Alla</v>
      </c>
    </row>
    <row r="3827" spans="1:1" x14ac:dyDescent="0.2">
      <c r="A3827" t="str">
        <f>IF(ISBLANK('Medarbetare År 2'!A828),"Alla",'Medarbetare År 2'!A828)</f>
        <v>Alla</v>
      </c>
    </row>
    <row r="3828" spans="1:1" x14ac:dyDescent="0.2">
      <c r="A3828" t="str">
        <f>IF(ISBLANK('Medarbetare År 2'!A829),"Alla",'Medarbetare År 2'!A829)</f>
        <v>Alla</v>
      </c>
    </row>
    <row r="3829" spans="1:1" x14ac:dyDescent="0.2">
      <c r="A3829" t="str">
        <f>IF(ISBLANK('Medarbetare År 2'!A830),"Alla",'Medarbetare År 2'!A830)</f>
        <v>Alla</v>
      </c>
    </row>
    <row r="3830" spans="1:1" x14ac:dyDescent="0.2">
      <c r="A3830" t="str">
        <f>IF(ISBLANK('Medarbetare År 2'!A831),"Alla",'Medarbetare År 2'!A831)</f>
        <v>Alla</v>
      </c>
    </row>
    <row r="3831" spans="1:1" x14ac:dyDescent="0.2">
      <c r="A3831" t="str">
        <f>IF(ISBLANK('Medarbetare År 2'!A832),"Alla",'Medarbetare År 2'!A832)</f>
        <v>Alla</v>
      </c>
    </row>
    <row r="3832" spans="1:1" x14ac:dyDescent="0.2">
      <c r="A3832" t="str">
        <f>IF(ISBLANK('Medarbetare År 2'!A833),"Alla",'Medarbetare År 2'!A833)</f>
        <v>Alla</v>
      </c>
    </row>
    <row r="3833" spans="1:1" x14ac:dyDescent="0.2">
      <c r="A3833" t="str">
        <f>IF(ISBLANK('Medarbetare År 2'!A834),"Alla",'Medarbetare År 2'!A834)</f>
        <v>Alla</v>
      </c>
    </row>
    <row r="3834" spans="1:1" x14ac:dyDescent="0.2">
      <c r="A3834" t="str">
        <f>IF(ISBLANK('Medarbetare År 2'!A835),"Alla",'Medarbetare År 2'!A835)</f>
        <v>Alla</v>
      </c>
    </row>
    <row r="3835" spans="1:1" x14ac:dyDescent="0.2">
      <c r="A3835" t="str">
        <f>IF(ISBLANK('Medarbetare År 2'!A836),"Alla",'Medarbetare År 2'!A836)</f>
        <v>Alla</v>
      </c>
    </row>
    <row r="3836" spans="1:1" x14ac:dyDescent="0.2">
      <c r="A3836" t="str">
        <f>IF(ISBLANK('Medarbetare År 2'!A837),"Alla",'Medarbetare År 2'!A837)</f>
        <v>Alla</v>
      </c>
    </row>
    <row r="3837" spans="1:1" x14ac:dyDescent="0.2">
      <c r="A3837" t="str">
        <f>IF(ISBLANK('Medarbetare År 2'!A838),"Alla",'Medarbetare År 2'!A838)</f>
        <v>Alla</v>
      </c>
    </row>
    <row r="3838" spans="1:1" x14ac:dyDescent="0.2">
      <c r="A3838" t="str">
        <f>IF(ISBLANK('Medarbetare År 2'!A839),"Alla",'Medarbetare År 2'!A839)</f>
        <v>Alla</v>
      </c>
    </row>
    <row r="3839" spans="1:1" x14ac:dyDescent="0.2">
      <c r="A3839" t="str">
        <f>IF(ISBLANK('Medarbetare År 2'!A840),"Alla",'Medarbetare År 2'!A840)</f>
        <v>Alla</v>
      </c>
    </row>
    <row r="3840" spans="1:1" x14ac:dyDescent="0.2">
      <c r="A3840" t="str">
        <f>IF(ISBLANK('Medarbetare År 2'!A841),"Alla",'Medarbetare År 2'!A841)</f>
        <v>Alla</v>
      </c>
    </row>
    <row r="3841" spans="1:1" x14ac:dyDescent="0.2">
      <c r="A3841" t="str">
        <f>IF(ISBLANK('Medarbetare År 2'!A842),"Alla",'Medarbetare År 2'!A842)</f>
        <v>Alla</v>
      </c>
    </row>
    <row r="3842" spans="1:1" x14ac:dyDescent="0.2">
      <c r="A3842" t="str">
        <f>IF(ISBLANK('Medarbetare År 2'!A843),"Alla",'Medarbetare År 2'!A843)</f>
        <v>Alla</v>
      </c>
    </row>
    <row r="3843" spans="1:1" x14ac:dyDescent="0.2">
      <c r="A3843" t="str">
        <f>IF(ISBLANK('Medarbetare År 2'!A844),"Alla",'Medarbetare År 2'!A844)</f>
        <v>Alla</v>
      </c>
    </row>
    <row r="3844" spans="1:1" x14ac:dyDescent="0.2">
      <c r="A3844" t="str">
        <f>IF(ISBLANK('Medarbetare År 2'!A845),"Alla",'Medarbetare År 2'!A845)</f>
        <v>Alla</v>
      </c>
    </row>
    <row r="3845" spans="1:1" x14ac:dyDescent="0.2">
      <c r="A3845" t="str">
        <f>IF(ISBLANK('Medarbetare År 2'!A846),"Alla",'Medarbetare År 2'!A846)</f>
        <v>Alla</v>
      </c>
    </row>
    <row r="3846" spans="1:1" x14ac:dyDescent="0.2">
      <c r="A3846" t="str">
        <f>IF(ISBLANK('Medarbetare År 2'!A847),"Alla",'Medarbetare År 2'!A847)</f>
        <v>Alla</v>
      </c>
    </row>
    <row r="3847" spans="1:1" x14ac:dyDescent="0.2">
      <c r="A3847" t="str">
        <f>IF(ISBLANK('Medarbetare År 2'!A848),"Alla",'Medarbetare År 2'!A848)</f>
        <v>Alla</v>
      </c>
    </row>
    <row r="3848" spans="1:1" x14ac:dyDescent="0.2">
      <c r="A3848" t="str">
        <f>IF(ISBLANK('Medarbetare År 2'!A849),"Alla",'Medarbetare År 2'!A849)</f>
        <v>Alla</v>
      </c>
    </row>
    <row r="3849" spans="1:1" x14ac:dyDescent="0.2">
      <c r="A3849" t="str">
        <f>IF(ISBLANK('Medarbetare År 2'!A850),"Alla",'Medarbetare År 2'!A850)</f>
        <v>Alla</v>
      </c>
    </row>
    <row r="3850" spans="1:1" x14ac:dyDescent="0.2">
      <c r="A3850" t="str">
        <f>IF(ISBLANK('Medarbetare År 2'!A851),"Alla",'Medarbetare År 2'!A851)</f>
        <v>Alla</v>
      </c>
    </row>
    <row r="3851" spans="1:1" x14ac:dyDescent="0.2">
      <c r="A3851" t="str">
        <f>IF(ISBLANK('Medarbetare År 2'!A852),"Alla",'Medarbetare År 2'!A852)</f>
        <v>Alla</v>
      </c>
    </row>
    <row r="3852" spans="1:1" x14ac:dyDescent="0.2">
      <c r="A3852" t="str">
        <f>IF(ISBLANK('Medarbetare År 2'!A853),"Alla",'Medarbetare År 2'!A853)</f>
        <v>Alla</v>
      </c>
    </row>
    <row r="3853" spans="1:1" x14ac:dyDescent="0.2">
      <c r="A3853" t="str">
        <f>IF(ISBLANK('Medarbetare År 2'!A854),"Alla",'Medarbetare År 2'!A854)</f>
        <v>Alla</v>
      </c>
    </row>
    <row r="3854" spans="1:1" x14ac:dyDescent="0.2">
      <c r="A3854" t="str">
        <f>IF(ISBLANK('Medarbetare År 2'!A855),"Alla",'Medarbetare År 2'!A855)</f>
        <v>Alla</v>
      </c>
    </row>
    <row r="3855" spans="1:1" x14ac:dyDescent="0.2">
      <c r="A3855" t="str">
        <f>IF(ISBLANK('Medarbetare År 2'!A856),"Alla",'Medarbetare År 2'!A856)</f>
        <v>Alla</v>
      </c>
    </row>
    <row r="3856" spans="1:1" x14ac:dyDescent="0.2">
      <c r="A3856" t="str">
        <f>IF(ISBLANK('Medarbetare År 2'!A857),"Alla",'Medarbetare År 2'!A857)</f>
        <v>Alla</v>
      </c>
    </row>
    <row r="3857" spans="1:1" x14ac:dyDescent="0.2">
      <c r="A3857" t="str">
        <f>IF(ISBLANK('Medarbetare År 2'!A858),"Alla",'Medarbetare År 2'!A858)</f>
        <v>Alla</v>
      </c>
    </row>
    <row r="3858" spans="1:1" x14ac:dyDescent="0.2">
      <c r="A3858" t="str">
        <f>IF(ISBLANK('Medarbetare År 2'!A859),"Alla",'Medarbetare År 2'!A859)</f>
        <v>Alla</v>
      </c>
    </row>
    <row r="3859" spans="1:1" x14ac:dyDescent="0.2">
      <c r="A3859" t="str">
        <f>IF(ISBLANK('Medarbetare År 2'!A860),"Alla",'Medarbetare År 2'!A860)</f>
        <v>Alla</v>
      </c>
    </row>
    <row r="3860" spans="1:1" x14ac:dyDescent="0.2">
      <c r="A3860" t="str">
        <f>IF(ISBLANK('Medarbetare År 2'!A861),"Alla",'Medarbetare År 2'!A861)</f>
        <v>Alla</v>
      </c>
    </row>
    <row r="3861" spans="1:1" x14ac:dyDescent="0.2">
      <c r="A3861" t="str">
        <f>IF(ISBLANK('Medarbetare År 2'!A862),"Alla",'Medarbetare År 2'!A862)</f>
        <v>Alla</v>
      </c>
    </row>
    <row r="3862" spans="1:1" x14ac:dyDescent="0.2">
      <c r="A3862" t="str">
        <f>IF(ISBLANK('Medarbetare År 2'!A863),"Alla",'Medarbetare År 2'!A863)</f>
        <v>Alla</v>
      </c>
    </row>
    <row r="3863" spans="1:1" x14ac:dyDescent="0.2">
      <c r="A3863" t="str">
        <f>IF(ISBLANK('Medarbetare År 2'!A864),"Alla",'Medarbetare År 2'!A864)</f>
        <v>Alla</v>
      </c>
    </row>
    <row r="3864" spans="1:1" x14ac:dyDescent="0.2">
      <c r="A3864" t="str">
        <f>IF(ISBLANK('Medarbetare År 2'!A865),"Alla",'Medarbetare År 2'!A865)</f>
        <v>Alla</v>
      </c>
    </row>
    <row r="3865" spans="1:1" x14ac:dyDescent="0.2">
      <c r="A3865" t="str">
        <f>IF(ISBLANK('Medarbetare År 2'!A866),"Alla",'Medarbetare År 2'!A866)</f>
        <v>Alla</v>
      </c>
    </row>
    <row r="3866" spans="1:1" x14ac:dyDescent="0.2">
      <c r="A3866" t="str">
        <f>IF(ISBLANK('Medarbetare År 2'!A867),"Alla",'Medarbetare År 2'!A867)</f>
        <v>Alla</v>
      </c>
    </row>
    <row r="3867" spans="1:1" x14ac:dyDescent="0.2">
      <c r="A3867" t="str">
        <f>IF(ISBLANK('Medarbetare År 2'!A868),"Alla",'Medarbetare År 2'!A868)</f>
        <v>Alla</v>
      </c>
    </row>
    <row r="3868" spans="1:1" x14ac:dyDescent="0.2">
      <c r="A3868" t="str">
        <f>IF(ISBLANK('Medarbetare År 2'!A869),"Alla",'Medarbetare År 2'!A869)</f>
        <v>Alla</v>
      </c>
    </row>
    <row r="3869" spans="1:1" x14ac:dyDescent="0.2">
      <c r="A3869" t="str">
        <f>IF(ISBLANK('Medarbetare År 2'!A870),"Alla",'Medarbetare År 2'!A870)</f>
        <v>Alla</v>
      </c>
    </row>
    <row r="3870" spans="1:1" x14ac:dyDescent="0.2">
      <c r="A3870" t="str">
        <f>IF(ISBLANK('Medarbetare År 2'!A871),"Alla",'Medarbetare År 2'!A871)</f>
        <v>Alla</v>
      </c>
    </row>
    <row r="3871" spans="1:1" x14ac:dyDescent="0.2">
      <c r="A3871" t="str">
        <f>IF(ISBLANK('Medarbetare År 2'!A872),"Alla",'Medarbetare År 2'!A872)</f>
        <v>Alla</v>
      </c>
    </row>
    <row r="3872" spans="1:1" x14ac:dyDescent="0.2">
      <c r="A3872" t="str">
        <f>IF(ISBLANK('Medarbetare År 2'!A873),"Alla",'Medarbetare År 2'!A873)</f>
        <v>Alla</v>
      </c>
    </row>
    <row r="3873" spans="1:1" x14ac:dyDescent="0.2">
      <c r="A3873" t="str">
        <f>IF(ISBLANK('Medarbetare År 2'!A874),"Alla",'Medarbetare År 2'!A874)</f>
        <v>Alla</v>
      </c>
    </row>
    <row r="3874" spans="1:1" x14ac:dyDescent="0.2">
      <c r="A3874" t="str">
        <f>IF(ISBLANK('Medarbetare År 2'!A875),"Alla",'Medarbetare År 2'!A875)</f>
        <v>Alla</v>
      </c>
    </row>
    <row r="3875" spans="1:1" x14ac:dyDescent="0.2">
      <c r="A3875" t="str">
        <f>IF(ISBLANK('Medarbetare År 2'!A876),"Alla",'Medarbetare År 2'!A876)</f>
        <v>Alla</v>
      </c>
    </row>
    <row r="3876" spans="1:1" x14ac:dyDescent="0.2">
      <c r="A3876" t="str">
        <f>IF(ISBLANK('Medarbetare År 2'!A877),"Alla",'Medarbetare År 2'!A877)</f>
        <v>Alla</v>
      </c>
    </row>
    <row r="3877" spans="1:1" x14ac:dyDescent="0.2">
      <c r="A3877" t="str">
        <f>IF(ISBLANK('Medarbetare År 2'!A878),"Alla",'Medarbetare År 2'!A878)</f>
        <v>Alla</v>
      </c>
    </row>
    <row r="3878" spans="1:1" x14ac:dyDescent="0.2">
      <c r="A3878" t="str">
        <f>IF(ISBLANK('Medarbetare År 2'!A879),"Alla",'Medarbetare År 2'!A879)</f>
        <v>Alla</v>
      </c>
    </row>
    <row r="3879" spans="1:1" x14ac:dyDescent="0.2">
      <c r="A3879" t="str">
        <f>IF(ISBLANK('Medarbetare År 2'!A880),"Alla",'Medarbetare År 2'!A880)</f>
        <v>Alla</v>
      </c>
    </row>
    <row r="3880" spans="1:1" x14ac:dyDescent="0.2">
      <c r="A3880" t="str">
        <f>IF(ISBLANK('Medarbetare År 2'!A881),"Alla",'Medarbetare År 2'!A881)</f>
        <v>Alla</v>
      </c>
    </row>
    <row r="3881" spans="1:1" x14ac:dyDescent="0.2">
      <c r="A3881" t="str">
        <f>IF(ISBLANK('Medarbetare År 2'!A882),"Alla",'Medarbetare År 2'!A882)</f>
        <v>Alla</v>
      </c>
    </row>
    <row r="3882" spans="1:1" x14ac:dyDescent="0.2">
      <c r="A3882" t="str">
        <f>IF(ISBLANK('Medarbetare År 2'!A883),"Alla",'Medarbetare År 2'!A883)</f>
        <v>Alla</v>
      </c>
    </row>
    <row r="3883" spans="1:1" x14ac:dyDescent="0.2">
      <c r="A3883" t="str">
        <f>IF(ISBLANK('Medarbetare År 2'!A884),"Alla",'Medarbetare År 2'!A884)</f>
        <v>Alla</v>
      </c>
    </row>
    <row r="3884" spans="1:1" x14ac:dyDescent="0.2">
      <c r="A3884" t="str">
        <f>IF(ISBLANK('Medarbetare År 2'!A885),"Alla",'Medarbetare År 2'!A885)</f>
        <v>Alla</v>
      </c>
    </row>
    <row r="3885" spans="1:1" x14ac:dyDescent="0.2">
      <c r="A3885" t="str">
        <f>IF(ISBLANK('Medarbetare År 2'!A886),"Alla",'Medarbetare År 2'!A886)</f>
        <v>Alla</v>
      </c>
    </row>
    <row r="3886" spans="1:1" x14ac:dyDescent="0.2">
      <c r="A3886" t="str">
        <f>IF(ISBLANK('Medarbetare År 2'!A887),"Alla",'Medarbetare År 2'!A887)</f>
        <v>Alla</v>
      </c>
    </row>
    <row r="3887" spans="1:1" x14ac:dyDescent="0.2">
      <c r="A3887" t="str">
        <f>IF(ISBLANK('Medarbetare År 2'!A888),"Alla",'Medarbetare År 2'!A888)</f>
        <v>Alla</v>
      </c>
    </row>
    <row r="3888" spans="1:1" x14ac:dyDescent="0.2">
      <c r="A3888" t="str">
        <f>IF(ISBLANK('Medarbetare År 2'!A889),"Alla",'Medarbetare År 2'!A889)</f>
        <v>Alla</v>
      </c>
    </row>
    <row r="3889" spans="1:1" x14ac:dyDescent="0.2">
      <c r="A3889" t="str">
        <f>IF(ISBLANK('Medarbetare År 2'!A890),"Alla",'Medarbetare År 2'!A890)</f>
        <v>Alla</v>
      </c>
    </row>
    <row r="3890" spans="1:1" x14ac:dyDescent="0.2">
      <c r="A3890" t="str">
        <f>IF(ISBLANK('Medarbetare År 2'!A891),"Alla",'Medarbetare År 2'!A891)</f>
        <v>Alla</v>
      </c>
    </row>
    <row r="3891" spans="1:1" x14ac:dyDescent="0.2">
      <c r="A3891" t="str">
        <f>IF(ISBLANK('Medarbetare År 2'!A892),"Alla",'Medarbetare År 2'!A892)</f>
        <v>Alla</v>
      </c>
    </row>
    <row r="3892" spans="1:1" x14ac:dyDescent="0.2">
      <c r="A3892" t="str">
        <f>IF(ISBLANK('Medarbetare År 2'!A893),"Alla",'Medarbetare År 2'!A893)</f>
        <v>Alla</v>
      </c>
    </row>
    <row r="3893" spans="1:1" x14ac:dyDescent="0.2">
      <c r="A3893" t="str">
        <f>IF(ISBLANK('Medarbetare År 2'!A894),"Alla",'Medarbetare År 2'!A894)</f>
        <v>Alla</v>
      </c>
    </row>
    <row r="3894" spans="1:1" x14ac:dyDescent="0.2">
      <c r="A3894" t="str">
        <f>IF(ISBLANK('Medarbetare År 2'!A895),"Alla",'Medarbetare År 2'!A895)</f>
        <v>Alla</v>
      </c>
    </row>
    <row r="3895" spans="1:1" x14ac:dyDescent="0.2">
      <c r="A3895" t="str">
        <f>IF(ISBLANK('Medarbetare År 2'!A896),"Alla",'Medarbetare År 2'!A896)</f>
        <v>Alla</v>
      </c>
    </row>
    <row r="3896" spans="1:1" x14ac:dyDescent="0.2">
      <c r="A3896" t="str">
        <f>IF(ISBLANK('Medarbetare År 2'!A897),"Alla",'Medarbetare År 2'!A897)</f>
        <v>Alla</v>
      </c>
    </row>
    <row r="3897" spans="1:1" x14ac:dyDescent="0.2">
      <c r="A3897" t="str">
        <f>IF(ISBLANK('Medarbetare År 2'!A898),"Alla",'Medarbetare År 2'!A898)</f>
        <v>Alla</v>
      </c>
    </row>
    <row r="3898" spans="1:1" x14ac:dyDescent="0.2">
      <c r="A3898" t="str">
        <f>IF(ISBLANK('Medarbetare År 2'!A899),"Alla",'Medarbetare År 2'!A899)</f>
        <v>Alla</v>
      </c>
    </row>
    <row r="3899" spans="1:1" x14ac:dyDescent="0.2">
      <c r="A3899" t="str">
        <f>IF(ISBLANK('Medarbetare År 2'!A900),"Alla",'Medarbetare År 2'!A900)</f>
        <v>Alla</v>
      </c>
    </row>
    <row r="3900" spans="1:1" x14ac:dyDescent="0.2">
      <c r="A3900" t="str">
        <f>IF(ISBLANK('Medarbetare År 2'!A901),"Alla",'Medarbetare År 2'!A901)</f>
        <v>Alla</v>
      </c>
    </row>
    <row r="3901" spans="1:1" x14ac:dyDescent="0.2">
      <c r="A3901" t="str">
        <f>IF(ISBLANK('Medarbetare År 2'!A902),"Alla",'Medarbetare År 2'!A902)</f>
        <v>Alla</v>
      </c>
    </row>
    <row r="3902" spans="1:1" x14ac:dyDescent="0.2">
      <c r="A3902" t="str">
        <f>IF(ISBLANK('Medarbetare År 2'!A903),"Alla",'Medarbetare År 2'!A903)</f>
        <v>Alla</v>
      </c>
    </row>
    <row r="3903" spans="1:1" x14ac:dyDescent="0.2">
      <c r="A3903" t="str">
        <f>IF(ISBLANK('Medarbetare År 2'!A904),"Alla",'Medarbetare År 2'!A904)</f>
        <v>Alla</v>
      </c>
    </row>
    <row r="3904" spans="1:1" x14ac:dyDescent="0.2">
      <c r="A3904" t="str">
        <f>IF(ISBLANK('Medarbetare År 2'!A905),"Alla",'Medarbetare År 2'!A905)</f>
        <v>Alla</v>
      </c>
    </row>
    <row r="3905" spans="1:1" x14ac:dyDescent="0.2">
      <c r="A3905" t="str">
        <f>IF(ISBLANK('Medarbetare År 2'!A906),"Alla",'Medarbetare År 2'!A906)</f>
        <v>Alla</v>
      </c>
    </row>
    <row r="3906" spans="1:1" x14ac:dyDescent="0.2">
      <c r="A3906" t="str">
        <f>IF(ISBLANK('Medarbetare År 2'!A907),"Alla",'Medarbetare År 2'!A907)</f>
        <v>Alla</v>
      </c>
    </row>
    <row r="3907" spans="1:1" x14ac:dyDescent="0.2">
      <c r="A3907" t="str">
        <f>IF(ISBLANK('Medarbetare År 2'!A908),"Alla",'Medarbetare År 2'!A908)</f>
        <v>Alla</v>
      </c>
    </row>
    <row r="3908" spans="1:1" x14ac:dyDescent="0.2">
      <c r="A3908" t="str">
        <f>IF(ISBLANK('Medarbetare År 2'!A909),"Alla",'Medarbetare År 2'!A909)</f>
        <v>Alla</v>
      </c>
    </row>
    <row r="3909" spans="1:1" x14ac:dyDescent="0.2">
      <c r="A3909" t="str">
        <f>IF(ISBLANK('Medarbetare År 2'!A910),"Alla",'Medarbetare År 2'!A910)</f>
        <v>Alla</v>
      </c>
    </row>
    <row r="3910" spans="1:1" x14ac:dyDescent="0.2">
      <c r="A3910" t="str">
        <f>IF(ISBLANK('Medarbetare År 2'!A911),"Alla",'Medarbetare År 2'!A911)</f>
        <v>Alla</v>
      </c>
    </row>
    <row r="3911" spans="1:1" x14ac:dyDescent="0.2">
      <c r="A3911" t="str">
        <f>IF(ISBLANK('Medarbetare År 2'!A912),"Alla",'Medarbetare År 2'!A912)</f>
        <v>Alla</v>
      </c>
    </row>
    <row r="3912" spans="1:1" x14ac:dyDescent="0.2">
      <c r="A3912" t="str">
        <f>IF(ISBLANK('Medarbetare År 2'!A913),"Alla",'Medarbetare År 2'!A913)</f>
        <v>Alla</v>
      </c>
    </row>
    <row r="3913" spans="1:1" x14ac:dyDescent="0.2">
      <c r="A3913" t="str">
        <f>IF(ISBLANK('Medarbetare År 2'!A914),"Alla",'Medarbetare År 2'!A914)</f>
        <v>Alla</v>
      </c>
    </row>
    <row r="3914" spans="1:1" x14ac:dyDescent="0.2">
      <c r="A3914" t="str">
        <f>IF(ISBLANK('Medarbetare År 2'!A915),"Alla",'Medarbetare År 2'!A915)</f>
        <v>Alla</v>
      </c>
    </row>
    <row r="3915" spans="1:1" x14ac:dyDescent="0.2">
      <c r="A3915" t="str">
        <f>IF(ISBLANK('Medarbetare År 2'!A916),"Alla",'Medarbetare År 2'!A916)</f>
        <v>Alla</v>
      </c>
    </row>
    <row r="3916" spans="1:1" x14ac:dyDescent="0.2">
      <c r="A3916" t="str">
        <f>IF(ISBLANK('Medarbetare År 2'!A917),"Alla",'Medarbetare År 2'!A917)</f>
        <v>Alla</v>
      </c>
    </row>
    <row r="3917" spans="1:1" x14ac:dyDescent="0.2">
      <c r="A3917" t="str">
        <f>IF(ISBLANK('Medarbetare År 2'!A918),"Alla",'Medarbetare År 2'!A918)</f>
        <v>Alla</v>
      </c>
    </row>
    <row r="3918" spans="1:1" x14ac:dyDescent="0.2">
      <c r="A3918" t="str">
        <f>IF(ISBLANK('Medarbetare År 2'!A919),"Alla",'Medarbetare År 2'!A919)</f>
        <v>Alla</v>
      </c>
    </row>
    <row r="3919" spans="1:1" x14ac:dyDescent="0.2">
      <c r="A3919" t="str">
        <f>IF(ISBLANK('Medarbetare År 2'!A920),"Alla",'Medarbetare År 2'!A920)</f>
        <v>Alla</v>
      </c>
    </row>
    <row r="3920" spans="1:1" x14ac:dyDescent="0.2">
      <c r="A3920" t="str">
        <f>IF(ISBLANK('Medarbetare År 2'!A921),"Alla",'Medarbetare År 2'!A921)</f>
        <v>Alla</v>
      </c>
    </row>
    <row r="3921" spans="1:1" x14ac:dyDescent="0.2">
      <c r="A3921" t="str">
        <f>IF(ISBLANK('Medarbetare År 2'!A922),"Alla",'Medarbetare År 2'!A922)</f>
        <v>Alla</v>
      </c>
    </row>
    <row r="3922" spans="1:1" x14ac:dyDescent="0.2">
      <c r="A3922" t="str">
        <f>IF(ISBLANK('Medarbetare År 2'!A923),"Alla",'Medarbetare År 2'!A923)</f>
        <v>Alla</v>
      </c>
    </row>
    <row r="3923" spans="1:1" x14ac:dyDescent="0.2">
      <c r="A3923" t="str">
        <f>IF(ISBLANK('Medarbetare År 2'!A924),"Alla",'Medarbetare År 2'!A924)</f>
        <v>Alla</v>
      </c>
    </row>
    <row r="3924" spans="1:1" x14ac:dyDescent="0.2">
      <c r="A3924" t="str">
        <f>IF(ISBLANK('Medarbetare År 2'!A925),"Alla",'Medarbetare År 2'!A925)</f>
        <v>Alla</v>
      </c>
    </row>
    <row r="3925" spans="1:1" x14ac:dyDescent="0.2">
      <c r="A3925" t="str">
        <f>IF(ISBLANK('Medarbetare År 2'!A926),"Alla",'Medarbetare År 2'!A926)</f>
        <v>Alla</v>
      </c>
    </row>
    <row r="3926" spans="1:1" x14ac:dyDescent="0.2">
      <c r="A3926" t="str">
        <f>IF(ISBLANK('Medarbetare År 2'!A927),"Alla",'Medarbetare År 2'!A927)</f>
        <v>Alla</v>
      </c>
    </row>
    <row r="3927" spans="1:1" x14ac:dyDescent="0.2">
      <c r="A3927" t="str">
        <f>IF(ISBLANK('Medarbetare År 2'!A928),"Alla",'Medarbetare År 2'!A928)</f>
        <v>Alla</v>
      </c>
    </row>
    <row r="3928" spans="1:1" x14ac:dyDescent="0.2">
      <c r="A3928" t="str">
        <f>IF(ISBLANK('Medarbetare År 2'!A929),"Alla",'Medarbetare År 2'!A929)</f>
        <v>Alla</v>
      </c>
    </row>
    <row r="3929" spans="1:1" x14ac:dyDescent="0.2">
      <c r="A3929" t="str">
        <f>IF(ISBLANK('Medarbetare År 2'!A930),"Alla",'Medarbetare År 2'!A930)</f>
        <v>Alla</v>
      </c>
    </row>
    <row r="3930" spans="1:1" x14ac:dyDescent="0.2">
      <c r="A3930" t="str">
        <f>IF(ISBLANK('Medarbetare År 2'!A931),"Alla",'Medarbetare År 2'!A931)</f>
        <v>Alla</v>
      </c>
    </row>
    <row r="3931" spans="1:1" x14ac:dyDescent="0.2">
      <c r="A3931" t="str">
        <f>IF(ISBLANK('Medarbetare År 2'!A932),"Alla",'Medarbetare År 2'!A932)</f>
        <v>Alla</v>
      </c>
    </row>
    <row r="3932" spans="1:1" x14ac:dyDescent="0.2">
      <c r="A3932" t="str">
        <f>IF(ISBLANK('Medarbetare År 2'!A933),"Alla",'Medarbetare År 2'!A933)</f>
        <v>Alla</v>
      </c>
    </row>
    <row r="3933" spans="1:1" x14ac:dyDescent="0.2">
      <c r="A3933" t="str">
        <f>IF(ISBLANK('Medarbetare År 2'!A934),"Alla",'Medarbetare År 2'!A934)</f>
        <v>Alla</v>
      </c>
    </row>
    <row r="3934" spans="1:1" x14ac:dyDescent="0.2">
      <c r="A3934" t="str">
        <f>IF(ISBLANK('Medarbetare År 2'!A935),"Alla",'Medarbetare År 2'!A935)</f>
        <v>Alla</v>
      </c>
    </row>
    <row r="3935" spans="1:1" x14ac:dyDescent="0.2">
      <c r="A3935" t="str">
        <f>IF(ISBLANK('Medarbetare År 2'!A936),"Alla",'Medarbetare År 2'!A936)</f>
        <v>Alla</v>
      </c>
    </row>
    <row r="3936" spans="1:1" x14ac:dyDescent="0.2">
      <c r="A3936" t="str">
        <f>IF(ISBLANK('Medarbetare År 2'!A937),"Alla",'Medarbetare År 2'!A937)</f>
        <v>Alla</v>
      </c>
    </row>
    <row r="3937" spans="1:1" x14ac:dyDescent="0.2">
      <c r="A3937" t="str">
        <f>IF(ISBLANK('Medarbetare År 2'!A938),"Alla",'Medarbetare År 2'!A938)</f>
        <v>Alla</v>
      </c>
    </row>
    <row r="3938" spans="1:1" x14ac:dyDescent="0.2">
      <c r="A3938" t="str">
        <f>IF(ISBLANK('Medarbetare År 2'!A939),"Alla",'Medarbetare År 2'!A939)</f>
        <v>Alla</v>
      </c>
    </row>
    <row r="3939" spans="1:1" x14ac:dyDescent="0.2">
      <c r="A3939" t="str">
        <f>IF(ISBLANK('Medarbetare År 2'!A940),"Alla",'Medarbetare År 2'!A940)</f>
        <v>Alla</v>
      </c>
    </row>
    <row r="3940" spans="1:1" x14ac:dyDescent="0.2">
      <c r="A3940" t="str">
        <f>IF(ISBLANK('Medarbetare År 2'!A941),"Alla",'Medarbetare År 2'!A941)</f>
        <v>Alla</v>
      </c>
    </row>
    <row r="3941" spans="1:1" x14ac:dyDescent="0.2">
      <c r="A3941" t="str">
        <f>IF(ISBLANK('Medarbetare År 2'!A942),"Alla",'Medarbetare År 2'!A942)</f>
        <v>Alla</v>
      </c>
    </row>
    <row r="3942" spans="1:1" x14ac:dyDescent="0.2">
      <c r="A3942" t="str">
        <f>IF(ISBLANK('Medarbetare År 2'!A943),"Alla",'Medarbetare År 2'!A943)</f>
        <v>Alla</v>
      </c>
    </row>
    <row r="3943" spans="1:1" x14ac:dyDescent="0.2">
      <c r="A3943" t="str">
        <f>IF(ISBLANK('Medarbetare År 2'!A944),"Alla",'Medarbetare År 2'!A944)</f>
        <v>Alla</v>
      </c>
    </row>
    <row r="3944" spans="1:1" x14ac:dyDescent="0.2">
      <c r="A3944" t="str">
        <f>IF(ISBLANK('Medarbetare År 2'!A945),"Alla",'Medarbetare År 2'!A945)</f>
        <v>Alla</v>
      </c>
    </row>
    <row r="3945" spans="1:1" x14ac:dyDescent="0.2">
      <c r="A3945" t="str">
        <f>IF(ISBLANK('Medarbetare År 2'!A946),"Alla",'Medarbetare År 2'!A946)</f>
        <v>Alla</v>
      </c>
    </row>
    <row r="3946" spans="1:1" x14ac:dyDescent="0.2">
      <c r="A3946" t="str">
        <f>IF(ISBLANK('Medarbetare År 2'!A947),"Alla",'Medarbetare År 2'!A947)</f>
        <v>Alla</v>
      </c>
    </row>
    <row r="3947" spans="1:1" x14ac:dyDescent="0.2">
      <c r="A3947" t="str">
        <f>IF(ISBLANK('Medarbetare År 2'!A948),"Alla",'Medarbetare År 2'!A948)</f>
        <v>Alla</v>
      </c>
    </row>
    <row r="3948" spans="1:1" x14ac:dyDescent="0.2">
      <c r="A3948" t="str">
        <f>IF(ISBLANK('Medarbetare År 2'!A949),"Alla",'Medarbetare År 2'!A949)</f>
        <v>Alla</v>
      </c>
    </row>
    <row r="3949" spans="1:1" x14ac:dyDescent="0.2">
      <c r="A3949" t="str">
        <f>IF(ISBLANK('Medarbetare År 2'!A950),"Alla",'Medarbetare År 2'!A950)</f>
        <v>Alla</v>
      </c>
    </row>
    <row r="3950" spans="1:1" x14ac:dyDescent="0.2">
      <c r="A3950" t="str">
        <f>IF(ISBLANK('Medarbetare År 2'!A951),"Alla",'Medarbetare År 2'!A951)</f>
        <v>Alla</v>
      </c>
    </row>
    <row r="3951" spans="1:1" x14ac:dyDescent="0.2">
      <c r="A3951" t="str">
        <f>IF(ISBLANK('Medarbetare År 2'!A952),"Alla",'Medarbetare År 2'!A952)</f>
        <v>Alla</v>
      </c>
    </row>
    <row r="3952" spans="1:1" x14ac:dyDescent="0.2">
      <c r="A3952" t="str">
        <f>IF(ISBLANK('Medarbetare År 2'!A953),"Alla",'Medarbetare År 2'!A953)</f>
        <v>Alla</v>
      </c>
    </row>
    <row r="3953" spans="1:1" x14ac:dyDescent="0.2">
      <c r="A3953" t="str">
        <f>IF(ISBLANK('Medarbetare År 2'!A954),"Alla",'Medarbetare År 2'!A954)</f>
        <v>Alla</v>
      </c>
    </row>
    <row r="3954" spans="1:1" x14ac:dyDescent="0.2">
      <c r="A3954" t="str">
        <f>IF(ISBLANK('Medarbetare År 2'!A955),"Alla",'Medarbetare År 2'!A955)</f>
        <v>Alla</v>
      </c>
    </row>
    <row r="3955" spans="1:1" x14ac:dyDescent="0.2">
      <c r="A3955" t="str">
        <f>IF(ISBLANK('Medarbetare År 2'!A956),"Alla",'Medarbetare År 2'!A956)</f>
        <v>Alla</v>
      </c>
    </row>
    <row r="3956" spans="1:1" x14ac:dyDescent="0.2">
      <c r="A3956" t="str">
        <f>IF(ISBLANK('Medarbetare År 2'!A957),"Alla",'Medarbetare År 2'!A957)</f>
        <v>Alla</v>
      </c>
    </row>
    <row r="3957" spans="1:1" x14ac:dyDescent="0.2">
      <c r="A3957" t="str">
        <f>IF(ISBLANK('Medarbetare År 2'!A958),"Alla",'Medarbetare År 2'!A958)</f>
        <v>Alla</v>
      </c>
    </row>
    <row r="3958" spans="1:1" x14ac:dyDescent="0.2">
      <c r="A3958" t="str">
        <f>IF(ISBLANK('Medarbetare År 2'!A959),"Alla",'Medarbetare År 2'!A959)</f>
        <v>Alla</v>
      </c>
    </row>
    <row r="3959" spans="1:1" x14ac:dyDescent="0.2">
      <c r="A3959" t="str">
        <f>IF(ISBLANK('Medarbetare År 2'!A960),"Alla",'Medarbetare År 2'!A960)</f>
        <v>Alla</v>
      </c>
    </row>
    <row r="3960" spans="1:1" x14ac:dyDescent="0.2">
      <c r="A3960" t="str">
        <f>IF(ISBLANK('Medarbetare År 2'!A961),"Alla",'Medarbetare År 2'!A961)</f>
        <v>Alla</v>
      </c>
    </row>
    <row r="3961" spans="1:1" x14ac:dyDescent="0.2">
      <c r="A3961" t="str">
        <f>IF(ISBLANK('Medarbetare År 2'!A962),"Alla",'Medarbetare År 2'!A962)</f>
        <v>Alla</v>
      </c>
    </row>
    <row r="3962" spans="1:1" x14ac:dyDescent="0.2">
      <c r="A3962" t="str">
        <f>IF(ISBLANK('Medarbetare År 2'!A963),"Alla",'Medarbetare År 2'!A963)</f>
        <v>Alla</v>
      </c>
    </row>
    <row r="3963" spans="1:1" x14ac:dyDescent="0.2">
      <c r="A3963" t="str">
        <f>IF(ISBLANK('Medarbetare År 2'!A964),"Alla",'Medarbetare År 2'!A964)</f>
        <v>Alla</v>
      </c>
    </row>
    <row r="3964" spans="1:1" x14ac:dyDescent="0.2">
      <c r="A3964" t="str">
        <f>IF(ISBLANK('Medarbetare År 2'!A965),"Alla",'Medarbetare År 2'!A965)</f>
        <v>Alla</v>
      </c>
    </row>
    <row r="3965" spans="1:1" x14ac:dyDescent="0.2">
      <c r="A3965" t="str">
        <f>IF(ISBLANK('Medarbetare År 2'!A966),"Alla",'Medarbetare År 2'!A966)</f>
        <v>Alla</v>
      </c>
    </row>
    <row r="3966" spans="1:1" x14ac:dyDescent="0.2">
      <c r="A3966" t="str">
        <f>IF(ISBLANK('Medarbetare År 2'!A967),"Alla",'Medarbetare År 2'!A967)</f>
        <v>Alla</v>
      </c>
    </row>
    <row r="3967" spans="1:1" x14ac:dyDescent="0.2">
      <c r="A3967" t="str">
        <f>IF(ISBLANK('Medarbetare År 2'!A968),"Alla",'Medarbetare År 2'!A968)</f>
        <v>Alla</v>
      </c>
    </row>
    <row r="3968" spans="1:1" x14ac:dyDescent="0.2">
      <c r="A3968" t="str">
        <f>IF(ISBLANK('Medarbetare År 2'!A969),"Alla",'Medarbetare År 2'!A969)</f>
        <v>Alla</v>
      </c>
    </row>
    <row r="3969" spans="1:1" x14ac:dyDescent="0.2">
      <c r="A3969" t="str">
        <f>IF(ISBLANK('Medarbetare År 2'!A970),"Alla",'Medarbetare År 2'!A970)</f>
        <v>Alla</v>
      </c>
    </row>
    <row r="3970" spans="1:1" x14ac:dyDescent="0.2">
      <c r="A3970" t="str">
        <f>IF(ISBLANK('Medarbetare År 2'!A971),"Alla",'Medarbetare År 2'!A971)</f>
        <v>Alla</v>
      </c>
    </row>
    <row r="3971" spans="1:1" x14ac:dyDescent="0.2">
      <c r="A3971" t="str">
        <f>IF(ISBLANK('Medarbetare År 2'!A972),"Alla",'Medarbetare År 2'!A972)</f>
        <v>Alla</v>
      </c>
    </row>
    <row r="3972" spans="1:1" x14ac:dyDescent="0.2">
      <c r="A3972" t="str">
        <f>IF(ISBLANK('Medarbetare År 2'!A973),"Alla",'Medarbetare År 2'!A973)</f>
        <v>Alla</v>
      </c>
    </row>
    <row r="3973" spans="1:1" x14ac:dyDescent="0.2">
      <c r="A3973" t="str">
        <f>IF(ISBLANK('Medarbetare År 2'!A974),"Alla",'Medarbetare År 2'!A974)</f>
        <v>Alla</v>
      </c>
    </row>
    <row r="3974" spans="1:1" x14ac:dyDescent="0.2">
      <c r="A3974" t="str">
        <f>IF(ISBLANK('Medarbetare År 2'!A975),"Alla",'Medarbetare År 2'!A975)</f>
        <v>Alla</v>
      </c>
    </row>
    <row r="3975" spans="1:1" x14ac:dyDescent="0.2">
      <c r="A3975" t="str">
        <f>IF(ISBLANK('Medarbetare År 2'!A976),"Alla",'Medarbetare År 2'!A976)</f>
        <v>Alla</v>
      </c>
    </row>
    <row r="3976" spans="1:1" x14ac:dyDescent="0.2">
      <c r="A3976" t="str">
        <f>IF(ISBLANK('Medarbetare År 2'!A977),"Alla",'Medarbetare År 2'!A977)</f>
        <v>Alla</v>
      </c>
    </row>
    <row r="3977" spans="1:1" x14ac:dyDescent="0.2">
      <c r="A3977" t="str">
        <f>IF(ISBLANK('Medarbetare År 2'!A978),"Alla",'Medarbetare År 2'!A978)</f>
        <v>Alla</v>
      </c>
    </row>
    <row r="3978" spans="1:1" x14ac:dyDescent="0.2">
      <c r="A3978" t="str">
        <f>IF(ISBLANK('Medarbetare År 2'!A979),"Alla",'Medarbetare År 2'!A979)</f>
        <v>Alla</v>
      </c>
    </row>
    <row r="3979" spans="1:1" x14ac:dyDescent="0.2">
      <c r="A3979" t="str">
        <f>IF(ISBLANK('Medarbetare År 2'!A980),"Alla",'Medarbetare År 2'!A980)</f>
        <v>Alla</v>
      </c>
    </row>
    <row r="3980" spans="1:1" x14ac:dyDescent="0.2">
      <c r="A3980" t="str">
        <f>IF(ISBLANK('Medarbetare År 2'!A981),"Alla",'Medarbetare År 2'!A981)</f>
        <v>Alla</v>
      </c>
    </row>
    <row r="3981" spans="1:1" x14ac:dyDescent="0.2">
      <c r="A3981" t="str">
        <f>IF(ISBLANK('Medarbetare År 2'!A982),"Alla",'Medarbetare År 2'!A982)</f>
        <v>Alla</v>
      </c>
    </row>
    <row r="3982" spans="1:1" x14ac:dyDescent="0.2">
      <c r="A3982" t="str">
        <f>IF(ISBLANK('Medarbetare År 2'!A983),"Alla",'Medarbetare År 2'!A983)</f>
        <v>Alla</v>
      </c>
    </row>
    <row r="3983" spans="1:1" x14ac:dyDescent="0.2">
      <c r="A3983" t="str">
        <f>IF(ISBLANK('Medarbetare År 2'!A984),"Alla",'Medarbetare År 2'!A984)</f>
        <v>Alla</v>
      </c>
    </row>
    <row r="3984" spans="1:1" x14ac:dyDescent="0.2">
      <c r="A3984" t="str">
        <f>IF(ISBLANK('Medarbetare År 2'!A985),"Alla",'Medarbetare År 2'!A985)</f>
        <v>Alla</v>
      </c>
    </row>
    <row r="3985" spans="1:1" x14ac:dyDescent="0.2">
      <c r="A3985" t="str">
        <f>IF(ISBLANK('Medarbetare År 2'!A986),"Alla",'Medarbetare År 2'!A986)</f>
        <v>Alla</v>
      </c>
    </row>
    <row r="3986" spans="1:1" x14ac:dyDescent="0.2">
      <c r="A3986" t="str">
        <f>IF(ISBLANK('Medarbetare År 2'!A987),"Alla",'Medarbetare År 2'!A987)</f>
        <v>Alla</v>
      </c>
    </row>
    <row r="3987" spans="1:1" x14ac:dyDescent="0.2">
      <c r="A3987" t="str">
        <f>IF(ISBLANK('Medarbetare År 2'!A988),"Alla",'Medarbetare År 2'!A988)</f>
        <v>Alla</v>
      </c>
    </row>
    <row r="3988" spans="1:1" x14ac:dyDescent="0.2">
      <c r="A3988" t="str">
        <f>IF(ISBLANK('Medarbetare År 2'!A989),"Alla",'Medarbetare År 2'!A989)</f>
        <v>Alla</v>
      </c>
    </row>
    <row r="3989" spans="1:1" x14ac:dyDescent="0.2">
      <c r="A3989" t="str">
        <f>IF(ISBLANK('Medarbetare År 2'!A990),"Alla",'Medarbetare År 2'!A990)</f>
        <v>Alla</v>
      </c>
    </row>
    <row r="3990" spans="1:1" x14ac:dyDescent="0.2">
      <c r="A3990" t="str">
        <f>IF(ISBLANK('Medarbetare År 2'!A991),"Alla",'Medarbetare År 2'!A991)</f>
        <v>Alla</v>
      </c>
    </row>
    <row r="3991" spans="1:1" x14ac:dyDescent="0.2">
      <c r="A3991" t="str">
        <f>IF(ISBLANK('Medarbetare År 2'!A992),"Alla",'Medarbetare År 2'!A992)</f>
        <v>Alla</v>
      </c>
    </row>
    <row r="3992" spans="1:1" x14ac:dyDescent="0.2">
      <c r="A3992" t="str">
        <f>IF(ISBLANK('Medarbetare År 2'!A993),"Alla",'Medarbetare År 2'!A993)</f>
        <v>Alla</v>
      </c>
    </row>
    <row r="3993" spans="1:1" x14ac:dyDescent="0.2">
      <c r="A3993" t="str">
        <f>IF(ISBLANK('Medarbetare År 2'!A994),"Alla",'Medarbetare År 2'!A994)</f>
        <v>Alla</v>
      </c>
    </row>
    <row r="3994" spans="1:1" x14ac:dyDescent="0.2">
      <c r="A3994" t="str">
        <f>IF(ISBLANK('Medarbetare År 2'!A995),"Alla",'Medarbetare År 2'!A995)</f>
        <v>Alla</v>
      </c>
    </row>
    <row r="3995" spans="1:1" x14ac:dyDescent="0.2">
      <c r="A3995" t="str">
        <f>IF(ISBLANK('Medarbetare År 2'!A996),"Alla",'Medarbetare År 2'!A996)</f>
        <v>Alla</v>
      </c>
    </row>
    <row r="3996" spans="1:1" x14ac:dyDescent="0.2">
      <c r="A3996" t="str">
        <f>IF(ISBLANK('Medarbetare År 2'!A997),"Alla",'Medarbetare År 2'!A997)</f>
        <v>Alla</v>
      </c>
    </row>
    <row r="3997" spans="1:1" x14ac:dyDescent="0.2">
      <c r="A3997" t="str">
        <f>IF(ISBLANK('Medarbetare År 2'!A998),"Alla",'Medarbetare År 2'!A998)</f>
        <v>Alla</v>
      </c>
    </row>
    <row r="3998" spans="1:1" x14ac:dyDescent="0.2">
      <c r="A3998" t="str">
        <f>IF(ISBLANK('Medarbetare År 2'!A999),"Alla",'Medarbetare År 2'!A999)</f>
        <v>Alla</v>
      </c>
    </row>
    <row r="3999" spans="1:1" x14ac:dyDescent="0.2">
      <c r="A3999" t="str">
        <f>IF(ISBLANK('Medarbetare År 2'!A1000),"Alla",'Medarbetare År 2'!A1000)</f>
        <v>Alla</v>
      </c>
    </row>
    <row r="4000" spans="1:1" x14ac:dyDescent="0.2">
      <c r="A4000" t="str">
        <f>IF(ISBLANK('Medarbetare År 2'!A1001),"Alla",'Medarbetare År 2'!A1001)</f>
        <v>Alla</v>
      </c>
    </row>
    <row r="4001" spans="1:1" x14ac:dyDescent="0.2">
      <c r="A4001" t="str">
        <f>IF(ISBLANK('Medarbetare År 2'!A1002),"Alla",'Medarbetare År 2'!A1002)</f>
        <v>Alla</v>
      </c>
    </row>
    <row r="4002" spans="1:1" x14ac:dyDescent="0.2">
      <c r="A4002" t="str">
        <f>IF(ISBLANK('Medarbetare År 2'!A1003),"Alla",'Medarbetare År 2'!A1003)</f>
        <v>Alla</v>
      </c>
    </row>
    <row r="4003" spans="1:1" x14ac:dyDescent="0.2">
      <c r="A4003" t="str">
        <f>IF(ISBLANK('Medarbetare År 2'!A1004),"Alla",'Medarbetare År 2'!A1004)</f>
        <v>Alla</v>
      </c>
    </row>
    <row r="4004" spans="1:1" x14ac:dyDescent="0.2">
      <c r="A4004" t="str">
        <f>IF(ISBLANK('Medarbetare År 2'!A1005),"Alla",'Medarbetare År 2'!A1005)</f>
        <v>Alla</v>
      </c>
    </row>
    <row r="4005" spans="1:1" x14ac:dyDescent="0.2">
      <c r="A4005" t="str">
        <f>IF(ISBLANK('Medarbetare År 2'!A1006),"Alla",'Medarbetare År 2'!A1006)</f>
        <v>Alla</v>
      </c>
    </row>
    <row r="4006" spans="1:1" x14ac:dyDescent="0.2">
      <c r="A4006" t="str">
        <f>IF(ISBLANK('Medarbetare År 2'!A1007),"Alla",'Medarbetare År 2'!A1007)</f>
        <v>Alla</v>
      </c>
    </row>
    <row r="4007" spans="1:1" x14ac:dyDescent="0.2">
      <c r="A4007" t="str">
        <f>IF(ISBLANK('Medarbetare År 2'!A1008),"Alla",'Medarbetare År 2'!A1008)</f>
        <v>Alla</v>
      </c>
    </row>
    <row r="4008" spans="1:1" x14ac:dyDescent="0.2">
      <c r="A4008" t="str">
        <f>IF(ISBLANK('Medarbetare År 2'!A1009),"Alla",'Medarbetare År 2'!A1009)</f>
        <v>Alla</v>
      </c>
    </row>
    <row r="4009" spans="1:1" x14ac:dyDescent="0.2">
      <c r="A4009" t="str">
        <f>IF(ISBLANK('Medarbetare År 2'!A1010),"Alla",'Medarbetare År 2'!A1010)</f>
        <v>Alla</v>
      </c>
    </row>
    <row r="4010" spans="1:1" x14ac:dyDescent="0.2">
      <c r="A4010" t="str">
        <f>IF(ISBLANK('Medarbetare År 2'!A1011),"Alla",'Medarbetare År 2'!A1011)</f>
        <v>Alla</v>
      </c>
    </row>
    <row r="4011" spans="1:1" x14ac:dyDescent="0.2">
      <c r="A4011" t="str">
        <f>IF(ISBLANK('Medarbetare År 2'!A1012),"Alla",'Medarbetare År 2'!A1012)</f>
        <v>Alla</v>
      </c>
    </row>
    <row r="4012" spans="1:1" x14ac:dyDescent="0.2">
      <c r="A4012" t="str">
        <f>IF(ISBLANK('Medarbetare År 2'!A1013),"Alla",'Medarbetare År 2'!A1013)</f>
        <v>Alla</v>
      </c>
    </row>
    <row r="4013" spans="1:1" x14ac:dyDescent="0.2">
      <c r="A4013" t="str">
        <f>IF(ISBLANK('Medarbetare År 2'!A1014),"Alla",'Medarbetare År 2'!A1014)</f>
        <v>Alla</v>
      </c>
    </row>
    <row r="4014" spans="1:1" x14ac:dyDescent="0.2">
      <c r="A4014" t="str">
        <f>IF(ISBLANK('Medarbetare År 2'!A1015),"Alla",'Medarbetare År 2'!A1015)</f>
        <v>Alla</v>
      </c>
    </row>
    <row r="4015" spans="1:1" x14ac:dyDescent="0.2">
      <c r="A4015" t="str">
        <f>IF(ISBLANK('Medarbetare År 2'!A1016),"Alla",'Medarbetare År 2'!A1016)</f>
        <v>Alla</v>
      </c>
    </row>
    <row r="4016" spans="1:1" x14ac:dyDescent="0.2">
      <c r="A4016" t="str">
        <f>IF(ISBLANK('Medarbetare År 2'!A1017),"Alla",'Medarbetare År 2'!A1017)</f>
        <v>Alla</v>
      </c>
    </row>
    <row r="4017" spans="1:1" x14ac:dyDescent="0.2">
      <c r="A4017" t="str">
        <f>IF(ISBLANK('Medarbetare År 2'!A1018),"Alla",'Medarbetare År 2'!A1018)</f>
        <v>Alla</v>
      </c>
    </row>
    <row r="4018" spans="1:1" x14ac:dyDescent="0.2">
      <c r="A4018" t="str">
        <f>IF(ISBLANK('Medarbetare År 2'!A1019),"Alla",'Medarbetare År 2'!A1019)</f>
        <v>Alla</v>
      </c>
    </row>
    <row r="4019" spans="1:1" x14ac:dyDescent="0.2">
      <c r="A4019" t="str">
        <f>IF(ISBLANK('Medarbetare År 2'!A1020),"Alla",'Medarbetare År 2'!A1020)</f>
        <v>Alla</v>
      </c>
    </row>
    <row r="4020" spans="1:1" x14ac:dyDescent="0.2">
      <c r="A4020" t="str">
        <f>IF(ISBLANK('Medarbetare År 2'!A1021),"Alla",'Medarbetare År 2'!A1021)</f>
        <v>Alla</v>
      </c>
    </row>
    <row r="4021" spans="1:1" x14ac:dyDescent="0.2">
      <c r="A4021" t="str">
        <f>IF(ISBLANK('Medarbetare År 2'!A1022),"Alla",'Medarbetare År 2'!A1022)</f>
        <v>Alla</v>
      </c>
    </row>
    <row r="4022" spans="1:1" x14ac:dyDescent="0.2">
      <c r="A4022" t="str">
        <f>IF(ISBLANK('Medarbetare År 2'!A1023),"Alla",'Medarbetare År 2'!A1023)</f>
        <v>Alla</v>
      </c>
    </row>
    <row r="4023" spans="1:1" x14ac:dyDescent="0.2">
      <c r="A4023" t="str">
        <f>IF(ISBLANK('Medarbetare År 2'!A1024),"Alla",'Medarbetare År 2'!A1024)</f>
        <v>Alla</v>
      </c>
    </row>
    <row r="4024" spans="1:1" x14ac:dyDescent="0.2">
      <c r="A4024" t="str">
        <f>IF(ISBLANK('Medarbetare År 2'!A1025),"Alla",'Medarbetare År 2'!A1025)</f>
        <v>Alla</v>
      </c>
    </row>
    <row r="4025" spans="1:1" x14ac:dyDescent="0.2">
      <c r="A4025" t="str">
        <f>IF(ISBLANK('Medarbetare År 2'!A1026),"Alla",'Medarbetare År 2'!A1026)</f>
        <v>Alla</v>
      </c>
    </row>
    <row r="4026" spans="1:1" x14ac:dyDescent="0.2">
      <c r="A4026" t="str">
        <f>IF(ISBLANK('Medarbetare År 2'!A1027),"Alla",'Medarbetare År 2'!A1027)</f>
        <v>Alla</v>
      </c>
    </row>
    <row r="4027" spans="1:1" x14ac:dyDescent="0.2">
      <c r="A4027" t="str">
        <f>IF(ISBLANK('Medarbetare År 2'!A1028),"Alla",'Medarbetare År 2'!A1028)</f>
        <v>Alla</v>
      </c>
    </row>
    <row r="4028" spans="1:1" x14ac:dyDescent="0.2">
      <c r="A4028" t="str">
        <f>IF(ISBLANK('Medarbetare År 2'!A1029),"Alla",'Medarbetare År 2'!A1029)</f>
        <v>Alla</v>
      </c>
    </row>
    <row r="4029" spans="1:1" x14ac:dyDescent="0.2">
      <c r="A4029" t="str">
        <f>IF(ISBLANK('Medarbetare År 2'!A1030),"Alla",'Medarbetare År 2'!A1030)</f>
        <v>Alla</v>
      </c>
    </row>
    <row r="4030" spans="1:1" x14ac:dyDescent="0.2">
      <c r="A4030" t="str">
        <f>IF(ISBLANK('Medarbetare År 2'!A1031),"Alla",'Medarbetare År 2'!A1031)</f>
        <v>Alla</v>
      </c>
    </row>
    <row r="4031" spans="1:1" x14ac:dyDescent="0.2">
      <c r="A4031" t="str">
        <f>IF(ISBLANK('Medarbetare År 2'!A1032),"Alla",'Medarbetare År 2'!A1032)</f>
        <v>Alla</v>
      </c>
    </row>
    <row r="4032" spans="1:1" x14ac:dyDescent="0.2">
      <c r="A4032" t="str">
        <f>IF(ISBLANK('Medarbetare År 2'!A1033),"Alla",'Medarbetare År 2'!A1033)</f>
        <v>Alla</v>
      </c>
    </row>
    <row r="4033" spans="1:1" x14ac:dyDescent="0.2">
      <c r="A4033" t="str">
        <f>IF(ISBLANK('Medarbetare År 2'!A1034),"Alla",'Medarbetare År 2'!A1034)</f>
        <v>Alla</v>
      </c>
    </row>
    <row r="4034" spans="1:1" x14ac:dyDescent="0.2">
      <c r="A4034" t="str">
        <f>IF(ISBLANK('Medarbetare År 2'!A1035),"Alla",'Medarbetare År 2'!A1035)</f>
        <v>Alla</v>
      </c>
    </row>
    <row r="4035" spans="1:1" x14ac:dyDescent="0.2">
      <c r="A4035" t="str">
        <f>IF(ISBLANK('Medarbetare År 2'!A1036),"Alla",'Medarbetare År 2'!A1036)</f>
        <v>Alla</v>
      </c>
    </row>
    <row r="4036" spans="1:1" x14ac:dyDescent="0.2">
      <c r="A4036" t="str">
        <f>IF(ISBLANK('Medarbetare År 2'!A1037),"Alla",'Medarbetare År 2'!A1037)</f>
        <v>Alla</v>
      </c>
    </row>
    <row r="4037" spans="1:1" x14ac:dyDescent="0.2">
      <c r="A4037" t="str">
        <f>IF(ISBLANK('Medarbetare År 2'!A1038),"Alla",'Medarbetare År 2'!A1038)</f>
        <v>Alla</v>
      </c>
    </row>
    <row r="4038" spans="1:1" x14ac:dyDescent="0.2">
      <c r="A4038" t="str">
        <f>IF(ISBLANK('Medarbetare År 2'!A1039),"Alla",'Medarbetare År 2'!A1039)</f>
        <v>Alla</v>
      </c>
    </row>
    <row r="4039" spans="1:1" x14ac:dyDescent="0.2">
      <c r="A4039" t="str">
        <f>IF(ISBLANK('Medarbetare År 2'!A1040),"Alla",'Medarbetare År 2'!A1040)</f>
        <v>Alla</v>
      </c>
    </row>
    <row r="4040" spans="1:1" x14ac:dyDescent="0.2">
      <c r="A4040" t="str">
        <f>IF(ISBLANK('Medarbetare År 2'!A1041),"Alla",'Medarbetare År 2'!A1041)</f>
        <v>Alla</v>
      </c>
    </row>
    <row r="4041" spans="1:1" x14ac:dyDescent="0.2">
      <c r="A4041" t="str">
        <f>IF(ISBLANK('Medarbetare År 2'!A1042),"Alla",'Medarbetare År 2'!A1042)</f>
        <v>Alla</v>
      </c>
    </row>
    <row r="4042" spans="1:1" x14ac:dyDescent="0.2">
      <c r="A4042" t="str">
        <f>IF(ISBLANK('Medarbetare År 2'!A1043),"Alla",'Medarbetare År 2'!A1043)</f>
        <v>Alla</v>
      </c>
    </row>
    <row r="4043" spans="1:1" x14ac:dyDescent="0.2">
      <c r="A4043" t="str">
        <f>IF(ISBLANK('Medarbetare År 2'!A1044),"Alla",'Medarbetare År 2'!A1044)</f>
        <v>Alla</v>
      </c>
    </row>
    <row r="4044" spans="1:1" x14ac:dyDescent="0.2">
      <c r="A4044" t="str">
        <f>IF(ISBLANK('Medarbetare År 2'!A1045),"Alla",'Medarbetare År 2'!A1045)</f>
        <v>Alla</v>
      </c>
    </row>
    <row r="4045" spans="1:1" x14ac:dyDescent="0.2">
      <c r="A4045" t="str">
        <f>IF(ISBLANK('Medarbetare År 2'!A1046),"Alla",'Medarbetare År 2'!A1046)</f>
        <v>Alla</v>
      </c>
    </row>
    <row r="4046" spans="1:1" x14ac:dyDescent="0.2">
      <c r="A4046" t="str">
        <f>IF(ISBLANK('Medarbetare År 2'!A1047),"Alla",'Medarbetare År 2'!A1047)</f>
        <v>Alla</v>
      </c>
    </row>
    <row r="4047" spans="1:1" x14ac:dyDescent="0.2">
      <c r="A4047" t="str">
        <f>IF(ISBLANK('Medarbetare År 2'!A1048),"Alla",'Medarbetare År 2'!A1048)</f>
        <v>Alla</v>
      </c>
    </row>
    <row r="4048" spans="1:1" x14ac:dyDescent="0.2">
      <c r="A4048" t="str">
        <f>IF(ISBLANK('Medarbetare År 2'!A1049),"Alla",'Medarbetare År 2'!A1049)</f>
        <v>Alla</v>
      </c>
    </row>
    <row r="4049" spans="1:1" x14ac:dyDescent="0.2">
      <c r="A4049" t="str">
        <f>IF(ISBLANK('Medarbetare År 2'!A1050),"Alla",'Medarbetare År 2'!A1050)</f>
        <v>Alla</v>
      </c>
    </row>
    <row r="4050" spans="1:1" x14ac:dyDescent="0.2">
      <c r="A4050" t="str">
        <f>IF(ISBLANK('Medarbetare År 2'!A1051),"Alla",'Medarbetare År 2'!A1051)</f>
        <v>Alla</v>
      </c>
    </row>
    <row r="4051" spans="1:1" x14ac:dyDescent="0.2">
      <c r="A4051" t="str">
        <f>IF(ISBLANK('Medarbetare År 2'!A1052),"Alla",'Medarbetare År 2'!A1052)</f>
        <v>Alla</v>
      </c>
    </row>
    <row r="4052" spans="1:1" x14ac:dyDescent="0.2">
      <c r="A4052" t="str">
        <f>IF(ISBLANK('Medarbetare År 2'!A1053),"Alla",'Medarbetare År 2'!A1053)</f>
        <v>Alla</v>
      </c>
    </row>
    <row r="4053" spans="1:1" x14ac:dyDescent="0.2">
      <c r="A4053" t="str">
        <f>IF(ISBLANK('Medarbetare År 2'!A1054),"Alla",'Medarbetare År 2'!A1054)</f>
        <v>Alla</v>
      </c>
    </row>
    <row r="4054" spans="1:1" x14ac:dyDescent="0.2">
      <c r="A4054" t="str">
        <f>IF(ISBLANK('Medarbetare År 2'!A1055),"Alla",'Medarbetare År 2'!A1055)</f>
        <v>Alla</v>
      </c>
    </row>
    <row r="4055" spans="1:1" x14ac:dyDescent="0.2">
      <c r="A4055" t="str">
        <f>IF(ISBLANK('Medarbetare År 2'!A1056),"Alla",'Medarbetare År 2'!A1056)</f>
        <v>Alla</v>
      </c>
    </row>
    <row r="4056" spans="1:1" x14ac:dyDescent="0.2">
      <c r="A4056" t="str">
        <f>IF(ISBLANK('Medarbetare År 2'!A1057),"Alla",'Medarbetare År 2'!A1057)</f>
        <v>Alla</v>
      </c>
    </row>
    <row r="4057" spans="1:1" x14ac:dyDescent="0.2">
      <c r="A4057" t="str">
        <f>IF(ISBLANK('Medarbetare År 2'!A1058),"Alla",'Medarbetare År 2'!A1058)</f>
        <v>Alla</v>
      </c>
    </row>
    <row r="4058" spans="1:1" x14ac:dyDescent="0.2">
      <c r="A4058" t="str">
        <f>IF(ISBLANK('Medarbetare År 2'!A1059),"Alla",'Medarbetare År 2'!A1059)</f>
        <v>Alla</v>
      </c>
    </row>
    <row r="4059" spans="1:1" x14ac:dyDescent="0.2">
      <c r="A4059" t="str">
        <f>IF(ISBLANK('Medarbetare År 2'!A1060),"Alla",'Medarbetare År 2'!A1060)</f>
        <v>Alla</v>
      </c>
    </row>
    <row r="4060" spans="1:1" x14ac:dyDescent="0.2">
      <c r="A4060" t="str">
        <f>IF(ISBLANK('Medarbetare År 2'!A1061),"Alla",'Medarbetare År 2'!A1061)</f>
        <v>Alla</v>
      </c>
    </row>
    <row r="4061" spans="1:1" x14ac:dyDescent="0.2">
      <c r="A4061" t="str">
        <f>IF(ISBLANK('Medarbetare År 2'!A1062),"Alla",'Medarbetare År 2'!A1062)</f>
        <v>Alla</v>
      </c>
    </row>
    <row r="4062" spans="1:1" x14ac:dyDescent="0.2">
      <c r="A4062" t="str">
        <f>IF(ISBLANK('Medarbetare År 2'!A1063),"Alla",'Medarbetare År 2'!A1063)</f>
        <v>Alla</v>
      </c>
    </row>
    <row r="4063" spans="1:1" x14ac:dyDescent="0.2">
      <c r="A4063" t="str">
        <f>IF(ISBLANK('Medarbetare År 2'!A1064),"Alla",'Medarbetare År 2'!A1064)</f>
        <v>Alla</v>
      </c>
    </row>
    <row r="4064" spans="1:1" x14ac:dyDescent="0.2">
      <c r="A4064" t="str">
        <f>IF(ISBLANK('Medarbetare År 2'!A1065),"Alla",'Medarbetare År 2'!A1065)</f>
        <v>Alla</v>
      </c>
    </row>
    <row r="4065" spans="1:1" x14ac:dyDescent="0.2">
      <c r="A4065" t="str">
        <f>IF(ISBLANK('Medarbetare År 2'!A1066),"Alla",'Medarbetare År 2'!A1066)</f>
        <v>Alla</v>
      </c>
    </row>
    <row r="4066" spans="1:1" x14ac:dyDescent="0.2">
      <c r="A4066" t="str">
        <f>IF(ISBLANK('Medarbetare År 2'!A1067),"Alla",'Medarbetare År 2'!A1067)</f>
        <v>Alla</v>
      </c>
    </row>
    <row r="4067" spans="1:1" x14ac:dyDescent="0.2">
      <c r="A4067" t="str">
        <f>IF(ISBLANK('Medarbetare År 2'!A1068),"Alla",'Medarbetare År 2'!A1068)</f>
        <v>Alla</v>
      </c>
    </row>
    <row r="4068" spans="1:1" x14ac:dyDescent="0.2">
      <c r="A4068" t="str">
        <f>IF(ISBLANK('Medarbetare År 2'!A1069),"Alla",'Medarbetare År 2'!A1069)</f>
        <v>Alla</v>
      </c>
    </row>
    <row r="4069" spans="1:1" x14ac:dyDescent="0.2">
      <c r="A4069" t="str">
        <f>IF(ISBLANK('Medarbetare År 2'!A1070),"Alla",'Medarbetare År 2'!A1070)</f>
        <v>Alla</v>
      </c>
    </row>
    <row r="4070" spans="1:1" x14ac:dyDescent="0.2">
      <c r="A4070" t="str">
        <f>IF(ISBLANK('Medarbetare År 2'!A1071),"Alla",'Medarbetare År 2'!A1071)</f>
        <v>Alla</v>
      </c>
    </row>
    <row r="4071" spans="1:1" x14ac:dyDescent="0.2">
      <c r="A4071" t="str">
        <f>IF(ISBLANK('Medarbetare År 2'!A1072),"Alla",'Medarbetare År 2'!A1072)</f>
        <v>Alla</v>
      </c>
    </row>
    <row r="4072" spans="1:1" x14ac:dyDescent="0.2">
      <c r="A4072" t="str">
        <f>IF(ISBLANK('Medarbetare År 2'!A1073),"Alla",'Medarbetare År 2'!A1073)</f>
        <v>Alla</v>
      </c>
    </row>
    <row r="4073" spans="1:1" x14ac:dyDescent="0.2">
      <c r="A4073" t="str">
        <f>IF(ISBLANK('Medarbetare År 2'!A1074),"Alla",'Medarbetare År 2'!A1074)</f>
        <v>Alla</v>
      </c>
    </row>
    <row r="4074" spans="1:1" x14ac:dyDescent="0.2">
      <c r="A4074" t="str">
        <f>IF(ISBLANK('Medarbetare År 2'!A1075),"Alla",'Medarbetare År 2'!A1075)</f>
        <v>Alla</v>
      </c>
    </row>
    <row r="4075" spans="1:1" x14ac:dyDescent="0.2">
      <c r="A4075" t="str">
        <f>IF(ISBLANK('Medarbetare År 2'!A1076),"Alla",'Medarbetare År 2'!A1076)</f>
        <v>Alla</v>
      </c>
    </row>
    <row r="4076" spans="1:1" x14ac:dyDescent="0.2">
      <c r="A4076" t="str">
        <f>IF(ISBLANK('Medarbetare År 2'!A1077),"Alla",'Medarbetare År 2'!A1077)</f>
        <v>Alla</v>
      </c>
    </row>
    <row r="4077" spans="1:1" x14ac:dyDescent="0.2">
      <c r="A4077" t="str">
        <f>IF(ISBLANK('Medarbetare År 2'!A1078),"Alla",'Medarbetare År 2'!A1078)</f>
        <v>Alla</v>
      </c>
    </row>
    <row r="4078" spans="1:1" x14ac:dyDescent="0.2">
      <c r="A4078" t="str">
        <f>IF(ISBLANK('Medarbetare År 2'!A1079),"Alla",'Medarbetare År 2'!A1079)</f>
        <v>Alla</v>
      </c>
    </row>
    <row r="4079" spans="1:1" x14ac:dyDescent="0.2">
      <c r="A4079" t="str">
        <f>IF(ISBLANK('Medarbetare År 2'!A1080),"Alla",'Medarbetare År 2'!A1080)</f>
        <v>Alla</v>
      </c>
    </row>
    <row r="4080" spans="1:1" x14ac:dyDescent="0.2">
      <c r="A4080" t="str">
        <f>IF(ISBLANK('Medarbetare År 2'!A1081),"Alla",'Medarbetare År 2'!A1081)</f>
        <v>Alla</v>
      </c>
    </row>
    <row r="4081" spans="1:1" x14ac:dyDescent="0.2">
      <c r="A4081" t="str">
        <f>IF(ISBLANK('Medarbetare År 2'!A1082),"Alla",'Medarbetare År 2'!A1082)</f>
        <v>Alla</v>
      </c>
    </row>
    <row r="4082" spans="1:1" x14ac:dyDescent="0.2">
      <c r="A4082" t="str">
        <f>IF(ISBLANK('Medarbetare År 2'!A1083),"Alla",'Medarbetare År 2'!A1083)</f>
        <v>Alla</v>
      </c>
    </row>
    <row r="4083" spans="1:1" x14ac:dyDescent="0.2">
      <c r="A4083" t="str">
        <f>IF(ISBLANK('Medarbetare År 2'!A1084),"Alla",'Medarbetare År 2'!A1084)</f>
        <v>Alla</v>
      </c>
    </row>
    <row r="4084" spans="1:1" x14ac:dyDescent="0.2">
      <c r="A4084" t="str">
        <f>IF(ISBLANK('Medarbetare År 2'!A1085),"Alla",'Medarbetare År 2'!A1085)</f>
        <v>Alla</v>
      </c>
    </row>
    <row r="4085" spans="1:1" x14ac:dyDescent="0.2">
      <c r="A4085" t="str">
        <f>IF(ISBLANK('Medarbetare År 2'!A1086),"Alla",'Medarbetare År 2'!A1086)</f>
        <v>Alla</v>
      </c>
    </row>
    <row r="4086" spans="1:1" x14ac:dyDescent="0.2">
      <c r="A4086" t="str">
        <f>IF(ISBLANK('Medarbetare År 2'!A1087),"Alla",'Medarbetare År 2'!A1087)</f>
        <v>Alla</v>
      </c>
    </row>
    <row r="4087" spans="1:1" x14ac:dyDescent="0.2">
      <c r="A4087" t="str">
        <f>IF(ISBLANK('Medarbetare År 2'!A1088),"Alla",'Medarbetare År 2'!A1088)</f>
        <v>Alla</v>
      </c>
    </row>
    <row r="4088" spans="1:1" x14ac:dyDescent="0.2">
      <c r="A4088" t="str">
        <f>IF(ISBLANK('Medarbetare År 2'!A1089),"Alla",'Medarbetare År 2'!A1089)</f>
        <v>Alla</v>
      </c>
    </row>
    <row r="4089" spans="1:1" x14ac:dyDescent="0.2">
      <c r="A4089" t="str">
        <f>IF(ISBLANK('Medarbetare År 2'!A1090),"Alla",'Medarbetare År 2'!A1090)</f>
        <v>Alla</v>
      </c>
    </row>
    <row r="4090" spans="1:1" x14ac:dyDescent="0.2">
      <c r="A4090" t="str">
        <f>IF(ISBLANK('Medarbetare År 2'!A1091),"Alla",'Medarbetare År 2'!A1091)</f>
        <v>Alla</v>
      </c>
    </row>
    <row r="4091" spans="1:1" x14ac:dyDescent="0.2">
      <c r="A4091" t="str">
        <f>IF(ISBLANK('Medarbetare År 2'!A1092),"Alla",'Medarbetare År 2'!A1092)</f>
        <v>Alla</v>
      </c>
    </row>
    <row r="4092" spans="1:1" x14ac:dyDescent="0.2">
      <c r="A4092" t="str">
        <f>IF(ISBLANK('Medarbetare År 2'!A1093),"Alla",'Medarbetare År 2'!A1093)</f>
        <v>Alla</v>
      </c>
    </row>
    <row r="4093" spans="1:1" x14ac:dyDescent="0.2">
      <c r="A4093" t="str">
        <f>IF(ISBLANK('Medarbetare År 2'!A1094),"Alla",'Medarbetare År 2'!A1094)</f>
        <v>Alla</v>
      </c>
    </row>
    <row r="4094" spans="1:1" x14ac:dyDescent="0.2">
      <c r="A4094" t="str">
        <f>IF(ISBLANK('Medarbetare År 2'!A1095),"Alla",'Medarbetare År 2'!A1095)</f>
        <v>Alla</v>
      </c>
    </row>
    <row r="4095" spans="1:1" x14ac:dyDescent="0.2">
      <c r="A4095" t="str">
        <f>IF(ISBLANK('Medarbetare År 2'!A1096),"Alla",'Medarbetare År 2'!A1096)</f>
        <v>Alla</v>
      </c>
    </row>
    <row r="4096" spans="1:1" x14ac:dyDescent="0.2">
      <c r="A4096" t="str">
        <f>IF(ISBLANK('Medarbetare År 2'!A1097),"Alla",'Medarbetare År 2'!A1097)</f>
        <v>Alla</v>
      </c>
    </row>
    <row r="4097" spans="1:1" x14ac:dyDescent="0.2">
      <c r="A4097" t="str">
        <f>IF(ISBLANK('Medarbetare År 2'!A1098),"Alla",'Medarbetare År 2'!A1098)</f>
        <v>Alla</v>
      </c>
    </row>
    <row r="4098" spans="1:1" x14ac:dyDescent="0.2">
      <c r="A4098" t="str">
        <f>IF(ISBLANK('Medarbetare År 2'!A1099),"Alla",'Medarbetare År 2'!A1099)</f>
        <v>Alla</v>
      </c>
    </row>
    <row r="4099" spans="1:1" x14ac:dyDescent="0.2">
      <c r="A4099" t="str">
        <f>IF(ISBLANK('Medarbetare År 2'!A1100),"Alla",'Medarbetare År 2'!A1100)</f>
        <v>Alla</v>
      </c>
    </row>
    <row r="4100" spans="1:1" x14ac:dyDescent="0.2">
      <c r="A4100" t="str">
        <f>IF(ISBLANK('Medarbetare År 2'!A1101),"Alla",'Medarbetare År 2'!A1101)</f>
        <v>Alla</v>
      </c>
    </row>
    <row r="4101" spans="1:1" x14ac:dyDescent="0.2">
      <c r="A4101" t="str">
        <f>IF(ISBLANK('Medarbetare År 2'!A1102),"Alla",'Medarbetare År 2'!A1102)</f>
        <v>Alla</v>
      </c>
    </row>
    <row r="4102" spans="1:1" x14ac:dyDescent="0.2">
      <c r="A4102" t="str">
        <f>IF(ISBLANK('Medarbetare År 2'!A1103),"Alla",'Medarbetare År 2'!A1103)</f>
        <v>Alla</v>
      </c>
    </row>
    <row r="4103" spans="1:1" x14ac:dyDescent="0.2">
      <c r="A4103" t="str">
        <f>IF(ISBLANK('Medarbetare År 2'!A1104),"Alla",'Medarbetare År 2'!A1104)</f>
        <v>Alla</v>
      </c>
    </row>
    <row r="4104" spans="1:1" x14ac:dyDescent="0.2">
      <c r="A4104" t="str">
        <f>IF(ISBLANK('Medarbetare År 2'!A1105),"Alla",'Medarbetare År 2'!A1105)</f>
        <v>Alla</v>
      </c>
    </row>
    <row r="4105" spans="1:1" x14ac:dyDescent="0.2">
      <c r="A4105" t="str">
        <f>IF(ISBLANK('Medarbetare År 2'!A1106),"Alla",'Medarbetare År 2'!A1106)</f>
        <v>Alla</v>
      </c>
    </row>
    <row r="4106" spans="1:1" x14ac:dyDescent="0.2">
      <c r="A4106" t="str">
        <f>IF(ISBLANK('Medarbetare År 2'!A1107),"Alla",'Medarbetare År 2'!A1107)</f>
        <v>Alla</v>
      </c>
    </row>
    <row r="4107" spans="1:1" x14ac:dyDescent="0.2">
      <c r="A4107" t="str">
        <f>IF(ISBLANK('Medarbetare År 2'!A1108),"Alla",'Medarbetare År 2'!A1108)</f>
        <v>Alla</v>
      </c>
    </row>
    <row r="4108" spans="1:1" x14ac:dyDescent="0.2">
      <c r="A4108" t="str">
        <f>IF(ISBLANK('Medarbetare År 2'!A1109),"Alla",'Medarbetare År 2'!A1109)</f>
        <v>Alla</v>
      </c>
    </row>
    <row r="4109" spans="1:1" x14ac:dyDescent="0.2">
      <c r="A4109" t="str">
        <f>IF(ISBLANK('Medarbetare År 2'!A1110),"Alla",'Medarbetare År 2'!A1110)</f>
        <v>Alla</v>
      </c>
    </row>
    <row r="4110" spans="1:1" x14ac:dyDescent="0.2">
      <c r="A4110" t="str">
        <f>IF(ISBLANK('Medarbetare År 2'!A1111),"Alla",'Medarbetare År 2'!A1111)</f>
        <v>Alla</v>
      </c>
    </row>
    <row r="4111" spans="1:1" x14ac:dyDescent="0.2">
      <c r="A4111" t="str">
        <f>IF(ISBLANK('Medarbetare År 2'!A1112),"Alla",'Medarbetare År 2'!A1112)</f>
        <v>Alla</v>
      </c>
    </row>
    <row r="4112" spans="1:1" x14ac:dyDescent="0.2">
      <c r="A4112" t="str">
        <f>IF(ISBLANK('Medarbetare År 2'!A1113),"Alla",'Medarbetare År 2'!A1113)</f>
        <v>Alla</v>
      </c>
    </row>
    <row r="4113" spans="1:1" x14ac:dyDescent="0.2">
      <c r="A4113" t="str">
        <f>IF(ISBLANK('Medarbetare År 2'!A1114),"Alla",'Medarbetare År 2'!A1114)</f>
        <v>Alla</v>
      </c>
    </row>
    <row r="4114" spans="1:1" x14ac:dyDescent="0.2">
      <c r="A4114" t="str">
        <f>IF(ISBLANK('Medarbetare År 2'!A1115),"Alla",'Medarbetare År 2'!A1115)</f>
        <v>Alla</v>
      </c>
    </row>
    <row r="4115" spans="1:1" x14ac:dyDescent="0.2">
      <c r="A4115" t="str">
        <f>IF(ISBLANK('Medarbetare År 2'!A1116),"Alla",'Medarbetare År 2'!A1116)</f>
        <v>Alla</v>
      </c>
    </row>
    <row r="4116" spans="1:1" x14ac:dyDescent="0.2">
      <c r="A4116" t="str">
        <f>IF(ISBLANK('Medarbetare År 2'!A1117),"Alla",'Medarbetare År 2'!A1117)</f>
        <v>Alla</v>
      </c>
    </row>
    <row r="4117" spans="1:1" x14ac:dyDescent="0.2">
      <c r="A4117" t="str">
        <f>IF(ISBLANK('Medarbetare År 2'!A1118),"Alla",'Medarbetare År 2'!A1118)</f>
        <v>Alla</v>
      </c>
    </row>
    <row r="4118" spans="1:1" x14ac:dyDescent="0.2">
      <c r="A4118" t="str">
        <f>IF(ISBLANK('Medarbetare År 2'!A1119),"Alla",'Medarbetare År 2'!A1119)</f>
        <v>Alla</v>
      </c>
    </row>
    <row r="4119" spans="1:1" x14ac:dyDescent="0.2">
      <c r="A4119" t="str">
        <f>IF(ISBLANK('Medarbetare År 2'!A1120),"Alla",'Medarbetare År 2'!A1120)</f>
        <v>Alla</v>
      </c>
    </row>
    <row r="4120" spans="1:1" x14ac:dyDescent="0.2">
      <c r="A4120" t="str">
        <f>IF(ISBLANK('Medarbetare År 2'!A1121),"Alla",'Medarbetare År 2'!A1121)</f>
        <v>Alla</v>
      </c>
    </row>
    <row r="4121" spans="1:1" x14ac:dyDescent="0.2">
      <c r="A4121" t="str">
        <f>IF(ISBLANK('Medarbetare År 2'!A1122),"Alla",'Medarbetare År 2'!A1122)</f>
        <v>Alla</v>
      </c>
    </row>
    <row r="4122" spans="1:1" x14ac:dyDescent="0.2">
      <c r="A4122" t="str">
        <f>IF(ISBLANK('Medarbetare År 2'!A1123),"Alla",'Medarbetare År 2'!A1123)</f>
        <v>Alla</v>
      </c>
    </row>
    <row r="4123" spans="1:1" x14ac:dyDescent="0.2">
      <c r="A4123" t="str">
        <f>IF(ISBLANK('Medarbetare År 2'!A1124),"Alla",'Medarbetare År 2'!A1124)</f>
        <v>Alla</v>
      </c>
    </row>
    <row r="4124" spans="1:1" x14ac:dyDescent="0.2">
      <c r="A4124" t="str">
        <f>IF(ISBLANK('Medarbetare År 2'!A1125),"Alla",'Medarbetare År 2'!A1125)</f>
        <v>Alla</v>
      </c>
    </row>
    <row r="4125" spans="1:1" x14ac:dyDescent="0.2">
      <c r="A4125" t="str">
        <f>IF(ISBLANK('Medarbetare År 2'!A1126),"Alla",'Medarbetare År 2'!A1126)</f>
        <v>Alla</v>
      </c>
    </row>
    <row r="4126" spans="1:1" x14ac:dyDescent="0.2">
      <c r="A4126" t="str">
        <f>IF(ISBLANK('Medarbetare År 2'!A1127),"Alla",'Medarbetare År 2'!A1127)</f>
        <v>Alla</v>
      </c>
    </row>
    <row r="4127" spans="1:1" x14ac:dyDescent="0.2">
      <c r="A4127" t="str">
        <f>IF(ISBLANK('Medarbetare År 2'!A1128),"Alla",'Medarbetare År 2'!A1128)</f>
        <v>Alla</v>
      </c>
    </row>
    <row r="4128" spans="1:1" x14ac:dyDescent="0.2">
      <c r="A4128" t="str">
        <f>IF(ISBLANK('Medarbetare År 2'!A1129),"Alla",'Medarbetare År 2'!A1129)</f>
        <v>Alla</v>
      </c>
    </row>
    <row r="4129" spans="1:1" x14ac:dyDescent="0.2">
      <c r="A4129" t="str">
        <f>IF(ISBLANK('Medarbetare År 2'!A1130),"Alla",'Medarbetare År 2'!A1130)</f>
        <v>Alla</v>
      </c>
    </row>
    <row r="4130" spans="1:1" x14ac:dyDescent="0.2">
      <c r="A4130" t="str">
        <f>IF(ISBLANK('Medarbetare År 2'!A1131),"Alla",'Medarbetare År 2'!A1131)</f>
        <v>Alla</v>
      </c>
    </row>
    <row r="4131" spans="1:1" x14ac:dyDescent="0.2">
      <c r="A4131" t="str">
        <f>IF(ISBLANK('Medarbetare År 2'!A1132),"Alla",'Medarbetare År 2'!A1132)</f>
        <v>Alla</v>
      </c>
    </row>
    <row r="4132" spans="1:1" x14ac:dyDescent="0.2">
      <c r="A4132" t="str">
        <f>IF(ISBLANK('Medarbetare År 2'!A1133),"Alla",'Medarbetare År 2'!A1133)</f>
        <v>Alla</v>
      </c>
    </row>
    <row r="4133" spans="1:1" x14ac:dyDescent="0.2">
      <c r="A4133" t="str">
        <f>IF(ISBLANK('Medarbetare År 2'!A1134),"Alla",'Medarbetare År 2'!A1134)</f>
        <v>Alla</v>
      </c>
    </row>
    <row r="4134" spans="1:1" x14ac:dyDescent="0.2">
      <c r="A4134" t="str">
        <f>IF(ISBLANK('Medarbetare År 2'!A1135),"Alla",'Medarbetare År 2'!A1135)</f>
        <v>Alla</v>
      </c>
    </row>
    <row r="4135" spans="1:1" x14ac:dyDescent="0.2">
      <c r="A4135" t="str">
        <f>IF(ISBLANK('Medarbetare År 2'!A1136),"Alla",'Medarbetare År 2'!A1136)</f>
        <v>Alla</v>
      </c>
    </row>
    <row r="4136" spans="1:1" x14ac:dyDescent="0.2">
      <c r="A4136" t="str">
        <f>IF(ISBLANK('Medarbetare År 2'!A1137),"Alla",'Medarbetare År 2'!A1137)</f>
        <v>Alla</v>
      </c>
    </row>
    <row r="4137" spans="1:1" x14ac:dyDescent="0.2">
      <c r="A4137" t="str">
        <f>IF(ISBLANK('Medarbetare År 2'!A1138),"Alla",'Medarbetare År 2'!A1138)</f>
        <v>Alla</v>
      </c>
    </row>
    <row r="4138" spans="1:1" x14ac:dyDescent="0.2">
      <c r="A4138" t="str">
        <f>IF(ISBLANK('Medarbetare År 2'!A1139),"Alla",'Medarbetare År 2'!A1139)</f>
        <v>Alla</v>
      </c>
    </row>
    <row r="4139" spans="1:1" x14ac:dyDescent="0.2">
      <c r="A4139" t="str">
        <f>IF(ISBLANK('Medarbetare År 2'!A1140),"Alla",'Medarbetare År 2'!A1140)</f>
        <v>Alla</v>
      </c>
    </row>
    <row r="4140" spans="1:1" x14ac:dyDescent="0.2">
      <c r="A4140" t="str">
        <f>IF(ISBLANK('Medarbetare År 2'!A1141),"Alla",'Medarbetare År 2'!A1141)</f>
        <v>Alla</v>
      </c>
    </row>
    <row r="4141" spans="1:1" x14ac:dyDescent="0.2">
      <c r="A4141" t="str">
        <f>IF(ISBLANK('Medarbetare År 2'!A1142),"Alla",'Medarbetare År 2'!A1142)</f>
        <v>Alla</v>
      </c>
    </row>
    <row r="4142" spans="1:1" x14ac:dyDescent="0.2">
      <c r="A4142" t="str">
        <f>IF(ISBLANK('Medarbetare År 2'!A1143),"Alla",'Medarbetare År 2'!A1143)</f>
        <v>Alla</v>
      </c>
    </row>
    <row r="4143" spans="1:1" x14ac:dyDescent="0.2">
      <c r="A4143" t="str">
        <f>IF(ISBLANK('Medarbetare År 2'!A1144),"Alla",'Medarbetare År 2'!A1144)</f>
        <v>Alla</v>
      </c>
    </row>
    <row r="4144" spans="1:1" x14ac:dyDescent="0.2">
      <c r="A4144" t="str">
        <f>IF(ISBLANK('Medarbetare År 2'!A1145),"Alla",'Medarbetare År 2'!A1145)</f>
        <v>Alla</v>
      </c>
    </row>
    <row r="4145" spans="1:1" x14ac:dyDescent="0.2">
      <c r="A4145" t="str">
        <f>IF(ISBLANK('Medarbetare År 2'!A1146),"Alla",'Medarbetare År 2'!A1146)</f>
        <v>Alla</v>
      </c>
    </row>
    <row r="4146" spans="1:1" x14ac:dyDescent="0.2">
      <c r="A4146" t="str">
        <f>IF(ISBLANK('Medarbetare År 2'!A1147),"Alla",'Medarbetare År 2'!A1147)</f>
        <v>Alla</v>
      </c>
    </row>
    <row r="4147" spans="1:1" x14ac:dyDescent="0.2">
      <c r="A4147" t="str">
        <f>IF(ISBLANK('Medarbetare År 2'!A1148),"Alla",'Medarbetare År 2'!A1148)</f>
        <v>Alla</v>
      </c>
    </row>
    <row r="4148" spans="1:1" x14ac:dyDescent="0.2">
      <c r="A4148" t="str">
        <f>IF(ISBLANK('Medarbetare År 2'!A1149),"Alla",'Medarbetare År 2'!A1149)</f>
        <v>Alla</v>
      </c>
    </row>
    <row r="4149" spans="1:1" x14ac:dyDescent="0.2">
      <c r="A4149" t="str">
        <f>IF(ISBLANK('Medarbetare År 2'!A1150),"Alla",'Medarbetare År 2'!A1150)</f>
        <v>Alla</v>
      </c>
    </row>
    <row r="4150" spans="1:1" x14ac:dyDescent="0.2">
      <c r="A4150" t="str">
        <f>IF(ISBLANK('Medarbetare År 2'!A1151),"Alla",'Medarbetare År 2'!A1151)</f>
        <v>Alla</v>
      </c>
    </row>
    <row r="4151" spans="1:1" x14ac:dyDescent="0.2">
      <c r="A4151" t="str">
        <f>IF(ISBLANK('Medarbetare År 2'!A1152),"Alla",'Medarbetare År 2'!A1152)</f>
        <v>Alla</v>
      </c>
    </row>
    <row r="4152" spans="1:1" x14ac:dyDescent="0.2">
      <c r="A4152" t="str">
        <f>IF(ISBLANK('Medarbetare År 2'!A1153),"Alla",'Medarbetare År 2'!A1153)</f>
        <v>Alla</v>
      </c>
    </row>
    <row r="4153" spans="1:1" x14ac:dyDescent="0.2">
      <c r="A4153" t="str">
        <f>IF(ISBLANK('Medarbetare År 2'!A1154),"Alla",'Medarbetare År 2'!A1154)</f>
        <v>Alla</v>
      </c>
    </row>
    <row r="4154" spans="1:1" x14ac:dyDescent="0.2">
      <c r="A4154" t="str">
        <f>IF(ISBLANK('Medarbetare År 2'!A1155),"Alla",'Medarbetare År 2'!A1155)</f>
        <v>Alla</v>
      </c>
    </row>
    <row r="4155" spans="1:1" x14ac:dyDescent="0.2">
      <c r="A4155" t="str">
        <f>IF(ISBLANK('Medarbetare År 2'!A1156),"Alla",'Medarbetare År 2'!A1156)</f>
        <v>Alla</v>
      </c>
    </row>
    <row r="4156" spans="1:1" x14ac:dyDescent="0.2">
      <c r="A4156" t="str">
        <f>IF(ISBLANK('Medarbetare År 2'!A1157),"Alla",'Medarbetare År 2'!A1157)</f>
        <v>Alla</v>
      </c>
    </row>
    <row r="4157" spans="1:1" x14ac:dyDescent="0.2">
      <c r="A4157" t="str">
        <f>IF(ISBLANK('Medarbetare År 2'!A1158),"Alla",'Medarbetare År 2'!A1158)</f>
        <v>Alla</v>
      </c>
    </row>
    <row r="4158" spans="1:1" x14ac:dyDescent="0.2">
      <c r="A4158" t="str">
        <f>IF(ISBLANK('Medarbetare År 2'!A1159),"Alla",'Medarbetare År 2'!A1159)</f>
        <v>Alla</v>
      </c>
    </row>
    <row r="4159" spans="1:1" x14ac:dyDescent="0.2">
      <c r="A4159" t="str">
        <f>IF(ISBLANK('Medarbetare År 2'!A1160),"Alla",'Medarbetare År 2'!A1160)</f>
        <v>Alla</v>
      </c>
    </row>
    <row r="4160" spans="1:1" x14ac:dyDescent="0.2">
      <c r="A4160" t="str">
        <f>IF(ISBLANK('Medarbetare År 2'!A1161),"Alla",'Medarbetare År 2'!A1161)</f>
        <v>Alla</v>
      </c>
    </row>
    <row r="4161" spans="1:1" x14ac:dyDescent="0.2">
      <c r="A4161" t="str">
        <f>IF(ISBLANK('Medarbetare År 2'!A1162),"Alla",'Medarbetare År 2'!A1162)</f>
        <v>Alla</v>
      </c>
    </row>
    <row r="4162" spans="1:1" x14ac:dyDescent="0.2">
      <c r="A4162" t="str">
        <f>IF(ISBLANK('Medarbetare År 2'!A1163),"Alla",'Medarbetare År 2'!A1163)</f>
        <v>Alla</v>
      </c>
    </row>
    <row r="4163" spans="1:1" x14ac:dyDescent="0.2">
      <c r="A4163" t="str">
        <f>IF(ISBLANK('Medarbetare År 2'!A1164),"Alla",'Medarbetare År 2'!A1164)</f>
        <v>Alla</v>
      </c>
    </row>
    <row r="4164" spans="1:1" x14ac:dyDescent="0.2">
      <c r="A4164" t="str">
        <f>IF(ISBLANK('Medarbetare År 2'!A1165),"Alla",'Medarbetare År 2'!A1165)</f>
        <v>Alla</v>
      </c>
    </row>
    <row r="4165" spans="1:1" x14ac:dyDescent="0.2">
      <c r="A4165" t="str">
        <f>IF(ISBLANK('Medarbetare År 2'!A1166),"Alla",'Medarbetare År 2'!A1166)</f>
        <v>Alla</v>
      </c>
    </row>
    <row r="4166" spans="1:1" x14ac:dyDescent="0.2">
      <c r="A4166" t="str">
        <f>IF(ISBLANK('Medarbetare År 2'!A1167),"Alla",'Medarbetare År 2'!A1167)</f>
        <v>Alla</v>
      </c>
    </row>
    <row r="4167" spans="1:1" x14ac:dyDescent="0.2">
      <c r="A4167" t="str">
        <f>IF(ISBLANK('Medarbetare År 2'!A1168),"Alla",'Medarbetare År 2'!A1168)</f>
        <v>Alla</v>
      </c>
    </row>
    <row r="4168" spans="1:1" x14ac:dyDescent="0.2">
      <c r="A4168" t="str">
        <f>IF(ISBLANK('Medarbetare År 2'!A1169),"Alla",'Medarbetare År 2'!A1169)</f>
        <v>Alla</v>
      </c>
    </row>
    <row r="4169" spans="1:1" x14ac:dyDescent="0.2">
      <c r="A4169" t="str">
        <f>IF(ISBLANK('Medarbetare År 2'!A1170),"Alla",'Medarbetare År 2'!A1170)</f>
        <v>Alla</v>
      </c>
    </row>
    <row r="4170" spans="1:1" x14ac:dyDescent="0.2">
      <c r="A4170" t="str">
        <f>IF(ISBLANK('Medarbetare År 2'!A1171),"Alla",'Medarbetare År 2'!A1171)</f>
        <v>Alla</v>
      </c>
    </row>
    <row r="4171" spans="1:1" x14ac:dyDescent="0.2">
      <c r="A4171" t="str">
        <f>IF(ISBLANK('Medarbetare År 2'!A1172),"Alla",'Medarbetare År 2'!A1172)</f>
        <v>Alla</v>
      </c>
    </row>
    <row r="4172" spans="1:1" x14ac:dyDescent="0.2">
      <c r="A4172" t="str">
        <f>IF(ISBLANK('Medarbetare År 2'!A1173),"Alla",'Medarbetare År 2'!A1173)</f>
        <v>Alla</v>
      </c>
    </row>
    <row r="4173" spans="1:1" x14ac:dyDescent="0.2">
      <c r="A4173" t="str">
        <f>IF(ISBLANK('Medarbetare År 2'!A1174),"Alla",'Medarbetare År 2'!A1174)</f>
        <v>Alla</v>
      </c>
    </row>
    <row r="4174" spans="1:1" x14ac:dyDescent="0.2">
      <c r="A4174" t="str">
        <f>IF(ISBLANK('Medarbetare År 2'!A1175),"Alla",'Medarbetare År 2'!A1175)</f>
        <v>Alla</v>
      </c>
    </row>
    <row r="4175" spans="1:1" x14ac:dyDescent="0.2">
      <c r="A4175" t="str">
        <f>IF(ISBLANK('Medarbetare År 2'!A1176),"Alla",'Medarbetare År 2'!A1176)</f>
        <v>Alla</v>
      </c>
    </row>
    <row r="4176" spans="1:1" x14ac:dyDescent="0.2">
      <c r="A4176" t="str">
        <f>IF(ISBLANK('Medarbetare År 2'!A1177),"Alla",'Medarbetare År 2'!A1177)</f>
        <v>Alla</v>
      </c>
    </row>
    <row r="4177" spans="1:1" x14ac:dyDescent="0.2">
      <c r="A4177" t="str">
        <f>IF(ISBLANK('Medarbetare År 2'!A1178),"Alla",'Medarbetare År 2'!A1178)</f>
        <v>Alla</v>
      </c>
    </row>
    <row r="4178" spans="1:1" x14ac:dyDescent="0.2">
      <c r="A4178" t="str">
        <f>IF(ISBLANK('Medarbetare År 2'!A1179),"Alla",'Medarbetare År 2'!A1179)</f>
        <v>Alla</v>
      </c>
    </row>
    <row r="4179" spans="1:1" x14ac:dyDescent="0.2">
      <c r="A4179" t="str">
        <f>IF(ISBLANK('Medarbetare År 2'!A1180),"Alla",'Medarbetare År 2'!A1180)</f>
        <v>Alla</v>
      </c>
    </row>
    <row r="4180" spans="1:1" x14ac:dyDescent="0.2">
      <c r="A4180" t="str">
        <f>IF(ISBLANK('Medarbetare År 2'!A1181),"Alla",'Medarbetare År 2'!A1181)</f>
        <v>Alla</v>
      </c>
    </row>
    <row r="4181" spans="1:1" x14ac:dyDescent="0.2">
      <c r="A4181" t="str">
        <f>IF(ISBLANK('Medarbetare År 2'!A1182),"Alla",'Medarbetare År 2'!A1182)</f>
        <v>Alla</v>
      </c>
    </row>
    <row r="4182" spans="1:1" x14ac:dyDescent="0.2">
      <c r="A4182" t="str">
        <f>IF(ISBLANK('Medarbetare År 2'!A1183),"Alla",'Medarbetare År 2'!A1183)</f>
        <v>Alla</v>
      </c>
    </row>
    <row r="4183" spans="1:1" x14ac:dyDescent="0.2">
      <c r="A4183" t="str">
        <f>IF(ISBLANK('Medarbetare År 2'!A1184),"Alla",'Medarbetare År 2'!A1184)</f>
        <v>Alla</v>
      </c>
    </row>
    <row r="4184" spans="1:1" x14ac:dyDescent="0.2">
      <c r="A4184" t="str">
        <f>IF(ISBLANK('Medarbetare År 2'!A1185),"Alla",'Medarbetare År 2'!A1185)</f>
        <v>Alla</v>
      </c>
    </row>
    <row r="4185" spans="1:1" x14ac:dyDescent="0.2">
      <c r="A4185" t="str">
        <f>IF(ISBLANK('Medarbetare År 2'!A1186),"Alla",'Medarbetare År 2'!A1186)</f>
        <v>Alla</v>
      </c>
    </row>
    <row r="4186" spans="1:1" x14ac:dyDescent="0.2">
      <c r="A4186" t="str">
        <f>IF(ISBLANK('Medarbetare År 2'!A1187),"Alla",'Medarbetare År 2'!A1187)</f>
        <v>Alla</v>
      </c>
    </row>
    <row r="4187" spans="1:1" x14ac:dyDescent="0.2">
      <c r="A4187" t="str">
        <f>IF(ISBLANK('Medarbetare År 2'!A1188),"Alla",'Medarbetare År 2'!A1188)</f>
        <v>Alla</v>
      </c>
    </row>
    <row r="4188" spans="1:1" x14ac:dyDescent="0.2">
      <c r="A4188" t="str">
        <f>IF(ISBLANK('Medarbetare År 2'!A1189),"Alla",'Medarbetare År 2'!A1189)</f>
        <v>Alla</v>
      </c>
    </row>
    <row r="4189" spans="1:1" x14ac:dyDescent="0.2">
      <c r="A4189" t="str">
        <f>IF(ISBLANK('Medarbetare År 2'!A1190),"Alla",'Medarbetare År 2'!A1190)</f>
        <v>Alla</v>
      </c>
    </row>
    <row r="4190" spans="1:1" x14ac:dyDescent="0.2">
      <c r="A4190" t="str">
        <f>IF(ISBLANK('Medarbetare År 2'!A1191),"Alla",'Medarbetare År 2'!A1191)</f>
        <v>Alla</v>
      </c>
    </row>
    <row r="4191" spans="1:1" x14ac:dyDescent="0.2">
      <c r="A4191" t="str">
        <f>IF(ISBLANK('Medarbetare År 2'!A1192),"Alla",'Medarbetare År 2'!A1192)</f>
        <v>Alla</v>
      </c>
    </row>
    <row r="4192" spans="1:1" x14ac:dyDescent="0.2">
      <c r="A4192" t="str">
        <f>IF(ISBLANK('Medarbetare År 2'!A1193),"Alla",'Medarbetare År 2'!A1193)</f>
        <v>Alla</v>
      </c>
    </row>
    <row r="4193" spans="1:1" x14ac:dyDescent="0.2">
      <c r="A4193" t="str">
        <f>IF(ISBLANK('Medarbetare År 2'!A1194),"Alla",'Medarbetare År 2'!A1194)</f>
        <v>Alla</v>
      </c>
    </row>
    <row r="4194" spans="1:1" x14ac:dyDescent="0.2">
      <c r="A4194" t="str">
        <f>IF(ISBLANK('Medarbetare År 2'!A1195),"Alla",'Medarbetare År 2'!A1195)</f>
        <v>Alla</v>
      </c>
    </row>
    <row r="4195" spans="1:1" x14ac:dyDescent="0.2">
      <c r="A4195" t="str">
        <f>IF(ISBLANK('Medarbetare År 2'!A1196),"Alla",'Medarbetare År 2'!A1196)</f>
        <v>Alla</v>
      </c>
    </row>
    <row r="4196" spans="1:1" x14ac:dyDescent="0.2">
      <c r="A4196" t="str">
        <f>IF(ISBLANK('Medarbetare År 2'!A1197),"Alla",'Medarbetare År 2'!A1197)</f>
        <v>Alla</v>
      </c>
    </row>
    <row r="4197" spans="1:1" x14ac:dyDescent="0.2">
      <c r="A4197" t="str">
        <f>IF(ISBLANK('Medarbetare År 2'!A1198),"Alla",'Medarbetare År 2'!A1198)</f>
        <v>Alla</v>
      </c>
    </row>
    <row r="4198" spans="1:1" x14ac:dyDescent="0.2">
      <c r="A4198" t="str">
        <f>IF(ISBLANK('Medarbetare År 2'!A1199),"Alla",'Medarbetare År 2'!A1199)</f>
        <v>Alla</v>
      </c>
    </row>
    <row r="4199" spans="1:1" x14ac:dyDescent="0.2">
      <c r="A4199" t="str">
        <f>IF(ISBLANK('Medarbetare År 2'!A1200),"Alla",'Medarbetare År 2'!A1200)</f>
        <v>Alla</v>
      </c>
    </row>
    <row r="4200" spans="1:1" x14ac:dyDescent="0.2">
      <c r="A4200" t="str">
        <f>IF(ISBLANK('Medarbetare År 2'!A1201),"Alla",'Medarbetare År 2'!A1201)</f>
        <v>Alla</v>
      </c>
    </row>
    <row r="4201" spans="1:1" x14ac:dyDescent="0.2">
      <c r="A4201" t="str">
        <f>IF(ISBLANK('Medarbetare År 2'!A1202),"Alla",'Medarbetare År 2'!A1202)</f>
        <v>Alla</v>
      </c>
    </row>
    <row r="4202" spans="1:1" x14ac:dyDescent="0.2">
      <c r="A4202" t="str">
        <f>IF(ISBLANK('Medarbetare År 2'!A1203),"Alla",'Medarbetare År 2'!A1203)</f>
        <v>Alla</v>
      </c>
    </row>
    <row r="4203" spans="1:1" x14ac:dyDescent="0.2">
      <c r="A4203" t="str">
        <f>IF(ISBLANK('Medarbetare År 2'!A1204),"Alla",'Medarbetare År 2'!A1204)</f>
        <v>Alla</v>
      </c>
    </row>
    <row r="4204" spans="1:1" x14ac:dyDescent="0.2">
      <c r="A4204" t="str">
        <f>IF(ISBLANK('Medarbetare År 2'!A1205),"Alla",'Medarbetare År 2'!A1205)</f>
        <v>Alla</v>
      </c>
    </row>
    <row r="4205" spans="1:1" x14ac:dyDescent="0.2">
      <c r="A4205" t="str">
        <f>IF(ISBLANK('Medarbetare År 2'!A1206),"Alla",'Medarbetare År 2'!A1206)</f>
        <v>Alla</v>
      </c>
    </row>
    <row r="4206" spans="1:1" x14ac:dyDescent="0.2">
      <c r="A4206" t="str">
        <f>IF(ISBLANK('Medarbetare År 2'!A1207),"Alla",'Medarbetare År 2'!A1207)</f>
        <v>Alla</v>
      </c>
    </row>
    <row r="4207" spans="1:1" x14ac:dyDescent="0.2">
      <c r="A4207" t="str">
        <f>IF(ISBLANK('Medarbetare År 2'!A1208),"Alla",'Medarbetare År 2'!A1208)</f>
        <v>Alla</v>
      </c>
    </row>
    <row r="4208" spans="1:1" x14ac:dyDescent="0.2">
      <c r="A4208" t="str">
        <f>IF(ISBLANK('Medarbetare År 2'!A1209),"Alla",'Medarbetare År 2'!A1209)</f>
        <v>Alla</v>
      </c>
    </row>
    <row r="4209" spans="1:1" x14ac:dyDescent="0.2">
      <c r="A4209" t="str">
        <f>IF(ISBLANK('Medarbetare År 2'!A1210),"Alla",'Medarbetare År 2'!A1210)</f>
        <v>Alla</v>
      </c>
    </row>
    <row r="4210" spans="1:1" x14ac:dyDescent="0.2">
      <c r="A4210" t="str">
        <f>IF(ISBLANK('Medarbetare År 2'!A1211),"Alla",'Medarbetare År 2'!A1211)</f>
        <v>Alla</v>
      </c>
    </row>
    <row r="4211" spans="1:1" x14ac:dyDescent="0.2">
      <c r="A4211" t="str">
        <f>IF(ISBLANK('Medarbetare År 2'!A1212),"Alla",'Medarbetare År 2'!A1212)</f>
        <v>Alla</v>
      </c>
    </row>
    <row r="4212" spans="1:1" x14ac:dyDescent="0.2">
      <c r="A4212" t="str">
        <f>IF(ISBLANK('Medarbetare År 2'!A1213),"Alla",'Medarbetare År 2'!A1213)</f>
        <v>Alla</v>
      </c>
    </row>
    <row r="4213" spans="1:1" x14ac:dyDescent="0.2">
      <c r="A4213" t="str">
        <f>IF(ISBLANK('Medarbetare År 2'!A1214),"Alla",'Medarbetare År 2'!A1214)</f>
        <v>Alla</v>
      </c>
    </row>
    <row r="4214" spans="1:1" x14ac:dyDescent="0.2">
      <c r="A4214" t="str">
        <f>IF(ISBLANK('Medarbetare År 2'!A1215),"Alla",'Medarbetare År 2'!A1215)</f>
        <v>Alla</v>
      </c>
    </row>
    <row r="4215" spans="1:1" x14ac:dyDescent="0.2">
      <c r="A4215" t="str">
        <f>IF(ISBLANK('Medarbetare År 2'!A1216),"Alla",'Medarbetare År 2'!A1216)</f>
        <v>Alla</v>
      </c>
    </row>
    <row r="4216" spans="1:1" x14ac:dyDescent="0.2">
      <c r="A4216" t="str">
        <f>IF(ISBLANK('Medarbetare År 2'!A1217),"Alla",'Medarbetare År 2'!A1217)</f>
        <v>Alla</v>
      </c>
    </row>
    <row r="4217" spans="1:1" x14ac:dyDescent="0.2">
      <c r="A4217" t="str">
        <f>IF(ISBLANK('Medarbetare År 2'!A1218),"Alla",'Medarbetare År 2'!A1218)</f>
        <v>Alla</v>
      </c>
    </row>
    <row r="4218" spans="1:1" x14ac:dyDescent="0.2">
      <c r="A4218" t="str">
        <f>IF(ISBLANK('Medarbetare År 2'!A1219),"Alla",'Medarbetare År 2'!A1219)</f>
        <v>Alla</v>
      </c>
    </row>
    <row r="4219" spans="1:1" x14ac:dyDescent="0.2">
      <c r="A4219" t="str">
        <f>IF(ISBLANK('Medarbetare År 2'!A1220),"Alla",'Medarbetare År 2'!A1220)</f>
        <v>Alla</v>
      </c>
    </row>
    <row r="4220" spans="1:1" x14ac:dyDescent="0.2">
      <c r="A4220" t="str">
        <f>IF(ISBLANK('Medarbetare År 2'!A1221),"Alla",'Medarbetare År 2'!A1221)</f>
        <v>Alla</v>
      </c>
    </row>
    <row r="4221" spans="1:1" x14ac:dyDescent="0.2">
      <c r="A4221" t="str">
        <f>IF(ISBLANK('Medarbetare År 2'!A1222),"Alla",'Medarbetare År 2'!A1222)</f>
        <v>Alla</v>
      </c>
    </row>
    <row r="4222" spans="1:1" x14ac:dyDescent="0.2">
      <c r="A4222" t="str">
        <f>IF(ISBLANK('Medarbetare År 2'!A1223),"Alla",'Medarbetare År 2'!A1223)</f>
        <v>Alla</v>
      </c>
    </row>
    <row r="4223" spans="1:1" x14ac:dyDescent="0.2">
      <c r="A4223" t="str">
        <f>IF(ISBLANK('Medarbetare År 2'!A1224),"Alla",'Medarbetare År 2'!A1224)</f>
        <v>Alla</v>
      </c>
    </row>
    <row r="4224" spans="1:1" x14ac:dyDescent="0.2">
      <c r="A4224" t="str">
        <f>IF(ISBLANK('Medarbetare År 2'!A1225),"Alla",'Medarbetare År 2'!A1225)</f>
        <v>Alla</v>
      </c>
    </row>
    <row r="4225" spans="1:1" x14ac:dyDescent="0.2">
      <c r="A4225" t="str">
        <f>IF(ISBLANK('Medarbetare År 2'!A1226),"Alla",'Medarbetare År 2'!A1226)</f>
        <v>Alla</v>
      </c>
    </row>
    <row r="4226" spans="1:1" x14ac:dyDescent="0.2">
      <c r="A4226" t="str">
        <f>IF(ISBLANK('Medarbetare År 2'!A1227),"Alla",'Medarbetare År 2'!A1227)</f>
        <v>Alla</v>
      </c>
    </row>
    <row r="4227" spans="1:1" x14ac:dyDescent="0.2">
      <c r="A4227" t="str">
        <f>IF(ISBLANK('Medarbetare År 2'!A1228),"Alla",'Medarbetare År 2'!A1228)</f>
        <v>Alla</v>
      </c>
    </row>
    <row r="4228" spans="1:1" x14ac:dyDescent="0.2">
      <c r="A4228" t="str">
        <f>IF(ISBLANK('Medarbetare År 2'!A1229),"Alla",'Medarbetare År 2'!A1229)</f>
        <v>Alla</v>
      </c>
    </row>
    <row r="4229" spans="1:1" x14ac:dyDescent="0.2">
      <c r="A4229" t="str">
        <f>IF(ISBLANK('Medarbetare År 2'!A1230),"Alla",'Medarbetare År 2'!A1230)</f>
        <v>Alla</v>
      </c>
    </row>
    <row r="4230" spans="1:1" x14ac:dyDescent="0.2">
      <c r="A4230" t="str">
        <f>IF(ISBLANK('Medarbetare År 2'!A1231),"Alla",'Medarbetare År 2'!A1231)</f>
        <v>Alla</v>
      </c>
    </row>
    <row r="4231" spans="1:1" x14ac:dyDescent="0.2">
      <c r="A4231" t="str">
        <f>IF(ISBLANK('Medarbetare År 2'!A1232),"Alla",'Medarbetare År 2'!A1232)</f>
        <v>Alla</v>
      </c>
    </row>
    <row r="4232" spans="1:1" x14ac:dyDescent="0.2">
      <c r="A4232" t="str">
        <f>IF(ISBLANK('Medarbetare År 2'!A1233),"Alla",'Medarbetare År 2'!A1233)</f>
        <v>Alla</v>
      </c>
    </row>
    <row r="4233" spans="1:1" x14ac:dyDescent="0.2">
      <c r="A4233" t="str">
        <f>IF(ISBLANK('Medarbetare År 2'!A1234),"Alla",'Medarbetare År 2'!A1234)</f>
        <v>Alla</v>
      </c>
    </row>
    <row r="4234" spans="1:1" x14ac:dyDescent="0.2">
      <c r="A4234" t="str">
        <f>IF(ISBLANK('Medarbetare År 2'!A1235),"Alla",'Medarbetare År 2'!A1235)</f>
        <v>Alla</v>
      </c>
    </row>
    <row r="4235" spans="1:1" x14ac:dyDescent="0.2">
      <c r="A4235" t="str">
        <f>IF(ISBLANK('Medarbetare År 2'!A1236),"Alla",'Medarbetare År 2'!A1236)</f>
        <v>Alla</v>
      </c>
    </row>
    <row r="4236" spans="1:1" x14ac:dyDescent="0.2">
      <c r="A4236" t="str">
        <f>IF(ISBLANK('Medarbetare År 2'!A1237),"Alla",'Medarbetare År 2'!A1237)</f>
        <v>Alla</v>
      </c>
    </row>
    <row r="4237" spans="1:1" x14ac:dyDescent="0.2">
      <c r="A4237" t="str">
        <f>IF(ISBLANK('Medarbetare År 2'!A1238),"Alla",'Medarbetare År 2'!A1238)</f>
        <v>Alla</v>
      </c>
    </row>
    <row r="4238" spans="1:1" x14ac:dyDescent="0.2">
      <c r="A4238" t="str">
        <f>IF(ISBLANK('Medarbetare År 2'!A1239),"Alla",'Medarbetare År 2'!A1239)</f>
        <v>Alla</v>
      </c>
    </row>
    <row r="4239" spans="1:1" x14ac:dyDescent="0.2">
      <c r="A4239" t="str">
        <f>IF(ISBLANK('Medarbetare År 2'!A1240),"Alla",'Medarbetare År 2'!A1240)</f>
        <v>Alla</v>
      </c>
    </row>
    <row r="4240" spans="1:1" x14ac:dyDescent="0.2">
      <c r="A4240" t="str">
        <f>IF(ISBLANK('Medarbetare År 2'!A1241),"Alla",'Medarbetare År 2'!A1241)</f>
        <v>Alla</v>
      </c>
    </row>
    <row r="4241" spans="1:1" x14ac:dyDescent="0.2">
      <c r="A4241" t="str">
        <f>IF(ISBLANK('Medarbetare År 2'!A1242),"Alla",'Medarbetare År 2'!A1242)</f>
        <v>Alla</v>
      </c>
    </row>
    <row r="4242" spans="1:1" x14ac:dyDescent="0.2">
      <c r="A4242" t="str">
        <f>IF(ISBLANK('Medarbetare År 2'!A1243),"Alla",'Medarbetare År 2'!A1243)</f>
        <v>Alla</v>
      </c>
    </row>
    <row r="4243" spans="1:1" x14ac:dyDescent="0.2">
      <c r="A4243" t="str">
        <f>IF(ISBLANK('Medarbetare År 2'!A1244),"Alla",'Medarbetare År 2'!A1244)</f>
        <v>Alla</v>
      </c>
    </row>
    <row r="4244" spans="1:1" x14ac:dyDescent="0.2">
      <c r="A4244" t="str">
        <f>IF(ISBLANK('Medarbetare År 2'!A1245),"Alla",'Medarbetare År 2'!A1245)</f>
        <v>Alla</v>
      </c>
    </row>
    <row r="4245" spans="1:1" x14ac:dyDescent="0.2">
      <c r="A4245" t="str">
        <f>IF(ISBLANK('Medarbetare År 2'!A1246),"Alla",'Medarbetare År 2'!A1246)</f>
        <v>Alla</v>
      </c>
    </row>
    <row r="4246" spans="1:1" x14ac:dyDescent="0.2">
      <c r="A4246" t="str">
        <f>IF(ISBLANK('Medarbetare År 2'!A1247),"Alla",'Medarbetare År 2'!A1247)</f>
        <v>Alla</v>
      </c>
    </row>
    <row r="4247" spans="1:1" x14ac:dyDescent="0.2">
      <c r="A4247" t="str">
        <f>IF(ISBLANK('Medarbetare År 2'!A1248),"Alla",'Medarbetare År 2'!A1248)</f>
        <v>Alla</v>
      </c>
    </row>
    <row r="4248" spans="1:1" x14ac:dyDescent="0.2">
      <c r="A4248" t="str">
        <f>IF(ISBLANK('Medarbetare År 2'!A1249),"Alla",'Medarbetare År 2'!A1249)</f>
        <v>Alla</v>
      </c>
    </row>
    <row r="4249" spans="1:1" x14ac:dyDescent="0.2">
      <c r="A4249" t="str">
        <f>IF(ISBLANK('Medarbetare År 2'!A1250),"Alla",'Medarbetare År 2'!A1250)</f>
        <v>Alla</v>
      </c>
    </row>
    <row r="4250" spans="1:1" x14ac:dyDescent="0.2">
      <c r="A4250" t="str">
        <f>IF(ISBLANK('Medarbetare År 2'!A1251),"Alla",'Medarbetare År 2'!A1251)</f>
        <v>Alla</v>
      </c>
    </row>
    <row r="4251" spans="1:1" x14ac:dyDescent="0.2">
      <c r="A4251" t="str">
        <f>IF(ISBLANK('Medarbetare År 2'!A1252),"Alla",'Medarbetare År 2'!A1252)</f>
        <v>Alla</v>
      </c>
    </row>
    <row r="4252" spans="1:1" x14ac:dyDescent="0.2">
      <c r="A4252" t="str">
        <f>IF(ISBLANK('Medarbetare År 2'!A1253),"Alla",'Medarbetare År 2'!A1253)</f>
        <v>Alla</v>
      </c>
    </row>
    <row r="4253" spans="1:1" x14ac:dyDescent="0.2">
      <c r="A4253" t="str">
        <f>IF(ISBLANK('Medarbetare År 2'!A1254),"Alla",'Medarbetare År 2'!A1254)</f>
        <v>Alla</v>
      </c>
    </row>
    <row r="4254" spans="1:1" x14ac:dyDescent="0.2">
      <c r="A4254" t="str">
        <f>IF(ISBLANK('Medarbetare År 2'!A1255),"Alla",'Medarbetare År 2'!A1255)</f>
        <v>Alla</v>
      </c>
    </row>
    <row r="4255" spans="1:1" x14ac:dyDescent="0.2">
      <c r="A4255" t="str">
        <f>IF(ISBLANK('Medarbetare År 2'!A1256),"Alla",'Medarbetare År 2'!A1256)</f>
        <v>Alla</v>
      </c>
    </row>
    <row r="4256" spans="1:1" x14ac:dyDescent="0.2">
      <c r="A4256" t="str">
        <f>IF(ISBLANK('Medarbetare År 2'!A1257),"Alla",'Medarbetare År 2'!A1257)</f>
        <v>Alla</v>
      </c>
    </row>
    <row r="4257" spans="1:1" x14ac:dyDescent="0.2">
      <c r="A4257" t="str">
        <f>IF(ISBLANK('Medarbetare År 2'!A1258),"Alla",'Medarbetare År 2'!A1258)</f>
        <v>Alla</v>
      </c>
    </row>
    <row r="4258" spans="1:1" x14ac:dyDescent="0.2">
      <c r="A4258" t="str">
        <f>IF(ISBLANK('Medarbetare År 2'!A1259),"Alla",'Medarbetare År 2'!A1259)</f>
        <v>Alla</v>
      </c>
    </row>
    <row r="4259" spans="1:1" x14ac:dyDescent="0.2">
      <c r="A4259" t="str">
        <f>IF(ISBLANK('Medarbetare År 2'!A1260),"Alla",'Medarbetare År 2'!A1260)</f>
        <v>Alla</v>
      </c>
    </row>
    <row r="4260" spans="1:1" x14ac:dyDescent="0.2">
      <c r="A4260" t="str">
        <f>IF(ISBLANK('Medarbetare År 2'!A1261),"Alla",'Medarbetare År 2'!A1261)</f>
        <v>Alla</v>
      </c>
    </row>
    <row r="4261" spans="1:1" x14ac:dyDescent="0.2">
      <c r="A4261" t="str">
        <f>IF(ISBLANK('Medarbetare År 2'!A1262),"Alla",'Medarbetare År 2'!A1262)</f>
        <v>Alla</v>
      </c>
    </row>
    <row r="4262" spans="1:1" x14ac:dyDescent="0.2">
      <c r="A4262" t="str">
        <f>IF(ISBLANK('Medarbetare År 2'!A1263),"Alla",'Medarbetare År 2'!A1263)</f>
        <v>Alla</v>
      </c>
    </row>
    <row r="4263" spans="1:1" x14ac:dyDescent="0.2">
      <c r="A4263" t="str">
        <f>IF(ISBLANK('Medarbetare År 2'!A1264),"Alla",'Medarbetare År 2'!A1264)</f>
        <v>Alla</v>
      </c>
    </row>
    <row r="4264" spans="1:1" x14ac:dyDescent="0.2">
      <c r="A4264" t="str">
        <f>IF(ISBLANK('Medarbetare År 2'!A1265),"Alla",'Medarbetare År 2'!A1265)</f>
        <v>Alla</v>
      </c>
    </row>
    <row r="4265" spans="1:1" x14ac:dyDescent="0.2">
      <c r="A4265" t="str">
        <f>IF(ISBLANK('Medarbetare År 2'!A1266),"Alla",'Medarbetare År 2'!A1266)</f>
        <v>Alla</v>
      </c>
    </row>
    <row r="4266" spans="1:1" x14ac:dyDescent="0.2">
      <c r="A4266" t="str">
        <f>IF(ISBLANK('Medarbetare År 2'!A1267),"Alla",'Medarbetare År 2'!A1267)</f>
        <v>Alla</v>
      </c>
    </row>
    <row r="4267" spans="1:1" x14ac:dyDescent="0.2">
      <c r="A4267" t="str">
        <f>IF(ISBLANK('Medarbetare År 2'!A1268),"Alla",'Medarbetare År 2'!A1268)</f>
        <v>Alla</v>
      </c>
    </row>
    <row r="4268" spans="1:1" x14ac:dyDescent="0.2">
      <c r="A4268" t="str">
        <f>IF(ISBLANK('Medarbetare År 2'!A1269),"Alla",'Medarbetare År 2'!A1269)</f>
        <v>Alla</v>
      </c>
    </row>
    <row r="4269" spans="1:1" x14ac:dyDescent="0.2">
      <c r="A4269" t="str">
        <f>IF(ISBLANK('Medarbetare År 2'!A1270),"Alla",'Medarbetare År 2'!A1270)</f>
        <v>Alla</v>
      </c>
    </row>
    <row r="4270" spans="1:1" x14ac:dyDescent="0.2">
      <c r="A4270" t="str">
        <f>IF(ISBLANK('Medarbetare År 2'!A1271),"Alla",'Medarbetare År 2'!A1271)</f>
        <v>Alla</v>
      </c>
    </row>
    <row r="4271" spans="1:1" x14ac:dyDescent="0.2">
      <c r="A4271" t="str">
        <f>IF(ISBLANK('Medarbetare År 2'!A1272),"Alla",'Medarbetare År 2'!A1272)</f>
        <v>Alla</v>
      </c>
    </row>
    <row r="4272" spans="1:1" x14ac:dyDescent="0.2">
      <c r="A4272" t="str">
        <f>IF(ISBLANK('Medarbetare År 2'!A1273),"Alla",'Medarbetare År 2'!A1273)</f>
        <v>Alla</v>
      </c>
    </row>
    <row r="4273" spans="1:1" x14ac:dyDescent="0.2">
      <c r="A4273" t="str">
        <f>IF(ISBLANK('Medarbetare År 2'!A1274),"Alla",'Medarbetare År 2'!A1274)</f>
        <v>Alla</v>
      </c>
    </row>
    <row r="4274" spans="1:1" x14ac:dyDescent="0.2">
      <c r="A4274" t="str">
        <f>IF(ISBLANK('Medarbetare År 2'!A1275),"Alla",'Medarbetare År 2'!A1275)</f>
        <v>Alla</v>
      </c>
    </row>
    <row r="4275" spans="1:1" x14ac:dyDescent="0.2">
      <c r="A4275" t="str">
        <f>IF(ISBLANK('Medarbetare År 2'!A1276),"Alla",'Medarbetare År 2'!A1276)</f>
        <v>Alla</v>
      </c>
    </row>
    <row r="4276" spans="1:1" x14ac:dyDescent="0.2">
      <c r="A4276" t="str">
        <f>IF(ISBLANK('Medarbetare År 2'!A1277),"Alla",'Medarbetare År 2'!A1277)</f>
        <v>Alla</v>
      </c>
    </row>
    <row r="4277" spans="1:1" x14ac:dyDescent="0.2">
      <c r="A4277" t="str">
        <f>IF(ISBLANK('Medarbetare År 2'!A1278),"Alla",'Medarbetare År 2'!A1278)</f>
        <v>Alla</v>
      </c>
    </row>
    <row r="4278" spans="1:1" x14ac:dyDescent="0.2">
      <c r="A4278" t="str">
        <f>IF(ISBLANK('Medarbetare År 2'!A1279),"Alla",'Medarbetare År 2'!A1279)</f>
        <v>Alla</v>
      </c>
    </row>
    <row r="4279" spans="1:1" x14ac:dyDescent="0.2">
      <c r="A4279" t="str">
        <f>IF(ISBLANK('Medarbetare År 2'!A1280),"Alla",'Medarbetare År 2'!A1280)</f>
        <v>Alla</v>
      </c>
    </row>
    <row r="4280" spans="1:1" x14ac:dyDescent="0.2">
      <c r="A4280" t="str">
        <f>IF(ISBLANK('Medarbetare År 2'!A1281),"Alla",'Medarbetare År 2'!A1281)</f>
        <v>Alla</v>
      </c>
    </row>
    <row r="4281" spans="1:1" x14ac:dyDescent="0.2">
      <c r="A4281" t="str">
        <f>IF(ISBLANK('Medarbetare År 2'!A1282),"Alla",'Medarbetare År 2'!A1282)</f>
        <v>Alla</v>
      </c>
    </row>
    <row r="4282" spans="1:1" x14ac:dyDescent="0.2">
      <c r="A4282" t="str">
        <f>IF(ISBLANK('Medarbetare År 2'!A1283),"Alla",'Medarbetare År 2'!A1283)</f>
        <v>Alla</v>
      </c>
    </row>
    <row r="4283" spans="1:1" x14ac:dyDescent="0.2">
      <c r="A4283" t="str">
        <f>IF(ISBLANK('Medarbetare År 2'!A1284),"Alla",'Medarbetare År 2'!A1284)</f>
        <v>Alla</v>
      </c>
    </row>
    <row r="4284" spans="1:1" x14ac:dyDescent="0.2">
      <c r="A4284" t="str">
        <f>IF(ISBLANK('Medarbetare År 2'!A1285),"Alla",'Medarbetare År 2'!A1285)</f>
        <v>Alla</v>
      </c>
    </row>
    <row r="4285" spans="1:1" x14ac:dyDescent="0.2">
      <c r="A4285" t="str">
        <f>IF(ISBLANK('Medarbetare År 2'!A1286),"Alla",'Medarbetare År 2'!A1286)</f>
        <v>Alla</v>
      </c>
    </row>
    <row r="4286" spans="1:1" x14ac:dyDescent="0.2">
      <c r="A4286" t="str">
        <f>IF(ISBLANK('Medarbetare År 2'!A1287),"Alla",'Medarbetare År 2'!A1287)</f>
        <v>Alla</v>
      </c>
    </row>
    <row r="4287" spans="1:1" x14ac:dyDescent="0.2">
      <c r="A4287" t="str">
        <f>IF(ISBLANK('Medarbetare År 2'!A1288),"Alla",'Medarbetare År 2'!A1288)</f>
        <v>Alla</v>
      </c>
    </row>
    <row r="4288" spans="1:1" x14ac:dyDescent="0.2">
      <c r="A4288" t="str">
        <f>IF(ISBLANK('Medarbetare År 2'!A1289),"Alla",'Medarbetare År 2'!A1289)</f>
        <v>Alla</v>
      </c>
    </row>
    <row r="4289" spans="1:1" x14ac:dyDescent="0.2">
      <c r="A4289" t="str">
        <f>IF(ISBLANK('Medarbetare År 2'!A1290),"Alla",'Medarbetare År 2'!A1290)</f>
        <v>Alla</v>
      </c>
    </row>
    <row r="4290" spans="1:1" x14ac:dyDescent="0.2">
      <c r="A4290" t="str">
        <f>IF(ISBLANK('Medarbetare År 2'!A1291),"Alla",'Medarbetare År 2'!A1291)</f>
        <v>Alla</v>
      </c>
    </row>
    <row r="4291" spans="1:1" x14ac:dyDescent="0.2">
      <c r="A4291" t="str">
        <f>IF(ISBLANK('Medarbetare År 2'!A1292),"Alla",'Medarbetare År 2'!A1292)</f>
        <v>Alla</v>
      </c>
    </row>
    <row r="4292" spans="1:1" x14ac:dyDescent="0.2">
      <c r="A4292" t="str">
        <f>IF(ISBLANK('Medarbetare År 2'!A1293),"Alla",'Medarbetare År 2'!A1293)</f>
        <v>Alla</v>
      </c>
    </row>
    <row r="4293" spans="1:1" x14ac:dyDescent="0.2">
      <c r="A4293" t="str">
        <f>IF(ISBLANK('Medarbetare År 2'!A1294),"Alla",'Medarbetare År 2'!A1294)</f>
        <v>Alla</v>
      </c>
    </row>
    <row r="4294" spans="1:1" x14ac:dyDescent="0.2">
      <c r="A4294" t="str">
        <f>IF(ISBLANK('Medarbetare År 2'!A1295),"Alla",'Medarbetare År 2'!A1295)</f>
        <v>Alla</v>
      </c>
    </row>
    <row r="4295" spans="1:1" x14ac:dyDescent="0.2">
      <c r="A4295" t="str">
        <f>IF(ISBLANK('Medarbetare År 2'!A1296),"Alla",'Medarbetare År 2'!A1296)</f>
        <v>Alla</v>
      </c>
    </row>
    <row r="4296" spans="1:1" x14ac:dyDescent="0.2">
      <c r="A4296" t="str">
        <f>IF(ISBLANK('Medarbetare År 2'!A1297),"Alla",'Medarbetare År 2'!A1297)</f>
        <v>Alla</v>
      </c>
    </row>
    <row r="4297" spans="1:1" x14ac:dyDescent="0.2">
      <c r="A4297" t="str">
        <f>IF(ISBLANK('Medarbetare År 2'!A1298),"Alla",'Medarbetare År 2'!A1298)</f>
        <v>Alla</v>
      </c>
    </row>
    <row r="4298" spans="1:1" x14ac:dyDescent="0.2">
      <c r="A4298" t="str">
        <f>IF(ISBLANK('Medarbetare År 2'!A1299),"Alla",'Medarbetare År 2'!A1299)</f>
        <v>Alla</v>
      </c>
    </row>
    <row r="4299" spans="1:1" x14ac:dyDescent="0.2">
      <c r="A4299" t="str">
        <f>IF(ISBLANK('Medarbetare År 2'!A1300),"Alla",'Medarbetare År 2'!A1300)</f>
        <v>Alla</v>
      </c>
    </row>
    <row r="4300" spans="1:1" x14ac:dyDescent="0.2">
      <c r="A4300" t="str">
        <f>IF(ISBLANK('Medarbetare År 2'!A1301),"Alla",'Medarbetare År 2'!A1301)</f>
        <v>Alla</v>
      </c>
    </row>
    <row r="4301" spans="1:1" x14ac:dyDescent="0.2">
      <c r="A4301" t="str">
        <f>IF(ISBLANK('Medarbetare År 2'!A1302),"Alla",'Medarbetare År 2'!A1302)</f>
        <v>Alla</v>
      </c>
    </row>
    <row r="4302" spans="1:1" x14ac:dyDescent="0.2">
      <c r="A4302" t="str">
        <f>IF(ISBLANK('Medarbetare År 2'!A1303),"Alla",'Medarbetare År 2'!A1303)</f>
        <v>Alla</v>
      </c>
    </row>
    <row r="4303" spans="1:1" x14ac:dyDescent="0.2">
      <c r="A4303" t="str">
        <f>IF(ISBLANK('Medarbetare År 2'!A1304),"Alla",'Medarbetare År 2'!A1304)</f>
        <v>Alla</v>
      </c>
    </row>
    <row r="4304" spans="1:1" x14ac:dyDescent="0.2">
      <c r="A4304" t="str">
        <f>IF(ISBLANK('Medarbetare År 2'!A1305),"Alla",'Medarbetare År 2'!A1305)</f>
        <v>Alla</v>
      </c>
    </row>
    <row r="4305" spans="1:1" x14ac:dyDescent="0.2">
      <c r="A4305" t="str">
        <f>IF(ISBLANK('Medarbetare År 2'!A1306),"Alla",'Medarbetare År 2'!A1306)</f>
        <v>Alla</v>
      </c>
    </row>
    <row r="4306" spans="1:1" x14ac:dyDescent="0.2">
      <c r="A4306" t="str">
        <f>IF(ISBLANK('Medarbetare År 2'!A1307),"Alla",'Medarbetare År 2'!A1307)</f>
        <v>Alla</v>
      </c>
    </row>
    <row r="4307" spans="1:1" x14ac:dyDescent="0.2">
      <c r="A4307" t="str">
        <f>IF(ISBLANK('Medarbetare År 2'!A1308),"Alla",'Medarbetare År 2'!A1308)</f>
        <v>Alla</v>
      </c>
    </row>
    <row r="4308" spans="1:1" x14ac:dyDescent="0.2">
      <c r="A4308" t="str">
        <f>IF(ISBLANK('Medarbetare År 2'!A1309),"Alla",'Medarbetare År 2'!A1309)</f>
        <v>Alla</v>
      </c>
    </row>
    <row r="4309" spans="1:1" x14ac:dyDescent="0.2">
      <c r="A4309" t="str">
        <f>IF(ISBLANK('Medarbetare År 2'!A1310),"Alla",'Medarbetare År 2'!A1310)</f>
        <v>Alla</v>
      </c>
    </row>
    <row r="4310" spans="1:1" x14ac:dyDescent="0.2">
      <c r="A4310" t="str">
        <f>IF(ISBLANK('Medarbetare År 2'!A1311),"Alla",'Medarbetare År 2'!A1311)</f>
        <v>Alla</v>
      </c>
    </row>
    <row r="4311" spans="1:1" x14ac:dyDescent="0.2">
      <c r="A4311" t="str">
        <f>IF(ISBLANK('Medarbetare År 2'!A1312),"Alla",'Medarbetare År 2'!A1312)</f>
        <v>Alla</v>
      </c>
    </row>
    <row r="4312" spans="1:1" x14ac:dyDescent="0.2">
      <c r="A4312" t="str">
        <f>IF(ISBLANK('Medarbetare År 2'!A1313),"Alla",'Medarbetare År 2'!A1313)</f>
        <v>Alla</v>
      </c>
    </row>
    <row r="4313" spans="1:1" x14ac:dyDescent="0.2">
      <c r="A4313" t="str">
        <f>IF(ISBLANK('Medarbetare År 2'!A1314),"Alla",'Medarbetare År 2'!A1314)</f>
        <v>Alla</v>
      </c>
    </row>
    <row r="4314" spans="1:1" x14ac:dyDescent="0.2">
      <c r="A4314" t="str">
        <f>IF(ISBLANK('Medarbetare År 2'!A1315),"Alla",'Medarbetare År 2'!A1315)</f>
        <v>Alla</v>
      </c>
    </row>
    <row r="4315" spans="1:1" x14ac:dyDescent="0.2">
      <c r="A4315" t="str">
        <f>IF(ISBLANK('Medarbetare År 2'!A1316),"Alla",'Medarbetare År 2'!A1316)</f>
        <v>Alla</v>
      </c>
    </row>
    <row r="4316" spans="1:1" x14ac:dyDescent="0.2">
      <c r="A4316" t="str">
        <f>IF(ISBLANK('Medarbetare År 2'!A1317),"Alla",'Medarbetare År 2'!A1317)</f>
        <v>Alla</v>
      </c>
    </row>
    <row r="4317" spans="1:1" x14ac:dyDescent="0.2">
      <c r="A4317" t="str">
        <f>IF(ISBLANK('Medarbetare År 2'!A1318),"Alla",'Medarbetare År 2'!A1318)</f>
        <v>Alla</v>
      </c>
    </row>
    <row r="4318" spans="1:1" x14ac:dyDescent="0.2">
      <c r="A4318" t="str">
        <f>IF(ISBLANK('Medarbetare År 2'!A1319),"Alla",'Medarbetare År 2'!A1319)</f>
        <v>Alla</v>
      </c>
    </row>
    <row r="4319" spans="1:1" x14ac:dyDescent="0.2">
      <c r="A4319" t="str">
        <f>IF(ISBLANK('Medarbetare År 2'!A1320),"Alla",'Medarbetare År 2'!A1320)</f>
        <v>Alla</v>
      </c>
    </row>
    <row r="4320" spans="1:1" x14ac:dyDescent="0.2">
      <c r="A4320" t="str">
        <f>IF(ISBLANK('Medarbetare År 2'!A1321),"Alla",'Medarbetare År 2'!A1321)</f>
        <v>Alla</v>
      </c>
    </row>
    <row r="4321" spans="1:1" x14ac:dyDescent="0.2">
      <c r="A4321" t="str">
        <f>IF(ISBLANK('Medarbetare År 2'!A1322),"Alla",'Medarbetare År 2'!A1322)</f>
        <v>Alla</v>
      </c>
    </row>
    <row r="4322" spans="1:1" x14ac:dyDescent="0.2">
      <c r="A4322" t="str">
        <f>IF(ISBLANK('Medarbetare År 2'!A1323),"Alla",'Medarbetare År 2'!A1323)</f>
        <v>Alla</v>
      </c>
    </row>
    <row r="4323" spans="1:1" x14ac:dyDescent="0.2">
      <c r="A4323" t="str">
        <f>IF(ISBLANK('Medarbetare År 2'!A1324),"Alla",'Medarbetare År 2'!A1324)</f>
        <v>Alla</v>
      </c>
    </row>
    <row r="4324" spans="1:1" x14ac:dyDescent="0.2">
      <c r="A4324" t="str">
        <f>IF(ISBLANK('Medarbetare År 2'!A1325),"Alla",'Medarbetare År 2'!A1325)</f>
        <v>Alla</v>
      </c>
    </row>
    <row r="4325" spans="1:1" x14ac:dyDescent="0.2">
      <c r="A4325" t="str">
        <f>IF(ISBLANK('Medarbetare År 2'!A1326),"Alla",'Medarbetare År 2'!A1326)</f>
        <v>Alla</v>
      </c>
    </row>
    <row r="4326" spans="1:1" x14ac:dyDescent="0.2">
      <c r="A4326" t="str">
        <f>IF(ISBLANK('Medarbetare År 2'!A1327),"Alla",'Medarbetare År 2'!A1327)</f>
        <v>Alla</v>
      </c>
    </row>
    <row r="4327" spans="1:1" x14ac:dyDescent="0.2">
      <c r="A4327" t="str">
        <f>IF(ISBLANK('Medarbetare År 2'!A1328),"Alla",'Medarbetare År 2'!A1328)</f>
        <v>Alla</v>
      </c>
    </row>
    <row r="4328" spans="1:1" x14ac:dyDescent="0.2">
      <c r="A4328" t="str">
        <f>IF(ISBLANK('Medarbetare År 2'!A1329),"Alla",'Medarbetare År 2'!A1329)</f>
        <v>Alla</v>
      </c>
    </row>
    <row r="4329" spans="1:1" x14ac:dyDescent="0.2">
      <c r="A4329" t="str">
        <f>IF(ISBLANK('Medarbetare År 2'!A1330),"Alla",'Medarbetare År 2'!A1330)</f>
        <v>Alla</v>
      </c>
    </row>
    <row r="4330" spans="1:1" x14ac:dyDescent="0.2">
      <c r="A4330" t="str">
        <f>IF(ISBLANK('Medarbetare År 2'!A1331),"Alla",'Medarbetare År 2'!A1331)</f>
        <v>Alla</v>
      </c>
    </row>
    <row r="4331" spans="1:1" x14ac:dyDescent="0.2">
      <c r="A4331" t="str">
        <f>IF(ISBLANK('Medarbetare År 2'!A1332),"Alla",'Medarbetare År 2'!A1332)</f>
        <v>Alla</v>
      </c>
    </row>
    <row r="4332" spans="1:1" x14ac:dyDescent="0.2">
      <c r="A4332" t="str">
        <f>IF(ISBLANK('Medarbetare År 2'!A1333),"Alla",'Medarbetare År 2'!A1333)</f>
        <v>Alla</v>
      </c>
    </row>
    <row r="4333" spans="1:1" x14ac:dyDescent="0.2">
      <c r="A4333" t="str">
        <f>IF(ISBLANK('Medarbetare År 2'!A1334),"Alla",'Medarbetare År 2'!A1334)</f>
        <v>Alla</v>
      </c>
    </row>
    <row r="4334" spans="1:1" x14ac:dyDescent="0.2">
      <c r="A4334" t="str">
        <f>IF(ISBLANK('Medarbetare År 2'!A1335),"Alla",'Medarbetare År 2'!A1335)</f>
        <v>Alla</v>
      </c>
    </row>
    <row r="4335" spans="1:1" x14ac:dyDescent="0.2">
      <c r="A4335" t="str">
        <f>IF(ISBLANK('Medarbetare År 2'!A1336),"Alla",'Medarbetare År 2'!A1336)</f>
        <v>Alla</v>
      </c>
    </row>
    <row r="4336" spans="1:1" x14ac:dyDescent="0.2">
      <c r="A4336" t="str">
        <f>IF(ISBLANK('Medarbetare År 2'!A1337),"Alla",'Medarbetare År 2'!A1337)</f>
        <v>Alla</v>
      </c>
    </row>
    <row r="4337" spans="1:1" x14ac:dyDescent="0.2">
      <c r="A4337" t="str">
        <f>IF(ISBLANK('Medarbetare År 2'!A1338),"Alla",'Medarbetare År 2'!A1338)</f>
        <v>Alla</v>
      </c>
    </row>
    <row r="4338" spans="1:1" x14ac:dyDescent="0.2">
      <c r="A4338" t="str">
        <f>IF(ISBLANK('Medarbetare År 2'!A1339),"Alla",'Medarbetare År 2'!A1339)</f>
        <v>Alla</v>
      </c>
    </row>
    <row r="4339" spans="1:1" x14ac:dyDescent="0.2">
      <c r="A4339" t="str">
        <f>IF(ISBLANK('Medarbetare År 2'!A1340),"Alla",'Medarbetare År 2'!A1340)</f>
        <v>Alla</v>
      </c>
    </row>
    <row r="4340" spans="1:1" x14ac:dyDescent="0.2">
      <c r="A4340" t="str">
        <f>IF(ISBLANK('Medarbetare År 2'!A1341),"Alla",'Medarbetare År 2'!A1341)</f>
        <v>Alla</v>
      </c>
    </row>
    <row r="4341" spans="1:1" x14ac:dyDescent="0.2">
      <c r="A4341" t="str">
        <f>IF(ISBLANK('Medarbetare År 2'!A1342),"Alla",'Medarbetare År 2'!A1342)</f>
        <v>Alla</v>
      </c>
    </row>
    <row r="4342" spans="1:1" x14ac:dyDescent="0.2">
      <c r="A4342" t="str">
        <f>IF(ISBLANK('Medarbetare År 2'!A1343),"Alla",'Medarbetare År 2'!A1343)</f>
        <v>Alla</v>
      </c>
    </row>
    <row r="4343" spans="1:1" x14ac:dyDescent="0.2">
      <c r="A4343" t="str">
        <f>IF(ISBLANK('Medarbetare År 2'!A1344),"Alla",'Medarbetare År 2'!A1344)</f>
        <v>Alla</v>
      </c>
    </row>
    <row r="4344" spans="1:1" x14ac:dyDescent="0.2">
      <c r="A4344" t="str">
        <f>IF(ISBLANK('Medarbetare År 2'!A1345),"Alla",'Medarbetare År 2'!A1345)</f>
        <v>Alla</v>
      </c>
    </row>
    <row r="4345" spans="1:1" x14ac:dyDescent="0.2">
      <c r="A4345" t="str">
        <f>IF(ISBLANK('Medarbetare År 2'!A1346),"Alla",'Medarbetare År 2'!A1346)</f>
        <v>Alla</v>
      </c>
    </row>
    <row r="4346" spans="1:1" x14ac:dyDescent="0.2">
      <c r="A4346" t="str">
        <f>IF(ISBLANK('Medarbetare År 2'!A1347),"Alla",'Medarbetare År 2'!A1347)</f>
        <v>Alla</v>
      </c>
    </row>
    <row r="4347" spans="1:1" x14ac:dyDescent="0.2">
      <c r="A4347" t="str">
        <f>IF(ISBLANK('Medarbetare År 2'!A1348),"Alla",'Medarbetare År 2'!A1348)</f>
        <v>Alla</v>
      </c>
    </row>
    <row r="4348" spans="1:1" x14ac:dyDescent="0.2">
      <c r="A4348" t="str">
        <f>IF(ISBLANK('Medarbetare År 2'!A1349),"Alla",'Medarbetare År 2'!A1349)</f>
        <v>Alla</v>
      </c>
    </row>
    <row r="4349" spans="1:1" x14ac:dyDescent="0.2">
      <c r="A4349" t="str">
        <f>IF(ISBLANK('Medarbetare År 2'!A1350),"Alla",'Medarbetare År 2'!A1350)</f>
        <v>Alla</v>
      </c>
    </row>
    <row r="4350" spans="1:1" x14ac:dyDescent="0.2">
      <c r="A4350" t="str">
        <f>IF(ISBLANK('Medarbetare År 2'!A1351),"Alla",'Medarbetare År 2'!A1351)</f>
        <v>Alla</v>
      </c>
    </row>
    <row r="4351" spans="1:1" x14ac:dyDescent="0.2">
      <c r="A4351" t="str">
        <f>IF(ISBLANK('Medarbetare År 2'!A1352),"Alla",'Medarbetare År 2'!A1352)</f>
        <v>Alla</v>
      </c>
    </row>
    <row r="4352" spans="1:1" x14ac:dyDescent="0.2">
      <c r="A4352" t="str">
        <f>IF(ISBLANK('Medarbetare År 2'!A1353),"Alla",'Medarbetare År 2'!A1353)</f>
        <v>Alla</v>
      </c>
    </row>
    <row r="4353" spans="1:1" x14ac:dyDescent="0.2">
      <c r="A4353" t="str">
        <f>IF(ISBLANK('Medarbetare År 2'!A1354),"Alla",'Medarbetare År 2'!A1354)</f>
        <v>Alla</v>
      </c>
    </row>
    <row r="4354" spans="1:1" x14ac:dyDescent="0.2">
      <c r="A4354" t="str">
        <f>IF(ISBLANK('Medarbetare År 2'!A1355),"Alla",'Medarbetare År 2'!A1355)</f>
        <v>Alla</v>
      </c>
    </row>
    <row r="4355" spans="1:1" x14ac:dyDescent="0.2">
      <c r="A4355" t="str">
        <f>IF(ISBLANK('Medarbetare År 2'!A1356),"Alla",'Medarbetare År 2'!A1356)</f>
        <v>Alla</v>
      </c>
    </row>
    <row r="4356" spans="1:1" x14ac:dyDescent="0.2">
      <c r="A4356" t="str">
        <f>IF(ISBLANK('Medarbetare År 2'!A1357),"Alla",'Medarbetare År 2'!A1357)</f>
        <v>Alla</v>
      </c>
    </row>
    <row r="4357" spans="1:1" x14ac:dyDescent="0.2">
      <c r="A4357" t="str">
        <f>IF(ISBLANK('Medarbetare År 2'!A1358),"Alla",'Medarbetare År 2'!A1358)</f>
        <v>Alla</v>
      </c>
    </row>
    <row r="4358" spans="1:1" x14ac:dyDescent="0.2">
      <c r="A4358" t="str">
        <f>IF(ISBLANK('Medarbetare År 2'!A1359),"Alla",'Medarbetare År 2'!A1359)</f>
        <v>Alla</v>
      </c>
    </row>
    <row r="4359" spans="1:1" x14ac:dyDescent="0.2">
      <c r="A4359" t="str">
        <f>IF(ISBLANK('Medarbetare År 2'!A1360),"Alla",'Medarbetare År 2'!A1360)</f>
        <v>Alla</v>
      </c>
    </row>
    <row r="4360" spans="1:1" x14ac:dyDescent="0.2">
      <c r="A4360" t="str">
        <f>IF(ISBLANK('Medarbetare År 2'!A1361),"Alla",'Medarbetare År 2'!A1361)</f>
        <v>Alla</v>
      </c>
    </row>
    <row r="4361" spans="1:1" x14ac:dyDescent="0.2">
      <c r="A4361" t="str">
        <f>IF(ISBLANK('Medarbetare År 2'!A1362),"Alla",'Medarbetare År 2'!A1362)</f>
        <v>Alla</v>
      </c>
    </row>
    <row r="4362" spans="1:1" x14ac:dyDescent="0.2">
      <c r="A4362" t="str">
        <f>IF(ISBLANK('Medarbetare År 2'!A1363),"Alla",'Medarbetare År 2'!A1363)</f>
        <v>Alla</v>
      </c>
    </row>
    <row r="4363" spans="1:1" x14ac:dyDescent="0.2">
      <c r="A4363" t="str">
        <f>IF(ISBLANK('Medarbetare År 2'!A1364),"Alla",'Medarbetare År 2'!A1364)</f>
        <v>Alla</v>
      </c>
    </row>
    <row r="4364" spans="1:1" x14ac:dyDescent="0.2">
      <c r="A4364" t="str">
        <f>IF(ISBLANK('Medarbetare År 2'!A1365),"Alla",'Medarbetare År 2'!A1365)</f>
        <v>Alla</v>
      </c>
    </row>
    <row r="4365" spans="1:1" x14ac:dyDescent="0.2">
      <c r="A4365" t="str">
        <f>IF(ISBLANK('Medarbetare År 2'!A1366),"Alla",'Medarbetare År 2'!A1366)</f>
        <v>Alla</v>
      </c>
    </row>
    <row r="4366" spans="1:1" x14ac:dyDescent="0.2">
      <c r="A4366" t="str">
        <f>IF(ISBLANK('Medarbetare År 2'!A1367),"Alla",'Medarbetare År 2'!A1367)</f>
        <v>Alla</v>
      </c>
    </row>
    <row r="4367" spans="1:1" x14ac:dyDescent="0.2">
      <c r="A4367" t="str">
        <f>IF(ISBLANK('Medarbetare År 2'!A1368),"Alla",'Medarbetare År 2'!A1368)</f>
        <v>Alla</v>
      </c>
    </row>
    <row r="4368" spans="1:1" x14ac:dyDescent="0.2">
      <c r="A4368" t="str">
        <f>IF(ISBLANK('Medarbetare År 2'!A1369),"Alla",'Medarbetare År 2'!A1369)</f>
        <v>Alla</v>
      </c>
    </row>
    <row r="4369" spans="1:1" x14ac:dyDescent="0.2">
      <c r="A4369" t="str">
        <f>IF(ISBLANK('Medarbetare År 2'!A1370),"Alla",'Medarbetare År 2'!A1370)</f>
        <v>Alla</v>
      </c>
    </row>
    <row r="4370" spans="1:1" x14ac:dyDescent="0.2">
      <c r="A4370" t="str">
        <f>IF(ISBLANK('Medarbetare År 2'!A1371),"Alla",'Medarbetare År 2'!A1371)</f>
        <v>Alla</v>
      </c>
    </row>
    <row r="4371" spans="1:1" x14ac:dyDescent="0.2">
      <c r="A4371" t="str">
        <f>IF(ISBLANK('Medarbetare År 2'!A1372),"Alla",'Medarbetare År 2'!A1372)</f>
        <v>Alla</v>
      </c>
    </row>
    <row r="4372" spans="1:1" x14ac:dyDescent="0.2">
      <c r="A4372" t="str">
        <f>IF(ISBLANK('Medarbetare År 2'!A1373),"Alla",'Medarbetare År 2'!A1373)</f>
        <v>Alla</v>
      </c>
    </row>
    <row r="4373" spans="1:1" x14ac:dyDescent="0.2">
      <c r="A4373" t="str">
        <f>IF(ISBLANK('Medarbetare År 2'!A1374),"Alla",'Medarbetare År 2'!A1374)</f>
        <v>Alla</v>
      </c>
    </row>
    <row r="4374" spans="1:1" x14ac:dyDescent="0.2">
      <c r="A4374" t="str">
        <f>IF(ISBLANK('Medarbetare År 2'!A1375),"Alla",'Medarbetare År 2'!A1375)</f>
        <v>Alla</v>
      </c>
    </row>
    <row r="4375" spans="1:1" x14ac:dyDescent="0.2">
      <c r="A4375" t="str">
        <f>IF(ISBLANK('Medarbetare År 2'!A1376),"Alla",'Medarbetare År 2'!A1376)</f>
        <v>Alla</v>
      </c>
    </row>
    <row r="4376" spans="1:1" x14ac:dyDescent="0.2">
      <c r="A4376" t="str">
        <f>IF(ISBLANK('Medarbetare År 2'!A1377),"Alla",'Medarbetare År 2'!A1377)</f>
        <v>Alla</v>
      </c>
    </row>
    <row r="4377" spans="1:1" x14ac:dyDescent="0.2">
      <c r="A4377" t="str">
        <f>IF(ISBLANK('Medarbetare År 2'!A1378),"Alla",'Medarbetare År 2'!A1378)</f>
        <v>Alla</v>
      </c>
    </row>
    <row r="4378" spans="1:1" x14ac:dyDescent="0.2">
      <c r="A4378" t="str">
        <f>IF(ISBLANK('Medarbetare År 2'!A1379),"Alla",'Medarbetare År 2'!A1379)</f>
        <v>Alla</v>
      </c>
    </row>
    <row r="4379" spans="1:1" x14ac:dyDescent="0.2">
      <c r="A4379" t="str">
        <f>IF(ISBLANK('Medarbetare År 2'!A1380),"Alla",'Medarbetare År 2'!A1380)</f>
        <v>Alla</v>
      </c>
    </row>
    <row r="4380" spans="1:1" x14ac:dyDescent="0.2">
      <c r="A4380" t="str">
        <f>IF(ISBLANK('Medarbetare År 2'!A1381),"Alla",'Medarbetare År 2'!A1381)</f>
        <v>Alla</v>
      </c>
    </row>
    <row r="4381" spans="1:1" x14ac:dyDescent="0.2">
      <c r="A4381" t="str">
        <f>IF(ISBLANK('Medarbetare År 2'!A1382),"Alla",'Medarbetare År 2'!A1382)</f>
        <v>Alla</v>
      </c>
    </row>
    <row r="4382" spans="1:1" x14ac:dyDescent="0.2">
      <c r="A4382" t="str">
        <f>IF(ISBLANK('Medarbetare År 2'!A1383),"Alla",'Medarbetare År 2'!A1383)</f>
        <v>Alla</v>
      </c>
    </row>
    <row r="4383" spans="1:1" x14ac:dyDescent="0.2">
      <c r="A4383" t="str">
        <f>IF(ISBLANK('Medarbetare År 2'!A1384),"Alla",'Medarbetare År 2'!A1384)</f>
        <v>Alla</v>
      </c>
    </row>
    <row r="4384" spans="1:1" x14ac:dyDescent="0.2">
      <c r="A4384" t="str">
        <f>IF(ISBLANK('Medarbetare År 2'!A1385),"Alla",'Medarbetare År 2'!A1385)</f>
        <v>Alla</v>
      </c>
    </row>
    <row r="4385" spans="1:1" x14ac:dyDescent="0.2">
      <c r="A4385" t="str">
        <f>IF(ISBLANK('Medarbetare År 2'!A1386),"Alla",'Medarbetare År 2'!A1386)</f>
        <v>Alla</v>
      </c>
    </row>
    <row r="4386" spans="1:1" x14ac:dyDescent="0.2">
      <c r="A4386" t="str">
        <f>IF(ISBLANK('Medarbetare År 2'!A1387),"Alla",'Medarbetare År 2'!A1387)</f>
        <v>Alla</v>
      </c>
    </row>
    <row r="4387" spans="1:1" x14ac:dyDescent="0.2">
      <c r="A4387" t="str">
        <f>IF(ISBLANK('Medarbetare År 2'!A1388),"Alla",'Medarbetare År 2'!A1388)</f>
        <v>Alla</v>
      </c>
    </row>
    <row r="4388" spans="1:1" x14ac:dyDescent="0.2">
      <c r="A4388" t="str">
        <f>IF(ISBLANK('Medarbetare År 2'!A1389),"Alla",'Medarbetare År 2'!A1389)</f>
        <v>Alla</v>
      </c>
    </row>
    <row r="4389" spans="1:1" x14ac:dyDescent="0.2">
      <c r="A4389" t="str">
        <f>IF(ISBLANK('Medarbetare År 2'!A1390),"Alla",'Medarbetare År 2'!A1390)</f>
        <v>Alla</v>
      </c>
    </row>
    <row r="4390" spans="1:1" x14ac:dyDescent="0.2">
      <c r="A4390" t="str">
        <f>IF(ISBLANK('Medarbetare År 2'!A1391),"Alla",'Medarbetare År 2'!A1391)</f>
        <v>Alla</v>
      </c>
    </row>
    <row r="4391" spans="1:1" x14ac:dyDescent="0.2">
      <c r="A4391" t="str">
        <f>IF(ISBLANK('Medarbetare År 2'!A1392),"Alla",'Medarbetare År 2'!A1392)</f>
        <v>Alla</v>
      </c>
    </row>
    <row r="4392" spans="1:1" x14ac:dyDescent="0.2">
      <c r="A4392" t="str">
        <f>IF(ISBLANK('Medarbetare År 2'!A1393),"Alla",'Medarbetare År 2'!A1393)</f>
        <v>Alla</v>
      </c>
    </row>
    <row r="4393" spans="1:1" x14ac:dyDescent="0.2">
      <c r="A4393" t="str">
        <f>IF(ISBLANK('Medarbetare År 2'!A1394),"Alla",'Medarbetare År 2'!A1394)</f>
        <v>Alla</v>
      </c>
    </row>
    <row r="4394" spans="1:1" x14ac:dyDescent="0.2">
      <c r="A4394" t="str">
        <f>IF(ISBLANK('Medarbetare År 2'!A1395),"Alla",'Medarbetare År 2'!A1395)</f>
        <v>Alla</v>
      </c>
    </row>
    <row r="4395" spans="1:1" x14ac:dyDescent="0.2">
      <c r="A4395" t="str">
        <f>IF(ISBLANK('Medarbetare År 2'!A1396),"Alla",'Medarbetare År 2'!A1396)</f>
        <v>Alla</v>
      </c>
    </row>
    <row r="4396" spans="1:1" x14ac:dyDescent="0.2">
      <c r="A4396" t="str">
        <f>IF(ISBLANK('Medarbetare År 2'!A1397),"Alla",'Medarbetare År 2'!A1397)</f>
        <v>Alla</v>
      </c>
    </row>
    <row r="4397" spans="1:1" x14ac:dyDescent="0.2">
      <c r="A4397" t="str">
        <f>IF(ISBLANK('Medarbetare År 2'!A1398),"Alla",'Medarbetare År 2'!A1398)</f>
        <v>Alla</v>
      </c>
    </row>
    <row r="4398" spans="1:1" x14ac:dyDescent="0.2">
      <c r="A4398" t="str">
        <f>IF(ISBLANK('Medarbetare År 2'!A1399),"Alla",'Medarbetare År 2'!A1399)</f>
        <v>Alla</v>
      </c>
    </row>
    <row r="4399" spans="1:1" x14ac:dyDescent="0.2">
      <c r="A4399" t="str">
        <f>IF(ISBLANK('Medarbetare År 2'!A1400),"Alla",'Medarbetare År 2'!A1400)</f>
        <v>Alla</v>
      </c>
    </row>
    <row r="4400" spans="1:1" x14ac:dyDescent="0.2">
      <c r="A4400" t="str">
        <f>IF(ISBLANK('Medarbetare År 2'!A1401),"Alla",'Medarbetare År 2'!A1401)</f>
        <v>Alla</v>
      </c>
    </row>
    <row r="4401" spans="1:1" x14ac:dyDescent="0.2">
      <c r="A4401" t="str">
        <f>IF(ISBLANK('Medarbetare År 2'!A1402),"Alla",'Medarbetare År 2'!A1402)</f>
        <v>Alla</v>
      </c>
    </row>
    <row r="4402" spans="1:1" x14ac:dyDescent="0.2">
      <c r="A4402" t="str">
        <f>IF(ISBLANK('Medarbetare År 2'!A1403),"Alla",'Medarbetare År 2'!A1403)</f>
        <v>Alla</v>
      </c>
    </row>
    <row r="4403" spans="1:1" x14ac:dyDescent="0.2">
      <c r="A4403" t="str">
        <f>IF(ISBLANK('Medarbetare År 2'!A1404),"Alla",'Medarbetare År 2'!A1404)</f>
        <v>Alla</v>
      </c>
    </row>
    <row r="4404" spans="1:1" x14ac:dyDescent="0.2">
      <c r="A4404" t="str">
        <f>IF(ISBLANK('Medarbetare År 2'!A1405),"Alla",'Medarbetare År 2'!A1405)</f>
        <v>Alla</v>
      </c>
    </row>
    <row r="4405" spans="1:1" x14ac:dyDescent="0.2">
      <c r="A4405" t="str">
        <f>IF(ISBLANK('Medarbetare År 2'!A1406),"Alla",'Medarbetare År 2'!A1406)</f>
        <v>Alla</v>
      </c>
    </row>
    <row r="4406" spans="1:1" x14ac:dyDescent="0.2">
      <c r="A4406" t="str">
        <f>IF(ISBLANK('Medarbetare År 2'!A1407),"Alla",'Medarbetare År 2'!A1407)</f>
        <v>Alla</v>
      </c>
    </row>
    <row r="4407" spans="1:1" x14ac:dyDescent="0.2">
      <c r="A4407" t="str">
        <f>IF(ISBLANK('Medarbetare År 2'!A1408),"Alla",'Medarbetare År 2'!A1408)</f>
        <v>Alla</v>
      </c>
    </row>
    <row r="4408" spans="1:1" x14ac:dyDescent="0.2">
      <c r="A4408" t="str">
        <f>IF(ISBLANK('Medarbetare År 2'!A1409),"Alla",'Medarbetare År 2'!A1409)</f>
        <v>Alla</v>
      </c>
    </row>
    <row r="4409" spans="1:1" x14ac:dyDescent="0.2">
      <c r="A4409" t="str">
        <f>IF(ISBLANK('Medarbetare År 2'!A1410),"Alla",'Medarbetare År 2'!A1410)</f>
        <v>Alla</v>
      </c>
    </row>
    <row r="4410" spans="1:1" x14ac:dyDescent="0.2">
      <c r="A4410" t="str">
        <f>IF(ISBLANK('Medarbetare År 2'!A1411),"Alla",'Medarbetare År 2'!A1411)</f>
        <v>Alla</v>
      </c>
    </row>
    <row r="4411" spans="1:1" x14ac:dyDescent="0.2">
      <c r="A4411" t="str">
        <f>IF(ISBLANK('Medarbetare År 2'!A1412),"Alla",'Medarbetare År 2'!A1412)</f>
        <v>Alla</v>
      </c>
    </row>
    <row r="4412" spans="1:1" x14ac:dyDescent="0.2">
      <c r="A4412" t="str">
        <f>IF(ISBLANK('Medarbetare År 2'!A1413),"Alla",'Medarbetare År 2'!A1413)</f>
        <v>Alla</v>
      </c>
    </row>
    <row r="4413" spans="1:1" x14ac:dyDescent="0.2">
      <c r="A4413" t="str">
        <f>IF(ISBLANK('Medarbetare År 2'!A1414),"Alla",'Medarbetare År 2'!A1414)</f>
        <v>Alla</v>
      </c>
    </row>
    <row r="4414" spans="1:1" x14ac:dyDescent="0.2">
      <c r="A4414" t="str">
        <f>IF(ISBLANK('Medarbetare År 2'!A1415),"Alla",'Medarbetare År 2'!A1415)</f>
        <v>Alla</v>
      </c>
    </row>
    <row r="4415" spans="1:1" x14ac:dyDescent="0.2">
      <c r="A4415" t="str">
        <f>IF(ISBLANK('Medarbetare År 2'!A1416),"Alla",'Medarbetare År 2'!A1416)</f>
        <v>Alla</v>
      </c>
    </row>
    <row r="4416" spans="1:1" x14ac:dyDescent="0.2">
      <c r="A4416" t="str">
        <f>IF(ISBLANK('Medarbetare År 2'!A1417),"Alla",'Medarbetare År 2'!A1417)</f>
        <v>Alla</v>
      </c>
    </row>
    <row r="4417" spans="1:1" x14ac:dyDescent="0.2">
      <c r="A4417" t="str">
        <f>IF(ISBLANK('Medarbetare År 2'!A1418),"Alla",'Medarbetare År 2'!A1418)</f>
        <v>Alla</v>
      </c>
    </row>
    <row r="4418" spans="1:1" x14ac:dyDescent="0.2">
      <c r="A4418" t="str">
        <f>IF(ISBLANK('Medarbetare År 2'!A1419),"Alla",'Medarbetare År 2'!A1419)</f>
        <v>Alla</v>
      </c>
    </row>
    <row r="4419" spans="1:1" x14ac:dyDescent="0.2">
      <c r="A4419" t="str">
        <f>IF(ISBLANK('Medarbetare År 2'!A1420),"Alla",'Medarbetare År 2'!A1420)</f>
        <v>Alla</v>
      </c>
    </row>
    <row r="4420" spans="1:1" x14ac:dyDescent="0.2">
      <c r="A4420" t="str">
        <f>IF(ISBLANK('Medarbetare År 2'!A1421),"Alla",'Medarbetare År 2'!A1421)</f>
        <v>Alla</v>
      </c>
    </row>
    <row r="4421" spans="1:1" x14ac:dyDescent="0.2">
      <c r="A4421" t="str">
        <f>IF(ISBLANK('Medarbetare År 2'!A1422),"Alla",'Medarbetare År 2'!A1422)</f>
        <v>Alla</v>
      </c>
    </row>
    <row r="4422" spans="1:1" x14ac:dyDescent="0.2">
      <c r="A4422" t="str">
        <f>IF(ISBLANK('Medarbetare År 2'!A1423),"Alla",'Medarbetare År 2'!A1423)</f>
        <v>Alla</v>
      </c>
    </row>
    <row r="4423" spans="1:1" x14ac:dyDescent="0.2">
      <c r="A4423" t="str">
        <f>IF(ISBLANK('Medarbetare År 2'!A1424),"Alla",'Medarbetare År 2'!A1424)</f>
        <v>Alla</v>
      </c>
    </row>
    <row r="4424" spans="1:1" x14ac:dyDescent="0.2">
      <c r="A4424" t="str">
        <f>IF(ISBLANK('Medarbetare År 2'!A1425),"Alla",'Medarbetare År 2'!A1425)</f>
        <v>Alla</v>
      </c>
    </row>
    <row r="4425" spans="1:1" x14ac:dyDescent="0.2">
      <c r="A4425" t="str">
        <f>IF(ISBLANK('Medarbetare År 2'!A1426),"Alla",'Medarbetare År 2'!A1426)</f>
        <v>Alla</v>
      </c>
    </row>
    <row r="4426" spans="1:1" x14ac:dyDescent="0.2">
      <c r="A4426" t="str">
        <f>IF(ISBLANK('Medarbetare År 2'!A1427),"Alla",'Medarbetare År 2'!A1427)</f>
        <v>Alla</v>
      </c>
    </row>
    <row r="4427" spans="1:1" x14ac:dyDescent="0.2">
      <c r="A4427" t="str">
        <f>IF(ISBLANK('Medarbetare År 2'!A1428),"Alla",'Medarbetare År 2'!A1428)</f>
        <v>Alla</v>
      </c>
    </row>
    <row r="4428" spans="1:1" x14ac:dyDescent="0.2">
      <c r="A4428" t="str">
        <f>IF(ISBLANK('Medarbetare År 2'!A1429),"Alla",'Medarbetare År 2'!A1429)</f>
        <v>Alla</v>
      </c>
    </row>
    <row r="4429" spans="1:1" x14ac:dyDescent="0.2">
      <c r="A4429" t="str">
        <f>IF(ISBLANK('Medarbetare År 2'!A1430),"Alla",'Medarbetare År 2'!A1430)</f>
        <v>Alla</v>
      </c>
    </row>
    <row r="4430" spans="1:1" x14ac:dyDescent="0.2">
      <c r="A4430" t="str">
        <f>IF(ISBLANK('Medarbetare År 2'!A1431),"Alla",'Medarbetare År 2'!A1431)</f>
        <v>Alla</v>
      </c>
    </row>
    <row r="4431" spans="1:1" x14ac:dyDescent="0.2">
      <c r="A4431" t="str">
        <f>IF(ISBLANK('Medarbetare År 2'!A1432),"Alla",'Medarbetare År 2'!A1432)</f>
        <v>Alla</v>
      </c>
    </row>
    <row r="4432" spans="1:1" x14ac:dyDescent="0.2">
      <c r="A4432" t="str">
        <f>IF(ISBLANK('Medarbetare År 2'!A1433),"Alla",'Medarbetare År 2'!A1433)</f>
        <v>Alla</v>
      </c>
    </row>
    <row r="4433" spans="1:1" x14ac:dyDescent="0.2">
      <c r="A4433" t="str">
        <f>IF(ISBLANK('Medarbetare År 2'!A1434),"Alla",'Medarbetare År 2'!A1434)</f>
        <v>Alla</v>
      </c>
    </row>
    <row r="4434" spans="1:1" x14ac:dyDescent="0.2">
      <c r="A4434" t="str">
        <f>IF(ISBLANK('Medarbetare År 2'!A1435),"Alla",'Medarbetare År 2'!A1435)</f>
        <v>Alla</v>
      </c>
    </row>
    <row r="4435" spans="1:1" x14ac:dyDescent="0.2">
      <c r="A4435" t="str">
        <f>IF(ISBLANK('Medarbetare År 2'!A1436),"Alla",'Medarbetare År 2'!A1436)</f>
        <v>Alla</v>
      </c>
    </row>
    <row r="4436" spans="1:1" x14ac:dyDescent="0.2">
      <c r="A4436" t="str">
        <f>IF(ISBLANK('Medarbetare År 2'!A1437),"Alla",'Medarbetare År 2'!A1437)</f>
        <v>Alla</v>
      </c>
    </row>
    <row r="4437" spans="1:1" x14ac:dyDescent="0.2">
      <c r="A4437" t="str">
        <f>IF(ISBLANK('Medarbetare År 2'!A1438),"Alla",'Medarbetare År 2'!A1438)</f>
        <v>Alla</v>
      </c>
    </row>
    <row r="4438" spans="1:1" x14ac:dyDescent="0.2">
      <c r="A4438" t="str">
        <f>IF(ISBLANK('Medarbetare År 2'!A1439),"Alla",'Medarbetare År 2'!A1439)</f>
        <v>Alla</v>
      </c>
    </row>
    <row r="4439" spans="1:1" x14ac:dyDescent="0.2">
      <c r="A4439" t="str">
        <f>IF(ISBLANK('Medarbetare År 2'!A1440),"Alla",'Medarbetare År 2'!A1440)</f>
        <v>Alla</v>
      </c>
    </row>
    <row r="4440" spans="1:1" x14ac:dyDescent="0.2">
      <c r="A4440" t="str">
        <f>IF(ISBLANK('Medarbetare År 2'!A1441),"Alla",'Medarbetare År 2'!A1441)</f>
        <v>Alla</v>
      </c>
    </row>
    <row r="4441" spans="1:1" x14ac:dyDescent="0.2">
      <c r="A4441" t="str">
        <f>IF(ISBLANK('Medarbetare År 2'!A1442),"Alla",'Medarbetare År 2'!A1442)</f>
        <v>Alla</v>
      </c>
    </row>
    <row r="4442" spans="1:1" x14ac:dyDescent="0.2">
      <c r="A4442" t="str">
        <f>IF(ISBLANK('Medarbetare År 2'!A1443),"Alla",'Medarbetare År 2'!A1443)</f>
        <v>Alla</v>
      </c>
    </row>
    <row r="4443" spans="1:1" x14ac:dyDescent="0.2">
      <c r="A4443" t="str">
        <f>IF(ISBLANK('Medarbetare År 2'!A1444),"Alla",'Medarbetare År 2'!A1444)</f>
        <v>Alla</v>
      </c>
    </row>
    <row r="4444" spans="1:1" x14ac:dyDescent="0.2">
      <c r="A4444" t="str">
        <f>IF(ISBLANK('Medarbetare År 2'!A1445),"Alla",'Medarbetare År 2'!A1445)</f>
        <v>Alla</v>
      </c>
    </row>
    <row r="4445" spans="1:1" x14ac:dyDescent="0.2">
      <c r="A4445" t="str">
        <f>IF(ISBLANK('Medarbetare År 2'!A1446),"Alla",'Medarbetare År 2'!A1446)</f>
        <v>Alla</v>
      </c>
    </row>
    <row r="4446" spans="1:1" x14ac:dyDescent="0.2">
      <c r="A4446" t="str">
        <f>IF(ISBLANK('Medarbetare År 2'!A1447),"Alla",'Medarbetare År 2'!A1447)</f>
        <v>Alla</v>
      </c>
    </row>
    <row r="4447" spans="1:1" x14ac:dyDescent="0.2">
      <c r="A4447" t="str">
        <f>IF(ISBLANK('Medarbetare År 2'!A1448),"Alla",'Medarbetare År 2'!A1448)</f>
        <v>Alla</v>
      </c>
    </row>
    <row r="4448" spans="1:1" x14ac:dyDescent="0.2">
      <c r="A4448" t="str">
        <f>IF(ISBLANK('Medarbetare År 2'!A1449),"Alla",'Medarbetare År 2'!A1449)</f>
        <v>Alla</v>
      </c>
    </row>
    <row r="4449" spans="1:1" x14ac:dyDescent="0.2">
      <c r="A4449" t="str">
        <f>IF(ISBLANK('Medarbetare År 2'!A1450),"Alla",'Medarbetare År 2'!A1450)</f>
        <v>Alla</v>
      </c>
    </row>
    <row r="4450" spans="1:1" x14ac:dyDescent="0.2">
      <c r="A4450" t="str">
        <f>IF(ISBLANK('Medarbetare År 2'!A1451),"Alla",'Medarbetare År 2'!A1451)</f>
        <v>Alla</v>
      </c>
    </row>
    <row r="4451" spans="1:1" x14ac:dyDescent="0.2">
      <c r="A4451" t="str">
        <f>IF(ISBLANK('Medarbetare År 2'!A1452),"Alla",'Medarbetare År 2'!A1452)</f>
        <v>Alla</v>
      </c>
    </row>
    <row r="4452" spans="1:1" x14ac:dyDescent="0.2">
      <c r="A4452" t="str">
        <f>IF(ISBLANK('Medarbetare År 2'!A1453),"Alla",'Medarbetare År 2'!A1453)</f>
        <v>Alla</v>
      </c>
    </row>
    <row r="4453" spans="1:1" x14ac:dyDescent="0.2">
      <c r="A4453" t="str">
        <f>IF(ISBLANK('Medarbetare År 2'!A1454),"Alla",'Medarbetare År 2'!A1454)</f>
        <v>Alla</v>
      </c>
    </row>
    <row r="4454" spans="1:1" x14ac:dyDescent="0.2">
      <c r="A4454" t="str">
        <f>IF(ISBLANK('Medarbetare År 2'!A1455),"Alla",'Medarbetare År 2'!A1455)</f>
        <v>Alla</v>
      </c>
    </row>
    <row r="4455" spans="1:1" x14ac:dyDescent="0.2">
      <c r="A4455" t="str">
        <f>IF(ISBLANK('Medarbetare År 2'!A1456),"Alla",'Medarbetare År 2'!A1456)</f>
        <v>Alla</v>
      </c>
    </row>
    <row r="4456" spans="1:1" x14ac:dyDescent="0.2">
      <c r="A4456" t="str">
        <f>IF(ISBLANK('Medarbetare År 2'!A1457),"Alla",'Medarbetare År 2'!A1457)</f>
        <v>Alla</v>
      </c>
    </row>
    <row r="4457" spans="1:1" x14ac:dyDescent="0.2">
      <c r="A4457" t="str">
        <f>IF(ISBLANK('Medarbetare År 2'!A1458),"Alla",'Medarbetare År 2'!A1458)</f>
        <v>Alla</v>
      </c>
    </row>
    <row r="4458" spans="1:1" x14ac:dyDescent="0.2">
      <c r="A4458" t="str">
        <f>IF(ISBLANK('Medarbetare År 2'!A1459),"Alla",'Medarbetare År 2'!A1459)</f>
        <v>Alla</v>
      </c>
    </row>
    <row r="4459" spans="1:1" x14ac:dyDescent="0.2">
      <c r="A4459" t="str">
        <f>IF(ISBLANK('Medarbetare År 2'!A1460),"Alla",'Medarbetare År 2'!A1460)</f>
        <v>Alla</v>
      </c>
    </row>
    <row r="4460" spans="1:1" x14ac:dyDescent="0.2">
      <c r="A4460" t="str">
        <f>IF(ISBLANK('Medarbetare År 2'!A1461),"Alla",'Medarbetare År 2'!A1461)</f>
        <v>Alla</v>
      </c>
    </row>
    <row r="4461" spans="1:1" x14ac:dyDescent="0.2">
      <c r="A4461" t="str">
        <f>IF(ISBLANK('Medarbetare År 2'!A1462),"Alla",'Medarbetare År 2'!A1462)</f>
        <v>Alla</v>
      </c>
    </row>
    <row r="4462" spans="1:1" x14ac:dyDescent="0.2">
      <c r="A4462" t="str">
        <f>IF(ISBLANK('Medarbetare År 2'!A1463),"Alla",'Medarbetare År 2'!A1463)</f>
        <v>Alla</v>
      </c>
    </row>
    <row r="4463" spans="1:1" x14ac:dyDescent="0.2">
      <c r="A4463" t="str">
        <f>IF(ISBLANK('Medarbetare År 2'!A1464),"Alla",'Medarbetare År 2'!A1464)</f>
        <v>Alla</v>
      </c>
    </row>
    <row r="4464" spans="1:1" x14ac:dyDescent="0.2">
      <c r="A4464" t="str">
        <f>IF(ISBLANK('Medarbetare År 2'!A1465),"Alla",'Medarbetare År 2'!A1465)</f>
        <v>Alla</v>
      </c>
    </row>
    <row r="4465" spans="1:1" x14ac:dyDescent="0.2">
      <c r="A4465" t="str">
        <f>IF(ISBLANK('Medarbetare År 2'!A1466),"Alla",'Medarbetare År 2'!A1466)</f>
        <v>Alla</v>
      </c>
    </row>
    <row r="4466" spans="1:1" x14ac:dyDescent="0.2">
      <c r="A4466" t="str">
        <f>IF(ISBLANK('Medarbetare År 2'!A1467),"Alla",'Medarbetare År 2'!A1467)</f>
        <v>Alla</v>
      </c>
    </row>
    <row r="4467" spans="1:1" x14ac:dyDescent="0.2">
      <c r="A4467" t="str">
        <f>IF(ISBLANK('Medarbetare År 2'!A1468),"Alla",'Medarbetare År 2'!A1468)</f>
        <v>Alla</v>
      </c>
    </row>
    <row r="4468" spans="1:1" x14ac:dyDescent="0.2">
      <c r="A4468" t="str">
        <f>IF(ISBLANK('Medarbetare År 2'!A1469),"Alla",'Medarbetare År 2'!A1469)</f>
        <v>Alla</v>
      </c>
    </row>
    <row r="4469" spans="1:1" x14ac:dyDescent="0.2">
      <c r="A4469" t="str">
        <f>IF(ISBLANK('Medarbetare År 2'!A1470),"Alla",'Medarbetare År 2'!A1470)</f>
        <v>Alla</v>
      </c>
    </row>
    <row r="4470" spans="1:1" x14ac:dyDescent="0.2">
      <c r="A4470" t="str">
        <f>IF(ISBLANK('Medarbetare År 2'!A1471),"Alla",'Medarbetare År 2'!A1471)</f>
        <v>Alla</v>
      </c>
    </row>
    <row r="4471" spans="1:1" x14ac:dyDescent="0.2">
      <c r="A4471" t="str">
        <f>IF(ISBLANK('Medarbetare År 2'!A1472),"Alla",'Medarbetare År 2'!A1472)</f>
        <v>Alla</v>
      </c>
    </row>
    <row r="4472" spans="1:1" x14ac:dyDescent="0.2">
      <c r="A4472" t="str">
        <f>IF(ISBLANK('Medarbetare År 2'!A1473),"Alla",'Medarbetare År 2'!A1473)</f>
        <v>Alla</v>
      </c>
    </row>
    <row r="4473" spans="1:1" x14ac:dyDescent="0.2">
      <c r="A4473" t="str">
        <f>IF(ISBLANK('Medarbetare År 2'!A1474),"Alla",'Medarbetare År 2'!A1474)</f>
        <v>Alla</v>
      </c>
    </row>
    <row r="4474" spans="1:1" x14ac:dyDescent="0.2">
      <c r="A4474" t="str">
        <f>IF(ISBLANK('Medarbetare År 2'!A1475),"Alla",'Medarbetare År 2'!A1475)</f>
        <v>Alla</v>
      </c>
    </row>
    <row r="4475" spans="1:1" x14ac:dyDescent="0.2">
      <c r="A4475" t="str">
        <f>IF(ISBLANK('Medarbetare År 2'!A1476),"Alla",'Medarbetare År 2'!A1476)</f>
        <v>Alla</v>
      </c>
    </row>
    <row r="4476" spans="1:1" x14ac:dyDescent="0.2">
      <c r="A4476" t="str">
        <f>IF(ISBLANK('Medarbetare År 2'!A1477),"Alla",'Medarbetare År 2'!A1477)</f>
        <v>Alla</v>
      </c>
    </row>
    <row r="4477" spans="1:1" x14ac:dyDescent="0.2">
      <c r="A4477" t="str">
        <f>IF(ISBLANK('Medarbetare År 2'!A1478),"Alla",'Medarbetare År 2'!A1478)</f>
        <v>Alla</v>
      </c>
    </row>
    <row r="4478" spans="1:1" x14ac:dyDescent="0.2">
      <c r="A4478" t="str">
        <f>IF(ISBLANK('Medarbetare År 2'!A1479),"Alla",'Medarbetare År 2'!A1479)</f>
        <v>Alla</v>
      </c>
    </row>
    <row r="4479" spans="1:1" x14ac:dyDescent="0.2">
      <c r="A4479" t="str">
        <f>IF(ISBLANK('Medarbetare År 2'!A1480),"Alla",'Medarbetare År 2'!A1480)</f>
        <v>Alla</v>
      </c>
    </row>
    <row r="4480" spans="1:1" x14ac:dyDescent="0.2">
      <c r="A4480" t="str">
        <f>IF(ISBLANK('Medarbetare År 2'!A1481),"Alla",'Medarbetare År 2'!A1481)</f>
        <v>Alla</v>
      </c>
    </row>
    <row r="4481" spans="1:1" x14ac:dyDescent="0.2">
      <c r="A4481" t="str">
        <f>IF(ISBLANK('Medarbetare År 2'!A1482),"Alla",'Medarbetare År 2'!A1482)</f>
        <v>Alla</v>
      </c>
    </row>
    <row r="4482" spans="1:1" x14ac:dyDescent="0.2">
      <c r="A4482" t="str">
        <f>IF(ISBLANK('Medarbetare År 2'!A1483),"Alla",'Medarbetare År 2'!A1483)</f>
        <v>Alla</v>
      </c>
    </row>
    <row r="4483" spans="1:1" x14ac:dyDescent="0.2">
      <c r="A4483" t="str">
        <f>IF(ISBLANK('Medarbetare År 2'!A1484),"Alla",'Medarbetare År 2'!A1484)</f>
        <v>Alla</v>
      </c>
    </row>
    <row r="4484" spans="1:1" x14ac:dyDescent="0.2">
      <c r="A4484" t="str">
        <f>IF(ISBLANK('Medarbetare År 2'!A1485),"Alla",'Medarbetare År 2'!A1485)</f>
        <v>Alla</v>
      </c>
    </row>
    <row r="4485" spans="1:1" x14ac:dyDescent="0.2">
      <c r="A4485" t="str">
        <f>IF(ISBLANK('Medarbetare År 2'!A1486),"Alla",'Medarbetare År 2'!A1486)</f>
        <v>Alla</v>
      </c>
    </row>
    <row r="4486" spans="1:1" x14ac:dyDescent="0.2">
      <c r="A4486" t="str">
        <f>IF(ISBLANK('Medarbetare År 2'!A1487),"Alla",'Medarbetare År 2'!A1487)</f>
        <v>Alla</v>
      </c>
    </row>
    <row r="4487" spans="1:1" x14ac:dyDescent="0.2">
      <c r="A4487" t="str">
        <f>IF(ISBLANK('Medarbetare År 2'!A1488),"Alla",'Medarbetare År 2'!A1488)</f>
        <v>Alla</v>
      </c>
    </row>
    <row r="4488" spans="1:1" x14ac:dyDescent="0.2">
      <c r="A4488" t="str">
        <f>IF(ISBLANK('Medarbetare År 2'!A1489),"Alla",'Medarbetare År 2'!A1489)</f>
        <v>Alla</v>
      </c>
    </row>
    <row r="4489" spans="1:1" x14ac:dyDescent="0.2">
      <c r="A4489" t="str">
        <f>IF(ISBLANK('Medarbetare År 2'!A1490),"Alla",'Medarbetare År 2'!A1490)</f>
        <v>Alla</v>
      </c>
    </row>
    <row r="4490" spans="1:1" x14ac:dyDescent="0.2">
      <c r="A4490" t="str">
        <f>IF(ISBLANK('Medarbetare År 2'!A1491),"Alla",'Medarbetare År 2'!A1491)</f>
        <v>Alla</v>
      </c>
    </row>
    <row r="4491" spans="1:1" x14ac:dyDescent="0.2">
      <c r="A4491" t="str">
        <f>IF(ISBLANK('Medarbetare År 2'!A1492),"Alla",'Medarbetare År 2'!A1492)</f>
        <v>Alla</v>
      </c>
    </row>
    <row r="4492" spans="1:1" x14ac:dyDescent="0.2">
      <c r="A4492" t="str">
        <f>IF(ISBLANK('Medarbetare År 2'!A1493),"Alla",'Medarbetare År 2'!A1493)</f>
        <v>Alla</v>
      </c>
    </row>
    <row r="4493" spans="1:1" x14ac:dyDescent="0.2">
      <c r="A4493" t="str">
        <f>IF(ISBLANK('Medarbetare År 2'!A1494),"Alla",'Medarbetare År 2'!A1494)</f>
        <v>Alla</v>
      </c>
    </row>
    <row r="4494" spans="1:1" x14ac:dyDescent="0.2">
      <c r="A4494" t="str">
        <f>IF(ISBLANK('Medarbetare År 2'!A1495),"Alla",'Medarbetare År 2'!A1495)</f>
        <v>Alla</v>
      </c>
    </row>
    <row r="4495" spans="1:1" x14ac:dyDescent="0.2">
      <c r="A4495" t="str">
        <f>IF(ISBLANK('Medarbetare År 2'!A1496),"Alla",'Medarbetare År 2'!A1496)</f>
        <v>Alla</v>
      </c>
    </row>
    <row r="4496" spans="1:1" x14ac:dyDescent="0.2">
      <c r="A4496" t="str">
        <f>IF(ISBLANK('Medarbetare År 2'!A1497),"Alla",'Medarbetare År 2'!A1497)</f>
        <v>Alla</v>
      </c>
    </row>
    <row r="4497" spans="1:1" x14ac:dyDescent="0.2">
      <c r="A4497" t="str">
        <f>IF(ISBLANK('Medarbetare År 2'!A1498),"Alla",'Medarbetare År 2'!A1498)</f>
        <v>Alla</v>
      </c>
    </row>
    <row r="4498" spans="1:1" x14ac:dyDescent="0.2">
      <c r="A4498" t="str">
        <f>IF(ISBLANK('Medarbetare År 2'!A1499),"Alla",'Medarbetare År 2'!A1499)</f>
        <v>Alla</v>
      </c>
    </row>
    <row r="4499" spans="1:1" x14ac:dyDescent="0.2">
      <c r="A4499" t="str">
        <f>IF(ISBLANK('Medarbetare År 2'!A1500),"Alla",'Medarbetare År 2'!A1500)</f>
        <v>Alla</v>
      </c>
    </row>
    <row r="4500" spans="1:1" x14ac:dyDescent="0.2">
      <c r="A4500" t="str">
        <f>IF(ISBLANK('Medarbetare År 2'!A1501),"Alla",'Medarbetare År 2'!A1501)</f>
        <v>Alla</v>
      </c>
    </row>
    <row r="4501" spans="1:1" x14ac:dyDescent="0.2">
      <c r="A4501" t="str">
        <f>IF(ISBLANK('Medarbetare År 2'!A1502),"Alla",'Medarbetare År 2'!A1502)</f>
        <v>Alla</v>
      </c>
    </row>
    <row r="4502" spans="1:1" x14ac:dyDescent="0.2">
      <c r="A4502" t="str">
        <f>IF(ISBLANK('Medarbetare År 2'!A1503),"Alla",'Medarbetare År 2'!A1503)</f>
        <v>Alla</v>
      </c>
    </row>
    <row r="4503" spans="1:1" x14ac:dyDescent="0.2">
      <c r="A4503" t="str">
        <f>IF(ISBLANK('Medarbetare År 2'!A1504),"Alla",'Medarbetare År 2'!A1504)</f>
        <v>Alla</v>
      </c>
    </row>
    <row r="4504" spans="1:1" x14ac:dyDescent="0.2">
      <c r="A4504" t="str">
        <f>IF(ISBLANK('Medarbetare År 2'!A1505),"Alla",'Medarbetare År 2'!A1505)</f>
        <v>Alla</v>
      </c>
    </row>
    <row r="4505" spans="1:1" x14ac:dyDescent="0.2">
      <c r="A4505" t="str">
        <f>IF(ISBLANK('Medarbetare År 2'!A1506),"Alla",'Medarbetare År 2'!A1506)</f>
        <v>Alla</v>
      </c>
    </row>
    <row r="4506" spans="1:1" x14ac:dyDescent="0.2">
      <c r="A4506" t="str">
        <f>IF(ISBLANK('Medarbetare År 2'!A1507),"Alla",'Medarbetare År 2'!A1507)</f>
        <v>Alla</v>
      </c>
    </row>
    <row r="4507" spans="1:1" x14ac:dyDescent="0.2">
      <c r="A4507" t="str">
        <f>IF(ISBLANK('Medarbetare År 2'!A1508),"Alla",'Medarbetare År 2'!A1508)</f>
        <v>Alla</v>
      </c>
    </row>
    <row r="4508" spans="1:1" x14ac:dyDescent="0.2">
      <c r="A4508" t="str">
        <f>IF(ISBLANK('Medarbetare År 2'!A1509),"Alla",'Medarbetare År 2'!A1509)</f>
        <v>Alla</v>
      </c>
    </row>
    <row r="4509" spans="1:1" x14ac:dyDescent="0.2">
      <c r="A4509" t="str">
        <f>IF(ISBLANK('Medarbetare År 2'!A1510),"Alla",'Medarbetare År 2'!A1510)</f>
        <v>Alla</v>
      </c>
    </row>
    <row r="4510" spans="1:1" x14ac:dyDescent="0.2">
      <c r="A4510" t="str">
        <f>IF(ISBLANK('Medarbetare År 2'!A1511),"Alla",'Medarbetare År 2'!A1511)</f>
        <v>Alla</v>
      </c>
    </row>
    <row r="4511" spans="1:1" x14ac:dyDescent="0.2">
      <c r="A4511" t="str">
        <f>IF(ISBLANK('Medarbetare År 2'!A1512),"Alla",'Medarbetare År 2'!A1512)</f>
        <v>Alla</v>
      </c>
    </row>
    <row r="4512" spans="1:1" x14ac:dyDescent="0.2">
      <c r="A4512" t="str">
        <f>IF(ISBLANK('Medarbetare År 2'!A1513),"Alla",'Medarbetare År 2'!A1513)</f>
        <v>Alla</v>
      </c>
    </row>
    <row r="4513" spans="1:1" x14ac:dyDescent="0.2">
      <c r="A4513" t="str">
        <f>IF(ISBLANK('Medarbetare År 2'!A1514),"Alla",'Medarbetare År 2'!A1514)</f>
        <v>Alla</v>
      </c>
    </row>
    <row r="4514" spans="1:1" x14ac:dyDescent="0.2">
      <c r="A4514" t="str">
        <f>IF(ISBLANK('Medarbetare År 2'!A1515),"Alla",'Medarbetare År 2'!A1515)</f>
        <v>Alla</v>
      </c>
    </row>
    <row r="4515" spans="1:1" x14ac:dyDescent="0.2">
      <c r="A4515" t="str">
        <f>IF(ISBLANK('Medarbetare År 2'!A1516),"Alla",'Medarbetare År 2'!A1516)</f>
        <v>Alla</v>
      </c>
    </row>
    <row r="4516" spans="1:1" x14ac:dyDescent="0.2">
      <c r="A4516" t="str">
        <f>IF(ISBLANK('Medarbetare År 2'!A1517),"Alla",'Medarbetare År 2'!A1517)</f>
        <v>Alla</v>
      </c>
    </row>
    <row r="4517" spans="1:1" x14ac:dyDescent="0.2">
      <c r="A4517" t="str">
        <f>IF(ISBLANK('Medarbetare År 2'!A1518),"Alla",'Medarbetare År 2'!A1518)</f>
        <v>Alla</v>
      </c>
    </row>
    <row r="4518" spans="1:1" x14ac:dyDescent="0.2">
      <c r="A4518" t="str">
        <f>IF(ISBLANK('Medarbetare År 2'!A1519),"Alla",'Medarbetare År 2'!A1519)</f>
        <v>Alla</v>
      </c>
    </row>
    <row r="4519" spans="1:1" x14ac:dyDescent="0.2">
      <c r="A4519" t="str">
        <f>IF(ISBLANK('Medarbetare År 2'!A1520),"Alla",'Medarbetare År 2'!A1520)</f>
        <v>Alla</v>
      </c>
    </row>
    <row r="4520" spans="1:1" x14ac:dyDescent="0.2">
      <c r="A4520" t="str">
        <f>IF(ISBLANK('Medarbetare År 2'!A1521),"Alla",'Medarbetare År 2'!A1521)</f>
        <v>Alla</v>
      </c>
    </row>
    <row r="4521" spans="1:1" x14ac:dyDescent="0.2">
      <c r="A4521" t="str">
        <f>IF(ISBLANK('Medarbetare År 2'!A1522),"Alla",'Medarbetare År 2'!A1522)</f>
        <v>Alla</v>
      </c>
    </row>
    <row r="4522" spans="1:1" x14ac:dyDescent="0.2">
      <c r="A4522" t="str">
        <f>IF(ISBLANK('Medarbetare År 2'!A1523),"Alla",'Medarbetare År 2'!A1523)</f>
        <v>Alla</v>
      </c>
    </row>
    <row r="4523" spans="1:1" x14ac:dyDescent="0.2">
      <c r="A4523" t="str">
        <f>IF(ISBLANK('Medarbetare År 2'!A1524),"Alla",'Medarbetare År 2'!A1524)</f>
        <v>Alla</v>
      </c>
    </row>
    <row r="4524" spans="1:1" x14ac:dyDescent="0.2">
      <c r="A4524" t="str">
        <f>IF(ISBLANK('Medarbetare År 2'!A1525),"Alla",'Medarbetare År 2'!A1525)</f>
        <v>Alla</v>
      </c>
    </row>
    <row r="4525" spans="1:1" x14ac:dyDescent="0.2">
      <c r="A4525" t="str">
        <f>IF(ISBLANK('Medarbetare År 2'!A1526),"Alla",'Medarbetare År 2'!A1526)</f>
        <v>Alla</v>
      </c>
    </row>
    <row r="4526" spans="1:1" x14ac:dyDescent="0.2">
      <c r="A4526" t="str">
        <f>IF(ISBLANK('Medarbetare År 2'!A1527),"Alla",'Medarbetare År 2'!A1527)</f>
        <v>Alla</v>
      </c>
    </row>
    <row r="4527" spans="1:1" x14ac:dyDescent="0.2">
      <c r="A4527" t="str">
        <f>IF(ISBLANK('Medarbetare År 2'!A1528),"Alla",'Medarbetare År 2'!A1528)</f>
        <v>Alla</v>
      </c>
    </row>
    <row r="4528" spans="1:1" x14ac:dyDescent="0.2">
      <c r="A4528" t="str">
        <f>IF(ISBLANK('Medarbetare År 2'!A1529),"Alla",'Medarbetare År 2'!A1529)</f>
        <v>Alla</v>
      </c>
    </row>
    <row r="4529" spans="1:1" x14ac:dyDescent="0.2">
      <c r="A4529" t="str">
        <f>IF(ISBLANK('Medarbetare År 2'!A1530),"Alla",'Medarbetare År 2'!A1530)</f>
        <v>Alla</v>
      </c>
    </row>
    <row r="4530" spans="1:1" x14ac:dyDescent="0.2">
      <c r="A4530" t="str">
        <f>IF(ISBLANK('Medarbetare År 2'!A1531),"Alla",'Medarbetare År 2'!A1531)</f>
        <v>Alla</v>
      </c>
    </row>
    <row r="4531" spans="1:1" x14ac:dyDescent="0.2">
      <c r="A4531" t="str">
        <f>IF(ISBLANK('Medarbetare År 2'!A1532),"Alla",'Medarbetare År 2'!A1532)</f>
        <v>Alla</v>
      </c>
    </row>
    <row r="4532" spans="1:1" x14ac:dyDescent="0.2">
      <c r="A4532" t="str">
        <f>IF(ISBLANK('Medarbetare År 2'!A1533),"Alla",'Medarbetare År 2'!A1533)</f>
        <v>Alla</v>
      </c>
    </row>
    <row r="4533" spans="1:1" x14ac:dyDescent="0.2">
      <c r="A4533" t="str">
        <f>IF(ISBLANK('Medarbetare År 2'!A1534),"Alla",'Medarbetare År 2'!A1534)</f>
        <v>Alla</v>
      </c>
    </row>
    <row r="4534" spans="1:1" x14ac:dyDescent="0.2">
      <c r="A4534" t="str">
        <f>IF(ISBLANK('Medarbetare År 2'!A1535),"Alla",'Medarbetare År 2'!A1535)</f>
        <v>Alla</v>
      </c>
    </row>
    <row r="4535" spans="1:1" x14ac:dyDescent="0.2">
      <c r="A4535" t="str">
        <f>IF(ISBLANK('Medarbetare År 2'!A1536),"Alla",'Medarbetare År 2'!A1536)</f>
        <v>Alla</v>
      </c>
    </row>
    <row r="4536" spans="1:1" x14ac:dyDescent="0.2">
      <c r="A4536" t="str">
        <f>IF(ISBLANK('Medarbetare År 2'!A1537),"Alla",'Medarbetare År 2'!A1537)</f>
        <v>Alla</v>
      </c>
    </row>
    <row r="4537" spans="1:1" x14ac:dyDescent="0.2">
      <c r="A4537" t="str">
        <f>IF(ISBLANK('Medarbetare År 2'!A1538),"Alla",'Medarbetare År 2'!A1538)</f>
        <v>Alla</v>
      </c>
    </row>
    <row r="4538" spans="1:1" x14ac:dyDescent="0.2">
      <c r="A4538" t="str">
        <f>IF(ISBLANK('Medarbetare År 2'!A1539),"Alla",'Medarbetare År 2'!A1539)</f>
        <v>Alla</v>
      </c>
    </row>
    <row r="4539" spans="1:1" x14ac:dyDescent="0.2">
      <c r="A4539" t="str">
        <f>IF(ISBLANK('Medarbetare År 2'!A1540),"Alla",'Medarbetare År 2'!A1540)</f>
        <v>Alla</v>
      </c>
    </row>
    <row r="4540" spans="1:1" x14ac:dyDescent="0.2">
      <c r="A4540" t="str">
        <f>IF(ISBLANK('Medarbetare År 2'!A1541),"Alla",'Medarbetare År 2'!A1541)</f>
        <v>Alla</v>
      </c>
    </row>
    <row r="4541" spans="1:1" x14ac:dyDescent="0.2">
      <c r="A4541" t="str">
        <f>IF(ISBLANK('Medarbetare År 2'!A1542),"Alla",'Medarbetare År 2'!A1542)</f>
        <v>Alla</v>
      </c>
    </row>
    <row r="4542" spans="1:1" x14ac:dyDescent="0.2">
      <c r="A4542" t="str">
        <f>IF(ISBLANK('Medarbetare År 2'!A1543),"Alla",'Medarbetare År 2'!A1543)</f>
        <v>Alla</v>
      </c>
    </row>
    <row r="4543" spans="1:1" x14ac:dyDescent="0.2">
      <c r="A4543" t="str">
        <f>IF(ISBLANK('Medarbetare År 2'!A1544),"Alla",'Medarbetare År 2'!A1544)</f>
        <v>Alla</v>
      </c>
    </row>
    <row r="4544" spans="1:1" x14ac:dyDescent="0.2">
      <c r="A4544" t="str">
        <f>IF(ISBLANK('Medarbetare År 2'!A1545),"Alla",'Medarbetare År 2'!A1545)</f>
        <v>Alla</v>
      </c>
    </row>
    <row r="4545" spans="1:1" x14ac:dyDescent="0.2">
      <c r="A4545" t="str">
        <f>IF(ISBLANK('Medarbetare År 2'!A1546),"Alla",'Medarbetare År 2'!A1546)</f>
        <v>Alla</v>
      </c>
    </row>
    <row r="4546" spans="1:1" x14ac:dyDescent="0.2">
      <c r="A4546" t="str">
        <f>IF(ISBLANK('Medarbetare År 2'!A1547),"Alla",'Medarbetare År 2'!A1547)</f>
        <v>Alla</v>
      </c>
    </row>
    <row r="4547" spans="1:1" x14ac:dyDescent="0.2">
      <c r="A4547" t="str">
        <f>IF(ISBLANK('Medarbetare År 2'!A1548),"Alla",'Medarbetare År 2'!A1548)</f>
        <v>Alla</v>
      </c>
    </row>
    <row r="4548" spans="1:1" x14ac:dyDescent="0.2">
      <c r="A4548" t="str">
        <f>IF(ISBLANK('Medarbetare År 2'!A1549),"Alla",'Medarbetare År 2'!A1549)</f>
        <v>Alla</v>
      </c>
    </row>
    <row r="4549" spans="1:1" x14ac:dyDescent="0.2">
      <c r="A4549" t="str">
        <f>IF(ISBLANK('Medarbetare År 2'!A1550),"Alla",'Medarbetare År 2'!A1550)</f>
        <v>Alla</v>
      </c>
    </row>
    <row r="4550" spans="1:1" x14ac:dyDescent="0.2">
      <c r="A4550" t="str">
        <f>IF(ISBLANK('Medarbetare År 2'!A1551),"Alla",'Medarbetare År 2'!A1551)</f>
        <v>Alla</v>
      </c>
    </row>
    <row r="4551" spans="1:1" x14ac:dyDescent="0.2">
      <c r="A4551" t="str">
        <f>IF(ISBLANK('Medarbetare År 2'!A1552),"Alla",'Medarbetare År 2'!A1552)</f>
        <v>Alla</v>
      </c>
    </row>
    <row r="4552" spans="1:1" x14ac:dyDescent="0.2">
      <c r="A4552" t="str">
        <f>IF(ISBLANK('Medarbetare År 2'!A1553),"Alla",'Medarbetare År 2'!A1553)</f>
        <v>Alla</v>
      </c>
    </row>
    <row r="4553" spans="1:1" x14ac:dyDescent="0.2">
      <c r="A4553" t="str">
        <f>IF(ISBLANK('Medarbetare År 2'!A1554),"Alla",'Medarbetare År 2'!A1554)</f>
        <v>Alla</v>
      </c>
    </row>
    <row r="4554" spans="1:1" x14ac:dyDescent="0.2">
      <c r="A4554" t="str">
        <f>IF(ISBLANK('Medarbetare År 2'!A1555),"Alla",'Medarbetare År 2'!A1555)</f>
        <v>Alla</v>
      </c>
    </row>
    <row r="4555" spans="1:1" x14ac:dyDescent="0.2">
      <c r="A4555" t="str">
        <f>IF(ISBLANK('Medarbetare År 2'!A1556),"Alla",'Medarbetare År 2'!A1556)</f>
        <v>Alla</v>
      </c>
    </row>
    <row r="4556" spans="1:1" x14ac:dyDescent="0.2">
      <c r="A4556" t="str">
        <f>IF(ISBLANK('Medarbetare År 2'!A1557),"Alla",'Medarbetare År 2'!A1557)</f>
        <v>Alla</v>
      </c>
    </row>
    <row r="4557" spans="1:1" x14ac:dyDescent="0.2">
      <c r="A4557" t="str">
        <f>IF(ISBLANK('Medarbetare År 2'!A1558),"Alla",'Medarbetare År 2'!A1558)</f>
        <v>Alla</v>
      </c>
    </row>
    <row r="4558" spans="1:1" x14ac:dyDescent="0.2">
      <c r="A4558" t="str">
        <f>IF(ISBLANK('Medarbetare År 2'!A1559),"Alla",'Medarbetare År 2'!A1559)</f>
        <v>Alla</v>
      </c>
    </row>
    <row r="4559" spans="1:1" x14ac:dyDescent="0.2">
      <c r="A4559" t="str">
        <f>IF(ISBLANK('Medarbetare År 2'!A1560),"Alla",'Medarbetare År 2'!A1560)</f>
        <v>Alla</v>
      </c>
    </row>
    <row r="4560" spans="1:1" x14ac:dyDescent="0.2">
      <c r="A4560" t="str">
        <f>IF(ISBLANK('Medarbetare År 2'!A1561),"Alla",'Medarbetare År 2'!A1561)</f>
        <v>Alla</v>
      </c>
    </row>
    <row r="4561" spans="1:1" x14ac:dyDescent="0.2">
      <c r="A4561" t="str">
        <f>IF(ISBLANK('Medarbetare År 2'!A1562),"Alla",'Medarbetare År 2'!A1562)</f>
        <v>Alla</v>
      </c>
    </row>
    <row r="4562" spans="1:1" x14ac:dyDescent="0.2">
      <c r="A4562" t="str">
        <f>IF(ISBLANK('Medarbetare År 2'!A1563),"Alla",'Medarbetare År 2'!A1563)</f>
        <v>Alla</v>
      </c>
    </row>
    <row r="4563" spans="1:1" x14ac:dyDescent="0.2">
      <c r="A4563" t="str">
        <f>IF(ISBLANK('Medarbetare År 2'!A1564),"Alla",'Medarbetare År 2'!A1564)</f>
        <v>Alla</v>
      </c>
    </row>
    <row r="4564" spans="1:1" x14ac:dyDescent="0.2">
      <c r="A4564" t="str">
        <f>IF(ISBLANK('Medarbetare År 2'!A1565),"Alla",'Medarbetare År 2'!A1565)</f>
        <v>Alla</v>
      </c>
    </row>
    <row r="4565" spans="1:1" x14ac:dyDescent="0.2">
      <c r="A4565" t="str">
        <f>IF(ISBLANK('Medarbetare År 2'!A1566),"Alla",'Medarbetare År 2'!A1566)</f>
        <v>Alla</v>
      </c>
    </row>
    <row r="4566" spans="1:1" x14ac:dyDescent="0.2">
      <c r="A4566" t="str">
        <f>IF(ISBLANK('Medarbetare År 2'!A1567),"Alla",'Medarbetare År 2'!A1567)</f>
        <v>Alla</v>
      </c>
    </row>
    <row r="4567" spans="1:1" x14ac:dyDescent="0.2">
      <c r="A4567" t="str">
        <f>IF(ISBLANK('Medarbetare År 2'!A1568),"Alla",'Medarbetare År 2'!A1568)</f>
        <v>Alla</v>
      </c>
    </row>
    <row r="4568" spans="1:1" x14ac:dyDescent="0.2">
      <c r="A4568" t="str">
        <f>IF(ISBLANK('Medarbetare År 2'!A1569),"Alla",'Medarbetare År 2'!A1569)</f>
        <v>Alla</v>
      </c>
    </row>
    <row r="4569" spans="1:1" x14ac:dyDescent="0.2">
      <c r="A4569" t="str">
        <f>IF(ISBLANK('Medarbetare År 2'!A1570),"Alla",'Medarbetare År 2'!A1570)</f>
        <v>Alla</v>
      </c>
    </row>
    <row r="4570" spans="1:1" x14ac:dyDescent="0.2">
      <c r="A4570" t="str">
        <f>IF(ISBLANK('Medarbetare År 2'!A1571),"Alla",'Medarbetare År 2'!A1571)</f>
        <v>Alla</v>
      </c>
    </row>
    <row r="4571" spans="1:1" x14ac:dyDescent="0.2">
      <c r="A4571" t="str">
        <f>IF(ISBLANK('Medarbetare År 2'!A1572),"Alla",'Medarbetare År 2'!A1572)</f>
        <v>Alla</v>
      </c>
    </row>
    <row r="4572" spans="1:1" x14ac:dyDescent="0.2">
      <c r="A4572" t="str">
        <f>IF(ISBLANK('Medarbetare År 2'!A1573),"Alla",'Medarbetare År 2'!A1573)</f>
        <v>Alla</v>
      </c>
    </row>
    <row r="4573" spans="1:1" x14ac:dyDescent="0.2">
      <c r="A4573" t="str">
        <f>IF(ISBLANK('Medarbetare År 2'!A1574),"Alla",'Medarbetare År 2'!A1574)</f>
        <v>Alla</v>
      </c>
    </row>
    <row r="4574" spans="1:1" x14ac:dyDescent="0.2">
      <c r="A4574" t="str">
        <f>IF(ISBLANK('Medarbetare År 2'!A1575),"Alla",'Medarbetare År 2'!A1575)</f>
        <v>Alla</v>
      </c>
    </row>
    <row r="4575" spans="1:1" x14ac:dyDescent="0.2">
      <c r="A4575" t="str">
        <f>IF(ISBLANK('Medarbetare År 2'!A1576),"Alla",'Medarbetare År 2'!A1576)</f>
        <v>Alla</v>
      </c>
    </row>
    <row r="4576" spans="1:1" x14ac:dyDescent="0.2">
      <c r="A4576" t="str">
        <f>IF(ISBLANK('Medarbetare År 2'!A1577),"Alla",'Medarbetare År 2'!A1577)</f>
        <v>Alla</v>
      </c>
    </row>
    <row r="4577" spans="1:1" x14ac:dyDescent="0.2">
      <c r="A4577" t="str">
        <f>IF(ISBLANK('Medarbetare År 2'!A1578),"Alla",'Medarbetare År 2'!A1578)</f>
        <v>Alla</v>
      </c>
    </row>
    <row r="4578" spans="1:1" x14ac:dyDescent="0.2">
      <c r="A4578" t="str">
        <f>IF(ISBLANK('Medarbetare År 2'!A1579),"Alla",'Medarbetare År 2'!A1579)</f>
        <v>Alla</v>
      </c>
    </row>
    <row r="4579" spans="1:1" x14ac:dyDescent="0.2">
      <c r="A4579" t="str">
        <f>IF(ISBLANK('Medarbetare År 2'!A1580),"Alla",'Medarbetare År 2'!A1580)</f>
        <v>Alla</v>
      </c>
    </row>
    <row r="4580" spans="1:1" x14ac:dyDescent="0.2">
      <c r="A4580" t="str">
        <f>IF(ISBLANK('Medarbetare År 2'!A1581),"Alla",'Medarbetare År 2'!A1581)</f>
        <v>Alla</v>
      </c>
    </row>
    <row r="4581" spans="1:1" x14ac:dyDescent="0.2">
      <c r="A4581" t="str">
        <f>IF(ISBLANK('Medarbetare År 2'!A1582),"Alla",'Medarbetare År 2'!A1582)</f>
        <v>Alla</v>
      </c>
    </row>
    <row r="4582" spans="1:1" x14ac:dyDescent="0.2">
      <c r="A4582" t="str">
        <f>IF(ISBLANK('Medarbetare År 2'!A1583),"Alla",'Medarbetare År 2'!A1583)</f>
        <v>Alla</v>
      </c>
    </row>
    <row r="4583" spans="1:1" x14ac:dyDescent="0.2">
      <c r="A4583" t="str">
        <f>IF(ISBLANK('Medarbetare År 2'!A1584),"Alla",'Medarbetare År 2'!A1584)</f>
        <v>Alla</v>
      </c>
    </row>
    <row r="4584" spans="1:1" x14ac:dyDescent="0.2">
      <c r="A4584" t="str">
        <f>IF(ISBLANK('Medarbetare År 2'!A1585),"Alla",'Medarbetare År 2'!A1585)</f>
        <v>Alla</v>
      </c>
    </row>
    <row r="4585" spans="1:1" x14ac:dyDescent="0.2">
      <c r="A4585" t="str">
        <f>IF(ISBLANK('Medarbetare År 2'!A1586),"Alla",'Medarbetare År 2'!A1586)</f>
        <v>Alla</v>
      </c>
    </row>
    <row r="4586" spans="1:1" x14ac:dyDescent="0.2">
      <c r="A4586" t="str">
        <f>IF(ISBLANK('Medarbetare År 2'!A1587),"Alla",'Medarbetare År 2'!A1587)</f>
        <v>Alla</v>
      </c>
    </row>
    <row r="4587" spans="1:1" x14ac:dyDescent="0.2">
      <c r="A4587" t="str">
        <f>IF(ISBLANK('Medarbetare År 2'!A1588),"Alla",'Medarbetare År 2'!A1588)</f>
        <v>Alla</v>
      </c>
    </row>
    <row r="4588" spans="1:1" x14ac:dyDescent="0.2">
      <c r="A4588" t="str">
        <f>IF(ISBLANK('Medarbetare År 2'!A1589),"Alla",'Medarbetare År 2'!A1589)</f>
        <v>Alla</v>
      </c>
    </row>
    <row r="4589" spans="1:1" x14ac:dyDescent="0.2">
      <c r="A4589" t="str">
        <f>IF(ISBLANK('Medarbetare År 2'!A1590),"Alla",'Medarbetare År 2'!A1590)</f>
        <v>Alla</v>
      </c>
    </row>
    <row r="4590" spans="1:1" x14ac:dyDescent="0.2">
      <c r="A4590" t="str">
        <f>IF(ISBLANK('Medarbetare År 2'!A1591),"Alla",'Medarbetare År 2'!A1591)</f>
        <v>Alla</v>
      </c>
    </row>
    <row r="4591" spans="1:1" x14ac:dyDescent="0.2">
      <c r="A4591" t="str">
        <f>IF(ISBLANK('Medarbetare År 2'!A1592),"Alla",'Medarbetare År 2'!A1592)</f>
        <v>Alla</v>
      </c>
    </row>
    <row r="4592" spans="1:1" x14ac:dyDescent="0.2">
      <c r="A4592" t="str">
        <f>IF(ISBLANK('Medarbetare År 2'!A1593),"Alla",'Medarbetare År 2'!A1593)</f>
        <v>Alla</v>
      </c>
    </row>
    <row r="4593" spans="1:1" x14ac:dyDescent="0.2">
      <c r="A4593" t="str">
        <f>IF(ISBLANK('Medarbetare År 2'!A1594),"Alla",'Medarbetare År 2'!A1594)</f>
        <v>Alla</v>
      </c>
    </row>
    <row r="4594" spans="1:1" x14ac:dyDescent="0.2">
      <c r="A4594" t="str">
        <f>IF(ISBLANK('Medarbetare År 2'!A1595),"Alla",'Medarbetare År 2'!A1595)</f>
        <v>Alla</v>
      </c>
    </row>
    <row r="4595" spans="1:1" x14ac:dyDescent="0.2">
      <c r="A4595" t="str">
        <f>IF(ISBLANK('Medarbetare År 2'!A1596),"Alla",'Medarbetare År 2'!A1596)</f>
        <v>Alla</v>
      </c>
    </row>
    <row r="4596" spans="1:1" x14ac:dyDescent="0.2">
      <c r="A4596" t="str">
        <f>IF(ISBLANK('Medarbetare År 2'!A1597),"Alla",'Medarbetare År 2'!A1597)</f>
        <v>Alla</v>
      </c>
    </row>
    <row r="4597" spans="1:1" x14ac:dyDescent="0.2">
      <c r="A4597" t="str">
        <f>IF(ISBLANK('Medarbetare År 2'!A1598),"Alla",'Medarbetare År 2'!A1598)</f>
        <v>Alla</v>
      </c>
    </row>
    <row r="4598" spans="1:1" x14ac:dyDescent="0.2">
      <c r="A4598" t="str">
        <f>IF(ISBLANK('Medarbetare År 2'!A1599),"Alla",'Medarbetare År 2'!A1599)</f>
        <v>Alla</v>
      </c>
    </row>
    <row r="4599" spans="1:1" x14ac:dyDescent="0.2">
      <c r="A4599" t="str">
        <f>IF(ISBLANK('Medarbetare År 2'!A1600),"Alla",'Medarbetare År 2'!A1600)</f>
        <v>Alla</v>
      </c>
    </row>
    <row r="4600" spans="1:1" x14ac:dyDescent="0.2">
      <c r="A4600" t="str">
        <f>IF(ISBLANK('Medarbetare År 2'!A1601),"Alla",'Medarbetare År 2'!A1601)</f>
        <v>Alla</v>
      </c>
    </row>
    <row r="4601" spans="1:1" x14ac:dyDescent="0.2">
      <c r="A4601" t="str">
        <f>IF(ISBLANK('Medarbetare År 2'!A1602),"Alla",'Medarbetare År 2'!A1602)</f>
        <v>Alla</v>
      </c>
    </row>
    <row r="4602" spans="1:1" x14ac:dyDescent="0.2">
      <c r="A4602" t="str">
        <f>IF(ISBLANK('Medarbetare År 2'!A1603),"Alla",'Medarbetare År 2'!A1603)</f>
        <v>Alla</v>
      </c>
    </row>
    <row r="4603" spans="1:1" x14ac:dyDescent="0.2">
      <c r="A4603" t="str">
        <f>IF(ISBLANK('Medarbetare År 2'!A1604),"Alla",'Medarbetare År 2'!A1604)</f>
        <v>Alla</v>
      </c>
    </row>
    <row r="4604" spans="1:1" x14ac:dyDescent="0.2">
      <c r="A4604" t="str">
        <f>IF(ISBLANK('Medarbetare År 2'!A1605),"Alla",'Medarbetare År 2'!A1605)</f>
        <v>Alla</v>
      </c>
    </row>
    <row r="4605" spans="1:1" x14ac:dyDescent="0.2">
      <c r="A4605" t="str">
        <f>IF(ISBLANK('Medarbetare År 2'!A1606),"Alla",'Medarbetare År 2'!A1606)</f>
        <v>Alla</v>
      </c>
    </row>
    <row r="4606" spans="1:1" x14ac:dyDescent="0.2">
      <c r="A4606" t="str">
        <f>IF(ISBLANK('Medarbetare År 2'!A1607),"Alla",'Medarbetare År 2'!A1607)</f>
        <v>Alla</v>
      </c>
    </row>
    <row r="4607" spans="1:1" x14ac:dyDescent="0.2">
      <c r="A4607" t="str">
        <f>IF(ISBLANK('Medarbetare År 2'!A1608),"Alla",'Medarbetare År 2'!A1608)</f>
        <v>Alla</v>
      </c>
    </row>
    <row r="4608" spans="1:1" x14ac:dyDescent="0.2">
      <c r="A4608" t="str">
        <f>IF(ISBLANK('Medarbetare År 2'!A1609),"Alla",'Medarbetare År 2'!A1609)</f>
        <v>Alla</v>
      </c>
    </row>
    <row r="4609" spans="1:1" x14ac:dyDescent="0.2">
      <c r="A4609" t="str">
        <f>IF(ISBLANK('Medarbetare År 2'!A1610),"Alla",'Medarbetare År 2'!A1610)</f>
        <v>Alla</v>
      </c>
    </row>
    <row r="4610" spans="1:1" x14ac:dyDescent="0.2">
      <c r="A4610" t="str">
        <f>IF(ISBLANK('Medarbetare År 2'!A1611),"Alla",'Medarbetare År 2'!A1611)</f>
        <v>Alla</v>
      </c>
    </row>
    <row r="4611" spans="1:1" x14ac:dyDescent="0.2">
      <c r="A4611" t="str">
        <f>IF(ISBLANK('Medarbetare År 2'!A1612),"Alla",'Medarbetare År 2'!A1612)</f>
        <v>Alla</v>
      </c>
    </row>
    <row r="4612" spans="1:1" x14ac:dyDescent="0.2">
      <c r="A4612" t="str">
        <f>IF(ISBLANK('Medarbetare År 2'!A1613),"Alla",'Medarbetare År 2'!A1613)</f>
        <v>Alla</v>
      </c>
    </row>
    <row r="4613" spans="1:1" x14ac:dyDescent="0.2">
      <c r="A4613" t="str">
        <f>IF(ISBLANK('Medarbetare År 2'!A1614),"Alla",'Medarbetare År 2'!A1614)</f>
        <v>Alla</v>
      </c>
    </row>
    <row r="4614" spans="1:1" x14ac:dyDescent="0.2">
      <c r="A4614" t="str">
        <f>IF(ISBLANK('Medarbetare År 2'!A1615),"Alla",'Medarbetare År 2'!A1615)</f>
        <v>Alla</v>
      </c>
    </row>
    <row r="4615" spans="1:1" x14ac:dyDescent="0.2">
      <c r="A4615" t="str">
        <f>IF(ISBLANK('Medarbetare År 2'!A1616),"Alla",'Medarbetare År 2'!A1616)</f>
        <v>Alla</v>
      </c>
    </row>
    <row r="4616" spans="1:1" x14ac:dyDescent="0.2">
      <c r="A4616" t="str">
        <f>IF(ISBLANK('Medarbetare År 2'!A1617),"Alla",'Medarbetare År 2'!A1617)</f>
        <v>Alla</v>
      </c>
    </row>
    <row r="4617" spans="1:1" x14ac:dyDescent="0.2">
      <c r="A4617" t="str">
        <f>IF(ISBLANK('Medarbetare År 2'!A1618),"Alla",'Medarbetare År 2'!A1618)</f>
        <v>Alla</v>
      </c>
    </row>
    <row r="4618" spans="1:1" x14ac:dyDescent="0.2">
      <c r="A4618" t="str">
        <f>IF(ISBLANK('Medarbetare År 2'!A1619),"Alla",'Medarbetare År 2'!A1619)</f>
        <v>Alla</v>
      </c>
    </row>
    <row r="4619" spans="1:1" x14ac:dyDescent="0.2">
      <c r="A4619" t="str">
        <f>IF(ISBLANK('Medarbetare År 2'!A1620),"Alla",'Medarbetare År 2'!A1620)</f>
        <v>Alla</v>
      </c>
    </row>
    <row r="4620" spans="1:1" x14ac:dyDescent="0.2">
      <c r="A4620" t="str">
        <f>IF(ISBLANK('Medarbetare År 2'!A1621),"Alla",'Medarbetare År 2'!A1621)</f>
        <v>Alla</v>
      </c>
    </row>
    <row r="4621" spans="1:1" x14ac:dyDescent="0.2">
      <c r="A4621" t="str">
        <f>IF(ISBLANK('Medarbetare År 2'!A1622),"Alla",'Medarbetare År 2'!A1622)</f>
        <v>Alla</v>
      </c>
    </row>
    <row r="4622" spans="1:1" x14ac:dyDescent="0.2">
      <c r="A4622" t="str">
        <f>IF(ISBLANK('Medarbetare År 2'!A1623),"Alla",'Medarbetare År 2'!A1623)</f>
        <v>Alla</v>
      </c>
    </row>
    <row r="4623" spans="1:1" x14ac:dyDescent="0.2">
      <c r="A4623" t="str">
        <f>IF(ISBLANK('Medarbetare År 2'!A1624),"Alla",'Medarbetare År 2'!A1624)</f>
        <v>Alla</v>
      </c>
    </row>
    <row r="4624" spans="1:1" x14ac:dyDescent="0.2">
      <c r="A4624" t="str">
        <f>IF(ISBLANK('Medarbetare År 2'!A1625),"Alla",'Medarbetare År 2'!A1625)</f>
        <v>Alla</v>
      </c>
    </row>
    <row r="4625" spans="1:1" x14ac:dyDescent="0.2">
      <c r="A4625" t="str">
        <f>IF(ISBLANK('Medarbetare År 2'!A1626),"Alla",'Medarbetare År 2'!A1626)</f>
        <v>Alla</v>
      </c>
    </row>
    <row r="4626" spans="1:1" x14ac:dyDescent="0.2">
      <c r="A4626" t="str">
        <f>IF(ISBLANK('Medarbetare År 2'!A1627),"Alla",'Medarbetare År 2'!A1627)</f>
        <v>Alla</v>
      </c>
    </row>
    <row r="4627" spans="1:1" x14ac:dyDescent="0.2">
      <c r="A4627" t="str">
        <f>IF(ISBLANK('Medarbetare År 2'!A1628),"Alla",'Medarbetare År 2'!A1628)</f>
        <v>Alla</v>
      </c>
    </row>
    <row r="4628" spans="1:1" x14ac:dyDescent="0.2">
      <c r="A4628" t="str">
        <f>IF(ISBLANK('Medarbetare År 2'!A1629),"Alla",'Medarbetare År 2'!A1629)</f>
        <v>Alla</v>
      </c>
    </row>
    <row r="4629" spans="1:1" x14ac:dyDescent="0.2">
      <c r="A4629" t="str">
        <f>IF(ISBLANK('Medarbetare År 2'!A1630),"Alla",'Medarbetare År 2'!A1630)</f>
        <v>Alla</v>
      </c>
    </row>
    <row r="4630" spans="1:1" x14ac:dyDescent="0.2">
      <c r="A4630" t="str">
        <f>IF(ISBLANK('Medarbetare År 2'!A1631),"Alla",'Medarbetare År 2'!A1631)</f>
        <v>Alla</v>
      </c>
    </row>
    <row r="4631" spans="1:1" x14ac:dyDescent="0.2">
      <c r="A4631" t="str">
        <f>IF(ISBLANK('Medarbetare År 2'!A1632),"Alla",'Medarbetare År 2'!A1632)</f>
        <v>Alla</v>
      </c>
    </row>
    <row r="4632" spans="1:1" x14ac:dyDescent="0.2">
      <c r="A4632" t="str">
        <f>IF(ISBLANK('Medarbetare År 2'!A1633),"Alla",'Medarbetare År 2'!A1633)</f>
        <v>Alla</v>
      </c>
    </row>
    <row r="4633" spans="1:1" x14ac:dyDescent="0.2">
      <c r="A4633" t="str">
        <f>IF(ISBLANK('Medarbetare År 2'!A1634),"Alla",'Medarbetare År 2'!A1634)</f>
        <v>Alla</v>
      </c>
    </row>
    <row r="4634" spans="1:1" x14ac:dyDescent="0.2">
      <c r="A4634" t="str">
        <f>IF(ISBLANK('Medarbetare År 2'!A1635),"Alla",'Medarbetare År 2'!A1635)</f>
        <v>Alla</v>
      </c>
    </row>
    <row r="4635" spans="1:1" x14ac:dyDescent="0.2">
      <c r="A4635" t="str">
        <f>IF(ISBLANK('Medarbetare År 2'!A1636),"Alla",'Medarbetare År 2'!A1636)</f>
        <v>Alla</v>
      </c>
    </row>
    <row r="4636" spans="1:1" x14ac:dyDescent="0.2">
      <c r="A4636" t="str">
        <f>IF(ISBLANK('Medarbetare År 2'!A1637),"Alla",'Medarbetare År 2'!A1637)</f>
        <v>Alla</v>
      </c>
    </row>
    <row r="4637" spans="1:1" x14ac:dyDescent="0.2">
      <c r="A4637" t="str">
        <f>IF(ISBLANK('Medarbetare År 2'!A1638),"Alla",'Medarbetare År 2'!A1638)</f>
        <v>Alla</v>
      </c>
    </row>
    <row r="4638" spans="1:1" x14ac:dyDescent="0.2">
      <c r="A4638" t="str">
        <f>IF(ISBLANK('Medarbetare År 2'!A1639),"Alla",'Medarbetare År 2'!A1639)</f>
        <v>Alla</v>
      </c>
    </row>
    <row r="4639" spans="1:1" x14ac:dyDescent="0.2">
      <c r="A4639" t="str">
        <f>IF(ISBLANK('Medarbetare År 2'!A1640),"Alla",'Medarbetare År 2'!A1640)</f>
        <v>Alla</v>
      </c>
    </row>
    <row r="4640" spans="1:1" x14ac:dyDescent="0.2">
      <c r="A4640" t="str">
        <f>IF(ISBLANK('Medarbetare År 2'!A1641),"Alla",'Medarbetare År 2'!A1641)</f>
        <v>Alla</v>
      </c>
    </row>
    <row r="4641" spans="1:1" x14ac:dyDescent="0.2">
      <c r="A4641" t="str">
        <f>IF(ISBLANK('Medarbetare År 2'!A1642),"Alla",'Medarbetare År 2'!A1642)</f>
        <v>Alla</v>
      </c>
    </row>
    <row r="4642" spans="1:1" x14ac:dyDescent="0.2">
      <c r="A4642" t="str">
        <f>IF(ISBLANK('Medarbetare År 2'!A1643),"Alla",'Medarbetare År 2'!A1643)</f>
        <v>Alla</v>
      </c>
    </row>
    <row r="4643" spans="1:1" x14ac:dyDescent="0.2">
      <c r="A4643" t="str">
        <f>IF(ISBLANK('Medarbetare År 2'!A1644),"Alla",'Medarbetare År 2'!A1644)</f>
        <v>Alla</v>
      </c>
    </row>
    <row r="4644" spans="1:1" x14ac:dyDescent="0.2">
      <c r="A4644" t="str">
        <f>IF(ISBLANK('Medarbetare År 2'!A1645),"Alla",'Medarbetare År 2'!A1645)</f>
        <v>Alla</v>
      </c>
    </row>
    <row r="4645" spans="1:1" x14ac:dyDescent="0.2">
      <c r="A4645" t="str">
        <f>IF(ISBLANK('Medarbetare År 2'!A1646),"Alla",'Medarbetare År 2'!A1646)</f>
        <v>Alla</v>
      </c>
    </row>
    <row r="4646" spans="1:1" x14ac:dyDescent="0.2">
      <c r="A4646" t="str">
        <f>IF(ISBLANK('Medarbetare År 2'!A1647),"Alla",'Medarbetare År 2'!A1647)</f>
        <v>Alla</v>
      </c>
    </row>
    <row r="4647" spans="1:1" x14ac:dyDescent="0.2">
      <c r="A4647" t="str">
        <f>IF(ISBLANK('Medarbetare År 2'!A1648),"Alla",'Medarbetare År 2'!A1648)</f>
        <v>Alla</v>
      </c>
    </row>
    <row r="4648" spans="1:1" x14ac:dyDescent="0.2">
      <c r="A4648" t="str">
        <f>IF(ISBLANK('Medarbetare År 2'!A1649),"Alla",'Medarbetare År 2'!A1649)</f>
        <v>Alla</v>
      </c>
    </row>
    <row r="4649" spans="1:1" x14ac:dyDescent="0.2">
      <c r="A4649" t="str">
        <f>IF(ISBLANK('Medarbetare År 2'!A1650),"Alla",'Medarbetare År 2'!A1650)</f>
        <v>Alla</v>
      </c>
    </row>
    <row r="4650" spans="1:1" x14ac:dyDescent="0.2">
      <c r="A4650" t="str">
        <f>IF(ISBLANK('Medarbetare År 2'!A1651),"Alla",'Medarbetare År 2'!A1651)</f>
        <v>Alla</v>
      </c>
    </row>
    <row r="4651" spans="1:1" x14ac:dyDescent="0.2">
      <c r="A4651" t="str">
        <f>IF(ISBLANK('Medarbetare År 2'!A1652),"Alla",'Medarbetare År 2'!A1652)</f>
        <v>Alla</v>
      </c>
    </row>
    <row r="4652" spans="1:1" x14ac:dyDescent="0.2">
      <c r="A4652" t="str">
        <f>IF(ISBLANK('Medarbetare År 2'!A1653),"Alla",'Medarbetare År 2'!A1653)</f>
        <v>Alla</v>
      </c>
    </row>
    <row r="4653" spans="1:1" x14ac:dyDescent="0.2">
      <c r="A4653" t="str">
        <f>IF(ISBLANK('Medarbetare År 2'!A1654),"Alla",'Medarbetare År 2'!A1654)</f>
        <v>Alla</v>
      </c>
    </row>
    <row r="4654" spans="1:1" x14ac:dyDescent="0.2">
      <c r="A4654" t="str">
        <f>IF(ISBLANK('Medarbetare År 2'!A1655),"Alla",'Medarbetare År 2'!A1655)</f>
        <v>Alla</v>
      </c>
    </row>
    <row r="4655" spans="1:1" x14ac:dyDescent="0.2">
      <c r="A4655" t="str">
        <f>IF(ISBLANK('Medarbetare År 2'!A1656),"Alla",'Medarbetare År 2'!A1656)</f>
        <v>Alla</v>
      </c>
    </row>
    <row r="4656" spans="1:1" x14ac:dyDescent="0.2">
      <c r="A4656" t="str">
        <f>IF(ISBLANK('Medarbetare År 2'!A1657),"Alla",'Medarbetare År 2'!A1657)</f>
        <v>Alla</v>
      </c>
    </row>
    <row r="4657" spans="1:1" x14ac:dyDescent="0.2">
      <c r="A4657" t="str">
        <f>IF(ISBLANK('Medarbetare År 2'!A1658),"Alla",'Medarbetare År 2'!A1658)</f>
        <v>Alla</v>
      </c>
    </row>
    <row r="4658" spans="1:1" x14ac:dyDescent="0.2">
      <c r="A4658" t="str">
        <f>IF(ISBLANK('Medarbetare År 2'!A1659),"Alla",'Medarbetare År 2'!A1659)</f>
        <v>Alla</v>
      </c>
    </row>
    <row r="4659" spans="1:1" x14ac:dyDescent="0.2">
      <c r="A4659" t="str">
        <f>IF(ISBLANK('Medarbetare År 2'!A1660),"Alla",'Medarbetare År 2'!A1660)</f>
        <v>Alla</v>
      </c>
    </row>
    <row r="4660" spans="1:1" x14ac:dyDescent="0.2">
      <c r="A4660" t="str">
        <f>IF(ISBLANK('Medarbetare År 2'!A1661),"Alla",'Medarbetare År 2'!A1661)</f>
        <v>Alla</v>
      </c>
    </row>
    <row r="4661" spans="1:1" x14ac:dyDescent="0.2">
      <c r="A4661" t="str">
        <f>IF(ISBLANK('Medarbetare År 2'!A1662),"Alla",'Medarbetare År 2'!A1662)</f>
        <v>Alla</v>
      </c>
    </row>
    <row r="4662" spans="1:1" x14ac:dyDescent="0.2">
      <c r="A4662" t="str">
        <f>IF(ISBLANK('Medarbetare År 2'!A1663),"Alla",'Medarbetare År 2'!A1663)</f>
        <v>Alla</v>
      </c>
    </row>
    <row r="4663" spans="1:1" x14ac:dyDescent="0.2">
      <c r="A4663" t="str">
        <f>IF(ISBLANK('Medarbetare År 2'!A1664),"Alla",'Medarbetare År 2'!A1664)</f>
        <v>Alla</v>
      </c>
    </row>
    <row r="4664" spans="1:1" x14ac:dyDescent="0.2">
      <c r="A4664" t="str">
        <f>IF(ISBLANK('Medarbetare År 2'!A1665),"Alla",'Medarbetare År 2'!A1665)</f>
        <v>Alla</v>
      </c>
    </row>
    <row r="4665" spans="1:1" x14ac:dyDescent="0.2">
      <c r="A4665" t="str">
        <f>IF(ISBLANK('Medarbetare År 2'!A1666),"Alla",'Medarbetare År 2'!A1666)</f>
        <v>Alla</v>
      </c>
    </row>
    <row r="4666" spans="1:1" x14ac:dyDescent="0.2">
      <c r="A4666" t="str">
        <f>IF(ISBLANK('Medarbetare År 2'!A1667),"Alla",'Medarbetare År 2'!A1667)</f>
        <v>Alla</v>
      </c>
    </row>
    <row r="4667" spans="1:1" x14ac:dyDescent="0.2">
      <c r="A4667" t="str">
        <f>IF(ISBLANK('Medarbetare År 2'!A1668),"Alla",'Medarbetare År 2'!A1668)</f>
        <v>Alla</v>
      </c>
    </row>
    <row r="4668" spans="1:1" x14ac:dyDescent="0.2">
      <c r="A4668" t="str">
        <f>IF(ISBLANK('Medarbetare År 2'!A1669),"Alla",'Medarbetare År 2'!A1669)</f>
        <v>Alla</v>
      </c>
    </row>
    <row r="4669" spans="1:1" x14ac:dyDescent="0.2">
      <c r="A4669" t="str">
        <f>IF(ISBLANK('Medarbetare År 2'!A1670),"Alla",'Medarbetare År 2'!A1670)</f>
        <v>Alla</v>
      </c>
    </row>
    <row r="4670" spans="1:1" x14ac:dyDescent="0.2">
      <c r="A4670" t="str">
        <f>IF(ISBLANK('Medarbetare År 2'!A1671),"Alla",'Medarbetare År 2'!A1671)</f>
        <v>Alla</v>
      </c>
    </row>
    <row r="4671" spans="1:1" x14ac:dyDescent="0.2">
      <c r="A4671" t="str">
        <f>IF(ISBLANK('Medarbetare År 2'!A1672),"Alla",'Medarbetare År 2'!A1672)</f>
        <v>Alla</v>
      </c>
    </row>
    <row r="4672" spans="1:1" x14ac:dyDescent="0.2">
      <c r="A4672" t="str">
        <f>IF(ISBLANK('Medarbetare År 2'!A1673),"Alla",'Medarbetare År 2'!A1673)</f>
        <v>Alla</v>
      </c>
    </row>
    <row r="4673" spans="1:1" x14ac:dyDescent="0.2">
      <c r="A4673" t="str">
        <f>IF(ISBLANK('Medarbetare År 2'!A1674),"Alla",'Medarbetare År 2'!A1674)</f>
        <v>Alla</v>
      </c>
    </row>
    <row r="4674" spans="1:1" x14ac:dyDescent="0.2">
      <c r="A4674" t="str">
        <f>IF(ISBLANK('Medarbetare År 2'!A1675),"Alla",'Medarbetare År 2'!A1675)</f>
        <v>Alla</v>
      </c>
    </row>
    <row r="4675" spans="1:1" x14ac:dyDescent="0.2">
      <c r="A4675" t="str">
        <f>IF(ISBLANK('Medarbetare År 2'!A1676),"Alla",'Medarbetare År 2'!A1676)</f>
        <v>Alla</v>
      </c>
    </row>
    <row r="4676" spans="1:1" x14ac:dyDescent="0.2">
      <c r="A4676" t="str">
        <f>IF(ISBLANK('Medarbetare År 2'!A1677),"Alla",'Medarbetare År 2'!A1677)</f>
        <v>Alla</v>
      </c>
    </row>
    <row r="4677" spans="1:1" x14ac:dyDescent="0.2">
      <c r="A4677" t="str">
        <f>IF(ISBLANK('Medarbetare År 2'!A1678),"Alla",'Medarbetare År 2'!A1678)</f>
        <v>Alla</v>
      </c>
    </row>
    <row r="4678" spans="1:1" x14ac:dyDescent="0.2">
      <c r="A4678" t="str">
        <f>IF(ISBLANK('Medarbetare År 2'!A1679),"Alla",'Medarbetare År 2'!A1679)</f>
        <v>Alla</v>
      </c>
    </row>
    <row r="4679" spans="1:1" x14ac:dyDescent="0.2">
      <c r="A4679" t="str">
        <f>IF(ISBLANK('Medarbetare År 2'!A1680),"Alla",'Medarbetare År 2'!A1680)</f>
        <v>Alla</v>
      </c>
    </row>
    <row r="4680" spans="1:1" x14ac:dyDescent="0.2">
      <c r="A4680" t="str">
        <f>IF(ISBLANK('Medarbetare År 2'!A1681),"Alla",'Medarbetare År 2'!A1681)</f>
        <v>Alla</v>
      </c>
    </row>
    <row r="4681" spans="1:1" x14ac:dyDescent="0.2">
      <c r="A4681" t="str">
        <f>IF(ISBLANK('Medarbetare År 2'!A1682),"Alla",'Medarbetare År 2'!A1682)</f>
        <v>Alla</v>
      </c>
    </row>
    <row r="4682" spans="1:1" x14ac:dyDescent="0.2">
      <c r="A4682" t="str">
        <f>IF(ISBLANK('Medarbetare År 2'!A1683),"Alla",'Medarbetare År 2'!A1683)</f>
        <v>Alla</v>
      </c>
    </row>
    <row r="4683" spans="1:1" x14ac:dyDescent="0.2">
      <c r="A4683" t="str">
        <f>IF(ISBLANK('Medarbetare År 2'!A1684),"Alla",'Medarbetare År 2'!A1684)</f>
        <v>Alla</v>
      </c>
    </row>
    <row r="4684" spans="1:1" x14ac:dyDescent="0.2">
      <c r="A4684" t="str">
        <f>IF(ISBLANK('Medarbetare År 2'!A1685),"Alla",'Medarbetare År 2'!A1685)</f>
        <v>Alla</v>
      </c>
    </row>
    <row r="4685" spans="1:1" x14ac:dyDescent="0.2">
      <c r="A4685" t="str">
        <f>IF(ISBLANK('Medarbetare År 2'!A1686),"Alla",'Medarbetare År 2'!A1686)</f>
        <v>Alla</v>
      </c>
    </row>
    <row r="4686" spans="1:1" x14ac:dyDescent="0.2">
      <c r="A4686" t="str">
        <f>IF(ISBLANK('Medarbetare År 2'!A1687),"Alla",'Medarbetare År 2'!A1687)</f>
        <v>Alla</v>
      </c>
    </row>
    <row r="4687" spans="1:1" x14ac:dyDescent="0.2">
      <c r="A4687" t="str">
        <f>IF(ISBLANK('Medarbetare År 2'!A1688),"Alla",'Medarbetare År 2'!A1688)</f>
        <v>Alla</v>
      </c>
    </row>
    <row r="4688" spans="1:1" x14ac:dyDescent="0.2">
      <c r="A4688" t="str">
        <f>IF(ISBLANK('Medarbetare År 2'!A1689),"Alla",'Medarbetare År 2'!A1689)</f>
        <v>Alla</v>
      </c>
    </row>
    <row r="4689" spans="1:1" x14ac:dyDescent="0.2">
      <c r="A4689" t="str">
        <f>IF(ISBLANK('Medarbetare År 2'!A1690),"Alla",'Medarbetare År 2'!A1690)</f>
        <v>Alla</v>
      </c>
    </row>
    <row r="4690" spans="1:1" x14ac:dyDescent="0.2">
      <c r="A4690" t="str">
        <f>IF(ISBLANK('Medarbetare År 2'!A1691),"Alla",'Medarbetare År 2'!A1691)</f>
        <v>Alla</v>
      </c>
    </row>
    <row r="4691" spans="1:1" x14ac:dyDescent="0.2">
      <c r="A4691" t="str">
        <f>IF(ISBLANK('Medarbetare År 2'!A1692),"Alla",'Medarbetare År 2'!A1692)</f>
        <v>Alla</v>
      </c>
    </row>
    <row r="4692" spans="1:1" x14ac:dyDescent="0.2">
      <c r="A4692" t="str">
        <f>IF(ISBLANK('Medarbetare År 2'!A1693),"Alla",'Medarbetare År 2'!A1693)</f>
        <v>Alla</v>
      </c>
    </row>
    <row r="4693" spans="1:1" x14ac:dyDescent="0.2">
      <c r="A4693" t="str">
        <f>IF(ISBLANK('Medarbetare År 2'!A1694),"Alla",'Medarbetare År 2'!A1694)</f>
        <v>Alla</v>
      </c>
    </row>
    <row r="4694" spans="1:1" x14ac:dyDescent="0.2">
      <c r="A4694" t="str">
        <f>IF(ISBLANK('Medarbetare År 2'!A1695),"Alla",'Medarbetare År 2'!A1695)</f>
        <v>Alla</v>
      </c>
    </row>
    <row r="4695" spans="1:1" x14ac:dyDescent="0.2">
      <c r="A4695" t="str">
        <f>IF(ISBLANK('Medarbetare År 2'!A1696),"Alla",'Medarbetare År 2'!A1696)</f>
        <v>Alla</v>
      </c>
    </row>
    <row r="4696" spans="1:1" x14ac:dyDescent="0.2">
      <c r="A4696" t="str">
        <f>IF(ISBLANK('Medarbetare År 2'!A1697),"Alla",'Medarbetare År 2'!A1697)</f>
        <v>Alla</v>
      </c>
    </row>
    <row r="4697" spans="1:1" x14ac:dyDescent="0.2">
      <c r="A4697" t="str">
        <f>IF(ISBLANK('Medarbetare År 2'!A1698),"Alla",'Medarbetare År 2'!A1698)</f>
        <v>Alla</v>
      </c>
    </row>
    <row r="4698" spans="1:1" x14ac:dyDescent="0.2">
      <c r="A4698" t="str">
        <f>IF(ISBLANK('Medarbetare År 2'!A1699),"Alla",'Medarbetare År 2'!A1699)</f>
        <v>Alla</v>
      </c>
    </row>
    <row r="4699" spans="1:1" x14ac:dyDescent="0.2">
      <c r="A4699" t="str">
        <f>IF(ISBLANK('Medarbetare År 2'!A1700),"Alla",'Medarbetare År 2'!A1700)</f>
        <v>Alla</v>
      </c>
    </row>
    <row r="4700" spans="1:1" x14ac:dyDescent="0.2">
      <c r="A4700" t="str">
        <f>IF(ISBLANK('Medarbetare År 2'!A1701),"Alla",'Medarbetare År 2'!A1701)</f>
        <v>Alla</v>
      </c>
    </row>
    <row r="4701" spans="1:1" x14ac:dyDescent="0.2">
      <c r="A4701" t="str">
        <f>IF(ISBLANK('Medarbetare År 2'!A1702),"Alla",'Medarbetare År 2'!A1702)</f>
        <v>Alla</v>
      </c>
    </row>
    <row r="4702" spans="1:1" x14ac:dyDescent="0.2">
      <c r="A4702" t="str">
        <f>IF(ISBLANK('Medarbetare År 2'!A1703),"Alla",'Medarbetare År 2'!A1703)</f>
        <v>Alla</v>
      </c>
    </row>
    <row r="4703" spans="1:1" x14ac:dyDescent="0.2">
      <c r="A4703" t="str">
        <f>IF(ISBLANK('Medarbetare År 2'!A1704),"Alla",'Medarbetare År 2'!A1704)</f>
        <v>Alla</v>
      </c>
    </row>
    <row r="4704" spans="1:1" x14ac:dyDescent="0.2">
      <c r="A4704" t="str">
        <f>IF(ISBLANK('Medarbetare År 2'!A1705),"Alla",'Medarbetare År 2'!A1705)</f>
        <v>Alla</v>
      </c>
    </row>
    <row r="4705" spans="1:1" x14ac:dyDescent="0.2">
      <c r="A4705" t="str">
        <f>IF(ISBLANK('Medarbetare År 2'!A1706),"Alla",'Medarbetare År 2'!A1706)</f>
        <v>Alla</v>
      </c>
    </row>
    <row r="4706" spans="1:1" x14ac:dyDescent="0.2">
      <c r="A4706" t="str">
        <f>IF(ISBLANK('Medarbetare År 2'!A1707),"Alla",'Medarbetare År 2'!A1707)</f>
        <v>Alla</v>
      </c>
    </row>
    <row r="4707" spans="1:1" x14ac:dyDescent="0.2">
      <c r="A4707" t="str">
        <f>IF(ISBLANK('Medarbetare År 2'!A1708),"Alla",'Medarbetare År 2'!A1708)</f>
        <v>Alla</v>
      </c>
    </row>
    <row r="4708" spans="1:1" x14ac:dyDescent="0.2">
      <c r="A4708" t="str">
        <f>IF(ISBLANK('Medarbetare År 2'!A1709),"Alla",'Medarbetare År 2'!A1709)</f>
        <v>Alla</v>
      </c>
    </row>
    <row r="4709" spans="1:1" x14ac:dyDescent="0.2">
      <c r="A4709" t="str">
        <f>IF(ISBLANK('Medarbetare År 2'!A1710),"Alla",'Medarbetare År 2'!A1710)</f>
        <v>Alla</v>
      </c>
    </row>
    <row r="4710" spans="1:1" x14ac:dyDescent="0.2">
      <c r="A4710" t="str">
        <f>IF(ISBLANK('Medarbetare År 2'!A1711),"Alla",'Medarbetare År 2'!A1711)</f>
        <v>Alla</v>
      </c>
    </row>
    <row r="4711" spans="1:1" x14ac:dyDescent="0.2">
      <c r="A4711" t="str">
        <f>IF(ISBLANK('Medarbetare År 2'!A1712),"Alla",'Medarbetare År 2'!A1712)</f>
        <v>Alla</v>
      </c>
    </row>
    <row r="4712" spans="1:1" x14ac:dyDescent="0.2">
      <c r="A4712" t="str">
        <f>IF(ISBLANK('Medarbetare År 2'!A1713),"Alla",'Medarbetare År 2'!A1713)</f>
        <v>Alla</v>
      </c>
    </row>
    <row r="4713" spans="1:1" x14ac:dyDescent="0.2">
      <c r="A4713" t="str">
        <f>IF(ISBLANK('Medarbetare År 2'!A1714),"Alla",'Medarbetare År 2'!A1714)</f>
        <v>Alla</v>
      </c>
    </row>
    <row r="4714" spans="1:1" x14ac:dyDescent="0.2">
      <c r="A4714" t="str">
        <f>IF(ISBLANK('Medarbetare År 2'!A1715),"Alla",'Medarbetare År 2'!A1715)</f>
        <v>Alla</v>
      </c>
    </row>
    <row r="4715" spans="1:1" x14ac:dyDescent="0.2">
      <c r="A4715" t="str">
        <f>IF(ISBLANK('Medarbetare År 2'!A1716),"Alla",'Medarbetare År 2'!A1716)</f>
        <v>Alla</v>
      </c>
    </row>
    <row r="4716" spans="1:1" x14ac:dyDescent="0.2">
      <c r="A4716" t="str">
        <f>IF(ISBLANK('Medarbetare År 2'!A1717),"Alla",'Medarbetare År 2'!A1717)</f>
        <v>Alla</v>
      </c>
    </row>
    <row r="4717" spans="1:1" x14ac:dyDescent="0.2">
      <c r="A4717" t="str">
        <f>IF(ISBLANK('Medarbetare År 2'!A1718),"Alla",'Medarbetare År 2'!A1718)</f>
        <v>Alla</v>
      </c>
    </row>
    <row r="4718" spans="1:1" x14ac:dyDescent="0.2">
      <c r="A4718" t="str">
        <f>IF(ISBLANK('Medarbetare År 2'!A1719),"Alla",'Medarbetare År 2'!A1719)</f>
        <v>Alla</v>
      </c>
    </row>
    <row r="4719" spans="1:1" x14ac:dyDescent="0.2">
      <c r="A4719" t="str">
        <f>IF(ISBLANK('Medarbetare År 2'!A1720),"Alla",'Medarbetare År 2'!A1720)</f>
        <v>Alla</v>
      </c>
    </row>
    <row r="4720" spans="1:1" x14ac:dyDescent="0.2">
      <c r="A4720" t="str">
        <f>IF(ISBLANK('Medarbetare År 2'!A1721),"Alla",'Medarbetare År 2'!A1721)</f>
        <v>Alla</v>
      </c>
    </row>
    <row r="4721" spans="1:1" x14ac:dyDescent="0.2">
      <c r="A4721" t="str">
        <f>IF(ISBLANK('Medarbetare År 2'!A1722),"Alla",'Medarbetare År 2'!A1722)</f>
        <v>Alla</v>
      </c>
    </row>
    <row r="4722" spans="1:1" x14ac:dyDescent="0.2">
      <c r="A4722" t="str">
        <f>IF(ISBLANK('Medarbetare År 2'!A1723),"Alla",'Medarbetare År 2'!A1723)</f>
        <v>Alla</v>
      </c>
    </row>
    <row r="4723" spans="1:1" x14ac:dyDescent="0.2">
      <c r="A4723" t="str">
        <f>IF(ISBLANK('Medarbetare År 2'!A1724),"Alla",'Medarbetare År 2'!A1724)</f>
        <v>Alla</v>
      </c>
    </row>
    <row r="4724" spans="1:1" x14ac:dyDescent="0.2">
      <c r="A4724" t="str">
        <f>IF(ISBLANK('Medarbetare År 2'!A1725),"Alla",'Medarbetare År 2'!A1725)</f>
        <v>Alla</v>
      </c>
    </row>
    <row r="4725" spans="1:1" x14ac:dyDescent="0.2">
      <c r="A4725" t="str">
        <f>IF(ISBLANK('Medarbetare År 2'!A1726),"Alla",'Medarbetare År 2'!A1726)</f>
        <v>Alla</v>
      </c>
    </row>
    <row r="4726" spans="1:1" x14ac:dyDescent="0.2">
      <c r="A4726" t="str">
        <f>IF(ISBLANK('Medarbetare År 2'!A1727),"Alla",'Medarbetare År 2'!A1727)</f>
        <v>Alla</v>
      </c>
    </row>
    <row r="4727" spans="1:1" x14ac:dyDescent="0.2">
      <c r="A4727" t="str">
        <f>IF(ISBLANK('Medarbetare År 2'!A1728),"Alla",'Medarbetare År 2'!A1728)</f>
        <v>Alla</v>
      </c>
    </row>
    <row r="4728" spans="1:1" x14ac:dyDescent="0.2">
      <c r="A4728" t="str">
        <f>IF(ISBLANK('Medarbetare År 2'!A1729),"Alla",'Medarbetare År 2'!A1729)</f>
        <v>Alla</v>
      </c>
    </row>
    <row r="4729" spans="1:1" x14ac:dyDescent="0.2">
      <c r="A4729" t="str">
        <f>IF(ISBLANK('Medarbetare År 2'!A1730),"Alla",'Medarbetare År 2'!A1730)</f>
        <v>Alla</v>
      </c>
    </row>
    <row r="4730" spans="1:1" x14ac:dyDescent="0.2">
      <c r="A4730" t="str">
        <f>IF(ISBLANK('Medarbetare År 2'!A1731),"Alla",'Medarbetare År 2'!A1731)</f>
        <v>Alla</v>
      </c>
    </row>
    <row r="4731" spans="1:1" x14ac:dyDescent="0.2">
      <c r="A4731" t="str">
        <f>IF(ISBLANK('Medarbetare År 2'!A1732),"Alla",'Medarbetare År 2'!A1732)</f>
        <v>Alla</v>
      </c>
    </row>
    <row r="4732" spans="1:1" x14ac:dyDescent="0.2">
      <c r="A4732" t="str">
        <f>IF(ISBLANK('Medarbetare År 2'!A1733),"Alla",'Medarbetare År 2'!A1733)</f>
        <v>Alla</v>
      </c>
    </row>
    <row r="4733" spans="1:1" x14ac:dyDescent="0.2">
      <c r="A4733" t="str">
        <f>IF(ISBLANK('Medarbetare År 2'!A1734),"Alla",'Medarbetare År 2'!A1734)</f>
        <v>Alla</v>
      </c>
    </row>
    <row r="4734" spans="1:1" x14ac:dyDescent="0.2">
      <c r="A4734" t="str">
        <f>IF(ISBLANK('Medarbetare År 2'!A1735),"Alla",'Medarbetare År 2'!A1735)</f>
        <v>Alla</v>
      </c>
    </row>
    <row r="4735" spans="1:1" x14ac:dyDescent="0.2">
      <c r="A4735" t="str">
        <f>IF(ISBLANK('Medarbetare År 2'!A1736),"Alla",'Medarbetare År 2'!A1736)</f>
        <v>Alla</v>
      </c>
    </row>
    <row r="4736" spans="1:1" x14ac:dyDescent="0.2">
      <c r="A4736" t="str">
        <f>IF(ISBLANK('Medarbetare År 2'!A1737),"Alla",'Medarbetare År 2'!A1737)</f>
        <v>Alla</v>
      </c>
    </row>
    <row r="4737" spans="1:1" x14ac:dyDescent="0.2">
      <c r="A4737" t="str">
        <f>IF(ISBLANK('Medarbetare År 2'!A1738),"Alla",'Medarbetare År 2'!A1738)</f>
        <v>Alla</v>
      </c>
    </row>
    <row r="4738" spans="1:1" x14ac:dyDescent="0.2">
      <c r="A4738" t="str">
        <f>IF(ISBLANK('Medarbetare År 2'!A1739),"Alla",'Medarbetare År 2'!A1739)</f>
        <v>Alla</v>
      </c>
    </row>
    <row r="4739" spans="1:1" x14ac:dyDescent="0.2">
      <c r="A4739" t="str">
        <f>IF(ISBLANK('Medarbetare År 2'!A1740),"Alla",'Medarbetare År 2'!A1740)</f>
        <v>Alla</v>
      </c>
    </row>
    <row r="4740" spans="1:1" x14ac:dyDescent="0.2">
      <c r="A4740" t="str">
        <f>IF(ISBLANK('Medarbetare År 2'!A1741),"Alla",'Medarbetare År 2'!A1741)</f>
        <v>Alla</v>
      </c>
    </row>
    <row r="4741" spans="1:1" x14ac:dyDescent="0.2">
      <c r="A4741" t="str">
        <f>IF(ISBLANK('Medarbetare År 2'!A1742),"Alla",'Medarbetare År 2'!A1742)</f>
        <v>Alla</v>
      </c>
    </row>
    <row r="4742" spans="1:1" x14ac:dyDescent="0.2">
      <c r="A4742" t="str">
        <f>IF(ISBLANK('Medarbetare År 2'!A1743),"Alla",'Medarbetare År 2'!A1743)</f>
        <v>Alla</v>
      </c>
    </row>
    <row r="4743" spans="1:1" x14ac:dyDescent="0.2">
      <c r="A4743" t="str">
        <f>IF(ISBLANK('Medarbetare År 2'!A1744),"Alla",'Medarbetare År 2'!A1744)</f>
        <v>Alla</v>
      </c>
    </row>
    <row r="4744" spans="1:1" x14ac:dyDescent="0.2">
      <c r="A4744" t="str">
        <f>IF(ISBLANK('Medarbetare År 2'!A1745),"Alla",'Medarbetare År 2'!A1745)</f>
        <v>Alla</v>
      </c>
    </row>
    <row r="4745" spans="1:1" x14ac:dyDescent="0.2">
      <c r="A4745" t="str">
        <f>IF(ISBLANK('Medarbetare År 2'!A1746),"Alla",'Medarbetare År 2'!A1746)</f>
        <v>Alla</v>
      </c>
    </row>
    <row r="4746" spans="1:1" x14ac:dyDescent="0.2">
      <c r="A4746" t="str">
        <f>IF(ISBLANK('Medarbetare År 2'!A1747),"Alla",'Medarbetare År 2'!A1747)</f>
        <v>Alla</v>
      </c>
    </row>
    <row r="4747" spans="1:1" x14ac:dyDescent="0.2">
      <c r="A4747" t="str">
        <f>IF(ISBLANK('Medarbetare År 2'!A1748),"Alla",'Medarbetare År 2'!A1748)</f>
        <v>Alla</v>
      </c>
    </row>
    <row r="4748" spans="1:1" x14ac:dyDescent="0.2">
      <c r="A4748" t="str">
        <f>IF(ISBLANK('Medarbetare År 2'!A1749),"Alla",'Medarbetare År 2'!A1749)</f>
        <v>Alla</v>
      </c>
    </row>
    <row r="4749" spans="1:1" x14ac:dyDescent="0.2">
      <c r="A4749" t="str">
        <f>IF(ISBLANK('Medarbetare År 2'!A1750),"Alla",'Medarbetare År 2'!A1750)</f>
        <v>Alla</v>
      </c>
    </row>
    <row r="4750" spans="1:1" x14ac:dyDescent="0.2">
      <c r="A4750" t="str">
        <f>IF(ISBLANK('Medarbetare År 2'!A1751),"Alla",'Medarbetare År 2'!A1751)</f>
        <v>Alla</v>
      </c>
    </row>
    <row r="4751" spans="1:1" x14ac:dyDescent="0.2">
      <c r="A4751" t="str">
        <f>IF(ISBLANK('Medarbetare År 2'!A1752),"Alla",'Medarbetare År 2'!A1752)</f>
        <v>Alla</v>
      </c>
    </row>
    <row r="4752" spans="1:1" x14ac:dyDescent="0.2">
      <c r="A4752" t="str">
        <f>IF(ISBLANK('Medarbetare År 2'!A1753),"Alla",'Medarbetare År 2'!A1753)</f>
        <v>Alla</v>
      </c>
    </row>
    <row r="4753" spans="1:1" x14ac:dyDescent="0.2">
      <c r="A4753" t="str">
        <f>IF(ISBLANK('Medarbetare År 2'!A1754),"Alla",'Medarbetare År 2'!A1754)</f>
        <v>Alla</v>
      </c>
    </row>
    <row r="4754" spans="1:1" x14ac:dyDescent="0.2">
      <c r="A4754" t="str">
        <f>IF(ISBLANK('Medarbetare År 2'!A1755),"Alla",'Medarbetare År 2'!A1755)</f>
        <v>Alla</v>
      </c>
    </row>
    <row r="4755" spans="1:1" x14ac:dyDescent="0.2">
      <c r="A4755" t="str">
        <f>IF(ISBLANK('Medarbetare År 2'!A1756),"Alla",'Medarbetare År 2'!A1756)</f>
        <v>Alla</v>
      </c>
    </row>
    <row r="4756" spans="1:1" x14ac:dyDescent="0.2">
      <c r="A4756" t="str">
        <f>IF(ISBLANK('Medarbetare År 2'!A1757),"Alla",'Medarbetare År 2'!A1757)</f>
        <v>Alla</v>
      </c>
    </row>
    <row r="4757" spans="1:1" x14ac:dyDescent="0.2">
      <c r="A4757" t="str">
        <f>IF(ISBLANK('Medarbetare År 2'!A1758),"Alla",'Medarbetare År 2'!A1758)</f>
        <v>Alla</v>
      </c>
    </row>
    <row r="4758" spans="1:1" x14ac:dyDescent="0.2">
      <c r="A4758" t="str">
        <f>IF(ISBLANK('Medarbetare År 2'!A1759),"Alla",'Medarbetare År 2'!A1759)</f>
        <v>Alla</v>
      </c>
    </row>
    <row r="4759" spans="1:1" x14ac:dyDescent="0.2">
      <c r="A4759" t="str">
        <f>IF(ISBLANK('Medarbetare År 2'!A1760),"Alla",'Medarbetare År 2'!A1760)</f>
        <v>Alla</v>
      </c>
    </row>
    <row r="4760" spans="1:1" x14ac:dyDescent="0.2">
      <c r="A4760" t="str">
        <f>IF(ISBLANK('Medarbetare År 2'!A1761),"Alla",'Medarbetare År 2'!A1761)</f>
        <v>Alla</v>
      </c>
    </row>
    <row r="4761" spans="1:1" x14ac:dyDescent="0.2">
      <c r="A4761" t="str">
        <f>IF(ISBLANK('Medarbetare År 2'!A1762),"Alla",'Medarbetare År 2'!A1762)</f>
        <v>Alla</v>
      </c>
    </row>
    <row r="4762" spans="1:1" x14ac:dyDescent="0.2">
      <c r="A4762" t="str">
        <f>IF(ISBLANK('Medarbetare År 2'!A1763),"Alla",'Medarbetare År 2'!A1763)</f>
        <v>Alla</v>
      </c>
    </row>
    <row r="4763" spans="1:1" x14ac:dyDescent="0.2">
      <c r="A4763" t="str">
        <f>IF(ISBLANK('Medarbetare År 2'!A1764),"Alla",'Medarbetare År 2'!A1764)</f>
        <v>Alla</v>
      </c>
    </row>
    <row r="4764" spans="1:1" x14ac:dyDescent="0.2">
      <c r="A4764" t="str">
        <f>IF(ISBLANK('Medarbetare År 2'!A1765),"Alla",'Medarbetare År 2'!A1765)</f>
        <v>Alla</v>
      </c>
    </row>
    <row r="4765" spans="1:1" x14ac:dyDescent="0.2">
      <c r="A4765" t="str">
        <f>IF(ISBLANK('Medarbetare År 2'!A1766),"Alla",'Medarbetare År 2'!A1766)</f>
        <v>Alla</v>
      </c>
    </row>
    <row r="4766" spans="1:1" x14ac:dyDescent="0.2">
      <c r="A4766" t="str">
        <f>IF(ISBLANK('Medarbetare År 2'!A1767),"Alla",'Medarbetare År 2'!A1767)</f>
        <v>Alla</v>
      </c>
    </row>
    <row r="4767" spans="1:1" x14ac:dyDescent="0.2">
      <c r="A4767" t="str">
        <f>IF(ISBLANK('Medarbetare År 2'!A1768),"Alla",'Medarbetare År 2'!A1768)</f>
        <v>Alla</v>
      </c>
    </row>
    <row r="4768" spans="1:1" x14ac:dyDescent="0.2">
      <c r="A4768" t="str">
        <f>IF(ISBLANK('Medarbetare År 2'!A1769),"Alla",'Medarbetare År 2'!A1769)</f>
        <v>Alla</v>
      </c>
    </row>
    <row r="4769" spans="1:1" x14ac:dyDescent="0.2">
      <c r="A4769" t="str">
        <f>IF(ISBLANK('Medarbetare År 2'!A1770),"Alla",'Medarbetare År 2'!A1770)</f>
        <v>Alla</v>
      </c>
    </row>
    <row r="4770" spans="1:1" x14ac:dyDescent="0.2">
      <c r="A4770" t="str">
        <f>IF(ISBLANK('Medarbetare År 2'!A1771),"Alla",'Medarbetare År 2'!A1771)</f>
        <v>Alla</v>
      </c>
    </row>
    <row r="4771" spans="1:1" x14ac:dyDescent="0.2">
      <c r="A4771" t="str">
        <f>IF(ISBLANK('Medarbetare År 2'!A1772),"Alla",'Medarbetare År 2'!A1772)</f>
        <v>Alla</v>
      </c>
    </row>
    <row r="4772" spans="1:1" x14ac:dyDescent="0.2">
      <c r="A4772" t="str">
        <f>IF(ISBLANK('Medarbetare År 2'!A1773),"Alla",'Medarbetare År 2'!A1773)</f>
        <v>Alla</v>
      </c>
    </row>
    <row r="4773" spans="1:1" x14ac:dyDescent="0.2">
      <c r="A4773" t="str">
        <f>IF(ISBLANK('Medarbetare År 2'!A1774),"Alla",'Medarbetare År 2'!A1774)</f>
        <v>Alla</v>
      </c>
    </row>
    <row r="4774" spans="1:1" x14ac:dyDescent="0.2">
      <c r="A4774" t="str">
        <f>IF(ISBLANK('Medarbetare År 2'!A1775),"Alla",'Medarbetare År 2'!A1775)</f>
        <v>Alla</v>
      </c>
    </row>
    <row r="4775" spans="1:1" x14ac:dyDescent="0.2">
      <c r="A4775" t="str">
        <f>IF(ISBLANK('Medarbetare År 2'!A1776),"Alla",'Medarbetare År 2'!A1776)</f>
        <v>Alla</v>
      </c>
    </row>
    <row r="4776" spans="1:1" x14ac:dyDescent="0.2">
      <c r="A4776" t="str">
        <f>IF(ISBLANK('Medarbetare År 2'!A1777),"Alla",'Medarbetare År 2'!A1777)</f>
        <v>Alla</v>
      </c>
    </row>
    <row r="4777" spans="1:1" x14ac:dyDescent="0.2">
      <c r="A4777" t="str">
        <f>IF(ISBLANK('Medarbetare År 2'!A1778),"Alla",'Medarbetare År 2'!A1778)</f>
        <v>Alla</v>
      </c>
    </row>
    <row r="4778" spans="1:1" x14ac:dyDescent="0.2">
      <c r="A4778" t="str">
        <f>IF(ISBLANK('Medarbetare År 2'!A1779),"Alla",'Medarbetare År 2'!A1779)</f>
        <v>Alla</v>
      </c>
    </row>
    <row r="4779" spans="1:1" x14ac:dyDescent="0.2">
      <c r="A4779" t="str">
        <f>IF(ISBLANK('Medarbetare År 2'!A1780),"Alla",'Medarbetare År 2'!A1780)</f>
        <v>Alla</v>
      </c>
    </row>
    <row r="4780" spans="1:1" x14ac:dyDescent="0.2">
      <c r="A4780" t="str">
        <f>IF(ISBLANK('Medarbetare År 2'!A1781),"Alla",'Medarbetare År 2'!A1781)</f>
        <v>Alla</v>
      </c>
    </row>
    <row r="4781" spans="1:1" x14ac:dyDescent="0.2">
      <c r="A4781" t="str">
        <f>IF(ISBLANK('Medarbetare År 2'!A1782),"Alla",'Medarbetare År 2'!A1782)</f>
        <v>Alla</v>
      </c>
    </row>
    <row r="4782" spans="1:1" x14ac:dyDescent="0.2">
      <c r="A4782" t="str">
        <f>IF(ISBLANK('Medarbetare År 2'!A1783),"Alla",'Medarbetare År 2'!A1783)</f>
        <v>Alla</v>
      </c>
    </row>
    <row r="4783" spans="1:1" x14ac:dyDescent="0.2">
      <c r="A4783" t="str">
        <f>IF(ISBLANK('Medarbetare År 2'!A1784),"Alla",'Medarbetare År 2'!A1784)</f>
        <v>Alla</v>
      </c>
    </row>
    <row r="4784" spans="1:1" x14ac:dyDescent="0.2">
      <c r="A4784" t="str">
        <f>IF(ISBLANK('Medarbetare År 2'!A1785),"Alla",'Medarbetare År 2'!A1785)</f>
        <v>Alla</v>
      </c>
    </row>
    <row r="4785" spans="1:1" x14ac:dyDescent="0.2">
      <c r="A4785" t="str">
        <f>IF(ISBLANK('Medarbetare År 2'!A1786),"Alla",'Medarbetare År 2'!A1786)</f>
        <v>Alla</v>
      </c>
    </row>
    <row r="4786" spans="1:1" x14ac:dyDescent="0.2">
      <c r="A4786" t="str">
        <f>IF(ISBLANK('Medarbetare År 2'!A1787),"Alla",'Medarbetare År 2'!A1787)</f>
        <v>Alla</v>
      </c>
    </row>
    <row r="4787" spans="1:1" x14ac:dyDescent="0.2">
      <c r="A4787" t="str">
        <f>IF(ISBLANK('Medarbetare År 2'!A1788),"Alla",'Medarbetare År 2'!A1788)</f>
        <v>Alla</v>
      </c>
    </row>
    <row r="4788" spans="1:1" x14ac:dyDescent="0.2">
      <c r="A4788" t="str">
        <f>IF(ISBLANK('Medarbetare År 2'!A1789),"Alla",'Medarbetare År 2'!A1789)</f>
        <v>Alla</v>
      </c>
    </row>
    <row r="4789" spans="1:1" x14ac:dyDescent="0.2">
      <c r="A4789" t="str">
        <f>IF(ISBLANK('Medarbetare År 2'!A1790),"Alla",'Medarbetare År 2'!A1790)</f>
        <v>Alla</v>
      </c>
    </row>
    <row r="4790" spans="1:1" x14ac:dyDescent="0.2">
      <c r="A4790" t="str">
        <f>IF(ISBLANK('Medarbetare År 2'!A1791),"Alla",'Medarbetare År 2'!A1791)</f>
        <v>Alla</v>
      </c>
    </row>
    <row r="4791" spans="1:1" x14ac:dyDescent="0.2">
      <c r="A4791" t="str">
        <f>IF(ISBLANK('Medarbetare År 2'!A1792),"Alla",'Medarbetare År 2'!A1792)</f>
        <v>Alla</v>
      </c>
    </row>
    <row r="4792" spans="1:1" x14ac:dyDescent="0.2">
      <c r="A4792" t="str">
        <f>IF(ISBLANK('Medarbetare År 2'!A1793),"Alla",'Medarbetare År 2'!A1793)</f>
        <v>Alla</v>
      </c>
    </row>
    <row r="4793" spans="1:1" x14ac:dyDescent="0.2">
      <c r="A4793" t="str">
        <f>IF(ISBLANK('Medarbetare År 2'!A1794),"Alla",'Medarbetare År 2'!A1794)</f>
        <v>Alla</v>
      </c>
    </row>
    <row r="4794" spans="1:1" x14ac:dyDescent="0.2">
      <c r="A4794" t="str">
        <f>IF(ISBLANK('Medarbetare År 2'!A1795),"Alla",'Medarbetare År 2'!A1795)</f>
        <v>Alla</v>
      </c>
    </row>
    <row r="4795" spans="1:1" x14ac:dyDescent="0.2">
      <c r="A4795" t="str">
        <f>IF(ISBLANK('Medarbetare År 2'!A1796),"Alla",'Medarbetare År 2'!A1796)</f>
        <v>Alla</v>
      </c>
    </row>
    <row r="4796" spans="1:1" x14ac:dyDescent="0.2">
      <c r="A4796" t="str">
        <f>IF(ISBLANK('Medarbetare År 2'!A1797),"Alla",'Medarbetare År 2'!A1797)</f>
        <v>Alla</v>
      </c>
    </row>
    <row r="4797" spans="1:1" x14ac:dyDescent="0.2">
      <c r="A4797" t="str">
        <f>IF(ISBLANK('Medarbetare År 2'!A1798),"Alla",'Medarbetare År 2'!A1798)</f>
        <v>Alla</v>
      </c>
    </row>
    <row r="4798" spans="1:1" x14ac:dyDescent="0.2">
      <c r="A4798" t="str">
        <f>IF(ISBLANK('Medarbetare År 2'!A1799),"Alla",'Medarbetare År 2'!A1799)</f>
        <v>Alla</v>
      </c>
    </row>
    <row r="4799" spans="1:1" x14ac:dyDescent="0.2">
      <c r="A4799" t="str">
        <f>IF(ISBLANK('Medarbetare År 2'!A1800),"Alla",'Medarbetare År 2'!A1800)</f>
        <v>Alla</v>
      </c>
    </row>
    <row r="4800" spans="1:1" x14ac:dyDescent="0.2">
      <c r="A4800" t="str">
        <f>IF(ISBLANK('Medarbetare År 2'!A1801),"Alla",'Medarbetare År 2'!A1801)</f>
        <v>Alla</v>
      </c>
    </row>
    <row r="4801" spans="1:1" x14ac:dyDescent="0.2">
      <c r="A4801" t="str">
        <f>IF(ISBLANK('Medarbetare År 2'!A1802),"Alla",'Medarbetare År 2'!A1802)</f>
        <v>Alla</v>
      </c>
    </row>
    <row r="4802" spans="1:1" x14ac:dyDescent="0.2">
      <c r="A4802" t="str">
        <f>IF(ISBLANK('Medarbetare År 2'!A1803),"Alla",'Medarbetare År 2'!A1803)</f>
        <v>Alla</v>
      </c>
    </row>
    <row r="4803" spans="1:1" x14ac:dyDescent="0.2">
      <c r="A4803" t="str">
        <f>IF(ISBLANK('Medarbetare År 2'!A1804),"Alla",'Medarbetare År 2'!A1804)</f>
        <v>Alla</v>
      </c>
    </row>
    <row r="4804" spans="1:1" x14ac:dyDescent="0.2">
      <c r="A4804" t="str">
        <f>IF(ISBLANK('Medarbetare År 2'!A1805),"Alla",'Medarbetare År 2'!A1805)</f>
        <v>Alla</v>
      </c>
    </row>
    <row r="4805" spans="1:1" x14ac:dyDescent="0.2">
      <c r="A4805" t="str">
        <f>IF(ISBLANK('Medarbetare År 2'!A1806),"Alla",'Medarbetare År 2'!A1806)</f>
        <v>Alla</v>
      </c>
    </row>
    <row r="4806" spans="1:1" x14ac:dyDescent="0.2">
      <c r="A4806" t="str">
        <f>IF(ISBLANK('Medarbetare År 2'!A1807),"Alla",'Medarbetare År 2'!A1807)</f>
        <v>Alla</v>
      </c>
    </row>
    <row r="4807" spans="1:1" x14ac:dyDescent="0.2">
      <c r="A4807" t="str">
        <f>IF(ISBLANK('Medarbetare År 2'!A1808),"Alla",'Medarbetare År 2'!A1808)</f>
        <v>Alla</v>
      </c>
    </row>
    <row r="4808" spans="1:1" x14ac:dyDescent="0.2">
      <c r="A4808" t="str">
        <f>IF(ISBLANK('Medarbetare År 2'!A1809),"Alla",'Medarbetare År 2'!A1809)</f>
        <v>Alla</v>
      </c>
    </row>
    <row r="4809" spans="1:1" x14ac:dyDescent="0.2">
      <c r="A4809" t="str">
        <f>IF(ISBLANK('Medarbetare År 2'!A1810),"Alla",'Medarbetare År 2'!A1810)</f>
        <v>Alla</v>
      </c>
    </row>
    <row r="4810" spans="1:1" x14ac:dyDescent="0.2">
      <c r="A4810" t="str">
        <f>IF(ISBLANK('Medarbetare År 2'!A1811),"Alla",'Medarbetare År 2'!A1811)</f>
        <v>Alla</v>
      </c>
    </row>
    <row r="4811" spans="1:1" x14ac:dyDescent="0.2">
      <c r="A4811" t="str">
        <f>IF(ISBLANK('Medarbetare År 2'!A1812),"Alla",'Medarbetare År 2'!A1812)</f>
        <v>Alla</v>
      </c>
    </row>
    <row r="4812" spans="1:1" x14ac:dyDescent="0.2">
      <c r="A4812" t="str">
        <f>IF(ISBLANK('Medarbetare År 2'!A1813),"Alla",'Medarbetare År 2'!A1813)</f>
        <v>Alla</v>
      </c>
    </row>
    <row r="4813" spans="1:1" x14ac:dyDescent="0.2">
      <c r="A4813" t="str">
        <f>IF(ISBLANK('Medarbetare År 2'!A1814),"Alla",'Medarbetare År 2'!A1814)</f>
        <v>Alla</v>
      </c>
    </row>
    <row r="4814" spans="1:1" x14ac:dyDescent="0.2">
      <c r="A4814" t="str">
        <f>IF(ISBLANK('Medarbetare År 2'!A1815),"Alla",'Medarbetare År 2'!A1815)</f>
        <v>Alla</v>
      </c>
    </row>
    <row r="4815" spans="1:1" x14ac:dyDescent="0.2">
      <c r="A4815" t="str">
        <f>IF(ISBLANK('Medarbetare År 2'!A1816),"Alla",'Medarbetare År 2'!A1816)</f>
        <v>Alla</v>
      </c>
    </row>
    <row r="4816" spans="1:1" x14ac:dyDescent="0.2">
      <c r="A4816" t="str">
        <f>IF(ISBLANK('Medarbetare År 2'!A1817),"Alla",'Medarbetare År 2'!A1817)</f>
        <v>Alla</v>
      </c>
    </row>
    <row r="4817" spans="1:1" x14ac:dyDescent="0.2">
      <c r="A4817" t="str">
        <f>IF(ISBLANK('Medarbetare År 2'!A1818),"Alla",'Medarbetare År 2'!A1818)</f>
        <v>Alla</v>
      </c>
    </row>
    <row r="4818" spans="1:1" x14ac:dyDescent="0.2">
      <c r="A4818" t="str">
        <f>IF(ISBLANK('Medarbetare År 2'!A1819),"Alla",'Medarbetare År 2'!A1819)</f>
        <v>Alla</v>
      </c>
    </row>
    <row r="4819" spans="1:1" x14ac:dyDescent="0.2">
      <c r="A4819" t="str">
        <f>IF(ISBLANK('Medarbetare År 2'!A1820),"Alla",'Medarbetare År 2'!A1820)</f>
        <v>Alla</v>
      </c>
    </row>
    <row r="4820" spans="1:1" x14ac:dyDescent="0.2">
      <c r="A4820" t="str">
        <f>IF(ISBLANK('Medarbetare År 2'!A1821),"Alla",'Medarbetare År 2'!A1821)</f>
        <v>Alla</v>
      </c>
    </row>
    <row r="4821" spans="1:1" x14ac:dyDescent="0.2">
      <c r="A4821" t="str">
        <f>IF(ISBLANK('Medarbetare År 2'!A1822),"Alla",'Medarbetare År 2'!A1822)</f>
        <v>Alla</v>
      </c>
    </row>
    <row r="4822" spans="1:1" x14ac:dyDescent="0.2">
      <c r="A4822" t="str">
        <f>IF(ISBLANK('Medarbetare År 2'!A1823),"Alla",'Medarbetare År 2'!A1823)</f>
        <v>Alla</v>
      </c>
    </row>
    <row r="4823" spans="1:1" x14ac:dyDescent="0.2">
      <c r="A4823" t="str">
        <f>IF(ISBLANK('Medarbetare År 2'!A1824),"Alla",'Medarbetare År 2'!A1824)</f>
        <v>Alla</v>
      </c>
    </row>
    <row r="4824" spans="1:1" x14ac:dyDescent="0.2">
      <c r="A4824" t="str">
        <f>IF(ISBLANK('Medarbetare År 2'!A1825),"Alla",'Medarbetare År 2'!A1825)</f>
        <v>Alla</v>
      </c>
    </row>
    <row r="4825" spans="1:1" x14ac:dyDescent="0.2">
      <c r="A4825" t="str">
        <f>IF(ISBLANK('Medarbetare År 2'!A1826),"Alla",'Medarbetare År 2'!A1826)</f>
        <v>Alla</v>
      </c>
    </row>
    <row r="4826" spans="1:1" x14ac:dyDescent="0.2">
      <c r="A4826" t="str">
        <f>IF(ISBLANK('Medarbetare År 2'!A1827),"Alla",'Medarbetare År 2'!A1827)</f>
        <v>Alla</v>
      </c>
    </row>
    <row r="4827" spans="1:1" x14ac:dyDescent="0.2">
      <c r="A4827" t="str">
        <f>IF(ISBLANK('Medarbetare År 2'!A1828),"Alla",'Medarbetare År 2'!A1828)</f>
        <v>Alla</v>
      </c>
    </row>
    <row r="4828" spans="1:1" x14ac:dyDescent="0.2">
      <c r="A4828" t="str">
        <f>IF(ISBLANK('Medarbetare År 2'!A1829),"Alla",'Medarbetare År 2'!A1829)</f>
        <v>Alla</v>
      </c>
    </row>
    <row r="4829" spans="1:1" x14ac:dyDescent="0.2">
      <c r="A4829" t="str">
        <f>IF(ISBLANK('Medarbetare År 2'!A1830),"Alla",'Medarbetare År 2'!A1830)</f>
        <v>Alla</v>
      </c>
    </row>
    <row r="4830" spans="1:1" x14ac:dyDescent="0.2">
      <c r="A4830" t="str">
        <f>IF(ISBLANK('Medarbetare År 2'!A1831),"Alla",'Medarbetare År 2'!A1831)</f>
        <v>Alla</v>
      </c>
    </row>
    <row r="4831" spans="1:1" x14ac:dyDescent="0.2">
      <c r="A4831" t="str">
        <f>IF(ISBLANK('Medarbetare År 2'!A1832),"Alla",'Medarbetare År 2'!A1832)</f>
        <v>Alla</v>
      </c>
    </row>
    <row r="4832" spans="1:1" x14ac:dyDescent="0.2">
      <c r="A4832" t="str">
        <f>IF(ISBLANK('Medarbetare År 2'!A1833),"Alla",'Medarbetare År 2'!A1833)</f>
        <v>Alla</v>
      </c>
    </row>
    <row r="4833" spans="1:1" x14ac:dyDescent="0.2">
      <c r="A4833" t="str">
        <f>IF(ISBLANK('Medarbetare År 2'!A1834),"Alla",'Medarbetare År 2'!A1834)</f>
        <v>Alla</v>
      </c>
    </row>
    <row r="4834" spans="1:1" x14ac:dyDescent="0.2">
      <c r="A4834" t="str">
        <f>IF(ISBLANK('Medarbetare År 2'!A1835),"Alla",'Medarbetare År 2'!A1835)</f>
        <v>Alla</v>
      </c>
    </row>
    <row r="4835" spans="1:1" x14ac:dyDescent="0.2">
      <c r="A4835" t="str">
        <f>IF(ISBLANK('Medarbetare År 2'!A1836),"Alla",'Medarbetare År 2'!A1836)</f>
        <v>Alla</v>
      </c>
    </row>
    <row r="4836" spans="1:1" x14ac:dyDescent="0.2">
      <c r="A4836" t="str">
        <f>IF(ISBLANK('Medarbetare År 2'!A1837),"Alla",'Medarbetare År 2'!A1837)</f>
        <v>Alla</v>
      </c>
    </row>
    <row r="4837" spans="1:1" x14ac:dyDescent="0.2">
      <c r="A4837" t="str">
        <f>IF(ISBLANK('Medarbetare År 2'!A1838),"Alla",'Medarbetare År 2'!A1838)</f>
        <v>Alla</v>
      </c>
    </row>
    <row r="4838" spans="1:1" x14ac:dyDescent="0.2">
      <c r="A4838" t="str">
        <f>IF(ISBLANK('Medarbetare År 2'!A1839),"Alla",'Medarbetare År 2'!A1839)</f>
        <v>Alla</v>
      </c>
    </row>
    <row r="4839" spans="1:1" x14ac:dyDescent="0.2">
      <c r="A4839" t="str">
        <f>IF(ISBLANK('Medarbetare År 2'!A1840),"Alla",'Medarbetare År 2'!A1840)</f>
        <v>Alla</v>
      </c>
    </row>
    <row r="4840" spans="1:1" x14ac:dyDescent="0.2">
      <c r="A4840" t="str">
        <f>IF(ISBLANK('Medarbetare År 2'!A1841),"Alla",'Medarbetare År 2'!A1841)</f>
        <v>Alla</v>
      </c>
    </row>
    <row r="4841" spans="1:1" x14ac:dyDescent="0.2">
      <c r="A4841" t="str">
        <f>IF(ISBLANK('Medarbetare År 2'!A1842),"Alla",'Medarbetare År 2'!A1842)</f>
        <v>Alla</v>
      </c>
    </row>
    <row r="4842" spans="1:1" x14ac:dyDescent="0.2">
      <c r="A4842" t="str">
        <f>IF(ISBLANK('Medarbetare År 2'!A1843),"Alla",'Medarbetare År 2'!A1843)</f>
        <v>Alla</v>
      </c>
    </row>
    <row r="4843" spans="1:1" x14ac:dyDescent="0.2">
      <c r="A4843" t="str">
        <f>IF(ISBLANK('Medarbetare År 2'!A1844),"Alla",'Medarbetare År 2'!A1844)</f>
        <v>Alla</v>
      </c>
    </row>
    <row r="4844" spans="1:1" x14ac:dyDescent="0.2">
      <c r="A4844" t="str">
        <f>IF(ISBLANK('Medarbetare År 2'!A1845),"Alla",'Medarbetare År 2'!A1845)</f>
        <v>Alla</v>
      </c>
    </row>
    <row r="4845" spans="1:1" x14ac:dyDescent="0.2">
      <c r="A4845" t="str">
        <f>IF(ISBLANK('Medarbetare År 2'!A1846),"Alla",'Medarbetare År 2'!A1846)</f>
        <v>Alla</v>
      </c>
    </row>
    <row r="4846" spans="1:1" x14ac:dyDescent="0.2">
      <c r="A4846" t="str">
        <f>IF(ISBLANK('Medarbetare År 2'!A1847),"Alla",'Medarbetare År 2'!A1847)</f>
        <v>Alla</v>
      </c>
    </row>
    <row r="4847" spans="1:1" x14ac:dyDescent="0.2">
      <c r="A4847" t="str">
        <f>IF(ISBLANK('Medarbetare År 2'!A1848),"Alla",'Medarbetare År 2'!A1848)</f>
        <v>Alla</v>
      </c>
    </row>
    <row r="4848" spans="1:1" x14ac:dyDescent="0.2">
      <c r="A4848" t="str">
        <f>IF(ISBLANK('Medarbetare År 2'!A1849),"Alla",'Medarbetare År 2'!A1849)</f>
        <v>Alla</v>
      </c>
    </row>
    <row r="4849" spans="1:1" x14ac:dyDescent="0.2">
      <c r="A4849" t="str">
        <f>IF(ISBLANK('Medarbetare År 2'!A1850),"Alla",'Medarbetare År 2'!A1850)</f>
        <v>Alla</v>
      </c>
    </row>
    <row r="4850" spans="1:1" x14ac:dyDescent="0.2">
      <c r="A4850" t="str">
        <f>IF(ISBLANK('Medarbetare År 2'!A1851),"Alla",'Medarbetare År 2'!A1851)</f>
        <v>Alla</v>
      </c>
    </row>
    <row r="4851" spans="1:1" x14ac:dyDescent="0.2">
      <c r="A4851" t="str">
        <f>IF(ISBLANK('Medarbetare År 2'!A1852),"Alla",'Medarbetare År 2'!A1852)</f>
        <v>Alla</v>
      </c>
    </row>
    <row r="4852" spans="1:1" x14ac:dyDescent="0.2">
      <c r="A4852" t="str">
        <f>IF(ISBLANK('Medarbetare År 2'!A1853),"Alla",'Medarbetare År 2'!A1853)</f>
        <v>Alla</v>
      </c>
    </row>
    <row r="4853" spans="1:1" x14ac:dyDescent="0.2">
      <c r="A4853" t="str">
        <f>IF(ISBLANK('Medarbetare År 2'!A1854),"Alla",'Medarbetare År 2'!A1854)</f>
        <v>Alla</v>
      </c>
    </row>
    <row r="4854" spans="1:1" x14ac:dyDescent="0.2">
      <c r="A4854" t="str">
        <f>IF(ISBLANK('Medarbetare År 2'!A1855),"Alla",'Medarbetare År 2'!A1855)</f>
        <v>Alla</v>
      </c>
    </row>
    <row r="4855" spans="1:1" x14ac:dyDescent="0.2">
      <c r="A4855" t="str">
        <f>IF(ISBLANK('Medarbetare År 2'!A1856),"Alla",'Medarbetare År 2'!A1856)</f>
        <v>Alla</v>
      </c>
    </row>
    <row r="4856" spans="1:1" x14ac:dyDescent="0.2">
      <c r="A4856" t="str">
        <f>IF(ISBLANK('Medarbetare År 2'!A1857),"Alla",'Medarbetare År 2'!A1857)</f>
        <v>Alla</v>
      </c>
    </row>
    <row r="4857" spans="1:1" x14ac:dyDescent="0.2">
      <c r="A4857" t="str">
        <f>IF(ISBLANK('Medarbetare År 2'!A1858),"Alla",'Medarbetare År 2'!A1858)</f>
        <v>Alla</v>
      </c>
    </row>
    <row r="4858" spans="1:1" x14ac:dyDescent="0.2">
      <c r="A4858" t="str">
        <f>IF(ISBLANK('Medarbetare År 2'!A1859),"Alla",'Medarbetare År 2'!A1859)</f>
        <v>Alla</v>
      </c>
    </row>
    <row r="4859" spans="1:1" x14ac:dyDescent="0.2">
      <c r="A4859" t="str">
        <f>IF(ISBLANK('Medarbetare År 2'!A1860),"Alla",'Medarbetare År 2'!A1860)</f>
        <v>Alla</v>
      </c>
    </row>
    <row r="4860" spans="1:1" x14ac:dyDescent="0.2">
      <c r="A4860" t="str">
        <f>IF(ISBLANK('Medarbetare År 2'!A1861),"Alla",'Medarbetare År 2'!A1861)</f>
        <v>Alla</v>
      </c>
    </row>
    <row r="4861" spans="1:1" x14ac:dyDescent="0.2">
      <c r="A4861" t="str">
        <f>IF(ISBLANK('Medarbetare År 2'!A1862),"Alla",'Medarbetare År 2'!A1862)</f>
        <v>Alla</v>
      </c>
    </row>
    <row r="4862" spans="1:1" x14ac:dyDescent="0.2">
      <c r="A4862" t="str">
        <f>IF(ISBLANK('Medarbetare År 2'!A1863),"Alla",'Medarbetare År 2'!A1863)</f>
        <v>Alla</v>
      </c>
    </row>
    <row r="4863" spans="1:1" x14ac:dyDescent="0.2">
      <c r="A4863" t="str">
        <f>IF(ISBLANK('Medarbetare År 2'!A1864),"Alla",'Medarbetare År 2'!A1864)</f>
        <v>Alla</v>
      </c>
    </row>
    <row r="4864" spans="1:1" x14ac:dyDescent="0.2">
      <c r="A4864" t="str">
        <f>IF(ISBLANK('Medarbetare År 2'!A1865),"Alla",'Medarbetare År 2'!A1865)</f>
        <v>Alla</v>
      </c>
    </row>
    <row r="4865" spans="1:1" x14ac:dyDescent="0.2">
      <c r="A4865" t="str">
        <f>IF(ISBLANK('Medarbetare År 2'!A1866),"Alla",'Medarbetare År 2'!A1866)</f>
        <v>Alla</v>
      </c>
    </row>
    <row r="4866" spans="1:1" x14ac:dyDescent="0.2">
      <c r="A4866" t="str">
        <f>IF(ISBLANK('Medarbetare År 2'!A1867),"Alla",'Medarbetare År 2'!A1867)</f>
        <v>Alla</v>
      </c>
    </row>
    <row r="4867" spans="1:1" x14ac:dyDescent="0.2">
      <c r="A4867" t="str">
        <f>IF(ISBLANK('Medarbetare År 2'!A1868),"Alla",'Medarbetare År 2'!A1868)</f>
        <v>Alla</v>
      </c>
    </row>
    <row r="4868" spans="1:1" x14ac:dyDescent="0.2">
      <c r="A4868" t="str">
        <f>IF(ISBLANK('Medarbetare År 2'!A1869),"Alla",'Medarbetare År 2'!A1869)</f>
        <v>Alla</v>
      </c>
    </row>
    <row r="4869" spans="1:1" x14ac:dyDescent="0.2">
      <c r="A4869" t="str">
        <f>IF(ISBLANK('Medarbetare År 2'!A1870),"Alla",'Medarbetare År 2'!A1870)</f>
        <v>Alla</v>
      </c>
    </row>
    <row r="4870" spans="1:1" x14ac:dyDescent="0.2">
      <c r="A4870" t="str">
        <f>IF(ISBLANK('Medarbetare År 2'!A1871),"Alla",'Medarbetare År 2'!A1871)</f>
        <v>Alla</v>
      </c>
    </row>
    <row r="4871" spans="1:1" x14ac:dyDescent="0.2">
      <c r="A4871" t="str">
        <f>IF(ISBLANK('Medarbetare År 2'!A1872),"Alla",'Medarbetare År 2'!A1872)</f>
        <v>Alla</v>
      </c>
    </row>
    <row r="4872" spans="1:1" x14ac:dyDescent="0.2">
      <c r="A4872" t="str">
        <f>IF(ISBLANK('Medarbetare År 2'!A1873),"Alla",'Medarbetare År 2'!A1873)</f>
        <v>Alla</v>
      </c>
    </row>
    <row r="4873" spans="1:1" x14ac:dyDescent="0.2">
      <c r="A4873" t="str">
        <f>IF(ISBLANK('Medarbetare År 2'!A1874),"Alla",'Medarbetare År 2'!A1874)</f>
        <v>Alla</v>
      </c>
    </row>
    <row r="4874" spans="1:1" x14ac:dyDescent="0.2">
      <c r="A4874" t="str">
        <f>IF(ISBLANK('Medarbetare År 2'!A1875),"Alla",'Medarbetare År 2'!A1875)</f>
        <v>Alla</v>
      </c>
    </row>
    <row r="4875" spans="1:1" x14ac:dyDescent="0.2">
      <c r="A4875" t="str">
        <f>IF(ISBLANK('Medarbetare År 2'!A1876),"Alla",'Medarbetare År 2'!A1876)</f>
        <v>Alla</v>
      </c>
    </row>
    <row r="4876" spans="1:1" x14ac:dyDescent="0.2">
      <c r="A4876" t="str">
        <f>IF(ISBLANK('Medarbetare År 2'!A1877),"Alla",'Medarbetare År 2'!A1877)</f>
        <v>Alla</v>
      </c>
    </row>
    <row r="4877" spans="1:1" x14ac:dyDescent="0.2">
      <c r="A4877" t="str">
        <f>IF(ISBLANK('Medarbetare År 2'!A1878),"Alla",'Medarbetare År 2'!A1878)</f>
        <v>Alla</v>
      </c>
    </row>
    <row r="4878" spans="1:1" x14ac:dyDescent="0.2">
      <c r="A4878" t="str">
        <f>IF(ISBLANK('Medarbetare År 2'!A1879),"Alla",'Medarbetare År 2'!A1879)</f>
        <v>Alla</v>
      </c>
    </row>
    <row r="4879" spans="1:1" x14ac:dyDescent="0.2">
      <c r="A4879" t="str">
        <f>IF(ISBLANK('Medarbetare År 2'!A1880),"Alla",'Medarbetare År 2'!A1880)</f>
        <v>Alla</v>
      </c>
    </row>
    <row r="4880" spans="1:1" x14ac:dyDescent="0.2">
      <c r="A4880" t="str">
        <f>IF(ISBLANK('Medarbetare År 2'!A1881),"Alla",'Medarbetare År 2'!A1881)</f>
        <v>Alla</v>
      </c>
    </row>
    <row r="4881" spans="1:1" x14ac:dyDescent="0.2">
      <c r="A4881" t="str">
        <f>IF(ISBLANK('Medarbetare År 2'!A1882),"Alla",'Medarbetare År 2'!A1882)</f>
        <v>Alla</v>
      </c>
    </row>
    <row r="4882" spans="1:1" x14ac:dyDescent="0.2">
      <c r="A4882" t="str">
        <f>IF(ISBLANK('Medarbetare År 2'!A1883),"Alla",'Medarbetare År 2'!A1883)</f>
        <v>Alla</v>
      </c>
    </row>
    <row r="4883" spans="1:1" x14ac:dyDescent="0.2">
      <c r="A4883" t="str">
        <f>IF(ISBLANK('Medarbetare År 2'!A1884),"Alla",'Medarbetare År 2'!A1884)</f>
        <v>Alla</v>
      </c>
    </row>
    <row r="4884" spans="1:1" x14ac:dyDescent="0.2">
      <c r="A4884" t="str">
        <f>IF(ISBLANK('Medarbetare År 2'!A1885),"Alla",'Medarbetare År 2'!A1885)</f>
        <v>Alla</v>
      </c>
    </row>
    <row r="4885" spans="1:1" x14ac:dyDescent="0.2">
      <c r="A4885" t="str">
        <f>IF(ISBLANK('Medarbetare År 2'!A1886),"Alla",'Medarbetare År 2'!A1886)</f>
        <v>Alla</v>
      </c>
    </row>
    <row r="4886" spans="1:1" x14ac:dyDescent="0.2">
      <c r="A4886" t="str">
        <f>IF(ISBLANK('Medarbetare År 2'!A1887),"Alla",'Medarbetare År 2'!A1887)</f>
        <v>Alla</v>
      </c>
    </row>
    <row r="4887" spans="1:1" x14ac:dyDescent="0.2">
      <c r="A4887" t="str">
        <f>IF(ISBLANK('Medarbetare År 2'!A1888),"Alla",'Medarbetare År 2'!A1888)</f>
        <v>Alla</v>
      </c>
    </row>
    <row r="4888" spans="1:1" x14ac:dyDescent="0.2">
      <c r="A4888" t="str">
        <f>IF(ISBLANK('Medarbetare År 2'!A1889),"Alla",'Medarbetare År 2'!A1889)</f>
        <v>Alla</v>
      </c>
    </row>
    <row r="4889" spans="1:1" x14ac:dyDescent="0.2">
      <c r="A4889" t="str">
        <f>IF(ISBLANK('Medarbetare År 2'!A1890),"Alla",'Medarbetare År 2'!A1890)</f>
        <v>Alla</v>
      </c>
    </row>
    <row r="4890" spans="1:1" x14ac:dyDescent="0.2">
      <c r="A4890" t="str">
        <f>IF(ISBLANK('Medarbetare År 2'!A1891),"Alla",'Medarbetare År 2'!A1891)</f>
        <v>Alla</v>
      </c>
    </row>
    <row r="4891" spans="1:1" x14ac:dyDescent="0.2">
      <c r="A4891" t="str">
        <f>IF(ISBLANK('Medarbetare År 2'!A1892),"Alla",'Medarbetare År 2'!A1892)</f>
        <v>Alla</v>
      </c>
    </row>
    <row r="4892" spans="1:1" x14ac:dyDescent="0.2">
      <c r="A4892" t="str">
        <f>IF(ISBLANK('Medarbetare År 2'!A1893),"Alla",'Medarbetare År 2'!A1893)</f>
        <v>Alla</v>
      </c>
    </row>
    <row r="4893" spans="1:1" x14ac:dyDescent="0.2">
      <c r="A4893" t="str">
        <f>IF(ISBLANK('Medarbetare År 2'!A1894),"Alla",'Medarbetare År 2'!A1894)</f>
        <v>Alla</v>
      </c>
    </row>
    <row r="4894" spans="1:1" x14ac:dyDescent="0.2">
      <c r="A4894" t="str">
        <f>IF(ISBLANK('Medarbetare År 2'!A1895),"Alla",'Medarbetare År 2'!A1895)</f>
        <v>Alla</v>
      </c>
    </row>
    <row r="4895" spans="1:1" x14ac:dyDescent="0.2">
      <c r="A4895" t="str">
        <f>IF(ISBLANK('Medarbetare År 2'!A1896),"Alla",'Medarbetare År 2'!A1896)</f>
        <v>Alla</v>
      </c>
    </row>
    <row r="4896" spans="1:1" x14ac:dyDescent="0.2">
      <c r="A4896" t="str">
        <f>IF(ISBLANK('Medarbetare År 2'!A1897),"Alla",'Medarbetare År 2'!A1897)</f>
        <v>Alla</v>
      </c>
    </row>
    <row r="4897" spans="1:1" x14ac:dyDescent="0.2">
      <c r="A4897" t="str">
        <f>IF(ISBLANK('Medarbetare År 2'!A1898),"Alla",'Medarbetare År 2'!A1898)</f>
        <v>Alla</v>
      </c>
    </row>
    <row r="4898" spans="1:1" x14ac:dyDescent="0.2">
      <c r="A4898" t="str">
        <f>IF(ISBLANK('Medarbetare År 2'!A1899),"Alla",'Medarbetare År 2'!A1899)</f>
        <v>Alla</v>
      </c>
    </row>
    <row r="4899" spans="1:1" x14ac:dyDescent="0.2">
      <c r="A4899" t="str">
        <f>IF(ISBLANK('Medarbetare År 2'!A1900),"Alla",'Medarbetare År 2'!A1900)</f>
        <v>Alla</v>
      </c>
    </row>
    <row r="4900" spans="1:1" x14ac:dyDescent="0.2">
      <c r="A4900" t="str">
        <f>IF(ISBLANK('Medarbetare År 2'!A1901),"Alla",'Medarbetare År 2'!A1901)</f>
        <v>Alla</v>
      </c>
    </row>
    <row r="4901" spans="1:1" x14ac:dyDescent="0.2">
      <c r="A4901" t="str">
        <f>IF(ISBLANK('Medarbetare År 2'!A1902),"Alla",'Medarbetare År 2'!A1902)</f>
        <v>Alla</v>
      </c>
    </row>
    <row r="4902" spans="1:1" x14ac:dyDescent="0.2">
      <c r="A4902" t="str">
        <f>IF(ISBLANK('Medarbetare År 2'!A1903),"Alla",'Medarbetare År 2'!A1903)</f>
        <v>Alla</v>
      </c>
    </row>
    <row r="4903" spans="1:1" x14ac:dyDescent="0.2">
      <c r="A4903" t="str">
        <f>IF(ISBLANK('Medarbetare År 2'!A1904),"Alla",'Medarbetare År 2'!A1904)</f>
        <v>Alla</v>
      </c>
    </row>
    <row r="4904" spans="1:1" x14ac:dyDescent="0.2">
      <c r="A4904" t="str">
        <f>IF(ISBLANK('Medarbetare År 2'!A1905),"Alla",'Medarbetare År 2'!A1905)</f>
        <v>Alla</v>
      </c>
    </row>
    <row r="4905" spans="1:1" x14ac:dyDescent="0.2">
      <c r="A4905" t="str">
        <f>IF(ISBLANK('Medarbetare År 2'!A1906),"Alla",'Medarbetare År 2'!A1906)</f>
        <v>Alla</v>
      </c>
    </row>
    <row r="4906" spans="1:1" x14ac:dyDescent="0.2">
      <c r="A4906" t="str">
        <f>IF(ISBLANK('Medarbetare År 2'!A1907),"Alla",'Medarbetare År 2'!A1907)</f>
        <v>Alla</v>
      </c>
    </row>
    <row r="4907" spans="1:1" x14ac:dyDescent="0.2">
      <c r="A4907" t="str">
        <f>IF(ISBLANK('Medarbetare År 2'!A1908),"Alla",'Medarbetare År 2'!A1908)</f>
        <v>Alla</v>
      </c>
    </row>
    <row r="4908" spans="1:1" x14ac:dyDescent="0.2">
      <c r="A4908" t="str">
        <f>IF(ISBLANK('Medarbetare År 2'!A1909),"Alla",'Medarbetare År 2'!A1909)</f>
        <v>Alla</v>
      </c>
    </row>
    <row r="4909" spans="1:1" x14ac:dyDescent="0.2">
      <c r="A4909" t="str">
        <f>IF(ISBLANK('Medarbetare År 2'!A1910),"Alla",'Medarbetare År 2'!A1910)</f>
        <v>Alla</v>
      </c>
    </row>
    <row r="4910" spans="1:1" x14ac:dyDescent="0.2">
      <c r="A4910" t="str">
        <f>IF(ISBLANK('Medarbetare År 2'!A1911),"Alla",'Medarbetare År 2'!A1911)</f>
        <v>Alla</v>
      </c>
    </row>
    <row r="4911" spans="1:1" x14ac:dyDescent="0.2">
      <c r="A4911" t="str">
        <f>IF(ISBLANK('Medarbetare År 2'!A1912),"Alla",'Medarbetare År 2'!A1912)</f>
        <v>Alla</v>
      </c>
    </row>
    <row r="4912" spans="1:1" x14ac:dyDescent="0.2">
      <c r="A4912" t="str">
        <f>IF(ISBLANK('Medarbetare År 2'!A1913),"Alla",'Medarbetare År 2'!A1913)</f>
        <v>Alla</v>
      </c>
    </row>
    <row r="4913" spans="1:1" x14ac:dyDescent="0.2">
      <c r="A4913" t="str">
        <f>IF(ISBLANK('Medarbetare År 2'!A1914),"Alla",'Medarbetare År 2'!A1914)</f>
        <v>Alla</v>
      </c>
    </row>
    <row r="4914" spans="1:1" x14ac:dyDescent="0.2">
      <c r="A4914" t="str">
        <f>IF(ISBLANK('Medarbetare År 2'!A1915),"Alla",'Medarbetare År 2'!A1915)</f>
        <v>Alla</v>
      </c>
    </row>
    <row r="4915" spans="1:1" x14ac:dyDescent="0.2">
      <c r="A4915" t="str">
        <f>IF(ISBLANK('Medarbetare År 2'!A1916),"Alla",'Medarbetare År 2'!A1916)</f>
        <v>Alla</v>
      </c>
    </row>
    <row r="4916" spans="1:1" x14ac:dyDescent="0.2">
      <c r="A4916" t="str">
        <f>IF(ISBLANK('Medarbetare År 2'!A1917),"Alla",'Medarbetare År 2'!A1917)</f>
        <v>Alla</v>
      </c>
    </row>
    <row r="4917" spans="1:1" x14ac:dyDescent="0.2">
      <c r="A4917" t="str">
        <f>IF(ISBLANK('Medarbetare År 2'!A1918),"Alla",'Medarbetare År 2'!A1918)</f>
        <v>Alla</v>
      </c>
    </row>
    <row r="4918" spans="1:1" x14ac:dyDescent="0.2">
      <c r="A4918" t="str">
        <f>IF(ISBLANK('Medarbetare År 2'!A1919),"Alla",'Medarbetare År 2'!A1919)</f>
        <v>Alla</v>
      </c>
    </row>
    <row r="4919" spans="1:1" x14ac:dyDescent="0.2">
      <c r="A4919" t="str">
        <f>IF(ISBLANK('Medarbetare År 2'!A1920),"Alla",'Medarbetare År 2'!A1920)</f>
        <v>Alla</v>
      </c>
    </row>
    <row r="4920" spans="1:1" x14ac:dyDescent="0.2">
      <c r="A4920" t="str">
        <f>IF(ISBLANK('Medarbetare År 2'!A1921),"Alla",'Medarbetare År 2'!A1921)</f>
        <v>Alla</v>
      </c>
    </row>
    <row r="4921" spans="1:1" x14ac:dyDescent="0.2">
      <c r="A4921" t="str">
        <f>IF(ISBLANK('Medarbetare År 2'!A1922),"Alla",'Medarbetare År 2'!A1922)</f>
        <v>Alla</v>
      </c>
    </row>
    <row r="4922" spans="1:1" x14ac:dyDescent="0.2">
      <c r="A4922" t="str">
        <f>IF(ISBLANK('Medarbetare År 2'!A1923),"Alla",'Medarbetare År 2'!A1923)</f>
        <v>Alla</v>
      </c>
    </row>
    <row r="4923" spans="1:1" x14ac:dyDescent="0.2">
      <c r="A4923" t="str">
        <f>IF(ISBLANK('Medarbetare År 2'!A1924),"Alla",'Medarbetare År 2'!A1924)</f>
        <v>Alla</v>
      </c>
    </row>
    <row r="4924" spans="1:1" x14ac:dyDescent="0.2">
      <c r="A4924" t="str">
        <f>IF(ISBLANK('Medarbetare År 2'!A1925),"Alla",'Medarbetare År 2'!A1925)</f>
        <v>Alla</v>
      </c>
    </row>
    <row r="4925" spans="1:1" x14ac:dyDescent="0.2">
      <c r="A4925" t="str">
        <f>IF(ISBLANK('Medarbetare År 2'!A1926),"Alla",'Medarbetare År 2'!A1926)</f>
        <v>Alla</v>
      </c>
    </row>
    <row r="4926" spans="1:1" x14ac:dyDescent="0.2">
      <c r="A4926" t="str">
        <f>IF(ISBLANK('Medarbetare År 2'!A1927),"Alla",'Medarbetare År 2'!A1927)</f>
        <v>Alla</v>
      </c>
    </row>
    <row r="4927" spans="1:1" x14ac:dyDescent="0.2">
      <c r="A4927" t="str">
        <f>IF(ISBLANK('Medarbetare År 2'!A1928),"Alla",'Medarbetare År 2'!A1928)</f>
        <v>Alla</v>
      </c>
    </row>
    <row r="4928" spans="1:1" x14ac:dyDescent="0.2">
      <c r="A4928" t="str">
        <f>IF(ISBLANK('Medarbetare År 2'!A1929),"Alla",'Medarbetare År 2'!A1929)</f>
        <v>Alla</v>
      </c>
    </row>
    <row r="4929" spans="1:1" x14ac:dyDescent="0.2">
      <c r="A4929" t="str">
        <f>IF(ISBLANK('Medarbetare År 2'!A1930),"Alla",'Medarbetare År 2'!A1930)</f>
        <v>Alla</v>
      </c>
    </row>
    <row r="4930" spans="1:1" x14ac:dyDescent="0.2">
      <c r="A4930" t="str">
        <f>IF(ISBLANK('Medarbetare År 2'!A1931),"Alla",'Medarbetare År 2'!A1931)</f>
        <v>Alla</v>
      </c>
    </row>
    <row r="4931" spans="1:1" x14ac:dyDescent="0.2">
      <c r="A4931" t="str">
        <f>IF(ISBLANK('Medarbetare År 2'!A1932),"Alla",'Medarbetare År 2'!A1932)</f>
        <v>Alla</v>
      </c>
    </row>
    <row r="4932" spans="1:1" x14ac:dyDescent="0.2">
      <c r="A4932" t="str">
        <f>IF(ISBLANK('Medarbetare År 2'!A1933),"Alla",'Medarbetare År 2'!A1933)</f>
        <v>Alla</v>
      </c>
    </row>
    <row r="4933" spans="1:1" x14ac:dyDescent="0.2">
      <c r="A4933" t="str">
        <f>IF(ISBLANK('Medarbetare År 2'!A1934),"Alla",'Medarbetare År 2'!A1934)</f>
        <v>Alla</v>
      </c>
    </row>
    <row r="4934" spans="1:1" x14ac:dyDescent="0.2">
      <c r="A4934" t="str">
        <f>IF(ISBLANK('Medarbetare År 2'!A1935),"Alla",'Medarbetare År 2'!A1935)</f>
        <v>Alla</v>
      </c>
    </row>
    <row r="4935" spans="1:1" x14ac:dyDescent="0.2">
      <c r="A4935" t="str">
        <f>IF(ISBLANK('Medarbetare År 2'!A1936),"Alla",'Medarbetare År 2'!A1936)</f>
        <v>Alla</v>
      </c>
    </row>
    <row r="4936" spans="1:1" x14ac:dyDescent="0.2">
      <c r="A4936" t="str">
        <f>IF(ISBLANK('Medarbetare År 2'!A1937),"Alla",'Medarbetare År 2'!A1937)</f>
        <v>Alla</v>
      </c>
    </row>
    <row r="4937" spans="1:1" x14ac:dyDescent="0.2">
      <c r="A4937" t="str">
        <f>IF(ISBLANK('Medarbetare År 2'!A1938),"Alla",'Medarbetare År 2'!A1938)</f>
        <v>Alla</v>
      </c>
    </row>
    <row r="4938" spans="1:1" x14ac:dyDescent="0.2">
      <c r="A4938" t="str">
        <f>IF(ISBLANK('Medarbetare År 2'!A1939),"Alla",'Medarbetare År 2'!A1939)</f>
        <v>Alla</v>
      </c>
    </row>
    <row r="4939" spans="1:1" x14ac:dyDescent="0.2">
      <c r="A4939" t="str">
        <f>IF(ISBLANK('Medarbetare År 2'!A1940),"Alla",'Medarbetare År 2'!A1940)</f>
        <v>Alla</v>
      </c>
    </row>
    <row r="4940" spans="1:1" x14ac:dyDescent="0.2">
      <c r="A4940" t="str">
        <f>IF(ISBLANK('Medarbetare År 2'!A1941),"Alla",'Medarbetare År 2'!A1941)</f>
        <v>Alla</v>
      </c>
    </row>
    <row r="4941" spans="1:1" x14ac:dyDescent="0.2">
      <c r="A4941" t="str">
        <f>IF(ISBLANK('Medarbetare År 2'!A1942),"Alla",'Medarbetare År 2'!A1942)</f>
        <v>Alla</v>
      </c>
    </row>
    <row r="4942" spans="1:1" x14ac:dyDescent="0.2">
      <c r="A4942" t="str">
        <f>IF(ISBLANK('Medarbetare År 2'!A1943),"Alla",'Medarbetare År 2'!A1943)</f>
        <v>Alla</v>
      </c>
    </row>
    <row r="4943" spans="1:1" x14ac:dyDescent="0.2">
      <c r="A4943" t="str">
        <f>IF(ISBLANK('Medarbetare År 2'!A1944),"Alla",'Medarbetare År 2'!A1944)</f>
        <v>Alla</v>
      </c>
    </row>
    <row r="4944" spans="1:1" x14ac:dyDescent="0.2">
      <c r="A4944" t="str">
        <f>IF(ISBLANK('Medarbetare År 2'!A1945),"Alla",'Medarbetare År 2'!A1945)</f>
        <v>Alla</v>
      </c>
    </row>
    <row r="4945" spans="1:1" x14ac:dyDescent="0.2">
      <c r="A4945" t="str">
        <f>IF(ISBLANK('Medarbetare År 2'!A1946),"Alla",'Medarbetare År 2'!A1946)</f>
        <v>Alla</v>
      </c>
    </row>
    <row r="4946" spans="1:1" x14ac:dyDescent="0.2">
      <c r="A4946" t="str">
        <f>IF(ISBLANK('Medarbetare År 2'!A1947),"Alla",'Medarbetare År 2'!A1947)</f>
        <v>Alla</v>
      </c>
    </row>
    <row r="4947" spans="1:1" x14ac:dyDescent="0.2">
      <c r="A4947" t="str">
        <f>IF(ISBLANK('Medarbetare År 2'!A1948),"Alla",'Medarbetare År 2'!A1948)</f>
        <v>Alla</v>
      </c>
    </row>
    <row r="4948" spans="1:1" x14ac:dyDescent="0.2">
      <c r="A4948" t="str">
        <f>IF(ISBLANK('Medarbetare År 2'!A1949),"Alla",'Medarbetare År 2'!A1949)</f>
        <v>Alla</v>
      </c>
    </row>
    <row r="4949" spans="1:1" x14ac:dyDescent="0.2">
      <c r="A4949" t="str">
        <f>IF(ISBLANK('Medarbetare År 2'!A1950),"Alla",'Medarbetare År 2'!A1950)</f>
        <v>Alla</v>
      </c>
    </row>
    <row r="4950" spans="1:1" x14ac:dyDescent="0.2">
      <c r="A4950" t="str">
        <f>IF(ISBLANK('Medarbetare År 2'!A1951),"Alla",'Medarbetare År 2'!A1951)</f>
        <v>Alla</v>
      </c>
    </row>
    <row r="4951" spans="1:1" x14ac:dyDescent="0.2">
      <c r="A4951" t="str">
        <f>IF(ISBLANK('Medarbetare År 2'!A1952),"Alla",'Medarbetare År 2'!A1952)</f>
        <v>Alla</v>
      </c>
    </row>
    <row r="4952" spans="1:1" x14ac:dyDescent="0.2">
      <c r="A4952" t="str">
        <f>IF(ISBLANK('Medarbetare År 2'!A1953),"Alla",'Medarbetare År 2'!A1953)</f>
        <v>Alla</v>
      </c>
    </row>
    <row r="4953" spans="1:1" x14ac:dyDescent="0.2">
      <c r="A4953" t="str">
        <f>IF(ISBLANK('Medarbetare År 2'!A1954),"Alla",'Medarbetare År 2'!A1954)</f>
        <v>Alla</v>
      </c>
    </row>
    <row r="4954" spans="1:1" x14ac:dyDescent="0.2">
      <c r="A4954" t="str">
        <f>IF(ISBLANK('Medarbetare År 2'!A1955),"Alla",'Medarbetare År 2'!A1955)</f>
        <v>Alla</v>
      </c>
    </row>
    <row r="4955" spans="1:1" x14ac:dyDescent="0.2">
      <c r="A4955" t="str">
        <f>IF(ISBLANK('Medarbetare År 2'!A1956),"Alla",'Medarbetare År 2'!A1956)</f>
        <v>Alla</v>
      </c>
    </row>
    <row r="4956" spans="1:1" x14ac:dyDescent="0.2">
      <c r="A4956" t="str">
        <f>IF(ISBLANK('Medarbetare År 2'!A1957),"Alla",'Medarbetare År 2'!A1957)</f>
        <v>Alla</v>
      </c>
    </row>
    <row r="4957" spans="1:1" x14ac:dyDescent="0.2">
      <c r="A4957" t="str">
        <f>IF(ISBLANK('Medarbetare År 2'!A1958),"Alla",'Medarbetare År 2'!A1958)</f>
        <v>Alla</v>
      </c>
    </row>
    <row r="4958" spans="1:1" x14ac:dyDescent="0.2">
      <c r="A4958" t="str">
        <f>IF(ISBLANK('Medarbetare År 2'!A1959),"Alla",'Medarbetare År 2'!A1959)</f>
        <v>Alla</v>
      </c>
    </row>
    <row r="4959" spans="1:1" x14ac:dyDescent="0.2">
      <c r="A4959" t="str">
        <f>IF(ISBLANK('Medarbetare År 2'!A1960),"Alla",'Medarbetare År 2'!A1960)</f>
        <v>Alla</v>
      </c>
    </row>
    <row r="4960" spans="1:1" x14ac:dyDescent="0.2">
      <c r="A4960" t="str">
        <f>IF(ISBLANK('Medarbetare År 2'!A1961),"Alla",'Medarbetare År 2'!A1961)</f>
        <v>Alla</v>
      </c>
    </row>
    <row r="4961" spans="1:1" x14ac:dyDescent="0.2">
      <c r="A4961" t="str">
        <f>IF(ISBLANK('Medarbetare År 2'!A1962),"Alla",'Medarbetare År 2'!A1962)</f>
        <v>Alla</v>
      </c>
    </row>
    <row r="4962" spans="1:1" x14ac:dyDescent="0.2">
      <c r="A4962" t="str">
        <f>IF(ISBLANK('Medarbetare År 2'!A1963),"Alla",'Medarbetare År 2'!A1963)</f>
        <v>Alla</v>
      </c>
    </row>
    <row r="4963" spans="1:1" x14ac:dyDescent="0.2">
      <c r="A4963" t="str">
        <f>IF(ISBLANK('Medarbetare År 2'!A1964),"Alla",'Medarbetare År 2'!A1964)</f>
        <v>Alla</v>
      </c>
    </row>
    <row r="4964" spans="1:1" x14ac:dyDescent="0.2">
      <c r="A4964" t="str">
        <f>IF(ISBLANK('Medarbetare År 2'!A1965),"Alla",'Medarbetare År 2'!A1965)</f>
        <v>Alla</v>
      </c>
    </row>
    <row r="4965" spans="1:1" x14ac:dyDescent="0.2">
      <c r="A4965" t="str">
        <f>IF(ISBLANK('Medarbetare År 2'!A1966),"Alla",'Medarbetare År 2'!A1966)</f>
        <v>Alla</v>
      </c>
    </row>
    <row r="4966" spans="1:1" x14ac:dyDescent="0.2">
      <c r="A4966" t="str">
        <f>IF(ISBLANK('Medarbetare År 2'!A1967),"Alla",'Medarbetare År 2'!A1967)</f>
        <v>Alla</v>
      </c>
    </row>
    <row r="4967" spans="1:1" x14ac:dyDescent="0.2">
      <c r="A4967" t="str">
        <f>IF(ISBLANK('Medarbetare År 2'!A1968),"Alla",'Medarbetare År 2'!A1968)</f>
        <v>Alla</v>
      </c>
    </row>
    <row r="4968" spans="1:1" x14ac:dyDescent="0.2">
      <c r="A4968" t="str">
        <f>IF(ISBLANK('Medarbetare År 2'!A1969),"Alla",'Medarbetare År 2'!A1969)</f>
        <v>Alla</v>
      </c>
    </row>
    <row r="4969" spans="1:1" x14ac:dyDescent="0.2">
      <c r="A4969" t="str">
        <f>IF(ISBLANK('Medarbetare År 2'!A1970),"Alla",'Medarbetare År 2'!A1970)</f>
        <v>Alla</v>
      </c>
    </row>
    <row r="4970" spans="1:1" x14ac:dyDescent="0.2">
      <c r="A4970" t="str">
        <f>IF(ISBLANK('Medarbetare År 2'!A1971),"Alla",'Medarbetare År 2'!A1971)</f>
        <v>Alla</v>
      </c>
    </row>
    <row r="4971" spans="1:1" x14ac:dyDescent="0.2">
      <c r="A4971" t="str">
        <f>IF(ISBLANK('Medarbetare År 2'!A1972),"Alla",'Medarbetare År 2'!A1972)</f>
        <v>Alla</v>
      </c>
    </row>
    <row r="4972" spans="1:1" x14ac:dyDescent="0.2">
      <c r="A4972" t="str">
        <f>IF(ISBLANK('Medarbetare År 2'!A1973),"Alla",'Medarbetare År 2'!A1973)</f>
        <v>Alla</v>
      </c>
    </row>
    <row r="4973" spans="1:1" x14ac:dyDescent="0.2">
      <c r="A4973" t="str">
        <f>IF(ISBLANK('Medarbetare År 2'!A1974),"Alla",'Medarbetare År 2'!A1974)</f>
        <v>Alla</v>
      </c>
    </row>
    <row r="4974" spans="1:1" x14ac:dyDescent="0.2">
      <c r="A4974" t="str">
        <f>IF(ISBLANK('Medarbetare År 2'!A1975),"Alla",'Medarbetare År 2'!A1975)</f>
        <v>Alla</v>
      </c>
    </row>
    <row r="4975" spans="1:1" x14ac:dyDescent="0.2">
      <c r="A4975" t="str">
        <f>IF(ISBLANK('Medarbetare År 2'!A1976),"Alla",'Medarbetare År 2'!A1976)</f>
        <v>Alla</v>
      </c>
    </row>
    <row r="4976" spans="1:1" x14ac:dyDescent="0.2">
      <c r="A4976" t="str">
        <f>IF(ISBLANK('Medarbetare År 2'!A1977),"Alla",'Medarbetare År 2'!A1977)</f>
        <v>Alla</v>
      </c>
    </row>
    <row r="4977" spans="1:1" x14ac:dyDescent="0.2">
      <c r="A4977" t="str">
        <f>IF(ISBLANK('Medarbetare År 2'!A1978),"Alla",'Medarbetare År 2'!A1978)</f>
        <v>Alla</v>
      </c>
    </row>
    <row r="4978" spans="1:1" x14ac:dyDescent="0.2">
      <c r="A4978" t="str">
        <f>IF(ISBLANK('Medarbetare År 2'!A1979),"Alla",'Medarbetare År 2'!A1979)</f>
        <v>Alla</v>
      </c>
    </row>
    <row r="4979" spans="1:1" x14ac:dyDescent="0.2">
      <c r="A4979" t="str">
        <f>IF(ISBLANK('Medarbetare År 2'!A1980),"Alla",'Medarbetare År 2'!A1980)</f>
        <v>Alla</v>
      </c>
    </row>
    <row r="4980" spans="1:1" x14ac:dyDescent="0.2">
      <c r="A4980" t="str">
        <f>IF(ISBLANK('Medarbetare År 2'!A1981),"Alla",'Medarbetare År 2'!A1981)</f>
        <v>Alla</v>
      </c>
    </row>
    <row r="4981" spans="1:1" x14ac:dyDescent="0.2">
      <c r="A4981" t="str">
        <f>IF(ISBLANK('Medarbetare År 2'!A1982),"Alla",'Medarbetare År 2'!A1982)</f>
        <v>Alla</v>
      </c>
    </row>
    <row r="4982" spans="1:1" x14ac:dyDescent="0.2">
      <c r="A4982" t="str">
        <f>IF(ISBLANK('Medarbetare År 2'!A1983),"Alla",'Medarbetare År 2'!A1983)</f>
        <v>Alla</v>
      </c>
    </row>
    <row r="4983" spans="1:1" x14ac:dyDescent="0.2">
      <c r="A4983" t="str">
        <f>IF(ISBLANK('Medarbetare År 2'!A1984),"Alla",'Medarbetare År 2'!A1984)</f>
        <v>Alla</v>
      </c>
    </row>
    <row r="4984" spans="1:1" x14ac:dyDescent="0.2">
      <c r="A4984" t="str">
        <f>IF(ISBLANK('Medarbetare År 2'!A1985),"Alla",'Medarbetare År 2'!A1985)</f>
        <v>Alla</v>
      </c>
    </row>
    <row r="4985" spans="1:1" x14ac:dyDescent="0.2">
      <c r="A4985" t="str">
        <f>IF(ISBLANK('Medarbetare År 2'!A1986),"Alla",'Medarbetare År 2'!A1986)</f>
        <v>Alla</v>
      </c>
    </row>
    <row r="4986" spans="1:1" x14ac:dyDescent="0.2">
      <c r="A4986" t="str">
        <f>IF(ISBLANK('Medarbetare År 2'!A1987),"Alla",'Medarbetare År 2'!A1987)</f>
        <v>Alla</v>
      </c>
    </row>
    <row r="4987" spans="1:1" x14ac:dyDescent="0.2">
      <c r="A4987" t="str">
        <f>IF(ISBLANK('Medarbetare År 2'!A1988),"Alla",'Medarbetare År 2'!A1988)</f>
        <v>Alla</v>
      </c>
    </row>
    <row r="4988" spans="1:1" x14ac:dyDescent="0.2">
      <c r="A4988" t="str">
        <f>IF(ISBLANK('Medarbetare År 2'!A1989),"Alla",'Medarbetare År 2'!A1989)</f>
        <v>Alla</v>
      </c>
    </row>
    <row r="4989" spans="1:1" x14ac:dyDescent="0.2">
      <c r="A4989" t="str">
        <f>IF(ISBLANK('Medarbetare År 2'!A1990),"Alla",'Medarbetare År 2'!A1990)</f>
        <v>Alla</v>
      </c>
    </row>
    <row r="4990" spans="1:1" x14ac:dyDescent="0.2">
      <c r="A4990" t="str">
        <f>IF(ISBLANK('Medarbetare År 2'!A1991),"Alla",'Medarbetare År 2'!A1991)</f>
        <v>Alla</v>
      </c>
    </row>
    <row r="4991" spans="1:1" x14ac:dyDescent="0.2">
      <c r="A4991" t="str">
        <f>IF(ISBLANK('Medarbetare År 2'!A1992),"Alla",'Medarbetare År 2'!A1992)</f>
        <v>Alla</v>
      </c>
    </row>
    <row r="4992" spans="1:1" x14ac:dyDescent="0.2">
      <c r="A4992" t="str">
        <f>IF(ISBLANK('Medarbetare År 2'!A1993),"Alla",'Medarbetare År 2'!A1993)</f>
        <v>Alla</v>
      </c>
    </row>
    <row r="4993" spans="1:1" x14ac:dyDescent="0.2">
      <c r="A4993" t="str">
        <f>IF(ISBLANK('Medarbetare År 2'!A1994),"Alla",'Medarbetare År 2'!A1994)</f>
        <v>Alla</v>
      </c>
    </row>
    <row r="4994" spans="1:1" x14ac:dyDescent="0.2">
      <c r="A4994" t="str">
        <f>IF(ISBLANK('Medarbetare År 2'!A1995),"Alla",'Medarbetare År 2'!A1995)</f>
        <v>Alla</v>
      </c>
    </row>
    <row r="4995" spans="1:1" x14ac:dyDescent="0.2">
      <c r="A4995" t="str">
        <f>IF(ISBLANK('Medarbetare År 2'!A1996),"Alla",'Medarbetare År 2'!A1996)</f>
        <v>Alla</v>
      </c>
    </row>
    <row r="4996" spans="1:1" x14ac:dyDescent="0.2">
      <c r="A4996" t="str">
        <f>IF(ISBLANK('Medarbetare År 2'!A1997),"Alla",'Medarbetare År 2'!A1997)</f>
        <v>Alla</v>
      </c>
    </row>
    <row r="4997" spans="1:1" x14ac:dyDescent="0.2">
      <c r="A4997" t="str">
        <f>IF(ISBLANK('Medarbetare År 2'!A1998),"Alla",'Medarbetare År 2'!A1998)</f>
        <v>Alla</v>
      </c>
    </row>
    <row r="4998" spans="1:1" x14ac:dyDescent="0.2">
      <c r="A4998" t="str">
        <f>IF(ISBLANK('Medarbetare År 2'!A1999),"Alla",'Medarbetare År 2'!A1999)</f>
        <v>Alla</v>
      </c>
    </row>
    <row r="4999" spans="1:1" x14ac:dyDescent="0.2">
      <c r="A4999" t="str">
        <f>IF(ISBLANK('Medarbetare År 2'!A2000),"Alla",'Medarbetare År 2'!A2000)</f>
        <v>Alla</v>
      </c>
    </row>
    <row r="5000" spans="1:1" x14ac:dyDescent="0.2">
      <c r="A5000" t="str">
        <f>IF(ISBLANK('Medarbetare År 2'!A2001),"Alla",'Medarbetare År 2'!A2001)</f>
        <v>Alla</v>
      </c>
    </row>
    <row r="5001" spans="1:1" x14ac:dyDescent="0.2">
      <c r="A5001" t="str">
        <f>IF(ISBLANK('Medarbetare År 2'!A2002),"Alla",'Medarbetare År 2'!A2002)</f>
        <v>Alla</v>
      </c>
    </row>
    <row r="5002" spans="1:1" x14ac:dyDescent="0.2">
      <c r="A5002" t="str">
        <f>IF(ISBLANK('Medarbetare År 2'!A2003),"Alla",'Medarbetare År 2'!A2003)</f>
        <v>Alla</v>
      </c>
    </row>
    <row r="5003" spans="1:1" x14ac:dyDescent="0.2">
      <c r="A5003" t="str">
        <f>IF(ISBLANK('Medarbetare År 2'!A2004),"Alla",'Medarbetare År 2'!A2004)</f>
        <v>Alla</v>
      </c>
    </row>
    <row r="5004" spans="1:1" x14ac:dyDescent="0.2">
      <c r="A5004" t="str">
        <f>IF(ISBLANK('Medarbetare År 2'!A2005),"Alla",'Medarbetare År 2'!A2005)</f>
        <v>Alla</v>
      </c>
    </row>
    <row r="5005" spans="1:1" x14ac:dyDescent="0.2">
      <c r="A5005" t="str">
        <f>IF(ISBLANK('Medarbetare År 2'!A2006),"Alla",'Medarbetare År 2'!A2006)</f>
        <v>Alla</v>
      </c>
    </row>
    <row r="5006" spans="1:1" x14ac:dyDescent="0.2">
      <c r="A5006" t="str">
        <f>IF(ISBLANK('Medarbetare År 2'!A2007),"Alla",'Medarbetare År 2'!A2007)</f>
        <v>Alla</v>
      </c>
    </row>
    <row r="5007" spans="1:1" x14ac:dyDescent="0.2">
      <c r="A5007" t="str">
        <f>IF(ISBLANK('Medarbetare År 2'!A2008),"Alla",'Medarbetare År 2'!A2008)</f>
        <v>Alla</v>
      </c>
    </row>
    <row r="5008" spans="1:1" x14ac:dyDescent="0.2">
      <c r="A5008" t="str">
        <f>IF(ISBLANK('Medarbetare År 2'!A2009),"Alla",'Medarbetare År 2'!A2009)</f>
        <v>Alla</v>
      </c>
    </row>
    <row r="5009" spans="1:1" x14ac:dyDescent="0.2">
      <c r="A5009" t="str">
        <f>IF(ISBLANK('Medarbetare År 2'!A2010),"Alla",'Medarbetare År 2'!A2010)</f>
        <v>Alla</v>
      </c>
    </row>
    <row r="5010" spans="1:1" x14ac:dyDescent="0.2">
      <c r="A5010" t="str">
        <f>IF(ISBLANK('Medarbetare År 2'!A2011),"Alla",'Medarbetare År 2'!A2011)</f>
        <v>Alla</v>
      </c>
    </row>
    <row r="5011" spans="1:1" x14ac:dyDescent="0.2">
      <c r="A5011" t="str">
        <f>IF(ISBLANK('Medarbetare År 2'!A2012),"Alla",'Medarbetare År 2'!A2012)</f>
        <v>Alla</v>
      </c>
    </row>
    <row r="5012" spans="1:1" x14ac:dyDescent="0.2">
      <c r="A5012" t="str">
        <f>IF(ISBLANK('Medarbetare År 2'!A2013),"Alla",'Medarbetare År 2'!A2013)</f>
        <v>Alla</v>
      </c>
    </row>
    <row r="5013" spans="1:1" x14ac:dyDescent="0.2">
      <c r="A5013" t="str">
        <f>IF(ISBLANK('Medarbetare År 2'!A2014),"Alla",'Medarbetare År 2'!A2014)</f>
        <v>Alla</v>
      </c>
    </row>
    <row r="5014" spans="1:1" x14ac:dyDescent="0.2">
      <c r="A5014" t="str">
        <f>IF(ISBLANK('Medarbetare År 2'!A2015),"Alla",'Medarbetare År 2'!A2015)</f>
        <v>Alla</v>
      </c>
    </row>
    <row r="5015" spans="1:1" x14ac:dyDescent="0.2">
      <c r="A5015" t="str">
        <f>IF(ISBLANK('Medarbetare År 2'!A2016),"Alla",'Medarbetare År 2'!A2016)</f>
        <v>Alla</v>
      </c>
    </row>
    <row r="5016" spans="1:1" x14ac:dyDescent="0.2">
      <c r="A5016" t="str">
        <f>IF(ISBLANK('Medarbetare År 2'!A2017),"Alla",'Medarbetare År 2'!A2017)</f>
        <v>Alla</v>
      </c>
    </row>
    <row r="5017" spans="1:1" x14ac:dyDescent="0.2">
      <c r="A5017" t="str">
        <f>IF(ISBLANK('Medarbetare År 2'!A2018),"Alla",'Medarbetare År 2'!A2018)</f>
        <v>Alla</v>
      </c>
    </row>
    <row r="5018" spans="1:1" x14ac:dyDescent="0.2">
      <c r="A5018" t="str">
        <f>IF(ISBLANK('Medarbetare År 2'!A2019),"Alla",'Medarbetare År 2'!A2019)</f>
        <v>Alla</v>
      </c>
    </row>
    <row r="5019" spans="1:1" x14ac:dyDescent="0.2">
      <c r="A5019" t="str">
        <f>IF(ISBLANK('Medarbetare År 2'!A2020),"Alla",'Medarbetare År 2'!A2020)</f>
        <v>Alla</v>
      </c>
    </row>
    <row r="5020" spans="1:1" x14ac:dyDescent="0.2">
      <c r="A5020" t="str">
        <f>IF(ISBLANK('Medarbetare År 2'!A2021),"Alla",'Medarbetare År 2'!A2021)</f>
        <v>Alla</v>
      </c>
    </row>
    <row r="5021" spans="1:1" x14ac:dyDescent="0.2">
      <c r="A5021" t="str">
        <f>IF(ISBLANK('Medarbetare År 2'!A2022),"Alla",'Medarbetare År 2'!A2022)</f>
        <v>Alla</v>
      </c>
    </row>
    <row r="5022" spans="1:1" x14ac:dyDescent="0.2">
      <c r="A5022" t="str">
        <f>IF(ISBLANK('Medarbetare År 2'!A2023),"Alla",'Medarbetare År 2'!A2023)</f>
        <v>Alla</v>
      </c>
    </row>
    <row r="5023" spans="1:1" x14ac:dyDescent="0.2">
      <c r="A5023" t="str">
        <f>IF(ISBLANK('Medarbetare År 2'!A2024),"Alla",'Medarbetare År 2'!A2024)</f>
        <v>Alla</v>
      </c>
    </row>
    <row r="5024" spans="1:1" x14ac:dyDescent="0.2">
      <c r="A5024" t="str">
        <f>IF(ISBLANK('Medarbetare År 2'!A2025),"Alla",'Medarbetare År 2'!A2025)</f>
        <v>Alla</v>
      </c>
    </row>
    <row r="5025" spans="1:1" x14ac:dyDescent="0.2">
      <c r="A5025" t="str">
        <f>IF(ISBLANK('Medarbetare År 2'!A2026),"Alla",'Medarbetare År 2'!A2026)</f>
        <v>Alla</v>
      </c>
    </row>
    <row r="5026" spans="1:1" x14ac:dyDescent="0.2">
      <c r="A5026" t="str">
        <f>IF(ISBLANK('Medarbetare År 2'!A2027),"Alla",'Medarbetare År 2'!A2027)</f>
        <v>Alla</v>
      </c>
    </row>
    <row r="5027" spans="1:1" x14ac:dyDescent="0.2">
      <c r="A5027" t="str">
        <f>IF(ISBLANK('Medarbetare År 2'!A2028),"Alla",'Medarbetare År 2'!A2028)</f>
        <v>Alla</v>
      </c>
    </row>
    <row r="5028" spans="1:1" x14ac:dyDescent="0.2">
      <c r="A5028" t="str">
        <f>IF(ISBLANK('Medarbetare År 2'!A2029),"Alla",'Medarbetare År 2'!A2029)</f>
        <v>Alla</v>
      </c>
    </row>
    <row r="5029" spans="1:1" x14ac:dyDescent="0.2">
      <c r="A5029" t="str">
        <f>IF(ISBLANK('Medarbetare År 2'!A2030),"Alla",'Medarbetare År 2'!A2030)</f>
        <v>Alla</v>
      </c>
    </row>
    <row r="5030" spans="1:1" x14ac:dyDescent="0.2">
      <c r="A5030" t="str">
        <f>IF(ISBLANK('Medarbetare År 2'!A2031),"Alla",'Medarbetare År 2'!A2031)</f>
        <v>Alla</v>
      </c>
    </row>
    <row r="5031" spans="1:1" x14ac:dyDescent="0.2">
      <c r="A5031" t="str">
        <f>IF(ISBLANK('Medarbetare År 2'!A2032),"Alla",'Medarbetare År 2'!A2032)</f>
        <v>Alla</v>
      </c>
    </row>
    <row r="5032" spans="1:1" x14ac:dyDescent="0.2">
      <c r="A5032" t="str">
        <f>IF(ISBLANK('Medarbetare År 2'!A2033),"Alla",'Medarbetare År 2'!A2033)</f>
        <v>Alla</v>
      </c>
    </row>
    <row r="5033" spans="1:1" x14ac:dyDescent="0.2">
      <c r="A5033" t="str">
        <f>IF(ISBLANK('Medarbetare År 2'!A2034),"Alla",'Medarbetare År 2'!A2034)</f>
        <v>Alla</v>
      </c>
    </row>
    <row r="5034" spans="1:1" x14ac:dyDescent="0.2">
      <c r="A5034" t="str">
        <f>IF(ISBLANK('Medarbetare År 2'!A2035),"Alla",'Medarbetare År 2'!A2035)</f>
        <v>Alla</v>
      </c>
    </row>
    <row r="5035" spans="1:1" x14ac:dyDescent="0.2">
      <c r="A5035" t="str">
        <f>IF(ISBLANK('Medarbetare År 2'!A2036),"Alla",'Medarbetare År 2'!A2036)</f>
        <v>Alla</v>
      </c>
    </row>
    <row r="5036" spans="1:1" x14ac:dyDescent="0.2">
      <c r="A5036" t="str">
        <f>IF(ISBLANK('Medarbetare År 2'!A2037),"Alla",'Medarbetare År 2'!A2037)</f>
        <v>Alla</v>
      </c>
    </row>
    <row r="5037" spans="1:1" x14ac:dyDescent="0.2">
      <c r="A5037" t="str">
        <f>IF(ISBLANK('Medarbetare År 2'!A2038),"Alla",'Medarbetare År 2'!A2038)</f>
        <v>Alla</v>
      </c>
    </row>
    <row r="5038" spans="1:1" x14ac:dyDescent="0.2">
      <c r="A5038" t="str">
        <f>IF(ISBLANK('Medarbetare År 2'!A2039),"Alla",'Medarbetare År 2'!A2039)</f>
        <v>Alla</v>
      </c>
    </row>
    <row r="5039" spans="1:1" x14ac:dyDescent="0.2">
      <c r="A5039" t="str">
        <f>IF(ISBLANK('Medarbetare År 2'!A2040),"Alla",'Medarbetare År 2'!A2040)</f>
        <v>Alla</v>
      </c>
    </row>
    <row r="5040" spans="1:1" x14ac:dyDescent="0.2">
      <c r="A5040" t="str">
        <f>IF(ISBLANK('Medarbetare År 2'!A2041),"Alla",'Medarbetare År 2'!A2041)</f>
        <v>Alla</v>
      </c>
    </row>
    <row r="5041" spans="1:1" x14ac:dyDescent="0.2">
      <c r="A5041" t="str">
        <f>IF(ISBLANK('Medarbetare År 2'!A2042),"Alla",'Medarbetare År 2'!A2042)</f>
        <v>Alla</v>
      </c>
    </row>
    <row r="5042" spans="1:1" x14ac:dyDescent="0.2">
      <c r="A5042" t="str">
        <f>IF(ISBLANK('Medarbetare År 2'!A2043),"Alla",'Medarbetare År 2'!A2043)</f>
        <v>Alla</v>
      </c>
    </row>
    <row r="5043" spans="1:1" x14ac:dyDescent="0.2">
      <c r="A5043" t="str">
        <f>IF(ISBLANK('Medarbetare År 2'!A2044),"Alla",'Medarbetare År 2'!A2044)</f>
        <v>Alla</v>
      </c>
    </row>
    <row r="5044" spans="1:1" x14ac:dyDescent="0.2">
      <c r="A5044" t="str">
        <f>IF(ISBLANK('Medarbetare År 2'!A2045),"Alla",'Medarbetare År 2'!A2045)</f>
        <v>Alla</v>
      </c>
    </row>
    <row r="5045" spans="1:1" x14ac:dyDescent="0.2">
      <c r="A5045" t="str">
        <f>IF(ISBLANK('Medarbetare År 2'!A2046),"Alla",'Medarbetare År 2'!A2046)</f>
        <v>Alla</v>
      </c>
    </row>
    <row r="5046" spans="1:1" x14ac:dyDescent="0.2">
      <c r="A5046" t="str">
        <f>IF(ISBLANK('Medarbetare År 2'!A2047),"Alla",'Medarbetare År 2'!A2047)</f>
        <v>Alla</v>
      </c>
    </row>
    <row r="5047" spans="1:1" x14ac:dyDescent="0.2">
      <c r="A5047" t="str">
        <f>IF(ISBLANK('Medarbetare År 2'!A2048),"Alla",'Medarbetare År 2'!A2048)</f>
        <v>Alla</v>
      </c>
    </row>
    <row r="5048" spans="1:1" x14ac:dyDescent="0.2">
      <c r="A5048" t="str">
        <f>IF(ISBLANK('Medarbetare År 2'!A2049),"Alla",'Medarbetare År 2'!A2049)</f>
        <v>Alla</v>
      </c>
    </row>
    <row r="5049" spans="1:1" x14ac:dyDescent="0.2">
      <c r="A5049" t="str">
        <f>IF(ISBLANK('Medarbetare År 2'!A2050),"Alla",'Medarbetare År 2'!A2050)</f>
        <v>Alla</v>
      </c>
    </row>
    <row r="5050" spans="1:1" x14ac:dyDescent="0.2">
      <c r="A5050" t="str">
        <f>IF(ISBLANK('Medarbetare År 2'!A2051),"Alla",'Medarbetare År 2'!A2051)</f>
        <v>Alla</v>
      </c>
    </row>
    <row r="5051" spans="1:1" x14ac:dyDescent="0.2">
      <c r="A5051" t="str">
        <f>IF(ISBLANK('Medarbetare År 2'!A2052),"Alla",'Medarbetare År 2'!A2052)</f>
        <v>Alla</v>
      </c>
    </row>
    <row r="5052" spans="1:1" x14ac:dyDescent="0.2">
      <c r="A5052" t="str">
        <f>IF(ISBLANK('Medarbetare År 2'!A2053),"Alla",'Medarbetare År 2'!A2053)</f>
        <v>Alla</v>
      </c>
    </row>
    <row r="5053" spans="1:1" x14ac:dyDescent="0.2">
      <c r="A5053" t="str">
        <f>IF(ISBLANK('Medarbetare År 2'!A2054),"Alla",'Medarbetare År 2'!A2054)</f>
        <v>Alla</v>
      </c>
    </row>
    <row r="5054" spans="1:1" x14ac:dyDescent="0.2">
      <c r="A5054" t="str">
        <f>IF(ISBLANK('Medarbetare År 2'!A2055),"Alla",'Medarbetare År 2'!A2055)</f>
        <v>Alla</v>
      </c>
    </row>
    <row r="5055" spans="1:1" x14ac:dyDescent="0.2">
      <c r="A5055" t="str">
        <f>IF(ISBLANK('Medarbetare År 2'!A2056),"Alla",'Medarbetare År 2'!A2056)</f>
        <v>Alla</v>
      </c>
    </row>
    <row r="5056" spans="1:1" x14ac:dyDescent="0.2">
      <c r="A5056" t="str">
        <f>IF(ISBLANK('Medarbetare År 2'!A2057),"Alla",'Medarbetare År 2'!A2057)</f>
        <v>Alla</v>
      </c>
    </row>
    <row r="5057" spans="1:1" x14ac:dyDescent="0.2">
      <c r="A5057" t="str">
        <f>IF(ISBLANK('Medarbetare År 2'!A2058),"Alla",'Medarbetare År 2'!A2058)</f>
        <v>Alla</v>
      </c>
    </row>
    <row r="5058" spans="1:1" x14ac:dyDescent="0.2">
      <c r="A5058" t="str">
        <f>IF(ISBLANK('Medarbetare År 2'!A2059),"Alla",'Medarbetare År 2'!A2059)</f>
        <v>Alla</v>
      </c>
    </row>
    <row r="5059" spans="1:1" x14ac:dyDescent="0.2">
      <c r="A5059" t="str">
        <f>IF(ISBLANK('Medarbetare År 2'!A2060),"Alla",'Medarbetare År 2'!A2060)</f>
        <v>Alla</v>
      </c>
    </row>
    <row r="5060" spans="1:1" x14ac:dyDescent="0.2">
      <c r="A5060" t="str">
        <f>IF(ISBLANK('Medarbetare År 2'!A2061),"Alla",'Medarbetare År 2'!A2061)</f>
        <v>Alla</v>
      </c>
    </row>
    <row r="5061" spans="1:1" x14ac:dyDescent="0.2">
      <c r="A5061" t="str">
        <f>IF(ISBLANK('Medarbetare År 2'!A2062),"Alla",'Medarbetare År 2'!A2062)</f>
        <v>Alla</v>
      </c>
    </row>
    <row r="5062" spans="1:1" x14ac:dyDescent="0.2">
      <c r="A5062" t="str">
        <f>IF(ISBLANK('Medarbetare År 2'!A2063),"Alla",'Medarbetare År 2'!A2063)</f>
        <v>Alla</v>
      </c>
    </row>
    <row r="5063" spans="1:1" x14ac:dyDescent="0.2">
      <c r="A5063" t="str">
        <f>IF(ISBLANK('Medarbetare År 2'!A2064),"Alla",'Medarbetare År 2'!A2064)</f>
        <v>Alla</v>
      </c>
    </row>
    <row r="5064" spans="1:1" x14ac:dyDescent="0.2">
      <c r="A5064" t="str">
        <f>IF(ISBLANK('Medarbetare År 2'!A2065),"Alla",'Medarbetare År 2'!A2065)</f>
        <v>Alla</v>
      </c>
    </row>
    <row r="5065" spans="1:1" x14ac:dyDescent="0.2">
      <c r="A5065" t="str">
        <f>IF(ISBLANK('Medarbetare År 2'!A2066),"Alla",'Medarbetare År 2'!A2066)</f>
        <v>Alla</v>
      </c>
    </row>
    <row r="5066" spans="1:1" x14ac:dyDescent="0.2">
      <c r="A5066" t="str">
        <f>IF(ISBLANK('Medarbetare År 2'!A2067),"Alla",'Medarbetare År 2'!A2067)</f>
        <v>Alla</v>
      </c>
    </row>
    <row r="5067" spans="1:1" x14ac:dyDescent="0.2">
      <c r="A5067" t="str">
        <f>IF(ISBLANK('Medarbetare År 2'!A2068),"Alla",'Medarbetare År 2'!A2068)</f>
        <v>Alla</v>
      </c>
    </row>
    <row r="5068" spans="1:1" x14ac:dyDescent="0.2">
      <c r="A5068" t="str">
        <f>IF(ISBLANK('Medarbetare År 2'!A2069),"Alla",'Medarbetare År 2'!A2069)</f>
        <v>Alla</v>
      </c>
    </row>
    <row r="5069" spans="1:1" x14ac:dyDescent="0.2">
      <c r="A5069" t="str">
        <f>IF(ISBLANK('Medarbetare År 2'!A2070),"Alla",'Medarbetare År 2'!A2070)</f>
        <v>Alla</v>
      </c>
    </row>
    <row r="5070" spans="1:1" x14ac:dyDescent="0.2">
      <c r="A5070" t="str">
        <f>IF(ISBLANK('Medarbetare År 2'!A2071),"Alla",'Medarbetare År 2'!A2071)</f>
        <v>Alla</v>
      </c>
    </row>
    <row r="5071" spans="1:1" x14ac:dyDescent="0.2">
      <c r="A5071" t="str">
        <f>IF(ISBLANK('Medarbetare År 2'!A2072),"Alla",'Medarbetare År 2'!A2072)</f>
        <v>Alla</v>
      </c>
    </row>
    <row r="5072" spans="1:1" x14ac:dyDescent="0.2">
      <c r="A5072" t="str">
        <f>IF(ISBLANK('Medarbetare År 2'!A2073),"Alla",'Medarbetare År 2'!A2073)</f>
        <v>Alla</v>
      </c>
    </row>
    <row r="5073" spans="1:1" x14ac:dyDescent="0.2">
      <c r="A5073" t="str">
        <f>IF(ISBLANK('Medarbetare År 2'!A2074),"Alla",'Medarbetare År 2'!A2074)</f>
        <v>Alla</v>
      </c>
    </row>
    <row r="5074" spans="1:1" x14ac:dyDescent="0.2">
      <c r="A5074" t="str">
        <f>IF(ISBLANK('Medarbetare År 2'!A2075),"Alla",'Medarbetare År 2'!A2075)</f>
        <v>Alla</v>
      </c>
    </row>
    <row r="5075" spans="1:1" x14ac:dyDescent="0.2">
      <c r="A5075" t="str">
        <f>IF(ISBLANK('Medarbetare År 2'!A2076),"Alla",'Medarbetare År 2'!A2076)</f>
        <v>Alla</v>
      </c>
    </row>
    <row r="5076" spans="1:1" x14ac:dyDescent="0.2">
      <c r="A5076" t="str">
        <f>IF(ISBLANK('Medarbetare År 2'!A2077),"Alla",'Medarbetare År 2'!A2077)</f>
        <v>Alla</v>
      </c>
    </row>
    <row r="5077" spans="1:1" x14ac:dyDescent="0.2">
      <c r="A5077" t="str">
        <f>IF(ISBLANK('Medarbetare År 2'!A2078),"Alla",'Medarbetare År 2'!A2078)</f>
        <v>Alla</v>
      </c>
    </row>
    <row r="5078" spans="1:1" x14ac:dyDescent="0.2">
      <c r="A5078" t="str">
        <f>IF(ISBLANK('Medarbetare År 2'!A2079),"Alla",'Medarbetare År 2'!A2079)</f>
        <v>Alla</v>
      </c>
    </row>
    <row r="5079" spans="1:1" x14ac:dyDescent="0.2">
      <c r="A5079" t="str">
        <f>IF(ISBLANK('Medarbetare År 2'!A2080),"Alla",'Medarbetare År 2'!A2080)</f>
        <v>Alla</v>
      </c>
    </row>
    <row r="5080" spans="1:1" x14ac:dyDescent="0.2">
      <c r="A5080" t="str">
        <f>IF(ISBLANK('Medarbetare År 2'!A2081),"Alla",'Medarbetare År 2'!A2081)</f>
        <v>Alla</v>
      </c>
    </row>
    <row r="5081" spans="1:1" x14ac:dyDescent="0.2">
      <c r="A5081" t="str">
        <f>IF(ISBLANK('Medarbetare År 2'!A2082),"Alla",'Medarbetare År 2'!A2082)</f>
        <v>Alla</v>
      </c>
    </row>
    <row r="5082" spans="1:1" x14ac:dyDescent="0.2">
      <c r="A5082" t="str">
        <f>IF(ISBLANK('Medarbetare År 2'!A2083),"Alla",'Medarbetare År 2'!A2083)</f>
        <v>Alla</v>
      </c>
    </row>
    <row r="5083" spans="1:1" x14ac:dyDescent="0.2">
      <c r="A5083" t="str">
        <f>IF(ISBLANK('Medarbetare År 2'!A2084),"Alla",'Medarbetare År 2'!A2084)</f>
        <v>Alla</v>
      </c>
    </row>
    <row r="5084" spans="1:1" x14ac:dyDescent="0.2">
      <c r="A5084" t="str">
        <f>IF(ISBLANK('Medarbetare År 2'!A2085),"Alla",'Medarbetare År 2'!A2085)</f>
        <v>Alla</v>
      </c>
    </row>
    <row r="5085" spans="1:1" x14ac:dyDescent="0.2">
      <c r="A5085" t="str">
        <f>IF(ISBLANK('Medarbetare År 2'!A2086),"Alla",'Medarbetare År 2'!A2086)</f>
        <v>Alla</v>
      </c>
    </row>
    <row r="5086" spans="1:1" x14ac:dyDescent="0.2">
      <c r="A5086" t="str">
        <f>IF(ISBLANK('Medarbetare År 2'!A2087),"Alla",'Medarbetare År 2'!A2087)</f>
        <v>Alla</v>
      </c>
    </row>
    <row r="5087" spans="1:1" x14ac:dyDescent="0.2">
      <c r="A5087" t="str">
        <f>IF(ISBLANK('Medarbetare År 2'!A2088),"Alla",'Medarbetare År 2'!A2088)</f>
        <v>Alla</v>
      </c>
    </row>
    <row r="5088" spans="1:1" x14ac:dyDescent="0.2">
      <c r="A5088" t="str">
        <f>IF(ISBLANK('Medarbetare År 2'!A2089),"Alla",'Medarbetare År 2'!A2089)</f>
        <v>Alla</v>
      </c>
    </row>
    <row r="5089" spans="1:1" x14ac:dyDescent="0.2">
      <c r="A5089" t="str">
        <f>IF(ISBLANK('Medarbetare År 2'!A2090),"Alla",'Medarbetare År 2'!A2090)</f>
        <v>Alla</v>
      </c>
    </row>
    <row r="5090" spans="1:1" x14ac:dyDescent="0.2">
      <c r="A5090" t="str">
        <f>IF(ISBLANK('Medarbetare År 2'!A2091),"Alla",'Medarbetare År 2'!A2091)</f>
        <v>Alla</v>
      </c>
    </row>
    <row r="5091" spans="1:1" x14ac:dyDescent="0.2">
      <c r="A5091" t="str">
        <f>IF(ISBLANK('Medarbetare År 2'!A2092),"Alla",'Medarbetare År 2'!A2092)</f>
        <v>Alla</v>
      </c>
    </row>
    <row r="5092" spans="1:1" x14ac:dyDescent="0.2">
      <c r="A5092" t="str">
        <f>IF(ISBLANK('Medarbetare År 2'!A2093),"Alla",'Medarbetare År 2'!A2093)</f>
        <v>Alla</v>
      </c>
    </row>
    <row r="5093" spans="1:1" x14ac:dyDescent="0.2">
      <c r="A5093" t="str">
        <f>IF(ISBLANK('Medarbetare År 2'!A2094),"Alla",'Medarbetare År 2'!A2094)</f>
        <v>Alla</v>
      </c>
    </row>
    <row r="5094" spans="1:1" x14ac:dyDescent="0.2">
      <c r="A5094" t="str">
        <f>IF(ISBLANK('Medarbetare År 2'!A2095),"Alla",'Medarbetare År 2'!A2095)</f>
        <v>Alla</v>
      </c>
    </row>
    <row r="5095" spans="1:1" x14ac:dyDescent="0.2">
      <c r="A5095" t="str">
        <f>IF(ISBLANK('Medarbetare År 2'!A2096),"Alla",'Medarbetare År 2'!A2096)</f>
        <v>Alla</v>
      </c>
    </row>
    <row r="5096" spans="1:1" x14ac:dyDescent="0.2">
      <c r="A5096" t="str">
        <f>IF(ISBLANK('Medarbetare År 2'!A2097),"Alla",'Medarbetare År 2'!A2097)</f>
        <v>Alla</v>
      </c>
    </row>
    <row r="5097" spans="1:1" x14ac:dyDescent="0.2">
      <c r="A5097" t="str">
        <f>IF(ISBLANK('Medarbetare År 2'!A2098),"Alla",'Medarbetare År 2'!A2098)</f>
        <v>Alla</v>
      </c>
    </row>
    <row r="5098" spans="1:1" x14ac:dyDescent="0.2">
      <c r="A5098" t="str">
        <f>IF(ISBLANK('Medarbetare År 2'!A2099),"Alla",'Medarbetare År 2'!A2099)</f>
        <v>Alla</v>
      </c>
    </row>
    <row r="5099" spans="1:1" x14ac:dyDescent="0.2">
      <c r="A5099" t="str">
        <f>IF(ISBLANK('Medarbetare År 2'!A2100),"Alla",'Medarbetare År 2'!A2100)</f>
        <v>Alla</v>
      </c>
    </row>
    <row r="5100" spans="1:1" x14ac:dyDescent="0.2">
      <c r="A5100" t="str">
        <f>IF(ISBLANK('Medarbetare År 2'!A2101),"Alla",'Medarbetare År 2'!A2101)</f>
        <v>Alla</v>
      </c>
    </row>
    <row r="5101" spans="1:1" x14ac:dyDescent="0.2">
      <c r="A5101" t="str">
        <f>IF(ISBLANK('Medarbetare År 2'!A2102),"Alla",'Medarbetare År 2'!A2102)</f>
        <v>Alla</v>
      </c>
    </row>
    <row r="5102" spans="1:1" x14ac:dyDescent="0.2">
      <c r="A5102" t="str">
        <f>IF(ISBLANK('Medarbetare År 2'!A2103),"Alla",'Medarbetare År 2'!A2103)</f>
        <v>Alla</v>
      </c>
    </row>
    <row r="5103" spans="1:1" x14ac:dyDescent="0.2">
      <c r="A5103" t="str">
        <f>IF(ISBLANK('Medarbetare År 2'!A2104),"Alla",'Medarbetare År 2'!A2104)</f>
        <v>Alla</v>
      </c>
    </row>
    <row r="5104" spans="1:1" x14ac:dyDescent="0.2">
      <c r="A5104" t="str">
        <f>IF(ISBLANK('Medarbetare År 2'!A2105),"Alla",'Medarbetare År 2'!A2105)</f>
        <v>Alla</v>
      </c>
    </row>
    <row r="5105" spans="1:1" x14ac:dyDescent="0.2">
      <c r="A5105" t="str">
        <f>IF(ISBLANK('Medarbetare År 2'!A2106),"Alla",'Medarbetare År 2'!A2106)</f>
        <v>Alla</v>
      </c>
    </row>
    <row r="5106" spans="1:1" x14ac:dyDescent="0.2">
      <c r="A5106" t="str">
        <f>IF(ISBLANK('Medarbetare År 2'!A2107),"Alla",'Medarbetare År 2'!A2107)</f>
        <v>Alla</v>
      </c>
    </row>
    <row r="5107" spans="1:1" x14ac:dyDescent="0.2">
      <c r="A5107" t="str">
        <f>IF(ISBLANK('Medarbetare År 2'!A2108),"Alla",'Medarbetare År 2'!A2108)</f>
        <v>Alla</v>
      </c>
    </row>
    <row r="5108" spans="1:1" x14ac:dyDescent="0.2">
      <c r="A5108" t="str">
        <f>IF(ISBLANK('Medarbetare År 2'!A2109),"Alla",'Medarbetare År 2'!A2109)</f>
        <v>Alla</v>
      </c>
    </row>
    <row r="5109" spans="1:1" x14ac:dyDescent="0.2">
      <c r="A5109" t="str">
        <f>IF(ISBLANK('Medarbetare År 2'!A2110),"Alla",'Medarbetare År 2'!A2110)</f>
        <v>Alla</v>
      </c>
    </row>
    <row r="5110" spans="1:1" x14ac:dyDescent="0.2">
      <c r="A5110" t="str">
        <f>IF(ISBLANK('Medarbetare År 2'!A2111),"Alla",'Medarbetare År 2'!A2111)</f>
        <v>Alla</v>
      </c>
    </row>
    <row r="5111" spans="1:1" x14ac:dyDescent="0.2">
      <c r="A5111" t="str">
        <f>IF(ISBLANK('Medarbetare År 2'!A2112),"Alla",'Medarbetare År 2'!A2112)</f>
        <v>Alla</v>
      </c>
    </row>
    <row r="5112" spans="1:1" x14ac:dyDescent="0.2">
      <c r="A5112" t="str">
        <f>IF(ISBLANK('Medarbetare År 2'!A2113),"Alla",'Medarbetare År 2'!A2113)</f>
        <v>Alla</v>
      </c>
    </row>
    <row r="5113" spans="1:1" x14ac:dyDescent="0.2">
      <c r="A5113" t="str">
        <f>IF(ISBLANK('Medarbetare År 2'!A2114),"Alla",'Medarbetare År 2'!A2114)</f>
        <v>Alla</v>
      </c>
    </row>
    <row r="5114" spans="1:1" x14ac:dyDescent="0.2">
      <c r="A5114" t="str">
        <f>IF(ISBLANK('Medarbetare År 2'!A2115),"Alla",'Medarbetare År 2'!A2115)</f>
        <v>Alla</v>
      </c>
    </row>
    <row r="5115" spans="1:1" x14ac:dyDescent="0.2">
      <c r="A5115" t="str">
        <f>IF(ISBLANK('Medarbetare År 2'!A2116),"Alla",'Medarbetare År 2'!A2116)</f>
        <v>Alla</v>
      </c>
    </row>
    <row r="5116" spans="1:1" x14ac:dyDescent="0.2">
      <c r="A5116" t="str">
        <f>IF(ISBLANK('Medarbetare År 2'!A2117),"Alla",'Medarbetare År 2'!A2117)</f>
        <v>Alla</v>
      </c>
    </row>
    <row r="5117" spans="1:1" x14ac:dyDescent="0.2">
      <c r="A5117" t="str">
        <f>IF(ISBLANK('Medarbetare År 2'!A2118),"Alla",'Medarbetare År 2'!A2118)</f>
        <v>Alla</v>
      </c>
    </row>
    <row r="5118" spans="1:1" x14ac:dyDescent="0.2">
      <c r="A5118" t="str">
        <f>IF(ISBLANK('Medarbetare År 2'!A2119),"Alla",'Medarbetare År 2'!A2119)</f>
        <v>Alla</v>
      </c>
    </row>
    <row r="5119" spans="1:1" x14ac:dyDescent="0.2">
      <c r="A5119" t="str">
        <f>IF(ISBLANK('Medarbetare År 2'!A2120),"Alla",'Medarbetare År 2'!A2120)</f>
        <v>Alla</v>
      </c>
    </row>
    <row r="5120" spans="1:1" x14ac:dyDescent="0.2">
      <c r="A5120" t="str">
        <f>IF(ISBLANK('Medarbetare År 2'!A2121),"Alla",'Medarbetare År 2'!A2121)</f>
        <v>Alla</v>
      </c>
    </row>
    <row r="5121" spans="1:1" x14ac:dyDescent="0.2">
      <c r="A5121" t="str">
        <f>IF(ISBLANK('Medarbetare År 2'!A2122),"Alla",'Medarbetare År 2'!A2122)</f>
        <v>Alla</v>
      </c>
    </row>
    <row r="5122" spans="1:1" x14ac:dyDescent="0.2">
      <c r="A5122" t="str">
        <f>IF(ISBLANK('Medarbetare År 2'!A2123),"Alla",'Medarbetare År 2'!A2123)</f>
        <v>Alla</v>
      </c>
    </row>
    <row r="5123" spans="1:1" x14ac:dyDescent="0.2">
      <c r="A5123" t="str">
        <f>IF(ISBLANK('Medarbetare År 2'!A2124),"Alla",'Medarbetare År 2'!A2124)</f>
        <v>Alla</v>
      </c>
    </row>
    <row r="5124" spans="1:1" x14ac:dyDescent="0.2">
      <c r="A5124" t="str">
        <f>IF(ISBLANK('Medarbetare År 2'!A2125),"Alla",'Medarbetare År 2'!A2125)</f>
        <v>Alla</v>
      </c>
    </row>
    <row r="5125" spans="1:1" x14ac:dyDescent="0.2">
      <c r="A5125" t="str">
        <f>IF(ISBLANK('Medarbetare År 2'!A2126),"Alla",'Medarbetare År 2'!A2126)</f>
        <v>Alla</v>
      </c>
    </row>
    <row r="5126" spans="1:1" x14ac:dyDescent="0.2">
      <c r="A5126" t="str">
        <f>IF(ISBLANK('Medarbetare År 2'!A2127),"Alla",'Medarbetare År 2'!A2127)</f>
        <v>Alla</v>
      </c>
    </row>
    <row r="5127" spans="1:1" x14ac:dyDescent="0.2">
      <c r="A5127" t="str">
        <f>IF(ISBLANK('Medarbetare År 2'!A2128),"Alla",'Medarbetare År 2'!A2128)</f>
        <v>Alla</v>
      </c>
    </row>
    <row r="5128" spans="1:1" x14ac:dyDescent="0.2">
      <c r="A5128" t="str">
        <f>IF(ISBLANK('Medarbetare År 2'!A2129),"Alla",'Medarbetare År 2'!A2129)</f>
        <v>Alla</v>
      </c>
    </row>
    <row r="5129" spans="1:1" x14ac:dyDescent="0.2">
      <c r="A5129" t="str">
        <f>IF(ISBLANK('Medarbetare År 2'!A2130),"Alla",'Medarbetare År 2'!A2130)</f>
        <v>Alla</v>
      </c>
    </row>
    <row r="5130" spans="1:1" x14ac:dyDescent="0.2">
      <c r="A5130" t="str">
        <f>IF(ISBLANK('Medarbetare År 2'!A2131),"Alla",'Medarbetare År 2'!A2131)</f>
        <v>Alla</v>
      </c>
    </row>
    <row r="5131" spans="1:1" x14ac:dyDescent="0.2">
      <c r="A5131" t="str">
        <f>IF(ISBLANK('Medarbetare År 2'!A2132),"Alla",'Medarbetare År 2'!A2132)</f>
        <v>Alla</v>
      </c>
    </row>
    <row r="5132" spans="1:1" x14ac:dyDescent="0.2">
      <c r="A5132" t="str">
        <f>IF(ISBLANK('Medarbetare År 2'!A2133),"Alla",'Medarbetare År 2'!A2133)</f>
        <v>Alla</v>
      </c>
    </row>
    <row r="5133" spans="1:1" x14ac:dyDescent="0.2">
      <c r="A5133" t="str">
        <f>IF(ISBLANK('Medarbetare År 2'!A2134),"Alla",'Medarbetare År 2'!A2134)</f>
        <v>Alla</v>
      </c>
    </row>
    <row r="5134" spans="1:1" x14ac:dyDescent="0.2">
      <c r="A5134" t="str">
        <f>IF(ISBLANK('Medarbetare År 2'!A2135),"Alla",'Medarbetare År 2'!A2135)</f>
        <v>Alla</v>
      </c>
    </row>
    <row r="5135" spans="1:1" x14ac:dyDescent="0.2">
      <c r="A5135" t="str">
        <f>IF(ISBLANK('Medarbetare År 2'!A2136),"Alla",'Medarbetare År 2'!A2136)</f>
        <v>Alla</v>
      </c>
    </row>
    <row r="5136" spans="1:1" x14ac:dyDescent="0.2">
      <c r="A5136" t="str">
        <f>IF(ISBLANK('Medarbetare År 2'!A2137),"Alla",'Medarbetare År 2'!A2137)</f>
        <v>Alla</v>
      </c>
    </row>
    <row r="5137" spans="1:1" x14ac:dyDescent="0.2">
      <c r="A5137" t="str">
        <f>IF(ISBLANK('Medarbetare År 2'!A2138),"Alla",'Medarbetare År 2'!A2138)</f>
        <v>Alla</v>
      </c>
    </row>
    <row r="5138" spans="1:1" x14ac:dyDescent="0.2">
      <c r="A5138" t="str">
        <f>IF(ISBLANK('Medarbetare År 2'!A2139),"Alla",'Medarbetare År 2'!A2139)</f>
        <v>Alla</v>
      </c>
    </row>
    <row r="5139" spans="1:1" x14ac:dyDescent="0.2">
      <c r="A5139" t="str">
        <f>IF(ISBLANK('Medarbetare År 2'!A2140),"Alla",'Medarbetare År 2'!A2140)</f>
        <v>Alla</v>
      </c>
    </row>
    <row r="5140" spans="1:1" x14ac:dyDescent="0.2">
      <c r="A5140" t="str">
        <f>IF(ISBLANK('Medarbetare År 2'!A2141),"Alla",'Medarbetare År 2'!A2141)</f>
        <v>Alla</v>
      </c>
    </row>
    <row r="5141" spans="1:1" x14ac:dyDescent="0.2">
      <c r="A5141" t="str">
        <f>IF(ISBLANK('Medarbetare År 2'!A2142),"Alla",'Medarbetare År 2'!A2142)</f>
        <v>Alla</v>
      </c>
    </row>
    <row r="5142" spans="1:1" x14ac:dyDescent="0.2">
      <c r="A5142" t="str">
        <f>IF(ISBLANK('Medarbetare År 2'!A2143),"Alla",'Medarbetare År 2'!A2143)</f>
        <v>Alla</v>
      </c>
    </row>
    <row r="5143" spans="1:1" x14ac:dyDescent="0.2">
      <c r="A5143" t="str">
        <f>IF(ISBLANK('Medarbetare År 2'!A2144),"Alla",'Medarbetare År 2'!A2144)</f>
        <v>Alla</v>
      </c>
    </row>
    <row r="5144" spans="1:1" x14ac:dyDescent="0.2">
      <c r="A5144" t="str">
        <f>IF(ISBLANK('Medarbetare År 2'!A2145),"Alla",'Medarbetare År 2'!A2145)</f>
        <v>Alla</v>
      </c>
    </row>
    <row r="5145" spans="1:1" x14ac:dyDescent="0.2">
      <c r="A5145" t="str">
        <f>IF(ISBLANK('Medarbetare År 2'!A2146),"Alla",'Medarbetare År 2'!A2146)</f>
        <v>Alla</v>
      </c>
    </row>
    <row r="5146" spans="1:1" x14ac:dyDescent="0.2">
      <c r="A5146" t="str">
        <f>IF(ISBLANK('Medarbetare År 2'!A2147),"Alla",'Medarbetare År 2'!A2147)</f>
        <v>Alla</v>
      </c>
    </row>
    <row r="5147" spans="1:1" x14ac:dyDescent="0.2">
      <c r="A5147" t="str">
        <f>IF(ISBLANK('Medarbetare År 2'!A2148),"Alla",'Medarbetare År 2'!A2148)</f>
        <v>Alla</v>
      </c>
    </row>
    <row r="5148" spans="1:1" x14ac:dyDescent="0.2">
      <c r="A5148" t="str">
        <f>IF(ISBLANK('Medarbetare År 2'!A2149),"Alla",'Medarbetare År 2'!A2149)</f>
        <v>Alla</v>
      </c>
    </row>
    <row r="5149" spans="1:1" x14ac:dyDescent="0.2">
      <c r="A5149" t="str">
        <f>IF(ISBLANK('Medarbetare År 2'!A2150),"Alla",'Medarbetare År 2'!A2150)</f>
        <v>Alla</v>
      </c>
    </row>
    <row r="5150" spans="1:1" x14ac:dyDescent="0.2">
      <c r="A5150" t="str">
        <f>IF(ISBLANK('Medarbetare År 2'!A2151),"Alla",'Medarbetare År 2'!A2151)</f>
        <v>Alla</v>
      </c>
    </row>
    <row r="5151" spans="1:1" x14ac:dyDescent="0.2">
      <c r="A5151" t="str">
        <f>IF(ISBLANK('Medarbetare År 2'!A2152),"Alla",'Medarbetare År 2'!A2152)</f>
        <v>Alla</v>
      </c>
    </row>
    <row r="5152" spans="1:1" x14ac:dyDescent="0.2">
      <c r="A5152" t="str">
        <f>IF(ISBLANK('Medarbetare År 2'!A2153),"Alla",'Medarbetare År 2'!A2153)</f>
        <v>Alla</v>
      </c>
    </row>
    <row r="5153" spans="1:1" x14ac:dyDescent="0.2">
      <c r="A5153" t="str">
        <f>IF(ISBLANK('Medarbetare År 2'!A2154),"Alla",'Medarbetare År 2'!A2154)</f>
        <v>Alla</v>
      </c>
    </row>
    <row r="5154" spans="1:1" x14ac:dyDescent="0.2">
      <c r="A5154" t="str">
        <f>IF(ISBLANK('Medarbetare År 2'!A2155),"Alla",'Medarbetare År 2'!A2155)</f>
        <v>Alla</v>
      </c>
    </row>
    <row r="5155" spans="1:1" x14ac:dyDescent="0.2">
      <c r="A5155" t="str">
        <f>IF(ISBLANK('Medarbetare År 2'!A2156),"Alla",'Medarbetare År 2'!A2156)</f>
        <v>Alla</v>
      </c>
    </row>
    <row r="5156" spans="1:1" x14ac:dyDescent="0.2">
      <c r="A5156" t="str">
        <f>IF(ISBLANK('Medarbetare År 2'!A2157),"Alla",'Medarbetare År 2'!A2157)</f>
        <v>Alla</v>
      </c>
    </row>
    <row r="5157" spans="1:1" x14ac:dyDescent="0.2">
      <c r="A5157" t="str">
        <f>IF(ISBLANK('Medarbetare År 2'!A2158),"Alla",'Medarbetare År 2'!A2158)</f>
        <v>Alla</v>
      </c>
    </row>
    <row r="5158" spans="1:1" x14ac:dyDescent="0.2">
      <c r="A5158" t="str">
        <f>IF(ISBLANK('Medarbetare År 2'!A2159),"Alla",'Medarbetare År 2'!A2159)</f>
        <v>Alla</v>
      </c>
    </row>
    <row r="5159" spans="1:1" x14ac:dyDescent="0.2">
      <c r="A5159" t="str">
        <f>IF(ISBLANK('Medarbetare År 2'!A2160),"Alla",'Medarbetare År 2'!A2160)</f>
        <v>Alla</v>
      </c>
    </row>
    <row r="5160" spans="1:1" x14ac:dyDescent="0.2">
      <c r="A5160" t="str">
        <f>IF(ISBLANK('Medarbetare År 2'!A2161),"Alla",'Medarbetare År 2'!A2161)</f>
        <v>Alla</v>
      </c>
    </row>
    <row r="5161" spans="1:1" x14ac:dyDescent="0.2">
      <c r="A5161" t="str">
        <f>IF(ISBLANK('Medarbetare År 2'!A2162),"Alla",'Medarbetare År 2'!A2162)</f>
        <v>Alla</v>
      </c>
    </row>
    <row r="5162" spans="1:1" x14ac:dyDescent="0.2">
      <c r="A5162" t="str">
        <f>IF(ISBLANK('Medarbetare År 2'!A2163),"Alla",'Medarbetare År 2'!A2163)</f>
        <v>Alla</v>
      </c>
    </row>
    <row r="5163" spans="1:1" x14ac:dyDescent="0.2">
      <c r="A5163" t="str">
        <f>IF(ISBLANK('Medarbetare År 2'!A2164),"Alla",'Medarbetare År 2'!A2164)</f>
        <v>Alla</v>
      </c>
    </row>
    <row r="5164" spans="1:1" x14ac:dyDescent="0.2">
      <c r="A5164" t="str">
        <f>IF(ISBLANK('Medarbetare År 2'!A2165),"Alla",'Medarbetare År 2'!A2165)</f>
        <v>Alla</v>
      </c>
    </row>
    <row r="5165" spans="1:1" x14ac:dyDescent="0.2">
      <c r="A5165" t="str">
        <f>IF(ISBLANK('Medarbetare År 2'!A2166),"Alla",'Medarbetare År 2'!A2166)</f>
        <v>Alla</v>
      </c>
    </row>
    <row r="5166" spans="1:1" x14ac:dyDescent="0.2">
      <c r="A5166" t="str">
        <f>IF(ISBLANK('Medarbetare År 2'!A2167),"Alla",'Medarbetare År 2'!A2167)</f>
        <v>Alla</v>
      </c>
    </row>
    <row r="5167" spans="1:1" x14ac:dyDescent="0.2">
      <c r="A5167" t="str">
        <f>IF(ISBLANK('Medarbetare År 2'!A2168),"Alla",'Medarbetare År 2'!A2168)</f>
        <v>Alla</v>
      </c>
    </row>
    <row r="5168" spans="1:1" x14ac:dyDescent="0.2">
      <c r="A5168" t="str">
        <f>IF(ISBLANK('Medarbetare År 2'!A2169),"Alla",'Medarbetare År 2'!A2169)</f>
        <v>Alla</v>
      </c>
    </row>
    <row r="5169" spans="1:1" x14ac:dyDescent="0.2">
      <c r="A5169" t="str">
        <f>IF(ISBLANK('Medarbetare År 2'!A2170),"Alla",'Medarbetare År 2'!A2170)</f>
        <v>Alla</v>
      </c>
    </row>
    <row r="5170" spans="1:1" x14ac:dyDescent="0.2">
      <c r="A5170" t="str">
        <f>IF(ISBLANK('Medarbetare År 2'!A2171),"Alla",'Medarbetare År 2'!A2171)</f>
        <v>Alla</v>
      </c>
    </row>
    <row r="5171" spans="1:1" x14ac:dyDescent="0.2">
      <c r="A5171" t="str">
        <f>IF(ISBLANK('Medarbetare År 2'!A2172),"Alla",'Medarbetare År 2'!A2172)</f>
        <v>Alla</v>
      </c>
    </row>
    <row r="5172" spans="1:1" x14ac:dyDescent="0.2">
      <c r="A5172" t="str">
        <f>IF(ISBLANK('Medarbetare År 2'!A2173),"Alla",'Medarbetare År 2'!A2173)</f>
        <v>Alla</v>
      </c>
    </row>
    <row r="5173" spans="1:1" x14ac:dyDescent="0.2">
      <c r="A5173" t="str">
        <f>IF(ISBLANK('Medarbetare År 2'!A2174),"Alla",'Medarbetare År 2'!A2174)</f>
        <v>Alla</v>
      </c>
    </row>
    <row r="5174" spans="1:1" x14ac:dyDescent="0.2">
      <c r="A5174" t="str">
        <f>IF(ISBLANK('Medarbetare År 2'!A2175),"Alla",'Medarbetare År 2'!A2175)</f>
        <v>Alla</v>
      </c>
    </row>
    <row r="5175" spans="1:1" x14ac:dyDescent="0.2">
      <c r="A5175" t="str">
        <f>IF(ISBLANK('Medarbetare År 2'!A2176),"Alla",'Medarbetare År 2'!A2176)</f>
        <v>Alla</v>
      </c>
    </row>
    <row r="5176" spans="1:1" x14ac:dyDescent="0.2">
      <c r="A5176" t="str">
        <f>IF(ISBLANK('Medarbetare År 2'!A2177),"Alla",'Medarbetare År 2'!A2177)</f>
        <v>Alla</v>
      </c>
    </row>
    <row r="5177" spans="1:1" x14ac:dyDescent="0.2">
      <c r="A5177" t="str">
        <f>IF(ISBLANK('Medarbetare År 2'!A2178),"Alla",'Medarbetare År 2'!A2178)</f>
        <v>Alla</v>
      </c>
    </row>
    <row r="5178" spans="1:1" x14ac:dyDescent="0.2">
      <c r="A5178" t="str">
        <f>IF(ISBLANK('Medarbetare År 2'!A2179),"Alla",'Medarbetare År 2'!A2179)</f>
        <v>Alla</v>
      </c>
    </row>
    <row r="5179" spans="1:1" x14ac:dyDescent="0.2">
      <c r="A5179" t="str">
        <f>IF(ISBLANK('Medarbetare År 2'!A2180),"Alla",'Medarbetare År 2'!A2180)</f>
        <v>Alla</v>
      </c>
    </row>
    <row r="5180" spans="1:1" x14ac:dyDescent="0.2">
      <c r="A5180" t="str">
        <f>IF(ISBLANK('Medarbetare År 2'!A2181),"Alla",'Medarbetare År 2'!A2181)</f>
        <v>Alla</v>
      </c>
    </row>
    <row r="5181" spans="1:1" x14ac:dyDescent="0.2">
      <c r="A5181" t="str">
        <f>IF(ISBLANK('Medarbetare År 2'!A2182),"Alla",'Medarbetare År 2'!A2182)</f>
        <v>Alla</v>
      </c>
    </row>
    <row r="5182" spans="1:1" x14ac:dyDescent="0.2">
      <c r="A5182" t="str">
        <f>IF(ISBLANK('Medarbetare År 2'!A2183),"Alla",'Medarbetare År 2'!A2183)</f>
        <v>Alla</v>
      </c>
    </row>
    <row r="5183" spans="1:1" x14ac:dyDescent="0.2">
      <c r="A5183" t="str">
        <f>IF(ISBLANK('Medarbetare År 2'!A2184),"Alla",'Medarbetare År 2'!A2184)</f>
        <v>Alla</v>
      </c>
    </row>
    <row r="5184" spans="1:1" x14ac:dyDescent="0.2">
      <c r="A5184" t="str">
        <f>IF(ISBLANK('Medarbetare År 2'!A2185),"Alla",'Medarbetare År 2'!A2185)</f>
        <v>Alla</v>
      </c>
    </row>
    <row r="5185" spans="1:1" x14ac:dyDescent="0.2">
      <c r="A5185" t="str">
        <f>IF(ISBLANK('Medarbetare År 2'!A2186),"Alla",'Medarbetare År 2'!A2186)</f>
        <v>Alla</v>
      </c>
    </row>
    <row r="5186" spans="1:1" x14ac:dyDescent="0.2">
      <c r="A5186" t="str">
        <f>IF(ISBLANK('Medarbetare År 2'!A2187),"Alla",'Medarbetare År 2'!A2187)</f>
        <v>Alla</v>
      </c>
    </row>
    <row r="5187" spans="1:1" x14ac:dyDescent="0.2">
      <c r="A5187" t="str">
        <f>IF(ISBLANK('Medarbetare År 2'!A2188),"Alla",'Medarbetare År 2'!A2188)</f>
        <v>Alla</v>
      </c>
    </row>
    <row r="5188" spans="1:1" x14ac:dyDescent="0.2">
      <c r="A5188" t="str">
        <f>IF(ISBLANK('Medarbetare År 2'!A2189),"Alla",'Medarbetare År 2'!A2189)</f>
        <v>Alla</v>
      </c>
    </row>
    <row r="5189" spans="1:1" x14ac:dyDescent="0.2">
      <c r="A5189" t="str">
        <f>IF(ISBLANK('Medarbetare År 2'!A2190),"Alla",'Medarbetare År 2'!A2190)</f>
        <v>Alla</v>
      </c>
    </row>
    <row r="5190" spans="1:1" x14ac:dyDescent="0.2">
      <c r="A5190" t="str">
        <f>IF(ISBLANK('Medarbetare År 2'!A2191),"Alla",'Medarbetare År 2'!A2191)</f>
        <v>Alla</v>
      </c>
    </row>
    <row r="5191" spans="1:1" x14ac:dyDescent="0.2">
      <c r="A5191" t="str">
        <f>IF(ISBLANK('Medarbetare År 2'!A2192),"Alla",'Medarbetare År 2'!A2192)</f>
        <v>Alla</v>
      </c>
    </row>
    <row r="5192" spans="1:1" x14ac:dyDescent="0.2">
      <c r="A5192" t="str">
        <f>IF(ISBLANK('Medarbetare År 2'!A2193),"Alla",'Medarbetare År 2'!A2193)</f>
        <v>Alla</v>
      </c>
    </row>
    <row r="5193" spans="1:1" x14ac:dyDescent="0.2">
      <c r="A5193" t="str">
        <f>IF(ISBLANK('Medarbetare År 2'!A2194),"Alla",'Medarbetare År 2'!A2194)</f>
        <v>Alla</v>
      </c>
    </row>
    <row r="5194" spans="1:1" x14ac:dyDescent="0.2">
      <c r="A5194" t="str">
        <f>IF(ISBLANK('Medarbetare År 2'!A2195),"Alla",'Medarbetare År 2'!A2195)</f>
        <v>Alla</v>
      </c>
    </row>
    <row r="5195" spans="1:1" x14ac:dyDescent="0.2">
      <c r="A5195" t="str">
        <f>IF(ISBLANK('Medarbetare År 2'!A2196),"Alla",'Medarbetare År 2'!A2196)</f>
        <v>Alla</v>
      </c>
    </row>
    <row r="5196" spans="1:1" x14ac:dyDescent="0.2">
      <c r="A5196" t="str">
        <f>IF(ISBLANK('Medarbetare År 2'!A2197),"Alla",'Medarbetare År 2'!A2197)</f>
        <v>Alla</v>
      </c>
    </row>
    <row r="5197" spans="1:1" x14ac:dyDescent="0.2">
      <c r="A5197" t="str">
        <f>IF(ISBLANK('Medarbetare År 2'!A2198),"Alla",'Medarbetare År 2'!A2198)</f>
        <v>Alla</v>
      </c>
    </row>
    <row r="5198" spans="1:1" x14ac:dyDescent="0.2">
      <c r="A5198" t="str">
        <f>IF(ISBLANK('Medarbetare År 2'!A2199),"Alla",'Medarbetare År 2'!A2199)</f>
        <v>Alla</v>
      </c>
    </row>
    <row r="5199" spans="1:1" x14ac:dyDescent="0.2">
      <c r="A5199" t="str">
        <f>IF(ISBLANK('Medarbetare År 2'!A2200),"Alla",'Medarbetare År 2'!A2200)</f>
        <v>Alla</v>
      </c>
    </row>
    <row r="5200" spans="1:1" x14ac:dyDescent="0.2">
      <c r="A5200" t="str">
        <f>IF(ISBLANK('Medarbetare År 2'!A2201),"Alla",'Medarbetare År 2'!A2201)</f>
        <v>Alla</v>
      </c>
    </row>
    <row r="5201" spans="1:1" x14ac:dyDescent="0.2">
      <c r="A5201" t="str">
        <f>IF(ISBLANK('Medarbetare År 2'!A2202),"Alla",'Medarbetare År 2'!A2202)</f>
        <v>Alla</v>
      </c>
    </row>
    <row r="5202" spans="1:1" x14ac:dyDescent="0.2">
      <c r="A5202" t="str">
        <f>IF(ISBLANK('Medarbetare År 2'!A2203),"Alla",'Medarbetare År 2'!A2203)</f>
        <v>Alla</v>
      </c>
    </row>
    <row r="5203" spans="1:1" x14ac:dyDescent="0.2">
      <c r="A5203" t="str">
        <f>IF(ISBLANK('Medarbetare År 2'!A2204),"Alla",'Medarbetare År 2'!A2204)</f>
        <v>Alla</v>
      </c>
    </row>
    <row r="5204" spans="1:1" x14ac:dyDescent="0.2">
      <c r="A5204" t="str">
        <f>IF(ISBLANK('Medarbetare År 2'!A2205),"Alla",'Medarbetare År 2'!A2205)</f>
        <v>Alla</v>
      </c>
    </row>
    <row r="5205" spans="1:1" x14ac:dyDescent="0.2">
      <c r="A5205" t="str">
        <f>IF(ISBLANK('Medarbetare År 2'!A2206),"Alla",'Medarbetare År 2'!A2206)</f>
        <v>Alla</v>
      </c>
    </row>
    <row r="5206" spans="1:1" x14ac:dyDescent="0.2">
      <c r="A5206" t="str">
        <f>IF(ISBLANK('Medarbetare År 2'!A2207),"Alla",'Medarbetare År 2'!A2207)</f>
        <v>Alla</v>
      </c>
    </row>
    <row r="5207" spans="1:1" x14ac:dyDescent="0.2">
      <c r="A5207" t="str">
        <f>IF(ISBLANK('Medarbetare År 2'!A2208),"Alla",'Medarbetare År 2'!A2208)</f>
        <v>Alla</v>
      </c>
    </row>
    <row r="5208" spans="1:1" x14ac:dyDescent="0.2">
      <c r="A5208" t="str">
        <f>IF(ISBLANK('Medarbetare År 2'!A2209),"Alla",'Medarbetare År 2'!A2209)</f>
        <v>Alla</v>
      </c>
    </row>
    <row r="5209" spans="1:1" x14ac:dyDescent="0.2">
      <c r="A5209" t="str">
        <f>IF(ISBLANK('Medarbetare År 2'!A2210),"Alla",'Medarbetare År 2'!A2210)</f>
        <v>Alla</v>
      </c>
    </row>
    <row r="5210" spans="1:1" x14ac:dyDescent="0.2">
      <c r="A5210" t="str">
        <f>IF(ISBLANK('Medarbetare År 2'!A2211),"Alla",'Medarbetare År 2'!A2211)</f>
        <v>Alla</v>
      </c>
    </row>
    <row r="5211" spans="1:1" x14ac:dyDescent="0.2">
      <c r="A5211" t="str">
        <f>IF(ISBLANK('Medarbetare År 2'!A2212),"Alla",'Medarbetare År 2'!A2212)</f>
        <v>Alla</v>
      </c>
    </row>
    <row r="5212" spans="1:1" x14ac:dyDescent="0.2">
      <c r="A5212" t="str">
        <f>IF(ISBLANK('Medarbetare År 2'!A2213),"Alla",'Medarbetare År 2'!A2213)</f>
        <v>Alla</v>
      </c>
    </row>
    <row r="5213" spans="1:1" x14ac:dyDescent="0.2">
      <c r="A5213" t="str">
        <f>IF(ISBLANK('Medarbetare År 2'!A2214),"Alla",'Medarbetare År 2'!A2214)</f>
        <v>Alla</v>
      </c>
    </row>
    <row r="5214" spans="1:1" x14ac:dyDescent="0.2">
      <c r="A5214" t="str">
        <f>IF(ISBLANK('Medarbetare År 2'!A2215),"Alla",'Medarbetare År 2'!A2215)</f>
        <v>Alla</v>
      </c>
    </row>
    <row r="5215" spans="1:1" x14ac:dyDescent="0.2">
      <c r="A5215" t="str">
        <f>IF(ISBLANK('Medarbetare År 2'!A2216),"Alla",'Medarbetare År 2'!A2216)</f>
        <v>Alla</v>
      </c>
    </row>
    <row r="5216" spans="1:1" x14ac:dyDescent="0.2">
      <c r="A5216" t="str">
        <f>IF(ISBLANK('Medarbetare År 2'!A2217),"Alla",'Medarbetare År 2'!A2217)</f>
        <v>Alla</v>
      </c>
    </row>
    <row r="5217" spans="1:1" x14ac:dyDescent="0.2">
      <c r="A5217" t="str">
        <f>IF(ISBLANK('Medarbetare År 2'!A2218),"Alla",'Medarbetare År 2'!A2218)</f>
        <v>Alla</v>
      </c>
    </row>
    <row r="5218" spans="1:1" x14ac:dyDescent="0.2">
      <c r="A5218" t="str">
        <f>IF(ISBLANK('Medarbetare År 2'!A2219),"Alla",'Medarbetare År 2'!A2219)</f>
        <v>Alla</v>
      </c>
    </row>
    <row r="5219" spans="1:1" x14ac:dyDescent="0.2">
      <c r="A5219" t="str">
        <f>IF(ISBLANK('Medarbetare År 2'!A2220),"Alla",'Medarbetare År 2'!A2220)</f>
        <v>Alla</v>
      </c>
    </row>
    <row r="5220" spans="1:1" x14ac:dyDescent="0.2">
      <c r="A5220" t="str">
        <f>IF(ISBLANK('Medarbetare År 2'!A2221),"Alla",'Medarbetare År 2'!A2221)</f>
        <v>Alla</v>
      </c>
    </row>
    <row r="5221" spans="1:1" x14ac:dyDescent="0.2">
      <c r="A5221" t="str">
        <f>IF(ISBLANK('Medarbetare År 2'!A2222),"Alla",'Medarbetare År 2'!A2222)</f>
        <v>Alla</v>
      </c>
    </row>
    <row r="5222" spans="1:1" x14ac:dyDescent="0.2">
      <c r="A5222" t="str">
        <f>IF(ISBLANK('Medarbetare År 2'!A2223),"Alla",'Medarbetare År 2'!A2223)</f>
        <v>Alla</v>
      </c>
    </row>
    <row r="5223" spans="1:1" x14ac:dyDescent="0.2">
      <c r="A5223" t="str">
        <f>IF(ISBLANK('Medarbetare År 2'!A2224),"Alla",'Medarbetare År 2'!A2224)</f>
        <v>Alla</v>
      </c>
    </row>
    <row r="5224" spans="1:1" x14ac:dyDescent="0.2">
      <c r="A5224" t="str">
        <f>IF(ISBLANK('Medarbetare År 2'!A2225),"Alla",'Medarbetare År 2'!A2225)</f>
        <v>Alla</v>
      </c>
    </row>
    <row r="5225" spans="1:1" x14ac:dyDescent="0.2">
      <c r="A5225" t="str">
        <f>IF(ISBLANK('Medarbetare År 2'!A2226),"Alla",'Medarbetare År 2'!A2226)</f>
        <v>Alla</v>
      </c>
    </row>
    <row r="5226" spans="1:1" x14ac:dyDescent="0.2">
      <c r="A5226" t="str">
        <f>IF(ISBLANK('Medarbetare År 2'!A2227),"Alla",'Medarbetare År 2'!A2227)</f>
        <v>Alla</v>
      </c>
    </row>
    <row r="5227" spans="1:1" x14ac:dyDescent="0.2">
      <c r="A5227" t="str">
        <f>IF(ISBLANK('Medarbetare År 2'!A2228),"Alla",'Medarbetare År 2'!A2228)</f>
        <v>Alla</v>
      </c>
    </row>
    <row r="5228" spans="1:1" x14ac:dyDescent="0.2">
      <c r="A5228" t="str">
        <f>IF(ISBLANK('Medarbetare År 2'!A2229),"Alla",'Medarbetare År 2'!A2229)</f>
        <v>Alla</v>
      </c>
    </row>
    <row r="5229" spans="1:1" x14ac:dyDescent="0.2">
      <c r="A5229" t="str">
        <f>IF(ISBLANK('Medarbetare År 2'!A2230),"Alla",'Medarbetare År 2'!A2230)</f>
        <v>Alla</v>
      </c>
    </row>
    <row r="5230" spans="1:1" x14ac:dyDescent="0.2">
      <c r="A5230" t="str">
        <f>IF(ISBLANK('Medarbetare År 2'!A2231),"Alla",'Medarbetare År 2'!A2231)</f>
        <v>Alla</v>
      </c>
    </row>
    <row r="5231" spans="1:1" x14ac:dyDescent="0.2">
      <c r="A5231" t="str">
        <f>IF(ISBLANK('Medarbetare År 2'!A2232),"Alla",'Medarbetare År 2'!A2232)</f>
        <v>Alla</v>
      </c>
    </row>
    <row r="5232" spans="1:1" x14ac:dyDescent="0.2">
      <c r="A5232" t="str">
        <f>IF(ISBLANK('Medarbetare År 2'!A2233),"Alla",'Medarbetare År 2'!A2233)</f>
        <v>Alla</v>
      </c>
    </row>
    <row r="5233" spans="1:1" x14ac:dyDescent="0.2">
      <c r="A5233" t="str">
        <f>IF(ISBLANK('Medarbetare År 2'!A2234),"Alla",'Medarbetare År 2'!A2234)</f>
        <v>Alla</v>
      </c>
    </row>
    <row r="5234" spans="1:1" x14ac:dyDescent="0.2">
      <c r="A5234" t="str">
        <f>IF(ISBLANK('Medarbetare År 2'!A2235),"Alla",'Medarbetare År 2'!A2235)</f>
        <v>Alla</v>
      </c>
    </row>
    <row r="5235" spans="1:1" x14ac:dyDescent="0.2">
      <c r="A5235" t="str">
        <f>IF(ISBLANK('Medarbetare År 2'!A2236),"Alla",'Medarbetare År 2'!A2236)</f>
        <v>Alla</v>
      </c>
    </row>
    <row r="5236" spans="1:1" x14ac:dyDescent="0.2">
      <c r="A5236" t="str">
        <f>IF(ISBLANK('Medarbetare År 2'!A2237),"Alla",'Medarbetare År 2'!A2237)</f>
        <v>Alla</v>
      </c>
    </row>
    <row r="5237" spans="1:1" x14ac:dyDescent="0.2">
      <c r="A5237" t="str">
        <f>IF(ISBLANK('Medarbetare År 2'!A2238),"Alla",'Medarbetare År 2'!A2238)</f>
        <v>Alla</v>
      </c>
    </row>
    <row r="5238" spans="1:1" x14ac:dyDescent="0.2">
      <c r="A5238" t="str">
        <f>IF(ISBLANK('Medarbetare År 2'!A2239),"Alla",'Medarbetare År 2'!A2239)</f>
        <v>Alla</v>
      </c>
    </row>
    <row r="5239" spans="1:1" x14ac:dyDescent="0.2">
      <c r="A5239" t="str">
        <f>IF(ISBLANK('Medarbetare År 2'!A2240),"Alla",'Medarbetare År 2'!A2240)</f>
        <v>Alla</v>
      </c>
    </row>
    <row r="5240" spans="1:1" x14ac:dyDescent="0.2">
      <c r="A5240" t="str">
        <f>IF(ISBLANK('Medarbetare År 2'!A2241),"Alla",'Medarbetare År 2'!A2241)</f>
        <v>Alla</v>
      </c>
    </row>
    <row r="5241" spans="1:1" x14ac:dyDescent="0.2">
      <c r="A5241" t="str">
        <f>IF(ISBLANK('Medarbetare År 2'!A2242),"Alla",'Medarbetare År 2'!A2242)</f>
        <v>Alla</v>
      </c>
    </row>
    <row r="5242" spans="1:1" x14ac:dyDescent="0.2">
      <c r="A5242" t="str">
        <f>IF(ISBLANK('Medarbetare År 2'!A2243),"Alla",'Medarbetare År 2'!A2243)</f>
        <v>Alla</v>
      </c>
    </row>
    <row r="5243" spans="1:1" x14ac:dyDescent="0.2">
      <c r="A5243" t="str">
        <f>IF(ISBLANK('Medarbetare År 2'!A2244),"Alla",'Medarbetare År 2'!A2244)</f>
        <v>Alla</v>
      </c>
    </row>
    <row r="5244" spans="1:1" x14ac:dyDescent="0.2">
      <c r="A5244" t="str">
        <f>IF(ISBLANK('Medarbetare År 2'!A2245),"Alla",'Medarbetare År 2'!A2245)</f>
        <v>Alla</v>
      </c>
    </row>
    <row r="5245" spans="1:1" x14ac:dyDescent="0.2">
      <c r="A5245" t="str">
        <f>IF(ISBLANK('Medarbetare År 2'!A2246),"Alla",'Medarbetare År 2'!A2246)</f>
        <v>Alla</v>
      </c>
    </row>
    <row r="5246" spans="1:1" x14ac:dyDescent="0.2">
      <c r="A5246" t="str">
        <f>IF(ISBLANK('Medarbetare År 2'!A2247),"Alla",'Medarbetare År 2'!A2247)</f>
        <v>Alla</v>
      </c>
    </row>
    <row r="5247" spans="1:1" x14ac:dyDescent="0.2">
      <c r="A5247" t="str">
        <f>IF(ISBLANK('Medarbetare År 2'!A2248),"Alla",'Medarbetare År 2'!A2248)</f>
        <v>Alla</v>
      </c>
    </row>
    <row r="5248" spans="1:1" x14ac:dyDescent="0.2">
      <c r="A5248" t="str">
        <f>IF(ISBLANK('Medarbetare År 2'!A2249),"Alla",'Medarbetare År 2'!A2249)</f>
        <v>Alla</v>
      </c>
    </row>
    <row r="5249" spans="1:1" x14ac:dyDescent="0.2">
      <c r="A5249" t="str">
        <f>IF(ISBLANK('Medarbetare År 2'!A2250),"Alla",'Medarbetare År 2'!A2250)</f>
        <v>Alla</v>
      </c>
    </row>
    <row r="5250" spans="1:1" x14ac:dyDescent="0.2">
      <c r="A5250" t="str">
        <f>IF(ISBLANK('Medarbetare År 2'!A2251),"Alla",'Medarbetare År 2'!A2251)</f>
        <v>Alla</v>
      </c>
    </row>
    <row r="5251" spans="1:1" x14ac:dyDescent="0.2">
      <c r="A5251" t="str">
        <f>IF(ISBLANK('Medarbetare År 2'!A2252),"Alla",'Medarbetare År 2'!A2252)</f>
        <v>Alla</v>
      </c>
    </row>
    <row r="5252" spans="1:1" x14ac:dyDescent="0.2">
      <c r="A5252" t="str">
        <f>IF(ISBLANK('Medarbetare År 2'!A2253),"Alla",'Medarbetare År 2'!A2253)</f>
        <v>Alla</v>
      </c>
    </row>
    <row r="5253" spans="1:1" x14ac:dyDescent="0.2">
      <c r="A5253" t="str">
        <f>IF(ISBLANK('Medarbetare År 2'!A2254),"Alla",'Medarbetare År 2'!A2254)</f>
        <v>Alla</v>
      </c>
    </row>
    <row r="5254" spans="1:1" x14ac:dyDescent="0.2">
      <c r="A5254" t="str">
        <f>IF(ISBLANK('Medarbetare År 2'!A2255),"Alla",'Medarbetare År 2'!A2255)</f>
        <v>Alla</v>
      </c>
    </row>
    <row r="5255" spans="1:1" x14ac:dyDescent="0.2">
      <c r="A5255" t="str">
        <f>IF(ISBLANK('Medarbetare År 2'!A2256),"Alla",'Medarbetare År 2'!A2256)</f>
        <v>Alla</v>
      </c>
    </row>
    <row r="5256" spans="1:1" x14ac:dyDescent="0.2">
      <c r="A5256" t="str">
        <f>IF(ISBLANK('Medarbetare År 2'!A2257),"Alla",'Medarbetare År 2'!A2257)</f>
        <v>Alla</v>
      </c>
    </row>
    <row r="5257" spans="1:1" x14ac:dyDescent="0.2">
      <c r="A5257" t="str">
        <f>IF(ISBLANK('Medarbetare År 2'!A2258),"Alla",'Medarbetare År 2'!A2258)</f>
        <v>Alla</v>
      </c>
    </row>
    <row r="5258" spans="1:1" x14ac:dyDescent="0.2">
      <c r="A5258" t="str">
        <f>IF(ISBLANK('Medarbetare År 2'!A2259),"Alla",'Medarbetare År 2'!A2259)</f>
        <v>Alla</v>
      </c>
    </row>
    <row r="5259" spans="1:1" x14ac:dyDescent="0.2">
      <c r="A5259" t="str">
        <f>IF(ISBLANK('Medarbetare År 2'!A2260),"Alla",'Medarbetare År 2'!A2260)</f>
        <v>Alla</v>
      </c>
    </row>
    <row r="5260" spans="1:1" x14ac:dyDescent="0.2">
      <c r="A5260" t="str">
        <f>IF(ISBLANK('Medarbetare År 2'!A2261),"Alla",'Medarbetare År 2'!A2261)</f>
        <v>Alla</v>
      </c>
    </row>
    <row r="5261" spans="1:1" x14ac:dyDescent="0.2">
      <c r="A5261" t="str">
        <f>IF(ISBLANK('Medarbetare År 2'!A2262),"Alla",'Medarbetare År 2'!A2262)</f>
        <v>Alla</v>
      </c>
    </row>
    <row r="5262" spans="1:1" x14ac:dyDescent="0.2">
      <c r="A5262" t="str">
        <f>IF(ISBLANK('Medarbetare År 2'!A2263),"Alla",'Medarbetare År 2'!A2263)</f>
        <v>Alla</v>
      </c>
    </row>
    <row r="5263" spans="1:1" x14ac:dyDescent="0.2">
      <c r="A5263" t="str">
        <f>IF(ISBLANK('Medarbetare År 2'!A2264),"Alla",'Medarbetare År 2'!A2264)</f>
        <v>Alla</v>
      </c>
    </row>
    <row r="5264" spans="1:1" x14ac:dyDescent="0.2">
      <c r="A5264" t="str">
        <f>IF(ISBLANK('Medarbetare År 2'!A2265),"Alla",'Medarbetare År 2'!A2265)</f>
        <v>Alla</v>
      </c>
    </row>
    <row r="5265" spans="1:1" x14ac:dyDescent="0.2">
      <c r="A5265" t="str">
        <f>IF(ISBLANK('Medarbetare År 2'!A2266),"Alla",'Medarbetare År 2'!A2266)</f>
        <v>Alla</v>
      </c>
    </row>
    <row r="5266" spans="1:1" x14ac:dyDescent="0.2">
      <c r="A5266" t="str">
        <f>IF(ISBLANK('Medarbetare År 2'!A2267),"Alla",'Medarbetare År 2'!A2267)</f>
        <v>Alla</v>
      </c>
    </row>
    <row r="5267" spans="1:1" x14ac:dyDescent="0.2">
      <c r="A5267" t="str">
        <f>IF(ISBLANK('Medarbetare År 2'!A2268),"Alla",'Medarbetare År 2'!A2268)</f>
        <v>Alla</v>
      </c>
    </row>
    <row r="5268" spans="1:1" x14ac:dyDescent="0.2">
      <c r="A5268" t="str">
        <f>IF(ISBLANK('Medarbetare År 2'!A2269),"Alla",'Medarbetare År 2'!A2269)</f>
        <v>Alla</v>
      </c>
    </row>
    <row r="5269" spans="1:1" x14ac:dyDescent="0.2">
      <c r="A5269" t="str">
        <f>IF(ISBLANK('Medarbetare År 2'!A2270),"Alla",'Medarbetare År 2'!A2270)</f>
        <v>Alla</v>
      </c>
    </row>
    <row r="5270" spans="1:1" x14ac:dyDescent="0.2">
      <c r="A5270" t="str">
        <f>IF(ISBLANK('Medarbetare År 2'!A2271),"Alla",'Medarbetare År 2'!A2271)</f>
        <v>Alla</v>
      </c>
    </row>
    <row r="5271" spans="1:1" x14ac:dyDescent="0.2">
      <c r="A5271" t="str">
        <f>IF(ISBLANK('Medarbetare År 2'!A2272),"Alla",'Medarbetare År 2'!A2272)</f>
        <v>Alla</v>
      </c>
    </row>
    <row r="5272" spans="1:1" x14ac:dyDescent="0.2">
      <c r="A5272" t="str">
        <f>IF(ISBLANK('Medarbetare År 2'!A2273),"Alla",'Medarbetare År 2'!A2273)</f>
        <v>Alla</v>
      </c>
    </row>
    <row r="5273" spans="1:1" x14ac:dyDescent="0.2">
      <c r="A5273" t="str">
        <f>IF(ISBLANK('Medarbetare År 2'!A2274),"Alla",'Medarbetare År 2'!A2274)</f>
        <v>Alla</v>
      </c>
    </row>
    <row r="5274" spans="1:1" x14ac:dyDescent="0.2">
      <c r="A5274" t="str">
        <f>IF(ISBLANK('Medarbetare År 2'!A2275),"Alla",'Medarbetare År 2'!A2275)</f>
        <v>Alla</v>
      </c>
    </row>
    <row r="5275" spans="1:1" x14ac:dyDescent="0.2">
      <c r="A5275" t="str">
        <f>IF(ISBLANK('Medarbetare År 2'!A2276),"Alla",'Medarbetare År 2'!A2276)</f>
        <v>Alla</v>
      </c>
    </row>
    <row r="5276" spans="1:1" x14ac:dyDescent="0.2">
      <c r="A5276" t="str">
        <f>IF(ISBLANK('Medarbetare År 2'!A2277),"Alla",'Medarbetare År 2'!A2277)</f>
        <v>Alla</v>
      </c>
    </row>
    <row r="5277" spans="1:1" x14ac:dyDescent="0.2">
      <c r="A5277" t="str">
        <f>IF(ISBLANK('Medarbetare År 2'!A2278),"Alla",'Medarbetare År 2'!A2278)</f>
        <v>Alla</v>
      </c>
    </row>
    <row r="5278" spans="1:1" x14ac:dyDescent="0.2">
      <c r="A5278" t="str">
        <f>IF(ISBLANK('Medarbetare År 2'!A2279),"Alla",'Medarbetare År 2'!A2279)</f>
        <v>Alla</v>
      </c>
    </row>
    <row r="5279" spans="1:1" x14ac:dyDescent="0.2">
      <c r="A5279" t="str">
        <f>IF(ISBLANK('Medarbetare År 2'!A2280),"Alla",'Medarbetare År 2'!A2280)</f>
        <v>Alla</v>
      </c>
    </row>
    <row r="5280" spans="1:1" x14ac:dyDescent="0.2">
      <c r="A5280" t="str">
        <f>IF(ISBLANK('Medarbetare År 2'!A2281),"Alla",'Medarbetare År 2'!A2281)</f>
        <v>Alla</v>
      </c>
    </row>
    <row r="5281" spans="1:1" x14ac:dyDescent="0.2">
      <c r="A5281" t="str">
        <f>IF(ISBLANK('Medarbetare År 2'!A2282),"Alla",'Medarbetare År 2'!A2282)</f>
        <v>Alla</v>
      </c>
    </row>
    <row r="5282" spans="1:1" x14ac:dyDescent="0.2">
      <c r="A5282" t="str">
        <f>IF(ISBLANK('Medarbetare År 2'!A2283),"Alla",'Medarbetare År 2'!A2283)</f>
        <v>Alla</v>
      </c>
    </row>
    <row r="5283" spans="1:1" x14ac:dyDescent="0.2">
      <c r="A5283" t="str">
        <f>IF(ISBLANK('Medarbetare År 2'!A2284),"Alla",'Medarbetare År 2'!A2284)</f>
        <v>Alla</v>
      </c>
    </row>
    <row r="5284" spans="1:1" x14ac:dyDescent="0.2">
      <c r="A5284" t="str">
        <f>IF(ISBLANK('Medarbetare År 2'!A2285),"Alla",'Medarbetare År 2'!A2285)</f>
        <v>Alla</v>
      </c>
    </row>
    <row r="5285" spans="1:1" x14ac:dyDescent="0.2">
      <c r="A5285" t="str">
        <f>IF(ISBLANK('Medarbetare År 2'!A2286),"Alla",'Medarbetare År 2'!A2286)</f>
        <v>Alla</v>
      </c>
    </row>
    <row r="5286" spans="1:1" x14ac:dyDescent="0.2">
      <c r="A5286" t="str">
        <f>IF(ISBLANK('Medarbetare År 2'!A2287),"Alla",'Medarbetare År 2'!A2287)</f>
        <v>Alla</v>
      </c>
    </row>
    <row r="5287" spans="1:1" x14ac:dyDescent="0.2">
      <c r="A5287" t="str">
        <f>IF(ISBLANK('Medarbetare År 2'!A2288),"Alla",'Medarbetare År 2'!A2288)</f>
        <v>Alla</v>
      </c>
    </row>
    <row r="5288" spans="1:1" x14ac:dyDescent="0.2">
      <c r="A5288" t="str">
        <f>IF(ISBLANK('Medarbetare År 2'!A2289),"Alla",'Medarbetare År 2'!A2289)</f>
        <v>Alla</v>
      </c>
    </row>
    <row r="5289" spans="1:1" x14ac:dyDescent="0.2">
      <c r="A5289" t="str">
        <f>IF(ISBLANK('Medarbetare År 2'!A2290),"Alla",'Medarbetare År 2'!A2290)</f>
        <v>Alla</v>
      </c>
    </row>
    <row r="5290" spans="1:1" x14ac:dyDescent="0.2">
      <c r="A5290" t="str">
        <f>IF(ISBLANK('Medarbetare År 2'!A2291),"Alla",'Medarbetare År 2'!A2291)</f>
        <v>Alla</v>
      </c>
    </row>
    <row r="5291" spans="1:1" x14ac:dyDescent="0.2">
      <c r="A5291" t="str">
        <f>IF(ISBLANK('Medarbetare År 2'!A2292),"Alla",'Medarbetare År 2'!A2292)</f>
        <v>Alla</v>
      </c>
    </row>
    <row r="5292" spans="1:1" x14ac:dyDescent="0.2">
      <c r="A5292" t="str">
        <f>IF(ISBLANK('Medarbetare År 2'!A2293),"Alla",'Medarbetare År 2'!A2293)</f>
        <v>Alla</v>
      </c>
    </row>
    <row r="5293" spans="1:1" x14ac:dyDescent="0.2">
      <c r="A5293" t="str">
        <f>IF(ISBLANK('Medarbetare År 2'!A2294),"Alla",'Medarbetare År 2'!A2294)</f>
        <v>Alla</v>
      </c>
    </row>
    <row r="5294" spans="1:1" x14ac:dyDescent="0.2">
      <c r="A5294" t="str">
        <f>IF(ISBLANK('Medarbetare År 2'!A2295),"Alla",'Medarbetare År 2'!A2295)</f>
        <v>Alla</v>
      </c>
    </row>
    <row r="5295" spans="1:1" x14ac:dyDescent="0.2">
      <c r="A5295" t="str">
        <f>IF(ISBLANK('Medarbetare År 2'!A2296),"Alla",'Medarbetare År 2'!A2296)</f>
        <v>Alla</v>
      </c>
    </row>
    <row r="5296" spans="1:1" x14ac:dyDescent="0.2">
      <c r="A5296" t="str">
        <f>IF(ISBLANK('Medarbetare År 2'!A2297),"Alla",'Medarbetare År 2'!A2297)</f>
        <v>Alla</v>
      </c>
    </row>
    <row r="5297" spans="1:1" x14ac:dyDescent="0.2">
      <c r="A5297" t="str">
        <f>IF(ISBLANK('Medarbetare År 2'!A2298),"Alla",'Medarbetare År 2'!A2298)</f>
        <v>Alla</v>
      </c>
    </row>
    <row r="5298" spans="1:1" x14ac:dyDescent="0.2">
      <c r="A5298" t="str">
        <f>IF(ISBLANK('Medarbetare År 2'!A2299),"Alla",'Medarbetare År 2'!A2299)</f>
        <v>Alla</v>
      </c>
    </row>
    <row r="5299" spans="1:1" x14ac:dyDescent="0.2">
      <c r="A5299" t="str">
        <f>IF(ISBLANK('Medarbetare År 2'!A2300),"Alla",'Medarbetare År 2'!A2300)</f>
        <v>Alla</v>
      </c>
    </row>
    <row r="5300" spans="1:1" x14ac:dyDescent="0.2">
      <c r="A5300" t="str">
        <f>IF(ISBLANK('Medarbetare År 2'!A2301),"Alla",'Medarbetare År 2'!A2301)</f>
        <v>Alla</v>
      </c>
    </row>
    <row r="5301" spans="1:1" x14ac:dyDescent="0.2">
      <c r="A5301" t="str">
        <f>IF(ISBLANK('Medarbetare År 2'!A2302),"Alla",'Medarbetare År 2'!A2302)</f>
        <v>Alla</v>
      </c>
    </row>
    <row r="5302" spans="1:1" x14ac:dyDescent="0.2">
      <c r="A5302" t="str">
        <f>IF(ISBLANK('Medarbetare År 2'!A2303),"Alla",'Medarbetare År 2'!A2303)</f>
        <v>Alla</v>
      </c>
    </row>
    <row r="5303" spans="1:1" x14ac:dyDescent="0.2">
      <c r="A5303" t="str">
        <f>IF(ISBLANK('Medarbetare År 2'!A2304),"Alla",'Medarbetare År 2'!A2304)</f>
        <v>Alla</v>
      </c>
    </row>
    <row r="5304" spans="1:1" x14ac:dyDescent="0.2">
      <c r="A5304" t="str">
        <f>IF(ISBLANK('Medarbetare År 2'!A2305),"Alla",'Medarbetare År 2'!A2305)</f>
        <v>Alla</v>
      </c>
    </row>
    <row r="5305" spans="1:1" x14ac:dyDescent="0.2">
      <c r="A5305" t="str">
        <f>IF(ISBLANK('Medarbetare År 2'!A2306),"Alla",'Medarbetare År 2'!A2306)</f>
        <v>Alla</v>
      </c>
    </row>
    <row r="5306" spans="1:1" x14ac:dyDescent="0.2">
      <c r="A5306" t="str">
        <f>IF(ISBLANK('Medarbetare År 2'!A2307),"Alla",'Medarbetare År 2'!A2307)</f>
        <v>Alla</v>
      </c>
    </row>
    <row r="5307" spans="1:1" x14ac:dyDescent="0.2">
      <c r="A5307" t="str">
        <f>IF(ISBLANK('Medarbetare År 2'!A2308),"Alla",'Medarbetare År 2'!A2308)</f>
        <v>Alla</v>
      </c>
    </row>
    <row r="5308" spans="1:1" x14ac:dyDescent="0.2">
      <c r="A5308" t="str">
        <f>IF(ISBLANK('Medarbetare År 2'!A2309),"Alla",'Medarbetare År 2'!A2309)</f>
        <v>Alla</v>
      </c>
    </row>
    <row r="5309" spans="1:1" x14ac:dyDescent="0.2">
      <c r="A5309" t="str">
        <f>IF(ISBLANK('Medarbetare År 2'!A2310),"Alla",'Medarbetare År 2'!A2310)</f>
        <v>Alla</v>
      </c>
    </row>
    <row r="5310" spans="1:1" x14ac:dyDescent="0.2">
      <c r="A5310" t="str">
        <f>IF(ISBLANK('Medarbetare År 2'!A2311),"Alla",'Medarbetare År 2'!A2311)</f>
        <v>Alla</v>
      </c>
    </row>
    <row r="5311" spans="1:1" x14ac:dyDescent="0.2">
      <c r="A5311" t="str">
        <f>IF(ISBLANK('Medarbetare År 2'!A2312),"Alla",'Medarbetare År 2'!A2312)</f>
        <v>Alla</v>
      </c>
    </row>
    <row r="5312" spans="1:1" x14ac:dyDescent="0.2">
      <c r="A5312" t="str">
        <f>IF(ISBLANK('Medarbetare År 2'!A2313),"Alla",'Medarbetare År 2'!A2313)</f>
        <v>Alla</v>
      </c>
    </row>
    <row r="5313" spans="1:1" x14ac:dyDescent="0.2">
      <c r="A5313" t="str">
        <f>IF(ISBLANK('Medarbetare År 2'!A2314),"Alla",'Medarbetare År 2'!A2314)</f>
        <v>Alla</v>
      </c>
    </row>
    <row r="5314" spans="1:1" x14ac:dyDescent="0.2">
      <c r="A5314" t="str">
        <f>IF(ISBLANK('Medarbetare År 2'!A2315),"Alla",'Medarbetare År 2'!A2315)</f>
        <v>Alla</v>
      </c>
    </row>
    <row r="5315" spans="1:1" x14ac:dyDescent="0.2">
      <c r="A5315" t="str">
        <f>IF(ISBLANK('Medarbetare År 2'!A2316),"Alla",'Medarbetare År 2'!A2316)</f>
        <v>Alla</v>
      </c>
    </row>
    <row r="5316" spans="1:1" x14ac:dyDescent="0.2">
      <c r="A5316" t="str">
        <f>IF(ISBLANK('Medarbetare År 2'!A2317),"Alla",'Medarbetare År 2'!A2317)</f>
        <v>Alla</v>
      </c>
    </row>
    <row r="5317" spans="1:1" x14ac:dyDescent="0.2">
      <c r="A5317" t="str">
        <f>IF(ISBLANK('Medarbetare År 2'!A2318),"Alla",'Medarbetare År 2'!A2318)</f>
        <v>Alla</v>
      </c>
    </row>
    <row r="5318" spans="1:1" x14ac:dyDescent="0.2">
      <c r="A5318" t="str">
        <f>IF(ISBLANK('Medarbetare År 2'!A2319),"Alla",'Medarbetare År 2'!A2319)</f>
        <v>Alla</v>
      </c>
    </row>
    <row r="5319" spans="1:1" x14ac:dyDescent="0.2">
      <c r="A5319" t="str">
        <f>IF(ISBLANK('Medarbetare År 2'!A2320),"Alla",'Medarbetare År 2'!A2320)</f>
        <v>Alla</v>
      </c>
    </row>
    <row r="5320" spans="1:1" x14ac:dyDescent="0.2">
      <c r="A5320" t="str">
        <f>IF(ISBLANK('Medarbetare År 2'!A2321),"Alla",'Medarbetare År 2'!A2321)</f>
        <v>Alla</v>
      </c>
    </row>
    <row r="5321" spans="1:1" x14ac:dyDescent="0.2">
      <c r="A5321" t="str">
        <f>IF(ISBLANK('Medarbetare År 2'!A2322),"Alla",'Medarbetare År 2'!A2322)</f>
        <v>Alla</v>
      </c>
    </row>
    <row r="5322" spans="1:1" x14ac:dyDescent="0.2">
      <c r="A5322" t="str">
        <f>IF(ISBLANK('Medarbetare År 2'!A2323),"Alla",'Medarbetare År 2'!A2323)</f>
        <v>Alla</v>
      </c>
    </row>
    <row r="5323" spans="1:1" x14ac:dyDescent="0.2">
      <c r="A5323" t="str">
        <f>IF(ISBLANK('Medarbetare År 2'!A2324),"Alla",'Medarbetare År 2'!A2324)</f>
        <v>Alla</v>
      </c>
    </row>
    <row r="5324" spans="1:1" x14ac:dyDescent="0.2">
      <c r="A5324" t="str">
        <f>IF(ISBLANK('Medarbetare År 2'!A2325),"Alla",'Medarbetare År 2'!A2325)</f>
        <v>Alla</v>
      </c>
    </row>
    <row r="5325" spans="1:1" x14ac:dyDescent="0.2">
      <c r="A5325" t="str">
        <f>IF(ISBLANK('Medarbetare År 2'!A2326),"Alla",'Medarbetare År 2'!A2326)</f>
        <v>Alla</v>
      </c>
    </row>
    <row r="5326" spans="1:1" x14ac:dyDescent="0.2">
      <c r="A5326" t="str">
        <f>IF(ISBLANK('Medarbetare År 2'!A2327),"Alla",'Medarbetare År 2'!A2327)</f>
        <v>Alla</v>
      </c>
    </row>
    <row r="5327" spans="1:1" x14ac:dyDescent="0.2">
      <c r="A5327" t="str">
        <f>IF(ISBLANK('Medarbetare År 2'!A2328),"Alla",'Medarbetare År 2'!A2328)</f>
        <v>Alla</v>
      </c>
    </row>
    <row r="5328" spans="1:1" x14ac:dyDescent="0.2">
      <c r="A5328" t="str">
        <f>IF(ISBLANK('Medarbetare År 2'!A2329),"Alla",'Medarbetare År 2'!A2329)</f>
        <v>Alla</v>
      </c>
    </row>
    <row r="5329" spans="1:1" x14ac:dyDescent="0.2">
      <c r="A5329" t="str">
        <f>IF(ISBLANK('Medarbetare År 2'!A2330),"Alla",'Medarbetare År 2'!A2330)</f>
        <v>Alla</v>
      </c>
    </row>
    <row r="5330" spans="1:1" x14ac:dyDescent="0.2">
      <c r="A5330" t="str">
        <f>IF(ISBLANK('Medarbetare År 2'!A2331),"Alla",'Medarbetare År 2'!A2331)</f>
        <v>Alla</v>
      </c>
    </row>
    <row r="5331" spans="1:1" x14ac:dyDescent="0.2">
      <c r="A5331" t="str">
        <f>IF(ISBLANK('Medarbetare År 2'!A2332),"Alla",'Medarbetare År 2'!A2332)</f>
        <v>Alla</v>
      </c>
    </row>
    <row r="5332" spans="1:1" x14ac:dyDescent="0.2">
      <c r="A5332" t="str">
        <f>IF(ISBLANK('Medarbetare År 2'!A2333),"Alla",'Medarbetare År 2'!A2333)</f>
        <v>Alla</v>
      </c>
    </row>
    <row r="5333" spans="1:1" x14ac:dyDescent="0.2">
      <c r="A5333" t="str">
        <f>IF(ISBLANK('Medarbetare År 2'!A2334),"Alla",'Medarbetare År 2'!A2334)</f>
        <v>Alla</v>
      </c>
    </row>
    <row r="5334" spans="1:1" x14ac:dyDescent="0.2">
      <c r="A5334" t="str">
        <f>IF(ISBLANK('Medarbetare År 2'!A2335),"Alla",'Medarbetare År 2'!A2335)</f>
        <v>Alla</v>
      </c>
    </row>
    <row r="5335" spans="1:1" x14ac:dyDescent="0.2">
      <c r="A5335" t="str">
        <f>IF(ISBLANK('Medarbetare År 2'!A2336),"Alla",'Medarbetare År 2'!A2336)</f>
        <v>Alla</v>
      </c>
    </row>
    <row r="5336" spans="1:1" x14ac:dyDescent="0.2">
      <c r="A5336" t="str">
        <f>IF(ISBLANK('Medarbetare År 2'!A2337),"Alla",'Medarbetare År 2'!A2337)</f>
        <v>Alla</v>
      </c>
    </row>
    <row r="5337" spans="1:1" x14ac:dyDescent="0.2">
      <c r="A5337" t="str">
        <f>IF(ISBLANK('Medarbetare År 2'!A2338),"Alla",'Medarbetare År 2'!A2338)</f>
        <v>Alla</v>
      </c>
    </row>
    <row r="5338" spans="1:1" x14ac:dyDescent="0.2">
      <c r="A5338" t="str">
        <f>IF(ISBLANK('Medarbetare År 2'!A2339),"Alla",'Medarbetare År 2'!A2339)</f>
        <v>Alla</v>
      </c>
    </row>
    <row r="5339" spans="1:1" x14ac:dyDescent="0.2">
      <c r="A5339" t="str">
        <f>IF(ISBLANK('Medarbetare År 2'!A2340),"Alla",'Medarbetare År 2'!A2340)</f>
        <v>Alla</v>
      </c>
    </row>
    <row r="5340" spans="1:1" x14ac:dyDescent="0.2">
      <c r="A5340" t="str">
        <f>IF(ISBLANK('Medarbetare År 2'!A2341),"Alla",'Medarbetare År 2'!A2341)</f>
        <v>Alla</v>
      </c>
    </row>
    <row r="5341" spans="1:1" x14ac:dyDescent="0.2">
      <c r="A5341" t="str">
        <f>IF(ISBLANK('Medarbetare År 2'!A2342),"Alla",'Medarbetare År 2'!A2342)</f>
        <v>Alla</v>
      </c>
    </row>
    <row r="5342" spans="1:1" x14ac:dyDescent="0.2">
      <c r="A5342" t="str">
        <f>IF(ISBLANK('Medarbetare År 2'!A2343),"Alla",'Medarbetare År 2'!A2343)</f>
        <v>Alla</v>
      </c>
    </row>
    <row r="5343" spans="1:1" x14ac:dyDescent="0.2">
      <c r="A5343" t="str">
        <f>IF(ISBLANK('Medarbetare År 2'!A2344),"Alla",'Medarbetare År 2'!A2344)</f>
        <v>Alla</v>
      </c>
    </row>
    <row r="5344" spans="1:1" x14ac:dyDescent="0.2">
      <c r="A5344" t="str">
        <f>IF(ISBLANK('Medarbetare År 2'!A2345),"Alla",'Medarbetare År 2'!A2345)</f>
        <v>Alla</v>
      </c>
    </row>
    <row r="5345" spans="1:1" x14ac:dyDescent="0.2">
      <c r="A5345" t="str">
        <f>IF(ISBLANK('Medarbetare År 2'!A2346),"Alla",'Medarbetare År 2'!A2346)</f>
        <v>Alla</v>
      </c>
    </row>
    <row r="5346" spans="1:1" x14ac:dyDescent="0.2">
      <c r="A5346" t="str">
        <f>IF(ISBLANK('Medarbetare År 2'!A2347),"Alla",'Medarbetare År 2'!A2347)</f>
        <v>Alla</v>
      </c>
    </row>
    <row r="5347" spans="1:1" x14ac:dyDescent="0.2">
      <c r="A5347" t="str">
        <f>IF(ISBLANK('Medarbetare År 2'!A2348),"Alla",'Medarbetare År 2'!A2348)</f>
        <v>Alla</v>
      </c>
    </row>
    <row r="5348" spans="1:1" x14ac:dyDescent="0.2">
      <c r="A5348" t="str">
        <f>IF(ISBLANK('Medarbetare År 2'!A2349),"Alla",'Medarbetare År 2'!A2349)</f>
        <v>Alla</v>
      </c>
    </row>
    <row r="5349" spans="1:1" x14ac:dyDescent="0.2">
      <c r="A5349" t="str">
        <f>IF(ISBLANK('Medarbetare År 2'!A2350),"Alla",'Medarbetare År 2'!A2350)</f>
        <v>Alla</v>
      </c>
    </row>
    <row r="5350" spans="1:1" x14ac:dyDescent="0.2">
      <c r="A5350" t="str">
        <f>IF(ISBLANK('Medarbetare År 2'!A2351),"Alla",'Medarbetare År 2'!A2351)</f>
        <v>Alla</v>
      </c>
    </row>
    <row r="5351" spans="1:1" x14ac:dyDescent="0.2">
      <c r="A5351" t="str">
        <f>IF(ISBLANK('Medarbetare År 2'!A2352),"Alla",'Medarbetare År 2'!A2352)</f>
        <v>Alla</v>
      </c>
    </row>
    <row r="5352" spans="1:1" x14ac:dyDescent="0.2">
      <c r="A5352" t="str">
        <f>IF(ISBLANK('Medarbetare År 2'!A2353),"Alla",'Medarbetare År 2'!A2353)</f>
        <v>Alla</v>
      </c>
    </row>
    <row r="5353" spans="1:1" x14ac:dyDescent="0.2">
      <c r="A5353" t="str">
        <f>IF(ISBLANK('Medarbetare År 2'!A2354),"Alla",'Medarbetare År 2'!A2354)</f>
        <v>Alla</v>
      </c>
    </row>
    <row r="5354" spans="1:1" x14ac:dyDescent="0.2">
      <c r="A5354" t="str">
        <f>IF(ISBLANK('Medarbetare År 2'!A2355),"Alla",'Medarbetare År 2'!A2355)</f>
        <v>Alla</v>
      </c>
    </row>
    <row r="5355" spans="1:1" x14ac:dyDescent="0.2">
      <c r="A5355" t="str">
        <f>IF(ISBLANK('Medarbetare År 2'!A2356),"Alla",'Medarbetare År 2'!A2356)</f>
        <v>Alla</v>
      </c>
    </row>
    <row r="5356" spans="1:1" x14ac:dyDescent="0.2">
      <c r="A5356" t="str">
        <f>IF(ISBLANK('Medarbetare År 2'!A2357),"Alla",'Medarbetare År 2'!A2357)</f>
        <v>Alla</v>
      </c>
    </row>
    <row r="5357" spans="1:1" x14ac:dyDescent="0.2">
      <c r="A5357" t="str">
        <f>IF(ISBLANK('Medarbetare År 2'!A2358),"Alla",'Medarbetare År 2'!A2358)</f>
        <v>Alla</v>
      </c>
    </row>
    <row r="5358" spans="1:1" x14ac:dyDescent="0.2">
      <c r="A5358" t="str">
        <f>IF(ISBLANK('Medarbetare År 2'!A2359),"Alla",'Medarbetare År 2'!A2359)</f>
        <v>Alla</v>
      </c>
    </row>
    <row r="5359" spans="1:1" x14ac:dyDescent="0.2">
      <c r="A5359" t="str">
        <f>IF(ISBLANK('Medarbetare År 2'!A2360),"Alla",'Medarbetare År 2'!A2360)</f>
        <v>Alla</v>
      </c>
    </row>
    <row r="5360" spans="1:1" x14ac:dyDescent="0.2">
      <c r="A5360" t="str">
        <f>IF(ISBLANK('Medarbetare År 2'!A2361),"Alla",'Medarbetare År 2'!A2361)</f>
        <v>Alla</v>
      </c>
    </row>
    <row r="5361" spans="1:1" x14ac:dyDescent="0.2">
      <c r="A5361" t="str">
        <f>IF(ISBLANK('Medarbetare År 2'!A2362),"Alla",'Medarbetare År 2'!A2362)</f>
        <v>Alla</v>
      </c>
    </row>
    <row r="5362" spans="1:1" x14ac:dyDescent="0.2">
      <c r="A5362" t="str">
        <f>IF(ISBLANK('Medarbetare År 2'!A2363),"Alla",'Medarbetare År 2'!A2363)</f>
        <v>Alla</v>
      </c>
    </row>
    <row r="5363" spans="1:1" x14ac:dyDescent="0.2">
      <c r="A5363" t="str">
        <f>IF(ISBLANK('Medarbetare År 2'!A2364),"Alla",'Medarbetare År 2'!A2364)</f>
        <v>Alla</v>
      </c>
    </row>
    <row r="5364" spans="1:1" x14ac:dyDescent="0.2">
      <c r="A5364" t="str">
        <f>IF(ISBLANK('Medarbetare År 2'!A2365),"Alla",'Medarbetare År 2'!A2365)</f>
        <v>Alla</v>
      </c>
    </row>
    <row r="5365" spans="1:1" x14ac:dyDescent="0.2">
      <c r="A5365" t="str">
        <f>IF(ISBLANK('Medarbetare År 2'!A2366),"Alla",'Medarbetare År 2'!A2366)</f>
        <v>Alla</v>
      </c>
    </row>
    <row r="5366" spans="1:1" x14ac:dyDescent="0.2">
      <c r="A5366" t="str">
        <f>IF(ISBLANK('Medarbetare År 2'!A2367),"Alla",'Medarbetare År 2'!A2367)</f>
        <v>Alla</v>
      </c>
    </row>
    <row r="5367" spans="1:1" x14ac:dyDescent="0.2">
      <c r="A5367" t="str">
        <f>IF(ISBLANK('Medarbetare År 2'!A2368),"Alla",'Medarbetare År 2'!A2368)</f>
        <v>Alla</v>
      </c>
    </row>
    <row r="5368" spans="1:1" x14ac:dyDescent="0.2">
      <c r="A5368" t="str">
        <f>IF(ISBLANK('Medarbetare År 2'!A2369),"Alla",'Medarbetare År 2'!A2369)</f>
        <v>Alla</v>
      </c>
    </row>
    <row r="5369" spans="1:1" x14ac:dyDescent="0.2">
      <c r="A5369" t="str">
        <f>IF(ISBLANK('Medarbetare År 2'!A2370),"Alla",'Medarbetare År 2'!A2370)</f>
        <v>Alla</v>
      </c>
    </row>
    <row r="5370" spans="1:1" x14ac:dyDescent="0.2">
      <c r="A5370" t="str">
        <f>IF(ISBLANK('Medarbetare År 2'!A2371),"Alla",'Medarbetare År 2'!A2371)</f>
        <v>Alla</v>
      </c>
    </row>
    <row r="5371" spans="1:1" x14ac:dyDescent="0.2">
      <c r="A5371" t="str">
        <f>IF(ISBLANK('Medarbetare År 2'!A2372),"Alla",'Medarbetare År 2'!A2372)</f>
        <v>Alla</v>
      </c>
    </row>
    <row r="5372" spans="1:1" x14ac:dyDescent="0.2">
      <c r="A5372" t="str">
        <f>IF(ISBLANK('Medarbetare År 2'!A2373),"Alla",'Medarbetare År 2'!A2373)</f>
        <v>Alla</v>
      </c>
    </row>
    <row r="5373" spans="1:1" x14ac:dyDescent="0.2">
      <c r="A5373" t="str">
        <f>IF(ISBLANK('Medarbetare År 2'!A2374),"Alla",'Medarbetare År 2'!A2374)</f>
        <v>Alla</v>
      </c>
    </row>
    <row r="5374" spans="1:1" x14ac:dyDescent="0.2">
      <c r="A5374" t="str">
        <f>IF(ISBLANK('Medarbetare År 2'!A2375),"Alla",'Medarbetare År 2'!A2375)</f>
        <v>Alla</v>
      </c>
    </row>
    <row r="5375" spans="1:1" x14ac:dyDescent="0.2">
      <c r="A5375" t="str">
        <f>IF(ISBLANK('Medarbetare År 2'!A2376),"Alla",'Medarbetare År 2'!A2376)</f>
        <v>Alla</v>
      </c>
    </row>
    <row r="5376" spans="1:1" x14ac:dyDescent="0.2">
      <c r="A5376" t="str">
        <f>IF(ISBLANK('Medarbetare År 2'!A2377),"Alla",'Medarbetare År 2'!A2377)</f>
        <v>Alla</v>
      </c>
    </row>
    <row r="5377" spans="1:1" x14ac:dyDescent="0.2">
      <c r="A5377" t="str">
        <f>IF(ISBLANK('Medarbetare År 2'!A2378),"Alla",'Medarbetare År 2'!A2378)</f>
        <v>Alla</v>
      </c>
    </row>
    <row r="5378" spans="1:1" x14ac:dyDescent="0.2">
      <c r="A5378" t="str">
        <f>IF(ISBLANK('Medarbetare År 2'!A2379),"Alla",'Medarbetare År 2'!A2379)</f>
        <v>Alla</v>
      </c>
    </row>
    <row r="5379" spans="1:1" x14ac:dyDescent="0.2">
      <c r="A5379" t="str">
        <f>IF(ISBLANK('Medarbetare År 2'!A2380),"Alla",'Medarbetare År 2'!A2380)</f>
        <v>Alla</v>
      </c>
    </row>
    <row r="5380" spans="1:1" x14ac:dyDescent="0.2">
      <c r="A5380" t="str">
        <f>IF(ISBLANK('Medarbetare År 2'!A2381),"Alla",'Medarbetare År 2'!A2381)</f>
        <v>Alla</v>
      </c>
    </row>
    <row r="5381" spans="1:1" x14ac:dyDescent="0.2">
      <c r="A5381" t="str">
        <f>IF(ISBLANK('Medarbetare År 2'!A2382),"Alla",'Medarbetare År 2'!A2382)</f>
        <v>Alla</v>
      </c>
    </row>
    <row r="5382" spans="1:1" x14ac:dyDescent="0.2">
      <c r="A5382" t="str">
        <f>IF(ISBLANK('Medarbetare År 2'!A2383),"Alla",'Medarbetare År 2'!A2383)</f>
        <v>Alla</v>
      </c>
    </row>
    <row r="5383" spans="1:1" x14ac:dyDescent="0.2">
      <c r="A5383" t="str">
        <f>IF(ISBLANK('Medarbetare År 2'!A2384),"Alla",'Medarbetare År 2'!A2384)</f>
        <v>Alla</v>
      </c>
    </row>
    <row r="5384" spans="1:1" x14ac:dyDescent="0.2">
      <c r="A5384" t="str">
        <f>IF(ISBLANK('Medarbetare År 2'!A2385),"Alla",'Medarbetare År 2'!A2385)</f>
        <v>Alla</v>
      </c>
    </row>
    <row r="5385" spans="1:1" x14ac:dyDescent="0.2">
      <c r="A5385" t="str">
        <f>IF(ISBLANK('Medarbetare År 2'!A2386),"Alla",'Medarbetare År 2'!A2386)</f>
        <v>Alla</v>
      </c>
    </row>
    <row r="5386" spans="1:1" x14ac:dyDescent="0.2">
      <c r="A5386" t="str">
        <f>IF(ISBLANK('Medarbetare År 2'!A2387),"Alla",'Medarbetare År 2'!A2387)</f>
        <v>Alla</v>
      </c>
    </row>
    <row r="5387" spans="1:1" x14ac:dyDescent="0.2">
      <c r="A5387" t="str">
        <f>IF(ISBLANK('Medarbetare År 2'!A2388),"Alla",'Medarbetare År 2'!A2388)</f>
        <v>Alla</v>
      </c>
    </row>
    <row r="5388" spans="1:1" x14ac:dyDescent="0.2">
      <c r="A5388" t="str">
        <f>IF(ISBLANK('Medarbetare År 2'!A2389),"Alla",'Medarbetare År 2'!A2389)</f>
        <v>Alla</v>
      </c>
    </row>
    <row r="5389" spans="1:1" x14ac:dyDescent="0.2">
      <c r="A5389" t="str">
        <f>IF(ISBLANK('Medarbetare År 2'!A2390),"Alla",'Medarbetare År 2'!A2390)</f>
        <v>Alla</v>
      </c>
    </row>
    <row r="5390" spans="1:1" x14ac:dyDescent="0.2">
      <c r="A5390" t="str">
        <f>IF(ISBLANK('Medarbetare År 2'!A2391),"Alla",'Medarbetare År 2'!A2391)</f>
        <v>Alla</v>
      </c>
    </row>
    <row r="5391" spans="1:1" x14ac:dyDescent="0.2">
      <c r="A5391" t="str">
        <f>IF(ISBLANK('Medarbetare År 2'!A2392),"Alla",'Medarbetare År 2'!A2392)</f>
        <v>Alla</v>
      </c>
    </row>
    <row r="5392" spans="1:1" x14ac:dyDescent="0.2">
      <c r="A5392" t="str">
        <f>IF(ISBLANK('Medarbetare År 2'!A2393),"Alla",'Medarbetare År 2'!A2393)</f>
        <v>Alla</v>
      </c>
    </row>
    <row r="5393" spans="1:1" x14ac:dyDescent="0.2">
      <c r="A5393" t="str">
        <f>IF(ISBLANK('Medarbetare År 2'!A2394),"Alla",'Medarbetare År 2'!A2394)</f>
        <v>Alla</v>
      </c>
    </row>
    <row r="5394" spans="1:1" x14ac:dyDescent="0.2">
      <c r="A5394" t="str">
        <f>IF(ISBLANK('Medarbetare År 2'!A2395),"Alla",'Medarbetare År 2'!A2395)</f>
        <v>Alla</v>
      </c>
    </row>
    <row r="5395" spans="1:1" x14ac:dyDescent="0.2">
      <c r="A5395" t="str">
        <f>IF(ISBLANK('Medarbetare År 2'!A2396),"Alla",'Medarbetare År 2'!A2396)</f>
        <v>Alla</v>
      </c>
    </row>
    <row r="5396" spans="1:1" x14ac:dyDescent="0.2">
      <c r="A5396" t="str">
        <f>IF(ISBLANK('Medarbetare År 2'!A2397),"Alla",'Medarbetare År 2'!A2397)</f>
        <v>Alla</v>
      </c>
    </row>
    <row r="5397" spans="1:1" x14ac:dyDescent="0.2">
      <c r="A5397" t="str">
        <f>IF(ISBLANK('Medarbetare År 2'!A2398),"Alla",'Medarbetare År 2'!A2398)</f>
        <v>Alla</v>
      </c>
    </row>
    <row r="5398" spans="1:1" x14ac:dyDescent="0.2">
      <c r="A5398" t="str">
        <f>IF(ISBLANK('Medarbetare År 2'!A2399),"Alla",'Medarbetare År 2'!A2399)</f>
        <v>Alla</v>
      </c>
    </row>
    <row r="5399" spans="1:1" x14ac:dyDescent="0.2">
      <c r="A5399" t="str">
        <f>IF(ISBLANK('Medarbetare År 2'!A2400),"Alla",'Medarbetare År 2'!A2400)</f>
        <v>Alla</v>
      </c>
    </row>
    <row r="5400" spans="1:1" x14ac:dyDescent="0.2">
      <c r="A5400" t="str">
        <f>IF(ISBLANK('Medarbetare År 2'!A2401),"Alla",'Medarbetare År 2'!A2401)</f>
        <v>Alla</v>
      </c>
    </row>
    <row r="5401" spans="1:1" x14ac:dyDescent="0.2">
      <c r="A5401" t="str">
        <f>IF(ISBLANK('Medarbetare År 2'!A2402),"Alla",'Medarbetare År 2'!A2402)</f>
        <v>Alla</v>
      </c>
    </row>
    <row r="5402" spans="1:1" x14ac:dyDescent="0.2">
      <c r="A5402" t="str">
        <f>IF(ISBLANK('Medarbetare År 2'!A2403),"Alla",'Medarbetare År 2'!A2403)</f>
        <v>Alla</v>
      </c>
    </row>
    <row r="5403" spans="1:1" x14ac:dyDescent="0.2">
      <c r="A5403" t="str">
        <f>IF(ISBLANK('Medarbetare År 2'!A2404),"Alla",'Medarbetare År 2'!A2404)</f>
        <v>Alla</v>
      </c>
    </row>
    <row r="5404" spans="1:1" x14ac:dyDescent="0.2">
      <c r="A5404" t="str">
        <f>IF(ISBLANK('Medarbetare År 2'!A2405),"Alla",'Medarbetare År 2'!A2405)</f>
        <v>Alla</v>
      </c>
    </row>
    <row r="5405" spans="1:1" x14ac:dyDescent="0.2">
      <c r="A5405" t="str">
        <f>IF(ISBLANK('Medarbetare År 2'!A2406),"Alla",'Medarbetare År 2'!A2406)</f>
        <v>Alla</v>
      </c>
    </row>
    <row r="5406" spans="1:1" x14ac:dyDescent="0.2">
      <c r="A5406" t="str">
        <f>IF(ISBLANK('Medarbetare År 2'!A2407),"Alla",'Medarbetare År 2'!A2407)</f>
        <v>Alla</v>
      </c>
    </row>
    <row r="5407" spans="1:1" x14ac:dyDescent="0.2">
      <c r="A5407" t="str">
        <f>IF(ISBLANK('Medarbetare År 2'!A2408),"Alla",'Medarbetare År 2'!A2408)</f>
        <v>Alla</v>
      </c>
    </row>
    <row r="5408" spans="1:1" x14ac:dyDescent="0.2">
      <c r="A5408" t="str">
        <f>IF(ISBLANK('Medarbetare År 2'!A2409),"Alla",'Medarbetare År 2'!A2409)</f>
        <v>Alla</v>
      </c>
    </row>
    <row r="5409" spans="1:1" x14ac:dyDescent="0.2">
      <c r="A5409" t="str">
        <f>IF(ISBLANK('Medarbetare År 2'!A2410),"Alla",'Medarbetare År 2'!A2410)</f>
        <v>Alla</v>
      </c>
    </row>
    <row r="5410" spans="1:1" x14ac:dyDescent="0.2">
      <c r="A5410" t="str">
        <f>IF(ISBLANK('Medarbetare År 2'!A2411),"Alla",'Medarbetare År 2'!A2411)</f>
        <v>Alla</v>
      </c>
    </row>
    <row r="5411" spans="1:1" x14ac:dyDescent="0.2">
      <c r="A5411" t="str">
        <f>IF(ISBLANK('Medarbetare År 2'!A2412),"Alla",'Medarbetare År 2'!A2412)</f>
        <v>Alla</v>
      </c>
    </row>
    <row r="5412" spans="1:1" x14ac:dyDescent="0.2">
      <c r="A5412" t="str">
        <f>IF(ISBLANK('Medarbetare År 2'!A2413),"Alla",'Medarbetare År 2'!A2413)</f>
        <v>Alla</v>
      </c>
    </row>
    <row r="5413" spans="1:1" x14ac:dyDescent="0.2">
      <c r="A5413" t="str">
        <f>IF(ISBLANK('Medarbetare År 2'!A2414),"Alla",'Medarbetare År 2'!A2414)</f>
        <v>Alla</v>
      </c>
    </row>
    <row r="5414" spans="1:1" x14ac:dyDescent="0.2">
      <c r="A5414" t="str">
        <f>IF(ISBLANK('Medarbetare År 2'!A2415),"Alla",'Medarbetare År 2'!A2415)</f>
        <v>Alla</v>
      </c>
    </row>
    <row r="5415" spans="1:1" x14ac:dyDescent="0.2">
      <c r="A5415" t="str">
        <f>IF(ISBLANK('Medarbetare År 2'!A2416),"Alla",'Medarbetare År 2'!A2416)</f>
        <v>Alla</v>
      </c>
    </row>
    <row r="5416" spans="1:1" x14ac:dyDescent="0.2">
      <c r="A5416" t="str">
        <f>IF(ISBLANK('Medarbetare År 2'!A2417),"Alla",'Medarbetare År 2'!A2417)</f>
        <v>Alla</v>
      </c>
    </row>
    <row r="5417" spans="1:1" x14ac:dyDescent="0.2">
      <c r="A5417" t="str">
        <f>IF(ISBLANK('Medarbetare År 2'!A2418),"Alla",'Medarbetare År 2'!A2418)</f>
        <v>Alla</v>
      </c>
    </row>
    <row r="5418" spans="1:1" x14ac:dyDescent="0.2">
      <c r="A5418" t="str">
        <f>IF(ISBLANK('Medarbetare År 2'!A2419),"Alla",'Medarbetare År 2'!A2419)</f>
        <v>Alla</v>
      </c>
    </row>
    <row r="5419" spans="1:1" x14ac:dyDescent="0.2">
      <c r="A5419" t="str">
        <f>IF(ISBLANK('Medarbetare År 2'!A2420),"Alla",'Medarbetare År 2'!A2420)</f>
        <v>Alla</v>
      </c>
    </row>
    <row r="5420" spans="1:1" x14ac:dyDescent="0.2">
      <c r="A5420" t="str">
        <f>IF(ISBLANK('Medarbetare År 2'!A2421),"Alla",'Medarbetare År 2'!A2421)</f>
        <v>Alla</v>
      </c>
    </row>
    <row r="5421" spans="1:1" x14ac:dyDescent="0.2">
      <c r="A5421" t="str">
        <f>IF(ISBLANK('Medarbetare År 2'!A2422),"Alla",'Medarbetare År 2'!A2422)</f>
        <v>Alla</v>
      </c>
    </row>
    <row r="5422" spans="1:1" x14ac:dyDescent="0.2">
      <c r="A5422" t="str">
        <f>IF(ISBLANK('Medarbetare År 2'!A2423),"Alla",'Medarbetare År 2'!A2423)</f>
        <v>Alla</v>
      </c>
    </row>
    <row r="5423" spans="1:1" x14ac:dyDescent="0.2">
      <c r="A5423" t="str">
        <f>IF(ISBLANK('Medarbetare År 2'!A2424),"Alla",'Medarbetare År 2'!A2424)</f>
        <v>Alla</v>
      </c>
    </row>
    <row r="5424" spans="1:1" x14ac:dyDescent="0.2">
      <c r="A5424" t="str">
        <f>IF(ISBLANK('Medarbetare År 2'!A2425),"Alla",'Medarbetare År 2'!A2425)</f>
        <v>Alla</v>
      </c>
    </row>
    <row r="5425" spans="1:1" x14ac:dyDescent="0.2">
      <c r="A5425" t="str">
        <f>IF(ISBLANK('Medarbetare År 2'!A2426),"Alla",'Medarbetare År 2'!A2426)</f>
        <v>Alla</v>
      </c>
    </row>
    <row r="5426" spans="1:1" x14ac:dyDescent="0.2">
      <c r="A5426" t="str">
        <f>IF(ISBLANK('Medarbetare År 2'!A2427),"Alla",'Medarbetare År 2'!A2427)</f>
        <v>Alla</v>
      </c>
    </row>
    <row r="5427" spans="1:1" x14ac:dyDescent="0.2">
      <c r="A5427" t="str">
        <f>IF(ISBLANK('Medarbetare År 2'!A2428),"Alla",'Medarbetare År 2'!A2428)</f>
        <v>Alla</v>
      </c>
    </row>
    <row r="5428" spans="1:1" x14ac:dyDescent="0.2">
      <c r="A5428" t="str">
        <f>IF(ISBLANK('Medarbetare År 2'!A2429),"Alla",'Medarbetare År 2'!A2429)</f>
        <v>Alla</v>
      </c>
    </row>
    <row r="5429" spans="1:1" x14ac:dyDescent="0.2">
      <c r="A5429" t="str">
        <f>IF(ISBLANK('Medarbetare År 2'!A2430),"Alla",'Medarbetare År 2'!A2430)</f>
        <v>Alla</v>
      </c>
    </row>
    <row r="5430" spans="1:1" x14ac:dyDescent="0.2">
      <c r="A5430" t="str">
        <f>IF(ISBLANK('Medarbetare År 2'!A2431),"Alla",'Medarbetare År 2'!A2431)</f>
        <v>Alla</v>
      </c>
    </row>
    <row r="5431" spans="1:1" x14ac:dyDescent="0.2">
      <c r="A5431" t="str">
        <f>IF(ISBLANK('Medarbetare År 2'!A2432),"Alla",'Medarbetare År 2'!A2432)</f>
        <v>Alla</v>
      </c>
    </row>
    <row r="5432" spans="1:1" x14ac:dyDescent="0.2">
      <c r="A5432" t="str">
        <f>IF(ISBLANK('Medarbetare År 2'!A2433),"Alla",'Medarbetare År 2'!A2433)</f>
        <v>Alla</v>
      </c>
    </row>
    <row r="5433" spans="1:1" x14ac:dyDescent="0.2">
      <c r="A5433" t="str">
        <f>IF(ISBLANK('Medarbetare År 2'!A2434),"Alla",'Medarbetare År 2'!A2434)</f>
        <v>Alla</v>
      </c>
    </row>
    <row r="5434" spans="1:1" x14ac:dyDescent="0.2">
      <c r="A5434" t="str">
        <f>IF(ISBLANK('Medarbetare År 2'!A2435),"Alla",'Medarbetare År 2'!A2435)</f>
        <v>Alla</v>
      </c>
    </row>
    <row r="5435" spans="1:1" x14ac:dyDescent="0.2">
      <c r="A5435" t="str">
        <f>IF(ISBLANK('Medarbetare År 2'!A2436),"Alla",'Medarbetare År 2'!A2436)</f>
        <v>Alla</v>
      </c>
    </row>
    <row r="5436" spans="1:1" x14ac:dyDescent="0.2">
      <c r="A5436" t="str">
        <f>IF(ISBLANK('Medarbetare År 2'!A2437),"Alla",'Medarbetare År 2'!A2437)</f>
        <v>Alla</v>
      </c>
    </row>
    <row r="5437" spans="1:1" x14ac:dyDescent="0.2">
      <c r="A5437" t="str">
        <f>IF(ISBLANK('Medarbetare År 2'!A2438),"Alla",'Medarbetare År 2'!A2438)</f>
        <v>Alla</v>
      </c>
    </row>
    <row r="5438" spans="1:1" x14ac:dyDescent="0.2">
      <c r="A5438" t="str">
        <f>IF(ISBLANK('Medarbetare År 2'!A2439),"Alla",'Medarbetare År 2'!A2439)</f>
        <v>Alla</v>
      </c>
    </row>
    <row r="5439" spans="1:1" x14ac:dyDescent="0.2">
      <c r="A5439" t="str">
        <f>IF(ISBLANK('Medarbetare År 2'!A2440),"Alla",'Medarbetare År 2'!A2440)</f>
        <v>Alla</v>
      </c>
    </row>
    <row r="5440" spans="1:1" x14ac:dyDescent="0.2">
      <c r="A5440" t="str">
        <f>IF(ISBLANK('Medarbetare År 2'!A2441),"Alla",'Medarbetare År 2'!A2441)</f>
        <v>Alla</v>
      </c>
    </row>
    <row r="5441" spans="1:1" x14ac:dyDescent="0.2">
      <c r="A5441" t="str">
        <f>IF(ISBLANK('Medarbetare År 2'!A2442),"Alla",'Medarbetare År 2'!A2442)</f>
        <v>Alla</v>
      </c>
    </row>
    <row r="5442" spans="1:1" x14ac:dyDescent="0.2">
      <c r="A5442" t="str">
        <f>IF(ISBLANK('Medarbetare År 2'!A2443),"Alla",'Medarbetare År 2'!A2443)</f>
        <v>Alla</v>
      </c>
    </row>
    <row r="5443" spans="1:1" x14ac:dyDescent="0.2">
      <c r="A5443" t="str">
        <f>IF(ISBLANK('Medarbetare År 2'!A2444),"Alla",'Medarbetare År 2'!A2444)</f>
        <v>Alla</v>
      </c>
    </row>
    <row r="5444" spans="1:1" x14ac:dyDescent="0.2">
      <c r="A5444" t="str">
        <f>IF(ISBLANK('Medarbetare År 2'!A2445),"Alla",'Medarbetare År 2'!A2445)</f>
        <v>Alla</v>
      </c>
    </row>
    <row r="5445" spans="1:1" x14ac:dyDescent="0.2">
      <c r="A5445" t="str">
        <f>IF(ISBLANK('Medarbetare År 2'!A2446),"Alla",'Medarbetare År 2'!A2446)</f>
        <v>Alla</v>
      </c>
    </row>
    <row r="5446" spans="1:1" x14ac:dyDescent="0.2">
      <c r="A5446" t="str">
        <f>IF(ISBLANK('Medarbetare År 2'!A2447),"Alla",'Medarbetare År 2'!A2447)</f>
        <v>Alla</v>
      </c>
    </row>
    <row r="5447" spans="1:1" x14ac:dyDescent="0.2">
      <c r="A5447" t="str">
        <f>IF(ISBLANK('Medarbetare År 2'!A2448),"Alla",'Medarbetare År 2'!A2448)</f>
        <v>Alla</v>
      </c>
    </row>
    <row r="5448" spans="1:1" x14ac:dyDescent="0.2">
      <c r="A5448" t="str">
        <f>IF(ISBLANK('Medarbetare År 2'!A2449),"Alla",'Medarbetare År 2'!A2449)</f>
        <v>Alla</v>
      </c>
    </row>
    <row r="5449" spans="1:1" x14ac:dyDescent="0.2">
      <c r="A5449" t="str">
        <f>IF(ISBLANK('Medarbetare År 2'!A2450),"Alla",'Medarbetare År 2'!A2450)</f>
        <v>Alla</v>
      </c>
    </row>
    <row r="5450" spans="1:1" x14ac:dyDescent="0.2">
      <c r="A5450" t="str">
        <f>IF(ISBLANK('Medarbetare År 2'!A2451),"Alla",'Medarbetare År 2'!A2451)</f>
        <v>Alla</v>
      </c>
    </row>
    <row r="5451" spans="1:1" x14ac:dyDescent="0.2">
      <c r="A5451" t="str">
        <f>IF(ISBLANK('Medarbetare År 2'!A2452),"Alla",'Medarbetare År 2'!A2452)</f>
        <v>Alla</v>
      </c>
    </row>
    <row r="5452" spans="1:1" x14ac:dyDescent="0.2">
      <c r="A5452" t="str">
        <f>IF(ISBLANK('Medarbetare År 2'!A2453),"Alla",'Medarbetare År 2'!A2453)</f>
        <v>Alla</v>
      </c>
    </row>
    <row r="5453" spans="1:1" x14ac:dyDescent="0.2">
      <c r="A5453" t="str">
        <f>IF(ISBLANK('Medarbetare År 2'!A2454),"Alla",'Medarbetare År 2'!A2454)</f>
        <v>Alla</v>
      </c>
    </row>
    <row r="5454" spans="1:1" x14ac:dyDescent="0.2">
      <c r="A5454" t="str">
        <f>IF(ISBLANK('Medarbetare År 2'!A2455),"Alla",'Medarbetare År 2'!A2455)</f>
        <v>Alla</v>
      </c>
    </row>
    <row r="5455" spans="1:1" x14ac:dyDescent="0.2">
      <c r="A5455" t="str">
        <f>IF(ISBLANK('Medarbetare År 2'!A2456),"Alla",'Medarbetare År 2'!A2456)</f>
        <v>Alla</v>
      </c>
    </row>
    <row r="5456" spans="1:1" x14ac:dyDescent="0.2">
      <c r="A5456" t="str">
        <f>IF(ISBLANK('Medarbetare År 2'!A2457),"Alla",'Medarbetare År 2'!A2457)</f>
        <v>Alla</v>
      </c>
    </row>
    <row r="5457" spans="1:1" x14ac:dyDescent="0.2">
      <c r="A5457" t="str">
        <f>IF(ISBLANK('Medarbetare År 2'!A2458),"Alla",'Medarbetare År 2'!A2458)</f>
        <v>Alla</v>
      </c>
    </row>
    <row r="5458" spans="1:1" x14ac:dyDescent="0.2">
      <c r="A5458" t="str">
        <f>IF(ISBLANK('Medarbetare År 2'!A2459),"Alla",'Medarbetare År 2'!A2459)</f>
        <v>Alla</v>
      </c>
    </row>
    <row r="5459" spans="1:1" x14ac:dyDescent="0.2">
      <c r="A5459" t="str">
        <f>IF(ISBLANK('Medarbetare År 2'!A2460),"Alla",'Medarbetare År 2'!A2460)</f>
        <v>Alla</v>
      </c>
    </row>
    <row r="5460" spans="1:1" x14ac:dyDescent="0.2">
      <c r="A5460" t="str">
        <f>IF(ISBLANK('Medarbetare År 2'!A2461),"Alla",'Medarbetare År 2'!A2461)</f>
        <v>Alla</v>
      </c>
    </row>
    <row r="5461" spans="1:1" x14ac:dyDescent="0.2">
      <c r="A5461" t="str">
        <f>IF(ISBLANK('Medarbetare År 2'!A2462),"Alla",'Medarbetare År 2'!A2462)</f>
        <v>Alla</v>
      </c>
    </row>
    <row r="5462" spans="1:1" x14ac:dyDescent="0.2">
      <c r="A5462" t="str">
        <f>IF(ISBLANK('Medarbetare År 2'!A2463),"Alla",'Medarbetare År 2'!A2463)</f>
        <v>Alla</v>
      </c>
    </row>
    <row r="5463" spans="1:1" x14ac:dyDescent="0.2">
      <c r="A5463" t="str">
        <f>IF(ISBLANK('Medarbetare År 2'!A2464),"Alla",'Medarbetare År 2'!A2464)</f>
        <v>Alla</v>
      </c>
    </row>
    <row r="5464" spans="1:1" x14ac:dyDescent="0.2">
      <c r="A5464" t="str">
        <f>IF(ISBLANK('Medarbetare År 2'!A2465),"Alla",'Medarbetare År 2'!A2465)</f>
        <v>Alla</v>
      </c>
    </row>
    <row r="5465" spans="1:1" x14ac:dyDescent="0.2">
      <c r="A5465" t="str">
        <f>IF(ISBLANK('Medarbetare År 2'!A2466),"Alla",'Medarbetare År 2'!A2466)</f>
        <v>Alla</v>
      </c>
    </row>
    <row r="5466" spans="1:1" x14ac:dyDescent="0.2">
      <c r="A5466" t="str">
        <f>IF(ISBLANK('Medarbetare År 2'!A2467),"Alla",'Medarbetare År 2'!A2467)</f>
        <v>Alla</v>
      </c>
    </row>
    <row r="5467" spans="1:1" x14ac:dyDescent="0.2">
      <c r="A5467" t="str">
        <f>IF(ISBLANK('Medarbetare År 2'!A2468),"Alla",'Medarbetare År 2'!A2468)</f>
        <v>Alla</v>
      </c>
    </row>
    <row r="5468" spans="1:1" x14ac:dyDescent="0.2">
      <c r="A5468" t="str">
        <f>IF(ISBLANK('Medarbetare År 2'!A2469),"Alla",'Medarbetare År 2'!A2469)</f>
        <v>Alla</v>
      </c>
    </row>
    <row r="5469" spans="1:1" x14ac:dyDescent="0.2">
      <c r="A5469" t="str">
        <f>IF(ISBLANK('Medarbetare År 2'!A2470),"Alla",'Medarbetare År 2'!A2470)</f>
        <v>Alla</v>
      </c>
    </row>
    <row r="5470" spans="1:1" x14ac:dyDescent="0.2">
      <c r="A5470" t="str">
        <f>IF(ISBLANK('Medarbetare År 2'!A2471),"Alla",'Medarbetare År 2'!A2471)</f>
        <v>Alla</v>
      </c>
    </row>
    <row r="5471" spans="1:1" x14ac:dyDescent="0.2">
      <c r="A5471" t="str">
        <f>IF(ISBLANK('Medarbetare År 2'!A2472),"Alla",'Medarbetare År 2'!A2472)</f>
        <v>Alla</v>
      </c>
    </row>
    <row r="5472" spans="1:1" x14ac:dyDescent="0.2">
      <c r="A5472" t="str">
        <f>IF(ISBLANK('Medarbetare År 2'!A2473),"Alla",'Medarbetare År 2'!A2473)</f>
        <v>Alla</v>
      </c>
    </row>
    <row r="5473" spans="1:1" x14ac:dyDescent="0.2">
      <c r="A5473" t="str">
        <f>IF(ISBLANK('Medarbetare År 2'!A2474),"Alla",'Medarbetare År 2'!A2474)</f>
        <v>Alla</v>
      </c>
    </row>
    <row r="5474" spans="1:1" x14ac:dyDescent="0.2">
      <c r="A5474" t="str">
        <f>IF(ISBLANK('Medarbetare År 2'!A2475),"Alla",'Medarbetare År 2'!A2475)</f>
        <v>Alla</v>
      </c>
    </row>
    <row r="5475" spans="1:1" x14ac:dyDescent="0.2">
      <c r="A5475" t="str">
        <f>IF(ISBLANK('Medarbetare År 2'!A2476),"Alla",'Medarbetare År 2'!A2476)</f>
        <v>Alla</v>
      </c>
    </row>
    <row r="5476" spans="1:1" x14ac:dyDescent="0.2">
      <c r="A5476" t="str">
        <f>IF(ISBLANK('Medarbetare År 2'!A2477),"Alla",'Medarbetare År 2'!A2477)</f>
        <v>Alla</v>
      </c>
    </row>
    <row r="5477" spans="1:1" x14ac:dyDescent="0.2">
      <c r="A5477" t="str">
        <f>IF(ISBLANK('Medarbetare År 2'!A2478),"Alla",'Medarbetare År 2'!A2478)</f>
        <v>Alla</v>
      </c>
    </row>
    <row r="5478" spans="1:1" x14ac:dyDescent="0.2">
      <c r="A5478" t="str">
        <f>IF(ISBLANK('Medarbetare År 2'!A2479),"Alla",'Medarbetare År 2'!A2479)</f>
        <v>Alla</v>
      </c>
    </row>
    <row r="5479" spans="1:1" x14ac:dyDescent="0.2">
      <c r="A5479" t="str">
        <f>IF(ISBLANK('Medarbetare År 2'!A2480),"Alla",'Medarbetare År 2'!A2480)</f>
        <v>Alla</v>
      </c>
    </row>
    <row r="5480" spans="1:1" x14ac:dyDescent="0.2">
      <c r="A5480" t="str">
        <f>IF(ISBLANK('Medarbetare År 2'!A2481),"Alla",'Medarbetare År 2'!A2481)</f>
        <v>Alla</v>
      </c>
    </row>
    <row r="5481" spans="1:1" x14ac:dyDescent="0.2">
      <c r="A5481" t="str">
        <f>IF(ISBLANK('Medarbetare År 2'!A2482),"Alla",'Medarbetare År 2'!A2482)</f>
        <v>Alla</v>
      </c>
    </row>
    <row r="5482" spans="1:1" x14ac:dyDescent="0.2">
      <c r="A5482" t="str">
        <f>IF(ISBLANK('Medarbetare År 2'!A2483),"Alla",'Medarbetare År 2'!A2483)</f>
        <v>Alla</v>
      </c>
    </row>
    <row r="5483" spans="1:1" x14ac:dyDescent="0.2">
      <c r="A5483" t="str">
        <f>IF(ISBLANK('Medarbetare År 2'!A2484),"Alla",'Medarbetare År 2'!A2484)</f>
        <v>Alla</v>
      </c>
    </row>
    <row r="5484" spans="1:1" x14ac:dyDescent="0.2">
      <c r="A5484" t="str">
        <f>IF(ISBLANK('Medarbetare År 2'!A2485),"Alla",'Medarbetare År 2'!A2485)</f>
        <v>Alla</v>
      </c>
    </row>
    <row r="5485" spans="1:1" x14ac:dyDescent="0.2">
      <c r="A5485" t="str">
        <f>IF(ISBLANK('Medarbetare År 2'!A2486),"Alla",'Medarbetare År 2'!A2486)</f>
        <v>Alla</v>
      </c>
    </row>
    <row r="5486" spans="1:1" x14ac:dyDescent="0.2">
      <c r="A5486" t="str">
        <f>IF(ISBLANK('Medarbetare År 2'!A2487),"Alla",'Medarbetare År 2'!A2487)</f>
        <v>Alla</v>
      </c>
    </row>
    <row r="5487" spans="1:1" x14ac:dyDescent="0.2">
      <c r="A5487" t="str">
        <f>IF(ISBLANK('Medarbetare År 2'!A2488),"Alla",'Medarbetare År 2'!A2488)</f>
        <v>Alla</v>
      </c>
    </row>
    <row r="5488" spans="1:1" x14ac:dyDescent="0.2">
      <c r="A5488" t="str">
        <f>IF(ISBLANK('Medarbetare År 2'!A2489),"Alla",'Medarbetare År 2'!A2489)</f>
        <v>Alla</v>
      </c>
    </row>
    <row r="5489" spans="1:1" x14ac:dyDescent="0.2">
      <c r="A5489" t="str">
        <f>IF(ISBLANK('Medarbetare År 2'!A2490),"Alla",'Medarbetare År 2'!A2490)</f>
        <v>Alla</v>
      </c>
    </row>
    <row r="5490" spans="1:1" x14ac:dyDescent="0.2">
      <c r="A5490" t="str">
        <f>IF(ISBLANK('Medarbetare År 2'!A2491),"Alla",'Medarbetare År 2'!A2491)</f>
        <v>Alla</v>
      </c>
    </row>
    <row r="5491" spans="1:1" x14ac:dyDescent="0.2">
      <c r="A5491" t="str">
        <f>IF(ISBLANK('Medarbetare År 2'!A2492),"Alla",'Medarbetare År 2'!A2492)</f>
        <v>Alla</v>
      </c>
    </row>
    <row r="5492" spans="1:1" x14ac:dyDescent="0.2">
      <c r="A5492" t="str">
        <f>IF(ISBLANK('Medarbetare År 2'!A2493),"Alla",'Medarbetare År 2'!A2493)</f>
        <v>Alla</v>
      </c>
    </row>
    <row r="5493" spans="1:1" x14ac:dyDescent="0.2">
      <c r="A5493" t="str">
        <f>IF(ISBLANK('Medarbetare År 2'!A2494),"Alla",'Medarbetare År 2'!A2494)</f>
        <v>Alla</v>
      </c>
    </row>
    <row r="5494" spans="1:1" x14ac:dyDescent="0.2">
      <c r="A5494" t="str">
        <f>IF(ISBLANK('Medarbetare År 2'!A2495),"Alla",'Medarbetare År 2'!A2495)</f>
        <v>Alla</v>
      </c>
    </row>
    <row r="5495" spans="1:1" x14ac:dyDescent="0.2">
      <c r="A5495" t="str">
        <f>IF(ISBLANK('Medarbetare År 2'!A2496),"Alla",'Medarbetare År 2'!A2496)</f>
        <v>Alla</v>
      </c>
    </row>
    <row r="5496" spans="1:1" x14ac:dyDescent="0.2">
      <c r="A5496" t="str">
        <f>IF(ISBLANK('Medarbetare År 2'!A2497),"Alla",'Medarbetare År 2'!A2497)</f>
        <v>Alla</v>
      </c>
    </row>
    <row r="5497" spans="1:1" x14ac:dyDescent="0.2">
      <c r="A5497" t="str">
        <f>IF(ISBLANK('Medarbetare År 2'!A2498),"Alla",'Medarbetare År 2'!A2498)</f>
        <v>Alla</v>
      </c>
    </row>
    <row r="5498" spans="1:1" x14ac:dyDescent="0.2">
      <c r="A5498" t="str">
        <f>IF(ISBLANK('Medarbetare År 2'!A2499),"Alla",'Medarbetare År 2'!A2499)</f>
        <v>Alla</v>
      </c>
    </row>
    <row r="5499" spans="1:1" x14ac:dyDescent="0.2">
      <c r="A5499" t="str">
        <f>IF(ISBLANK('Medarbetare År 2'!A2500),"Alla",'Medarbetare År 2'!A2500)</f>
        <v>Alla</v>
      </c>
    </row>
    <row r="5500" spans="1:1" x14ac:dyDescent="0.2">
      <c r="A5500" t="str">
        <f>IF(ISBLANK('Medarbetare År 2'!A2501),"Alla",'Medarbetare År 2'!A2501)</f>
        <v>Alla</v>
      </c>
    </row>
    <row r="5501" spans="1:1" x14ac:dyDescent="0.2">
      <c r="A5501" t="str">
        <f>IF(ISBLANK('Medarbetare År 2'!A2502),"Alla",'Medarbetare År 2'!A2502)</f>
        <v>Alla</v>
      </c>
    </row>
    <row r="5502" spans="1:1" x14ac:dyDescent="0.2">
      <c r="A5502" t="str">
        <f>IF(ISBLANK('Medarbetare År 2'!A2503),"Alla",'Medarbetare År 2'!A2503)</f>
        <v>Alla</v>
      </c>
    </row>
    <row r="5503" spans="1:1" x14ac:dyDescent="0.2">
      <c r="A5503" t="str">
        <f>IF(ISBLANK('Medarbetare År 2'!A2504),"Alla",'Medarbetare År 2'!A2504)</f>
        <v>Alla</v>
      </c>
    </row>
    <row r="5504" spans="1:1" x14ac:dyDescent="0.2">
      <c r="A5504" t="str">
        <f>IF(ISBLANK('Medarbetare År 2'!A2505),"Alla",'Medarbetare År 2'!A2505)</f>
        <v>Alla</v>
      </c>
    </row>
    <row r="5505" spans="1:1" x14ac:dyDescent="0.2">
      <c r="A5505" t="str">
        <f>IF(ISBLANK('Medarbetare År 2'!A2506),"Alla",'Medarbetare År 2'!A2506)</f>
        <v>Alla</v>
      </c>
    </row>
    <row r="5506" spans="1:1" x14ac:dyDescent="0.2">
      <c r="A5506" t="str">
        <f>IF(ISBLANK('Medarbetare År 2'!A2507),"Alla",'Medarbetare År 2'!A2507)</f>
        <v>Alla</v>
      </c>
    </row>
    <row r="5507" spans="1:1" x14ac:dyDescent="0.2">
      <c r="A5507" t="str">
        <f>IF(ISBLANK('Medarbetare År 2'!A2508),"Alla",'Medarbetare År 2'!A2508)</f>
        <v>Alla</v>
      </c>
    </row>
    <row r="5508" spans="1:1" x14ac:dyDescent="0.2">
      <c r="A5508" t="str">
        <f>IF(ISBLANK('Medarbetare År 2'!A2509),"Alla",'Medarbetare År 2'!A2509)</f>
        <v>Alla</v>
      </c>
    </row>
    <row r="5509" spans="1:1" x14ac:dyDescent="0.2">
      <c r="A5509" t="str">
        <f>IF(ISBLANK('Medarbetare År 2'!A2510),"Alla",'Medarbetare År 2'!A2510)</f>
        <v>Alla</v>
      </c>
    </row>
    <row r="5510" spans="1:1" x14ac:dyDescent="0.2">
      <c r="A5510" t="str">
        <f>IF(ISBLANK('Medarbetare År 2'!A2511),"Alla",'Medarbetare År 2'!A2511)</f>
        <v>Alla</v>
      </c>
    </row>
    <row r="5511" spans="1:1" x14ac:dyDescent="0.2">
      <c r="A5511" t="str">
        <f>IF(ISBLANK('Medarbetare År 2'!A2512),"Alla",'Medarbetare År 2'!A2512)</f>
        <v>Alla</v>
      </c>
    </row>
    <row r="5512" spans="1:1" x14ac:dyDescent="0.2">
      <c r="A5512" t="str">
        <f>IF(ISBLANK('Medarbetare År 2'!A2513),"Alla",'Medarbetare År 2'!A2513)</f>
        <v>Alla</v>
      </c>
    </row>
    <row r="5513" spans="1:1" x14ac:dyDescent="0.2">
      <c r="A5513" t="str">
        <f>IF(ISBLANK('Medarbetare År 2'!A2514),"Alla",'Medarbetare År 2'!A2514)</f>
        <v>Alla</v>
      </c>
    </row>
    <row r="5514" spans="1:1" x14ac:dyDescent="0.2">
      <c r="A5514" t="str">
        <f>IF(ISBLANK('Medarbetare År 2'!A2515),"Alla",'Medarbetare År 2'!A2515)</f>
        <v>Alla</v>
      </c>
    </row>
    <row r="5515" spans="1:1" x14ac:dyDescent="0.2">
      <c r="A5515" t="str">
        <f>IF(ISBLANK('Medarbetare År 2'!A2516),"Alla",'Medarbetare År 2'!A2516)</f>
        <v>Alla</v>
      </c>
    </row>
    <row r="5516" spans="1:1" x14ac:dyDescent="0.2">
      <c r="A5516" t="str">
        <f>IF(ISBLANK('Medarbetare År 2'!A2517),"Alla",'Medarbetare År 2'!A2517)</f>
        <v>Alla</v>
      </c>
    </row>
    <row r="5517" spans="1:1" x14ac:dyDescent="0.2">
      <c r="A5517" t="str">
        <f>IF(ISBLANK('Medarbetare År 2'!A2518),"Alla",'Medarbetare År 2'!A2518)</f>
        <v>Alla</v>
      </c>
    </row>
    <row r="5518" spans="1:1" x14ac:dyDescent="0.2">
      <c r="A5518" t="str">
        <f>IF(ISBLANK('Medarbetare År 2'!A2519),"Alla",'Medarbetare År 2'!A2519)</f>
        <v>Alla</v>
      </c>
    </row>
    <row r="5519" spans="1:1" x14ac:dyDescent="0.2">
      <c r="A5519" t="str">
        <f>IF(ISBLANK('Medarbetare År 2'!A2520),"Alla",'Medarbetare År 2'!A2520)</f>
        <v>Alla</v>
      </c>
    </row>
    <row r="5520" spans="1:1" x14ac:dyDescent="0.2">
      <c r="A5520" t="str">
        <f>IF(ISBLANK('Medarbetare År 2'!A2521),"Alla",'Medarbetare År 2'!A2521)</f>
        <v>Alla</v>
      </c>
    </row>
    <row r="5521" spans="1:1" x14ac:dyDescent="0.2">
      <c r="A5521" t="str">
        <f>IF(ISBLANK('Medarbetare År 2'!A2522),"Alla",'Medarbetare År 2'!A2522)</f>
        <v>Alla</v>
      </c>
    </row>
    <row r="5522" spans="1:1" x14ac:dyDescent="0.2">
      <c r="A5522" t="str">
        <f>IF(ISBLANK('Medarbetare År 2'!A2523),"Alla",'Medarbetare År 2'!A2523)</f>
        <v>Alla</v>
      </c>
    </row>
    <row r="5523" spans="1:1" x14ac:dyDescent="0.2">
      <c r="A5523" t="str">
        <f>IF(ISBLANK('Medarbetare År 2'!A2524),"Alla",'Medarbetare År 2'!A2524)</f>
        <v>Alla</v>
      </c>
    </row>
    <row r="5524" spans="1:1" x14ac:dyDescent="0.2">
      <c r="A5524" t="str">
        <f>IF(ISBLANK('Medarbetare År 2'!A2525),"Alla",'Medarbetare År 2'!A2525)</f>
        <v>Alla</v>
      </c>
    </row>
    <row r="5525" spans="1:1" x14ac:dyDescent="0.2">
      <c r="A5525" t="str">
        <f>IF(ISBLANK('Medarbetare År 2'!A2526),"Alla",'Medarbetare År 2'!A2526)</f>
        <v>Alla</v>
      </c>
    </row>
    <row r="5526" spans="1:1" x14ac:dyDescent="0.2">
      <c r="A5526" t="str">
        <f>IF(ISBLANK('Medarbetare År 2'!A2527),"Alla",'Medarbetare År 2'!A2527)</f>
        <v>Alla</v>
      </c>
    </row>
    <row r="5527" spans="1:1" x14ac:dyDescent="0.2">
      <c r="A5527" t="str">
        <f>IF(ISBLANK('Medarbetare År 2'!A2528),"Alla",'Medarbetare År 2'!A2528)</f>
        <v>Alla</v>
      </c>
    </row>
    <row r="5528" spans="1:1" x14ac:dyDescent="0.2">
      <c r="A5528" t="str">
        <f>IF(ISBLANK('Medarbetare År 2'!A2529),"Alla",'Medarbetare År 2'!A2529)</f>
        <v>Alla</v>
      </c>
    </row>
    <row r="5529" spans="1:1" x14ac:dyDescent="0.2">
      <c r="A5529" t="str">
        <f>IF(ISBLANK('Medarbetare År 2'!A2530),"Alla",'Medarbetare År 2'!A2530)</f>
        <v>Alla</v>
      </c>
    </row>
    <row r="5530" spans="1:1" x14ac:dyDescent="0.2">
      <c r="A5530" t="str">
        <f>IF(ISBLANK('Medarbetare År 2'!A2531),"Alla",'Medarbetare År 2'!A2531)</f>
        <v>Alla</v>
      </c>
    </row>
    <row r="5531" spans="1:1" x14ac:dyDescent="0.2">
      <c r="A5531" t="str">
        <f>IF(ISBLANK('Medarbetare År 2'!A2532),"Alla",'Medarbetare År 2'!A2532)</f>
        <v>Alla</v>
      </c>
    </row>
    <row r="5532" spans="1:1" x14ac:dyDescent="0.2">
      <c r="A5532" t="str">
        <f>IF(ISBLANK('Medarbetare År 2'!A2533),"Alla",'Medarbetare År 2'!A2533)</f>
        <v>Alla</v>
      </c>
    </row>
    <row r="5533" spans="1:1" x14ac:dyDescent="0.2">
      <c r="A5533" t="str">
        <f>IF(ISBLANK('Medarbetare År 2'!A2534),"Alla",'Medarbetare År 2'!A2534)</f>
        <v>Alla</v>
      </c>
    </row>
    <row r="5534" spans="1:1" x14ac:dyDescent="0.2">
      <c r="A5534" t="str">
        <f>IF(ISBLANK('Medarbetare År 2'!A2535),"Alla",'Medarbetare År 2'!A2535)</f>
        <v>Alla</v>
      </c>
    </row>
    <row r="5535" spans="1:1" x14ac:dyDescent="0.2">
      <c r="A5535" t="str">
        <f>IF(ISBLANK('Medarbetare År 2'!A2536),"Alla",'Medarbetare År 2'!A2536)</f>
        <v>Alla</v>
      </c>
    </row>
    <row r="5536" spans="1:1" x14ac:dyDescent="0.2">
      <c r="A5536" t="str">
        <f>IF(ISBLANK('Medarbetare År 2'!A2537),"Alla",'Medarbetare År 2'!A2537)</f>
        <v>Alla</v>
      </c>
    </row>
    <row r="5537" spans="1:1" x14ac:dyDescent="0.2">
      <c r="A5537" t="str">
        <f>IF(ISBLANK('Medarbetare År 2'!A2538),"Alla",'Medarbetare År 2'!A2538)</f>
        <v>Alla</v>
      </c>
    </row>
    <row r="5538" spans="1:1" x14ac:dyDescent="0.2">
      <c r="A5538" t="str">
        <f>IF(ISBLANK('Medarbetare År 2'!A2539),"Alla",'Medarbetare År 2'!A2539)</f>
        <v>Alla</v>
      </c>
    </row>
    <row r="5539" spans="1:1" x14ac:dyDescent="0.2">
      <c r="A5539" t="str">
        <f>IF(ISBLANK('Medarbetare År 2'!A2540),"Alla",'Medarbetare År 2'!A2540)</f>
        <v>Alla</v>
      </c>
    </row>
    <row r="5540" spans="1:1" x14ac:dyDescent="0.2">
      <c r="A5540" t="str">
        <f>IF(ISBLANK('Medarbetare År 2'!A2541),"Alla",'Medarbetare År 2'!A2541)</f>
        <v>Alla</v>
      </c>
    </row>
    <row r="5541" spans="1:1" x14ac:dyDescent="0.2">
      <c r="A5541" t="str">
        <f>IF(ISBLANK('Medarbetare År 2'!A2542),"Alla",'Medarbetare År 2'!A2542)</f>
        <v>Alla</v>
      </c>
    </row>
    <row r="5542" spans="1:1" x14ac:dyDescent="0.2">
      <c r="A5542" t="str">
        <f>IF(ISBLANK('Medarbetare År 2'!A2543),"Alla",'Medarbetare År 2'!A2543)</f>
        <v>Alla</v>
      </c>
    </row>
    <row r="5543" spans="1:1" x14ac:dyDescent="0.2">
      <c r="A5543" t="str">
        <f>IF(ISBLANK('Medarbetare År 2'!A2544),"Alla",'Medarbetare År 2'!A2544)</f>
        <v>Alla</v>
      </c>
    </row>
    <row r="5544" spans="1:1" x14ac:dyDescent="0.2">
      <c r="A5544" t="str">
        <f>IF(ISBLANK('Medarbetare År 2'!A2545),"Alla",'Medarbetare År 2'!A2545)</f>
        <v>Alla</v>
      </c>
    </row>
    <row r="5545" spans="1:1" x14ac:dyDescent="0.2">
      <c r="A5545" t="str">
        <f>IF(ISBLANK('Medarbetare År 2'!A2546),"Alla",'Medarbetare År 2'!A2546)</f>
        <v>Alla</v>
      </c>
    </row>
    <row r="5546" spans="1:1" x14ac:dyDescent="0.2">
      <c r="A5546" t="str">
        <f>IF(ISBLANK('Medarbetare År 2'!A2547),"Alla",'Medarbetare År 2'!A2547)</f>
        <v>Alla</v>
      </c>
    </row>
    <row r="5547" spans="1:1" x14ac:dyDescent="0.2">
      <c r="A5547" t="str">
        <f>IF(ISBLANK('Medarbetare År 2'!A2548),"Alla",'Medarbetare År 2'!A2548)</f>
        <v>Alla</v>
      </c>
    </row>
    <row r="5548" spans="1:1" x14ac:dyDescent="0.2">
      <c r="A5548" t="str">
        <f>IF(ISBLANK('Medarbetare År 2'!A2549),"Alla",'Medarbetare År 2'!A2549)</f>
        <v>Alla</v>
      </c>
    </row>
    <row r="5549" spans="1:1" x14ac:dyDescent="0.2">
      <c r="A5549" t="str">
        <f>IF(ISBLANK('Medarbetare År 2'!A2550),"Alla",'Medarbetare År 2'!A2550)</f>
        <v>Alla</v>
      </c>
    </row>
    <row r="5550" spans="1:1" x14ac:dyDescent="0.2">
      <c r="A5550" t="str">
        <f>IF(ISBLANK('Medarbetare År 2'!A2551),"Alla",'Medarbetare År 2'!A2551)</f>
        <v>Alla</v>
      </c>
    </row>
    <row r="5551" spans="1:1" x14ac:dyDescent="0.2">
      <c r="A5551" t="str">
        <f>IF(ISBLANK('Medarbetare År 2'!A2552),"Alla",'Medarbetare År 2'!A2552)</f>
        <v>Alla</v>
      </c>
    </row>
    <row r="5552" spans="1:1" x14ac:dyDescent="0.2">
      <c r="A5552" t="str">
        <f>IF(ISBLANK('Medarbetare År 2'!A2553),"Alla",'Medarbetare År 2'!A2553)</f>
        <v>Alla</v>
      </c>
    </row>
    <row r="5553" spans="1:1" x14ac:dyDescent="0.2">
      <c r="A5553" t="str">
        <f>IF(ISBLANK('Medarbetare År 2'!A2554),"Alla",'Medarbetare År 2'!A2554)</f>
        <v>Alla</v>
      </c>
    </row>
    <row r="5554" spans="1:1" x14ac:dyDescent="0.2">
      <c r="A5554" t="str">
        <f>IF(ISBLANK('Medarbetare År 2'!A2555),"Alla",'Medarbetare År 2'!A2555)</f>
        <v>Alla</v>
      </c>
    </row>
    <row r="5555" spans="1:1" x14ac:dyDescent="0.2">
      <c r="A5555" t="str">
        <f>IF(ISBLANK('Medarbetare År 2'!A2556),"Alla",'Medarbetare År 2'!A2556)</f>
        <v>Alla</v>
      </c>
    </row>
    <row r="5556" spans="1:1" x14ac:dyDescent="0.2">
      <c r="A5556" t="str">
        <f>IF(ISBLANK('Medarbetare År 2'!A2557),"Alla",'Medarbetare År 2'!A2557)</f>
        <v>Alla</v>
      </c>
    </row>
    <row r="5557" spans="1:1" x14ac:dyDescent="0.2">
      <c r="A5557" t="str">
        <f>IF(ISBLANK('Medarbetare År 2'!A2558),"Alla",'Medarbetare År 2'!A2558)</f>
        <v>Alla</v>
      </c>
    </row>
    <row r="5558" spans="1:1" x14ac:dyDescent="0.2">
      <c r="A5558" t="str">
        <f>IF(ISBLANK('Medarbetare År 2'!A2559),"Alla",'Medarbetare År 2'!A2559)</f>
        <v>Alla</v>
      </c>
    </row>
    <row r="5559" spans="1:1" x14ac:dyDescent="0.2">
      <c r="A5559" t="str">
        <f>IF(ISBLANK('Medarbetare År 2'!A2560),"Alla",'Medarbetare År 2'!A2560)</f>
        <v>Alla</v>
      </c>
    </row>
    <row r="5560" spans="1:1" x14ac:dyDescent="0.2">
      <c r="A5560" t="str">
        <f>IF(ISBLANK('Medarbetare År 2'!A2561),"Alla",'Medarbetare År 2'!A2561)</f>
        <v>Alla</v>
      </c>
    </row>
    <row r="5561" spans="1:1" x14ac:dyDescent="0.2">
      <c r="A5561" t="str">
        <f>IF(ISBLANK('Medarbetare År 2'!A2562),"Alla",'Medarbetare År 2'!A2562)</f>
        <v>Alla</v>
      </c>
    </row>
    <row r="5562" spans="1:1" x14ac:dyDescent="0.2">
      <c r="A5562" t="str">
        <f>IF(ISBLANK('Medarbetare År 2'!A2563),"Alla",'Medarbetare År 2'!A2563)</f>
        <v>Alla</v>
      </c>
    </row>
    <row r="5563" spans="1:1" x14ac:dyDescent="0.2">
      <c r="A5563" t="str">
        <f>IF(ISBLANK('Medarbetare År 2'!A2564),"Alla",'Medarbetare År 2'!A2564)</f>
        <v>Alla</v>
      </c>
    </row>
    <row r="5564" spans="1:1" x14ac:dyDescent="0.2">
      <c r="A5564" t="str">
        <f>IF(ISBLANK('Medarbetare År 2'!A2565),"Alla",'Medarbetare År 2'!A2565)</f>
        <v>Alla</v>
      </c>
    </row>
    <row r="5565" spans="1:1" x14ac:dyDescent="0.2">
      <c r="A5565" t="str">
        <f>IF(ISBLANK('Medarbetare År 2'!A2566),"Alla",'Medarbetare År 2'!A2566)</f>
        <v>Alla</v>
      </c>
    </row>
    <row r="5566" spans="1:1" x14ac:dyDescent="0.2">
      <c r="A5566" t="str">
        <f>IF(ISBLANK('Medarbetare År 2'!A2567),"Alla",'Medarbetare År 2'!A2567)</f>
        <v>Alla</v>
      </c>
    </row>
    <row r="5567" spans="1:1" x14ac:dyDescent="0.2">
      <c r="A5567" t="str">
        <f>IF(ISBLANK('Medarbetare År 2'!A2568),"Alla",'Medarbetare År 2'!A2568)</f>
        <v>Alla</v>
      </c>
    </row>
    <row r="5568" spans="1:1" x14ac:dyDescent="0.2">
      <c r="A5568" t="str">
        <f>IF(ISBLANK('Medarbetare År 2'!A2569),"Alla",'Medarbetare År 2'!A2569)</f>
        <v>Alla</v>
      </c>
    </row>
    <row r="5569" spans="1:1" x14ac:dyDescent="0.2">
      <c r="A5569" t="str">
        <f>IF(ISBLANK('Medarbetare År 2'!A2570),"Alla",'Medarbetare År 2'!A2570)</f>
        <v>Alla</v>
      </c>
    </row>
    <row r="5570" spans="1:1" x14ac:dyDescent="0.2">
      <c r="A5570" t="str">
        <f>IF(ISBLANK('Medarbetare År 2'!A2571),"Alla",'Medarbetare År 2'!A2571)</f>
        <v>Alla</v>
      </c>
    </row>
    <row r="5571" spans="1:1" x14ac:dyDescent="0.2">
      <c r="A5571" t="str">
        <f>IF(ISBLANK('Medarbetare År 2'!A2572),"Alla",'Medarbetare År 2'!A2572)</f>
        <v>Alla</v>
      </c>
    </row>
    <row r="5572" spans="1:1" x14ac:dyDescent="0.2">
      <c r="A5572" t="str">
        <f>IF(ISBLANK('Medarbetare År 2'!A2573),"Alla",'Medarbetare År 2'!A2573)</f>
        <v>Alla</v>
      </c>
    </row>
    <row r="5573" spans="1:1" x14ac:dyDescent="0.2">
      <c r="A5573" t="str">
        <f>IF(ISBLANK('Medarbetare År 2'!A2574),"Alla",'Medarbetare År 2'!A2574)</f>
        <v>Alla</v>
      </c>
    </row>
    <row r="5574" spans="1:1" x14ac:dyDescent="0.2">
      <c r="A5574" t="str">
        <f>IF(ISBLANK('Medarbetare År 2'!A2575),"Alla",'Medarbetare År 2'!A2575)</f>
        <v>Alla</v>
      </c>
    </row>
    <row r="5575" spans="1:1" x14ac:dyDescent="0.2">
      <c r="A5575" t="str">
        <f>IF(ISBLANK('Medarbetare År 2'!A2576),"Alla",'Medarbetare År 2'!A2576)</f>
        <v>Alla</v>
      </c>
    </row>
    <row r="5576" spans="1:1" x14ac:dyDescent="0.2">
      <c r="A5576" t="str">
        <f>IF(ISBLANK('Medarbetare År 2'!A2577),"Alla",'Medarbetare År 2'!A2577)</f>
        <v>Alla</v>
      </c>
    </row>
    <row r="5577" spans="1:1" x14ac:dyDescent="0.2">
      <c r="A5577" t="str">
        <f>IF(ISBLANK('Medarbetare År 2'!A2578),"Alla",'Medarbetare År 2'!A2578)</f>
        <v>Alla</v>
      </c>
    </row>
    <row r="5578" spans="1:1" x14ac:dyDescent="0.2">
      <c r="A5578" t="str">
        <f>IF(ISBLANK('Medarbetare År 2'!A2579),"Alla",'Medarbetare År 2'!A2579)</f>
        <v>Alla</v>
      </c>
    </row>
    <row r="5579" spans="1:1" x14ac:dyDescent="0.2">
      <c r="A5579" t="str">
        <f>IF(ISBLANK('Medarbetare År 2'!A2580),"Alla",'Medarbetare År 2'!A2580)</f>
        <v>Alla</v>
      </c>
    </row>
    <row r="5580" spans="1:1" x14ac:dyDescent="0.2">
      <c r="A5580" t="str">
        <f>IF(ISBLANK('Medarbetare År 2'!A2581),"Alla",'Medarbetare År 2'!A2581)</f>
        <v>Alla</v>
      </c>
    </row>
    <row r="5581" spans="1:1" x14ac:dyDescent="0.2">
      <c r="A5581" t="str">
        <f>IF(ISBLANK('Medarbetare År 2'!A2582),"Alla",'Medarbetare År 2'!A2582)</f>
        <v>Alla</v>
      </c>
    </row>
    <row r="5582" spans="1:1" x14ac:dyDescent="0.2">
      <c r="A5582" t="str">
        <f>IF(ISBLANK('Medarbetare År 2'!A2583),"Alla",'Medarbetare År 2'!A2583)</f>
        <v>Alla</v>
      </c>
    </row>
    <row r="5583" spans="1:1" x14ac:dyDescent="0.2">
      <c r="A5583" t="str">
        <f>IF(ISBLANK('Medarbetare År 2'!A2584),"Alla",'Medarbetare År 2'!A2584)</f>
        <v>Alla</v>
      </c>
    </row>
    <row r="5584" spans="1:1" x14ac:dyDescent="0.2">
      <c r="A5584" t="str">
        <f>IF(ISBLANK('Medarbetare År 2'!A2585),"Alla",'Medarbetare År 2'!A2585)</f>
        <v>Alla</v>
      </c>
    </row>
    <row r="5585" spans="1:1" x14ac:dyDescent="0.2">
      <c r="A5585" t="str">
        <f>IF(ISBLANK('Medarbetare År 2'!A2586),"Alla",'Medarbetare År 2'!A2586)</f>
        <v>Alla</v>
      </c>
    </row>
    <row r="5586" spans="1:1" x14ac:dyDescent="0.2">
      <c r="A5586" t="str">
        <f>IF(ISBLANK('Medarbetare År 2'!A2587),"Alla",'Medarbetare År 2'!A2587)</f>
        <v>Alla</v>
      </c>
    </row>
    <row r="5587" spans="1:1" x14ac:dyDescent="0.2">
      <c r="A5587" t="str">
        <f>IF(ISBLANK('Medarbetare År 2'!A2588),"Alla",'Medarbetare År 2'!A2588)</f>
        <v>Alla</v>
      </c>
    </row>
    <row r="5588" spans="1:1" x14ac:dyDescent="0.2">
      <c r="A5588" t="str">
        <f>IF(ISBLANK('Medarbetare År 2'!A2589),"Alla",'Medarbetare År 2'!A2589)</f>
        <v>Alla</v>
      </c>
    </row>
    <row r="5589" spans="1:1" x14ac:dyDescent="0.2">
      <c r="A5589" t="str">
        <f>IF(ISBLANK('Medarbetare År 2'!A2590),"Alla",'Medarbetare År 2'!A2590)</f>
        <v>Alla</v>
      </c>
    </row>
    <row r="5590" spans="1:1" x14ac:dyDescent="0.2">
      <c r="A5590" t="str">
        <f>IF(ISBLANK('Medarbetare År 2'!A2591),"Alla",'Medarbetare År 2'!A2591)</f>
        <v>Alla</v>
      </c>
    </row>
    <row r="5591" spans="1:1" x14ac:dyDescent="0.2">
      <c r="A5591" t="str">
        <f>IF(ISBLANK('Medarbetare År 2'!A2592),"Alla",'Medarbetare År 2'!A2592)</f>
        <v>Alla</v>
      </c>
    </row>
    <row r="5592" spans="1:1" x14ac:dyDescent="0.2">
      <c r="A5592" t="str">
        <f>IF(ISBLANK('Medarbetare År 2'!A2593),"Alla",'Medarbetare År 2'!A2593)</f>
        <v>Alla</v>
      </c>
    </row>
    <row r="5593" spans="1:1" x14ac:dyDescent="0.2">
      <c r="A5593" t="str">
        <f>IF(ISBLANK('Medarbetare År 2'!A2594),"Alla",'Medarbetare År 2'!A2594)</f>
        <v>Alla</v>
      </c>
    </row>
    <row r="5594" spans="1:1" x14ac:dyDescent="0.2">
      <c r="A5594" t="str">
        <f>IF(ISBLANK('Medarbetare År 2'!A2595),"Alla",'Medarbetare År 2'!A2595)</f>
        <v>Alla</v>
      </c>
    </row>
    <row r="5595" spans="1:1" x14ac:dyDescent="0.2">
      <c r="A5595" t="str">
        <f>IF(ISBLANK('Medarbetare År 2'!A2596),"Alla",'Medarbetare År 2'!A2596)</f>
        <v>Alla</v>
      </c>
    </row>
    <row r="5596" spans="1:1" x14ac:dyDescent="0.2">
      <c r="A5596" t="str">
        <f>IF(ISBLANK('Medarbetare År 2'!A2597),"Alla",'Medarbetare År 2'!A2597)</f>
        <v>Alla</v>
      </c>
    </row>
    <row r="5597" spans="1:1" x14ac:dyDescent="0.2">
      <c r="A5597" t="str">
        <f>IF(ISBLANK('Medarbetare År 2'!A2598),"Alla",'Medarbetare År 2'!A2598)</f>
        <v>Alla</v>
      </c>
    </row>
    <row r="5598" spans="1:1" x14ac:dyDescent="0.2">
      <c r="A5598" t="str">
        <f>IF(ISBLANK('Medarbetare År 2'!A2599),"Alla",'Medarbetare År 2'!A2599)</f>
        <v>Alla</v>
      </c>
    </row>
    <row r="5599" spans="1:1" x14ac:dyDescent="0.2">
      <c r="A5599" t="str">
        <f>IF(ISBLANK('Medarbetare År 2'!A2600),"Alla",'Medarbetare År 2'!A2600)</f>
        <v>Alla</v>
      </c>
    </row>
    <row r="5600" spans="1:1" x14ac:dyDescent="0.2">
      <c r="A5600" t="str">
        <f>IF(ISBLANK('Medarbetare År 2'!A2601),"Alla",'Medarbetare År 2'!A2601)</f>
        <v>Alla</v>
      </c>
    </row>
    <row r="5601" spans="1:1" x14ac:dyDescent="0.2">
      <c r="A5601" t="str">
        <f>IF(ISBLANK('Medarbetare År 2'!A2602),"Alla",'Medarbetare År 2'!A2602)</f>
        <v>Alla</v>
      </c>
    </row>
    <row r="5602" spans="1:1" x14ac:dyDescent="0.2">
      <c r="A5602" t="str">
        <f>IF(ISBLANK('Medarbetare År 2'!A2603),"Alla",'Medarbetare År 2'!A2603)</f>
        <v>Alla</v>
      </c>
    </row>
    <row r="5603" spans="1:1" x14ac:dyDescent="0.2">
      <c r="A5603" t="str">
        <f>IF(ISBLANK('Medarbetare År 2'!A2604),"Alla",'Medarbetare År 2'!A2604)</f>
        <v>Alla</v>
      </c>
    </row>
    <row r="5604" spans="1:1" x14ac:dyDescent="0.2">
      <c r="A5604" t="str">
        <f>IF(ISBLANK('Medarbetare År 2'!A2605),"Alla",'Medarbetare År 2'!A2605)</f>
        <v>Alla</v>
      </c>
    </row>
    <row r="5605" spans="1:1" x14ac:dyDescent="0.2">
      <c r="A5605" t="str">
        <f>IF(ISBLANK('Medarbetare År 2'!A2606),"Alla",'Medarbetare År 2'!A2606)</f>
        <v>Alla</v>
      </c>
    </row>
    <row r="5606" spans="1:1" x14ac:dyDescent="0.2">
      <c r="A5606" t="str">
        <f>IF(ISBLANK('Medarbetare År 2'!A2607),"Alla",'Medarbetare År 2'!A2607)</f>
        <v>Alla</v>
      </c>
    </row>
    <row r="5607" spans="1:1" x14ac:dyDescent="0.2">
      <c r="A5607" t="str">
        <f>IF(ISBLANK('Medarbetare År 2'!A2608),"Alla",'Medarbetare År 2'!A2608)</f>
        <v>Alla</v>
      </c>
    </row>
    <row r="5608" spans="1:1" x14ac:dyDescent="0.2">
      <c r="A5608" t="str">
        <f>IF(ISBLANK('Medarbetare År 2'!A2609),"Alla",'Medarbetare År 2'!A2609)</f>
        <v>Alla</v>
      </c>
    </row>
    <row r="5609" spans="1:1" x14ac:dyDescent="0.2">
      <c r="A5609" t="str">
        <f>IF(ISBLANK('Medarbetare År 2'!A2610),"Alla",'Medarbetare År 2'!A2610)</f>
        <v>Alla</v>
      </c>
    </row>
    <row r="5610" spans="1:1" x14ac:dyDescent="0.2">
      <c r="A5610" t="str">
        <f>IF(ISBLANK('Medarbetare År 2'!A2611),"Alla",'Medarbetare År 2'!A2611)</f>
        <v>Alla</v>
      </c>
    </row>
    <row r="5611" spans="1:1" x14ac:dyDescent="0.2">
      <c r="A5611" t="str">
        <f>IF(ISBLANK('Medarbetare År 2'!A2612),"Alla",'Medarbetare År 2'!A2612)</f>
        <v>Alla</v>
      </c>
    </row>
    <row r="5612" spans="1:1" x14ac:dyDescent="0.2">
      <c r="A5612" t="str">
        <f>IF(ISBLANK('Medarbetare År 2'!A2613),"Alla",'Medarbetare År 2'!A2613)</f>
        <v>Alla</v>
      </c>
    </row>
    <row r="5613" spans="1:1" x14ac:dyDescent="0.2">
      <c r="A5613" t="str">
        <f>IF(ISBLANK('Medarbetare År 2'!A2614),"Alla",'Medarbetare År 2'!A2614)</f>
        <v>Alla</v>
      </c>
    </row>
    <row r="5614" spans="1:1" x14ac:dyDescent="0.2">
      <c r="A5614" t="str">
        <f>IF(ISBLANK('Medarbetare År 2'!A2615),"Alla",'Medarbetare År 2'!A2615)</f>
        <v>Alla</v>
      </c>
    </row>
    <row r="5615" spans="1:1" x14ac:dyDescent="0.2">
      <c r="A5615" t="str">
        <f>IF(ISBLANK('Medarbetare År 2'!A2616),"Alla",'Medarbetare År 2'!A2616)</f>
        <v>Alla</v>
      </c>
    </row>
    <row r="5616" spans="1:1" x14ac:dyDescent="0.2">
      <c r="A5616" t="str">
        <f>IF(ISBLANK('Medarbetare År 2'!A2617),"Alla",'Medarbetare År 2'!A2617)</f>
        <v>Alla</v>
      </c>
    </row>
    <row r="5617" spans="1:1" x14ac:dyDescent="0.2">
      <c r="A5617" t="str">
        <f>IF(ISBLANK('Medarbetare År 2'!A2618),"Alla",'Medarbetare År 2'!A2618)</f>
        <v>Alla</v>
      </c>
    </row>
    <row r="5618" spans="1:1" x14ac:dyDescent="0.2">
      <c r="A5618" t="str">
        <f>IF(ISBLANK('Medarbetare År 2'!A2619),"Alla",'Medarbetare År 2'!A2619)</f>
        <v>Alla</v>
      </c>
    </row>
    <row r="5619" spans="1:1" x14ac:dyDescent="0.2">
      <c r="A5619" t="str">
        <f>IF(ISBLANK('Medarbetare År 2'!A2620),"Alla",'Medarbetare År 2'!A2620)</f>
        <v>Alla</v>
      </c>
    </row>
    <row r="5620" spans="1:1" x14ac:dyDescent="0.2">
      <c r="A5620" t="str">
        <f>IF(ISBLANK('Medarbetare År 2'!A2621),"Alla",'Medarbetare År 2'!A2621)</f>
        <v>Alla</v>
      </c>
    </row>
    <row r="5621" spans="1:1" x14ac:dyDescent="0.2">
      <c r="A5621" t="str">
        <f>IF(ISBLANK('Medarbetare År 2'!A2622),"Alla",'Medarbetare År 2'!A2622)</f>
        <v>Alla</v>
      </c>
    </row>
    <row r="5622" spans="1:1" x14ac:dyDescent="0.2">
      <c r="A5622" t="str">
        <f>IF(ISBLANK('Medarbetare År 2'!A2623),"Alla",'Medarbetare År 2'!A2623)</f>
        <v>Alla</v>
      </c>
    </row>
    <row r="5623" spans="1:1" x14ac:dyDescent="0.2">
      <c r="A5623" t="str">
        <f>IF(ISBLANK('Medarbetare År 2'!A2624),"Alla",'Medarbetare År 2'!A2624)</f>
        <v>Alla</v>
      </c>
    </row>
    <row r="5624" spans="1:1" x14ac:dyDescent="0.2">
      <c r="A5624" t="str">
        <f>IF(ISBLANK('Medarbetare År 2'!A2625),"Alla",'Medarbetare År 2'!A2625)</f>
        <v>Alla</v>
      </c>
    </row>
    <row r="5625" spans="1:1" x14ac:dyDescent="0.2">
      <c r="A5625" t="str">
        <f>IF(ISBLANK('Medarbetare År 2'!A2626),"Alla",'Medarbetare År 2'!A2626)</f>
        <v>Alla</v>
      </c>
    </row>
    <row r="5626" spans="1:1" x14ac:dyDescent="0.2">
      <c r="A5626" t="str">
        <f>IF(ISBLANK('Medarbetare År 2'!A2627),"Alla",'Medarbetare År 2'!A2627)</f>
        <v>Alla</v>
      </c>
    </row>
    <row r="5627" spans="1:1" x14ac:dyDescent="0.2">
      <c r="A5627" t="str">
        <f>IF(ISBLANK('Medarbetare År 2'!A2628),"Alla",'Medarbetare År 2'!A2628)</f>
        <v>Alla</v>
      </c>
    </row>
    <row r="5628" spans="1:1" x14ac:dyDescent="0.2">
      <c r="A5628" t="str">
        <f>IF(ISBLANK('Medarbetare År 2'!A2629),"Alla",'Medarbetare År 2'!A2629)</f>
        <v>Alla</v>
      </c>
    </row>
    <row r="5629" spans="1:1" x14ac:dyDescent="0.2">
      <c r="A5629" t="str">
        <f>IF(ISBLANK('Medarbetare År 2'!A2630),"Alla",'Medarbetare År 2'!A2630)</f>
        <v>Alla</v>
      </c>
    </row>
    <row r="5630" spans="1:1" x14ac:dyDescent="0.2">
      <c r="A5630" t="str">
        <f>IF(ISBLANK('Medarbetare År 2'!A2631),"Alla",'Medarbetare År 2'!A2631)</f>
        <v>Alla</v>
      </c>
    </row>
    <row r="5631" spans="1:1" x14ac:dyDescent="0.2">
      <c r="A5631" t="str">
        <f>IF(ISBLANK('Medarbetare År 2'!A2632),"Alla",'Medarbetare År 2'!A2632)</f>
        <v>Alla</v>
      </c>
    </row>
    <row r="5632" spans="1:1" x14ac:dyDescent="0.2">
      <c r="A5632" t="str">
        <f>IF(ISBLANK('Medarbetare År 2'!A2633),"Alla",'Medarbetare År 2'!A2633)</f>
        <v>Alla</v>
      </c>
    </row>
    <row r="5633" spans="1:1" x14ac:dyDescent="0.2">
      <c r="A5633" t="str">
        <f>IF(ISBLANK('Medarbetare År 2'!A2634),"Alla",'Medarbetare År 2'!A2634)</f>
        <v>Alla</v>
      </c>
    </row>
    <row r="5634" spans="1:1" x14ac:dyDescent="0.2">
      <c r="A5634" t="str">
        <f>IF(ISBLANK('Medarbetare År 2'!A2635),"Alla",'Medarbetare År 2'!A2635)</f>
        <v>Alla</v>
      </c>
    </row>
    <row r="5635" spans="1:1" x14ac:dyDescent="0.2">
      <c r="A5635" t="str">
        <f>IF(ISBLANK('Medarbetare År 2'!A2636),"Alla",'Medarbetare År 2'!A2636)</f>
        <v>Alla</v>
      </c>
    </row>
    <row r="5636" spans="1:1" x14ac:dyDescent="0.2">
      <c r="A5636" t="str">
        <f>IF(ISBLANK('Medarbetare År 2'!A2637),"Alla",'Medarbetare År 2'!A2637)</f>
        <v>Alla</v>
      </c>
    </row>
    <row r="5637" spans="1:1" x14ac:dyDescent="0.2">
      <c r="A5637" t="str">
        <f>IF(ISBLANK('Medarbetare År 2'!A2638),"Alla",'Medarbetare År 2'!A2638)</f>
        <v>Alla</v>
      </c>
    </row>
    <row r="5638" spans="1:1" x14ac:dyDescent="0.2">
      <c r="A5638" t="str">
        <f>IF(ISBLANK('Medarbetare År 2'!A2639),"Alla",'Medarbetare År 2'!A2639)</f>
        <v>Alla</v>
      </c>
    </row>
    <row r="5639" spans="1:1" x14ac:dyDescent="0.2">
      <c r="A5639" t="str">
        <f>IF(ISBLANK('Medarbetare År 2'!A2640),"Alla",'Medarbetare År 2'!A2640)</f>
        <v>Alla</v>
      </c>
    </row>
    <row r="5640" spans="1:1" x14ac:dyDescent="0.2">
      <c r="A5640" t="str">
        <f>IF(ISBLANK('Medarbetare År 2'!A2641),"Alla",'Medarbetare År 2'!A2641)</f>
        <v>Alla</v>
      </c>
    </row>
    <row r="5641" spans="1:1" x14ac:dyDescent="0.2">
      <c r="A5641" t="str">
        <f>IF(ISBLANK('Medarbetare År 2'!A2642),"Alla",'Medarbetare År 2'!A2642)</f>
        <v>Alla</v>
      </c>
    </row>
    <row r="5642" spans="1:1" x14ac:dyDescent="0.2">
      <c r="A5642" t="str">
        <f>IF(ISBLANK('Medarbetare År 2'!A2643),"Alla",'Medarbetare År 2'!A2643)</f>
        <v>Alla</v>
      </c>
    </row>
    <row r="5643" spans="1:1" x14ac:dyDescent="0.2">
      <c r="A5643" t="str">
        <f>IF(ISBLANK('Medarbetare År 2'!A2644),"Alla",'Medarbetare År 2'!A2644)</f>
        <v>Alla</v>
      </c>
    </row>
    <row r="5644" spans="1:1" x14ac:dyDescent="0.2">
      <c r="A5644" t="str">
        <f>IF(ISBLANK('Medarbetare År 2'!A2645),"Alla",'Medarbetare År 2'!A2645)</f>
        <v>Alla</v>
      </c>
    </row>
    <row r="5645" spans="1:1" x14ac:dyDescent="0.2">
      <c r="A5645" t="str">
        <f>IF(ISBLANK('Medarbetare År 2'!A2646),"Alla",'Medarbetare År 2'!A2646)</f>
        <v>Alla</v>
      </c>
    </row>
    <row r="5646" spans="1:1" x14ac:dyDescent="0.2">
      <c r="A5646" t="str">
        <f>IF(ISBLANK('Medarbetare År 2'!A2647),"Alla",'Medarbetare År 2'!A2647)</f>
        <v>Alla</v>
      </c>
    </row>
    <row r="5647" spans="1:1" x14ac:dyDescent="0.2">
      <c r="A5647" t="str">
        <f>IF(ISBLANK('Medarbetare År 2'!A2648),"Alla",'Medarbetare År 2'!A2648)</f>
        <v>Alla</v>
      </c>
    </row>
    <row r="5648" spans="1:1" x14ac:dyDescent="0.2">
      <c r="A5648" t="str">
        <f>IF(ISBLANK('Medarbetare År 2'!A2649),"Alla",'Medarbetare År 2'!A2649)</f>
        <v>Alla</v>
      </c>
    </row>
    <row r="5649" spans="1:1" x14ac:dyDescent="0.2">
      <c r="A5649" t="str">
        <f>IF(ISBLANK('Medarbetare År 2'!A2650),"Alla",'Medarbetare År 2'!A2650)</f>
        <v>Alla</v>
      </c>
    </row>
    <row r="5650" spans="1:1" x14ac:dyDescent="0.2">
      <c r="A5650" t="str">
        <f>IF(ISBLANK('Medarbetare År 2'!A2651),"Alla",'Medarbetare År 2'!A2651)</f>
        <v>Alla</v>
      </c>
    </row>
    <row r="5651" spans="1:1" x14ac:dyDescent="0.2">
      <c r="A5651" t="str">
        <f>IF(ISBLANK('Medarbetare År 2'!A2652),"Alla",'Medarbetare År 2'!A2652)</f>
        <v>Alla</v>
      </c>
    </row>
    <row r="5652" spans="1:1" x14ac:dyDescent="0.2">
      <c r="A5652" t="str">
        <f>IF(ISBLANK('Medarbetare År 2'!A2653),"Alla",'Medarbetare År 2'!A2653)</f>
        <v>Alla</v>
      </c>
    </row>
    <row r="5653" spans="1:1" x14ac:dyDescent="0.2">
      <c r="A5653" t="str">
        <f>IF(ISBLANK('Medarbetare År 2'!A2654),"Alla",'Medarbetare År 2'!A2654)</f>
        <v>Alla</v>
      </c>
    </row>
    <row r="5654" spans="1:1" x14ac:dyDescent="0.2">
      <c r="A5654" t="str">
        <f>IF(ISBLANK('Medarbetare År 2'!A2655),"Alla",'Medarbetare År 2'!A2655)</f>
        <v>Alla</v>
      </c>
    </row>
    <row r="5655" spans="1:1" x14ac:dyDescent="0.2">
      <c r="A5655" t="str">
        <f>IF(ISBLANK('Medarbetare År 2'!A2656),"Alla",'Medarbetare År 2'!A2656)</f>
        <v>Alla</v>
      </c>
    </row>
    <row r="5656" spans="1:1" x14ac:dyDescent="0.2">
      <c r="A5656" t="str">
        <f>IF(ISBLANK('Medarbetare År 2'!A2657),"Alla",'Medarbetare År 2'!A2657)</f>
        <v>Alla</v>
      </c>
    </row>
    <row r="5657" spans="1:1" x14ac:dyDescent="0.2">
      <c r="A5657" t="str">
        <f>IF(ISBLANK('Medarbetare År 2'!A2658),"Alla",'Medarbetare År 2'!A2658)</f>
        <v>Alla</v>
      </c>
    </row>
    <row r="5658" spans="1:1" x14ac:dyDescent="0.2">
      <c r="A5658" t="str">
        <f>IF(ISBLANK('Medarbetare År 2'!A2659),"Alla",'Medarbetare År 2'!A2659)</f>
        <v>Alla</v>
      </c>
    </row>
    <row r="5659" spans="1:1" x14ac:dyDescent="0.2">
      <c r="A5659" t="str">
        <f>IF(ISBLANK('Medarbetare År 2'!A2660),"Alla",'Medarbetare År 2'!A2660)</f>
        <v>Alla</v>
      </c>
    </row>
    <row r="5660" spans="1:1" x14ac:dyDescent="0.2">
      <c r="A5660" t="str">
        <f>IF(ISBLANK('Medarbetare År 2'!A2661),"Alla",'Medarbetare År 2'!A2661)</f>
        <v>Alla</v>
      </c>
    </row>
    <row r="5661" spans="1:1" x14ac:dyDescent="0.2">
      <c r="A5661" t="str">
        <f>IF(ISBLANK('Medarbetare År 2'!A2662),"Alla",'Medarbetare År 2'!A2662)</f>
        <v>Alla</v>
      </c>
    </row>
    <row r="5662" spans="1:1" x14ac:dyDescent="0.2">
      <c r="A5662" t="str">
        <f>IF(ISBLANK('Medarbetare År 2'!A2663),"Alla",'Medarbetare År 2'!A2663)</f>
        <v>Alla</v>
      </c>
    </row>
    <row r="5663" spans="1:1" x14ac:dyDescent="0.2">
      <c r="A5663" t="str">
        <f>IF(ISBLANK('Medarbetare År 2'!A2664),"Alla",'Medarbetare År 2'!A2664)</f>
        <v>Alla</v>
      </c>
    </row>
    <row r="5664" spans="1:1" x14ac:dyDescent="0.2">
      <c r="A5664" t="str">
        <f>IF(ISBLANK('Medarbetare År 2'!A2665),"Alla",'Medarbetare År 2'!A2665)</f>
        <v>Alla</v>
      </c>
    </row>
    <row r="5665" spans="1:1" x14ac:dyDescent="0.2">
      <c r="A5665" t="str">
        <f>IF(ISBLANK('Medarbetare År 2'!A2666),"Alla",'Medarbetare År 2'!A2666)</f>
        <v>Alla</v>
      </c>
    </row>
    <row r="5666" spans="1:1" x14ac:dyDescent="0.2">
      <c r="A5666" t="str">
        <f>IF(ISBLANK('Medarbetare År 2'!A2667),"Alla",'Medarbetare År 2'!A2667)</f>
        <v>Alla</v>
      </c>
    </row>
    <row r="5667" spans="1:1" x14ac:dyDescent="0.2">
      <c r="A5667" t="str">
        <f>IF(ISBLANK('Medarbetare År 2'!A2668),"Alla",'Medarbetare År 2'!A2668)</f>
        <v>Alla</v>
      </c>
    </row>
    <row r="5668" spans="1:1" x14ac:dyDescent="0.2">
      <c r="A5668" t="str">
        <f>IF(ISBLANK('Medarbetare År 2'!A2669),"Alla",'Medarbetare År 2'!A2669)</f>
        <v>Alla</v>
      </c>
    </row>
    <row r="5669" spans="1:1" x14ac:dyDescent="0.2">
      <c r="A5669" t="str">
        <f>IF(ISBLANK('Medarbetare År 2'!A2670),"Alla",'Medarbetare År 2'!A2670)</f>
        <v>Alla</v>
      </c>
    </row>
    <row r="5670" spans="1:1" x14ac:dyDescent="0.2">
      <c r="A5670" t="str">
        <f>IF(ISBLANK('Medarbetare År 2'!A2671),"Alla",'Medarbetare År 2'!A2671)</f>
        <v>Alla</v>
      </c>
    </row>
    <row r="5671" spans="1:1" x14ac:dyDescent="0.2">
      <c r="A5671" t="str">
        <f>IF(ISBLANK('Medarbetare År 2'!A2672),"Alla",'Medarbetare År 2'!A2672)</f>
        <v>Alla</v>
      </c>
    </row>
    <row r="5672" spans="1:1" x14ac:dyDescent="0.2">
      <c r="A5672" t="str">
        <f>IF(ISBLANK('Medarbetare År 2'!A2673),"Alla",'Medarbetare År 2'!A2673)</f>
        <v>Alla</v>
      </c>
    </row>
    <row r="5673" spans="1:1" x14ac:dyDescent="0.2">
      <c r="A5673" t="str">
        <f>IF(ISBLANK('Medarbetare År 2'!A2674),"Alla",'Medarbetare År 2'!A2674)</f>
        <v>Alla</v>
      </c>
    </row>
    <row r="5674" spans="1:1" x14ac:dyDescent="0.2">
      <c r="A5674" t="str">
        <f>IF(ISBLANK('Medarbetare År 2'!A2675),"Alla",'Medarbetare År 2'!A2675)</f>
        <v>Alla</v>
      </c>
    </row>
    <row r="5675" spans="1:1" x14ac:dyDescent="0.2">
      <c r="A5675" t="str">
        <f>IF(ISBLANK('Medarbetare År 2'!A2676),"Alla",'Medarbetare År 2'!A2676)</f>
        <v>Alla</v>
      </c>
    </row>
    <row r="5676" spans="1:1" x14ac:dyDescent="0.2">
      <c r="A5676" t="str">
        <f>IF(ISBLANK('Medarbetare År 2'!A2677),"Alla",'Medarbetare År 2'!A2677)</f>
        <v>Alla</v>
      </c>
    </row>
    <row r="5677" spans="1:1" x14ac:dyDescent="0.2">
      <c r="A5677" t="str">
        <f>IF(ISBLANK('Medarbetare År 2'!A2678),"Alla",'Medarbetare År 2'!A2678)</f>
        <v>Alla</v>
      </c>
    </row>
    <row r="5678" spans="1:1" x14ac:dyDescent="0.2">
      <c r="A5678" t="str">
        <f>IF(ISBLANK('Medarbetare År 2'!A2679),"Alla",'Medarbetare År 2'!A2679)</f>
        <v>Alla</v>
      </c>
    </row>
    <row r="5679" spans="1:1" x14ac:dyDescent="0.2">
      <c r="A5679" t="str">
        <f>IF(ISBLANK('Medarbetare År 2'!A2680),"Alla",'Medarbetare År 2'!A2680)</f>
        <v>Alla</v>
      </c>
    </row>
    <row r="5680" spans="1:1" x14ac:dyDescent="0.2">
      <c r="A5680" t="str">
        <f>IF(ISBLANK('Medarbetare År 2'!A2681),"Alla",'Medarbetare År 2'!A2681)</f>
        <v>Alla</v>
      </c>
    </row>
    <row r="5681" spans="1:1" x14ac:dyDescent="0.2">
      <c r="A5681" t="str">
        <f>IF(ISBLANK('Medarbetare År 2'!A2682),"Alla",'Medarbetare År 2'!A2682)</f>
        <v>Alla</v>
      </c>
    </row>
    <row r="5682" spans="1:1" x14ac:dyDescent="0.2">
      <c r="A5682" t="str">
        <f>IF(ISBLANK('Medarbetare År 2'!A2683),"Alla",'Medarbetare År 2'!A2683)</f>
        <v>Alla</v>
      </c>
    </row>
    <row r="5683" spans="1:1" x14ac:dyDescent="0.2">
      <c r="A5683" t="str">
        <f>IF(ISBLANK('Medarbetare År 2'!A2684),"Alla",'Medarbetare År 2'!A2684)</f>
        <v>Alla</v>
      </c>
    </row>
    <row r="5684" spans="1:1" x14ac:dyDescent="0.2">
      <c r="A5684" t="str">
        <f>IF(ISBLANK('Medarbetare År 2'!A2685),"Alla",'Medarbetare År 2'!A2685)</f>
        <v>Alla</v>
      </c>
    </row>
    <row r="5685" spans="1:1" x14ac:dyDescent="0.2">
      <c r="A5685" t="str">
        <f>IF(ISBLANK('Medarbetare År 2'!A2686),"Alla",'Medarbetare År 2'!A2686)</f>
        <v>Alla</v>
      </c>
    </row>
    <row r="5686" spans="1:1" x14ac:dyDescent="0.2">
      <c r="A5686" t="str">
        <f>IF(ISBLANK('Medarbetare År 2'!A2687),"Alla",'Medarbetare År 2'!A2687)</f>
        <v>Alla</v>
      </c>
    </row>
    <row r="5687" spans="1:1" x14ac:dyDescent="0.2">
      <c r="A5687" t="str">
        <f>IF(ISBLANK('Medarbetare År 2'!A2688),"Alla",'Medarbetare År 2'!A2688)</f>
        <v>Alla</v>
      </c>
    </row>
    <row r="5688" spans="1:1" x14ac:dyDescent="0.2">
      <c r="A5688" t="str">
        <f>IF(ISBLANK('Medarbetare År 2'!A2689),"Alla",'Medarbetare År 2'!A2689)</f>
        <v>Alla</v>
      </c>
    </row>
    <row r="5689" spans="1:1" x14ac:dyDescent="0.2">
      <c r="A5689" t="str">
        <f>IF(ISBLANK('Medarbetare År 2'!A2690),"Alla",'Medarbetare År 2'!A2690)</f>
        <v>Alla</v>
      </c>
    </row>
    <row r="5690" spans="1:1" x14ac:dyDescent="0.2">
      <c r="A5690" t="str">
        <f>IF(ISBLANK('Medarbetare År 2'!A2691),"Alla",'Medarbetare År 2'!A2691)</f>
        <v>Alla</v>
      </c>
    </row>
    <row r="5691" spans="1:1" x14ac:dyDescent="0.2">
      <c r="A5691" t="str">
        <f>IF(ISBLANK('Medarbetare År 2'!A2692),"Alla",'Medarbetare År 2'!A2692)</f>
        <v>Alla</v>
      </c>
    </row>
    <row r="5692" spans="1:1" x14ac:dyDescent="0.2">
      <c r="A5692" t="str">
        <f>IF(ISBLANK('Medarbetare År 2'!A2693),"Alla",'Medarbetare År 2'!A2693)</f>
        <v>Alla</v>
      </c>
    </row>
    <row r="5693" spans="1:1" x14ac:dyDescent="0.2">
      <c r="A5693" t="str">
        <f>IF(ISBLANK('Medarbetare År 2'!A2694),"Alla",'Medarbetare År 2'!A2694)</f>
        <v>Alla</v>
      </c>
    </row>
    <row r="5694" spans="1:1" x14ac:dyDescent="0.2">
      <c r="A5694" t="str">
        <f>IF(ISBLANK('Medarbetare År 2'!A2695),"Alla",'Medarbetare År 2'!A2695)</f>
        <v>Alla</v>
      </c>
    </row>
    <row r="5695" spans="1:1" x14ac:dyDescent="0.2">
      <c r="A5695" t="str">
        <f>IF(ISBLANK('Medarbetare År 2'!A2696),"Alla",'Medarbetare År 2'!A2696)</f>
        <v>Alla</v>
      </c>
    </row>
    <row r="5696" spans="1:1" x14ac:dyDescent="0.2">
      <c r="A5696" t="str">
        <f>IF(ISBLANK('Medarbetare År 2'!A2697),"Alla",'Medarbetare År 2'!A2697)</f>
        <v>Alla</v>
      </c>
    </row>
    <row r="5697" spans="1:1" x14ac:dyDescent="0.2">
      <c r="A5697" t="str">
        <f>IF(ISBLANK('Medarbetare År 2'!A2698),"Alla",'Medarbetare År 2'!A2698)</f>
        <v>Alla</v>
      </c>
    </row>
    <row r="5698" spans="1:1" x14ac:dyDescent="0.2">
      <c r="A5698" t="str">
        <f>IF(ISBLANK('Medarbetare År 2'!A2699),"Alla",'Medarbetare År 2'!A2699)</f>
        <v>Alla</v>
      </c>
    </row>
    <row r="5699" spans="1:1" x14ac:dyDescent="0.2">
      <c r="A5699" t="str">
        <f>IF(ISBLANK('Medarbetare År 2'!A2700),"Alla",'Medarbetare År 2'!A2700)</f>
        <v>Alla</v>
      </c>
    </row>
    <row r="5700" spans="1:1" x14ac:dyDescent="0.2">
      <c r="A5700" t="str">
        <f>IF(ISBLANK('Medarbetare År 2'!A2701),"Alla",'Medarbetare År 2'!A2701)</f>
        <v>Alla</v>
      </c>
    </row>
    <row r="5701" spans="1:1" x14ac:dyDescent="0.2">
      <c r="A5701" t="str">
        <f>IF(ISBLANK('Medarbetare År 2'!A2702),"Alla",'Medarbetare År 2'!A2702)</f>
        <v>Alla</v>
      </c>
    </row>
    <row r="5702" spans="1:1" x14ac:dyDescent="0.2">
      <c r="A5702" t="str">
        <f>IF(ISBLANK('Medarbetare År 2'!A2703),"Alla",'Medarbetare År 2'!A2703)</f>
        <v>Alla</v>
      </c>
    </row>
    <row r="5703" spans="1:1" x14ac:dyDescent="0.2">
      <c r="A5703" t="str">
        <f>IF(ISBLANK('Medarbetare År 2'!A2704),"Alla",'Medarbetare År 2'!A2704)</f>
        <v>Alla</v>
      </c>
    </row>
    <row r="5704" spans="1:1" x14ac:dyDescent="0.2">
      <c r="A5704" t="str">
        <f>IF(ISBLANK('Medarbetare År 2'!A2705),"Alla",'Medarbetare År 2'!A2705)</f>
        <v>Alla</v>
      </c>
    </row>
    <row r="5705" spans="1:1" x14ac:dyDescent="0.2">
      <c r="A5705" t="str">
        <f>IF(ISBLANK('Medarbetare År 2'!A2706),"Alla",'Medarbetare År 2'!A2706)</f>
        <v>Alla</v>
      </c>
    </row>
    <row r="5706" spans="1:1" x14ac:dyDescent="0.2">
      <c r="A5706" t="str">
        <f>IF(ISBLANK('Medarbetare År 2'!A2707),"Alla",'Medarbetare År 2'!A2707)</f>
        <v>Alla</v>
      </c>
    </row>
    <row r="5707" spans="1:1" x14ac:dyDescent="0.2">
      <c r="A5707" t="str">
        <f>IF(ISBLANK('Medarbetare År 2'!A2708),"Alla",'Medarbetare År 2'!A2708)</f>
        <v>Alla</v>
      </c>
    </row>
    <row r="5708" spans="1:1" x14ac:dyDescent="0.2">
      <c r="A5708" t="str">
        <f>IF(ISBLANK('Medarbetare År 2'!A2709),"Alla",'Medarbetare År 2'!A2709)</f>
        <v>Alla</v>
      </c>
    </row>
    <row r="5709" spans="1:1" x14ac:dyDescent="0.2">
      <c r="A5709" t="str">
        <f>IF(ISBLANK('Medarbetare År 2'!A2710),"Alla",'Medarbetare År 2'!A2710)</f>
        <v>Alla</v>
      </c>
    </row>
    <row r="5710" spans="1:1" x14ac:dyDescent="0.2">
      <c r="A5710" t="str">
        <f>IF(ISBLANK('Medarbetare År 2'!A2711),"Alla",'Medarbetare År 2'!A2711)</f>
        <v>Alla</v>
      </c>
    </row>
    <row r="5711" spans="1:1" x14ac:dyDescent="0.2">
      <c r="A5711" t="str">
        <f>IF(ISBLANK('Medarbetare År 2'!A2712),"Alla",'Medarbetare År 2'!A2712)</f>
        <v>Alla</v>
      </c>
    </row>
    <row r="5712" spans="1:1" x14ac:dyDescent="0.2">
      <c r="A5712" t="str">
        <f>IF(ISBLANK('Medarbetare År 2'!A2713),"Alla",'Medarbetare År 2'!A2713)</f>
        <v>Alla</v>
      </c>
    </row>
    <row r="5713" spans="1:1" x14ac:dyDescent="0.2">
      <c r="A5713" t="str">
        <f>IF(ISBLANK('Medarbetare År 2'!A2714),"Alla",'Medarbetare År 2'!A2714)</f>
        <v>Alla</v>
      </c>
    </row>
    <row r="5714" spans="1:1" x14ac:dyDescent="0.2">
      <c r="A5714" t="str">
        <f>IF(ISBLANK('Medarbetare År 2'!A2715),"Alla",'Medarbetare År 2'!A2715)</f>
        <v>Alla</v>
      </c>
    </row>
    <row r="5715" spans="1:1" x14ac:dyDescent="0.2">
      <c r="A5715" t="str">
        <f>IF(ISBLANK('Medarbetare År 2'!A2716),"Alla",'Medarbetare År 2'!A2716)</f>
        <v>Alla</v>
      </c>
    </row>
    <row r="5716" spans="1:1" x14ac:dyDescent="0.2">
      <c r="A5716" t="str">
        <f>IF(ISBLANK('Medarbetare År 2'!A2717),"Alla",'Medarbetare År 2'!A2717)</f>
        <v>Alla</v>
      </c>
    </row>
    <row r="5717" spans="1:1" x14ac:dyDescent="0.2">
      <c r="A5717" t="str">
        <f>IF(ISBLANK('Medarbetare År 2'!A2718),"Alla",'Medarbetare År 2'!A2718)</f>
        <v>Alla</v>
      </c>
    </row>
    <row r="5718" spans="1:1" x14ac:dyDescent="0.2">
      <c r="A5718" t="str">
        <f>IF(ISBLANK('Medarbetare År 2'!A2719),"Alla",'Medarbetare År 2'!A2719)</f>
        <v>Alla</v>
      </c>
    </row>
    <row r="5719" spans="1:1" x14ac:dyDescent="0.2">
      <c r="A5719" t="str">
        <f>IF(ISBLANK('Medarbetare År 2'!A2720),"Alla",'Medarbetare År 2'!A2720)</f>
        <v>Alla</v>
      </c>
    </row>
    <row r="5720" spans="1:1" x14ac:dyDescent="0.2">
      <c r="A5720" t="str">
        <f>IF(ISBLANK('Medarbetare År 2'!A2721),"Alla",'Medarbetare År 2'!A2721)</f>
        <v>Alla</v>
      </c>
    </row>
    <row r="5721" spans="1:1" x14ac:dyDescent="0.2">
      <c r="A5721" t="str">
        <f>IF(ISBLANK('Medarbetare År 2'!A2722),"Alla",'Medarbetare År 2'!A2722)</f>
        <v>Alla</v>
      </c>
    </row>
    <row r="5722" spans="1:1" x14ac:dyDescent="0.2">
      <c r="A5722" t="str">
        <f>IF(ISBLANK('Medarbetare År 2'!A2723),"Alla",'Medarbetare År 2'!A2723)</f>
        <v>Alla</v>
      </c>
    </row>
    <row r="5723" spans="1:1" x14ac:dyDescent="0.2">
      <c r="A5723" t="str">
        <f>IF(ISBLANK('Medarbetare År 2'!A2724),"Alla",'Medarbetare År 2'!A2724)</f>
        <v>Alla</v>
      </c>
    </row>
    <row r="5724" spans="1:1" x14ac:dyDescent="0.2">
      <c r="A5724" t="str">
        <f>IF(ISBLANK('Medarbetare År 2'!A2725),"Alla",'Medarbetare År 2'!A2725)</f>
        <v>Alla</v>
      </c>
    </row>
    <row r="5725" spans="1:1" x14ac:dyDescent="0.2">
      <c r="A5725" t="str">
        <f>IF(ISBLANK('Medarbetare År 2'!A2726),"Alla",'Medarbetare År 2'!A2726)</f>
        <v>Alla</v>
      </c>
    </row>
    <row r="5726" spans="1:1" x14ac:dyDescent="0.2">
      <c r="A5726" t="str">
        <f>IF(ISBLANK('Medarbetare År 2'!A2727),"Alla",'Medarbetare År 2'!A2727)</f>
        <v>Alla</v>
      </c>
    </row>
    <row r="5727" spans="1:1" x14ac:dyDescent="0.2">
      <c r="A5727" t="str">
        <f>IF(ISBLANK('Medarbetare År 2'!A2728),"Alla",'Medarbetare År 2'!A2728)</f>
        <v>Alla</v>
      </c>
    </row>
    <row r="5728" spans="1:1" x14ac:dyDescent="0.2">
      <c r="A5728" t="str">
        <f>IF(ISBLANK('Medarbetare År 2'!A2729),"Alla",'Medarbetare År 2'!A2729)</f>
        <v>Alla</v>
      </c>
    </row>
    <row r="5729" spans="1:1" x14ac:dyDescent="0.2">
      <c r="A5729" t="str">
        <f>IF(ISBLANK('Medarbetare År 2'!A2730),"Alla",'Medarbetare År 2'!A2730)</f>
        <v>Alla</v>
      </c>
    </row>
    <row r="5730" spans="1:1" x14ac:dyDescent="0.2">
      <c r="A5730" t="str">
        <f>IF(ISBLANK('Medarbetare År 2'!A2731),"Alla",'Medarbetare År 2'!A2731)</f>
        <v>Alla</v>
      </c>
    </row>
    <row r="5731" spans="1:1" x14ac:dyDescent="0.2">
      <c r="A5731" t="str">
        <f>IF(ISBLANK('Medarbetare År 2'!A2732),"Alla",'Medarbetare År 2'!A2732)</f>
        <v>Alla</v>
      </c>
    </row>
    <row r="5732" spans="1:1" x14ac:dyDescent="0.2">
      <c r="A5732" t="str">
        <f>IF(ISBLANK('Medarbetare År 2'!A2733),"Alla",'Medarbetare År 2'!A2733)</f>
        <v>Alla</v>
      </c>
    </row>
    <row r="5733" spans="1:1" x14ac:dyDescent="0.2">
      <c r="A5733" t="str">
        <f>IF(ISBLANK('Medarbetare År 2'!A2734),"Alla",'Medarbetare År 2'!A2734)</f>
        <v>Alla</v>
      </c>
    </row>
    <row r="5734" spans="1:1" x14ac:dyDescent="0.2">
      <c r="A5734" t="str">
        <f>IF(ISBLANK('Medarbetare År 2'!A2735),"Alla",'Medarbetare År 2'!A2735)</f>
        <v>Alla</v>
      </c>
    </row>
    <row r="5735" spans="1:1" x14ac:dyDescent="0.2">
      <c r="A5735" t="str">
        <f>IF(ISBLANK('Medarbetare År 2'!A2736),"Alla",'Medarbetare År 2'!A2736)</f>
        <v>Alla</v>
      </c>
    </row>
    <row r="5736" spans="1:1" x14ac:dyDescent="0.2">
      <c r="A5736" t="str">
        <f>IF(ISBLANK('Medarbetare År 2'!A2737),"Alla",'Medarbetare År 2'!A2737)</f>
        <v>Alla</v>
      </c>
    </row>
    <row r="5737" spans="1:1" x14ac:dyDescent="0.2">
      <c r="A5737" t="str">
        <f>IF(ISBLANK('Medarbetare År 2'!A2738),"Alla",'Medarbetare År 2'!A2738)</f>
        <v>Alla</v>
      </c>
    </row>
    <row r="5738" spans="1:1" x14ac:dyDescent="0.2">
      <c r="A5738" t="str">
        <f>IF(ISBLANK('Medarbetare År 2'!A2739),"Alla",'Medarbetare År 2'!A2739)</f>
        <v>Alla</v>
      </c>
    </row>
    <row r="5739" spans="1:1" x14ac:dyDescent="0.2">
      <c r="A5739" t="str">
        <f>IF(ISBLANK('Medarbetare År 2'!A2740),"Alla",'Medarbetare År 2'!A2740)</f>
        <v>Alla</v>
      </c>
    </row>
    <row r="5740" spans="1:1" x14ac:dyDescent="0.2">
      <c r="A5740" t="str">
        <f>IF(ISBLANK('Medarbetare År 2'!A2741),"Alla",'Medarbetare År 2'!A2741)</f>
        <v>Alla</v>
      </c>
    </row>
    <row r="5741" spans="1:1" x14ac:dyDescent="0.2">
      <c r="A5741" t="str">
        <f>IF(ISBLANK('Medarbetare År 2'!A2742),"Alla",'Medarbetare År 2'!A2742)</f>
        <v>Alla</v>
      </c>
    </row>
    <row r="5742" spans="1:1" x14ac:dyDescent="0.2">
      <c r="A5742" t="str">
        <f>IF(ISBLANK('Medarbetare År 2'!A2743),"Alla",'Medarbetare År 2'!A2743)</f>
        <v>Alla</v>
      </c>
    </row>
    <row r="5743" spans="1:1" x14ac:dyDescent="0.2">
      <c r="A5743" t="str">
        <f>IF(ISBLANK('Medarbetare År 2'!A2744),"Alla",'Medarbetare År 2'!A2744)</f>
        <v>Alla</v>
      </c>
    </row>
    <row r="5744" spans="1:1" x14ac:dyDescent="0.2">
      <c r="A5744" t="str">
        <f>IF(ISBLANK('Medarbetare År 2'!A2745),"Alla",'Medarbetare År 2'!A2745)</f>
        <v>Alla</v>
      </c>
    </row>
    <row r="5745" spans="1:1" x14ac:dyDescent="0.2">
      <c r="A5745" t="str">
        <f>IF(ISBLANK('Medarbetare År 2'!A2746),"Alla",'Medarbetare År 2'!A2746)</f>
        <v>Alla</v>
      </c>
    </row>
    <row r="5746" spans="1:1" x14ac:dyDescent="0.2">
      <c r="A5746" t="str">
        <f>IF(ISBLANK('Medarbetare År 2'!A2747),"Alla",'Medarbetare År 2'!A2747)</f>
        <v>Alla</v>
      </c>
    </row>
    <row r="5747" spans="1:1" x14ac:dyDescent="0.2">
      <c r="A5747" t="str">
        <f>IF(ISBLANK('Medarbetare År 2'!A2748),"Alla",'Medarbetare År 2'!A2748)</f>
        <v>Alla</v>
      </c>
    </row>
    <row r="5748" spans="1:1" x14ac:dyDescent="0.2">
      <c r="A5748" t="str">
        <f>IF(ISBLANK('Medarbetare År 2'!A2749),"Alla",'Medarbetare År 2'!A2749)</f>
        <v>Alla</v>
      </c>
    </row>
    <row r="5749" spans="1:1" x14ac:dyDescent="0.2">
      <c r="A5749" t="str">
        <f>IF(ISBLANK('Medarbetare År 2'!A2750),"Alla",'Medarbetare År 2'!A2750)</f>
        <v>Alla</v>
      </c>
    </row>
    <row r="5750" spans="1:1" x14ac:dyDescent="0.2">
      <c r="A5750" t="str">
        <f>IF(ISBLANK('Medarbetare År 2'!A2751),"Alla",'Medarbetare År 2'!A2751)</f>
        <v>Alla</v>
      </c>
    </row>
    <row r="5751" spans="1:1" x14ac:dyDescent="0.2">
      <c r="A5751" t="str">
        <f>IF(ISBLANK('Medarbetare År 2'!A2752),"Alla",'Medarbetare År 2'!A2752)</f>
        <v>Alla</v>
      </c>
    </row>
    <row r="5752" spans="1:1" x14ac:dyDescent="0.2">
      <c r="A5752" t="str">
        <f>IF(ISBLANK('Medarbetare År 2'!A2753),"Alla",'Medarbetare År 2'!A2753)</f>
        <v>Alla</v>
      </c>
    </row>
    <row r="5753" spans="1:1" x14ac:dyDescent="0.2">
      <c r="A5753" t="str">
        <f>IF(ISBLANK('Medarbetare År 2'!A2754),"Alla",'Medarbetare År 2'!A2754)</f>
        <v>Alla</v>
      </c>
    </row>
    <row r="5754" spans="1:1" x14ac:dyDescent="0.2">
      <c r="A5754" t="str">
        <f>IF(ISBLANK('Medarbetare År 2'!A2755),"Alla",'Medarbetare År 2'!A2755)</f>
        <v>Alla</v>
      </c>
    </row>
    <row r="5755" spans="1:1" x14ac:dyDescent="0.2">
      <c r="A5755" t="str">
        <f>IF(ISBLANK('Medarbetare År 2'!A2756),"Alla",'Medarbetare År 2'!A2756)</f>
        <v>Alla</v>
      </c>
    </row>
    <row r="5756" spans="1:1" x14ac:dyDescent="0.2">
      <c r="A5756" t="str">
        <f>IF(ISBLANK('Medarbetare År 2'!A2757),"Alla",'Medarbetare År 2'!A2757)</f>
        <v>Alla</v>
      </c>
    </row>
    <row r="5757" spans="1:1" x14ac:dyDescent="0.2">
      <c r="A5757" t="str">
        <f>IF(ISBLANK('Medarbetare År 2'!A2758),"Alla",'Medarbetare År 2'!A2758)</f>
        <v>Alla</v>
      </c>
    </row>
    <row r="5758" spans="1:1" x14ac:dyDescent="0.2">
      <c r="A5758" t="str">
        <f>IF(ISBLANK('Medarbetare År 2'!A2759),"Alla",'Medarbetare År 2'!A2759)</f>
        <v>Alla</v>
      </c>
    </row>
    <row r="5759" spans="1:1" x14ac:dyDescent="0.2">
      <c r="A5759" t="str">
        <f>IF(ISBLANK('Medarbetare År 2'!A2760),"Alla",'Medarbetare År 2'!A2760)</f>
        <v>Alla</v>
      </c>
    </row>
    <row r="5760" spans="1:1" x14ac:dyDescent="0.2">
      <c r="A5760" t="str">
        <f>IF(ISBLANK('Medarbetare År 2'!A2761),"Alla",'Medarbetare År 2'!A2761)</f>
        <v>Alla</v>
      </c>
    </row>
    <row r="5761" spans="1:1" x14ac:dyDescent="0.2">
      <c r="A5761" t="str">
        <f>IF(ISBLANK('Medarbetare År 2'!A2762),"Alla",'Medarbetare År 2'!A2762)</f>
        <v>Alla</v>
      </c>
    </row>
    <row r="5762" spans="1:1" x14ac:dyDescent="0.2">
      <c r="A5762" t="str">
        <f>IF(ISBLANK('Medarbetare År 2'!A2763),"Alla",'Medarbetare År 2'!A2763)</f>
        <v>Alla</v>
      </c>
    </row>
    <row r="5763" spans="1:1" x14ac:dyDescent="0.2">
      <c r="A5763" t="str">
        <f>IF(ISBLANK('Medarbetare År 2'!A2764),"Alla",'Medarbetare År 2'!A2764)</f>
        <v>Alla</v>
      </c>
    </row>
    <row r="5764" spans="1:1" x14ac:dyDescent="0.2">
      <c r="A5764" t="str">
        <f>IF(ISBLANK('Medarbetare År 2'!A2765),"Alla",'Medarbetare År 2'!A2765)</f>
        <v>Alla</v>
      </c>
    </row>
    <row r="5765" spans="1:1" x14ac:dyDescent="0.2">
      <c r="A5765" t="str">
        <f>IF(ISBLANK('Medarbetare År 2'!A2766),"Alla",'Medarbetare År 2'!A2766)</f>
        <v>Alla</v>
      </c>
    </row>
    <row r="5766" spans="1:1" x14ac:dyDescent="0.2">
      <c r="A5766" t="str">
        <f>IF(ISBLANK('Medarbetare År 2'!A2767),"Alla",'Medarbetare År 2'!A2767)</f>
        <v>Alla</v>
      </c>
    </row>
    <row r="5767" spans="1:1" x14ac:dyDescent="0.2">
      <c r="A5767" t="str">
        <f>IF(ISBLANK('Medarbetare År 2'!A2768),"Alla",'Medarbetare År 2'!A2768)</f>
        <v>Alla</v>
      </c>
    </row>
    <row r="5768" spans="1:1" x14ac:dyDescent="0.2">
      <c r="A5768" t="str">
        <f>IF(ISBLANK('Medarbetare År 2'!A2769),"Alla",'Medarbetare År 2'!A2769)</f>
        <v>Alla</v>
      </c>
    </row>
    <row r="5769" spans="1:1" x14ac:dyDescent="0.2">
      <c r="A5769" t="str">
        <f>IF(ISBLANK('Medarbetare År 2'!A2770),"Alla",'Medarbetare År 2'!A2770)</f>
        <v>Alla</v>
      </c>
    </row>
    <row r="5770" spans="1:1" x14ac:dyDescent="0.2">
      <c r="A5770" t="str">
        <f>IF(ISBLANK('Medarbetare År 2'!A2771),"Alla",'Medarbetare År 2'!A2771)</f>
        <v>Alla</v>
      </c>
    </row>
    <row r="5771" spans="1:1" x14ac:dyDescent="0.2">
      <c r="A5771" t="str">
        <f>IF(ISBLANK('Medarbetare År 2'!A2772),"Alla",'Medarbetare År 2'!A2772)</f>
        <v>Alla</v>
      </c>
    </row>
    <row r="5772" spans="1:1" x14ac:dyDescent="0.2">
      <c r="A5772" t="str">
        <f>IF(ISBLANK('Medarbetare År 2'!A2773),"Alla",'Medarbetare År 2'!A2773)</f>
        <v>Alla</v>
      </c>
    </row>
    <row r="5773" spans="1:1" x14ac:dyDescent="0.2">
      <c r="A5773" t="str">
        <f>IF(ISBLANK('Medarbetare År 2'!A2774),"Alla",'Medarbetare År 2'!A2774)</f>
        <v>Alla</v>
      </c>
    </row>
    <row r="5774" spans="1:1" x14ac:dyDescent="0.2">
      <c r="A5774" t="str">
        <f>IF(ISBLANK('Medarbetare År 2'!A2775),"Alla",'Medarbetare År 2'!A2775)</f>
        <v>Alla</v>
      </c>
    </row>
    <row r="5775" spans="1:1" x14ac:dyDescent="0.2">
      <c r="A5775" t="str">
        <f>IF(ISBLANK('Medarbetare År 2'!A2776),"Alla",'Medarbetare År 2'!A2776)</f>
        <v>Alla</v>
      </c>
    </row>
    <row r="5776" spans="1:1" x14ac:dyDescent="0.2">
      <c r="A5776" t="str">
        <f>IF(ISBLANK('Medarbetare År 2'!A2777),"Alla",'Medarbetare År 2'!A2777)</f>
        <v>Alla</v>
      </c>
    </row>
    <row r="5777" spans="1:1" x14ac:dyDescent="0.2">
      <c r="A5777" t="str">
        <f>IF(ISBLANK('Medarbetare År 2'!A2778),"Alla",'Medarbetare År 2'!A2778)</f>
        <v>Alla</v>
      </c>
    </row>
    <row r="5778" spans="1:1" x14ac:dyDescent="0.2">
      <c r="A5778" t="str">
        <f>IF(ISBLANK('Medarbetare År 2'!A2779),"Alla",'Medarbetare År 2'!A2779)</f>
        <v>Alla</v>
      </c>
    </row>
    <row r="5779" spans="1:1" x14ac:dyDescent="0.2">
      <c r="A5779" t="str">
        <f>IF(ISBLANK('Medarbetare År 2'!A2780),"Alla",'Medarbetare År 2'!A2780)</f>
        <v>Alla</v>
      </c>
    </row>
    <row r="5780" spans="1:1" x14ac:dyDescent="0.2">
      <c r="A5780" t="str">
        <f>IF(ISBLANK('Medarbetare År 2'!A2781),"Alla",'Medarbetare År 2'!A2781)</f>
        <v>Alla</v>
      </c>
    </row>
    <row r="5781" spans="1:1" x14ac:dyDescent="0.2">
      <c r="A5781" t="str">
        <f>IF(ISBLANK('Medarbetare År 2'!A2782),"Alla",'Medarbetare År 2'!A2782)</f>
        <v>Alla</v>
      </c>
    </row>
    <row r="5782" spans="1:1" x14ac:dyDescent="0.2">
      <c r="A5782" t="str">
        <f>IF(ISBLANK('Medarbetare År 2'!A2783),"Alla",'Medarbetare År 2'!A2783)</f>
        <v>Alla</v>
      </c>
    </row>
    <row r="5783" spans="1:1" x14ac:dyDescent="0.2">
      <c r="A5783" t="str">
        <f>IF(ISBLANK('Medarbetare År 2'!A2784),"Alla",'Medarbetare År 2'!A2784)</f>
        <v>Alla</v>
      </c>
    </row>
    <row r="5784" spans="1:1" x14ac:dyDescent="0.2">
      <c r="A5784" t="str">
        <f>IF(ISBLANK('Medarbetare År 2'!A2785),"Alla",'Medarbetare År 2'!A2785)</f>
        <v>Alla</v>
      </c>
    </row>
    <row r="5785" spans="1:1" x14ac:dyDescent="0.2">
      <c r="A5785" t="str">
        <f>IF(ISBLANK('Medarbetare År 2'!A2786),"Alla",'Medarbetare År 2'!A2786)</f>
        <v>Alla</v>
      </c>
    </row>
    <row r="5786" spans="1:1" x14ac:dyDescent="0.2">
      <c r="A5786" t="str">
        <f>IF(ISBLANK('Medarbetare År 2'!A2787),"Alla",'Medarbetare År 2'!A2787)</f>
        <v>Alla</v>
      </c>
    </row>
    <row r="5787" spans="1:1" x14ac:dyDescent="0.2">
      <c r="A5787" t="str">
        <f>IF(ISBLANK('Medarbetare År 2'!A2788),"Alla",'Medarbetare År 2'!A2788)</f>
        <v>Alla</v>
      </c>
    </row>
    <row r="5788" spans="1:1" x14ac:dyDescent="0.2">
      <c r="A5788" t="str">
        <f>IF(ISBLANK('Medarbetare År 2'!A2789),"Alla",'Medarbetare År 2'!A2789)</f>
        <v>Alla</v>
      </c>
    </row>
    <row r="5789" spans="1:1" x14ac:dyDescent="0.2">
      <c r="A5789" t="str">
        <f>IF(ISBLANK('Medarbetare År 2'!A2790),"Alla",'Medarbetare År 2'!A2790)</f>
        <v>Alla</v>
      </c>
    </row>
    <row r="5790" spans="1:1" x14ac:dyDescent="0.2">
      <c r="A5790" t="str">
        <f>IF(ISBLANK('Medarbetare År 2'!A2791),"Alla",'Medarbetare År 2'!A2791)</f>
        <v>Alla</v>
      </c>
    </row>
    <row r="5791" spans="1:1" x14ac:dyDescent="0.2">
      <c r="A5791" t="str">
        <f>IF(ISBLANK('Medarbetare År 2'!A2792),"Alla",'Medarbetare År 2'!A2792)</f>
        <v>Alla</v>
      </c>
    </row>
    <row r="5792" spans="1:1" x14ac:dyDescent="0.2">
      <c r="A5792" t="str">
        <f>IF(ISBLANK('Medarbetare År 2'!A2793),"Alla",'Medarbetare År 2'!A2793)</f>
        <v>Alla</v>
      </c>
    </row>
    <row r="5793" spans="1:1" x14ac:dyDescent="0.2">
      <c r="A5793" t="str">
        <f>IF(ISBLANK('Medarbetare År 2'!A2794),"Alla",'Medarbetare År 2'!A2794)</f>
        <v>Alla</v>
      </c>
    </row>
    <row r="5794" spans="1:1" x14ac:dyDescent="0.2">
      <c r="A5794" t="str">
        <f>IF(ISBLANK('Medarbetare År 2'!A2795),"Alla",'Medarbetare År 2'!A2795)</f>
        <v>Alla</v>
      </c>
    </row>
    <row r="5795" spans="1:1" x14ac:dyDescent="0.2">
      <c r="A5795" t="str">
        <f>IF(ISBLANK('Medarbetare År 2'!A2796),"Alla",'Medarbetare År 2'!A2796)</f>
        <v>Alla</v>
      </c>
    </row>
    <row r="5796" spans="1:1" x14ac:dyDescent="0.2">
      <c r="A5796" t="str">
        <f>IF(ISBLANK('Medarbetare År 2'!A2797),"Alla",'Medarbetare År 2'!A2797)</f>
        <v>Alla</v>
      </c>
    </row>
    <row r="5797" spans="1:1" x14ac:dyDescent="0.2">
      <c r="A5797" t="str">
        <f>IF(ISBLANK('Medarbetare År 2'!A2798),"Alla",'Medarbetare År 2'!A2798)</f>
        <v>Alla</v>
      </c>
    </row>
    <row r="5798" spans="1:1" x14ac:dyDescent="0.2">
      <c r="A5798" t="str">
        <f>IF(ISBLANK('Medarbetare År 2'!A2799),"Alla",'Medarbetare År 2'!A2799)</f>
        <v>Alla</v>
      </c>
    </row>
    <row r="5799" spans="1:1" x14ac:dyDescent="0.2">
      <c r="A5799" t="str">
        <f>IF(ISBLANK('Medarbetare År 2'!A2800),"Alla",'Medarbetare År 2'!A2800)</f>
        <v>Alla</v>
      </c>
    </row>
    <row r="5800" spans="1:1" x14ac:dyDescent="0.2">
      <c r="A5800" t="str">
        <f>IF(ISBLANK('Medarbetare År 2'!A2801),"Alla",'Medarbetare År 2'!A2801)</f>
        <v>Alla</v>
      </c>
    </row>
    <row r="5801" spans="1:1" x14ac:dyDescent="0.2">
      <c r="A5801" t="str">
        <f>IF(ISBLANK('Medarbetare År 2'!A2802),"Alla",'Medarbetare År 2'!A2802)</f>
        <v>Alla</v>
      </c>
    </row>
    <row r="5802" spans="1:1" x14ac:dyDescent="0.2">
      <c r="A5802" t="str">
        <f>IF(ISBLANK('Medarbetare År 2'!A2803),"Alla",'Medarbetare År 2'!A2803)</f>
        <v>Alla</v>
      </c>
    </row>
    <row r="5803" spans="1:1" x14ac:dyDescent="0.2">
      <c r="A5803" t="str">
        <f>IF(ISBLANK('Medarbetare År 2'!A2804),"Alla",'Medarbetare År 2'!A2804)</f>
        <v>Alla</v>
      </c>
    </row>
    <row r="5804" spans="1:1" x14ac:dyDescent="0.2">
      <c r="A5804" t="str">
        <f>IF(ISBLANK('Medarbetare År 2'!A2805),"Alla",'Medarbetare År 2'!A2805)</f>
        <v>Alla</v>
      </c>
    </row>
    <row r="5805" spans="1:1" x14ac:dyDescent="0.2">
      <c r="A5805" t="str">
        <f>IF(ISBLANK('Medarbetare År 2'!A2806),"Alla",'Medarbetare År 2'!A2806)</f>
        <v>Alla</v>
      </c>
    </row>
    <row r="5806" spans="1:1" x14ac:dyDescent="0.2">
      <c r="A5806" t="str">
        <f>IF(ISBLANK('Medarbetare År 2'!A2807),"Alla",'Medarbetare År 2'!A2807)</f>
        <v>Alla</v>
      </c>
    </row>
    <row r="5807" spans="1:1" x14ac:dyDescent="0.2">
      <c r="A5807" t="str">
        <f>IF(ISBLANK('Medarbetare År 2'!A2808),"Alla",'Medarbetare År 2'!A2808)</f>
        <v>Alla</v>
      </c>
    </row>
    <row r="5808" spans="1:1" x14ac:dyDescent="0.2">
      <c r="A5808" t="str">
        <f>IF(ISBLANK('Medarbetare År 2'!A2809),"Alla",'Medarbetare År 2'!A2809)</f>
        <v>Alla</v>
      </c>
    </row>
    <row r="5809" spans="1:1" x14ac:dyDescent="0.2">
      <c r="A5809" t="str">
        <f>IF(ISBLANK('Medarbetare År 2'!A2810),"Alla",'Medarbetare År 2'!A2810)</f>
        <v>Alla</v>
      </c>
    </row>
    <row r="5810" spans="1:1" x14ac:dyDescent="0.2">
      <c r="A5810" t="str">
        <f>IF(ISBLANK('Medarbetare År 2'!A2811),"Alla",'Medarbetare År 2'!A2811)</f>
        <v>Alla</v>
      </c>
    </row>
    <row r="5811" spans="1:1" x14ac:dyDescent="0.2">
      <c r="A5811" t="str">
        <f>IF(ISBLANK('Medarbetare År 2'!A2812),"Alla",'Medarbetare År 2'!A2812)</f>
        <v>Alla</v>
      </c>
    </row>
    <row r="5812" spans="1:1" x14ac:dyDescent="0.2">
      <c r="A5812" t="str">
        <f>IF(ISBLANK('Medarbetare År 2'!A2813),"Alla",'Medarbetare År 2'!A2813)</f>
        <v>Alla</v>
      </c>
    </row>
    <row r="5813" spans="1:1" x14ac:dyDescent="0.2">
      <c r="A5813" t="str">
        <f>IF(ISBLANK('Medarbetare År 2'!A2814),"Alla",'Medarbetare År 2'!A2814)</f>
        <v>Alla</v>
      </c>
    </row>
    <row r="5814" spans="1:1" x14ac:dyDescent="0.2">
      <c r="A5814" t="str">
        <f>IF(ISBLANK('Medarbetare År 2'!A2815),"Alla",'Medarbetare År 2'!A2815)</f>
        <v>Alla</v>
      </c>
    </row>
    <row r="5815" spans="1:1" x14ac:dyDescent="0.2">
      <c r="A5815" t="str">
        <f>IF(ISBLANK('Medarbetare År 2'!A2816),"Alla",'Medarbetare År 2'!A2816)</f>
        <v>Alla</v>
      </c>
    </row>
    <row r="5816" spans="1:1" x14ac:dyDescent="0.2">
      <c r="A5816" t="str">
        <f>IF(ISBLANK('Medarbetare År 2'!A2817),"Alla",'Medarbetare År 2'!A2817)</f>
        <v>Alla</v>
      </c>
    </row>
    <row r="5817" spans="1:1" x14ac:dyDescent="0.2">
      <c r="A5817" t="str">
        <f>IF(ISBLANK('Medarbetare År 2'!A2818),"Alla",'Medarbetare År 2'!A2818)</f>
        <v>Alla</v>
      </c>
    </row>
    <row r="5818" spans="1:1" x14ac:dyDescent="0.2">
      <c r="A5818" t="str">
        <f>IF(ISBLANK('Medarbetare År 2'!A2819),"Alla",'Medarbetare År 2'!A2819)</f>
        <v>Alla</v>
      </c>
    </row>
    <row r="5819" spans="1:1" x14ac:dyDescent="0.2">
      <c r="A5819" t="str">
        <f>IF(ISBLANK('Medarbetare År 2'!A2820),"Alla",'Medarbetare År 2'!A2820)</f>
        <v>Alla</v>
      </c>
    </row>
    <row r="5820" spans="1:1" x14ac:dyDescent="0.2">
      <c r="A5820" t="str">
        <f>IF(ISBLANK('Medarbetare År 2'!A2821),"Alla",'Medarbetare År 2'!A2821)</f>
        <v>Alla</v>
      </c>
    </row>
    <row r="5821" spans="1:1" x14ac:dyDescent="0.2">
      <c r="A5821" t="str">
        <f>IF(ISBLANK('Medarbetare År 2'!A2822),"Alla",'Medarbetare År 2'!A2822)</f>
        <v>Alla</v>
      </c>
    </row>
    <row r="5822" spans="1:1" x14ac:dyDescent="0.2">
      <c r="A5822" t="str">
        <f>IF(ISBLANK('Medarbetare År 2'!A2823),"Alla",'Medarbetare År 2'!A2823)</f>
        <v>Alla</v>
      </c>
    </row>
    <row r="5823" spans="1:1" x14ac:dyDescent="0.2">
      <c r="A5823" t="str">
        <f>IF(ISBLANK('Medarbetare År 2'!A2824),"Alla",'Medarbetare År 2'!A2824)</f>
        <v>Alla</v>
      </c>
    </row>
    <row r="5824" spans="1:1" x14ac:dyDescent="0.2">
      <c r="A5824" t="str">
        <f>IF(ISBLANK('Medarbetare År 2'!A2825),"Alla",'Medarbetare År 2'!A2825)</f>
        <v>Alla</v>
      </c>
    </row>
    <row r="5825" spans="1:1" x14ac:dyDescent="0.2">
      <c r="A5825" t="str">
        <f>IF(ISBLANK('Medarbetare År 2'!A2826),"Alla",'Medarbetare År 2'!A2826)</f>
        <v>Alla</v>
      </c>
    </row>
    <row r="5826" spans="1:1" x14ac:dyDescent="0.2">
      <c r="A5826" t="str">
        <f>IF(ISBLANK('Medarbetare År 2'!A2827),"Alla",'Medarbetare År 2'!A2827)</f>
        <v>Alla</v>
      </c>
    </row>
    <row r="5827" spans="1:1" x14ac:dyDescent="0.2">
      <c r="A5827" t="str">
        <f>IF(ISBLANK('Medarbetare År 2'!A2828),"Alla",'Medarbetare År 2'!A2828)</f>
        <v>Alla</v>
      </c>
    </row>
    <row r="5828" spans="1:1" x14ac:dyDescent="0.2">
      <c r="A5828" t="str">
        <f>IF(ISBLANK('Medarbetare År 2'!A2829),"Alla",'Medarbetare År 2'!A2829)</f>
        <v>Alla</v>
      </c>
    </row>
    <row r="5829" spans="1:1" x14ac:dyDescent="0.2">
      <c r="A5829" t="str">
        <f>IF(ISBLANK('Medarbetare År 2'!A2830),"Alla",'Medarbetare År 2'!A2830)</f>
        <v>Alla</v>
      </c>
    </row>
    <row r="5830" spans="1:1" x14ac:dyDescent="0.2">
      <c r="A5830" t="str">
        <f>IF(ISBLANK('Medarbetare År 2'!A2831),"Alla",'Medarbetare År 2'!A2831)</f>
        <v>Alla</v>
      </c>
    </row>
    <row r="5831" spans="1:1" x14ac:dyDescent="0.2">
      <c r="A5831" t="str">
        <f>IF(ISBLANK('Medarbetare År 2'!A2832),"Alla",'Medarbetare År 2'!A2832)</f>
        <v>Alla</v>
      </c>
    </row>
    <row r="5832" spans="1:1" x14ac:dyDescent="0.2">
      <c r="A5832" t="str">
        <f>IF(ISBLANK('Medarbetare År 2'!A2833),"Alla",'Medarbetare År 2'!A2833)</f>
        <v>Alla</v>
      </c>
    </row>
    <row r="5833" spans="1:1" x14ac:dyDescent="0.2">
      <c r="A5833" t="str">
        <f>IF(ISBLANK('Medarbetare År 2'!A2834),"Alla",'Medarbetare År 2'!A2834)</f>
        <v>Alla</v>
      </c>
    </row>
    <row r="5834" spans="1:1" x14ac:dyDescent="0.2">
      <c r="A5834" t="str">
        <f>IF(ISBLANK('Medarbetare År 2'!A2835),"Alla",'Medarbetare År 2'!A2835)</f>
        <v>Alla</v>
      </c>
    </row>
    <row r="5835" spans="1:1" x14ac:dyDescent="0.2">
      <c r="A5835" t="str">
        <f>IF(ISBLANK('Medarbetare År 2'!A2836),"Alla",'Medarbetare År 2'!A2836)</f>
        <v>Alla</v>
      </c>
    </row>
    <row r="5836" spans="1:1" x14ac:dyDescent="0.2">
      <c r="A5836" t="str">
        <f>IF(ISBLANK('Medarbetare År 2'!A2837),"Alla",'Medarbetare År 2'!A2837)</f>
        <v>Alla</v>
      </c>
    </row>
    <row r="5837" spans="1:1" x14ac:dyDescent="0.2">
      <c r="A5837" t="str">
        <f>IF(ISBLANK('Medarbetare År 2'!A2838),"Alla",'Medarbetare År 2'!A2838)</f>
        <v>Alla</v>
      </c>
    </row>
    <row r="5838" spans="1:1" x14ac:dyDescent="0.2">
      <c r="A5838" t="str">
        <f>IF(ISBLANK('Medarbetare År 2'!A2839),"Alla",'Medarbetare År 2'!A2839)</f>
        <v>Alla</v>
      </c>
    </row>
    <row r="5839" spans="1:1" x14ac:dyDescent="0.2">
      <c r="A5839" t="str">
        <f>IF(ISBLANK('Medarbetare År 2'!A2840),"Alla",'Medarbetare År 2'!A2840)</f>
        <v>Alla</v>
      </c>
    </row>
    <row r="5840" spans="1:1" x14ac:dyDescent="0.2">
      <c r="A5840" t="str">
        <f>IF(ISBLANK('Medarbetare År 2'!A2841),"Alla",'Medarbetare År 2'!A2841)</f>
        <v>Alla</v>
      </c>
    </row>
    <row r="5841" spans="1:1" x14ac:dyDescent="0.2">
      <c r="A5841" t="str">
        <f>IF(ISBLANK('Medarbetare År 2'!A2842),"Alla",'Medarbetare År 2'!A2842)</f>
        <v>Alla</v>
      </c>
    </row>
    <row r="5842" spans="1:1" x14ac:dyDescent="0.2">
      <c r="A5842" t="str">
        <f>IF(ISBLANK('Medarbetare År 2'!A2843),"Alla",'Medarbetare År 2'!A2843)</f>
        <v>Alla</v>
      </c>
    </row>
    <row r="5843" spans="1:1" x14ac:dyDescent="0.2">
      <c r="A5843" t="str">
        <f>IF(ISBLANK('Medarbetare År 2'!A2844),"Alla",'Medarbetare År 2'!A2844)</f>
        <v>Alla</v>
      </c>
    </row>
    <row r="5844" spans="1:1" x14ac:dyDescent="0.2">
      <c r="A5844" t="str">
        <f>IF(ISBLANK('Medarbetare År 2'!A2845),"Alla",'Medarbetare År 2'!A2845)</f>
        <v>Alla</v>
      </c>
    </row>
    <row r="5845" spans="1:1" x14ac:dyDescent="0.2">
      <c r="A5845" t="str">
        <f>IF(ISBLANK('Medarbetare År 2'!A2846),"Alla",'Medarbetare År 2'!A2846)</f>
        <v>Alla</v>
      </c>
    </row>
    <row r="5846" spans="1:1" x14ac:dyDescent="0.2">
      <c r="A5846" t="str">
        <f>IF(ISBLANK('Medarbetare År 2'!A2847),"Alla",'Medarbetare År 2'!A2847)</f>
        <v>Alla</v>
      </c>
    </row>
    <row r="5847" spans="1:1" x14ac:dyDescent="0.2">
      <c r="A5847" t="str">
        <f>IF(ISBLANK('Medarbetare År 2'!A2848),"Alla",'Medarbetare År 2'!A2848)</f>
        <v>Alla</v>
      </c>
    </row>
    <row r="5848" spans="1:1" x14ac:dyDescent="0.2">
      <c r="A5848" t="str">
        <f>IF(ISBLANK('Medarbetare År 2'!A2849),"Alla",'Medarbetare År 2'!A2849)</f>
        <v>Alla</v>
      </c>
    </row>
    <row r="5849" spans="1:1" x14ac:dyDescent="0.2">
      <c r="A5849" t="str">
        <f>IF(ISBLANK('Medarbetare År 2'!A2850),"Alla",'Medarbetare År 2'!A2850)</f>
        <v>Alla</v>
      </c>
    </row>
    <row r="5850" spans="1:1" x14ac:dyDescent="0.2">
      <c r="A5850" t="str">
        <f>IF(ISBLANK('Medarbetare År 2'!A2851),"Alla",'Medarbetare År 2'!A2851)</f>
        <v>Alla</v>
      </c>
    </row>
    <row r="5851" spans="1:1" x14ac:dyDescent="0.2">
      <c r="A5851" t="str">
        <f>IF(ISBLANK('Medarbetare År 2'!A2852),"Alla",'Medarbetare År 2'!A2852)</f>
        <v>Alla</v>
      </c>
    </row>
    <row r="5852" spans="1:1" x14ac:dyDescent="0.2">
      <c r="A5852" t="str">
        <f>IF(ISBLANK('Medarbetare År 2'!A2853),"Alla",'Medarbetare År 2'!A2853)</f>
        <v>Alla</v>
      </c>
    </row>
    <row r="5853" spans="1:1" x14ac:dyDescent="0.2">
      <c r="A5853" t="str">
        <f>IF(ISBLANK('Medarbetare År 2'!A2854),"Alla",'Medarbetare År 2'!A2854)</f>
        <v>Alla</v>
      </c>
    </row>
    <row r="5854" spans="1:1" x14ac:dyDescent="0.2">
      <c r="A5854" t="str">
        <f>IF(ISBLANK('Medarbetare År 2'!A2855),"Alla",'Medarbetare År 2'!A2855)</f>
        <v>Alla</v>
      </c>
    </row>
    <row r="5855" spans="1:1" x14ac:dyDescent="0.2">
      <c r="A5855" t="str">
        <f>IF(ISBLANK('Medarbetare År 2'!A2856),"Alla",'Medarbetare År 2'!A2856)</f>
        <v>Alla</v>
      </c>
    </row>
    <row r="5856" spans="1:1" x14ac:dyDescent="0.2">
      <c r="A5856" t="str">
        <f>IF(ISBLANK('Medarbetare År 2'!A2857),"Alla",'Medarbetare År 2'!A2857)</f>
        <v>Alla</v>
      </c>
    </row>
    <row r="5857" spans="1:1" x14ac:dyDescent="0.2">
      <c r="A5857" t="str">
        <f>IF(ISBLANK('Medarbetare År 2'!A2858),"Alla",'Medarbetare År 2'!A2858)</f>
        <v>Alla</v>
      </c>
    </row>
    <row r="5858" spans="1:1" x14ac:dyDescent="0.2">
      <c r="A5858" t="str">
        <f>IF(ISBLANK('Medarbetare År 2'!A2859),"Alla",'Medarbetare År 2'!A2859)</f>
        <v>Alla</v>
      </c>
    </row>
    <row r="5859" spans="1:1" x14ac:dyDescent="0.2">
      <c r="A5859" t="str">
        <f>IF(ISBLANK('Medarbetare År 2'!A2860),"Alla",'Medarbetare År 2'!A2860)</f>
        <v>Alla</v>
      </c>
    </row>
    <row r="5860" spans="1:1" x14ac:dyDescent="0.2">
      <c r="A5860" t="str">
        <f>IF(ISBLANK('Medarbetare År 2'!A2861),"Alla",'Medarbetare År 2'!A2861)</f>
        <v>Alla</v>
      </c>
    </row>
    <row r="5861" spans="1:1" x14ac:dyDescent="0.2">
      <c r="A5861" t="str">
        <f>IF(ISBLANK('Medarbetare År 2'!A2862),"Alla",'Medarbetare År 2'!A2862)</f>
        <v>Alla</v>
      </c>
    </row>
    <row r="5862" spans="1:1" x14ac:dyDescent="0.2">
      <c r="A5862" t="str">
        <f>IF(ISBLANK('Medarbetare År 2'!A2863),"Alla",'Medarbetare År 2'!A2863)</f>
        <v>Alla</v>
      </c>
    </row>
    <row r="5863" spans="1:1" x14ac:dyDescent="0.2">
      <c r="A5863" t="str">
        <f>IF(ISBLANK('Medarbetare År 2'!A2864),"Alla",'Medarbetare År 2'!A2864)</f>
        <v>Alla</v>
      </c>
    </row>
    <row r="5864" spans="1:1" x14ac:dyDescent="0.2">
      <c r="A5864" t="str">
        <f>IF(ISBLANK('Medarbetare År 2'!A2865),"Alla",'Medarbetare År 2'!A2865)</f>
        <v>Alla</v>
      </c>
    </row>
    <row r="5865" spans="1:1" x14ac:dyDescent="0.2">
      <c r="A5865" t="str">
        <f>IF(ISBLANK('Medarbetare År 2'!A2866),"Alla",'Medarbetare År 2'!A2866)</f>
        <v>Alla</v>
      </c>
    </row>
    <row r="5866" spans="1:1" x14ac:dyDescent="0.2">
      <c r="A5866" t="str">
        <f>IF(ISBLANK('Medarbetare År 2'!A2867),"Alla",'Medarbetare År 2'!A2867)</f>
        <v>Alla</v>
      </c>
    </row>
    <row r="5867" spans="1:1" x14ac:dyDescent="0.2">
      <c r="A5867" t="str">
        <f>IF(ISBLANK('Medarbetare År 2'!A2868),"Alla",'Medarbetare År 2'!A2868)</f>
        <v>Alla</v>
      </c>
    </row>
    <row r="5868" spans="1:1" x14ac:dyDescent="0.2">
      <c r="A5868" t="str">
        <f>IF(ISBLANK('Medarbetare År 2'!A2869),"Alla",'Medarbetare År 2'!A2869)</f>
        <v>Alla</v>
      </c>
    </row>
    <row r="5869" spans="1:1" x14ac:dyDescent="0.2">
      <c r="A5869" t="str">
        <f>IF(ISBLANK('Medarbetare År 2'!A2870),"Alla",'Medarbetare År 2'!A2870)</f>
        <v>Alla</v>
      </c>
    </row>
    <row r="5870" spans="1:1" x14ac:dyDescent="0.2">
      <c r="A5870" t="str">
        <f>IF(ISBLANK('Medarbetare År 2'!A2871),"Alla",'Medarbetare År 2'!A2871)</f>
        <v>Alla</v>
      </c>
    </row>
    <row r="5871" spans="1:1" x14ac:dyDescent="0.2">
      <c r="A5871" t="str">
        <f>IF(ISBLANK('Medarbetare År 2'!A2872),"Alla",'Medarbetare År 2'!A2872)</f>
        <v>Alla</v>
      </c>
    </row>
    <row r="5872" spans="1:1" x14ac:dyDescent="0.2">
      <c r="A5872" t="str">
        <f>IF(ISBLANK('Medarbetare År 2'!A2873),"Alla",'Medarbetare År 2'!A2873)</f>
        <v>Alla</v>
      </c>
    </row>
    <row r="5873" spans="1:1" x14ac:dyDescent="0.2">
      <c r="A5873" t="str">
        <f>IF(ISBLANK('Medarbetare År 2'!A2874),"Alla",'Medarbetare År 2'!A2874)</f>
        <v>Alla</v>
      </c>
    </row>
    <row r="5874" spans="1:1" x14ac:dyDescent="0.2">
      <c r="A5874" t="str">
        <f>IF(ISBLANK('Medarbetare År 2'!A2875),"Alla",'Medarbetare År 2'!A2875)</f>
        <v>Alla</v>
      </c>
    </row>
    <row r="5875" spans="1:1" x14ac:dyDescent="0.2">
      <c r="A5875" t="str">
        <f>IF(ISBLANK('Medarbetare År 2'!A2876),"Alla",'Medarbetare År 2'!A2876)</f>
        <v>Alla</v>
      </c>
    </row>
    <row r="5876" spans="1:1" x14ac:dyDescent="0.2">
      <c r="A5876" t="str">
        <f>IF(ISBLANK('Medarbetare År 2'!A2877),"Alla",'Medarbetare År 2'!A2877)</f>
        <v>Alla</v>
      </c>
    </row>
    <row r="5877" spans="1:1" x14ac:dyDescent="0.2">
      <c r="A5877" t="str">
        <f>IF(ISBLANK('Medarbetare År 2'!A2878),"Alla",'Medarbetare År 2'!A2878)</f>
        <v>Alla</v>
      </c>
    </row>
    <row r="5878" spans="1:1" x14ac:dyDescent="0.2">
      <c r="A5878" t="str">
        <f>IF(ISBLANK('Medarbetare År 2'!A2879),"Alla",'Medarbetare År 2'!A2879)</f>
        <v>Alla</v>
      </c>
    </row>
    <row r="5879" spans="1:1" x14ac:dyDescent="0.2">
      <c r="A5879" t="str">
        <f>IF(ISBLANK('Medarbetare År 2'!A2880),"Alla",'Medarbetare År 2'!A2880)</f>
        <v>Alla</v>
      </c>
    </row>
    <row r="5880" spans="1:1" x14ac:dyDescent="0.2">
      <c r="A5880" t="str">
        <f>IF(ISBLANK('Medarbetare År 2'!A2881),"Alla",'Medarbetare År 2'!A2881)</f>
        <v>Alla</v>
      </c>
    </row>
    <row r="5881" spans="1:1" x14ac:dyDescent="0.2">
      <c r="A5881" t="str">
        <f>IF(ISBLANK('Medarbetare År 2'!A2882),"Alla",'Medarbetare År 2'!A2882)</f>
        <v>Alla</v>
      </c>
    </row>
    <row r="5882" spans="1:1" x14ac:dyDescent="0.2">
      <c r="A5882" t="str">
        <f>IF(ISBLANK('Medarbetare År 2'!A2883),"Alla",'Medarbetare År 2'!A2883)</f>
        <v>Alla</v>
      </c>
    </row>
    <row r="5883" spans="1:1" x14ac:dyDescent="0.2">
      <c r="A5883" t="str">
        <f>IF(ISBLANK('Medarbetare År 2'!A2884),"Alla",'Medarbetare År 2'!A2884)</f>
        <v>Alla</v>
      </c>
    </row>
    <row r="5884" spans="1:1" x14ac:dyDescent="0.2">
      <c r="A5884" t="str">
        <f>IF(ISBLANK('Medarbetare År 2'!A2885),"Alla",'Medarbetare År 2'!A2885)</f>
        <v>Alla</v>
      </c>
    </row>
    <row r="5885" spans="1:1" x14ac:dyDescent="0.2">
      <c r="A5885" t="str">
        <f>IF(ISBLANK('Medarbetare År 2'!A2886),"Alla",'Medarbetare År 2'!A2886)</f>
        <v>Alla</v>
      </c>
    </row>
    <row r="5886" spans="1:1" x14ac:dyDescent="0.2">
      <c r="A5886" t="str">
        <f>IF(ISBLANK('Medarbetare År 2'!A2887),"Alla",'Medarbetare År 2'!A2887)</f>
        <v>Alla</v>
      </c>
    </row>
    <row r="5887" spans="1:1" x14ac:dyDescent="0.2">
      <c r="A5887" t="str">
        <f>IF(ISBLANK('Medarbetare År 2'!A2888),"Alla",'Medarbetare År 2'!A2888)</f>
        <v>Alla</v>
      </c>
    </row>
    <row r="5888" spans="1:1" x14ac:dyDescent="0.2">
      <c r="A5888" t="str">
        <f>IF(ISBLANK('Medarbetare År 2'!A2889),"Alla",'Medarbetare År 2'!A2889)</f>
        <v>Alla</v>
      </c>
    </row>
    <row r="5889" spans="1:1" x14ac:dyDescent="0.2">
      <c r="A5889" t="str">
        <f>IF(ISBLANK('Medarbetare År 2'!A2890),"Alla",'Medarbetare År 2'!A2890)</f>
        <v>Alla</v>
      </c>
    </row>
    <row r="5890" spans="1:1" x14ac:dyDescent="0.2">
      <c r="A5890" t="str">
        <f>IF(ISBLANK('Medarbetare År 2'!A2891),"Alla",'Medarbetare År 2'!A2891)</f>
        <v>Alla</v>
      </c>
    </row>
    <row r="5891" spans="1:1" x14ac:dyDescent="0.2">
      <c r="A5891" t="str">
        <f>IF(ISBLANK('Medarbetare År 2'!A2892),"Alla",'Medarbetare År 2'!A2892)</f>
        <v>Alla</v>
      </c>
    </row>
    <row r="5892" spans="1:1" x14ac:dyDescent="0.2">
      <c r="A5892" t="str">
        <f>IF(ISBLANK('Medarbetare År 2'!A2893),"Alla",'Medarbetare År 2'!A2893)</f>
        <v>Alla</v>
      </c>
    </row>
    <row r="5893" spans="1:1" x14ac:dyDescent="0.2">
      <c r="A5893" t="str">
        <f>IF(ISBLANK('Medarbetare År 2'!A2894),"Alla",'Medarbetare År 2'!A2894)</f>
        <v>Alla</v>
      </c>
    </row>
    <row r="5894" spans="1:1" x14ac:dyDescent="0.2">
      <c r="A5894" t="str">
        <f>IF(ISBLANK('Medarbetare År 2'!A2895),"Alla",'Medarbetare År 2'!A2895)</f>
        <v>Alla</v>
      </c>
    </row>
    <row r="5895" spans="1:1" x14ac:dyDescent="0.2">
      <c r="A5895" t="str">
        <f>IF(ISBLANK('Medarbetare År 2'!A2896),"Alla",'Medarbetare År 2'!A2896)</f>
        <v>Alla</v>
      </c>
    </row>
    <row r="5896" spans="1:1" x14ac:dyDescent="0.2">
      <c r="A5896" t="str">
        <f>IF(ISBLANK('Medarbetare År 2'!A2897),"Alla",'Medarbetare År 2'!A2897)</f>
        <v>Alla</v>
      </c>
    </row>
    <row r="5897" spans="1:1" x14ac:dyDescent="0.2">
      <c r="A5897" t="str">
        <f>IF(ISBLANK('Medarbetare År 2'!A2898),"Alla",'Medarbetare År 2'!A2898)</f>
        <v>Alla</v>
      </c>
    </row>
    <row r="5898" spans="1:1" x14ac:dyDescent="0.2">
      <c r="A5898" t="str">
        <f>IF(ISBLANK('Medarbetare År 2'!A2899),"Alla",'Medarbetare År 2'!A2899)</f>
        <v>Alla</v>
      </c>
    </row>
    <row r="5899" spans="1:1" x14ac:dyDescent="0.2">
      <c r="A5899" t="str">
        <f>IF(ISBLANK('Medarbetare År 2'!A2900),"Alla",'Medarbetare År 2'!A2900)</f>
        <v>Alla</v>
      </c>
    </row>
    <row r="5900" spans="1:1" x14ac:dyDescent="0.2">
      <c r="A5900" t="str">
        <f>IF(ISBLANK('Medarbetare År 2'!A2901),"Alla",'Medarbetare År 2'!A2901)</f>
        <v>Alla</v>
      </c>
    </row>
    <row r="5901" spans="1:1" x14ac:dyDescent="0.2">
      <c r="A5901" t="str">
        <f>IF(ISBLANK('Medarbetare År 2'!A2902),"Alla",'Medarbetare År 2'!A2902)</f>
        <v>Alla</v>
      </c>
    </row>
    <row r="5902" spans="1:1" x14ac:dyDescent="0.2">
      <c r="A5902" t="str">
        <f>IF(ISBLANK('Medarbetare År 2'!A2903),"Alla",'Medarbetare År 2'!A2903)</f>
        <v>Alla</v>
      </c>
    </row>
    <row r="5903" spans="1:1" x14ac:dyDescent="0.2">
      <c r="A5903" t="str">
        <f>IF(ISBLANK('Medarbetare År 2'!A2904),"Alla",'Medarbetare År 2'!A2904)</f>
        <v>Alla</v>
      </c>
    </row>
    <row r="5904" spans="1:1" x14ac:dyDescent="0.2">
      <c r="A5904" t="str">
        <f>IF(ISBLANK('Medarbetare År 2'!A2905),"Alla",'Medarbetare År 2'!A2905)</f>
        <v>Alla</v>
      </c>
    </row>
    <row r="5905" spans="1:1" x14ac:dyDescent="0.2">
      <c r="A5905" t="str">
        <f>IF(ISBLANK('Medarbetare År 2'!A2906),"Alla",'Medarbetare År 2'!A2906)</f>
        <v>Alla</v>
      </c>
    </row>
    <row r="5906" spans="1:1" x14ac:dyDescent="0.2">
      <c r="A5906" t="str">
        <f>IF(ISBLANK('Medarbetare År 2'!A2907),"Alla",'Medarbetare År 2'!A2907)</f>
        <v>Alla</v>
      </c>
    </row>
    <row r="5907" spans="1:1" x14ac:dyDescent="0.2">
      <c r="A5907" t="str">
        <f>IF(ISBLANK('Medarbetare År 2'!A2908),"Alla",'Medarbetare År 2'!A2908)</f>
        <v>Alla</v>
      </c>
    </row>
    <row r="5908" spans="1:1" x14ac:dyDescent="0.2">
      <c r="A5908" t="str">
        <f>IF(ISBLANK('Medarbetare År 2'!A2909),"Alla",'Medarbetare År 2'!A2909)</f>
        <v>Alla</v>
      </c>
    </row>
    <row r="5909" spans="1:1" x14ac:dyDescent="0.2">
      <c r="A5909" t="str">
        <f>IF(ISBLANK('Medarbetare År 2'!A2910),"Alla",'Medarbetare År 2'!A2910)</f>
        <v>Alla</v>
      </c>
    </row>
    <row r="5910" spans="1:1" x14ac:dyDescent="0.2">
      <c r="A5910" t="str">
        <f>IF(ISBLANK('Medarbetare År 2'!A2911),"Alla",'Medarbetare År 2'!A2911)</f>
        <v>Alla</v>
      </c>
    </row>
    <row r="5911" spans="1:1" x14ac:dyDescent="0.2">
      <c r="A5911" t="str">
        <f>IF(ISBLANK('Medarbetare År 2'!A2912),"Alla",'Medarbetare År 2'!A2912)</f>
        <v>Alla</v>
      </c>
    </row>
    <row r="5912" spans="1:1" x14ac:dyDescent="0.2">
      <c r="A5912" t="str">
        <f>IF(ISBLANK('Medarbetare År 2'!A2913),"Alla",'Medarbetare År 2'!A2913)</f>
        <v>Alla</v>
      </c>
    </row>
    <row r="5913" spans="1:1" x14ac:dyDescent="0.2">
      <c r="A5913" t="str">
        <f>IF(ISBLANK('Medarbetare År 2'!A2914),"Alla",'Medarbetare År 2'!A2914)</f>
        <v>Alla</v>
      </c>
    </row>
    <row r="5914" spans="1:1" x14ac:dyDescent="0.2">
      <c r="A5914" t="str">
        <f>IF(ISBLANK('Medarbetare År 2'!A2915),"Alla",'Medarbetare År 2'!A2915)</f>
        <v>Alla</v>
      </c>
    </row>
    <row r="5915" spans="1:1" x14ac:dyDescent="0.2">
      <c r="A5915" t="str">
        <f>IF(ISBLANK('Medarbetare År 2'!A2916),"Alla",'Medarbetare År 2'!A2916)</f>
        <v>Alla</v>
      </c>
    </row>
    <row r="5916" spans="1:1" x14ac:dyDescent="0.2">
      <c r="A5916" t="str">
        <f>IF(ISBLANK('Medarbetare År 2'!A2917),"Alla",'Medarbetare År 2'!A2917)</f>
        <v>Alla</v>
      </c>
    </row>
    <row r="5917" spans="1:1" x14ac:dyDescent="0.2">
      <c r="A5917" t="str">
        <f>IF(ISBLANK('Medarbetare År 2'!A2918),"Alla",'Medarbetare År 2'!A2918)</f>
        <v>Alla</v>
      </c>
    </row>
    <row r="5918" spans="1:1" x14ac:dyDescent="0.2">
      <c r="A5918" t="str">
        <f>IF(ISBLANK('Medarbetare År 2'!A2919),"Alla",'Medarbetare År 2'!A2919)</f>
        <v>Alla</v>
      </c>
    </row>
    <row r="5919" spans="1:1" x14ac:dyDescent="0.2">
      <c r="A5919" t="str">
        <f>IF(ISBLANK('Medarbetare År 2'!A2920),"Alla",'Medarbetare År 2'!A2920)</f>
        <v>Alla</v>
      </c>
    </row>
    <row r="5920" spans="1:1" x14ac:dyDescent="0.2">
      <c r="A5920" t="str">
        <f>IF(ISBLANK('Medarbetare År 2'!A2921),"Alla",'Medarbetare År 2'!A2921)</f>
        <v>Alla</v>
      </c>
    </row>
    <row r="5921" spans="1:1" x14ac:dyDescent="0.2">
      <c r="A5921" t="str">
        <f>IF(ISBLANK('Medarbetare År 2'!A2922),"Alla",'Medarbetare År 2'!A2922)</f>
        <v>Alla</v>
      </c>
    </row>
    <row r="5922" spans="1:1" x14ac:dyDescent="0.2">
      <c r="A5922" t="str">
        <f>IF(ISBLANK('Medarbetare År 2'!A2923),"Alla",'Medarbetare År 2'!A2923)</f>
        <v>Alla</v>
      </c>
    </row>
    <row r="5923" spans="1:1" x14ac:dyDescent="0.2">
      <c r="A5923" t="str">
        <f>IF(ISBLANK('Medarbetare År 2'!A2924),"Alla",'Medarbetare År 2'!A2924)</f>
        <v>Alla</v>
      </c>
    </row>
    <row r="5924" spans="1:1" x14ac:dyDescent="0.2">
      <c r="A5924" t="str">
        <f>IF(ISBLANK('Medarbetare År 2'!A2925),"Alla",'Medarbetare År 2'!A2925)</f>
        <v>Alla</v>
      </c>
    </row>
    <row r="5925" spans="1:1" x14ac:dyDescent="0.2">
      <c r="A5925" t="str">
        <f>IF(ISBLANK('Medarbetare År 2'!A2926),"Alla",'Medarbetare År 2'!A2926)</f>
        <v>Alla</v>
      </c>
    </row>
    <row r="5926" spans="1:1" x14ac:dyDescent="0.2">
      <c r="A5926" t="str">
        <f>IF(ISBLANK('Medarbetare År 2'!A2927),"Alla",'Medarbetare År 2'!A2927)</f>
        <v>Alla</v>
      </c>
    </row>
    <row r="5927" spans="1:1" x14ac:dyDescent="0.2">
      <c r="A5927" t="str">
        <f>IF(ISBLANK('Medarbetare År 2'!A2928),"Alla",'Medarbetare År 2'!A2928)</f>
        <v>Alla</v>
      </c>
    </row>
    <row r="5928" spans="1:1" x14ac:dyDescent="0.2">
      <c r="A5928" t="str">
        <f>IF(ISBLANK('Medarbetare År 2'!A2929),"Alla",'Medarbetare År 2'!A2929)</f>
        <v>Alla</v>
      </c>
    </row>
    <row r="5929" spans="1:1" x14ac:dyDescent="0.2">
      <c r="A5929" t="str">
        <f>IF(ISBLANK('Medarbetare År 2'!A2930),"Alla",'Medarbetare År 2'!A2930)</f>
        <v>Alla</v>
      </c>
    </row>
    <row r="5930" spans="1:1" x14ac:dyDescent="0.2">
      <c r="A5930" t="str">
        <f>IF(ISBLANK('Medarbetare År 2'!A2931),"Alla",'Medarbetare År 2'!A2931)</f>
        <v>Alla</v>
      </c>
    </row>
    <row r="5931" spans="1:1" x14ac:dyDescent="0.2">
      <c r="A5931" t="str">
        <f>IF(ISBLANK('Medarbetare År 2'!A2932),"Alla",'Medarbetare År 2'!A2932)</f>
        <v>Alla</v>
      </c>
    </row>
    <row r="5932" spans="1:1" x14ac:dyDescent="0.2">
      <c r="A5932" t="str">
        <f>IF(ISBLANK('Medarbetare År 2'!A2933),"Alla",'Medarbetare År 2'!A2933)</f>
        <v>Alla</v>
      </c>
    </row>
    <row r="5933" spans="1:1" x14ac:dyDescent="0.2">
      <c r="A5933" t="str">
        <f>IF(ISBLANK('Medarbetare År 2'!A2934),"Alla",'Medarbetare År 2'!A2934)</f>
        <v>Alla</v>
      </c>
    </row>
    <row r="5934" spans="1:1" x14ac:dyDescent="0.2">
      <c r="A5934" t="str">
        <f>IF(ISBLANK('Medarbetare År 2'!A2935),"Alla",'Medarbetare År 2'!A2935)</f>
        <v>Alla</v>
      </c>
    </row>
    <row r="5935" spans="1:1" x14ac:dyDescent="0.2">
      <c r="A5935" t="str">
        <f>IF(ISBLANK('Medarbetare År 2'!A2936),"Alla",'Medarbetare År 2'!A2936)</f>
        <v>Alla</v>
      </c>
    </row>
    <row r="5936" spans="1:1" x14ac:dyDescent="0.2">
      <c r="A5936" t="str">
        <f>IF(ISBLANK('Medarbetare År 2'!A2937),"Alla",'Medarbetare År 2'!A2937)</f>
        <v>Alla</v>
      </c>
    </row>
    <row r="5937" spans="1:1" x14ac:dyDescent="0.2">
      <c r="A5937" t="str">
        <f>IF(ISBLANK('Medarbetare År 2'!A2938),"Alla",'Medarbetare År 2'!A2938)</f>
        <v>Alla</v>
      </c>
    </row>
    <row r="5938" spans="1:1" x14ac:dyDescent="0.2">
      <c r="A5938" t="str">
        <f>IF(ISBLANK('Medarbetare År 2'!A2939),"Alla",'Medarbetare År 2'!A2939)</f>
        <v>Alla</v>
      </c>
    </row>
    <row r="5939" spans="1:1" x14ac:dyDescent="0.2">
      <c r="A5939" t="str">
        <f>IF(ISBLANK('Medarbetare År 2'!A2940),"Alla",'Medarbetare År 2'!A2940)</f>
        <v>Alla</v>
      </c>
    </row>
    <row r="5940" spans="1:1" x14ac:dyDescent="0.2">
      <c r="A5940" t="str">
        <f>IF(ISBLANK('Medarbetare År 2'!A2941),"Alla",'Medarbetare År 2'!A2941)</f>
        <v>Alla</v>
      </c>
    </row>
    <row r="5941" spans="1:1" x14ac:dyDescent="0.2">
      <c r="A5941" t="str">
        <f>IF(ISBLANK('Medarbetare År 2'!A2942),"Alla",'Medarbetare År 2'!A2942)</f>
        <v>Alla</v>
      </c>
    </row>
    <row r="5942" spans="1:1" x14ac:dyDescent="0.2">
      <c r="A5942" t="str">
        <f>IF(ISBLANK('Medarbetare År 2'!A2943),"Alla",'Medarbetare År 2'!A2943)</f>
        <v>Alla</v>
      </c>
    </row>
    <row r="5943" spans="1:1" x14ac:dyDescent="0.2">
      <c r="A5943" t="str">
        <f>IF(ISBLANK('Medarbetare År 2'!A2944),"Alla",'Medarbetare År 2'!A2944)</f>
        <v>Alla</v>
      </c>
    </row>
    <row r="5944" spans="1:1" x14ac:dyDescent="0.2">
      <c r="A5944" t="str">
        <f>IF(ISBLANK('Medarbetare År 2'!A2945),"Alla",'Medarbetare År 2'!A2945)</f>
        <v>Alla</v>
      </c>
    </row>
    <row r="5945" spans="1:1" x14ac:dyDescent="0.2">
      <c r="A5945" t="str">
        <f>IF(ISBLANK('Medarbetare År 2'!A2946),"Alla",'Medarbetare År 2'!A2946)</f>
        <v>Alla</v>
      </c>
    </row>
    <row r="5946" spans="1:1" x14ac:dyDescent="0.2">
      <c r="A5946" t="str">
        <f>IF(ISBLANK('Medarbetare År 2'!A2947),"Alla",'Medarbetare År 2'!A2947)</f>
        <v>Alla</v>
      </c>
    </row>
    <row r="5947" spans="1:1" x14ac:dyDescent="0.2">
      <c r="A5947" t="str">
        <f>IF(ISBLANK('Medarbetare År 2'!A2948),"Alla",'Medarbetare År 2'!A2948)</f>
        <v>Alla</v>
      </c>
    </row>
    <row r="5948" spans="1:1" x14ac:dyDescent="0.2">
      <c r="A5948" t="str">
        <f>IF(ISBLANK('Medarbetare År 2'!A2949),"Alla",'Medarbetare År 2'!A2949)</f>
        <v>Alla</v>
      </c>
    </row>
    <row r="5949" spans="1:1" x14ac:dyDescent="0.2">
      <c r="A5949" t="str">
        <f>IF(ISBLANK('Medarbetare År 2'!A2950),"Alla",'Medarbetare År 2'!A2950)</f>
        <v>Alla</v>
      </c>
    </row>
    <row r="5950" spans="1:1" x14ac:dyDescent="0.2">
      <c r="A5950" t="str">
        <f>IF(ISBLANK('Medarbetare År 2'!A2951),"Alla",'Medarbetare År 2'!A2951)</f>
        <v>Alla</v>
      </c>
    </row>
    <row r="5951" spans="1:1" x14ac:dyDescent="0.2">
      <c r="A5951" t="str">
        <f>IF(ISBLANK('Medarbetare År 2'!A2952),"Alla",'Medarbetare År 2'!A2952)</f>
        <v>Alla</v>
      </c>
    </row>
    <row r="5952" spans="1:1" x14ac:dyDescent="0.2">
      <c r="A5952" t="str">
        <f>IF(ISBLANK('Medarbetare År 2'!A2953),"Alla",'Medarbetare År 2'!A2953)</f>
        <v>Alla</v>
      </c>
    </row>
    <row r="5953" spans="1:1" x14ac:dyDescent="0.2">
      <c r="A5953" t="str">
        <f>IF(ISBLANK('Medarbetare År 2'!A2954),"Alla",'Medarbetare År 2'!A2954)</f>
        <v>Alla</v>
      </c>
    </row>
    <row r="5954" spans="1:1" x14ac:dyDescent="0.2">
      <c r="A5954" t="str">
        <f>IF(ISBLANK('Medarbetare År 2'!A2955),"Alla",'Medarbetare År 2'!A2955)</f>
        <v>Alla</v>
      </c>
    </row>
    <row r="5955" spans="1:1" x14ac:dyDescent="0.2">
      <c r="A5955" t="str">
        <f>IF(ISBLANK('Medarbetare År 2'!A2956),"Alla",'Medarbetare År 2'!A2956)</f>
        <v>Alla</v>
      </c>
    </row>
    <row r="5956" spans="1:1" x14ac:dyDescent="0.2">
      <c r="A5956" t="str">
        <f>IF(ISBLANK('Medarbetare År 2'!A2957),"Alla",'Medarbetare År 2'!A2957)</f>
        <v>Alla</v>
      </c>
    </row>
    <row r="5957" spans="1:1" x14ac:dyDescent="0.2">
      <c r="A5957" t="str">
        <f>IF(ISBLANK('Medarbetare År 2'!A2958),"Alla",'Medarbetare År 2'!A2958)</f>
        <v>Alla</v>
      </c>
    </row>
    <row r="5958" spans="1:1" x14ac:dyDescent="0.2">
      <c r="A5958" t="str">
        <f>IF(ISBLANK('Medarbetare År 2'!A2959),"Alla",'Medarbetare År 2'!A2959)</f>
        <v>Alla</v>
      </c>
    </row>
    <row r="5959" spans="1:1" x14ac:dyDescent="0.2">
      <c r="A5959" t="str">
        <f>IF(ISBLANK('Medarbetare År 2'!A2960),"Alla",'Medarbetare År 2'!A2960)</f>
        <v>Alla</v>
      </c>
    </row>
    <row r="5960" spans="1:1" x14ac:dyDescent="0.2">
      <c r="A5960" t="str">
        <f>IF(ISBLANK('Medarbetare År 2'!A2961),"Alla",'Medarbetare År 2'!A2961)</f>
        <v>Alla</v>
      </c>
    </row>
    <row r="5961" spans="1:1" x14ac:dyDescent="0.2">
      <c r="A5961" t="str">
        <f>IF(ISBLANK('Medarbetare År 2'!A2962),"Alla",'Medarbetare År 2'!A2962)</f>
        <v>Alla</v>
      </c>
    </row>
    <row r="5962" spans="1:1" x14ac:dyDescent="0.2">
      <c r="A5962" t="str">
        <f>IF(ISBLANK('Medarbetare År 2'!A2963),"Alla",'Medarbetare År 2'!A2963)</f>
        <v>Alla</v>
      </c>
    </row>
    <row r="5963" spans="1:1" x14ac:dyDescent="0.2">
      <c r="A5963" t="str">
        <f>IF(ISBLANK('Medarbetare År 2'!A2964),"Alla",'Medarbetare År 2'!A2964)</f>
        <v>Alla</v>
      </c>
    </row>
    <row r="5964" spans="1:1" x14ac:dyDescent="0.2">
      <c r="A5964" t="str">
        <f>IF(ISBLANK('Medarbetare År 2'!A2965),"Alla",'Medarbetare År 2'!A2965)</f>
        <v>Alla</v>
      </c>
    </row>
    <row r="5965" spans="1:1" x14ac:dyDescent="0.2">
      <c r="A5965" t="str">
        <f>IF(ISBLANK('Medarbetare År 2'!A2966),"Alla",'Medarbetare År 2'!A2966)</f>
        <v>Alla</v>
      </c>
    </row>
    <row r="5966" spans="1:1" x14ac:dyDescent="0.2">
      <c r="A5966" t="str">
        <f>IF(ISBLANK('Medarbetare År 2'!A2967),"Alla",'Medarbetare År 2'!A2967)</f>
        <v>Alla</v>
      </c>
    </row>
    <row r="5967" spans="1:1" x14ac:dyDescent="0.2">
      <c r="A5967" t="str">
        <f>IF(ISBLANK('Medarbetare År 2'!A2968),"Alla",'Medarbetare År 2'!A2968)</f>
        <v>Alla</v>
      </c>
    </row>
    <row r="5968" spans="1:1" x14ac:dyDescent="0.2">
      <c r="A5968" t="str">
        <f>IF(ISBLANK('Medarbetare År 2'!A2969),"Alla",'Medarbetare År 2'!A2969)</f>
        <v>Alla</v>
      </c>
    </row>
    <row r="5969" spans="1:1" x14ac:dyDescent="0.2">
      <c r="A5969" t="str">
        <f>IF(ISBLANK('Medarbetare År 2'!A2970),"Alla",'Medarbetare År 2'!A2970)</f>
        <v>Alla</v>
      </c>
    </row>
    <row r="5970" spans="1:1" x14ac:dyDescent="0.2">
      <c r="A5970" t="str">
        <f>IF(ISBLANK('Medarbetare År 2'!A2971),"Alla",'Medarbetare År 2'!A2971)</f>
        <v>Alla</v>
      </c>
    </row>
    <row r="5971" spans="1:1" x14ac:dyDescent="0.2">
      <c r="A5971" t="str">
        <f>IF(ISBLANK('Medarbetare År 2'!A2972),"Alla",'Medarbetare År 2'!A2972)</f>
        <v>Alla</v>
      </c>
    </row>
    <row r="5972" spans="1:1" x14ac:dyDescent="0.2">
      <c r="A5972" t="str">
        <f>IF(ISBLANK('Medarbetare År 2'!A2973),"Alla",'Medarbetare År 2'!A2973)</f>
        <v>Alla</v>
      </c>
    </row>
    <row r="5973" spans="1:1" x14ac:dyDescent="0.2">
      <c r="A5973" t="str">
        <f>IF(ISBLANK('Medarbetare År 2'!A2974),"Alla",'Medarbetare År 2'!A2974)</f>
        <v>Alla</v>
      </c>
    </row>
    <row r="5974" spans="1:1" x14ac:dyDescent="0.2">
      <c r="A5974" t="str">
        <f>IF(ISBLANK('Medarbetare År 2'!A2975),"Alla",'Medarbetare År 2'!A2975)</f>
        <v>Alla</v>
      </c>
    </row>
    <row r="5975" spans="1:1" x14ac:dyDescent="0.2">
      <c r="A5975" t="str">
        <f>IF(ISBLANK('Medarbetare År 2'!A2976),"Alla",'Medarbetare År 2'!A2976)</f>
        <v>Alla</v>
      </c>
    </row>
    <row r="5976" spans="1:1" x14ac:dyDescent="0.2">
      <c r="A5976" t="str">
        <f>IF(ISBLANK('Medarbetare År 2'!A2977),"Alla",'Medarbetare År 2'!A2977)</f>
        <v>Alla</v>
      </c>
    </row>
    <row r="5977" spans="1:1" x14ac:dyDescent="0.2">
      <c r="A5977" t="str">
        <f>IF(ISBLANK('Medarbetare År 2'!A2978),"Alla",'Medarbetare År 2'!A2978)</f>
        <v>Alla</v>
      </c>
    </row>
    <row r="5978" spans="1:1" x14ac:dyDescent="0.2">
      <c r="A5978" t="str">
        <f>IF(ISBLANK('Medarbetare År 2'!A2979),"Alla",'Medarbetare År 2'!A2979)</f>
        <v>Alla</v>
      </c>
    </row>
    <row r="5979" spans="1:1" x14ac:dyDescent="0.2">
      <c r="A5979" t="str">
        <f>IF(ISBLANK('Medarbetare År 2'!A2980),"Alla",'Medarbetare År 2'!A2980)</f>
        <v>Alla</v>
      </c>
    </row>
    <row r="5980" spans="1:1" x14ac:dyDescent="0.2">
      <c r="A5980" t="str">
        <f>IF(ISBLANK('Medarbetare År 2'!A2981),"Alla",'Medarbetare År 2'!A2981)</f>
        <v>Alla</v>
      </c>
    </row>
    <row r="5981" spans="1:1" x14ac:dyDescent="0.2">
      <c r="A5981" t="str">
        <f>IF(ISBLANK('Medarbetare År 2'!A2982),"Alla",'Medarbetare År 2'!A2982)</f>
        <v>Alla</v>
      </c>
    </row>
    <row r="5982" spans="1:1" x14ac:dyDescent="0.2">
      <c r="A5982" t="str">
        <f>IF(ISBLANK('Medarbetare År 2'!A2983),"Alla",'Medarbetare År 2'!A2983)</f>
        <v>Alla</v>
      </c>
    </row>
    <row r="5983" spans="1:1" x14ac:dyDescent="0.2">
      <c r="A5983" t="str">
        <f>IF(ISBLANK('Medarbetare År 2'!A2984),"Alla",'Medarbetare År 2'!A2984)</f>
        <v>Alla</v>
      </c>
    </row>
    <row r="5984" spans="1:1" x14ac:dyDescent="0.2">
      <c r="A5984" t="str">
        <f>IF(ISBLANK('Medarbetare År 2'!A2985),"Alla",'Medarbetare År 2'!A2985)</f>
        <v>Alla</v>
      </c>
    </row>
    <row r="5985" spans="1:1" x14ac:dyDescent="0.2">
      <c r="A5985" t="str">
        <f>IF(ISBLANK('Medarbetare År 2'!A2986),"Alla",'Medarbetare År 2'!A2986)</f>
        <v>Alla</v>
      </c>
    </row>
    <row r="5986" spans="1:1" x14ac:dyDescent="0.2">
      <c r="A5986" t="str">
        <f>IF(ISBLANK('Medarbetare År 2'!A2987),"Alla",'Medarbetare År 2'!A2987)</f>
        <v>Alla</v>
      </c>
    </row>
    <row r="5987" spans="1:1" x14ac:dyDescent="0.2">
      <c r="A5987" t="str">
        <f>IF(ISBLANK('Medarbetare År 2'!A2988),"Alla",'Medarbetare År 2'!A2988)</f>
        <v>Alla</v>
      </c>
    </row>
    <row r="5988" spans="1:1" x14ac:dyDescent="0.2">
      <c r="A5988" t="str">
        <f>IF(ISBLANK('Medarbetare År 2'!A2989),"Alla",'Medarbetare År 2'!A2989)</f>
        <v>Alla</v>
      </c>
    </row>
    <row r="5989" spans="1:1" x14ac:dyDescent="0.2">
      <c r="A5989" t="str">
        <f>IF(ISBLANK('Medarbetare År 2'!A2990),"Alla",'Medarbetare År 2'!A2990)</f>
        <v>Alla</v>
      </c>
    </row>
    <row r="5990" spans="1:1" x14ac:dyDescent="0.2">
      <c r="A5990" t="str">
        <f>IF(ISBLANK('Medarbetare År 2'!A2991),"Alla",'Medarbetare År 2'!A2991)</f>
        <v>Alla</v>
      </c>
    </row>
    <row r="5991" spans="1:1" x14ac:dyDescent="0.2">
      <c r="A5991" t="str">
        <f>IF(ISBLANK('Medarbetare År 2'!A2992),"Alla",'Medarbetare År 2'!A2992)</f>
        <v>Alla</v>
      </c>
    </row>
    <row r="5992" spans="1:1" x14ac:dyDescent="0.2">
      <c r="A5992" t="str">
        <f>IF(ISBLANK('Medarbetare År 2'!A2993),"Alla",'Medarbetare År 2'!A2993)</f>
        <v>Alla</v>
      </c>
    </row>
    <row r="5993" spans="1:1" x14ac:dyDescent="0.2">
      <c r="A5993" t="str">
        <f>IF(ISBLANK('Medarbetare År 2'!A2994),"Alla",'Medarbetare År 2'!A2994)</f>
        <v>Alla</v>
      </c>
    </row>
    <row r="5994" spans="1:1" x14ac:dyDescent="0.2">
      <c r="A5994" t="str">
        <f>IF(ISBLANK('Medarbetare År 2'!A2995),"Alla",'Medarbetare År 2'!A2995)</f>
        <v>Alla</v>
      </c>
    </row>
    <row r="5995" spans="1:1" x14ac:dyDescent="0.2">
      <c r="A5995" t="str">
        <f>IF(ISBLANK('Medarbetare År 2'!A2996),"Alla",'Medarbetare År 2'!A2996)</f>
        <v>Alla</v>
      </c>
    </row>
    <row r="5996" spans="1:1" x14ac:dyDescent="0.2">
      <c r="A5996" t="str">
        <f>IF(ISBLANK('Medarbetare År 2'!A2997),"Alla",'Medarbetare År 2'!A2997)</f>
        <v>Alla</v>
      </c>
    </row>
    <row r="5997" spans="1:1" x14ac:dyDescent="0.2">
      <c r="A5997" t="str">
        <f>IF(ISBLANK('Medarbetare År 2'!A2998),"Alla",'Medarbetare År 2'!A2998)</f>
        <v>Alla</v>
      </c>
    </row>
    <row r="5998" spans="1:1" x14ac:dyDescent="0.2">
      <c r="A5998" t="str">
        <f>IF(ISBLANK('Medarbetare År 2'!A2999),"Alla",'Medarbetare År 2'!A2999)</f>
        <v>Alla</v>
      </c>
    </row>
    <row r="5999" spans="1:1" x14ac:dyDescent="0.2">
      <c r="A5999" t="str">
        <f>IF(ISBLANK('Medarbetare År 2'!A3000),"Alla",'Medarbetare År 2'!A3000)</f>
        <v>Alla</v>
      </c>
    </row>
    <row r="6000" spans="1:1" x14ac:dyDescent="0.2">
      <c r="A6000" t="str">
        <f>IF(ISBLANK('Medarbetare År 2'!A3001),"Alla",'Medarbetare År 2'!A3001)</f>
        <v>Alla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14B58-6E78-49DE-9547-4F4BF173430D}">
  <dimension ref="A1:J3000"/>
  <sheetViews>
    <sheetView workbookViewId="0">
      <selection activeCell="E25" sqref="E25"/>
    </sheetView>
  </sheetViews>
  <sheetFormatPr defaultRowHeight="14.25" x14ac:dyDescent="0.2"/>
  <cols>
    <col min="1" max="1" width="40.375" bestFit="1" customWidth="1"/>
    <col min="2" max="2" width="20.125" bestFit="1" customWidth="1"/>
    <col min="7" max="7" width="9.625" bestFit="1" customWidth="1"/>
    <col min="8" max="8" width="32" bestFit="1" customWidth="1"/>
    <col min="9" max="9" width="20.125" style="29" bestFit="1" customWidth="1"/>
    <col min="10" max="10" width="10.375" customWidth="1"/>
  </cols>
  <sheetData>
    <row r="1" spans="1:10" x14ac:dyDescent="0.2">
      <c r="G1" t="s">
        <v>41</v>
      </c>
    </row>
    <row r="2" spans="1:10" x14ac:dyDescent="0.2">
      <c r="A2" t="s">
        <v>39</v>
      </c>
      <c r="B2" t="s">
        <v>40</v>
      </c>
      <c r="C2" t="s">
        <v>1</v>
      </c>
      <c r="G2" t="s">
        <v>42</v>
      </c>
      <c r="H2" t="s">
        <v>39</v>
      </c>
      <c r="I2" s="29" t="s">
        <v>40</v>
      </c>
      <c r="J2" t="s">
        <v>1</v>
      </c>
    </row>
    <row r="3" spans="1:10" x14ac:dyDescent="0.2">
      <c r="A3" t="str">
        <f>IF(ISTEXT('Medarbetare År 1'!A2),'Medarbetare År 1'!A2,"")</f>
        <v>206023 Sjuksköterska, specialfunktion</v>
      </c>
      <c r="B3">
        <f>IF(ISNUMBER('Medarbetare År 1'!B2),'Medarbetare År 1'!B2,"")</f>
        <v>3</v>
      </c>
      <c r="C3">
        <f>IF(ISNUMBER('Medarbetare År 1'!C2),'Medarbetare År 1'!C2,"")</f>
        <v>32550</v>
      </c>
      <c r="G3" s="1">
        <f>IF(Diagram!$D$8 ="Alla","",MATCH(Diagram!D$8,A:A,0))</f>
        <v>75</v>
      </c>
      <c r="H3" s="1" t="str" cm="1">
        <f t="array" ref="H3">IF(Diagram!$D$8="Alla",Plottertest!A3,IF(G3&lt;&gt;"",INDEX(A:A,G3),""))</f>
        <v>206021 Sjuksköterska, annan specialistinriktning</v>
      </c>
      <c r="I3" s="30" cm="1">
        <f t="array" ref="I3">IF(Diagram!$D$8="Alla",Plottertest!B3,IF(G3&lt;&gt;"",INDEX(B:B,G3),""))</f>
        <v>4</v>
      </c>
      <c r="J3" s="1" cm="1">
        <f t="array" ref="J3">IF(Diagram!$D$8="Alla",Plottertest!C3,IF(H3&lt;&gt;"",INDEX(C:C,G3),""))</f>
        <v>39318</v>
      </c>
    </row>
    <row r="4" spans="1:10" x14ac:dyDescent="0.2">
      <c r="A4" t="str">
        <f>IF(ISTEXT('Medarbetare År 1'!A3),'Medarbetare År 1'!A3,"")</f>
        <v>206090 Sjuksköterska, allmän</v>
      </c>
      <c r="B4">
        <f>IF(ISNUMBER('Medarbetare År 1'!B3),'Medarbetare År 1'!B3,"")</f>
        <v>1</v>
      </c>
      <c r="C4">
        <f>IF(ISNUMBER('Medarbetare År 1'!C3),'Medarbetare År 1'!C3,"")</f>
        <v>27600</v>
      </c>
      <c r="G4" s="2">
        <f>IF(Diagram!$D$8 ="Alla","",IFERROR(MATCH(Diagram!D$8,INDEX(A:A,G3+1):INDEX(A:A,G3+5000),0)+G3,""))</f>
        <v>141</v>
      </c>
      <c r="H4" s="1" t="str" cm="1">
        <f t="array" ref="H4">IF(Diagram!$D$8="Alla",Plottertest!A4,IF(G4&lt;&gt;"",INDEX(A:A,G4),""))</f>
        <v>206021 Sjuksköterska, annan specialistinriktning</v>
      </c>
      <c r="I4" s="30" cm="1">
        <f t="array" ref="I4">IF(Diagram!$D$8="Alla",Plottertest!B4,IF(G4&lt;&gt;"",INDEX(B:B,G4),""))</f>
        <v>3</v>
      </c>
      <c r="J4" s="1" cm="1">
        <f t="array" ref="J4">IF(Diagram!$D$8="Alla",Plottertest!C4,IF(H4&lt;&gt;"",INDEX(C:C,G4),""))</f>
        <v>32200</v>
      </c>
    </row>
    <row r="5" spans="1:10" x14ac:dyDescent="0.2">
      <c r="A5" t="str">
        <f>IF(ISTEXT('Medarbetare År 1'!A4),'Medarbetare År 1'!A4,"")</f>
        <v>206090 Sjuksköterska, allmän</v>
      </c>
      <c r="B5">
        <f>IF(ISNUMBER('Medarbetare År 1'!B4),'Medarbetare År 1'!B4,"")</f>
        <v>2</v>
      </c>
      <c r="C5">
        <f>IF(ISNUMBER('Medarbetare År 1'!C4),'Medarbetare År 1'!C4,"")</f>
        <v>28250</v>
      </c>
      <c r="G5" s="2">
        <f>IF(Diagram!$D$8 ="Alla","",IFERROR(MATCH(Diagram!D$8,INDEX(A:A,G4+1):INDEX(A:A,G4+5000),0)+G4,""))</f>
        <v>145</v>
      </c>
      <c r="H5" s="1" t="str" cm="1">
        <f t="array" ref="H5">IF(Diagram!$D$8="Alla",Plottertest!A5,IF(G5&lt;&gt;"",INDEX(A:A,G5),""))</f>
        <v>206021 Sjuksköterska, annan specialistinriktning</v>
      </c>
      <c r="I5" s="30" cm="1">
        <f t="array" ref="I5">IF(Diagram!$D$8="Alla",Plottertest!B5,IF(G5&lt;&gt;"",INDEX(B:B,G5),""))</f>
        <v>4</v>
      </c>
      <c r="J5" s="1" cm="1">
        <f t="array" ref="J5">IF(Diagram!$D$8="Alla",Plottertest!C5,IF(H5&lt;&gt;"",INDEX(C:C,G5),""))</f>
        <v>41513</v>
      </c>
    </row>
    <row r="6" spans="1:10" x14ac:dyDescent="0.2">
      <c r="A6" t="str">
        <f>IF(ISTEXT('Medarbetare År 1'!A5),'Medarbetare År 1'!A5,"")</f>
        <v>206023 Sjuksköterska, specialfunktion</v>
      </c>
      <c r="B6">
        <f>IF(ISNUMBER('Medarbetare År 1'!B5),'Medarbetare År 1'!B5,"")</f>
        <v>2</v>
      </c>
      <c r="C6">
        <f>IF(ISNUMBER('Medarbetare År 1'!C5),'Medarbetare År 1'!C5,"")</f>
        <v>29100</v>
      </c>
      <c r="G6" s="2">
        <f>IF(Diagram!$D$8 ="Alla","",IFERROR(MATCH(Diagram!D$8,INDEX(A:A,G5+1):INDEX(A:A,G5+5000),0)+G5,""))</f>
        <v>177</v>
      </c>
      <c r="H6" s="1" t="str" cm="1">
        <f t="array" ref="H6">IF(Diagram!$D$8="Alla",Plottertest!A6,IF(G6&lt;&gt;"",INDEX(A:A,G6),""))</f>
        <v>206021 Sjuksköterska, annan specialistinriktning</v>
      </c>
      <c r="I6" s="30" cm="1">
        <f t="array" ref="I6">IF(Diagram!$D$8="Alla",Plottertest!B6,IF(G6&lt;&gt;"",INDEX(B:B,G6),""))</f>
        <v>2</v>
      </c>
      <c r="J6" s="1" cm="1">
        <f t="array" ref="J6">IF(Diagram!$D$8="Alla",Plottertest!C6,IF(H6&lt;&gt;"",INDEX(C:C,G6),""))</f>
        <v>29900</v>
      </c>
    </row>
    <row r="7" spans="1:10" x14ac:dyDescent="0.2">
      <c r="A7" t="str">
        <f>IF(ISTEXT('Medarbetare År 1'!A6),'Medarbetare År 1'!A6,"")</f>
        <v>206090 Sjuksköterska, allmän</v>
      </c>
      <c r="B7">
        <f>IF(ISNUMBER('Medarbetare År 1'!B6),'Medarbetare År 1'!B6,"")</f>
        <v>3</v>
      </c>
      <c r="C7">
        <f>IF(ISNUMBER('Medarbetare År 1'!C6),'Medarbetare År 1'!C6,"")</f>
        <v>28000</v>
      </c>
      <c r="G7" s="2">
        <f>IF(Diagram!$D$8 ="Alla","",IFERROR(MATCH(Diagram!D$8,INDEX(A:A,G6+1):INDEX(A:A,G6+5000),0)+G6,""))</f>
        <v>178</v>
      </c>
      <c r="H7" s="1" t="str" cm="1">
        <f t="array" ref="H7">IF(Diagram!$D$8="Alla",Plottertest!A7,IF(G7&lt;&gt;"",INDEX(A:A,G7),""))</f>
        <v>206021 Sjuksköterska, annan specialistinriktning</v>
      </c>
      <c r="I7" s="30" cm="1">
        <f t="array" ref="I7">IF(Diagram!$D$8="Alla",Plottertest!B7,IF(G7&lt;&gt;"",INDEX(B:B,G7),""))</f>
        <v>2</v>
      </c>
      <c r="J7" s="1" cm="1">
        <f t="array" ref="J7">IF(Diagram!$D$8="Alla",Plottertest!C7,IF(H7&lt;&gt;"",INDEX(C:C,G7),""))</f>
        <v>30710</v>
      </c>
    </row>
    <row r="8" spans="1:10" x14ac:dyDescent="0.2">
      <c r="A8" t="str">
        <f>IF(ISTEXT('Medarbetare År 1'!A7),'Medarbetare År 1'!A7,"")</f>
        <v>206090 Sjuksköterska, allmän</v>
      </c>
      <c r="B8">
        <f>IF(ISNUMBER('Medarbetare År 1'!B7),'Medarbetare År 1'!B7,"")</f>
        <v>2</v>
      </c>
      <c r="C8">
        <f>IF(ISNUMBER('Medarbetare År 1'!C7),'Medarbetare År 1'!C7,"")</f>
        <v>26500</v>
      </c>
      <c r="G8" s="2">
        <f>IF(Diagram!$D$8 ="Alla","",IFERROR(MATCH(Diagram!D$8,INDEX(A:A,G7+1):INDEX(A:A,G7+5000),0)+G7,""))</f>
        <v>179</v>
      </c>
      <c r="H8" s="1" t="str" cm="1">
        <f t="array" ref="H8">IF(Diagram!$D$8="Alla",Plottertest!A8,IF(G8&lt;&gt;"",INDEX(A:A,G8),""))</f>
        <v>206021 Sjuksköterska, annan specialistinriktning</v>
      </c>
      <c r="I8" s="30" cm="1">
        <f t="array" ref="I8">IF(Diagram!$D$8="Alla",Plottertest!B8,IF(G8&lt;&gt;"",INDEX(B:B,G8),""))</f>
        <v>2</v>
      </c>
      <c r="J8" s="1" cm="1">
        <f t="array" ref="J8">IF(Diagram!$D$8="Alla",Plottertest!C8,IF(H8&lt;&gt;"",INDEX(C:C,G8),""))</f>
        <v>27740</v>
      </c>
    </row>
    <row r="9" spans="1:10" x14ac:dyDescent="0.2">
      <c r="A9" t="str">
        <f>IF(ISTEXT('Medarbetare År 1'!A8),'Medarbetare År 1'!A8,"")</f>
        <v>206023 Sjuksköterska, specialfunktion</v>
      </c>
      <c r="B9">
        <f>IF(ISNUMBER('Medarbetare År 1'!B8),'Medarbetare År 1'!B8,"")</f>
        <v>3</v>
      </c>
      <c r="C9">
        <f>IF(ISNUMBER('Medarbetare År 1'!C8),'Medarbetare År 1'!C8,"")</f>
        <v>46176</v>
      </c>
      <c r="G9" s="2">
        <f>IF(Diagram!$D$8 ="Alla","",IFERROR(MATCH(Diagram!D$8,INDEX(A:A,G8+1):INDEX(A:A,G8+5000),0)+G8,""))</f>
        <v>180</v>
      </c>
      <c r="H9" s="1" t="str" cm="1">
        <f t="array" ref="H9">IF(Diagram!$D$8="Alla",Plottertest!A9,IF(G9&lt;&gt;"",INDEX(A:A,G9),""))</f>
        <v>206021 Sjuksköterska, annan specialistinriktning</v>
      </c>
      <c r="I9" s="30" cm="1">
        <f t="array" ref="I9">IF(Diagram!$D$8="Alla",Plottertest!B9,IF(G9&lt;&gt;"",INDEX(B:B,G9),""))</f>
        <v>3</v>
      </c>
      <c r="J9" s="1" cm="1">
        <f t="array" ref="J9">IF(Diagram!$D$8="Alla",Plottertest!C9,IF(H9&lt;&gt;"",INDEX(C:C,G9),""))</f>
        <v>36213</v>
      </c>
    </row>
    <row r="10" spans="1:10" x14ac:dyDescent="0.2">
      <c r="A10" t="str">
        <f>IF(ISTEXT('Medarbetare År 1'!A9),'Medarbetare År 1'!A9,"")</f>
        <v>206090 Sjuksköterska, allmän</v>
      </c>
      <c r="B10">
        <f>IF(ISNUMBER('Medarbetare År 1'!B9),'Medarbetare År 1'!B9,"")</f>
        <v>3</v>
      </c>
      <c r="C10">
        <f>IF(ISNUMBER('Medarbetare År 1'!C9),'Medarbetare År 1'!C9,"")</f>
        <v>35597</v>
      </c>
      <c r="G10" s="2">
        <f>IF(Diagram!$D$8 ="Alla","",IFERROR(MATCH(Diagram!D$8,INDEX(A:A,G9+1):INDEX(A:A,G9+5000),0)+G9,""))</f>
        <v>181</v>
      </c>
      <c r="H10" s="1" t="str" cm="1">
        <f t="array" ref="H10">IF(Diagram!$D$8="Alla",Plottertest!A10,IF(G10&lt;&gt;"",INDEX(A:A,G10),""))</f>
        <v>206021 Sjuksköterska, annan specialistinriktning</v>
      </c>
      <c r="I10" s="30" cm="1">
        <f t="array" ref="I10">IF(Diagram!$D$8="Alla",Plottertest!B10,IF(G10&lt;&gt;"",INDEX(B:B,G10),""))</f>
        <v>1</v>
      </c>
      <c r="J10" s="1" cm="1">
        <f t="array" ref="J10">IF(Diagram!$D$8="Alla",Plottertest!C10,IF(H10&lt;&gt;"",INDEX(C:C,G10),""))</f>
        <v>25800</v>
      </c>
    </row>
    <row r="11" spans="1:10" x14ac:dyDescent="0.2">
      <c r="A11" t="str">
        <f>IF(ISTEXT('Medarbetare År 1'!A10),'Medarbetare År 1'!A10,"")</f>
        <v>206090 Sjuksköterska, allmän</v>
      </c>
      <c r="B11">
        <f>IF(ISNUMBER('Medarbetare År 1'!B10),'Medarbetare År 1'!B10,"")</f>
        <v>3</v>
      </c>
      <c r="C11">
        <f>IF(ISNUMBER('Medarbetare År 1'!C10),'Medarbetare År 1'!C10,"")</f>
        <v>40244</v>
      </c>
      <c r="G11" s="2">
        <f>IF(Diagram!$D$8 ="Alla","",IFERROR(MATCH(Diagram!D$8,INDEX(A:A,G10+1):INDEX(A:A,G10+5000),0)+G10,""))</f>
        <v>182</v>
      </c>
      <c r="H11" s="1" t="str" cm="1">
        <f t="array" ref="H11">IF(Diagram!$D$8="Alla",Plottertest!A11,IF(G11&lt;&gt;"",INDEX(A:A,G11),""))</f>
        <v>206021 Sjuksköterska, annan specialistinriktning</v>
      </c>
      <c r="I11" s="30" cm="1">
        <f t="array" ref="I11">IF(Diagram!$D$8="Alla",Plottertest!B11,IF(G11&lt;&gt;"",INDEX(B:B,G11),""))</f>
        <v>3</v>
      </c>
      <c r="J11" s="1" cm="1">
        <f t="array" ref="J11">IF(Diagram!$D$8="Alla",Plottertest!C11,IF(H11&lt;&gt;"",INDEX(C:C,G11),""))</f>
        <v>30570</v>
      </c>
    </row>
    <row r="12" spans="1:10" x14ac:dyDescent="0.2">
      <c r="A12" t="str">
        <f>IF(ISTEXT('Medarbetare År 1'!A11),'Medarbetare År 1'!A11,"")</f>
        <v>206023 Sjuksköterska, specialfunktion</v>
      </c>
      <c r="B12">
        <f>IF(ISNUMBER('Medarbetare År 1'!B11),'Medarbetare År 1'!B11,"")</f>
        <v>3</v>
      </c>
      <c r="C12">
        <f>IF(ISNUMBER('Medarbetare År 1'!C11),'Medarbetare År 1'!C11,"")</f>
        <v>37347</v>
      </c>
      <c r="G12" s="2">
        <f>IF(Diagram!$D$8 ="Alla","",IFERROR(MATCH(Diagram!D$8,INDEX(A:A,G11+1):INDEX(A:A,G11+5000),0)+G11,""))</f>
        <v>183</v>
      </c>
      <c r="H12" s="1" t="str" cm="1">
        <f t="array" ref="H12">IF(Diagram!$D$8="Alla",Plottertest!A12,IF(G12&lt;&gt;"",INDEX(A:A,G12),""))</f>
        <v>206021 Sjuksköterska, annan specialistinriktning</v>
      </c>
      <c r="I12" s="30" cm="1">
        <f t="array" ref="I12">IF(Diagram!$D$8="Alla",Plottertest!B12,IF(G12&lt;&gt;"",INDEX(B:B,G12),""))</f>
        <v>1</v>
      </c>
      <c r="J12" s="1" cm="1">
        <f t="array" ref="J12">IF(Diagram!$D$8="Alla",Plottertest!C12,IF(H12&lt;&gt;"",INDEX(C:C,G12),""))</f>
        <v>27220</v>
      </c>
    </row>
    <row r="13" spans="1:10" x14ac:dyDescent="0.2">
      <c r="A13" t="str">
        <f>IF(ISTEXT('Medarbetare År 1'!A12),'Medarbetare År 1'!A12,"")</f>
        <v>206023 Sjuksköterska, specialfunktion</v>
      </c>
      <c r="B13">
        <f>IF(ISNUMBER('Medarbetare År 1'!B12),'Medarbetare År 1'!B12,"")</f>
        <v>3</v>
      </c>
      <c r="C13">
        <f>IF(ISNUMBER('Medarbetare År 1'!C12),'Medarbetare År 1'!C12,"")</f>
        <v>47410</v>
      </c>
      <c r="G13" s="2">
        <f>IF(Diagram!$D$8 ="Alla","",IFERROR(MATCH(Diagram!D$8,INDEX(A:A,G12+1):INDEX(A:A,G12+5000),0)+G12,""))</f>
        <v>184</v>
      </c>
      <c r="H13" s="1" t="str" cm="1">
        <f t="array" ref="H13">IF(Diagram!$D$8="Alla",Plottertest!A13,IF(G13&lt;&gt;"",INDEX(A:A,G13),""))</f>
        <v>206021 Sjuksköterska, annan specialistinriktning</v>
      </c>
      <c r="I13" s="30" cm="1">
        <f t="array" ref="I13">IF(Diagram!$D$8="Alla",Plottertest!B13,IF(G13&lt;&gt;"",INDEX(B:B,G13),""))</f>
        <v>1</v>
      </c>
      <c r="J13" s="1" cm="1">
        <f t="array" ref="J13">IF(Diagram!$D$8="Alla",Plottertest!C13,IF(H13&lt;&gt;"",INDEX(C:C,G13),""))</f>
        <v>26500</v>
      </c>
    </row>
    <row r="14" spans="1:10" x14ac:dyDescent="0.2">
      <c r="A14" t="str">
        <f>IF(ISTEXT('Medarbetare År 1'!A13),'Medarbetare År 1'!A13,"")</f>
        <v>206090 Sjuksköterska, allmän</v>
      </c>
      <c r="B14">
        <f>IF(ISNUMBER('Medarbetare År 1'!B13),'Medarbetare År 1'!B13,"")</f>
        <v>3</v>
      </c>
      <c r="C14">
        <f>IF(ISNUMBER('Medarbetare År 1'!C13),'Medarbetare År 1'!C13,"")</f>
        <v>36182</v>
      </c>
      <c r="G14" s="2">
        <f>IF(Diagram!$D$8 ="Alla","",IFERROR(MATCH(Diagram!D$8,INDEX(A:A,G13+1):INDEX(A:A,G13+5000),0)+G13,""))</f>
        <v>185</v>
      </c>
      <c r="H14" s="1" t="str" cm="1">
        <f t="array" ref="H14">IF(Diagram!$D$8="Alla",Plottertest!A14,IF(G14&lt;&gt;"",INDEX(A:A,G14),""))</f>
        <v>206021 Sjuksköterska, annan specialistinriktning</v>
      </c>
      <c r="I14" s="30" cm="1">
        <f t="array" ref="I14">IF(Diagram!$D$8="Alla",Plottertest!B14,IF(G14&lt;&gt;"",INDEX(B:B,G14),""))</f>
        <v>1</v>
      </c>
      <c r="J14" s="1" cm="1">
        <f t="array" ref="J14">IF(Diagram!$D$8="Alla",Plottertest!C14,IF(H14&lt;&gt;"",INDEX(C:C,G14),""))</f>
        <v>25900</v>
      </c>
    </row>
    <row r="15" spans="1:10" x14ac:dyDescent="0.2">
      <c r="A15" t="str">
        <f>IF(ISTEXT('Medarbetare År 1'!A14),'Medarbetare År 1'!A14,"")</f>
        <v>206090 Sjuksköterska, allmän</v>
      </c>
      <c r="B15">
        <f>IF(ISNUMBER('Medarbetare År 1'!B14),'Medarbetare År 1'!B14,"")</f>
        <v>3</v>
      </c>
      <c r="C15">
        <f>IF(ISNUMBER('Medarbetare År 1'!C14),'Medarbetare År 1'!C14,"")</f>
        <v>40217</v>
      </c>
      <c r="G15" s="2">
        <f>IF(Diagram!$D$8 ="Alla","",IFERROR(MATCH(Diagram!D$8,INDEX(A:A,G14+1):INDEX(A:A,G14+5000),0)+G14,""))</f>
        <v>186</v>
      </c>
      <c r="H15" s="1" t="str" cm="1">
        <f t="array" ref="H15">IF(Diagram!$D$8="Alla",Plottertest!A15,IF(G15&lt;&gt;"",INDEX(A:A,G15),""))</f>
        <v>206021 Sjuksköterska, annan specialistinriktning</v>
      </c>
      <c r="I15" s="30" cm="1">
        <f t="array" ref="I15">IF(Diagram!$D$8="Alla",Plottertest!B15,IF(G15&lt;&gt;"",INDEX(B:B,G15),""))</f>
        <v>1</v>
      </c>
      <c r="J15" s="1" cm="1">
        <f t="array" ref="J15">IF(Diagram!$D$8="Alla",Plottertest!C15,IF(H15&lt;&gt;"",INDEX(C:C,G15),""))</f>
        <v>27000</v>
      </c>
    </row>
    <row r="16" spans="1:10" x14ac:dyDescent="0.2">
      <c r="A16" t="str">
        <f>IF(ISTEXT('Medarbetare År 1'!A15),'Medarbetare År 1'!A15,"")</f>
        <v>206090 Sjuksköterska, allmän</v>
      </c>
      <c r="B16">
        <f>IF(ISNUMBER('Medarbetare År 1'!B15),'Medarbetare År 1'!B15,"")</f>
        <v>4</v>
      </c>
      <c r="C16">
        <f>IF(ISNUMBER('Medarbetare År 1'!C15),'Medarbetare År 1'!C15,"")</f>
        <v>43680</v>
      </c>
      <c r="G16" s="2">
        <f>IF(Diagram!$D$8 ="Alla","",IFERROR(MATCH(Diagram!D$8,INDEX(A:A,G15+1):INDEX(A:A,G15+5000),0)+G15,""))</f>
        <v>191</v>
      </c>
      <c r="H16" s="1" t="str" cm="1">
        <f t="array" ref="H16">IF(Diagram!$D$8="Alla",Plottertest!A16,IF(G16&lt;&gt;"",INDEX(A:A,G16),""))</f>
        <v>206021 Sjuksköterska, annan specialistinriktning</v>
      </c>
      <c r="I16" s="30" cm="1">
        <f t="array" ref="I16">IF(Diagram!$D$8="Alla",Plottertest!B16,IF(G16&lt;&gt;"",INDEX(B:B,G16),""))</f>
        <v>3</v>
      </c>
      <c r="J16" s="1" cm="1">
        <f t="array" ref="J16">IF(Diagram!$D$8="Alla",Plottertest!C16,IF(H16&lt;&gt;"",INDEX(C:C,G16),""))</f>
        <v>34114</v>
      </c>
    </row>
    <row r="17" spans="1:10" x14ac:dyDescent="0.2">
      <c r="A17" t="str">
        <f>IF(ISTEXT('Medarbetare År 1'!A16),'Medarbetare År 1'!A16,"")</f>
        <v>206090 Sjuksköterska, allmän</v>
      </c>
      <c r="B17">
        <f>IF(ISNUMBER('Medarbetare År 1'!B16),'Medarbetare År 1'!B16,"")</f>
        <v>3</v>
      </c>
      <c r="C17">
        <f>IF(ISNUMBER('Medarbetare År 1'!C16),'Medarbetare År 1'!C16,"")</f>
        <v>36136</v>
      </c>
      <c r="G17" s="2">
        <f>IF(Diagram!$D$8 ="Alla","",IFERROR(MATCH(Diagram!D$8,INDEX(A:A,G16+1):INDEX(A:A,G16+5000),0)+G16,""))</f>
        <v>192</v>
      </c>
      <c r="H17" s="1" t="str" cm="1">
        <f t="array" ref="H17">IF(Diagram!$D$8="Alla",Plottertest!A17,IF(G17&lt;&gt;"",INDEX(A:A,G17),""))</f>
        <v>206021 Sjuksköterska, annan specialistinriktning</v>
      </c>
      <c r="I17" s="30" cm="1">
        <f t="array" ref="I17">IF(Diagram!$D$8="Alla",Plottertest!B17,IF(G17&lt;&gt;"",INDEX(B:B,G17),""))</f>
        <v>3</v>
      </c>
      <c r="J17" s="1" cm="1">
        <f t="array" ref="J17">IF(Diagram!$D$8="Alla",Plottertest!C17,IF(H17&lt;&gt;"",INDEX(C:C,G17),""))</f>
        <v>39582</v>
      </c>
    </row>
    <row r="18" spans="1:10" x14ac:dyDescent="0.2">
      <c r="A18" t="str">
        <f>IF(ISTEXT('Medarbetare År 1'!A17),'Medarbetare År 1'!A17,"")</f>
        <v>206023 Sjuksköterska, specialfunktion</v>
      </c>
      <c r="B18">
        <f>IF(ISNUMBER('Medarbetare År 1'!B17),'Medarbetare År 1'!B17,"")</f>
        <v>3</v>
      </c>
      <c r="C18">
        <f>IF(ISNUMBER('Medarbetare År 1'!C17),'Medarbetare År 1'!C17,"")</f>
        <v>39728</v>
      </c>
      <c r="G18" s="2">
        <f>IF(Diagram!$D$8 ="Alla","",IFERROR(MATCH(Diagram!D$8,INDEX(A:A,G17+1):INDEX(A:A,G17+5000),0)+G17,""))</f>
        <v>201</v>
      </c>
      <c r="H18" s="1" t="str" cm="1">
        <f t="array" ref="H18">IF(Diagram!$D$8="Alla",Plottertest!A18,IF(G18&lt;&gt;"",INDEX(A:A,G18),""))</f>
        <v>206021 Sjuksköterska, annan specialistinriktning</v>
      </c>
      <c r="I18" s="30" cm="1">
        <f t="array" ref="I18">IF(Diagram!$D$8="Alla",Plottertest!B18,IF(G18&lt;&gt;"",INDEX(B:B,G18),""))</f>
        <v>2</v>
      </c>
      <c r="J18" s="1" cm="1">
        <f t="array" ref="J18">IF(Diagram!$D$8="Alla",Plottertest!C18,IF(H18&lt;&gt;"",INDEX(C:C,G18),""))</f>
        <v>30000</v>
      </c>
    </row>
    <row r="19" spans="1:10" x14ac:dyDescent="0.2">
      <c r="A19" t="str">
        <f>IF(ISTEXT('Medarbetare År 1'!A18),'Medarbetare År 1'!A18,"")</f>
        <v>206023 Sjuksköterska, specialfunktion</v>
      </c>
      <c r="B19">
        <f>IF(ISNUMBER('Medarbetare År 1'!B18),'Medarbetare År 1'!B18,"")</f>
        <v>4</v>
      </c>
      <c r="C19">
        <f>IF(ISNUMBER('Medarbetare År 1'!C18),'Medarbetare År 1'!C18,"")</f>
        <v>45391</v>
      </c>
      <c r="G19" s="2">
        <f>IF(Diagram!$D$8 ="Alla","",IFERROR(MATCH(Diagram!D$8,INDEX(A:A,G18+1):INDEX(A:A,G18+5000),0)+G18,""))</f>
        <v>205</v>
      </c>
      <c r="H19" s="1" t="str" cm="1">
        <f t="array" ref="H19">IF(Diagram!$D$8="Alla",Plottertest!A19,IF(G19&lt;&gt;"",INDEX(A:A,G19),""))</f>
        <v>206021 Sjuksköterska, annan specialistinriktning</v>
      </c>
      <c r="I19" s="30" cm="1">
        <f t="array" ref="I19">IF(Diagram!$D$8="Alla",Plottertest!B19,IF(G19&lt;&gt;"",INDEX(B:B,G19),""))</f>
        <v>2</v>
      </c>
      <c r="J19" s="1" cm="1">
        <f t="array" ref="J19">IF(Diagram!$D$8="Alla",Plottertest!C19,IF(H19&lt;&gt;"",INDEX(C:C,G19),""))</f>
        <v>27100</v>
      </c>
    </row>
    <row r="20" spans="1:10" x14ac:dyDescent="0.2">
      <c r="A20" t="str">
        <f>IF(ISTEXT('Medarbetare År 1'!A19),'Medarbetare År 1'!A19,"")</f>
        <v>206023 Sjuksköterska, specialfunktion</v>
      </c>
      <c r="B20">
        <f>IF(ISNUMBER('Medarbetare År 1'!B19),'Medarbetare År 1'!B19,"")</f>
        <v>3</v>
      </c>
      <c r="C20">
        <f>IF(ISNUMBER('Medarbetare År 1'!C19),'Medarbetare År 1'!C19,"")</f>
        <v>43377</v>
      </c>
      <c r="G20" s="2">
        <f>IF(Diagram!$D$8 ="Alla","",IFERROR(MATCH(Diagram!D$8,INDEX(A:A,G19+1):INDEX(A:A,G19+5000),0)+G19,""))</f>
        <v>206</v>
      </c>
      <c r="H20" s="1" t="str" cm="1">
        <f t="array" ref="H20">IF(Diagram!$D$8="Alla",Plottertest!A20,IF(G20&lt;&gt;"",INDEX(A:A,G20),""))</f>
        <v>206021 Sjuksköterska, annan specialistinriktning</v>
      </c>
      <c r="I20" s="30" cm="1">
        <f t="array" ref="I20">IF(Diagram!$D$8="Alla",Plottertest!B20,IF(G20&lt;&gt;"",INDEX(B:B,G20),""))</f>
        <v>3</v>
      </c>
      <c r="J20" s="1" cm="1">
        <f t="array" ref="J20">IF(Diagram!$D$8="Alla",Plottertest!C20,IF(H20&lt;&gt;"",INDEX(C:C,G20),""))</f>
        <v>31823</v>
      </c>
    </row>
    <row r="21" spans="1:10" x14ac:dyDescent="0.2">
      <c r="A21" t="str">
        <f>IF(ISTEXT('Medarbetare År 1'!A20),'Medarbetare År 1'!A20,"")</f>
        <v>206090 Sjuksköterska, allmän</v>
      </c>
      <c r="B21">
        <f>IF(ISNUMBER('Medarbetare År 1'!B20),'Medarbetare År 1'!B20,"")</f>
        <v>3</v>
      </c>
      <c r="C21">
        <f>IF(ISNUMBER('Medarbetare År 1'!C20),'Medarbetare År 1'!C20,"")</f>
        <v>39343</v>
      </c>
      <c r="G21" s="2">
        <f>IF(Diagram!$D$8 ="Alla","",IFERROR(MATCH(Diagram!D$8,INDEX(A:A,G20+1):INDEX(A:A,G20+5000),0)+G20,""))</f>
        <v>207</v>
      </c>
      <c r="H21" s="1" t="str" cm="1">
        <f t="array" ref="H21">IF(Diagram!$D$8="Alla",Plottertest!A21,IF(G21&lt;&gt;"",INDEX(A:A,G21),""))</f>
        <v>206021 Sjuksköterska, annan specialistinriktning</v>
      </c>
      <c r="I21" s="30" cm="1">
        <f t="array" ref="I21">IF(Diagram!$D$8="Alla",Plottertest!B21,IF(G21&lt;&gt;"",INDEX(B:B,G21),""))</f>
        <v>3</v>
      </c>
      <c r="J21" s="1" cm="1">
        <f t="array" ref="J21">IF(Diagram!$D$8="Alla",Plottertest!C21,IF(H21&lt;&gt;"",INDEX(C:C,G21),""))</f>
        <v>34103</v>
      </c>
    </row>
    <row r="22" spans="1:10" x14ac:dyDescent="0.2">
      <c r="A22" t="str">
        <f>IF(ISTEXT('Medarbetare År 1'!A21),'Medarbetare År 1'!A21,"")</f>
        <v>206023 Sjuksköterska, specialfunktion</v>
      </c>
      <c r="B22">
        <f>IF(ISNUMBER('Medarbetare År 1'!B21),'Medarbetare År 1'!B21,"")</f>
        <v>3</v>
      </c>
      <c r="C22">
        <f>IF(ISNUMBER('Medarbetare År 1'!C21),'Medarbetare År 1'!C21,"")</f>
        <v>36956</v>
      </c>
      <c r="G22" s="2">
        <f>IF(Diagram!$D$8 ="Alla","",IFERROR(MATCH(Diagram!D$8,INDEX(A:A,G21+1):INDEX(A:A,G21+5000),0)+G21,""))</f>
        <v>208</v>
      </c>
      <c r="H22" s="1" t="str" cm="1">
        <f t="array" ref="H22">IF(Diagram!$D$8="Alla",Plottertest!A22,IF(G22&lt;&gt;"",INDEX(A:A,G22),""))</f>
        <v>206021 Sjuksköterska, annan specialistinriktning</v>
      </c>
      <c r="I22" s="30" cm="1">
        <f t="array" ref="I22">IF(Diagram!$D$8="Alla",Plottertest!B22,IF(G22&lt;&gt;"",INDEX(B:B,G22),""))</f>
        <v>2</v>
      </c>
      <c r="J22" s="1" cm="1">
        <f t="array" ref="J22">IF(Diagram!$D$8="Alla",Plottertest!C22,IF(H22&lt;&gt;"",INDEX(C:C,G22),""))</f>
        <v>27500</v>
      </c>
    </row>
    <row r="23" spans="1:10" x14ac:dyDescent="0.2">
      <c r="A23" t="str">
        <f>IF(ISTEXT('Medarbetare År 1'!A22),'Medarbetare År 1'!A22,"")</f>
        <v>206090 Sjuksköterska, allmän</v>
      </c>
      <c r="B23">
        <f>IF(ISNUMBER('Medarbetare År 1'!B22),'Medarbetare År 1'!B22,"")</f>
        <v>3</v>
      </c>
      <c r="C23">
        <f>IF(ISNUMBER('Medarbetare År 1'!C22),'Medarbetare År 1'!C22,"")</f>
        <v>37960</v>
      </c>
      <c r="G23" s="2">
        <f>IF(Diagram!$D$8 ="Alla","",IFERROR(MATCH(Diagram!D$8,INDEX(A:A,G22+1):INDEX(A:A,G22+5000),0)+G22,""))</f>
        <v>209</v>
      </c>
      <c r="H23" s="1" t="str" cm="1">
        <f t="array" ref="H23">IF(Diagram!$D$8="Alla",Plottertest!A23,IF(G23&lt;&gt;"",INDEX(A:A,G23),""))</f>
        <v>206021 Sjuksköterska, annan specialistinriktning</v>
      </c>
      <c r="I23" s="30" cm="1">
        <f t="array" ref="I23">IF(Diagram!$D$8="Alla",Plottertest!B23,IF(G23&lt;&gt;"",INDEX(B:B,G23),""))</f>
        <v>3</v>
      </c>
      <c r="J23" s="1" cm="1">
        <f t="array" ref="J23">IF(Diagram!$D$8="Alla",Plottertest!C23,IF(H23&lt;&gt;"",INDEX(C:C,G23),""))</f>
        <v>30000</v>
      </c>
    </row>
    <row r="24" spans="1:10" x14ac:dyDescent="0.2">
      <c r="A24" t="str">
        <f>IF(ISTEXT('Medarbetare År 1'!A23),'Medarbetare År 1'!A23,"")</f>
        <v>206090 Sjuksköterska, allmän</v>
      </c>
      <c r="B24">
        <f>IF(ISNUMBER('Medarbetare År 1'!B23),'Medarbetare År 1'!B23,"")</f>
        <v>3</v>
      </c>
      <c r="C24">
        <f>IF(ISNUMBER('Medarbetare År 1'!C23),'Medarbetare År 1'!C23,"")</f>
        <v>34490</v>
      </c>
      <c r="G24" s="2">
        <f>IF(Diagram!$D$8 ="Alla","",IFERROR(MATCH(Diagram!D$8,INDEX(A:A,G23+1):INDEX(A:A,G23+5000),0)+G23,""))</f>
        <v>210</v>
      </c>
      <c r="H24" s="1" t="str" cm="1">
        <f t="array" ref="H24">IF(Diagram!$D$8="Alla",Plottertest!A24,IF(G24&lt;&gt;"",INDEX(A:A,G24),""))</f>
        <v>206021 Sjuksköterska, annan specialistinriktning</v>
      </c>
      <c r="I24" s="30" cm="1">
        <f t="array" ref="I24">IF(Diagram!$D$8="Alla",Plottertest!B24,IF(G24&lt;&gt;"",INDEX(B:B,G24),""))</f>
        <v>3</v>
      </c>
      <c r="J24" s="1" cm="1">
        <f t="array" ref="J24">IF(Diagram!$D$8="Alla",Plottertest!C24,IF(H24&lt;&gt;"",INDEX(C:C,G24),""))</f>
        <v>26600</v>
      </c>
    </row>
    <row r="25" spans="1:10" x14ac:dyDescent="0.2">
      <c r="A25" t="str">
        <f>IF(ISTEXT('Medarbetare År 1'!A24),'Medarbetare År 1'!A24,"")</f>
        <v>206023 Sjuksköterska, specialfunktion</v>
      </c>
      <c r="B25">
        <f>IF(ISNUMBER('Medarbetare År 1'!B24),'Medarbetare År 1'!B24,"")</f>
        <v>4</v>
      </c>
      <c r="C25">
        <f>IF(ISNUMBER('Medarbetare År 1'!C24),'Medarbetare År 1'!C24,"")</f>
        <v>34338</v>
      </c>
      <c r="G25" s="2" t="str">
        <f>IF(Diagram!$D$8 ="Alla","",IFERROR(MATCH(Diagram!D$8,INDEX(A:A,G24+1):INDEX(A:A,G24+5000),0)+G24,""))</f>
        <v/>
      </c>
      <c r="H25" s="1" t="str" cm="1">
        <f t="array" ref="H25">IF(Diagram!$D$8="Alla",Plottertest!A25,IF(G25&lt;&gt;"",INDEX(A:A,G25),""))</f>
        <v/>
      </c>
      <c r="I25" s="30" t="str" cm="1">
        <f t="array" ref="I25">IF(Diagram!$D$8="Alla",Plottertest!B25,IF(G25&lt;&gt;"",INDEX(B:B,G25),""))</f>
        <v/>
      </c>
      <c r="J25" s="1" t="str" cm="1">
        <f t="array" ref="J25">IF(Diagram!$D$8="Alla",Plottertest!C25,IF(H25&lt;&gt;"",INDEX(C:C,G25),""))</f>
        <v/>
      </c>
    </row>
    <row r="26" spans="1:10" x14ac:dyDescent="0.2">
      <c r="A26" t="str">
        <f>IF(ISTEXT('Medarbetare År 1'!A25),'Medarbetare År 1'!A25,"")</f>
        <v>206090 Sjuksköterska, allmän</v>
      </c>
      <c r="B26">
        <f>IF(ISNUMBER('Medarbetare År 1'!B25),'Medarbetare År 1'!B25,"")</f>
        <v>3</v>
      </c>
      <c r="C26">
        <f>IF(ISNUMBER('Medarbetare År 1'!C25),'Medarbetare År 1'!C25,"")</f>
        <v>31862</v>
      </c>
      <c r="G26" s="2" t="str">
        <f>IF(Diagram!$D$8 ="Alla","",IFERROR(MATCH(Diagram!D$8,INDEX(A:A,G25+1):INDEX(A:A,G25+5000),0)+G25,""))</f>
        <v/>
      </c>
      <c r="H26" s="1" t="str" cm="1">
        <f t="array" ref="H26">IF(Diagram!$D$8="Alla",Plottertest!A26,IF(G26&lt;&gt;"",INDEX(A:A,G26),""))</f>
        <v/>
      </c>
      <c r="I26" s="30" t="str" cm="1">
        <f t="array" ref="I26">IF(Diagram!$D$8="Alla",Plottertest!B26,IF(G26&lt;&gt;"",INDEX(B:B,G26),""))</f>
        <v/>
      </c>
      <c r="J26" s="1" t="str" cm="1">
        <f t="array" ref="J26">IF(Diagram!$D$8="Alla",Plottertest!C26,IF(H26&lt;&gt;"",INDEX(C:C,G26),""))</f>
        <v/>
      </c>
    </row>
    <row r="27" spans="1:10" x14ac:dyDescent="0.2">
      <c r="A27" t="str">
        <f>IF(ISTEXT('Medarbetare År 1'!A26),'Medarbetare År 1'!A26,"")</f>
        <v>206023 Sjuksköterska, specialfunktion</v>
      </c>
      <c r="B27">
        <f>IF(ISNUMBER('Medarbetare År 1'!B26),'Medarbetare År 1'!B26,"")</f>
        <v>3</v>
      </c>
      <c r="C27">
        <f>IF(ISNUMBER('Medarbetare År 1'!C26),'Medarbetare År 1'!C26,"")</f>
        <v>35757</v>
      </c>
      <c r="G27" s="2" t="str">
        <f>IF(Diagram!$D$8 ="Alla","",IFERROR(MATCH(Diagram!D$8,INDEX(A:A,G26+1):INDEX(A:A,G26+5000),0)+G26,""))</f>
        <v/>
      </c>
      <c r="H27" s="1" t="str" cm="1">
        <f t="array" ref="H27">IF(Diagram!$D$8="Alla",Plottertest!A27,IF(G27&lt;&gt;"",INDEX(A:A,G27),""))</f>
        <v/>
      </c>
      <c r="I27" s="30" t="str" cm="1">
        <f t="array" ref="I27">IF(Diagram!$D$8="Alla",Plottertest!B27,IF(G27&lt;&gt;"",INDEX(B:B,G27),""))</f>
        <v/>
      </c>
      <c r="J27" s="1" t="str" cm="1">
        <f t="array" ref="J27">IF(Diagram!$D$8="Alla",Plottertest!C27,IF(H27&lt;&gt;"",INDEX(C:C,G27),""))</f>
        <v/>
      </c>
    </row>
    <row r="28" spans="1:10" x14ac:dyDescent="0.2">
      <c r="A28" t="str">
        <f>IF(ISTEXT('Medarbetare År 1'!A27),'Medarbetare År 1'!A27,"")</f>
        <v>206090 Sjuksköterska, allmän</v>
      </c>
      <c r="B28">
        <f>IF(ISNUMBER('Medarbetare År 1'!B27),'Medarbetare År 1'!B27,"")</f>
        <v>3</v>
      </c>
      <c r="C28">
        <f>IF(ISNUMBER('Medarbetare År 1'!C27),'Medarbetare År 1'!C27,"")</f>
        <v>38098</v>
      </c>
      <c r="G28" s="2" t="str">
        <f>IF(Diagram!$D$8 ="Alla","",IFERROR(MATCH(Diagram!D$8,INDEX(A:A,G27+1):INDEX(A:A,G27+5000),0)+G27,""))</f>
        <v/>
      </c>
      <c r="H28" s="1" t="str" cm="1">
        <f t="array" ref="H28">IF(Diagram!$D$8="Alla",Plottertest!A28,IF(G28&lt;&gt;"",INDEX(A:A,G28),""))</f>
        <v/>
      </c>
      <c r="I28" s="30" t="str" cm="1">
        <f t="array" ref="I28">IF(Diagram!$D$8="Alla",Plottertest!B28,IF(G28&lt;&gt;"",INDEX(B:B,G28),""))</f>
        <v/>
      </c>
      <c r="J28" s="1" t="str" cm="1">
        <f t="array" ref="J28">IF(Diagram!$D$8="Alla",Plottertest!C28,IF(H28&lt;&gt;"",INDEX(C:C,G28),""))</f>
        <v/>
      </c>
    </row>
    <row r="29" spans="1:10" x14ac:dyDescent="0.2">
      <c r="A29" t="str">
        <f>IF(ISTEXT('Medarbetare År 1'!A28),'Medarbetare År 1'!A28,"")</f>
        <v>206023 Sjuksköterska, specialfunktion</v>
      </c>
      <c r="B29">
        <f>IF(ISNUMBER('Medarbetare År 1'!B28),'Medarbetare År 1'!B28,"")</f>
        <v>2</v>
      </c>
      <c r="C29">
        <f>IF(ISNUMBER('Medarbetare År 1'!C28),'Medarbetare År 1'!C28,"")</f>
        <v>29150</v>
      </c>
      <c r="G29" s="2" t="str">
        <f>IF(Diagram!$D$8 ="Alla","",IFERROR(MATCH(Diagram!D$8,INDEX(A:A,G28+1):INDEX(A:A,G28+5000),0)+G28,""))</f>
        <v/>
      </c>
      <c r="H29" s="1" t="str" cm="1">
        <f t="array" ref="H29">IF(Diagram!$D$8="Alla",Plottertest!A29,IF(G29&lt;&gt;"",INDEX(A:A,G29),""))</f>
        <v/>
      </c>
      <c r="I29" s="30" t="str" cm="1">
        <f t="array" ref="I29">IF(Diagram!$D$8="Alla",Plottertest!B29,IF(G29&lt;&gt;"",INDEX(B:B,G29),""))</f>
        <v/>
      </c>
      <c r="J29" s="1" t="str" cm="1">
        <f t="array" ref="J29">IF(Diagram!$D$8="Alla",Plottertest!C29,IF(H29&lt;&gt;"",INDEX(C:C,G29),""))</f>
        <v/>
      </c>
    </row>
    <row r="30" spans="1:10" x14ac:dyDescent="0.2">
      <c r="A30" t="str">
        <f>IF(ISTEXT('Medarbetare År 1'!A29),'Medarbetare År 1'!A29,"")</f>
        <v>206023 Sjuksköterska, specialfunktion</v>
      </c>
      <c r="B30">
        <f>IF(ISNUMBER('Medarbetare År 1'!B29),'Medarbetare År 1'!B29,"")</f>
        <v>4</v>
      </c>
      <c r="C30">
        <f>IF(ISNUMBER('Medarbetare År 1'!C29),'Medarbetare År 1'!C29,"")</f>
        <v>43650</v>
      </c>
      <c r="G30" s="2" t="str">
        <f>IF(Diagram!$D$8 ="Alla","",IFERROR(MATCH(Diagram!D$8,INDEX(A:A,G29+1):INDEX(A:A,G29+5000),0)+G29,""))</f>
        <v/>
      </c>
      <c r="H30" s="1" t="str" cm="1">
        <f t="array" ref="H30">IF(Diagram!$D$8="Alla",Plottertest!A30,IF(G30&lt;&gt;"",INDEX(A:A,G30),""))</f>
        <v/>
      </c>
      <c r="I30" s="30" t="str" cm="1">
        <f t="array" ref="I30">IF(Diagram!$D$8="Alla",Plottertest!B30,IF(G30&lt;&gt;"",INDEX(B:B,G30),""))</f>
        <v/>
      </c>
      <c r="J30" s="1" t="str" cm="1">
        <f t="array" ref="J30">IF(Diagram!$D$8="Alla",Plottertest!C30,IF(H30&lt;&gt;"",INDEX(C:C,G30),""))</f>
        <v/>
      </c>
    </row>
    <row r="31" spans="1:10" x14ac:dyDescent="0.2">
      <c r="A31" t="str">
        <f>IF(ISTEXT('Medarbetare År 1'!A30),'Medarbetare År 1'!A30,"")</f>
        <v>206090 Sjuksköterska, allmän</v>
      </c>
      <c r="B31">
        <f>IF(ISNUMBER('Medarbetare År 1'!B30),'Medarbetare År 1'!B30,"")</f>
        <v>3</v>
      </c>
      <c r="C31">
        <f>IF(ISNUMBER('Medarbetare År 1'!C30),'Medarbetare År 1'!C30,"")</f>
        <v>40809</v>
      </c>
      <c r="G31" s="2" t="str">
        <f>IF(Diagram!$D$8 ="Alla","",IFERROR(MATCH(Diagram!D$8,INDEX(A:A,G30+1):INDEX(A:A,G30+5000),0)+G30,""))</f>
        <v/>
      </c>
      <c r="H31" s="1" t="str" cm="1">
        <f t="array" ref="H31">IF(Diagram!$D$8="Alla",Plottertest!A31,IF(G31&lt;&gt;"",INDEX(A:A,G31),""))</f>
        <v/>
      </c>
      <c r="I31" s="30" t="str" cm="1">
        <f t="array" ref="I31">IF(Diagram!$D$8="Alla",Plottertest!B31,IF(G31&lt;&gt;"",INDEX(B:B,G31),""))</f>
        <v/>
      </c>
      <c r="J31" s="1" t="str" cm="1">
        <f t="array" ref="J31">IF(Diagram!$D$8="Alla",Plottertest!C31,IF(H31&lt;&gt;"",INDEX(C:C,G31),""))</f>
        <v/>
      </c>
    </row>
    <row r="32" spans="1:10" x14ac:dyDescent="0.2">
      <c r="A32" t="str">
        <f>IF(ISTEXT('Medarbetare År 1'!A31),'Medarbetare År 1'!A31,"")</f>
        <v>206090 Sjuksköterska, allmän</v>
      </c>
      <c r="B32">
        <f>IF(ISNUMBER('Medarbetare År 1'!B31),'Medarbetare År 1'!B31,"")</f>
        <v>3</v>
      </c>
      <c r="C32">
        <f>IF(ISNUMBER('Medarbetare År 1'!C31),'Medarbetare År 1'!C31,"")</f>
        <v>29050</v>
      </c>
      <c r="G32" s="2" t="str">
        <f>IF(Diagram!$D$8 ="Alla","",IFERROR(MATCH(Diagram!D$8,INDEX(A:A,G31+1):INDEX(A:A,G31+5000),0)+G31,""))</f>
        <v/>
      </c>
      <c r="H32" s="1" t="str" cm="1">
        <f t="array" ref="H32">IF(Diagram!$D$8="Alla",Plottertest!A32,IF(G32&lt;&gt;"",INDEX(A:A,G32),""))</f>
        <v/>
      </c>
      <c r="I32" s="30" t="str" cm="1">
        <f t="array" ref="I32">IF(Diagram!$D$8="Alla",Plottertest!B32,IF(G32&lt;&gt;"",INDEX(B:B,G32),""))</f>
        <v/>
      </c>
      <c r="J32" s="1" t="str" cm="1">
        <f t="array" ref="J32">IF(Diagram!$D$8="Alla",Plottertest!C32,IF(H32&lt;&gt;"",INDEX(C:C,G32),""))</f>
        <v/>
      </c>
    </row>
    <row r="33" spans="1:10" x14ac:dyDescent="0.2">
      <c r="A33" t="str">
        <f>IF(ISTEXT('Medarbetare År 1'!A32),'Medarbetare År 1'!A32,"")</f>
        <v>206023 Sjuksköterska, specialfunktion</v>
      </c>
      <c r="B33">
        <f>IF(ISNUMBER('Medarbetare År 1'!B32),'Medarbetare År 1'!B32,"")</f>
        <v>3</v>
      </c>
      <c r="C33">
        <f>IF(ISNUMBER('Medarbetare År 1'!C32),'Medarbetare År 1'!C32,"")</f>
        <v>36748</v>
      </c>
      <c r="G33" s="2" t="str">
        <f>IF(Diagram!$D$8 ="Alla","",IFERROR(MATCH(Diagram!D$8,INDEX(A:A,G32+1):INDEX(A:A,G32+5000),0)+G32,""))</f>
        <v/>
      </c>
      <c r="H33" s="1" t="str" cm="1">
        <f t="array" ref="H33">IF(Diagram!$D$8="Alla",Plottertest!A33,IF(G33&lt;&gt;"",INDEX(A:A,G33),""))</f>
        <v/>
      </c>
      <c r="I33" s="30" t="str" cm="1">
        <f t="array" ref="I33">IF(Diagram!$D$8="Alla",Plottertest!B33,IF(G33&lt;&gt;"",INDEX(B:B,G33),""))</f>
        <v/>
      </c>
      <c r="J33" s="1" t="str" cm="1">
        <f t="array" ref="J33">IF(Diagram!$D$8="Alla",Plottertest!C33,IF(H33&lt;&gt;"",INDEX(C:C,G33),""))</f>
        <v/>
      </c>
    </row>
    <row r="34" spans="1:10" x14ac:dyDescent="0.2">
      <c r="A34" t="str">
        <f>IF(ISTEXT('Medarbetare År 1'!A33),'Medarbetare År 1'!A33,"")</f>
        <v>206090 Sjuksköterska, allmän</v>
      </c>
      <c r="B34">
        <f>IF(ISNUMBER('Medarbetare År 1'!B33),'Medarbetare År 1'!B33,"")</f>
        <v>3</v>
      </c>
      <c r="C34">
        <f>IF(ISNUMBER('Medarbetare År 1'!C33),'Medarbetare År 1'!C33,"")</f>
        <v>39736</v>
      </c>
      <c r="G34" s="2" t="str">
        <f>IF(Diagram!$D$8 ="Alla","",IFERROR(MATCH(Diagram!D$8,INDEX(A:A,G33+1):INDEX(A:A,G33+5000),0)+G33,""))</f>
        <v/>
      </c>
      <c r="H34" s="1" t="str" cm="1">
        <f t="array" ref="H34">IF(Diagram!$D$8="Alla",Plottertest!A34,IF(G34&lt;&gt;"",INDEX(A:A,G34),""))</f>
        <v/>
      </c>
      <c r="I34" s="30" t="str" cm="1">
        <f t="array" ref="I34">IF(Diagram!$D$8="Alla",Plottertest!B34,IF(G34&lt;&gt;"",INDEX(B:B,G34),""))</f>
        <v/>
      </c>
      <c r="J34" s="1" t="str" cm="1">
        <f t="array" ref="J34">IF(Diagram!$D$8="Alla",Plottertest!C34,IF(H34&lt;&gt;"",INDEX(C:C,G34),""))</f>
        <v/>
      </c>
    </row>
    <row r="35" spans="1:10" x14ac:dyDescent="0.2">
      <c r="A35" t="str">
        <f>IF(ISTEXT('Medarbetare År 1'!A34),'Medarbetare År 1'!A34,"")</f>
        <v>206023 Sjuksköterska, specialfunktion</v>
      </c>
      <c r="B35">
        <f>IF(ISNUMBER('Medarbetare År 1'!B34),'Medarbetare År 1'!B34,"")</f>
        <v>3</v>
      </c>
      <c r="C35">
        <f>IF(ISNUMBER('Medarbetare År 1'!C34),'Medarbetare År 1'!C34,"")</f>
        <v>38535</v>
      </c>
      <c r="G35" s="2" t="str">
        <f>IF(Diagram!$D$8 ="Alla","",IFERROR(MATCH(Diagram!D$8,INDEX(A:A,G34+1):INDEX(A:A,G34+5000),0)+G34,""))</f>
        <v/>
      </c>
      <c r="H35" s="1" t="str" cm="1">
        <f t="array" ref="H35">IF(Diagram!$D$8="Alla",Plottertest!A35,IF(G35&lt;&gt;"",INDEX(A:A,G35),""))</f>
        <v/>
      </c>
      <c r="I35" s="30" t="str" cm="1">
        <f t="array" ref="I35">IF(Diagram!$D$8="Alla",Plottertest!B35,IF(G35&lt;&gt;"",INDEX(B:B,G35),""))</f>
        <v/>
      </c>
      <c r="J35" s="1" t="str" cm="1">
        <f t="array" ref="J35">IF(Diagram!$D$8="Alla",Plottertest!C35,IF(H35&lt;&gt;"",INDEX(C:C,G35),""))</f>
        <v/>
      </c>
    </row>
    <row r="36" spans="1:10" x14ac:dyDescent="0.2">
      <c r="A36" t="str">
        <f>IF(ISTEXT('Medarbetare År 1'!A35),'Medarbetare År 1'!A35,"")</f>
        <v>206023 Sjuksköterska, specialfunktion</v>
      </c>
      <c r="B36">
        <f>IF(ISNUMBER('Medarbetare År 1'!B35),'Medarbetare År 1'!B35,"")</f>
        <v>4</v>
      </c>
      <c r="C36">
        <f>IF(ISNUMBER('Medarbetare År 1'!C35),'Medarbetare År 1'!C35,"")</f>
        <v>43408</v>
      </c>
      <c r="G36" s="2" t="str">
        <f>IF(Diagram!$D$8 ="Alla","",IFERROR(MATCH(Diagram!D$8,INDEX(A:A,G35+1):INDEX(A:A,G35+5000),0)+G35,""))</f>
        <v/>
      </c>
      <c r="H36" s="1" t="str" cm="1">
        <f t="array" ref="H36">IF(Diagram!$D$8="Alla",Plottertest!A36,IF(G36&lt;&gt;"",INDEX(A:A,G36),""))</f>
        <v/>
      </c>
      <c r="I36" s="30" t="str" cm="1">
        <f t="array" ref="I36">IF(Diagram!$D$8="Alla",Plottertest!B36,IF(G36&lt;&gt;"",INDEX(B:B,G36),""))</f>
        <v/>
      </c>
      <c r="J36" s="1" t="str" cm="1">
        <f t="array" ref="J36">IF(Diagram!$D$8="Alla",Plottertest!C36,IF(H36&lt;&gt;"",INDEX(C:C,G36),""))</f>
        <v/>
      </c>
    </row>
    <row r="37" spans="1:10" x14ac:dyDescent="0.2">
      <c r="A37" t="str">
        <f>IF(ISTEXT('Medarbetare År 1'!A36),'Medarbetare År 1'!A36,"")</f>
        <v>206023 Sjuksköterska, specialfunktion</v>
      </c>
      <c r="B37">
        <f>IF(ISNUMBER('Medarbetare År 1'!B36),'Medarbetare År 1'!B36,"")</f>
        <v>3</v>
      </c>
      <c r="C37">
        <f>IF(ISNUMBER('Medarbetare År 1'!C36),'Medarbetare År 1'!C36,"")</f>
        <v>35358</v>
      </c>
      <c r="G37" s="2" t="str">
        <f>IF(Diagram!$D$8 ="Alla","",IFERROR(MATCH(Diagram!D$8,INDEX(A:A,G36+1):INDEX(A:A,G36+5000),0)+G36,""))</f>
        <v/>
      </c>
      <c r="H37" s="1" t="str" cm="1">
        <f t="array" ref="H37">IF(Diagram!$D$8="Alla",Plottertest!A37,IF(G37&lt;&gt;"",INDEX(A:A,G37),""))</f>
        <v/>
      </c>
      <c r="I37" s="30" t="str" cm="1">
        <f t="array" ref="I37">IF(Diagram!$D$8="Alla",Plottertest!B37,IF(G37&lt;&gt;"",INDEX(B:B,G37),""))</f>
        <v/>
      </c>
      <c r="J37" s="1" t="str" cm="1">
        <f t="array" ref="J37">IF(Diagram!$D$8="Alla",Plottertest!C37,IF(H37&lt;&gt;"",INDEX(C:C,G37),""))</f>
        <v/>
      </c>
    </row>
    <row r="38" spans="1:10" x14ac:dyDescent="0.2">
      <c r="A38" t="str">
        <f>IF(ISTEXT('Medarbetare År 1'!A37),'Medarbetare År 1'!A37,"")</f>
        <v>206090 Sjuksköterska, allmän</v>
      </c>
      <c r="B38">
        <f>IF(ISNUMBER('Medarbetare År 1'!B37),'Medarbetare År 1'!B37,"")</f>
        <v>1</v>
      </c>
      <c r="C38">
        <f>IF(ISNUMBER('Medarbetare År 1'!C37),'Medarbetare År 1'!C37,"")</f>
        <v>28500</v>
      </c>
      <c r="G38" s="2" t="str">
        <f>IF(Diagram!$D$8 ="Alla","",IFERROR(MATCH(Diagram!D$8,INDEX(A:A,G37+1):INDEX(A:A,G37+5000),0)+G37,""))</f>
        <v/>
      </c>
      <c r="H38" s="1" t="str" cm="1">
        <f t="array" ref="H38">IF(Diagram!$D$8="Alla",Plottertest!A38,IF(G38&lt;&gt;"",INDEX(A:A,G38),""))</f>
        <v/>
      </c>
      <c r="I38" s="30" t="str" cm="1">
        <f t="array" ref="I38">IF(Diagram!$D$8="Alla",Plottertest!B38,IF(G38&lt;&gt;"",INDEX(B:B,G38),""))</f>
        <v/>
      </c>
      <c r="J38" s="1" t="str" cm="1">
        <f t="array" ref="J38">IF(Diagram!$D$8="Alla",Plottertest!C38,IF(H38&lt;&gt;"",INDEX(C:C,G38),""))</f>
        <v/>
      </c>
    </row>
    <row r="39" spans="1:10" x14ac:dyDescent="0.2">
      <c r="A39" t="str">
        <f>IF(ISTEXT('Medarbetare År 1'!A38),'Medarbetare År 1'!A38,"")</f>
        <v>206090 Sjuksköterska, allmän</v>
      </c>
      <c r="B39">
        <f>IF(ISNUMBER('Medarbetare År 1'!B38),'Medarbetare År 1'!B38,"")</f>
        <v>3</v>
      </c>
      <c r="C39">
        <f>IF(ISNUMBER('Medarbetare År 1'!C38),'Medarbetare År 1'!C38,"")</f>
        <v>35395</v>
      </c>
      <c r="G39" s="2" t="str">
        <f>IF(Diagram!$D$8 ="Alla","",IFERROR(MATCH(Diagram!D$8,INDEX(A:A,G38+1):INDEX(A:A,G38+5000),0)+G38,""))</f>
        <v/>
      </c>
      <c r="H39" s="1" t="str" cm="1">
        <f t="array" ref="H39">IF(Diagram!$D$8="Alla",Plottertest!A39,IF(G39&lt;&gt;"",INDEX(A:A,G39),""))</f>
        <v/>
      </c>
      <c r="I39" s="30" t="str" cm="1">
        <f t="array" ref="I39">IF(Diagram!$D$8="Alla",Plottertest!B39,IF(G39&lt;&gt;"",INDEX(B:B,G39),""))</f>
        <v/>
      </c>
      <c r="J39" s="1" t="str" cm="1">
        <f t="array" ref="J39">IF(Diagram!$D$8="Alla",Plottertest!C39,IF(H39&lt;&gt;"",INDEX(C:C,G39),""))</f>
        <v/>
      </c>
    </row>
    <row r="40" spans="1:10" x14ac:dyDescent="0.2">
      <c r="A40" t="str">
        <f>IF(ISTEXT('Medarbetare År 1'!A39),'Medarbetare År 1'!A39,"")</f>
        <v>206090 Sjuksköterska, allmän</v>
      </c>
      <c r="B40">
        <f>IF(ISNUMBER('Medarbetare År 1'!B39),'Medarbetare År 1'!B39,"")</f>
        <v>1</v>
      </c>
      <c r="C40">
        <f>IF(ISNUMBER('Medarbetare År 1'!C39),'Medarbetare År 1'!C39,"")</f>
        <v>28500</v>
      </c>
      <c r="G40" s="2" t="str">
        <f>IF(Diagram!$D$8 ="Alla","",IFERROR(MATCH(Diagram!D$8,INDEX(A:A,G39+1):INDEX(A:A,G39+5000),0)+G39,""))</f>
        <v/>
      </c>
      <c r="H40" s="1" t="str" cm="1">
        <f t="array" ref="H40">IF(Diagram!$D$8="Alla",Plottertest!A40,IF(G40&lt;&gt;"",INDEX(A:A,G40),""))</f>
        <v/>
      </c>
      <c r="I40" s="30" t="str" cm="1">
        <f t="array" ref="I40">IF(Diagram!$D$8="Alla",Plottertest!B40,IF(G40&lt;&gt;"",INDEX(B:B,G40),""))</f>
        <v/>
      </c>
      <c r="J40" s="1" t="str" cm="1">
        <f t="array" ref="J40">IF(Diagram!$D$8="Alla",Plottertest!C40,IF(H40&lt;&gt;"",INDEX(C:C,G40),""))</f>
        <v/>
      </c>
    </row>
    <row r="41" spans="1:10" x14ac:dyDescent="0.2">
      <c r="A41" t="str">
        <f>IF(ISTEXT('Medarbetare År 1'!A40),'Medarbetare År 1'!A40,"")</f>
        <v>206023 Sjuksköterska, specialfunktion</v>
      </c>
      <c r="B41">
        <f>IF(ISNUMBER('Medarbetare År 1'!B40),'Medarbetare År 1'!B40,"")</f>
        <v>2</v>
      </c>
      <c r="C41">
        <f>IF(ISNUMBER('Medarbetare År 1'!C40),'Medarbetare År 1'!C40,"")</f>
        <v>27300</v>
      </c>
      <c r="G41" s="2" t="str">
        <f>IF(Diagram!$D$8 ="Alla","",IFERROR(MATCH(Diagram!D$8,INDEX(A:A,G40+1):INDEX(A:A,G40+5000),0)+G40,""))</f>
        <v/>
      </c>
      <c r="H41" s="1" t="str" cm="1">
        <f t="array" ref="H41">IF(Diagram!$D$8="Alla",Plottertest!A41,IF(G41&lt;&gt;"",INDEX(A:A,G41),""))</f>
        <v/>
      </c>
      <c r="I41" s="30" t="str" cm="1">
        <f t="array" ref="I41">IF(Diagram!$D$8="Alla",Plottertest!B41,IF(G41&lt;&gt;"",INDEX(B:B,G41),""))</f>
        <v/>
      </c>
      <c r="J41" s="1" t="str" cm="1">
        <f t="array" ref="J41">IF(Diagram!$D$8="Alla",Plottertest!C41,IF(H41&lt;&gt;"",INDEX(C:C,G41),""))</f>
        <v/>
      </c>
    </row>
    <row r="42" spans="1:10" x14ac:dyDescent="0.2">
      <c r="A42" t="str">
        <f>IF(ISTEXT('Medarbetare År 1'!A41),'Medarbetare År 1'!A41,"")</f>
        <v>206023 Sjuksköterska, specialfunktion</v>
      </c>
      <c r="B42">
        <f>IF(ISNUMBER('Medarbetare År 1'!B41),'Medarbetare År 1'!B41,"")</f>
        <v>2</v>
      </c>
      <c r="C42">
        <f>IF(ISNUMBER('Medarbetare År 1'!C41),'Medarbetare År 1'!C41,"")</f>
        <v>27450</v>
      </c>
      <c r="G42" s="2" t="str">
        <f>IF(Diagram!$D$8 ="Alla","",IFERROR(MATCH(Diagram!D$8,INDEX(A:A,G41+1):INDEX(A:A,G41+5000),0)+G41,""))</f>
        <v/>
      </c>
      <c r="H42" s="1" t="str" cm="1">
        <f t="array" ref="H42">IF(Diagram!$D$8="Alla",Plottertest!A42,IF(G42&lt;&gt;"",INDEX(A:A,G42),""))</f>
        <v/>
      </c>
      <c r="I42" s="30" t="str" cm="1">
        <f t="array" ref="I42">IF(Diagram!$D$8="Alla",Plottertest!B42,IF(G42&lt;&gt;"",INDEX(B:B,G42),""))</f>
        <v/>
      </c>
      <c r="J42" s="1" t="str" cm="1">
        <f t="array" ref="J42">IF(Diagram!$D$8="Alla",Plottertest!C42,IF(H42&lt;&gt;"",INDEX(C:C,G42),""))</f>
        <v/>
      </c>
    </row>
    <row r="43" spans="1:10" x14ac:dyDescent="0.2">
      <c r="A43" t="str">
        <f>IF(ISTEXT('Medarbetare År 1'!A42),'Medarbetare År 1'!A42,"")</f>
        <v>206023 Sjuksköterska, specialfunktion</v>
      </c>
      <c r="B43">
        <f>IF(ISNUMBER('Medarbetare År 1'!B42),'Medarbetare År 1'!B42,"")</f>
        <v>3</v>
      </c>
      <c r="C43">
        <f>IF(ISNUMBER('Medarbetare År 1'!C42),'Medarbetare År 1'!C42,"")</f>
        <v>27950</v>
      </c>
      <c r="G43" s="2" t="str">
        <f>IF(Diagram!$D$8 ="Alla","",IFERROR(MATCH(Diagram!D$8,INDEX(A:A,G42+1):INDEX(A:A,G42+5000),0)+G42,""))</f>
        <v/>
      </c>
      <c r="H43" s="1" t="str" cm="1">
        <f t="array" ref="H43">IF(Diagram!$D$8="Alla",Plottertest!A43,IF(G43&lt;&gt;"",INDEX(A:A,G43),""))</f>
        <v/>
      </c>
      <c r="I43" s="30" t="str" cm="1">
        <f t="array" ref="I43">IF(Diagram!$D$8="Alla",Plottertest!B43,IF(G43&lt;&gt;"",INDEX(B:B,G43),""))</f>
        <v/>
      </c>
      <c r="J43" s="1" t="str" cm="1">
        <f t="array" ref="J43">IF(Diagram!$D$8="Alla",Plottertest!C43,IF(H43&lt;&gt;"",INDEX(C:C,G43),""))</f>
        <v/>
      </c>
    </row>
    <row r="44" spans="1:10" x14ac:dyDescent="0.2">
      <c r="A44" t="str">
        <f>IF(ISTEXT('Medarbetare År 1'!A43),'Medarbetare År 1'!A43,"")</f>
        <v>206090 Sjuksköterska, allmän</v>
      </c>
      <c r="B44">
        <f>IF(ISNUMBER('Medarbetare År 1'!B43),'Medarbetare År 1'!B43,"")</f>
        <v>3</v>
      </c>
      <c r="C44">
        <f>IF(ISNUMBER('Medarbetare År 1'!C43),'Medarbetare År 1'!C43,"")</f>
        <v>30000</v>
      </c>
      <c r="G44" s="2" t="str">
        <f>IF(Diagram!$D$8 ="Alla","",IFERROR(MATCH(Diagram!D$8,INDEX(A:A,G43+1):INDEX(A:A,G43+5000),0)+G43,""))</f>
        <v/>
      </c>
      <c r="H44" s="1" t="str" cm="1">
        <f t="array" ref="H44">IF(Diagram!$D$8="Alla",Plottertest!A44,IF(G44&lt;&gt;"",INDEX(A:A,G44),""))</f>
        <v/>
      </c>
      <c r="I44" s="30" t="str" cm="1">
        <f t="array" ref="I44">IF(Diagram!$D$8="Alla",Plottertest!B44,IF(G44&lt;&gt;"",INDEX(B:B,G44),""))</f>
        <v/>
      </c>
      <c r="J44" s="1" t="str" cm="1">
        <f t="array" ref="J44">IF(Diagram!$D$8="Alla",Plottertest!C44,IF(H44&lt;&gt;"",INDEX(C:C,G44),""))</f>
        <v/>
      </c>
    </row>
    <row r="45" spans="1:10" x14ac:dyDescent="0.2">
      <c r="A45" t="str">
        <f>IF(ISTEXT('Medarbetare År 1'!A44),'Medarbetare År 1'!A44,"")</f>
        <v>206023 Sjuksköterska, specialfunktion</v>
      </c>
      <c r="B45">
        <f>IF(ISNUMBER('Medarbetare År 1'!B44),'Medarbetare År 1'!B44,"")</f>
        <v>2</v>
      </c>
      <c r="C45">
        <f>IF(ISNUMBER('Medarbetare År 1'!C44),'Medarbetare År 1'!C44,"")</f>
        <v>26900</v>
      </c>
      <c r="G45" s="2" t="str">
        <f>IF(Diagram!$D$8 ="Alla","",IFERROR(MATCH(Diagram!D$8,INDEX(A:A,G44+1):INDEX(A:A,G44+5000),0)+G44,""))</f>
        <v/>
      </c>
      <c r="H45" s="1" t="str" cm="1">
        <f t="array" ref="H45">IF(Diagram!$D$8="Alla",Plottertest!A45,IF(G45&lt;&gt;"",INDEX(A:A,G45),""))</f>
        <v/>
      </c>
      <c r="I45" s="30" t="str" cm="1">
        <f t="array" ref="I45">IF(Diagram!$D$8="Alla",Plottertest!B45,IF(G45&lt;&gt;"",INDEX(B:B,G45),""))</f>
        <v/>
      </c>
      <c r="J45" s="1" t="str" cm="1">
        <f t="array" ref="J45">IF(Diagram!$D$8="Alla",Plottertest!C45,IF(H45&lt;&gt;"",INDEX(C:C,G45),""))</f>
        <v/>
      </c>
    </row>
    <row r="46" spans="1:10" x14ac:dyDescent="0.2">
      <c r="A46" t="str">
        <f>IF(ISTEXT('Medarbetare År 1'!A45),'Medarbetare År 1'!A45,"")</f>
        <v>206090 Sjuksköterska, allmän</v>
      </c>
      <c r="B46">
        <f>IF(ISNUMBER('Medarbetare År 1'!B45),'Medarbetare År 1'!B45,"")</f>
        <v>3</v>
      </c>
      <c r="C46">
        <f>IF(ISNUMBER('Medarbetare År 1'!C45),'Medarbetare År 1'!C45,"")</f>
        <v>36211</v>
      </c>
      <c r="G46" s="2" t="str">
        <f>IF(Diagram!$D$8 ="Alla","",IFERROR(MATCH(Diagram!D$8,INDEX(A:A,G45+1):INDEX(A:A,G45+5000),0)+G45,""))</f>
        <v/>
      </c>
      <c r="H46" s="1" t="str" cm="1">
        <f t="array" ref="H46">IF(Diagram!$D$8="Alla",Plottertest!A46,IF(G46&lt;&gt;"",INDEX(A:A,G46),""))</f>
        <v/>
      </c>
      <c r="I46" s="30" t="str" cm="1">
        <f t="array" ref="I46">IF(Diagram!$D$8="Alla",Plottertest!B46,IF(G46&lt;&gt;"",INDEX(B:B,G46),""))</f>
        <v/>
      </c>
      <c r="J46" s="1" t="str" cm="1">
        <f t="array" ref="J46">IF(Diagram!$D$8="Alla",Plottertest!C46,IF(H46&lt;&gt;"",INDEX(C:C,G46),""))</f>
        <v/>
      </c>
    </row>
    <row r="47" spans="1:10" x14ac:dyDescent="0.2">
      <c r="A47" t="str">
        <f>IF(ISTEXT('Medarbetare År 1'!A46),'Medarbetare År 1'!A46,"")</f>
        <v>206090 Sjuksköterska, allmän</v>
      </c>
      <c r="B47">
        <f>IF(ISNUMBER('Medarbetare År 1'!B46),'Medarbetare År 1'!B46,"")</f>
        <v>1</v>
      </c>
      <c r="C47">
        <f>IF(ISNUMBER('Medarbetare År 1'!C46),'Medarbetare År 1'!C46,"")</f>
        <v>26500</v>
      </c>
      <c r="G47" s="2" t="str">
        <f>IF(Diagram!$D$8 ="Alla","",IFERROR(MATCH(Diagram!D$8,INDEX(A:A,G46+1):INDEX(A:A,G46+5000),0)+G46,""))</f>
        <v/>
      </c>
      <c r="H47" s="1" t="str" cm="1">
        <f t="array" ref="H47">IF(Diagram!$D$8="Alla",Plottertest!A47,IF(G47&lt;&gt;"",INDEX(A:A,G47),""))</f>
        <v/>
      </c>
      <c r="I47" s="30" t="str" cm="1">
        <f t="array" ref="I47">IF(Diagram!$D$8="Alla",Plottertest!B47,IF(G47&lt;&gt;"",INDEX(B:B,G47),""))</f>
        <v/>
      </c>
      <c r="J47" s="1" t="str" cm="1">
        <f t="array" ref="J47">IF(Diagram!$D$8="Alla",Plottertest!C47,IF(H47&lt;&gt;"",INDEX(C:C,G47),""))</f>
        <v/>
      </c>
    </row>
    <row r="48" spans="1:10" x14ac:dyDescent="0.2">
      <c r="A48" t="str">
        <f>IF(ISTEXT('Medarbetare År 1'!A47),'Medarbetare År 1'!A47,"")</f>
        <v>206090 Sjuksköterska, allmän</v>
      </c>
      <c r="B48">
        <f>IF(ISNUMBER('Medarbetare År 1'!B47),'Medarbetare År 1'!B47,"")</f>
        <v>2</v>
      </c>
      <c r="C48">
        <f>IF(ISNUMBER('Medarbetare År 1'!C47),'Medarbetare År 1'!C47,"")</f>
        <v>31800</v>
      </c>
      <c r="G48" s="2" t="str">
        <f>IF(Diagram!$D$8 ="Alla","",IFERROR(MATCH(Diagram!D$8,INDEX(A:A,G47+1):INDEX(A:A,G47+5000),0)+G47,""))</f>
        <v/>
      </c>
      <c r="H48" s="1" t="str" cm="1">
        <f t="array" ref="H48">IF(Diagram!$D$8="Alla",Plottertest!A48,IF(G48&lt;&gt;"",INDEX(A:A,G48),""))</f>
        <v/>
      </c>
      <c r="I48" s="30" t="str" cm="1">
        <f t="array" ref="I48">IF(Diagram!$D$8="Alla",Plottertest!B48,IF(G48&lt;&gt;"",INDEX(B:B,G48),""))</f>
        <v/>
      </c>
      <c r="J48" s="1" t="str" cm="1">
        <f t="array" ref="J48">IF(Diagram!$D$8="Alla",Plottertest!C48,IF(H48&lt;&gt;"",INDEX(C:C,G48),""))</f>
        <v/>
      </c>
    </row>
    <row r="49" spans="1:10" x14ac:dyDescent="0.2">
      <c r="A49" t="str">
        <f>IF(ISTEXT('Medarbetare År 1'!A48),'Medarbetare År 1'!A48,"")</f>
        <v>206023 Sjuksköterska, specialfunktion</v>
      </c>
      <c r="B49">
        <f>IF(ISNUMBER('Medarbetare År 1'!B48),'Medarbetare År 1'!B48,"")</f>
        <v>2</v>
      </c>
      <c r="C49">
        <f>IF(ISNUMBER('Medarbetare År 1'!C48),'Medarbetare År 1'!C48,"")</f>
        <v>28450</v>
      </c>
      <c r="G49" s="2" t="str">
        <f>IF(Diagram!$D$8 ="Alla","",IFERROR(MATCH(Diagram!D$8,INDEX(A:A,G48+1):INDEX(A:A,G48+5000),0)+G48,""))</f>
        <v/>
      </c>
      <c r="H49" s="1" t="str" cm="1">
        <f t="array" ref="H49">IF(Diagram!$D$8="Alla",Plottertest!A49,IF(G49&lt;&gt;"",INDEX(A:A,G49),""))</f>
        <v/>
      </c>
      <c r="I49" s="30" t="str" cm="1">
        <f t="array" ref="I49">IF(Diagram!$D$8="Alla",Plottertest!B49,IF(G49&lt;&gt;"",INDEX(B:B,G49),""))</f>
        <v/>
      </c>
      <c r="J49" s="1" t="str" cm="1">
        <f t="array" ref="J49">IF(Diagram!$D$8="Alla",Plottertest!C49,IF(H49&lt;&gt;"",INDEX(C:C,G49),""))</f>
        <v/>
      </c>
    </row>
    <row r="50" spans="1:10" x14ac:dyDescent="0.2">
      <c r="A50" t="str">
        <f>IF(ISTEXT('Medarbetare År 1'!A49),'Medarbetare År 1'!A49,"")</f>
        <v>206090 Sjuksköterska, allmän</v>
      </c>
      <c r="B50">
        <f>IF(ISNUMBER('Medarbetare År 1'!B49),'Medarbetare År 1'!B49,"")</f>
        <v>1</v>
      </c>
      <c r="C50">
        <f>IF(ISNUMBER('Medarbetare År 1'!C49),'Medarbetare År 1'!C49,"")</f>
        <v>26500</v>
      </c>
      <c r="G50" s="2" t="str">
        <f>IF(Diagram!$D$8 ="Alla","",IFERROR(MATCH(Diagram!D$8,INDEX(A:A,G49+1):INDEX(A:A,G49+5000),0)+G49,""))</f>
        <v/>
      </c>
      <c r="H50" s="1" t="str" cm="1">
        <f t="array" ref="H50">IF(Diagram!$D$8="Alla",Plottertest!A50,IF(G50&lt;&gt;"",INDEX(A:A,G50),""))</f>
        <v/>
      </c>
      <c r="I50" s="30" t="str" cm="1">
        <f t="array" ref="I50">IF(Diagram!$D$8="Alla",Plottertest!B50,IF(G50&lt;&gt;"",INDEX(B:B,G50),""))</f>
        <v/>
      </c>
      <c r="J50" s="1" t="str" cm="1">
        <f t="array" ref="J50">IF(Diagram!$D$8="Alla",Plottertest!C50,IF(H50&lt;&gt;"",INDEX(C:C,G50),""))</f>
        <v/>
      </c>
    </row>
    <row r="51" spans="1:10" x14ac:dyDescent="0.2">
      <c r="A51" t="str">
        <f>IF(ISTEXT('Medarbetare År 1'!A50),'Medarbetare År 1'!A50,"")</f>
        <v>206090 Sjuksköterska, allmän</v>
      </c>
      <c r="B51">
        <f>IF(ISNUMBER('Medarbetare År 1'!B50),'Medarbetare År 1'!B50,"")</f>
        <v>3</v>
      </c>
      <c r="C51">
        <f>IF(ISNUMBER('Medarbetare År 1'!C50),'Medarbetare År 1'!C50,"")</f>
        <v>26750</v>
      </c>
      <c r="G51" s="2" t="str">
        <f>IF(Diagram!$D$8 ="Alla","",IFERROR(MATCH(Diagram!D$8,INDEX(A:A,G50+1):INDEX(A:A,G50+5000),0)+G50,""))</f>
        <v/>
      </c>
      <c r="H51" s="1" t="str" cm="1">
        <f t="array" ref="H51">IF(Diagram!$D$8="Alla",Plottertest!A51,IF(G51&lt;&gt;"",INDEX(A:A,G51),""))</f>
        <v/>
      </c>
      <c r="I51" s="30" t="str" cm="1">
        <f t="array" ref="I51">IF(Diagram!$D$8="Alla",Plottertest!B51,IF(G51&lt;&gt;"",INDEX(B:B,G51),""))</f>
        <v/>
      </c>
      <c r="J51" s="1" t="str" cm="1">
        <f t="array" ref="J51">IF(Diagram!$D$8="Alla",Plottertest!C51,IF(H51&lt;&gt;"",INDEX(C:C,G51),""))</f>
        <v/>
      </c>
    </row>
    <row r="52" spans="1:10" x14ac:dyDescent="0.2">
      <c r="A52" t="str">
        <f>IF(ISTEXT('Medarbetare År 1'!A51),'Medarbetare År 1'!A51,"")</f>
        <v>206090 Sjuksköterska, allmän</v>
      </c>
      <c r="B52">
        <f>IF(ISNUMBER('Medarbetare År 1'!B51),'Medarbetare År 1'!B51,"")</f>
        <v>3</v>
      </c>
      <c r="C52">
        <f>IF(ISNUMBER('Medarbetare År 1'!C51),'Medarbetare År 1'!C51,"")</f>
        <v>31050</v>
      </c>
      <c r="G52" s="2" t="str">
        <f>IF(Diagram!$D$8 ="Alla","",IFERROR(MATCH(Diagram!D$8,INDEX(A:A,G51+1):INDEX(A:A,G51+5000),0)+G51,""))</f>
        <v/>
      </c>
      <c r="H52" s="1" t="str" cm="1">
        <f t="array" ref="H52">IF(Diagram!$D$8="Alla",Plottertest!A52,IF(G52&lt;&gt;"",INDEX(A:A,G52),""))</f>
        <v/>
      </c>
      <c r="I52" s="30" t="str" cm="1">
        <f t="array" ref="I52">IF(Diagram!$D$8="Alla",Plottertest!B52,IF(G52&lt;&gt;"",INDEX(B:B,G52),""))</f>
        <v/>
      </c>
      <c r="J52" s="1" t="str" cm="1">
        <f t="array" ref="J52">IF(Diagram!$D$8="Alla",Plottertest!C52,IF(H52&lt;&gt;"",INDEX(C:C,G52),""))</f>
        <v/>
      </c>
    </row>
    <row r="53" spans="1:10" x14ac:dyDescent="0.2">
      <c r="A53" t="str">
        <f>IF(ISTEXT('Medarbetare År 1'!A52),'Medarbetare År 1'!A52,"")</f>
        <v>206090 Sjuksköterska, allmän</v>
      </c>
      <c r="B53">
        <f>IF(ISNUMBER('Medarbetare År 1'!B52),'Medarbetare År 1'!B52,"")</f>
        <v>3</v>
      </c>
      <c r="C53">
        <f>IF(ISNUMBER('Medarbetare År 1'!C52),'Medarbetare År 1'!C52,"")</f>
        <v>29400</v>
      </c>
      <c r="G53" s="2" t="str">
        <f>IF(Diagram!$D$8 ="Alla","",IFERROR(MATCH(Diagram!D$8,INDEX(A:A,G52+1):INDEX(A:A,G52+5000),0)+G52,""))</f>
        <v/>
      </c>
      <c r="H53" s="1" t="str" cm="1">
        <f t="array" ref="H53">IF(Diagram!$D$8="Alla",Plottertest!A53,IF(G53&lt;&gt;"",INDEX(A:A,G53),""))</f>
        <v/>
      </c>
      <c r="I53" s="30" t="str" cm="1">
        <f t="array" ref="I53">IF(Diagram!$D$8="Alla",Plottertest!B53,IF(G53&lt;&gt;"",INDEX(B:B,G53),""))</f>
        <v/>
      </c>
      <c r="J53" s="1" t="str" cm="1">
        <f t="array" ref="J53">IF(Diagram!$D$8="Alla",Plottertest!C53,IF(H53&lt;&gt;"",INDEX(C:C,G53),""))</f>
        <v/>
      </c>
    </row>
    <row r="54" spans="1:10" x14ac:dyDescent="0.2">
      <c r="A54" t="str">
        <f>IF(ISTEXT('Medarbetare År 1'!A53),'Medarbetare År 1'!A53,"")</f>
        <v>206090 Sjuksköterska, allmän</v>
      </c>
      <c r="B54">
        <f>IF(ISNUMBER('Medarbetare År 1'!B53),'Medarbetare År 1'!B53,"")</f>
        <v>3</v>
      </c>
      <c r="C54">
        <f>IF(ISNUMBER('Medarbetare År 1'!C53),'Medarbetare År 1'!C53,"")</f>
        <v>27901</v>
      </c>
      <c r="G54" s="2" t="str">
        <f>IF(Diagram!$D$8 ="Alla","",IFERROR(MATCH(Diagram!D$8,INDEX(A:A,G53+1):INDEX(A:A,G53+5000),0)+G53,""))</f>
        <v/>
      </c>
      <c r="H54" s="1" t="str" cm="1">
        <f t="array" ref="H54">IF(Diagram!$D$8="Alla",Plottertest!A54,IF(G54&lt;&gt;"",INDEX(A:A,G54),""))</f>
        <v/>
      </c>
      <c r="I54" s="30" t="str" cm="1">
        <f t="array" ref="I54">IF(Diagram!$D$8="Alla",Plottertest!B54,IF(G54&lt;&gt;"",INDEX(B:B,G54),""))</f>
        <v/>
      </c>
      <c r="J54" s="1" t="str" cm="1">
        <f t="array" ref="J54">IF(Diagram!$D$8="Alla",Plottertest!C54,IF(H54&lt;&gt;"",INDEX(C:C,G54),""))</f>
        <v/>
      </c>
    </row>
    <row r="55" spans="1:10" x14ac:dyDescent="0.2">
      <c r="A55" t="str">
        <f>IF(ISTEXT('Medarbetare År 1'!A54),'Medarbetare År 1'!A54,"")</f>
        <v>206090 Sjuksköterska, allmän</v>
      </c>
      <c r="B55">
        <f>IF(ISNUMBER('Medarbetare År 1'!B54),'Medarbetare År 1'!B54,"")</f>
        <v>1</v>
      </c>
      <c r="C55">
        <f>IF(ISNUMBER('Medarbetare År 1'!C54),'Medarbetare År 1'!C54,"")</f>
        <v>26200</v>
      </c>
      <c r="G55" s="2" t="str">
        <f>IF(Diagram!$D$8 ="Alla","",IFERROR(MATCH(Diagram!D$8,INDEX(A:A,G54+1):INDEX(A:A,G54+5000),0)+G54,""))</f>
        <v/>
      </c>
      <c r="H55" s="1" t="str" cm="1">
        <f t="array" ref="H55">IF(Diagram!$D$8="Alla",Plottertest!A55,IF(G55&lt;&gt;"",INDEX(A:A,G55),""))</f>
        <v/>
      </c>
      <c r="I55" s="30" t="str" cm="1">
        <f t="array" ref="I55">IF(Diagram!$D$8="Alla",Plottertest!B55,IF(G55&lt;&gt;"",INDEX(B:B,G55),""))</f>
        <v/>
      </c>
      <c r="J55" s="1" t="str" cm="1">
        <f t="array" ref="J55">IF(Diagram!$D$8="Alla",Plottertest!C55,IF(H55&lt;&gt;"",INDEX(C:C,G55),""))</f>
        <v/>
      </c>
    </row>
    <row r="56" spans="1:10" x14ac:dyDescent="0.2">
      <c r="A56" t="str">
        <f>IF(ISTEXT('Medarbetare År 1'!A55),'Medarbetare År 1'!A55,"")</f>
        <v>206090 Sjuksköterska, allmän</v>
      </c>
      <c r="B56">
        <f>IF(ISNUMBER('Medarbetare År 1'!B55),'Medarbetare År 1'!B55,"")</f>
        <v>3</v>
      </c>
      <c r="C56">
        <f>IF(ISNUMBER('Medarbetare År 1'!C55),'Medarbetare År 1'!C55,"")</f>
        <v>26750</v>
      </c>
      <c r="G56" s="2" t="str">
        <f>IF(Diagram!$D$8 ="Alla","",IFERROR(MATCH(Diagram!D$8,INDEX(A:A,G55+1):INDEX(A:A,G55+5000),0)+G55,""))</f>
        <v/>
      </c>
      <c r="H56" s="1" t="str" cm="1">
        <f t="array" ref="H56">IF(Diagram!$D$8="Alla",Plottertest!A56,IF(G56&lt;&gt;"",INDEX(A:A,G56),""))</f>
        <v/>
      </c>
      <c r="I56" s="30" t="str" cm="1">
        <f t="array" ref="I56">IF(Diagram!$D$8="Alla",Plottertest!B56,IF(G56&lt;&gt;"",INDEX(B:B,G56),""))</f>
        <v/>
      </c>
      <c r="J56" s="1" t="str" cm="1">
        <f t="array" ref="J56">IF(Diagram!$D$8="Alla",Plottertest!C56,IF(H56&lt;&gt;"",INDEX(C:C,G56),""))</f>
        <v/>
      </c>
    </row>
    <row r="57" spans="1:10" x14ac:dyDescent="0.2">
      <c r="A57" t="str">
        <f>IF(ISTEXT('Medarbetare År 1'!A56),'Medarbetare År 1'!A56,"")</f>
        <v>206023 Sjuksköterska, specialfunktion</v>
      </c>
      <c r="B57">
        <f>IF(ISNUMBER('Medarbetare År 1'!B56),'Medarbetare År 1'!B56,"")</f>
        <v>2</v>
      </c>
      <c r="C57">
        <f>IF(ISNUMBER('Medarbetare År 1'!C56),'Medarbetare År 1'!C56,"")</f>
        <v>27200</v>
      </c>
      <c r="G57" s="2" t="str">
        <f>IF(Diagram!$D$8 ="Alla","",IFERROR(MATCH(Diagram!D$8,INDEX(A:A,G56+1):INDEX(A:A,G56+5000),0)+G56,""))</f>
        <v/>
      </c>
      <c r="H57" s="1" t="str" cm="1">
        <f t="array" ref="H57">IF(Diagram!$D$8="Alla",Plottertest!A57,IF(G57&lt;&gt;"",INDEX(A:A,G57),""))</f>
        <v/>
      </c>
      <c r="I57" s="30" t="str" cm="1">
        <f t="array" ref="I57">IF(Diagram!$D$8="Alla",Plottertest!B57,IF(G57&lt;&gt;"",INDEX(B:B,G57),""))</f>
        <v/>
      </c>
      <c r="J57" s="1" t="str" cm="1">
        <f t="array" ref="J57">IF(Diagram!$D$8="Alla",Plottertest!C57,IF(H57&lt;&gt;"",INDEX(C:C,G57),""))</f>
        <v/>
      </c>
    </row>
    <row r="58" spans="1:10" x14ac:dyDescent="0.2">
      <c r="A58" t="str">
        <f>IF(ISTEXT('Medarbetare År 1'!A57),'Medarbetare År 1'!A57,"")</f>
        <v>206090 Sjuksköterska, allmän</v>
      </c>
      <c r="B58">
        <f>IF(ISNUMBER('Medarbetare År 1'!B57),'Medarbetare År 1'!B57,"")</f>
        <v>3</v>
      </c>
      <c r="C58">
        <f>IF(ISNUMBER('Medarbetare År 1'!C57),'Medarbetare År 1'!C57,"")</f>
        <v>38298</v>
      </c>
      <c r="G58" s="2" t="str">
        <f>IF(Diagram!$D$8 ="Alla","",IFERROR(MATCH(Diagram!D$8,INDEX(A:A,G57+1):INDEX(A:A,G57+5000),0)+G57,""))</f>
        <v/>
      </c>
      <c r="H58" s="1" t="str" cm="1">
        <f t="array" ref="H58">IF(Diagram!$D$8="Alla",Plottertest!A58,IF(G58&lt;&gt;"",INDEX(A:A,G58),""))</f>
        <v/>
      </c>
      <c r="I58" s="30" t="str" cm="1">
        <f t="array" ref="I58">IF(Diagram!$D$8="Alla",Plottertest!B58,IF(G58&lt;&gt;"",INDEX(B:B,G58),""))</f>
        <v/>
      </c>
      <c r="J58" s="1" t="str" cm="1">
        <f t="array" ref="J58">IF(Diagram!$D$8="Alla",Plottertest!C58,IF(H58&lt;&gt;"",INDEX(C:C,G58),""))</f>
        <v/>
      </c>
    </row>
    <row r="59" spans="1:10" x14ac:dyDescent="0.2">
      <c r="A59" t="str">
        <f>IF(ISTEXT('Medarbetare År 1'!A58),'Medarbetare År 1'!A58,"")</f>
        <v>206023 Sjuksköterska, specialfunktion</v>
      </c>
      <c r="B59">
        <f>IF(ISNUMBER('Medarbetare År 1'!B58),'Medarbetare År 1'!B58,"")</f>
        <v>4</v>
      </c>
      <c r="C59">
        <f>IF(ISNUMBER('Medarbetare År 1'!C58),'Medarbetare År 1'!C58,"")</f>
        <v>40627</v>
      </c>
      <c r="G59" s="2" t="str">
        <f>IF(Diagram!$D$8 ="Alla","",IFERROR(MATCH(Diagram!D$8,INDEX(A:A,G58+1):INDEX(A:A,G58+5000),0)+G58,""))</f>
        <v/>
      </c>
      <c r="H59" s="1" t="str" cm="1">
        <f t="array" ref="H59">IF(Diagram!$D$8="Alla",Plottertest!A59,IF(G59&lt;&gt;"",INDEX(A:A,G59),""))</f>
        <v/>
      </c>
      <c r="I59" s="30" t="str" cm="1">
        <f t="array" ref="I59">IF(Diagram!$D$8="Alla",Plottertest!B59,IF(G59&lt;&gt;"",INDEX(B:B,G59),""))</f>
        <v/>
      </c>
      <c r="J59" s="1" t="str" cm="1">
        <f t="array" ref="J59">IF(Diagram!$D$8="Alla",Plottertest!C59,IF(H59&lt;&gt;"",INDEX(C:C,G59),""))</f>
        <v/>
      </c>
    </row>
    <row r="60" spans="1:10" x14ac:dyDescent="0.2">
      <c r="A60" t="str">
        <f>IF(ISTEXT('Medarbetare År 1'!A59),'Medarbetare År 1'!A59,"")</f>
        <v>206090 Sjuksköterska, allmän</v>
      </c>
      <c r="B60">
        <f>IF(ISNUMBER('Medarbetare År 1'!B59),'Medarbetare År 1'!B59,"")</f>
        <v>3</v>
      </c>
      <c r="C60">
        <f>IF(ISNUMBER('Medarbetare År 1'!C59),'Medarbetare År 1'!C59,"")</f>
        <v>42998</v>
      </c>
      <c r="G60" s="2" t="str">
        <f>IF(Diagram!$D$8 ="Alla","",IFERROR(MATCH(Diagram!D$8,INDEX(A:A,G59+1):INDEX(A:A,G59+5000),0)+G59,""))</f>
        <v/>
      </c>
      <c r="H60" s="1" t="str" cm="1">
        <f t="array" ref="H60">IF(Diagram!$D$8="Alla",Plottertest!A60,IF(G60&lt;&gt;"",INDEX(A:A,G60),""))</f>
        <v/>
      </c>
      <c r="I60" s="30" t="str" cm="1">
        <f t="array" ref="I60">IF(Diagram!$D$8="Alla",Plottertest!B60,IF(G60&lt;&gt;"",INDEX(B:B,G60),""))</f>
        <v/>
      </c>
      <c r="J60" s="1" t="str" cm="1">
        <f t="array" ref="J60">IF(Diagram!$D$8="Alla",Plottertest!C60,IF(H60&lt;&gt;"",INDEX(C:C,G60),""))</f>
        <v/>
      </c>
    </row>
    <row r="61" spans="1:10" x14ac:dyDescent="0.2">
      <c r="A61" t="str">
        <f>IF(ISTEXT('Medarbetare År 1'!A60),'Medarbetare År 1'!A60,"")</f>
        <v>206090 Sjuksköterska, allmän</v>
      </c>
      <c r="B61">
        <f>IF(ISNUMBER('Medarbetare År 1'!B60),'Medarbetare År 1'!B60,"")</f>
        <v>3</v>
      </c>
      <c r="C61">
        <f>IF(ISNUMBER('Medarbetare År 1'!C60),'Medarbetare År 1'!C60,"")</f>
        <v>41657</v>
      </c>
      <c r="G61" s="2" t="str">
        <f>IF(Diagram!$D$8 ="Alla","",IFERROR(MATCH(Diagram!D$8,INDEX(A:A,G60+1):INDEX(A:A,G60+5000),0)+G60,""))</f>
        <v/>
      </c>
      <c r="H61" s="1" t="str" cm="1">
        <f t="array" ref="H61">IF(Diagram!$D$8="Alla",Plottertest!A61,IF(G61&lt;&gt;"",INDEX(A:A,G61),""))</f>
        <v/>
      </c>
      <c r="I61" s="30" t="str" cm="1">
        <f t="array" ref="I61">IF(Diagram!$D$8="Alla",Plottertest!B61,IF(G61&lt;&gt;"",INDEX(B:B,G61),""))</f>
        <v/>
      </c>
      <c r="J61" s="1" t="str" cm="1">
        <f t="array" ref="J61">IF(Diagram!$D$8="Alla",Plottertest!C61,IF(H61&lt;&gt;"",INDEX(C:C,G61),""))</f>
        <v/>
      </c>
    </row>
    <row r="62" spans="1:10" x14ac:dyDescent="0.2">
      <c r="A62" t="str">
        <f>IF(ISTEXT('Medarbetare År 1'!A61),'Medarbetare År 1'!A61,"")</f>
        <v>206023 Sjuksköterska, specialfunktion</v>
      </c>
      <c r="B62">
        <f>IF(ISNUMBER('Medarbetare År 1'!B61),'Medarbetare År 1'!B61,"")</f>
        <v>4</v>
      </c>
      <c r="C62">
        <f>IF(ISNUMBER('Medarbetare År 1'!C61),'Medarbetare År 1'!C61,"")</f>
        <v>41890</v>
      </c>
      <c r="G62" s="2" t="str">
        <f>IF(Diagram!$D$8 ="Alla","",IFERROR(MATCH(Diagram!D$8,INDEX(A:A,G61+1):INDEX(A:A,G61+5000),0)+G61,""))</f>
        <v/>
      </c>
      <c r="H62" s="1" t="str" cm="1">
        <f t="array" ref="H62">IF(Diagram!$D$8="Alla",Plottertest!A62,IF(G62&lt;&gt;"",INDEX(A:A,G62),""))</f>
        <v/>
      </c>
      <c r="I62" s="30" t="str" cm="1">
        <f t="array" ref="I62">IF(Diagram!$D$8="Alla",Plottertest!B62,IF(G62&lt;&gt;"",INDEX(B:B,G62),""))</f>
        <v/>
      </c>
      <c r="J62" s="1" t="str" cm="1">
        <f t="array" ref="J62">IF(Diagram!$D$8="Alla",Plottertest!C62,IF(H62&lt;&gt;"",INDEX(C:C,G62),""))</f>
        <v/>
      </c>
    </row>
    <row r="63" spans="1:10" x14ac:dyDescent="0.2">
      <c r="A63" t="str">
        <f>IF(ISTEXT('Medarbetare År 1'!A62),'Medarbetare År 1'!A62,"")</f>
        <v>206090 Sjuksköterska, allmän</v>
      </c>
      <c r="B63">
        <f>IF(ISNUMBER('Medarbetare År 1'!B62),'Medarbetare År 1'!B62,"")</f>
        <v>3</v>
      </c>
      <c r="C63">
        <f>IF(ISNUMBER('Medarbetare År 1'!C62),'Medarbetare År 1'!C62,"")</f>
        <v>33990</v>
      </c>
      <c r="G63" s="2" t="str">
        <f>IF(Diagram!$D$8 ="Alla","",IFERROR(MATCH(Diagram!D$8,INDEX(A:A,G62+1):INDEX(A:A,G62+5000),0)+G62,""))</f>
        <v/>
      </c>
      <c r="H63" s="1" t="str" cm="1">
        <f t="array" ref="H63">IF(Diagram!$D$8="Alla",Plottertest!A63,IF(G63&lt;&gt;"",INDEX(A:A,G63),""))</f>
        <v/>
      </c>
      <c r="I63" s="30" t="str" cm="1">
        <f t="array" ref="I63">IF(Diagram!$D$8="Alla",Plottertest!B63,IF(G63&lt;&gt;"",INDEX(B:B,G63),""))</f>
        <v/>
      </c>
      <c r="J63" s="1" t="str" cm="1">
        <f t="array" ref="J63">IF(Diagram!$D$8="Alla",Plottertest!C63,IF(H63&lt;&gt;"",INDEX(C:C,G63),""))</f>
        <v/>
      </c>
    </row>
    <row r="64" spans="1:10" x14ac:dyDescent="0.2">
      <c r="A64" t="str">
        <f>IF(ISTEXT('Medarbetare År 1'!A63),'Medarbetare År 1'!A63,"")</f>
        <v>206023 Sjuksköterska, specialfunktion</v>
      </c>
      <c r="B64">
        <f>IF(ISNUMBER('Medarbetare År 1'!B63),'Medarbetare År 1'!B63,"")</f>
        <v>4</v>
      </c>
      <c r="C64">
        <f>IF(ISNUMBER('Medarbetare År 1'!C63),'Medarbetare År 1'!C63,"")</f>
        <v>38090</v>
      </c>
      <c r="G64" s="2" t="str">
        <f>IF(Diagram!$D$8 ="Alla","",IFERROR(MATCH(Diagram!D$8,INDEX(A:A,G63+1):INDEX(A:A,G63+5000),0)+G63,""))</f>
        <v/>
      </c>
      <c r="H64" s="1" t="str" cm="1">
        <f t="array" ref="H64">IF(Diagram!$D$8="Alla",Plottertest!A64,IF(G64&lt;&gt;"",INDEX(A:A,G64),""))</f>
        <v/>
      </c>
      <c r="I64" s="30" t="str" cm="1">
        <f t="array" ref="I64">IF(Diagram!$D$8="Alla",Plottertest!B64,IF(G64&lt;&gt;"",INDEX(B:B,G64),""))</f>
        <v/>
      </c>
      <c r="J64" s="1" t="str" cm="1">
        <f t="array" ref="J64">IF(Diagram!$D$8="Alla",Plottertest!C64,IF(H64&lt;&gt;"",INDEX(C:C,G64),""))</f>
        <v/>
      </c>
    </row>
    <row r="65" spans="1:10" x14ac:dyDescent="0.2">
      <c r="A65" t="str">
        <f>IF(ISTEXT('Medarbetare År 1'!A64),'Medarbetare År 1'!A64,"")</f>
        <v>206090 Sjuksköterska, allmän</v>
      </c>
      <c r="B65">
        <f>IF(ISNUMBER('Medarbetare År 1'!B64),'Medarbetare År 1'!B64,"")</f>
        <v>1</v>
      </c>
      <c r="C65">
        <f>IF(ISNUMBER('Medarbetare År 1'!C64),'Medarbetare År 1'!C64,"")</f>
        <v>28650</v>
      </c>
      <c r="G65" s="2" t="str">
        <f>IF(Diagram!$D$8 ="Alla","",IFERROR(MATCH(Diagram!D$8,INDEX(A:A,G64+1):INDEX(A:A,G64+5000),0)+G64,""))</f>
        <v/>
      </c>
      <c r="H65" s="1" t="str" cm="1">
        <f t="array" ref="H65">IF(Diagram!$D$8="Alla",Plottertest!A65,IF(G65&lt;&gt;"",INDEX(A:A,G65),""))</f>
        <v/>
      </c>
      <c r="I65" s="30" t="str" cm="1">
        <f t="array" ref="I65">IF(Diagram!$D$8="Alla",Plottertest!B65,IF(G65&lt;&gt;"",INDEX(B:B,G65),""))</f>
        <v/>
      </c>
      <c r="J65" s="1" t="str" cm="1">
        <f t="array" ref="J65">IF(Diagram!$D$8="Alla",Plottertest!C65,IF(H65&lt;&gt;"",INDEX(C:C,G65),""))</f>
        <v/>
      </c>
    </row>
    <row r="66" spans="1:10" x14ac:dyDescent="0.2">
      <c r="A66" t="str">
        <f>IF(ISTEXT('Medarbetare År 1'!A65),'Medarbetare År 1'!A65,"")</f>
        <v>206090 Sjuksköterska, allmän</v>
      </c>
      <c r="B66">
        <f>IF(ISNUMBER('Medarbetare År 1'!B65),'Medarbetare År 1'!B65,"")</f>
        <v>3</v>
      </c>
      <c r="C66">
        <f>IF(ISNUMBER('Medarbetare År 1'!C65),'Medarbetare År 1'!C65,"")</f>
        <v>43143</v>
      </c>
      <c r="G66" s="2" t="str">
        <f>IF(Diagram!$D$8 ="Alla","",IFERROR(MATCH(Diagram!D$8,INDEX(A:A,G65+1):INDEX(A:A,G65+5000),0)+G65,""))</f>
        <v/>
      </c>
      <c r="H66" s="1" t="str" cm="1">
        <f t="array" ref="H66">IF(Diagram!$D$8="Alla",Plottertest!A66,IF(G66&lt;&gt;"",INDEX(A:A,G66),""))</f>
        <v/>
      </c>
      <c r="I66" s="30" t="str" cm="1">
        <f t="array" ref="I66">IF(Diagram!$D$8="Alla",Plottertest!B66,IF(G66&lt;&gt;"",INDEX(B:B,G66),""))</f>
        <v/>
      </c>
      <c r="J66" s="1" t="str" cm="1">
        <f t="array" ref="J66">IF(Diagram!$D$8="Alla",Plottertest!C66,IF(H66&lt;&gt;"",INDEX(C:C,G66),""))</f>
        <v/>
      </c>
    </row>
    <row r="67" spans="1:10" x14ac:dyDescent="0.2">
      <c r="A67" t="str">
        <f>IF(ISTEXT('Medarbetare År 1'!A66),'Medarbetare År 1'!A66,"")</f>
        <v>206090 Sjuksköterska, allmän</v>
      </c>
      <c r="B67">
        <f>IF(ISNUMBER('Medarbetare År 1'!B66),'Medarbetare År 1'!B66,"")</f>
        <v>4</v>
      </c>
      <c r="C67">
        <f>IF(ISNUMBER('Medarbetare År 1'!C66),'Medarbetare År 1'!C66,"")</f>
        <v>37673</v>
      </c>
      <c r="G67" s="2" t="str">
        <f>IF(Diagram!$D$8 ="Alla","",IFERROR(MATCH(Diagram!D$8,INDEX(A:A,G66+1):INDEX(A:A,G66+5000),0)+G66,""))</f>
        <v/>
      </c>
      <c r="H67" s="1" t="str" cm="1">
        <f t="array" ref="H67">IF(Diagram!$D$8="Alla",Plottertest!A67,IF(G67&lt;&gt;"",INDEX(A:A,G67),""))</f>
        <v/>
      </c>
      <c r="I67" s="30" t="str" cm="1">
        <f t="array" ref="I67">IF(Diagram!$D$8="Alla",Plottertest!B67,IF(G67&lt;&gt;"",INDEX(B:B,G67),""))</f>
        <v/>
      </c>
      <c r="J67" s="1" t="str" cm="1">
        <f t="array" ref="J67">IF(Diagram!$D$8="Alla",Plottertest!C67,IF(H67&lt;&gt;"",INDEX(C:C,G67),""))</f>
        <v/>
      </c>
    </row>
    <row r="68" spans="1:10" x14ac:dyDescent="0.2">
      <c r="A68" t="str">
        <f>IF(ISTEXT('Medarbetare År 1'!A67),'Medarbetare År 1'!A67,"")</f>
        <v>206090 Sjuksköterska, allmän</v>
      </c>
      <c r="B68">
        <f>IF(ISNUMBER('Medarbetare År 1'!B67),'Medarbetare År 1'!B67,"")</f>
        <v>4</v>
      </c>
      <c r="C68">
        <f>IF(ISNUMBER('Medarbetare År 1'!C67),'Medarbetare År 1'!C67,"")</f>
        <v>39578</v>
      </c>
      <c r="G68" s="2" t="str">
        <f>IF(Diagram!$D$8 ="Alla","",IFERROR(MATCH(Diagram!D$8,INDEX(A:A,G67+1):INDEX(A:A,G67+5000),0)+G67,""))</f>
        <v/>
      </c>
      <c r="H68" s="1" t="str" cm="1">
        <f t="array" ref="H68">IF(Diagram!$D$8="Alla",Plottertest!A68,IF(G68&lt;&gt;"",INDEX(A:A,G68),""))</f>
        <v/>
      </c>
      <c r="I68" s="30" t="str" cm="1">
        <f t="array" ref="I68">IF(Diagram!$D$8="Alla",Plottertest!B68,IF(G68&lt;&gt;"",INDEX(B:B,G68),""))</f>
        <v/>
      </c>
      <c r="J68" s="1" t="str" cm="1">
        <f t="array" ref="J68">IF(Diagram!$D$8="Alla",Plottertest!C68,IF(H68&lt;&gt;"",INDEX(C:C,G68),""))</f>
        <v/>
      </c>
    </row>
    <row r="69" spans="1:10" x14ac:dyDescent="0.2">
      <c r="A69" t="str">
        <f>IF(ISTEXT('Medarbetare År 1'!A68),'Medarbetare År 1'!A68,"")</f>
        <v>206090 Sjuksköterska, allmän</v>
      </c>
      <c r="B69">
        <f>IF(ISNUMBER('Medarbetare År 1'!B68),'Medarbetare År 1'!B68,"")</f>
        <v>4</v>
      </c>
      <c r="C69">
        <f>IF(ISNUMBER('Medarbetare År 1'!C68),'Medarbetare År 1'!C68,"")</f>
        <v>44270</v>
      </c>
      <c r="G69" s="2" t="str">
        <f>IF(Diagram!$D$8 ="Alla","",IFERROR(MATCH(Diagram!D$8,INDEX(A:A,G68+1):INDEX(A:A,G68+5000),0)+G68,""))</f>
        <v/>
      </c>
      <c r="H69" s="1" t="str" cm="1">
        <f t="array" ref="H69">IF(Diagram!$D$8="Alla",Plottertest!A69,IF(G69&lt;&gt;"",INDEX(A:A,G69),""))</f>
        <v/>
      </c>
      <c r="I69" s="30" t="str" cm="1">
        <f t="array" ref="I69">IF(Diagram!$D$8="Alla",Plottertest!B69,IF(G69&lt;&gt;"",INDEX(B:B,G69),""))</f>
        <v/>
      </c>
      <c r="J69" s="1" t="str" cm="1">
        <f t="array" ref="J69">IF(Diagram!$D$8="Alla",Plottertest!C69,IF(H69&lt;&gt;"",INDEX(C:C,G69),""))</f>
        <v/>
      </c>
    </row>
    <row r="70" spans="1:10" x14ac:dyDescent="0.2">
      <c r="A70" t="str">
        <f>IF(ISTEXT('Medarbetare År 1'!A69),'Medarbetare År 1'!A69,"")</f>
        <v>206090 Sjuksköterska, allmän</v>
      </c>
      <c r="B70">
        <f>IF(ISNUMBER('Medarbetare År 1'!B69),'Medarbetare År 1'!B69,"")</f>
        <v>2</v>
      </c>
      <c r="C70">
        <f>IF(ISNUMBER('Medarbetare År 1'!C69),'Medarbetare År 1'!C69,"")</f>
        <v>37235</v>
      </c>
      <c r="G70" s="2" t="str">
        <f>IF(Diagram!$D$8 ="Alla","",IFERROR(MATCH(Diagram!D$8,INDEX(A:A,G69+1):INDEX(A:A,G69+5000),0)+G69,""))</f>
        <v/>
      </c>
      <c r="H70" s="1" t="str" cm="1">
        <f t="array" ref="H70">IF(Diagram!$D$8="Alla",Plottertest!A70,IF(G70&lt;&gt;"",INDEX(A:A,G70),""))</f>
        <v/>
      </c>
      <c r="I70" s="30" t="str" cm="1">
        <f t="array" ref="I70">IF(Diagram!$D$8="Alla",Plottertest!B70,IF(G70&lt;&gt;"",INDEX(B:B,G70),""))</f>
        <v/>
      </c>
      <c r="J70" s="1" t="str" cm="1">
        <f t="array" ref="J70">IF(Diagram!$D$8="Alla",Plottertest!C70,IF(H70&lt;&gt;"",INDEX(C:C,G70),""))</f>
        <v/>
      </c>
    </row>
    <row r="71" spans="1:10" x14ac:dyDescent="0.2">
      <c r="A71" t="str">
        <f>IF(ISTEXT('Medarbetare År 1'!A70),'Medarbetare År 1'!A70,"")</f>
        <v>206090 Sjuksköterska, allmän</v>
      </c>
      <c r="B71">
        <f>IF(ISNUMBER('Medarbetare År 1'!B70),'Medarbetare År 1'!B70,"")</f>
        <v>4</v>
      </c>
      <c r="C71">
        <f>IF(ISNUMBER('Medarbetare År 1'!C70),'Medarbetare År 1'!C70,"")</f>
        <v>37158</v>
      </c>
      <c r="G71" s="2" t="str">
        <f>IF(Diagram!$D$8 ="Alla","",IFERROR(MATCH(Diagram!D$8,INDEX(A:A,G70+1):INDEX(A:A,G70+5000),0)+G70,""))</f>
        <v/>
      </c>
      <c r="H71" s="1" t="str" cm="1">
        <f t="array" ref="H71">IF(Diagram!$D$8="Alla",Plottertest!A71,IF(G71&lt;&gt;"",INDEX(A:A,G71),""))</f>
        <v/>
      </c>
      <c r="I71" s="30" t="str" cm="1">
        <f t="array" ref="I71">IF(Diagram!$D$8="Alla",Plottertest!B71,IF(G71&lt;&gt;"",INDEX(B:B,G71),""))</f>
        <v/>
      </c>
      <c r="J71" s="1" t="str" cm="1">
        <f t="array" ref="J71">IF(Diagram!$D$8="Alla",Plottertest!C71,IF(H71&lt;&gt;"",INDEX(C:C,G71),""))</f>
        <v/>
      </c>
    </row>
    <row r="72" spans="1:10" x14ac:dyDescent="0.2">
      <c r="A72" t="str">
        <f>IF(ISTEXT('Medarbetare År 1'!A71),'Medarbetare År 1'!A71,"")</f>
        <v>206090 Sjuksköterska, allmän</v>
      </c>
      <c r="B72">
        <f>IF(ISNUMBER('Medarbetare År 1'!B71),'Medarbetare År 1'!B71,"")</f>
        <v>3</v>
      </c>
      <c r="C72">
        <f>IF(ISNUMBER('Medarbetare År 1'!C71),'Medarbetare År 1'!C71,"")</f>
        <v>38178</v>
      </c>
      <c r="G72" s="2" t="str">
        <f>IF(Diagram!$D$8 ="Alla","",IFERROR(MATCH(Diagram!D$8,INDEX(A:A,G71+1):INDEX(A:A,G71+5000),0)+G71,""))</f>
        <v/>
      </c>
      <c r="H72" s="1" t="str" cm="1">
        <f t="array" ref="H72">IF(Diagram!$D$8="Alla",Plottertest!A72,IF(G72&lt;&gt;"",INDEX(A:A,G72),""))</f>
        <v/>
      </c>
      <c r="I72" s="30" t="str" cm="1">
        <f t="array" ref="I72">IF(Diagram!$D$8="Alla",Plottertest!B72,IF(G72&lt;&gt;"",INDEX(B:B,G72),""))</f>
        <v/>
      </c>
      <c r="J72" s="1" t="str" cm="1">
        <f t="array" ref="J72">IF(Diagram!$D$8="Alla",Plottertest!C72,IF(H72&lt;&gt;"",INDEX(C:C,G72),""))</f>
        <v/>
      </c>
    </row>
    <row r="73" spans="1:10" x14ac:dyDescent="0.2">
      <c r="A73" t="str">
        <f>IF(ISTEXT('Medarbetare År 1'!A72),'Medarbetare År 1'!A72,"")</f>
        <v>206090 Sjuksköterska, allmän</v>
      </c>
      <c r="B73">
        <f>IF(ISNUMBER('Medarbetare År 1'!B72),'Medarbetare År 1'!B72,"")</f>
        <v>4</v>
      </c>
      <c r="C73">
        <f>IF(ISNUMBER('Medarbetare År 1'!C72),'Medarbetare År 1'!C72,"")</f>
        <v>40888</v>
      </c>
      <c r="G73" s="2" t="str">
        <f>IF(Diagram!$D$8 ="Alla","",IFERROR(MATCH(Diagram!D$8,INDEX(A:A,G72+1):INDEX(A:A,G72+5000),0)+G72,""))</f>
        <v/>
      </c>
      <c r="H73" s="1" t="str" cm="1">
        <f t="array" ref="H73">IF(Diagram!$D$8="Alla",Plottertest!A73,IF(G73&lt;&gt;"",INDEX(A:A,G73),""))</f>
        <v/>
      </c>
      <c r="I73" s="30" t="str" cm="1">
        <f t="array" ref="I73">IF(Diagram!$D$8="Alla",Plottertest!B73,IF(G73&lt;&gt;"",INDEX(B:B,G73),""))</f>
        <v/>
      </c>
      <c r="J73" s="1" t="str" cm="1">
        <f t="array" ref="J73">IF(Diagram!$D$8="Alla",Plottertest!C73,IF(H73&lt;&gt;"",INDEX(C:C,G73),""))</f>
        <v/>
      </c>
    </row>
    <row r="74" spans="1:10" x14ac:dyDescent="0.2">
      <c r="A74" t="str">
        <f>IF(ISTEXT('Medarbetare År 1'!A73),'Medarbetare År 1'!A73,"")</f>
        <v>206090 Sjuksköterska, allmän</v>
      </c>
      <c r="B74">
        <f>IF(ISNUMBER('Medarbetare År 1'!B73),'Medarbetare År 1'!B73,"")</f>
        <v>3</v>
      </c>
      <c r="C74">
        <f>IF(ISNUMBER('Medarbetare År 1'!C73),'Medarbetare År 1'!C73,"")</f>
        <v>37578</v>
      </c>
      <c r="G74" s="2" t="str">
        <f>IF(Diagram!$D$8 ="Alla","",IFERROR(MATCH(Diagram!D$8,INDEX(A:A,G73+1):INDEX(A:A,G73+5000),0)+G73,""))</f>
        <v/>
      </c>
      <c r="H74" s="1" t="str" cm="1">
        <f t="array" ref="H74">IF(Diagram!$D$8="Alla",Plottertest!A74,IF(G74&lt;&gt;"",INDEX(A:A,G74),""))</f>
        <v/>
      </c>
      <c r="I74" s="30" t="str" cm="1">
        <f t="array" ref="I74">IF(Diagram!$D$8="Alla",Plottertest!B74,IF(G74&lt;&gt;"",INDEX(B:B,G74),""))</f>
        <v/>
      </c>
      <c r="J74" s="1" t="str" cm="1">
        <f t="array" ref="J74">IF(Diagram!$D$8="Alla",Plottertest!C74,IF(H74&lt;&gt;"",INDEX(C:C,G74),""))</f>
        <v/>
      </c>
    </row>
    <row r="75" spans="1:10" x14ac:dyDescent="0.2">
      <c r="A75" t="str">
        <f>IF(ISTEXT('Medarbetare År 1'!A74),'Medarbetare År 1'!A74,"")</f>
        <v>206021 Sjuksköterska, annan specialistinriktning</v>
      </c>
      <c r="B75">
        <f>IF(ISNUMBER('Medarbetare År 1'!B74),'Medarbetare År 1'!B74,"")</f>
        <v>4</v>
      </c>
      <c r="C75">
        <f>IF(ISNUMBER('Medarbetare År 1'!C74),'Medarbetare År 1'!C74,"")</f>
        <v>39318</v>
      </c>
      <c r="G75" s="2" t="str">
        <f>IF(Diagram!$D$8 ="Alla","",IFERROR(MATCH(Diagram!D$8,INDEX(A:A,G74+1):INDEX(A:A,G74+5000),0)+G74,""))</f>
        <v/>
      </c>
      <c r="H75" s="1" t="str" cm="1">
        <f t="array" ref="H75">IF(Diagram!$D$8="Alla",Plottertest!A75,IF(G75&lt;&gt;"",INDEX(A:A,G75),""))</f>
        <v/>
      </c>
      <c r="I75" s="30" t="str" cm="1">
        <f t="array" ref="I75">IF(Diagram!$D$8="Alla",Plottertest!B75,IF(G75&lt;&gt;"",INDEX(B:B,G75),""))</f>
        <v/>
      </c>
      <c r="J75" s="1" t="str" cm="1">
        <f t="array" ref="J75">IF(Diagram!$D$8="Alla",Plottertest!C75,IF(H75&lt;&gt;"",INDEX(C:C,G75),""))</f>
        <v/>
      </c>
    </row>
    <row r="76" spans="1:10" x14ac:dyDescent="0.2">
      <c r="A76" t="str">
        <f>IF(ISTEXT('Medarbetare År 1'!A75),'Medarbetare År 1'!A75,"")</f>
        <v>206023 Sjuksköterska, specialfunktion</v>
      </c>
      <c r="B76">
        <f>IF(ISNUMBER('Medarbetare År 1'!B75),'Medarbetare År 1'!B75,"")</f>
        <v>3</v>
      </c>
      <c r="C76">
        <f>IF(ISNUMBER('Medarbetare År 1'!C75),'Medarbetare År 1'!C75,"")</f>
        <v>38040</v>
      </c>
      <c r="G76" s="2" t="str">
        <f>IF(Diagram!$D$8 ="Alla","",IFERROR(MATCH(Diagram!D$8,INDEX(A:A,G75+1):INDEX(A:A,G75+5000),0)+G75,""))</f>
        <v/>
      </c>
      <c r="H76" s="1" t="str" cm="1">
        <f t="array" ref="H76">IF(Diagram!$D$8="Alla",Plottertest!A76,IF(G76&lt;&gt;"",INDEX(A:A,G76),""))</f>
        <v/>
      </c>
      <c r="I76" s="30" t="str" cm="1">
        <f t="array" ref="I76">IF(Diagram!$D$8="Alla",Plottertest!B76,IF(G76&lt;&gt;"",INDEX(B:B,G76),""))</f>
        <v/>
      </c>
      <c r="J76" s="1" t="str" cm="1">
        <f t="array" ref="J76">IF(Diagram!$D$8="Alla",Plottertest!C76,IF(H76&lt;&gt;"",INDEX(C:C,G76),""))</f>
        <v/>
      </c>
    </row>
    <row r="77" spans="1:10" x14ac:dyDescent="0.2">
      <c r="A77" t="str">
        <f>IF(ISTEXT('Medarbetare År 1'!A76),'Medarbetare År 1'!A76,"")</f>
        <v>206090 Sjuksköterska, allmän</v>
      </c>
      <c r="B77">
        <f>IF(ISNUMBER('Medarbetare År 1'!B76),'Medarbetare År 1'!B76,"")</f>
        <v>2</v>
      </c>
      <c r="C77">
        <f>IF(ISNUMBER('Medarbetare År 1'!C76),'Medarbetare År 1'!C76,"")</f>
        <v>39500</v>
      </c>
      <c r="G77" s="2" t="str">
        <f>IF(Diagram!$D$8 ="Alla","",IFERROR(MATCH(Diagram!D$8,INDEX(A:A,G76+1):INDEX(A:A,G76+5000),0)+G76,""))</f>
        <v/>
      </c>
      <c r="H77" s="1" t="str" cm="1">
        <f t="array" ref="H77">IF(Diagram!$D$8="Alla",Plottertest!A77,IF(G77&lt;&gt;"",INDEX(A:A,G77),""))</f>
        <v/>
      </c>
      <c r="I77" s="30" t="str" cm="1">
        <f t="array" ref="I77">IF(Diagram!$D$8="Alla",Plottertest!B77,IF(G77&lt;&gt;"",INDEX(B:B,G77),""))</f>
        <v/>
      </c>
      <c r="J77" s="1" t="str" cm="1">
        <f t="array" ref="J77">IF(Diagram!$D$8="Alla",Plottertest!C77,IF(H77&lt;&gt;"",INDEX(C:C,G77),""))</f>
        <v/>
      </c>
    </row>
    <row r="78" spans="1:10" x14ac:dyDescent="0.2">
      <c r="A78" t="str">
        <f>IF(ISTEXT('Medarbetare År 1'!A77),'Medarbetare År 1'!A77,"")</f>
        <v>206023 Sjuksköterska, specialfunktion</v>
      </c>
      <c r="B78">
        <f>IF(ISNUMBER('Medarbetare År 1'!B77),'Medarbetare År 1'!B77,"")</f>
        <v>3</v>
      </c>
      <c r="C78">
        <f>IF(ISNUMBER('Medarbetare År 1'!C77),'Medarbetare År 1'!C77,"")</f>
        <v>38900</v>
      </c>
      <c r="G78" s="2" t="str">
        <f>IF(Diagram!$D$8 ="Alla","",IFERROR(MATCH(Diagram!D$8,INDEX(A:A,G77+1):INDEX(A:A,G77+5000),0)+G77,""))</f>
        <v/>
      </c>
      <c r="H78" s="1" t="str" cm="1">
        <f t="array" ref="H78">IF(Diagram!$D$8="Alla",Plottertest!A78,IF(G78&lt;&gt;"",INDEX(A:A,G78),""))</f>
        <v/>
      </c>
      <c r="I78" s="30" t="str" cm="1">
        <f t="array" ref="I78">IF(Diagram!$D$8="Alla",Plottertest!B78,IF(G78&lt;&gt;"",INDEX(B:B,G78),""))</f>
        <v/>
      </c>
      <c r="J78" s="1" t="str" cm="1">
        <f t="array" ref="J78">IF(Diagram!$D$8="Alla",Plottertest!C78,IF(H78&lt;&gt;"",INDEX(C:C,G78),""))</f>
        <v/>
      </c>
    </row>
    <row r="79" spans="1:10" x14ac:dyDescent="0.2">
      <c r="A79" t="str">
        <f>IF(ISTEXT('Medarbetare År 1'!A78),'Medarbetare År 1'!A78,"")</f>
        <v>206090 Sjuksköterska, allmän</v>
      </c>
      <c r="B79">
        <f>IF(ISNUMBER('Medarbetare År 1'!B78),'Medarbetare År 1'!B78,"")</f>
        <v>3</v>
      </c>
      <c r="C79">
        <f>IF(ISNUMBER('Medarbetare År 1'!C78),'Medarbetare År 1'!C78,"")</f>
        <v>32505</v>
      </c>
      <c r="G79" s="2" t="str">
        <f>IF(Diagram!$D$8 ="Alla","",IFERROR(MATCH(Diagram!D$8,INDEX(A:A,G78+1):INDEX(A:A,G78+5000),0)+G78,""))</f>
        <v/>
      </c>
      <c r="H79" s="1" t="str" cm="1">
        <f t="array" ref="H79">IF(Diagram!$D$8="Alla",Plottertest!A79,IF(G79&lt;&gt;"",INDEX(A:A,G79),""))</f>
        <v/>
      </c>
      <c r="I79" s="30" t="str" cm="1">
        <f t="array" ref="I79">IF(Diagram!$D$8="Alla",Plottertest!B79,IF(G79&lt;&gt;"",INDEX(B:B,G79),""))</f>
        <v/>
      </c>
      <c r="J79" s="1" t="str" cm="1">
        <f t="array" ref="J79">IF(Diagram!$D$8="Alla",Plottertest!C79,IF(H79&lt;&gt;"",INDEX(C:C,G79),""))</f>
        <v/>
      </c>
    </row>
    <row r="80" spans="1:10" x14ac:dyDescent="0.2">
      <c r="A80" t="str">
        <f>IF(ISTEXT('Medarbetare År 1'!A79),'Medarbetare År 1'!A79,"")</f>
        <v>206090 Sjuksköterska, allmän</v>
      </c>
      <c r="B80">
        <f>IF(ISNUMBER('Medarbetare År 1'!B79),'Medarbetare År 1'!B79,"")</f>
        <v>3</v>
      </c>
      <c r="C80">
        <f>IF(ISNUMBER('Medarbetare År 1'!C79),'Medarbetare År 1'!C79,"")</f>
        <v>35590</v>
      </c>
      <c r="G80" s="2" t="str">
        <f>IF(Diagram!$D$8 ="Alla","",IFERROR(MATCH(Diagram!D$8,INDEX(A:A,G79+1):INDEX(A:A,G79+5000),0)+G79,""))</f>
        <v/>
      </c>
      <c r="H80" s="1" t="str" cm="1">
        <f t="array" ref="H80">IF(Diagram!$D$8="Alla",Plottertest!A80,IF(G80&lt;&gt;"",INDEX(A:A,G80),""))</f>
        <v/>
      </c>
      <c r="I80" s="30" t="str" cm="1">
        <f t="array" ref="I80">IF(Diagram!$D$8="Alla",Plottertest!B80,IF(G80&lt;&gt;"",INDEX(B:B,G80),""))</f>
        <v/>
      </c>
      <c r="J80" s="1" t="str" cm="1">
        <f t="array" ref="J80">IF(Diagram!$D$8="Alla",Plottertest!C80,IF(H80&lt;&gt;"",INDEX(C:C,G80),""))</f>
        <v/>
      </c>
    </row>
    <row r="81" spans="1:10" x14ac:dyDescent="0.2">
      <c r="A81" t="str">
        <f>IF(ISTEXT('Medarbetare År 1'!A80),'Medarbetare År 1'!A80,"")</f>
        <v>206090 Sjuksköterska, allmän</v>
      </c>
      <c r="B81">
        <f>IF(ISNUMBER('Medarbetare År 1'!B80),'Medarbetare År 1'!B80,"")</f>
        <v>3</v>
      </c>
      <c r="C81">
        <f>IF(ISNUMBER('Medarbetare År 1'!C80),'Medarbetare År 1'!C80,"")</f>
        <v>35220</v>
      </c>
      <c r="G81" s="2" t="str">
        <f>IF(Diagram!$D$8 ="Alla","",IFERROR(MATCH(Diagram!D$8,INDEX(A:A,G80+1):INDEX(A:A,G80+5000),0)+G80,""))</f>
        <v/>
      </c>
      <c r="H81" s="1" t="str" cm="1">
        <f t="array" ref="H81">IF(Diagram!$D$8="Alla",Plottertest!A81,IF(G81&lt;&gt;"",INDEX(A:A,G81),""))</f>
        <v/>
      </c>
      <c r="I81" s="30" t="str" cm="1">
        <f t="array" ref="I81">IF(Diagram!$D$8="Alla",Plottertest!B81,IF(G81&lt;&gt;"",INDEX(B:B,G81),""))</f>
        <v/>
      </c>
      <c r="J81" s="1" t="str" cm="1">
        <f t="array" ref="J81">IF(Diagram!$D$8="Alla",Plottertest!C81,IF(H81&lt;&gt;"",INDEX(C:C,G81),""))</f>
        <v/>
      </c>
    </row>
    <row r="82" spans="1:10" x14ac:dyDescent="0.2">
      <c r="A82" t="str">
        <f>IF(ISTEXT('Medarbetare År 1'!A81),'Medarbetare År 1'!A81,"")</f>
        <v>206090 Sjuksköterska, allmän</v>
      </c>
      <c r="B82">
        <f>IF(ISNUMBER('Medarbetare År 1'!B81),'Medarbetare År 1'!B81,"")</f>
        <v>3</v>
      </c>
      <c r="C82">
        <f>IF(ISNUMBER('Medarbetare År 1'!C81),'Medarbetare År 1'!C81,"")</f>
        <v>28600</v>
      </c>
      <c r="G82" s="2" t="str">
        <f>IF(Diagram!$D$8 ="Alla","",IFERROR(MATCH(Diagram!D$8,INDEX(A:A,G81+1):INDEX(A:A,G81+5000),0)+G81,""))</f>
        <v/>
      </c>
      <c r="H82" s="1" t="str" cm="1">
        <f t="array" ref="H82">IF(Diagram!$D$8="Alla",Plottertest!A82,IF(G82&lt;&gt;"",INDEX(A:A,G82),""))</f>
        <v/>
      </c>
      <c r="I82" s="30" t="str" cm="1">
        <f t="array" ref="I82">IF(Diagram!$D$8="Alla",Plottertest!B82,IF(G82&lt;&gt;"",INDEX(B:B,G82),""))</f>
        <v/>
      </c>
      <c r="J82" s="1" t="str" cm="1">
        <f t="array" ref="J82">IF(Diagram!$D$8="Alla",Plottertest!C82,IF(H82&lt;&gt;"",INDEX(C:C,G82),""))</f>
        <v/>
      </c>
    </row>
    <row r="83" spans="1:10" x14ac:dyDescent="0.2">
      <c r="A83" t="str">
        <f>IF(ISTEXT('Medarbetare År 1'!A82),'Medarbetare År 1'!A82,"")</f>
        <v>206090 Sjuksköterska, allmän</v>
      </c>
      <c r="B83">
        <f>IF(ISNUMBER('Medarbetare År 1'!B82),'Medarbetare År 1'!B82,"")</f>
        <v>3</v>
      </c>
      <c r="C83">
        <f>IF(ISNUMBER('Medarbetare År 1'!C82),'Medarbetare År 1'!C82,"")</f>
        <v>36625</v>
      </c>
      <c r="G83" s="2" t="str">
        <f>IF(Diagram!$D$8 ="Alla","",IFERROR(MATCH(Diagram!D$8,INDEX(A:A,G82+1):INDEX(A:A,G82+5000),0)+G82,""))</f>
        <v/>
      </c>
      <c r="H83" s="1" t="str" cm="1">
        <f t="array" ref="H83">IF(Diagram!$D$8="Alla",Plottertest!A83,IF(G83&lt;&gt;"",INDEX(A:A,G83),""))</f>
        <v/>
      </c>
      <c r="I83" s="30" t="str" cm="1">
        <f t="array" ref="I83">IF(Diagram!$D$8="Alla",Plottertest!B83,IF(G83&lt;&gt;"",INDEX(B:B,G83),""))</f>
        <v/>
      </c>
      <c r="J83" s="1" t="str" cm="1">
        <f t="array" ref="J83">IF(Diagram!$D$8="Alla",Plottertest!C83,IF(H83&lt;&gt;"",INDEX(C:C,G83),""))</f>
        <v/>
      </c>
    </row>
    <row r="84" spans="1:10" x14ac:dyDescent="0.2">
      <c r="A84" t="str">
        <f>IF(ISTEXT('Medarbetare År 1'!A83),'Medarbetare År 1'!A83,"")</f>
        <v>206090 Sjuksköterska, allmän</v>
      </c>
      <c r="B84">
        <f>IF(ISNUMBER('Medarbetare År 1'!B83),'Medarbetare År 1'!B83,"")</f>
        <v>3</v>
      </c>
      <c r="C84">
        <f>IF(ISNUMBER('Medarbetare År 1'!C83),'Medarbetare År 1'!C83,"")</f>
        <v>36200</v>
      </c>
      <c r="G84" s="2" t="str">
        <f>IF(Diagram!$D$8 ="Alla","",IFERROR(MATCH(Diagram!D$8,INDEX(A:A,G83+1):INDEX(A:A,G83+5000),0)+G83,""))</f>
        <v/>
      </c>
      <c r="H84" s="1" t="str" cm="1">
        <f t="array" ref="H84">IF(Diagram!$D$8="Alla",Plottertest!A84,IF(G84&lt;&gt;"",INDEX(A:A,G84),""))</f>
        <v/>
      </c>
      <c r="I84" s="30" t="str" cm="1">
        <f t="array" ref="I84">IF(Diagram!$D$8="Alla",Plottertest!B84,IF(G84&lt;&gt;"",INDEX(B:B,G84),""))</f>
        <v/>
      </c>
      <c r="J84" s="1" t="str" cm="1">
        <f t="array" ref="J84">IF(Diagram!$D$8="Alla",Plottertest!C84,IF(H84&lt;&gt;"",INDEX(C:C,G84),""))</f>
        <v/>
      </c>
    </row>
    <row r="85" spans="1:10" x14ac:dyDescent="0.2">
      <c r="A85" t="str">
        <f>IF(ISTEXT('Medarbetare År 1'!A84),'Medarbetare År 1'!A84,"")</f>
        <v>206090 Sjuksköterska, allmän</v>
      </c>
      <c r="B85">
        <f>IF(ISNUMBER('Medarbetare År 1'!B84),'Medarbetare År 1'!B84,"")</f>
        <v>3</v>
      </c>
      <c r="C85">
        <f>IF(ISNUMBER('Medarbetare År 1'!C84),'Medarbetare År 1'!C84,"")</f>
        <v>38672</v>
      </c>
      <c r="G85" s="2" t="str">
        <f>IF(Diagram!$D$8 ="Alla","",IFERROR(MATCH(Diagram!D$8,INDEX(A:A,G84+1):INDEX(A:A,G84+5000),0)+G84,""))</f>
        <v/>
      </c>
      <c r="H85" s="1" t="str" cm="1">
        <f t="array" ref="H85">IF(Diagram!$D$8="Alla",Plottertest!A85,IF(G85&lt;&gt;"",INDEX(A:A,G85),""))</f>
        <v/>
      </c>
      <c r="I85" s="30" t="str" cm="1">
        <f t="array" ref="I85">IF(Diagram!$D$8="Alla",Plottertest!B85,IF(G85&lt;&gt;"",INDEX(B:B,G85),""))</f>
        <v/>
      </c>
      <c r="J85" s="1" t="str" cm="1">
        <f t="array" ref="J85">IF(Diagram!$D$8="Alla",Plottertest!C85,IF(H85&lt;&gt;"",INDEX(C:C,G85),""))</f>
        <v/>
      </c>
    </row>
    <row r="86" spans="1:10" x14ac:dyDescent="0.2">
      <c r="A86" t="str">
        <f>IF(ISTEXT('Medarbetare År 1'!A85),'Medarbetare År 1'!A85,"")</f>
        <v>206090 Sjuksköterska, allmän</v>
      </c>
      <c r="B86">
        <f>IF(ISNUMBER('Medarbetare År 1'!B85),'Medarbetare År 1'!B85,"")</f>
        <v>3</v>
      </c>
      <c r="C86">
        <f>IF(ISNUMBER('Medarbetare År 1'!C85),'Medarbetare År 1'!C85,"")</f>
        <v>38860</v>
      </c>
      <c r="G86" s="2" t="str">
        <f>IF(Diagram!$D$8 ="Alla","",IFERROR(MATCH(Diagram!D$8,INDEX(A:A,G85+1):INDEX(A:A,G85+5000),0)+G85,""))</f>
        <v/>
      </c>
      <c r="H86" s="1" t="str" cm="1">
        <f t="array" ref="H86">IF(Diagram!$D$8="Alla",Plottertest!A86,IF(G86&lt;&gt;"",INDEX(A:A,G86),""))</f>
        <v/>
      </c>
      <c r="I86" s="30" t="str" cm="1">
        <f t="array" ref="I86">IF(Diagram!$D$8="Alla",Plottertest!B86,IF(G86&lt;&gt;"",INDEX(B:B,G86),""))</f>
        <v/>
      </c>
      <c r="J86" s="1" t="str" cm="1">
        <f t="array" ref="J86">IF(Diagram!$D$8="Alla",Plottertest!C86,IF(H86&lt;&gt;"",INDEX(C:C,G86),""))</f>
        <v/>
      </c>
    </row>
    <row r="87" spans="1:10" x14ac:dyDescent="0.2">
      <c r="A87" t="str">
        <f>IF(ISTEXT('Medarbetare År 1'!A86),'Medarbetare År 1'!A86,"")</f>
        <v>206090 Sjuksköterska, allmän</v>
      </c>
      <c r="B87">
        <f>IF(ISNUMBER('Medarbetare År 1'!B86),'Medarbetare År 1'!B86,"")</f>
        <v>3</v>
      </c>
      <c r="C87">
        <f>IF(ISNUMBER('Medarbetare År 1'!C86),'Medarbetare År 1'!C86,"")</f>
        <v>34970</v>
      </c>
      <c r="G87" s="2" t="str">
        <f>IF(Diagram!$D$8 ="Alla","",IFERROR(MATCH(Diagram!D$8,INDEX(A:A,G86+1):INDEX(A:A,G86+5000),0)+G86,""))</f>
        <v/>
      </c>
      <c r="H87" s="1" t="str" cm="1">
        <f t="array" ref="H87">IF(Diagram!$D$8="Alla",Plottertest!A87,IF(G87&lt;&gt;"",INDEX(A:A,G87),""))</f>
        <v/>
      </c>
      <c r="I87" s="30" t="str" cm="1">
        <f t="array" ref="I87">IF(Diagram!$D$8="Alla",Plottertest!B87,IF(G87&lt;&gt;"",INDEX(B:B,G87),""))</f>
        <v/>
      </c>
      <c r="J87" s="1" t="str" cm="1">
        <f t="array" ref="J87">IF(Diagram!$D$8="Alla",Plottertest!C87,IF(H87&lt;&gt;"",INDEX(C:C,G87),""))</f>
        <v/>
      </c>
    </row>
    <row r="88" spans="1:10" x14ac:dyDescent="0.2">
      <c r="A88" t="str">
        <f>IF(ISTEXT('Medarbetare År 1'!A87),'Medarbetare År 1'!A87,"")</f>
        <v>206090 Sjuksköterska, allmän</v>
      </c>
      <c r="B88">
        <f>IF(ISNUMBER('Medarbetare År 1'!B87),'Medarbetare År 1'!B87,"")</f>
        <v>4</v>
      </c>
      <c r="C88">
        <f>IF(ISNUMBER('Medarbetare År 1'!C87),'Medarbetare År 1'!C87,"")</f>
        <v>34470</v>
      </c>
      <c r="G88" s="2" t="str">
        <f>IF(Diagram!$D$8 ="Alla","",IFERROR(MATCH(Diagram!D$8,INDEX(A:A,G87+1):INDEX(A:A,G87+5000),0)+G87,""))</f>
        <v/>
      </c>
      <c r="H88" s="1" t="str" cm="1">
        <f t="array" ref="H88">IF(Diagram!$D$8="Alla",Plottertest!A88,IF(G88&lt;&gt;"",INDEX(A:A,G88),""))</f>
        <v/>
      </c>
      <c r="I88" s="30" t="str" cm="1">
        <f t="array" ref="I88">IF(Diagram!$D$8="Alla",Plottertest!B88,IF(G88&lt;&gt;"",INDEX(B:B,G88),""))</f>
        <v/>
      </c>
      <c r="J88" s="1" t="str" cm="1">
        <f t="array" ref="J88">IF(Diagram!$D$8="Alla",Plottertest!C88,IF(H88&lt;&gt;"",INDEX(C:C,G88),""))</f>
        <v/>
      </c>
    </row>
    <row r="89" spans="1:10" x14ac:dyDescent="0.2">
      <c r="A89" t="str">
        <f>IF(ISTEXT('Medarbetare År 1'!A88),'Medarbetare År 1'!A88,"")</f>
        <v>206090 Sjuksköterska, allmän</v>
      </c>
      <c r="B89">
        <f>IF(ISNUMBER('Medarbetare År 1'!B88),'Medarbetare År 1'!B88,"")</f>
        <v>2</v>
      </c>
      <c r="C89">
        <f>IF(ISNUMBER('Medarbetare År 1'!C88),'Medarbetare År 1'!C88,"")</f>
        <v>26800</v>
      </c>
      <c r="G89" s="2" t="str">
        <f>IF(Diagram!$D$8 ="Alla","",IFERROR(MATCH(Diagram!D$8,INDEX(A:A,G88+1):INDEX(A:A,G88+5000),0)+G88,""))</f>
        <v/>
      </c>
      <c r="H89" s="1" t="str" cm="1">
        <f t="array" ref="H89">IF(Diagram!$D$8="Alla",Plottertest!A89,IF(G89&lt;&gt;"",INDEX(A:A,G89),""))</f>
        <v/>
      </c>
      <c r="I89" s="30" t="str" cm="1">
        <f t="array" ref="I89">IF(Diagram!$D$8="Alla",Plottertest!B89,IF(G89&lt;&gt;"",INDEX(B:B,G89),""))</f>
        <v/>
      </c>
      <c r="J89" s="1" t="str" cm="1">
        <f t="array" ref="J89">IF(Diagram!$D$8="Alla",Plottertest!C89,IF(H89&lt;&gt;"",INDEX(C:C,G89),""))</f>
        <v/>
      </c>
    </row>
    <row r="90" spans="1:10" x14ac:dyDescent="0.2">
      <c r="A90" t="str">
        <f>IF(ISTEXT('Medarbetare År 1'!A89),'Medarbetare År 1'!A89,"")</f>
        <v>206090 Sjuksköterska, allmän</v>
      </c>
      <c r="B90">
        <f>IF(ISNUMBER('Medarbetare År 1'!B89),'Medarbetare År 1'!B89,"")</f>
        <v>3</v>
      </c>
      <c r="C90">
        <f>IF(ISNUMBER('Medarbetare År 1'!C89),'Medarbetare År 1'!C89,"")</f>
        <v>29075</v>
      </c>
      <c r="G90" s="2" t="str">
        <f>IF(Diagram!$D$8 ="Alla","",IFERROR(MATCH(Diagram!D$8,INDEX(A:A,G89+1):INDEX(A:A,G89+5000),0)+G89,""))</f>
        <v/>
      </c>
      <c r="H90" s="1" t="str" cm="1">
        <f t="array" ref="H90">IF(Diagram!$D$8="Alla",Plottertest!A90,IF(G90&lt;&gt;"",INDEX(A:A,G90),""))</f>
        <v/>
      </c>
      <c r="I90" s="30" t="str" cm="1">
        <f t="array" ref="I90">IF(Diagram!$D$8="Alla",Plottertest!B90,IF(G90&lt;&gt;"",INDEX(B:B,G90),""))</f>
        <v/>
      </c>
      <c r="J90" s="1" t="str" cm="1">
        <f t="array" ref="J90">IF(Diagram!$D$8="Alla",Plottertest!C90,IF(H90&lt;&gt;"",INDEX(C:C,G90),""))</f>
        <v/>
      </c>
    </row>
    <row r="91" spans="1:10" x14ac:dyDescent="0.2">
      <c r="A91" t="str">
        <f>IF(ISTEXT('Medarbetare År 1'!A90),'Medarbetare År 1'!A90,"")</f>
        <v>206023 Sjuksköterska, specialfunktion</v>
      </c>
      <c r="B91">
        <f>IF(ISNUMBER('Medarbetare År 1'!B90),'Medarbetare År 1'!B90,"")</f>
        <v>4</v>
      </c>
      <c r="C91">
        <f>IF(ISNUMBER('Medarbetare År 1'!C90),'Medarbetare År 1'!C90,"")</f>
        <v>35810</v>
      </c>
      <c r="G91" s="2" t="str">
        <f>IF(Diagram!$D$8 ="Alla","",IFERROR(MATCH(Diagram!D$8,INDEX(A:A,G90+1):INDEX(A:A,G90+5000),0)+G90,""))</f>
        <v/>
      </c>
      <c r="H91" s="1" t="str" cm="1">
        <f t="array" ref="H91">IF(Diagram!$D$8="Alla",Plottertest!A91,IF(G91&lt;&gt;"",INDEX(A:A,G91),""))</f>
        <v/>
      </c>
      <c r="I91" s="30" t="str" cm="1">
        <f t="array" ref="I91">IF(Diagram!$D$8="Alla",Plottertest!B91,IF(G91&lt;&gt;"",INDEX(B:B,G91),""))</f>
        <v/>
      </c>
      <c r="J91" s="1" t="str" cm="1">
        <f t="array" ref="J91">IF(Diagram!$D$8="Alla",Plottertest!C91,IF(H91&lt;&gt;"",INDEX(C:C,G91),""))</f>
        <v/>
      </c>
    </row>
    <row r="92" spans="1:10" x14ac:dyDescent="0.2">
      <c r="A92" t="str">
        <f>IF(ISTEXT('Medarbetare År 1'!A91),'Medarbetare År 1'!A91,"")</f>
        <v>206090 Sjuksköterska, allmän</v>
      </c>
      <c r="B92">
        <f>IF(ISNUMBER('Medarbetare År 1'!B91),'Medarbetare År 1'!B91,"")</f>
        <v>3</v>
      </c>
      <c r="C92">
        <f>IF(ISNUMBER('Medarbetare År 1'!C91),'Medarbetare År 1'!C91,"")</f>
        <v>26950</v>
      </c>
      <c r="G92" s="2" t="str">
        <f>IF(Diagram!$D$8 ="Alla","",IFERROR(MATCH(Diagram!D$8,INDEX(A:A,G91+1):INDEX(A:A,G91+5000),0)+G91,""))</f>
        <v/>
      </c>
      <c r="H92" s="1" t="str" cm="1">
        <f t="array" ref="H92">IF(Diagram!$D$8="Alla",Plottertest!A92,IF(G92&lt;&gt;"",INDEX(A:A,G92),""))</f>
        <v/>
      </c>
      <c r="I92" s="30" t="str" cm="1">
        <f t="array" ref="I92">IF(Diagram!$D$8="Alla",Plottertest!B92,IF(G92&lt;&gt;"",INDEX(B:B,G92),""))</f>
        <v/>
      </c>
      <c r="J92" s="1" t="str" cm="1">
        <f t="array" ref="J92">IF(Diagram!$D$8="Alla",Plottertest!C92,IF(H92&lt;&gt;"",INDEX(C:C,G92),""))</f>
        <v/>
      </c>
    </row>
    <row r="93" spans="1:10" x14ac:dyDescent="0.2">
      <c r="A93" t="str">
        <f>IF(ISTEXT('Medarbetare År 1'!A92),'Medarbetare År 1'!A92,"")</f>
        <v>206023 Sjuksköterska, specialfunktion</v>
      </c>
      <c r="B93">
        <f>IF(ISNUMBER('Medarbetare År 1'!B92),'Medarbetare År 1'!B92,"")</f>
        <v>3</v>
      </c>
      <c r="C93">
        <f>IF(ISNUMBER('Medarbetare År 1'!C92),'Medarbetare År 1'!C92,"")</f>
        <v>37815</v>
      </c>
      <c r="G93" s="2" t="str">
        <f>IF(Diagram!$D$8 ="Alla","",IFERROR(MATCH(Diagram!D$8,INDEX(A:A,G92+1):INDEX(A:A,G92+5000),0)+G92,""))</f>
        <v/>
      </c>
      <c r="H93" s="1" t="str" cm="1">
        <f t="array" ref="H93">IF(Diagram!$D$8="Alla",Plottertest!A93,IF(G93&lt;&gt;"",INDEX(A:A,G93),""))</f>
        <v/>
      </c>
      <c r="I93" s="30" t="str" cm="1">
        <f t="array" ref="I93">IF(Diagram!$D$8="Alla",Plottertest!B93,IF(G93&lt;&gt;"",INDEX(B:B,G93),""))</f>
        <v/>
      </c>
      <c r="J93" s="1" t="str" cm="1">
        <f t="array" ref="J93">IF(Diagram!$D$8="Alla",Plottertest!C93,IF(H93&lt;&gt;"",INDEX(C:C,G93),""))</f>
        <v/>
      </c>
    </row>
    <row r="94" spans="1:10" x14ac:dyDescent="0.2">
      <c r="A94" t="str">
        <f>IF(ISTEXT('Medarbetare År 1'!A93),'Medarbetare År 1'!A93,"")</f>
        <v>206090 Sjuksköterska, allmän</v>
      </c>
      <c r="B94">
        <f>IF(ISNUMBER('Medarbetare År 1'!B93),'Medarbetare År 1'!B93,"")</f>
        <v>3</v>
      </c>
      <c r="C94">
        <f>IF(ISNUMBER('Medarbetare År 1'!C93),'Medarbetare År 1'!C93,"")</f>
        <v>30630</v>
      </c>
      <c r="G94" s="2" t="str">
        <f>IF(Diagram!$D$8 ="Alla","",IFERROR(MATCH(Diagram!D$8,INDEX(A:A,G93+1):INDEX(A:A,G93+5000),0)+G93,""))</f>
        <v/>
      </c>
      <c r="H94" s="1" t="str" cm="1">
        <f t="array" ref="H94">IF(Diagram!$D$8="Alla",Plottertest!A94,IF(G94&lt;&gt;"",INDEX(A:A,G94),""))</f>
        <v/>
      </c>
      <c r="I94" s="30" t="str" cm="1">
        <f t="array" ref="I94">IF(Diagram!$D$8="Alla",Plottertest!B94,IF(G94&lt;&gt;"",INDEX(B:B,G94),""))</f>
        <v/>
      </c>
      <c r="J94" s="1" t="str" cm="1">
        <f t="array" ref="J94">IF(Diagram!$D$8="Alla",Plottertest!C94,IF(H94&lt;&gt;"",INDEX(C:C,G94),""))</f>
        <v/>
      </c>
    </row>
    <row r="95" spans="1:10" x14ac:dyDescent="0.2">
      <c r="A95" t="str">
        <f>IF(ISTEXT('Medarbetare År 1'!A94),'Medarbetare År 1'!A94,"")</f>
        <v>206090 Sjuksköterska, allmän</v>
      </c>
      <c r="B95">
        <f>IF(ISNUMBER('Medarbetare År 1'!B94),'Medarbetare År 1'!B94,"")</f>
        <v>3</v>
      </c>
      <c r="C95">
        <f>IF(ISNUMBER('Medarbetare År 1'!C94),'Medarbetare År 1'!C94,"")</f>
        <v>28150</v>
      </c>
      <c r="G95" s="2" t="str">
        <f>IF(Diagram!$D$8 ="Alla","",IFERROR(MATCH(Diagram!D$8,INDEX(A:A,G94+1):INDEX(A:A,G94+5000),0)+G94,""))</f>
        <v/>
      </c>
      <c r="H95" s="1" t="str" cm="1">
        <f t="array" ref="H95">IF(Diagram!$D$8="Alla",Plottertest!A95,IF(G95&lt;&gt;"",INDEX(A:A,G95),""))</f>
        <v/>
      </c>
      <c r="I95" s="30" t="str" cm="1">
        <f t="array" ref="I95">IF(Diagram!$D$8="Alla",Plottertest!B95,IF(G95&lt;&gt;"",INDEX(B:B,G95),""))</f>
        <v/>
      </c>
      <c r="J95" s="1" t="str" cm="1">
        <f t="array" ref="J95">IF(Diagram!$D$8="Alla",Plottertest!C95,IF(H95&lt;&gt;"",INDEX(C:C,G95),""))</f>
        <v/>
      </c>
    </row>
    <row r="96" spans="1:10" x14ac:dyDescent="0.2">
      <c r="A96" t="str">
        <f>IF(ISTEXT('Medarbetare År 1'!A95),'Medarbetare År 1'!A95,"")</f>
        <v>206090 Sjuksköterska, allmän</v>
      </c>
      <c r="B96">
        <f>IF(ISNUMBER('Medarbetare År 1'!B95),'Medarbetare År 1'!B95,"")</f>
        <v>3</v>
      </c>
      <c r="C96">
        <f>IF(ISNUMBER('Medarbetare År 1'!C95),'Medarbetare År 1'!C95,"")</f>
        <v>28650</v>
      </c>
      <c r="G96" s="2" t="str">
        <f>IF(Diagram!$D$8 ="Alla","",IFERROR(MATCH(Diagram!D$8,INDEX(A:A,G95+1):INDEX(A:A,G95+5000),0)+G95,""))</f>
        <v/>
      </c>
      <c r="H96" s="1" t="str" cm="1">
        <f t="array" ref="H96">IF(Diagram!$D$8="Alla",Plottertest!A96,IF(G96&lt;&gt;"",INDEX(A:A,G96),""))</f>
        <v/>
      </c>
      <c r="I96" s="30" t="str" cm="1">
        <f t="array" ref="I96">IF(Diagram!$D$8="Alla",Plottertest!B96,IF(G96&lt;&gt;"",INDEX(B:B,G96),""))</f>
        <v/>
      </c>
      <c r="J96" s="1" t="str" cm="1">
        <f t="array" ref="J96">IF(Diagram!$D$8="Alla",Plottertest!C96,IF(H96&lt;&gt;"",INDEX(C:C,G96),""))</f>
        <v/>
      </c>
    </row>
    <row r="97" spans="1:10" x14ac:dyDescent="0.2">
      <c r="A97" t="str">
        <f>IF(ISTEXT('Medarbetare År 1'!A96),'Medarbetare År 1'!A96,"")</f>
        <v>206090 Sjuksköterska, allmän</v>
      </c>
      <c r="B97">
        <f>IF(ISNUMBER('Medarbetare År 1'!B96),'Medarbetare År 1'!B96,"")</f>
        <v>3</v>
      </c>
      <c r="C97">
        <f>IF(ISNUMBER('Medarbetare År 1'!C96),'Medarbetare År 1'!C96,"")</f>
        <v>26950</v>
      </c>
      <c r="G97" s="2" t="str">
        <f>IF(Diagram!$D$8 ="Alla","",IFERROR(MATCH(Diagram!D$8,INDEX(A:A,G96+1):INDEX(A:A,G96+5000),0)+G96,""))</f>
        <v/>
      </c>
      <c r="H97" s="1" t="str" cm="1">
        <f t="array" ref="H97">IF(Diagram!$D$8="Alla",Plottertest!A97,IF(G97&lt;&gt;"",INDEX(A:A,G97),""))</f>
        <v/>
      </c>
      <c r="I97" s="30" t="str" cm="1">
        <f t="array" ref="I97">IF(Diagram!$D$8="Alla",Plottertest!B97,IF(G97&lt;&gt;"",INDEX(B:B,G97),""))</f>
        <v/>
      </c>
      <c r="J97" s="1" t="str" cm="1">
        <f t="array" ref="J97">IF(Diagram!$D$8="Alla",Plottertest!C97,IF(H97&lt;&gt;"",INDEX(C:C,G97),""))</f>
        <v/>
      </c>
    </row>
    <row r="98" spans="1:10" x14ac:dyDescent="0.2">
      <c r="A98" t="str">
        <f>IF(ISTEXT('Medarbetare År 1'!A97),'Medarbetare År 1'!A97,"")</f>
        <v>206090 Sjuksköterska, allmän</v>
      </c>
      <c r="B98">
        <f>IF(ISNUMBER('Medarbetare År 1'!B97),'Medarbetare År 1'!B97,"")</f>
        <v>3</v>
      </c>
      <c r="C98">
        <f>IF(ISNUMBER('Medarbetare År 1'!C97),'Medarbetare År 1'!C97,"")</f>
        <v>26800</v>
      </c>
      <c r="G98" s="2" t="str">
        <f>IF(Diagram!$D$8 ="Alla","",IFERROR(MATCH(Diagram!D$8,INDEX(A:A,G97+1):INDEX(A:A,G97+5000),0)+G97,""))</f>
        <v/>
      </c>
      <c r="H98" s="1" t="str" cm="1">
        <f t="array" ref="H98">IF(Diagram!$D$8="Alla",Plottertest!A98,IF(G98&lt;&gt;"",INDEX(A:A,G98),""))</f>
        <v/>
      </c>
      <c r="I98" s="30" t="str" cm="1">
        <f t="array" ref="I98">IF(Diagram!$D$8="Alla",Plottertest!B98,IF(G98&lt;&gt;"",INDEX(B:B,G98),""))</f>
        <v/>
      </c>
      <c r="J98" s="1" t="str" cm="1">
        <f t="array" ref="J98">IF(Diagram!$D$8="Alla",Plottertest!C98,IF(H98&lt;&gt;"",INDEX(C:C,G98),""))</f>
        <v/>
      </c>
    </row>
    <row r="99" spans="1:10" x14ac:dyDescent="0.2">
      <c r="A99" t="str">
        <f>IF(ISTEXT('Medarbetare År 1'!A98),'Medarbetare År 1'!A98,"")</f>
        <v>206090 Sjuksköterska, allmän</v>
      </c>
      <c r="B99">
        <f>IF(ISNUMBER('Medarbetare År 1'!B98),'Medarbetare År 1'!B98,"")</f>
        <v>3</v>
      </c>
      <c r="C99">
        <f>IF(ISNUMBER('Medarbetare År 1'!C98),'Medarbetare År 1'!C98,"")</f>
        <v>27100</v>
      </c>
      <c r="G99" s="2" t="str">
        <f>IF(Diagram!$D$8 ="Alla","",IFERROR(MATCH(Diagram!D$8,INDEX(A:A,G98+1):INDEX(A:A,G98+5000),0)+G98,""))</f>
        <v/>
      </c>
      <c r="H99" s="1" t="str" cm="1">
        <f t="array" ref="H99">IF(Diagram!$D$8="Alla",Plottertest!A99,IF(G99&lt;&gt;"",INDEX(A:A,G99),""))</f>
        <v/>
      </c>
      <c r="I99" s="30" t="str" cm="1">
        <f t="array" ref="I99">IF(Diagram!$D$8="Alla",Plottertest!B99,IF(G99&lt;&gt;"",INDEX(B:B,G99),""))</f>
        <v/>
      </c>
      <c r="J99" s="1" t="str" cm="1">
        <f t="array" ref="J99">IF(Diagram!$D$8="Alla",Plottertest!C99,IF(H99&lt;&gt;"",INDEX(C:C,G99),""))</f>
        <v/>
      </c>
    </row>
    <row r="100" spans="1:10" x14ac:dyDescent="0.2">
      <c r="A100" t="str">
        <f>IF(ISTEXT('Medarbetare År 1'!A99),'Medarbetare År 1'!A99,"")</f>
        <v>206090 Sjuksköterska, allmän</v>
      </c>
      <c r="B100">
        <f>IF(ISNUMBER('Medarbetare År 1'!B99),'Medarbetare År 1'!B99,"")</f>
        <v>2</v>
      </c>
      <c r="C100">
        <f>IF(ISNUMBER('Medarbetare År 1'!C99),'Medarbetare År 1'!C99,"")</f>
        <v>27200</v>
      </c>
      <c r="G100" s="2" t="str">
        <f>IF(Diagram!$D$8 ="Alla","",IFERROR(MATCH(Diagram!D$8,INDEX(A:A,G99+1):INDEX(A:A,G99+5000),0)+G99,""))</f>
        <v/>
      </c>
      <c r="H100" s="1" t="str" cm="1">
        <f t="array" ref="H100">IF(Diagram!$D$8="Alla",Plottertest!A100,IF(G100&lt;&gt;"",INDEX(A:A,G100),""))</f>
        <v/>
      </c>
      <c r="I100" s="30" t="str" cm="1">
        <f t="array" ref="I100">IF(Diagram!$D$8="Alla",Plottertest!B100,IF(G100&lt;&gt;"",INDEX(B:B,G100),""))</f>
        <v/>
      </c>
      <c r="J100" s="1" t="str" cm="1">
        <f t="array" ref="J100">IF(Diagram!$D$8="Alla",Plottertest!C100,IF(H100&lt;&gt;"",INDEX(C:C,G100),""))</f>
        <v/>
      </c>
    </row>
    <row r="101" spans="1:10" x14ac:dyDescent="0.2">
      <c r="A101" t="str">
        <f>IF(ISTEXT('Medarbetare År 1'!A100),'Medarbetare År 1'!A100,"")</f>
        <v>206090 Sjuksköterska, allmän</v>
      </c>
      <c r="B101">
        <f>IF(ISNUMBER('Medarbetare År 1'!B100),'Medarbetare År 1'!B100,"")</f>
        <v>3</v>
      </c>
      <c r="C101">
        <f>IF(ISNUMBER('Medarbetare År 1'!C100),'Medarbetare År 1'!C100,"")</f>
        <v>28700</v>
      </c>
      <c r="G101" s="2" t="str">
        <f>IF(Diagram!$D$8 ="Alla","",IFERROR(MATCH(Diagram!D$8,INDEX(A:A,G100+1):INDEX(A:A,G100+5000),0)+G100,""))</f>
        <v/>
      </c>
      <c r="H101" s="1" t="str" cm="1">
        <f t="array" ref="H101">IF(Diagram!$D$8="Alla",Plottertest!A101,IF(G101&lt;&gt;"",INDEX(A:A,G101),""))</f>
        <v/>
      </c>
      <c r="I101" s="30" t="str" cm="1">
        <f t="array" ref="I101">IF(Diagram!$D$8="Alla",Plottertest!B101,IF(G101&lt;&gt;"",INDEX(B:B,G101),""))</f>
        <v/>
      </c>
      <c r="J101" s="1" t="str" cm="1">
        <f t="array" ref="J101">IF(Diagram!$D$8="Alla",Plottertest!C101,IF(H101&lt;&gt;"",INDEX(C:C,G101),""))</f>
        <v/>
      </c>
    </row>
    <row r="102" spans="1:10" x14ac:dyDescent="0.2">
      <c r="A102" t="str">
        <f>IF(ISTEXT('Medarbetare År 1'!A101),'Medarbetare År 1'!A101,"")</f>
        <v>206090 Sjuksköterska, allmän</v>
      </c>
      <c r="B102">
        <f>IF(ISNUMBER('Medarbetare År 1'!B101),'Medarbetare År 1'!B101,"")</f>
        <v>2</v>
      </c>
      <c r="C102">
        <f>IF(ISNUMBER('Medarbetare År 1'!C101),'Medarbetare År 1'!C101,"")</f>
        <v>26600</v>
      </c>
      <c r="G102" s="2" t="str">
        <f>IF(Diagram!$D$8 ="Alla","",IFERROR(MATCH(Diagram!D$8,INDEX(A:A,G101+1):INDEX(A:A,G101+5000),0)+G101,""))</f>
        <v/>
      </c>
      <c r="H102" s="1" t="str" cm="1">
        <f t="array" ref="H102">IF(Diagram!$D$8="Alla",Plottertest!A102,IF(G102&lt;&gt;"",INDEX(A:A,G102),""))</f>
        <v/>
      </c>
      <c r="I102" s="30" t="str" cm="1">
        <f t="array" ref="I102">IF(Diagram!$D$8="Alla",Plottertest!B102,IF(G102&lt;&gt;"",INDEX(B:B,G102),""))</f>
        <v/>
      </c>
      <c r="J102" s="1" t="str" cm="1">
        <f t="array" ref="J102">IF(Diagram!$D$8="Alla",Plottertest!C102,IF(H102&lt;&gt;"",INDEX(C:C,G102),""))</f>
        <v/>
      </c>
    </row>
    <row r="103" spans="1:10" x14ac:dyDescent="0.2">
      <c r="A103" t="str">
        <f>IF(ISTEXT('Medarbetare År 1'!A102),'Medarbetare År 1'!A102,"")</f>
        <v>206090 Sjuksköterska, allmän</v>
      </c>
      <c r="B103">
        <f>IF(ISNUMBER('Medarbetare År 1'!B102),'Medarbetare År 1'!B102,"")</f>
        <v>3</v>
      </c>
      <c r="C103">
        <f>IF(ISNUMBER('Medarbetare År 1'!C102),'Medarbetare År 1'!C102,"")</f>
        <v>27000</v>
      </c>
      <c r="G103" s="2" t="str">
        <f>IF(Diagram!$D$8 ="Alla","",IFERROR(MATCH(Diagram!D$8,INDEX(A:A,G102+1):INDEX(A:A,G102+5000),0)+G102,""))</f>
        <v/>
      </c>
      <c r="H103" s="1" t="str" cm="1">
        <f t="array" ref="H103">IF(Diagram!$D$8="Alla",Plottertest!A103,IF(G103&lt;&gt;"",INDEX(A:A,G103),""))</f>
        <v/>
      </c>
      <c r="I103" s="30" t="str" cm="1">
        <f t="array" ref="I103">IF(Diagram!$D$8="Alla",Plottertest!B103,IF(G103&lt;&gt;"",INDEX(B:B,G103),""))</f>
        <v/>
      </c>
      <c r="J103" s="1" t="str" cm="1">
        <f t="array" ref="J103">IF(Diagram!$D$8="Alla",Plottertest!C103,IF(H103&lt;&gt;"",INDEX(C:C,G103),""))</f>
        <v/>
      </c>
    </row>
    <row r="104" spans="1:10" x14ac:dyDescent="0.2">
      <c r="A104" t="str">
        <f>IF(ISTEXT('Medarbetare År 1'!A103),'Medarbetare År 1'!A103,"")</f>
        <v>206090 Sjuksköterska, allmän</v>
      </c>
      <c r="B104">
        <f>IF(ISNUMBER('Medarbetare År 1'!B103),'Medarbetare År 1'!B103,"")</f>
        <v>1</v>
      </c>
      <c r="C104">
        <f>IF(ISNUMBER('Medarbetare År 1'!C103),'Medarbetare År 1'!C103,"")</f>
        <v>26100</v>
      </c>
      <c r="G104" s="2" t="str">
        <f>IF(Diagram!$D$8 ="Alla","",IFERROR(MATCH(Diagram!D$8,INDEX(A:A,G103+1):INDEX(A:A,G103+5000),0)+G103,""))</f>
        <v/>
      </c>
      <c r="H104" s="1" t="str" cm="1">
        <f t="array" ref="H104">IF(Diagram!$D$8="Alla",Plottertest!A104,IF(G104&lt;&gt;"",INDEX(A:A,G104),""))</f>
        <v/>
      </c>
      <c r="I104" s="30" t="str" cm="1">
        <f t="array" ref="I104">IF(Diagram!$D$8="Alla",Plottertest!B104,IF(G104&lt;&gt;"",INDEX(B:B,G104),""))</f>
        <v/>
      </c>
      <c r="J104" s="1" t="str" cm="1">
        <f t="array" ref="J104">IF(Diagram!$D$8="Alla",Plottertest!C104,IF(H104&lt;&gt;"",INDEX(C:C,G104),""))</f>
        <v/>
      </c>
    </row>
    <row r="105" spans="1:10" x14ac:dyDescent="0.2">
      <c r="A105" t="str">
        <f>IF(ISTEXT('Medarbetare År 1'!A104),'Medarbetare År 1'!A104,"")</f>
        <v>206090 Sjuksköterska, allmän</v>
      </c>
      <c r="B105">
        <f>IF(ISNUMBER('Medarbetare År 1'!B104),'Medarbetare År 1'!B104,"")</f>
        <v>2</v>
      </c>
      <c r="C105">
        <f>IF(ISNUMBER('Medarbetare År 1'!C104),'Medarbetare År 1'!C104,"")</f>
        <v>27100</v>
      </c>
      <c r="G105" s="2" t="str">
        <f>IF(Diagram!$D$8 ="Alla","",IFERROR(MATCH(Diagram!D$8,INDEX(A:A,G104+1):INDEX(A:A,G104+5000),0)+G104,""))</f>
        <v/>
      </c>
      <c r="H105" s="1" t="str" cm="1">
        <f t="array" ref="H105">IF(Diagram!$D$8="Alla",Plottertest!A105,IF(G105&lt;&gt;"",INDEX(A:A,G105),""))</f>
        <v/>
      </c>
      <c r="I105" s="30" t="str" cm="1">
        <f t="array" ref="I105">IF(Diagram!$D$8="Alla",Plottertest!B105,IF(G105&lt;&gt;"",INDEX(B:B,G105),""))</f>
        <v/>
      </c>
      <c r="J105" s="1" t="str" cm="1">
        <f t="array" ref="J105">IF(Diagram!$D$8="Alla",Plottertest!C105,IF(H105&lt;&gt;"",INDEX(C:C,G105),""))</f>
        <v/>
      </c>
    </row>
    <row r="106" spans="1:10" x14ac:dyDescent="0.2">
      <c r="A106" t="str">
        <f>IF(ISTEXT('Medarbetare År 1'!A105),'Medarbetare År 1'!A105,"")</f>
        <v>206090 Sjuksköterska, allmän</v>
      </c>
      <c r="B106">
        <f>IF(ISNUMBER('Medarbetare År 1'!B105),'Medarbetare År 1'!B105,"")</f>
        <v>3</v>
      </c>
      <c r="C106">
        <f>IF(ISNUMBER('Medarbetare År 1'!C105),'Medarbetare År 1'!C105,"")</f>
        <v>39475</v>
      </c>
      <c r="G106" s="2" t="str">
        <f>IF(Diagram!$D$8 ="Alla","",IFERROR(MATCH(Diagram!D$8,INDEX(A:A,G105+1):INDEX(A:A,G105+5000),0)+G105,""))</f>
        <v/>
      </c>
      <c r="H106" s="1" t="str" cm="1">
        <f t="array" ref="H106">IF(Diagram!$D$8="Alla",Plottertest!A106,IF(G106&lt;&gt;"",INDEX(A:A,G106),""))</f>
        <v/>
      </c>
      <c r="I106" s="30" t="str" cm="1">
        <f t="array" ref="I106">IF(Diagram!$D$8="Alla",Plottertest!B106,IF(G106&lt;&gt;"",INDEX(B:B,G106),""))</f>
        <v/>
      </c>
      <c r="J106" s="1" t="str" cm="1">
        <f t="array" ref="J106">IF(Diagram!$D$8="Alla",Plottertest!C106,IF(H106&lt;&gt;"",INDEX(C:C,G106),""))</f>
        <v/>
      </c>
    </row>
    <row r="107" spans="1:10" x14ac:dyDescent="0.2">
      <c r="A107" t="str">
        <f>IF(ISTEXT('Medarbetare År 1'!A106),'Medarbetare År 1'!A106,"")</f>
        <v>206090 Sjuksköterska, allmän</v>
      </c>
      <c r="B107">
        <f>IF(ISNUMBER('Medarbetare År 1'!B106),'Medarbetare År 1'!B106,"")</f>
        <v>3</v>
      </c>
      <c r="C107">
        <f>IF(ISNUMBER('Medarbetare År 1'!C106),'Medarbetare År 1'!C106,"")</f>
        <v>38600</v>
      </c>
      <c r="G107" s="2" t="str">
        <f>IF(Diagram!$D$8 ="Alla","",IFERROR(MATCH(Diagram!D$8,INDEX(A:A,G106+1):INDEX(A:A,G106+5000),0)+G106,""))</f>
        <v/>
      </c>
      <c r="H107" s="1" t="str" cm="1">
        <f t="array" ref="H107">IF(Diagram!$D$8="Alla",Plottertest!A107,IF(G107&lt;&gt;"",INDEX(A:A,G107),""))</f>
        <v/>
      </c>
      <c r="I107" s="30" t="str" cm="1">
        <f t="array" ref="I107">IF(Diagram!$D$8="Alla",Plottertest!B107,IF(G107&lt;&gt;"",INDEX(B:B,G107),""))</f>
        <v/>
      </c>
      <c r="J107" s="1" t="str" cm="1">
        <f t="array" ref="J107">IF(Diagram!$D$8="Alla",Plottertest!C107,IF(H107&lt;&gt;"",INDEX(C:C,G107),""))</f>
        <v/>
      </c>
    </row>
    <row r="108" spans="1:10" x14ac:dyDescent="0.2">
      <c r="A108" t="str">
        <f>IF(ISTEXT('Medarbetare År 1'!A107),'Medarbetare År 1'!A107,"")</f>
        <v>206090 Sjuksköterska, allmän</v>
      </c>
      <c r="B108">
        <f>IF(ISNUMBER('Medarbetare År 1'!B107),'Medarbetare År 1'!B107,"")</f>
        <v>3</v>
      </c>
      <c r="C108">
        <f>IF(ISNUMBER('Medarbetare År 1'!C107),'Medarbetare År 1'!C107,"")</f>
        <v>35985</v>
      </c>
      <c r="G108" s="2" t="str">
        <f>IF(Diagram!$D$8 ="Alla","",IFERROR(MATCH(Diagram!D$8,INDEX(A:A,G107+1):INDEX(A:A,G107+5000),0)+G107,""))</f>
        <v/>
      </c>
      <c r="H108" s="1" t="str" cm="1">
        <f t="array" ref="H108">IF(Diagram!$D$8="Alla",Plottertest!A108,IF(G108&lt;&gt;"",INDEX(A:A,G108),""))</f>
        <v/>
      </c>
      <c r="I108" s="30" t="str" cm="1">
        <f t="array" ref="I108">IF(Diagram!$D$8="Alla",Plottertest!B108,IF(G108&lt;&gt;"",INDEX(B:B,G108),""))</f>
        <v/>
      </c>
      <c r="J108" s="1" t="str" cm="1">
        <f t="array" ref="J108">IF(Diagram!$D$8="Alla",Plottertest!C108,IF(H108&lt;&gt;"",INDEX(C:C,G108),""))</f>
        <v/>
      </c>
    </row>
    <row r="109" spans="1:10" x14ac:dyDescent="0.2">
      <c r="A109" t="str">
        <f>IF(ISTEXT('Medarbetare År 1'!A108),'Medarbetare År 1'!A108,"")</f>
        <v>206090 Sjuksköterska, allmän</v>
      </c>
      <c r="B109">
        <f>IF(ISNUMBER('Medarbetare År 1'!B108),'Medarbetare År 1'!B108,"")</f>
        <v>3</v>
      </c>
      <c r="C109">
        <f>IF(ISNUMBER('Medarbetare År 1'!C108),'Medarbetare År 1'!C108,"")</f>
        <v>37525</v>
      </c>
      <c r="G109" s="2" t="str">
        <f>IF(Diagram!$D$8 ="Alla","",IFERROR(MATCH(Diagram!D$8,INDEX(A:A,G108+1):INDEX(A:A,G108+5000),0)+G108,""))</f>
        <v/>
      </c>
      <c r="H109" s="1" t="str" cm="1">
        <f t="array" ref="H109">IF(Diagram!$D$8="Alla",Plottertest!A109,IF(G109&lt;&gt;"",INDEX(A:A,G109),""))</f>
        <v/>
      </c>
      <c r="I109" s="30" t="str" cm="1">
        <f t="array" ref="I109">IF(Diagram!$D$8="Alla",Plottertest!B109,IF(G109&lt;&gt;"",INDEX(B:B,G109),""))</f>
        <v/>
      </c>
      <c r="J109" s="1" t="str" cm="1">
        <f t="array" ref="J109">IF(Diagram!$D$8="Alla",Plottertest!C109,IF(H109&lt;&gt;"",INDEX(C:C,G109),""))</f>
        <v/>
      </c>
    </row>
    <row r="110" spans="1:10" x14ac:dyDescent="0.2">
      <c r="A110" t="str">
        <f>IF(ISTEXT('Medarbetare År 1'!A109),'Medarbetare År 1'!A109,"")</f>
        <v>206090 Sjuksköterska, allmän</v>
      </c>
      <c r="B110">
        <f>IF(ISNUMBER('Medarbetare År 1'!B109),'Medarbetare År 1'!B109,"")</f>
        <v>3</v>
      </c>
      <c r="C110">
        <f>IF(ISNUMBER('Medarbetare År 1'!C109),'Medarbetare År 1'!C109,"")</f>
        <v>33450</v>
      </c>
      <c r="G110" s="2" t="str">
        <f>IF(Diagram!$D$8 ="Alla","",IFERROR(MATCH(Diagram!D$8,INDEX(A:A,G109+1):INDEX(A:A,G109+5000),0)+G109,""))</f>
        <v/>
      </c>
      <c r="H110" s="1" t="str" cm="1">
        <f t="array" ref="H110">IF(Diagram!$D$8="Alla",Plottertest!A110,IF(G110&lt;&gt;"",INDEX(A:A,G110),""))</f>
        <v/>
      </c>
      <c r="I110" s="30" t="str" cm="1">
        <f t="array" ref="I110">IF(Diagram!$D$8="Alla",Plottertest!B110,IF(G110&lt;&gt;"",INDEX(B:B,G110),""))</f>
        <v/>
      </c>
      <c r="J110" s="1" t="str" cm="1">
        <f t="array" ref="J110">IF(Diagram!$D$8="Alla",Plottertest!C110,IF(H110&lt;&gt;"",INDEX(C:C,G110),""))</f>
        <v/>
      </c>
    </row>
    <row r="111" spans="1:10" x14ac:dyDescent="0.2">
      <c r="A111" t="str">
        <f>IF(ISTEXT('Medarbetare År 1'!A110),'Medarbetare År 1'!A110,"")</f>
        <v>206090 Sjuksköterska, allmän</v>
      </c>
      <c r="B111">
        <f>IF(ISNUMBER('Medarbetare År 1'!B110),'Medarbetare År 1'!B110,"")</f>
        <v>3</v>
      </c>
      <c r="C111">
        <f>IF(ISNUMBER('Medarbetare År 1'!C110),'Medarbetare År 1'!C110,"")</f>
        <v>34285</v>
      </c>
      <c r="G111" s="2" t="str">
        <f>IF(Diagram!$D$8 ="Alla","",IFERROR(MATCH(Diagram!D$8,INDEX(A:A,G110+1):INDEX(A:A,G110+5000),0)+G110,""))</f>
        <v/>
      </c>
      <c r="H111" s="1" t="str" cm="1">
        <f t="array" ref="H111">IF(Diagram!$D$8="Alla",Plottertest!A111,IF(G111&lt;&gt;"",INDEX(A:A,G111),""))</f>
        <v/>
      </c>
      <c r="I111" s="30" t="str" cm="1">
        <f t="array" ref="I111">IF(Diagram!$D$8="Alla",Plottertest!B111,IF(G111&lt;&gt;"",INDEX(B:B,G111),""))</f>
        <v/>
      </c>
      <c r="J111" s="1" t="str" cm="1">
        <f t="array" ref="J111">IF(Diagram!$D$8="Alla",Plottertest!C111,IF(H111&lt;&gt;"",INDEX(C:C,G111),""))</f>
        <v/>
      </c>
    </row>
    <row r="112" spans="1:10" x14ac:dyDescent="0.2">
      <c r="A112" t="str">
        <f>IF(ISTEXT('Medarbetare År 1'!A111),'Medarbetare År 1'!A111,"")</f>
        <v>206090 Sjuksköterska, allmän</v>
      </c>
      <c r="B112">
        <f>IF(ISNUMBER('Medarbetare År 1'!B111),'Medarbetare År 1'!B111,"")</f>
        <v>3</v>
      </c>
      <c r="C112">
        <f>IF(ISNUMBER('Medarbetare År 1'!C111),'Medarbetare År 1'!C111,"")</f>
        <v>36800</v>
      </c>
      <c r="G112" s="2" t="str">
        <f>IF(Diagram!$D$8 ="Alla","",IFERROR(MATCH(Diagram!D$8,INDEX(A:A,G111+1):INDEX(A:A,G111+5000),0)+G111,""))</f>
        <v/>
      </c>
      <c r="H112" s="1" t="str" cm="1">
        <f t="array" ref="H112">IF(Diagram!$D$8="Alla",Plottertest!A112,IF(G112&lt;&gt;"",INDEX(A:A,G112),""))</f>
        <v/>
      </c>
      <c r="I112" s="30" t="str" cm="1">
        <f t="array" ref="I112">IF(Diagram!$D$8="Alla",Plottertest!B112,IF(G112&lt;&gt;"",INDEX(B:B,G112),""))</f>
        <v/>
      </c>
      <c r="J112" s="1" t="str" cm="1">
        <f t="array" ref="J112">IF(Diagram!$D$8="Alla",Plottertest!C112,IF(H112&lt;&gt;"",INDEX(C:C,G112),""))</f>
        <v/>
      </c>
    </row>
    <row r="113" spans="1:10" x14ac:dyDescent="0.2">
      <c r="A113" t="str">
        <f>IF(ISTEXT('Medarbetare År 1'!A112),'Medarbetare År 1'!A112,"")</f>
        <v>206090 Sjuksköterska, allmän</v>
      </c>
      <c r="B113">
        <f>IF(ISNUMBER('Medarbetare År 1'!B112),'Medarbetare År 1'!B112,"")</f>
        <v>3</v>
      </c>
      <c r="C113">
        <f>IF(ISNUMBER('Medarbetare År 1'!C112),'Medarbetare År 1'!C112,"")</f>
        <v>38135</v>
      </c>
      <c r="G113" s="2" t="str">
        <f>IF(Diagram!$D$8 ="Alla","",IFERROR(MATCH(Diagram!D$8,INDEX(A:A,G112+1):INDEX(A:A,G112+5000),0)+G112,""))</f>
        <v/>
      </c>
      <c r="H113" s="1" t="str" cm="1">
        <f t="array" ref="H113">IF(Diagram!$D$8="Alla",Plottertest!A113,IF(G113&lt;&gt;"",INDEX(A:A,G113),""))</f>
        <v/>
      </c>
      <c r="I113" s="30" t="str" cm="1">
        <f t="array" ref="I113">IF(Diagram!$D$8="Alla",Plottertest!B113,IF(G113&lt;&gt;"",INDEX(B:B,G113),""))</f>
        <v/>
      </c>
      <c r="J113" s="1" t="str" cm="1">
        <f t="array" ref="J113">IF(Diagram!$D$8="Alla",Plottertest!C113,IF(H113&lt;&gt;"",INDEX(C:C,G113),""))</f>
        <v/>
      </c>
    </row>
    <row r="114" spans="1:10" x14ac:dyDescent="0.2">
      <c r="A114" t="str">
        <f>IF(ISTEXT('Medarbetare År 1'!A113),'Medarbetare År 1'!A113,"")</f>
        <v>206023 Sjuksköterska, specialfunktion</v>
      </c>
      <c r="B114">
        <f>IF(ISNUMBER('Medarbetare År 1'!B113),'Medarbetare År 1'!B113,"")</f>
        <v>3</v>
      </c>
      <c r="C114">
        <f>IF(ISNUMBER('Medarbetare År 1'!C113),'Medarbetare År 1'!C113,"")</f>
        <v>34350</v>
      </c>
      <c r="G114" s="2" t="str">
        <f>IF(Diagram!$D$8 ="Alla","",IFERROR(MATCH(Diagram!D$8,INDEX(A:A,G113+1):INDEX(A:A,G113+5000),0)+G113,""))</f>
        <v/>
      </c>
      <c r="H114" s="1" t="str" cm="1">
        <f t="array" ref="H114">IF(Diagram!$D$8="Alla",Plottertest!A114,IF(G114&lt;&gt;"",INDEX(A:A,G114),""))</f>
        <v/>
      </c>
      <c r="I114" s="30" t="str" cm="1">
        <f t="array" ref="I114">IF(Diagram!$D$8="Alla",Plottertest!B114,IF(G114&lt;&gt;"",INDEX(B:B,G114),""))</f>
        <v/>
      </c>
      <c r="J114" s="1" t="str" cm="1">
        <f t="array" ref="J114">IF(Diagram!$D$8="Alla",Plottertest!C114,IF(H114&lt;&gt;"",INDEX(C:C,G114),""))</f>
        <v/>
      </c>
    </row>
    <row r="115" spans="1:10" x14ac:dyDescent="0.2">
      <c r="A115" t="str">
        <f>IF(ISTEXT('Medarbetare År 1'!A114),'Medarbetare År 1'!A114,"")</f>
        <v>206023 Sjuksköterska, specialfunktion</v>
      </c>
      <c r="B115">
        <f>IF(ISNUMBER('Medarbetare År 1'!B114),'Medarbetare År 1'!B114,"")</f>
        <v>4</v>
      </c>
      <c r="C115">
        <f>IF(ISNUMBER('Medarbetare År 1'!C114),'Medarbetare År 1'!C114,"")</f>
        <v>37750</v>
      </c>
      <c r="G115" s="2" t="str">
        <f>IF(Diagram!$D$8 ="Alla","",IFERROR(MATCH(Diagram!D$8,INDEX(A:A,G114+1):INDEX(A:A,G114+5000),0)+G114,""))</f>
        <v/>
      </c>
      <c r="H115" s="1" t="str" cm="1">
        <f t="array" ref="H115">IF(Diagram!$D$8="Alla",Plottertest!A115,IF(G115&lt;&gt;"",INDEX(A:A,G115),""))</f>
        <v/>
      </c>
      <c r="I115" s="30" t="str" cm="1">
        <f t="array" ref="I115">IF(Diagram!$D$8="Alla",Plottertest!B115,IF(G115&lt;&gt;"",INDEX(B:B,G115),""))</f>
        <v/>
      </c>
      <c r="J115" s="1" t="str" cm="1">
        <f t="array" ref="J115">IF(Diagram!$D$8="Alla",Plottertest!C115,IF(H115&lt;&gt;"",INDEX(C:C,G115),""))</f>
        <v/>
      </c>
    </row>
    <row r="116" spans="1:10" x14ac:dyDescent="0.2">
      <c r="A116" t="str">
        <f>IF(ISTEXT('Medarbetare År 1'!A115),'Medarbetare År 1'!A115,"")</f>
        <v>206090 Sjuksköterska, allmän</v>
      </c>
      <c r="B116">
        <f>IF(ISNUMBER('Medarbetare År 1'!B115),'Medarbetare År 1'!B115,"")</f>
        <v>2</v>
      </c>
      <c r="C116">
        <f>IF(ISNUMBER('Medarbetare År 1'!C115),'Medarbetare År 1'!C115,"")</f>
        <v>30500</v>
      </c>
      <c r="G116" s="2" t="str">
        <f>IF(Diagram!$D$8 ="Alla","",IFERROR(MATCH(Diagram!D$8,INDEX(A:A,G115+1):INDEX(A:A,G115+5000),0)+G115,""))</f>
        <v/>
      </c>
      <c r="H116" s="1" t="str" cm="1">
        <f t="array" ref="H116">IF(Diagram!$D$8="Alla",Plottertest!A116,IF(G116&lt;&gt;"",INDEX(A:A,G116),""))</f>
        <v/>
      </c>
      <c r="I116" s="30" t="str" cm="1">
        <f t="array" ref="I116">IF(Diagram!$D$8="Alla",Plottertest!B116,IF(G116&lt;&gt;"",INDEX(B:B,G116),""))</f>
        <v/>
      </c>
      <c r="J116" s="1" t="str" cm="1">
        <f t="array" ref="J116">IF(Diagram!$D$8="Alla",Plottertest!C116,IF(H116&lt;&gt;"",INDEX(C:C,G116),""))</f>
        <v/>
      </c>
    </row>
    <row r="117" spans="1:10" x14ac:dyDescent="0.2">
      <c r="A117" t="str">
        <f>IF(ISTEXT('Medarbetare År 1'!A116),'Medarbetare År 1'!A116,"")</f>
        <v>206090 Sjuksköterska, allmän</v>
      </c>
      <c r="B117">
        <f>IF(ISNUMBER('Medarbetare År 1'!B116),'Medarbetare År 1'!B116,"")</f>
        <v>2</v>
      </c>
      <c r="C117">
        <f>IF(ISNUMBER('Medarbetare År 1'!C116),'Medarbetare År 1'!C116,"")</f>
        <v>36600</v>
      </c>
      <c r="G117" s="2" t="str">
        <f>IF(Diagram!$D$8 ="Alla","",IFERROR(MATCH(Diagram!D$8,INDEX(A:A,G116+1):INDEX(A:A,G116+5000),0)+G116,""))</f>
        <v/>
      </c>
      <c r="H117" s="1" t="str" cm="1">
        <f t="array" ref="H117">IF(Diagram!$D$8="Alla",Plottertest!A117,IF(G117&lt;&gt;"",INDEX(A:A,G117),""))</f>
        <v/>
      </c>
      <c r="I117" s="30" t="str" cm="1">
        <f t="array" ref="I117">IF(Diagram!$D$8="Alla",Plottertest!B117,IF(G117&lt;&gt;"",INDEX(B:B,G117),""))</f>
        <v/>
      </c>
      <c r="J117" s="1" t="str" cm="1">
        <f t="array" ref="J117">IF(Diagram!$D$8="Alla",Plottertest!C117,IF(H117&lt;&gt;"",INDEX(C:C,G117),""))</f>
        <v/>
      </c>
    </row>
    <row r="118" spans="1:10" x14ac:dyDescent="0.2">
      <c r="A118" t="str">
        <f>IF(ISTEXT('Medarbetare År 1'!A117),'Medarbetare År 1'!A117,"")</f>
        <v>206090 Sjuksköterska, allmän</v>
      </c>
      <c r="B118">
        <f>IF(ISNUMBER('Medarbetare År 1'!B117),'Medarbetare År 1'!B117,"")</f>
        <v>1</v>
      </c>
      <c r="C118">
        <f>IF(ISNUMBER('Medarbetare År 1'!C117),'Medarbetare År 1'!C117,"")</f>
        <v>27000</v>
      </c>
      <c r="G118" s="2" t="str">
        <f>IF(Diagram!$D$8 ="Alla","",IFERROR(MATCH(Diagram!D$8,INDEX(A:A,G117+1):INDEX(A:A,G117+5000),0)+G117,""))</f>
        <v/>
      </c>
      <c r="H118" s="1" t="str" cm="1">
        <f t="array" ref="H118">IF(Diagram!$D$8="Alla",Plottertest!A118,IF(G118&lt;&gt;"",INDEX(A:A,G118),""))</f>
        <v/>
      </c>
      <c r="I118" s="30" t="str" cm="1">
        <f t="array" ref="I118">IF(Diagram!$D$8="Alla",Plottertest!B118,IF(G118&lt;&gt;"",INDEX(B:B,G118),""))</f>
        <v/>
      </c>
      <c r="J118" s="1" t="str" cm="1">
        <f t="array" ref="J118">IF(Diagram!$D$8="Alla",Plottertest!C118,IF(H118&lt;&gt;"",INDEX(C:C,G118),""))</f>
        <v/>
      </c>
    </row>
    <row r="119" spans="1:10" x14ac:dyDescent="0.2">
      <c r="A119" t="str">
        <f>IF(ISTEXT('Medarbetare År 1'!A118),'Medarbetare År 1'!A118,"")</f>
        <v>206090 Sjuksköterska, allmän</v>
      </c>
      <c r="B119">
        <f>IF(ISNUMBER('Medarbetare År 1'!B118),'Medarbetare År 1'!B118,"")</f>
        <v>3</v>
      </c>
      <c r="C119">
        <f>IF(ISNUMBER('Medarbetare År 1'!C118),'Medarbetare År 1'!C118,"")</f>
        <v>37210</v>
      </c>
      <c r="G119" s="2" t="str">
        <f>IF(Diagram!$D$8 ="Alla","",IFERROR(MATCH(Diagram!D$8,INDEX(A:A,G118+1):INDEX(A:A,G118+5000),0)+G118,""))</f>
        <v/>
      </c>
      <c r="H119" s="1" t="str" cm="1">
        <f t="array" ref="H119">IF(Diagram!$D$8="Alla",Plottertest!A119,IF(G119&lt;&gt;"",INDEX(A:A,G119),""))</f>
        <v/>
      </c>
      <c r="I119" s="30" t="str" cm="1">
        <f t="array" ref="I119">IF(Diagram!$D$8="Alla",Plottertest!B119,IF(G119&lt;&gt;"",INDEX(B:B,G119),""))</f>
        <v/>
      </c>
      <c r="J119" s="1" t="str" cm="1">
        <f t="array" ref="J119">IF(Diagram!$D$8="Alla",Plottertest!C119,IF(H119&lt;&gt;"",INDEX(C:C,G119),""))</f>
        <v/>
      </c>
    </row>
    <row r="120" spans="1:10" x14ac:dyDescent="0.2">
      <c r="A120" t="str">
        <f>IF(ISTEXT('Medarbetare År 1'!A119),'Medarbetare År 1'!A119,"")</f>
        <v>206090 Sjuksköterska, allmän</v>
      </c>
      <c r="B120">
        <f>IF(ISNUMBER('Medarbetare År 1'!B119),'Medarbetare År 1'!B119,"")</f>
        <v>2</v>
      </c>
      <c r="C120">
        <f>IF(ISNUMBER('Medarbetare År 1'!C119),'Medarbetare År 1'!C119,"")</f>
        <v>35000</v>
      </c>
      <c r="G120" s="2" t="str">
        <f>IF(Diagram!$D$8 ="Alla","",IFERROR(MATCH(Diagram!D$8,INDEX(A:A,G119+1):INDEX(A:A,G119+5000),0)+G119,""))</f>
        <v/>
      </c>
      <c r="H120" s="1" t="str" cm="1">
        <f t="array" ref="H120">IF(Diagram!$D$8="Alla",Plottertest!A120,IF(G120&lt;&gt;"",INDEX(A:A,G120),""))</f>
        <v/>
      </c>
      <c r="I120" s="30" t="str" cm="1">
        <f t="array" ref="I120">IF(Diagram!$D$8="Alla",Plottertest!B120,IF(G120&lt;&gt;"",INDEX(B:B,G120),""))</f>
        <v/>
      </c>
      <c r="J120" s="1" t="str" cm="1">
        <f t="array" ref="J120">IF(Diagram!$D$8="Alla",Plottertest!C120,IF(H120&lt;&gt;"",INDEX(C:C,G120),""))</f>
        <v/>
      </c>
    </row>
    <row r="121" spans="1:10" x14ac:dyDescent="0.2">
      <c r="A121" t="str">
        <f>IF(ISTEXT('Medarbetare År 1'!A120),'Medarbetare År 1'!A120,"")</f>
        <v>206090 Sjuksköterska, allmän</v>
      </c>
      <c r="B121">
        <f>IF(ISNUMBER('Medarbetare År 1'!B120),'Medarbetare År 1'!B120,"")</f>
        <v>3</v>
      </c>
      <c r="C121">
        <f>IF(ISNUMBER('Medarbetare År 1'!C120),'Medarbetare År 1'!C120,"")</f>
        <v>34650</v>
      </c>
      <c r="G121" s="2" t="str">
        <f>IF(Diagram!$D$8 ="Alla","",IFERROR(MATCH(Diagram!D$8,INDEX(A:A,G120+1):INDEX(A:A,G120+5000),0)+G120,""))</f>
        <v/>
      </c>
      <c r="H121" s="1" t="str" cm="1">
        <f t="array" ref="H121">IF(Diagram!$D$8="Alla",Plottertest!A121,IF(G121&lt;&gt;"",INDEX(A:A,G121),""))</f>
        <v/>
      </c>
      <c r="I121" s="30" t="str" cm="1">
        <f t="array" ref="I121">IF(Diagram!$D$8="Alla",Plottertest!B121,IF(G121&lt;&gt;"",INDEX(B:B,G121),""))</f>
        <v/>
      </c>
      <c r="J121" s="1" t="str" cm="1">
        <f t="array" ref="J121">IF(Diagram!$D$8="Alla",Plottertest!C121,IF(H121&lt;&gt;"",INDEX(C:C,G121),""))</f>
        <v/>
      </c>
    </row>
    <row r="122" spans="1:10" x14ac:dyDescent="0.2">
      <c r="A122" t="str">
        <f>IF(ISTEXT('Medarbetare År 1'!A121),'Medarbetare År 1'!A121,"")</f>
        <v>206090 Sjuksköterska, allmän</v>
      </c>
      <c r="B122">
        <f>IF(ISNUMBER('Medarbetare År 1'!B121),'Medarbetare År 1'!B121,"")</f>
        <v>3</v>
      </c>
      <c r="C122">
        <f>IF(ISNUMBER('Medarbetare År 1'!C121),'Medarbetare År 1'!C121,"")</f>
        <v>34300</v>
      </c>
      <c r="G122" s="2" t="str">
        <f>IF(Diagram!$D$8 ="Alla","",IFERROR(MATCH(Diagram!D$8,INDEX(A:A,G121+1):INDEX(A:A,G121+5000),0)+G121,""))</f>
        <v/>
      </c>
      <c r="H122" s="1" t="str" cm="1">
        <f t="array" ref="H122">IF(Diagram!$D$8="Alla",Plottertest!A122,IF(G122&lt;&gt;"",INDEX(A:A,G122),""))</f>
        <v/>
      </c>
      <c r="I122" s="30" t="str" cm="1">
        <f t="array" ref="I122">IF(Diagram!$D$8="Alla",Plottertest!B122,IF(G122&lt;&gt;"",INDEX(B:B,G122),""))</f>
        <v/>
      </c>
      <c r="J122" s="1" t="str" cm="1">
        <f t="array" ref="J122">IF(Diagram!$D$8="Alla",Plottertest!C122,IF(H122&lt;&gt;"",INDEX(C:C,G122),""))</f>
        <v/>
      </c>
    </row>
    <row r="123" spans="1:10" x14ac:dyDescent="0.2">
      <c r="A123" t="str">
        <f>IF(ISTEXT('Medarbetare År 1'!A122),'Medarbetare År 1'!A122,"")</f>
        <v>206090 Sjuksköterska, allmän</v>
      </c>
      <c r="B123">
        <f>IF(ISNUMBER('Medarbetare År 1'!B122),'Medarbetare År 1'!B122,"")</f>
        <v>3</v>
      </c>
      <c r="C123">
        <f>IF(ISNUMBER('Medarbetare År 1'!C122),'Medarbetare År 1'!C122,"")</f>
        <v>36050</v>
      </c>
      <c r="G123" s="2" t="str">
        <f>IF(Diagram!$D$8 ="Alla","",IFERROR(MATCH(Diagram!D$8,INDEX(A:A,G122+1):INDEX(A:A,G122+5000),0)+G122,""))</f>
        <v/>
      </c>
      <c r="H123" s="1" t="str" cm="1">
        <f t="array" ref="H123">IF(Diagram!$D$8="Alla",Plottertest!A123,IF(G123&lt;&gt;"",INDEX(A:A,G123),""))</f>
        <v/>
      </c>
      <c r="I123" s="30" t="str" cm="1">
        <f t="array" ref="I123">IF(Diagram!$D$8="Alla",Plottertest!B123,IF(G123&lt;&gt;"",INDEX(B:B,G123),""))</f>
        <v/>
      </c>
      <c r="J123" s="1" t="str" cm="1">
        <f t="array" ref="J123">IF(Diagram!$D$8="Alla",Plottertest!C123,IF(H123&lt;&gt;"",INDEX(C:C,G123),""))</f>
        <v/>
      </c>
    </row>
    <row r="124" spans="1:10" x14ac:dyDescent="0.2">
      <c r="A124" t="str">
        <f>IF(ISTEXT('Medarbetare År 1'!A123),'Medarbetare År 1'!A123,"")</f>
        <v>206090 Sjuksköterska, allmän</v>
      </c>
      <c r="B124">
        <f>IF(ISNUMBER('Medarbetare År 1'!B123),'Medarbetare År 1'!B123,"")</f>
        <v>2</v>
      </c>
      <c r="C124">
        <f>IF(ISNUMBER('Medarbetare År 1'!C123),'Medarbetare År 1'!C123,"")</f>
        <v>30400</v>
      </c>
      <c r="G124" s="2" t="str">
        <f>IF(Diagram!$D$8 ="Alla","",IFERROR(MATCH(Diagram!D$8,INDEX(A:A,G123+1):INDEX(A:A,G123+5000),0)+G123,""))</f>
        <v/>
      </c>
      <c r="H124" s="1" t="str" cm="1">
        <f t="array" ref="H124">IF(Diagram!$D$8="Alla",Plottertest!A124,IF(G124&lt;&gt;"",INDEX(A:A,G124),""))</f>
        <v/>
      </c>
      <c r="I124" s="30" t="str" cm="1">
        <f t="array" ref="I124">IF(Diagram!$D$8="Alla",Plottertest!B124,IF(G124&lt;&gt;"",INDEX(B:B,G124),""))</f>
        <v/>
      </c>
      <c r="J124" s="1" t="str" cm="1">
        <f t="array" ref="J124">IF(Diagram!$D$8="Alla",Plottertest!C124,IF(H124&lt;&gt;"",INDEX(C:C,G124),""))</f>
        <v/>
      </c>
    </row>
    <row r="125" spans="1:10" x14ac:dyDescent="0.2">
      <c r="A125" t="str">
        <f>IF(ISTEXT('Medarbetare År 1'!A124),'Medarbetare År 1'!A124,"")</f>
        <v>206090 Sjuksköterska, allmän</v>
      </c>
      <c r="B125">
        <f>IF(ISNUMBER('Medarbetare År 1'!B124),'Medarbetare År 1'!B124,"")</f>
        <v>1</v>
      </c>
      <c r="C125">
        <f>IF(ISNUMBER('Medarbetare År 1'!C124),'Medarbetare År 1'!C124,"")</f>
        <v>29000</v>
      </c>
      <c r="G125" s="2" t="str">
        <f>IF(Diagram!$D$8 ="Alla","",IFERROR(MATCH(Diagram!D$8,INDEX(A:A,G124+1):INDEX(A:A,G124+5000),0)+G124,""))</f>
        <v/>
      </c>
      <c r="H125" s="1" t="str" cm="1">
        <f t="array" ref="H125">IF(Diagram!$D$8="Alla",Plottertest!A125,IF(G125&lt;&gt;"",INDEX(A:A,G125),""))</f>
        <v/>
      </c>
      <c r="I125" s="30" t="str" cm="1">
        <f t="array" ref="I125">IF(Diagram!$D$8="Alla",Plottertest!B125,IF(G125&lt;&gt;"",INDEX(B:B,G125),""))</f>
        <v/>
      </c>
      <c r="J125" s="1" t="str" cm="1">
        <f t="array" ref="J125">IF(Diagram!$D$8="Alla",Plottertest!C125,IF(H125&lt;&gt;"",INDEX(C:C,G125),""))</f>
        <v/>
      </c>
    </row>
    <row r="126" spans="1:10" x14ac:dyDescent="0.2">
      <c r="A126" t="str">
        <f>IF(ISTEXT('Medarbetare År 1'!A125),'Medarbetare År 1'!A125,"")</f>
        <v>206090 Sjuksköterska, allmän</v>
      </c>
      <c r="B126">
        <f>IF(ISNUMBER('Medarbetare År 1'!B125),'Medarbetare År 1'!B125,"")</f>
        <v>3</v>
      </c>
      <c r="C126">
        <f>IF(ISNUMBER('Medarbetare År 1'!C125),'Medarbetare År 1'!C125,"")</f>
        <v>35450</v>
      </c>
      <c r="G126" s="2" t="str">
        <f>IF(Diagram!$D$8 ="Alla","",IFERROR(MATCH(Diagram!D$8,INDEX(A:A,G125+1):INDEX(A:A,G125+5000),0)+G125,""))</f>
        <v/>
      </c>
      <c r="H126" s="1" t="str" cm="1">
        <f t="array" ref="H126">IF(Diagram!$D$8="Alla",Plottertest!A126,IF(G126&lt;&gt;"",INDEX(A:A,G126),""))</f>
        <v/>
      </c>
      <c r="I126" s="30" t="str" cm="1">
        <f t="array" ref="I126">IF(Diagram!$D$8="Alla",Plottertest!B126,IF(G126&lt;&gt;"",INDEX(B:B,G126),""))</f>
        <v/>
      </c>
      <c r="J126" s="1" t="str" cm="1">
        <f t="array" ref="J126">IF(Diagram!$D$8="Alla",Plottertest!C126,IF(H126&lt;&gt;"",INDEX(C:C,G126),""))</f>
        <v/>
      </c>
    </row>
    <row r="127" spans="1:10" x14ac:dyDescent="0.2">
      <c r="A127" t="str">
        <f>IF(ISTEXT('Medarbetare År 1'!A126),'Medarbetare År 1'!A126,"")</f>
        <v>206090 Sjuksköterska, allmän</v>
      </c>
      <c r="B127">
        <f>IF(ISNUMBER('Medarbetare År 1'!B126),'Medarbetare År 1'!B126,"")</f>
        <v>3</v>
      </c>
      <c r="C127">
        <f>IF(ISNUMBER('Medarbetare År 1'!C126),'Medarbetare År 1'!C126,"")</f>
        <v>32360</v>
      </c>
      <c r="G127" s="2" t="str">
        <f>IF(Diagram!$D$8 ="Alla","",IFERROR(MATCH(Diagram!D$8,INDEX(A:A,G126+1):INDEX(A:A,G126+5000),0)+G126,""))</f>
        <v/>
      </c>
      <c r="H127" s="1" t="str" cm="1">
        <f t="array" ref="H127">IF(Diagram!$D$8="Alla",Plottertest!A127,IF(G127&lt;&gt;"",INDEX(A:A,G127),""))</f>
        <v/>
      </c>
      <c r="I127" s="30" t="str" cm="1">
        <f t="array" ref="I127">IF(Diagram!$D$8="Alla",Plottertest!B127,IF(G127&lt;&gt;"",INDEX(B:B,G127),""))</f>
        <v/>
      </c>
      <c r="J127" s="1" t="str" cm="1">
        <f t="array" ref="J127">IF(Diagram!$D$8="Alla",Plottertest!C127,IF(H127&lt;&gt;"",INDEX(C:C,G127),""))</f>
        <v/>
      </c>
    </row>
    <row r="128" spans="1:10" x14ac:dyDescent="0.2">
      <c r="A128" t="str">
        <f>IF(ISTEXT('Medarbetare År 1'!A127),'Medarbetare År 1'!A127,"")</f>
        <v>206090 Sjuksköterska, allmän</v>
      </c>
      <c r="B128">
        <f>IF(ISNUMBER('Medarbetare År 1'!B127),'Medarbetare År 1'!B127,"")</f>
        <v>2</v>
      </c>
      <c r="C128">
        <f>IF(ISNUMBER('Medarbetare År 1'!C127),'Medarbetare År 1'!C127,"")</f>
        <v>27000</v>
      </c>
      <c r="G128" s="2" t="str">
        <f>IF(Diagram!$D$8 ="Alla","",IFERROR(MATCH(Diagram!D$8,INDEX(A:A,G127+1):INDEX(A:A,G127+5000),0)+G127,""))</f>
        <v/>
      </c>
      <c r="H128" s="1" t="str" cm="1">
        <f t="array" ref="H128">IF(Diagram!$D$8="Alla",Plottertest!A128,IF(G128&lt;&gt;"",INDEX(A:A,G128),""))</f>
        <v/>
      </c>
      <c r="I128" s="30" t="str" cm="1">
        <f t="array" ref="I128">IF(Diagram!$D$8="Alla",Plottertest!B128,IF(G128&lt;&gt;"",INDEX(B:B,G128),""))</f>
        <v/>
      </c>
      <c r="J128" s="1" t="str" cm="1">
        <f t="array" ref="J128">IF(Diagram!$D$8="Alla",Plottertest!C128,IF(H128&lt;&gt;"",INDEX(C:C,G128),""))</f>
        <v/>
      </c>
    </row>
    <row r="129" spans="1:10" x14ac:dyDescent="0.2">
      <c r="A129" t="str">
        <f>IF(ISTEXT('Medarbetare År 1'!A128),'Medarbetare År 1'!A128,"")</f>
        <v>206090 Sjuksköterska, allmän</v>
      </c>
      <c r="B129">
        <f>IF(ISNUMBER('Medarbetare År 1'!B128),'Medarbetare År 1'!B128,"")</f>
        <v>2</v>
      </c>
      <c r="C129">
        <f>IF(ISNUMBER('Medarbetare År 1'!C128),'Medarbetare År 1'!C128,"")</f>
        <v>32200</v>
      </c>
      <c r="G129" s="2" t="str">
        <f>IF(Diagram!$D$8 ="Alla","",IFERROR(MATCH(Diagram!D$8,INDEX(A:A,G128+1):INDEX(A:A,G128+5000),0)+G128,""))</f>
        <v/>
      </c>
      <c r="H129" s="1" t="str" cm="1">
        <f t="array" ref="H129">IF(Diagram!$D$8="Alla",Plottertest!A129,IF(G129&lt;&gt;"",INDEX(A:A,G129),""))</f>
        <v/>
      </c>
      <c r="I129" s="30" t="str" cm="1">
        <f t="array" ref="I129">IF(Diagram!$D$8="Alla",Plottertest!B129,IF(G129&lt;&gt;"",INDEX(B:B,G129),""))</f>
        <v/>
      </c>
      <c r="J129" s="1" t="str" cm="1">
        <f t="array" ref="J129">IF(Diagram!$D$8="Alla",Plottertest!C129,IF(H129&lt;&gt;"",INDEX(C:C,G129),""))</f>
        <v/>
      </c>
    </row>
    <row r="130" spans="1:10" x14ac:dyDescent="0.2">
      <c r="A130" t="str">
        <f>IF(ISTEXT('Medarbetare År 1'!A129),'Medarbetare År 1'!A129,"")</f>
        <v>206090 Sjuksköterska, allmän</v>
      </c>
      <c r="B130">
        <f>IF(ISNUMBER('Medarbetare År 1'!B129),'Medarbetare År 1'!B129,"")</f>
        <v>2</v>
      </c>
      <c r="C130">
        <f>IF(ISNUMBER('Medarbetare År 1'!C129),'Medarbetare År 1'!C129,"")</f>
        <v>30325</v>
      </c>
      <c r="G130" s="2" t="str">
        <f>IF(Diagram!$D$8 ="Alla","",IFERROR(MATCH(Diagram!D$8,INDEX(A:A,G129+1):INDEX(A:A,G129+5000),0)+G129,""))</f>
        <v/>
      </c>
      <c r="H130" s="1" t="str" cm="1">
        <f t="array" ref="H130">IF(Diagram!$D$8="Alla",Plottertest!A130,IF(G130&lt;&gt;"",INDEX(A:A,G130),""))</f>
        <v/>
      </c>
      <c r="I130" s="30" t="str" cm="1">
        <f t="array" ref="I130">IF(Diagram!$D$8="Alla",Plottertest!B130,IF(G130&lt;&gt;"",INDEX(B:B,G130),""))</f>
        <v/>
      </c>
      <c r="J130" s="1" t="str" cm="1">
        <f t="array" ref="J130">IF(Diagram!$D$8="Alla",Plottertest!C130,IF(H130&lt;&gt;"",INDEX(C:C,G130),""))</f>
        <v/>
      </c>
    </row>
    <row r="131" spans="1:10" x14ac:dyDescent="0.2">
      <c r="A131" t="str">
        <f>IF(ISTEXT('Medarbetare År 1'!A130),'Medarbetare År 1'!A130,"")</f>
        <v>206090 Sjuksköterska, allmän</v>
      </c>
      <c r="B131">
        <f>IF(ISNUMBER('Medarbetare År 1'!B130),'Medarbetare År 1'!B130,"")</f>
        <v>2</v>
      </c>
      <c r="C131">
        <f>IF(ISNUMBER('Medarbetare År 1'!C130),'Medarbetare År 1'!C130,"")</f>
        <v>30400</v>
      </c>
      <c r="G131" s="2" t="str">
        <f>IF(Diagram!$D$8 ="Alla","",IFERROR(MATCH(Diagram!D$8,INDEX(A:A,G130+1):INDEX(A:A,G130+5000),0)+G130,""))</f>
        <v/>
      </c>
      <c r="H131" s="1" t="str" cm="1">
        <f t="array" ref="H131">IF(Diagram!$D$8="Alla",Plottertest!A131,IF(G131&lt;&gt;"",INDEX(A:A,G131),""))</f>
        <v/>
      </c>
      <c r="I131" s="30" t="str" cm="1">
        <f t="array" ref="I131">IF(Diagram!$D$8="Alla",Plottertest!B131,IF(G131&lt;&gt;"",INDEX(B:B,G131),""))</f>
        <v/>
      </c>
      <c r="J131" s="1" t="str" cm="1">
        <f t="array" ref="J131">IF(Diagram!$D$8="Alla",Plottertest!C131,IF(H131&lt;&gt;"",INDEX(C:C,G131),""))</f>
        <v/>
      </c>
    </row>
    <row r="132" spans="1:10" x14ac:dyDescent="0.2">
      <c r="A132" t="str">
        <f>IF(ISTEXT('Medarbetare År 1'!A131),'Medarbetare År 1'!A131,"")</f>
        <v>206090 Sjuksköterska, allmän</v>
      </c>
      <c r="B132">
        <f>IF(ISNUMBER('Medarbetare År 1'!B131),'Medarbetare År 1'!B131,"")</f>
        <v>2</v>
      </c>
      <c r="C132">
        <f>IF(ISNUMBER('Medarbetare År 1'!C131),'Medarbetare År 1'!C131,"")</f>
        <v>31000</v>
      </c>
      <c r="G132" s="2" t="str">
        <f>IF(Diagram!$D$8 ="Alla","",IFERROR(MATCH(Diagram!D$8,INDEX(A:A,G131+1):INDEX(A:A,G131+5000),0)+G131,""))</f>
        <v/>
      </c>
      <c r="H132" s="1" t="str" cm="1">
        <f t="array" ref="H132">IF(Diagram!$D$8="Alla",Plottertest!A132,IF(G132&lt;&gt;"",INDEX(A:A,G132),""))</f>
        <v/>
      </c>
      <c r="I132" s="30" t="str" cm="1">
        <f t="array" ref="I132">IF(Diagram!$D$8="Alla",Plottertest!B132,IF(G132&lt;&gt;"",INDEX(B:B,G132),""))</f>
        <v/>
      </c>
      <c r="J132" s="1" t="str" cm="1">
        <f t="array" ref="J132">IF(Diagram!$D$8="Alla",Plottertest!C132,IF(H132&lt;&gt;"",INDEX(C:C,G132),""))</f>
        <v/>
      </c>
    </row>
    <row r="133" spans="1:10" x14ac:dyDescent="0.2">
      <c r="A133" t="str">
        <f>IF(ISTEXT('Medarbetare År 1'!A132),'Medarbetare År 1'!A132,"")</f>
        <v>206090 Sjuksköterska, allmän</v>
      </c>
      <c r="B133">
        <f>IF(ISNUMBER('Medarbetare År 1'!B132),'Medarbetare År 1'!B132,"")</f>
        <v>3</v>
      </c>
      <c r="C133">
        <f>IF(ISNUMBER('Medarbetare År 1'!C132),'Medarbetare År 1'!C132,"")</f>
        <v>30150</v>
      </c>
      <c r="G133" s="2" t="str">
        <f>IF(Diagram!$D$8 ="Alla","",IFERROR(MATCH(Diagram!D$8,INDEX(A:A,G132+1):INDEX(A:A,G132+5000),0)+G132,""))</f>
        <v/>
      </c>
      <c r="H133" s="1" t="str" cm="1">
        <f t="array" ref="H133">IF(Diagram!$D$8="Alla",Plottertest!A133,IF(G133&lt;&gt;"",INDEX(A:A,G133),""))</f>
        <v/>
      </c>
      <c r="I133" s="30" t="str" cm="1">
        <f t="array" ref="I133">IF(Diagram!$D$8="Alla",Plottertest!B133,IF(G133&lt;&gt;"",INDEX(B:B,G133),""))</f>
        <v/>
      </c>
      <c r="J133" s="1" t="str" cm="1">
        <f t="array" ref="J133">IF(Diagram!$D$8="Alla",Plottertest!C133,IF(H133&lt;&gt;"",INDEX(C:C,G133),""))</f>
        <v/>
      </c>
    </row>
    <row r="134" spans="1:10" x14ac:dyDescent="0.2">
      <c r="A134" t="str">
        <f>IF(ISTEXT('Medarbetare År 1'!A133),'Medarbetare År 1'!A133,"")</f>
        <v>206090 Sjuksköterska, allmän</v>
      </c>
      <c r="B134">
        <f>IF(ISNUMBER('Medarbetare År 1'!B133),'Medarbetare År 1'!B133,"")</f>
        <v>2</v>
      </c>
      <c r="C134">
        <f>IF(ISNUMBER('Medarbetare År 1'!C133),'Medarbetare År 1'!C133,"")</f>
        <v>29550</v>
      </c>
      <c r="G134" s="2" t="str">
        <f>IF(Diagram!$D$8 ="Alla","",IFERROR(MATCH(Diagram!D$8,INDEX(A:A,G133+1):INDEX(A:A,G133+5000),0)+G133,""))</f>
        <v/>
      </c>
      <c r="H134" s="1" t="str" cm="1">
        <f t="array" ref="H134">IF(Diagram!$D$8="Alla",Plottertest!A134,IF(G134&lt;&gt;"",INDEX(A:A,G134),""))</f>
        <v/>
      </c>
      <c r="I134" s="30" t="str" cm="1">
        <f t="array" ref="I134">IF(Diagram!$D$8="Alla",Plottertest!B134,IF(G134&lt;&gt;"",INDEX(B:B,G134),""))</f>
        <v/>
      </c>
      <c r="J134" s="1" t="str" cm="1">
        <f t="array" ref="J134">IF(Diagram!$D$8="Alla",Plottertest!C134,IF(H134&lt;&gt;"",INDEX(C:C,G134),""))</f>
        <v/>
      </c>
    </row>
    <row r="135" spans="1:10" x14ac:dyDescent="0.2">
      <c r="A135" t="str">
        <f>IF(ISTEXT('Medarbetare År 1'!A134),'Medarbetare År 1'!A134,"")</f>
        <v>206090 Sjuksköterska, allmän</v>
      </c>
      <c r="B135">
        <f>IF(ISNUMBER('Medarbetare År 1'!B134),'Medarbetare År 1'!B134,"")</f>
        <v>2</v>
      </c>
      <c r="C135">
        <f>IF(ISNUMBER('Medarbetare År 1'!C134),'Medarbetare År 1'!C134,"")</f>
        <v>28650</v>
      </c>
      <c r="G135" s="2" t="str">
        <f>IF(Diagram!$D$8 ="Alla","",IFERROR(MATCH(Diagram!D$8,INDEX(A:A,G134+1):INDEX(A:A,G134+5000),0)+G134,""))</f>
        <v/>
      </c>
      <c r="H135" s="1" t="str" cm="1">
        <f t="array" ref="H135">IF(Diagram!$D$8="Alla",Plottertest!A135,IF(G135&lt;&gt;"",INDEX(A:A,G135),""))</f>
        <v/>
      </c>
      <c r="I135" s="30" t="str" cm="1">
        <f t="array" ref="I135">IF(Diagram!$D$8="Alla",Plottertest!B135,IF(G135&lt;&gt;"",INDEX(B:B,G135),""))</f>
        <v/>
      </c>
      <c r="J135" s="1" t="str" cm="1">
        <f t="array" ref="J135">IF(Diagram!$D$8="Alla",Plottertest!C135,IF(H135&lt;&gt;"",INDEX(C:C,G135),""))</f>
        <v/>
      </c>
    </row>
    <row r="136" spans="1:10" x14ac:dyDescent="0.2">
      <c r="A136" t="str">
        <f>IF(ISTEXT('Medarbetare År 1'!A135),'Medarbetare År 1'!A135,"")</f>
        <v>206090 Sjuksköterska, allmän</v>
      </c>
      <c r="B136">
        <f>IF(ISNUMBER('Medarbetare År 1'!B135),'Medarbetare År 1'!B135,"")</f>
        <v>2</v>
      </c>
      <c r="C136">
        <f>IF(ISNUMBER('Medarbetare År 1'!C135),'Medarbetare År 1'!C135,"")</f>
        <v>26800</v>
      </c>
      <c r="G136" s="2" t="str">
        <f>IF(Diagram!$D$8 ="Alla","",IFERROR(MATCH(Diagram!D$8,INDEX(A:A,G135+1):INDEX(A:A,G135+5000),0)+G135,""))</f>
        <v/>
      </c>
      <c r="H136" s="1" t="str" cm="1">
        <f t="array" ref="H136">IF(Diagram!$D$8="Alla",Plottertest!A136,IF(G136&lt;&gt;"",INDEX(A:A,G136),""))</f>
        <v/>
      </c>
      <c r="I136" s="30" t="str" cm="1">
        <f t="array" ref="I136">IF(Diagram!$D$8="Alla",Plottertest!B136,IF(G136&lt;&gt;"",INDEX(B:B,G136),""))</f>
        <v/>
      </c>
      <c r="J136" s="1" t="str" cm="1">
        <f t="array" ref="J136">IF(Diagram!$D$8="Alla",Plottertest!C136,IF(H136&lt;&gt;"",INDEX(C:C,G136),""))</f>
        <v/>
      </c>
    </row>
    <row r="137" spans="1:10" x14ac:dyDescent="0.2">
      <c r="A137" t="str">
        <f>IF(ISTEXT('Medarbetare År 1'!A136),'Medarbetare År 1'!A136,"")</f>
        <v>206090 Sjuksköterska, allmän</v>
      </c>
      <c r="B137">
        <f>IF(ISNUMBER('Medarbetare År 1'!B136),'Medarbetare År 1'!B136,"")</f>
        <v>4</v>
      </c>
      <c r="C137">
        <f>IF(ISNUMBER('Medarbetare År 1'!C136),'Medarbetare År 1'!C136,"")</f>
        <v>42018</v>
      </c>
      <c r="G137" s="2" t="str">
        <f>IF(Diagram!$D$8 ="Alla","",IFERROR(MATCH(Diagram!D$8,INDEX(A:A,G136+1):INDEX(A:A,G136+5000),0)+G136,""))</f>
        <v/>
      </c>
      <c r="H137" s="1" t="str" cm="1">
        <f t="array" ref="H137">IF(Diagram!$D$8="Alla",Plottertest!A137,IF(G137&lt;&gt;"",INDEX(A:A,G137),""))</f>
        <v/>
      </c>
      <c r="I137" s="30" t="str" cm="1">
        <f t="array" ref="I137">IF(Diagram!$D$8="Alla",Plottertest!B137,IF(G137&lt;&gt;"",INDEX(B:B,G137),""))</f>
        <v/>
      </c>
      <c r="J137" s="1" t="str" cm="1">
        <f t="array" ref="J137">IF(Diagram!$D$8="Alla",Plottertest!C137,IF(H137&lt;&gt;"",INDEX(C:C,G137),""))</f>
        <v/>
      </c>
    </row>
    <row r="138" spans="1:10" x14ac:dyDescent="0.2">
      <c r="A138" t="str">
        <f>IF(ISTEXT('Medarbetare År 1'!A137),'Medarbetare År 1'!A137,"")</f>
        <v>206090 Sjuksköterska, allmän</v>
      </c>
      <c r="B138">
        <f>IF(ISNUMBER('Medarbetare År 1'!B137),'Medarbetare År 1'!B137,"")</f>
        <v>3</v>
      </c>
      <c r="C138">
        <f>IF(ISNUMBER('Medarbetare År 1'!C137),'Medarbetare År 1'!C137,"")</f>
        <v>35238</v>
      </c>
      <c r="G138" s="2" t="str">
        <f>IF(Diagram!$D$8 ="Alla","",IFERROR(MATCH(Diagram!D$8,INDEX(A:A,G137+1):INDEX(A:A,G137+5000),0)+G137,""))</f>
        <v/>
      </c>
      <c r="H138" s="1" t="str" cm="1">
        <f t="array" ref="H138">IF(Diagram!$D$8="Alla",Plottertest!A138,IF(G138&lt;&gt;"",INDEX(A:A,G138),""))</f>
        <v/>
      </c>
      <c r="I138" s="30" t="str" cm="1">
        <f t="array" ref="I138">IF(Diagram!$D$8="Alla",Plottertest!B138,IF(G138&lt;&gt;"",INDEX(B:B,G138),""))</f>
        <v/>
      </c>
      <c r="J138" s="1" t="str" cm="1">
        <f t="array" ref="J138">IF(Diagram!$D$8="Alla",Plottertest!C138,IF(H138&lt;&gt;"",INDEX(C:C,G138),""))</f>
        <v/>
      </c>
    </row>
    <row r="139" spans="1:10" x14ac:dyDescent="0.2">
      <c r="A139" t="str">
        <f>IF(ISTEXT('Medarbetare År 1'!A138),'Medarbetare År 1'!A138,"")</f>
        <v>206090 Sjuksköterska, allmän</v>
      </c>
      <c r="B139">
        <f>IF(ISNUMBER('Medarbetare År 1'!B138),'Medarbetare År 1'!B138,"")</f>
        <v>2</v>
      </c>
      <c r="C139">
        <f>IF(ISNUMBER('Medarbetare År 1'!C138),'Medarbetare År 1'!C138,"")</f>
        <v>33900</v>
      </c>
      <c r="G139" s="2" t="str">
        <f>IF(Diagram!$D$8 ="Alla","",IFERROR(MATCH(Diagram!D$8,INDEX(A:A,G138+1):INDEX(A:A,G138+5000),0)+G138,""))</f>
        <v/>
      </c>
      <c r="H139" s="1" t="str" cm="1">
        <f t="array" ref="H139">IF(Diagram!$D$8="Alla",Plottertest!A139,IF(G139&lt;&gt;"",INDEX(A:A,G139),""))</f>
        <v/>
      </c>
      <c r="I139" s="30" t="str" cm="1">
        <f t="array" ref="I139">IF(Diagram!$D$8="Alla",Plottertest!B139,IF(G139&lt;&gt;"",INDEX(B:B,G139),""))</f>
        <v/>
      </c>
      <c r="J139" s="1" t="str" cm="1">
        <f t="array" ref="J139">IF(Diagram!$D$8="Alla",Plottertest!C139,IF(H139&lt;&gt;"",INDEX(C:C,G139),""))</f>
        <v/>
      </c>
    </row>
    <row r="140" spans="1:10" x14ac:dyDescent="0.2">
      <c r="A140" t="str">
        <f>IF(ISTEXT('Medarbetare År 1'!A139),'Medarbetare År 1'!A139,"")</f>
        <v>206023 Sjuksköterska, specialfunktion</v>
      </c>
      <c r="B140">
        <f>IF(ISNUMBER('Medarbetare År 1'!B139),'Medarbetare År 1'!B139,"")</f>
        <v>4</v>
      </c>
      <c r="C140">
        <f>IF(ISNUMBER('Medarbetare År 1'!C139),'Medarbetare År 1'!C139,"")</f>
        <v>39018</v>
      </c>
      <c r="G140" s="2" t="str">
        <f>IF(Diagram!$D$8 ="Alla","",IFERROR(MATCH(Diagram!D$8,INDEX(A:A,G139+1):INDEX(A:A,G139+5000),0)+G139,""))</f>
        <v/>
      </c>
      <c r="H140" s="1" t="str" cm="1">
        <f t="array" ref="H140">IF(Diagram!$D$8="Alla",Plottertest!A140,IF(G140&lt;&gt;"",INDEX(A:A,G140),""))</f>
        <v/>
      </c>
      <c r="I140" s="30" t="str" cm="1">
        <f t="array" ref="I140">IF(Diagram!$D$8="Alla",Plottertest!B140,IF(G140&lt;&gt;"",INDEX(B:B,G140),""))</f>
        <v/>
      </c>
      <c r="J140" s="1" t="str" cm="1">
        <f t="array" ref="J140">IF(Diagram!$D$8="Alla",Plottertest!C140,IF(H140&lt;&gt;"",INDEX(C:C,G140),""))</f>
        <v/>
      </c>
    </row>
    <row r="141" spans="1:10" x14ac:dyDescent="0.2">
      <c r="A141" t="str">
        <f>IF(ISTEXT('Medarbetare År 1'!A140),'Medarbetare År 1'!A140,"")</f>
        <v>206021 Sjuksköterska, annan specialistinriktning</v>
      </c>
      <c r="B141">
        <f>IF(ISNUMBER('Medarbetare År 1'!B140),'Medarbetare År 1'!B140,"")</f>
        <v>3</v>
      </c>
      <c r="C141">
        <f>IF(ISNUMBER('Medarbetare År 1'!C140),'Medarbetare År 1'!C140,"")</f>
        <v>32200</v>
      </c>
      <c r="G141" s="2" t="str">
        <f>IF(Diagram!$D$8 ="Alla","",IFERROR(MATCH(Diagram!D$8,INDEX(A:A,G140+1):INDEX(A:A,G140+5000),0)+G140,""))</f>
        <v/>
      </c>
      <c r="H141" s="1" t="str" cm="1">
        <f t="array" ref="H141">IF(Diagram!$D$8="Alla",Plottertest!A141,IF(G141&lt;&gt;"",INDEX(A:A,G141),""))</f>
        <v/>
      </c>
      <c r="I141" s="30" t="str" cm="1">
        <f t="array" ref="I141">IF(Diagram!$D$8="Alla",Plottertest!B141,IF(G141&lt;&gt;"",INDEX(B:B,G141),""))</f>
        <v/>
      </c>
      <c r="J141" s="1" t="str" cm="1">
        <f t="array" ref="J141">IF(Diagram!$D$8="Alla",Plottertest!C141,IF(H141&lt;&gt;"",INDEX(C:C,G141),""))</f>
        <v/>
      </c>
    </row>
    <row r="142" spans="1:10" x14ac:dyDescent="0.2">
      <c r="A142" t="str">
        <f>IF(ISTEXT('Medarbetare År 1'!A141),'Medarbetare År 1'!A141,"")</f>
        <v>206090 Sjuksköterska, allmän</v>
      </c>
      <c r="B142">
        <f>IF(ISNUMBER('Medarbetare År 1'!B141),'Medarbetare År 1'!B141,"")</f>
        <v>1</v>
      </c>
      <c r="C142">
        <f>IF(ISNUMBER('Medarbetare År 1'!C141),'Medarbetare År 1'!C141,"")</f>
        <v>34200</v>
      </c>
      <c r="G142" s="2" t="str">
        <f>IF(Diagram!$D$8 ="Alla","",IFERROR(MATCH(Diagram!D$8,INDEX(A:A,G141+1):INDEX(A:A,G141+5000),0)+G141,""))</f>
        <v/>
      </c>
      <c r="H142" s="1" t="str" cm="1">
        <f t="array" ref="H142">IF(Diagram!$D$8="Alla",Plottertest!A142,IF(G142&lt;&gt;"",INDEX(A:A,G142),""))</f>
        <v/>
      </c>
      <c r="I142" s="30" t="str" cm="1">
        <f t="array" ref="I142">IF(Diagram!$D$8="Alla",Plottertest!B142,IF(G142&lt;&gt;"",INDEX(B:B,G142),""))</f>
        <v/>
      </c>
      <c r="J142" s="1" t="str" cm="1">
        <f t="array" ref="J142">IF(Diagram!$D$8="Alla",Plottertest!C142,IF(H142&lt;&gt;"",INDEX(C:C,G142),""))</f>
        <v/>
      </c>
    </row>
    <row r="143" spans="1:10" x14ac:dyDescent="0.2">
      <c r="A143" t="str">
        <f>IF(ISTEXT('Medarbetare År 1'!A142),'Medarbetare År 1'!A142,"")</f>
        <v>206090 Sjuksköterska, allmän</v>
      </c>
      <c r="B143">
        <f>IF(ISNUMBER('Medarbetare År 1'!B142),'Medarbetare År 1'!B142,"")</f>
        <v>3</v>
      </c>
      <c r="C143">
        <f>IF(ISNUMBER('Medarbetare År 1'!C142),'Medarbetare År 1'!C142,"")</f>
        <v>41174</v>
      </c>
      <c r="G143" s="2" t="str">
        <f>IF(Diagram!$D$8 ="Alla","",IFERROR(MATCH(Diagram!D$8,INDEX(A:A,G142+1):INDEX(A:A,G142+5000),0)+G142,""))</f>
        <v/>
      </c>
      <c r="H143" s="1" t="str" cm="1">
        <f t="array" ref="H143">IF(Diagram!$D$8="Alla",Plottertest!A143,IF(G143&lt;&gt;"",INDEX(A:A,G143),""))</f>
        <v/>
      </c>
      <c r="I143" s="30" t="str" cm="1">
        <f t="array" ref="I143">IF(Diagram!$D$8="Alla",Plottertest!B143,IF(G143&lt;&gt;"",INDEX(B:B,G143),""))</f>
        <v/>
      </c>
      <c r="J143" s="1" t="str" cm="1">
        <f t="array" ref="J143">IF(Diagram!$D$8="Alla",Plottertest!C143,IF(H143&lt;&gt;"",INDEX(C:C,G143),""))</f>
        <v/>
      </c>
    </row>
    <row r="144" spans="1:10" x14ac:dyDescent="0.2">
      <c r="A144" t="str">
        <f>IF(ISTEXT('Medarbetare År 1'!A143),'Medarbetare År 1'!A143,"")</f>
        <v>206090 Sjuksköterska, allmän</v>
      </c>
      <c r="B144">
        <f>IF(ISNUMBER('Medarbetare År 1'!B143),'Medarbetare År 1'!B143,"")</f>
        <v>3</v>
      </c>
      <c r="C144">
        <f>IF(ISNUMBER('Medarbetare År 1'!C143),'Medarbetare År 1'!C143,"")</f>
        <v>35290</v>
      </c>
      <c r="G144" s="2" t="str">
        <f>IF(Diagram!$D$8 ="Alla","",IFERROR(MATCH(Diagram!D$8,INDEX(A:A,G143+1):INDEX(A:A,G143+5000),0)+G143,""))</f>
        <v/>
      </c>
      <c r="H144" s="1" t="str" cm="1">
        <f t="array" ref="H144">IF(Diagram!$D$8="Alla",Plottertest!A144,IF(G144&lt;&gt;"",INDEX(A:A,G144),""))</f>
        <v/>
      </c>
      <c r="I144" s="30" t="str" cm="1">
        <f t="array" ref="I144">IF(Diagram!$D$8="Alla",Plottertest!B144,IF(G144&lt;&gt;"",INDEX(B:B,G144),""))</f>
        <v/>
      </c>
      <c r="J144" s="1" t="str" cm="1">
        <f t="array" ref="J144">IF(Diagram!$D$8="Alla",Plottertest!C144,IF(H144&lt;&gt;"",INDEX(C:C,G144),""))</f>
        <v/>
      </c>
    </row>
    <row r="145" spans="1:10" x14ac:dyDescent="0.2">
      <c r="A145" t="str">
        <f>IF(ISTEXT('Medarbetare År 1'!A144),'Medarbetare År 1'!A144,"")</f>
        <v>206021 Sjuksköterska, annan specialistinriktning</v>
      </c>
      <c r="B145">
        <f>IF(ISNUMBER('Medarbetare År 1'!B144),'Medarbetare År 1'!B144,"")</f>
        <v>4</v>
      </c>
      <c r="C145">
        <f>IF(ISNUMBER('Medarbetare År 1'!C144),'Medarbetare År 1'!C144,"")</f>
        <v>41513</v>
      </c>
      <c r="G145" s="2" t="str">
        <f>IF(Diagram!$D$8 ="Alla","",IFERROR(MATCH(Diagram!D$8,INDEX(A:A,G144+1):INDEX(A:A,G144+5000),0)+G144,""))</f>
        <v/>
      </c>
      <c r="H145" s="1" t="str" cm="1">
        <f t="array" ref="H145">IF(Diagram!$D$8="Alla",Plottertest!A145,IF(G145&lt;&gt;"",INDEX(A:A,G145),""))</f>
        <v/>
      </c>
      <c r="I145" s="30" t="str" cm="1">
        <f t="array" ref="I145">IF(Diagram!$D$8="Alla",Plottertest!B145,IF(G145&lt;&gt;"",INDEX(B:B,G145),""))</f>
        <v/>
      </c>
      <c r="J145" s="1" t="str" cm="1">
        <f t="array" ref="J145">IF(Diagram!$D$8="Alla",Plottertest!C145,IF(H145&lt;&gt;"",INDEX(C:C,G145),""))</f>
        <v/>
      </c>
    </row>
    <row r="146" spans="1:10" x14ac:dyDescent="0.2">
      <c r="A146" t="str">
        <f>IF(ISTEXT('Medarbetare År 1'!A145),'Medarbetare År 1'!A145,"")</f>
        <v>206090 Sjuksköterska, allmän</v>
      </c>
      <c r="B146">
        <f>IF(ISNUMBER('Medarbetare År 1'!B145),'Medarbetare År 1'!B145,"")</f>
        <v>4</v>
      </c>
      <c r="C146">
        <f>IF(ISNUMBER('Medarbetare År 1'!C145),'Medarbetare År 1'!C145,"")</f>
        <v>40391</v>
      </c>
      <c r="G146" s="2" t="str">
        <f>IF(Diagram!$D$8 ="Alla","",IFERROR(MATCH(Diagram!D$8,INDEX(A:A,G145+1):INDEX(A:A,G145+5000),0)+G145,""))</f>
        <v/>
      </c>
      <c r="H146" s="1" t="str" cm="1">
        <f t="array" ref="H146">IF(Diagram!$D$8="Alla",Plottertest!A146,IF(G146&lt;&gt;"",INDEX(A:A,G146),""))</f>
        <v/>
      </c>
      <c r="I146" s="30" t="str" cm="1">
        <f t="array" ref="I146">IF(Diagram!$D$8="Alla",Plottertest!B146,IF(G146&lt;&gt;"",INDEX(B:B,G146),""))</f>
        <v/>
      </c>
      <c r="J146" s="1" t="str" cm="1">
        <f t="array" ref="J146">IF(Diagram!$D$8="Alla",Plottertest!C146,IF(H146&lt;&gt;"",INDEX(C:C,G146),""))</f>
        <v/>
      </c>
    </row>
    <row r="147" spans="1:10" x14ac:dyDescent="0.2">
      <c r="A147" t="str">
        <f>IF(ISTEXT('Medarbetare År 1'!A146),'Medarbetare År 1'!A146,"")</f>
        <v>206090 Sjuksköterska, allmän</v>
      </c>
      <c r="B147">
        <f>IF(ISNUMBER('Medarbetare År 1'!B146),'Medarbetare År 1'!B146,"")</f>
        <v>2</v>
      </c>
      <c r="C147">
        <f>IF(ISNUMBER('Medarbetare År 1'!C146),'Medarbetare År 1'!C146,"")</f>
        <v>28200</v>
      </c>
      <c r="G147" s="2" t="str">
        <f>IF(Diagram!$D$8 ="Alla","",IFERROR(MATCH(Diagram!D$8,INDEX(A:A,G146+1):INDEX(A:A,G146+5000),0)+G146,""))</f>
        <v/>
      </c>
      <c r="H147" s="1" t="str" cm="1">
        <f t="array" ref="H147">IF(Diagram!$D$8="Alla",Plottertest!A147,IF(G147&lt;&gt;"",INDEX(A:A,G147),""))</f>
        <v/>
      </c>
      <c r="I147" s="30" t="str" cm="1">
        <f t="array" ref="I147">IF(Diagram!$D$8="Alla",Plottertest!B147,IF(G147&lt;&gt;"",INDEX(B:B,G147),""))</f>
        <v/>
      </c>
      <c r="J147" s="1" t="str" cm="1">
        <f t="array" ref="J147">IF(Diagram!$D$8="Alla",Plottertest!C147,IF(H147&lt;&gt;"",INDEX(C:C,G147),""))</f>
        <v/>
      </c>
    </row>
    <row r="148" spans="1:10" x14ac:dyDescent="0.2">
      <c r="A148" t="str">
        <f>IF(ISTEXT('Medarbetare År 1'!A147),'Medarbetare År 1'!A147,"")</f>
        <v>206090 Sjuksköterska, allmän</v>
      </c>
      <c r="B148">
        <f>IF(ISNUMBER('Medarbetare År 1'!B147),'Medarbetare År 1'!B147,"")</f>
        <v>3</v>
      </c>
      <c r="C148">
        <f>IF(ISNUMBER('Medarbetare År 1'!C147),'Medarbetare År 1'!C147,"")</f>
        <v>37068</v>
      </c>
      <c r="G148" s="2" t="str">
        <f>IF(Diagram!$D$8 ="Alla","",IFERROR(MATCH(Diagram!D$8,INDEX(A:A,G147+1):INDEX(A:A,G147+5000),0)+G147,""))</f>
        <v/>
      </c>
      <c r="H148" s="1" t="str" cm="1">
        <f t="array" ref="H148">IF(Diagram!$D$8="Alla",Plottertest!A148,IF(G148&lt;&gt;"",INDEX(A:A,G148),""))</f>
        <v/>
      </c>
      <c r="I148" s="30" t="str" cm="1">
        <f t="array" ref="I148">IF(Diagram!$D$8="Alla",Plottertest!B148,IF(G148&lt;&gt;"",INDEX(B:B,G148),""))</f>
        <v/>
      </c>
      <c r="J148" s="1" t="str" cm="1">
        <f t="array" ref="J148">IF(Diagram!$D$8="Alla",Plottertest!C148,IF(H148&lt;&gt;"",INDEX(C:C,G148),""))</f>
        <v/>
      </c>
    </row>
    <row r="149" spans="1:10" x14ac:dyDescent="0.2">
      <c r="A149" t="str">
        <f>IF(ISTEXT('Medarbetare År 1'!A148),'Medarbetare År 1'!A148,"")</f>
        <v>206090 Sjuksköterska, allmän</v>
      </c>
      <c r="B149">
        <f>IF(ISNUMBER('Medarbetare År 1'!B148),'Medarbetare År 1'!B148,"")</f>
        <v>3</v>
      </c>
      <c r="C149">
        <f>IF(ISNUMBER('Medarbetare År 1'!C148),'Medarbetare År 1'!C148,"")</f>
        <v>40133</v>
      </c>
      <c r="G149" s="2" t="str">
        <f>IF(Diagram!$D$8 ="Alla","",IFERROR(MATCH(Diagram!D$8,INDEX(A:A,G148+1):INDEX(A:A,G148+5000),0)+G148,""))</f>
        <v/>
      </c>
      <c r="H149" s="1" t="str" cm="1">
        <f t="array" ref="H149">IF(Diagram!$D$8="Alla",Plottertest!A149,IF(G149&lt;&gt;"",INDEX(A:A,G149),""))</f>
        <v/>
      </c>
      <c r="I149" s="30" t="str" cm="1">
        <f t="array" ref="I149">IF(Diagram!$D$8="Alla",Plottertest!B149,IF(G149&lt;&gt;"",INDEX(B:B,G149),""))</f>
        <v/>
      </c>
      <c r="J149" s="1" t="str" cm="1">
        <f t="array" ref="J149">IF(Diagram!$D$8="Alla",Plottertest!C149,IF(H149&lt;&gt;"",INDEX(C:C,G149),""))</f>
        <v/>
      </c>
    </row>
    <row r="150" spans="1:10" x14ac:dyDescent="0.2">
      <c r="A150" t="str">
        <f>IF(ISTEXT('Medarbetare År 1'!A149),'Medarbetare År 1'!A149,"")</f>
        <v>206090 Sjuksköterska, allmän</v>
      </c>
      <c r="B150">
        <f>IF(ISNUMBER('Medarbetare År 1'!B149),'Medarbetare År 1'!B149,"")</f>
        <v>1</v>
      </c>
      <c r="C150">
        <f>IF(ISNUMBER('Medarbetare År 1'!C149),'Medarbetare År 1'!C149,"")</f>
        <v>27000</v>
      </c>
      <c r="G150" s="2" t="str">
        <f>IF(Diagram!$D$8 ="Alla","",IFERROR(MATCH(Diagram!D$8,INDEX(A:A,G149+1):INDEX(A:A,G149+5000),0)+G149,""))</f>
        <v/>
      </c>
      <c r="H150" s="1" t="str" cm="1">
        <f t="array" ref="H150">IF(Diagram!$D$8="Alla",Plottertest!A150,IF(G150&lt;&gt;"",INDEX(A:A,G150),""))</f>
        <v/>
      </c>
      <c r="I150" s="30" t="str" cm="1">
        <f t="array" ref="I150">IF(Diagram!$D$8="Alla",Plottertest!B150,IF(G150&lt;&gt;"",INDEX(B:B,G150),""))</f>
        <v/>
      </c>
      <c r="J150" s="1" t="str" cm="1">
        <f t="array" ref="J150">IF(Diagram!$D$8="Alla",Plottertest!C150,IF(H150&lt;&gt;"",INDEX(C:C,G150),""))</f>
        <v/>
      </c>
    </row>
    <row r="151" spans="1:10" x14ac:dyDescent="0.2">
      <c r="A151" t="str">
        <f>IF(ISTEXT('Medarbetare År 1'!A150),'Medarbetare År 1'!A150,"")</f>
        <v>206090 Sjuksköterska, allmän</v>
      </c>
      <c r="B151">
        <f>IF(ISNUMBER('Medarbetare År 1'!B150),'Medarbetare År 1'!B150,"")</f>
        <v>3</v>
      </c>
      <c r="C151">
        <f>IF(ISNUMBER('Medarbetare År 1'!C150),'Medarbetare År 1'!C150,"")</f>
        <v>34408</v>
      </c>
      <c r="G151" s="2" t="str">
        <f>IF(Diagram!$D$8 ="Alla","",IFERROR(MATCH(Diagram!D$8,INDEX(A:A,G150+1):INDEX(A:A,G150+5000),0)+G150,""))</f>
        <v/>
      </c>
      <c r="H151" s="1" t="str" cm="1">
        <f t="array" ref="H151">IF(Diagram!$D$8="Alla",Plottertest!A151,IF(G151&lt;&gt;"",INDEX(A:A,G151),""))</f>
        <v/>
      </c>
      <c r="I151" s="30" t="str" cm="1">
        <f t="array" ref="I151">IF(Diagram!$D$8="Alla",Plottertest!B151,IF(G151&lt;&gt;"",INDEX(B:B,G151),""))</f>
        <v/>
      </c>
      <c r="J151" s="1" t="str" cm="1">
        <f t="array" ref="J151">IF(Diagram!$D$8="Alla",Plottertest!C151,IF(H151&lt;&gt;"",INDEX(C:C,G151),""))</f>
        <v/>
      </c>
    </row>
    <row r="152" spans="1:10" x14ac:dyDescent="0.2">
      <c r="A152" t="str">
        <f>IF(ISTEXT('Medarbetare År 1'!A151),'Medarbetare År 1'!A151,"")</f>
        <v>206090 Sjuksköterska, allmän</v>
      </c>
      <c r="B152">
        <f>IF(ISNUMBER('Medarbetare År 1'!B151),'Medarbetare År 1'!B151,"")</f>
        <v>3</v>
      </c>
      <c r="C152">
        <f>IF(ISNUMBER('Medarbetare År 1'!C151),'Medarbetare År 1'!C151,"")</f>
        <v>28360</v>
      </c>
      <c r="G152" s="2" t="str">
        <f>IF(Diagram!$D$8 ="Alla","",IFERROR(MATCH(Diagram!D$8,INDEX(A:A,G151+1):INDEX(A:A,G151+5000),0)+G151,""))</f>
        <v/>
      </c>
      <c r="H152" s="1" t="str" cm="1">
        <f t="array" ref="H152">IF(Diagram!$D$8="Alla",Plottertest!A152,IF(G152&lt;&gt;"",INDEX(A:A,G152),""))</f>
        <v/>
      </c>
      <c r="I152" s="30" t="str" cm="1">
        <f t="array" ref="I152">IF(Diagram!$D$8="Alla",Plottertest!B152,IF(G152&lt;&gt;"",INDEX(B:B,G152),""))</f>
        <v/>
      </c>
      <c r="J152" s="1" t="str" cm="1">
        <f t="array" ref="J152">IF(Diagram!$D$8="Alla",Plottertest!C152,IF(H152&lt;&gt;"",INDEX(C:C,G152),""))</f>
        <v/>
      </c>
    </row>
    <row r="153" spans="1:10" x14ac:dyDescent="0.2">
      <c r="A153" t="str">
        <f>IF(ISTEXT('Medarbetare År 1'!A152),'Medarbetare År 1'!A152,"")</f>
        <v>206090 Sjuksköterska, allmän</v>
      </c>
      <c r="B153">
        <f>IF(ISNUMBER('Medarbetare År 1'!B152),'Medarbetare År 1'!B152,"")</f>
        <v>1</v>
      </c>
      <c r="C153">
        <f>IF(ISNUMBER('Medarbetare År 1'!C152),'Medarbetare År 1'!C152,"")</f>
        <v>28000</v>
      </c>
      <c r="G153" s="2" t="str">
        <f>IF(Diagram!$D$8 ="Alla","",IFERROR(MATCH(Diagram!D$8,INDEX(A:A,G152+1):INDEX(A:A,G152+5000),0)+G152,""))</f>
        <v/>
      </c>
      <c r="H153" s="1" t="str" cm="1">
        <f t="array" ref="H153">IF(Diagram!$D$8="Alla",Plottertest!A153,IF(G153&lt;&gt;"",INDEX(A:A,G153),""))</f>
        <v/>
      </c>
      <c r="I153" s="30" t="str" cm="1">
        <f t="array" ref="I153">IF(Diagram!$D$8="Alla",Plottertest!B153,IF(G153&lt;&gt;"",INDEX(B:B,G153),""))</f>
        <v/>
      </c>
      <c r="J153" s="1" t="str" cm="1">
        <f t="array" ref="J153">IF(Diagram!$D$8="Alla",Plottertest!C153,IF(H153&lt;&gt;"",INDEX(C:C,G153),""))</f>
        <v/>
      </c>
    </row>
    <row r="154" spans="1:10" x14ac:dyDescent="0.2">
      <c r="A154" t="str">
        <f>IF(ISTEXT('Medarbetare År 1'!A153),'Medarbetare År 1'!A153,"")</f>
        <v>206023 Sjuksköterska, specialfunktion</v>
      </c>
      <c r="B154">
        <f>IF(ISNUMBER('Medarbetare År 1'!B153),'Medarbetare År 1'!B153,"")</f>
        <v>3</v>
      </c>
      <c r="C154">
        <f>IF(ISNUMBER('Medarbetare År 1'!C153),'Medarbetare År 1'!C153,"")</f>
        <v>32340</v>
      </c>
      <c r="G154" s="2" t="str">
        <f>IF(Diagram!$D$8 ="Alla","",IFERROR(MATCH(Diagram!D$8,INDEX(A:A,G153+1):INDEX(A:A,G153+5000),0)+G153,""))</f>
        <v/>
      </c>
      <c r="H154" s="1" t="str" cm="1">
        <f t="array" ref="H154">IF(Diagram!$D$8="Alla",Plottertest!A154,IF(G154&lt;&gt;"",INDEX(A:A,G154),""))</f>
        <v/>
      </c>
      <c r="I154" s="30" t="str" cm="1">
        <f t="array" ref="I154">IF(Diagram!$D$8="Alla",Plottertest!B154,IF(G154&lt;&gt;"",INDEX(B:B,G154),""))</f>
        <v/>
      </c>
      <c r="J154" s="1" t="str" cm="1">
        <f t="array" ref="J154">IF(Diagram!$D$8="Alla",Plottertest!C154,IF(H154&lt;&gt;"",INDEX(C:C,G154),""))</f>
        <v/>
      </c>
    </row>
    <row r="155" spans="1:10" x14ac:dyDescent="0.2">
      <c r="A155" t="str">
        <f>IF(ISTEXT('Medarbetare År 1'!A154),'Medarbetare År 1'!A154,"")</f>
        <v>206023 Sjuksköterska, specialfunktion</v>
      </c>
      <c r="B155">
        <f>IF(ISNUMBER('Medarbetare År 1'!B154),'Medarbetare År 1'!B154,"")</f>
        <v>3</v>
      </c>
      <c r="C155">
        <f>IF(ISNUMBER('Medarbetare År 1'!C154),'Medarbetare År 1'!C154,"")</f>
        <v>28150</v>
      </c>
      <c r="G155" s="2" t="str">
        <f>IF(Diagram!$D$8 ="Alla","",IFERROR(MATCH(Diagram!D$8,INDEX(A:A,G154+1):INDEX(A:A,G154+5000),0)+G154,""))</f>
        <v/>
      </c>
      <c r="H155" s="1" t="str" cm="1">
        <f t="array" ref="H155">IF(Diagram!$D$8="Alla",Plottertest!A155,IF(G155&lt;&gt;"",INDEX(A:A,G155),""))</f>
        <v/>
      </c>
      <c r="I155" s="30" t="str" cm="1">
        <f t="array" ref="I155">IF(Diagram!$D$8="Alla",Plottertest!B155,IF(G155&lt;&gt;"",INDEX(B:B,G155),""))</f>
        <v/>
      </c>
      <c r="J155" s="1" t="str" cm="1">
        <f t="array" ref="J155">IF(Diagram!$D$8="Alla",Plottertest!C155,IF(H155&lt;&gt;"",INDEX(C:C,G155),""))</f>
        <v/>
      </c>
    </row>
    <row r="156" spans="1:10" x14ac:dyDescent="0.2">
      <c r="A156" t="str">
        <f>IF(ISTEXT('Medarbetare År 1'!A155),'Medarbetare År 1'!A155,"")</f>
        <v>206023 Sjuksköterska, specialfunktion</v>
      </c>
      <c r="B156">
        <f>IF(ISNUMBER('Medarbetare År 1'!B155),'Medarbetare År 1'!B155,"")</f>
        <v>2</v>
      </c>
      <c r="C156">
        <f>IF(ISNUMBER('Medarbetare År 1'!C155),'Medarbetare År 1'!C155,"")</f>
        <v>29000</v>
      </c>
      <c r="G156" s="2" t="str">
        <f>IF(Diagram!$D$8 ="Alla","",IFERROR(MATCH(Diagram!D$8,INDEX(A:A,G155+1):INDEX(A:A,G155+5000),0)+G155,""))</f>
        <v/>
      </c>
      <c r="H156" s="1" t="str" cm="1">
        <f t="array" ref="H156">IF(Diagram!$D$8="Alla",Plottertest!A156,IF(G156&lt;&gt;"",INDEX(A:A,G156),""))</f>
        <v/>
      </c>
      <c r="I156" s="30" t="str" cm="1">
        <f t="array" ref="I156">IF(Diagram!$D$8="Alla",Plottertest!B156,IF(G156&lt;&gt;"",INDEX(B:B,G156),""))</f>
        <v/>
      </c>
      <c r="J156" s="1" t="str" cm="1">
        <f t="array" ref="J156">IF(Diagram!$D$8="Alla",Plottertest!C156,IF(H156&lt;&gt;"",INDEX(C:C,G156),""))</f>
        <v/>
      </c>
    </row>
    <row r="157" spans="1:10" x14ac:dyDescent="0.2">
      <c r="A157" t="str">
        <f>IF(ISTEXT('Medarbetare År 1'!A156),'Medarbetare År 1'!A156,"")</f>
        <v>206090 Sjuksköterska, allmän</v>
      </c>
      <c r="B157">
        <f>IF(ISNUMBER('Medarbetare År 1'!B156),'Medarbetare År 1'!B156,"")</f>
        <v>3</v>
      </c>
      <c r="C157">
        <f>IF(ISNUMBER('Medarbetare År 1'!C156),'Medarbetare År 1'!C156,"")</f>
        <v>36987</v>
      </c>
      <c r="G157" s="2" t="str">
        <f>IF(Diagram!$D$8 ="Alla","",IFERROR(MATCH(Diagram!D$8,INDEX(A:A,G156+1):INDEX(A:A,G156+5000),0)+G156,""))</f>
        <v/>
      </c>
      <c r="H157" s="1" t="str" cm="1">
        <f t="array" ref="H157">IF(Diagram!$D$8="Alla",Plottertest!A157,IF(G157&lt;&gt;"",INDEX(A:A,G157),""))</f>
        <v/>
      </c>
      <c r="I157" s="30" t="str" cm="1">
        <f t="array" ref="I157">IF(Diagram!$D$8="Alla",Plottertest!B157,IF(G157&lt;&gt;"",INDEX(B:B,G157),""))</f>
        <v/>
      </c>
      <c r="J157" s="1" t="str" cm="1">
        <f t="array" ref="J157">IF(Diagram!$D$8="Alla",Plottertest!C157,IF(H157&lt;&gt;"",INDEX(C:C,G157),""))</f>
        <v/>
      </c>
    </row>
    <row r="158" spans="1:10" x14ac:dyDescent="0.2">
      <c r="A158" t="str">
        <f>IF(ISTEXT('Medarbetare År 1'!A157),'Medarbetare År 1'!A157,"")</f>
        <v>206090 Sjuksköterska, allmän</v>
      </c>
      <c r="B158">
        <f>IF(ISNUMBER('Medarbetare År 1'!B157),'Medarbetare År 1'!B157,"")</f>
        <v>3</v>
      </c>
      <c r="C158">
        <f>IF(ISNUMBER('Medarbetare År 1'!C157),'Medarbetare År 1'!C157,"")</f>
        <v>32110</v>
      </c>
      <c r="G158" s="2" t="str">
        <f>IF(Diagram!$D$8 ="Alla","",IFERROR(MATCH(Diagram!D$8,INDEX(A:A,G157+1):INDEX(A:A,G157+5000),0)+G157,""))</f>
        <v/>
      </c>
      <c r="H158" s="1" t="str" cm="1">
        <f t="array" ref="H158">IF(Diagram!$D$8="Alla",Plottertest!A158,IF(G158&lt;&gt;"",INDEX(A:A,G158),""))</f>
        <v/>
      </c>
      <c r="I158" s="30" t="str" cm="1">
        <f t="array" ref="I158">IF(Diagram!$D$8="Alla",Plottertest!B158,IF(G158&lt;&gt;"",INDEX(B:B,G158),""))</f>
        <v/>
      </c>
      <c r="J158" s="1" t="str" cm="1">
        <f t="array" ref="J158">IF(Diagram!$D$8="Alla",Plottertest!C158,IF(H158&lt;&gt;"",INDEX(C:C,G158),""))</f>
        <v/>
      </c>
    </row>
    <row r="159" spans="1:10" x14ac:dyDescent="0.2">
      <c r="A159" t="str">
        <f>IF(ISTEXT('Medarbetare År 1'!A158),'Medarbetare År 1'!A158,"")</f>
        <v>206090 Sjuksköterska, allmän</v>
      </c>
      <c r="B159">
        <f>IF(ISNUMBER('Medarbetare År 1'!B158),'Medarbetare År 1'!B158,"")</f>
        <v>1</v>
      </c>
      <c r="C159">
        <f>IF(ISNUMBER('Medarbetare År 1'!C158),'Medarbetare År 1'!C158,"")</f>
        <v>27000</v>
      </c>
      <c r="G159" s="2" t="str">
        <f>IF(Diagram!$D$8 ="Alla","",IFERROR(MATCH(Diagram!D$8,INDEX(A:A,G158+1):INDEX(A:A,G158+5000),0)+G158,""))</f>
        <v/>
      </c>
      <c r="H159" s="1" t="str" cm="1">
        <f t="array" ref="H159">IF(Diagram!$D$8="Alla",Plottertest!A159,IF(G159&lt;&gt;"",INDEX(A:A,G159),""))</f>
        <v/>
      </c>
      <c r="I159" s="30" t="str" cm="1">
        <f t="array" ref="I159">IF(Diagram!$D$8="Alla",Plottertest!B159,IF(G159&lt;&gt;"",INDEX(B:B,G159),""))</f>
        <v/>
      </c>
      <c r="J159" s="1" t="str" cm="1">
        <f t="array" ref="J159">IF(Diagram!$D$8="Alla",Plottertest!C159,IF(H159&lt;&gt;"",INDEX(C:C,G159),""))</f>
        <v/>
      </c>
    </row>
    <row r="160" spans="1:10" x14ac:dyDescent="0.2">
      <c r="A160" t="str">
        <f>IF(ISTEXT('Medarbetare År 1'!A159),'Medarbetare År 1'!A159,"")</f>
        <v>206090 Sjuksköterska, allmän</v>
      </c>
      <c r="B160">
        <f>IF(ISNUMBER('Medarbetare År 1'!B159),'Medarbetare År 1'!B159,"")</f>
        <v>3</v>
      </c>
      <c r="C160">
        <f>IF(ISNUMBER('Medarbetare År 1'!C159),'Medarbetare År 1'!C159,"")</f>
        <v>30243</v>
      </c>
      <c r="G160" s="2" t="str">
        <f>IF(Diagram!$D$8 ="Alla","",IFERROR(MATCH(Diagram!D$8,INDEX(A:A,G159+1):INDEX(A:A,G159+5000),0)+G159,""))</f>
        <v/>
      </c>
      <c r="H160" s="1" t="str" cm="1">
        <f t="array" ref="H160">IF(Diagram!$D$8="Alla",Plottertest!A160,IF(G160&lt;&gt;"",INDEX(A:A,G160),""))</f>
        <v/>
      </c>
      <c r="I160" s="30" t="str" cm="1">
        <f t="array" ref="I160">IF(Diagram!$D$8="Alla",Plottertest!B160,IF(G160&lt;&gt;"",INDEX(B:B,G160),""))</f>
        <v/>
      </c>
      <c r="J160" s="1" t="str" cm="1">
        <f t="array" ref="J160">IF(Diagram!$D$8="Alla",Plottertest!C160,IF(H160&lt;&gt;"",INDEX(C:C,G160),""))</f>
        <v/>
      </c>
    </row>
    <row r="161" spans="1:10" x14ac:dyDescent="0.2">
      <c r="A161" t="str">
        <f>IF(ISTEXT('Medarbetare År 1'!A160),'Medarbetare År 1'!A160,"")</f>
        <v>206090 Sjuksköterska, allmän</v>
      </c>
      <c r="B161">
        <f>IF(ISNUMBER('Medarbetare År 1'!B160),'Medarbetare År 1'!B160,"")</f>
        <v>3</v>
      </c>
      <c r="C161">
        <f>IF(ISNUMBER('Medarbetare År 1'!C160),'Medarbetare År 1'!C160,"")</f>
        <v>30793</v>
      </c>
      <c r="G161" s="2" t="str">
        <f>IF(Diagram!$D$8 ="Alla","",IFERROR(MATCH(Diagram!D$8,INDEX(A:A,G160+1):INDEX(A:A,G160+5000),0)+G160,""))</f>
        <v/>
      </c>
      <c r="H161" s="1" t="str" cm="1">
        <f t="array" ref="H161">IF(Diagram!$D$8="Alla",Plottertest!A161,IF(G161&lt;&gt;"",INDEX(A:A,G161),""))</f>
        <v/>
      </c>
      <c r="I161" s="30" t="str" cm="1">
        <f t="array" ref="I161">IF(Diagram!$D$8="Alla",Plottertest!B161,IF(G161&lt;&gt;"",INDEX(B:B,G161),""))</f>
        <v/>
      </c>
      <c r="J161" s="1" t="str" cm="1">
        <f t="array" ref="J161">IF(Diagram!$D$8="Alla",Plottertest!C161,IF(H161&lt;&gt;"",INDEX(C:C,G161),""))</f>
        <v/>
      </c>
    </row>
    <row r="162" spans="1:10" x14ac:dyDescent="0.2">
      <c r="A162" t="str">
        <f>IF(ISTEXT('Medarbetare År 1'!A161),'Medarbetare År 1'!A161,"")</f>
        <v>206090 Sjuksköterska, allmän</v>
      </c>
      <c r="B162">
        <f>IF(ISNUMBER('Medarbetare År 1'!B161),'Medarbetare År 1'!B161,"")</f>
        <v>3</v>
      </c>
      <c r="C162">
        <f>IF(ISNUMBER('Medarbetare År 1'!C161),'Medarbetare År 1'!C161,"")</f>
        <v>28385</v>
      </c>
      <c r="G162" s="2" t="str">
        <f>IF(Diagram!$D$8 ="Alla","",IFERROR(MATCH(Diagram!D$8,INDEX(A:A,G161+1):INDEX(A:A,G161+5000),0)+G161,""))</f>
        <v/>
      </c>
      <c r="H162" s="1" t="str" cm="1">
        <f t="array" ref="H162">IF(Diagram!$D$8="Alla",Plottertest!A162,IF(G162&lt;&gt;"",INDEX(A:A,G162),""))</f>
        <v/>
      </c>
      <c r="I162" s="30" t="str" cm="1">
        <f t="array" ref="I162">IF(Diagram!$D$8="Alla",Plottertest!B162,IF(G162&lt;&gt;"",INDEX(B:B,G162),""))</f>
        <v/>
      </c>
      <c r="J162" s="1" t="str" cm="1">
        <f t="array" ref="J162">IF(Diagram!$D$8="Alla",Plottertest!C162,IF(H162&lt;&gt;"",INDEX(C:C,G162),""))</f>
        <v/>
      </c>
    </row>
    <row r="163" spans="1:10" x14ac:dyDescent="0.2">
      <c r="A163" t="str">
        <f>IF(ISTEXT('Medarbetare År 1'!A162),'Medarbetare År 1'!A162,"")</f>
        <v>206090 Sjuksköterska, allmän</v>
      </c>
      <c r="B163">
        <f>IF(ISNUMBER('Medarbetare År 1'!B162),'Medarbetare År 1'!B162,"")</f>
        <v>1</v>
      </c>
      <c r="C163">
        <f>IF(ISNUMBER('Medarbetare År 1'!C162),'Medarbetare År 1'!C162,"")</f>
        <v>28000</v>
      </c>
      <c r="G163" s="2" t="str">
        <f>IF(Diagram!$D$8 ="Alla","",IFERROR(MATCH(Diagram!D$8,INDEX(A:A,G162+1):INDEX(A:A,G162+5000),0)+G162,""))</f>
        <v/>
      </c>
      <c r="H163" s="1" t="str" cm="1">
        <f t="array" ref="H163">IF(Diagram!$D$8="Alla",Plottertest!A163,IF(G163&lt;&gt;"",INDEX(A:A,G163),""))</f>
        <v/>
      </c>
      <c r="I163" s="30" t="str" cm="1">
        <f t="array" ref="I163">IF(Diagram!$D$8="Alla",Plottertest!B163,IF(G163&lt;&gt;"",INDEX(B:B,G163),""))</f>
        <v/>
      </c>
      <c r="J163" s="1" t="str" cm="1">
        <f t="array" ref="J163">IF(Diagram!$D$8="Alla",Plottertest!C163,IF(H163&lt;&gt;"",INDEX(C:C,G163),""))</f>
        <v/>
      </c>
    </row>
    <row r="164" spans="1:10" x14ac:dyDescent="0.2">
      <c r="A164" t="str">
        <f>IF(ISTEXT('Medarbetare År 1'!A163),'Medarbetare År 1'!A163,"")</f>
        <v>206090 Sjuksköterska, allmän</v>
      </c>
      <c r="B164">
        <f>IF(ISNUMBER('Medarbetare År 1'!B163),'Medarbetare År 1'!B163,"")</f>
        <v>3</v>
      </c>
      <c r="C164">
        <f>IF(ISNUMBER('Medarbetare År 1'!C163),'Medarbetare År 1'!C163,"")</f>
        <v>30293</v>
      </c>
      <c r="G164" s="2" t="str">
        <f>IF(Diagram!$D$8 ="Alla","",IFERROR(MATCH(Diagram!D$8,INDEX(A:A,G163+1):INDEX(A:A,G163+5000),0)+G163,""))</f>
        <v/>
      </c>
      <c r="H164" s="1" t="str" cm="1">
        <f t="array" ref="H164">IF(Diagram!$D$8="Alla",Plottertest!A164,IF(G164&lt;&gt;"",INDEX(A:A,G164),""))</f>
        <v/>
      </c>
      <c r="I164" s="30" t="str" cm="1">
        <f t="array" ref="I164">IF(Diagram!$D$8="Alla",Plottertest!B164,IF(G164&lt;&gt;"",INDEX(B:B,G164),""))</f>
        <v/>
      </c>
      <c r="J164" s="1" t="str" cm="1">
        <f t="array" ref="J164">IF(Diagram!$D$8="Alla",Plottertest!C164,IF(H164&lt;&gt;"",INDEX(C:C,G164),""))</f>
        <v/>
      </c>
    </row>
    <row r="165" spans="1:10" x14ac:dyDescent="0.2">
      <c r="A165" t="str">
        <f>IF(ISTEXT('Medarbetare År 1'!A164),'Medarbetare År 1'!A164,"")</f>
        <v>206090 Sjuksköterska, allmän</v>
      </c>
      <c r="B165">
        <f>IF(ISNUMBER('Medarbetare År 1'!B164),'Medarbetare År 1'!B164,"")</f>
        <v>4</v>
      </c>
      <c r="C165">
        <f>IF(ISNUMBER('Medarbetare År 1'!C164),'Medarbetare År 1'!C164,"")</f>
        <v>35970</v>
      </c>
      <c r="G165" s="2" t="str">
        <f>IF(Diagram!$D$8 ="Alla","",IFERROR(MATCH(Diagram!D$8,INDEX(A:A,G164+1):INDEX(A:A,G164+5000),0)+G164,""))</f>
        <v/>
      </c>
      <c r="H165" s="1" t="str" cm="1">
        <f t="array" ref="H165">IF(Diagram!$D$8="Alla",Plottertest!A165,IF(G165&lt;&gt;"",INDEX(A:A,G165),""))</f>
        <v/>
      </c>
      <c r="I165" s="30" t="str" cm="1">
        <f t="array" ref="I165">IF(Diagram!$D$8="Alla",Plottertest!B165,IF(G165&lt;&gt;"",INDEX(B:B,G165),""))</f>
        <v/>
      </c>
      <c r="J165" s="1" t="str" cm="1">
        <f t="array" ref="J165">IF(Diagram!$D$8="Alla",Plottertest!C165,IF(H165&lt;&gt;"",INDEX(C:C,G165),""))</f>
        <v/>
      </c>
    </row>
    <row r="166" spans="1:10" x14ac:dyDescent="0.2">
      <c r="A166" t="str">
        <f>IF(ISTEXT('Medarbetare År 1'!A165),'Medarbetare År 1'!A165,"")</f>
        <v>206090 Sjuksköterska, allmän</v>
      </c>
      <c r="B166">
        <f>IF(ISNUMBER('Medarbetare År 1'!B165),'Medarbetare År 1'!B165,"")</f>
        <v>3</v>
      </c>
      <c r="C166">
        <f>IF(ISNUMBER('Medarbetare År 1'!C165),'Medarbetare År 1'!C165,"")</f>
        <v>28210</v>
      </c>
      <c r="G166" s="2" t="str">
        <f>IF(Diagram!$D$8 ="Alla","",IFERROR(MATCH(Diagram!D$8,INDEX(A:A,G165+1):INDEX(A:A,G165+5000),0)+G165,""))</f>
        <v/>
      </c>
      <c r="H166" s="1" t="str" cm="1">
        <f t="array" ref="H166">IF(Diagram!$D$8="Alla",Plottertest!A166,IF(G166&lt;&gt;"",INDEX(A:A,G166),""))</f>
        <v/>
      </c>
      <c r="I166" s="30" t="str" cm="1">
        <f t="array" ref="I166">IF(Diagram!$D$8="Alla",Plottertest!B166,IF(G166&lt;&gt;"",INDEX(B:B,G166),""))</f>
        <v/>
      </c>
      <c r="J166" s="1" t="str" cm="1">
        <f t="array" ref="J166">IF(Diagram!$D$8="Alla",Plottertest!C166,IF(H166&lt;&gt;"",INDEX(C:C,G166),""))</f>
        <v/>
      </c>
    </row>
    <row r="167" spans="1:10" x14ac:dyDescent="0.2">
      <c r="A167" t="str">
        <f>IF(ISTEXT('Medarbetare År 1'!A166),'Medarbetare År 1'!A166,"")</f>
        <v>206090 Sjuksköterska, allmän</v>
      </c>
      <c r="B167">
        <f>IF(ISNUMBER('Medarbetare År 1'!B166),'Medarbetare År 1'!B166,"")</f>
        <v>3</v>
      </c>
      <c r="C167">
        <f>IF(ISNUMBER('Medarbetare År 1'!C166),'Medarbetare År 1'!C166,"")</f>
        <v>29010</v>
      </c>
      <c r="G167" s="2" t="str">
        <f>IF(Diagram!$D$8 ="Alla","",IFERROR(MATCH(Diagram!D$8,INDEX(A:A,G166+1):INDEX(A:A,G166+5000),0)+G166,""))</f>
        <v/>
      </c>
      <c r="H167" s="1" t="str" cm="1">
        <f t="array" ref="H167">IF(Diagram!$D$8="Alla",Plottertest!A167,IF(G167&lt;&gt;"",INDEX(A:A,G167),""))</f>
        <v/>
      </c>
      <c r="I167" s="30" t="str" cm="1">
        <f t="array" ref="I167">IF(Diagram!$D$8="Alla",Plottertest!B167,IF(G167&lt;&gt;"",INDEX(B:B,G167),""))</f>
        <v/>
      </c>
      <c r="J167" s="1" t="str" cm="1">
        <f t="array" ref="J167">IF(Diagram!$D$8="Alla",Plottertest!C167,IF(H167&lt;&gt;"",INDEX(C:C,G167),""))</f>
        <v/>
      </c>
    </row>
    <row r="168" spans="1:10" x14ac:dyDescent="0.2">
      <c r="A168" t="str">
        <f>IF(ISTEXT('Medarbetare År 1'!A167),'Medarbetare År 1'!A167,"")</f>
        <v>206090 Sjuksköterska, allmän</v>
      </c>
      <c r="B168">
        <f>IF(ISNUMBER('Medarbetare År 1'!B167),'Medarbetare År 1'!B167,"")</f>
        <v>2</v>
      </c>
      <c r="C168">
        <f>IF(ISNUMBER('Medarbetare År 1'!C167),'Medarbetare År 1'!C167,"")</f>
        <v>26100</v>
      </c>
      <c r="G168" s="2" t="str">
        <f>IF(Diagram!$D$8 ="Alla","",IFERROR(MATCH(Diagram!D$8,INDEX(A:A,G167+1):INDEX(A:A,G167+5000),0)+G167,""))</f>
        <v/>
      </c>
      <c r="H168" s="1" t="str" cm="1">
        <f t="array" ref="H168">IF(Diagram!$D$8="Alla",Plottertest!A168,IF(G168&lt;&gt;"",INDEX(A:A,G168),""))</f>
        <v/>
      </c>
      <c r="I168" s="30" t="str" cm="1">
        <f t="array" ref="I168">IF(Diagram!$D$8="Alla",Plottertest!B168,IF(G168&lt;&gt;"",INDEX(B:B,G168),""))</f>
        <v/>
      </c>
      <c r="J168" s="1" t="str" cm="1">
        <f t="array" ref="J168">IF(Diagram!$D$8="Alla",Plottertest!C168,IF(H168&lt;&gt;"",INDEX(C:C,G168),""))</f>
        <v/>
      </c>
    </row>
    <row r="169" spans="1:10" x14ac:dyDescent="0.2">
      <c r="A169" t="str">
        <f>IF(ISTEXT('Medarbetare År 1'!A168),'Medarbetare År 1'!A168,"")</f>
        <v>206090 Sjuksköterska, allmän</v>
      </c>
      <c r="B169">
        <f>IF(ISNUMBER('Medarbetare År 1'!B168),'Medarbetare År 1'!B168,"")</f>
        <v>3</v>
      </c>
      <c r="C169">
        <f>IF(ISNUMBER('Medarbetare År 1'!C168),'Medarbetare År 1'!C168,"")</f>
        <v>27710</v>
      </c>
      <c r="G169" s="2" t="str">
        <f>IF(Diagram!$D$8 ="Alla","",IFERROR(MATCH(Diagram!D$8,INDEX(A:A,G168+1):INDEX(A:A,G168+5000),0)+G168,""))</f>
        <v/>
      </c>
      <c r="H169" s="1" t="str" cm="1">
        <f t="array" ref="H169">IF(Diagram!$D$8="Alla",Plottertest!A169,IF(G169&lt;&gt;"",INDEX(A:A,G169),""))</f>
        <v/>
      </c>
      <c r="I169" s="30" t="str" cm="1">
        <f t="array" ref="I169">IF(Diagram!$D$8="Alla",Plottertest!B169,IF(G169&lt;&gt;"",INDEX(B:B,G169),""))</f>
        <v/>
      </c>
      <c r="J169" s="1" t="str" cm="1">
        <f t="array" ref="J169">IF(Diagram!$D$8="Alla",Plottertest!C169,IF(H169&lt;&gt;"",INDEX(C:C,G169),""))</f>
        <v/>
      </c>
    </row>
    <row r="170" spans="1:10" x14ac:dyDescent="0.2">
      <c r="A170" t="str">
        <f>IF(ISTEXT('Medarbetare År 1'!A169),'Medarbetare År 1'!A169,"")</f>
        <v>206090 Sjuksköterska, allmän</v>
      </c>
      <c r="B170">
        <f>IF(ISNUMBER('Medarbetare År 1'!B169),'Medarbetare År 1'!B169,"")</f>
        <v>1</v>
      </c>
      <c r="C170">
        <f>IF(ISNUMBER('Medarbetare År 1'!C169),'Medarbetare År 1'!C169,"")</f>
        <v>26000</v>
      </c>
      <c r="G170" s="2" t="str">
        <f>IF(Diagram!$D$8 ="Alla","",IFERROR(MATCH(Diagram!D$8,INDEX(A:A,G169+1):INDEX(A:A,G169+5000),0)+G169,""))</f>
        <v/>
      </c>
      <c r="H170" s="1" t="str" cm="1">
        <f t="array" ref="H170">IF(Diagram!$D$8="Alla",Plottertest!A170,IF(G170&lt;&gt;"",INDEX(A:A,G170),""))</f>
        <v/>
      </c>
      <c r="I170" s="30" t="str" cm="1">
        <f t="array" ref="I170">IF(Diagram!$D$8="Alla",Plottertest!B170,IF(G170&lt;&gt;"",INDEX(B:B,G170),""))</f>
        <v/>
      </c>
      <c r="J170" s="1" t="str" cm="1">
        <f t="array" ref="J170">IF(Diagram!$D$8="Alla",Plottertest!C170,IF(H170&lt;&gt;"",INDEX(C:C,G170),""))</f>
        <v/>
      </c>
    </row>
    <row r="171" spans="1:10" x14ac:dyDescent="0.2">
      <c r="A171" t="str">
        <f>IF(ISTEXT('Medarbetare År 1'!A170),'Medarbetare År 1'!A170,"")</f>
        <v>206090 Sjuksköterska, allmän</v>
      </c>
      <c r="B171">
        <f>IF(ISNUMBER('Medarbetare År 1'!B170),'Medarbetare År 1'!B170,"")</f>
        <v>2</v>
      </c>
      <c r="C171">
        <f>IF(ISNUMBER('Medarbetare År 1'!C170),'Medarbetare År 1'!C170,"")</f>
        <v>34600</v>
      </c>
      <c r="G171" s="2" t="str">
        <f>IF(Diagram!$D$8 ="Alla","",IFERROR(MATCH(Diagram!D$8,INDEX(A:A,G170+1):INDEX(A:A,G170+5000),0)+G170,""))</f>
        <v/>
      </c>
      <c r="H171" s="1" t="str" cm="1">
        <f t="array" ref="H171">IF(Diagram!$D$8="Alla",Plottertest!A171,IF(G171&lt;&gt;"",INDEX(A:A,G171),""))</f>
        <v/>
      </c>
      <c r="I171" s="30" t="str" cm="1">
        <f t="array" ref="I171">IF(Diagram!$D$8="Alla",Plottertest!B171,IF(G171&lt;&gt;"",INDEX(B:B,G171),""))</f>
        <v/>
      </c>
      <c r="J171" s="1" t="str" cm="1">
        <f t="array" ref="J171">IF(Diagram!$D$8="Alla",Plottertest!C171,IF(H171&lt;&gt;"",INDEX(C:C,G171),""))</f>
        <v/>
      </c>
    </row>
    <row r="172" spans="1:10" x14ac:dyDescent="0.2">
      <c r="A172" t="str">
        <f>IF(ISTEXT('Medarbetare År 1'!A171),'Medarbetare År 1'!A171,"")</f>
        <v>206090 Sjuksköterska, allmän</v>
      </c>
      <c r="B172">
        <f>IF(ISNUMBER('Medarbetare År 1'!B171),'Medarbetare År 1'!B171,"")</f>
        <v>2</v>
      </c>
      <c r="C172">
        <f>IF(ISNUMBER('Medarbetare År 1'!C171),'Medarbetare År 1'!C171,"")</f>
        <v>27320</v>
      </c>
      <c r="G172" s="2" t="str">
        <f>IF(Diagram!$D$8 ="Alla","",IFERROR(MATCH(Diagram!D$8,INDEX(A:A,G171+1):INDEX(A:A,G171+5000),0)+G171,""))</f>
        <v/>
      </c>
      <c r="H172" s="1" t="str" cm="1">
        <f t="array" ref="H172">IF(Diagram!$D$8="Alla",Plottertest!A172,IF(G172&lt;&gt;"",INDEX(A:A,G172),""))</f>
        <v/>
      </c>
      <c r="I172" s="30" t="str" cm="1">
        <f t="array" ref="I172">IF(Diagram!$D$8="Alla",Plottertest!B172,IF(G172&lt;&gt;"",INDEX(B:B,G172),""))</f>
        <v/>
      </c>
      <c r="J172" s="1" t="str" cm="1">
        <f t="array" ref="J172">IF(Diagram!$D$8="Alla",Plottertest!C172,IF(H172&lt;&gt;"",INDEX(C:C,G172),""))</f>
        <v/>
      </c>
    </row>
    <row r="173" spans="1:10" x14ac:dyDescent="0.2">
      <c r="A173" t="str">
        <f>IF(ISTEXT('Medarbetare År 1'!A172),'Medarbetare År 1'!A172,"")</f>
        <v>206090 Sjuksköterska, allmän</v>
      </c>
      <c r="B173">
        <f>IF(ISNUMBER('Medarbetare År 1'!B172),'Medarbetare År 1'!B172,"")</f>
        <v>3</v>
      </c>
      <c r="C173">
        <f>IF(ISNUMBER('Medarbetare År 1'!C172),'Medarbetare År 1'!C172,"")</f>
        <v>38066</v>
      </c>
      <c r="G173" s="2" t="str">
        <f>IF(Diagram!$D$8 ="Alla","",IFERROR(MATCH(Diagram!D$8,INDEX(A:A,G172+1):INDEX(A:A,G172+5000),0)+G172,""))</f>
        <v/>
      </c>
      <c r="H173" s="1" t="str" cm="1">
        <f t="array" ref="H173">IF(Diagram!$D$8="Alla",Plottertest!A173,IF(G173&lt;&gt;"",INDEX(A:A,G173),""))</f>
        <v/>
      </c>
      <c r="I173" s="30" t="str" cm="1">
        <f t="array" ref="I173">IF(Diagram!$D$8="Alla",Plottertest!B173,IF(G173&lt;&gt;"",INDEX(B:B,G173),""))</f>
        <v/>
      </c>
      <c r="J173" s="1" t="str" cm="1">
        <f t="array" ref="J173">IF(Diagram!$D$8="Alla",Plottertest!C173,IF(H173&lt;&gt;"",INDEX(C:C,G173),""))</f>
        <v/>
      </c>
    </row>
    <row r="174" spans="1:10" x14ac:dyDescent="0.2">
      <c r="A174" t="str">
        <f>IF(ISTEXT('Medarbetare År 1'!A173),'Medarbetare År 1'!A173,"")</f>
        <v>206090 Sjuksköterska, allmän</v>
      </c>
      <c r="B174">
        <f>IF(ISNUMBER('Medarbetare År 1'!B173),'Medarbetare År 1'!B173,"")</f>
        <v>1</v>
      </c>
      <c r="C174">
        <f>IF(ISNUMBER('Medarbetare År 1'!C173),'Medarbetare År 1'!C173,"")</f>
        <v>29900</v>
      </c>
      <c r="G174" s="2" t="str">
        <f>IF(Diagram!$D$8 ="Alla","",IFERROR(MATCH(Diagram!D$8,INDEX(A:A,G173+1):INDEX(A:A,G173+5000),0)+G173,""))</f>
        <v/>
      </c>
      <c r="H174" s="1" t="str" cm="1">
        <f t="array" ref="H174">IF(Diagram!$D$8="Alla",Plottertest!A174,IF(G174&lt;&gt;"",INDEX(A:A,G174),""))</f>
        <v/>
      </c>
      <c r="I174" s="30" t="str" cm="1">
        <f t="array" ref="I174">IF(Diagram!$D$8="Alla",Plottertest!B174,IF(G174&lt;&gt;"",INDEX(B:B,G174),""))</f>
        <v/>
      </c>
      <c r="J174" s="1" t="str" cm="1">
        <f t="array" ref="J174">IF(Diagram!$D$8="Alla",Plottertest!C174,IF(H174&lt;&gt;"",INDEX(C:C,G174),""))</f>
        <v/>
      </c>
    </row>
    <row r="175" spans="1:10" x14ac:dyDescent="0.2">
      <c r="A175" t="str">
        <f>IF(ISTEXT('Medarbetare År 1'!A174),'Medarbetare År 1'!A174,"")</f>
        <v>206090 Sjuksköterska, allmän</v>
      </c>
      <c r="B175">
        <f>IF(ISNUMBER('Medarbetare År 1'!B174),'Medarbetare År 1'!B174,"")</f>
        <v>2</v>
      </c>
      <c r="C175">
        <f>IF(ISNUMBER('Medarbetare År 1'!C174),'Medarbetare År 1'!C174,"")</f>
        <v>33460</v>
      </c>
      <c r="G175" s="2" t="str">
        <f>IF(Diagram!$D$8 ="Alla","",IFERROR(MATCH(Diagram!D$8,INDEX(A:A,G174+1):INDEX(A:A,G174+5000),0)+G174,""))</f>
        <v/>
      </c>
      <c r="H175" s="1" t="str" cm="1">
        <f t="array" ref="H175">IF(Diagram!$D$8="Alla",Plottertest!A175,IF(G175&lt;&gt;"",INDEX(A:A,G175),""))</f>
        <v/>
      </c>
      <c r="I175" s="30" t="str" cm="1">
        <f t="array" ref="I175">IF(Diagram!$D$8="Alla",Plottertest!B175,IF(G175&lt;&gt;"",INDEX(B:B,G175),""))</f>
        <v/>
      </c>
      <c r="J175" s="1" t="str" cm="1">
        <f t="array" ref="J175">IF(Diagram!$D$8="Alla",Plottertest!C175,IF(H175&lt;&gt;"",INDEX(C:C,G175),""))</f>
        <v/>
      </c>
    </row>
    <row r="176" spans="1:10" x14ac:dyDescent="0.2">
      <c r="A176" t="str">
        <f>IF(ISTEXT('Medarbetare År 1'!A175),'Medarbetare År 1'!A175,"")</f>
        <v>206090 Sjuksköterska, allmän</v>
      </c>
      <c r="B176">
        <f>IF(ISNUMBER('Medarbetare År 1'!B175),'Medarbetare År 1'!B175,"")</f>
        <v>2</v>
      </c>
      <c r="C176">
        <f>IF(ISNUMBER('Medarbetare År 1'!C175),'Medarbetare År 1'!C175,"")</f>
        <v>34725</v>
      </c>
      <c r="G176" s="2" t="str">
        <f>IF(Diagram!$D$8 ="Alla","",IFERROR(MATCH(Diagram!D$8,INDEX(A:A,G175+1):INDEX(A:A,G175+5000),0)+G175,""))</f>
        <v/>
      </c>
      <c r="H176" s="1" t="str" cm="1">
        <f t="array" ref="H176">IF(Diagram!$D$8="Alla",Plottertest!A176,IF(G176&lt;&gt;"",INDEX(A:A,G176),""))</f>
        <v/>
      </c>
      <c r="I176" s="30" t="str" cm="1">
        <f t="array" ref="I176">IF(Diagram!$D$8="Alla",Plottertest!B176,IF(G176&lt;&gt;"",INDEX(B:B,G176),""))</f>
        <v/>
      </c>
      <c r="J176" s="1" t="str" cm="1">
        <f t="array" ref="J176">IF(Diagram!$D$8="Alla",Plottertest!C176,IF(H176&lt;&gt;"",INDEX(C:C,G176),""))</f>
        <v/>
      </c>
    </row>
    <row r="177" spans="1:10" x14ac:dyDescent="0.2">
      <c r="A177" t="str">
        <f>IF(ISTEXT('Medarbetare År 1'!A176),'Medarbetare År 1'!A176,"")</f>
        <v>206021 Sjuksköterska, annan specialistinriktning</v>
      </c>
      <c r="B177">
        <f>IF(ISNUMBER('Medarbetare År 1'!B176),'Medarbetare År 1'!B176,"")</f>
        <v>2</v>
      </c>
      <c r="C177">
        <f>IF(ISNUMBER('Medarbetare År 1'!C176),'Medarbetare År 1'!C176,"")</f>
        <v>29900</v>
      </c>
      <c r="G177" s="2" t="str">
        <f>IF(Diagram!$D$8 ="Alla","",IFERROR(MATCH(Diagram!D$8,INDEX(A:A,G176+1):INDEX(A:A,G176+5000),0)+G176,""))</f>
        <v/>
      </c>
      <c r="H177" s="1" t="str" cm="1">
        <f t="array" ref="H177">IF(Diagram!$D$8="Alla",Plottertest!A177,IF(G177&lt;&gt;"",INDEX(A:A,G177),""))</f>
        <v/>
      </c>
      <c r="I177" s="30" t="str" cm="1">
        <f t="array" ref="I177">IF(Diagram!$D$8="Alla",Plottertest!B177,IF(G177&lt;&gt;"",INDEX(B:B,G177),""))</f>
        <v/>
      </c>
      <c r="J177" s="1" t="str" cm="1">
        <f t="array" ref="J177">IF(Diagram!$D$8="Alla",Plottertest!C177,IF(H177&lt;&gt;"",INDEX(C:C,G177),""))</f>
        <v/>
      </c>
    </row>
    <row r="178" spans="1:10" x14ac:dyDescent="0.2">
      <c r="A178" t="str">
        <f>IF(ISTEXT('Medarbetare År 1'!A177),'Medarbetare År 1'!A177,"")</f>
        <v>206021 Sjuksköterska, annan specialistinriktning</v>
      </c>
      <c r="B178">
        <f>IF(ISNUMBER('Medarbetare År 1'!B177),'Medarbetare År 1'!B177,"")</f>
        <v>2</v>
      </c>
      <c r="C178">
        <f>IF(ISNUMBER('Medarbetare År 1'!C177),'Medarbetare År 1'!C177,"")</f>
        <v>30710</v>
      </c>
      <c r="G178" s="2" t="str">
        <f>IF(Diagram!$D$8 ="Alla","",IFERROR(MATCH(Diagram!D$8,INDEX(A:A,G177+1):INDEX(A:A,G177+5000),0)+G177,""))</f>
        <v/>
      </c>
      <c r="H178" s="1" t="str" cm="1">
        <f t="array" ref="H178">IF(Diagram!$D$8="Alla",Plottertest!A178,IF(G178&lt;&gt;"",INDEX(A:A,G178),""))</f>
        <v/>
      </c>
      <c r="I178" s="30" t="str" cm="1">
        <f t="array" ref="I178">IF(Diagram!$D$8="Alla",Plottertest!B178,IF(G178&lt;&gt;"",INDEX(B:B,G178),""))</f>
        <v/>
      </c>
      <c r="J178" s="1" t="str" cm="1">
        <f t="array" ref="J178">IF(Diagram!$D$8="Alla",Plottertest!C178,IF(H178&lt;&gt;"",INDEX(C:C,G178),""))</f>
        <v/>
      </c>
    </row>
    <row r="179" spans="1:10" x14ac:dyDescent="0.2">
      <c r="A179" t="str">
        <f>IF(ISTEXT('Medarbetare År 1'!A178),'Medarbetare År 1'!A178,"")</f>
        <v>206021 Sjuksköterska, annan specialistinriktning</v>
      </c>
      <c r="B179">
        <f>IF(ISNUMBER('Medarbetare År 1'!B178),'Medarbetare År 1'!B178,"")</f>
        <v>2</v>
      </c>
      <c r="C179">
        <f>IF(ISNUMBER('Medarbetare År 1'!C178),'Medarbetare År 1'!C178,"")</f>
        <v>27740</v>
      </c>
      <c r="G179" s="2" t="str">
        <f>IF(Diagram!$D$8 ="Alla","",IFERROR(MATCH(Diagram!D$8,INDEX(A:A,G178+1):INDEX(A:A,G178+5000),0)+G178,""))</f>
        <v/>
      </c>
      <c r="H179" s="1" t="str" cm="1">
        <f t="array" ref="H179">IF(Diagram!$D$8="Alla",Plottertest!A179,IF(G179&lt;&gt;"",INDEX(A:A,G179),""))</f>
        <v/>
      </c>
      <c r="I179" s="30" t="str" cm="1">
        <f t="array" ref="I179">IF(Diagram!$D$8="Alla",Plottertest!B179,IF(G179&lt;&gt;"",INDEX(B:B,G179),""))</f>
        <v/>
      </c>
      <c r="J179" s="1" t="str" cm="1">
        <f t="array" ref="J179">IF(Diagram!$D$8="Alla",Plottertest!C179,IF(H179&lt;&gt;"",INDEX(C:C,G179),""))</f>
        <v/>
      </c>
    </row>
    <row r="180" spans="1:10" x14ac:dyDescent="0.2">
      <c r="A180" t="str">
        <f>IF(ISTEXT('Medarbetare År 1'!A179),'Medarbetare År 1'!A179,"")</f>
        <v>206021 Sjuksköterska, annan specialistinriktning</v>
      </c>
      <c r="B180">
        <f>IF(ISNUMBER('Medarbetare År 1'!B179),'Medarbetare År 1'!B179,"")</f>
        <v>3</v>
      </c>
      <c r="C180">
        <f>IF(ISNUMBER('Medarbetare År 1'!C179),'Medarbetare År 1'!C179,"")</f>
        <v>36213</v>
      </c>
      <c r="G180" s="2" t="str">
        <f>IF(Diagram!$D$8 ="Alla","",IFERROR(MATCH(Diagram!D$8,INDEX(A:A,G179+1):INDEX(A:A,G179+5000),0)+G179,""))</f>
        <v/>
      </c>
      <c r="H180" s="1" t="str" cm="1">
        <f t="array" ref="H180">IF(Diagram!$D$8="Alla",Plottertest!A180,IF(G180&lt;&gt;"",INDEX(A:A,G180),""))</f>
        <v/>
      </c>
      <c r="I180" s="30" t="str" cm="1">
        <f t="array" ref="I180">IF(Diagram!$D$8="Alla",Plottertest!B180,IF(G180&lt;&gt;"",INDEX(B:B,G180),""))</f>
        <v/>
      </c>
      <c r="J180" s="1" t="str" cm="1">
        <f t="array" ref="J180">IF(Diagram!$D$8="Alla",Plottertest!C180,IF(H180&lt;&gt;"",INDEX(C:C,G180),""))</f>
        <v/>
      </c>
    </row>
    <row r="181" spans="1:10" x14ac:dyDescent="0.2">
      <c r="A181" t="str">
        <f>IF(ISTEXT('Medarbetare År 1'!A180),'Medarbetare År 1'!A180,"")</f>
        <v>206021 Sjuksköterska, annan specialistinriktning</v>
      </c>
      <c r="B181">
        <f>IF(ISNUMBER('Medarbetare År 1'!B180),'Medarbetare År 1'!B180,"")</f>
        <v>1</v>
      </c>
      <c r="C181">
        <f>IF(ISNUMBER('Medarbetare År 1'!C180),'Medarbetare År 1'!C180,"")</f>
        <v>25800</v>
      </c>
      <c r="G181" s="2" t="str">
        <f>IF(Diagram!$D$8 ="Alla","",IFERROR(MATCH(Diagram!D$8,INDEX(A:A,G180+1):INDEX(A:A,G180+5000),0)+G180,""))</f>
        <v/>
      </c>
      <c r="H181" s="1" t="str" cm="1">
        <f t="array" ref="H181">IF(Diagram!$D$8="Alla",Plottertest!A181,IF(G181&lt;&gt;"",INDEX(A:A,G181),""))</f>
        <v/>
      </c>
      <c r="I181" s="30" t="str" cm="1">
        <f t="array" ref="I181">IF(Diagram!$D$8="Alla",Plottertest!B181,IF(G181&lt;&gt;"",INDEX(B:B,G181),""))</f>
        <v/>
      </c>
      <c r="J181" s="1" t="str" cm="1">
        <f t="array" ref="J181">IF(Diagram!$D$8="Alla",Plottertest!C181,IF(H181&lt;&gt;"",INDEX(C:C,G181),""))</f>
        <v/>
      </c>
    </row>
    <row r="182" spans="1:10" x14ac:dyDescent="0.2">
      <c r="A182" t="str">
        <f>IF(ISTEXT('Medarbetare År 1'!A181),'Medarbetare År 1'!A181,"")</f>
        <v>206021 Sjuksköterska, annan specialistinriktning</v>
      </c>
      <c r="B182">
        <f>IF(ISNUMBER('Medarbetare År 1'!B181),'Medarbetare År 1'!B181,"")</f>
        <v>3</v>
      </c>
      <c r="C182">
        <f>IF(ISNUMBER('Medarbetare År 1'!C181),'Medarbetare År 1'!C181,"")</f>
        <v>30570</v>
      </c>
      <c r="G182" s="2" t="str">
        <f>IF(Diagram!$D$8 ="Alla","",IFERROR(MATCH(Diagram!D$8,INDEX(A:A,G181+1):INDEX(A:A,G181+5000),0)+G181,""))</f>
        <v/>
      </c>
      <c r="H182" s="1" t="str" cm="1">
        <f t="array" ref="H182">IF(Diagram!$D$8="Alla",Plottertest!A182,IF(G182&lt;&gt;"",INDEX(A:A,G182),""))</f>
        <v/>
      </c>
      <c r="I182" s="30" t="str" cm="1">
        <f t="array" ref="I182">IF(Diagram!$D$8="Alla",Plottertest!B182,IF(G182&lt;&gt;"",INDEX(B:B,G182),""))</f>
        <v/>
      </c>
      <c r="J182" s="1" t="str" cm="1">
        <f t="array" ref="J182">IF(Diagram!$D$8="Alla",Plottertest!C182,IF(H182&lt;&gt;"",INDEX(C:C,G182),""))</f>
        <v/>
      </c>
    </row>
    <row r="183" spans="1:10" x14ac:dyDescent="0.2">
      <c r="A183" t="str">
        <f>IF(ISTEXT('Medarbetare År 1'!A182),'Medarbetare År 1'!A182,"")</f>
        <v>206021 Sjuksköterska, annan specialistinriktning</v>
      </c>
      <c r="B183">
        <f>IF(ISNUMBER('Medarbetare År 1'!B182),'Medarbetare År 1'!B182,"")</f>
        <v>1</v>
      </c>
      <c r="C183">
        <f>IF(ISNUMBER('Medarbetare År 1'!C182),'Medarbetare År 1'!C182,"")</f>
        <v>27220</v>
      </c>
      <c r="G183" s="2" t="str">
        <f>IF(Diagram!$D$8 ="Alla","",IFERROR(MATCH(Diagram!D$8,INDEX(A:A,G182+1):INDEX(A:A,G182+5000),0)+G182,""))</f>
        <v/>
      </c>
      <c r="H183" s="1" t="str" cm="1">
        <f t="array" ref="H183">IF(Diagram!$D$8="Alla",Plottertest!A183,IF(G183&lt;&gt;"",INDEX(A:A,G183),""))</f>
        <v/>
      </c>
      <c r="I183" s="30" t="str" cm="1">
        <f t="array" ref="I183">IF(Diagram!$D$8="Alla",Plottertest!B183,IF(G183&lt;&gt;"",INDEX(B:B,G183),""))</f>
        <v/>
      </c>
      <c r="J183" s="1" t="str" cm="1">
        <f t="array" ref="J183">IF(Diagram!$D$8="Alla",Plottertest!C183,IF(H183&lt;&gt;"",INDEX(C:C,G183),""))</f>
        <v/>
      </c>
    </row>
    <row r="184" spans="1:10" x14ac:dyDescent="0.2">
      <c r="A184" t="str">
        <f>IF(ISTEXT('Medarbetare År 1'!A183),'Medarbetare År 1'!A183,"")</f>
        <v>206021 Sjuksköterska, annan specialistinriktning</v>
      </c>
      <c r="B184">
        <f>IF(ISNUMBER('Medarbetare År 1'!B183),'Medarbetare År 1'!B183,"")</f>
        <v>1</v>
      </c>
      <c r="C184">
        <f>IF(ISNUMBER('Medarbetare År 1'!C183),'Medarbetare År 1'!C183,"")</f>
        <v>26500</v>
      </c>
      <c r="G184" s="2" t="str">
        <f>IF(Diagram!$D$8 ="Alla","",IFERROR(MATCH(Diagram!D$8,INDEX(A:A,G183+1):INDEX(A:A,G183+5000),0)+G183,""))</f>
        <v/>
      </c>
      <c r="H184" s="1" t="str" cm="1">
        <f t="array" ref="H184">IF(Diagram!$D$8="Alla",Plottertest!A184,IF(G184&lt;&gt;"",INDEX(A:A,G184),""))</f>
        <v/>
      </c>
      <c r="I184" s="30" t="str" cm="1">
        <f t="array" ref="I184">IF(Diagram!$D$8="Alla",Plottertest!B184,IF(G184&lt;&gt;"",INDEX(B:B,G184),""))</f>
        <v/>
      </c>
      <c r="J184" s="1" t="str" cm="1">
        <f t="array" ref="J184">IF(Diagram!$D$8="Alla",Plottertest!C184,IF(H184&lt;&gt;"",INDEX(C:C,G184),""))</f>
        <v/>
      </c>
    </row>
    <row r="185" spans="1:10" x14ac:dyDescent="0.2">
      <c r="A185" t="str">
        <f>IF(ISTEXT('Medarbetare År 1'!A184),'Medarbetare År 1'!A184,"")</f>
        <v>206021 Sjuksköterska, annan specialistinriktning</v>
      </c>
      <c r="B185">
        <f>IF(ISNUMBER('Medarbetare År 1'!B184),'Medarbetare År 1'!B184,"")</f>
        <v>1</v>
      </c>
      <c r="C185">
        <f>IF(ISNUMBER('Medarbetare År 1'!C184),'Medarbetare År 1'!C184,"")</f>
        <v>25900</v>
      </c>
      <c r="G185" s="2" t="str">
        <f>IF(Diagram!$D$8 ="Alla","",IFERROR(MATCH(Diagram!D$8,INDEX(A:A,G184+1):INDEX(A:A,G184+5000),0)+G184,""))</f>
        <v/>
      </c>
      <c r="H185" s="1" t="str" cm="1">
        <f t="array" ref="H185">IF(Diagram!$D$8="Alla",Plottertest!A185,IF(G185&lt;&gt;"",INDEX(A:A,G185),""))</f>
        <v/>
      </c>
      <c r="I185" s="30" t="str" cm="1">
        <f t="array" ref="I185">IF(Diagram!$D$8="Alla",Plottertest!B185,IF(G185&lt;&gt;"",INDEX(B:B,G185),""))</f>
        <v/>
      </c>
      <c r="J185" s="1" t="str" cm="1">
        <f t="array" ref="J185">IF(Diagram!$D$8="Alla",Plottertest!C185,IF(H185&lt;&gt;"",INDEX(C:C,G185),""))</f>
        <v/>
      </c>
    </row>
    <row r="186" spans="1:10" x14ac:dyDescent="0.2">
      <c r="A186" t="str">
        <f>IF(ISTEXT('Medarbetare År 1'!A185),'Medarbetare År 1'!A185,"")</f>
        <v>206021 Sjuksköterska, annan specialistinriktning</v>
      </c>
      <c r="B186">
        <f>IF(ISNUMBER('Medarbetare År 1'!B185),'Medarbetare År 1'!B185,"")</f>
        <v>1</v>
      </c>
      <c r="C186">
        <f>IF(ISNUMBER('Medarbetare År 1'!C185),'Medarbetare År 1'!C185,"")</f>
        <v>27000</v>
      </c>
      <c r="G186" s="2" t="str">
        <f>IF(Diagram!$D$8 ="Alla","",IFERROR(MATCH(Diagram!D$8,INDEX(A:A,G185+1):INDEX(A:A,G185+5000),0)+G185,""))</f>
        <v/>
      </c>
      <c r="H186" s="1" t="str" cm="1">
        <f t="array" ref="H186">IF(Diagram!$D$8="Alla",Plottertest!A186,IF(G186&lt;&gt;"",INDEX(A:A,G186),""))</f>
        <v/>
      </c>
      <c r="I186" s="30" t="str" cm="1">
        <f t="array" ref="I186">IF(Diagram!$D$8="Alla",Plottertest!B186,IF(G186&lt;&gt;"",INDEX(B:B,G186),""))</f>
        <v/>
      </c>
      <c r="J186" s="1" t="str" cm="1">
        <f t="array" ref="J186">IF(Diagram!$D$8="Alla",Plottertest!C186,IF(H186&lt;&gt;"",INDEX(C:C,G186),""))</f>
        <v/>
      </c>
    </row>
    <row r="187" spans="1:10" x14ac:dyDescent="0.2">
      <c r="A187" t="str">
        <f>IF(ISTEXT('Medarbetare År 1'!A186),'Medarbetare År 1'!A186,"")</f>
        <v>206090 Sjuksköterska, allmän</v>
      </c>
      <c r="B187">
        <f>IF(ISNUMBER('Medarbetare År 1'!B186),'Medarbetare År 1'!B186,"")</f>
        <v>3</v>
      </c>
      <c r="C187">
        <f>IF(ISNUMBER('Medarbetare År 1'!C186),'Medarbetare År 1'!C186,"")</f>
        <v>31561</v>
      </c>
      <c r="G187" s="2" t="str">
        <f>IF(Diagram!$D$8 ="Alla","",IFERROR(MATCH(Diagram!D$8,INDEX(A:A,G186+1):INDEX(A:A,G186+5000),0)+G186,""))</f>
        <v/>
      </c>
      <c r="H187" s="1" t="str" cm="1">
        <f t="array" ref="H187">IF(Diagram!$D$8="Alla",Plottertest!A187,IF(G187&lt;&gt;"",INDEX(A:A,G187),""))</f>
        <v/>
      </c>
      <c r="I187" s="30" t="str" cm="1">
        <f t="array" ref="I187">IF(Diagram!$D$8="Alla",Plottertest!B187,IF(G187&lt;&gt;"",INDEX(B:B,G187),""))</f>
        <v/>
      </c>
      <c r="J187" s="1" t="str" cm="1">
        <f t="array" ref="J187">IF(Diagram!$D$8="Alla",Plottertest!C187,IF(H187&lt;&gt;"",INDEX(C:C,G187),""))</f>
        <v/>
      </c>
    </row>
    <row r="188" spans="1:10" x14ac:dyDescent="0.2">
      <c r="A188" t="str">
        <f>IF(ISTEXT('Medarbetare År 1'!A187),'Medarbetare År 1'!A187,"")</f>
        <v>206090 Sjuksköterska, allmän</v>
      </c>
      <c r="B188">
        <f>IF(ISNUMBER('Medarbetare År 1'!B187),'Medarbetare År 1'!B187,"")</f>
        <v>3</v>
      </c>
      <c r="C188">
        <f>IF(ISNUMBER('Medarbetare År 1'!C187),'Medarbetare År 1'!C187,"")</f>
        <v>33800</v>
      </c>
      <c r="G188" s="2" t="str">
        <f>IF(Diagram!$D$8 ="Alla","",IFERROR(MATCH(Diagram!D$8,INDEX(A:A,G187+1):INDEX(A:A,G187+5000),0)+G187,""))</f>
        <v/>
      </c>
      <c r="H188" s="1" t="str" cm="1">
        <f t="array" ref="H188">IF(Diagram!$D$8="Alla",Plottertest!A188,IF(G188&lt;&gt;"",INDEX(A:A,G188),""))</f>
        <v/>
      </c>
      <c r="I188" s="30" t="str" cm="1">
        <f t="array" ref="I188">IF(Diagram!$D$8="Alla",Plottertest!B188,IF(G188&lt;&gt;"",INDEX(B:B,G188),""))</f>
        <v/>
      </c>
      <c r="J188" s="1" t="str" cm="1">
        <f t="array" ref="J188">IF(Diagram!$D$8="Alla",Plottertest!C188,IF(H188&lt;&gt;"",INDEX(C:C,G188),""))</f>
        <v/>
      </c>
    </row>
    <row r="189" spans="1:10" x14ac:dyDescent="0.2">
      <c r="A189" t="str">
        <f>IF(ISTEXT('Medarbetare År 1'!A188),'Medarbetare År 1'!A188,"")</f>
        <v>206090 Sjuksköterska, allmän</v>
      </c>
      <c r="B189">
        <f>IF(ISNUMBER('Medarbetare År 1'!B188),'Medarbetare År 1'!B188,"")</f>
        <v>3</v>
      </c>
      <c r="C189">
        <f>IF(ISNUMBER('Medarbetare År 1'!C188),'Medarbetare År 1'!C188,"")</f>
        <v>47000</v>
      </c>
      <c r="G189" s="2" t="str">
        <f>IF(Diagram!$D$8 ="Alla","",IFERROR(MATCH(Diagram!D$8,INDEX(A:A,G188+1):INDEX(A:A,G188+5000),0)+G188,""))</f>
        <v/>
      </c>
      <c r="H189" s="1" t="str" cm="1">
        <f t="array" ref="H189">IF(Diagram!$D$8="Alla",Plottertest!A189,IF(G189&lt;&gt;"",INDEX(A:A,G189),""))</f>
        <v/>
      </c>
      <c r="I189" s="30" t="str" cm="1">
        <f t="array" ref="I189">IF(Diagram!$D$8="Alla",Plottertest!B189,IF(G189&lt;&gt;"",INDEX(B:B,G189),""))</f>
        <v/>
      </c>
      <c r="J189" s="1" t="str" cm="1">
        <f t="array" ref="J189">IF(Diagram!$D$8="Alla",Plottertest!C189,IF(H189&lt;&gt;"",INDEX(C:C,G189),""))</f>
        <v/>
      </c>
    </row>
    <row r="190" spans="1:10" x14ac:dyDescent="0.2">
      <c r="A190" t="str">
        <f>IF(ISTEXT('Medarbetare År 1'!A189),'Medarbetare År 1'!A189,"")</f>
        <v>206090 Sjuksköterska, allmän</v>
      </c>
      <c r="B190">
        <f>IF(ISNUMBER('Medarbetare År 1'!B189),'Medarbetare År 1'!B189,"")</f>
        <v>3</v>
      </c>
      <c r="C190">
        <f>IF(ISNUMBER('Medarbetare År 1'!C189),'Medarbetare År 1'!C189,"")</f>
        <v>31942</v>
      </c>
      <c r="G190" s="2" t="str">
        <f>IF(Diagram!$D$8 ="Alla","",IFERROR(MATCH(Diagram!D$8,INDEX(A:A,G189+1):INDEX(A:A,G189+5000),0)+G189,""))</f>
        <v/>
      </c>
      <c r="H190" s="1" t="str" cm="1">
        <f t="array" ref="H190">IF(Diagram!$D$8="Alla",Plottertest!A190,IF(G190&lt;&gt;"",INDEX(A:A,G190),""))</f>
        <v/>
      </c>
      <c r="I190" s="30" t="str" cm="1">
        <f t="array" ref="I190">IF(Diagram!$D$8="Alla",Plottertest!B190,IF(G190&lt;&gt;"",INDEX(B:B,G190),""))</f>
        <v/>
      </c>
      <c r="J190" s="1" t="str" cm="1">
        <f t="array" ref="J190">IF(Diagram!$D$8="Alla",Plottertest!C190,IF(H190&lt;&gt;"",INDEX(C:C,G190),""))</f>
        <v/>
      </c>
    </row>
    <row r="191" spans="1:10" x14ac:dyDescent="0.2">
      <c r="A191" t="str">
        <f>IF(ISTEXT('Medarbetare År 1'!A190),'Medarbetare År 1'!A190,"")</f>
        <v>206021 Sjuksköterska, annan specialistinriktning</v>
      </c>
      <c r="B191">
        <f>IF(ISNUMBER('Medarbetare År 1'!B190),'Medarbetare År 1'!B190,"")</f>
        <v>3</v>
      </c>
      <c r="C191">
        <f>IF(ISNUMBER('Medarbetare År 1'!C190),'Medarbetare År 1'!C190,"")</f>
        <v>34114</v>
      </c>
      <c r="G191" s="2" t="str">
        <f>IF(Diagram!$D$8 ="Alla","",IFERROR(MATCH(Diagram!D$8,INDEX(A:A,G190+1):INDEX(A:A,G190+5000),0)+G190,""))</f>
        <v/>
      </c>
      <c r="H191" s="1" t="str" cm="1">
        <f t="array" ref="H191">IF(Diagram!$D$8="Alla",Plottertest!A191,IF(G191&lt;&gt;"",INDEX(A:A,G191),""))</f>
        <v/>
      </c>
      <c r="I191" s="30" t="str" cm="1">
        <f t="array" ref="I191">IF(Diagram!$D$8="Alla",Plottertest!B191,IF(G191&lt;&gt;"",INDEX(B:B,G191),""))</f>
        <v/>
      </c>
      <c r="J191" s="1" t="str" cm="1">
        <f t="array" ref="J191">IF(Diagram!$D$8="Alla",Plottertest!C191,IF(H191&lt;&gt;"",INDEX(C:C,G191),""))</f>
        <v/>
      </c>
    </row>
    <row r="192" spans="1:10" x14ac:dyDescent="0.2">
      <c r="A192" t="str">
        <f>IF(ISTEXT('Medarbetare År 1'!A191),'Medarbetare År 1'!A191,"")</f>
        <v>206021 Sjuksköterska, annan specialistinriktning</v>
      </c>
      <c r="B192">
        <f>IF(ISNUMBER('Medarbetare År 1'!B191),'Medarbetare År 1'!B191,"")</f>
        <v>3</v>
      </c>
      <c r="C192">
        <f>IF(ISNUMBER('Medarbetare År 1'!C191),'Medarbetare År 1'!C191,"")</f>
        <v>39582</v>
      </c>
      <c r="G192" s="2" t="str">
        <f>IF(Diagram!$D$8 ="Alla","",IFERROR(MATCH(Diagram!D$8,INDEX(A:A,G191+1):INDEX(A:A,G191+5000),0)+G191,""))</f>
        <v/>
      </c>
      <c r="H192" s="1" t="str" cm="1">
        <f t="array" ref="H192">IF(Diagram!$D$8="Alla",Plottertest!A192,IF(G192&lt;&gt;"",INDEX(A:A,G192),""))</f>
        <v/>
      </c>
      <c r="I192" s="30" t="str" cm="1">
        <f t="array" ref="I192">IF(Diagram!$D$8="Alla",Plottertest!B192,IF(G192&lt;&gt;"",INDEX(B:B,G192),""))</f>
        <v/>
      </c>
      <c r="J192" s="1" t="str" cm="1">
        <f t="array" ref="J192">IF(Diagram!$D$8="Alla",Plottertest!C192,IF(H192&lt;&gt;"",INDEX(C:C,G192),""))</f>
        <v/>
      </c>
    </row>
    <row r="193" spans="1:10" x14ac:dyDescent="0.2">
      <c r="A193" t="str">
        <f>IF(ISTEXT('Medarbetare År 1'!A192),'Medarbetare År 1'!A192,"")</f>
        <v>206090 Sjuksköterska, allmän</v>
      </c>
      <c r="B193">
        <f>IF(ISNUMBER('Medarbetare År 1'!B192),'Medarbetare År 1'!B192,"")</f>
        <v>3</v>
      </c>
      <c r="C193">
        <f>IF(ISNUMBER('Medarbetare År 1'!C192),'Medarbetare År 1'!C192,"")</f>
        <v>36024</v>
      </c>
      <c r="G193" s="2" t="str">
        <f>IF(Diagram!$D$8 ="Alla","",IFERROR(MATCH(Diagram!D$8,INDEX(A:A,G192+1):INDEX(A:A,G192+5000),0)+G192,""))</f>
        <v/>
      </c>
      <c r="H193" s="1" t="str" cm="1">
        <f t="array" ref="H193">IF(Diagram!$D$8="Alla",Plottertest!A193,IF(G193&lt;&gt;"",INDEX(A:A,G193),""))</f>
        <v/>
      </c>
      <c r="I193" s="30" t="str" cm="1">
        <f t="array" ref="I193">IF(Diagram!$D$8="Alla",Plottertest!B193,IF(G193&lt;&gt;"",INDEX(B:B,G193),""))</f>
        <v/>
      </c>
      <c r="J193" s="1" t="str" cm="1">
        <f t="array" ref="J193">IF(Diagram!$D$8="Alla",Plottertest!C193,IF(H193&lt;&gt;"",INDEX(C:C,G193),""))</f>
        <v/>
      </c>
    </row>
    <row r="194" spans="1:10" x14ac:dyDescent="0.2">
      <c r="A194" t="str">
        <f>IF(ISTEXT('Medarbetare År 1'!A193),'Medarbetare År 1'!A193,"")</f>
        <v>206090 Sjuksköterska, allmän</v>
      </c>
      <c r="B194">
        <f>IF(ISNUMBER('Medarbetare År 1'!B193),'Medarbetare År 1'!B193,"")</f>
        <v>3</v>
      </c>
      <c r="C194">
        <f>IF(ISNUMBER('Medarbetare År 1'!C193),'Medarbetare År 1'!C193,"")</f>
        <v>30012</v>
      </c>
      <c r="G194" s="2" t="str">
        <f>IF(Diagram!$D$8 ="Alla","",IFERROR(MATCH(Diagram!D$8,INDEX(A:A,G193+1):INDEX(A:A,G193+5000),0)+G193,""))</f>
        <v/>
      </c>
      <c r="H194" s="1" t="str" cm="1">
        <f t="array" ref="H194">IF(Diagram!$D$8="Alla",Plottertest!A194,IF(G194&lt;&gt;"",INDEX(A:A,G194),""))</f>
        <v/>
      </c>
      <c r="I194" s="30" t="str" cm="1">
        <f t="array" ref="I194">IF(Diagram!$D$8="Alla",Plottertest!B194,IF(G194&lt;&gt;"",INDEX(B:B,G194),""))</f>
        <v/>
      </c>
      <c r="J194" s="1" t="str" cm="1">
        <f t="array" ref="J194">IF(Diagram!$D$8="Alla",Plottertest!C194,IF(H194&lt;&gt;"",INDEX(C:C,G194),""))</f>
        <v/>
      </c>
    </row>
    <row r="195" spans="1:10" x14ac:dyDescent="0.2">
      <c r="A195" t="str">
        <f>IF(ISTEXT('Medarbetare År 1'!A194),'Medarbetare År 1'!A194,"")</f>
        <v>206023 Sjuksköterska, specialfunktion</v>
      </c>
      <c r="B195">
        <f>IF(ISNUMBER('Medarbetare År 1'!B194),'Medarbetare År 1'!B194,"")</f>
        <v>4</v>
      </c>
      <c r="C195">
        <f>IF(ISNUMBER('Medarbetare År 1'!C194),'Medarbetare År 1'!C194,"")</f>
        <v>45500</v>
      </c>
      <c r="G195" s="2" t="str">
        <f>IF(Diagram!$D$8 ="Alla","",IFERROR(MATCH(Diagram!D$8,INDEX(A:A,G194+1):INDEX(A:A,G194+5000),0)+G194,""))</f>
        <v/>
      </c>
      <c r="H195" s="1" t="str" cm="1">
        <f t="array" ref="H195">IF(Diagram!$D$8="Alla",Plottertest!A195,IF(G195&lt;&gt;"",INDEX(A:A,G195),""))</f>
        <v/>
      </c>
      <c r="I195" s="30" t="str" cm="1">
        <f t="array" ref="I195">IF(Diagram!$D$8="Alla",Plottertest!B195,IF(G195&lt;&gt;"",INDEX(B:B,G195),""))</f>
        <v/>
      </c>
      <c r="J195" s="1" t="str" cm="1">
        <f t="array" ref="J195">IF(Diagram!$D$8="Alla",Plottertest!C195,IF(H195&lt;&gt;"",INDEX(C:C,G195),""))</f>
        <v/>
      </c>
    </row>
    <row r="196" spans="1:10" x14ac:dyDescent="0.2">
      <c r="A196" t="str">
        <f>IF(ISTEXT('Medarbetare År 1'!A195),'Medarbetare År 1'!A195,"")</f>
        <v>206090 Sjuksköterska, allmän</v>
      </c>
      <c r="B196">
        <f>IF(ISNUMBER('Medarbetare År 1'!B195),'Medarbetare År 1'!B195,"")</f>
        <v>4</v>
      </c>
      <c r="C196">
        <f>IF(ISNUMBER('Medarbetare År 1'!C195),'Medarbetare År 1'!C195,"")</f>
        <v>47001</v>
      </c>
      <c r="G196" s="2" t="str">
        <f>IF(Diagram!$D$8 ="Alla","",IFERROR(MATCH(Diagram!D$8,INDEX(A:A,G195+1):INDEX(A:A,G195+5000),0)+G195,""))</f>
        <v/>
      </c>
      <c r="H196" s="1" t="str" cm="1">
        <f t="array" ref="H196">IF(Diagram!$D$8="Alla",Plottertest!A196,IF(G196&lt;&gt;"",INDEX(A:A,G196),""))</f>
        <v/>
      </c>
      <c r="I196" s="30" t="str" cm="1">
        <f t="array" ref="I196">IF(Diagram!$D$8="Alla",Plottertest!B196,IF(G196&lt;&gt;"",INDEX(B:B,G196),""))</f>
        <v/>
      </c>
      <c r="J196" s="1" t="str" cm="1">
        <f t="array" ref="J196">IF(Diagram!$D$8="Alla",Plottertest!C196,IF(H196&lt;&gt;"",INDEX(C:C,G196),""))</f>
        <v/>
      </c>
    </row>
    <row r="197" spans="1:10" x14ac:dyDescent="0.2">
      <c r="A197" t="str">
        <f>IF(ISTEXT('Medarbetare År 1'!A196),'Medarbetare År 1'!A196,"")</f>
        <v>206023 Sjuksköterska, specialfunktion</v>
      </c>
      <c r="B197">
        <f>IF(ISNUMBER('Medarbetare År 1'!B196),'Medarbetare År 1'!B196,"")</f>
        <v>3</v>
      </c>
      <c r="C197">
        <f>IF(ISNUMBER('Medarbetare År 1'!C196),'Medarbetare År 1'!C196,"")</f>
        <v>30699</v>
      </c>
      <c r="G197" s="2" t="str">
        <f>IF(Diagram!$D$8 ="Alla","",IFERROR(MATCH(Diagram!D$8,INDEX(A:A,G196+1):INDEX(A:A,G196+5000),0)+G196,""))</f>
        <v/>
      </c>
      <c r="H197" s="1" t="str" cm="1">
        <f t="array" ref="H197">IF(Diagram!$D$8="Alla",Plottertest!A197,IF(G197&lt;&gt;"",INDEX(A:A,G197),""))</f>
        <v/>
      </c>
      <c r="I197" s="30" t="str" cm="1">
        <f t="array" ref="I197">IF(Diagram!$D$8="Alla",Plottertest!B197,IF(G197&lt;&gt;"",INDEX(B:B,G197),""))</f>
        <v/>
      </c>
      <c r="J197" s="1" t="str" cm="1">
        <f t="array" ref="J197">IF(Diagram!$D$8="Alla",Plottertest!C197,IF(H197&lt;&gt;"",INDEX(C:C,G197),""))</f>
        <v/>
      </c>
    </row>
    <row r="198" spans="1:10" x14ac:dyDescent="0.2">
      <c r="A198" t="str">
        <f>IF(ISTEXT('Medarbetare År 1'!A197),'Medarbetare År 1'!A197,"")</f>
        <v>206090 Sjuksköterska, allmän</v>
      </c>
      <c r="B198">
        <f>IF(ISNUMBER('Medarbetare År 1'!B197),'Medarbetare År 1'!B197,"")</f>
        <v>3</v>
      </c>
      <c r="C198">
        <f>IF(ISNUMBER('Medarbetare År 1'!C197),'Medarbetare År 1'!C197,"")</f>
        <v>30138</v>
      </c>
      <c r="G198" s="2" t="str">
        <f>IF(Diagram!$D$8 ="Alla","",IFERROR(MATCH(Diagram!D$8,INDEX(A:A,G197+1):INDEX(A:A,G197+5000),0)+G197,""))</f>
        <v/>
      </c>
      <c r="H198" s="1" t="str" cm="1">
        <f t="array" ref="H198">IF(Diagram!$D$8="Alla",Plottertest!A198,IF(G198&lt;&gt;"",INDEX(A:A,G198),""))</f>
        <v/>
      </c>
      <c r="I198" s="30" t="str" cm="1">
        <f t="array" ref="I198">IF(Diagram!$D$8="Alla",Plottertest!B198,IF(G198&lt;&gt;"",INDEX(B:B,G198),""))</f>
        <v/>
      </c>
      <c r="J198" s="1" t="str" cm="1">
        <f t="array" ref="J198">IF(Diagram!$D$8="Alla",Plottertest!C198,IF(H198&lt;&gt;"",INDEX(C:C,G198),""))</f>
        <v/>
      </c>
    </row>
    <row r="199" spans="1:10" x14ac:dyDescent="0.2">
      <c r="A199" t="str">
        <f>IF(ISTEXT('Medarbetare År 1'!A198),'Medarbetare År 1'!A198,"")</f>
        <v>206090 Sjuksköterska, allmän</v>
      </c>
      <c r="B199">
        <f>IF(ISNUMBER('Medarbetare År 1'!B198),'Medarbetare År 1'!B198,"")</f>
        <v>4</v>
      </c>
      <c r="C199">
        <f>IF(ISNUMBER('Medarbetare År 1'!C198),'Medarbetare År 1'!C198,"")</f>
        <v>39294</v>
      </c>
      <c r="G199" s="2" t="str">
        <f>IF(Diagram!$D$8 ="Alla","",IFERROR(MATCH(Diagram!D$8,INDEX(A:A,G198+1):INDEX(A:A,G198+5000),0)+G198,""))</f>
        <v/>
      </c>
      <c r="H199" s="1" t="str" cm="1">
        <f t="array" ref="H199">IF(Diagram!$D$8="Alla",Plottertest!A199,IF(G199&lt;&gt;"",INDEX(A:A,G199),""))</f>
        <v/>
      </c>
      <c r="I199" s="30" t="str" cm="1">
        <f t="array" ref="I199">IF(Diagram!$D$8="Alla",Plottertest!B199,IF(G199&lt;&gt;"",INDEX(B:B,G199),""))</f>
        <v/>
      </c>
      <c r="J199" s="1" t="str" cm="1">
        <f t="array" ref="J199">IF(Diagram!$D$8="Alla",Plottertest!C199,IF(H199&lt;&gt;"",INDEX(C:C,G199),""))</f>
        <v/>
      </c>
    </row>
    <row r="200" spans="1:10" x14ac:dyDescent="0.2">
      <c r="A200" t="str">
        <f>IF(ISTEXT('Medarbetare År 1'!A199),'Medarbetare År 1'!A199,"")</f>
        <v>206090 Sjuksköterska, allmän</v>
      </c>
      <c r="B200">
        <f>IF(ISNUMBER('Medarbetare År 1'!B199),'Medarbetare År 1'!B199,"")</f>
        <v>3</v>
      </c>
      <c r="C200">
        <f>IF(ISNUMBER('Medarbetare År 1'!C199),'Medarbetare År 1'!C199,"")</f>
        <v>31000</v>
      </c>
      <c r="G200" s="2" t="str">
        <f>IF(Diagram!$D$8 ="Alla","",IFERROR(MATCH(Diagram!D$8,INDEX(A:A,G199+1):INDEX(A:A,G199+5000),0)+G199,""))</f>
        <v/>
      </c>
      <c r="H200" s="1" t="str" cm="1">
        <f t="array" ref="H200">IF(Diagram!$D$8="Alla",Plottertest!A200,IF(G200&lt;&gt;"",INDEX(A:A,G200),""))</f>
        <v/>
      </c>
      <c r="I200" s="30" t="str" cm="1">
        <f t="array" ref="I200">IF(Diagram!$D$8="Alla",Plottertest!B200,IF(G200&lt;&gt;"",INDEX(B:B,G200),""))</f>
        <v/>
      </c>
      <c r="J200" s="1" t="str" cm="1">
        <f t="array" ref="J200">IF(Diagram!$D$8="Alla",Plottertest!C200,IF(H200&lt;&gt;"",INDEX(C:C,G200),""))</f>
        <v/>
      </c>
    </row>
    <row r="201" spans="1:10" x14ac:dyDescent="0.2">
      <c r="A201" t="str">
        <f>IF(ISTEXT('Medarbetare År 1'!A200),'Medarbetare År 1'!A200,"")</f>
        <v>206021 Sjuksköterska, annan specialistinriktning</v>
      </c>
      <c r="B201">
        <f>IF(ISNUMBER('Medarbetare År 1'!B200),'Medarbetare År 1'!B200,"")</f>
        <v>2</v>
      </c>
      <c r="C201">
        <f>IF(ISNUMBER('Medarbetare År 1'!C200),'Medarbetare År 1'!C200,"")</f>
        <v>30000</v>
      </c>
      <c r="G201" s="2" t="str">
        <f>IF(Diagram!$D$8 ="Alla","",IFERROR(MATCH(Diagram!D$8,INDEX(A:A,G200+1):INDEX(A:A,G200+5000),0)+G200,""))</f>
        <v/>
      </c>
      <c r="H201" s="1" t="str" cm="1">
        <f t="array" ref="H201">IF(Diagram!$D$8="Alla",Plottertest!A201,IF(G201&lt;&gt;"",INDEX(A:A,G201),""))</f>
        <v/>
      </c>
      <c r="I201" s="30" t="str" cm="1">
        <f t="array" ref="I201">IF(Diagram!$D$8="Alla",Plottertest!B201,IF(G201&lt;&gt;"",INDEX(B:B,G201),""))</f>
        <v/>
      </c>
      <c r="J201" s="1" t="str" cm="1">
        <f t="array" ref="J201">IF(Diagram!$D$8="Alla",Plottertest!C201,IF(H201&lt;&gt;"",INDEX(C:C,G201),""))</f>
        <v/>
      </c>
    </row>
    <row r="202" spans="1:10" x14ac:dyDescent="0.2">
      <c r="A202" t="str">
        <f>IF(ISTEXT('Medarbetare År 1'!A201),'Medarbetare År 1'!A201,"")</f>
        <v>206090 Sjuksköterska, allmän</v>
      </c>
      <c r="B202">
        <f>IF(ISNUMBER('Medarbetare År 1'!B201),'Medarbetare År 1'!B201,"")</f>
        <v>3</v>
      </c>
      <c r="C202">
        <f>IF(ISNUMBER('Medarbetare År 1'!C201),'Medarbetare År 1'!C201,"")</f>
        <v>33260</v>
      </c>
      <c r="G202" s="2" t="str">
        <f>IF(Diagram!$D$8 ="Alla","",IFERROR(MATCH(Diagram!D$8,INDEX(A:A,G201+1):INDEX(A:A,G201+5000),0)+G201,""))</f>
        <v/>
      </c>
      <c r="H202" s="1" t="str" cm="1">
        <f t="array" ref="H202">IF(Diagram!$D$8="Alla",Plottertest!A202,IF(G202&lt;&gt;"",INDEX(A:A,G202),""))</f>
        <v/>
      </c>
      <c r="I202" s="30" t="str" cm="1">
        <f t="array" ref="I202">IF(Diagram!$D$8="Alla",Plottertest!B202,IF(G202&lt;&gt;"",INDEX(B:B,G202),""))</f>
        <v/>
      </c>
      <c r="J202" s="1" t="str" cm="1">
        <f t="array" ref="J202">IF(Diagram!$D$8="Alla",Plottertest!C202,IF(H202&lt;&gt;"",INDEX(C:C,G202),""))</f>
        <v/>
      </c>
    </row>
    <row r="203" spans="1:10" x14ac:dyDescent="0.2">
      <c r="A203" t="str">
        <f>IF(ISTEXT('Medarbetare År 1'!A202),'Medarbetare År 1'!A202,"")</f>
        <v>206090 Sjuksköterska, allmän</v>
      </c>
      <c r="B203">
        <f>IF(ISNUMBER('Medarbetare År 1'!B202),'Medarbetare År 1'!B202,"")</f>
        <v>3</v>
      </c>
      <c r="C203">
        <f>IF(ISNUMBER('Medarbetare År 1'!C202),'Medarbetare År 1'!C202,"")</f>
        <v>29302</v>
      </c>
      <c r="G203" s="2" t="str">
        <f>IF(Diagram!$D$8 ="Alla","",IFERROR(MATCH(Diagram!D$8,INDEX(A:A,G202+1):INDEX(A:A,G202+5000),0)+G202,""))</f>
        <v/>
      </c>
      <c r="H203" s="1" t="str" cm="1">
        <f t="array" ref="H203">IF(Diagram!$D$8="Alla",Plottertest!A203,IF(G203&lt;&gt;"",INDEX(A:A,G203),""))</f>
        <v/>
      </c>
      <c r="I203" s="30" t="str" cm="1">
        <f t="array" ref="I203">IF(Diagram!$D$8="Alla",Plottertest!B203,IF(G203&lt;&gt;"",INDEX(B:B,G203),""))</f>
        <v/>
      </c>
      <c r="J203" s="1" t="str" cm="1">
        <f t="array" ref="J203">IF(Diagram!$D$8="Alla",Plottertest!C203,IF(H203&lt;&gt;"",INDEX(C:C,G203),""))</f>
        <v/>
      </c>
    </row>
    <row r="204" spans="1:10" x14ac:dyDescent="0.2">
      <c r="A204" t="str">
        <f>IF(ISTEXT('Medarbetare År 1'!A203),'Medarbetare År 1'!A203,"")</f>
        <v>206090 Sjuksköterska, allmän</v>
      </c>
      <c r="B204">
        <f>IF(ISNUMBER('Medarbetare År 1'!B203),'Medarbetare År 1'!B203,"")</f>
        <v>4</v>
      </c>
      <c r="C204">
        <f>IF(ISNUMBER('Medarbetare År 1'!C203),'Medarbetare År 1'!C203,"")</f>
        <v>37000</v>
      </c>
      <c r="G204" s="2" t="str">
        <f>IF(Diagram!$D$8 ="Alla","",IFERROR(MATCH(Diagram!D$8,INDEX(A:A,G203+1):INDEX(A:A,G203+5000),0)+G203,""))</f>
        <v/>
      </c>
      <c r="H204" s="1" t="str" cm="1">
        <f t="array" ref="H204">IF(Diagram!$D$8="Alla",Plottertest!A204,IF(G204&lt;&gt;"",INDEX(A:A,G204),""))</f>
        <v/>
      </c>
      <c r="I204" s="30" t="str" cm="1">
        <f t="array" ref="I204">IF(Diagram!$D$8="Alla",Plottertest!B204,IF(G204&lt;&gt;"",INDEX(B:B,G204),""))</f>
        <v/>
      </c>
      <c r="J204" s="1" t="str" cm="1">
        <f t="array" ref="J204">IF(Diagram!$D$8="Alla",Plottertest!C204,IF(H204&lt;&gt;"",INDEX(C:C,G204),""))</f>
        <v/>
      </c>
    </row>
    <row r="205" spans="1:10" x14ac:dyDescent="0.2">
      <c r="A205" t="str">
        <f>IF(ISTEXT('Medarbetare År 1'!A204),'Medarbetare År 1'!A204,"")</f>
        <v>206021 Sjuksköterska, annan specialistinriktning</v>
      </c>
      <c r="B205">
        <f>IF(ISNUMBER('Medarbetare År 1'!B204),'Medarbetare År 1'!B204,"")</f>
        <v>2</v>
      </c>
      <c r="C205">
        <f>IF(ISNUMBER('Medarbetare År 1'!C204),'Medarbetare År 1'!C204,"")</f>
        <v>27100</v>
      </c>
      <c r="G205" s="2" t="str">
        <f>IF(Diagram!$D$8 ="Alla","",IFERROR(MATCH(Diagram!D$8,INDEX(A:A,G204+1):INDEX(A:A,G204+5000),0)+G204,""))</f>
        <v/>
      </c>
      <c r="H205" s="1" t="str" cm="1">
        <f t="array" ref="H205">IF(Diagram!$D$8="Alla",Plottertest!A205,IF(G205&lt;&gt;"",INDEX(A:A,G205),""))</f>
        <v/>
      </c>
      <c r="I205" s="30" t="str" cm="1">
        <f t="array" ref="I205">IF(Diagram!$D$8="Alla",Plottertest!B205,IF(G205&lt;&gt;"",INDEX(B:B,G205),""))</f>
        <v/>
      </c>
      <c r="J205" s="1" t="str" cm="1">
        <f t="array" ref="J205">IF(Diagram!$D$8="Alla",Plottertest!C205,IF(H205&lt;&gt;"",INDEX(C:C,G205),""))</f>
        <v/>
      </c>
    </row>
    <row r="206" spans="1:10" x14ac:dyDescent="0.2">
      <c r="A206" t="str">
        <f>IF(ISTEXT('Medarbetare År 1'!A205),'Medarbetare År 1'!A205,"")</f>
        <v>206021 Sjuksköterska, annan specialistinriktning</v>
      </c>
      <c r="B206">
        <f>IF(ISNUMBER('Medarbetare År 1'!B205),'Medarbetare År 1'!B205,"")</f>
        <v>3</v>
      </c>
      <c r="C206">
        <f>IF(ISNUMBER('Medarbetare År 1'!C205),'Medarbetare År 1'!C205,"")</f>
        <v>31823</v>
      </c>
      <c r="G206" s="2" t="str">
        <f>IF(Diagram!$D$8 ="Alla","",IFERROR(MATCH(Diagram!D$8,INDEX(A:A,G205+1):INDEX(A:A,G205+5000),0)+G205,""))</f>
        <v/>
      </c>
      <c r="H206" s="1" t="str" cm="1">
        <f t="array" ref="H206">IF(Diagram!$D$8="Alla",Plottertest!A206,IF(G206&lt;&gt;"",INDEX(A:A,G206),""))</f>
        <v/>
      </c>
      <c r="I206" s="30" t="str" cm="1">
        <f t="array" ref="I206">IF(Diagram!$D$8="Alla",Plottertest!B206,IF(G206&lt;&gt;"",INDEX(B:B,G206),""))</f>
        <v/>
      </c>
      <c r="J206" s="1" t="str" cm="1">
        <f t="array" ref="J206">IF(Diagram!$D$8="Alla",Plottertest!C206,IF(H206&lt;&gt;"",INDEX(C:C,G206),""))</f>
        <v/>
      </c>
    </row>
    <row r="207" spans="1:10" x14ac:dyDescent="0.2">
      <c r="A207" t="str">
        <f>IF(ISTEXT('Medarbetare År 1'!A206),'Medarbetare År 1'!A206,"")</f>
        <v>206021 Sjuksköterska, annan specialistinriktning</v>
      </c>
      <c r="B207">
        <f>IF(ISNUMBER('Medarbetare År 1'!B206),'Medarbetare År 1'!B206,"")</f>
        <v>3</v>
      </c>
      <c r="C207">
        <f>IF(ISNUMBER('Medarbetare År 1'!C206),'Medarbetare År 1'!C206,"")</f>
        <v>34103</v>
      </c>
      <c r="G207" s="2" t="str">
        <f>IF(Diagram!$D$8 ="Alla","",IFERROR(MATCH(Diagram!D$8,INDEX(A:A,G206+1):INDEX(A:A,G206+5000),0)+G206,""))</f>
        <v/>
      </c>
      <c r="H207" s="1" t="str" cm="1">
        <f t="array" ref="H207">IF(Diagram!$D$8="Alla",Plottertest!A207,IF(G207&lt;&gt;"",INDEX(A:A,G207),""))</f>
        <v/>
      </c>
      <c r="I207" s="30" t="str" cm="1">
        <f t="array" ref="I207">IF(Diagram!$D$8="Alla",Plottertest!B207,IF(G207&lt;&gt;"",INDEX(B:B,G207),""))</f>
        <v/>
      </c>
      <c r="J207" s="1" t="str" cm="1">
        <f t="array" ref="J207">IF(Diagram!$D$8="Alla",Plottertest!C207,IF(H207&lt;&gt;"",INDEX(C:C,G207),""))</f>
        <v/>
      </c>
    </row>
    <row r="208" spans="1:10" x14ac:dyDescent="0.2">
      <c r="A208" t="str">
        <f>IF(ISTEXT('Medarbetare År 1'!A207),'Medarbetare År 1'!A207,"")</f>
        <v>206021 Sjuksköterska, annan specialistinriktning</v>
      </c>
      <c r="B208">
        <f>IF(ISNUMBER('Medarbetare År 1'!B207),'Medarbetare År 1'!B207,"")</f>
        <v>2</v>
      </c>
      <c r="C208">
        <f>IF(ISNUMBER('Medarbetare År 1'!C207),'Medarbetare År 1'!C207,"")</f>
        <v>27500</v>
      </c>
      <c r="G208" s="2" t="str">
        <f>IF(Diagram!$D$8 ="Alla","",IFERROR(MATCH(Diagram!D$8,INDEX(A:A,G207+1):INDEX(A:A,G207+5000),0)+G207,""))</f>
        <v/>
      </c>
      <c r="H208" s="1" t="str" cm="1">
        <f t="array" ref="H208">IF(Diagram!$D$8="Alla",Plottertest!A208,IF(G208&lt;&gt;"",INDEX(A:A,G208),""))</f>
        <v/>
      </c>
      <c r="I208" s="30" t="str" cm="1">
        <f t="array" ref="I208">IF(Diagram!$D$8="Alla",Plottertest!B208,IF(G208&lt;&gt;"",INDEX(B:B,G208),""))</f>
        <v/>
      </c>
      <c r="J208" s="1" t="str" cm="1">
        <f t="array" ref="J208">IF(Diagram!$D$8="Alla",Plottertest!C208,IF(H208&lt;&gt;"",INDEX(C:C,G208),""))</f>
        <v/>
      </c>
    </row>
    <row r="209" spans="1:10" x14ac:dyDescent="0.2">
      <c r="A209" t="str">
        <f>IF(ISTEXT('Medarbetare År 1'!A208),'Medarbetare År 1'!A208,"")</f>
        <v>206021 Sjuksköterska, annan specialistinriktning</v>
      </c>
      <c r="B209">
        <f>IF(ISNUMBER('Medarbetare År 1'!B208),'Medarbetare År 1'!B208,"")</f>
        <v>3</v>
      </c>
      <c r="C209">
        <f>IF(ISNUMBER('Medarbetare År 1'!C208),'Medarbetare År 1'!C208,"")</f>
        <v>30000</v>
      </c>
      <c r="G209" s="2" t="str">
        <f>IF(Diagram!$D$8 ="Alla","",IFERROR(MATCH(Diagram!D$8,INDEX(A:A,G208+1):INDEX(A:A,G208+5000),0)+G208,""))</f>
        <v/>
      </c>
      <c r="H209" s="1" t="str" cm="1">
        <f t="array" ref="H209">IF(Diagram!$D$8="Alla",Plottertest!A209,IF(G209&lt;&gt;"",INDEX(A:A,G209),""))</f>
        <v/>
      </c>
      <c r="I209" s="30" t="str" cm="1">
        <f t="array" ref="I209">IF(Diagram!$D$8="Alla",Plottertest!B209,IF(G209&lt;&gt;"",INDEX(B:B,G209),""))</f>
        <v/>
      </c>
      <c r="J209" s="1" t="str" cm="1">
        <f t="array" ref="J209">IF(Diagram!$D$8="Alla",Plottertest!C209,IF(H209&lt;&gt;"",INDEX(C:C,G209),""))</f>
        <v/>
      </c>
    </row>
    <row r="210" spans="1:10" x14ac:dyDescent="0.2">
      <c r="A210" t="str">
        <f>IF(ISTEXT('Medarbetare År 1'!A209),'Medarbetare År 1'!A209,"")</f>
        <v>206021 Sjuksköterska, annan specialistinriktning</v>
      </c>
      <c r="B210">
        <f>IF(ISNUMBER('Medarbetare År 1'!B209),'Medarbetare År 1'!B209,"")</f>
        <v>3</v>
      </c>
      <c r="C210">
        <f>IF(ISNUMBER('Medarbetare År 1'!C209),'Medarbetare År 1'!C209,"")</f>
        <v>26600</v>
      </c>
      <c r="G210" s="2" t="str">
        <f>IF(Diagram!$D$8 ="Alla","",IFERROR(MATCH(Diagram!D$8,INDEX(A:A,G209+1):INDEX(A:A,G209+5000),0)+G209,""))</f>
        <v/>
      </c>
      <c r="H210" s="1" t="str" cm="1">
        <f t="array" ref="H210">IF(Diagram!$D$8="Alla",Plottertest!A210,IF(G210&lt;&gt;"",INDEX(A:A,G210),""))</f>
        <v/>
      </c>
      <c r="I210" s="30" t="str" cm="1">
        <f t="array" ref="I210">IF(Diagram!$D$8="Alla",Plottertest!B210,IF(G210&lt;&gt;"",INDEX(B:B,G210),""))</f>
        <v/>
      </c>
      <c r="J210" s="1" t="str" cm="1">
        <f t="array" ref="J210">IF(Diagram!$D$8="Alla",Plottertest!C210,IF(H210&lt;&gt;"",INDEX(C:C,G210),""))</f>
        <v/>
      </c>
    </row>
    <row r="211" spans="1:10" x14ac:dyDescent="0.2">
      <c r="A211" t="str">
        <f>IF(ISTEXT('Medarbetare År 1'!A210),'Medarbetare År 1'!A210,"")</f>
        <v>206090 Sjuksköterska, allmän</v>
      </c>
      <c r="B211">
        <f>IF(ISNUMBER('Medarbetare År 1'!B210),'Medarbetare År 1'!B210,"")</f>
        <v>2</v>
      </c>
      <c r="C211">
        <f>IF(ISNUMBER('Medarbetare År 1'!C210),'Medarbetare År 1'!C210,"")</f>
        <v>27200</v>
      </c>
      <c r="G211" s="2" t="str">
        <f>IF(Diagram!$D$8 ="Alla","",IFERROR(MATCH(Diagram!D$8,INDEX(A:A,G210+1):INDEX(A:A,G210+5000),0)+G210,""))</f>
        <v/>
      </c>
      <c r="H211" s="1" t="str" cm="1">
        <f t="array" ref="H211">IF(Diagram!$D$8="Alla",Plottertest!A211,IF(G211&lt;&gt;"",INDEX(A:A,G211),""))</f>
        <v/>
      </c>
      <c r="I211" s="30" t="str" cm="1">
        <f t="array" ref="I211">IF(Diagram!$D$8="Alla",Plottertest!B211,IF(G211&lt;&gt;"",INDEX(B:B,G211),""))</f>
        <v/>
      </c>
      <c r="J211" s="1" t="str" cm="1">
        <f t="array" ref="J211">IF(Diagram!$D$8="Alla",Plottertest!C211,IF(H211&lt;&gt;"",INDEX(C:C,G211),""))</f>
        <v/>
      </c>
    </row>
    <row r="212" spans="1:10" x14ac:dyDescent="0.2">
      <c r="A212" t="str">
        <f>IF(ISTEXT('Medarbetare År 1'!A211),'Medarbetare År 1'!A211,"")</f>
        <v>206090 Sjuksköterska, allmän</v>
      </c>
      <c r="B212">
        <f>IF(ISNUMBER('Medarbetare År 1'!B211),'Medarbetare År 1'!B211,"")</f>
        <v>2</v>
      </c>
      <c r="C212">
        <f>IF(ISNUMBER('Medarbetare År 1'!C211),'Medarbetare År 1'!C211,"")</f>
        <v>26400</v>
      </c>
      <c r="G212" s="2" t="str">
        <f>IF(Diagram!$D$8 ="Alla","",IFERROR(MATCH(Diagram!D$8,INDEX(A:A,G211+1):INDEX(A:A,G211+5000),0)+G211,""))</f>
        <v/>
      </c>
      <c r="H212" s="1" t="str" cm="1">
        <f t="array" ref="H212">IF(Diagram!$D$8="Alla",Plottertest!A212,IF(G212&lt;&gt;"",INDEX(A:A,G212),""))</f>
        <v/>
      </c>
      <c r="I212" s="30" t="str" cm="1">
        <f t="array" ref="I212">IF(Diagram!$D$8="Alla",Plottertest!B212,IF(G212&lt;&gt;"",INDEX(B:B,G212),""))</f>
        <v/>
      </c>
      <c r="J212" s="1" t="str" cm="1">
        <f t="array" ref="J212">IF(Diagram!$D$8="Alla",Plottertest!C212,IF(H212&lt;&gt;"",INDEX(C:C,G212),""))</f>
        <v/>
      </c>
    </row>
    <row r="213" spans="1:10" x14ac:dyDescent="0.2">
      <c r="A213" t="str">
        <f>IF(ISTEXT('Medarbetare År 1'!A212),'Medarbetare År 1'!A212,"")</f>
        <v>206090 Sjuksköterska, allmän</v>
      </c>
      <c r="B213">
        <f>IF(ISNUMBER('Medarbetare År 1'!B212),'Medarbetare År 1'!B212,"")</f>
        <v>3</v>
      </c>
      <c r="C213">
        <f>IF(ISNUMBER('Medarbetare År 1'!C212),'Medarbetare År 1'!C212,"")</f>
        <v>26640</v>
      </c>
      <c r="G213" s="2" t="str">
        <f>IF(Diagram!$D$8 ="Alla","",IFERROR(MATCH(Diagram!D$8,INDEX(A:A,G212+1):INDEX(A:A,G212+5000),0)+G212,""))</f>
        <v/>
      </c>
      <c r="H213" s="1" t="str" cm="1">
        <f t="array" ref="H213">IF(Diagram!$D$8="Alla",Plottertest!A213,IF(G213&lt;&gt;"",INDEX(A:A,G213),""))</f>
        <v/>
      </c>
      <c r="I213" s="30" t="str" cm="1">
        <f t="array" ref="I213">IF(Diagram!$D$8="Alla",Plottertest!B213,IF(G213&lt;&gt;"",INDEX(B:B,G213),""))</f>
        <v/>
      </c>
      <c r="J213" s="1" t="str" cm="1">
        <f t="array" ref="J213">IF(Diagram!$D$8="Alla",Plottertest!C213,IF(H213&lt;&gt;"",INDEX(C:C,G213),""))</f>
        <v/>
      </c>
    </row>
    <row r="214" spans="1:10" x14ac:dyDescent="0.2">
      <c r="A214" t="str">
        <f>IF(ISTEXT('Medarbetare År 1'!A213),'Medarbetare År 1'!A213,"")</f>
        <v>206090 Sjuksköterska, allmän</v>
      </c>
      <c r="B214">
        <f>IF(ISNUMBER('Medarbetare År 1'!B213),'Medarbetare År 1'!B213,"")</f>
        <v>2</v>
      </c>
      <c r="C214">
        <f>IF(ISNUMBER('Medarbetare År 1'!C213),'Medarbetare År 1'!C213,"")</f>
        <v>26500</v>
      </c>
      <c r="G214" s="2" t="str">
        <f>IF(Diagram!$D$8 ="Alla","",IFERROR(MATCH(Diagram!D$8,INDEX(A:A,G213+1):INDEX(A:A,G213+5000),0)+G213,""))</f>
        <v/>
      </c>
      <c r="H214" s="1" t="str" cm="1">
        <f t="array" ref="H214">IF(Diagram!$D$8="Alla",Plottertest!A214,IF(G214&lt;&gt;"",INDEX(A:A,G214),""))</f>
        <v/>
      </c>
      <c r="I214" s="30" t="str" cm="1">
        <f t="array" ref="I214">IF(Diagram!$D$8="Alla",Plottertest!B214,IF(G214&lt;&gt;"",INDEX(B:B,G214),""))</f>
        <v/>
      </c>
      <c r="J214" s="1" t="str" cm="1">
        <f t="array" ref="J214">IF(Diagram!$D$8="Alla",Plottertest!C214,IF(H214&lt;&gt;"",INDEX(C:C,G214),""))</f>
        <v/>
      </c>
    </row>
    <row r="215" spans="1:10" x14ac:dyDescent="0.2">
      <c r="A215" t="str">
        <f>IF(ISTEXT('Medarbetare År 1'!A214),'Medarbetare År 1'!A214,"")</f>
        <v/>
      </c>
      <c r="B215" t="str">
        <f>IF(ISNUMBER('Medarbetare År 1'!B214),'Medarbetare År 1'!B214,"")</f>
        <v/>
      </c>
      <c r="C215" t="str">
        <f>IF(ISNUMBER('Medarbetare År 1'!C214),'Medarbetare År 1'!C214,"")</f>
        <v/>
      </c>
      <c r="G215" s="2" t="str">
        <f>IF(Diagram!$D$8 ="Alla","",IFERROR(MATCH(Diagram!D$8,INDEX(A:A,G214+1):INDEX(A:A,G214+5000),0)+G214,""))</f>
        <v/>
      </c>
      <c r="H215" s="1" t="str" cm="1">
        <f t="array" ref="H215">IF(Diagram!$D$8="Alla",Plottertest!A215,IF(G215&lt;&gt;"",INDEX(A:A,G215),""))</f>
        <v/>
      </c>
      <c r="I215" s="30" t="str" cm="1">
        <f t="array" ref="I215">IF(Diagram!$D$8="Alla",Plottertest!B215,IF(G215&lt;&gt;"",INDEX(B:B,G215),""))</f>
        <v/>
      </c>
      <c r="J215" s="1" t="str" cm="1">
        <f t="array" ref="J215">IF(Diagram!$D$8="Alla",Plottertest!C215,IF(H215&lt;&gt;"",INDEX(C:C,G215),""))</f>
        <v/>
      </c>
    </row>
    <row r="216" spans="1:10" x14ac:dyDescent="0.2">
      <c r="A216" t="str">
        <f>IF(ISTEXT('Medarbetare År 1'!A215),'Medarbetare År 1'!A215,"")</f>
        <v/>
      </c>
      <c r="B216" t="str">
        <f>IF(ISNUMBER('Medarbetare År 1'!B215),'Medarbetare År 1'!B215,"")</f>
        <v/>
      </c>
      <c r="C216" t="str">
        <f>IF(ISNUMBER('Medarbetare År 1'!C215),'Medarbetare År 1'!C215,"")</f>
        <v/>
      </c>
      <c r="G216" s="2" t="str">
        <f>IF(Diagram!$D$8 ="Alla","",IFERROR(MATCH(Diagram!D$8,INDEX(A:A,G215+1):INDEX(A:A,G215+5000),0)+G215,""))</f>
        <v/>
      </c>
      <c r="H216" s="1" t="str" cm="1">
        <f t="array" ref="H216">IF(Diagram!$D$8="Alla",Plottertest!A216,IF(G216&lt;&gt;"",INDEX(A:A,G216),""))</f>
        <v/>
      </c>
      <c r="I216" s="30" t="str" cm="1">
        <f t="array" ref="I216">IF(Diagram!$D$8="Alla",Plottertest!B216,IF(G216&lt;&gt;"",INDEX(B:B,G216),""))</f>
        <v/>
      </c>
      <c r="J216" s="1" t="str" cm="1">
        <f t="array" ref="J216">IF(Diagram!$D$8="Alla",Plottertest!C216,IF(H216&lt;&gt;"",INDEX(C:C,G216),""))</f>
        <v/>
      </c>
    </row>
    <row r="217" spans="1:10" x14ac:dyDescent="0.2">
      <c r="A217" t="str">
        <f>IF(ISTEXT('Medarbetare År 1'!A216),'Medarbetare År 1'!A216,"")</f>
        <v/>
      </c>
      <c r="B217" t="str">
        <f>IF(ISNUMBER('Medarbetare År 1'!B216),'Medarbetare År 1'!B216,"")</f>
        <v/>
      </c>
      <c r="C217" t="str">
        <f>IF(ISNUMBER('Medarbetare År 1'!C216),'Medarbetare År 1'!C216,"")</f>
        <v/>
      </c>
      <c r="G217" s="2" t="str">
        <f>IF(Diagram!$D$8 ="Alla","",IFERROR(MATCH(Diagram!D$8,INDEX(A:A,G216+1):INDEX(A:A,G216+5000),0)+G216,""))</f>
        <v/>
      </c>
      <c r="H217" s="1" t="str" cm="1">
        <f t="array" ref="H217">IF(Diagram!$D$8="Alla",Plottertest!A217,IF(G217&lt;&gt;"",INDEX(A:A,G217),""))</f>
        <v/>
      </c>
      <c r="I217" s="30" t="str" cm="1">
        <f t="array" ref="I217">IF(Diagram!$D$8="Alla",Plottertest!B217,IF(G217&lt;&gt;"",INDEX(B:B,G217),""))</f>
        <v/>
      </c>
      <c r="J217" s="1" t="str" cm="1">
        <f t="array" ref="J217">IF(Diagram!$D$8="Alla",Plottertest!C217,IF(H217&lt;&gt;"",INDEX(C:C,G217),""))</f>
        <v/>
      </c>
    </row>
    <row r="218" spans="1:10" x14ac:dyDescent="0.2">
      <c r="A218" t="str">
        <f>IF(ISTEXT('Medarbetare År 1'!A217),'Medarbetare År 1'!A217,"")</f>
        <v/>
      </c>
      <c r="B218" t="str">
        <f>IF(ISNUMBER('Medarbetare År 1'!B217),'Medarbetare År 1'!B217,"")</f>
        <v/>
      </c>
      <c r="C218" t="str">
        <f>IF(ISNUMBER('Medarbetare År 1'!C217),'Medarbetare År 1'!C217,"")</f>
        <v/>
      </c>
      <c r="G218" s="2" t="str">
        <f>IF(Diagram!$D$8 ="Alla","",IFERROR(MATCH(Diagram!D$8,INDEX(A:A,G217+1):INDEX(A:A,G217+5000),0)+G217,""))</f>
        <v/>
      </c>
      <c r="H218" s="1" t="str" cm="1">
        <f t="array" ref="H218">IF(Diagram!$D$8="Alla",Plottertest!A218,IF(G218&lt;&gt;"",INDEX(A:A,G218),""))</f>
        <v/>
      </c>
      <c r="I218" s="30" t="str" cm="1">
        <f t="array" ref="I218">IF(Diagram!$D$8="Alla",Plottertest!B218,IF(G218&lt;&gt;"",INDEX(B:B,G218),""))</f>
        <v/>
      </c>
      <c r="J218" s="1" t="str" cm="1">
        <f t="array" ref="J218">IF(Diagram!$D$8="Alla",Plottertest!C218,IF(H218&lt;&gt;"",INDEX(C:C,G218),""))</f>
        <v/>
      </c>
    </row>
    <row r="219" spans="1:10" x14ac:dyDescent="0.2">
      <c r="A219" t="str">
        <f>IF(ISTEXT('Medarbetare År 1'!A218),'Medarbetare År 1'!A218,"")</f>
        <v/>
      </c>
      <c r="B219" t="str">
        <f>IF(ISNUMBER('Medarbetare År 1'!B218),'Medarbetare År 1'!B218,"")</f>
        <v/>
      </c>
      <c r="C219" t="str">
        <f>IF(ISNUMBER('Medarbetare År 1'!C218),'Medarbetare År 1'!C218,"")</f>
        <v/>
      </c>
      <c r="G219" s="2" t="str">
        <f>IF(Diagram!$D$8 ="Alla","",IFERROR(MATCH(Diagram!D$8,INDEX(A:A,G218+1):INDEX(A:A,G218+5000),0)+G218,""))</f>
        <v/>
      </c>
      <c r="H219" s="1" t="str" cm="1">
        <f t="array" ref="H219">IF(Diagram!$D$8="Alla",Plottertest!A219,IF(G219&lt;&gt;"",INDEX(A:A,G219),""))</f>
        <v/>
      </c>
      <c r="I219" s="30" t="str" cm="1">
        <f t="array" ref="I219">IF(Diagram!$D$8="Alla",Plottertest!B219,IF(G219&lt;&gt;"",INDEX(B:B,G219),""))</f>
        <v/>
      </c>
      <c r="J219" s="1" t="str" cm="1">
        <f t="array" ref="J219">IF(Diagram!$D$8="Alla",Plottertest!C219,IF(H219&lt;&gt;"",INDEX(C:C,G219),""))</f>
        <v/>
      </c>
    </row>
    <row r="220" spans="1:10" x14ac:dyDescent="0.2">
      <c r="A220" t="str">
        <f>IF(ISTEXT('Medarbetare År 1'!A219),'Medarbetare År 1'!A219,"")</f>
        <v/>
      </c>
      <c r="B220" t="str">
        <f>IF(ISNUMBER('Medarbetare År 1'!B219),'Medarbetare År 1'!B219,"")</f>
        <v/>
      </c>
      <c r="C220" t="str">
        <f>IF(ISNUMBER('Medarbetare År 1'!C219),'Medarbetare År 1'!C219,"")</f>
        <v/>
      </c>
      <c r="G220" s="2" t="str">
        <f>IF(Diagram!$D$8 ="Alla","",IFERROR(MATCH(Diagram!D$8,INDEX(A:A,G219+1):INDEX(A:A,G219+5000),0)+G219,""))</f>
        <v/>
      </c>
      <c r="H220" s="1" t="str" cm="1">
        <f t="array" ref="H220">IF(Diagram!$D$8="Alla",Plottertest!A220,IF(G220&lt;&gt;"",INDEX(A:A,G220),""))</f>
        <v/>
      </c>
      <c r="I220" s="30" t="str" cm="1">
        <f t="array" ref="I220">IF(Diagram!$D$8="Alla",Plottertest!B220,IF(G220&lt;&gt;"",INDEX(B:B,G220),""))</f>
        <v/>
      </c>
      <c r="J220" s="1" t="str" cm="1">
        <f t="array" ref="J220">IF(Diagram!$D$8="Alla",Plottertest!C220,IF(H220&lt;&gt;"",INDEX(C:C,G220),""))</f>
        <v/>
      </c>
    </row>
    <row r="221" spans="1:10" x14ac:dyDescent="0.2">
      <c r="A221" t="str">
        <f>IF(ISTEXT('Medarbetare År 1'!A220),'Medarbetare År 1'!A220,"")</f>
        <v/>
      </c>
      <c r="B221" t="str">
        <f>IF(ISNUMBER('Medarbetare År 1'!B220),'Medarbetare År 1'!B220,"")</f>
        <v/>
      </c>
      <c r="C221" t="str">
        <f>IF(ISNUMBER('Medarbetare År 1'!C220),'Medarbetare År 1'!C220,"")</f>
        <v/>
      </c>
      <c r="G221" s="2" t="str">
        <f>IF(Diagram!$D$8 ="Alla","",IFERROR(MATCH(Diagram!D$8,INDEX(A:A,G220+1):INDEX(A:A,G220+5000),0)+G220,""))</f>
        <v/>
      </c>
      <c r="H221" s="1" t="str" cm="1">
        <f t="array" ref="H221">IF(Diagram!$D$8="Alla",Plottertest!A221,IF(G221&lt;&gt;"",INDEX(A:A,G221),""))</f>
        <v/>
      </c>
      <c r="I221" s="30" t="str" cm="1">
        <f t="array" ref="I221">IF(Diagram!$D$8="Alla",Plottertest!B221,IF(G221&lt;&gt;"",INDEX(B:B,G221),""))</f>
        <v/>
      </c>
      <c r="J221" s="1" t="str" cm="1">
        <f t="array" ref="J221">IF(Diagram!$D$8="Alla",Plottertest!C221,IF(H221&lt;&gt;"",INDEX(C:C,G221),""))</f>
        <v/>
      </c>
    </row>
    <row r="222" spans="1:10" x14ac:dyDescent="0.2">
      <c r="A222" t="str">
        <f>IF(ISTEXT('Medarbetare År 1'!A221),'Medarbetare År 1'!A221,"")</f>
        <v/>
      </c>
      <c r="B222" t="str">
        <f>IF(ISNUMBER('Medarbetare År 1'!B221),'Medarbetare År 1'!B221,"")</f>
        <v/>
      </c>
      <c r="C222" t="str">
        <f>IF(ISNUMBER('Medarbetare År 1'!C221),'Medarbetare År 1'!C221,"")</f>
        <v/>
      </c>
      <c r="G222" s="2" t="str">
        <f>IF(Diagram!$D$8 ="Alla","",IFERROR(MATCH(Diagram!D$8,INDEX(A:A,G221+1):INDEX(A:A,G221+5000),0)+G221,""))</f>
        <v/>
      </c>
      <c r="H222" s="1" t="str" cm="1">
        <f t="array" ref="H222">IF(Diagram!$D$8="Alla",Plottertest!A222,IF(G222&lt;&gt;"",INDEX(A:A,G222),""))</f>
        <v/>
      </c>
      <c r="I222" s="30" t="str" cm="1">
        <f t="array" ref="I222">IF(Diagram!$D$8="Alla",Plottertest!B222,IF(G222&lt;&gt;"",INDEX(B:B,G222),""))</f>
        <v/>
      </c>
      <c r="J222" s="1" t="str" cm="1">
        <f t="array" ref="J222">IF(Diagram!$D$8="Alla",Plottertest!C222,IF(H222&lt;&gt;"",INDEX(C:C,G222),""))</f>
        <v/>
      </c>
    </row>
    <row r="223" spans="1:10" x14ac:dyDescent="0.2">
      <c r="A223" t="str">
        <f>IF(ISTEXT('Medarbetare År 1'!A222),'Medarbetare År 1'!A222,"")</f>
        <v/>
      </c>
      <c r="B223" t="str">
        <f>IF(ISNUMBER('Medarbetare År 1'!B222),'Medarbetare År 1'!B222,"")</f>
        <v/>
      </c>
      <c r="C223" t="str">
        <f>IF(ISNUMBER('Medarbetare År 1'!C222),'Medarbetare År 1'!C222,"")</f>
        <v/>
      </c>
      <c r="G223" s="2" t="str">
        <f>IF(Diagram!$D$8 ="Alla","",IFERROR(MATCH(Diagram!D$8,INDEX(A:A,G222+1):INDEX(A:A,G222+5000),0)+G222,""))</f>
        <v/>
      </c>
      <c r="H223" s="1" t="str" cm="1">
        <f t="array" ref="H223">IF(Diagram!$D$8="Alla",Plottertest!A223,IF(G223&lt;&gt;"",INDEX(A:A,G223),""))</f>
        <v/>
      </c>
      <c r="I223" s="30" t="str" cm="1">
        <f t="array" ref="I223">IF(Diagram!$D$8="Alla",Plottertest!B223,IF(G223&lt;&gt;"",INDEX(B:B,G223),""))</f>
        <v/>
      </c>
      <c r="J223" s="1" t="str" cm="1">
        <f t="array" ref="J223">IF(Diagram!$D$8="Alla",Plottertest!C223,IF(H223&lt;&gt;"",INDEX(C:C,G223),""))</f>
        <v/>
      </c>
    </row>
    <row r="224" spans="1:10" x14ac:dyDescent="0.2">
      <c r="A224" t="str">
        <f>IF(ISTEXT('Medarbetare År 1'!A223),'Medarbetare År 1'!A223,"")</f>
        <v/>
      </c>
      <c r="B224" t="str">
        <f>IF(ISNUMBER('Medarbetare År 1'!B223),'Medarbetare År 1'!B223,"")</f>
        <v/>
      </c>
      <c r="C224" t="str">
        <f>IF(ISNUMBER('Medarbetare År 1'!C223),'Medarbetare År 1'!C223,"")</f>
        <v/>
      </c>
      <c r="G224" s="2" t="str">
        <f>IF(Diagram!$D$8 ="Alla","",IFERROR(MATCH(Diagram!D$8,INDEX(A:A,G223+1):INDEX(A:A,G223+5000),0)+G223,""))</f>
        <v/>
      </c>
      <c r="H224" s="1" t="str" cm="1">
        <f t="array" ref="H224">IF(Diagram!$D$8="Alla",Plottertest!A224,IF(G224&lt;&gt;"",INDEX(A:A,G224),""))</f>
        <v/>
      </c>
      <c r="I224" s="30" t="str" cm="1">
        <f t="array" ref="I224">IF(Diagram!$D$8="Alla",Plottertest!B224,IF(G224&lt;&gt;"",INDEX(B:B,G224),""))</f>
        <v/>
      </c>
      <c r="J224" s="1" t="str" cm="1">
        <f t="array" ref="J224">IF(Diagram!$D$8="Alla",Plottertest!C224,IF(H224&lt;&gt;"",INDEX(C:C,G224),""))</f>
        <v/>
      </c>
    </row>
    <row r="225" spans="1:10" x14ac:dyDescent="0.2">
      <c r="A225" t="str">
        <f>IF(ISTEXT('Medarbetare År 1'!A224),'Medarbetare År 1'!A224,"")</f>
        <v/>
      </c>
      <c r="B225" t="str">
        <f>IF(ISNUMBER('Medarbetare År 1'!B224),'Medarbetare År 1'!B224,"")</f>
        <v/>
      </c>
      <c r="C225" t="str">
        <f>IF(ISNUMBER('Medarbetare År 1'!C224),'Medarbetare År 1'!C224,"")</f>
        <v/>
      </c>
      <c r="G225" s="2" t="str">
        <f>IF(Diagram!$D$8 ="Alla","",IFERROR(MATCH(Diagram!D$8,INDEX(A:A,G224+1):INDEX(A:A,G224+5000),0)+G224,""))</f>
        <v/>
      </c>
      <c r="H225" s="1" t="str" cm="1">
        <f t="array" ref="H225">IF(Diagram!$D$8="Alla",Plottertest!A225,IF(G225&lt;&gt;"",INDEX(A:A,G225),""))</f>
        <v/>
      </c>
      <c r="I225" s="30" t="str" cm="1">
        <f t="array" ref="I225">IF(Diagram!$D$8="Alla",Plottertest!B225,IF(G225&lt;&gt;"",INDEX(B:B,G225),""))</f>
        <v/>
      </c>
      <c r="J225" s="1" t="str" cm="1">
        <f t="array" ref="J225">IF(Diagram!$D$8="Alla",Plottertest!C225,IF(H225&lt;&gt;"",INDEX(C:C,G225),""))</f>
        <v/>
      </c>
    </row>
    <row r="226" spans="1:10" x14ac:dyDescent="0.2">
      <c r="A226" t="str">
        <f>IF(ISTEXT('Medarbetare År 1'!A225),'Medarbetare År 1'!A225,"")</f>
        <v/>
      </c>
      <c r="B226" t="str">
        <f>IF(ISNUMBER('Medarbetare År 1'!B225),'Medarbetare År 1'!B225,"")</f>
        <v/>
      </c>
      <c r="C226" t="str">
        <f>IF(ISNUMBER('Medarbetare År 1'!C225),'Medarbetare År 1'!C225,"")</f>
        <v/>
      </c>
      <c r="G226" s="2" t="str">
        <f>IF(Diagram!$D$8 ="Alla","",IFERROR(MATCH(Diagram!D$8,INDEX(A:A,G225+1):INDEX(A:A,G225+5000),0)+G225,""))</f>
        <v/>
      </c>
      <c r="H226" s="1" t="str" cm="1">
        <f t="array" ref="H226">IF(Diagram!$D$8="Alla",Plottertest!A226,IF(G226&lt;&gt;"",INDEX(A:A,G226),""))</f>
        <v/>
      </c>
      <c r="I226" s="30" t="str" cm="1">
        <f t="array" ref="I226">IF(Diagram!$D$8="Alla",Plottertest!B226,IF(G226&lt;&gt;"",INDEX(B:B,G226),""))</f>
        <v/>
      </c>
      <c r="J226" s="1" t="str" cm="1">
        <f t="array" ref="J226">IF(Diagram!$D$8="Alla",Plottertest!C226,IF(H226&lt;&gt;"",INDEX(C:C,G226),""))</f>
        <v/>
      </c>
    </row>
    <row r="227" spans="1:10" x14ac:dyDescent="0.2">
      <c r="A227" t="str">
        <f>IF(ISTEXT('Medarbetare År 1'!A226),'Medarbetare År 1'!A226,"")</f>
        <v/>
      </c>
      <c r="B227" t="str">
        <f>IF(ISNUMBER('Medarbetare År 1'!B226),'Medarbetare År 1'!B226,"")</f>
        <v/>
      </c>
      <c r="C227" t="str">
        <f>IF(ISNUMBER('Medarbetare År 1'!C226),'Medarbetare År 1'!C226,"")</f>
        <v/>
      </c>
      <c r="G227" s="2" t="str">
        <f>IF(Diagram!$D$8 ="Alla","",IFERROR(MATCH(Diagram!D$8,INDEX(A:A,G226+1):INDEX(A:A,G226+5000),0)+G226,""))</f>
        <v/>
      </c>
      <c r="H227" s="1" t="str" cm="1">
        <f t="array" ref="H227">IF(Diagram!$D$8="Alla",Plottertest!A227,IF(G227&lt;&gt;"",INDEX(A:A,G227),""))</f>
        <v/>
      </c>
      <c r="I227" s="30" t="str" cm="1">
        <f t="array" ref="I227">IF(Diagram!$D$8="Alla",Plottertest!B227,IF(G227&lt;&gt;"",INDEX(B:B,G227),""))</f>
        <v/>
      </c>
      <c r="J227" s="1" t="str" cm="1">
        <f t="array" ref="J227">IF(Diagram!$D$8="Alla",Plottertest!C227,IF(H227&lt;&gt;"",INDEX(C:C,G227),""))</f>
        <v/>
      </c>
    </row>
    <row r="228" spans="1:10" x14ac:dyDescent="0.2">
      <c r="A228" t="str">
        <f>IF(ISTEXT('Medarbetare År 1'!A227),'Medarbetare År 1'!A227,"")</f>
        <v/>
      </c>
      <c r="B228" t="str">
        <f>IF(ISNUMBER('Medarbetare År 1'!B227),'Medarbetare År 1'!B227,"")</f>
        <v/>
      </c>
      <c r="C228" t="str">
        <f>IF(ISNUMBER('Medarbetare År 1'!C227),'Medarbetare År 1'!C227,"")</f>
        <v/>
      </c>
      <c r="G228" s="2" t="str">
        <f>IF(Diagram!$D$8 ="Alla","",IFERROR(MATCH(Diagram!D$8,INDEX(A:A,G227+1):INDEX(A:A,G227+5000),0)+G227,""))</f>
        <v/>
      </c>
      <c r="H228" s="1" t="str" cm="1">
        <f t="array" ref="H228">IF(Diagram!$D$8="Alla",Plottertest!A228,IF(G228&lt;&gt;"",INDEX(A:A,G228),""))</f>
        <v/>
      </c>
      <c r="I228" s="30" t="str" cm="1">
        <f t="array" ref="I228">IF(Diagram!$D$8="Alla",Plottertest!B228,IF(G228&lt;&gt;"",INDEX(B:B,G228),""))</f>
        <v/>
      </c>
      <c r="J228" s="1" t="str" cm="1">
        <f t="array" ref="J228">IF(Diagram!$D$8="Alla",Plottertest!C228,IF(H228&lt;&gt;"",INDEX(C:C,G228),""))</f>
        <v/>
      </c>
    </row>
    <row r="229" spans="1:10" x14ac:dyDescent="0.2">
      <c r="A229" t="str">
        <f>IF(ISTEXT('Medarbetare År 1'!A228),'Medarbetare År 1'!A228,"")</f>
        <v/>
      </c>
      <c r="B229" t="str">
        <f>IF(ISNUMBER('Medarbetare År 1'!B228),'Medarbetare År 1'!B228,"")</f>
        <v/>
      </c>
      <c r="C229" t="str">
        <f>IF(ISNUMBER('Medarbetare År 1'!C228),'Medarbetare År 1'!C228,"")</f>
        <v/>
      </c>
      <c r="G229" s="2" t="str">
        <f>IF(Diagram!$D$8 ="Alla","",IFERROR(MATCH(Diagram!D$8,INDEX(A:A,G228+1):INDEX(A:A,G228+5000),0)+G228,""))</f>
        <v/>
      </c>
      <c r="H229" s="1" t="str" cm="1">
        <f t="array" ref="H229">IF(Diagram!$D$8="Alla",Plottertest!A229,IF(G229&lt;&gt;"",INDEX(A:A,G229),""))</f>
        <v/>
      </c>
      <c r="I229" s="30" t="str" cm="1">
        <f t="array" ref="I229">IF(Diagram!$D$8="Alla",Plottertest!B229,IF(G229&lt;&gt;"",INDEX(B:B,G229),""))</f>
        <v/>
      </c>
      <c r="J229" s="1" t="str" cm="1">
        <f t="array" ref="J229">IF(Diagram!$D$8="Alla",Plottertest!C229,IF(H229&lt;&gt;"",INDEX(C:C,G229),""))</f>
        <v/>
      </c>
    </row>
    <row r="230" spans="1:10" x14ac:dyDescent="0.2">
      <c r="A230" t="str">
        <f>IF(ISTEXT('Medarbetare År 1'!A229),'Medarbetare År 1'!A229,"")</f>
        <v/>
      </c>
      <c r="B230" t="str">
        <f>IF(ISNUMBER('Medarbetare År 1'!B229),'Medarbetare År 1'!B229,"")</f>
        <v/>
      </c>
      <c r="C230" t="str">
        <f>IF(ISNUMBER('Medarbetare År 1'!C229),'Medarbetare År 1'!C229,"")</f>
        <v/>
      </c>
      <c r="G230" s="2" t="str">
        <f>IF(Diagram!$D$8 ="Alla","",IFERROR(MATCH(Diagram!D$8,INDEX(A:A,G229+1):INDEX(A:A,G229+5000),0)+G229,""))</f>
        <v/>
      </c>
      <c r="H230" s="1" t="str" cm="1">
        <f t="array" ref="H230">IF(Diagram!$D$8="Alla",Plottertest!A230,IF(G230&lt;&gt;"",INDEX(A:A,G230),""))</f>
        <v/>
      </c>
      <c r="I230" s="30" t="str" cm="1">
        <f t="array" ref="I230">IF(Diagram!$D$8="Alla",Plottertest!B230,IF(G230&lt;&gt;"",INDEX(B:B,G230),""))</f>
        <v/>
      </c>
      <c r="J230" s="1" t="str" cm="1">
        <f t="array" ref="J230">IF(Diagram!$D$8="Alla",Plottertest!C230,IF(H230&lt;&gt;"",INDEX(C:C,G230),""))</f>
        <v/>
      </c>
    </row>
    <row r="231" spans="1:10" x14ac:dyDescent="0.2">
      <c r="A231" t="str">
        <f>IF(ISTEXT('Medarbetare År 1'!A230),'Medarbetare År 1'!A230,"")</f>
        <v/>
      </c>
      <c r="B231" t="str">
        <f>IF(ISNUMBER('Medarbetare År 1'!B230),'Medarbetare År 1'!B230,"")</f>
        <v/>
      </c>
      <c r="C231" t="str">
        <f>IF(ISNUMBER('Medarbetare År 1'!C230),'Medarbetare År 1'!C230,"")</f>
        <v/>
      </c>
      <c r="G231" s="2" t="str">
        <f>IF(Diagram!$D$8 ="Alla","",IFERROR(MATCH(Diagram!D$8,INDEX(A:A,G230+1):INDEX(A:A,G230+5000),0)+G230,""))</f>
        <v/>
      </c>
      <c r="H231" s="1" t="str" cm="1">
        <f t="array" ref="H231">IF(Diagram!$D$8="Alla",Plottertest!A231,IF(G231&lt;&gt;"",INDEX(A:A,G231),""))</f>
        <v/>
      </c>
      <c r="I231" s="30" t="str" cm="1">
        <f t="array" ref="I231">IF(Diagram!$D$8="Alla",Plottertest!B231,IF(G231&lt;&gt;"",INDEX(B:B,G231),""))</f>
        <v/>
      </c>
      <c r="J231" s="1" t="str" cm="1">
        <f t="array" ref="J231">IF(Diagram!$D$8="Alla",Plottertest!C231,IF(H231&lt;&gt;"",INDEX(C:C,G231),""))</f>
        <v/>
      </c>
    </row>
    <row r="232" spans="1:10" x14ac:dyDescent="0.2">
      <c r="A232" t="str">
        <f>IF(ISTEXT('Medarbetare År 1'!A231),'Medarbetare År 1'!A231,"")</f>
        <v/>
      </c>
      <c r="B232" t="str">
        <f>IF(ISNUMBER('Medarbetare År 1'!B231),'Medarbetare År 1'!B231,"")</f>
        <v/>
      </c>
      <c r="C232" t="str">
        <f>IF(ISNUMBER('Medarbetare År 1'!C231),'Medarbetare År 1'!C231,"")</f>
        <v/>
      </c>
      <c r="G232" s="2" t="str">
        <f>IF(Diagram!$D$8 ="Alla","",IFERROR(MATCH(Diagram!D$8,INDEX(A:A,G231+1):INDEX(A:A,G231+5000),0)+G231,""))</f>
        <v/>
      </c>
      <c r="H232" s="1" t="str" cm="1">
        <f t="array" ref="H232">IF(Diagram!$D$8="Alla",Plottertest!A232,IF(G232&lt;&gt;"",INDEX(A:A,G232),""))</f>
        <v/>
      </c>
      <c r="I232" s="30" t="str" cm="1">
        <f t="array" ref="I232">IF(Diagram!$D$8="Alla",Plottertest!B232,IF(G232&lt;&gt;"",INDEX(B:B,G232),""))</f>
        <v/>
      </c>
      <c r="J232" s="1" t="str" cm="1">
        <f t="array" ref="J232">IF(Diagram!$D$8="Alla",Plottertest!C232,IF(H232&lt;&gt;"",INDEX(C:C,G232),""))</f>
        <v/>
      </c>
    </row>
    <row r="233" spans="1:10" x14ac:dyDescent="0.2">
      <c r="A233" t="str">
        <f>IF(ISTEXT('Medarbetare År 1'!A232),'Medarbetare År 1'!A232,"")</f>
        <v/>
      </c>
      <c r="B233" t="str">
        <f>IF(ISNUMBER('Medarbetare År 1'!B232),'Medarbetare År 1'!B232,"")</f>
        <v/>
      </c>
      <c r="C233" t="str">
        <f>IF(ISNUMBER('Medarbetare År 1'!C232),'Medarbetare År 1'!C232,"")</f>
        <v/>
      </c>
      <c r="G233" s="2" t="str">
        <f>IF(Diagram!$D$8 ="Alla","",IFERROR(MATCH(Diagram!D$8,INDEX(A:A,G232+1):INDEX(A:A,G232+5000),0)+G232,""))</f>
        <v/>
      </c>
      <c r="H233" s="1" t="str" cm="1">
        <f t="array" ref="H233">IF(Diagram!$D$8="Alla",Plottertest!A233,IF(G233&lt;&gt;"",INDEX(A:A,G233),""))</f>
        <v/>
      </c>
      <c r="I233" s="30" t="str" cm="1">
        <f t="array" ref="I233">IF(Diagram!$D$8="Alla",Plottertest!B233,IF(G233&lt;&gt;"",INDEX(B:B,G233),""))</f>
        <v/>
      </c>
      <c r="J233" s="1" t="str" cm="1">
        <f t="array" ref="J233">IF(Diagram!$D$8="Alla",Plottertest!C233,IF(H233&lt;&gt;"",INDEX(C:C,G233),""))</f>
        <v/>
      </c>
    </row>
    <row r="234" spans="1:10" x14ac:dyDescent="0.2">
      <c r="A234" t="str">
        <f>IF(ISTEXT('Medarbetare År 1'!A233),'Medarbetare År 1'!A233,"")</f>
        <v/>
      </c>
      <c r="B234" t="str">
        <f>IF(ISNUMBER('Medarbetare År 1'!B233),'Medarbetare År 1'!B233,"")</f>
        <v/>
      </c>
      <c r="C234" t="str">
        <f>IF(ISNUMBER('Medarbetare År 1'!C233),'Medarbetare År 1'!C233,"")</f>
        <v/>
      </c>
      <c r="G234" s="2" t="str">
        <f>IF(Diagram!$D$8 ="Alla","",IFERROR(MATCH(Diagram!D$8,INDEX(A:A,G233+1):INDEX(A:A,G233+5000),0)+G233,""))</f>
        <v/>
      </c>
      <c r="H234" s="1" t="str" cm="1">
        <f t="array" ref="H234">IF(Diagram!$D$8="Alla",Plottertest!A234,IF(G234&lt;&gt;"",INDEX(A:A,G234),""))</f>
        <v/>
      </c>
      <c r="I234" s="30" t="str" cm="1">
        <f t="array" ref="I234">IF(Diagram!$D$8="Alla",Plottertest!B234,IF(G234&lt;&gt;"",INDEX(B:B,G234),""))</f>
        <v/>
      </c>
      <c r="J234" s="1" t="str" cm="1">
        <f t="array" ref="J234">IF(Diagram!$D$8="Alla",Plottertest!C234,IF(H234&lt;&gt;"",INDEX(C:C,G234),""))</f>
        <v/>
      </c>
    </row>
    <row r="235" spans="1:10" x14ac:dyDescent="0.2">
      <c r="A235" t="str">
        <f>IF(ISTEXT('Medarbetare År 1'!A234),'Medarbetare År 1'!A234,"")</f>
        <v/>
      </c>
      <c r="B235" t="str">
        <f>IF(ISNUMBER('Medarbetare År 1'!B234),'Medarbetare År 1'!B234,"")</f>
        <v/>
      </c>
      <c r="C235" t="str">
        <f>IF(ISNUMBER('Medarbetare År 1'!C234),'Medarbetare År 1'!C234,"")</f>
        <v/>
      </c>
      <c r="G235" s="2" t="str">
        <f>IF(Diagram!$D$8 ="Alla","",IFERROR(MATCH(Diagram!D$8,INDEX(A:A,G234+1):INDEX(A:A,G234+5000),0)+G234,""))</f>
        <v/>
      </c>
      <c r="H235" s="1" t="str" cm="1">
        <f t="array" ref="H235">IF(Diagram!$D$8="Alla",Plottertest!A235,IF(G235&lt;&gt;"",INDEX(A:A,G235),""))</f>
        <v/>
      </c>
      <c r="I235" s="30" t="str" cm="1">
        <f t="array" ref="I235">IF(Diagram!$D$8="Alla",Plottertest!B235,IF(G235&lt;&gt;"",INDEX(B:B,G235),""))</f>
        <v/>
      </c>
      <c r="J235" s="1" t="str" cm="1">
        <f t="array" ref="J235">IF(Diagram!$D$8="Alla",Plottertest!C235,IF(H235&lt;&gt;"",INDEX(C:C,G235),""))</f>
        <v/>
      </c>
    </row>
    <row r="236" spans="1:10" x14ac:dyDescent="0.2">
      <c r="A236" t="str">
        <f>IF(ISTEXT('Medarbetare År 1'!A235),'Medarbetare År 1'!A235,"")</f>
        <v/>
      </c>
      <c r="B236" t="str">
        <f>IF(ISNUMBER('Medarbetare År 1'!B235),'Medarbetare År 1'!B235,"")</f>
        <v/>
      </c>
      <c r="C236" t="str">
        <f>IF(ISNUMBER('Medarbetare År 1'!C235),'Medarbetare År 1'!C235,"")</f>
        <v/>
      </c>
      <c r="G236" s="2" t="str">
        <f>IF(Diagram!$D$8 ="Alla","",IFERROR(MATCH(Diagram!D$8,INDEX(A:A,G235+1):INDEX(A:A,G235+5000),0)+G235,""))</f>
        <v/>
      </c>
      <c r="H236" s="1" t="str" cm="1">
        <f t="array" ref="H236">IF(Diagram!$D$8="Alla",Plottertest!A236,IF(G236&lt;&gt;"",INDEX(A:A,G236),""))</f>
        <v/>
      </c>
      <c r="I236" s="30" t="str" cm="1">
        <f t="array" ref="I236">IF(Diagram!$D$8="Alla",Plottertest!B236,IF(G236&lt;&gt;"",INDEX(B:B,G236),""))</f>
        <v/>
      </c>
      <c r="J236" s="1" t="str" cm="1">
        <f t="array" ref="J236">IF(Diagram!$D$8="Alla",Plottertest!C236,IF(H236&lt;&gt;"",INDEX(C:C,G236),""))</f>
        <v/>
      </c>
    </row>
    <row r="237" spans="1:10" x14ac:dyDescent="0.2">
      <c r="A237" t="str">
        <f>IF(ISTEXT('Medarbetare År 1'!A236),'Medarbetare År 1'!A236,"")</f>
        <v/>
      </c>
      <c r="B237" t="str">
        <f>IF(ISNUMBER('Medarbetare År 1'!B236),'Medarbetare År 1'!B236,"")</f>
        <v/>
      </c>
      <c r="C237" t="str">
        <f>IF(ISNUMBER('Medarbetare År 1'!C236),'Medarbetare År 1'!C236,"")</f>
        <v/>
      </c>
      <c r="G237" s="2" t="str">
        <f>IF(Diagram!$D$8 ="Alla","",IFERROR(MATCH(Diagram!D$8,INDEX(A:A,G236+1):INDEX(A:A,G236+5000),0)+G236,""))</f>
        <v/>
      </c>
      <c r="H237" s="1" t="str" cm="1">
        <f t="array" ref="H237">IF(Diagram!$D$8="Alla",Plottertest!A237,IF(G237&lt;&gt;"",INDEX(A:A,G237),""))</f>
        <v/>
      </c>
      <c r="I237" s="30" t="str" cm="1">
        <f t="array" ref="I237">IF(Diagram!$D$8="Alla",Plottertest!B237,IF(G237&lt;&gt;"",INDEX(B:B,G237),""))</f>
        <v/>
      </c>
      <c r="J237" s="1" t="str" cm="1">
        <f t="array" ref="J237">IF(Diagram!$D$8="Alla",Plottertest!C237,IF(H237&lt;&gt;"",INDEX(C:C,G237),""))</f>
        <v/>
      </c>
    </row>
    <row r="238" spans="1:10" x14ac:dyDescent="0.2">
      <c r="A238" t="str">
        <f>IF(ISTEXT('Medarbetare År 1'!A237),'Medarbetare År 1'!A237,"")</f>
        <v/>
      </c>
      <c r="B238" t="str">
        <f>IF(ISNUMBER('Medarbetare År 1'!B237),'Medarbetare År 1'!B237,"")</f>
        <v/>
      </c>
      <c r="C238" t="str">
        <f>IF(ISNUMBER('Medarbetare År 1'!C237),'Medarbetare År 1'!C237,"")</f>
        <v/>
      </c>
      <c r="G238" s="2" t="str">
        <f>IF(Diagram!$D$8 ="Alla","",IFERROR(MATCH(Diagram!D$8,INDEX(A:A,G237+1):INDEX(A:A,G237+5000),0)+G237,""))</f>
        <v/>
      </c>
      <c r="H238" s="1" t="str" cm="1">
        <f t="array" ref="H238">IF(Diagram!$D$8="Alla",Plottertest!A238,IF(G238&lt;&gt;"",INDEX(A:A,G238),""))</f>
        <v/>
      </c>
      <c r="I238" s="30" t="str" cm="1">
        <f t="array" ref="I238">IF(Diagram!$D$8="Alla",Plottertest!B238,IF(G238&lt;&gt;"",INDEX(B:B,G238),""))</f>
        <v/>
      </c>
      <c r="J238" s="1" t="str" cm="1">
        <f t="array" ref="J238">IF(Diagram!$D$8="Alla",Plottertest!C238,IF(H238&lt;&gt;"",INDEX(C:C,G238),""))</f>
        <v/>
      </c>
    </row>
    <row r="239" spans="1:10" x14ac:dyDescent="0.2">
      <c r="A239" t="str">
        <f>IF(ISTEXT('Medarbetare År 1'!A238),'Medarbetare År 1'!A238,"")</f>
        <v/>
      </c>
      <c r="B239" t="str">
        <f>IF(ISNUMBER('Medarbetare År 1'!B238),'Medarbetare År 1'!B238,"")</f>
        <v/>
      </c>
      <c r="C239" t="str">
        <f>IF(ISNUMBER('Medarbetare År 1'!C238),'Medarbetare År 1'!C238,"")</f>
        <v/>
      </c>
      <c r="G239" s="2" t="str">
        <f>IF(Diagram!$D$8 ="Alla","",IFERROR(MATCH(Diagram!D$8,INDEX(A:A,G238+1):INDEX(A:A,G238+5000),0)+G238,""))</f>
        <v/>
      </c>
      <c r="H239" s="1" t="str" cm="1">
        <f t="array" ref="H239">IF(Diagram!$D$8="Alla",Plottertest!A239,IF(G239&lt;&gt;"",INDEX(A:A,G239),""))</f>
        <v/>
      </c>
      <c r="I239" s="30" t="str" cm="1">
        <f t="array" ref="I239">IF(Diagram!$D$8="Alla",Plottertest!B239,IF(G239&lt;&gt;"",INDEX(B:B,G239),""))</f>
        <v/>
      </c>
      <c r="J239" s="1" t="str" cm="1">
        <f t="array" ref="J239">IF(Diagram!$D$8="Alla",Plottertest!C239,IF(H239&lt;&gt;"",INDEX(C:C,G239),""))</f>
        <v/>
      </c>
    </row>
    <row r="240" spans="1:10" x14ac:dyDescent="0.2">
      <c r="A240" t="str">
        <f>IF(ISTEXT('Medarbetare År 1'!A239),'Medarbetare År 1'!A239,"")</f>
        <v/>
      </c>
      <c r="B240" t="str">
        <f>IF(ISNUMBER('Medarbetare År 1'!B239),'Medarbetare År 1'!B239,"")</f>
        <v/>
      </c>
      <c r="C240" t="str">
        <f>IF(ISNUMBER('Medarbetare År 1'!C239),'Medarbetare År 1'!C239,"")</f>
        <v/>
      </c>
      <c r="G240" s="2" t="str">
        <f>IF(Diagram!$D$8 ="Alla","",IFERROR(MATCH(Diagram!D$8,INDEX(A:A,G239+1):INDEX(A:A,G239+5000),0)+G239,""))</f>
        <v/>
      </c>
      <c r="H240" s="1" t="str" cm="1">
        <f t="array" ref="H240">IF(Diagram!$D$8="Alla",Plottertest!A240,IF(G240&lt;&gt;"",INDEX(A:A,G240),""))</f>
        <v/>
      </c>
      <c r="I240" s="30" t="str" cm="1">
        <f t="array" ref="I240">IF(Diagram!$D$8="Alla",Plottertest!B240,IF(G240&lt;&gt;"",INDEX(B:B,G240),""))</f>
        <v/>
      </c>
      <c r="J240" s="1" t="str" cm="1">
        <f t="array" ref="J240">IF(Diagram!$D$8="Alla",Plottertest!C240,IF(H240&lt;&gt;"",INDEX(C:C,G240),""))</f>
        <v/>
      </c>
    </row>
    <row r="241" spans="1:10" x14ac:dyDescent="0.2">
      <c r="A241" t="str">
        <f>IF(ISTEXT('Medarbetare År 1'!A240),'Medarbetare År 1'!A240,"")</f>
        <v/>
      </c>
      <c r="B241" t="str">
        <f>IF(ISNUMBER('Medarbetare År 1'!B240),'Medarbetare År 1'!B240,"")</f>
        <v/>
      </c>
      <c r="C241" t="str">
        <f>IF(ISNUMBER('Medarbetare År 1'!C240),'Medarbetare År 1'!C240,"")</f>
        <v/>
      </c>
      <c r="G241" s="2" t="str">
        <f>IF(Diagram!$D$8 ="Alla","",IFERROR(MATCH(Diagram!D$8,INDEX(A:A,G240+1):INDEX(A:A,G240+5000),0)+G240,""))</f>
        <v/>
      </c>
      <c r="H241" s="1" t="str" cm="1">
        <f t="array" ref="H241">IF(Diagram!$D$8="Alla",Plottertest!A241,IF(G241&lt;&gt;"",INDEX(A:A,G241),""))</f>
        <v/>
      </c>
      <c r="I241" s="30" t="str" cm="1">
        <f t="array" ref="I241">IF(Diagram!$D$8="Alla",Plottertest!B241,IF(G241&lt;&gt;"",INDEX(B:B,G241),""))</f>
        <v/>
      </c>
      <c r="J241" s="1" t="str" cm="1">
        <f t="array" ref="J241">IF(Diagram!$D$8="Alla",Plottertest!C241,IF(H241&lt;&gt;"",INDEX(C:C,G241),""))</f>
        <v/>
      </c>
    </row>
    <row r="242" spans="1:10" x14ac:dyDescent="0.2">
      <c r="A242" t="str">
        <f>IF(ISTEXT('Medarbetare År 1'!A241),'Medarbetare År 1'!A241,"")</f>
        <v/>
      </c>
      <c r="B242" t="str">
        <f>IF(ISNUMBER('Medarbetare År 1'!B241),'Medarbetare År 1'!B241,"")</f>
        <v/>
      </c>
      <c r="C242" t="str">
        <f>IF(ISNUMBER('Medarbetare År 1'!C241),'Medarbetare År 1'!C241,"")</f>
        <v/>
      </c>
      <c r="G242" s="2" t="str">
        <f>IF(Diagram!$D$8 ="Alla","",IFERROR(MATCH(Diagram!D$8,INDEX(A:A,G241+1):INDEX(A:A,G241+5000),0)+G241,""))</f>
        <v/>
      </c>
      <c r="H242" s="1" t="str" cm="1">
        <f t="array" ref="H242">IF(Diagram!$D$8="Alla",Plottertest!A242,IF(G242&lt;&gt;"",INDEX(A:A,G242),""))</f>
        <v/>
      </c>
      <c r="I242" s="30" t="str" cm="1">
        <f t="array" ref="I242">IF(Diagram!$D$8="Alla",Plottertest!B242,IF(G242&lt;&gt;"",INDEX(B:B,G242),""))</f>
        <v/>
      </c>
      <c r="J242" s="1" t="str" cm="1">
        <f t="array" ref="J242">IF(Diagram!$D$8="Alla",Plottertest!C242,IF(H242&lt;&gt;"",INDEX(C:C,G242),""))</f>
        <v/>
      </c>
    </row>
    <row r="243" spans="1:10" x14ac:dyDescent="0.2">
      <c r="A243" t="str">
        <f>IF(ISTEXT('Medarbetare År 1'!A242),'Medarbetare År 1'!A242,"")</f>
        <v/>
      </c>
      <c r="B243" t="str">
        <f>IF(ISNUMBER('Medarbetare År 1'!B242),'Medarbetare År 1'!B242,"")</f>
        <v/>
      </c>
      <c r="C243" t="str">
        <f>IF(ISNUMBER('Medarbetare År 1'!C242),'Medarbetare År 1'!C242,"")</f>
        <v/>
      </c>
      <c r="G243" s="2" t="str">
        <f>IF(Diagram!$D$8 ="Alla","",IFERROR(MATCH(Diagram!D$8,INDEX(A:A,G242+1):INDEX(A:A,G242+5000),0)+G242,""))</f>
        <v/>
      </c>
      <c r="H243" s="1" t="str" cm="1">
        <f t="array" ref="H243">IF(Diagram!$D$8="Alla",Plottertest!A243,IF(G243&lt;&gt;"",INDEX(A:A,G243),""))</f>
        <v/>
      </c>
      <c r="I243" s="30" t="str" cm="1">
        <f t="array" ref="I243">IF(Diagram!$D$8="Alla",Plottertest!B243,IF(G243&lt;&gt;"",INDEX(B:B,G243),""))</f>
        <v/>
      </c>
      <c r="J243" s="1" t="str" cm="1">
        <f t="array" ref="J243">IF(Diagram!$D$8="Alla",Plottertest!C243,IF(H243&lt;&gt;"",INDEX(C:C,G243),""))</f>
        <v/>
      </c>
    </row>
    <row r="244" spans="1:10" x14ac:dyDescent="0.2">
      <c r="A244" t="str">
        <f>IF(ISTEXT('Medarbetare År 1'!A243),'Medarbetare År 1'!A243,"")</f>
        <v/>
      </c>
      <c r="B244" t="str">
        <f>IF(ISNUMBER('Medarbetare År 1'!B243),'Medarbetare År 1'!B243,"")</f>
        <v/>
      </c>
      <c r="C244" t="str">
        <f>IF(ISNUMBER('Medarbetare År 1'!C243),'Medarbetare År 1'!C243,"")</f>
        <v/>
      </c>
      <c r="G244" s="2" t="str">
        <f>IF(Diagram!$D$8 ="Alla","",IFERROR(MATCH(Diagram!D$8,INDEX(A:A,G243+1):INDEX(A:A,G243+5000),0)+G243,""))</f>
        <v/>
      </c>
      <c r="H244" s="1" t="str" cm="1">
        <f t="array" ref="H244">IF(Diagram!$D$8="Alla",Plottertest!A244,IF(G244&lt;&gt;"",INDEX(A:A,G244),""))</f>
        <v/>
      </c>
      <c r="I244" s="30" t="str" cm="1">
        <f t="array" ref="I244">IF(Diagram!$D$8="Alla",Plottertest!B244,IF(G244&lt;&gt;"",INDEX(B:B,G244),""))</f>
        <v/>
      </c>
      <c r="J244" s="1" t="str" cm="1">
        <f t="array" ref="J244">IF(Diagram!$D$8="Alla",Plottertest!C244,IF(H244&lt;&gt;"",INDEX(C:C,G244),""))</f>
        <v/>
      </c>
    </row>
    <row r="245" spans="1:10" x14ac:dyDescent="0.2">
      <c r="A245" t="str">
        <f>IF(ISTEXT('Medarbetare År 1'!A244),'Medarbetare År 1'!A244,"")</f>
        <v/>
      </c>
      <c r="B245" t="str">
        <f>IF(ISNUMBER('Medarbetare År 1'!B244),'Medarbetare År 1'!B244,"")</f>
        <v/>
      </c>
      <c r="C245" t="str">
        <f>IF(ISNUMBER('Medarbetare År 1'!C244),'Medarbetare År 1'!C244,"")</f>
        <v/>
      </c>
      <c r="G245" s="2" t="str">
        <f>IF(Diagram!$D$8 ="Alla","",IFERROR(MATCH(Diagram!D$8,INDEX(A:A,G244+1):INDEX(A:A,G244+5000),0)+G244,""))</f>
        <v/>
      </c>
      <c r="H245" s="1" t="str" cm="1">
        <f t="array" ref="H245">IF(Diagram!$D$8="Alla",Plottertest!A245,IF(G245&lt;&gt;"",INDEX(A:A,G245),""))</f>
        <v/>
      </c>
      <c r="I245" s="30" t="str" cm="1">
        <f t="array" ref="I245">IF(Diagram!$D$8="Alla",Plottertest!B245,IF(G245&lt;&gt;"",INDEX(B:B,G245),""))</f>
        <v/>
      </c>
      <c r="J245" s="1" t="str" cm="1">
        <f t="array" ref="J245">IF(Diagram!$D$8="Alla",Plottertest!C245,IF(H245&lt;&gt;"",INDEX(C:C,G245),""))</f>
        <v/>
      </c>
    </row>
    <row r="246" spans="1:10" x14ac:dyDescent="0.2">
      <c r="A246" t="str">
        <f>IF(ISTEXT('Medarbetare År 1'!A245),'Medarbetare År 1'!A245,"")</f>
        <v/>
      </c>
      <c r="B246" t="str">
        <f>IF(ISNUMBER('Medarbetare År 1'!B245),'Medarbetare År 1'!B245,"")</f>
        <v/>
      </c>
      <c r="C246" t="str">
        <f>IF(ISNUMBER('Medarbetare År 1'!C245),'Medarbetare År 1'!C245,"")</f>
        <v/>
      </c>
      <c r="G246" s="2" t="str">
        <f>IF(Diagram!$D$8 ="Alla","",IFERROR(MATCH(Diagram!D$8,INDEX(A:A,G245+1):INDEX(A:A,G245+5000),0)+G245,""))</f>
        <v/>
      </c>
      <c r="H246" s="1" t="str" cm="1">
        <f t="array" ref="H246">IF(Diagram!$D$8="Alla",Plottertest!A246,IF(G246&lt;&gt;"",INDEX(A:A,G246),""))</f>
        <v/>
      </c>
      <c r="I246" s="30" t="str" cm="1">
        <f t="array" ref="I246">IF(Diagram!$D$8="Alla",Plottertest!B246,IF(G246&lt;&gt;"",INDEX(B:B,G246),""))</f>
        <v/>
      </c>
      <c r="J246" s="1" t="str" cm="1">
        <f t="array" ref="J246">IF(Diagram!$D$8="Alla",Plottertest!C246,IF(H246&lt;&gt;"",INDEX(C:C,G246),""))</f>
        <v/>
      </c>
    </row>
    <row r="247" spans="1:10" x14ac:dyDescent="0.2">
      <c r="A247" t="str">
        <f>IF(ISTEXT('Medarbetare År 1'!A246),'Medarbetare År 1'!A246,"")</f>
        <v/>
      </c>
      <c r="B247" t="str">
        <f>IF(ISNUMBER('Medarbetare År 1'!B246),'Medarbetare År 1'!B246,"")</f>
        <v/>
      </c>
      <c r="C247" t="str">
        <f>IF(ISNUMBER('Medarbetare År 1'!C246),'Medarbetare År 1'!C246,"")</f>
        <v/>
      </c>
      <c r="G247" s="2" t="str">
        <f>IF(Diagram!$D$8 ="Alla","",IFERROR(MATCH(Diagram!D$8,INDEX(A:A,G246+1):INDEX(A:A,G246+5000),0)+G246,""))</f>
        <v/>
      </c>
      <c r="H247" s="1" t="str" cm="1">
        <f t="array" ref="H247">IF(Diagram!$D$8="Alla",Plottertest!A247,IF(G247&lt;&gt;"",INDEX(A:A,G247),""))</f>
        <v/>
      </c>
      <c r="I247" s="30" t="str" cm="1">
        <f t="array" ref="I247">IF(Diagram!$D$8="Alla",Plottertest!B247,IF(G247&lt;&gt;"",INDEX(B:B,G247),""))</f>
        <v/>
      </c>
      <c r="J247" s="1" t="str" cm="1">
        <f t="array" ref="J247">IF(Diagram!$D$8="Alla",Plottertest!C247,IF(H247&lt;&gt;"",INDEX(C:C,G247),""))</f>
        <v/>
      </c>
    </row>
    <row r="248" spans="1:10" x14ac:dyDescent="0.2">
      <c r="A248" t="str">
        <f>IF(ISTEXT('Medarbetare År 1'!A247),'Medarbetare År 1'!A247,"")</f>
        <v/>
      </c>
      <c r="B248" t="str">
        <f>IF(ISNUMBER('Medarbetare År 1'!B247),'Medarbetare År 1'!B247,"")</f>
        <v/>
      </c>
      <c r="C248" t="str">
        <f>IF(ISNUMBER('Medarbetare År 1'!C247),'Medarbetare År 1'!C247,"")</f>
        <v/>
      </c>
      <c r="G248" s="2" t="str">
        <f>IF(Diagram!$D$8 ="Alla","",IFERROR(MATCH(Diagram!D$8,INDEX(A:A,G247+1):INDEX(A:A,G247+5000),0)+G247,""))</f>
        <v/>
      </c>
      <c r="H248" s="1" t="str" cm="1">
        <f t="array" ref="H248">IF(Diagram!$D$8="Alla",Plottertest!A248,IF(G248&lt;&gt;"",INDEX(A:A,G248),""))</f>
        <v/>
      </c>
      <c r="I248" s="30" t="str" cm="1">
        <f t="array" ref="I248">IF(Diagram!$D$8="Alla",Plottertest!B248,IF(G248&lt;&gt;"",INDEX(B:B,G248),""))</f>
        <v/>
      </c>
      <c r="J248" s="1" t="str" cm="1">
        <f t="array" ref="J248">IF(Diagram!$D$8="Alla",Plottertest!C248,IF(H248&lt;&gt;"",INDEX(C:C,G248),""))</f>
        <v/>
      </c>
    </row>
    <row r="249" spans="1:10" x14ac:dyDescent="0.2">
      <c r="A249" t="str">
        <f>IF(ISTEXT('Medarbetare År 1'!A248),'Medarbetare År 1'!A248,"")</f>
        <v/>
      </c>
      <c r="B249" t="str">
        <f>IF(ISNUMBER('Medarbetare År 1'!B248),'Medarbetare År 1'!B248,"")</f>
        <v/>
      </c>
      <c r="C249" t="str">
        <f>IF(ISNUMBER('Medarbetare År 1'!C248),'Medarbetare År 1'!C248,"")</f>
        <v/>
      </c>
      <c r="G249" s="2" t="str">
        <f>IF(Diagram!$D$8 ="Alla","",IFERROR(MATCH(Diagram!D$8,INDEX(A:A,G248+1):INDEX(A:A,G248+5000),0)+G248,""))</f>
        <v/>
      </c>
      <c r="H249" s="1" t="str" cm="1">
        <f t="array" ref="H249">IF(Diagram!$D$8="Alla",Plottertest!A249,IF(G249&lt;&gt;"",INDEX(A:A,G249),""))</f>
        <v/>
      </c>
      <c r="I249" s="30" t="str" cm="1">
        <f t="array" ref="I249">IF(Diagram!$D$8="Alla",Plottertest!B249,IF(G249&lt;&gt;"",INDEX(B:B,G249),""))</f>
        <v/>
      </c>
      <c r="J249" s="1" t="str" cm="1">
        <f t="array" ref="J249">IF(Diagram!$D$8="Alla",Plottertest!C249,IF(H249&lt;&gt;"",INDEX(C:C,G249),""))</f>
        <v/>
      </c>
    </row>
    <row r="250" spans="1:10" x14ac:dyDescent="0.2">
      <c r="A250" t="str">
        <f>IF(ISTEXT('Medarbetare År 1'!A249),'Medarbetare År 1'!A249,"")</f>
        <v/>
      </c>
      <c r="B250" t="str">
        <f>IF(ISNUMBER('Medarbetare År 1'!B249),'Medarbetare År 1'!B249,"")</f>
        <v/>
      </c>
      <c r="C250" t="str">
        <f>IF(ISNUMBER('Medarbetare År 1'!C249),'Medarbetare År 1'!C249,"")</f>
        <v/>
      </c>
      <c r="G250" s="2" t="str">
        <f>IF(Diagram!$D$8 ="Alla","",IFERROR(MATCH(Diagram!D$8,INDEX(A:A,G249+1):INDEX(A:A,G249+5000),0)+G249,""))</f>
        <v/>
      </c>
      <c r="H250" s="1" t="str" cm="1">
        <f t="array" ref="H250">IF(Diagram!$D$8="Alla",Plottertest!A250,IF(G250&lt;&gt;"",INDEX(A:A,G250),""))</f>
        <v/>
      </c>
      <c r="I250" s="30" t="str" cm="1">
        <f t="array" ref="I250">IF(Diagram!$D$8="Alla",Plottertest!B250,IF(G250&lt;&gt;"",INDEX(B:B,G250),""))</f>
        <v/>
      </c>
      <c r="J250" s="1" t="str" cm="1">
        <f t="array" ref="J250">IF(Diagram!$D$8="Alla",Plottertest!C250,IF(H250&lt;&gt;"",INDEX(C:C,G250),""))</f>
        <v/>
      </c>
    </row>
    <row r="251" spans="1:10" x14ac:dyDescent="0.2">
      <c r="A251" t="str">
        <f>IF(ISTEXT('Medarbetare År 1'!A250),'Medarbetare År 1'!A250,"")</f>
        <v/>
      </c>
      <c r="B251" t="str">
        <f>IF(ISNUMBER('Medarbetare År 1'!B250),'Medarbetare År 1'!B250,"")</f>
        <v/>
      </c>
      <c r="C251" t="str">
        <f>IF(ISNUMBER('Medarbetare År 1'!C250),'Medarbetare År 1'!C250,"")</f>
        <v/>
      </c>
      <c r="G251" s="2" t="str">
        <f>IF(Diagram!$D$8 ="Alla","",IFERROR(MATCH(Diagram!D$8,INDEX(A:A,G250+1):INDEX(A:A,G250+5000),0)+G250,""))</f>
        <v/>
      </c>
      <c r="H251" s="1" t="str" cm="1">
        <f t="array" ref="H251">IF(Diagram!$D$8="Alla",Plottertest!A251,IF(G251&lt;&gt;"",INDEX(A:A,G251),""))</f>
        <v/>
      </c>
      <c r="I251" s="30" t="str" cm="1">
        <f t="array" ref="I251">IF(Diagram!$D$8="Alla",Plottertest!B251,IF(G251&lt;&gt;"",INDEX(B:B,G251),""))</f>
        <v/>
      </c>
      <c r="J251" s="1" t="str" cm="1">
        <f t="array" ref="J251">IF(Diagram!$D$8="Alla",Plottertest!C251,IF(H251&lt;&gt;"",INDEX(C:C,G251),""))</f>
        <v/>
      </c>
    </row>
    <row r="252" spans="1:10" x14ac:dyDescent="0.2">
      <c r="A252" t="str">
        <f>IF(ISTEXT('Medarbetare År 1'!A251),'Medarbetare År 1'!A251,"")</f>
        <v/>
      </c>
      <c r="B252" t="str">
        <f>IF(ISNUMBER('Medarbetare År 1'!B251),'Medarbetare År 1'!B251,"")</f>
        <v/>
      </c>
      <c r="C252" t="str">
        <f>IF(ISNUMBER('Medarbetare År 1'!C251),'Medarbetare År 1'!C251,"")</f>
        <v/>
      </c>
      <c r="G252" s="2" t="str">
        <f>IF(Diagram!$D$8 ="Alla","",IFERROR(MATCH(Diagram!D$8,INDEX(A:A,G251+1):INDEX(A:A,G251+5000),0)+G251,""))</f>
        <v/>
      </c>
      <c r="H252" s="1" t="str" cm="1">
        <f t="array" ref="H252">IF(Diagram!$D$8="Alla",Plottertest!A252,IF(G252&lt;&gt;"",INDEX(A:A,G252),""))</f>
        <v/>
      </c>
      <c r="I252" s="30" t="str" cm="1">
        <f t="array" ref="I252">IF(Diagram!$D$8="Alla",Plottertest!B252,IF(G252&lt;&gt;"",INDEX(B:B,G252),""))</f>
        <v/>
      </c>
      <c r="J252" s="1" t="str" cm="1">
        <f t="array" ref="J252">IF(Diagram!$D$8="Alla",Plottertest!C252,IF(H252&lt;&gt;"",INDEX(C:C,G252),""))</f>
        <v/>
      </c>
    </row>
    <row r="253" spans="1:10" x14ac:dyDescent="0.2">
      <c r="A253" t="str">
        <f>IF(ISTEXT('Medarbetare År 1'!A252),'Medarbetare År 1'!A252,"")</f>
        <v/>
      </c>
      <c r="B253" t="str">
        <f>IF(ISNUMBER('Medarbetare År 1'!B252),'Medarbetare År 1'!B252,"")</f>
        <v/>
      </c>
      <c r="C253" t="str">
        <f>IF(ISNUMBER('Medarbetare År 1'!C252),'Medarbetare År 1'!C252,"")</f>
        <v/>
      </c>
      <c r="G253" s="2" t="str">
        <f>IF(Diagram!$D$8 ="Alla","",IFERROR(MATCH(Diagram!D$8,INDEX(A:A,G252+1):INDEX(A:A,G252+5000),0)+G252,""))</f>
        <v/>
      </c>
      <c r="H253" s="1" t="str" cm="1">
        <f t="array" ref="H253">IF(Diagram!$D$8="Alla",Plottertest!A253,IF(G253&lt;&gt;"",INDEX(A:A,G253),""))</f>
        <v/>
      </c>
      <c r="I253" s="30" t="str" cm="1">
        <f t="array" ref="I253">IF(Diagram!$D$8="Alla",Plottertest!B253,IF(G253&lt;&gt;"",INDEX(B:B,G253),""))</f>
        <v/>
      </c>
      <c r="J253" s="1" t="str" cm="1">
        <f t="array" ref="J253">IF(Diagram!$D$8="Alla",Plottertest!C253,IF(H253&lt;&gt;"",INDEX(C:C,G253),""))</f>
        <v/>
      </c>
    </row>
    <row r="254" spans="1:10" x14ac:dyDescent="0.2">
      <c r="A254" t="str">
        <f>IF(ISTEXT('Medarbetare År 1'!A253),'Medarbetare År 1'!A253,"")</f>
        <v/>
      </c>
      <c r="B254" t="str">
        <f>IF(ISNUMBER('Medarbetare År 1'!B253),'Medarbetare År 1'!B253,"")</f>
        <v/>
      </c>
      <c r="C254" t="str">
        <f>IF(ISNUMBER('Medarbetare År 1'!C253),'Medarbetare År 1'!C253,"")</f>
        <v/>
      </c>
      <c r="G254" s="2" t="str">
        <f>IF(Diagram!$D$8 ="Alla","",IFERROR(MATCH(Diagram!D$8,INDEX(A:A,G253+1):INDEX(A:A,G253+5000),0)+G253,""))</f>
        <v/>
      </c>
      <c r="H254" s="1" t="str" cm="1">
        <f t="array" ref="H254">IF(Diagram!$D$8="Alla",Plottertest!A254,IF(G254&lt;&gt;"",INDEX(A:A,G254),""))</f>
        <v/>
      </c>
      <c r="I254" s="30" t="str" cm="1">
        <f t="array" ref="I254">IF(Diagram!$D$8="Alla",Plottertest!B254,IF(G254&lt;&gt;"",INDEX(B:B,G254),""))</f>
        <v/>
      </c>
      <c r="J254" s="1" t="str" cm="1">
        <f t="array" ref="J254">IF(Diagram!$D$8="Alla",Plottertest!C254,IF(H254&lt;&gt;"",INDEX(C:C,G254),""))</f>
        <v/>
      </c>
    </row>
    <row r="255" spans="1:10" x14ac:dyDescent="0.2">
      <c r="A255" t="str">
        <f>IF(ISTEXT('Medarbetare År 1'!A254),'Medarbetare År 1'!A254,"")</f>
        <v/>
      </c>
      <c r="B255" t="str">
        <f>IF(ISNUMBER('Medarbetare År 1'!B254),'Medarbetare År 1'!B254,"")</f>
        <v/>
      </c>
      <c r="C255" t="str">
        <f>IF(ISNUMBER('Medarbetare År 1'!C254),'Medarbetare År 1'!C254,"")</f>
        <v/>
      </c>
      <c r="G255" s="2" t="str">
        <f>IF(Diagram!$D$8 ="Alla","",IFERROR(MATCH(Diagram!D$8,INDEX(A:A,G254+1):INDEX(A:A,G254+5000),0)+G254,""))</f>
        <v/>
      </c>
      <c r="H255" s="1" t="str" cm="1">
        <f t="array" ref="H255">IF(Diagram!$D$8="Alla",Plottertest!A255,IF(G255&lt;&gt;"",INDEX(A:A,G255),""))</f>
        <v/>
      </c>
      <c r="I255" s="30" t="str" cm="1">
        <f t="array" ref="I255">IF(Diagram!$D$8="Alla",Plottertest!B255,IF(G255&lt;&gt;"",INDEX(B:B,G255),""))</f>
        <v/>
      </c>
      <c r="J255" s="1" t="str" cm="1">
        <f t="array" ref="J255">IF(Diagram!$D$8="Alla",Plottertest!C255,IF(H255&lt;&gt;"",INDEX(C:C,G255),""))</f>
        <v/>
      </c>
    </row>
    <row r="256" spans="1:10" x14ac:dyDescent="0.2">
      <c r="A256" t="str">
        <f>IF(ISTEXT('Medarbetare År 1'!A255),'Medarbetare År 1'!A255,"")</f>
        <v/>
      </c>
      <c r="B256" t="str">
        <f>IF(ISNUMBER('Medarbetare År 1'!B255),'Medarbetare År 1'!B255,"")</f>
        <v/>
      </c>
      <c r="C256" t="str">
        <f>IF(ISNUMBER('Medarbetare År 1'!C255),'Medarbetare År 1'!C255,"")</f>
        <v/>
      </c>
      <c r="G256" s="2" t="str">
        <f>IF(Diagram!$D$8 ="Alla","",IFERROR(MATCH(Diagram!D$8,INDEX(A:A,G255+1):INDEX(A:A,G255+5000),0)+G255,""))</f>
        <v/>
      </c>
      <c r="H256" s="1" t="str" cm="1">
        <f t="array" ref="H256">IF(Diagram!$D$8="Alla",Plottertest!A256,IF(G256&lt;&gt;"",INDEX(A:A,G256),""))</f>
        <v/>
      </c>
      <c r="I256" s="30" t="str" cm="1">
        <f t="array" ref="I256">IF(Diagram!$D$8="Alla",Plottertest!B256,IF(G256&lt;&gt;"",INDEX(B:B,G256),""))</f>
        <v/>
      </c>
      <c r="J256" s="1" t="str" cm="1">
        <f t="array" ref="J256">IF(Diagram!$D$8="Alla",Plottertest!C256,IF(H256&lt;&gt;"",INDEX(C:C,G256),""))</f>
        <v/>
      </c>
    </row>
    <row r="257" spans="1:10" x14ac:dyDescent="0.2">
      <c r="A257" t="str">
        <f>IF(ISTEXT('Medarbetare År 1'!A256),'Medarbetare År 1'!A256,"")</f>
        <v/>
      </c>
      <c r="B257" t="str">
        <f>IF(ISNUMBER('Medarbetare År 1'!B256),'Medarbetare År 1'!B256,"")</f>
        <v/>
      </c>
      <c r="C257" t="str">
        <f>IF(ISNUMBER('Medarbetare År 1'!C256),'Medarbetare År 1'!C256,"")</f>
        <v/>
      </c>
      <c r="G257" s="2" t="str">
        <f>IF(Diagram!$D$8 ="Alla","",IFERROR(MATCH(Diagram!D$8,INDEX(A:A,G256+1):INDEX(A:A,G256+5000),0)+G256,""))</f>
        <v/>
      </c>
      <c r="H257" s="1" t="str" cm="1">
        <f t="array" ref="H257">IF(Diagram!$D$8="Alla",Plottertest!A257,IF(G257&lt;&gt;"",INDEX(A:A,G257),""))</f>
        <v/>
      </c>
      <c r="I257" s="30" t="str" cm="1">
        <f t="array" ref="I257">IF(Diagram!$D$8="Alla",Plottertest!B257,IF(G257&lt;&gt;"",INDEX(B:B,G257),""))</f>
        <v/>
      </c>
      <c r="J257" s="1" t="str" cm="1">
        <f t="array" ref="J257">IF(Diagram!$D$8="Alla",Plottertest!C257,IF(H257&lt;&gt;"",INDEX(C:C,G257),""))</f>
        <v/>
      </c>
    </row>
    <row r="258" spans="1:10" x14ac:dyDescent="0.2">
      <c r="A258" t="str">
        <f>IF(ISTEXT('Medarbetare År 1'!A257),'Medarbetare År 1'!A257,"")</f>
        <v/>
      </c>
      <c r="B258" t="str">
        <f>IF(ISNUMBER('Medarbetare År 1'!B257),'Medarbetare År 1'!B257,"")</f>
        <v/>
      </c>
      <c r="C258" t="str">
        <f>IF(ISNUMBER('Medarbetare År 1'!C257),'Medarbetare År 1'!C257,"")</f>
        <v/>
      </c>
      <c r="G258" s="2" t="str">
        <f>IF(Diagram!$D$8 ="Alla","",IFERROR(MATCH(Diagram!D$8,INDEX(A:A,G257+1):INDEX(A:A,G257+5000),0)+G257,""))</f>
        <v/>
      </c>
      <c r="H258" s="1" t="str" cm="1">
        <f t="array" ref="H258">IF(Diagram!$D$8="Alla",Plottertest!A258,IF(G258&lt;&gt;"",INDEX(A:A,G258),""))</f>
        <v/>
      </c>
      <c r="I258" s="30" t="str" cm="1">
        <f t="array" ref="I258">IF(Diagram!$D$8="Alla",Plottertest!B258,IF(G258&lt;&gt;"",INDEX(B:B,G258),""))</f>
        <v/>
      </c>
      <c r="J258" s="1" t="str" cm="1">
        <f t="array" ref="J258">IF(Diagram!$D$8="Alla",Plottertest!C258,IF(H258&lt;&gt;"",INDEX(C:C,G258),""))</f>
        <v/>
      </c>
    </row>
    <row r="259" spans="1:10" x14ac:dyDescent="0.2">
      <c r="A259" t="str">
        <f>IF(ISTEXT('Medarbetare År 1'!A258),'Medarbetare År 1'!A258,"")</f>
        <v/>
      </c>
      <c r="B259" t="str">
        <f>IF(ISNUMBER('Medarbetare År 1'!B258),'Medarbetare År 1'!B258,"")</f>
        <v/>
      </c>
      <c r="C259" t="str">
        <f>IF(ISNUMBER('Medarbetare År 1'!C258),'Medarbetare År 1'!C258,"")</f>
        <v/>
      </c>
      <c r="G259" s="2" t="str">
        <f>IF(Diagram!$D$8 ="Alla","",IFERROR(MATCH(Diagram!D$8,INDEX(A:A,G258+1):INDEX(A:A,G258+5000),0)+G258,""))</f>
        <v/>
      </c>
      <c r="H259" s="1" t="str" cm="1">
        <f t="array" ref="H259">IF(Diagram!$D$8="Alla",Plottertest!A259,IF(G259&lt;&gt;"",INDEX(A:A,G259),""))</f>
        <v/>
      </c>
      <c r="I259" s="30" t="str" cm="1">
        <f t="array" ref="I259">IF(Diagram!$D$8="Alla",Plottertest!B259,IF(G259&lt;&gt;"",INDEX(B:B,G259),""))</f>
        <v/>
      </c>
      <c r="J259" s="1" t="str" cm="1">
        <f t="array" ref="J259">IF(Diagram!$D$8="Alla",Plottertest!C259,IF(H259&lt;&gt;"",INDEX(C:C,G259),""))</f>
        <v/>
      </c>
    </row>
    <row r="260" spans="1:10" x14ac:dyDescent="0.2">
      <c r="A260" t="str">
        <f>IF(ISTEXT('Medarbetare År 1'!A259),'Medarbetare År 1'!A259,"")</f>
        <v/>
      </c>
      <c r="B260" t="str">
        <f>IF(ISNUMBER('Medarbetare År 1'!B259),'Medarbetare År 1'!B259,"")</f>
        <v/>
      </c>
      <c r="C260" t="str">
        <f>IF(ISNUMBER('Medarbetare År 1'!C259),'Medarbetare År 1'!C259,"")</f>
        <v/>
      </c>
      <c r="G260" s="2" t="str">
        <f>IF(Diagram!$D$8 ="Alla","",IFERROR(MATCH(Diagram!D$8,INDEX(A:A,G259+1):INDEX(A:A,G259+5000),0)+G259,""))</f>
        <v/>
      </c>
      <c r="H260" s="1" t="str" cm="1">
        <f t="array" ref="H260">IF(Diagram!$D$8="Alla",Plottertest!A260,IF(G260&lt;&gt;"",INDEX(A:A,G260),""))</f>
        <v/>
      </c>
      <c r="I260" s="30" t="str" cm="1">
        <f t="array" ref="I260">IF(Diagram!$D$8="Alla",Plottertest!B260,IF(G260&lt;&gt;"",INDEX(B:B,G260),""))</f>
        <v/>
      </c>
      <c r="J260" s="1" t="str" cm="1">
        <f t="array" ref="J260">IF(Diagram!$D$8="Alla",Plottertest!C260,IF(H260&lt;&gt;"",INDEX(C:C,G260),""))</f>
        <v/>
      </c>
    </row>
    <row r="261" spans="1:10" x14ac:dyDescent="0.2">
      <c r="A261" t="str">
        <f>IF(ISTEXT('Medarbetare År 1'!A260),'Medarbetare År 1'!A260,"")</f>
        <v/>
      </c>
      <c r="B261" t="str">
        <f>IF(ISNUMBER('Medarbetare År 1'!B260),'Medarbetare År 1'!B260,"")</f>
        <v/>
      </c>
      <c r="C261" t="str">
        <f>IF(ISNUMBER('Medarbetare År 1'!C260),'Medarbetare År 1'!C260,"")</f>
        <v/>
      </c>
      <c r="G261" s="2" t="str">
        <f>IF(Diagram!$D$8 ="Alla","",IFERROR(MATCH(Diagram!D$8,INDEX(A:A,G260+1):INDEX(A:A,G260+5000),0)+G260,""))</f>
        <v/>
      </c>
      <c r="H261" s="1" t="str" cm="1">
        <f t="array" ref="H261">IF(Diagram!$D$8="Alla",Plottertest!A261,IF(G261&lt;&gt;"",INDEX(A:A,G261),""))</f>
        <v/>
      </c>
      <c r="I261" s="30" t="str" cm="1">
        <f t="array" ref="I261">IF(Diagram!$D$8="Alla",Plottertest!B261,IF(G261&lt;&gt;"",INDEX(B:B,G261),""))</f>
        <v/>
      </c>
      <c r="J261" s="1" t="str" cm="1">
        <f t="array" ref="J261">IF(Diagram!$D$8="Alla",Plottertest!C261,IF(H261&lt;&gt;"",INDEX(C:C,G261),""))</f>
        <v/>
      </c>
    </row>
    <row r="262" spans="1:10" x14ac:dyDescent="0.2">
      <c r="A262" t="str">
        <f>IF(ISTEXT('Medarbetare År 1'!A261),'Medarbetare År 1'!A261,"")</f>
        <v/>
      </c>
      <c r="B262" t="str">
        <f>IF(ISNUMBER('Medarbetare År 1'!B261),'Medarbetare År 1'!B261,"")</f>
        <v/>
      </c>
      <c r="C262" t="str">
        <f>IF(ISNUMBER('Medarbetare År 1'!C261),'Medarbetare År 1'!C261,"")</f>
        <v/>
      </c>
      <c r="G262" s="2" t="str">
        <f>IF(Diagram!$D$8 ="Alla","",IFERROR(MATCH(Diagram!D$8,INDEX(A:A,G261+1):INDEX(A:A,G261+5000),0)+G261,""))</f>
        <v/>
      </c>
      <c r="H262" s="1" t="str" cm="1">
        <f t="array" ref="H262">IF(Diagram!$D$8="Alla",Plottertest!A262,IF(G262&lt;&gt;"",INDEX(A:A,G262),""))</f>
        <v/>
      </c>
      <c r="I262" s="30" t="str" cm="1">
        <f t="array" ref="I262">IF(Diagram!$D$8="Alla",Plottertest!B262,IF(G262&lt;&gt;"",INDEX(B:B,G262),""))</f>
        <v/>
      </c>
      <c r="J262" s="1" t="str" cm="1">
        <f t="array" ref="J262">IF(Diagram!$D$8="Alla",Plottertest!C262,IF(H262&lt;&gt;"",INDEX(C:C,G262),""))</f>
        <v/>
      </c>
    </row>
    <row r="263" spans="1:10" x14ac:dyDescent="0.2">
      <c r="A263" t="str">
        <f>IF(ISTEXT('Medarbetare År 1'!A262),'Medarbetare År 1'!A262,"")</f>
        <v/>
      </c>
      <c r="B263" t="str">
        <f>IF(ISNUMBER('Medarbetare År 1'!B262),'Medarbetare År 1'!B262,"")</f>
        <v/>
      </c>
      <c r="C263" t="str">
        <f>IF(ISNUMBER('Medarbetare År 1'!C262),'Medarbetare År 1'!C262,"")</f>
        <v/>
      </c>
      <c r="G263" s="2" t="str">
        <f>IF(Diagram!$D$8 ="Alla","",IFERROR(MATCH(Diagram!D$8,INDEX(A:A,G262+1):INDEX(A:A,G262+5000),0)+G262,""))</f>
        <v/>
      </c>
      <c r="H263" s="1" t="str" cm="1">
        <f t="array" ref="H263">IF(Diagram!$D$8="Alla",Plottertest!A263,IF(G263&lt;&gt;"",INDEX(A:A,G263),""))</f>
        <v/>
      </c>
      <c r="I263" s="30" t="str" cm="1">
        <f t="array" ref="I263">IF(Diagram!$D$8="Alla",Plottertest!B263,IF(G263&lt;&gt;"",INDEX(B:B,G263),""))</f>
        <v/>
      </c>
      <c r="J263" s="1" t="str" cm="1">
        <f t="array" ref="J263">IF(Diagram!$D$8="Alla",Plottertest!C263,IF(H263&lt;&gt;"",INDEX(C:C,G263),""))</f>
        <v/>
      </c>
    </row>
    <row r="264" spans="1:10" x14ac:dyDescent="0.2">
      <c r="A264" t="str">
        <f>IF(ISTEXT('Medarbetare År 1'!A263),'Medarbetare År 1'!A263,"")</f>
        <v/>
      </c>
      <c r="B264" t="str">
        <f>IF(ISNUMBER('Medarbetare År 1'!B263),'Medarbetare År 1'!B263,"")</f>
        <v/>
      </c>
      <c r="C264" t="str">
        <f>IF(ISNUMBER('Medarbetare År 1'!C263),'Medarbetare År 1'!C263,"")</f>
        <v/>
      </c>
      <c r="G264" s="2" t="str">
        <f>IF(Diagram!$D$8 ="Alla","",IFERROR(MATCH(Diagram!D$8,INDEX(A:A,G263+1):INDEX(A:A,G263+5000),0)+G263,""))</f>
        <v/>
      </c>
      <c r="H264" s="1" t="str" cm="1">
        <f t="array" ref="H264">IF(Diagram!$D$8="Alla",Plottertest!A264,IF(G264&lt;&gt;"",INDEX(A:A,G264),""))</f>
        <v/>
      </c>
      <c r="I264" s="30" t="str" cm="1">
        <f t="array" ref="I264">IF(Diagram!$D$8="Alla",Plottertest!B264,IF(G264&lt;&gt;"",INDEX(B:B,G264),""))</f>
        <v/>
      </c>
      <c r="J264" s="1" t="str" cm="1">
        <f t="array" ref="J264">IF(Diagram!$D$8="Alla",Plottertest!C264,IF(H264&lt;&gt;"",INDEX(C:C,G264),""))</f>
        <v/>
      </c>
    </row>
    <row r="265" spans="1:10" x14ac:dyDescent="0.2">
      <c r="A265" t="str">
        <f>IF(ISTEXT('Medarbetare År 1'!A264),'Medarbetare År 1'!A264,"")</f>
        <v/>
      </c>
      <c r="B265" t="str">
        <f>IF(ISNUMBER('Medarbetare År 1'!B264),'Medarbetare År 1'!B264,"")</f>
        <v/>
      </c>
      <c r="C265" t="str">
        <f>IF(ISNUMBER('Medarbetare År 1'!C264),'Medarbetare År 1'!C264,"")</f>
        <v/>
      </c>
      <c r="G265" s="2" t="str">
        <f>IF(Diagram!$D$8 ="Alla","",IFERROR(MATCH(Diagram!D$8,INDEX(A:A,G264+1):INDEX(A:A,G264+5000),0)+G264,""))</f>
        <v/>
      </c>
      <c r="H265" s="1" t="str" cm="1">
        <f t="array" ref="H265">IF(Diagram!$D$8="Alla",Plottertest!A265,IF(G265&lt;&gt;"",INDEX(A:A,G265),""))</f>
        <v/>
      </c>
      <c r="I265" s="30" t="str" cm="1">
        <f t="array" ref="I265">IF(Diagram!$D$8="Alla",Plottertest!B265,IF(G265&lt;&gt;"",INDEX(B:B,G265),""))</f>
        <v/>
      </c>
      <c r="J265" s="1" t="str" cm="1">
        <f t="array" ref="J265">IF(Diagram!$D$8="Alla",Plottertest!C265,IF(H265&lt;&gt;"",INDEX(C:C,G265),""))</f>
        <v/>
      </c>
    </row>
    <row r="266" spans="1:10" x14ac:dyDescent="0.2">
      <c r="A266" t="str">
        <f>IF(ISTEXT('Medarbetare År 1'!A265),'Medarbetare År 1'!A265,"")</f>
        <v/>
      </c>
      <c r="B266" t="str">
        <f>IF(ISNUMBER('Medarbetare År 1'!B265),'Medarbetare År 1'!B265,"")</f>
        <v/>
      </c>
      <c r="C266" t="str">
        <f>IF(ISNUMBER('Medarbetare År 1'!C265),'Medarbetare År 1'!C265,"")</f>
        <v/>
      </c>
      <c r="G266" s="2" t="str">
        <f>IF(Diagram!$D$8 ="Alla","",IFERROR(MATCH(Diagram!D$8,INDEX(A:A,G265+1):INDEX(A:A,G265+5000),0)+G265,""))</f>
        <v/>
      </c>
      <c r="H266" s="1" t="str" cm="1">
        <f t="array" ref="H266">IF(Diagram!$D$8="Alla",Plottertest!A266,IF(G266&lt;&gt;"",INDEX(A:A,G266),""))</f>
        <v/>
      </c>
      <c r="I266" s="30" t="str" cm="1">
        <f t="array" ref="I266">IF(Diagram!$D$8="Alla",Plottertest!B266,IF(G266&lt;&gt;"",INDEX(B:B,G266),""))</f>
        <v/>
      </c>
      <c r="J266" s="1" t="str" cm="1">
        <f t="array" ref="J266">IF(Diagram!$D$8="Alla",Plottertest!C266,IF(H266&lt;&gt;"",INDEX(C:C,G266),""))</f>
        <v/>
      </c>
    </row>
    <row r="267" spans="1:10" x14ac:dyDescent="0.2">
      <c r="A267" t="str">
        <f>IF(ISTEXT('Medarbetare År 1'!A266),'Medarbetare År 1'!A266,"")</f>
        <v/>
      </c>
      <c r="B267" t="str">
        <f>IF(ISNUMBER('Medarbetare År 1'!B266),'Medarbetare År 1'!B266,"")</f>
        <v/>
      </c>
      <c r="C267" t="str">
        <f>IF(ISNUMBER('Medarbetare År 1'!C266),'Medarbetare År 1'!C266,"")</f>
        <v/>
      </c>
      <c r="G267" s="2" t="str">
        <f>IF(Diagram!$D$8 ="Alla","",IFERROR(MATCH(Diagram!D$8,INDEX(A:A,G266+1):INDEX(A:A,G266+5000),0)+G266,""))</f>
        <v/>
      </c>
      <c r="H267" s="1" t="str" cm="1">
        <f t="array" ref="H267">IF(Diagram!$D$8="Alla",Plottertest!A267,IF(G267&lt;&gt;"",INDEX(A:A,G267),""))</f>
        <v/>
      </c>
      <c r="I267" s="30" t="str" cm="1">
        <f t="array" ref="I267">IF(Diagram!$D$8="Alla",Plottertest!B267,IF(G267&lt;&gt;"",INDEX(B:B,G267),""))</f>
        <v/>
      </c>
      <c r="J267" s="1" t="str" cm="1">
        <f t="array" ref="J267">IF(Diagram!$D$8="Alla",Plottertest!C267,IF(H267&lt;&gt;"",INDEX(C:C,G267),""))</f>
        <v/>
      </c>
    </row>
    <row r="268" spans="1:10" x14ac:dyDescent="0.2">
      <c r="A268" t="str">
        <f>IF(ISTEXT('Medarbetare År 1'!A267),'Medarbetare År 1'!A267,"")</f>
        <v/>
      </c>
      <c r="B268" t="str">
        <f>IF(ISNUMBER('Medarbetare År 1'!B267),'Medarbetare År 1'!B267,"")</f>
        <v/>
      </c>
      <c r="C268" t="str">
        <f>IF(ISNUMBER('Medarbetare År 1'!C267),'Medarbetare År 1'!C267,"")</f>
        <v/>
      </c>
      <c r="G268" s="2" t="str">
        <f>IF(Diagram!$D$8 ="Alla","",IFERROR(MATCH(Diagram!D$8,INDEX(A:A,G267+1):INDEX(A:A,G267+5000),0)+G267,""))</f>
        <v/>
      </c>
      <c r="H268" s="1" t="str" cm="1">
        <f t="array" ref="H268">IF(Diagram!$D$8="Alla",Plottertest!A268,IF(G268&lt;&gt;"",INDEX(A:A,G268),""))</f>
        <v/>
      </c>
      <c r="I268" s="30" t="str" cm="1">
        <f t="array" ref="I268">IF(Diagram!$D$8="Alla",Plottertest!B268,IF(G268&lt;&gt;"",INDEX(B:B,G268),""))</f>
        <v/>
      </c>
      <c r="J268" s="1" t="str" cm="1">
        <f t="array" ref="J268">IF(Diagram!$D$8="Alla",Plottertest!C268,IF(H268&lt;&gt;"",INDEX(C:C,G268),""))</f>
        <v/>
      </c>
    </row>
    <row r="269" spans="1:10" x14ac:dyDescent="0.2">
      <c r="A269" t="str">
        <f>IF(ISTEXT('Medarbetare År 1'!A268),'Medarbetare År 1'!A268,"")</f>
        <v/>
      </c>
      <c r="B269" t="str">
        <f>IF(ISNUMBER('Medarbetare År 1'!B268),'Medarbetare År 1'!B268,"")</f>
        <v/>
      </c>
      <c r="C269" t="str">
        <f>IF(ISNUMBER('Medarbetare År 1'!C268),'Medarbetare År 1'!C268,"")</f>
        <v/>
      </c>
      <c r="G269" s="2" t="str">
        <f>IF(Diagram!$D$8 ="Alla","",IFERROR(MATCH(Diagram!D$8,INDEX(A:A,G268+1):INDEX(A:A,G268+5000),0)+G268,""))</f>
        <v/>
      </c>
      <c r="H269" s="1" t="str" cm="1">
        <f t="array" ref="H269">IF(Diagram!$D$8="Alla",Plottertest!A269,IF(G269&lt;&gt;"",INDEX(A:A,G269),""))</f>
        <v/>
      </c>
      <c r="I269" s="30" t="str" cm="1">
        <f t="array" ref="I269">IF(Diagram!$D$8="Alla",Plottertest!B269,IF(G269&lt;&gt;"",INDEX(B:B,G269),""))</f>
        <v/>
      </c>
      <c r="J269" s="1" t="str" cm="1">
        <f t="array" ref="J269">IF(Diagram!$D$8="Alla",Plottertest!C269,IF(H269&lt;&gt;"",INDEX(C:C,G269),""))</f>
        <v/>
      </c>
    </row>
    <row r="270" spans="1:10" x14ac:dyDescent="0.2">
      <c r="A270" t="str">
        <f>IF(ISTEXT('Medarbetare År 1'!A269),'Medarbetare År 1'!A269,"")</f>
        <v/>
      </c>
      <c r="B270" t="str">
        <f>IF(ISNUMBER('Medarbetare År 1'!B269),'Medarbetare År 1'!B269,"")</f>
        <v/>
      </c>
      <c r="C270" t="str">
        <f>IF(ISNUMBER('Medarbetare År 1'!C269),'Medarbetare År 1'!C269,"")</f>
        <v/>
      </c>
      <c r="G270" s="2" t="str">
        <f>IF(Diagram!$D$8 ="Alla","",IFERROR(MATCH(Diagram!D$8,INDEX(A:A,G269+1):INDEX(A:A,G269+5000),0)+G269,""))</f>
        <v/>
      </c>
      <c r="H270" s="1" t="str" cm="1">
        <f t="array" ref="H270">IF(Diagram!$D$8="Alla",Plottertest!A270,IF(G270&lt;&gt;"",INDEX(A:A,G270),""))</f>
        <v/>
      </c>
      <c r="I270" s="30" t="str" cm="1">
        <f t="array" ref="I270">IF(Diagram!$D$8="Alla",Plottertest!B270,IF(G270&lt;&gt;"",INDEX(B:B,G270),""))</f>
        <v/>
      </c>
      <c r="J270" s="1" t="str" cm="1">
        <f t="array" ref="J270">IF(Diagram!$D$8="Alla",Plottertest!C270,IF(H270&lt;&gt;"",INDEX(C:C,G270),""))</f>
        <v/>
      </c>
    </row>
    <row r="271" spans="1:10" x14ac:dyDescent="0.2">
      <c r="A271" t="str">
        <f>IF(ISTEXT('Medarbetare År 1'!A270),'Medarbetare År 1'!A270,"")</f>
        <v/>
      </c>
      <c r="B271" t="str">
        <f>IF(ISNUMBER('Medarbetare År 1'!B270),'Medarbetare År 1'!B270,"")</f>
        <v/>
      </c>
      <c r="C271" t="str">
        <f>IF(ISNUMBER('Medarbetare År 1'!C270),'Medarbetare År 1'!C270,"")</f>
        <v/>
      </c>
      <c r="G271" s="2" t="str">
        <f>IF(Diagram!$D$8 ="Alla","",IFERROR(MATCH(Diagram!D$8,INDEX(A:A,G270+1):INDEX(A:A,G270+5000),0)+G270,""))</f>
        <v/>
      </c>
      <c r="H271" s="1" t="str" cm="1">
        <f t="array" ref="H271">IF(Diagram!$D$8="Alla",Plottertest!A271,IF(G271&lt;&gt;"",INDEX(A:A,G271),""))</f>
        <v/>
      </c>
      <c r="I271" s="30" t="str" cm="1">
        <f t="array" ref="I271">IF(Diagram!$D$8="Alla",Plottertest!B271,IF(G271&lt;&gt;"",INDEX(B:B,G271),""))</f>
        <v/>
      </c>
      <c r="J271" s="1" t="str" cm="1">
        <f t="array" ref="J271">IF(Diagram!$D$8="Alla",Plottertest!C271,IF(H271&lt;&gt;"",INDEX(C:C,G271),""))</f>
        <v/>
      </c>
    </row>
    <row r="272" spans="1:10" x14ac:dyDescent="0.2">
      <c r="A272" t="str">
        <f>IF(ISTEXT('Medarbetare År 1'!A271),'Medarbetare År 1'!A271,"")</f>
        <v/>
      </c>
      <c r="B272" t="str">
        <f>IF(ISNUMBER('Medarbetare År 1'!B271),'Medarbetare År 1'!B271,"")</f>
        <v/>
      </c>
      <c r="C272" t="str">
        <f>IF(ISNUMBER('Medarbetare År 1'!C271),'Medarbetare År 1'!C271,"")</f>
        <v/>
      </c>
      <c r="G272" s="2" t="str">
        <f>IF(Diagram!$D$8 ="Alla","",IFERROR(MATCH(Diagram!D$8,INDEX(A:A,G271+1):INDEX(A:A,G271+5000),0)+G271,""))</f>
        <v/>
      </c>
      <c r="H272" s="1" t="str" cm="1">
        <f t="array" ref="H272">IF(Diagram!$D$8="Alla",Plottertest!A272,IF(G272&lt;&gt;"",INDEX(A:A,G272),""))</f>
        <v/>
      </c>
      <c r="I272" s="30" t="str" cm="1">
        <f t="array" ref="I272">IF(Diagram!$D$8="Alla",Plottertest!B272,IF(G272&lt;&gt;"",INDEX(B:B,G272),""))</f>
        <v/>
      </c>
      <c r="J272" s="1" t="str" cm="1">
        <f t="array" ref="J272">IF(Diagram!$D$8="Alla",Plottertest!C272,IF(H272&lt;&gt;"",INDEX(C:C,G272),""))</f>
        <v/>
      </c>
    </row>
    <row r="273" spans="1:10" x14ac:dyDescent="0.2">
      <c r="A273" t="str">
        <f>IF(ISTEXT('Medarbetare År 1'!A272),'Medarbetare År 1'!A272,"")</f>
        <v/>
      </c>
      <c r="B273" t="str">
        <f>IF(ISNUMBER('Medarbetare År 1'!B272),'Medarbetare År 1'!B272,"")</f>
        <v/>
      </c>
      <c r="C273" t="str">
        <f>IF(ISNUMBER('Medarbetare År 1'!C272),'Medarbetare År 1'!C272,"")</f>
        <v/>
      </c>
      <c r="G273" s="2" t="str">
        <f>IF(Diagram!$D$8 ="Alla","",IFERROR(MATCH(Diagram!D$8,INDEX(A:A,G272+1):INDEX(A:A,G272+5000),0)+G272,""))</f>
        <v/>
      </c>
      <c r="H273" s="1" t="str" cm="1">
        <f t="array" ref="H273">IF(Diagram!$D$8="Alla",Plottertest!A273,IF(G273&lt;&gt;"",INDEX(A:A,G273),""))</f>
        <v/>
      </c>
      <c r="I273" s="30" t="str" cm="1">
        <f t="array" ref="I273">IF(Diagram!$D$8="Alla",Plottertest!B273,IF(G273&lt;&gt;"",INDEX(B:B,G273),""))</f>
        <v/>
      </c>
      <c r="J273" s="1" t="str" cm="1">
        <f t="array" ref="J273">IF(Diagram!$D$8="Alla",Plottertest!C273,IF(H273&lt;&gt;"",INDEX(C:C,G273),""))</f>
        <v/>
      </c>
    </row>
    <row r="274" spans="1:10" x14ac:dyDescent="0.2">
      <c r="A274" t="str">
        <f>IF(ISTEXT('Medarbetare År 1'!A273),'Medarbetare År 1'!A273,"")</f>
        <v/>
      </c>
      <c r="B274" t="str">
        <f>IF(ISNUMBER('Medarbetare År 1'!B273),'Medarbetare År 1'!B273,"")</f>
        <v/>
      </c>
      <c r="C274" t="str">
        <f>IF(ISNUMBER('Medarbetare År 1'!C273),'Medarbetare År 1'!C273,"")</f>
        <v/>
      </c>
      <c r="G274" s="2" t="str">
        <f>IF(Diagram!$D$8 ="Alla","",IFERROR(MATCH(Diagram!D$8,INDEX(A:A,G273+1):INDEX(A:A,G273+5000),0)+G273,""))</f>
        <v/>
      </c>
      <c r="H274" s="1" t="str" cm="1">
        <f t="array" ref="H274">IF(Diagram!$D$8="Alla",Plottertest!A274,IF(G274&lt;&gt;"",INDEX(A:A,G274),""))</f>
        <v/>
      </c>
      <c r="I274" s="30" t="str" cm="1">
        <f t="array" ref="I274">IF(Diagram!$D$8="Alla",Plottertest!B274,IF(G274&lt;&gt;"",INDEX(B:B,G274),""))</f>
        <v/>
      </c>
      <c r="J274" s="1" t="str" cm="1">
        <f t="array" ref="J274">IF(Diagram!$D$8="Alla",Plottertest!C274,IF(H274&lt;&gt;"",INDEX(C:C,G274),""))</f>
        <v/>
      </c>
    </row>
    <row r="275" spans="1:10" x14ac:dyDescent="0.2">
      <c r="A275" t="str">
        <f>IF(ISTEXT('Medarbetare År 1'!A274),'Medarbetare År 1'!A274,"")</f>
        <v/>
      </c>
      <c r="B275" t="str">
        <f>IF(ISNUMBER('Medarbetare År 1'!B274),'Medarbetare År 1'!B274,"")</f>
        <v/>
      </c>
      <c r="C275" t="str">
        <f>IF(ISNUMBER('Medarbetare År 1'!C274),'Medarbetare År 1'!C274,"")</f>
        <v/>
      </c>
      <c r="G275" s="2" t="str">
        <f>IF(Diagram!$D$8 ="Alla","",IFERROR(MATCH(Diagram!D$8,INDEX(A:A,G274+1):INDEX(A:A,G274+5000),0)+G274,""))</f>
        <v/>
      </c>
      <c r="H275" s="1" t="str" cm="1">
        <f t="array" ref="H275">IF(Diagram!$D$8="Alla",Plottertest!A275,IF(G275&lt;&gt;"",INDEX(A:A,G275),""))</f>
        <v/>
      </c>
      <c r="I275" s="30" t="str" cm="1">
        <f t="array" ref="I275">IF(Diagram!$D$8="Alla",Plottertest!B275,IF(G275&lt;&gt;"",INDEX(B:B,G275),""))</f>
        <v/>
      </c>
      <c r="J275" s="1" t="str" cm="1">
        <f t="array" ref="J275">IF(Diagram!$D$8="Alla",Plottertest!C275,IF(H275&lt;&gt;"",INDEX(C:C,G275),""))</f>
        <v/>
      </c>
    </row>
    <row r="276" spans="1:10" x14ac:dyDescent="0.2">
      <c r="A276" t="str">
        <f>IF(ISTEXT('Medarbetare År 1'!A275),'Medarbetare År 1'!A275,"")</f>
        <v/>
      </c>
      <c r="B276" t="str">
        <f>IF(ISNUMBER('Medarbetare År 1'!B275),'Medarbetare År 1'!B275,"")</f>
        <v/>
      </c>
      <c r="C276" t="str">
        <f>IF(ISNUMBER('Medarbetare År 1'!C275),'Medarbetare År 1'!C275,"")</f>
        <v/>
      </c>
      <c r="G276" s="2" t="str">
        <f>IF(Diagram!$D$8 ="Alla","",IFERROR(MATCH(Diagram!D$8,INDEX(A:A,G275+1):INDEX(A:A,G275+5000),0)+G275,""))</f>
        <v/>
      </c>
      <c r="H276" s="1" t="str" cm="1">
        <f t="array" ref="H276">IF(Diagram!$D$8="Alla",Plottertest!A276,IF(G276&lt;&gt;"",INDEX(A:A,G276),""))</f>
        <v/>
      </c>
      <c r="I276" s="30" t="str" cm="1">
        <f t="array" ref="I276">IF(Diagram!$D$8="Alla",Plottertest!B276,IF(G276&lt;&gt;"",INDEX(B:B,G276),""))</f>
        <v/>
      </c>
      <c r="J276" s="1" t="str" cm="1">
        <f t="array" ref="J276">IF(Diagram!$D$8="Alla",Plottertest!C276,IF(H276&lt;&gt;"",INDEX(C:C,G276),""))</f>
        <v/>
      </c>
    </row>
    <row r="277" spans="1:10" x14ac:dyDescent="0.2">
      <c r="A277" t="str">
        <f>IF(ISTEXT('Medarbetare År 1'!A276),'Medarbetare År 1'!A276,"")</f>
        <v/>
      </c>
      <c r="B277" t="str">
        <f>IF(ISNUMBER('Medarbetare År 1'!B276),'Medarbetare År 1'!B276,"")</f>
        <v/>
      </c>
      <c r="C277" t="str">
        <f>IF(ISNUMBER('Medarbetare År 1'!C276),'Medarbetare År 1'!C276,"")</f>
        <v/>
      </c>
      <c r="G277" s="2" t="str">
        <f>IF(Diagram!$D$8 ="Alla","",IFERROR(MATCH(Diagram!D$8,INDEX(A:A,G276+1):INDEX(A:A,G276+5000),0)+G276,""))</f>
        <v/>
      </c>
      <c r="H277" s="1" t="str" cm="1">
        <f t="array" ref="H277">IF(Diagram!$D$8="Alla",Plottertest!A277,IF(G277&lt;&gt;"",INDEX(A:A,G277),""))</f>
        <v/>
      </c>
      <c r="I277" s="30" t="str" cm="1">
        <f t="array" ref="I277">IF(Diagram!$D$8="Alla",Plottertest!B277,IF(G277&lt;&gt;"",INDEX(B:B,G277),""))</f>
        <v/>
      </c>
      <c r="J277" s="1" t="str" cm="1">
        <f t="array" ref="J277">IF(Diagram!$D$8="Alla",Plottertest!C277,IF(H277&lt;&gt;"",INDEX(C:C,G277),""))</f>
        <v/>
      </c>
    </row>
    <row r="278" spans="1:10" x14ac:dyDescent="0.2">
      <c r="A278" t="str">
        <f>IF(ISTEXT('Medarbetare År 1'!A277),'Medarbetare År 1'!A277,"")</f>
        <v/>
      </c>
      <c r="B278" t="str">
        <f>IF(ISNUMBER('Medarbetare År 1'!B277),'Medarbetare År 1'!B277,"")</f>
        <v/>
      </c>
      <c r="C278" t="str">
        <f>IF(ISNUMBER('Medarbetare År 1'!C277),'Medarbetare År 1'!C277,"")</f>
        <v/>
      </c>
      <c r="G278" s="2" t="str">
        <f>IF(Diagram!$D$8 ="Alla","",IFERROR(MATCH(Diagram!D$8,INDEX(A:A,G277+1):INDEX(A:A,G277+5000),0)+G277,""))</f>
        <v/>
      </c>
      <c r="H278" s="1" t="str" cm="1">
        <f t="array" ref="H278">IF(Diagram!$D$8="Alla",Plottertest!A278,IF(G278&lt;&gt;"",INDEX(A:A,G278),""))</f>
        <v/>
      </c>
      <c r="I278" s="30" t="str" cm="1">
        <f t="array" ref="I278">IF(Diagram!$D$8="Alla",Plottertest!B278,IF(G278&lt;&gt;"",INDEX(B:B,G278),""))</f>
        <v/>
      </c>
      <c r="J278" s="1" t="str" cm="1">
        <f t="array" ref="J278">IF(Diagram!$D$8="Alla",Plottertest!C278,IF(H278&lt;&gt;"",INDEX(C:C,G278),""))</f>
        <v/>
      </c>
    </row>
    <row r="279" spans="1:10" x14ac:dyDescent="0.2">
      <c r="A279" t="str">
        <f>IF(ISTEXT('Medarbetare År 1'!A278),'Medarbetare År 1'!A278,"")</f>
        <v/>
      </c>
      <c r="B279" t="str">
        <f>IF(ISNUMBER('Medarbetare År 1'!B278),'Medarbetare År 1'!B278,"")</f>
        <v/>
      </c>
      <c r="C279" t="str">
        <f>IF(ISNUMBER('Medarbetare År 1'!C278),'Medarbetare År 1'!C278,"")</f>
        <v/>
      </c>
      <c r="G279" s="2" t="str">
        <f>IF(Diagram!$D$8 ="Alla","",IFERROR(MATCH(Diagram!D$8,INDEX(A:A,G278+1):INDEX(A:A,G278+5000),0)+G278,""))</f>
        <v/>
      </c>
      <c r="H279" s="1" t="str" cm="1">
        <f t="array" ref="H279">IF(Diagram!$D$8="Alla",Plottertest!A279,IF(G279&lt;&gt;"",INDEX(A:A,G279),""))</f>
        <v/>
      </c>
      <c r="I279" s="30" t="str" cm="1">
        <f t="array" ref="I279">IF(Diagram!$D$8="Alla",Plottertest!B279,IF(G279&lt;&gt;"",INDEX(B:B,G279),""))</f>
        <v/>
      </c>
      <c r="J279" s="1" t="str" cm="1">
        <f t="array" ref="J279">IF(Diagram!$D$8="Alla",Plottertest!C279,IF(H279&lt;&gt;"",INDEX(C:C,G279),""))</f>
        <v/>
      </c>
    </row>
    <row r="280" spans="1:10" x14ac:dyDescent="0.2">
      <c r="A280" t="str">
        <f>IF(ISTEXT('Medarbetare År 1'!A279),'Medarbetare År 1'!A279,"")</f>
        <v/>
      </c>
      <c r="B280" t="str">
        <f>IF(ISNUMBER('Medarbetare År 1'!B279),'Medarbetare År 1'!B279,"")</f>
        <v/>
      </c>
      <c r="C280" t="str">
        <f>IF(ISNUMBER('Medarbetare År 1'!C279),'Medarbetare År 1'!C279,"")</f>
        <v/>
      </c>
      <c r="G280" s="2" t="str">
        <f>IF(Diagram!$D$8 ="Alla","",IFERROR(MATCH(Diagram!D$8,INDEX(A:A,G279+1):INDEX(A:A,G279+5000),0)+G279,""))</f>
        <v/>
      </c>
      <c r="H280" s="1" t="str" cm="1">
        <f t="array" ref="H280">IF(Diagram!$D$8="Alla",Plottertest!A280,IF(G280&lt;&gt;"",INDEX(A:A,G280),""))</f>
        <v/>
      </c>
      <c r="I280" s="30" t="str" cm="1">
        <f t="array" ref="I280">IF(Diagram!$D$8="Alla",Plottertest!B280,IF(G280&lt;&gt;"",INDEX(B:B,G280),""))</f>
        <v/>
      </c>
      <c r="J280" s="1" t="str" cm="1">
        <f t="array" ref="J280">IF(Diagram!$D$8="Alla",Plottertest!C280,IF(H280&lt;&gt;"",INDEX(C:C,G280),""))</f>
        <v/>
      </c>
    </row>
    <row r="281" spans="1:10" x14ac:dyDescent="0.2">
      <c r="A281" t="str">
        <f>IF(ISTEXT('Medarbetare År 1'!A280),'Medarbetare År 1'!A280,"")</f>
        <v/>
      </c>
      <c r="B281" t="str">
        <f>IF(ISNUMBER('Medarbetare År 1'!B280),'Medarbetare År 1'!B280,"")</f>
        <v/>
      </c>
      <c r="C281" t="str">
        <f>IF(ISNUMBER('Medarbetare År 1'!C280),'Medarbetare År 1'!C280,"")</f>
        <v/>
      </c>
      <c r="G281" s="2" t="str">
        <f>IF(Diagram!$D$8 ="Alla","",IFERROR(MATCH(Diagram!D$8,INDEX(A:A,G280+1):INDEX(A:A,G280+5000),0)+G280,""))</f>
        <v/>
      </c>
      <c r="H281" s="1" t="str" cm="1">
        <f t="array" ref="H281">IF(Diagram!$D$8="Alla",Plottertest!A281,IF(G281&lt;&gt;"",INDEX(A:A,G281),""))</f>
        <v/>
      </c>
      <c r="I281" s="30" t="str" cm="1">
        <f t="array" ref="I281">IF(Diagram!$D$8="Alla",Plottertest!B281,IF(G281&lt;&gt;"",INDEX(B:B,G281),""))</f>
        <v/>
      </c>
      <c r="J281" s="1" t="str" cm="1">
        <f t="array" ref="J281">IF(Diagram!$D$8="Alla",Plottertest!C281,IF(H281&lt;&gt;"",INDEX(C:C,G281),""))</f>
        <v/>
      </c>
    </row>
    <row r="282" spans="1:10" x14ac:dyDescent="0.2">
      <c r="A282" t="str">
        <f>IF(ISTEXT('Medarbetare År 1'!A281),'Medarbetare År 1'!A281,"")</f>
        <v/>
      </c>
      <c r="B282" t="str">
        <f>IF(ISNUMBER('Medarbetare År 1'!B281),'Medarbetare År 1'!B281,"")</f>
        <v/>
      </c>
      <c r="C282" t="str">
        <f>IF(ISNUMBER('Medarbetare År 1'!C281),'Medarbetare År 1'!C281,"")</f>
        <v/>
      </c>
      <c r="G282" s="2" t="str">
        <f>IF(Diagram!$D$8 ="Alla","",IFERROR(MATCH(Diagram!D$8,INDEX(A:A,G281+1):INDEX(A:A,G281+5000),0)+G281,""))</f>
        <v/>
      </c>
      <c r="H282" s="1" t="str" cm="1">
        <f t="array" ref="H282">IF(Diagram!$D$8="Alla",Plottertest!A282,IF(G282&lt;&gt;"",INDEX(A:A,G282),""))</f>
        <v/>
      </c>
      <c r="I282" s="30" t="str" cm="1">
        <f t="array" ref="I282">IF(Diagram!$D$8="Alla",Plottertest!B282,IF(G282&lt;&gt;"",INDEX(B:B,G282),""))</f>
        <v/>
      </c>
      <c r="J282" s="1" t="str" cm="1">
        <f t="array" ref="J282">IF(Diagram!$D$8="Alla",Plottertest!C282,IF(H282&lt;&gt;"",INDEX(C:C,G282),""))</f>
        <v/>
      </c>
    </row>
    <row r="283" spans="1:10" x14ac:dyDescent="0.2">
      <c r="A283" t="str">
        <f>IF(ISTEXT('Medarbetare År 1'!A282),'Medarbetare År 1'!A282,"")</f>
        <v/>
      </c>
      <c r="B283" t="str">
        <f>IF(ISNUMBER('Medarbetare År 1'!B282),'Medarbetare År 1'!B282,"")</f>
        <v/>
      </c>
      <c r="C283" t="str">
        <f>IF(ISNUMBER('Medarbetare År 1'!C282),'Medarbetare År 1'!C282,"")</f>
        <v/>
      </c>
      <c r="G283" s="2" t="str">
        <f>IF(Diagram!$D$8 ="Alla","",IFERROR(MATCH(Diagram!D$8,INDEX(A:A,G282+1):INDEX(A:A,G282+5000),0)+G282,""))</f>
        <v/>
      </c>
      <c r="H283" s="1" t="str" cm="1">
        <f t="array" ref="H283">IF(Diagram!$D$8="Alla",Plottertest!A283,IF(G283&lt;&gt;"",INDEX(A:A,G283),""))</f>
        <v/>
      </c>
      <c r="I283" s="30" t="str" cm="1">
        <f t="array" ref="I283">IF(Diagram!$D$8="Alla",Plottertest!B283,IF(G283&lt;&gt;"",INDEX(B:B,G283),""))</f>
        <v/>
      </c>
      <c r="J283" s="1" t="str" cm="1">
        <f t="array" ref="J283">IF(Diagram!$D$8="Alla",Plottertest!C283,IF(H283&lt;&gt;"",INDEX(C:C,G283),""))</f>
        <v/>
      </c>
    </row>
    <row r="284" spans="1:10" x14ac:dyDescent="0.2">
      <c r="A284" t="str">
        <f>IF(ISTEXT('Medarbetare År 1'!A283),'Medarbetare År 1'!A283,"")</f>
        <v/>
      </c>
      <c r="B284" t="str">
        <f>IF(ISNUMBER('Medarbetare År 1'!B283),'Medarbetare År 1'!B283,"")</f>
        <v/>
      </c>
      <c r="C284" t="str">
        <f>IF(ISNUMBER('Medarbetare År 1'!C283),'Medarbetare År 1'!C283,"")</f>
        <v/>
      </c>
      <c r="G284" s="2" t="str">
        <f>IF(Diagram!$D$8 ="Alla","",IFERROR(MATCH(Diagram!D$8,INDEX(A:A,G283+1):INDEX(A:A,G283+5000),0)+G283,""))</f>
        <v/>
      </c>
      <c r="H284" s="1" t="str" cm="1">
        <f t="array" ref="H284">IF(Diagram!$D$8="Alla",Plottertest!A284,IF(G284&lt;&gt;"",INDEX(A:A,G284),""))</f>
        <v/>
      </c>
      <c r="I284" s="30" t="str" cm="1">
        <f t="array" ref="I284">IF(Diagram!$D$8="Alla",Plottertest!B284,IF(G284&lt;&gt;"",INDEX(B:B,G284),""))</f>
        <v/>
      </c>
      <c r="J284" s="1" t="str" cm="1">
        <f t="array" ref="J284">IF(Diagram!$D$8="Alla",Plottertest!C284,IF(H284&lt;&gt;"",INDEX(C:C,G284),""))</f>
        <v/>
      </c>
    </row>
    <row r="285" spans="1:10" x14ac:dyDescent="0.2">
      <c r="A285" t="str">
        <f>IF(ISTEXT('Medarbetare År 1'!A284),'Medarbetare År 1'!A284,"")</f>
        <v/>
      </c>
      <c r="B285" t="str">
        <f>IF(ISNUMBER('Medarbetare År 1'!B284),'Medarbetare År 1'!B284,"")</f>
        <v/>
      </c>
      <c r="C285" t="str">
        <f>IF(ISNUMBER('Medarbetare År 1'!C284),'Medarbetare År 1'!C284,"")</f>
        <v/>
      </c>
      <c r="G285" s="2" t="str">
        <f>IF(Diagram!$D$8 ="Alla","",IFERROR(MATCH(Diagram!D$8,INDEX(A:A,G284+1):INDEX(A:A,G284+5000),0)+G284,""))</f>
        <v/>
      </c>
      <c r="H285" s="1" t="str" cm="1">
        <f t="array" ref="H285">IF(Diagram!$D$8="Alla",Plottertest!A285,IF(G285&lt;&gt;"",INDEX(A:A,G285),""))</f>
        <v/>
      </c>
      <c r="I285" s="30" t="str" cm="1">
        <f t="array" ref="I285">IF(Diagram!$D$8="Alla",Plottertest!B285,IF(G285&lt;&gt;"",INDEX(B:B,G285),""))</f>
        <v/>
      </c>
      <c r="J285" s="1" t="str" cm="1">
        <f t="array" ref="J285">IF(Diagram!$D$8="Alla",Plottertest!C285,IF(H285&lt;&gt;"",INDEX(C:C,G285),""))</f>
        <v/>
      </c>
    </row>
    <row r="286" spans="1:10" x14ac:dyDescent="0.2">
      <c r="A286" t="str">
        <f>IF(ISTEXT('Medarbetare År 1'!A285),'Medarbetare År 1'!A285,"")</f>
        <v/>
      </c>
      <c r="B286" t="str">
        <f>IF(ISNUMBER('Medarbetare År 1'!B285),'Medarbetare År 1'!B285,"")</f>
        <v/>
      </c>
      <c r="C286" t="str">
        <f>IF(ISNUMBER('Medarbetare År 1'!C285),'Medarbetare År 1'!C285,"")</f>
        <v/>
      </c>
      <c r="G286" s="2" t="str">
        <f>IF(Diagram!$D$8 ="Alla","",IFERROR(MATCH(Diagram!D$8,INDEX(A:A,G285+1):INDEX(A:A,G285+5000),0)+G285,""))</f>
        <v/>
      </c>
      <c r="H286" s="1" t="str" cm="1">
        <f t="array" ref="H286">IF(Diagram!$D$8="Alla",Plottertest!A286,IF(G286&lt;&gt;"",INDEX(A:A,G286),""))</f>
        <v/>
      </c>
      <c r="I286" s="30" t="str" cm="1">
        <f t="array" ref="I286">IF(Diagram!$D$8="Alla",Plottertest!B286,IF(G286&lt;&gt;"",INDEX(B:B,G286),""))</f>
        <v/>
      </c>
      <c r="J286" s="1" t="str" cm="1">
        <f t="array" ref="J286">IF(Diagram!$D$8="Alla",Plottertest!C286,IF(H286&lt;&gt;"",INDEX(C:C,G286),""))</f>
        <v/>
      </c>
    </row>
    <row r="287" spans="1:10" x14ac:dyDescent="0.2">
      <c r="A287" t="str">
        <f>IF(ISTEXT('Medarbetare År 1'!A286),'Medarbetare År 1'!A286,"")</f>
        <v/>
      </c>
      <c r="B287" t="str">
        <f>IF(ISNUMBER('Medarbetare År 1'!B286),'Medarbetare År 1'!B286,"")</f>
        <v/>
      </c>
      <c r="C287" t="str">
        <f>IF(ISNUMBER('Medarbetare År 1'!C286),'Medarbetare År 1'!C286,"")</f>
        <v/>
      </c>
      <c r="G287" s="2" t="str">
        <f>IF(Diagram!$D$8 ="Alla","",IFERROR(MATCH(Diagram!D$8,INDEX(A:A,G286+1):INDEX(A:A,G286+5000),0)+G286,""))</f>
        <v/>
      </c>
      <c r="H287" s="1" t="str" cm="1">
        <f t="array" ref="H287">IF(Diagram!$D$8="Alla",Plottertest!A287,IF(G287&lt;&gt;"",INDEX(A:A,G287),""))</f>
        <v/>
      </c>
      <c r="I287" s="30" t="str" cm="1">
        <f t="array" ref="I287">IF(Diagram!$D$8="Alla",Plottertest!B287,IF(G287&lt;&gt;"",INDEX(B:B,G287),""))</f>
        <v/>
      </c>
      <c r="J287" s="1" t="str" cm="1">
        <f t="array" ref="J287">IF(Diagram!$D$8="Alla",Plottertest!C287,IF(H287&lt;&gt;"",INDEX(C:C,G287),""))</f>
        <v/>
      </c>
    </row>
    <row r="288" spans="1:10" x14ac:dyDescent="0.2">
      <c r="A288" t="str">
        <f>IF(ISTEXT('Medarbetare År 1'!A287),'Medarbetare År 1'!A287,"")</f>
        <v/>
      </c>
      <c r="B288" t="str">
        <f>IF(ISNUMBER('Medarbetare År 1'!B287),'Medarbetare År 1'!B287,"")</f>
        <v/>
      </c>
      <c r="C288" t="str">
        <f>IF(ISNUMBER('Medarbetare År 1'!C287),'Medarbetare År 1'!C287,"")</f>
        <v/>
      </c>
      <c r="G288" s="2" t="str">
        <f>IF(Diagram!$D$8 ="Alla","",IFERROR(MATCH(Diagram!D$8,INDEX(A:A,G287+1):INDEX(A:A,G287+5000),0)+G287,""))</f>
        <v/>
      </c>
      <c r="H288" s="1" t="str" cm="1">
        <f t="array" ref="H288">IF(Diagram!$D$8="Alla",Plottertest!A288,IF(G288&lt;&gt;"",INDEX(A:A,G288),""))</f>
        <v/>
      </c>
      <c r="I288" s="30" t="str" cm="1">
        <f t="array" ref="I288">IF(Diagram!$D$8="Alla",Plottertest!B288,IF(G288&lt;&gt;"",INDEX(B:B,G288),""))</f>
        <v/>
      </c>
      <c r="J288" s="1" t="str" cm="1">
        <f t="array" ref="J288">IF(Diagram!$D$8="Alla",Plottertest!C288,IF(H288&lt;&gt;"",INDEX(C:C,G288),""))</f>
        <v/>
      </c>
    </row>
    <row r="289" spans="1:10" x14ac:dyDescent="0.2">
      <c r="A289" t="str">
        <f>IF(ISTEXT('Medarbetare År 1'!A288),'Medarbetare År 1'!A288,"")</f>
        <v/>
      </c>
      <c r="B289" t="str">
        <f>IF(ISNUMBER('Medarbetare År 1'!B288),'Medarbetare År 1'!B288,"")</f>
        <v/>
      </c>
      <c r="C289" t="str">
        <f>IF(ISNUMBER('Medarbetare År 1'!C288),'Medarbetare År 1'!C288,"")</f>
        <v/>
      </c>
      <c r="G289" s="2" t="str">
        <f>IF(Diagram!$D$8 ="Alla","",IFERROR(MATCH(Diagram!D$8,INDEX(A:A,G288+1):INDEX(A:A,G288+5000),0)+G288,""))</f>
        <v/>
      </c>
      <c r="H289" s="1" t="str" cm="1">
        <f t="array" ref="H289">IF(Diagram!$D$8="Alla",Plottertest!A289,IF(G289&lt;&gt;"",INDEX(A:A,G289),""))</f>
        <v/>
      </c>
      <c r="I289" s="30" t="str" cm="1">
        <f t="array" ref="I289">IF(Diagram!$D$8="Alla",Plottertest!B289,IF(G289&lt;&gt;"",INDEX(B:B,G289),""))</f>
        <v/>
      </c>
      <c r="J289" s="1" t="str" cm="1">
        <f t="array" ref="J289">IF(Diagram!$D$8="Alla",Plottertest!C289,IF(H289&lt;&gt;"",INDEX(C:C,G289),""))</f>
        <v/>
      </c>
    </row>
    <row r="290" spans="1:10" x14ac:dyDescent="0.2">
      <c r="A290" t="str">
        <f>IF(ISTEXT('Medarbetare År 1'!A289),'Medarbetare År 1'!A289,"")</f>
        <v/>
      </c>
      <c r="B290" t="str">
        <f>IF(ISNUMBER('Medarbetare År 1'!B289),'Medarbetare År 1'!B289,"")</f>
        <v/>
      </c>
      <c r="C290" t="str">
        <f>IF(ISNUMBER('Medarbetare År 1'!C289),'Medarbetare År 1'!C289,"")</f>
        <v/>
      </c>
      <c r="G290" s="2" t="str">
        <f>IF(Diagram!$D$8 ="Alla","",IFERROR(MATCH(Diagram!D$8,INDEX(A:A,G289+1):INDEX(A:A,G289+5000),0)+G289,""))</f>
        <v/>
      </c>
      <c r="H290" s="1" t="str" cm="1">
        <f t="array" ref="H290">IF(Diagram!$D$8="Alla",Plottertest!A290,IF(G290&lt;&gt;"",INDEX(A:A,G290),""))</f>
        <v/>
      </c>
      <c r="I290" s="30" t="str" cm="1">
        <f t="array" ref="I290">IF(Diagram!$D$8="Alla",Plottertest!B290,IF(G290&lt;&gt;"",INDEX(B:B,G290),""))</f>
        <v/>
      </c>
      <c r="J290" s="1" t="str" cm="1">
        <f t="array" ref="J290">IF(Diagram!$D$8="Alla",Plottertest!C290,IF(H290&lt;&gt;"",INDEX(C:C,G290),""))</f>
        <v/>
      </c>
    </row>
    <row r="291" spans="1:10" x14ac:dyDescent="0.2">
      <c r="A291" t="str">
        <f>IF(ISTEXT('Medarbetare År 1'!A290),'Medarbetare År 1'!A290,"")</f>
        <v/>
      </c>
      <c r="B291" t="str">
        <f>IF(ISNUMBER('Medarbetare År 1'!B290),'Medarbetare År 1'!B290,"")</f>
        <v/>
      </c>
      <c r="C291" t="str">
        <f>IF(ISNUMBER('Medarbetare År 1'!C290),'Medarbetare År 1'!C290,"")</f>
        <v/>
      </c>
      <c r="G291" s="2" t="str">
        <f>IF(Diagram!$D$8 ="Alla","",IFERROR(MATCH(Diagram!D$8,INDEX(A:A,G290+1):INDEX(A:A,G290+5000),0)+G290,""))</f>
        <v/>
      </c>
      <c r="H291" s="1" t="str" cm="1">
        <f t="array" ref="H291">IF(Diagram!$D$8="Alla",Plottertest!A291,IF(G291&lt;&gt;"",INDEX(A:A,G291),""))</f>
        <v/>
      </c>
      <c r="I291" s="30" t="str" cm="1">
        <f t="array" ref="I291">IF(Diagram!$D$8="Alla",Plottertest!B291,IF(G291&lt;&gt;"",INDEX(B:B,G291),""))</f>
        <v/>
      </c>
      <c r="J291" s="1" t="str" cm="1">
        <f t="array" ref="J291">IF(Diagram!$D$8="Alla",Plottertest!C291,IF(H291&lt;&gt;"",INDEX(C:C,G291),""))</f>
        <v/>
      </c>
    </row>
    <row r="292" spans="1:10" x14ac:dyDescent="0.2">
      <c r="A292" t="str">
        <f>IF(ISTEXT('Medarbetare År 1'!A291),'Medarbetare År 1'!A291,"")</f>
        <v/>
      </c>
      <c r="B292" t="str">
        <f>IF(ISNUMBER('Medarbetare År 1'!B291),'Medarbetare År 1'!B291,"")</f>
        <v/>
      </c>
      <c r="C292" t="str">
        <f>IF(ISNUMBER('Medarbetare År 1'!C291),'Medarbetare År 1'!C291,"")</f>
        <v/>
      </c>
      <c r="G292" s="2" t="str">
        <f>IF(Diagram!$D$8 ="Alla","",IFERROR(MATCH(Diagram!D$8,INDEX(A:A,G291+1):INDEX(A:A,G291+5000),0)+G291,""))</f>
        <v/>
      </c>
      <c r="H292" s="1" t="str" cm="1">
        <f t="array" ref="H292">IF(Diagram!$D$8="Alla",Plottertest!A292,IF(G292&lt;&gt;"",INDEX(A:A,G292),""))</f>
        <v/>
      </c>
      <c r="I292" s="30" t="str" cm="1">
        <f t="array" ref="I292">IF(Diagram!$D$8="Alla",Plottertest!B292,IF(G292&lt;&gt;"",INDEX(B:B,G292),""))</f>
        <v/>
      </c>
      <c r="J292" s="1" t="str" cm="1">
        <f t="array" ref="J292">IF(Diagram!$D$8="Alla",Plottertest!C292,IF(H292&lt;&gt;"",INDEX(C:C,G292),""))</f>
        <v/>
      </c>
    </row>
    <row r="293" spans="1:10" x14ac:dyDescent="0.2">
      <c r="A293" t="str">
        <f>IF(ISTEXT('Medarbetare År 1'!A292),'Medarbetare År 1'!A292,"")</f>
        <v/>
      </c>
      <c r="B293" t="str">
        <f>IF(ISNUMBER('Medarbetare År 1'!B292),'Medarbetare År 1'!B292,"")</f>
        <v/>
      </c>
      <c r="C293" t="str">
        <f>IF(ISNUMBER('Medarbetare År 1'!C292),'Medarbetare År 1'!C292,"")</f>
        <v/>
      </c>
      <c r="G293" s="2" t="str">
        <f>IF(Diagram!$D$8 ="Alla","",IFERROR(MATCH(Diagram!D$8,INDEX(A:A,G292+1):INDEX(A:A,G292+5000),0)+G292,""))</f>
        <v/>
      </c>
      <c r="H293" s="1" t="str" cm="1">
        <f t="array" ref="H293">IF(Diagram!$D$8="Alla",Plottertest!A293,IF(G293&lt;&gt;"",INDEX(A:A,G293),""))</f>
        <v/>
      </c>
      <c r="I293" s="30" t="str" cm="1">
        <f t="array" ref="I293">IF(Diagram!$D$8="Alla",Plottertest!B293,IF(G293&lt;&gt;"",INDEX(B:B,G293),""))</f>
        <v/>
      </c>
      <c r="J293" s="1" t="str" cm="1">
        <f t="array" ref="J293">IF(Diagram!$D$8="Alla",Plottertest!C293,IF(H293&lt;&gt;"",INDEX(C:C,G293),""))</f>
        <v/>
      </c>
    </row>
    <row r="294" spans="1:10" x14ac:dyDescent="0.2">
      <c r="A294" t="str">
        <f>IF(ISTEXT('Medarbetare År 1'!A293),'Medarbetare År 1'!A293,"")</f>
        <v/>
      </c>
      <c r="B294" t="str">
        <f>IF(ISNUMBER('Medarbetare År 1'!B293),'Medarbetare År 1'!B293,"")</f>
        <v/>
      </c>
      <c r="C294" t="str">
        <f>IF(ISNUMBER('Medarbetare År 1'!C293),'Medarbetare År 1'!C293,"")</f>
        <v/>
      </c>
      <c r="G294" s="2" t="str">
        <f>IF(Diagram!$D$8 ="Alla","",IFERROR(MATCH(Diagram!D$8,INDEX(A:A,G293+1):INDEX(A:A,G293+5000),0)+G293,""))</f>
        <v/>
      </c>
      <c r="H294" s="1" t="str" cm="1">
        <f t="array" ref="H294">IF(Diagram!$D$8="Alla",Plottertest!A294,IF(G294&lt;&gt;"",INDEX(A:A,G294),""))</f>
        <v/>
      </c>
      <c r="I294" s="30" t="str" cm="1">
        <f t="array" ref="I294">IF(Diagram!$D$8="Alla",Plottertest!B294,IF(G294&lt;&gt;"",INDEX(B:B,G294),""))</f>
        <v/>
      </c>
      <c r="J294" s="1" t="str" cm="1">
        <f t="array" ref="J294">IF(Diagram!$D$8="Alla",Plottertest!C294,IF(H294&lt;&gt;"",INDEX(C:C,G294),""))</f>
        <v/>
      </c>
    </row>
    <row r="295" spans="1:10" x14ac:dyDescent="0.2">
      <c r="A295" t="str">
        <f>IF(ISTEXT('Medarbetare År 1'!A294),'Medarbetare År 1'!A294,"")</f>
        <v/>
      </c>
      <c r="B295" t="str">
        <f>IF(ISNUMBER('Medarbetare År 1'!B294),'Medarbetare År 1'!B294,"")</f>
        <v/>
      </c>
      <c r="C295" t="str">
        <f>IF(ISNUMBER('Medarbetare År 1'!C294),'Medarbetare År 1'!C294,"")</f>
        <v/>
      </c>
      <c r="G295" s="2" t="str">
        <f>IF(Diagram!$D$8 ="Alla","",IFERROR(MATCH(Diagram!D$8,INDEX(A:A,G294+1):INDEX(A:A,G294+5000),0)+G294,""))</f>
        <v/>
      </c>
      <c r="H295" s="1" t="str" cm="1">
        <f t="array" ref="H295">IF(Diagram!$D$8="Alla",Plottertest!A295,IF(G295&lt;&gt;"",INDEX(A:A,G295),""))</f>
        <v/>
      </c>
      <c r="I295" s="30" t="str" cm="1">
        <f t="array" ref="I295">IF(Diagram!$D$8="Alla",Plottertest!B295,IF(G295&lt;&gt;"",INDEX(B:B,G295),""))</f>
        <v/>
      </c>
      <c r="J295" s="1" t="str" cm="1">
        <f t="array" ref="J295">IF(Diagram!$D$8="Alla",Plottertest!C295,IF(H295&lt;&gt;"",INDEX(C:C,G295),""))</f>
        <v/>
      </c>
    </row>
    <row r="296" spans="1:10" x14ac:dyDescent="0.2">
      <c r="A296" t="str">
        <f>IF(ISTEXT('Medarbetare År 1'!A295),'Medarbetare År 1'!A295,"")</f>
        <v/>
      </c>
      <c r="B296" t="str">
        <f>IF(ISNUMBER('Medarbetare År 1'!B295),'Medarbetare År 1'!B295,"")</f>
        <v/>
      </c>
      <c r="C296" t="str">
        <f>IF(ISNUMBER('Medarbetare År 1'!C295),'Medarbetare År 1'!C295,"")</f>
        <v/>
      </c>
      <c r="G296" s="2" t="str">
        <f>IF(Diagram!$D$8 ="Alla","",IFERROR(MATCH(Diagram!D$8,INDEX(A:A,G295+1):INDEX(A:A,G295+5000),0)+G295,""))</f>
        <v/>
      </c>
      <c r="H296" s="1" t="str" cm="1">
        <f t="array" ref="H296">IF(Diagram!$D$8="Alla",Plottertest!A296,IF(G296&lt;&gt;"",INDEX(A:A,G296),""))</f>
        <v/>
      </c>
      <c r="I296" s="30" t="str" cm="1">
        <f t="array" ref="I296">IF(Diagram!$D$8="Alla",Plottertest!B296,IF(G296&lt;&gt;"",INDEX(B:B,G296),""))</f>
        <v/>
      </c>
      <c r="J296" s="1" t="str" cm="1">
        <f t="array" ref="J296">IF(Diagram!$D$8="Alla",Plottertest!C296,IF(H296&lt;&gt;"",INDEX(C:C,G296),""))</f>
        <v/>
      </c>
    </row>
    <row r="297" spans="1:10" x14ac:dyDescent="0.2">
      <c r="A297" t="str">
        <f>IF(ISTEXT('Medarbetare År 1'!A296),'Medarbetare År 1'!A296,"")</f>
        <v/>
      </c>
      <c r="B297" t="str">
        <f>IF(ISNUMBER('Medarbetare År 1'!B296),'Medarbetare År 1'!B296,"")</f>
        <v/>
      </c>
      <c r="C297" t="str">
        <f>IF(ISNUMBER('Medarbetare År 1'!C296),'Medarbetare År 1'!C296,"")</f>
        <v/>
      </c>
      <c r="G297" s="2" t="str">
        <f>IF(Diagram!$D$8 ="Alla","",IFERROR(MATCH(Diagram!D$8,INDEX(A:A,G296+1):INDEX(A:A,G296+5000),0)+G296,""))</f>
        <v/>
      </c>
      <c r="H297" s="1" t="str" cm="1">
        <f t="array" ref="H297">IF(Diagram!$D$8="Alla",Plottertest!A297,IF(G297&lt;&gt;"",INDEX(A:A,G297),""))</f>
        <v/>
      </c>
      <c r="I297" s="30" t="str" cm="1">
        <f t="array" ref="I297">IF(Diagram!$D$8="Alla",Plottertest!B297,IF(G297&lt;&gt;"",INDEX(B:B,G297),""))</f>
        <v/>
      </c>
      <c r="J297" s="1" t="str" cm="1">
        <f t="array" ref="J297">IF(Diagram!$D$8="Alla",Plottertest!C297,IF(H297&lt;&gt;"",INDEX(C:C,G297),""))</f>
        <v/>
      </c>
    </row>
    <row r="298" spans="1:10" x14ac:dyDescent="0.2">
      <c r="A298" t="str">
        <f>IF(ISTEXT('Medarbetare År 1'!A297),'Medarbetare År 1'!A297,"")</f>
        <v/>
      </c>
      <c r="B298" t="str">
        <f>IF(ISNUMBER('Medarbetare År 1'!B297),'Medarbetare År 1'!B297,"")</f>
        <v/>
      </c>
      <c r="C298" t="str">
        <f>IF(ISNUMBER('Medarbetare År 1'!C297),'Medarbetare År 1'!C297,"")</f>
        <v/>
      </c>
      <c r="G298" s="2" t="str">
        <f>IF(Diagram!$D$8 ="Alla","",IFERROR(MATCH(Diagram!D$8,INDEX(A:A,G297+1):INDEX(A:A,G297+5000),0)+G297,""))</f>
        <v/>
      </c>
      <c r="H298" s="1" t="str" cm="1">
        <f t="array" ref="H298">IF(Diagram!$D$8="Alla",Plottertest!A298,IF(G298&lt;&gt;"",INDEX(A:A,G298),""))</f>
        <v/>
      </c>
      <c r="I298" s="30" t="str" cm="1">
        <f t="array" ref="I298">IF(Diagram!$D$8="Alla",Plottertest!B298,IF(G298&lt;&gt;"",INDEX(B:B,G298),""))</f>
        <v/>
      </c>
      <c r="J298" s="1" t="str" cm="1">
        <f t="array" ref="J298">IF(Diagram!$D$8="Alla",Plottertest!C298,IF(H298&lt;&gt;"",INDEX(C:C,G298),""))</f>
        <v/>
      </c>
    </row>
    <row r="299" spans="1:10" x14ac:dyDescent="0.2">
      <c r="A299" t="str">
        <f>IF(ISTEXT('Medarbetare År 1'!A298),'Medarbetare År 1'!A298,"")</f>
        <v/>
      </c>
      <c r="B299" t="str">
        <f>IF(ISNUMBER('Medarbetare År 1'!B298),'Medarbetare År 1'!B298,"")</f>
        <v/>
      </c>
      <c r="C299" t="str">
        <f>IF(ISNUMBER('Medarbetare År 1'!C298),'Medarbetare År 1'!C298,"")</f>
        <v/>
      </c>
      <c r="G299" s="2" t="str">
        <f>IF(Diagram!$D$8 ="Alla","",IFERROR(MATCH(Diagram!D$8,INDEX(A:A,G298+1):INDEX(A:A,G298+5000),0)+G298,""))</f>
        <v/>
      </c>
      <c r="H299" s="1" t="str" cm="1">
        <f t="array" ref="H299">IF(Diagram!$D$8="Alla",Plottertest!A299,IF(G299&lt;&gt;"",INDEX(A:A,G299),""))</f>
        <v/>
      </c>
      <c r="I299" s="30" t="str" cm="1">
        <f t="array" ref="I299">IF(Diagram!$D$8="Alla",Plottertest!B299,IF(G299&lt;&gt;"",INDEX(B:B,G299),""))</f>
        <v/>
      </c>
      <c r="J299" s="1" t="str" cm="1">
        <f t="array" ref="J299">IF(Diagram!$D$8="Alla",Plottertest!C299,IF(H299&lt;&gt;"",INDEX(C:C,G299),""))</f>
        <v/>
      </c>
    </row>
    <row r="300" spans="1:10" x14ac:dyDescent="0.2">
      <c r="A300" t="str">
        <f>IF(ISTEXT('Medarbetare År 1'!A299),'Medarbetare År 1'!A299,"")</f>
        <v/>
      </c>
      <c r="B300" t="str">
        <f>IF(ISNUMBER('Medarbetare År 1'!B299),'Medarbetare År 1'!B299,"")</f>
        <v/>
      </c>
      <c r="C300" t="str">
        <f>IF(ISNUMBER('Medarbetare År 1'!C299),'Medarbetare År 1'!C299,"")</f>
        <v/>
      </c>
      <c r="G300" s="2" t="str">
        <f>IF(Diagram!$D$8 ="Alla","",IFERROR(MATCH(Diagram!D$8,INDEX(A:A,G299+1):INDEX(A:A,G299+5000),0)+G299,""))</f>
        <v/>
      </c>
      <c r="H300" s="1" t="str" cm="1">
        <f t="array" ref="H300">IF(Diagram!$D$8="Alla",Plottertest!A300,IF(G300&lt;&gt;"",INDEX(A:A,G300),""))</f>
        <v/>
      </c>
      <c r="I300" s="30" t="str" cm="1">
        <f t="array" ref="I300">IF(Diagram!$D$8="Alla",Plottertest!B300,IF(G300&lt;&gt;"",INDEX(B:B,G300),""))</f>
        <v/>
      </c>
      <c r="J300" s="1" t="str" cm="1">
        <f t="array" ref="J300">IF(Diagram!$D$8="Alla",Plottertest!C300,IF(H300&lt;&gt;"",INDEX(C:C,G300),""))</f>
        <v/>
      </c>
    </row>
    <row r="301" spans="1:10" x14ac:dyDescent="0.2">
      <c r="A301" t="str">
        <f>IF(ISTEXT('Medarbetare År 1'!A300),'Medarbetare År 1'!A300,"")</f>
        <v/>
      </c>
      <c r="B301" t="str">
        <f>IF(ISNUMBER('Medarbetare År 1'!B300),'Medarbetare År 1'!B300,"")</f>
        <v/>
      </c>
      <c r="C301" t="str">
        <f>IF(ISNUMBER('Medarbetare År 1'!C300),'Medarbetare År 1'!C300,"")</f>
        <v/>
      </c>
      <c r="G301" s="2" t="str">
        <f>IF(Diagram!$D$8 ="Alla","",IFERROR(MATCH(Diagram!D$8,INDEX(A:A,G300+1):INDEX(A:A,G300+5000),0)+G300,""))</f>
        <v/>
      </c>
      <c r="H301" s="1" t="str" cm="1">
        <f t="array" ref="H301">IF(Diagram!$D$8="Alla",Plottertest!A301,IF(G301&lt;&gt;"",INDEX(A:A,G301),""))</f>
        <v/>
      </c>
      <c r="I301" s="30" t="str" cm="1">
        <f t="array" ref="I301">IF(Diagram!$D$8="Alla",Plottertest!B301,IF(G301&lt;&gt;"",INDEX(B:B,G301),""))</f>
        <v/>
      </c>
      <c r="J301" s="1" t="str" cm="1">
        <f t="array" ref="J301">IF(Diagram!$D$8="Alla",Plottertest!C301,IF(H301&lt;&gt;"",INDEX(C:C,G301),""))</f>
        <v/>
      </c>
    </row>
    <row r="302" spans="1:10" x14ac:dyDescent="0.2">
      <c r="A302" t="str">
        <f>IF(ISTEXT('Medarbetare År 1'!A301),'Medarbetare År 1'!A301,"")</f>
        <v/>
      </c>
      <c r="B302" t="str">
        <f>IF(ISNUMBER('Medarbetare År 1'!B301),'Medarbetare År 1'!B301,"")</f>
        <v/>
      </c>
      <c r="C302" t="str">
        <f>IF(ISNUMBER('Medarbetare År 1'!C301),'Medarbetare År 1'!C301,"")</f>
        <v/>
      </c>
      <c r="G302" s="2" t="str">
        <f>IF(Diagram!$D$8 ="Alla","",IFERROR(MATCH(Diagram!D$8,INDEX(A:A,G301+1):INDEX(A:A,G301+5000),0)+G301,""))</f>
        <v/>
      </c>
      <c r="H302" s="1" t="str" cm="1">
        <f t="array" ref="H302">IF(Diagram!$D$8="Alla",Plottertest!A302,IF(G302&lt;&gt;"",INDEX(A:A,G302),""))</f>
        <v/>
      </c>
      <c r="I302" s="30" t="str" cm="1">
        <f t="array" ref="I302">IF(Diagram!$D$8="Alla",Plottertest!B302,IF(G302&lt;&gt;"",INDEX(B:B,G302),""))</f>
        <v/>
      </c>
      <c r="J302" s="1" t="str" cm="1">
        <f t="array" ref="J302">IF(Diagram!$D$8="Alla",Plottertest!C302,IF(H302&lt;&gt;"",INDEX(C:C,G302),""))</f>
        <v/>
      </c>
    </row>
    <row r="303" spans="1:10" x14ac:dyDescent="0.2">
      <c r="A303" t="str">
        <f>IF(ISTEXT('Medarbetare År 1'!A302),'Medarbetare År 1'!A302,"")</f>
        <v/>
      </c>
      <c r="B303" t="str">
        <f>IF(ISNUMBER('Medarbetare År 1'!B302),'Medarbetare År 1'!B302,"")</f>
        <v/>
      </c>
      <c r="C303" t="str">
        <f>IF(ISNUMBER('Medarbetare År 1'!C302),'Medarbetare År 1'!C302,"")</f>
        <v/>
      </c>
      <c r="G303" s="2" t="str">
        <f>IF(Diagram!$D$8 ="Alla","",IFERROR(MATCH(Diagram!D$8,INDEX(A:A,G302+1):INDEX(A:A,G302+5000),0)+G302,""))</f>
        <v/>
      </c>
      <c r="H303" s="1" t="str" cm="1">
        <f t="array" ref="H303">IF(Diagram!$D$8="Alla",Plottertest!A303,IF(G303&lt;&gt;"",INDEX(A:A,G303),""))</f>
        <v/>
      </c>
      <c r="I303" s="30" t="str" cm="1">
        <f t="array" ref="I303">IF(Diagram!$D$8="Alla",Plottertest!B303,IF(G303&lt;&gt;"",INDEX(B:B,G303),""))</f>
        <v/>
      </c>
      <c r="J303" s="1" t="str" cm="1">
        <f t="array" ref="J303">IF(Diagram!$D$8="Alla",Plottertest!C303,IF(H303&lt;&gt;"",INDEX(C:C,G303),""))</f>
        <v/>
      </c>
    </row>
    <row r="304" spans="1:10" x14ac:dyDescent="0.2">
      <c r="A304" t="str">
        <f>IF(ISTEXT('Medarbetare År 1'!A303),'Medarbetare År 1'!A303,"")</f>
        <v/>
      </c>
      <c r="B304" t="str">
        <f>IF(ISNUMBER('Medarbetare År 1'!B303),'Medarbetare År 1'!B303,"")</f>
        <v/>
      </c>
      <c r="C304" t="str">
        <f>IF(ISNUMBER('Medarbetare År 1'!C303),'Medarbetare År 1'!C303,"")</f>
        <v/>
      </c>
      <c r="G304" s="2" t="str">
        <f>IF(Diagram!$D$8 ="Alla","",IFERROR(MATCH(Diagram!D$8,INDEX(A:A,G303+1):INDEX(A:A,G303+5000),0)+G303,""))</f>
        <v/>
      </c>
      <c r="H304" s="1" t="str" cm="1">
        <f t="array" ref="H304">IF(Diagram!$D$8="Alla",Plottertest!A304,IF(G304&lt;&gt;"",INDEX(A:A,G304),""))</f>
        <v/>
      </c>
      <c r="I304" s="30" t="str" cm="1">
        <f t="array" ref="I304">IF(Diagram!$D$8="Alla",Plottertest!B304,IF(G304&lt;&gt;"",INDEX(B:B,G304),""))</f>
        <v/>
      </c>
      <c r="J304" s="1" t="str" cm="1">
        <f t="array" ref="J304">IF(Diagram!$D$8="Alla",Plottertest!C304,IF(H304&lt;&gt;"",INDEX(C:C,G304),""))</f>
        <v/>
      </c>
    </row>
    <row r="305" spans="1:10" x14ac:dyDescent="0.2">
      <c r="A305" t="str">
        <f>IF(ISTEXT('Medarbetare År 1'!A304),'Medarbetare År 1'!A304,"")</f>
        <v/>
      </c>
      <c r="B305" t="str">
        <f>IF(ISNUMBER('Medarbetare År 1'!B304),'Medarbetare År 1'!B304,"")</f>
        <v/>
      </c>
      <c r="C305" t="str">
        <f>IF(ISNUMBER('Medarbetare År 1'!C304),'Medarbetare År 1'!C304,"")</f>
        <v/>
      </c>
      <c r="G305" s="2" t="str">
        <f>IF(Diagram!$D$8 ="Alla","",IFERROR(MATCH(Diagram!D$8,INDEX(A:A,G304+1):INDEX(A:A,G304+5000),0)+G304,""))</f>
        <v/>
      </c>
      <c r="H305" s="1" t="str" cm="1">
        <f t="array" ref="H305">IF(Diagram!$D$8="Alla",Plottertest!A305,IF(G305&lt;&gt;"",INDEX(A:A,G305),""))</f>
        <v/>
      </c>
      <c r="I305" s="30" t="str" cm="1">
        <f t="array" ref="I305">IF(Diagram!$D$8="Alla",Plottertest!B305,IF(G305&lt;&gt;"",INDEX(B:B,G305),""))</f>
        <v/>
      </c>
      <c r="J305" s="1" t="str" cm="1">
        <f t="array" ref="J305">IF(Diagram!$D$8="Alla",Plottertest!C305,IF(H305&lt;&gt;"",INDEX(C:C,G305),""))</f>
        <v/>
      </c>
    </row>
    <row r="306" spans="1:10" x14ac:dyDescent="0.2">
      <c r="A306" t="str">
        <f>IF(ISTEXT('Medarbetare År 1'!A305),'Medarbetare År 1'!A305,"")</f>
        <v/>
      </c>
      <c r="B306" t="str">
        <f>IF(ISNUMBER('Medarbetare År 1'!B305),'Medarbetare År 1'!B305,"")</f>
        <v/>
      </c>
      <c r="C306" t="str">
        <f>IF(ISNUMBER('Medarbetare År 1'!C305),'Medarbetare År 1'!C305,"")</f>
        <v/>
      </c>
      <c r="G306" s="2" t="str">
        <f>IF(Diagram!$D$8 ="Alla","",IFERROR(MATCH(Diagram!D$8,INDEX(A:A,G305+1):INDEX(A:A,G305+5000),0)+G305,""))</f>
        <v/>
      </c>
      <c r="H306" s="1" t="str" cm="1">
        <f t="array" ref="H306">IF(Diagram!$D$8="Alla",Plottertest!A306,IF(G306&lt;&gt;"",INDEX(A:A,G306),""))</f>
        <v/>
      </c>
      <c r="I306" s="30" t="str" cm="1">
        <f t="array" ref="I306">IF(Diagram!$D$8="Alla",Plottertest!B306,IF(G306&lt;&gt;"",INDEX(B:B,G306),""))</f>
        <v/>
      </c>
      <c r="J306" s="1" t="str" cm="1">
        <f t="array" ref="J306">IF(Diagram!$D$8="Alla",Plottertest!C306,IF(H306&lt;&gt;"",INDEX(C:C,G306),""))</f>
        <v/>
      </c>
    </row>
    <row r="307" spans="1:10" x14ac:dyDescent="0.2">
      <c r="A307" t="str">
        <f>IF(ISTEXT('Medarbetare År 1'!A306),'Medarbetare År 1'!A306,"")</f>
        <v/>
      </c>
      <c r="B307" t="str">
        <f>IF(ISNUMBER('Medarbetare År 1'!B306),'Medarbetare År 1'!B306,"")</f>
        <v/>
      </c>
      <c r="C307" t="str">
        <f>IF(ISNUMBER('Medarbetare År 1'!C306),'Medarbetare År 1'!C306,"")</f>
        <v/>
      </c>
      <c r="G307" s="2" t="str">
        <f>IF(Diagram!$D$8 ="Alla","",IFERROR(MATCH(Diagram!D$8,INDEX(A:A,G306+1):INDEX(A:A,G306+5000),0)+G306,""))</f>
        <v/>
      </c>
      <c r="H307" s="1" t="str" cm="1">
        <f t="array" ref="H307">IF(Diagram!$D$8="Alla",Plottertest!A307,IF(G307&lt;&gt;"",INDEX(A:A,G307),""))</f>
        <v/>
      </c>
      <c r="I307" s="30" t="str" cm="1">
        <f t="array" ref="I307">IF(Diagram!$D$8="Alla",Plottertest!B307,IF(G307&lt;&gt;"",INDEX(B:B,G307),""))</f>
        <v/>
      </c>
      <c r="J307" s="1" t="str" cm="1">
        <f t="array" ref="J307">IF(Diagram!$D$8="Alla",Plottertest!C307,IF(H307&lt;&gt;"",INDEX(C:C,G307),""))</f>
        <v/>
      </c>
    </row>
    <row r="308" spans="1:10" x14ac:dyDescent="0.2">
      <c r="A308" t="str">
        <f>IF(ISTEXT('Medarbetare År 1'!A307),'Medarbetare År 1'!A307,"")</f>
        <v/>
      </c>
      <c r="B308" t="str">
        <f>IF(ISNUMBER('Medarbetare År 1'!B307),'Medarbetare År 1'!B307,"")</f>
        <v/>
      </c>
      <c r="C308" t="str">
        <f>IF(ISNUMBER('Medarbetare År 1'!C307),'Medarbetare År 1'!C307,"")</f>
        <v/>
      </c>
      <c r="G308" s="2" t="str">
        <f>IF(Diagram!$D$8 ="Alla","",IFERROR(MATCH(Diagram!D$8,INDEX(A:A,G307+1):INDEX(A:A,G307+5000),0)+G307,""))</f>
        <v/>
      </c>
      <c r="H308" s="1" t="str" cm="1">
        <f t="array" ref="H308">IF(Diagram!$D$8="Alla",Plottertest!A308,IF(G308&lt;&gt;"",INDEX(A:A,G308),""))</f>
        <v/>
      </c>
      <c r="I308" s="30" t="str" cm="1">
        <f t="array" ref="I308">IF(Diagram!$D$8="Alla",Plottertest!B308,IF(G308&lt;&gt;"",INDEX(B:B,G308),""))</f>
        <v/>
      </c>
      <c r="J308" s="1" t="str" cm="1">
        <f t="array" ref="J308">IF(Diagram!$D$8="Alla",Plottertest!C308,IF(H308&lt;&gt;"",INDEX(C:C,G308),""))</f>
        <v/>
      </c>
    </row>
    <row r="309" spans="1:10" x14ac:dyDescent="0.2">
      <c r="A309" t="str">
        <f>IF(ISTEXT('Medarbetare År 1'!A308),'Medarbetare År 1'!A308,"")</f>
        <v/>
      </c>
      <c r="B309" t="str">
        <f>IF(ISNUMBER('Medarbetare År 1'!B308),'Medarbetare År 1'!B308,"")</f>
        <v/>
      </c>
      <c r="C309" t="str">
        <f>IF(ISNUMBER('Medarbetare År 1'!C308),'Medarbetare År 1'!C308,"")</f>
        <v/>
      </c>
      <c r="G309" s="2" t="str">
        <f>IF(Diagram!$D$8 ="Alla","",IFERROR(MATCH(Diagram!D$8,INDEX(A:A,G308+1):INDEX(A:A,G308+5000),0)+G308,""))</f>
        <v/>
      </c>
      <c r="H309" s="1" t="str" cm="1">
        <f t="array" ref="H309">IF(Diagram!$D$8="Alla",Plottertest!A309,IF(G309&lt;&gt;"",INDEX(A:A,G309),""))</f>
        <v/>
      </c>
      <c r="I309" s="30" t="str" cm="1">
        <f t="array" ref="I309">IF(Diagram!$D$8="Alla",Plottertest!B309,IF(G309&lt;&gt;"",INDEX(B:B,G309),""))</f>
        <v/>
      </c>
      <c r="J309" s="1" t="str" cm="1">
        <f t="array" ref="J309">IF(Diagram!$D$8="Alla",Plottertest!C309,IF(H309&lt;&gt;"",INDEX(C:C,G309),""))</f>
        <v/>
      </c>
    </row>
    <row r="310" spans="1:10" x14ac:dyDescent="0.2">
      <c r="A310" t="str">
        <f>IF(ISTEXT('Medarbetare År 1'!A309),'Medarbetare År 1'!A309,"")</f>
        <v/>
      </c>
      <c r="B310" t="str">
        <f>IF(ISNUMBER('Medarbetare År 1'!B309),'Medarbetare År 1'!B309,"")</f>
        <v/>
      </c>
      <c r="C310" t="str">
        <f>IF(ISNUMBER('Medarbetare År 1'!C309),'Medarbetare År 1'!C309,"")</f>
        <v/>
      </c>
      <c r="G310" s="2" t="str">
        <f>IF(Diagram!$D$8 ="Alla","",IFERROR(MATCH(Diagram!D$8,INDEX(A:A,G309+1):INDEX(A:A,G309+5000),0)+G309,""))</f>
        <v/>
      </c>
      <c r="H310" s="1" t="str" cm="1">
        <f t="array" ref="H310">IF(Diagram!$D$8="Alla",Plottertest!A310,IF(G310&lt;&gt;"",INDEX(A:A,G310),""))</f>
        <v/>
      </c>
      <c r="I310" s="30" t="str" cm="1">
        <f t="array" ref="I310">IF(Diagram!$D$8="Alla",Plottertest!B310,IF(G310&lt;&gt;"",INDEX(B:B,G310),""))</f>
        <v/>
      </c>
      <c r="J310" s="1" t="str" cm="1">
        <f t="array" ref="J310">IF(Diagram!$D$8="Alla",Plottertest!C310,IF(H310&lt;&gt;"",INDEX(C:C,G310),""))</f>
        <v/>
      </c>
    </row>
    <row r="311" spans="1:10" x14ac:dyDescent="0.2">
      <c r="A311" t="str">
        <f>IF(ISTEXT('Medarbetare År 1'!A310),'Medarbetare År 1'!A310,"")</f>
        <v/>
      </c>
      <c r="B311" t="str">
        <f>IF(ISNUMBER('Medarbetare År 1'!B310),'Medarbetare År 1'!B310,"")</f>
        <v/>
      </c>
      <c r="C311" t="str">
        <f>IF(ISNUMBER('Medarbetare År 1'!C310),'Medarbetare År 1'!C310,"")</f>
        <v/>
      </c>
      <c r="G311" s="2" t="str">
        <f>IF(Diagram!$D$8 ="Alla","",IFERROR(MATCH(Diagram!D$8,INDEX(A:A,G310+1):INDEX(A:A,G310+5000),0)+G310,""))</f>
        <v/>
      </c>
      <c r="H311" s="1" t="str" cm="1">
        <f t="array" ref="H311">IF(Diagram!$D$8="Alla",Plottertest!A311,IF(G311&lt;&gt;"",INDEX(A:A,G311),""))</f>
        <v/>
      </c>
      <c r="I311" s="30" t="str" cm="1">
        <f t="array" ref="I311">IF(Diagram!$D$8="Alla",Plottertest!B311,IF(G311&lt;&gt;"",INDEX(B:B,G311),""))</f>
        <v/>
      </c>
      <c r="J311" s="1" t="str" cm="1">
        <f t="array" ref="J311">IF(Diagram!$D$8="Alla",Plottertest!C311,IF(H311&lt;&gt;"",INDEX(C:C,G311),""))</f>
        <v/>
      </c>
    </row>
    <row r="312" spans="1:10" x14ac:dyDescent="0.2">
      <c r="A312" t="str">
        <f>IF(ISTEXT('Medarbetare År 1'!A311),'Medarbetare År 1'!A311,"")</f>
        <v/>
      </c>
      <c r="B312" t="str">
        <f>IF(ISNUMBER('Medarbetare År 1'!B311),'Medarbetare År 1'!B311,"")</f>
        <v/>
      </c>
      <c r="C312" t="str">
        <f>IF(ISNUMBER('Medarbetare År 1'!C311),'Medarbetare År 1'!C311,"")</f>
        <v/>
      </c>
      <c r="G312" s="2" t="str">
        <f>IF(Diagram!$D$8 ="Alla","",IFERROR(MATCH(Diagram!D$8,INDEX(A:A,G311+1):INDEX(A:A,G311+5000),0)+G311,""))</f>
        <v/>
      </c>
      <c r="H312" s="1" t="str" cm="1">
        <f t="array" ref="H312">IF(Diagram!$D$8="Alla",Plottertest!A312,IF(G312&lt;&gt;"",INDEX(A:A,G312),""))</f>
        <v/>
      </c>
      <c r="I312" s="30" t="str" cm="1">
        <f t="array" ref="I312">IF(Diagram!$D$8="Alla",Plottertest!B312,IF(G312&lt;&gt;"",INDEX(B:B,G312),""))</f>
        <v/>
      </c>
      <c r="J312" s="1" t="str" cm="1">
        <f t="array" ref="J312">IF(Diagram!$D$8="Alla",Plottertest!C312,IF(H312&lt;&gt;"",INDEX(C:C,G312),""))</f>
        <v/>
      </c>
    </row>
    <row r="313" spans="1:10" x14ac:dyDescent="0.2">
      <c r="A313" t="str">
        <f>IF(ISTEXT('Medarbetare År 1'!A312),'Medarbetare År 1'!A312,"")</f>
        <v/>
      </c>
      <c r="B313" t="str">
        <f>IF(ISNUMBER('Medarbetare År 1'!B312),'Medarbetare År 1'!B312,"")</f>
        <v/>
      </c>
      <c r="C313" t="str">
        <f>IF(ISNUMBER('Medarbetare År 1'!C312),'Medarbetare År 1'!C312,"")</f>
        <v/>
      </c>
      <c r="G313" s="2" t="str">
        <f>IF(Diagram!$D$8 ="Alla","",IFERROR(MATCH(Diagram!D$8,INDEX(A:A,G312+1):INDEX(A:A,G312+5000),0)+G312,""))</f>
        <v/>
      </c>
      <c r="H313" s="1" t="str" cm="1">
        <f t="array" ref="H313">IF(Diagram!$D$8="Alla",Plottertest!A313,IF(G313&lt;&gt;"",INDEX(A:A,G313),""))</f>
        <v/>
      </c>
      <c r="I313" s="30" t="str" cm="1">
        <f t="array" ref="I313">IF(Diagram!$D$8="Alla",Plottertest!B313,IF(G313&lt;&gt;"",INDEX(B:B,G313),""))</f>
        <v/>
      </c>
      <c r="J313" s="1" t="str" cm="1">
        <f t="array" ref="J313">IF(Diagram!$D$8="Alla",Plottertest!C313,IF(H313&lt;&gt;"",INDEX(C:C,G313),""))</f>
        <v/>
      </c>
    </row>
    <row r="314" spans="1:10" x14ac:dyDescent="0.2">
      <c r="A314" t="str">
        <f>IF(ISTEXT('Medarbetare År 1'!A313),'Medarbetare År 1'!A313,"")</f>
        <v/>
      </c>
      <c r="B314" t="str">
        <f>IF(ISNUMBER('Medarbetare År 1'!B313),'Medarbetare År 1'!B313,"")</f>
        <v/>
      </c>
      <c r="C314" t="str">
        <f>IF(ISNUMBER('Medarbetare År 1'!C313),'Medarbetare År 1'!C313,"")</f>
        <v/>
      </c>
      <c r="G314" s="2" t="str">
        <f>IF(Diagram!$D$8 ="Alla","",IFERROR(MATCH(Diagram!D$8,INDEX(A:A,G313+1):INDEX(A:A,G313+5000),0)+G313,""))</f>
        <v/>
      </c>
      <c r="H314" s="1" t="str" cm="1">
        <f t="array" ref="H314">IF(Diagram!$D$8="Alla",Plottertest!A314,IF(G314&lt;&gt;"",INDEX(A:A,G314),""))</f>
        <v/>
      </c>
      <c r="I314" s="30" t="str" cm="1">
        <f t="array" ref="I314">IF(Diagram!$D$8="Alla",Plottertest!B314,IF(G314&lt;&gt;"",INDEX(B:B,G314),""))</f>
        <v/>
      </c>
      <c r="J314" s="1" t="str" cm="1">
        <f t="array" ref="J314">IF(Diagram!$D$8="Alla",Plottertest!C314,IF(H314&lt;&gt;"",INDEX(C:C,G314),""))</f>
        <v/>
      </c>
    </row>
    <row r="315" spans="1:10" x14ac:dyDescent="0.2">
      <c r="A315" t="str">
        <f>IF(ISTEXT('Medarbetare År 1'!A314),'Medarbetare År 1'!A314,"")</f>
        <v/>
      </c>
      <c r="B315" t="str">
        <f>IF(ISNUMBER('Medarbetare År 1'!B314),'Medarbetare År 1'!B314,"")</f>
        <v/>
      </c>
      <c r="C315" t="str">
        <f>IF(ISNUMBER('Medarbetare År 1'!C314),'Medarbetare År 1'!C314,"")</f>
        <v/>
      </c>
      <c r="G315" s="2" t="str">
        <f>IF(Diagram!$D$8 ="Alla","",IFERROR(MATCH(Diagram!D$8,INDEX(A:A,G314+1):INDEX(A:A,G314+5000),0)+G314,""))</f>
        <v/>
      </c>
      <c r="H315" s="1" t="str" cm="1">
        <f t="array" ref="H315">IF(Diagram!$D$8="Alla",Plottertest!A315,IF(G315&lt;&gt;"",INDEX(A:A,G315),""))</f>
        <v/>
      </c>
      <c r="I315" s="30" t="str" cm="1">
        <f t="array" ref="I315">IF(Diagram!$D$8="Alla",Plottertest!B315,IF(G315&lt;&gt;"",INDEX(B:B,G315),""))</f>
        <v/>
      </c>
      <c r="J315" s="1" t="str" cm="1">
        <f t="array" ref="J315">IF(Diagram!$D$8="Alla",Plottertest!C315,IF(H315&lt;&gt;"",INDEX(C:C,G315),""))</f>
        <v/>
      </c>
    </row>
    <row r="316" spans="1:10" x14ac:dyDescent="0.2">
      <c r="A316" t="str">
        <f>IF(ISTEXT('Medarbetare År 1'!A315),'Medarbetare År 1'!A315,"")</f>
        <v/>
      </c>
      <c r="B316" t="str">
        <f>IF(ISNUMBER('Medarbetare År 1'!B315),'Medarbetare År 1'!B315,"")</f>
        <v/>
      </c>
      <c r="C316" t="str">
        <f>IF(ISNUMBER('Medarbetare År 1'!C315),'Medarbetare År 1'!C315,"")</f>
        <v/>
      </c>
      <c r="G316" s="2" t="str">
        <f>IF(Diagram!$D$8 ="Alla","",IFERROR(MATCH(Diagram!D$8,INDEX(A:A,G315+1):INDEX(A:A,G315+5000),0)+G315,""))</f>
        <v/>
      </c>
      <c r="H316" s="1" t="str" cm="1">
        <f t="array" ref="H316">IF(Diagram!$D$8="Alla",Plottertest!A316,IF(G316&lt;&gt;"",INDEX(A:A,G316),""))</f>
        <v/>
      </c>
      <c r="I316" s="30" t="str" cm="1">
        <f t="array" ref="I316">IF(Diagram!$D$8="Alla",Plottertest!B316,IF(G316&lt;&gt;"",INDEX(B:B,G316),""))</f>
        <v/>
      </c>
      <c r="J316" s="1" t="str" cm="1">
        <f t="array" ref="J316">IF(Diagram!$D$8="Alla",Plottertest!C316,IF(H316&lt;&gt;"",INDEX(C:C,G316),""))</f>
        <v/>
      </c>
    </row>
    <row r="317" spans="1:10" x14ac:dyDescent="0.2">
      <c r="A317" t="str">
        <f>IF(ISTEXT('Medarbetare År 1'!A316),'Medarbetare År 1'!A316,"")</f>
        <v/>
      </c>
      <c r="B317" t="str">
        <f>IF(ISNUMBER('Medarbetare År 1'!B316),'Medarbetare År 1'!B316,"")</f>
        <v/>
      </c>
      <c r="C317" t="str">
        <f>IF(ISNUMBER('Medarbetare År 1'!C316),'Medarbetare År 1'!C316,"")</f>
        <v/>
      </c>
      <c r="G317" s="2" t="str">
        <f>IF(Diagram!$D$8 ="Alla","",IFERROR(MATCH(Diagram!D$8,INDEX(A:A,G316+1):INDEX(A:A,G316+5000),0)+G316,""))</f>
        <v/>
      </c>
      <c r="H317" s="1" t="str" cm="1">
        <f t="array" ref="H317">IF(Diagram!$D$8="Alla",Plottertest!A317,IF(G317&lt;&gt;"",INDEX(A:A,G317),""))</f>
        <v/>
      </c>
      <c r="I317" s="30" t="str" cm="1">
        <f t="array" ref="I317">IF(Diagram!$D$8="Alla",Plottertest!B317,IF(G317&lt;&gt;"",INDEX(B:B,G317),""))</f>
        <v/>
      </c>
      <c r="J317" s="1" t="str" cm="1">
        <f t="array" ref="J317">IF(Diagram!$D$8="Alla",Plottertest!C317,IF(H317&lt;&gt;"",INDEX(C:C,G317),""))</f>
        <v/>
      </c>
    </row>
    <row r="318" spans="1:10" x14ac:dyDescent="0.2">
      <c r="A318" t="str">
        <f>IF(ISTEXT('Medarbetare År 1'!A317),'Medarbetare År 1'!A317,"")</f>
        <v/>
      </c>
      <c r="B318" t="str">
        <f>IF(ISNUMBER('Medarbetare År 1'!B317),'Medarbetare År 1'!B317,"")</f>
        <v/>
      </c>
      <c r="C318" t="str">
        <f>IF(ISNUMBER('Medarbetare År 1'!C317),'Medarbetare År 1'!C317,"")</f>
        <v/>
      </c>
      <c r="G318" s="2" t="str">
        <f>IF(Diagram!$D$8 ="Alla","",IFERROR(MATCH(Diagram!D$8,INDEX(A:A,G317+1):INDEX(A:A,G317+5000),0)+G317,""))</f>
        <v/>
      </c>
      <c r="H318" s="1" t="str" cm="1">
        <f t="array" ref="H318">IF(Diagram!$D$8="Alla",Plottertest!A318,IF(G318&lt;&gt;"",INDEX(A:A,G318),""))</f>
        <v/>
      </c>
      <c r="I318" s="30" t="str" cm="1">
        <f t="array" ref="I318">IF(Diagram!$D$8="Alla",Plottertest!B318,IF(G318&lt;&gt;"",INDEX(B:B,G318),""))</f>
        <v/>
      </c>
      <c r="J318" s="1" t="str" cm="1">
        <f t="array" ref="J318">IF(Diagram!$D$8="Alla",Plottertest!C318,IF(H318&lt;&gt;"",INDEX(C:C,G318),""))</f>
        <v/>
      </c>
    </row>
    <row r="319" spans="1:10" x14ac:dyDescent="0.2">
      <c r="A319" t="str">
        <f>IF(ISTEXT('Medarbetare År 1'!A318),'Medarbetare År 1'!A318,"")</f>
        <v/>
      </c>
      <c r="B319" t="str">
        <f>IF(ISNUMBER('Medarbetare År 1'!B318),'Medarbetare År 1'!B318,"")</f>
        <v/>
      </c>
      <c r="C319" t="str">
        <f>IF(ISNUMBER('Medarbetare År 1'!C318),'Medarbetare År 1'!C318,"")</f>
        <v/>
      </c>
      <c r="G319" s="2" t="str">
        <f>IF(Diagram!$D$8 ="Alla","",IFERROR(MATCH(Diagram!D$8,INDEX(A:A,G318+1):INDEX(A:A,G318+5000),0)+G318,""))</f>
        <v/>
      </c>
      <c r="H319" s="1" t="str" cm="1">
        <f t="array" ref="H319">IF(Diagram!$D$8="Alla",Plottertest!A319,IF(G319&lt;&gt;"",INDEX(A:A,G319),""))</f>
        <v/>
      </c>
      <c r="I319" s="30" t="str" cm="1">
        <f t="array" ref="I319">IF(Diagram!$D$8="Alla",Plottertest!B319,IF(G319&lt;&gt;"",INDEX(B:B,G319),""))</f>
        <v/>
      </c>
      <c r="J319" s="1" t="str" cm="1">
        <f t="array" ref="J319">IF(Diagram!$D$8="Alla",Plottertest!C319,IF(H319&lt;&gt;"",INDEX(C:C,G319),""))</f>
        <v/>
      </c>
    </row>
    <row r="320" spans="1:10" x14ac:dyDescent="0.2">
      <c r="A320" t="str">
        <f>IF(ISTEXT('Medarbetare År 1'!A319),'Medarbetare År 1'!A319,"")</f>
        <v/>
      </c>
      <c r="B320" t="str">
        <f>IF(ISNUMBER('Medarbetare År 1'!B319),'Medarbetare År 1'!B319,"")</f>
        <v/>
      </c>
      <c r="C320" t="str">
        <f>IF(ISNUMBER('Medarbetare År 1'!C319),'Medarbetare År 1'!C319,"")</f>
        <v/>
      </c>
      <c r="G320" s="2" t="str">
        <f>IF(Diagram!$D$8 ="Alla","",IFERROR(MATCH(Diagram!D$8,INDEX(A:A,G319+1):INDEX(A:A,G319+5000),0)+G319,""))</f>
        <v/>
      </c>
      <c r="H320" s="1" t="str" cm="1">
        <f t="array" ref="H320">IF(Diagram!$D$8="Alla",Plottertest!A320,IF(G320&lt;&gt;"",INDEX(A:A,G320),""))</f>
        <v/>
      </c>
      <c r="I320" s="30" t="str" cm="1">
        <f t="array" ref="I320">IF(Diagram!$D$8="Alla",Plottertest!B320,IF(G320&lt;&gt;"",INDEX(B:B,G320),""))</f>
        <v/>
      </c>
      <c r="J320" s="1" t="str" cm="1">
        <f t="array" ref="J320">IF(Diagram!$D$8="Alla",Plottertest!C320,IF(H320&lt;&gt;"",INDEX(C:C,G320),""))</f>
        <v/>
      </c>
    </row>
    <row r="321" spans="1:10" x14ac:dyDescent="0.2">
      <c r="A321" t="str">
        <f>IF(ISTEXT('Medarbetare År 1'!A320),'Medarbetare År 1'!A320,"")</f>
        <v/>
      </c>
      <c r="B321" t="str">
        <f>IF(ISNUMBER('Medarbetare År 1'!B320),'Medarbetare År 1'!B320,"")</f>
        <v/>
      </c>
      <c r="C321" t="str">
        <f>IF(ISNUMBER('Medarbetare År 1'!C320),'Medarbetare År 1'!C320,"")</f>
        <v/>
      </c>
      <c r="G321" s="2" t="str">
        <f>IF(Diagram!$D$8 ="Alla","",IFERROR(MATCH(Diagram!D$8,INDEX(A:A,G320+1):INDEX(A:A,G320+5000),0)+G320,""))</f>
        <v/>
      </c>
      <c r="H321" s="1" t="str" cm="1">
        <f t="array" ref="H321">IF(Diagram!$D$8="Alla",Plottertest!A321,IF(G321&lt;&gt;"",INDEX(A:A,G321),""))</f>
        <v/>
      </c>
      <c r="I321" s="30" t="str" cm="1">
        <f t="array" ref="I321">IF(Diagram!$D$8="Alla",Plottertest!B321,IF(G321&lt;&gt;"",INDEX(B:B,G321),""))</f>
        <v/>
      </c>
      <c r="J321" s="1" t="str" cm="1">
        <f t="array" ref="J321">IF(Diagram!$D$8="Alla",Plottertest!C321,IF(H321&lt;&gt;"",INDEX(C:C,G321),""))</f>
        <v/>
      </c>
    </row>
    <row r="322" spans="1:10" x14ac:dyDescent="0.2">
      <c r="A322" t="str">
        <f>IF(ISTEXT('Medarbetare År 1'!A321),'Medarbetare År 1'!A321,"")</f>
        <v/>
      </c>
      <c r="B322" t="str">
        <f>IF(ISNUMBER('Medarbetare År 1'!B321),'Medarbetare År 1'!B321,"")</f>
        <v/>
      </c>
      <c r="C322" t="str">
        <f>IF(ISNUMBER('Medarbetare År 1'!C321),'Medarbetare År 1'!C321,"")</f>
        <v/>
      </c>
      <c r="G322" s="2" t="str">
        <f>IF(Diagram!$D$8 ="Alla","",IFERROR(MATCH(Diagram!D$8,INDEX(A:A,G321+1):INDEX(A:A,G321+5000),0)+G321,""))</f>
        <v/>
      </c>
      <c r="H322" s="1" t="str" cm="1">
        <f t="array" ref="H322">IF(Diagram!$D$8="Alla",Plottertest!A322,IF(G322&lt;&gt;"",INDEX(A:A,G322),""))</f>
        <v/>
      </c>
      <c r="I322" s="30" t="str" cm="1">
        <f t="array" ref="I322">IF(Diagram!$D$8="Alla",Plottertest!B322,IF(G322&lt;&gt;"",INDEX(B:B,G322),""))</f>
        <v/>
      </c>
      <c r="J322" s="1" t="str" cm="1">
        <f t="array" ref="J322">IF(Diagram!$D$8="Alla",Plottertest!C322,IF(H322&lt;&gt;"",INDEX(C:C,G322),""))</f>
        <v/>
      </c>
    </row>
    <row r="323" spans="1:10" x14ac:dyDescent="0.2">
      <c r="A323" t="str">
        <f>IF(ISTEXT('Medarbetare År 1'!A322),'Medarbetare År 1'!A322,"")</f>
        <v/>
      </c>
      <c r="B323" t="str">
        <f>IF(ISNUMBER('Medarbetare År 1'!B322),'Medarbetare År 1'!B322,"")</f>
        <v/>
      </c>
      <c r="C323" t="str">
        <f>IF(ISNUMBER('Medarbetare År 1'!C322),'Medarbetare År 1'!C322,"")</f>
        <v/>
      </c>
      <c r="G323" s="2" t="str">
        <f>IF(Diagram!$D$8 ="Alla","",IFERROR(MATCH(Diagram!D$8,INDEX(A:A,G322+1):INDEX(A:A,G322+5000),0)+G322,""))</f>
        <v/>
      </c>
      <c r="H323" s="1" t="str" cm="1">
        <f t="array" ref="H323">IF(Diagram!$D$8="Alla",Plottertest!A323,IF(G323&lt;&gt;"",INDEX(A:A,G323),""))</f>
        <v/>
      </c>
      <c r="I323" s="30" t="str" cm="1">
        <f t="array" ref="I323">IF(Diagram!$D$8="Alla",Plottertest!B323,IF(G323&lt;&gt;"",INDEX(B:B,G323),""))</f>
        <v/>
      </c>
      <c r="J323" s="1" t="str" cm="1">
        <f t="array" ref="J323">IF(Diagram!$D$8="Alla",Plottertest!C323,IF(H323&lt;&gt;"",INDEX(C:C,G323),""))</f>
        <v/>
      </c>
    </row>
    <row r="324" spans="1:10" x14ac:dyDescent="0.2">
      <c r="A324" t="str">
        <f>IF(ISTEXT('Medarbetare År 1'!A323),'Medarbetare År 1'!A323,"")</f>
        <v/>
      </c>
      <c r="B324" t="str">
        <f>IF(ISNUMBER('Medarbetare År 1'!B323),'Medarbetare År 1'!B323,"")</f>
        <v/>
      </c>
      <c r="C324" t="str">
        <f>IF(ISNUMBER('Medarbetare År 1'!C323),'Medarbetare År 1'!C323,"")</f>
        <v/>
      </c>
      <c r="G324" s="2" t="str">
        <f>IF(Diagram!$D$8 ="Alla","",IFERROR(MATCH(Diagram!D$8,INDEX(A:A,G323+1):INDEX(A:A,G323+5000),0)+G323,""))</f>
        <v/>
      </c>
      <c r="H324" s="1" t="str" cm="1">
        <f t="array" ref="H324">IF(Diagram!$D$8="Alla",Plottertest!A324,IF(G324&lt;&gt;"",INDEX(A:A,G324),""))</f>
        <v/>
      </c>
      <c r="I324" s="30" t="str" cm="1">
        <f t="array" ref="I324">IF(Diagram!$D$8="Alla",Plottertest!B324,IF(G324&lt;&gt;"",INDEX(B:B,G324),""))</f>
        <v/>
      </c>
      <c r="J324" s="1" t="str" cm="1">
        <f t="array" ref="J324">IF(Diagram!$D$8="Alla",Plottertest!C324,IF(H324&lt;&gt;"",INDEX(C:C,G324),""))</f>
        <v/>
      </c>
    </row>
    <row r="325" spans="1:10" x14ac:dyDescent="0.2">
      <c r="A325" t="str">
        <f>IF(ISTEXT('Medarbetare År 1'!A324),'Medarbetare År 1'!A324,"")</f>
        <v/>
      </c>
      <c r="B325" t="str">
        <f>IF(ISNUMBER('Medarbetare År 1'!B324),'Medarbetare År 1'!B324,"")</f>
        <v/>
      </c>
      <c r="C325" t="str">
        <f>IF(ISNUMBER('Medarbetare År 1'!C324),'Medarbetare År 1'!C324,"")</f>
        <v/>
      </c>
      <c r="G325" s="2" t="str">
        <f>IF(Diagram!$D$8 ="Alla","",IFERROR(MATCH(Diagram!D$8,INDEX(A:A,G324+1):INDEX(A:A,G324+5000),0)+G324,""))</f>
        <v/>
      </c>
      <c r="H325" s="1" t="str" cm="1">
        <f t="array" ref="H325">IF(Diagram!$D$8="Alla",Plottertest!A325,IF(G325&lt;&gt;"",INDEX(A:A,G325),""))</f>
        <v/>
      </c>
      <c r="I325" s="30" t="str" cm="1">
        <f t="array" ref="I325">IF(Diagram!$D$8="Alla",Plottertest!B325,IF(G325&lt;&gt;"",INDEX(B:B,G325),""))</f>
        <v/>
      </c>
      <c r="J325" s="1" t="str" cm="1">
        <f t="array" ref="J325">IF(Diagram!$D$8="Alla",Plottertest!C325,IF(H325&lt;&gt;"",INDEX(C:C,G325),""))</f>
        <v/>
      </c>
    </row>
    <row r="326" spans="1:10" x14ac:dyDescent="0.2">
      <c r="A326" t="str">
        <f>IF(ISTEXT('Medarbetare År 1'!A325),'Medarbetare År 1'!A325,"")</f>
        <v/>
      </c>
      <c r="B326" t="str">
        <f>IF(ISNUMBER('Medarbetare År 1'!B325),'Medarbetare År 1'!B325,"")</f>
        <v/>
      </c>
      <c r="C326" t="str">
        <f>IF(ISNUMBER('Medarbetare År 1'!C325),'Medarbetare År 1'!C325,"")</f>
        <v/>
      </c>
      <c r="G326" s="2" t="str">
        <f>IF(Diagram!$D$8 ="Alla","",IFERROR(MATCH(Diagram!D$8,INDEX(A:A,G325+1):INDEX(A:A,G325+5000),0)+G325,""))</f>
        <v/>
      </c>
      <c r="H326" s="1" t="str" cm="1">
        <f t="array" ref="H326">IF(Diagram!$D$8="Alla",Plottertest!A326,IF(G326&lt;&gt;"",INDEX(A:A,G326),""))</f>
        <v/>
      </c>
      <c r="I326" s="30" t="str" cm="1">
        <f t="array" ref="I326">IF(Diagram!$D$8="Alla",Plottertest!B326,IF(G326&lt;&gt;"",INDEX(B:B,G326),""))</f>
        <v/>
      </c>
      <c r="J326" s="1" t="str" cm="1">
        <f t="array" ref="J326">IF(Diagram!$D$8="Alla",Plottertest!C326,IF(H326&lt;&gt;"",INDEX(C:C,G326),""))</f>
        <v/>
      </c>
    </row>
    <row r="327" spans="1:10" x14ac:dyDescent="0.2">
      <c r="A327" t="str">
        <f>IF(ISTEXT('Medarbetare År 1'!A326),'Medarbetare År 1'!A326,"")</f>
        <v/>
      </c>
      <c r="B327" t="str">
        <f>IF(ISNUMBER('Medarbetare År 1'!B326),'Medarbetare År 1'!B326,"")</f>
        <v/>
      </c>
      <c r="C327" t="str">
        <f>IF(ISNUMBER('Medarbetare År 1'!C326),'Medarbetare År 1'!C326,"")</f>
        <v/>
      </c>
      <c r="G327" s="2" t="str">
        <f>IF(Diagram!$D$8 ="Alla","",IFERROR(MATCH(Diagram!D$8,INDEX(A:A,G326+1):INDEX(A:A,G326+5000),0)+G326,""))</f>
        <v/>
      </c>
      <c r="H327" s="1" t="str" cm="1">
        <f t="array" ref="H327">IF(Diagram!$D$8="Alla",Plottertest!A327,IF(G327&lt;&gt;"",INDEX(A:A,G327),""))</f>
        <v/>
      </c>
      <c r="I327" s="30" t="str" cm="1">
        <f t="array" ref="I327">IF(Diagram!$D$8="Alla",Plottertest!B327,IF(G327&lt;&gt;"",INDEX(B:B,G327),""))</f>
        <v/>
      </c>
      <c r="J327" s="1" t="str" cm="1">
        <f t="array" ref="J327">IF(Diagram!$D$8="Alla",Plottertest!C327,IF(H327&lt;&gt;"",INDEX(C:C,G327),""))</f>
        <v/>
      </c>
    </row>
    <row r="328" spans="1:10" x14ac:dyDescent="0.2">
      <c r="A328" t="str">
        <f>IF(ISTEXT('Medarbetare År 1'!A327),'Medarbetare År 1'!A327,"")</f>
        <v/>
      </c>
      <c r="B328" t="str">
        <f>IF(ISNUMBER('Medarbetare År 1'!B327),'Medarbetare År 1'!B327,"")</f>
        <v/>
      </c>
      <c r="C328" t="str">
        <f>IF(ISNUMBER('Medarbetare År 1'!C327),'Medarbetare År 1'!C327,"")</f>
        <v/>
      </c>
      <c r="G328" s="2" t="str">
        <f>IF(Diagram!$D$8 ="Alla","",IFERROR(MATCH(Diagram!D$8,INDEX(A:A,G327+1):INDEX(A:A,G327+5000),0)+G327,""))</f>
        <v/>
      </c>
      <c r="H328" s="1" t="str" cm="1">
        <f t="array" ref="H328">IF(Diagram!$D$8="Alla",Plottertest!A328,IF(G328&lt;&gt;"",INDEX(A:A,G328),""))</f>
        <v/>
      </c>
      <c r="I328" s="30" t="str" cm="1">
        <f t="array" ref="I328">IF(Diagram!$D$8="Alla",Plottertest!B328,IF(G328&lt;&gt;"",INDEX(B:B,G328),""))</f>
        <v/>
      </c>
      <c r="J328" s="1" t="str" cm="1">
        <f t="array" ref="J328">IF(Diagram!$D$8="Alla",Plottertest!C328,IF(H328&lt;&gt;"",INDEX(C:C,G328),""))</f>
        <v/>
      </c>
    </row>
    <row r="329" spans="1:10" x14ac:dyDescent="0.2">
      <c r="A329" t="str">
        <f>IF(ISTEXT('Medarbetare År 1'!A328),'Medarbetare År 1'!A328,"")</f>
        <v/>
      </c>
      <c r="B329" t="str">
        <f>IF(ISNUMBER('Medarbetare År 1'!B328),'Medarbetare År 1'!B328,"")</f>
        <v/>
      </c>
      <c r="C329" t="str">
        <f>IF(ISNUMBER('Medarbetare År 1'!C328),'Medarbetare År 1'!C328,"")</f>
        <v/>
      </c>
      <c r="G329" s="2" t="str">
        <f>IF(Diagram!$D$8 ="Alla","",IFERROR(MATCH(Diagram!D$8,INDEX(A:A,G328+1):INDEX(A:A,G328+5000),0)+G328,""))</f>
        <v/>
      </c>
      <c r="H329" s="1" t="str" cm="1">
        <f t="array" ref="H329">IF(Diagram!$D$8="Alla",Plottertest!A329,IF(G329&lt;&gt;"",INDEX(A:A,G329),""))</f>
        <v/>
      </c>
      <c r="I329" s="30" t="str" cm="1">
        <f t="array" ref="I329">IF(Diagram!$D$8="Alla",Plottertest!B329,IF(G329&lt;&gt;"",INDEX(B:B,G329),""))</f>
        <v/>
      </c>
      <c r="J329" s="1" t="str" cm="1">
        <f t="array" ref="J329">IF(Diagram!$D$8="Alla",Plottertest!C329,IF(H329&lt;&gt;"",INDEX(C:C,G329),""))</f>
        <v/>
      </c>
    </row>
    <row r="330" spans="1:10" x14ac:dyDescent="0.2">
      <c r="A330" t="str">
        <f>IF(ISTEXT('Medarbetare År 1'!A329),'Medarbetare År 1'!A329,"")</f>
        <v/>
      </c>
      <c r="B330" t="str">
        <f>IF(ISNUMBER('Medarbetare År 1'!B329),'Medarbetare År 1'!B329,"")</f>
        <v/>
      </c>
      <c r="C330" t="str">
        <f>IF(ISNUMBER('Medarbetare År 1'!C329),'Medarbetare År 1'!C329,"")</f>
        <v/>
      </c>
      <c r="G330" s="2" t="str">
        <f>IF(Diagram!$D$8 ="Alla","",IFERROR(MATCH(Diagram!D$8,INDEX(A:A,G329+1):INDEX(A:A,G329+5000),0)+G329,""))</f>
        <v/>
      </c>
      <c r="H330" s="1" t="str" cm="1">
        <f t="array" ref="H330">IF(Diagram!$D$8="Alla",Plottertest!A330,IF(G330&lt;&gt;"",INDEX(A:A,G330),""))</f>
        <v/>
      </c>
      <c r="I330" s="30" t="str" cm="1">
        <f t="array" ref="I330">IF(Diagram!$D$8="Alla",Plottertest!B330,IF(G330&lt;&gt;"",INDEX(B:B,G330),""))</f>
        <v/>
      </c>
      <c r="J330" s="1" t="str" cm="1">
        <f t="array" ref="J330">IF(Diagram!$D$8="Alla",Plottertest!C330,IF(H330&lt;&gt;"",INDEX(C:C,G330),""))</f>
        <v/>
      </c>
    </row>
    <row r="331" spans="1:10" x14ac:dyDescent="0.2">
      <c r="A331" t="str">
        <f>IF(ISTEXT('Medarbetare År 1'!A330),'Medarbetare År 1'!A330,"")</f>
        <v/>
      </c>
      <c r="B331" t="str">
        <f>IF(ISNUMBER('Medarbetare År 1'!B330),'Medarbetare År 1'!B330,"")</f>
        <v/>
      </c>
      <c r="C331" t="str">
        <f>IF(ISNUMBER('Medarbetare År 1'!C330),'Medarbetare År 1'!C330,"")</f>
        <v/>
      </c>
      <c r="G331" s="2" t="str">
        <f>IF(Diagram!$D$8 ="Alla","",IFERROR(MATCH(Diagram!D$8,INDEX(A:A,G330+1):INDEX(A:A,G330+5000),0)+G330,""))</f>
        <v/>
      </c>
      <c r="H331" s="1" t="str" cm="1">
        <f t="array" ref="H331">IF(Diagram!$D$8="Alla",Plottertest!A331,IF(G331&lt;&gt;"",INDEX(A:A,G331),""))</f>
        <v/>
      </c>
      <c r="I331" s="30" t="str" cm="1">
        <f t="array" ref="I331">IF(Diagram!$D$8="Alla",Plottertest!B331,IF(G331&lt;&gt;"",INDEX(B:B,G331),""))</f>
        <v/>
      </c>
      <c r="J331" s="1" t="str" cm="1">
        <f t="array" ref="J331">IF(Diagram!$D$8="Alla",Plottertest!C331,IF(H331&lt;&gt;"",INDEX(C:C,G331),""))</f>
        <v/>
      </c>
    </row>
    <row r="332" spans="1:10" x14ac:dyDescent="0.2">
      <c r="A332" t="str">
        <f>IF(ISTEXT('Medarbetare År 1'!A331),'Medarbetare År 1'!A331,"")</f>
        <v/>
      </c>
      <c r="B332" t="str">
        <f>IF(ISNUMBER('Medarbetare År 1'!B331),'Medarbetare År 1'!B331,"")</f>
        <v/>
      </c>
      <c r="C332" t="str">
        <f>IF(ISNUMBER('Medarbetare År 1'!C331),'Medarbetare År 1'!C331,"")</f>
        <v/>
      </c>
      <c r="G332" s="2" t="str">
        <f>IF(Diagram!$D$8 ="Alla","",IFERROR(MATCH(Diagram!D$8,INDEX(A:A,G331+1):INDEX(A:A,G331+5000),0)+G331,""))</f>
        <v/>
      </c>
      <c r="H332" s="1" t="str" cm="1">
        <f t="array" ref="H332">IF(Diagram!$D$8="Alla",Plottertest!A332,IF(G332&lt;&gt;"",INDEX(A:A,G332),""))</f>
        <v/>
      </c>
      <c r="I332" s="30" t="str" cm="1">
        <f t="array" ref="I332">IF(Diagram!$D$8="Alla",Plottertest!B332,IF(G332&lt;&gt;"",INDEX(B:B,G332),""))</f>
        <v/>
      </c>
      <c r="J332" s="1" t="str" cm="1">
        <f t="array" ref="J332">IF(Diagram!$D$8="Alla",Plottertest!C332,IF(H332&lt;&gt;"",INDEX(C:C,G332),""))</f>
        <v/>
      </c>
    </row>
    <row r="333" spans="1:10" x14ac:dyDescent="0.2">
      <c r="A333" t="str">
        <f>IF(ISTEXT('Medarbetare År 1'!A332),'Medarbetare År 1'!A332,"")</f>
        <v/>
      </c>
      <c r="B333" t="str">
        <f>IF(ISNUMBER('Medarbetare År 1'!B332),'Medarbetare År 1'!B332,"")</f>
        <v/>
      </c>
      <c r="C333" t="str">
        <f>IF(ISNUMBER('Medarbetare År 1'!C332),'Medarbetare År 1'!C332,"")</f>
        <v/>
      </c>
      <c r="G333" s="2" t="str">
        <f>IF(Diagram!$D$8 ="Alla","",IFERROR(MATCH(Diagram!D$8,INDEX(A:A,G332+1):INDEX(A:A,G332+5000),0)+G332,""))</f>
        <v/>
      </c>
      <c r="H333" s="1" t="str" cm="1">
        <f t="array" ref="H333">IF(Diagram!$D$8="Alla",Plottertest!A333,IF(G333&lt;&gt;"",INDEX(A:A,G333),""))</f>
        <v/>
      </c>
      <c r="I333" s="30" t="str" cm="1">
        <f t="array" ref="I333">IF(Diagram!$D$8="Alla",Plottertest!B333,IF(G333&lt;&gt;"",INDEX(B:B,G333),""))</f>
        <v/>
      </c>
      <c r="J333" s="1" t="str" cm="1">
        <f t="array" ref="J333">IF(Diagram!$D$8="Alla",Plottertest!C333,IF(H333&lt;&gt;"",INDEX(C:C,G333),""))</f>
        <v/>
      </c>
    </row>
    <row r="334" spans="1:10" x14ac:dyDescent="0.2">
      <c r="A334" t="str">
        <f>IF(ISTEXT('Medarbetare År 1'!A333),'Medarbetare År 1'!A333,"")</f>
        <v/>
      </c>
      <c r="B334" t="str">
        <f>IF(ISNUMBER('Medarbetare År 1'!B333),'Medarbetare År 1'!B333,"")</f>
        <v/>
      </c>
      <c r="C334" t="str">
        <f>IF(ISNUMBER('Medarbetare År 1'!C333),'Medarbetare År 1'!C333,"")</f>
        <v/>
      </c>
      <c r="G334" s="2" t="str">
        <f>IF(Diagram!$D$8 ="Alla","",IFERROR(MATCH(Diagram!D$8,INDEX(A:A,G333+1):INDEX(A:A,G333+5000),0)+G333,""))</f>
        <v/>
      </c>
      <c r="H334" s="1" t="str" cm="1">
        <f t="array" ref="H334">IF(Diagram!$D$8="Alla",Plottertest!A334,IF(G334&lt;&gt;"",INDEX(A:A,G334),""))</f>
        <v/>
      </c>
      <c r="I334" s="30" t="str" cm="1">
        <f t="array" ref="I334">IF(Diagram!$D$8="Alla",Plottertest!B334,IF(G334&lt;&gt;"",INDEX(B:B,G334),""))</f>
        <v/>
      </c>
      <c r="J334" s="1" t="str" cm="1">
        <f t="array" ref="J334">IF(Diagram!$D$8="Alla",Plottertest!C334,IF(H334&lt;&gt;"",INDEX(C:C,G334),""))</f>
        <v/>
      </c>
    </row>
    <row r="335" spans="1:10" x14ac:dyDescent="0.2">
      <c r="A335" t="str">
        <f>IF(ISTEXT('Medarbetare År 1'!A334),'Medarbetare År 1'!A334,"")</f>
        <v/>
      </c>
      <c r="B335" t="str">
        <f>IF(ISNUMBER('Medarbetare År 1'!B334),'Medarbetare År 1'!B334,"")</f>
        <v/>
      </c>
      <c r="C335" t="str">
        <f>IF(ISNUMBER('Medarbetare År 1'!C334),'Medarbetare År 1'!C334,"")</f>
        <v/>
      </c>
      <c r="G335" s="2" t="str">
        <f>IF(Diagram!$D$8 ="Alla","",IFERROR(MATCH(Diagram!D$8,INDEX(A:A,G334+1):INDEX(A:A,G334+5000),0)+G334,""))</f>
        <v/>
      </c>
      <c r="H335" s="1" t="str" cm="1">
        <f t="array" ref="H335">IF(Diagram!$D$8="Alla",Plottertest!A335,IF(G335&lt;&gt;"",INDEX(A:A,G335),""))</f>
        <v/>
      </c>
      <c r="I335" s="30" t="str" cm="1">
        <f t="array" ref="I335">IF(Diagram!$D$8="Alla",Plottertest!B335,IF(G335&lt;&gt;"",INDEX(B:B,G335),""))</f>
        <v/>
      </c>
      <c r="J335" s="1" t="str" cm="1">
        <f t="array" ref="J335">IF(Diagram!$D$8="Alla",Plottertest!C335,IF(H335&lt;&gt;"",INDEX(C:C,G335),""))</f>
        <v/>
      </c>
    </row>
    <row r="336" spans="1:10" x14ac:dyDescent="0.2">
      <c r="A336" t="str">
        <f>IF(ISTEXT('Medarbetare År 1'!A335),'Medarbetare År 1'!A335,"")</f>
        <v/>
      </c>
      <c r="B336" t="str">
        <f>IF(ISNUMBER('Medarbetare År 1'!B335),'Medarbetare År 1'!B335,"")</f>
        <v/>
      </c>
      <c r="C336" t="str">
        <f>IF(ISNUMBER('Medarbetare År 1'!C335),'Medarbetare År 1'!C335,"")</f>
        <v/>
      </c>
      <c r="G336" s="2" t="str">
        <f>IF(Diagram!$D$8 ="Alla","",IFERROR(MATCH(Diagram!D$8,INDEX(A:A,G335+1):INDEX(A:A,G335+5000),0)+G335,""))</f>
        <v/>
      </c>
      <c r="H336" s="1" t="str" cm="1">
        <f t="array" ref="H336">IF(Diagram!$D$8="Alla",Plottertest!A336,IF(G336&lt;&gt;"",INDEX(A:A,G336),""))</f>
        <v/>
      </c>
      <c r="I336" s="30" t="str" cm="1">
        <f t="array" ref="I336">IF(Diagram!$D$8="Alla",Plottertest!B336,IF(G336&lt;&gt;"",INDEX(B:B,G336),""))</f>
        <v/>
      </c>
      <c r="J336" s="1" t="str" cm="1">
        <f t="array" ref="J336">IF(Diagram!$D$8="Alla",Plottertest!C336,IF(H336&lt;&gt;"",INDEX(C:C,G336),""))</f>
        <v/>
      </c>
    </row>
    <row r="337" spans="1:10" x14ac:dyDescent="0.2">
      <c r="A337" t="str">
        <f>IF(ISTEXT('Medarbetare År 1'!A336),'Medarbetare År 1'!A336,"")</f>
        <v/>
      </c>
      <c r="B337" t="str">
        <f>IF(ISNUMBER('Medarbetare År 1'!B336),'Medarbetare År 1'!B336,"")</f>
        <v/>
      </c>
      <c r="C337" t="str">
        <f>IF(ISNUMBER('Medarbetare År 1'!C336),'Medarbetare År 1'!C336,"")</f>
        <v/>
      </c>
      <c r="G337" s="2" t="str">
        <f>IF(Diagram!$D$8 ="Alla","",IFERROR(MATCH(Diagram!D$8,INDEX(A:A,G336+1):INDEX(A:A,G336+5000),0)+G336,""))</f>
        <v/>
      </c>
      <c r="H337" s="1" t="str" cm="1">
        <f t="array" ref="H337">IF(Diagram!$D$8="Alla",Plottertest!A337,IF(G337&lt;&gt;"",INDEX(A:A,G337),""))</f>
        <v/>
      </c>
      <c r="I337" s="30" t="str" cm="1">
        <f t="array" ref="I337">IF(Diagram!$D$8="Alla",Plottertest!B337,IF(G337&lt;&gt;"",INDEX(B:B,G337),""))</f>
        <v/>
      </c>
      <c r="J337" s="1" t="str" cm="1">
        <f t="array" ref="J337">IF(Diagram!$D$8="Alla",Plottertest!C337,IF(H337&lt;&gt;"",INDEX(C:C,G337),""))</f>
        <v/>
      </c>
    </row>
    <row r="338" spans="1:10" x14ac:dyDescent="0.2">
      <c r="A338" t="str">
        <f>IF(ISTEXT('Medarbetare År 1'!A337),'Medarbetare År 1'!A337,"")</f>
        <v/>
      </c>
      <c r="B338" t="str">
        <f>IF(ISNUMBER('Medarbetare År 1'!B337),'Medarbetare År 1'!B337,"")</f>
        <v/>
      </c>
      <c r="C338" t="str">
        <f>IF(ISNUMBER('Medarbetare År 1'!C337),'Medarbetare År 1'!C337,"")</f>
        <v/>
      </c>
      <c r="G338" s="2" t="str">
        <f>IF(Diagram!$D$8 ="Alla","",IFERROR(MATCH(Diagram!D$8,INDEX(A:A,G337+1):INDEX(A:A,G337+5000),0)+G337,""))</f>
        <v/>
      </c>
      <c r="H338" s="1" t="str" cm="1">
        <f t="array" ref="H338">IF(Diagram!$D$8="Alla",Plottertest!A338,IF(G338&lt;&gt;"",INDEX(A:A,G338),""))</f>
        <v/>
      </c>
      <c r="I338" s="30" t="str" cm="1">
        <f t="array" ref="I338">IF(Diagram!$D$8="Alla",Plottertest!B338,IF(G338&lt;&gt;"",INDEX(B:B,G338),""))</f>
        <v/>
      </c>
      <c r="J338" s="1" t="str" cm="1">
        <f t="array" ref="J338">IF(Diagram!$D$8="Alla",Plottertest!C338,IF(H338&lt;&gt;"",INDEX(C:C,G338),""))</f>
        <v/>
      </c>
    </row>
    <row r="339" spans="1:10" x14ac:dyDescent="0.2">
      <c r="A339" t="str">
        <f>IF(ISTEXT('Medarbetare År 1'!A338),'Medarbetare År 1'!A338,"")</f>
        <v/>
      </c>
      <c r="B339" t="str">
        <f>IF(ISNUMBER('Medarbetare År 1'!B338),'Medarbetare År 1'!B338,"")</f>
        <v/>
      </c>
      <c r="C339" t="str">
        <f>IF(ISNUMBER('Medarbetare År 1'!C338),'Medarbetare År 1'!C338,"")</f>
        <v/>
      </c>
      <c r="G339" s="2" t="str">
        <f>IF(Diagram!$D$8 ="Alla","",IFERROR(MATCH(Diagram!D$8,INDEX(A:A,G338+1):INDEX(A:A,G338+5000),0)+G338,""))</f>
        <v/>
      </c>
      <c r="H339" s="1" t="str" cm="1">
        <f t="array" ref="H339">IF(Diagram!$D$8="Alla",Plottertest!A339,IF(G339&lt;&gt;"",INDEX(A:A,G339),""))</f>
        <v/>
      </c>
      <c r="I339" s="30" t="str" cm="1">
        <f t="array" ref="I339">IF(Diagram!$D$8="Alla",Plottertest!B339,IF(G339&lt;&gt;"",INDEX(B:B,G339),""))</f>
        <v/>
      </c>
      <c r="J339" s="1" t="str" cm="1">
        <f t="array" ref="J339">IF(Diagram!$D$8="Alla",Plottertest!C339,IF(H339&lt;&gt;"",INDEX(C:C,G339),""))</f>
        <v/>
      </c>
    </row>
    <row r="340" spans="1:10" x14ac:dyDescent="0.2">
      <c r="A340" t="str">
        <f>IF(ISTEXT('Medarbetare År 1'!A339),'Medarbetare År 1'!A339,"")</f>
        <v/>
      </c>
      <c r="B340" t="str">
        <f>IF(ISNUMBER('Medarbetare År 1'!B339),'Medarbetare År 1'!B339,"")</f>
        <v/>
      </c>
      <c r="C340" t="str">
        <f>IF(ISNUMBER('Medarbetare År 1'!C339),'Medarbetare År 1'!C339,"")</f>
        <v/>
      </c>
      <c r="G340" s="2" t="str">
        <f>IF(Diagram!$D$8 ="Alla","",IFERROR(MATCH(Diagram!D$8,INDEX(A:A,G339+1):INDEX(A:A,G339+5000),0)+G339,""))</f>
        <v/>
      </c>
      <c r="H340" s="1" t="str" cm="1">
        <f t="array" ref="H340">IF(Diagram!$D$8="Alla",Plottertest!A340,IF(G340&lt;&gt;"",INDEX(A:A,G340),""))</f>
        <v/>
      </c>
      <c r="I340" s="30" t="str" cm="1">
        <f t="array" ref="I340">IF(Diagram!$D$8="Alla",Plottertest!B340,IF(G340&lt;&gt;"",INDEX(B:B,G340),""))</f>
        <v/>
      </c>
      <c r="J340" s="1" t="str" cm="1">
        <f t="array" ref="J340">IF(Diagram!$D$8="Alla",Plottertest!C340,IF(H340&lt;&gt;"",INDEX(C:C,G340),""))</f>
        <v/>
      </c>
    </row>
    <row r="341" spans="1:10" x14ac:dyDescent="0.2">
      <c r="A341" t="str">
        <f>IF(ISTEXT('Medarbetare År 1'!A340),'Medarbetare År 1'!A340,"")</f>
        <v/>
      </c>
      <c r="B341" t="str">
        <f>IF(ISNUMBER('Medarbetare År 1'!B340),'Medarbetare År 1'!B340,"")</f>
        <v/>
      </c>
      <c r="C341" t="str">
        <f>IF(ISNUMBER('Medarbetare År 1'!C340),'Medarbetare År 1'!C340,"")</f>
        <v/>
      </c>
      <c r="G341" s="2" t="str">
        <f>IF(Diagram!$D$8 ="Alla","",IFERROR(MATCH(Diagram!D$8,INDEX(A:A,G340+1):INDEX(A:A,G340+5000),0)+G340,""))</f>
        <v/>
      </c>
      <c r="H341" s="1" t="str" cm="1">
        <f t="array" ref="H341">IF(Diagram!$D$8="Alla",Plottertest!A341,IF(G341&lt;&gt;"",INDEX(A:A,G341),""))</f>
        <v/>
      </c>
      <c r="I341" s="30" t="str" cm="1">
        <f t="array" ref="I341">IF(Diagram!$D$8="Alla",Plottertest!B341,IF(G341&lt;&gt;"",INDEX(B:B,G341),""))</f>
        <v/>
      </c>
      <c r="J341" s="1" t="str" cm="1">
        <f t="array" ref="J341">IF(Diagram!$D$8="Alla",Plottertest!C341,IF(H341&lt;&gt;"",INDEX(C:C,G341),""))</f>
        <v/>
      </c>
    </row>
    <row r="342" spans="1:10" x14ac:dyDescent="0.2">
      <c r="A342" t="str">
        <f>IF(ISTEXT('Medarbetare År 1'!A341),'Medarbetare År 1'!A341,"")</f>
        <v/>
      </c>
      <c r="B342" t="str">
        <f>IF(ISNUMBER('Medarbetare År 1'!B341),'Medarbetare År 1'!B341,"")</f>
        <v/>
      </c>
      <c r="C342" t="str">
        <f>IF(ISNUMBER('Medarbetare År 1'!C341),'Medarbetare År 1'!C341,"")</f>
        <v/>
      </c>
      <c r="G342" s="2" t="str">
        <f>IF(Diagram!$D$8 ="Alla","",IFERROR(MATCH(Diagram!D$8,INDEX(A:A,G341+1):INDEX(A:A,G341+5000),0)+G341,""))</f>
        <v/>
      </c>
      <c r="H342" s="1" t="str" cm="1">
        <f t="array" ref="H342">IF(Diagram!$D$8="Alla",Plottertest!A342,IF(G342&lt;&gt;"",INDEX(A:A,G342),""))</f>
        <v/>
      </c>
      <c r="I342" s="30" t="str" cm="1">
        <f t="array" ref="I342">IF(Diagram!$D$8="Alla",Plottertest!B342,IF(G342&lt;&gt;"",INDEX(B:B,G342),""))</f>
        <v/>
      </c>
      <c r="J342" s="1" t="str" cm="1">
        <f t="array" ref="J342">IF(Diagram!$D$8="Alla",Plottertest!C342,IF(H342&lt;&gt;"",INDEX(C:C,G342),""))</f>
        <v/>
      </c>
    </row>
    <row r="343" spans="1:10" x14ac:dyDescent="0.2">
      <c r="A343" t="str">
        <f>IF(ISTEXT('Medarbetare År 1'!A342),'Medarbetare År 1'!A342,"")</f>
        <v/>
      </c>
      <c r="B343" t="str">
        <f>IF(ISNUMBER('Medarbetare År 1'!B342),'Medarbetare År 1'!B342,"")</f>
        <v/>
      </c>
      <c r="C343" t="str">
        <f>IF(ISNUMBER('Medarbetare År 1'!C342),'Medarbetare År 1'!C342,"")</f>
        <v/>
      </c>
      <c r="G343" s="2" t="str">
        <f>IF(Diagram!$D$8 ="Alla","",IFERROR(MATCH(Diagram!D$8,INDEX(A:A,G342+1):INDEX(A:A,G342+5000),0)+G342,""))</f>
        <v/>
      </c>
      <c r="H343" s="1" t="str" cm="1">
        <f t="array" ref="H343">IF(Diagram!$D$8="Alla",Plottertest!A343,IF(G343&lt;&gt;"",INDEX(A:A,G343),""))</f>
        <v/>
      </c>
      <c r="I343" s="30" t="str" cm="1">
        <f t="array" ref="I343">IF(Diagram!$D$8="Alla",Plottertest!B343,IF(G343&lt;&gt;"",INDEX(B:B,G343),""))</f>
        <v/>
      </c>
      <c r="J343" s="1" t="str" cm="1">
        <f t="array" ref="J343">IF(Diagram!$D$8="Alla",Plottertest!C343,IF(H343&lt;&gt;"",INDEX(C:C,G343),""))</f>
        <v/>
      </c>
    </row>
    <row r="344" spans="1:10" x14ac:dyDescent="0.2">
      <c r="A344" t="str">
        <f>IF(ISTEXT('Medarbetare År 1'!A343),'Medarbetare År 1'!A343,"")</f>
        <v/>
      </c>
      <c r="B344" t="str">
        <f>IF(ISNUMBER('Medarbetare År 1'!B343),'Medarbetare År 1'!B343,"")</f>
        <v/>
      </c>
      <c r="C344" t="str">
        <f>IF(ISNUMBER('Medarbetare År 1'!C343),'Medarbetare År 1'!C343,"")</f>
        <v/>
      </c>
      <c r="G344" s="2" t="str">
        <f>IF(Diagram!$D$8 ="Alla","",IFERROR(MATCH(Diagram!D$8,INDEX(A:A,G343+1):INDEX(A:A,G343+5000),0)+G343,""))</f>
        <v/>
      </c>
      <c r="H344" s="1" t="str" cm="1">
        <f t="array" ref="H344">IF(Diagram!$D$8="Alla",Plottertest!A344,IF(G344&lt;&gt;"",INDEX(A:A,G344),""))</f>
        <v/>
      </c>
      <c r="I344" s="30" t="str" cm="1">
        <f t="array" ref="I344">IF(Diagram!$D$8="Alla",Plottertest!B344,IF(G344&lt;&gt;"",INDEX(B:B,G344),""))</f>
        <v/>
      </c>
      <c r="J344" s="1" t="str" cm="1">
        <f t="array" ref="J344">IF(Diagram!$D$8="Alla",Plottertest!C344,IF(H344&lt;&gt;"",INDEX(C:C,G344),""))</f>
        <v/>
      </c>
    </row>
    <row r="345" spans="1:10" x14ac:dyDescent="0.2">
      <c r="A345" t="str">
        <f>IF(ISTEXT('Medarbetare År 1'!A344),'Medarbetare År 1'!A344,"")</f>
        <v/>
      </c>
      <c r="B345" t="str">
        <f>IF(ISNUMBER('Medarbetare År 1'!B344),'Medarbetare År 1'!B344,"")</f>
        <v/>
      </c>
      <c r="C345" t="str">
        <f>IF(ISNUMBER('Medarbetare År 1'!C344),'Medarbetare År 1'!C344,"")</f>
        <v/>
      </c>
      <c r="G345" s="2" t="str">
        <f>IF(Diagram!$D$8 ="Alla","",IFERROR(MATCH(Diagram!D$8,INDEX(A:A,G344+1):INDEX(A:A,G344+5000),0)+G344,""))</f>
        <v/>
      </c>
      <c r="H345" s="1" t="str" cm="1">
        <f t="array" ref="H345">IF(Diagram!$D$8="Alla",Plottertest!A345,IF(G345&lt;&gt;"",INDEX(A:A,G345),""))</f>
        <v/>
      </c>
      <c r="I345" s="30" t="str" cm="1">
        <f t="array" ref="I345">IF(Diagram!$D$8="Alla",Plottertest!B345,IF(G345&lt;&gt;"",INDEX(B:B,G345),""))</f>
        <v/>
      </c>
      <c r="J345" s="1" t="str" cm="1">
        <f t="array" ref="J345">IF(Diagram!$D$8="Alla",Plottertest!C345,IF(H345&lt;&gt;"",INDEX(C:C,G345),""))</f>
        <v/>
      </c>
    </row>
    <row r="346" spans="1:10" x14ac:dyDescent="0.2">
      <c r="A346" t="str">
        <f>IF(ISTEXT('Medarbetare År 1'!A345),'Medarbetare År 1'!A345,"")</f>
        <v/>
      </c>
      <c r="B346" t="str">
        <f>IF(ISNUMBER('Medarbetare År 1'!B345),'Medarbetare År 1'!B345,"")</f>
        <v/>
      </c>
      <c r="C346" t="str">
        <f>IF(ISNUMBER('Medarbetare År 1'!C345),'Medarbetare År 1'!C345,"")</f>
        <v/>
      </c>
      <c r="G346" s="2" t="str">
        <f>IF(Diagram!$D$8 ="Alla","",IFERROR(MATCH(Diagram!D$8,INDEX(A:A,G345+1):INDEX(A:A,G345+5000),0)+G345,""))</f>
        <v/>
      </c>
      <c r="H346" s="1" t="str" cm="1">
        <f t="array" ref="H346">IF(Diagram!$D$8="Alla",Plottertest!A346,IF(G346&lt;&gt;"",INDEX(A:A,G346),""))</f>
        <v/>
      </c>
      <c r="I346" s="30" t="str" cm="1">
        <f t="array" ref="I346">IF(Diagram!$D$8="Alla",Plottertest!B346,IF(G346&lt;&gt;"",INDEX(B:B,G346),""))</f>
        <v/>
      </c>
      <c r="J346" s="1" t="str" cm="1">
        <f t="array" ref="J346">IF(Diagram!$D$8="Alla",Plottertest!C346,IF(H346&lt;&gt;"",INDEX(C:C,G346),""))</f>
        <v/>
      </c>
    </row>
    <row r="347" spans="1:10" x14ac:dyDescent="0.2">
      <c r="A347" t="str">
        <f>IF(ISTEXT('Medarbetare År 1'!A346),'Medarbetare År 1'!A346,"")</f>
        <v/>
      </c>
      <c r="B347" t="str">
        <f>IF(ISNUMBER('Medarbetare År 1'!B346),'Medarbetare År 1'!B346,"")</f>
        <v/>
      </c>
      <c r="C347" t="str">
        <f>IF(ISNUMBER('Medarbetare År 1'!C346),'Medarbetare År 1'!C346,"")</f>
        <v/>
      </c>
      <c r="G347" s="2" t="str">
        <f>IF(Diagram!$D$8 ="Alla","",IFERROR(MATCH(Diagram!D$8,INDEX(A:A,G346+1):INDEX(A:A,G346+5000),0)+G346,""))</f>
        <v/>
      </c>
      <c r="H347" s="1" t="str" cm="1">
        <f t="array" ref="H347">IF(Diagram!$D$8="Alla",Plottertest!A347,IF(G347&lt;&gt;"",INDEX(A:A,G347),""))</f>
        <v/>
      </c>
      <c r="I347" s="30" t="str" cm="1">
        <f t="array" ref="I347">IF(Diagram!$D$8="Alla",Plottertest!B347,IF(G347&lt;&gt;"",INDEX(B:B,G347),""))</f>
        <v/>
      </c>
      <c r="J347" s="1" t="str" cm="1">
        <f t="array" ref="J347">IF(Diagram!$D$8="Alla",Plottertest!C347,IF(H347&lt;&gt;"",INDEX(C:C,G347),""))</f>
        <v/>
      </c>
    </row>
    <row r="348" spans="1:10" x14ac:dyDescent="0.2">
      <c r="A348" t="str">
        <f>IF(ISTEXT('Medarbetare År 1'!A347),'Medarbetare År 1'!A347,"")</f>
        <v/>
      </c>
      <c r="B348" t="str">
        <f>IF(ISNUMBER('Medarbetare År 1'!B347),'Medarbetare År 1'!B347,"")</f>
        <v/>
      </c>
      <c r="C348" t="str">
        <f>IF(ISNUMBER('Medarbetare År 1'!C347),'Medarbetare År 1'!C347,"")</f>
        <v/>
      </c>
      <c r="G348" s="2" t="str">
        <f>IF(Diagram!$D$8 ="Alla","",IFERROR(MATCH(Diagram!D$8,INDEX(A:A,G347+1):INDEX(A:A,G347+5000),0)+G347,""))</f>
        <v/>
      </c>
      <c r="H348" s="1" t="str" cm="1">
        <f t="array" ref="H348">IF(Diagram!$D$8="Alla",Plottertest!A348,IF(G348&lt;&gt;"",INDEX(A:A,G348),""))</f>
        <v/>
      </c>
      <c r="I348" s="30" t="str" cm="1">
        <f t="array" ref="I348">IF(Diagram!$D$8="Alla",Plottertest!B348,IF(G348&lt;&gt;"",INDEX(B:B,G348),""))</f>
        <v/>
      </c>
      <c r="J348" s="1" t="str" cm="1">
        <f t="array" ref="J348">IF(Diagram!$D$8="Alla",Plottertest!C348,IF(H348&lt;&gt;"",INDEX(C:C,G348),""))</f>
        <v/>
      </c>
    </row>
    <row r="349" spans="1:10" x14ac:dyDescent="0.2">
      <c r="A349" t="str">
        <f>IF(ISTEXT('Medarbetare År 1'!A348),'Medarbetare År 1'!A348,"")</f>
        <v/>
      </c>
      <c r="B349" t="str">
        <f>IF(ISNUMBER('Medarbetare År 1'!B348),'Medarbetare År 1'!B348,"")</f>
        <v/>
      </c>
      <c r="C349" t="str">
        <f>IF(ISNUMBER('Medarbetare År 1'!C348),'Medarbetare År 1'!C348,"")</f>
        <v/>
      </c>
      <c r="G349" s="2" t="str">
        <f>IF(Diagram!$D$8 ="Alla","",IFERROR(MATCH(Diagram!D$8,INDEX(A:A,G348+1):INDEX(A:A,G348+5000),0)+G348,""))</f>
        <v/>
      </c>
      <c r="H349" s="1" t="str" cm="1">
        <f t="array" ref="H349">IF(Diagram!$D$8="Alla",Plottertest!A349,IF(G349&lt;&gt;"",INDEX(A:A,G349),""))</f>
        <v/>
      </c>
      <c r="I349" s="30" t="str" cm="1">
        <f t="array" ref="I349">IF(Diagram!$D$8="Alla",Plottertest!B349,IF(G349&lt;&gt;"",INDEX(B:B,G349),""))</f>
        <v/>
      </c>
      <c r="J349" s="1" t="str" cm="1">
        <f t="array" ref="J349">IF(Diagram!$D$8="Alla",Plottertest!C349,IF(H349&lt;&gt;"",INDEX(C:C,G349),""))</f>
        <v/>
      </c>
    </row>
    <row r="350" spans="1:10" x14ac:dyDescent="0.2">
      <c r="A350" t="str">
        <f>IF(ISTEXT('Medarbetare År 1'!A349),'Medarbetare År 1'!A349,"")</f>
        <v/>
      </c>
      <c r="B350" t="str">
        <f>IF(ISNUMBER('Medarbetare År 1'!B349),'Medarbetare År 1'!B349,"")</f>
        <v/>
      </c>
      <c r="C350" t="str">
        <f>IF(ISNUMBER('Medarbetare År 1'!C349),'Medarbetare År 1'!C349,"")</f>
        <v/>
      </c>
      <c r="G350" s="2" t="str">
        <f>IF(Diagram!$D$8 ="Alla","",IFERROR(MATCH(Diagram!D$8,INDEX(A:A,G349+1):INDEX(A:A,G349+5000),0)+G349,""))</f>
        <v/>
      </c>
      <c r="H350" s="1" t="str" cm="1">
        <f t="array" ref="H350">IF(Diagram!$D$8="Alla",Plottertest!A350,IF(G350&lt;&gt;"",INDEX(A:A,G350),""))</f>
        <v/>
      </c>
      <c r="I350" s="30" t="str" cm="1">
        <f t="array" ref="I350">IF(Diagram!$D$8="Alla",Plottertest!B350,IF(G350&lt;&gt;"",INDEX(B:B,G350),""))</f>
        <v/>
      </c>
      <c r="J350" s="1" t="str" cm="1">
        <f t="array" ref="J350">IF(Diagram!$D$8="Alla",Plottertest!C350,IF(H350&lt;&gt;"",INDEX(C:C,G350),""))</f>
        <v/>
      </c>
    </row>
    <row r="351" spans="1:10" x14ac:dyDescent="0.2">
      <c r="A351" t="str">
        <f>IF(ISTEXT('Medarbetare År 1'!A350),'Medarbetare År 1'!A350,"")</f>
        <v/>
      </c>
      <c r="B351" t="str">
        <f>IF(ISNUMBER('Medarbetare År 1'!B350),'Medarbetare År 1'!B350,"")</f>
        <v/>
      </c>
      <c r="C351" t="str">
        <f>IF(ISNUMBER('Medarbetare År 1'!C350),'Medarbetare År 1'!C350,"")</f>
        <v/>
      </c>
      <c r="G351" s="2" t="str">
        <f>IF(Diagram!$D$8 ="Alla","",IFERROR(MATCH(Diagram!D$8,INDEX(A:A,G350+1):INDEX(A:A,G350+5000),0)+G350,""))</f>
        <v/>
      </c>
      <c r="H351" s="1" t="str" cm="1">
        <f t="array" ref="H351">IF(Diagram!$D$8="Alla",Plottertest!A351,IF(G351&lt;&gt;"",INDEX(A:A,G351),""))</f>
        <v/>
      </c>
      <c r="I351" s="30" t="str" cm="1">
        <f t="array" ref="I351">IF(Diagram!$D$8="Alla",Plottertest!B351,IF(G351&lt;&gt;"",INDEX(B:B,G351),""))</f>
        <v/>
      </c>
      <c r="J351" s="1" t="str" cm="1">
        <f t="array" ref="J351">IF(Diagram!$D$8="Alla",Plottertest!C351,IF(H351&lt;&gt;"",INDEX(C:C,G351),""))</f>
        <v/>
      </c>
    </row>
    <row r="352" spans="1:10" x14ac:dyDescent="0.2">
      <c r="A352" t="str">
        <f>IF(ISTEXT('Medarbetare År 1'!A351),'Medarbetare År 1'!A351,"")</f>
        <v/>
      </c>
      <c r="B352" t="str">
        <f>IF(ISNUMBER('Medarbetare År 1'!B351),'Medarbetare År 1'!B351,"")</f>
        <v/>
      </c>
      <c r="C352" t="str">
        <f>IF(ISNUMBER('Medarbetare År 1'!C351),'Medarbetare År 1'!C351,"")</f>
        <v/>
      </c>
      <c r="G352" s="2" t="str">
        <f>IF(Diagram!$D$8 ="Alla","",IFERROR(MATCH(Diagram!D$8,INDEX(A:A,G351+1):INDEX(A:A,G351+5000),0)+G351,""))</f>
        <v/>
      </c>
      <c r="H352" s="1" t="str" cm="1">
        <f t="array" ref="H352">IF(Diagram!$D$8="Alla",Plottertest!A352,IF(G352&lt;&gt;"",INDEX(A:A,G352),""))</f>
        <v/>
      </c>
      <c r="I352" s="30" t="str" cm="1">
        <f t="array" ref="I352">IF(Diagram!$D$8="Alla",Plottertest!B352,IF(G352&lt;&gt;"",INDEX(B:B,G352),""))</f>
        <v/>
      </c>
      <c r="J352" s="1" t="str" cm="1">
        <f t="array" ref="J352">IF(Diagram!$D$8="Alla",Plottertest!C352,IF(H352&lt;&gt;"",INDEX(C:C,G352),""))</f>
        <v/>
      </c>
    </row>
    <row r="353" spans="1:10" x14ac:dyDescent="0.2">
      <c r="A353" t="str">
        <f>IF(ISTEXT('Medarbetare År 1'!A352),'Medarbetare År 1'!A352,"")</f>
        <v/>
      </c>
      <c r="B353" t="str">
        <f>IF(ISNUMBER('Medarbetare År 1'!B352),'Medarbetare År 1'!B352,"")</f>
        <v/>
      </c>
      <c r="C353" t="str">
        <f>IF(ISNUMBER('Medarbetare År 1'!C352),'Medarbetare År 1'!C352,"")</f>
        <v/>
      </c>
      <c r="G353" s="2" t="str">
        <f>IF(Diagram!$D$8 ="Alla","",IFERROR(MATCH(Diagram!D$8,INDEX(A:A,G352+1):INDEX(A:A,G352+5000),0)+G352,""))</f>
        <v/>
      </c>
      <c r="H353" s="1" t="str" cm="1">
        <f t="array" ref="H353">IF(Diagram!$D$8="Alla",Plottertest!A353,IF(G353&lt;&gt;"",INDEX(A:A,G353),""))</f>
        <v/>
      </c>
      <c r="I353" s="30" t="str" cm="1">
        <f t="array" ref="I353">IF(Diagram!$D$8="Alla",Plottertest!B353,IF(G353&lt;&gt;"",INDEX(B:B,G353),""))</f>
        <v/>
      </c>
      <c r="J353" s="1" t="str" cm="1">
        <f t="array" ref="J353">IF(Diagram!$D$8="Alla",Plottertest!C353,IF(H353&lt;&gt;"",INDEX(C:C,G353),""))</f>
        <v/>
      </c>
    </row>
    <row r="354" spans="1:10" x14ac:dyDescent="0.2">
      <c r="A354" t="str">
        <f>IF(ISTEXT('Medarbetare År 1'!A353),'Medarbetare År 1'!A353,"")</f>
        <v/>
      </c>
      <c r="B354" t="str">
        <f>IF(ISNUMBER('Medarbetare År 1'!B353),'Medarbetare År 1'!B353,"")</f>
        <v/>
      </c>
      <c r="C354" t="str">
        <f>IF(ISNUMBER('Medarbetare År 1'!C353),'Medarbetare År 1'!C353,"")</f>
        <v/>
      </c>
      <c r="G354" s="2" t="str">
        <f>IF(Diagram!$D$8 ="Alla","",IFERROR(MATCH(Diagram!D$8,INDEX(A:A,G353+1):INDEX(A:A,G353+5000),0)+G353,""))</f>
        <v/>
      </c>
      <c r="H354" s="1" t="str" cm="1">
        <f t="array" ref="H354">IF(Diagram!$D$8="Alla",Plottertest!A354,IF(G354&lt;&gt;"",INDEX(A:A,G354),""))</f>
        <v/>
      </c>
      <c r="I354" s="30" t="str" cm="1">
        <f t="array" ref="I354">IF(Diagram!$D$8="Alla",Plottertest!B354,IF(G354&lt;&gt;"",INDEX(B:B,G354),""))</f>
        <v/>
      </c>
      <c r="J354" s="1" t="str" cm="1">
        <f t="array" ref="J354">IF(Diagram!$D$8="Alla",Plottertest!C354,IF(H354&lt;&gt;"",INDEX(C:C,G354),""))</f>
        <v/>
      </c>
    </row>
    <row r="355" spans="1:10" x14ac:dyDescent="0.2">
      <c r="A355" t="str">
        <f>IF(ISTEXT('Medarbetare År 1'!A354),'Medarbetare År 1'!A354,"")</f>
        <v/>
      </c>
      <c r="B355" t="str">
        <f>IF(ISNUMBER('Medarbetare År 1'!B354),'Medarbetare År 1'!B354,"")</f>
        <v/>
      </c>
      <c r="C355" t="str">
        <f>IF(ISNUMBER('Medarbetare År 1'!C354),'Medarbetare År 1'!C354,"")</f>
        <v/>
      </c>
      <c r="G355" s="2" t="str">
        <f>IF(Diagram!$D$8 ="Alla","",IFERROR(MATCH(Diagram!D$8,INDEX(A:A,G354+1):INDEX(A:A,G354+5000),0)+G354,""))</f>
        <v/>
      </c>
      <c r="H355" s="1" t="str" cm="1">
        <f t="array" ref="H355">IF(Diagram!$D$8="Alla",Plottertest!A355,IF(G355&lt;&gt;"",INDEX(A:A,G355),""))</f>
        <v/>
      </c>
      <c r="I355" s="30" t="str" cm="1">
        <f t="array" ref="I355">IF(Diagram!$D$8="Alla",Plottertest!B355,IF(G355&lt;&gt;"",INDEX(B:B,G355),""))</f>
        <v/>
      </c>
      <c r="J355" s="1" t="str" cm="1">
        <f t="array" ref="J355">IF(Diagram!$D$8="Alla",Plottertest!C355,IF(H355&lt;&gt;"",INDEX(C:C,G355),""))</f>
        <v/>
      </c>
    </row>
    <row r="356" spans="1:10" x14ac:dyDescent="0.2">
      <c r="A356" t="str">
        <f>IF(ISTEXT('Medarbetare År 1'!A355),'Medarbetare År 1'!A355,"")</f>
        <v/>
      </c>
      <c r="B356" t="str">
        <f>IF(ISNUMBER('Medarbetare År 1'!B355),'Medarbetare År 1'!B355,"")</f>
        <v/>
      </c>
      <c r="C356" t="str">
        <f>IF(ISNUMBER('Medarbetare År 1'!C355),'Medarbetare År 1'!C355,"")</f>
        <v/>
      </c>
      <c r="G356" s="2" t="str">
        <f>IF(Diagram!$D$8 ="Alla","",IFERROR(MATCH(Diagram!D$8,INDEX(A:A,G355+1):INDEX(A:A,G355+5000),0)+G355,""))</f>
        <v/>
      </c>
      <c r="H356" s="1" t="str" cm="1">
        <f t="array" ref="H356">IF(Diagram!$D$8="Alla",Plottertest!A356,IF(G356&lt;&gt;"",INDEX(A:A,G356),""))</f>
        <v/>
      </c>
      <c r="I356" s="30" t="str" cm="1">
        <f t="array" ref="I356">IF(Diagram!$D$8="Alla",Plottertest!B356,IF(G356&lt;&gt;"",INDEX(B:B,G356),""))</f>
        <v/>
      </c>
      <c r="J356" s="1" t="str" cm="1">
        <f t="array" ref="J356">IF(Diagram!$D$8="Alla",Plottertest!C356,IF(H356&lt;&gt;"",INDEX(C:C,G356),""))</f>
        <v/>
      </c>
    </row>
    <row r="357" spans="1:10" x14ac:dyDescent="0.2">
      <c r="A357" t="str">
        <f>IF(ISTEXT('Medarbetare År 1'!A356),'Medarbetare År 1'!A356,"")</f>
        <v/>
      </c>
      <c r="B357" t="str">
        <f>IF(ISNUMBER('Medarbetare År 1'!B356),'Medarbetare År 1'!B356,"")</f>
        <v/>
      </c>
      <c r="C357" t="str">
        <f>IF(ISNUMBER('Medarbetare År 1'!C356),'Medarbetare År 1'!C356,"")</f>
        <v/>
      </c>
      <c r="G357" s="2" t="str">
        <f>IF(Diagram!$D$8 ="Alla","",IFERROR(MATCH(Diagram!D$8,INDEX(A:A,G356+1):INDEX(A:A,G356+5000),0)+G356,""))</f>
        <v/>
      </c>
      <c r="H357" s="1" t="str" cm="1">
        <f t="array" ref="H357">IF(Diagram!$D$8="Alla",Plottertest!A357,IF(G357&lt;&gt;"",INDEX(A:A,G357),""))</f>
        <v/>
      </c>
      <c r="I357" s="30" t="str" cm="1">
        <f t="array" ref="I357">IF(Diagram!$D$8="Alla",Plottertest!B357,IF(G357&lt;&gt;"",INDEX(B:B,G357),""))</f>
        <v/>
      </c>
      <c r="J357" s="1" t="str" cm="1">
        <f t="array" ref="J357">IF(Diagram!$D$8="Alla",Plottertest!C357,IF(H357&lt;&gt;"",INDEX(C:C,G357),""))</f>
        <v/>
      </c>
    </row>
    <row r="358" spans="1:10" x14ac:dyDescent="0.2">
      <c r="A358" t="str">
        <f>IF(ISTEXT('Medarbetare År 1'!A357),'Medarbetare År 1'!A357,"")</f>
        <v/>
      </c>
      <c r="B358" t="str">
        <f>IF(ISNUMBER('Medarbetare År 1'!B357),'Medarbetare År 1'!B357,"")</f>
        <v/>
      </c>
      <c r="C358" t="str">
        <f>IF(ISNUMBER('Medarbetare År 1'!C357),'Medarbetare År 1'!C357,"")</f>
        <v/>
      </c>
      <c r="G358" s="2" t="str">
        <f>IF(Diagram!$D$8 ="Alla","",IFERROR(MATCH(Diagram!D$8,INDEX(A:A,G357+1):INDEX(A:A,G357+5000),0)+G357,""))</f>
        <v/>
      </c>
      <c r="H358" s="1" t="str" cm="1">
        <f t="array" ref="H358">IF(Diagram!$D$8="Alla",Plottertest!A358,IF(G358&lt;&gt;"",INDEX(A:A,G358),""))</f>
        <v/>
      </c>
      <c r="I358" s="30" t="str" cm="1">
        <f t="array" ref="I358">IF(Diagram!$D$8="Alla",Plottertest!B358,IF(G358&lt;&gt;"",INDEX(B:B,G358),""))</f>
        <v/>
      </c>
      <c r="J358" s="1" t="str" cm="1">
        <f t="array" ref="J358">IF(Diagram!$D$8="Alla",Plottertest!C358,IF(H358&lt;&gt;"",INDEX(C:C,G358),""))</f>
        <v/>
      </c>
    </row>
    <row r="359" spans="1:10" x14ac:dyDescent="0.2">
      <c r="A359" t="str">
        <f>IF(ISTEXT('Medarbetare År 1'!A358),'Medarbetare År 1'!A358,"")</f>
        <v/>
      </c>
      <c r="B359" t="str">
        <f>IF(ISNUMBER('Medarbetare År 1'!B358),'Medarbetare År 1'!B358,"")</f>
        <v/>
      </c>
      <c r="C359" t="str">
        <f>IF(ISNUMBER('Medarbetare År 1'!C358),'Medarbetare År 1'!C358,"")</f>
        <v/>
      </c>
      <c r="G359" s="2" t="str">
        <f>IF(Diagram!$D$8 ="Alla","",IFERROR(MATCH(Diagram!D$8,INDEX(A:A,G358+1):INDEX(A:A,G358+5000),0)+G358,""))</f>
        <v/>
      </c>
      <c r="H359" s="1" t="str" cm="1">
        <f t="array" ref="H359">IF(Diagram!$D$8="Alla",Plottertest!A359,IF(G359&lt;&gt;"",INDEX(A:A,G359),""))</f>
        <v/>
      </c>
      <c r="I359" s="30" t="str" cm="1">
        <f t="array" ref="I359">IF(Diagram!$D$8="Alla",Plottertest!B359,IF(G359&lt;&gt;"",INDEX(B:B,G359),""))</f>
        <v/>
      </c>
      <c r="J359" s="1" t="str" cm="1">
        <f t="array" ref="J359">IF(Diagram!$D$8="Alla",Plottertest!C359,IF(H359&lt;&gt;"",INDEX(C:C,G359),""))</f>
        <v/>
      </c>
    </row>
    <row r="360" spans="1:10" x14ac:dyDescent="0.2">
      <c r="A360" t="str">
        <f>IF(ISTEXT('Medarbetare År 1'!A359),'Medarbetare År 1'!A359,"")</f>
        <v/>
      </c>
      <c r="B360" t="str">
        <f>IF(ISNUMBER('Medarbetare År 1'!B359),'Medarbetare År 1'!B359,"")</f>
        <v/>
      </c>
      <c r="C360" t="str">
        <f>IF(ISNUMBER('Medarbetare År 1'!C359),'Medarbetare År 1'!C359,"")</f>
        <v/>
      </c>
      <c r="G360" s="2" t="str">
        <f>IF(Diagram!$D$8 ="Alla","",IFERROR(MATCH(Diagram!D$8,INDEX(A:A,G359+1):INDEX(A:A,G359+5000),0)+G359,""))</f>
        <v/>
      </c>
      <c r="H360" s="1" t="str" cm="1">
        <f t="array" ref="H360">IF(Diagram!$D$8="Alla",Plottertest!A360,IF(G360&lt;&gt;"",INDEX(A:A,G360),""))</f>
        <v/>
      </c>
      <c r="I360" s="30" t="str" cm="1">
        <f t="array" ref="I360">IF(Diagram!$D$8="Alla",Plottertest!B360,IF(G360&lt;&gt;"",INDEX(B:B,G360),""))</f>
        <v/>
      </c>
      <c r="J360" s="1" t="str" cm="1">
        <f t="array" ref="J360">IF(Diagram!$D$8="Alla",Plottertest!C360,IF(H360&lt;&gt;"",INDEX(C:C,G360),""))</f>
        <v/>
      </c>
    </row>
    <row r="361" spans="1:10" x14ac:dyDescent="0.2">
      <c r="A361" t="str">
        <f>IF(ISTEXT('Medarbetare År 1'!A360),'Medarbetare År 1'!A360,"")</f>
        <v/>
      </c>
      <c r="B361" t="str">
        <f>IF(ISNUMBER('Medarbetare År 1'!B360),'Medarbetare År 1'!B360,"")</f>
        <v/>
      </c>
      <c r="C361" t="str">
        <f>IF(ISNUMBER('Medarbetare År 1'!C360),'Medarbetare År 1'!C360,"")</f>
        <v/>
      </c>
      <c r="G361" s="2" t="str">
        <f>IF(Diagram!$D$8 ="Alla","",IFERROR(MATCH(Diagram!D$8,INDEX(A:A,G360+1):INDEX(A:A,G360+5000),0)+G360,""))</f>
        <v/>
      </c>
      <c r="H361" s="1" t="str" cm="1">
        <f t="array" ref="H361">IF(Diagram!$D$8="Alla",Plottertest!A361,IF(G361&lt;&gt;"",INDEX(A:A,G361),""))</f>
        <v/>
      </c>
      <c r="I361" s="30" t="str" cm="1">
        <f t="array" ref="I361">IF(Diagram!$D$8="Alla",Plottertest!B361,IF(G361&lt;&gt;"",INDEX(B:B,G361),""))</f>
        <v/>
      </c>
      <c r="J361" s="1" t="str" cm="1">
        <f t="array" ref="J361">IF(Diagram!$D$8="Alla",Plottertest!C361,IF(H361&lt;&gt;"",INDEX(C:C,G361),""))</f>
        <v/>
      </c>
    </row>
    <row r="362" spans="1:10" x14ac:dyDescent="0.2">
      <c r="A362" t="str">
        <f>IF(ISTEXT('Medarbetare År 1'!A361),'Medarbetare År 1'!A361,"")</f>
        <v/>
      </c>
      <c r="B362" t="str">
        <f>IF(ISNUMBER('Medarbetare År 1'!B361),'Medarbetare År 1'!B361,"")</f>
        <v/>
      </c>
      <c r="C362" t="str">
        <f>IF(ISNUMBER('Medarbetare År 1'!C361),'Medarbetare År 1'!C361,"")</f>
        <v/>
      </c>
      <c r="G362" s="2" t="str">
        <f>IF(Diagram!$D$8 ="Alla","",IFERROR(MATCH(Diagram!D$8,INDEX(A:A,G361+1):INDEX(A:A,G361+5000),0)+G361,""))</f>
        <v/>
      </c>
      <c r="H362" s="1" t="str" cm="1">
        <f t="array" ref="H362">IF(Diagram!$D$8="Alla",Plottertest!A362,IF(G362&lt;&gt;"",INDEX(A:A,G362),""))</f>
        <v/>
      </c>
      <c r="I362" s="30" t="str" cm="1">
        <f t="array" ref="I362">IF(Diagram!$D$8="Alla",Plottertest!B362,IF(G362&lt;&gt;"",INDEX(B:B,G362),""))</f>
        <v/>
      </c>
      <c r="J362" s="1" t="str" cm="1">
        <f t="array" ref="J362">IF(Diagram!$D$8="Alla",Plottertest!C362,IF(H362&lt;&gt;"",INDEX(C:C,G362),""))</f>
        <v/>
      </c>
    </row>
    <row r="363" spans="1:10" x14ac:dyDescent="0.2">
      <c r="A363" t="str">
        <f>IF(ISTEXT('Medarbetare År 1'!A362),'Medarbetare År 1'!A362,"")</f>
        <v/>
      </c>
      <c r="B363" t="str">
        <f>IF(ISNUMBER('Medarbetare År 1'!B362),'Medarbetare År 1'!B362,"")</f>
        <v/>
      </c>
      <c r="C363" t="str">
        <f>IF(ISNUMBER('Medarbetare År 1'!C362),'Medarbetare År 1'!C362,"")</f>
        <v/>
      </c>
      <c r="G363" s="2" t="str">
        <f>IF(Diagram!$D$8 ="Alla","",IFERROR(MATCH(Diagram!D$8,INDEX(A:A,G362+1):INDEX(A:A,G362+5000),0)+G362,""))</f>
        <v/>
      </c>
      <c r="H363" s="1" t="str" cm="1">
        <f t="array" ref="H363">IF(Diagram!$D$8="Alla",Plottertest!A363,IF(G363&lt;&gt;"",INDEX(A:A,G363),""))</f>
        <v/>
      </c>
      <c r="I363" s="30" t="str" cm="1">
        <f t="array" ref="I363">IF(Diagram!$D$8="Alla",Plottertest!B363,IF(G363&lt;&gt;"",INDEX(B:B,G363),""))</f>
        <v/>
      </c>
      <c r="J363" s="1" t="str" cm="1">
        <f t="array" ref="J363">IF(Diagram!$D$8="Alla",Plottertest!C363,IF(H363&lt;&gt;"",INDEX(C:C,G363),""))</f>
        <v/>
      </c>
    </row>
    <row r="364" spans="1:10" x14ac:dyDescent="0.2">
      <c r="A364" t="str">
        <f>IF(ISTEXT('Medarbetare År 1'!A363),'Medarbetare År 1'!A363,"")</f>
        <v/>
      </c>
      <c r="B364" t="str">
        <f>IF(ISNUMBER('Medarbetare År 1'!B363),'Medarbetare År 1'!B363,"")</f>
        <v/>
      </c>
      <c r="C364" t="str">
        <f>IF(ISNUMBER('Medarbetare År 1'!C363),'Medarbetare År 1'!C363,"")</f>
        <v/>
      </c>
      <c r="G364" s="2" t="str">
        <f>IF(Diagram!$D$8 ="Alla","",IFERROR(MATCH(Diagram!D$8,INDEX(A:A,G363+1):INDEX(A:A,G363+5000),0)+G363,""))</f>
        <v/>
      </c>
      <c r="H364" s="1" t="str" cm="1">
        <f t="array" ref="H364">IF(Diagram!$D$8="Alla",Plottertest!A364,IF(G364&lt;&gt;"",INDEX(A:A,G364),""))</f>
        <v/>
      </c>
      <c r="I364" s="30" t="str" cm="1">
        <f t="array" ref="I364">IF(Diagram!$D$8="Alla",Plottertest!B364,IF(G364&lt;&gt;"",INDEX(B:B,G364),""))</f>
        <v/>
      </c>
      <c r="J364" s="1" t="str" cm="1">
        <f t="array" ref="J364">IF(Diagram!$D$8="Alla",Plottertest!C364,IF(H364&lt;&gt;"",INDEX(C:C,G364),""))</f>
        <v/>
      </c>
    </row>
    <row r="365" spans="1:10" x14ac:dyDescent="0.2">
      <c r="A365" t="str">
        <f>IF(ISTEXT('Medarbetare År 1'!A364),'Medarbetare År 1'!A364,"")</f>
        <v/>
      </c>
      <c r="B365" t="str">
        <f>IF(ISNUMBER('Medarbetare År 1'!B364),'Medarbetare År 1'!B364,"")</f>
        <v/>
      </c>
      <c r="C365" t="str">
        <f>IF(ISNUMBER('Medarbetare År 1'!C364),'Medarbetare År 1'!C364,"")</f>
        <v/>
      </c>
      <c r="G365" s="2" t="str">
        <f>IF(Diagram!$D$8 ="Alla","",IFERROR(MATCH(Diagram!D$8,INDEX(A:A,G364+1):INDEX(A:A,G364+5000),0)+G364,""))</f>
        <v/>
      </c>
      <c r="H365" s="1" t="str" cm="1">
        <f t="array" ref="H365">IF(Diagram!$D$8="Alla",Plottertest!A365,IF(G365&lt;&gt;"",INDEX(A:A,G365),""))</f>
        <v/>
      </c>
      <c r="I365" s="30" t="str" cm="1">
        <f t="array" ref="I365">IF(Diagram!$D$8="Alla",Plottertest!B365,IF(G365&lt;&gt;"",INDEX(B:B,G365),""))</f>
        <v/>
      </c>
      <c r="J365" s="1" t="str" cm="1">
        <f t="array" ref="J365">IF(Diagram!$D$8="Alla",Plottertest!C365,IF(H365&lt;&gt;"",INDEX(C:C,G365),""))</f>
        <v/>
      </c>
    </row>
    <row r="366" spans="1:10" x14ac:dyDescent="0.2">
      <c r="A366" t="str">
        <f>IF(ISTEXT('Medarbetare År 1'!A365),'Medarbetare År 1'!A365,"")</f>
        <v/>
      </c>
      <c r="B366" t="str">
        <f>IF(ISNUMBER('Medarbetare År 1'!B365),'Medarbetare År 1'!B365,"")</f>
        <v/>
      </c>
      <c r="C366" t="str">
        <f>IF(ISNUMBER('Medarbetare År 1'!C365),'Medarbetare År 1'!C365,"")</f>
        <v/>
      </c>
      <c r="G366" s="2" t="str">
        <f>IF(Diagram!$D$8 ="Alla","",IFERROR(MATCH(Diagram!D$8,INDEX(A:A,G365+1):INDEX(A:A,G365+5000),0)+G365,""))</f>
        <v/>
      </c>
      <c r="H366" s="1" t="str" cm="1">
        <f t="array" ref="H366">IF(Diagram!$D$8="Alla",Plottertest!A366,IF(G366&lt;&gt;"",INDEX(A:A,G366),""))</f>
        <v/>
      </c>
      <c r="I366" s="30" t="str" cm="1">
        <f t="array" ref="I366">IF(Diagram!$D$8="Alla",Plottertest!B366,IF(G366&lt;&gt;"",INDEX(B:B,G366),""))</f>
        <v/>
      </c>
      <c r="J366" s="1" t="str" cm="1">
        <f t="array" ref="J366">IF(Diagram!$D$8="Alla",Plottertest!C366,IF(H366&lt;&gt;"",INDEX(C:C,G366),""))</f>
        <v/>
      </c>
    </row>
    <row r="367" spans="1:10" x14ac:dyDescent="0.2">
      <c r="A367" t="str">
        <f>IF(ISTEXT('Medarbetare År 1'!A366),'Medarbetare År 1'!A366,"")</f>
        <v/>
      </c>
      <c r="B367" t="str">
        <f>IF(ISNUMBER('Medarbetare År 1'!B366),'Medarbetare År 1'!B366,"")</f>
        <v/>
      </c>
      <c r="C367" t="str">
        <f>IF(ISNUMBER('Medarbetare År 1'!C366),'Medarbetare År 1'!C366,"")</f>
        <v/>
      </c>
      <c r="G367" s="2" t="str">
        <f>IF(Diagram!$D$8 ="Alla","",IFERROR(MATCH(Diagram!D$8,INDEX(A:A,G366+1):INDEX(A:A,G366+5000),0)+G366,""))</f>
        <v/>
      </c>
      <c r="H367" s="1" t="str" cm="1">
        <f t="array" ref="H367">IF(Diagram!$D$8="Alla",Plottertest!A367,IF(G367&lt;&gt;"",INDEX(A:A,G367),""))</f>
        <v/>
      </c>
      <c r="I367" s="30" t="str" cm="1">
        <f t="array" ref="I367">IF(Diagram!$D$8="Alla",Plottertest!B367,IF(G367&lt;&gt;"",INDEX(B:B,G367),""))</f>
        <v/>
      </c>
      <c r="J367" s="1" t="str" cm="1">
        <f t="array" ref="J367">IF(Diagram!$D$8="Alla",Plottertest!C367,IF(H367&lt;&gt;"",INDEX(C:C,G367),""))</f>
        <v/>
      </c>
    </row>
    <row r="368" spans="1:10" x14ac:dyDescent="0.2">
      <c r="A368" t="str">
        <f>IF(ISTEXT('Medarbetare År 1'!A367),'Medarbetare År 1'!A367,"")</f>
        <v/>
      </c>
      <c r="B368" t="str">
        <f>IF(ISNUMBER('Medarbetare År 1'!B367),'Medarbetare År 1'!B367,"")</f>
        <v/>
      </c>
      <c r="C368" t="str">
        <f>IF(ISNUMBER('Medarbetare År 1'!C367),'Medarbetare År 1'!C367,"")</f>
        <v/>
      </c>
      <c r="G368" s="2" t="str">
        <f>IF(Diagram!$D$8 ="Alla","",IFERROR(MATCH(Diagram!D$8,INDEX(A:A,G367+1):INDEX(A:A,G367+5000),0)+G367,""))</f>
        <v/>
      </c>
      <c r="H368" s="1" t="str" cm="1">
        <f t="array" ref="H368">IF(Diagram!$D$8="Alla",Plottertest!A368,IF(G368&lt;&gt;"",INDEX(A:A,G368),""))</f>
        <v/>
      </c>
      <c r="I368" s="30" t="str" cm="1">
        <f t="array" ref="I368">IF(Diagram!$D$8="Alla",Plottertest!B368,IF(G368&lt;&gt;"",INDEX(B:B,G368),""))</f>
        <v/>
      </c>
      <c r="J368" s="1" t="str" cm="1">
        <f t="array" ref="J368">IF(Diagram!$D$8="Alla",Plottertest!C368,IF(H368&lt;&gt;"",INDEX(C:C,G368),""))</f>
        <v/>
      </c>
    </row>
    <row r="369" spans="1:10" x14ac:dyDescent="0.2">
      <c r="A369" t="str">
        <f>IF(ISTEXT('Medarbetare År 1'!A368),'Medarbetare År 1'!A368,"")</f>
        <v/>
      </c>
      <c r="B369" t="str">
        <f>IF(ISNUMBER('Medarbetare År 1'!B368),'Medarbetare År 1'!B368,"")</f>
        <v/>
      </c>
      <c r="C369" t="str">
        <f>IF(ISNUMBER('Medarbetare År 1'!C368),'Medarbetare År 1'!C368,"")</f>
        <v/>
      </c>
      <c r="G369" s="2" t="str">
        <f>IF(Diagram!$D$8 ="Alla","",IFERROR(MATCH(Diagram!D$8,INDEX(A:A,G368+1):INDEX(A:A,G368+5000),0)+G368,""))</f>
        <v/>
      </c>
      <c r="H369" s="1" t="str" cm="1">
        <f t="array" ref="H369">IF(Diagram!$D$8="Alla",Plottertest!A369,IF(G369&lt;&gt;"",INDEX(A:A,G369),""))</f>
        <v/>
      </c>
      <c r="I369" s="30" t="str" cm="1">
        <f t="array" ref="I369">IF(Diagram!$D$8="Alla",Plottertest!B369,IF(G369&lt;&gt;"",INDEX(B:B,G369),""))</f>
        <v/>
      </c>
      <c r="J369" s="1" t="str" cm="1">
        <f t="array" ref="J369">IF(Diagram!$D$8="Alla",Plottertest!C369,IF(H369&lt;&gt;"",INDEX(C:C,G369),""))</f>
        <v/>
      </c>
    </row>
    <row r="370" spans="1:10" x14ac:dyDescent="0.2">
      <c r="A370" t="str">
        <f>IF(ISTEXT('Medarbetare År 1'!A369),'Medarbetare År 1'!A369,"")</f>
        <v/>
      </c>
      <c r="B370" t="str">
        <f>IF(ISNUMBER('Medarbetare År 1'!B369),'Medarbetare År 1'!B369,"")</f>
        <v/>
      </c>
      <c r="C370" t="str">
        <f>IF(ISNUMBER('Medarbetare År 1'!C369),'Medarbetare År 1'!C369,"")</f>
        <v/>
      </c>
      <c r="G370" s="2" t="str">
        <f>IF(Diagram!$D$8 ="Alla","",IFERROR(MATCH(Diagram!D$8,INDEX(A:A,G369+1):INDEX(A:A,G369+5000),0)+G369,""))</f>
        <v/>
      </c>
      <c r="H370" s="1" t="str" cm="1">
        <f t="array" ref="H370">IF(Diagram!$D$8="Alla",Plottertest!A370,IF(G370&lt;&gt;"",INDEX(A:A,G370),""))</f>
        <v/>
      </c>
      <c r="I370" s="30" t="str" cm="1">
        <f t="array" ref="I370">IF(Diagram!$D$8="Alla",Plottertest!B370,IF(G370&lt;&gt;"",INDEX(B:B,G370),""))</f>
        <v/>
      </c>
      <c r="J370" s="1" t="str" cm="1">
        <f t="array" ref="J370">IF(Diagram!$D$8="Alla",Plottertest!C370,IF(H370&lt;&gt;"",INDEX(C:C,G370),""))</f>
        <v/>
      </c>
    </row>
    <row r="371" spans="1:10" x14ac:dyDescent="0.2">
      <c r="A371" t="str">
        <f>IF(ISTEXT('Medarbetare År 1'!A370),'Medarbetare År 1'!A370,"")</f>
        <v/>
      </c>
      <c r="B371" t="str">
        <f>IF(ISNUMBER('Medarbetare År 1'!B370),'Medarbetare År 1'!B370,"")</f>
        <v/>
      </c>
      <c r="C371" t="str">
        <f>IF(ISNUMBER('Medarbetare År 1'!C370),'Medarbetare År 1'!C370,"")</f>
        <v/>
      </c>
      <c r="G371" s="2" t="str">
        <f>IF(Diagram!$D$8 ="Alla","",IFERROR(MATCH(Diagram!D$8,INDEX(A:A,G370+1):INDEX(A:A,G370+5000),0)+G370,""))</f>
        <v/>
      </c>
      <c r="H371" s="1" t="str" cm="1">
        <f t="array" ref="H371">IF(Diagram!$D$8="Alla",Plottertest!A371,IF(G371&lt;&gt;"",INDEX(A:A,G371),""))</f>
        <v/>
      </c>
      <c r="I371" s="30" t="str" cm="1">
        <f t="array" ref="I371">IF(Diagram!$D$8="Alla",Plottertest!B371,IF(G371&lt;&gt;"",INDEX(B:B,G371),""))</f>
        <v/>
      </c>
      <c r="J371" s="1" t="str" cm="1">
        <f t="array" ref="J371">IF(Diagram!$D$8="Alla",Plottertest!C371,IF(H371&lt;&gt;"",INDEX(C:C,G371),""))</f>
        <v/>
      </c>
    </row>
    <row r="372" spans="1:10" x14ac:dyDescent="0.2">
      <c r="A372" t="str">
        <f>IF(ISTEXT('Medarbetare År 1'!A371),'Medarbetare År 1'!A371,"")</f>
        <v/>
      </c>
      <c r="B372" t="str">
        <f>IF(ISNUMBER('Medarbetare År 1'!B371),'Medarbetare År 1'!B371,"")</f>
        <v/>
      </c>
      <c r="C372" t="str">
        <f>IF(ISNUMBER('Medarbetare År 1'!C371),'Medarbetare År 1'!C371,"")</f>
        <v/>
      </c>
      <c r="G372" s="2" t="str">
        <f>IF(Diagram!$D$8 ="Alla","",IFERROR(MATCH(Diagram!D$8,INDEX(A:A,G371+1):INDEX(A:A,G371+5000),0)+G371,""))</f>
        <v/>
      </c>
      <c r="H372" s="1" t="str" cm="1">
        <f t="array" ref="H372">IF(Diagram!$D$8="Alla",Plottertest!A372,IF(G372&lt;&gt;"",INDEX(A:A,G372),""))</f>
        <v/>
      </c>
      <c r="I372" s="30" t="str" cm="1">
        <f t="array" ref="I372">IF(Diagram!$D$8="Alla",Plottertest!B372,IF(G372&lt;&gt;"",INDEX(B:B,G372),""))</f>
        <v/>
      </c>
      <c r="J372" s="1" t="str" cm="1">
        <f t="array" ref="J372">IF(Diagram!$D$8="Alla",Plottertest!C372,IF(H372&lt;&gt;"",INDEX(C:C,G372),""))</f>
        <v/>
      </c>
    </row>
    <row r="373" spans="1:10" x14ac:dyDescent="0.2">
      <c r="A373" t="str">
        <f>IF(ISTEXT('Medarbetare År 1'!A372),'Medarbetare År 1'!A372,"")</f>
        <v/>
      </c>
      <c r="B373" t="str">
        <f>IF(ISNUMBER('Medarbetare År 1'!B372),'Medarbetare År 1'!B372,"")</f>
        <v/>
      </c>
      <c r="C373" t="str">
        <f>IF(ISNUMBER('Medarbetare År 1'!C372),'Medarbetare År 1'!C372,"")</f>
        <v/>
      </c>
      <c r="G373" s="2" t="str">
        <f>IF(Diagram!$D$8 ="Alla","",IFERROR(MATCH(Diagram!D$8,INDEX(A:A,G372+1):INDEX(A:A,G372+5000),0)+G372,""))</f>
        <v/>
      </c>
      <c r="H373" s="1" t="str" cm="1">
        <f t="array" ref="H373">IF(Diagram!$D$8="Alla",Plottertest!A373,IF(G373&lt;&gt;"",INDEX(A:A,G373),""))</f>
        <v/>
      </c>
      <c r="I373" s="30" t="str" cm="1">
        <f t="array" ref="I373">IF(Diagram!$D$8="Alla",Plottertest!B373,IF(G373&lt;&gt;"",INDEX(B:B,G373),""))</f>
        <v/>
      </c>
      <c r="J373" s="1" t="str" cm="1">
        <f t="array" ref="J373">IF(Diagram!$D$8="Alla",Plottertest!C373,IF(H373&lt;&gt;"",INDEX(C:C,G373),""))</f>
        <v/>
      </c>
    </row>
    <row r="374" spans="1:10" x14ac:dyDescent="0.2">
      <c r="A374" t="str">
        <f>IF(ISTEXT('Medarbetare År 1'!A373),'Medarbetare År 1'!A373,"")</f>
        <v/>
      </c>
      <c r="B374" t="str">
        <f>IF(ISNUMBER('Medarbetare År 1'!B373),'Medarbetare År 1'!B373,"")</f>
        <v/>
      </c>
      <c r="C374" t="str">
        <f>IF(ISNUMBER('Medarbetare År 1'!C373),'Medarbetare År 1'!C373,"")</f>
        <v/>
      </c>
      <c r="G374" s="2" t="str">
        <f>IF(Diagram!$D$8 ="Alla","",IFERROR(MATCH(Diagram!D$8,INDEX(A:A,G373+1):INDEX(A:A,G373+5000),0)+G373,""))</f>
        <v/>
      </c>
      <c r="H374" s="1" t="str" cm="1">
        <f t="array" ref="H374">IF(Diagram!$D$8="Alla",Plottertest!A374,IF(G374&lt;&gt;"",INDEX(A:A,G374),""))</f>
        <v/>
      </c>
      <c r="I374" s="30" t="str" cm="1">
        <f t="array" ref="I374">IF(Diagram!$D$8="Alla",Plottertest!B374,IF(G374&lt;&gt;"",INDEX(B:B,G374),""))</f>
        <v/>
      </c>
      <c r="J374" s="1" t="str" cm="1">
        <f t="array" ref="J374">IF(Diagram!$D$8="Alla",Plottertest!C374,IF(H374&lt;&gt;"",INDEX(C:C,G374),""))</f>
        <v/>
      </c>
    </row>
    <row r="375" spans="1:10" x14ac:dyDescent="0.2">
      <c r="A375" t="str">
        <f>IF(ISTEXT('Medarbetare År 1'!A374),'Medarbetare År 1'!A374,"")</f>
        <v/>
      </c>
      <c r="B375" t="str">
        <f>IF(ISNUMBER('Medarbetare År 1'!B374),'Medarbetare År 1'!B374,"")</f>
        <v/>
      </c>
      <c r="C375" t="str">
        <f>IF(ISNUMBER('Medarbetare År 1'!C374),'Medarbetare År 1'!C374,"")</f>
        <v/>
      </c>
      <c r="G375" s="2" t="str">
        <f>IF(Diagram!$D$8 ="Alla","",IFERROR(MATCH(Diagram!D$8,INDEX(A:A,G374+1):INDEX(A:A,G374+5000),0)+G374,""))</f>
        <v/>
      </c>
      <c r="H375" s="1" t="str" cm="1">
        <f t="array" ref="H375">IF(Diagram!$D$8="Alla",Plottertest!A375,IF(G375&lt;&gt;"",INDEX(A:A,G375),""))</f>
        <v/>
      </c>
      <c r="I375" s="30" t="str" cm="1">
        <f t="array" ref="I375">IF(Diagram!$D$8="Alla",Plottertest!B375,IF(G375&lt;&gt;"",INDEX(B:B,G375),""))</f>
        <v/>
      </c>
      <c r="J375" s="1" t="str" cm="1">
        <f t="array" ref="J375">IF(Diagram!$D$8="Alla",Plottertest!C375,IF(H375&lt;&gt;"",INDEX(C:C,G375),""))</f>
        <v/>
      </c>
    </row>
    <row r="376" spans="1:10" x14ac:dyDescent="0.2">
      <c r="A376" t="str">
        <f>IF(ISTEXT('Medarbetare År 1'!A375),'Medarbetare År 1'!A375,"")</f>
        <v/>
      </c>
      <c r="B376" t="str">
        <f>IF(ISNUMBER('Medarbetare År 1'!B375),'Medarbetare År 1'!B375,"")</f>
        <v/>
      </c>
      <c r="C376" t="str">
        <f>IF(ISNUMBER('Medarbetare År 1'!C375),'Medarbetare År 1'!C375,"")</f>
        <v/>
      </c>
      <c r="G376" s="2" t="str">
        <f>IF(Diagram!$D$8 ="Alla","",IFERROR(MATCH(Diagram!D$8,INDEX(A:A,G375+1):INDEX(A:A,G375+5000),0)+G375,""))</f>
        <v/>
      </c>
      <c r="H376" s="1" t="str" cm="1">
        <f t="array" ref="H376">IF(Diagram!$D$8="Alla",Plottertest!A376,IF(G376&lt;&gt;"",INDEX(A:A,G376),""))</f>
        <v/>
      </c>
      <c r="I376" s="30" t="str" cm="1">
        <f t="array" ref="I376">IF(Diagram!$D$8="Alla",Plottertest!B376,IF(G376&lt;&gt;"",INDEX(B:B,G376),""))</f>
        <v/>
      </c>
      <c r="J376" s="1" t="str" cm="1">
        <f t="array" ref="J376">IF(Diagram!$D$8="Alla",Plottertest!C376,IF(H376&lt;&gt;"",INDEX(C:C,G376),""))</f>
        <v/>
      </c>
    </row>
    <row r="377" spans="1:10" x14ac:dyDescent="0.2">
      <c r="A377" t="str">
        <f>IF(ISTEXT('Medarbetare År 1'!A376),'Medarbetare År 1'!A376,"")</f>
        <v/>
      </c>
      <c r="B377" t="str">
        <f>IF(ISNUMBER('Medarbetare År 1'!B376),'Medarbetare År 1'!B376,"")</f>
        <v/>
      </c>
      <c r="C377" t="str">
        <f>IF(ISNUMBER('Medarbetare År 1'!C376),'Medarbetare År 1'!C376,"")</f>
        <v/>
      </c>
      <c r="G377" s="2" t="str">
        <f>IF(Diagram!$D$8 ="Alla","",IFERROR(MATCH(Diagram!D$8,INDEX(A:A,G376+1):INDEX(A:A,G376+5000),0)+G376,""))</f>
        <v/>
      </c>
      <c r="H377" s="1" t="str" cm="1">
        <f t="array" ref="H377">IF(Diagram!$D$8="Alla",Plottertest!A377,IF(G377&lt;&gt;"",INDEX(A:A,G377),""))</f>
        <v/>
      </c>
      <c r="I377" s="30" t="str" cm="1">
        <f t="array" ref="I377">IF(Diagram!$D$8="Alla",Plottertest!B377,IF(G377&lt;&gt;"",INDEX(B:B,G377),""))</f>
        <v/>
      </c>
      <c r="J377" s="1" t="str" cm="1">
        <f t="array" ref="J377">IF(Diagram!$D$8="Alla",Plottertest!C377,IF(H377&lt;&gt;"",INDEX(C:C,G377),""))</f>
        <v/>
      </c>
    </row>
    <row r="378" spans="1:10" x14ac:dyDescent="0.2">
      <c r="A378" t="str">
        <f>IF(ISTEXT('Medarbetare År 1'!A377),'Medarbetare År 1'!A377,"")</f>
        <v/>
      </c>
      <c r="B378" t="str">
        <f>IF(ISNUMBER('Medarbetare År 1'!B377),'Medarbetare År 1'!B377,"")</f>
        <v/>
      </c>
      <c r="C378" t="str">
        <f>IF(ISNUMBER('Medarbetare År 1'!C377),'Medarbetare År 1'!C377,"")</f>
        <v/>
      </c>
      <c r="G378" s="2" t="str">
        <f>IF(Diagram!$D$8 ="Alla","",IFERROR(MATCH(Diagram!D$8,INDEX(A:A,G377+1):INDEX(A:A,G377+5000),0)+G377,""))</f>
        <v/>
      </c>
      <c r="H378" s="1" t="str" cm="1">
        <f t="array" ref="H378">IF(Diagram!$D$8="Alla",Plottertest!A378,IF(G378&lt;&gt;"",INDEX(A:A,G378),""))</f>
        <v/>
      </c>
      <c r="I378" s="30" t="str" cm="1">
        <f t="array" ref="I378">IF(Diagram!$D$8="Alla",Plottertest!B378,IF(G378&lt;&gt;"",INDEX(B:B,G378),""))</f>
        <v/>
      </c>
      <c r="J378" s="1" t="str" cm="1">
        <f t="array" ref="J378">IF(Diagram!$D$8="Alla",Plottertest!C378,IF(H378&lt;&gt;"",INDEX(C:C,G378),""))</f>
        <v/>
      </c>
    </row>
    <row r="379" spans="1:10" x14ac:dyDescent="0.2">
      <c r="A379" t="str">
        <f>IF(ISTEXT('Medarbetare År 1'!A378),'Medarbetare År 1'!A378,"")</f>
        <v/>
      </c>
      <c r="B379" t="str">
        <f>IF(ISNUMBER('Medarbetare År 1'!B378),'Medarbetare År 1'!B378,"")</f>
        <v/>
      </c>
      <c r="C379" t="str">
        <f>IF(ISNUMBER('Medarbetare År 1'!C378),'Medarbetare År 1'!C378,"")</f>
        <v/>
      </c>
      <c r="G379" s="2" t="str">
        <f>IF(Diagram!$D$8 ="Alla","",IFERROR(MATCH(Diagram!D$8,INDEX(A:A,G378+1):INDEX(A:A,G378+5000),0)+G378,""))</f>
        <v/>
      </c>
      <c r="H379" s="1" t="str" cm="1">
        <f t="array" ref="H379">IF(Diagram!$D$8="Alla",Plottertest!A379,IF(G379&lt;&gt;"",INDEX(A:A,G379),""))</f>
        <v/>
      </c>
      <c r="I379" s="30" t="str" cm="1">
        <f t="array" ref="I379">IF(Diagram!$D$8="Alla",Plottertest!B379,IF(G379&lt;&gt;"",INDEX(B:B,G379),""))</f>
        <v/>
      </c>
      <c r="J379" s="1" t="str" cm="1">
        <f t="array" ref="J379">IF(Diagram!$D$8="Alla",Plottertest!C379,IF(H379&lt;&gt;"",INDEX(C:C,G379),""))</f>
        <v/>
      </c>
    </row>
    <row r="380" spans="1:10" x14ac:dyDescent="0.2">
      <c r="A380" t="str">
        <f>IF(ISTEXT('Medarbetare År 1'!A379),'Medarbetare År 1'!A379,"")</f>
        <v/>
      </c>
      <c r="B380" t="str">
        <f>IF(ISNUMBER('Medarbetare År 1'!B379),'Medarbetare År 1'!B379,"")</f>
        <v/>
      </c>
      <c r="C380" t="str">
        <f>IF(ISNUMBER('Medarbetare År 1'!C379),'Medarbetare År 1'!C379,"")</f>
        <v/>
      </c>
      <c r="G380" s="2" t="str">
        <f>IF(Diagram!$D$8 ="Alla","",IFERROR(MATCH(Diagram!D$8,INDEX(A:A,G379+1):INDEX(A:A,G379+5000),0)+G379,""))</f>
        <v/>
      </c>
      <c r="H380" s="1" t="str" cm="1">
        <f t="array" ref="H380">IF(Diagram!$D$8="Alla",Plottertest!A380,IF(G380&lt;&gt;"",INDEX(A:A,G380),""))</f>
        <v/>
      </c>
      <c r="I380" s="30" t="str" cm="1">
        <f t="array" ref="I380">IF(Diagram!$D$8="Alla",Plottertest!B380,IF(G380&lt;&gt;"",INDEX(B:B,G380),""))</f>
        <v/>
      </c>
      <c r="J380" s="1" t="str" cm="1">
        <f t="array" ref="J380">IF(Diagram!$D$8="Alla",Plottertest!C380,IF(H380&lt;&gt;"",INDEX(C:C,G380),""))</f>
        <v/>
      </c>
    </row>
    <row r="381" spans="1:10" x14ac:dyDescent="0.2">
      <c r="A381" t="str">
        <f>IF(ISTEXT('Medarbetare År 1'!A380),'Medarbetare År 1'!A380,"")</f>
        <v/>
      </c>
      <c r="B381" t="str">
        <f>IF(ISNUMBER('Medarbetare År 1'!B380),'Medarbetare År 1'!B380,"")</f>
        <v/>
      </c>
      <c r="C381" t="str">
        <f>IF(ISNUMBER('Medarbetare År 1'!C380),'Medarbetare År 1'!C380,"")</f>
        <v/>
      </c>
      <c r="G381" s="2" t="str">
        <f>IF(Diagram!$D$8 ="Alla","",IFERROR(MATCH(Diagram!D$8,INDEX(A:A,G380+1):INDEX(A:A,G380+5000),0)+G380,""))</f>
        <v/>
      </c>
      <c r="H381" s="1" t="str" cm="1">
        <f t="array" ref="H381">IF(Diagram!$D$8="Alla",Plottertest!A381,IF(G381&lt;&gt;"",INDEX(A:A,G381),""))</f>
        <v/>
      </c>
      <c r="I381" s="30" t="str" cm="1">
        <f t="array" ref="I381">IF(Diagram!$D$8="Alla",Plottertest!B381,IF(G381&lt;&gt;"",INDEX(B:B,G381),""))</f>
        <v/>
      </c>
      <c r="J381" s="1" t="str" cm="1">
        <f t="array" ref="J381">IF(Diagram!$D$8="Alla",Plottertest!C381,IF(H381&lt;&gt;"",INDEX(C:C,G381),""))</f>
        <v/>
      </c>
    </row>
    <row r="382" spans="1:10" x14ac:dyDescent="0.2">
      <c r="A382" t="str">
        <f>IF(ISTEXT('Medarbetare År 1'!A381),'Medarbetare År 1'!A381,"")</f>
        <v/>
      </c>
      <c r="B382" t="str">
        <f>IF(ISNUMBER('Medarbetare År 1'!B381),'Medarbetare År 1'!B381,"")</f>
        <v/>
      </c>
      <c r="C382" t="str">
        <f>IF(ISNUMBER('Medarbetare År 1'!C381),'Medarbetare År 1'!C381,"")</f>
        <v/>
      </c>
      <c r="G382" s="2" t="str">
        <f>IF(Diagram!$D$8 ="Alla","",IFERROR(MATCH(Diagram!D$8,INDEX(A:A,G381+1):INDEX(A:A,G381+5000),0)+G381,""))</f>
        <v/>
      </c>
      <c r="H382" s="1" t="str" cm="1">
        <f t="array" ref="H382">IF(Diagram!$D$8="Alla",Plottertest!A382,IF(G382&lt;&gt;"",INDEX(A:A,G382),""))</f>
        <v/>
      </c>
      <c r="I382" s="30" t="str" cm="1">
        <f t="array" ref="I382">IF(Diagram!$D$8="Alla",Plottertest!B382,IF(G382&lt;&gt;"",INDEX(B:B,G382),""))</f>
        <v/>
      </c>
      <c r="J382" s="1" t="str" cm="1">
        <f t="array" ref="J382">IF(Diagram!$D$8="Alla",Plottertest!C382,IF(H382&lt;&gt;"",INDEX(C:C,G382),""))</f>
        <v/>
      </c>
    </row>
    <row r="383" spans="1:10" x14ac:dyDescent="0.2">
      <c r="A383" t="str">
        <f>IF(ISTEXT('Medarbetare År 1'!A382),'Medarbetare År 1'!A382,"")</f>
        <v/>
      </c>
      <c r="B383" t="str">
        <f>IF(ISNUMBER('Medarbetare År 1'!B382),'Medarbetare År 1'!B382,"")</f>
        <v/>
      </c>
      <c r="C383" t="str">
        <f>IF(ISNUMBER('Medarbetare År 1'!C382),'Medarbetare År 1'!C382,"")</f>
        <v/>
      </c>
      <c r="G383" s="2" t="str">
        <f>IF(Diagram!$D$8 ="Alla","",IFERROR(MATCH(Diagram!D$8,INDEX(A:A,G382+1):INDEX(A:A,G382+5000),0)+G382,""))</f>
        <v/>
      </c>
      <c r="H383" s="1" t="str" cm="1">
        <f t="array" ref="H383">IF(Diagram!$D$8="Alla",Plottertest!A383,IF(G383&lt;&gt;"",INDEX(A:A,G383),""))</f>
        <v/>
      </c>
      <c r="I383" s="30" t="str" cm="1">
        <f t="array" ref="I383">IF(Diagram!$D$8="Alla",Plottertest!B383,IF(G383&lt;&gt;"",INDEX(B:B,G383),""))</f>
        <v/>
      </c>
      <c r="J383" s="1" t="str" cm="1">
        <f t="array" ref="J383">IF(Diagram!$D$8="Alla",Plottertest!C383,IF(H383&lt;&gt;"",INDEX(C:C,G383),""))</f>
        <v/>
      </c>
    </row>
    <row r="384" spans="1:10" x14ac:dyDescent="0.2">
      <c r="A384" t="str">
        <f>IF(ISTEXT('Medarbetare År 1'!A383),'Medarbetare År 1'!A383,"")</f>
        <v/>
      </c>
      <c r="B384" t="str">
        <f>IF(ISNUMBER('Medarbetare År 1'!B383),'Medarbetare År 1'!B383,"")</f>
        <v/>
      </c>
      <c r="C384" t="str">
        <f>IF(ISNUMBER('Medarbetare År 1'!C383),'Medarbetare År 1'!C383,"")</f>
        <v/>
      </c>
      <c r="G384" s="2" t="str">
        <f>IF(Diagram!$D$8 ="Alla","",IFERROR(MATCH(Diagram!D$8,INDEX(A:A,G383+1):INDEX(A:A,G383+5000),0)+G383,""))</f>
        <v/>
      </c>
      <c r="H384" s="1" t="str" cm="1">
        <f t="array" ref="H384">IF(Diagram!$D$8="Alla",Plottertest!A384,IF(G384&lt;&gt;"",INDEX(A:A,G384),""))</f>
        <v/>
      </c>
      <c r="I384" s="30" t="str" cm="1">
        <f t="array" ref="I384">IF(Diagram!$D$8="Alla",Plottertest!B384,IF(G384&lt;&gt;"",INDEX(B:B,G384),""))</f>
        <v/>
      </c>
      <c r="J384" s="1" t="str" cm="1">
        <f t="array" ref="J384">IF(Diagram!$D$8="Alla",Plottertest!C384,IF(H384&lt;&gt;"",INDEX(C:C,G384),""))</f>
        <v/>
      </c>
    </row>
    <row r="385" spans="1:10" x14ac:dyDescent="0.2">
      <c r="A385" t="str">
        <f>IF(ISTEXT('Medarbetare År 1'!A384),'Medarbetare År 1'!A384,"")</f>
        <v/>
      </c>
      <c r="B385" t="str">
        <f>IF(ISNUMBER('Medarbetare År 1'!B384),'Medarbetare År 1'!B384,"")</f>
        <v/>
      </c>
      <c r="C385" t="str">
        <f>IF(ISNUMBER('Medarbetare År 1'!C384),'Medarbetare År 1'!C384,"")</f>
        <v/>
      </c>
      <c r="G385" s="2" t="str">
        <f>IF(Diagram!$D$8 ="Alla","",IFERROR(MATCH(Diagram!D$8,INDEX(A:A,G384+1):INDEX(A:A,G384+5000),0)+G384,""))</f>
        <v/>
      </c>
      <c r="H385" s="1" t="str" cm="1">
        <f t="array" ref="H385">IF(Diagram!$D$8="Alla",Plottertest!A385,IF(G385&lt;&gt;"",INDEX(A:A,G385),""))</f>
        <v/>
      </c>
      <c r="I385" s="30" t="str" cm="1">
        <f t="array" ref="I385">IF(Diagram!$D$8="Alla",Plottertest!B385,IF(G385&lt;&gt;"",INDEX(B:B,G385),""))</f>
        <v/>
      </c>
      <c r="J385" s="1" t="str" cm="1">
        <f t="array" ref="J385">IF(Diagram!$D$8="Alla",Plottertest!C385,IF(H385&lt;&gt;"",INDEX(C:C,G385),""))</f>
        <v/>
      </c>
    </row>
    <row r="386" spans="1:10" x14ac:dyDescent="0.2">
      <c r="A386" t="str">
        <f>IF(ISTEXT('Medarbetare År 1'!A385),'Medarbetare År 1'!A385,"")</f>
        <v/>
      </c>
      <c r="B386" t="str">
        <f>IF(ISNUMBER('Medarbetare År 1'!B385),'Medarbetare År 1'!B385,"")</f>
        <v/>
      </c>
      <c r="C386" t="str">
        <f>IF(ISNUMBER('Medarbetare År 1'!C385),'Medarbetare År 1'!C385,"")</f>
        <v/>
      </c>
      <c r="G386" s="2" t="str">
        <f>IF(Diagram!$D$8 ="Alla","",IFERROR(MATCH(Diagram!D$8,INDEX(A:A,G385+1):INDEX(A:A,G385+5000),0)+G385,""))</f>
        <v/>
      </c>
      <c r="H386" s="1" t="str" cm="1">
        <f t="array" ref="H386">IF(Diagram!$D$8="Alla",Plottertest!A386,IF(G386&lt;&gt;"",INDEX(A:A,G386),""))</f>
        <v/>
      </c>
      <c r="I386" s="30" t="str" cm="1">
        <f t="array" ref="I386">IF(Diagram!$D$8="Alla",Plottertest!B386,IF(G386&lt;&gt;"",INDEX(B:B,G386),""))</f>
        <v/>
      </c>
      <c r="J386" s="1" t="str" cm="1">
        <f t="array" ref="J386">IF(Diagram!$D$8="Alla",Plottertest!C386,IF(H386&lt;&gt;"",INDEX(C:C,G386),""))</f>
        <v/>
      </c>
    </row>
    <row r="387" spans="1:10" x14ac:dyDescent="0.2">
      <c r="A387" t="str">
        <f>IF(ISTEXT('Medarbetare År 1'!A386),'Medarbetare År 1'!A386,"")</f>
        <v/>
      </c>
      <c r="B387" t="str">
        <f>IF(ISNUMBER('Medarbetare År 1'!B386),'Medarbetare År 1'!B386,"")</f>
        <v/>
      </c>
      <c r="C387" t="str">
        <f>IF(ISNUMBER('Medarbetare År 1'!C386),'Medarbetare År 1'!C386,"")</f>
        <v/>
      </c>
      <c r="G387" s="2" t="str">
        <f>IF(Diagram!$D$8 ="Alla","",IFERROR(MATCH(Diagram!D$8,INDEX(A:A,G386+1):INDEX(A:A,G386+5000),0)+G386,""))</f>
        <v/>
      </c>
      <c r="H387" s="1" t="str" cm="1">
        <f t="array" ref="H387">IF(Diagram!$D$8="Alla",Plottertest!A387,IF(G387&lt;&gt;"",INDEX(A:A,G387),""))</f>
        <v/>
      </c>
      <c r="I387" s="30" t="str" cm="1">
        <f t="array" ref="I387">IF(Diagram!$D$8="Alla",Plottertest!B387,IF(G387&lt;&gt;"",INDEX(B:B,G387),""))</f>
        <v/>
      </c>
      <c r="J387" s="1" t="str" cm="1">
        <f t="array" ref="J387">IF(Diagram!$D$8="Alla",Plottertest!C387,IF(H387&lt;&gt;"",INDEX(C:C,G387),""))</f>
        <v/>
      </c>
    </row>
    <row r="388" spans="1:10" x14ac:dyDescent="0.2">
      <c r="A388" t="str">
        <f>IF(ISTEXT('Medarbetare År 1'!A387),'Medarbetare År 1'!A387,"")</f>
        <v/>
      </c>
      <c r="B388" t="str">
        <f>IF(ISNUMBER('Medarbetare År 1'!B387),'Medarbetare År 1'!B387,"")</f>
        <v/>
      </c>
      <c r="C388" t="str">
        <f>IF(ISNUMBER('Medarbetare År 1'!C387),'Medarbetare År 1'!C387,"")</f>
        <v/>
      </c>
      <c r="G388" s="2" t="str">
        <f>IF(Diagram!$D$8 ="Alla","",IFERROR(MATCH(Diagram!D$8,INDEX(A:A,G387+1):INDEX(A:A,G387+5000),0)+G387,""))</f>
        <v/>
      </c>
      <c r="H388" s="1" t="str" cm="1">
        <f t="array" ref="H388">IF(Diagram!$D$8="Alla",Plottertest!A388,IF(G388&lt;&gt;"",INDEX(A:A,G388),""))</f>
        <v/>
      </c>
      <c r="I388" s="30" t="str" cm="1">
        <f t="array" ref="I388">IF(Diagram!$D$8="Alla",Plottertest!B388,IF(G388&lt;&gt;"",INDEX(B:B,G388),""))</f>
        <v/>
      </c>
      <c r="J388" s="1" t="str" cm="1">
        <f t="array" ref="J388">IF(Diagram!$D$8="Alla",Plottertest!C388,IF(H388&lt;&gt;"",INDEX(C:C,G388),""))</f>
        <v/>
      </c>
    </row>
    <row r="389" spans="1:10" x14ac:dyDescent="0.2">
      <c r="A389" t="str">
        <f>IF(ISTEXT('Medarbetare År 1'!A388),'Medarbetare År 1'!A388,"")</f>
        <v/>
      </c>
      <c r="B389" t="str">
        <f>IF(ISNUMBER('Medarbetare År 1'!B388),'Medarbetare År 1'!B388,"")</f>
        <v/>
      </c>
      <c r="C389" t="str">
        <f>IF(ISNUMBER('Medarbetare År 1'!C388),'Medarbetare År 1'!C388,"")</f>
        <v/>
      </c>
      <c r="G389" s="2" t="str">
        <f>IF(Diagram!$D$8 ="Alla","",IFERROR(MATCH(Diagram!D$8,INDEX(A:A,G388+1):INDEX(A:A,G388+5000),0)+G388,""))</f>
        <v/>
      </c>
      <c r="H389" s="1" t="str" cm="1">
        <f t="array" ref="H389">IF(Diagram!$D$8="Alla",Plottertest!A389,IF(G389&lt;&gt;"",INDEX(A:A,G389),""))</f>
        <v/>
      </c>
      <c r="I389" s="30" t="str" cm="1">
        <f t="array" ref="I389">IF(Diagram!$D$8="Alla",Plottertest!B389,IF(G389&lt;&gt;"",INDEX(B:B,G389),""))</f>
        <v/>
      </c>
      <c r="J389" s="1" t="str" cm="1">
        <f t="array" ref="J389">IF(Diagram!$D$8="Alla",Plottertest!C389,IF(H389&lt;&gt;"",INDEX(C:C,G389),""))</f>
        <v/>
      </c>
    </row>
    <row r="390" spans="1:10" x14ac:dyDescent="0.2">
      <c r="A390" t="str">
        <f>IF(ISTEXT('Medarbetare År 1'!A389),'Medarbetare År 1'!A389,"")</f>
        <v/>
      </c>
      <c r="B390" t="str">
        <f>IF(ISNUMBER('Medarbetare År 1'!B389),'Medarbetare År 1'!B389,"")</f>
        <v/>
      </c>
      <c r="C390" t="str">
        <f>IF(ISNUMBER('Medarbetare År 1'!C389),'Medarbetare År 1'!C389,"")</f>
        <v/>
      </c>
      <c r="G390" s="2" t="str">
        <f>IF(Diagram!$D$8 ="Alla","",IFERROR(MATCH(Diagram!D$8,INDEX(A:A,G389+1):INDEX(A:A,G389+5000),0)+G389,""))</f>
        <v/>
      </c>
      <c r="H390" s="1" t="str" cm="1">
        <f t="array" ref="H390">IF(Diagram!$D$8="Alla",Plottertest!A390,IF(G390&lt;&gt;"",INDEX(A:A,G390),""))</f>
        <v/>
      </c>
      <c r="I390" s="30" t="str" cm="1">
        <f t="array" ref="I390">IF(Diagram!$D$8="Alla",Plottertest!B390,IF(G390&lt;&gt;"",INDEX(B:B,G390),""))</f>
        <v/>
      </c>
      <c r="J390" s="1" t="str" cm="1">
        <f t="array" ref="J390">IF(Diagram!$D$8="Alla",Plottertest!C390,IF(H390&lt;&gt;"",INDEX(C:C,G390),""))</f>
        <v/>
      </c>
    </row>
    <row r="391" spans="1:10" x14ac:dyDescent="0.2">
      <c r="A391" t="str">
        <f>IF(ISTEXT('Medarbetare År 1'!A390),'Medarbetare År 1'!A390,"")</f>
        <v/>
      </c>
      <c r="B391" t="str">
        <f>IF(ISNUMBER('Medarbetare År 1'!B390),'Medarbetare År 1'!B390,"")</f>
        <v/>
      </c>
      <c r="C391" t="str">
        <f>IF(ISNUMBER('Medarbetare År 1'!C390),'Medarbetare År 1'!C390,"")</f>
        <v/>
      </c>
      <c r="G391" s="2" t="str">
        <f>IF(Diagram!$D$8 ="Alla","",IFERROR(MATCH(Diagram!D$8,INDEX(A:A,G390+1):INDEX(A:A,G390+5000),0)+G390,""))</f>
        <v/>
      </c>
      <c r="H391" s="1" t="str" cm="1">
        <f t="array" ref="H391">IF(Diagram!$D$8="Alla",Plottertest!A391,IF(G391&lt;&gt;"",INDEX(A:A,G391),""))</f>
        <v/>
      </c>
      <c r="I391" s="30" t="str" cm="1">
        <f t="array" ref="I391">IF(Diagram!$D$8="Alla",Plottertest!B391,IF(G391&lt;&gt;"",INDEX(B:B,G391),""))</f>
        <v/>
      </c>
      <c r="J391" s="1" t="str" cm="1">
        <f t="array" ref="J391">IF(Diagram!$D$8="Alla",Plottertest!C391,IF(H391&lt;&gt;"",INDEX(C:C,G391),""))</f>
        <v/>
      </c>
    </row>
    <row r="392" spans="1:10" x14ac:dyDescent="0.2">
      <c r="A392" t="str">
        <f>IF(ISTEXT('Medarbetare År 1'!A391),'Medarbetare År 1'!A391,"")</f>
        <v/>
      </c>
      <c r="B392" t="str">
        <f>IF(ISNUMBER('Medarbetare År 1'!B391),'Medarbetare År 1'!B391,"")</f>
        <v/>
      </c>
      <c r="C392" t="str">
        <f>IF(ISNUMBER('Medarbetare År 1'!C391),'Medarbetare År 1'!C391,"")</f>
        <v/>
      </c>
      <c r="G392" s="2" t="str">
        <f>IF(Diagram!$D$8 ="Alla","",IFERROR(MATCH(Diagram!D$8,INDEX(A:A,G391+1):INDEX(A:A,G391+5000),0)+G391,""))</f>
        <v/>
      </c>
      <c r="H392" s="1" t="str" cm="1">
        <f t="array" ref="H392">IF(Diagram!$D$8="Alla",Plottertest!A392,IF(G392&lt;&gt;"",INDEX(A:A,G392),""))</f>
        <v/>
      </c>
      <c r="I392" s="30" t="str" cm="1">
        <f t="array" ref="I392">IF(Diagram!$D$8="Alla",Plottertest!B392,IF(G392&lt;&gt;"",INDEX(B:B,G392),""))</f>
        <v/>
      </c>
      <c r="J392" s="1" t="str" cm="1">
        <f t="array" ref="J392">IF(Diagram!$D$8="Alla",Plottertest!C392,IF(H392&lt;&gt;"",INDEX(C:C,G392),""))</f>
        <v/>
      </c>
    </row>
    <row r="393" spans="1:10" x14ac:dyDescent="0.2">
      <c r="A393" t="str">
        <f>IF(ISTEXT('Medarbetare År 1'!A392),'Medarbetare År 1'!A392,"")</f>
        <v/>
      </c>
      <c r="B393" t="str">
        <f>IF(ISNUMBER('Medarbetare År 1'!B392),'Medarbetare År 1'!B392,"")</f>
        <v/>
      </c>
      <c r="C393" t="str">
        <f>IF(ISNUMBER('Medarbetare År 1'!C392),'Medarbetare År 1'!C392,"")</f>
        <v/>
      </c>
      <c r="G393" s="2" t="str">
        <f>IF(Diagram!$D$8 ="Alla","",IFERROR(MATCH(Diagram!D$8,INDEX(A:A,G392+1):INDEX(A:A,G392+5000),0)+G392,""))</f>
        <v/>
      </c>
      <c r="H393" s="1" t="str" cm="1">
        <f t="array" ref="H393">IF(Diagram!$D$8="Alla",Plottertest!A393,IF(G393&lt;&gt;"",INDEX(A:A,G393),""))</f>
        <v/>
      </c>
      <c r="I393" s="30" t="str" cm="1">
        <f t="array" ref="I393">IF(Diagram!$D$8="Alla",Plottertest!B393,IF(G393&lt;&gt;"",INDEX(B:B,G393),""))</f>
        <v/>
      </c>
      <c r="J393" s="1" t="str" cm="1">
        <f t="array" ref="J393">IF(Diagram!$D$8="Alla",Plottertest!C393,IF(H393&lt;&gt;"",INDEX(C:C,G393),""))</f>
        <v/>
      </c>
    </row>
    <row r="394" spans="1:10" x14ac:dyDescent="0.2">
      <c r="A394" t="str">
        <f>IF(ISTEXT('Medarbetare År 1'!A393),'Medarbetare År 1'!A393,"")</f>
        <v/>
      </c>
      <c r="B394" t="str">
        <f>IF(ISNUMBER('Medarbetare År 1'!B393),'Medarbetare År 1'!B393,"")</f>
        <v/>
      </c>
      <c r="C394" t="str">
        <f>IF(ISNUMBER('Medarbetare År 1'!C393),'Medarbetare År 1'!C393,"")</f>
        <v/>
      </c>
      <c r="G394" s="2" t="str">
        <f>IF(Diagram!$D$8 ="Alla","",IFERROR(MATCH(Diagram!D$8,INDEX(A:A,G393+1):INDEX(A:A,G393+5000),0)+G393,""))</f>
        <v/>
      </c>
      <c r="H394" s="1" t="str" cm="1">
        <f t="array" ref="H394">IF(Diagram!$D$8="Alla",Plottertest!A394,IF(G394&lt;&gt;"",INDEX(A:A,G394),""))</f>
        <v/>
      </c>
      <c r="I394" s="30" t="str" cm="1">
        <f t="array" ref="I394">IF(Diagram!$D$8="Alla",Plottertest!B394,IF(G394&lt;&gt;"",INDEX(B:B,G394),""))</f>
        <v/>
      </c>
      <c r="J394" s="1" t="str" cm="1">
        <f t="array" ref="J394">IF(Diagram!$D$8="Alla",Plottertest!C394,IF(H394&lt;&gt;"",INDEX(C:C,G394),""))</f>
        <v/>
      </c>
    </row>
    <row r="395" spans="1:10" x14ac:dyDescent="0.2">
      <c r="A395" t="str">
        <f>IF(ISTEXT('Medarbetare År 1'!A394),'Medarbetare År 1'!A394,"")</f>
        <v/>
      </c>
      <c r="B395" t="str">
        <f>IF(ISNUMBER('Medarbetare År 1'!B394),'Medarbetare År 1'!B394,"")</f>
        <v/>
      </c>
      <c r="C395" t="str">
        <f>IF(ISNUMBER('Medarbetare År 1'!C394),'Medarbetare År 1'!C394,"")</f>
        <v/>
      </c>
      <c r="G395" s="2" t="str">
        <f>IF(Diagram!$D$8 ="Alla","",IFERROR(MATCH(Diagram!D$8,INDEX(A:A,G394+1):INDEX(A:A,G394+5000),0)+G394,""))</f>
        <v/>
      </c>
      <c r="H395" s="1" t="str" cm="1">
        <f t="array" ref="H395">IF(Diagram!$D$8="Alla",Plottertest!A395,IF(G395&lt;&gt;"",INDEX(A:A,G395),""))</f>
        <v/>
      </c>
      <c r="I395" s="30" t="str" cm="1">
        <f t="array" ref="I395">IF(Diagram!$D$8="Alla",Plottertest!B395,IF(G395&lt;&gt;"",INDEX(B:B,G395),""))</f>
        <v/>
      </c>
      <c r="J395" s="1" t="str" cm="1">
        <f t="array" ref="J395">IF(Diagram!$D$8="Alla",Plottertest!C395,IF(H395&lt;&gt;"",INDEX(C:C,G395),""))</f>
        <v/>
      </c>
    </row>
    <row r="396" spans="1:10" x14ac:dyDescent="0.2">
      <c r="A396" t="str">
        <f>IF(ISTEXT('Medarbetare År 1'!A395),'Medarbetare År 1'!A395,"")</f>
        <v/>
      </c>
      <c r="B396" t="str">
        <f>IF(ISNUMBER('Medarbetare År 1'!B395),'Medarbetare År 1'!B395,"")</f>
        <v/>
      </c>
      <c r="C396" t="str">
        <f>IF(ISNUMBER('Medarbetare År 1'!C395),'Medarbetare År 1'!C395,"")</f>
        <v/>
      </c>
      <c r="G396" s="2" t="str">
        <f>IF(Diagram!$D$8 ="Alla","",IFERROR(MATCH(Diagram!D$8,INDEX(A:A,G395+1):INDEX(A:A,G395+5000),0)+G395,""))</f>
        <v/>
      </c>
      <c r="H396" s="1" t="str" cm="1">
        <f t="array" ref="H396">IF(Diagram!$D$8="Alla",Plottertest!A396,IF(G396&lt;&gt;"",INDEX(A:A,G396),""))</f>
        <v/>
      </c>
      <c r="I396" s="30" t="str" cm="1">
        <f t="array" ref="I396">IF(Diagram!$D$8="Alla",Plottertest!B396,IF(G396&lt;&gt;"",INDEX(B:B,G396),""))</f>
        <v/>
      </c>
      <c r="J396" s="1" t="str" cm="1">
        <f t="array" ref="J396">IF(Diagram!$D$8="Alla",Plottertest!C396,IF(H396&lt;&gt;"",INDEX(C:C,G396),""))</f>
        <v/>
      </c>
    </row>
    <row r="397" spans="1:10" x14ac:dyDescent="0.2">
      <c r="A397" t="str">
        <f>IF(ISTEXT('Medarbetare År 1'!A396),'Medarbetare År 1'!A396,"")</f>
        <v/>
      </c>
      <c r="B397" t="str">
        <f>IF(ISNUMBER('Medarbetare År 1'!B396),'Medarbetare År 1'!B396,"")</f>
        <v/>
      </c>
      <c r="C397" t="str">
        <f>IF(ISNUMBER('Medarbetare År 1'!C396),'Medarbetare År 1'!C396,"")</f>
        <v/>
      </c>
      <c r="G397" s="2" t="str">
        <f>IF(Diagram!$D$8 ="Alla","",IFERROR(MATCH(Diagram!D$8,INDEX(A:A,G396+1):INDEX(A:A,G396+5000),0)+G396,""))</f>
        <v/>
      </c>
      <c r="H397" s="1" t="str" cm="1">
        <f t="array" ref="H397">IF(Diagram!$D$8="Alla",Plottertest!A397,IF(G397&lt;&gt;"",INDEX(A:A,G397),""))</f>
        <v/>
      </c>
      <c r="I397" s="30" t="str" cm="1">
        <f t="array" ref="I397">IF(Diagram!$D$8="Alla",Plottertest!B397,IF(G397&lt;&gt;"",INDEX(B:B,G397),""))</f>
        <v/>
      </c>
      <c r="J397" s="1" t="str" cm="1">
        <f t="array" ref="J397">IF(Diagram!$D$8="Alla",Plottertest!C397,IF(H397&lt;&gt;"",INDEX(C:C,G397),""))</f>
        <v/>
      </c>
    </row>
    <row r="398" spans="1:10" x14ac:dyDescent="0.2">
      <c r="A398" t="str">
        <f>IF(ISTEXT('Medarbetare År 1'!A397),'Medarbetare År 1'!A397,"")</f>
        <v/>
      </c>
      <c r="B398" t="str">
        <f>IF(ISNUMBER('Medarbetare År 1'!B397),'Medarbetare År 1'!B397,"")</f>
        <v/>
      </c>
      <c r="C398" t="str">
        <f>IF(ISNUMBER('Medarbetare År 1'!C397),'Medarbetare År 1'!C397,"")</f>
        <v/>
      </c>
      <c r="G398" s="2" t="str">
        <f>IF(Diagram!$D$8 ="Alla","",IFERROR(MATCH(Diagram!D$8,INDEX(A:A,G397+1):INDEX(A:A,G397+5000),0)+G397,""))</f>
        <v/>
      </c>
      <c r="H398" s="1" t="str" cm="1">
        <f t="array" ref="H398">IF(Diagram!$D$8="Alla",Plottertest!A398,IF(G398&lt;&gt;"",INDEX(A:A,G398),""))</f>
        <v/>
      </c>
      <c r="I398" s="30" t="str" cm="1">
        <f t="array" ref="I398">IF(Diagram!$D$8="Alla",Plottertest!B398,IF(G398&lt;&gt;"",INDEX(B:B,G398),""))</f>
        <v/>
      </c>
      <c r="J398" s="1" t="str" cm="1">
        <f t="array" ref="J398">IF(Diagram!$D$8="Alla",Plottertest!C398,IF(H398&lt;&gt;"",INDEX(C:C,G398),""))</f>
        <v/>
      </c>
    </row>
    <row r="399" spans="1:10" x14ac:dyDescent="0.2">
      <c r="A399" t="str">
        <f>IF(ISTEXT('Medarbetare År 1'!A398),'Medarbetare År 1'!A398,"")</f>
        <v/>
      </c>
      <c r="B399" t="str">
        <f>IF(ISNUMBER('Medarbetare År 1'!B398),'Medarbetare År 1'!B398,"")</f>
        <v/>
      </c>
      <c r="C399" t="str">
        <f>IF(ISNUMBER('Medarbetare År 1'!C398),'Medarbetare År 1'!C398,"")</f>
        <v/>
      </c>
      <c r="G399" s="2" t="str">
        <f>IF(Diagram!$D$8 ="Alla","",IFERROR(MATCH(Diagram!D$8,INDEX(A:A,G398+1):INDEX(A:A,G398+5000),0)+G398,""))</f>
        <v/>
      </c>
      <c r="H399" s="1" t="str" cm="1">
        <f t="array" ref="H399">IF(Diagram!$D$8="Alla",Plottertest!A399,IF(G399&lt;&gt;"",INDEX(A:A,G399),""))</f>
        <v/>
      </c>
      <c r="I399" s="30" t="str" cm="1">
        <f t="array" ref="I399">IF(Diagram!$D$8="Alla",Plottertest!B399,IF(G399&lt;&gt;"",INDEX(B:B,G399),""))</f>
        <v/>
      </c>
      <c r="J399" s="1" t="str" cm="1">
        <f t="array" ref="J399">IF(Diagram!$D$8="Alla",Plottertest!C399,IF(H399&lt;&gt;"",INDEX(C:C,G399),""))</f>
        <v/>
      </c>
    </row>
    <row r="400" spans="1:10" x14ac:dyDescent="0.2">
      <c r="A400" t="str">
        <f>IF(ISTEXT('Medarbetare År 1'!A399),'Medarbetare År 1'!A399,"")</f>
        <v/>
      </c>
      <c r="B400" t="str">
        <f>IF(ISNUMBER('Medarbetare År 1'!B399),'Medarbetare År 1'!B399,"")</f>
        <v/>
      </c>
      <c r="C400" t="str">
        <f>IF(ISNUMBER('Medarbetare År 1'!C399),'Medarbetare År 1'!C399,"")</f>
        <v/>
      </c>
      <c r="G400" s="2" t="str">
        <f>IF(Diagram!$D$8 ="Alla","",IFERROR(MATCH(Diagram!D$8,INDEX(A:A,G399+1):INDEX(A:A,G399+5000),0)+G399,""))</f>
        <v/>
      </c>
      <c r="H400" s="1" t="str" cm="1">
        <f t="array" ref="H400">IF(Diagram!$D$8="Alla",Plottertest!A400,IF(G400&lt;&gt;"",INDEX(A:A,G400),""))</f>
        <v/>
      </c>
      <c r="I400" s="30" t="str" cm="1">
        <f t="array" ref="I400">IF(Diagram!$D$8="Alla",Plottertest!B400,IF(G400&lt;&gt;"",INDEX(B:B,G400),""))</f>
        <v/>
      </c>
      <c r="J400" s="1" t="str" cm="1">
        <f t="array" ref="J400">IF(Diagram!$D$8="Alla",Plottertest!C400,IF(H400&lt;&gt;"",INDEX(C:C,G400),""))</f>
        <v/>
      </c>
    </row>
    <row r="401" spans="1:10" x14ac:dyDescent="0.2">
      <c r="A401" t="str">
        <f>IF(ISTEXT('Medarbetare År 1'!A400),'Medarbetare År 1'!A400,"")</f>
        <v/>
      </c>
      <c r="B401" t="str">
        <f>IF(ISNUMBER('Medarbetare År 1'!B400),'Medarbetare År 1'!B400,"")</f>
        <v/>
      </c>
      <c r="C401" t="str">
        <f>IF(ISNUMBER('Medarbetare År 1'!C400),'Medarbetare År 1'!C400,"")</f>
        <v/>
      </c>
      <c r="G401" s="2" t="str">
        <f>IF(Diagram!$D$8 ="Alla","",IFERROR(MATCH(Diagram!D$8,INDEX(A:A,G400+1):INDEX(A:A,G400+5000),0)+G400,""))</f>
        <v/>
      </c>
      <c r="H401" s="1" t="str" cm="1">
        <f t="array" ref="H401">IF(Diagram!$D$8="Alla",Plottertest!A401,IF(G401&lt;&gt;"",INDEX(A:A,G401),""))</f>
        <v/>
      </c>
      <c r="I401" s="30" t="str" cm="1">
        <f t="array" ref="I401">IF(Diagram!$D$8="Alla",Plottertest!B401,IF(G401&lt;&gt;"",INDEX(B:B,G401),""))</f>
        <v/>
      </c>
      <c r="J401" s="1" t="str" cm="1">
        <f t="array" ref="J401">IF(Diagram!$D$8="Alla",Plottertest!C401,IF(H401&lt;&gt;"",INDEX(C:C,G401),""))</f>
        <v/>
      </c>
    </row>
    <row r="402" spans="1:10" x14ac:dyDescent="0.2">
      <c r="A402" t="str">
        <f>IF(ISTEXT('Medarbetare År 1'!A401),'Medarbetare År 1'!A401,"")</f>
        <v/>
      </c>
      <c r="B402" t="str">
        <f>IF(ISNUMBER('Medarbetare År 1'!B401),'Medarbetare År 1'!B401,"")</f>
        <v/>
      </c>
      <c r="C402" t="str">
        <f>IF(ISNUMBER('Medarbetare År 1'!C401),'Medarbetare År 1'!C401,"")</f>
        <v/>
      </c>
      <c r="G402" s="2" t="str">
        <f>IF(Diagram!$D$8 ="Alla","",IFERROR(MATCH(Diagram!D$8,INDEX(A:A,G401+1):INDEX(A:A,G401+5000),0)+G401,""))</f>
        <v/>
      </c>
      <c r="H402" s="1" t="str" cm="1">
        <f t="array" ref="H402">IF(Diagram!$D$8="Alla",Plottertest!A402,IF(G402&lt;&gt;"",INDEX(A:A,G402),""))</f>
        <v/>
      </c>
      <c r="I402" s="30" t="str" cm="1">
        <f t="array" ref="I402">IF(Diagram!$D$8="Alla",Plottertest!B402,IF(G402&lt;&gt;"",INDEX(B:B,G402),""))</f>
        <v/>
      </c>
      <c r="J402" s="1" t="str" cm="1">
        <f t="array" ref="J402">IF(Diagram!$D$8="Alla",Plottertest!C402,IF(H402&lt;&gt;"",INDEX(C:C,G402),""))</f>
        <v/>
      </c>
    </row>
    <row r="403" spans="1:10" x14ac:dyDescent="0.2">
      <c r="A403" t="str">
        <f>IF(ISTEXT('Medarbetare År 1'!A402),'Medarbetare År 1'!A402,"")</f>
        <v/>
      </c>
      <c r="B403" t="str">
        <f>IF(ISNUMBER('Medarbetare År 1'!B402),'Medarbetare År 1'!B402,"")</f>
        <v/>
      </c>
      <c r="C403" t="str">
        <f>IF(ISNUMBER('Medarbetare År 1'!C402),'Medarbetare År 1'!C402,"")</f>
        <v/>
      </c>
      <c r="G403" s="2" t="str">
        <f>IF(Diagram!$D$8 ="Alla","",IFERROR(MATCH(Diagram!D$8,INDEX(A:A,G402+1):INDEX(A:A,G402+5000),0)+G402,""))</f>
        <v/>
      </c>
      <c r="H403" s="1" t="str" cm="1">
        <f t="array" ref="H403">IF(Diagram!$D$8="Alla",Plottertest!A403,IF(G403&lt;&gt;"",INDEX(A:A,G403),""))</f>
        <v/>
      </c>
      <c r="I403" s="30" t="str" cm="1">
        <f t="array" ref="I403">IF(Diagram!$D$8="Alla",Plottertest!B403,IF(G403&lt;&gt;"",INDEX(B:B,G403),""))</f>
        <v/>
      </c>
      <c r="J403" s="1" t="str" cm="1">
        <f t="array" ref="J403">IF(Diagram!$D$8="Alla",Plottertest!C403,IF(H403&lt;&gt;"",INDEX(C:C,G403),""))</f>
        <v/>
      </c>
    </row>
    <row r="404" spans="1:10" x14ac:dyDescent="0.2">
      <c r="A404" t="str">
        <f>IF(ISTEXT('Medarbetare År 1'!A403),'Medarbetare År 1'!A403,"")</f>
        <v/>
      </c>
      <c r="B404" t="str">
        <f>IF(ISNUMBER('Medarbetare År 1'!B403),'Medarbetare År 1'!B403,"")</f>
        <v/>
      </c>
      <c r="C404" t="str">
        <f>IF(ISNUMBER('Medarbetare År 1'!C403),'Medarbetare År 1'!C403,"")</f>
        <v/>
      </c>
      <c r="G404" s="2" t="str">
        <f>IF(Diagram!$D$8 ="Alla","",IFERROR(MATCH(Diagram!D$8,INDEX(A:A,G403+1):INDEX(A:A,G403+5000),0)+G403,""))</f>
        <v/>
      </c>
      <c r="H404" s="1" t="str" cm="1">
        <f t="array" ref="H404">IF(Diagram!$D$8="Alla",Plottertest!A404,IF(G404&lt;&gt;"",INDEX(A:A,G404),""))</f>
        <v/>
      </c>
      <c r="I404" s="30" t="str" cm="1">
        <f t="array" ref="I404">IF(Diagram!$D$8="Alla",Plottertest!B404,IF(G404&lt;&gt;"",INDEX(B:B,G404),""))</f>
        <v/>
      </c>
      <c r="J404" s="1" t="str" cm="1">
        <f t="array" ref="J404">IF(Diagram!$D$8="Alla",Plottertest!C404,IF(H404&lt;&gt;"",INDEX(C:C,G404),""))</f>
        <v/>
      </c>
    </row>
    <row r="405" spans="1:10" x14ac:dyDescent="0.2">
      <c r="A405" t="str">
        <f>IF(ISTEXT('Medarbetare År 1'!A404),'Medarbetare År 1'!A404,"")</f>
        <v/>
      </c>
      <c r="B405" t="str">
        <f>IF(ISNUMBER('Medarbetare År 1'!B404),'Medarbetare År 1'!B404,"")</f>
        <v/>
      </c>
      <c r="C405" t="str">
        <f>IF(ISNUMBER('Medarbetare År 1'!C404),'Medarbetare År 1'!C404,"")</f>
        <v/>
      </c>
      <c r="G405" s="2" t="str">
        <f>IF(Diagram!$D$8 ="Alla","",IFERROR(MATCH(Diagram!D$8,INDEX(A:A,G404+1):INDEX(A:A,G404+5000),0)+G404,""))</f>
        <v/>
      </c>
      <c r="H405" s="1" t="str" cm="1">
        <f t="array" ref="H405">IF(Diagram!$D$8="Alla",Plottertest!A405,IF(G405&lt;&gt;"",INDEX(A:A,G405),""))</f>
        <v/>
      </c>
      <c r="I405" s="30" t="str" cm="1">
        <f t="array" ref="I405">IF(Diagram!$D$8="Alla",Plottertest!B405,IF(G405&lt;&gt;"",INDEX(B:B,G405),""))</f>
        <v/>
      </c>
      <c r="J405" s="1" t="str" cm="1">
        <f t="array" ref="J405">IF(Diagram!$D$8="Alla",Plottertest!C405,IF(H405&lt;&gt;"",INDEX(C:C,G405),""))</f>
        <v/>
      </c>
    </row>
    <row r="406" spans="1:10" x14ac:dyDescent="0.2">
      <c r="A406" t="str">
        <f>IF(ISTEXT('Medarbetare År 1'!A405),'Medarbetare År 1'!A405,"")</f>
        <v/>
      </c>
      <c r="B406" t="str">
        <f>IF(ISNUMBER('Medarbetare År 1'!B405),'Medarbetare År 1'!B405,"")</f>
        <v/>
      </c>
      <c r="C406" t="str">
        <f>IF(ISNUMBER('Medarbetare År 1'!C405),'Medarbetare År 1'!C405,"")</f>
        <v/>
      </c>
      <c r="G406" s="2" t="str">
        <f>IF(Diagram!$D$8 ="Alla","",IFERROR(MATCH(Diagram!D$8,INDEX(A:A,G405+1):INDEX(A:A,G405+5000),0)+G405,""))</f>
        <v/>
      </c>
      <c r="H406" s="1" t="str" cm="1">
        <f t="array" ref="H406">IF(Diagram!$D$8="Alla",Plottertest!A406,IF(G406&lt;&gt;"",INDEX(A:A,G406),""))</f>
        <v/>
      </c>
      <c r="I406" s="30" t="str" cm="1">
        <f t="array" ref="I406">IF(Diagram!$D$8="Alla",Plottertest!B406,IF(G406&lt;&gt;"",INDEX(B:B,G406),""))</f>
        <v/>
      </c>
      <c r="J406" s="1" t="str" cm="1">
        <f t="array" ref="J406">IF(Diagram!$D$8="Alla",Plottertest!C406,IF(H406&lt;&gt;"",INDEX(C:C,G406),""))</f>
        <v/>
      </c>
    </row>
    <row r="407" spans="1:10" x14ac:dyDescent="0.2">
      <c r="A407" t="str">
        <f>IF(ISTEXT('Medarbetare År 1'!A406),'Medarbetare År 1'!A406,"")</f>
        <v/>
      </c>
      <c r="B407" t="str">
        <f>IF(ISNUMBER('Medarbetare År 1'!B406),'Medarbetare År 1'!B406,"")</f>
        <v/>
      </c>
      <c r="C407" t="str">
        <f>IF(ISNUMBER('Medarbetare År 1'!C406),'Medarbetare År 1'!C406,"")</f>
        <v/>
      </c>
      <c r="G407" s="2" t="str">
        <f>IF(Diagram!$D$8 ="Alla","",IFERROR(MATCH(Diagram!D$8,INDEX(A:A,G406+1):INDEX(A:A,G406+5000),0)+G406,""))</f>
        <v/>
      </c>
      <c r="H407" s="1" t="str" cm="1">
        <f t="array" ref="H407">IF(Diagram!$D$8="Alla",Plottertest!A407,IF(G407&lt;&gt;"",INDEX(A:A,G407),""))</f>
        <v/>
      </c>
      <c r="I407" s="30" t="str" cm="1">
        <f t="array" ref="I407">IF(Diagram!$D$8="Alla",Plottertest!B407,IF(G407&lt;&gt;"",INDEX(B:B,G407),""))</f>
        <v/>
      </c>
      <c r="J407" s="1" t="str" cm="1">
        <f t="array" ref="J407">IF(Diagram!$D$8="Alla",Plottertest!C407,IF(H407&lt;&gt;"",INDEX(C:C,G407),""))</f>
        <v/>
      </c>
    </row>
    <row r="408" spans="1:10" x14ac:dyDescent="0.2">
      <c r="A408" t="str">
        <f>IF(ISTEXT('Medarbetare År 1'!A407),'Medarbetare År 1'!A407,"")</f>
        <v/>
      </c>
      <c r="B408" t="str">
        <f>IF(ISNUMBER('Medarbetare År 1'!B407),'Medarbetare År 1'!B407,"")</f>
        <v/>
      </c>
      <c r="C408" t="str">
        <f>IF(ISNUMBER('Medarbetare År 1'!C407),'Medarbetare År 1'!C407,"")</f>
        <v/>
      </c>
      <c r="G408" s="2" t="str">
        <f>IF(Diagram!$D$8 ="Alla","",IFERROR(MATCH(Diagram!D$8,INDEX(A:A,G407+1):INDEX(A:A,G407+5000),0)+G407,""))</f>
        <v/>
      </c>
      <c r="H408" s="1" t="str" cm="1">
        <f t="array" ref="H408">IF(Diagram!$D$8="Alla",Plottertest!A408,IF(G408&lt;&gt;"",INDEX(A:A,G408),""))</f>
        <v/>
      </c>
      <c r="I408" s="30" t="str" cm="1">
        <f t="array" ref="I408">IF(Diagram!$D$8="Alla",Plottertest!B408,IF(G408&lt;&gt;"",INDEX(B:B,G408),""))</f>
        <v/>
      </c>
      <c r="J408" s="1" t="str" cm="1">
        <f t="array" ref="J408">IF(Diagram!$D$8="Alla",Plottertest!C408,IF(H408&lt;&gt;"",INDEX(C:C,G408),""))</f>
        <v/>
      </c>
    </row>
    <row r="409" spans="1:10" x14ac:dyDescent="0.2">
      <c r="A409" t="str">
        <f>IF(ISTEXT('Medarbetare År 1'!A408),'Medarbetare År 1'!A408,"")</f>
        <v/>
      </c>
      <c r="B409" t="str">
        <f>IF(ISNUMBER('Medarbetare År 1'!B408),'Medarbetare År 1'!B408,"")</f>
        <v/>
      </c>
      <c r="C409" t="str">
        <f>IF(ISNUMBER('Medarbetare År 1'!C408),'Medarbetare År 1'!C408,"")</f>
        <v/>
      </c>
      <c r="G409" s="2" t="str">
        <f>IF(Diagram!$D$8 ="Alla","",IFERROR(MATCH(Diagram!D$8,INDEX(A:A,G408+1):INDEX(A:A,G408+5000),0)+G408,""))</f>
        <v/>
      </c>
      <c r="H409" s="1" t="str" cm="1">
        <f t="array" ref="H409">IF(Diagram!$D$8="Alla",Plottertest!A409,IF(G409&lt;&gt;"",INDEX(A:A,G409),""))</f>
        <v/>
      </c>
      <c r="I409" s="30" t="str" cm="1">
        <f t="array" ref="I409">IF(Diagram!$D$8="Alla",Plottertest!B409,IF(G409&lt;&gt;"",INDEX(B:B,G409),""))</f>
        <v/>
      </c>
      <c r="J409" s="1" t="str" cm="1">
        <f t="array" ref="J409">IF(Diagram!$D$8="Alla",Plottertest!C409,IF(H409&lt;&gt;"",INDEX(C:C,G409),""))</f>
        <v/>
      </c>
    </row>
    <row r="410" spans="1:10" x14ac:dyDescent="0.2">
      <c r="A410" t="str">
        <f>IF(ISTEXT('Medarbetare År 1'!A409),'Medarbetare År 1'!A409,"")</f>
        <v/>
      </c>
      <c r="B410" t="str">
        <f>IF(ISNUMBER('Medarbetare År 1'!B409),'Medarbetare År 1'!B409,"")</f>
        <v/>
      </c>
      <c r="C410" t="str">
        <f>IF(ISNUMBER('Medarbetare År 1'!C409),'Medarbetare År 1'!C409,"")</f>
        <v/>
      </c>
      <c r="G410" s="2" t="str">
        <f>IF(Diagram!$D$8 ="Alla","",IFERROR(MATCH(Diagram!D$8,INDEX(A:A,G409+1):INDEX(A:A,G409+5000),0)+G409,""))</f>
        <v/>
      </c>
      <c r="H410" s="1" t="str" cm="1">
        <f t="array" ref="H410">IF(Diagram!$D$8="Alla",Plottertest!A410,IF(G410&lt;&gt;"",INDEX(A:A,G410),""))</f>
        <v/>
      </c>
      <c r="I410" s="30" t="str" cm="1">
        <f t="array" ref="I410">IF(Diagram!$D$8="Alla",Plottertest!B410,IF(G410&lt;&gt;"",INDEX(B:B,G410),""))</f>
        <v/>
      </c>
      <c r="J410" s="1" t="str" cm="1">
        <f t="array" ref="J410">IF(Diagram!$D$8="Alla",Plottertest!C410,IF(H410&lt;&gt;"",INDEX(C:C,G410),""))</f>
        <v/>
      </c>
    </row>
    <row r="411" spans="1:10" x14ac:dyDescent="0.2">
      <c r="A411" t="str">
        <f>IF(ISTEXT('Medarbetare År 1'!A410),'Medarbetare År 1'!A410,"")</f>
        <v/>
      </c>
      <c r="B411" t="str">
        <f>IF(ISNUMBER('Medarbetare År 1'!B410),'Medarbetare År 1'!B410,"")</f>
        <v/>
      </c>
      <c r="C411" t="str">
        <f>IF(ISNUMBER('Medarbetare År 1'!C410),'Medarbetare År 1'!C410,"")</f>
        <v/>
      </c>
      <c r="G411" s="2" t="str">
        <f>IF(Diagram!$D$8 ="Alla","",IFERROR(MATCH(Diagram!D$8,INDEX(A:A,G410+1):INDEX(A:A,G410+5000),0)+G410,""))</f>
        <v/>
      </c>
      <c r="H411" s="1" t="str" cm="1">
        <f t="array" ref="H411">IF(Diagram!$D$8="Alla",Plottertest!A411,IF(G411&lt;&gt;"",INDEX(A:A,G411),""))</f>
        <v/>
      </c>
      <c r="I411" s="30" t="str" cm="1">
        <f t="array" ref="I411">IF(Diagram!$D$8="Alla",Plottertest!B411,IF(G411&lt;&gt;"",INDEX(B:B,G411),""))</f>
        <v/>
      </c>
      <c r="J411" s="1" t="str" cm="1">
        <f t="array" ref="J411">IF(Diagram!$D$8="Alla",Plottertest!C411,IF(H411&lt;&gt;"",INDEX(C:C,G411),""))</f>
        <v/>
      </c>
    </row>
    <row r="412" spans="1:10" x14ac:dyDescent="0.2">
      <c r="A412" t="str">
        <f>IF(ISTEXT('Medarbetare År 1'!A411),'Medarbetare År 1'!A411,"")</f>
        <v/>
      </c>
      <c r="B412" t="str">
        <f>IF(ISNUMBER('Medarbetare År 1'!B411),'Medarbetare År 1'!B411,"")</f>
        <v/>
      </c>
      <c r="C412" t="str">
        <f>IF(ISNUMBER('Medarbetare År 1'!C411),'Medarbetare År 1'!C411,"")</f>
        <v/>
      </c>
      <c r="G412" s="2" t="str">
        <f>IF(Diagram!$D$8 ="Alla","",IFERROR(MATCH(Diagram!D$8,INDEX(A:A,G411+1):INDEX(A:A,G411+5000),0)+G411,""))</f>
        <v/>
      </c>
      <c r="H412" s="1" t="str" cm="1">
        <f t="array" ref="H412">IF(Diagram!$D$8="Alla",Plottertest!A412,IF(G412&lt;&gt;"",INDEX(A:A,G412),""))</f>
        <v/>
      </c>
      <c r="I412" s="30" t="str" cm="1">
        <f t="array" ref="I412">IF(Diagram!$D$8="Alla",Plottertest!B412,IF(G412&lt;&gt;"",INDEX(B:B,G412),""))</f>
        <v/>
      </c>
      <c r="J412" s="1" t="str" cm="1">
        <f t="array" ref="J412">IF(Diagram!$D$8="Alla",Plottertest!C412,IF(H412&lt;&gt;"",INDEX(C:C,G412),""))</f>
        <v/>
      </c>
    </row>
    <row r="413" spans="1:10" x14ac:dyDescent="0.2">
      <c r="A413" t="str">
        <f>IF(ISTEXT('Medarbetare År 1'!A412),'Medarbetare År 1'!A412,"")</f>
        <v/>
      </c>
      <c r="B413" t="str">
        <f>IF(ISNUMBER('Medarbetare År 1'!B412),'Medarbetare År 1'!B412,"")</f>
        <v/>
      </c>
      <c r="C413" t="str">
        <f>IF(ISNUMBER('Medarbetare År 1'!C412),'Medarbetare År 1'!C412,"")</f>
        <v/>
      </c>
      <c r="G413" s="2" t="str">
        <f>IF(Diagram!$D$8 ="Alla","",IFERROR(MATCH(Diagram!D$8,INDEX(A:A,G412+1):INDEX(A:A,G412+5000),0)+G412,""))</f>
        <v/>
      </c>
      <c r="H413" s="1" t="str" cm="1">
        <f t="array" ref="H413">IF(Diagram!$D$8="Alla",Plottertest!A413,IF(G413&lt;&gt;"",INDEX(A:A,G413),""))</f>
        <v/>
      </c>
      <c r="I413" s="30" t="str" cm="1">
        <f t="array" ref="I413">IF(Diagram!$D$8="Alla",Plottertest!B413,IF(G413&lt;&gt;"",INDEX(B:B,G413),""))</f>
        <v/>
      </c>
      <c r="J413" s="1" t="str" cm="1">
        <f t="array" ref="J413">IF(Diagram!$D$8="Alla",Plottertest!C413,IF(H413&lt;&gt;"",INDEX(C:C,G413),""))</f>
        <v/>
      </c>
    </row>
    <row r="414" spans="1:10" x14ac:dyDescent="0.2">
      <c r="A414" t="str">
        <f>IF(ISTEXT('Medarbetare År 1'!A413),'Medarbetare År 1'!A413,"")</f>
        <v/>
      </c>
      <c r="B414" t="str">
        <f>IF(ISNUMBER('Medarbetare År 1'!B413),'Medarbetare År 1'!B413,"")</f>
        <v/>
      </c>
      <c r="C414" t="str">
        <f>IF(ISNUMBER('Medarbetare År 1'!C413),'Medarbetare År 1'!C413,"")</f>
        <v/>
      </c>
      <c r="G414" s="2" t="str">
        <f>IF(Diagram!$D$8 ="Alla","",IFERROR(MATCH(Diagram!D$8,INDEX(A:A,G413+1):INDEX(A:A,G413+5000),0)+G413,""))</f>
        <v/>
      </c>
      <c r="H414" s="1" t="str" cm="1">
        <f t="array" ref="H414">IF(Diagram!$D$8="Alla",Plottertest!A414,IF(G414&lt;&gt;"",INDEX(A:A,G414),""))</f>
        <v/>
      </c>
      <c r="I414" s="30" t="str" cm="1">
        <f t="array" ref="I414">IF(Diagram!$D$8="Alla",Plottertest!B414,IF(G414&lt;&gt;"",INDEX(B:B,G414),""))</f>
        <v/>
      </c>
      <c r="J414" s="1" t="str" cm="1">
        <f t="array" ref="J414">IF(Diagram!$D$8="Alla",Plottertest!C414,IF(H414&lt;&gt;"",INDEX(C:C,G414),""))</f>
        <v/>
      </c>
    </row>
    <row r="415" spans="1:10" x14ac:dyDescent="0.2">
      <c r="A415" t="str">
        <f>IF(ISTEXT('Medarbetare År 1'!A414),'Medarbetare År 1'!A414,"")</f>
        <v/>
      </c>
      <c r="B415" t="str">
        <f>IF(ISNUMBER('Medarbetare År 1'!B414),'Medarbetare År 1'!B414,"")</f>
        <v/>
      </c>
      <c r="C415" t="str">
        <f>IF(ISNUMBER('Medarbetare År 1'!C414),'Medarbetare År 1'!C414,"")</f>
        <v/>
      </c>
      <c r="G415" s="2" t="str">
        <f>IF(Diagram!$D$8 ="Alla","",IFERROR(MATCH(Diagram!D$8,INDEX(A:A,G414+1):INDEX(A:A,G414+5000),0)+G414,""))</f>
        <v/>
      </c>
      <c r="H415" s="1" t="str" cm="1">
        <f t="array" ref="H415">IF(Diagram!$D$8="Alla",Plottertest!A415,IF(G415&lt;&gt;"",INDEX(A:A,G415),""))</f>
        <v/>
      </c>
      <c r="I415" s="30" t="str" cm="1">
        <f t="array" ref="I415">IF(Diagram!$D$8="Alla",Plottertest!B415,IF(G415&lt;&gt;"",INDEX(B:B,G415),""))</f>
        <v/>
      </c>
      <c r="J415" s="1" t="str" cm="1">
        <f t="array" ref="J415">IF(Diagram!$D$8="Alla",Plottertest!C415,IF(H415&lt;&gt;"",INDEX(C:C,G415),""))</f>
        <v/>
      </c>
    </row>
    <row r="416" spans="1:10" x14ac:dyDescent="0.2">
      <c r="A416" t="str">
        <f>IF(ISTEXT('Medarbetare År 1'!A415),'Medarbetare År 1'!A415,"")</f>
        <v/>
      </c>
      <c r="B416" t="str">
        <f>IF(ISNUMBER('Medarbetare År 1'!B415),'Medarbetare År 1'!B415,"")</f>
        <v/>
      </c>
      <c r="C416" t="str">
        <f>IF(ISNUMBER('Medarbetare År 1'!C415),'Medarbetare År 1'!C415,"")</f>
        <v/>
      </c>
      <c r="G416" s="2" t="str">
        <f>IF(Diagram!$D$8 ="Alla","",IFERROR(MATCH(Diagram!D$8,INDEX(A:A,G415+1):INDEX(A:A,G415+5000),0)+G415,""))</f>
        <v/>
      </c>
      <c r="H416" s="1" t="str" cm="1">
        <f t="array" ref="H416">IF(Diagram!$D$8="Alla",Plottertest!A416,IF(G416&lt;&gt;"",INDEX(A:A,G416),""))</f>
        <v/>
      </c>
      <c r="I416" s="30" t="str" cm="1">
        <f t="array" ref="I416">IF(Diagram!$D$8="Alla",Plottertest!B416,IF(G416&lt;&gt;"",INDEX(B:B,G416),""))</f>
        <v/>
      </c>
      <c r="J416" s="1" t="str" cm="1">
        <f t="array" ref="J416">IF(Diagram!$D$8="Alla",Plottertest!C416,IF(H416&lt;&gt;"",INDEX(C:C,G416),""))</f>
        <v/>
      </c>
    </row>
    <row r="417" spans="1:10" x14ac:dyDescent="0.2">
      <c r="A417" t="str">
        <f>IF(ISTEXT('Medarbetare År 1'!A416),'Medarbetare År 1'!A416,"")</f>
        <v/>
      </c>
      <c r="B417" t="str">
        <f>IF(ISNUMBER('Medarbetare År 1'!B416),'Medarbetare År 1'!B416,"")</f>
        <v/>
      </c>
      <c r="C417" t="str">
        <f>IF(ISNUMBER('Medarbetare År 1'!C416),'Medarbetare År 1'!C416,"")</f>
        <v/>
      </c>
      <c r="G417" s="2" t="str">
        <f>IF(Diagram!$D$8 ="Alla","",IFERROR(MATCH(Diagram!D$8,INDEX(A:A,G416+1):INDEX(A:A,G416+5000),0)+G416,""))</f>
        <v/>
      </c>
      <c r="H417" s="1" t="str" cm="1">
        <f t="array" ref="H417">IF(Diagram!$D$8="Alla",Plottertest!A417,IF(G417&lt;&gt;"",INDEX(A:A,G417),""))</f>
        <v/>
      </c>
      <c r="I417" s="30" t="str" cm="1">
        <f t="array" ref="I417">IF(Diagram!$D$8="Alla",Plottertest!B417,IF(G417&lt;&gt;"",INDEX(B:B,G417),""))</f>
        <v/>
      </c>
      <c r="J417" s="1" t="str" cm="1">
        <f t="array" ref="J417">IF(Diagram!$D$8="Alla",Plottertest!C417,IF(H417&lt;&gt;"",INDEX(C:C,G417),""))</f>
        <v/>
      </c>
    </row>
    <row r="418" spans="1:10" x14ac:dyDescent="0.2">
      <c r="A418" t="str">
        <f>IF(ISTEXT('Medarbetare År 1'!A417),'Medarbetare År 1'!A417,"")</f>
        <v/>
      </c>
      <c r="B418" t="str">
        <f>IF(ISNUMBER('Medarbetare År 1'!B417),'Medarbetare År 1'!B417,"")</f>
        <v/>
      </c>
      <c r="C418" t="str">
        <f>IF(ISNUMBER('Medarbetare År 1'!C417),'Medarbetare År 1'!C417,"")</f>
        <v/>
      </c>
      <c r="G418" s="2" t="str">
        <f>IF(Diagram!$D$8 ="Alla","",IFERROR(MATCH(Diagram!D$8,INDEX(A:A,G417+1):INDEX(A:A,G417+5000),0)+G417,""))</f>
        <v/>
      </c>
      <c r="H418" s="1" t="str" cm="1">
        <f t="array" ref="H418">IF(Diagram!$D$8="Alla",Plottertest!A418,IF(G418&lt;&gt;"",INDEX(A:A,G418),""))</f>
        <v/>
      </c>
      <c r="I418" s="30" t="str" cm="1">
        <f t="array" ref="I418">IF(Diagram!$D$8="Alla",Plottertest!B418,IF(G418&lt;&gt;"",INDEX(B:B,G418),""))</f>
        <v/>
      </c>
      <c r="J418" s="1" t="str" cm="1">
        <f t="array" ref="J418">IF(Diagram!$D$8="Alla",Plottertest!C418,IF(H418&lt;&gt;"",INDEX(C:C,G418),""))</f>
        <v/>
      </c>
    </row>
    <row r="419" spans="1:10" x14ac:dyDescent="0.2">
      <c r="A419" t="str">
        <f>IF(ISTEXT('Medarbetare År 1'!A418),'Medarbetare År 1'!A418,"")</f>
        <v/>
      </c>
      <c r="B419" t="str">
        <f>IF(ISNUMBER('Medarbetare År 1'!B418),'Medarbetare År 1'!B418,"")</f>
        <v/>
      </c>
      <c r="C419" t="str">
        <f>IF(ISNUMBER('Medarbetare År 1'!C418),'Medarbetare År 1'!C418,"")</f>
        <v/>
      </c>
      <c r="G419" s="2" t="str">
        <f>IF(Diagram!$D$8 ="Alla","",IFERROR(MATCH(Diagram!D$8,INDEX(A:A,G418+1):INDEX(A:A,G418+5000),0)+G418,""))</f>
        <v/>
      </c>
      <c r="H419" s="1" t="str" cm="1">
        <f t="array" ref="H419">IF(Diagram!$D$8="Alla",Plottertest!A419,IF(G419&lt;&gt;"",INDEX(A:A,G419),""))</f>
        <v/>
      </c>
      <c r="I419" s="30" t="str" cm="1">
        <f t="array" ref="I419">IF(Diagram!$D$8="Alla",Plottertest!B419,IF(G419&lt;&gt;"",INDEX(B:B,G419),""))</f>
        <v/>
      </c>
      <c r="J419" s="1" t="str" cm="1">
        <f t="array" ref="J419">IF(Diagram!$D$8="Alla",Plottertest!C419,IF(H419&lt;&gt;"",INDEX(C:C,G419),""))</f>
        <v/>
      </c>
    </row>
    <row r="420" spans="1:10" x14ac:dyDescent="0.2">
      <c r="A420" t="str">
        <f>IF(ISTEXT('Medarbetare År 1'!A419),'Medarbetare År 1'!A419,"")</f>
        <v/>
      </c>
      <c r="B420" t="str">
        <f>IF(ISNUMBER('Medarbetare År 1'!B419),'Medarbetare År 1'!B419,"")</f>
        <v/>
      </c>
      <c r="C420" t="str">
        <f>IF(ISNUMBER('Medarbetare År 1'!C419),'Medarbetare År 1'!C419,"")</f>
        <v/>
      </c>
      <c r="G420" s="2" t="str">
        <f>IF(Diagram!$D$8 ="Alla","",IFERROR(MATCH(Diagram!D$8,INDEX(A:A,G419+1):INDEX(A:A,G419+5000),0)+G419,""))</f>
        <v/>
      </c>
      <c r="H420" s="1" t="str" cm="1">
        <f t="array" ref="H420">IF(Diagram!$D$8="Alla",Plottertest!A420,IF(G420&lt;&gt;"",INDEX(A:A,G420),""))</f>
        <v/>
      </c>
      <c r="I420" s="30" t="str" cm="1">
        <f t="array" ref="I420">IF(Diagram!$D$8="Alla",Plottertest!B420,IF(G420&lt;&gt;"",INDEX(B:B,G420),""))</f>
        <v/>
      </c>
      <c r="J420" s="1" t="str" cm="1">
        <f t="array" ref="J420">IF(Diagram!$D$8="Alla",Plottertest!C420,IF(H420&lt;&gt;"",INDEX(C:C,G420),""))</f>
        <v/>
      </c>
    </row>
    <row r="421" spans="1:10" x14ac:dyDescent="0.2">
      <c r="A421" t="str">
        <f>IF(ISTEXT('Medarbetare År 1'!A420),'Medarbetare År 1'!A420,"")</f>
        <v/>
      </c>
      <c r="B421" t="str">
        <f>IF(ISNUMBER('Medarbetare År 1'!B420),'Medarbetare År 1'!B420,"")</f>
        <v/>
      </c>
      <c r="C421" t="str">
        <f>IF(ISNUMBER('Medarbetare År 1'!C420),'Medarbetare År 1'!C420,"")</f>
        <v/>
      </c>
      <c r="G421" s="2" t="str">
        <f>IF(Diagram!$D$8 ="Alla","",IFERROR(MATCH(Diagram!D$8,INDEX(A:A,G420+1):INDEX(A:A,G420+5000),0)+G420,""))</f>
        <v/>
      </c>
      <c r="H421" s="1" t="str" cm="1">
        <f t="array" ref="H421">IF(Diagram!$D$8="Alla",Plottertest!A421,IF(G421&lt;&gt;"",INDEX(A:A,G421),""))</f>
        <v/>
      </c>
      <c r="I421" s="30" t="str" cm="1">
        <f t="array" ref="I421">IF(Diagram!$D$8="Alla",Plottertest!B421,IF(G421&lt;&gt;"",INDEX(B:B,G421),""))</f>
        <v/>
      </c>
      <c r="J421" s="1" t="str" cm="1">
        <f t="array" ref="J421">IF(Diagram!$D$8="Alla",Plottertest!C421,IF(H421&lt;&gt;"",INDEX(C:C,G421),""))</f>
        <v/>
      </c>
    </row>
    <row r="422" spans="1:10" x14ac:dyDescent="0.2">
      <c r="A422" t="str">
        <f>IF(ISTEXT('Medarbetare År 1'!A421),'Medarbetare År 1'!A421,"")</f>
        <v/>
      </c>
      <c r="B422" t="str">
        <f>IF(ISNUMBER('Medarbetare År 1'!B421),'Medarbetare År 1'!B421,"")</f>
        <v/>
      </c>
      <c r="C422" t="str">
        <f>IF(ISNUMBER('Medarbetare År 1'!C421),'Medarbetare År 1'!C421,"")</f>
        <v/>
      </c>
      <c r="G422" s="2" t="str">
        <f>IF(Diagram!$D$8 ="Alla","",IFERROR(MATCH(Diagram!D$8,INDEX(A:A,G421+1):INDEX(A:A,G421+5000),0)+G421,""))</f>
        <v/>
      </c>
      <c r="H422" s="1" t="str" cm="1">
        <f t="array" ref="H422">IF(Diagram!$D$8="Alla",Plottertest!A422,IF(G422&lt;&gt;"",INDEX(A:A,G422),""))</f>
        <v/>
      </c>
      <c r="I422" s="30" t="str" cm="1">
        <f t="array" ref="I422">IF(Diagram!$D$8="Alla",Plottertest!B422,IF(G422&lt;&gt;"",INDEX(B:B,G422),""))</f>
        <v/>
      </c>
      <c r="J422" s="1" t="str" cm="1">
        <f t="array" ref="J422">IF(Diagram!$D$8="Alla",Plottertest!C422,IF(H422&lt;&gt;"",INDEX(C:C,G422),""))</f>
        <v/>
      </c>
    </row>
    <row r="423" spans="1:10" x14ac:dyDescent="0.2">
      <c r="A423" t="str">
        <f>IF(ISTEXT('Medarbetare År 1'!A422),'Medarbetare År 1'!A422,"")</f>
        <v/>
      </c>
      <c r="B423" t="str">
        <f>IF(ISNUMBER('Medarbetare År 1'!B422),'Medarbetare År 1'!B422,"")</f>
        <v/>
      </c>
      <c r="C423" t="str">
        <f>IF(ISNUMBER('Medarbetare År 1'!C422),'Medarbetare År 1'!C422,"")</f>
        <v/>
      </c>
      <c r="G423" s="2" t="str">
        <f>IF(Diagram!$D$8 ="Alla","",IFERROR(MATCH(Diagram!D$8,INDEX(A:A,G422+1):INDEX(A:A,G422+5000),0)+G422,""))</f>
        <v/>
      </c>
      <c r="H423" s="1" t="str" cm="1">
        <f t="array" ref="H423">IF(Diagram!$D$8="Alla",Plottertest!A423,IF(G423&lt;&gt;"",INDEX(A:A,G423),""))</f>
        <v/>
      </c>
      <c r="I423" s="30" t="str" cm="1">
        <f t="array" ref="I423">IF(Diagram!$D$8="Alla",Plottertest!B423,IF(G423&lt;&gt;"",INDEX(B:B,G423),""))</f>
        <v/>
      </c>
      <c r="J423" s="1" t="str" cm="1">
        <f t="array" ref="J423">IF(Diagram!$D$8="Alla",Plottertest!C423,IF(H423&lt;&gt;"",INDEX(C:C,G423),""))</f>
        <v/>
      </c>
    </row>
    <row r="424" spans="1:10" x14ac:dyDescent="0.2">
      <c r="A424" t="str">
        <f>IF(ISTEXT('Medarbetare År 1'!A423),'Medarbetare År 1'!A423,"")</f>
        <v/>
      </c>
      <c r="B424" t="str">
        <f>IF(ISNUMBER('Medarbetare År 1'!B423),'Medarbetare År 1'!B423,"")</f>
        <v/>
      </c>
      <c r="C424" t="str">
        <f>IF(ISNUMBER('Medarbetare År 1'!C423),'Medarbetare År 1'!C423,"")</f>
        <v/>
      </c>
      <c r="G424" s="2" t="str">
        <f>IF(Diagram!$D$8 ="Alla","",IFERROR(MATCH(Diagram!D$8,INDEX(A:A,G423+1):INDEX(A:A,G423+5000),0)+G423,""))</f>
        <v/>
      </c>
      <c r="H424" s="1" t="str" cm="1">
        <f t="array" ref="H424">IF(Diagram!$D$8="Alla",Plottertest!A424,IF(G424&lt;&gt;"",INDEX(A:A,G424),""))</f>
        <v/>
      </c>
      <c r="I424" s="30" t="str" cm="1">
        <f t="array" ref="I424">IF(Diagram!$D$8="Alla",Plottertest!B424,IF(G424&lt;&gt;"",INDEX(B:B,G424),""))</f>
        <v/>
      </c>
      <c r="J424" s="1" t="str" cm="1">
        <f t="array" ref="J424">IF(Diagram!$D$8="Alla",Plottertest!C424,IF(H424&lt;&gt;"",INDEX(C:C,G424),""))</f>
        <v/>
      </c>
    </row>
    <row r="425" spans="1:10" x14ac:dyDescent="0.2">
      <c r="A425" t="str">
        <f>IF(ISTEXT('Medarbetare År 1'!A424),'Medarbetare År 1'!A424,"")</f>
        <v/>
      </c>
      <c r="B425" t="str">
        <f>IF(ISNUMBER('Medarbetare År 1'!B424),'Medarbetare År 1'!B424,"")</f>
        <v/>
      </c>
      <c r="C425" t="str">
        <f>IF(ISNUMBER('Medarbetare År 1'!C424),'Medarbetare År 1'!C424,"")</f>
        <v/>
      </c>
      <c r="G425" s="2" t="str">
        <f>IF(Diagram!$D$8 ="Alla","",IFERROR(MATCH(Diagram!D$8,INDEX(A:A,G424+1):INDEX(A:A,G424+5000),0)+G424,""))</f>
        <v/>
      </c>
      <c r="H425" s="1" t="str" cm="1">
        <f t="array" ref="H425">IF(Diagram!$D$8="Alla",Plottertest!A425,IF(G425&lt;&gt;"",INDEX(A:A,G425),""))</f>
        <v/>
      </c>
      <c r="I425" s="30" t="str" cm="1">
        <f t="array" ref="I425">IF(Diagram!$D$8="Alla",Plottertest!B425,IF(G425&lt;&gt;"",INDEX(B:B,G425),""))</f>
        <v/>
      </c>
      <c r="J425" s="1" t="str" cm="1">
        <f t="array" ref="J425">IF(Diagram!$D$8="Alla",Plottertest!C425,IF(H425&lt;&gt;"",INDEX(C:C,G425),""))</f>
        <v/>
      </c>
    </row>
    <row r="426" spans="1:10" x14ac:dyDescent="0.2">
      <c r="A426" t="str">
        <f>IF(ISTEXT('Medarbetare År 1'!A425),'Medarbetare År 1'!A425,"")</f>
        <v/>
      </c>
      <c r="B426" t="str">
        <f>IF(ISNUMBER('Medarbetare År 1'!B425),'Medarbetare År 1'!B425,"")</f>
        <v/>
      </c>
      <c r="C426" t="str">
        <f>IF(ISNUMBER('Medarbetare År 1'!C425),'Medarbetare År 1'!C425,"")</f>
        <v/>
      </c>
      <c r="G426" s="2" t="str">
        <f>IF(Diagram!$D$8 ="Alla","",IFERROR(MATCH(Diagram!D$8,INDEX(A:A,G425+1):INDEX(A:A,G425+5000),0)+G425,""))</f>
        <v/>
      </c>
      <c r="H426" s="1" t="str" cm="1">
        <f t="array" ref="H426">IF(Diagram!$D$8="Alla",Plottertest!A426,IF(G426&lt;&gt;"",INDEX(A:A,G426),""))</f>
        <v/>
      </c>
      <c r="I426" s="30" t="str" cm="1">
        <f t="array" ref="I426">IF(Diagram!$D$8="Alla",Plottertest!B426,IF(G426&lt;&gt;"",INDEX(B:B,G426),""))</f>
        <v/>
      </c>
      <c r="J426" s="1" t="str" cm="1">
        <f t="array" ref="J426">IF(Diagram!$D$8="Alla",Plottertest!C426,IF(H426&lt;&gt;"",INDEX(C:C,G426),""))</f>
        <v/>
      </c>
    </row>
    <row r="427" spans="1:10" x14ac:dyDescent="0.2">
      <c r="A427" t="str">
        <f>IF(ISTEXT('Medarbetare År 1'!A426),'Medarbetare År 1'!A426,"")</f>
        <v/>
      </c>
      <c r="B427" t="str">
        <f>IF(ISNUMBER('Medarbetare År 1'!B426),'Medarbetare År 1'!B426,"")</f>
        <v/>
      </c>
      <c r="C427" t="str">
        <f>IF(ISNUMBER('Medarbetare År 1'!C426),'Medarbetare År 1'!C426,"")</f>
        <v/>
      </c>
      <c r="G427" s="2" t="str">
        <f>IF(Diagram!$D$8 ="Alla","",IFERROR(MATCH(Diagram!D$8,INDEX(A:A,G426+1):INDEX(A:A,G426+5000),0)+G426,""))</f>
        <v/>
      </c>
      <c r="H427" s="1" t="str" cm="1">
        <f t="array" ref="H427">IF(Diagram!$D$8="Alla",Plottertest!A427,IF(G427&lt;&gt;"",INDEX(A:A,G427),""))</f>
        <v/>
      </c>
      <c r="I427" s="30" t="str" cm="1">
        <f t="array" ref="I427">IF(Diagram!$D$8="Alla",Plottertest!B427,IF(G427&lt;&gt;"",INDEX(B:B,G427),""))</f>
        <v/>
      </c>
      <c r="J427" s="1" t="str" cm="1">
        <f t="array" ref="J427">IF(Diagram!$D$8="Alla",Plottertest!C427,IF(H427&lt;&gt;"",INDEX(C:C,G427),""))</f>
        <v/>
      </c>
    </row>
    <row r="428" spans="1:10" x14ac:dyDescent="0.2">
      <c r="A428" t="str">
        <f>IF(ISTEXT('Medarbetare År 1'!A427),'Medarbetare År 1'!A427,"")</f>
        <v/>
      </c>
      <c r="B428" t="str">
        <f>IF(ISNUMBER('Medarbetare År 1'!B427),'Medarbetare År 1'!B427,"")</f>
        <v/>
      </c>
      <c r="C428" t="str">
        <f>IF(ISNUMBER('Medarbetare År 1'!C427),'Medarbetare År 1'!C427,"")</f>
        <v/>
      </c>
      <c r="G428" s="2" t="str">
        <f>IF(Diagram!$D$8 ="Alla","",IFERROR(MATCH(Diagram!D$8,INDEX(A:A,G427+1):INDEX(A:A,G427+5000),0)+G427,""))</f>
        <v/>
      </c>
      <c r="H428" s="1" t="str" cm="1">
        <f t="array" ref="H428">IF(Diagram!$D$8="Alla",Plottertest!A428,IF(G428&lt;&gt;"",INDEX(A:A,G428),""))</f>
        <v/>
      </c>
      <c r="I428" s="30" t="str" cm="1">
        <f t="array" ref="I428">IF(Diagram!$D$8="Alla",Plottertest!B428,IF(G428&lt;&gt;"",INDEX(B:B,G428),""))</f>
        <v/>
      </c>
      <c r="J428" s="1" t="str" cm="1">
        <f t="array" ref="J428">IF(Diagram!$D$8="Alla",Plottertest!C428,IF(H428&lt;&gt;"",INDEX(C:C,G428),""))</f>
        <v/>
      </c>
    </row>
    <row r="429" spans="1:10" x14ac:dyDescent="0.2">
      <c r="A429" t="str">
        <f>IF(ISTEXT('Medarbetare År 1'!A428),'Medarbetare År 1'!A428,"")</f>
        <v/>
      </c>
      <c r="B429" t="str">
        <f>IF(ISNUMBER('Medarbetare År 1'!B428),'Medarbetare År 1'!B428,"")</f>
        <v/>
      </c>
      <c r="C429" t="str">
        <f>IF(ISNUMBER('Medarbetare År 1'!C428),'Medarbetare År 1'!C428,"")</f>
        <v/>
      </c>
      <c r="G429" s="2" t="str">
        <f>IF(Diagram!$D$8 ="Alla","",IFERROR(MATCH(Diagram!D$8,INDEX(A:A,G428+1):INDEX(A:A,G428+5000),0)+G428,""))</f>
        <v/>
      </c>
      <c r="H429" s="1" t="str" cm="1">
        <f t="array" ref="H429">IF(Diagram!$D$8="Alla",Plottertest!A429,IF(G429&lt;&gt;"",INDEX(A:A,G429),""))</f>
        <v/>
      </c>
      <c r="I429" s="30" t="str" cm="1">
        <f t="array" ref="I429">IF(Diagram!$D$8="Alla",Plottertest!B429,IF(G429&lt;&gt;"",INDEX(B:B,G429),""))</f>
        <v/>
      </c>
      <c r="J429" s="1" t="str" cm="1">
        <f t="array" ref="J429">IF(Diagram!$D$8="Alla",Plottertest!C429,IF(H429&lt;&gt;"",INDEX(C:C,G429),""))</f>
        <v/>
      </c>
    </row>
    <row r="430" spans="1:10" x14ac:dyDescent="0.2">
      <c r="A430" t="str">
        <f>IF(ISTEXT('Medarbetare År 1'!A429),'Medarbetare År 1'!A429,"")</f>
        <v/>
      </c>
      <c r="B430" t="str">
        <f>IF(ISNUMBER('Medarbetare År 1'!B429),'Medarbetare År 1'!B429,"")</f>
        <v/>
      </c>
      <c r="C430" t="str">
        <f>IF(ISNUMBER('Medarbetare År 1'!C429),'Medarbetare År 1'!C429,"")</f>
        <v/>
      </c>
      <c r="G430" s="2" t="str">
        <f>IF(Diagram!$D$8 ="Alla","",IFERROR(MATCH(Diagram!D$8,INDEX(A:A,G429+1):INDEX(A:A,G429+5000),0)+G429,""))</f>
        <v/>
      </c>
      <c r="H430" s="1" t="str" cm="1">
        <f t="array" ref="H430">IF(Diagram!$D$8="Alla",Plottertest!A430,IF(G430&lt;&gt;"",INDEX(A:A,G430),""))</f>
        <v/>
      </c>
      <c r="I430" s="30" t="str" cm="1">
        <f t="array" ref="I430">IF(Diagram!$D$8="Alla",Plottertest!B430,IF(G430&lt;&gt;"",INDEX(B:B,G430),""))</f>
        <v/>
      </c>
      <c r="J430" s="1" t="str" cm="1">
        <f t="array" ref="J430">IF(Diagram!$D$8="Alla",Plottertest!C430,IF(H430&lt;&gt;"",INDEX(C:C,G430),""))</f>
        <v/>
      </c>
    </row>
    <row r="431" spans="1:10" x14ac:dyDescent="0.2">
      <c r="A431" t="str">
        <f>IF(ISTEXT('Medarbetare År 1'!A430),'Medarbetare År 1'!A430,"")</f>
        <v/>
      </c>
      <c r="B431" t="str">
        <f>IF(ISNUMBER('Medarbetare År 1'!B430),'Medarbetare År 1'!B430,"")</f>
        <v/>
      </c>
      <c r="C431" t="str">
        <f>IF(ISNUMBER('Medarbetare År 1'!C430),'Medarbetare År 1'!C430,"")</f>
        <v/>
      </c>
      <c r="G431" s="2" t="str">
        <f>IF(Diagram!$D$8 ="Alla","",IFERROR(MATCH(Diagram!D$8,INDEX(A:A,G430+1):INDEX(A:A,G430+5000),0)+G430,""))</f>
        <v/>
      </c>
      <c r="H431" s="1" t="str" cm="1">
        <f t="array" ref="H431">IF(Diagram!$D$8="Alla",Plottertest!A431,IF(G431&lt;&gt;"",INDEX(A:A,G431),""))</f>
        <v/>
      </c>
      <c r="I431" s="30" t="str" cm="1">
        <f t="array" ref="I431">IF(Diagram!$D$8="Alla",Plottertest!B431,IF(G431&lt;&gt;"",INDEX(B:B,G431),""))</f>
        <v/>
      </c>
      <c r="J431" s="1" t="str" cm="1">
        <f t="array" ref="J431">IF(Diagram!$D$8="Alla",Plottertest!C431,IF(H431&lt;&gt;"",INDEX(C:C,G431),""))</f>
        <v/>
      </c>
    </row>
    <row r="432" spans="1:10" x14ac:dyDescent="0.2">
      <c r="A432" t="str">
        <f>IF(ISTEXT('Medarbetare År 1'!A431),'Medarbetare År 1'!A431,"")</f>
        <v/>
      </c>
      <c r="B432" t="str">
        <f>IF(ISNUMBER('Medarbetare År 1'!B431),'Medarbetare År 1'!B431,"")</f>
        <v/>
      </c>
      <c r="C432" t="str">
        <f>IF(ISNUMBER('Medarbetare År 1'!C431),'Medarbetare År 1'!C431,"")</f>
        <v/>
      </c>
      <c r="G432" s="2" t="str">
        <f>IF(Diagram!$D$8 ="Alla","",IFERROR(MATCH(Diagram!D$8,INDEX(A:A,G431+1):INDEX(A:A,G431+5000),0)+G431,""))</f>
        <v/>
      </c>
      <c r="H432" s="1" t="str" cm="1">
        <f t="array" ref="H432">IF(Diagram!$D$8="Alla",Plottertest!A432,IF(G432&lt;&gt;"",INDEX(A:A,G432),""))</f>
        <v/>
      </c>
      <c r="I432" s="30" t="str" cm="1">
        <f t="array" ref="I432">IF(Diagram!$D$8="Alla",Plottertest!B432,IF(G432&lt;&gt;"",INDEX(B:B,G432),""))</f>
        <v/>
      </c>
      <c r="J432" s="1" t="str" cm="1">
        <f t="array" ref="J432">IF(Diagram!$D$8="Alla",Plottertest!C432,IF(H432&lt;&gt;"",INDEX(C:C,G432),""))</f>
        <v/>
      </c>
    </row>
    <row r="433" spans="1:10" x14ac:dyDescent="0.2">
      <c r="A433" t="str">
        <f>IF(ISTEXT('Medarbetare År 1'!A432),'Medarbetare År 1'!A432,"")</f>
        <v/>
      </c>
      <c r="B433" t="str">
        <f>IF(ISNUMBER('Medarbetare År 1'!B432),'Medarbetare År 1'!B432,"")</f>
        <v/>
      </c>
      <c r="C433" t="str">
        <f>IF(ISNUMBER('Medarbetare År 1'!C432),'Medarbetare År 1'!C432,"")</f>
        <v/>
      </c>
      <c r="G433" s="2" t="str">
        <f>IF(Diagram!$D$8 ="Alla","",IFERROR(MATCH(Diagram!D$8,INDEX(A:A,G432+1):INDEX(A:A,G432+5000),0)+G432,""))</f>
        <v/>
      </c>
      <c r="H433" s="1" t="str" cm="1">
        <f t="array" ref="H433">IF(Diagram!$D$8="Alla",Plottertest!A433,IF(G433&lt;&gt;"",INDEX(A:A,G433),""))</f>
        <v/>
      </c>
      <c r="I433" s="30" t="str" cm="1">
        <f t="array" ref="I433">IF(Diagram!$D$8="Alla",Plottertest!B433,IF(G433&lt;&gt;"",INDEX(B:B,G433),""))</f>
        <v/>
      </c>
      <c r="J433" s="1" t="str" cm="1">
        <f t="array" ref="J433">IF(Diagram!$D$8="Alla",Plottertest!C433,IF(H433&lt;&gt;"",INDEX(C:C,G433),""))</f>
        <v/>
      </c>
    </row>
    <row r="434" spans="1:10" x14ac:dyDescent="0.2">
      <c r="A434" t="str">
        <f>IF(ISTEXT('Medarbetare År 1'!A433),'Medarbetare År 1'!A433,"")</f>
        <v/>
      </c>
      <c r="B434" t="str">
        <f>IF(ISNUMBER('Medarbetare År 1'!B433),'Medarbetare År 1'!B433,"")</f>
        <v/>
      </c>
      <c r="C434" t="str">
        <f>IF(ISNUMBER('Medarbetare År 1'!C433),'Medarbetare År 1'!C433,"")</f>
        <v/>
      </c>
      <c r="G434" s="2" t="str">
        <f>IF(Diagram!$D$8 ="Alla","",IFERROR(MATCH(Diagram!D$8,INDEX(A:A,G433+1):INDEX(A:A,G433+5000),0)+G433,""))</f>
        <v/>
      </c>
      <c r="H434" s="1" t="str" cm="1">
        <f t="array" ref="H434">IF(Diagram!$D$8="Alla",Plottertest!A434,IF(G434&lt;&gt;"",INDEX(A:A,G434),""))</f>
        <v/>
      </c>
      <c r="I434" s="30" t="str" cm="1">
        <f t="array" ref="I434">IF(Diagram!$D$8="Alla",Plottertest!B434,IF(G434&lt;&gt;"",INDEX(B:B,G434),""))</f>
        <v/>
      </c>
      <c r="J434" s="1" t="str" cm="1">
        <f t="array" ref="J434">IF(Diagram!$D$8="Alla",Plottertest!C434,IF(H434&lt;&gt;"",INDEX(C:C,G434),""))</f>
        <v/>
      </c>
    </row>
    <row r="435" spans="1:10" x14ac:dyDescent="0.2">
      <c r="A435" t="str">
        <f>IF(ISTEXT('Medarbetare År 1'!A434),'Medarbetare År 1'!A434,"")</f>
        <v/>
      </c>
      <c r="B435" t="str">
        <f>IF(ISNUMBER('Medarbetare År 1'!B434),'Medarbetare År 1'!B434,"")</f>
        <v/>
      </c>
      <c r="C435" t="str">
        <f>IF(ISNUMBER('Medarbetare År 1'!C434),'Medarbetare År 1'!C434,"")</f>
        <v/>
      </c>
      <c r="G435" s="2" t="str">
        <f>IF(Diagram!$D$8 ="Alla","",IFERROR(MATCH(Diagram!D$8,INDEX(A:A,G434+1):INDEX(A:A,G434+5000),0)+G434,""))</f>
        <v/>
      </c>
      <c r="H435" s="1" t="str" cm="1">
        <f t="array" ref="H435">IF(Diagram!$D$8="Alla",Plottertest!A435,IF(G435&lt;&gt;"",INDEX(A:A,G435),""))</f>
        <v/>
      </c>
      <c r="I435" s="30" t="str" cm="1">
        <f t="array" ref="I435">IF(Diagram!$D$8="Alla",Plottertest!B435,IF(G435&lt;&gt;"",INDEX(B:B,G435),""))</f>
        <v/>
      </c>
      <c r="J435" s="1" t="str" cm="1">
        <f t="array" ref="J435">IF(Diagram!$D$8="Alla",Plottertest!C435,IF(H435&lt;&gt;"",INDEX(C:C,G435),""))</f>
        <v/>
      </c>
    </row>
    <row r="436" spans="1:10" x14ac:dyDescent="0.2">
      <c r="A436" t="str">
        <f>IF(ISTEXT('Medarbetare År 1'!A435),'Medarbetare År 1'!A435,"")</f>
        <v/>
      </c>
      <c r="B436" t="str">
        <f>IF(ISNUMBER('Medarbetare År 1'!B435),'Medarbetare År 1'!B435,"")</f>
        <v/>
      </c>
      <c r="C436" t="str">
        <f>IF(ISNUMBER('Medarbetare År 1'!C435),'Medarbetare År 1'!C435,"")</f>
        <v/>
      </c>
      <c r="G436" s="2" t="str">
        <f>IF(Diagram!$D$8 ="Alla","",IFERROR(MATCH(Diagram!D$8,INDEX(A:A,G435+1):INDEX(A:A,G435+5000),0)+G435,""))</f>
        <v/>
      </c>
      <c r="H436" s="1" t="str" cm="1">
        <f t="array" ref="H436">IF(Diagram!$D$8="Alla",Plottertest!A436,IF(G436&lt;&gt;"",INDEX(A:A,G436),""))</f>
        <v/>
      </c>
      <c r="I436" s="30" t="str" cm="1">
        <f t="array" ref="I436">IF(Diagram!$D$8="Alla",Plottertest!B436,IF(G436&lt;&gt;"",INDEX(B:B,G436),""))</f>
        <v/>
      </c>
      <c r="J436" s="1" t="str" cm="1">
        <f t="array" ref="J436">IF(Diagram!$D$8="Alla",Plottertest!C436,IF(H436&lt;&gt;"",INDEX(C:C,G436),""))</f>
        <v/>
      </c>
    </row>
    <row r="437" spans="1:10" x14ac:dyDescent="0.2">
      <c r="A437" t="str">
        <f>IF(ISTEXT('Medarbetare År 1'!A436),'Medarbetare År 1'!A436,"")</f>
        <v/>
      </c>
      <c r="B437" t="str">
        <f>IF(ISNUMBER('Medarbetare År 1'!B436),'Medarbetare År 1'!B436,"")</f>
        <v/>
      </c>
      <c r="C437" t="str">
        <f>IF(ISNUMBER('Medarbetare År 1'!C436),'Medarbetare År 1'!C436,"")</f>
        <v/>
      </c>
      <c r="G437" s="2" t="str">
        <f>IF(Diagram!$D$8 ="Alla","",IFERROR(MATCH(Diagram!D$8,INDEX(A:A,G436+1):INDEX(A:A,G436+5000),0)+G436,""))</f>
        <v/>
      </c>
      <c r="H437" s="1" t="str" cm="1">
        <f t="array" ref="H437">IF(Diagram!$D$8="Alla",Plottertest!A437,IF(G437&lt;&gt;"",INDEX(A:A,G437),""))</f>
        <v/>
      </c>
      <c r="I437" s="30" t="str" cm="1">
        <f t="array" ref="I437">IF(Diagram!$D$8="Alla",Plottertest!B437,IF(G437&lt;&gt;"",INDEX(B:B,G437),""))</f>
        <v/>
      </c>
      <c r="J437" s="1" t="str" cm="1">
        <f t="array" ref="J437">IF(Diagram!$D$8="Alla",Plottertest!C437,IF(H437&lt;&gt;"",INDEX(C:C,G437),""))</f>
        <v/>
      </c>
    </row>
    <row r="438" spans="1:10" x14ac:dyDescent="0.2">
      <c r="A438" t="str">
        <f>IF(ISTEXT('Medarbetare År 1'!A437),'Medarbetare År 1'!A437,"")</f>
        <v/>
      </c>
      <c r="B438" t="str">
        <f>IF(ISNUMBER('Medarbetare År 1'!B437),'Medarbetare År 1'!B437,"")</f>
        <v/>
      </c>
      <c r="C438" t="str">
        <f>IF(ISNUMBER('Medarbetare År 1'!C437),'Medarbetare År 1'!C437,"")</f>
        <v/>
      </c>
      <c r="G438" s="2" t="str">
        <f>IF(Diagram!$D$8 ="Alla","",IFERROR(MATCH(Diagram!D$8,INDEX(A:A,G437+1):INDEX(A:A,G437+5000),0)+G437,""))</f>
        <v/>
      </c>
      <c r="H438" s="1" t="str" cm="1">
        <f t="array" ref="H438">IF(Diagram!$D$8="Alla",Plottertest!A438,IF(G438&lt;&gt;"",INDEX(A:A,G438),""))</f>
        <v/>
      </c>
      <c r="I438" s="30" t="str" cm="1">
        <f t="array" ref="I438">IF(Diagram!$D$8="Alla",Plottertest!B438,IF(G438&lt;&gt;"",INDEX(B:B,G438),""))</f>
        <v/>
      </c>
      <c r="J438" s="1" t="str" cm="1">
        <f t="array" ref="J438">IF(Diagram!$D$8="Alla",Plottertest!C438,IF(H438&lt;&gt;"",INDEX(C:C,G438),""))</f>
        <v/>
      </c>
    </row>
    <row r="439" spans="1:10" x14ac:dyDescent="0.2">
      <c r="A439" t="str">
        <f>IF(ISTEXT('Medarbetare År 1'!A438),'Medarbetare År 1'!A438,"")</f>
        <v/>
      </c>
      <c r="B439" t="str">
        <f>IF(ISNUMBER('Medarbetare År 1'!B438),'Medarbetare År 1'!B438,"")</f>
        <v/>
      </c>
      <c r="C439" t="str">
        <f>IF(ISNUMBER('Medarbetare År 1'!C438),'Medarbetare År 1'!C438,"")</f>
        <v/>
      </c>
      <c r="G439" s="2" t="str">
        <f>IF(Diagram!$D$8 ="Alla","",IFERROR(MATCH(Diagram!D$8,INDEX(A:A,G438+1):INDEX(A:A,G438+5000),0)+G438,""))</f>
        <v/>
      </c>
      <c r="H439" s="1" t="str" cm="1">
        <f t="array" ref="H439">IF(Diagram!$D$8="Alla",Plottertest!A439,IF(G439&lt;&gt;"",INDEX(A:A,G439),""))</f>
        <v/>
      </c>
      <c r="I439" s="30" t="str" cm="1">
        <f t="array" ref="I439">IF(Diagram!$D$8="Alla",Plottertest!B439,IF(G439&lt;&gt;"",INDEX(B:B,G439),""))</f>
        <v/>
      </c>
      <c r="J439" s="1" t="str" cm="1">
        <f t="array" ref="J439">IF(Diagram!$D$8="Alla",Plottertest!C439,IF(H439&lt;&gt;"",INDEX(C:C,G439),""))</f>
        <v/>
      </c>
    </row>
    <row r="440" spans="1:10" x14ac:dyDescent="0.2">
      <c r="A440" t="str">
        <f>IF(ISTEXT('Medarbetare År 1'!A439),'Medarbetare År 1'!A439,"")</f>
        <v/>
      </c>
      <c r="B440" t="str">
        <f>IF(ISNUMBER('Medarbetare År 1'!B439),'Medarbetare År 1'!B439,"")</f>
        <v/>
      </c>
      <c r="C440" t="str">
        <f>IF(ISNUMBER('Medarbetare År 1'!C439),'Medarbetare År 1'!C439,"")</f>
        <v/>
      </c>
      <c r="G440" s="2" t="str">
        <f>IF(Diagram!$D$8 ="Alla","",IFERROR(MATCH(Diagram!D$8,INDEX(A:A,G439+1):INDEX(A:A,G439+5000),0)+G439,""))</f>
        <v/>
      </c>
      <c r="H440" s="1" t="str" cm="1">
        <f t="array" ref="H440">IF(Diagram!$D$8="Alla",Plottertest!A440,IF(G440&lt;&gt;"",INDEX(A:A,G440),""))</f>
        <v/>
      </c>
      <c r="I440" s="30" t="str" cm="1">
        <f t="array" ref="I440">IF(Diagram!$D$8="Alla",Plottertest!B440,IF(G440&lt;&gt;"",INDEX(B:B,G440),""))</f>
        <v/>
      </c>
      <c r="J440" s="1" t="str" cm="1">
        <f t="array" ref="J440">IF(Diagram!$D$8="Alla",Plottertest!C440,IF(H440&lt;&gt;"",INDEX(C:C,G440),""))</f>
        <v/>
      </c>
    </row>
    <row r="441" spans="1:10" x14ac:dyDescent="0.2">
      <c r="A441" t="str">
        <f>IF(ISTEXT('Medarbetare År 1'!A440),'Medarbetare År 1'!A440,"")</f>
        <v/>
      </c>
      <c r="B441" t="str">
        <f>IF(ISNUMBER('Medarbetare År 1'!B440),'Medarbetare År 1'!B440,"")</f>
        <v/>
      </c>
      <c r="C441" t="str">
        <f>IF(ISNUMBER('Medarbetare År 1'!C440),'Medarbetare År 1'!C440,"")</f>
        <v/>
      </c>
      <c r="G441" s="2" t="str">
        <f>IF(Diagram!$D$8 ="Alla","",IFERROR(MATCH(Diagram!D$8,INDEX(A:A,G440+1):INDEX(A:A,G440+5000),0)+G440,""))</f>
        <v/>
      </c>
      <c r="H441" s="1" t="str" cm="1">
        <f t="array" ref="H441">IF(Diagram!$D$8="Alla",Plottertest!A441,IF(G441&lt;&gt;"",INDEX(A:A,G441),""))</f>
        <v/>
      </c>
      <c r="I441" s="30" t="str" cm="1">
        <f t="array" ref="I441">IF(Diagram!$D$8="Alla",Plottertest!B441,IF(G441&lt;&gt;"",INDEX(B:B,G441),""))</f>
        <v/>
      </c>
      <c r="J441" s="1" t="str" cm="1">
        <f t="array" ref="J441">IF(Diagram!$D$8="Alla",Plottertest!C441,IF(H441&lt;&gt;"",INDEX(C:C,G441),""))</f>
        <v/>
      </c>
    </row>
    <row r="442" spans="1:10" x14ac:dyDescent="0.2">
      <c r="A442" t="str">
        <f>IF(ISTEXT('Medarbetare År 1'!A441),'Medarbetare År 1'!A441,"")</f>
        <v/>
      </c>
      <c r="B442" t="str">
        <f>IF(ISNUMBER('Medarbetare År 1'!B441),'Medarbetare År 1'!B441,"")</f>
        <v/>
      </c>
      <c r="C442" t="str">
        <f>IF(ISNUMBER('Medarbetare År 1'!C441),'Medarbetare År 1'!C441,"")</f>
        <v/>
      </c>
      <c r="G442" s="2" t="str">
        <f>IF(Diagram!$D$8 ="Alla","",IFERROR(MATCH(Diagram!D$8,INDEX(A:A,G441+1):INDEX(A:A,G441+5000),0)+G441,""))</f>
        <v/>
      </c>
      <c r="H442" s="1" t="str" cm="1">
        <f t="array" ref="H442">IF(Diagram!$D$8="Alla",Plottertest!A442,IF(G442&lt;&gt;"",INDEX(A:A,G442),""))</f>
        <v/>
      </c>
      <c r="I442" s="30" t="str" cm="1">
        <f t="array" ref="I442">IF(Diagram!$D$8="Alla",Plottertest!B442,IF(G442&lt;&gt;"",INDEX(B:B,G442),""))</f>
        <v/>
      </c>
      <c r="J442" s="1" t="str" cm="1">
        <f t="array" ref="J442">IF(Diagram!$D$8="Alla",Plottertest!C442,IF(H442&lt;&gt;"",INDEX(C:C,G442),""))</f>
        <v/>
      </c>
    </row>
    <row r="443" spans="1:10" x14ac:dyDescent="0.2">
      <c r="A443" t="str">
        <f>IF(ISTEXT('Medarbetare År 1'!A442),'Medarbetare År 1'!A442,"")</f>
        <v/>
      </c>
      <c r="B443" t="str">
        <f>IF(ISNUMBER('Medarbetare År 1'!B442),'Medarbetare År 1'!B442,"")</f>
        <v/>
      </c>
      <c r="C443" t="str">
        <f>IF(ISNUMBER('Medarbetare År 1'!C442),'Medarbetare År 1'!C442,"")</f>
        <v/>
      </c>
      <c r="G443" s="2" t="str">
        <f>IF(Diagram!$D$8 ="Alla","",IFERROR(MATCH(Diagram!D$8,INDEX(A:A,G442+1):INDEX(A:A,G442+5000),0)+G442,""))</f>
        <v/>
      </c>
      <c r="H443" s="1" t="str" cm="1">
        <f t="array" ref="H443">IF(Diagram!$D$8="Alla",Plottertest!A443,IF(G443&lt;&gt;"",INDEX(A:A,G443),""))</f>
        <v/>
      </c>
      <c r="I443" s="30" t="str" cm="1">
        <f t="array" ref="I443">IF(Diagram!$D$8="Alla",Plottertest!B443,IF(G443&lt;&gt;"",INDEX(B:B,G443),""))</f>
        <v/>
      </c>
      <c r="J443" s="1" t="str" cm="1">
        <f t="array" ref="J443">IF(Diagram!$D$8="Alla",Plottertest!C443,IF(H443&lt;&gt;"",INDEX(C:C,G443),""))</f>
        <v/>
      </c>
    </row>
    <row r="444" spans="1:10" x14ac:dyDescent="0.2">
      <c r="A444" t="str">
        <f>IF(ISTEXT('Medarbetare År 1'!A443),'Medarbetare År 1'!A443,"")</f>
        <v/>
      </c>
      <c r="B444" t="str">
        <f>IF(ISNUMBER('Medarbetare År 1'!B443),'Medarbetare År 1'!B443,"")</f>
        <v/>
      </c>
      <c r="C444" t="str">
        <f>IF(ISNUMBER('Medarbetare År 1'!C443),'Medarbetare År 1'!C443,"")</f>
        <v/>
      </c>
      <c r="G444" s="2" t="str">
        <f>IF(Diagram!$D$8 ="Alla","",IFERROR(MATCH(Diagram!D$8,INDEX(A:A,G443+1):INDEX(A:A,G443+5000),0)+G443,""))</f>
        <v/>
      </c>
      <c r="H444" s="1" t="str" cm="1">
        <f t="array" ref="H444">IF(Diagram!$D$8="Alla",Plottertest!A444,IF(G444&lt;&gt;"",INDEX(A:A,G444),""))</f>
        <v/>
      </c>
      <c r="I444" s="30" t="str" cm="1">
        <f t="array" ref="I444">IF(Diagram!$D$8="Alla",Plottertest!B444,IF(G444&lt;&gt;"",INDEX(B:B,G444),""))</f>
        <v/>
      </c>
      <c r="J444" s="1" t="str" cm="1">
        <f t="array" ref="J444">IF(Diagram!$D$8="Alla",Plottertest!C444,IF(H444&lt;&gt;"",INDEX(C:C,G444),""))</f>
        <v/>
      </c>
    </row>
    <row r="445" spans="1:10" x14ac:dyDescent="0.2">
      <c r="A445" t="str">
        <f>IF(ISTEXT('Medarbetare År 1'!A444),'Medarbetare År 1'!A444,"")</f>
        <v/>
      </c>
      <c r="B445" t="str">
        <f>IF(ISNUMBER('Medarbetare År 1'!B444),'Medarbetare År 1'!B444,"")</f>
        <v/>
      </c>
      <c r="C445" t="str">
        <f>IF(ISNUMBER('Medarbetare År 1'!C444),'Medarbetare År 1'!C444,"")</f>
        <v/>
      </c>
      <c r="G445" s="2" t="str">
        <f>IF(Diagram!$D$8 ="Alla","",IFERROR(MATCH(Diagram!D$8,INDEX(A:A,G444+1):INDEX(A:A,G444+5000),0)+G444,""))</f>
        <v/>
      </c>
      <c r="H445" s="1" t="str" cm="1">
        <f t="array" ref="H445">IF(Diagram!$D$8="Alla",Plottertest!A445,IF(G445&lt;&gt;"",INDEX(A:A,G445),""))</f>
        <v/>
      </c>
      <c r="I445" s="30" t="str" cm="1">
        <f t="array" ref="I445">IF(Diagram!$D$8="Alla",Plottertest!B445,IF(G445&lt;&gt;"",INDEX(B:B,G445),""))</f>
        <v/>
      </c>
      <c r="J445" s="1" t="str" cm="1">
        <f t="array" ref="J445">IF(Diagram!$D$8="Alla",Plottertest!C445,IF(H445&lt;&gt;"",INDEX(C:C,G445),""))</f>
        <v/>
      </c>
    </row>
    <row r="446" spans="1:10" x14ac:dyDescent="0.2">
      <c r="A446" t="str">
        <f>IF(ISTEXT('Medarbetare År 1'!A445),'Medarbetare År 1'!A445,"")</f>
        <v/>
      </c>
      <c r="B446" t="str">
        <f>IF(ISNUMBER('Medarbetare År 1'!B445),'Medarbetare År 1'!B445,"")</f>
        <v/>
      </c>
      <c r="C446" t="str">
        <f>IF(ISNUMBER('Medarbetare År 1'!C445),'Medarbetare År 1'!C445,"")</f>
        <v/>
      </c>
      <c r="G446" s="2" t="str">
        <f>IF(Diagram!$D$8 ="Alla","",IFERROR(MATCH(Diagram!D$8,INDEX(A:A,G445+1):INDEX(A:A,G445+5000),0)+G445,""))</f>
        <v/>
      </c>
      <c r="H446" s="1" t="str" cm="1">
        <f t="array" ref="H446">IF(Diagram!$D$8="Alla",Plottertest!A446,IF(G446&lt;&gt;"",INDEX(A:A,G446),""))</f>
        <v/>
      </c>
      <c r="I446" s="30" t="str" cm="1">
        <f t="array" ref="I446">IF(Diagram!$D$8="Alla",Plottertest!B446,IF(G446&lt;&gt;"",INDEX(B:B,G446),""))</f>
        <v/>
      </c>
      <c r="J446" s="1" t="str" cm="1">
        <f t="array" ref="J446">IF(Diagram!$D$8="Alla",Plottertest!C446,IF(H446&lt;&gt;"",INDEX(C:C,G446),""))</f>
        <v/>
      </c>
    </row>
    <row r="447" spans="1:10" x14ac:dyDescent="0.2">
      <c r="A447" t="str">
        <f>IF(ISTEXT('Medarbetare År 1'!A446),'Medarbetare År 1'!A446,"")</f>
        <v/>
      </c>
      <c r="B447" t="str">
        <f>IF(ISNUMBER('Medarbetare År 1'!B446),'Medarbetare År 1'!B446,"")</f>
        <v/>
      </c>
      <c r="C447" t="str">
        <f>IF(ISNUMBER('Medarbetare År 1'!C446),'Medarbetare År 1'!C446,"")</f>
        <v/>
      </c>
      <c r="G447" s="2" t="str">
        <f>IF(Diagram!$D$8 ="Alla","",IFERROR(MATCH(Diagram!D$8,INDEX(A:A,G446+1):INDEX(A:A,G446+5000),0)+G446,""))</f>
        <v/>
      </c>
      <c r="H447" s="1" t="str" cm="1">
        <f t="array" ref="H447">IF(Diagram!$D$8="Alla",Plottertest!A447,IF(G447&lt;&gt;"",INDEX(A:A,G447),""))</f>
        <v/>
      </c>
      <c r="I447" s="30" t="str" cm="1">
        <f t="array" ref="I447">IF(Diagram!$D$8="Alla",Plottertest!B447,IF(G447&lt;&gt;"",INDEX(B:B,G447),""))</f>
        <v/>
      </c>
      <c r="J447" s="1" t="str" cm="1">
        <f t="array" ref="J447">IF(Diagram!$D$8="Alla",Plottertest!C447,IF(H447&lt;&gt;"",INDEX(C:C,G447),""))</f>
        <v/>
      </c>
    </row>
    <row r="448" spans="1:10" x14ac:dyDescent="0.2">
      <c r="A448" t="str">
        <f>IF(ISTEXT('Medarbetare År 1'!A447),'Medarbetare År 1'!A447,"")</f>
        <v/>
      </c>
      <c r="B448" t="str">
        <f>IF(ISNUMBER('Medarbetare År 1'!B447),'Medarbetare År 1'!B447,"")</f>
        <v/>
      </c>
      <c r="C448" t="str">
        <f>IF(ISNUMBER('Medarbetare År 1'!C447),'Medarbetare År 1'!C447,"")</f>
        <v/>
      </c>
      <c r="G448" s="2" t="str">
        <f>IF(Diagram!$D$8 ="Alla","",IFERROR(MATCH(Diagram!D$8,INDEX(A:A,G447+1):INDEX(A:A,G447+5000),0)+G447,""))</f>
        <v/>
      </c>
      <c r="H448" s="1" t="str" cm="1">
        <f t="array" ref="H448">IF(Diagram!$D$8="Alla",Plottertest!A448,IF(G448&lt;&gt;"",INDEX(A:A,G448),""))</f>
        <v/>
      </c>
      <c r="I448" s="30" t="str" cm="1">
        <f t="array" ref="I448">IF(Diagram!$D$8="Alla",Plottertest!B448,IF(G448&lt;&gt;"",INDEX(B:B,G448),""))</f>
        <v/>
      </c>
      <c r="J448" s="1" t="str" cm="1">
        <f t="array" ref="J448">IF(Diagram!$D$8="Alla",Plottertest!C448,IF(H448&lt;&gt;"",INDEX(C:C,G448),""))</f>
        <v/>
      </c>
    </row>
    <row r="449" spans="1:10" x14ac:dyDescent="0.2">
      <c r="A449" t="str">
        <f>IF(ISTEXT('Medarbetare År 1'!A448),'Medarbetare År 1'!A448,"")</f>
        <v/>
      </c>
      <c r="B449" t="str">
        <f>IF(ISNUMBER('Medarbetare År 1'!B448),'Medarbetare År 1'!B448,"")</f>
        <v/>
      </c>
      <c r="C449" t="str">
        <f>IF(ISNUMBER('Medarbetare År 1'!C448),'Medarbetare År 1'!C448,"")</f>
        <v/>
      </c>
      <c r="G449" s="2" t="str">
        <f>IF(Diagram!$D$8 ="Alla","",IFERROR(MATCH(Diagram!D$8,INDEX(A:A,G448+1):INDEX(A:A,G448+5000),0)+G448,""))</f>
        <v/>
      </c>
      <c r="H449" s="1" t="str" cm="1">
        <f t="array" ref="H449">IF(Diagram!$D$8="Alla",Plottertest!A449,IF(G449&lt;&gt;"",INDEX(A:A,G449),""))</f>
        <v/>
      </c>
      <c r="I449" s="30" t="str" cm="1">
        <f t="array" ref="I449">IF(Diagram!$D$8="Alla",Plottertest!B449,IF(G449&lt;&gt;"",INDEX(B:B,G449),""))</f>
        <v/>
      </c>
      <c r="J449" s="1" t="str" cm="1">
        <f t="array" ref="J449">IF(Diagram!$D$8="Alla",Plottertest!C449,IF(H449&lt;&gt;"",INDEX(C:C,G449),""))</f>
        <v/>
      </c>
    </row>
    <row r="450" spans="1:10" x14ac:dyDescent="0.2">
      <c r="A450" t="str">
        <f>IF(ISTEXT('Medarbetare År 1'!A449),'Medarbetare År 1'!A449,"")</f>
        <v/>
      </c>
      <c r="B450" t="str">
        <f>IF(ISNUMBER('Medarbetare År 1'!B449),'Medarbetare År 1'!B449,"")</f>
        <v/>
      </c>
      <c r="C450" t="str">
        <f>IF(ISNUMBER('Medarbetare År 1'!C449),'Medarbetare År 1'!C449,"")</f>
        <v/>
      </c>
      <c r="G450" s="2" t="str">
        <f>IF(Diagram!$D$8 ="Alla","",IFERROR(MATCH(Diagram!D$8,INDEX(A:A,G449+1):INDEX(A:A,G449+5000),0)+G449,""))</f>
        <v/>
      </c>
      <c r="H450" s="1" t="str" cm="1">
        <f t="array" ref="H450">IF(Diagram!$D$8="Alla",Plottertest!A450,IF(G450&lt;&gt;"",INDEX(A:A,G450),""))</f>
        <v/>
      </c>
      <c r="I450" s="30" t="str" cm="1">
        <f t="array" ref="I450">IF(Diagram!$D$8="Alla",Plottertest!B450,IF(G450&lt;&gt;"",INDEX(B:B,G450),""))</f>
        <v/>
      </c>
      <c r="J450" s="1" t="str" cm="1">
        <f t="array" ref="J450">IF(Diagram!$D$8="Alla",Plottertest!C450,IF(H450&lt;&gt;"",INDEX(C:C,G450),""))</f>
        <v/>
      </c>
    </row>
    <row r="451" spans="1:10" x14ac:dyDescent="0.2">
      <c r="A451" t="str">
        <f>IF(ISTEXT('Medarbetare År 1'!A450),'Medarbetare År 1'!A450,"")</f>
        <v/>
      </c>
      <c r="B451" t="str">
        <f>IF(ISNUMBER('Medarbetare År 1'!B450),'Medarbetare År 1'!B450,"")</f>
        <v/>
      </c>
      <c r="C451" t="str">
        <f>IF(ISNUMBER('Medarbetare År 1'!C450),'Medarbetare År 1'!C450,"")</f>
        <v/>
      </c>
      <c r="G451" s="2" t="str">
        <f>IF(Diagram!$D$8 ="Alla","",IFERROR(MATCH(Diagram!D$8,INDEX(A:A,G450+1):INDEX(A:A,G450+5000),0)+G450,""))</f>
        <v/>
      </c>
      <c r="H451" s="1" t="str" cm="1">
        <f t="array" ref="H451">IF(Diagram!$D$8="Alla",Plottertest!A451,IF(G451&lt;&gt;"",INDEX(A:A,G451),""))</f>
        <v/>
      </c>
      <c r="I451" s="30" t="str" cm="1">
        <f t="array" ref="I451">IF(Diagram!$D$8="Alla",Plottertest!B451,IF(G451&lt;&gt;"",INDEX(B:B,G451),""))</f>
        <v/>
      </c>
      <c r="J451" s="1" t="str" cm="1">
        <f t="array" ref="J451">IF(Diagram!$D$8="Alla",Plottertest!C451,IF(H451&lt;&gt;"",INDEX(C:C,G451),""))</f>
        <v/>
      </c>
    </row>
    <row r="452" spans="1:10" x14ac:dyDescent="0.2">
      <c r="A452" t="str">
        <f>IF(ISTEXT('Medarbetare År 1'!A451),'Medarbetare År 1'!A451,"")</f>
        <v/>
      </c>
      <c r="B452" t="str">
        <f>IF(ISNUMBER('Medarbetare År 1'!B451),'Medarbetare År 1'!B451,"")</f>
        <v/>
      </c>
      <c r="C452" t="str">
        <f>IF(ISNUMBER('Medarbetare År 1'!C451),'Medarbetare År 1'!C451,"")</f>
        <v/>
      </c>
      <c r="G452" s="2" t="str">
        <f>IF(Diagram!$D$8 ="Alla","",IFERROR(MATCH(Diagram!D$8,INDEX(A:A,G451+1):INDEX(A:A,G451+5000),0)+G451,""))</f>
        <v/>
      </c>
      <c r="H452" s="1" t="str" cm="1">
        <f t="array" ref="H452">IF(Diagram!$D$8="Alla",Plottertest!A452,IF(G452&lt;&gt;"",INDEX(A:A,G452),""))</f>
        <v/>
      </c>
      <c r="I452" s="30" t="str" cm="1">
        <f t="array" ref="I452">IF(Diagram!$D$8="Alla",Plottertest!B452,IF(G452&lt;&gt;"",INDEX(B:B,G452),""))</f>
        <v/>
      </c>
      <c r="J452" s="1" t="str" cm="1">
        <f t="array" ref="J452">IF(Diagram!$D$8="Alla",Plottertest!C452,IF(H452&lt;&gt;"",INDEX(C:C,G452),""))</f>
        <v/>
      </c>
    </row>
    <row r="453" spans="1:10" x14ac:dyDescent="0.2">
      <c r="A453" t="str">
        <f>IF(ISTEXT('Medarbetare År 1'!A452),'Medarbetare År 1'!A452,"")</f>
        <v/>
      </c>
      <c r="B453" t="str">
        <f>IF(ISNUMBER('Medarbetare År 1'!B452),'Medarbetare År 1'!B452,"")</f>
        <v/>
      </c>
      <c r="C453" t="str">
        <f>IF(ISNUMBER('Medarbetare År 1'!C452),'Medarbetare År 1'!C452,"")</f>
        <v/>
      </c>
      <c r="G453" s="2" t="str">
        <f>IF(Diagram!$D$8 ="Alla","",IFERROR(MATCH(Diagram!D$8,INDEX(A:A,G452+1):INDEX(A:A,G452+5000),0)+G452,""))</f>
        <v/>
      </c>
      <c r="H453" s="1" t="str" cm="1">
        <f t="array" ref="H453">IF(Diagram!$D$8="Alla",Plottertest!A453,IF(G453&lt;&gt;"",INDEX(A:A,G453),""))</f>
        <v/>
      </c>
      <c r="I453" s="30" t="str" cm="1">
        <f t="array" ref="I453">IF(Diagram!$D$8="Alla",Plottertest!B453,IF(G453&lt;&gt;"",INDEX(B:B,G453),""))</f>
        <v/>
      </c>
      <c r="J453" s="1" t="str" cm="1">
        <f t="array" ref="J453">IF(Diagram!$D$8="Alla",Plottertest!C453,IF(H453&lt;&gt;"",INDEX(C:C,G453),""))</f>
        <v/>
      </c>
    </row>
    <row r="454" spans="1:10" x14ac:dyDescent="0.2">
      <c r="A454" t="str">
        <f>IF(ISTEXT('Medarbetare År 1'!A453),'Medarbetare År 1'!A453,"")</f>
        <v/>
      </c>
      <c r="B454" t="str">
        <f>IF(ISNUMBER('Medarbetare År 1'!B453),'Medarbetare År 1'!B453,"")</f>
        <v/>
      </c>
      <c r="C454" t="str">
        <f>IF(ISNUMBER('Medarbetare År 1'!C453),'Medarbetare År 1'!C453,"")</f>
        <v/>
      </c>
      <c r="G454" s="2" t="str">
        <f>IF(Diagram!$D$8 ="Alla","",IFERROR(MATCH(Diagram!D$8,INDEX(A:A,G453+1):INDEX(A:A,G453+5000),0)+G453,""))</f>
        <v/>
      </c>
      <c r="H454" s="1" t="str" cm="1">
        <f t="array" ref="H454">IF(Diagram!$D$8="Alla",Plottertest!A454,IF(G454&lt;&gt;"",INDEX(A:A,G454),""))</f>
        <v/>
      </c>
      <c r="I454" s="30" t="str" cm="1">
        <f t="array" ref="I454">IF(Diagram!$D$8="Alla",Plottertest!B454,IF(G454&lt;&gt;"",INDEX(B:B,G454),""))</f>
        <v/>
      </c>
      <c r="J454" s="1" t="str" cm="1">
        <f t="array" ref="J454">IF(Diagram!$D$8="Alla",Plottertest!C454,IF(H454&lt;&gt;"",INDEX(C:C,G454),""))</f>
        <v/>
      </c>
    </row>
    <row r="455" spans="1:10" x14ac:dyDescent="0.2">
      <c r="A455" t="str">
        <f>IF(ISTEXT('Medarbetare År 1'!A454),'Medarbetare År 1'!A454,"")</f>
        <v/>
      </c>
      <c r="B455" t="str">
        <f>IF(ISNUMBER('Medarbetare År 1'!B454),'Medarbetare År 1'!B454,"")</f>
        <v/>
      </c>
      <c r="C455" t="str">
        <f>IF(ISNUMBER('Medarbetare År 1'!C454),'Medarbetare År 1'!C454,"")</f>
        <v/>
      </c>
      <c r="G455" s="2" t="str">
        <f>IF(Diagram!$D$8 ="Alla","",IFERROR(MATCH(Diagram!D$8,INDEX(A:A,G454+1):INDEX(A:A,G454+5000),0)+G454,""))</f>
        <v/>
      </c>
      <c r="H455" s="1" t="str" cm="1">
        <f t="array" ref="H455">IF(Diagram!$D$8="Alla",Plottertest!A455,IF(G455&lt;&gt;"",INDEX(A:A,G455),""))</f>
        <v/>
      </c>
      <c r="I455" s="30" t="str" cm="1">
        <f t="array" ref="I455">IF(Diagram!$D$8="Alla",Plottertest!B455,IF(G455&lt;&gt;"",INDEX(B:B,G455),""))</f>
        <v/>
      </c>
      <c r="J455" s="1" t="str" cm="1">
        <f t="array" ref="J455">IF(Diagram!$D$8="Alla",Plottertest!C455,IF(H455&lt;&gt;"",INDEX(C:C,G455),""))</f>
        <v/>
      </c>
    </row>
    <row r="456" spans="1:10" x14ac:dyDescent="0.2">
      <c r="A456" t="str">
        <f>IF(ISTEXT('Medarbetare År 1'!A455),'Medarbetare År 1'!A455,"")</f>
        <v/>
      </c>
      <c r="B456" t="str">
        <f>IF(ISNUMBER('Medarbetare År 1'!B455),'Medarbetare År 1'!B455,"")</f>
        <v/>
      </c>
      <c r="C456" t="str">
        <f>IF(ISNUMBER('Medarbetare År 1'!C455),'Medarbetare År 1'!C455,"")</f>
        <v/>
      </c>
      <c r="G456" s="2" t="str">
        <f>IF(Diagram!$D$8 ="Alla","",IFERROR(MATCH(Diagram!D$8,INDEX(A:A,G455+1):INDEX(A:A,G455+5000),0)+G455,""))</f>
        <v/>
      </c>
      <c r="H456" s="1" t="str" cm="1">
        <f t="array" ref="H456">IF(Diagram!$D$8="Alla",Plottertest!A456,IF(G456&lt;&gt;"",INDEX(A:A,G456),""))</f>
        <v/>
      </c>
      <c r="I456" s="30" t="str" cm="1">
        <f t="array" ref="I456">IF(Diagram!$D$8="Alla",Plottertest!B456,IF(G456&lt;&gt;"",INDEX(B:B,G456),""))</f>
        <v/>
      </c>
      <c r="J456" s="1" t="str" cm="1">
        <f t="array" ref="J456">IF(Diagram!$D$8="Alla",Plottertest!C456,IF(H456&lt;&gt;"",INDEX(C:C,G456),""))</f>
        <v/>
      </c>
    </row>
    <row r="457" spans="1:10" x14ac:dyDescent="0.2">
      <c r="A457" t="str">
        <f>IF(ISTEXT('Medarbetare År 1'!A456),'Medarbetare År 1'!A456,"")</f>
        <v/>
      </c>
      <c r="B457" t="str">
        <f>IF(ISNUMBER('Medarbetare År 1'!B456),'Medarbetare År 1'!B456,"")</f>
        <v/>
      </c>
      <c r="C457" t="str">
        <f>IF(ISNUMBER('Medarbetare År 1'!C456),'Medarbetare År 1'!C456,"")</f>
        <v/>
      </c>
      <c r="G457" s="2" t="str">
        <f>IF(Diagram!$D$8 ="Alla","",IFERROR(MATCH(Diagram!D$8,INDEX(A:A,G456+1):INDEX(A:A,G456+5000),0)+G456,""))</f>
        <v/>
      </c>
      <c r="H457" s="1" t="str" cm="1">
        <f t="array" ref="H457">IF(Diagram!$D$8="Alla",Plottertest!A457,IF(G457&lt;&gt;"",INDEX(A:A,G457),""))</f>
        <v/>
      </c>
      <c r="I457" s="30" t="str" cm="1">
        <f t="array" ref="I457">IF(Diagram!$D$8="Alla",Plottertest!B457,IF(G457&lt;&gt;"",INDEX(B:B,G457),""))</f>
        <v/>
      </c>
      <c r="J457" s="1" t="str" cm="1">
        <f t="array" ref="J457">IF(Diagram!$D$8="Alla",Plottertest!C457,IF(H457&lt;&gt;"",INDEX(C:C,G457),""))</f>
        <v/>
      </c>
    </row>
    <row r="458" spans="1:10" x14ac:dyDescent="0.2">
      <c r="A458" t="str">
        <f>IF(ISTEXT('Medarbetare År 1'!A457),'Medarbetare År 1'!A457,"")</f>
        <v/>
      </c>
      <c r="B458" t="str">
        <f>IF(ISNUMBER('Medarbetare År 1'!B457),'Medarbetare År 1'!B457,"")</f>
        <v/>
      </c>
      <c r="C458" t="str">
        <f>IF(ISNUMBER('Medarbetare År 1'!C457),'Medarbetare År 1'!C457,"")</f>
        <v/>
      </c>
      <c r="G458" s="2" t="str">
        <f>IF(Diagram!$D$8 ="Alla","",IFERROR(MATCH(Diagram!D$8,INDEX(A:A,G457+1):INDEX(A:A,G457+5000),0)+G457,""))</f>
        <v/>
      </c>
      <c r="H458" s="1" t="str" cm="1">
        <f t="array" ref="H458">IF(Diagram!$D$8="Alla",Plottertest!A458,IF(G458&lt;&gt;"",INDEX(A:A,G458),""))</f>
        <v/>
      </c>
      <c r="I458" s="30" t="str" cm="1">
        <f t="array" ref="I458">IF(Diagram!$D$8="Alla",Plottertest!B458,IF(G458&lt;&gt;"",INDEX(B:B,G458),""))</f>
        <v/>
      </c>
      <c r="J458" s="1" t="str" cm="1">
        <f t="array" ref="J458">IF(Diagram!$D$8="Alla",Plottertest!C458,IF(H458&lt;&gt;"",INDEX(C:C,G458),""))</f>
        <v/>
      </c>
    </row>
    <row r="459" spans="1:10" x14ac:dyDescent="0.2">
      <c r="A459" t="str">
        <f>IF(ISTEXT('Medarbetare År 1'!A458),'Medarbetare År 1'!A458,"")</f>
        <v/>
      </c>
      <c r="B459" t="str">
        <f>IF(ISNUMBER('Medarbetare År 1'!B458),'Medarbetare År 1'!B458,"")</f>
        <v/>
      </c>
      <c r="C459" t="str">
        <f>IF(ISNUMBER('Medarbetare År 1'!C458),'Medarbetare År 1'!C458,"")</f>
        <v/>
      </c>
      <c r="G459" s="2" t="str">
        <f>IF(Diagram!$D$8 ="Alla","",IFERROR(MATCH(Diagram!D$8,INDEX(A:A,G458+1):INDEX(A:A,G458+5000),0)+G458,""))</f>
        <v/>
      </c>
      <c r="H459" s="1" t="str" cm="1">
        <f t="array" ref="H459">IF(Diagram!$D$8="Alla",Plottertest!A459,IF(G459&lt;&gt;"",INDEX(A:A,G459),""))</f>
        <v/>
      </c>
      <c r="I459" s="30" t="str" cm="1">
        <f t="array" ref="I459">IF(Diagram!$D$8="Alla",Plottertest!B459,IF(G459&lt;&gt;"",INDEX(B:B,G459),""))</f>
        <v/>
      </c>
      <c r="J459" s="1" t="str" cm="1">
        <f t="array" ref="J459">IF(Diagram!$D$8="Alla",Plottertest!C459,IF(H459&lt;&gt;"",INDEX(C:C,G459),""))</f>
        <v/>
      </c>
    </row>
    <row r="460" spans="1:10" x14ac:dyDescent="0.2">
      <c r="A460" t="str">
        <f>IF(ISTEXT('Medarbetare År 1'!A459),'Medarbetare År 1'!A459,"")</f>
        <v/>
      </c>
      <c r="B460" t="str">
        <f>IF(ISNUMBER('Medarbetare År 1'!B459),'Medarbetare År 1'!B459,"")</f>
        <v/>
      </c>
      <c r="C460" t="str">
        <f>IF(ISNUMBER('Medarbetare År 1'!C459),'Medarbetare År 1'!C459,"")</f>
        <v/>
      </c>
      <c r="G460" s="2" t="str">
        <f>IF(Diagram!$D$8 ="Alla","",IFERROR(MATCH(Diagram!D$8,INDEX(A:A,G459+1):INDEX(A:A,G459+5000),0)+G459,""))</f>
        <v/>
      </c>
      <c r="H460" s="1" t="str" cm="1">
        <f t="array" ref="H460">IF(Diagram!$D$8="Alla",Plottertest!A460,IF(G460&lt;&gt;"",INDEX(A:A,G460),""))</f>
        <v/>
      </c>
      <c r="I460" s="30" t="str" cm="1">
        <f t="array" ref="I460">IF(Diagram!$D$8="Alla",Plottertest!B460,IF(G460&lt;&gt;"",INDEX(B:B,G460),""))</f>
        <v/>
      </c>
      <c r="J460" s="1" t="str" cm="1">
        <f t="array" ref="J460">IF(Diagram!$D$8="Alla",Plottertest!C460,IF(H460&lt;&gt;"",INDEX(C:C,G460),""))</f>
        <v/>
      </c>
    </row>
    <row r="461" spans="1:10" x14ac:dyDescent="0.2">
      <c r="A461" t="str">
        <f>IF(ISTEXT('Medarbetare År 1'!A460),'Medarbetare År 1'!A460,"")</f>
        <v/>
      </c>
      <c r="B461" t="str">
        <f>IF(ISNUMBER('Medarbetare År 1'!B460),'Medarbetare År 1'!B460,"")</f>
        <v/>
      </c>
      <c r="C461" t="str">
        <f>IF(ISNUMBER('Medarbetare År 1'!C460),'Medarbetare År 1'!C460,"")</f>
        <v/>
      </c>
      <c r="G461" s="2" t="str">
        <f>IF(Diagram!$D$8 ="Alla","",IFERROR(MATCH(Diagram!D$8,INDEX(A:A,G460+1):INDEX(A:A,G460+5000),0)+G460,""))</f>
        <v/>
      </c>
      <c r="H461" s="1" t="str" cm="1">
        <f t="array" ref="H461">IF(Diagram!$D$8="Alla",Plottertest!A461,IF(G461&lt;&gt;"",INDEX(A:A,G461),""))</f>
        <v/>
      </c>
      <c r="I461" s="30" t="str" cm="1">
        <f t="array" ref="I461">IF(Diagram!$D$8="Alla",Plottertest!B461,IF(G461&lt;&gt;"",INDEX(B:B,G461),""))</f>
        <v/>
      </c>
      <c r="J461" s="1" t="str" cm="1">
        <f t="array" ref="J461">IF(Diagram!$D$8="Alla",Plottertest!C461,IF(H461&lt;&gt;"",INDEX(C:C,G461),""))</f>
        <v/>
      </c>
    </row>
    <row r="462" spans="1:10" x14ac:dyDescent="0.2">
      <c r="A462" t="str">
        <f>IF(ISTEXT('Medarbetare År 1'!A461),'Medarbetare År 1'!A461,"")</f>
        <v/>
      </c>
      <c r="B462" t="str">
        <f>IF(ISNUMBER('Medarbetare År 1'!B461),'Medarbetare År 1'!B461,"")</f>
        <v/>
      </c>
      <c r="C462" t="str">
        <f>IF(ISNUMBER('Medarbetare År 1'!C461),'Medarbetare År 1'!C461,"")</f>
        <v/>
      </c>
      <c r="G462" s="2" t="str">
        <f>IF(Diagram!$D$8 ="Alla","",IFERROR(MATCH(Diagram!D$8,INDEX(A:A,G461+1):INDEX(A:A,G461+5000),0)+G461,""))</f>
        <v/>
      </c>
      <c r="H462" s="1" t="str" cm="1">
        <f t="array" ref="H462">IF(Diagram!$D$8="Alla",Plottertest!A462,IF(G462&lt;&gt;"",INDEX(A:A,G462),""))</f>
        <v/>
      </c>
      <c r="I462" s="30" t="str" cm="1">
        <f t="array" ref="I462">IF(Diagram!$D$8="Alla",Plottertest!B462,IF(G462&lt;&gt;"",INDEX(B:B,G462),""))</f>
        <v/>
      </c>
      <c r="J462" s="1" t="str" cm="1">
        <f t="array" ref="J462">IF(Diagram!$D$8="Alla",Plottertest!C462,IF(H462&lt;&gt;"",INDEX(C:C,G462),""))</f>
        <v/>
      </c>
    </row>
    <row r="463" spans="1:10" x14ac:dyDescent="0.2">
      <c r="A463" t="str">
        <f>IF(ISTEXT('Medarbetare År 1'!A462),'Medarbetare År 1'!A462,"")</f>
        <v/>
      </c>
      <c r="B463" t="str">
        <f>IF(ISNUMBER('Medarbetare År 1'!B462),'Medarbetare År 1'!B462,"")</f>
        <v/>
      </c>
      <c r="C463" t="str">
        <f>IF(ISNUMBER('Medarbetare År 1'!C462),'Medarbetare År 1'!C462,"")</f>
        <v/>
      </c>
      <c r="G463" s="2" t="str">
        <f>IF(Diagram!$D$8 ="Alla","",IFERROR(MATCH(Diagram!D$8,INDEX(A:A,G462+1):INDEX(A:A,G462+5000),0)+G462,""))</f>
        <v/>
      </c>
      <c r="H463" s="1" t="str" cm="1">
        <f t="array" ref="H463">IF(Diagram!$D$8="Alla",Plottertest!A463,IF(G463&lt;&gt;"",INDEX(A:A,G463),""))</f>
        <v/>
      </c>
      <c r="I463" s="30" t="str" cm="1">
        <f t="array" ref="I463">IF(Diagram!$D$8="Alla",Plottertest!B463,IF(G463&lt;&gt;"",INDEX(B:B,G463),""))</f>
        <v/>
      </c>
      <c r="J463" s="1" t="str" cm="1">
        <f t="array" ref="J463">IF(Diagram!$D$8="Alla",Plottertest!C463,IF(H463&lt;&gt;"",INDEX(C:C,G463),""))</f>
        <v/>
      </c>
    </row>
    <row r="464" spans="1:10" x14ac:dyDescent="0.2">
      <c r="A464" t="str">
        <f>IF(ISTEXT('Medarbetare År 1'!A463),'Medarbetare År 1'!A463,"")</f>
        <v/>
      </c>
      <c r="B464" t="str">
        <f>IF(ISNUMBER('Medarbetare År 1'!B463),'Medarbetare År 1'!B463,"")</f>
        <v/>
      </c>
      <c r="C464" t="str">
        <f>IF(ISNUMBER('Medarbetare År 1'!C463),'Medarbetare År 1'!C463,"")</f>
        <v/>
      </c>
      <c r="G464" s="2" t="str">
        <f>IF(Diagram!$D$8 ="Alla","",IFERROR(MATCH(Diagram!D$8,INDEX(A:A,G463+1):INDEX(A:A,G463+5000),0)+G463,""))</f>
        <v/>
      </c>
      <c r="H464" s="1" t="str" cm="1">
        <f t="array" ref="H464">IF(Diagram!$D$8="Alla",Plottertest!A464,IF(G464&lt;&gt;"",INDEX(A:A,G464),""))</f>
        <v/>
      </c>
      <c r="I464" s="30" t="str" cm="1">
        <f t="array" ref="I464">IF(Diagram!$D$8="Alla",Plottertest!B464,IF(G464&lt;&gt;"",INDEX(B:B,G464),""))</f>
        <v/>
      </c>
      <c r="J464" s="1" t="str" cm="1">
        <f t="array" ref="J464">IF(Diagram!$D$8="Alla",Plottertest!C464,IF(H464&lt;&gt;"",INDEX(C:C,G464),""))</f>
        <v/>
      </c>
    </row>
    <row r="465" spans="1:10" x14ac:dyDescent="0.2">
      <c r="A465" t="str">
        <f>IF(ISTEXT('Medarbetare År 1'!A464),'Medarbetare År 1'!A464,"")</f>
        <v/>
      </c>
      <c r="B465" t="str">
        <f>IF(ISNUMBER('Medarbetare År 1'!B464),'Medarbetare År 1'!B464,"")</f>
        <v/>
      </c>
      <c r="C465" t="str">
        <f>IF(ISNUMBER('Medarbetare År 1'!C464),'Medarbetare År 1'!C464,"")</f>
        <v/>
      </c>
      <c r="G465" s="2" t="str">
        <f>IF(Diagram!$D$8 ="Alla","",IFERROR(MATCH(Diagram!D$8,INDEX(A:A,G464+1):INDEX(A:A,G464+5000),0)+G464,""))</f>
        <v/>
      </c>
      <c r="H465" s="1" t="str" cm="1">
        <f t="array" ref="H465">IF(Diagram!$D$8="Alla",Plottertest!A465,IF(G465&lt;&gt;"",INDEX(A:A,G465),""))</f>
        <v/>
      </c>
      <c r="I465" s="30" t="str" cm="1">
        <f t="array" ref="I465">IF(Diagram!$D$8="Alla",Plottertest!B465,IF(G465&lt;&gt;"",INDEX(B:B,G465),""))</f>
        <v/>
      </c>
      <c r="J465" s="1" t="str" cm="1">
        <f t="array" ref="J465">IF(Diagram!$D$8="Alla",Plottertest!C465,IF(H465&lt;&gt;"",INDEX(C:C,G465),""))</f>
        <v/>
      </c>
    </row>
    <row r="466" spans="1:10" x14ac:dyDescent="0.2">
      <c r="A466" t="str">
        <f>IF(ISTEXT('Medarbetare År 1'!A465),'Medarbetare År 1'!A465,"")</f>
        <v/>
      </c>
      <c r="B466" t="str">
        <f>IF(ISNUMBER('Medarbetare År 1'!B465),'Medarbetare År 1'!B465,"")</f>
        <v/>
      </c>
      <c r="C466" t="str">
        <f>IF(ISNUMBER('Medarbetare År 1'!C465),'Medarbetare År 1'!C465,"")</f>
        <v/>
      </c>
      <c r="G466" s="2" t="str">
        <f>IF(Diagram!$D$8 ="Alla","",IFERROR(MATCH(Diagram!D$8,INDEX(A:A,G465+1):INDEX(A:A,G465+5000),0)+G465,""))</f>
        <v/>
      </c>
      <c r="H466" s="1" t="str" cm="1">
        <f t="array" ref="H466">IF(Diagram!$D$8="Alla",Plottertest!A466,IF(G466&lt;&gt;"",INDEX(A:A,G466),""))</f>
        <v/>
      </c>
      <c r="I466" s="30" t="str" cm="1">
        <f t="array" ref="I466">IF(Diagram!$D$8="Alla",Plottertest!B466,IF(G466&lt;&gt;"",INDEX(B:B,G466),""))</f>
        <v/>
      </c>
      <c r="J466" s="1" t="str" cm="1">
        <f t="array" ref="J466">IF(Diagram!$D$8="Alla",Plottertest!C466,IF(H466&lt;&gt;"",INDEX(C:C,G466),""))</f>
        <v/>
      </c>
    </row>
    <row r="467" spans="1:10" x14ac:dyDescent="0.2">
      <c r="A467" t="str">
        <f>IF(ISTEXT('Medarbetare År 1'!A466),'Medarbetare År 1'!A466,"")</f>
        <v/>
      </c>
      <c r="B467" t="str">
        <f>IF(ISNUMBER('Medarbetare År 1'!B466),'Medarbetare År 1'!B466,"")</f>
        <v/>
      </c>
      <c r="C467" t="str">
        <f>IF(ISNUMBER('Medarbetare År 1'!C466),'Medarbetare År 1'!C466,"")</f>
        <v/>
      </c>
      <c r="G467" s="2" t="str">
        <f>IF(Diagram!$D$8 ="Alla","",IFERROR(MATCH(Diagram!D$8,INDEX(A:A,G466+1):INDEX(A:A,G466+5000),0)+G466,""))</f>
        <v/>
      </c>
      <c r="H467" s="1" t="str" cm="1">
        <f t="array" ref="H467">IF(Diagram!$D$8="Alla",Plottertest!A467,IF(G467&lt;&gt;"",INDEX(A:A,G467),""))</f>
        <v/>
      </c>
      <c r="I467" s="30" t="str" cm="1">
        <f t="array" ref="I467">IF(Diagram!$D$8="Alla",Plottertest!B467,IF(G467&lt;&gt;"",INDEX(B:B,G467),""))</f>
        <v/>
      </c>
      <c r="J467" s="1" t="str" cm="1">
        <f t="array" ref="J467">IF(Diagram!$D$8="Alla",Plottertest!C467,IF(H467&lt;&gt;"",INDEX(C:C,G467),""))</f>
        <v/>
      </c>
    </row>
    <row r="468" spans="1:10" x14ac:dyDescent="0.2">
      <c r="A468" t="str">
        <f>IF(ISTEXT('Medarbetare År 1'!A467),'Medarbetare År 1'!A467,"")</f>
        <v/>
      </c>
      <c r="B468" t="str">
        <f>IF(ISNUMBER('Medarbetare År 1'!B467),'Medarbetare År 1'!B467,"")</f>
        <v/>
      </c>
      <c r="C468" t="str">
        <f>IF(ISNUMBER('Medarbetare År 1'!C467),'Medarbetare År 1'!C467,"")</f>
        <v/>
      </c>
      <c r="G468" s="2" t="str">
        <f>IF(Diagram!$D$8 ="Alla","",IFERROR(MATCH(Diagram!D$8,INDEX(A:A,G467+1):INDEX(A:A,G467+5000),0)+G467,""))</f>
        <v/>
      </c>
      <c r="H468" s="1" t="str" cm="1">
        <f t="array" ref="H468">IF(Diagram!$D$8="Alla",Plottertest!A468,IF(G468&lt;&gt;"",INDEX(A:A,G468),""))</f>
        <v/>
      </c>
      <c r="I468" s="30" t="str" cm="1">
        <f t="array" ref="I468">IF(Diagram!$D$8="Alla",Plottertest!B468,IF(G468&lt;&gt;"",INDEX(B:B,G468),""))</f>
        <v/>
      </c>
      <c r="J468" s="1" t="str" cm="1">
        <f t="array" ref="J468">IF(Diagram!$D$8="Alla",Plottertest!C468,IF(H468&lt;&gt;"",INDEX(C:C,G468),""))</f>
        <v/>
      </c>
    </row>
    <row r="469" spans="1:10" x14ac:dyDescent="0.2">
      <c r="A469" t="str">
        <f>IF(ISTEXT('Medarbetare År 1'!A468),'Medarbetare År 1'!A468,"")</f>
        <v/>
      </c>
      <c r="B469" t="str">
        <f>IF(ISNUMBER('Medarbetare År 1'!B468),'Medarbetare År 1'!B468,"")</f>
        <v/>
      </c>
      <c r="C469" t="str">
        <f>IF(ISNUMBER('Medarbetare År 1'!C468),'Medarbetare År 1'!C468,"")</f>
        <v/>
      </c>
      <c r="G469" s="2" t="str">
        <f>IF(Diagram!$D$8 ="Alla","",IFERROR(MATCH(Diagram!D$8,INDEX(A:A,G468+1):INDEX(A:A,G468+5000),0)+G468,""))</f>
        <v/>
      </c>
      <c r="H469" s="1" t="str" cm="1">
        <f t="array" ref="H469">IF(Diagram!$D$8="Alla",Plottertest!A469,IF(G469&lt;&gt;"",INDEX(A:A,G469),""))</f>
        <v/>
      </c>
      <c r="I469" s="30" t="str" cm="1">
        <f t="array" ref="I469">IF(Diagram!$D$8="Alla",Plottertest!B469,IF(G469&lt;&gt;"",INDEX(B:B,G469),""))</f>
        <v/>
      </c>
      <c r="J469" s="1" t="str" cm="1">
        <f t="array" ref="J469">IF(Diagram!$D$8="Alla",Plottertest!C469,IF(H469&lt;&gt;"",INDEX(C:C,G469),""))</f>
        <v/>
      </c>
    </row>
    <row r="470" spans="1:10" x14ac:dyDescent="0.2">
      <c r="A470" t="str">
        <f>IF(ISTEXT('Medarbetare År 1'!A469),'Medarbetare År 1'!A469,"")</f>
        <v/>
      </c>
      <c r="B470" t="str">
        <f>IF(ISNUMBER('Medarbetare År 1'!B469),'Medarbetare År 1'!B469,"")</f>
        <v/>
      </c>
      <c r="C470" t="str">
        <f>IF(ISNUMBER('Medarbetare År 1'!C469),'Medarbetare År 1'!C469,"")</f>
        <v/>
      </c>
      <c r="G470" s="2" t="str">
        <f>IF(Diagram!$D$8 ="Alla","",IFERROR(MATCH(Diagram!D$8,INDEX(A:A,G469+1):INDEX(A:A,G469+5000),0)+G469,""))</f>
        <v/>
      </c>
      <c r="H470" s="1" t="str" cm="1">
        <f t="array" ref="H470">IF(Diagram!$D$8="Alla",Plottertest!A470,IF(G470&lt;&gt;"",INDEX(A:A,G470),""))</f>
        <v/>
      </c>
      <c r="I470" s="30" t="str" cm="1">
        <f t="array" ref="I470">IF(Diagram!$D$8="Alla",Plottertest!B470,IF(G470&lt;&gt;"",INDEX(B:B,G470),""))</f>
        <v/>
      </c>
      <c r="J470" s="1" t="str" cm="1">
        <f t="array" ref="J470">IF(Diagram!$D$8="Alla",Plottertest!C470,IF(H470&lt;&gt;"",INDEX(C:C,G470),""))</f>
        <v/>
      </c>
    </row>
    <row r="471" spans="1:10" x14ac:dyDescent="0.2">
      <c r="A471" t="str">
        <f>IF(ISTEXT('Medarbetare År 1'!A470),'Medarbetare År 1'!A470,"")</f>
        <v/>
      </c>
      <c r="B471" t="str">
        <f>IF(ISNUMBER('Medarbetare År 1'!B470),'Medarbetare År 1'!B470,"")</f>
        <v/>
      </c>
      <c r="C471" t="str">
        <f>IF(ISNUMBER('Medarbetare År 1'!C470),'Medarbetare År 1'!C470,"")</f>
        <v/>
      </c>
      <c r="G471" s="2" t="str">
        <f>IF(Diagram!$D$8 ="Alla","",IFERROR(MATCH(Diagram!D$8,INDEX(A:A,G470+1):INDEX(A:A,G470+5000),0)+G470,""))</f>
        <v/>
      </c>
      <c r="H471" s="1" t="str" cm="1">
        <f t="array" ref="H471">IF(Diagram!$D$8="Alla",Plottertest!A471,IF(G471&lt;&gt;"",INDEX(A:A,G471),""))</f>
        <v/>
      </c>
      <c r="I471" s="30" t="str" cm="1">
        <f t="array" ref="I471">IF(Diagram!$D$8="Alla",Plottertest!B471,IF(G471&lt;&gt;"",INDEX(B:B,G471),""))</f>
        <v/>
      </c>
      <c r="J471" s="1" t="str" cm="1">
        <f t="array" ref="J471">IF(Diagram!$D$8="Alla",Plottertest!C471,IF(H471&lt;&gt;"",INDEX(C:C,G471),""))</f>
        <v/>
      </c>
    </row>
    <row r="472" spans="1:10" x14ac:dyDescent="0.2">
      <c r="A472" t="str">
        <f>IF(ISTEXT('Medarbetare År 1'!A471),'Medarbetare År 1'!A471,"")</f>
        <v/>
      </c>
      <c r="B472" t="str">
        <f>IF(ISNUMBER('Medarbetare År 1'!B471),'Medarbetare År 1'!B471,"")</f>
        <v/>
      </c>
      <c r="C472" t="str">
        <f>IF(ISNUMBER('Medarbetare År 1'!C471),'Medarbetare År 1'!C471,"")</f>
        <v/>
      </c>
      <c r="G472" s="2" t="str">
        <f>IF(Diagram!$D$8 ="Alla","",IFERROR(MATCH(Diagram!D$8,INDEX(A:A,G471+1):INDEX(A:A,G471+5000),0)+G471,""))</f>
        <v/>
      </c>
      <c r="H472" s="1" t="str" cm="1">
        <f t="array" ref="H472">IF(Diagram!$D$8="Alla",Plottertest!A472,IF(G472&lt;&gt;"",INDEX(A:A,G472),""))</f>
        <v/>
      </c>
      <c r="I472" s="30" t="str" cm="1">
        <f t="array" ref="I472">IF(Diagram!$D$8="Alla",Plottertest!B472,IF(G472&lt;&gt;"",INDEX(B:B,G472),""))</f>
        <v/>
      </c>
      <c r="J472" s="1" t="str" cm="1">
        <f t="array" ref="J472">IF(Diagram!$D$8="Alla",Plottertest!C472,IF(H472&lt;&gt;"",INDEX(C:C,G472),""))</f>
        <v/>
      </c>
    </row>
    <row r="473" spans="1:10" x14ac:dyDescent="0.2">
      <c r="A473" t="str">
        <f>IF(ISTEXT('Medarbetare År 1'!A472),'Medarbetare År 1'!A472,"")</f>
        <v/>
      </c>
      <c r="B473" t="str">
        <f>IF(ISNUMBER('Medarbetare År 1'!B472),'Medarbetare År 1'!B472,"")</f>
        <v/>
      </c>
      <c r="C473" t="str">
        <f>IF(ISNUMBER('Medarbetare År 1'!C472),'Medarbetare År 1'!C472,"")</f>
        <v/>
      </c>
      <c r="G473" s="2" t="str">
        <f>IF(Diagram!$D$8 ="Alla","",IFERROR(MATCH(Diagram!D$8,INDEX(A:A,G472+1):INDEX(A:A,G472+5000),0)+G472,""))</f>
        <v/>
      </c>
      <c r="H473" s="1" t="str" cm="1">
        <f t="array" ref="H473">IF(Diagram!$D$8="Alla",Plottertest!A473,IF(G473&lt;&gt;"",INDEX(A:A,G473),""))</f>
        <v/>
      </c>
      <c r="I473" s="30" t="str" cm="1">
        <f t="array" ref="I473">IF(Diagram!$D$8="Alla",Plottertest!B473,IF(G473&lt;&gt;"",INDEX(B:B,G473),""))</f>
        <v/>
      </c>
      <c r="J473" s="1" t="str" cm="1">
        <f t="array" ref="J473">IF(Diagram!$D$8="Alla",Plottertest!C473,IF(H473&lt;&gt;"",INDEX(C:C,G473),""))</f>
        <v/>
      </c>
    </row>
    <row r="474" spans="1:10" x14ac:dyDescent="0.2">
      <c r="A474" t="str">
        <f>IF(ISTEXT('Medarbetare År 1'!A473),'Medarbetare År 1'!A473,"")</f>
        <v/>
      </c>
      <c r="B474" t="str">
        <f>IF(ISNUMBER('Medarbetare År 1'!B473),'Medarbetare År 1'!B473,"")</f>
        <v/>
      </c>
      <c r="C474" t="str">
        <f>IF(ISNUMBER('Medarbetare År 1'!C473),'Medarbetare År 1'!C473,"")</f>
        <v/>
      </c>
      <c r="G474" s="2" t="str">
        <f>IF(Diagram!$D$8 ="Alla","",IFERROR(MATCH(Diagram!D$8,INDEX(A:A,G473+1):INDEX(A:A,G473+5000),0)+G473,""))</f>
        <v/>
      </c>
      <c r="H474" s="1" t="str" cm="1">
        <f t="array" ref="H474">IF(Diagram!$D$8="Alla",Plottertest!A474,IF(G474&lt;&gt;"",INDEX(A:A,G474),""))</f>
        <v/>
      </c>
      <c r="I474" s="30" t="str" cm="1">
        <f t="array" ref="I474">IF(Diagram!$D$8="Alla",Plottertest!B474,IF(G474&lt;&gt;"",INDEX(B:B,G474),""))</f>
        <v/>
      </c>
      <c r="J474" s="1" t="str" cm="1">
        <f t="array" ref="J474">IF(Diagram!$D$8="Alla",Plottertest!C474,IF(H474&lt;&gt;"",INDEX(C:C,G474),""))</f>
        <v/>
      </c>
    </row>
    <row r="475" spans="1:10" x14ac:dyDescent="0.2">
      <c r="A475" t="str">
        <f>IF(ISTEXT('Medarbetare År 1'!A474),'Medarbetare År 1'!A474,"")</f>
        <v/>
      </c>
      <c r="B475" t="str">
        <f>IF(ISNUMBER('Medarbetare År 1'!B474),'Medarbetare År 1'!B474,"")</f>
        <v/>
      </c>
      <c r="C475" t="str">
        <f>IF(ISNUMBER('Medarbetare År 1'!C474),'Medarbetare År 1'!C474,"")</f>
        <v/>
      </c>
      <c r="G475" s="2" t="str">
        <f>IF(Diagram!$D$8 ="Alla","",IFERROR(MATCH(Diagram!D$8,INDEX(A:A,G474+1):INDEX(A:A,G474+5000),0)+G474,""))</f>
        <v/>
      </c>
      <c r="H475" s="1" t="str" cm="1">
        <f t="array" ref="H475">IF(Diagram!$D$8="Alla",Plottertest!A475,IF(G475&lt;&gt;"",INDEX(A:A,G475),""))</f>
        <v/>
      </c>
      <c r="I475" s="30" t="str" cm="1">
        <f t="array" ref="I475">IF(Diagram!$D$8="Alla",Plottertest!B475,IF(G475&lt;&gt;"",INDEX(B:B,G475),""))</f>
        <v/>
      </c>
      <c r="J475" s="1" t="str" cm="1">
        <f t="array" ref="J475">IF(Diagram!$D$8="Alla",Plottertest!C475,IF(H475&lt;&gt;"",INDEX(C:C,G475),""))</f>
        <v/>
      </c>
    </row>
    <row r="476" spans="1:10" x14ac:dyDescent="0.2">
      <c r="A476" t="str">
        <f>IF(ISTEXT('Medarbetare År 1'!A475),'Medarbetare År 1'!A475,"")</f>
        <v/>
      </c>
      <c r="B476" t="str">
        <f>IF(ISNUMBER('Medarbetare År 1'!B475),'Medarbetare År 1'!B475,"")</f>
        <v/>
      </c>
      <c r="C476" t="str">
        <f>IF(ISNUMBER('Medarbetare År 1'!C475),'Medarbetare År 1'!C475,"")</f>
        <v/>
      </c>
      <c r="G476" s="2" t="str">
        <f>IF(Diagram!$D$8 ="Alla","",IFERROR(MATCH(Diagram!D$8,INDEX(A:A,G475+1):INDEX(A:A,G475+5000),0)+G475,""))</f>
        <v/>
      </c>
      <c r="H476" s="1" t="str" cm="1">
        <f t="array" ref="H476">IF(Diagram!$D$8="Alla",Plottertest!A476,IF(G476&lt;&gt;"",INDEX(A:A,G476),""))</f>
        <v/>
      </c>
      <c r="I476" s="30" t="str" cm="1">
        <f t="array" ref="I476">IF(Diagram!$D$8="Alla",Plottertest!B476,IF(G476&lt;&gt;"",INDEX(B:B,G476),""))</f>
        <v/>
      </c>
      <c r="J476" s="1" t="str" cm="1">
        <f t="array" ref="J476">IF(Diagram!$D$8="Alla",Plottertest!C476,IF(H476&lt;&gt;"",INDEX(C:C,G476),""))</f>
        <v/>
      </c>
    </row>
    <row r="477" spans="1:10" x14ac:dyDescent="0.2">
      <c r="A477" t="str">
        <f>IF(ISTEXT('Medarbetare År 1'!A476),'Medarbetare År 1'!A476,"")</f>
        <v/>
      </c>
      <c r="B477" t="str">
        <f>IF(ISNUMBER('Medarbetare År 1'!B476),'Medarbetare År 1'!B476,"")</f>
        <v/>
      </c>
      <c r="C477" t="str">
        <f>IF(ISNUMBER('Medarbetare År 1'!C476),'Medarbetare År 1'!C476,"")</f>
        <v/>
      </c>
      <c r="G477" s="2" t="str">
        <f>IF(Diagram!$D$8 ="Alla","",IFERROR(MATCH(Diagram!D$8,INDEX(A:A,G476+1):INDEX(A:A,G476+5000),0)+G476,""))</f>
        <v/>
      </c>
      <c r="H477" s="1" t="str" cm="1">
        <f t="array" ref="H477">IF(Diagram!$D$8="Alla",Plottertest!A477,IF(G477&lt;&gt;"",INDEX(A:A,G477),""))</f>
        <v/>
      </c>
      <c r="I477" s="30" t="str" cm="1">
        <f t="array" ref="I477">IF(Diagram!$D$8="Alla",Plottertest!B477,IF(G477&lt;&gt;"",INDEX(B:B,G477),""))</f>
        <v/>
      </c>
      <c r="J477" s="1" t="str" cm="1">
        <f t="array" ref="J477">IF(Diagram!$D$8="Alla",Plottertest!C477,IF(H477&lt;&gt;"",INDEX(C:C,G477),""))</f>
        <v/>
      </c>
    </row>
    <row r="478" spans="1:10" x14ac:dyDescent="0.2">
      <c r="A478" t="str">
        <f>IF(ISTEXT('Medarbetare År 1'!A477),'Medarbetare År 1'!A477,"")</f>
        <v/>
      </c>
      <c r="B478" t="str">
        <f>IF(ISNUMBER('Medarbetare År 1'!B477),'Medarbetare År 1'!B477,"")</f>
        <v/>
      </c>
      <c r="C478" t="str">
        <f>IF(ISNUMBER('Medarbetare År 1'!C477),'Medarbetare År 1'!C477,"")</f>
        <v/>
      </c>
      <c r="G478" s="2" t="str">
        <f>IF(Diagram!$D$8 ="Alla","",IFERROR(MATCH(Diagram!D$8,INDEX(A:A,G477+1):INDEX(A:A,G477+5000),0)+G477,""))</f>
        <v/>
      </c>
      <c r="H478" s="1" t="str" cm="1">
        <f t="array" ref="H478">IF(Diagram!$D$8="Alla",Plottertest!A478,IF(G478&lt;&gt;"",INDEX(A:A,G478),""))</f>
        <v/>
      </c>
      <c r="I478" s="30" t="str" cm="1">
        <f t="array" ref="I478">IF(Diagram!$D$8="Alla",Plottertest!B478,IF(G478&lt;&gt;"",INDEX(B:B,G478),""))</f>
        <v/>
      </c>
      <c r="J478" s="1" t="str" cm="1">
        <f t="array" ref="J478">IF(Diagram!$D$8="Alla",Plottertest!C478,IF(H478&lt;&gt;"",INDEX(C:C,G478),""))</f>
        <v/>
      </c>
    </row>
    <row r="479" spans="1:10" x14ac:dyDescent="0.2">
      <c r="A479" t="str">
        <f>IF(ISTEXT('Medarbetare År 1'!A478),'Medarbetare År 1'!A478,"")</f>
        <v/>
      </c>
      <c r="B479" t="str">
        <f>IF(ISNUMBER('Medarbetare År 1'!B478),'Medarbetare År 1'!B478,"")</f>
        <v/>
      </c>
      <c r="C479" t="str">
        <f>IF(ISNUMBER('Medarbetare År 1'!C478),'Medarbetare År 1'!C478,"")</f>
        <v/>
      </c>
      <c r="G479" s="2" t="str">
        <f>IF(Diagram!$D$8 ="Alla","",IFERROR(MATCH(Diagram!D$8,INDEX(A:A,G478+1):INDEX(A:A,G478+5000),0)+G478,""))</f>
        <v/>
      </c>
      <c r="H479" s="1" t="str" cm="1">
        <f t="array" ref="H479">IF(Diagram!$D$8="Alla",Plottertest!A479,IF(G479&lt;&gt;"",INDEX(A:A,G479),""))</f>
        <v/>
      </c>
      <c r="I479" s="30" t="str" cm="1">
        <f t="array" ref="I479">IF(Diagram!$D$8="Alla",Plottertest!B479,IF(G479&lt;&gt;"",INDEX(B:B,G479),""))</f>
        <v/>
      </c>
      <c r="J479" s="1" t="str" cm="1">
        <f t="array" ref="J479">IF(Diagram!$D$8="Alla",Plottertest!C479,IF(H479&lt;&gt;"",INDEX(C:C,G479),""))</f>
        <v/>
      </c>
    </row>
    <row r="480" spans="1:10" x14ac:dyDescent="0.2">
      <c r="A480" t="str">
        <f>IF(ISTEXT('Medarbetare År 1'!A479),'Medarbetare År 1'!A479,"")</f>
        <v/>
      </c>
      <c r="B480" t="str">
        <f>IF(ISNUMBER('Medarbetare År 1'!B479),'Medarbetare År 1'!B479,"")</f>
        <v/>
      </c>
      <c r="C480" t="str">
        <f>IF(ISNUMBER('Medarbetare År 1'!C479),'Medarbetare År 1'!C479,"")</f>
        <v/>
      </c>
      <c r="G480" s="2" t="str">
        <f>IF(Diagram!$D$8 ="Alla","",IFERROR(MATCH(Diagram!D$8,INDEX(A:A,G479+1):INDEX(A:A,G479+5000),0)+G479,""))</f>
        <v/>
      </c>
      <c r="H480" s="1" t="str" cm="1">
        <f t="array" ref="H480">IF(Diagram!$D$8="Alla",Plottertest!A480,IF(G480&lt;&gt;"",INDEX(A:A,G480),""))</f>
        <v/>
      </c>
      <c r="I480" s="30" t="str" cm="1">
        <f t="array" ref="I480">IF(Diagram!$D$8="Alla",Plottertest!B480,IF(G480&lt;&gt;"",INDEX(B:B,G480),""))</f>
        <v/>
      </c>
      <c r="J480" s="1" t="str" cm="1">
        <f t="array" ref="J480">IF(Diagram!$D$8="Alla",Plottertest!C480,IF(H480&lt;&gt;"",INDEX(C:C,G480),""))</f>
        <v/>
      </c>
    </row>
    <row r="481" spans="1:10" x14ac:dyDescent="0.2">
      <c r="A481" t="str">
        <f>IF(ISTEXT('Medarbetare År 1'!A480),'Medarbetare År 1'!A480,"")</f>
        <v/>
      </c>
      <c r="B481" t="str">
        <f>IF(ISNUMBER('Medarbetare År 1'!B480),'Medarbetare År 1'!B480,"")</f>
        <v/>
      </c>
      <c r="C481" t="str">
        <f>IF(ISNUMBER('Medarbetare År 1'!C480),'Medarbetare År 1'!C480,"")</f>
        <v/>
      </c>
      <c r="G481" s="2" t="str">
        <f>IF(Diagram!$D$8 ="Alla","",IFERROR(MATCH(Diagram!D$8,INDEX(A:A,G480+1):INDEX(A:A,G480+5000),0)+G480,""))</f>
        <v/>
      </c>
      <c r="H481" s="1" t="str" cm="1">
        <f t="array" ref="H481">IF(Diagram!$D$8="Alla",Plottertest!A481,IF(G481&lt;&gt;"",INDEX(A:A,G481),""))</f>
        <v/>
      </c>
      <c r="I481" s="30" t="str" cm="1">
        <f t="array" ref="I481">IF(Diagram!$D$8="Alla",Plottertest!B481,IF(G481&lt;&gt;"",INDEX(B:B,G481),""))</f>
        <v/>
      </c>
      <c r="J481" s="1" t="str" cm="1">
        <f t="array" ref="J481">IF(Diagram!$D$8="Alla",Plottertest!C481,IF(H481&lt;&gt;"",INDEX(C:C,G481),""))</f>
        <v/>
      </c>
    </row>
    <row r="482" spans="1:10" x14ac:dyDescent="0.2">
      <c r="A482" t="str">
        <f>IF(ISTEXT('Medarbetare År 1'!A481),'Medarbetare År 1'!A481,"")</f>
        <v/>
      </c>
      <c r="B482" t="str">
        <f>IF(ISNUMBER('Medarbetare År 1'!B481),'Medarbetare År 1'!B481,"")</f>
        <v/>
      </c>
      <c r="C482" t="str">
        <f>IF(ISNUMBER('Medarbetare År 1'!C481),'Medarbetare År 1'!C481,"")</f>
        <v/>
      </c>
      <c r="G482" s="2" t="str">
        <f>IF(Diagram!$D$8 ="Alla","",IFERROR(MATCH(Diagram!D$8,INDEX(A:A,G481+1):INDEX(A:A,G481+5000),0)+G481,""))</f>
        <v/>
      </c>
      <c r="H482" s="1" t="str" cm="1">
        <f t="array" ref="H482">IF(Diagram!$D$8="Alla",Plottertest!A482,IF(G482&lt;&gt;"",INDEX(A:A,G482),""))</f>
        <v/>
      </c>
      <c r="I482" s="30" t="str" cm="1">
        <f t="array" ref="I482">IF(Diagram!$D$8="Alla",Plottertest!B482,IF(G482&lt;&gt;"",INDEX(B:B,G482),""))</f>
        <v/>
      </c>
      <c r="J482" s="1" t="str" cm="1">
        <f t="array" ref="J482">IF(Diagram!$D$8="Alla",Plottertest!C482,IF(H482&lt;&gt;"",INDEX(C:C,G482),""))</f>
        <v/>
      </c>
    </row>
    <row r="483" spans="1:10" x14ac:dyDescent="0.2">
      <c r="A483" t="str">
        <f>IF(ISTEXT('Medarbetare År 1'!A482),'Medarbetare År 1'!A482,"")</f>
        <v/>
      </c>
      <c r="B483" t="str">
        <f>IF(ISNUMBER('Medarbetare År 1'!B482),'Medarbetare År 1'!B482,"")</f>
        <v/>
      </c>
      <c r="C483" t="str">
        <f>IF(ISNUMBER('Medarbetare År 1'!C482),'Medarbetare År 1'!C482,"")</f>
        <v/>
      </c>
      <c r="G483" s="2" t="str">
        <f>IF(Diagram!$D$8 ="Alla","",IFERROR(MATCH(Diagram!D$8,INDEX(A:A,G482+1):INDEX(A:A,G482+5000),0)+G482,""))</f>
        <v/>
      </c>
      <c r="H483" s="1" t="str" cm="1">
        <f t="array" ref="H483">IF(Diagram!$D$8="Alla",Plottertest!A483,IF(G483&lt;&gt;"",INDEX(A:A,G483),""))</f>
        <v/>
      </c>
      <c r="I483" s="30" t="str" cm="1">
        <f t="array" ref="I483">IF(Diagram!$D$8="Alla",Plottertest!B483,IF(G483&lt;&gt;"",INDEX(B:B,G483),""))</f>
        <v/>
      </c>
      <c r="J483" s="1" t="str" cm="1">
        <f t="array" ref="J483">IF(Diagram!$D$8="Alla",Plottertest!C483,IF(H483&lt;&gt;"",INDEX(C:C,G483),""))</f>
        <v/>
      </c>
    </row>
    <row r="484" spans="1:10" x14ac:dyDescent="0.2">
      <c r="A484" t="str">
        <f>IF(ISTEXT('Medarbetare År 1'!A483),'Medarbetare År 1'!A483,"")</f>
        <v/>
      </c>
      <c r="B484" t="str">
        <f>IF(ISNUMBER('Medarbetare År 1'!B483),'Medarbetare År 1'!B483,"")</f>
        <v/>
      </c>
      <c r="C484" t="str">
        <f>IF(ISNUMBER('Medarbetare År 1'!C483),'Medarbetare År 1'!C483,"")</f>
        <v/>
      </c>
      <c r="G484" s="2" t="str">
        <f>IF(Diagram!$D$8 ="Alla","",IFERROR(MATCH(Diagram!D$8,INDEX(A:A,G483+1):INDEX(A:A,G483+5000),0)+G483,""))</f>
        <v/>
      </c>
      <c r="H484" s="1" t="str" cm="1">
        <f t="array" ref="H484">IF(Diagram!$D$8="Alla",Plottertest!A484,IF(G484&lt;&gt;"",INDEX(A:A,G484),""))</f>
        <v/>
      </c>
      <c r="I484" s="30" t="str" cm="1">
        <f t="array" ref="I484">IF(Diagram!$D$8="Alla",Plottertest!B484,IF(G484&lt;&gt;"",INDEX(B:B,G484),""))</f>
        <v/>
      </c>
      <c r="J484" s="1" t="str" cm="1">
        <f t="array" ref="J484">IF(Diagram!$D$8="Alla",Plottertest!C484,IF(H484&lt;&gt;"",INDEX(C:C,G484),""))</f>
        <v/>
      </c>
    </row>
    <row r="485" spans="1:10" x14ac:dyDescent="0.2">
      <c r="A485" t="str">
        <f>IF(ISTEXT('Medarbetare År 1'!A484),'Medarbetare År 1'!A484,"")</f>
        <v/>
      </c>
      <c r="B485" t="str">
        <f>IF(ISNUMBER('Medarbetare År 1'!B484),'Medarbetare År 1'!B484,"")</f>
        <v/>
      </c>
      <c r="C485" t="str">
        <f>IF(ISNUMBER('Medarbetare År 1'!C484),'Medarbetare År 1'!C484,"")</f>
        <v/>
      </c>
      <c r="G485" s="2" t="str">
        <f>IF(Diagram!$D$8 ="Alla","",IFERROR(MATCH(Diagram!D$8,INDEX(A:A,G484+1):INDEX(A:A,G484+5000),0)+G484,""))</f>
        <v/>
      </c>
      <c r="H485" s="1" t="str" cm="1">
        <f t="array" ref="H485">IF(Diagram!$D$8="Alla",Plottertest!A485,IF(G485&lt;&gt;"",INDEX(A:A,G485),""))</f>
        <v/>
      </c>
      <c r="I485" s="30" t="str" cm="1">
        <f t="array" ref="I485">IF(Diagram!$D$8="Alla",Plottertest!B485,IF(G485&lt;&gt;"",INDEX(B:B,G485),""))</f>
        <v/>
      </c>
      <c r="J485" s="1" t="str" cm="1">
        <f t="array" ref="J485">IF(Diagram!$D$8="Alla",Plottertest!C485,IF(H485&lt;&gt;"",INDEX(C:C,G485),""))</f>
        <v/>
      </c>
    </row>
    <row r="486" spans="1:10" x14ac:dyDescent="0.2">
      <c r="A486" t="str">
        <f>IF(ISTEXT('Medarbetare År 1'!A485),'Medarbetare År 1'!A485,"")</f>
        <v/>
      </c>
      <c r="B486" t="str">
        <f>IF(ISNUMBER('Medarbetare År 1'!B485),'Medarbetare År 1'!B485,"")</f>
        <v/>
      </c>
      <c r="C486" t="str">
        <f>IF(ISNUMBER('Medarbetare År 1'!C485),'Medarbetare År 1'!C485,"")</f>
        <v/>
      </c>
      <c r="G486" s="2" t="str">
        <f>IF(Diagram!$D$8 ="Alla","",IFERROR(MATCH(Diagram!D$8,INDEX(A:A,G485+1):INDEX(A:A,G485+5000),0)+G485,""))</f>
        <v/>
      </c>
      <c r="H486" s="1" t="str" cm="1">
        <f t="array" ref="H486">IF(Diagram!$D$8="Alla",Plottertest!A486,IF(G486&lt;&gt;"",INDEX(A:A,G486),""))</f>
        <v/>
      </c>
      <c r="I486" s="30" t="str" cm="1">
        <f t="array" ref="I486">IF(Diagram!$D$8="Alla",Plottertest!B486,IF(G486&lt;&gt;"",INDEX(B:B,G486),""))</f>
        <v/>
      </c>
      <c r="J486" s="1" t="str" cm="1">
        <f t="array" ref="J486">IF(Diagram!$D$8="Alla",Plottertest!C486,IF(H486&lt;&gt;"",INDEX(C:C,G486),""))</f>
        <v/>
      </c>
    </row>
    <row r="487" spans="1:10" x14ac:dyDescent="0.2">
      <c r="A487" t="str">
        <f>IF(ISTEXT('Medarbetare År 1'!A486),'Medarbetare År 1'!A486,"")</f>
        <v/>
      </c>
      <c r="B487" t="str">
        <f>IF(ISNUMBER('Medarbetare År 1'!B486),'Medarbetare År 1'!B486,"")</f>
        <v/>
      </c>
      <c r="C487" t="str">
        <f>IF(ISNUMBER('Medarbetare År 1'!C486),'Medarbetare År 1'!C486,"")</f>
        <v/>
      </c>
      <c r="G487" s="2" t="str">
        <f>IF(Diagram!$D$8 ="Alla","",IFERROR(MATCH(Diagram!D$8,INDEX(A:A,G486+1):INDEX(A:A,G486+5000),0)+G486,""))</f>
        <v/>
      </c>
      <c r="H487" s="1" t="str" cm="1">
        <f t="array" ref="H487">IF(Diagram!$D$8="Alla",Plottertest!A487,IF(G487&lt;&gt;"",INDEX(A:A,G487),""))</f>
        <v/>
      </c>
      <c r="I487" s="30" t="str" cm="1">
        <f t="array" ref="I487">IF(Diagram!$D$8="Alla",Plottertest!B487,IF(G487&lt;&gt;"",INDEX(B:B,G487),""))</f>
        <v/>
      </c>
      <c r="J487" s="1" t="str" cm="1">
        <f t="array" ref="J487">IF(Diagram!$D$8="Alla",Plottertest!C487,IF(H487&lt;&gt;"",INDEX(C:C,G487),""))</f>
        <v/>
      </c>
    </row>
    <row r="488" spans="1:10" x14ac:dyDescent="0.2">
      <c r="A488" t="str">
        <f>IF(ISTEXT('Medarbetare År 1'!A487),'Medarbetare År 1'!A487,"")</f>
        <v/>
      </c>
      <c r="B488" t="str">
        <f>IF(ISNUMBER('Medarbetare År 1'!B487),'Medarbetare År 1'!B487,"")</f>
        <v/>
      </c>
      <c r="C488" t="str">
        <f>IF(ISNUMBER('Medarbetare År 1'!C487),'Medarbetare År 1'!C487,"")</f>
        <v/>
      </c>
      <c r="G488" s="2" t="str">
        <f>IF(Diagram!$D$8 ="Alla","",IFERROR(MATCH(Diagram!D$8,INDEX(A:A,G487+1):INDEX(A:A,G487+5000),0)+G487,""))</f>
        <v/>
      </c>
      <c r="H488" s="1" t="str" cm="1">
        <f t="array" ref="H488">IF(Diagram!$D$8="Alla",Plottertest!A488,IF(G488&lt;&gt;"",INDEX(A:A,G488),""))</f>
        <v/>
      </c>
      <c r="I488" s="30" t="str" cm="1">
        <f t="array" ref="I488">IF(Diagram!$D$8="Alla",Plottertest!B488,IF(G488&lt;&gt;"",INDEX(B:B,G488),""))</f>
        <v/>
      </c>
      <c r="J488" s="1" t="str" cm="1">
        <f t="array" ref="J488">IF(Diagram!$D$8="Alla",Plottertest!C488,IF(H488&lt;&gt;"",INDEX(C:C,G488),""))</f>
        <v/>
      </c>
    </row>
    <row r="489" spans="1:10" x14ac:dyDescent="0.2">
      <c r="A489" t="str">
        <f>IF(ISTEXT('Medarbetare År 1'!A488),'Medarbetare År 1'!A488,"")</f>
        <v/>
      </c>
      <c r="B489" t="str">
        <f>IF(ISNUMBER('Medarbetare År 1'!B488),'Medarbetare År 1'!B488,"")</f>
        <v/>
      </c>
      <c r="C489" t="str">
        <f>IF(ISNUMBER('Medarbetare År 1'!C488),'Medarbetare År 1'!C488,"")</f>
        <v/>
      </c>
      <c r="G489" s="2" t="str">
        <f>IF(Diagram!$D$8 ="Alla","",IFERROR(MATCH(Diagram!D$8,INDEX(A:A,G488+1):INDEX(A:A,G488+5000),0)+G488,""))</f>
        <v/>
      </c>
      <c r="H489" s="1" t="str" cm="1">
        <f t="array" ref="H489">IF(Diagram!$D$8="Alla",Plottertest!A489,IF(G489&lt;&gt;"",INDEX(A:A,G489),""))</f>
        <v/>
      </c>
      <c r="I489" s="30" t="str" cm="1">
        <f t="array" ref="I489">IF(Diagram!$D$8="Alla",Plottertest!B489,IF(G489&lt;&gt;"",INDEX(B:B,G489),""))</f>
        <v/>
      </c>
      <c r="J489" s="1" t="str" cm="1">
        <f t="array" ref="J489">IF(Diagram!$D$8="Alla",Plottertest!C489,IF(H489&lt;&gt;"",INDEX(C:C,G489),""))</f>
        <v/>
      </c>
    </row>
    <row r="490" spans="1:10" x14ac:dyDescent="0.2">
      <c r="A490" t="str">
        <f>IF(ISTEXT('Medarbetare År 1'!A489),'Medarbetare År 1'!A489,"")</f>
        <v/>
      </c>
      <c r="B490" t="str">
        <f>IF(ISNUMBER('Medarbetare År 1'!B489),'Medarbetare År 1'!B489,"")</f>
        <v/>
      </c>
      <c r="C490" t="str">
        <f>IF(ISNUMBER('Medarbetare År 1'!C489),'Medarbetare År 1'!C489,"")</f>
        <v/>
      </c>
      <c r="G490" s="2" t="str">
        <f>IF(Diagram!$D$8 ="Alla","",IFERROR(MATCH(Diagram!D$8,INDEX(A:A,G489+1):INDEX(A:A,G489+5000),0)+G489,""))</f>
        <v/>
      </c>
      <c r="H490" s="1" t="str" cm="1">
        <f t="array" ref="H490">IF(Diagram!$D$8="Alla",Plottertest!A490,IF(G490&lt;&gt;"",INDEX(A:A,G490),""))</f>
        <v/>
      </c>
      <c r="I490" s="30" t="str" cm="1">
        <f t="array" ref="I490">IF(Diagram!$D$8="Alla",Plottertest!B490,IF(G490&lt;&gt;"",INDEX(B:B,G490),""))</f>
        <v/>
      </c>
      <c r="J490" s="1" t="str" cm="1">
        <f t="array" ref="J490">IF(Diagram!$D$8="Alla",Plottertest!C490,IF(H490&lt;&gt;"",INDEX(C:C,G490),""))</f>
        <v/>
      </c>
    </row>
    <row r="491" spans="1:10" x14ac:dyDescent="0.2">
      <c r="A491" t="str">
        <f>IF(ISTEXT('Medarbetare År 1'!A490),'Medarbetare År 1'!A490,"")</f>
        <v/>
      </c>
      <c r="B491" t="str">
        <f>IF(ISNUMBER('Medarbetare År 1'!B490),'Medarbetare År 1'!B490,"")</f>
        <v/>
      </c>
      <c r="C491" t="str">
        <f>IF(ISNUMBER('Medarbetare År 1'!C490),'Medarbetare År 1'!C490,"")</f>
        <v/>
      </c>
      <c r="G491" s="2" t="str">
        <f>IF(Diagram!$D$8 ="Alla","",IFERROR(MATCH(Diagram!D$8,INDEX(A:A,G490+1):INDEX(A:A,G490+5000),0)+G490,""))</f>
        <v/>
      </c>
      <c r="H491" s="1" t="str" cm="1">
        <f t="array" ref="H491">IF(Diagram!$D$8="Alla",Plottertest!A491,IF(G491&lt;&gt;"",INDEX(A:A,G491),""))</f>
        <v/>
      </c>
      <c r="I491" s="30" t="str" cm="1">
        <f t="array" ref="I491">IF(Diagram!$D$8="Alla",Plottertest!B491,IF(G491&lt;&gt;"",INDEX(B:B,G491),""))</f>
        <v/>
      </c>
      <c r="J491" s="1" t="str" cm="1">
        <f t="array" ref="J491">IF(Diagram!$D$8="Alla",Plottertest!C491,IF(H491&lt;&gt;"",INDEX(C:C,G491),""))</f>
        <v/>
      </c>
    </row>
    <row r="492" spans="1:10" x14ac:dyDescent="0.2">
      <c r="A492" t="str">
        <f>IF(ISTEXT('Medarbetare År 1'!A491),'Medarbetare År 1'!A491,"")</f>
        <v/>
      </c>
      <c r="B492" t="str">
        <f>IF(ISNUMBER('Medarbetare År 1'!B491),'Medarbetare År 1'!B491,"")</f>
        <v/>
      </c>
      <c r="C492" t="str">
        <f>IF(ISNUMBER('Medarbetare År 1'!C491),'Medarbetare År 1'!C491,"")</f>
        <v/>
      </c>
      <c r="G492" s="2" t="str">
        <f>IF(Diagram!$D$8 ="Alla","",IFERROR(MATCH(Diagram!D$8,INDEX(A:A,G491+1):INDEX(A:A,G491+5000),0)+G491,""))</f>
        <v/>
      </c>
      <c r="H492" s="1" t="str" cm="1">
        <f t="array" ref="H492">IF(Diagram!$D$8="Alla",Plottertest!A492,IF(G492&lt;&gt;"",INDEX(A:A,G492),""))</f>
        <v/>
      </c>
      <c r="I492" s="30" t="str" cm="1">
        <f t="array" ref="I492">IF(Diagram!$D$8="Alla",Plottertest!B492,IF(G492&lt;&gt;"",INDEX(B:B,G492),""))</f>
        <v/>
      </c>
      <c r="J492" s="1" t="str" cm="1">
        <f t="array" ref="J492">IF(Diagram!$D$8="Alla",Plottertest!C492,IF(H492&lt;&gt;"",INDEX(C:C,G492),""))</f>
        <v/>
      </c>
    </row>
    <row r="493" spans="1:10" x14ac:dyDescent="0.2">
      <c r="A493" t="str">
        <f>IF(ISTEXT('Medarbetare År 1'!A492),'Medarbetare År 1'!A492,"")</f>
        <v/>
      </c>
      <c r="B493" t="str">
        <f>IF(ISNUMBER('Medarbetare År 1'!B492),'Medarbetare År 1'!B492,"")</f>
        <v/>
      </c>
      <c r="C493" t="str">
        <f>IF(ISNUMBER('Medarbetare År 1'!C492),'Medarbetare År 1'!C492,"")</f>
        <v/>
      </c>
      <c r="G493" s="2" t="str">
        <f>IF(Diagram!$D$8 ="Alla","",IFERROR(MATCH(Diagram!D$8,INDEX(A:A,G492+1):INDEX(A:A,G492+5000),0)+G492,""))</f>
        <v/>
      </c>
      <c r="H493" s="1" t="str" cm="1">
        <f t="array" ref="H493">IF(Diagram!$D$8="Alla",Plottertest!A493,IF(G493&lt;&gt;"",INDEX(A:A,G493),""))</f>
        <v/>
      </c>
      <c r="I493" s="30" t="str" cm="1">
        <f t="array" ref="I493">IF(Diagram!$D$8="Alla",Plottertest!B493,IF(G493&lt;&gt;"",INDEX(B:B,G493),""))</f>
        <v/>
      </c>
      <c r="J493" s="1" t="str" cm="1">
        <f t="array" ref="J493">IF(Diagram!$D$8="Alla",Plottertest!C493,IF(H493&lt;&gt;"",INDEX(C:C,G493),""))</f>
        <v/>
      </c>
    </row>
    <row r="494" spans="1:10" x14ac:dyDescent="0.2">
      <c r="A494" t="str">
        <f>IF(ISTEXT('Medarbetare År 1'!A493),'Medarbetare År 1'!A493,"")</f>
        <v/>
      </c>
      <c r="B494" t="str">
        <f>IF(ISNUMBER('Medarbetare År 1'!B493),'Medarbetare År 1'!B493,"")</f>
        <v/>
      </c>
      <c r="C494" t="str">
        <f>IF(ISNUMBER('Medarbetare År 1'!C493),'Medarbetare År 1'!C493,"")</f>
        <v/>
      </c>
      <c r="G494" s="2" t="str">
        <f>IF(Diagram!$D$8 ="Alla","",IFERROR(MATCH(Diagram!D$8,INDEX(A:A,G493+1):INDEX(A:A,G493+5000),0)+G493,""))</f>
        <v/>
      </c>
      <c r="H494" s="1" t="str" cm="1">
        <f t="array" ref="H494">IF(Diagram!$D$8="Alla",Plottertest!A494,IF(G494&lt;&gt;"",INDEX(A:A,G494),""))</f>
        <v/>
      </c>
      <c r="I494" s="30" t="str" cm="1">
        <f t="array" ref="I494">IF(Diagram!$D$8="Alla",Plottertest!B494,IF(G494&lt;&gt;"",INDEX(B:B,G494),""))</f>
        <v/>
      </c>
      <c r="J494" s="1" t="str" cm="1">
        <f t="array" ref="J494">IF(Diagram!$D$8="Alla",Plottertest!C494,IF(H494&lt;&gt;"",INDEX(C:C,G494),""))</f>
        <v/>
      </c>
    </row>
    <row r="495" spans="1:10" x14ac:dyDescent="0.2">
      <c r="A495" t="str">
        <f>IF(ISTEXT('Medarbetare År 1'!A494),'Medarbetare År 1'!A494,"")</f>
        <v/>
      </c>
      <c r="B495" t="str">
        <f>IF(ISNUMBER('Medarbetare År 1'!B494),'Medarbetare År 1'!B494,"")</f>
        <v/>
      </c>
      <c r="C495" t="str">
        <f>IF(ISNUMBER('Medarbetare År 1'!C494),'Medarbetare År 1'!C494,"")</f>
        <v/>
      </c>
      <c r="G495" s="2" t="str">
        <f>IF(Diagram!$D$8 ="Alla","",IFERROR(MATCH(Diagram!D$8,INDEX(A:A,G494+1):INDEX(A:A,G494+5000),0)+G494,""))</f>
        <v/>
      </c>
      <c r="H495" s="1" t="str" cm="1">
        <f t="array" ref="H495">IF(Diagram!$D$8="Alla",Plottertest!A495,IF(G495&lt;&gt;"",INDEX(A:A,G495),""))</f>
        <v/>
      </c>
      <c r="I495" s="30" t="str" cm="1">
        <f t="array" ref="I495">IF(Diagram!$D$8="Alla",Plottertest!B495,IF(G495&lt;&gt;"",INDEX(B:B,G495),""))</f>
        <v/>
      </c>
      <c r="J495" s="1" t="str" cm="1">
        <f t="array" ref="J495">IF(Diagram!$D$8="Alla",Plottertest!C495,IF(H495&lt;&gt;"",INDEX(C:C,G495),""))</f>
        <v/>
      </c>
    </row>
    <row r="496" spans="1:10" x14ac:dyDescent="0.2">
      <c r="A496" t="str">
        <f>IF(ISTEXT('Medarbetare År 1'!A495),'Medarbetare År 1'!A495,"")</f>
        <v/>
      </c>
      <c r="B496" t="str">
        <f>IF(ISNUMBER('Medarbetare År 1'!B495),'Medarbetare År 1'!B495,"")</f>
        <v/>
      </c>
      <c r="C496" t="str">
        <f>IF(ISNUMBER('Medarbetare År 1'!C495),'Medarbetare År 1'!C495,"")</f>
        <v/>
      </c>
      <c r="G496" s="2" t="str">
        <f>IF(Diagram!$D$8 ="Alla","",IFERROR(MATCH(Diagram!D$8,INDEX(A:A,G495+1):INDEX(A:A,G495+5000),0)+G495,""))</f>
        <v/>
      </c>
      <c r="H496" s="1" t="str" cm="1">
        <f t="array" ref="H496">IF(Diagram!$D$8="Alla",Plottertest!A496,IF(G496&lt;&gt;"",INDEX(A:A,G496),""))</f>
        <v/>
      </c>
      <c r="I496" s="30" t="str" cm="1">
        <f t="array" ref="I496">IF(Diagram!$D$8="Alla",Plottertest!B496,IF(G496&lt;&gt;"",INDEX(B:B,G496),""))</f>
        <v/>
      </c>
      <c r="J496" s="1" t="str" cm="1">
        <f t="array" ref="J496">IF(Diagram!$D$8="Alla",Plottertest!C496,IF(H496&lt;&gt;"",INDEX(C:C,G496),""))</f>
        <v/>
      </c>
    </row>
    <row r="497" spans="1:10" x14ac:dyDescent="0.2">
      <c r="A497" t="str">
        <f>IF(ISTEXT('Medarbetare År 1'!A496),'Medarbetare År 1'!A496,"")</f>
        <v/>
      </c>
      <c r="B497" t="str">
        <f>IF(ISNUMBER('Medarbetare År 1'!B496),'Medarbetare År 1'!B496,"")</f>
        <v/>
      </c>
      <c r="C497" t="str">
        <f>IF(ISNUMBER('Medarbetare År 1'!C496),'Medarbetare År 1'!C496,"")</f>
        <v/>
      </c>
      <c r="G497" s="2" t="str">
        <f>IF(Diagram!$D$8 ="Alla","",IFERROR(MATCH(Diagram!D$8,INDEX(A:A,G496+1):INDEX(A:A,G496+5000),0)+G496,""))</f>
        <v/>
      </c>
      <c r="H497" s="1" t="str" cm="1">
        <f t="array" ref="H497">IF(Diagram!$D$8="Alla",Plottertest!A497,IF(G497&lt;&gt;"",INDEX(A:A,G497),""))</f>
        <v/>
      </c>
      <c r="I497" s="30" t="str" cm="1">
        <f t="array" ref="I497">IF(Diagram!$D$8="Alla",Plottertest!B497,IF(G497&lt;&gt;"",INDEX(B:B,G497),""))</f>
        <v/>
      </c>
      <c r="J497" s="1" t="str" cm="1">
        <f t="array" ref="J497">IF(Diagram!$D$8="Alla",Plottertest!C497,IF(H497&lt;&gt;"",INDEX(C:C,G497),""))</f>
        <v/>
      </c>
    </row>
    <row r="498" spans="1:10" x14ac:dyDescent="0.2">
      <c r="A498" t="str">
        <f>IF(ISTEXT('Medarbetare År 1'!A497),'Medarbetare År 1'!A497,"")</f>
        <v/>
      </c>
      <c r="B498" t="str">
        <f>IF(ISNUMBER('Medarbetare År 1'!B497),'Medarbetare År 1'!B497,"")</f>
        <v/>
      </c>
      <c r="C498" t="str">
        <f>IF(ISNUMBER('Medarbetare År 1'!C497),'Medarbetare År 1'!C497,"")</f>
        <v/>
      </c>
      <c r="G498" s="2" t="str">
        <f>IF(Diagram!$D$8 ="Alla","",IFERROR(MATCH(Diagram!D$8,INDEX(A:A,G497+1):INDEX(A:A,G497+5000),0)+G497,""))</f>
        <v/>
      </c>
      <c r="H498" s="1" t="str" cm="1">
        <f t="array" ref="H498">IF(Diagram!$D$8="Alla",Plottertest!A498,IF(G498&lt;&gt;"",INDEX(A:A,G498),""))</f>
        <v/>
      </c>
      <c r="I498" s="30" t="str" cm="1">
        <f t="array" ref="I498">IF(Diagram!$D$8="Alla",Plottertest!B498,IF(G498&lt;&gt;"",INDEX(B:B,G498),""))</f>
        <v/>
      </c>
      <c r="J498" s="1" t="str" cm="1">
        <f t="array" ref="J498">IF(Diagram!$D$8="Alla",Plottertest!C498,IF(H498&lt;&gt;"",INDEX(C:C,G498),""))</f>
        <v/>
      </c>
    </row>
    <row r="499" spans="1:10" x14ac:dyDescent="0.2">
      <c r="A499" t="str">
        <f>IF(ISTEXT('Medarbetare År 1'!A498),'Medarbetare År 1'!A498,"")</f>
        <v/>
      </c>
      <c r="B499" t="str">
        <f>IF(ISNUMBER('Medarbetare År 1'!B498),'Medarbetare År 1'!B498,"")</f>
        <v/>
      </c>
      <c r="C499" t="str">
        <f>IF(ISNUMBER('Medarbetare År 1'!C498),'Medarbetare År 1'!C498,"")</f>
        <v/>
      </c>
      <c r="G499" s="2" t="str">
        <f>IF(Diagram!$D$8 ="Alla","",IFERROR(MATCH(Diagram!D$8,INDEX(A:A,G498+1):INDEX(A:A,G498+5000),0)+G498,""))</f>
        <v/>
      </c>
      <c r="H499" s="1" t="str" cm="1">
        <f t="array" ref="H499">IF(Diagram!$D$8="Alla",Plottertest!A499,IF(G499&lt;&gt;"",INDEX(A:A,G499),""))</f>
        <v/>
      </c>
      <c r="I499" s="30" t="str" cm="1">
        <f t="array" ref="I499">IF(Diagram!$D$8="Alla",Plottertest!B499,IF(G499&lt;&gt;"",INDEX(B:B,G499),""))</f>
        <v/>
      </c>
      <c r="J499" s="1" t="str" cm="1">
        <f t="array" ref="J499">IF(Diagram!$D$8="Alla",Plottertest!C499,IF(H499&lt;&gt;"",INDEX(C:C,G499),""))</f>
        <v/>
      </c>
    </row>
    <row r="500" spans="1:10" x14ac:dyDescent="0.2">
      <c r="A500" t="str">
        <f>IF(ISTEXT('Medarbetare År 1'!A499),'Medarbetare År 1'!A499,"")</f>
        <v/>
      </c>
      <c r="B500" t="str">
        <f>IF(ISNUMBER('Medarbetare År 1'!B499),'Medarbetare År 1'!B499,"")</f>
        <v/>
      </c>
      <c r="C500" t="str">
        <f>IF(ISNUMBER('Medarbetare År 1'!C499),'Medarbetare År 1'!C499,"")</f>
        <v/>
      </c>
      <c r="G500" s="2" t="str">
        <f>IF(Diagram!$D$8 ="Alla","",IFERROR(MATCH(Diagram!D$8,INDEX(A:A,G499+1):INDEX(A:A,G499+5000),0)+G499,""))</f>
        <v/>
      </c>
      <c r="H500" s="1" t="str" cm="1">
        <f t="array" ref="H500">IF(Diagram!$D$8="Alla",Plottertest!A500,IF(G500&lt;&gt;"",INDEX(A:A,G500),""))</f>
        <v/>
      </c>
      <c r="I500" s="30" t="str" cm="1">
        <f t="array" ref="I500">IF(Diagram!$D$8="Alla",Plottertest!B500,IF(G500&lt;&gt;"",INDEX(B:B,G500),""))</f>
        <v/>
      </c>
      <c r="J500" s="1" t="str" cm="1">
        <f t="array" ref="J500">IF(Diagram!$D$8="Alla",Plottertest!C500,IF(H500&lt;&gt;"",INDEX(C:C,G500),""))</f>
        <v/>
      </c>
    </row>
    <row r="501" spans="1:10" x14ac:dyDescent="0.2">
      <c r="A501" t="str">
        <f>IF(ISTEXT('Medarbetare År 1'!A500),'Medarbetare År 1'!A500,"")</f>
        <v/>
      </c>
      <c r="B501" t="str">
        <f>IF(ISNUMBER('Medarbetare År 1'!B500),'Medarbetare År 1'!B500,"")</f>
        <v/>
      </c>
      <c r="C501" t="str">
        <f>IF(ISNUMBER('Medarbetare År 1'!C500),'Medarbetare År 1'!C500,"")</f>
        <v/>
      </c>
      <c r="G501" s="2" t="str">
        <f>IF(Diagram!$D$8 ="Alla","",IFERROR(MATCH(Diagram!D$8,INDEX(A:A,G500+1):INDEX(A:A,G500+5000),0)+G500,""))</f>
        <v/>
      </c>
      <c r="H501" s="1" t="str" cm="1">
        <f t="array" ref="H501">IF(Diagram!$D$8="Alla",Plottertest!A501,IF(G501&lt;&gt;"",INDEX(A:A,G501),""))</f>
        <v/>
      </c>
      <c r="I501" s="30" t="str" cm="1">
        <f t="array" ref="I501">IF(Diagram!$D$8="Alla",Plottertest!B501,IF(G501&lt;&gt;"",INDEX(B:B,G501),""))</f>
        <v/>
      </c>
      <c r="J501" s="1" t="str" cm="1">
        <f t="array" ref="J501">IF(Diagram!$D$8="Alla",Plottertest!C501,IF(H501&lt;&gt;"",INDEX(C:C,G501),""))</f>
        <v/>
      </c>
    </row>
    <row r="502" spans="1:10" x14ac:dyDescent="0.2">
      <c r="A502" t="str">
        <f>IF(ISTEXT('Medarbetare År 1'!A501),'Medarbetare År 1'!A501,"")</f>
        <v/>
      </c>
      <c r="B502" t="str">
        <f>IF(ISNUMBER('Medarbetare År 1'!B501),'Medarbetare År 1'!B501,"")</f>
        <v/>
      </c>
      <c r="C502" t="str">
        <f>IF(ISNUMBER('Medarbetare År 1'!C501),'Medarbetare År 1'!C501,"")</f>
        <v/>
      </c>
      <c r="G502" s="2" t="str">
        <f>IF(Diagram!$D$8 ="Alla","",IFERROR(MATCH(Diagram!D$8,INDEX(A:A,G501+1):INDEX(A:A,G501+5000),0)+G501,""))</f>
        <v/>
      </c>
      <c r="H502" s="1" t="str" cm="1">
        <f t="array" ref="H502">IF(Diagram!$D$8="Alla",Plottertest!A502,IF(G502&lt;&gt;"",INDEX(A:A,G502),""))</f>
        <v/>
      </c>
      <c r="I502" s="30" t="str" cm="1">
        <f t="array" ref="I502">IF(Diagram!$D$8="Alla",Plottertest!B502,IF(G502&lt;&gt;"",INDEX(B:B,G502),""))</f>
        <v/>
      </c>
      <c r="J502" s="1" t="str" cm="1">
        <f t="array" ref="J502">IF(Diagram!$D$8="Alla",Plottertest!C502,IF(H502&lt;&gt;"",INDEX(C:C,G502),""))</f>
        <v/>
      </c>
    </row>
    <row r="503" spans="1:10" x14ac:dyDescent="0.2">
      <c r="A503" t="str">
        <f>IF(ISTEXT('Medarbetare År 1'!A502),'Medarbetare År 1'!A502,"")</f>
        <v/>
      </c>
      <c r="B503" t="str">
        <f>IF(ISNUMBER('Medarbetare År 1'!B502),'Medarbetare År 1'!B502,"")</f>
        <v/>
      </c>
      <c r="C503" t="str">
        <f>IF(ISNUMBER('Medarbetare År 1'!C502),'Medarbetare År 1'!C502,"")</f>
        <v/>
      </c>
      <c r="G503" s="2" t="str">
        <f>IF(Diagram!$D$8 ="Alla","",IFERROR(MATCH(Diagram!D$8,INDEX(A:A,G502+1):INDEX(A:A,G502+5000),0)+G502,""))</f>
        <v/>
      </c>
      <c r="H503" s="1" t="str" cm="1">
        <f t="array" ref="H503">IF(Diagram!$D$8="Alla",Plottertest!A503,IF(G503&lt;&gt;"",INDEX(A:A,G503),""))</f>
        <v/>
      </c>
      <c r="I503" s="30" t="str" cm="1">
        <f t="array" ref="I503">IF(Diagram!$D$8="Alla",Plottertest!B503,IF(G503&lt;&gt;"",INDEX(B:B,G503),""))</f>
        <v/>
      </c>
      <c r="J503" s="1" t="str" cm="1">
        <f t="array" ref="J503">IF(Diagram!$D$8="Alla",Plottertest!C503,IF(H503&lt;&gt;"",INDEX(C:C,G503),""))</f>
        <v/>
      </c>
    </row>
    <row r="504" spans="1:10" x14ac:dyDescent="0.2">
      <c r="A504" t="str">
        <f>IF(ISTEXT('Medarbetare År 1'!A503),'Medarbetare År 1'!A503,"")</f>
        <v/>
      </c>
      <c r="B504" t="str">
        <f>IF(ISNUMBER('Medarbetare År 1'!B503),'Medarbetare År 1'!B503,"")</f>
        <v/>
      </c>
      <c r="C504" t="str">
        <f>IF(ISNUMBER('Medarbetare År 1'!C503),'Medarbetare År 1'!C503,"")</f>
        <v/>
      </c>
      <c r="G504" s="2" t="str">
        <f>IF(Diagram!$D$8 ="Alla","",IFERROR(MATCH(Diagram!D$8,INDEX(A:A,G503+1):INDEX(A:A,G503+5000),0)+G503,""))</f>
        <v/>
      </c>
      <c r="H504" s="1" t="str" cm="1">
        <f t="array" ref="H504">IF(Diagram!$D$8="Alla",Plottertest!A504,IF(G504&lt;&gt;"",INDEX(A:A,G504),""))</f>
        <v/>
      </c>
      <c r="I504" s="30" t="str" cm="1">
        <f t="array" ref="I504">IF(Diagram!$D$8="Alla",Plottertest!B504,IF(G504&lt;&gt;"",INDEX(B:B,G504),""))</f>
        <v/>
      </c>
      <c r="J504" s="1" t="str" cm="1">
        <f t="array" ref="J504">IF(Diagram!$D$8="Alla",Plottertest!C504,IF(H504&lt;&gt;"",INDEX(C:C,G504),""))</f>
        <v/>
      </c>
    </row>
    <row r="505" spans="1:10" x14ac:dyDescent="0.2">
      <c r="A505" t="str">
        <f>IF(ISTEXT('Medarbetare År 1'!A504),'Medarbetare År 1'!A504,"")</f>
        <v/>
      </c>
      <c r="B505" t="str">
        <f>IF(ISNUMBER('Medarbetare År 1'!B504),'Medarbetare År 1'!B504,"")</f>
        <v/>
      </c>
      <c r="C505" t="str">
        <f>IF(ISNUMBER('Medarbetare År 1'!C504),'Medarbetare År 1'!C504,"")</f>
        <v/>
      </c>
      <c r="G505" s="2" t="str">
        <f>IF(Diagram!$D$8 ="Alla","",IFERROR(MATCH(Diagram!D$8,INDEX(A:A,G504+1):INDEX(A:A,G504+5000),0)+G504,""))</f>
        <v/>
      </c>
      <c r="H505" s="1" t="str" cm="1">
        <f t="array" ref="H505">IF(Diagram!$D$8="Alla",Plottertest!A505,IF(G505&lt;&gt;"",INDEX(A:A,G505),""))</f>
        <v/>
      </c>
      <c r="I505" s="30" t="str" cm="1">
        <f t="array" ref="I505">IF(Diagram!$D$8="Alla",Plottertest!B505,IF(G505&lt;&gt;"",INDEX(B:B,G505),""))</f>
        <v/>
      </c>
      <c r="J505" s="1" t="str" cm="1">
        <f t="array" ref="J505">IF(Diagram!$D$8="Alla",Plottertest!C505,IF(H505&lt;&gt;"",INDEX(C:C,G505),""))</f>
        <v/>
      </c>
    </row>
    <row r="506" spans="1:10" x14ac:dyDescent="0.2">
      <c r="A506" t="str">
        <f>IF(ISTEXT('Medarbetare År 1'!A505),'Medarbetare År 1'!A505,"")</f>
        <v/>
      </c>
      <c r="B506" t="str">
        <f>IF(ISNUMBER('Medarbetare År 1'!B505),'Medarbetare År 1'!B505,"")</f>
        <v/>
      </c>
      <c r="C506" t="str">
        <f>IF(ISNUMBER('Medarbetare År 1'!C505),'Medarbetare År 1'!C505,"")</f>
        <v/>
      </c>
      <c r="G506" s="2" t="str">
        <f>IF(Diagram!$D$8 ="Alla","",IFERROR(MATCH(Diagram!D$8,INDEX(A:A,G505+1):INDEX(A:A,G505+5000),0)+G505,""))</f>
        <v/>
      </c>
      <c r="H506" s="1" t="str" cm="1">
        <f t="array" ref="H506">IF(Diagram!$D$8="Alla",Plottertest!A506,IF(G506&lt;&gt;"",INDEX(A:A,G506),""))</f>
        <v/>
      </c>
      <c r="I506" s="30" t="str" cm="1">
        <f t="array" ref="I506">IF(Diagram!$D$8="Alla",Plottertest!B506,IF(G506&lt;&gt;"",INDEX(B:B,G506),""))</f>
        <v/>
      </c>
      <c r="J506" s="1" t="str" cm="1">
        <f t="array" ref="J506">IF(Diagram!$D$8="Alla",Plottertest!C506,IF(H506&lt;&gt;"",INDEX(C:C,G506),""))</f>
        <v/>
      </c>
    </row>
    <row r="507" spans="1:10" x14ac:dyDescent="0.2">
      <c r="A507" t="str">
        <f>IF(ISTEXT('Medarbetare År 1'!A506),'Medarbetare År 1'!A506,"")</f>
        <v/>
      </c>
      <c r="B507" t="str">
        <f>IF(ISNUMBER('Medarbetare År 1'!B506),'Medarbetare År 1'!B506,"")</f>
        <v/>
      </c>
      <c r="C507" t="str">
        <f>IF(ISNUMBER('Medarbetare År 1'!C506),'Medarbetare År 1'!C506,"")</f>
        <v/>
      </c>
      <c r="G507" s="2" t="str">
        <f>IF(Diagram!$D$8 ="Alla","",IFERROR(MATCH(Diagram!D$8,INDEX(A:A,G506+1):INDEX(A:A,G506+5000),0)+G506,""))</f>
        <v/>
      </c>
      <c r="H507" s="1" t="str" cm="1">
        <f t="array" ref="H507">IF(Diagram!$D$8="Alla",Plottertest!A507,IF(G507&lt;&gt;"",INDEX(A:A,G507),""))</f>
        <v/>
      </c>
      <c r="I507" s="30" t="str" cm="1">
        <f t="array" ref="I507">IF(Diagram!$D$8="Alla",Plottertest!B507,IF(G507&lt;&gt;"",INDEX(B:B,G507),""))</f>
        <v/>
      </c>
      <c r="J507" s="1" t="str" cm="1">
        <f t="array" ref="J507">IF(Diagram!$D$8="Alla",Plottertest!C507,IF(H507&lt;&gt;"",INDEX(C:C,G507),""))</f>
        <v/>
      </c>
    </row>
    <row r="508" spans="1:10" x14ac:dyDescent="0.2">
      <c r="A508" t="str">
        <f>IF(ISTEXT('Medarbetare År 1'!A507),'Medarbetare År 1'!A507,"")</f>
        <v/>
      </c>
      <c r="B508" t="str">
        <f>IF(ISNUMBER('Medarbetare År 1'!B507),'Medarbetare År 1'!B507,"")</f>
        <v/>
      </c>
      <c r="C508" t="str">
        <f>IF(ISNUMBER('Medarbetare År 1'!C507),'Medarbetare År 1'!C507,"")</f>
        <v/>
      </c>
      <c r="G508" s="2" t="str">
        <f>IF(Diagram!$D$8 ="Alla","",IFERROR(MATCH(Diagram!D$8,INDEX(A:A,G507+1):INDEX(A:A,G507+5000),0)+G507,""))</f>
        <v/>
      </c>
      <c r="H508" s="1" t="str" cm="1">
        <f t="array" ref="H508">IF(Diagram!$D$8="Alla",Plottertest!A508,IF(G508&lt;&gt;"",INDEX(A:A,G508),""))</f>
        <v/>
      </c>
      <c r="I508" s="30" t="str" cm="1">
        <f t="array" ref="I508">IF(Diagram!$D$8="Alla",Plottertest!B508,IF(G508&lt;&gt;"",INDEX(B:B,G508),""))</f>
        <v/>
      </c>
      <c r="J508" s="1" t="str" cm="1">
        <f t="array" ref="J508">IF(Diagram!$D$8="Alla",Plottertest!C508,IF(H508&lt;&gt;"",INDEX(C:C,G508),""))</f>
        <v/>
      </c>
    </row>
    <row r="509" spans="1:10" x14ac:dyDescent="0.2">
      <c r="A509" t="str">
        <f>IF(ISTEXT('Medarbetare År 1'!A508),'Medarbetare År 1'!A508,"")</f>
        <v/>
      </c>
      <c r="B509" t="str">
        <f>IF(ISNUMBER('Medarbetare År 1'!B508),'Medarbetare År 1'!B508,"")</f>
        <v/>
      </c>
      <c r="C509" t="str">
        <f>IF(ISNUMBER('Medarbetare År 1'!C508),'Medarbetare År 1'!C508,"")</f>
        <v/>
      </c>
      <c r="G509" s="2" t="str">
        <f>IF(Diagram!$D$8 ="Alla","",IFERROR(MATCH(Diagram!D$8,INDEX(A:A,G508+1):INDEX(A:A,G508+5000),0)+G508,""))</f>
        <v/>
      </c>
      <c r="H509" s="1" t="str" cm="1">
        <f t="array" ref="H509">IF(Diagram!$D$8="Alla",Plottertest!A509,IF(G509&lt;&gt;"",INDEX(A:A,G509),""))</f>
        <v/>
      </c>
      <c r="I509" s="30" t="str" cm="1">
        <f t="array" ref="I509">IF(Diagram!$D$8="Alla",Plottertest!B509,IF(G509&lt;&gt;"",INDEX(B:B,G509),""))</f>
        <v/>
      </c>
      <c r="J509" s="1" t="str" cm="1">
        <f t="array" ref="J509">IF(Diagram!$D$8="Alla",Plottertest!C509,IF(H509&lt;&gt;"",INDEX(C:C,G509),""))</f>
        <v/>
      </c>
    </row>
    <row r="510" spans="1:10" x14ac:dyDescent="0.2">
      <c r="A510" t="str">
        <f>IF(ISTEXT('Medarbetare År 1'!A509),'Medarbetare År 1'!A509,"")</f>
        <v/>
      </c>
      <c r="B510" t="str">
        <f>IF(ISNUMBER('Medarbetare År 1'!B509),'Medarbetare År 1'!B509,"")</f>
        <v/>
      </c>
      <c r="C510" t="str">
        <f>IF(ISNUMBER('Medarbetare År 1'!C509),'Medarbetare År 1'!C509,"")</f>
        <v/>
      </c>
      <c r="G510" s="2" t="str">
        <f>IF(Diagram!$D$8 ="Alla","",IFERROR(MATCH(Diagram!D$8,INDEX(A:A,G509+1):INDEX(A:A,G509+5000),0)+G509,""))</f>
        <v/>
      </c>
      <c r="H510" s="1" t="str" cm="1">
        <f t="array" ref="H510">IF(Diagram!$D$8="Alla",Plottertest!A510,IF(G510&lt;&gt;"",INDEX(A:A,G510),""))</f>
        <v/>
      </c>
      <c r="I510" s="30" t="str" cm="1">
        <f t="array" ref="I510">IF(Diagram!$D$8="Alla",Plottertest!B510,IF(G510&lt;&gt;"",INDEX(B:B,G510),""))</f>
        <v/>
      </c>
      <c r="J510" s="1" t="str" cm="1">
        <f t="array" ref="J510">IF(Diagram!$D$8="Alla",Plottertest!C510,IF(H510&lt;&gt;"",INDEX(C:C,G510),""))</f>
        <v/>
      </c>
    </row>
    <row r="511" spans="1:10" x14ac:dyDescent="0.2">
      <c r="A511" t="str">
        <f>IF(ISTEXT('Medarbetare År 1'!A510),'Medarbetare År 1'!A510,"")</f>
        <v/>
      </c>
      <c r="B511" t="str">
        <f>IF(ISNUMBER('Medarbetare År 1'!B510),'Medarbetare År 1'!B510,"")</f>
        <v/>
      </c>
      <c r="C511" t="str">
        <f>IF(ISNUMBER('Medarbetare År 1'!C510),'Medarbetare År 1'!C510,"")</f>
        <v/>
      </c>
      <c r="G511" s="2" t="str">
        <f>IF(Diagram!$D$8 ="Alla","",IFERROR(MATCH(Diagram!D$8,INDEX(A:A,G510+1):INDEX(A:A,G510+5000),0)+G510,""))</f>
        <v/>
      </c>
      <c r="H511" s="1" t="str" cm="1">
        <f t="array" ref="H511">IF(Diagram!$D$8="Alla",Plottertest!A511,IF(G511&lt;&gt;"",INDEX(A:A,G511),""))</f>
        <v/>
      </c>
      <c r="I511" s="30" t="str" cm="1">
        <f t="array" ref="I511">IF(Diagram!$D$8="Alla",Plottertest!B511,IF(G511&lt;&gt;"",INDEX(B:B,G511),""))</f>
        <v/>
      </c>
      <c r="J511" s="1" t="str" cm="1">
        <f t="array" ref="J511">IF(Diagram!$D$8="Alla",Plottertest!C511,IF(H511&lt;&gt;"",INDEX(C:C,G511),""))</f>
        <v/>
      </c>
    </row>
    <row r="512" spans="1:10" x14ac:dyDescent="0.2">
      <c r="A512" t="str">
        <f>IF(ISTEXT('Medarbetare År 1'!A511),'Medarbetare År 1'!A511,"")</f>
        <v/>
      </c>
      <c r="B512" t="str">
        <f>IF(ISNUMBER('Medarbetare År 1'!B511),'Medarbetare År 1'!B511,"")</f>
        <v/>
      </c>
      <c r="C512" t="str">
        <f>IF(ISNUMBER('Medarbetare År 1'!C511),'Medarbetare År 1'!C511,"")</f>
        <v/>
      </c>
      <c r="G512" s="2" t="str">
        <f>IF(Diagram!$D$8 ="Alla","",IFERROR(MATCH(Diagram!D$8,INDEX(A:A,G511+1):INDEX(A:A,G511+5000),0)+G511,""))</f>
        <v/>
      </c>
      <c r="H512" s="1" t="str" cm="1">
        <f t="array" ref="H512">IF(Diagram!$D$8="Alla",Plottertest!A512,IF(G512&lt;&gt;"",INDEX(A:A,G512),""))</f>
        <v/>
      </c>
      <c r="I512" s="30" t="str" cm="1">
        <f t="array" ref="I512">IF(Diagram!$D$8="Alla",Plottertest!B512,IF(G512&lt;&gt;"",INDEX(B:B,G512),""))</f>
        <v/>
      </c>
      <c r="J512" s="1" t="str" cm="1">
        <f t="array" ref="J512">IF(Diagram!$D$8="Alla",Plottertest!C512,IF(H512&lt;&gt;"",INDEX(C:C,G512),""))</f>
        <v/>
      </c>
    </row>
    <row r="513" spans="1:10" x14ac:dyDescent="0.2">
      <c r="A513" t="str">
        <f>IF(ISTEXT('Medarbetare År 1'!A512),'Medarbetare År 1'!A512,"")</f>
        <v/>
      </c>
      <c r="B513" t="str">
        <f>IF(ISNUMBER('Medarbetare År 1'!B512),'Medarbetare År 1'!B512,"")</f>
        <v/>
      </c>
      <c r="C513" t="str">
        <f>IF(ISNUMBER('Medarbetare År 1'!C512),'Medarbetare År 1'!C512,"")</f>
        <v/>
      </c>
      <c r="G513" s="2" t="str">
        <f>IF(Diagram!$D$8 ="Alla","",IFERROR(MATCH(Diagram!D$8,INDEX(A:A,G512+1):INDEX(A:A,G512+5000),0)+G512,""))</f>
        <v/>
      </c>
      <c r="H513" s="1" t="str" cm="1">
        <f t="array" ref="H513">IF(Diagram!$D$8="Alla",Plottertest!A513,IF(G513&lt;&gt;"",INDEX(A:A,G513),""))</f>
        <v/>
      </c>
      <c r="I513" s="30" t="str" cm="1">
        <f t="array" ref="I513">IF(Diagram!$D$8="Alla",Plottertest!B513,IF(G513&lt;&gt;"",INDEX(B:B,G513),""))</f>
        <v/>
      </c>
      <c r="J513" s="1" t="str" cm="1">
        <f t="array" ref="J513">IF(Diagram!$D$8="Alla",Plottertest!C513,IF(H513&lt;&gt;"",INDEX(C:C,G513),""))</f>
        <v/>
      </c>
    </row>
    <row r="514" spans="1:10" x14ac:dyDescent="0.2">
      <c r="A514" t="str">
        <f>IF(ISTEXT('Medarbetare År 1'!A513),'Medarbetare År 1'!A513,"")</f>
        <v/>
      </c>
      <c r="B514" t="str">
        <f>IF(ISNUMBER('Medarbetare År 1'!B513),'Medarbetare År 1'!B513,"")</f>
        <v/>
      </c>
      <c r="C514" t="str">
        <f>IF(ISNUMBER('Medarbetare År 1'!C513),'Medarbetare År 1'!C513,"")</f>
        <v/>
      </c>
      <c r="G514" s="2" t="str">
        <f>IF(Diagram!$D$8 ="Alla","",IFERROR(MATCH(Diagram!D$8,INDEX(A:A,G513+1):INDEX(A:A,G513+5000),0)+G513,""))</f>
        <v/>
      </c>
      <c r="H514" s="1" t="str" cm="1">
        <f t="array" ref="H514">IF(Diagram!$D$8="Alla",Plottertest!A514,IF(G514&lt;&gt;"",INDEX(A:A,G514),""))</f>
        <v/>
      </c>
      <c r="I514" s="30" t="str" cm="1">
        <f t="array" ref="I514">IF(Diagram!$D$8="Alla",Plottertest!B514,IF(G514&lt;&gt;"",INDEX(B:B,G514),""))</f>
        <v/>
      </c>
      <c r="J514" s="1" t="str" cm="1">
        <f t="array" ref="J514">IF(Diagram!$D$8="Alla",Plottertest!C514,IF(H514&lt;&gt;"",INDEX(C:C,G514),""))</f>
        <v/>
      </c>
    </row>
    <row r="515" spans="1:10" x14ac:dyDescent="0.2">
      <c r="A515" t="str">
        <f>IF(ISTEXT('Medarbetare År 1'!A514),'Medarbetare År 1'!A514,"")</f>
        <v/>
      </c>
      <c r="B515" t="str">
        <f>IF(ISNUMBER('Medarbetare År 1'!B514),'Medarbetare År 1'!B514,"")</f>
        <v/>
      </c>
      <c r="C515" t="str">
        <f>IF(ISNUMBER('Medarbetare År 1'!C514),'Medarbetare År 1'!C514,"")</f>
        <v/>
      </c>
      <c r="G515" s="2" t="str">
        <f>IF(Diagram!$D$8 ="Alla","",IFERROR(MATCH(Diagram!D$8,INDEX(A:A,G514+1):INDEX(A:A,G514+5000),0)+G514,""))</f>
        <v/>
      </c>
      <c r="H515" s="1" t="str" cm="1">
        <f t="array" ref="H515">IF(Diagram!$D$8="Alla",Plottertest!A515,IF(G515&lt;&gt;"",INDEX(A:A,G515),""))</f>
        <v/>
      </c>
      <c r="I515" s="30" t="str" cm="1">
        <f t="array" ref="I515">IF(Diagram!$D$8="Alla",Plottertest!B515,IF(G515&lt;&gt;"",INDEX(B:B,G515),""))</f>
        <v/>
      </c>
      <c r="J515" s="1" t="str" cm="1">
        <f t="array" ref="J515">IF(Diagram!$D$8="Alla",Plottertest!C515,IF(H515&lt;&gt;"",INDEX(C:C,G515),""))</f>
        <v/>
      </c>
    </row>
    <row r="516" spans="1:10" x14ac:dyDescent="0.2">
      <c r="A516" t="str">
        <f>IF(ISTEXT('Medarbetare År 1'!A515),'Medarbetare År 1'!A515,"")</f>
        <v/>
      </c>
      <c r="B516" t="str">
        <f>IF(ISNUMBER('Medarbetare År 1'!B515),'Medarbetare År 1'!B515,"")</f>
        <v/>
      </c>
      <c r="C516" t="str">
        <f>IF(ISNUMBER('Medarbetare År 1'!C515),'Medarbetare År 1'!C515,"")</f>
        <v/>
      </c>
      <c r="G516" s="2" t="str">
        <f>IF(Diagram!$D$8 ="Alla","",IFERROR(MATCH(Diagram!D$8,INDEX(A:A,G515+1):INDEX(A:A,G515+5000),0)+G515,""))</f>
        <v/>
      </c>
      <c r="H516" s="1" t="str" cm="1">
        <f t="array" ref="H516">IF(Diagram!$D$8="Alla",Plottertest!A516,IF(G516&lt;&gt;"",INDEX(A:A,G516),""))</f>
        <v/>
      </c>
      <c r="I516" s="30" t="str" cm="1">
        <f t="array" ref="I516">IF(Diagram!$D$8="Alla",Plottertest!B516,IF(G516&lt;&gt;"",INDEX(B:B,G516),""))</f>
        <v/>
      </c>
      <c r="J516" s="1" t="str" cm="1">
        <f t="array" ref="J516">IF(Diagram!$D$8="Alla",Plottertest!C516,IF(H516&lt;&gt;"",INDEX(C:C,G516),""))</f>
        <v/>
      </c>
    </row>
    <row r="517" spans="1:10" x14ac:dyDescent="0.2">
      <c r="A517" t="str">
        <f>IF(ISTEXT('Medarbetare År 1'!A516),'Medarbetare År 1'!A516,"")</f>
        <v/>
      </c>
      <c r="B517" t="str">
        <f>IF(ISNUMBER('Medarbetare År 1'!B516),'Medarbetare År 1'!B516,"")</f>
        <v/>
      </c>
      <c r="C517" t="str">
        <f>IF(ISNUMBER('Medarbetare År 1'!C516),'Medarbetare År 1'!C516,"")</f>
        <v/>
      </c>
      <c r="G517" s="2" t="str">
        <f>IF(Diagram!$D$8 ="Alla","",IFERROR(MATCH(Diagram!D$8,INDEX(A:A,G516+1):INDEX(A:A,G516+5000),0)+G516,""))</f>
        <v/>
      </c>
      <c r="H517" s="1" t="str" cm="1">
        <f t="array" ref="H517">IF(Diagram!$D$8="Alla",Plottertest!A517,IF(G517&lt;&gt;"",INDEX(A:A,G517),""))</f>
        <v/>
      </c>
      <c r="I517" s="30" t="str" cm="1">
        <f t="array" ref="I517">IF(Diagram!$D$8="Alla",Plottertest!B517,IF(G517&lt;&gt;"",INDEX(B:B,G517),""))</f>
        <v/>
      </c>
      <c r="J517" s="1" t="str" cm="1">
        <f t="array" ref="J517">IF(Diagram!$D$8="Alla",Plottertest!C517,IF(H517&lt;&gt;"",INDEX(C:C,G517),""))</f>
        <v/>
      </c>
    </row>
    <row r="518" spans="1:10" x14ac:dyDescent="0.2">
      <c r="A518" t="str">
        <f>IF(ISTEXT('Medarbetare År 1'!A517),'Medarbetare År 1'!A517,"")</f>
        <v/>
      </c>
      <c r="B518" t="str">
        <f>IF(ISNUMBER('Medarbetare År 1'!B517),'Medarbetare År 1'!B517,"")</f>
        <v/>
      </c>
      <c r="C518" t="str">
        <f>IF(ISNUMBER('Medarbetare År 1'!C517),'Medarbetare År 1'!C517,"")</f>
        <v/>
      </c>
      <c r="G518" s="2" t="str">
        <f>IF(Diagram!$D$8 ="Alla","",IFERROR(MATCH(Diagram!D$8,INDEX(A:A,G517+1):INDEX(A:A,G517+5000),0)+G517,""))</f>
        <v/>
      </c>
      <c r="H518" s="1" t="str" cm="1">
        <f t="array" ref="H518">IF(Diagram!$D$8="Alla",Plottertest!A518,IF(G518&lt;&gt;"",INDEX(A:A,G518),""))</f>
        <v/>
      </c>
      <c r="I518" s="30" t="str" cm="1">
        <f t="array" ref="I518">IF(Diagram!$D$8="Alla",Plottertest!B518,IF(G518&lt;&gt;"",INDEX(B:B,G518),""))</f>
        <v/>
      </c>
      <c r="J518" s="1" t="str" cm="1">
        <f t="array" ref="J518">IF(Diagram!$D$8="Alla",Plottertest!C518,IF(H518&lt;&gt;"",INDEX(C:C,G518),""))</f>
        <v/>
      </c>
    </row>
    <row r="519" spans="1:10" x14ac:dyDescent="0.2">
      <c r="A519" t="str">
        <f>IF(ISTEXT('Medarbetare År 1'!A518),'Medarbetare År 1'!A518,"")</f>
        <v/>
      </c>
      <c r="B519" t="str">
        <f>IF(ISNUMBER('Medarbetare År 1'!B518),'Medarbetare År 1'!B518,"")</f>
        <v/>
      </c>
      <c r="C519" t="str">
        <f>IF(ISNUMBER('Medarbetare År 1'!C518),'Medarbetare År 1'!C518,"")</f>
        <v/>
      </c>
      <c r="G519" s="2" t="str">
        <f>IF(Diagram!$D$8 ="Alla","",IFERROR(MATCH(Diagram!D$8,INDEX(A:A,G518+1):INDEX(A:A,G518+5000),0)+G518,""))</f>
        <v/>
      </c>
      <c r="H519" s="1" t="str" cm="1">
        <f t="array" ref="H519">IF(Diagram!$D$8="Alla",Plottertest!A519,IF(G519&lt;&gt;"",INDEX(A:A,G519),""))</f>
        <v/>
      </c>
      <c r="I519" s="30" t="str" cm="1">
        <f t="array" ref="I519">IF(Diagram!$D$8="Alla",Plottertest!B519,IF(G519&lt;&gt;"",INDEX(B:B,G519),""))</f>
        <v/>
      </c>
      <c r="J519" s="1" t="str" cm="1">
        <f t="array" ref="J519">IF(Diagram!$D$8="Alla",Plottertest!C519,IF(H519&lt;&gt;"",INDEX(C:C,G519),""))</f>
        <v/>
      </c>
    </row>
    <row r="520" spans="1:10" x14ac:dyDescent="0.2">
      <c r="A520" t="str">
        <f>IF(ISTEXT('Medarbetare År 1'!A519),'Medarbetare År 1'!A519,"")</f>
        <v/>
      </c>
      <c r="B520" t="str">
        <f>IF(ISNUMBER('Medarbetare År 1'!B519),'Medarbetare År 1'!B519,"")</f>
        <v/>
      </c>
      <c r="C520" t="str">
        <f>IF(ISNUMBER('Medarbetare År 1'!C519),'Medarbetare År 1'!C519,"")</f>
        <v/>
      </c>
      <c r="G520" s="2" t="str">
        <f>IF(Diagram!$D$8 ="Alla","",IFERROR(MATCH(Diagram!D$8,INDEX(A:A,G519+1):INDEX(A:A,G519+5000),0)+G519,""))</f>
        <v/>
      </c>
      <c r="H520" s="1" t="str" cm="1">
        <f t="array" ref="H520">IF(Diagram!$D$8="Alla",Plottertest!A520,IF(G520&lt;&gt;"",INDEX(A:A,G520),""))</f>
        <v/>
      </c>
      <c r="I520" s="30" t="str" cm="1">
        <f t="array" ref="I520">IF(Diagram!$D$8="Alla",Plottertest!B520,IF(G520&lt;&gt;"",INDEX(B:B,G520),""))</f>
        <v/>
      </c>
      <c r="J520" s="1" t="str" cm="1">
        <f t="array" ref="J520">IF(Diagram!$D$8="Alla",Plottertest!C520,IF(H520&lt;&gt;"",INDEX(C:C,G520),""))</f>
        <v/>
      </c>
    </row>
    <row r="521" spans="1:10" x14ac:dyDescent="0.2">
      <c r="A521" t="str">
        <f>IF(ISTEXT('Medarbetare År 1'!A520),'Medarbetare År 1'!A520,"")</f>
        <v/>
      </c>
      <c r="B521" t="str">
        <f>IF(ISNUMBER('Medarbetare År 1'!B520),'Medarbetare År 1'!B520,"")</f>
        <v/>
      </c>
      <c r="C521" t="str">
        <f>IF(ISNUMBER('Medarbetare År 1'!C520),'Medarbetare År 1'!C520,"")</f>
        <v/>
      </c>
      <c r="G521" s="2" t="str">
        <f>IF(Diagram!$D$8 ="Alla","",IFERROR(MATCH(Diagram!D$8,INDEX(A:A,G520+1):INDEX(A:A,G520+5000),0)+G520,""))</f>
        <v/>
      </c>
      <c r="H521" s="1" t="str" cm="1">
        <f t="array" ref="H521">IF(Diagram!$D$8="Alla",Plottertest!A521,IF(G521&lt;&gt;"",INDEX(A:A,G521),""))</f>
        <v/>
      </c>
      <c r="I521" s="30" t="str" cm="1">
        <f t="array" ref="I521">IF(Diagram!$D$8="Alla",Plottertest!B521,IF(G521&lt;&gt;"",INDEX(B:B,G521),""))</f>
        <v/>
      </c>
      <c r="J521" s="1" t="str" cm="1">
        <f t="array" ref="J521">IF(Diagram!$D$8="Alla",Plottertest!C521,IF(H521&lt;&gt;"",INDEX(C:C,G521),""))</f>
        <v/>
      </c>
    </row>
    <row r="522" spans="1:10" x14ac:dyDescent="0.2">
      <c r="A522" t="str">
        <f>IF(ISTEXT('Medarbetare År 1'!A521),'Medarbetare År 1'!A521,"")</f>
        <v/>
      </c>
      <c r="B522" t="str">
        <f>IF(ISNUMBER('Medarbetare År 1'!B521),'Medarbetare År 1'!B521,"")</f>
        <v/>
      </c>
      <c r="C522" t="str">
        <f>IF(ISNUMBER('Medarbetare År 1'!C521),'Medarbetare År 1'!C521,"")</f>
        <v/>
      </c>
      <c r="G522" s="2" t="str">
        <f>IF(Diagram!$D$8 ="Alla","",IFERROR(MATCH(Diagram!D$8,INDEX(A:A,G521+1):INDEX(A:A,G521+5000),0)+G521,""))</f>
        <v/>
      </c>
      <c r="H522" s="1" t="str" cm="1">
        <f t="array" ref="H522">IF(Diagram!$D$8="Alla",Plottertest!A522,IF(G522&lt;&gt;"",INDEX(A:A,G522),""))</f>
        <v/>
      </c>
      <c r="I522" s="30" t="str" cm="1">
        <f t="array" ref="I522">IF(Diagram!$D$8="Alla",Plottertest!B522,IF(G522&lt;&gt;"",INDEX(B:B,G522),""))</f>
        <v/>
      </c>
      <c r="J522" s="1" t="str" cm="1">
        <f t="array" ref="J522">IF(Diagram!$D$8="Alla",Plottertest!C522,IF(H522&lt;&gt;"",INDEX(C:C,G522),""))</f>
        <v/>
      </c>
    </row>
    <row r="523" spans="1:10" x14ac:dyDescent="0.2">
      <c r="A523" t="str">
        <f>IF(ISTEXT('Medarbetare År 1'!A522),'Medarbetare År 1'!A522,"")</f>
        <v/>
      </c>
      <c r="B523" t="str">
        <f>IF(ISNUMBER('Medarbetare År 1'!B522),'Medarbetare År 1'!B522,"")</f>
        <v/>
      </c>
      <c r="C523" t="str">
        <f>IF(ISNUMBER('Medarbetare År 1'!C522),'Medarbetare År 1'!C522,"")</f>
        <v/>
      </c>
      <c r="G523" s="2" t="str">
        <f>IF(Diagram!$D$8 ="Alla","",IFERROR(MATCH(Diagram!D$8,INDEX(A:A,G522+1):INDEX(A:A,G522+5000),0)+G522,""))</f>
        <v/>
      </c>
      <c r="H523" s="1" t="str" cm="1">
        <f t="array" ref="H523">IF(Diagram!$D$8="Alla",Plottertest!A523,IF(G523&lt;&gt;"",INDEX(A:A,G523),""))</f>
        <v/>
      </c>
      <c r="I523" s="30" t="str" cm="1">
        <f t="array" ref="I523">IF(Diagram!$D$8="Alla",Plottertest!B523,IF(G523&lt;&gt;"",INDEX(B:B,G523),""))</f>
        <v/>
      </c>
      <c r="J523" s="1" t="str" cm="1">
        <f t="array" ref="J523">IF(Diagram!$D$8="Alla",Plottertest!C523,IF(H523&lt;&gt;"",INDEX(C:C,G523),""))</f>
        <v/>
      </c>
    </row>
    <row r="524" spans="1:10" x14ac:dyDescent="0.2">
      <c r="A524" t="str">
        <f>IF(ISTEXT('Medarbetare År 1'!A523),'Medarbetare År 1'!A523,"")</f>
        <v/>
      </c>
      <c r="B524" t="str">
        <f>IF(ISNUMBER('Medarbetare År 1'!B523),'Medarbetare År 1'!B523,"")</f>
        <v/>
      </c>
      <c r="C524" t="str">
        <f>IF(ISNUMBER('Medarbetare År 1'!C523),'Medarbetare År 1'!C523,"")</f>
        <v/>
      </c>
      <c r="G524" s="2" t="str">
        <f>IF(Diagram!$D$8 ="Alla","",IFERROR(MATCH(Diagram!D$8,INDEX(A:A,G523+1):INDEX(A:A,G523+5000),0)+G523,""))</f>
        <v/>
      </c>
      <c r="H524" s="1" t="str" cm="1">
        <f t="array" ref="H524">IF(Diagram!$D$8="Alla",Plottertest!A524,IF(G524&lt;&gt;"",INDEX(A:A,G524),""))</f>
        <v/>
      </c>
      <c r="I524" s="30" t="str" cm="1">
        <f t="array" ref="I524">IF(Diagram!$D$8="Alla",Plottertest!B524,IF(G524&lt;&gt;"",INDEX(B:B,G524),""))</f>
        <v/>
      </c>
      <c r="J524" s="1" t="str" cm="1">
        <f t="array" ref="J524">IF(Diagram!$D$8="Alla",Plottertest!C524,IF(H524&lt;&gt;"",INDEX(C:C,G524),""))</f>
        <v/>
      </c>
    </row>
    <row r="525" spans="1:10" x14ac:dyDescent="0.2">
      <c r="A525" t="str">
        <f>IF(ISTEXT('Medarbetare År 1'!A524),'Medarbetare År 1'!A524,"")</f>
        <v/>
      </c>
      <c r="B525" t="str">
        <f>IF(ISNUMBER('Medarbetare År 1'!B524),'Medarbetare År 1'!B524,"")</f>
        <v/>
      </c>
      <c r="C525" t="str">
        <f>IF(ISNUMBER('Medarbetare År 1'!C524),'Medarbetare År 1'!C524,"")</f>
        <v/>
      </c>
      <c r="G525" s="2" t="str">
        <f>IF(Diagram!$D$8 ="Alla","",IFERROR(MATCH(Diagram!D$8,INDEX(A:A,G524+1):INDEX(A:A,G524+5000),0)+G524,""))</f>
        <v/>
      </c>
      <c r="H525" s="1" t="str" cm="1">
        <f t="array" ref="H525">IF(Diagram!$D$8="Alla",Plottertest!A525,IF(G525&lt;&gt;"",INDEX(A:A,G525),""))</f>
        <v/>
      </c>
      <c r="I525" s="30" t="str" cm="1">
        <f t="array" ref="I525">IF(Diagram!$D$8="Alla",Plottertest!B525,IF(G525&lt;&gt;"",INDEX(B:B,G525),""))</f>
        <v/>
      </c>
      <c r="J525" s="1" t="str" cm="1">
        <f t="array" ref="J525">IF(Diagram!$D$8="Alla",Plottertest!C525,IF(H525&lt;&gt;"",INDEX(C:C,G525),""))</f>
        <v/>
      </c>
    </row>
    <row r="526" spans="1:10" x14ac:dyDescent="0.2">
      <c r="A526" t="str">
        <f>IF(ISTEXT('Medarbetare År 1'!A525),'Medarbetare År 1'!A525,"")</f>
        <v/>
      </c>
      <c r="B526" t="str">
        <f>IF(ISNUMBER('Medarbetare År 1'!B525),'Medarbetare År 1'!B525,"")</f>
        <v/>
      </c>
      <c r="C526" t="str">
        <f>IF(ISNUMBER('Medarbetare År 1'!C525),'Medarbetare År 1'!C525,"")</f>
        <v/>
      </c>
      <c r="G526" s="2" t="str">
        <f>IF(Diagram!$D$8 ="Alla","",IFERROR(MATCH(Diagram!D$8,INDEX(A:A,G525+1):INDEX(A:A,G525+5000),0)+G525,""))</f>
        <v/>
      </c>
      <c r="H526" s="1" t="str" cm="1">
        <f t="array" ref="H526">IF(Diagram!$D$8="Alla",Plottertest!A526,IF(G526&lt;&gt;"",INDEX(A:A,G526),""))</f>
        <v/>
      </c>
      <c r="I526" s="30" t="str" cm="1">
        <f t="array" ref="I526">IF(Diagram!$D$8="Alla",Plottertest!B526,IF(G526&lt;&gt;"",INDEX(B:B,G526),""))</f>
        <v/>
      </c>
      <c r="J526" s="1" t="str" cm="1">
        <f t="array" ref="J526">IF(Diagram!$D$8="Alla",Plottertest!C526,IF(H526&lt;&gt;"",INDEX(C:C,G526),""))</f>
        <v/>
      </c>
    </row>
    <row r="527" spans="1:10" x14ac:dyDescent="0.2">
      <c r="A527" t="str">
        <f>IF(ISTEXT('Medarbetare År 1'!A526),'Medarbetare År 1'!A526,"")</f>
        <v/>
      </c>
      <c r="B527" t="str">
        <f>IF(ISNUMBER('Medarbetare År 1'!B526),'Medarbetare År 1'!B526,"")</f>
        <v/>
      </c>
      <c r="C527" t="str">
        <f>IF(ISNUMBER('Medarbetare År 1'!C526),'Medarbetare År 1'!C526,"")</f>
        <v/>
      </c>
      <c r="G527" s="2" t="str">
        <f>IF(Diagram!$D$8 ="Alla","",IFERROR(MATCH(Diagram!D$8,INDEX(A:A,G526+1):INDEX(A:A,G526+5000),0)+G526,""))</f>
        <v/>
      </c>
      <c r="H527" s="1" t="str" cm="1">
        <f t="array" ref="H527">IF(Diagram!$D$8="Alla",Plottertest!A527,IF(G527&lt;&gt;"",INDEX(A:A,G527),""))</f>
        <v/>
      </c>
      <c r="I527" s="30" t="str" cm="1">
        <f t="array" ref="I527">IF(Diagram!$D$8="Alla",Plottertest!B527,IF(G527&lt;&gt;"",INDEX(B:B,G527),""))</f>
        <v/>
      </c>
      <c r="J527" s="1" t="str" cm="1">
        <f t="array" ref="J527">IF(Diagram!$D$8="Alla",Plottertest!C527,IF(H527&lt;&gt;"",INDEX(C:C,G527),""))</f>
        <v/>
      </c>
    </row>
    <row r="528" spans="1:10" x14ac:dyDescent="0.2">
      <c r="A528" t="str">
        <f>IF(ISTEXT('Medarbetare År 1'!A527),'Medarbetare År 1'!A527,"")</f>
        <v/>
      </c>
      <c r="B528" t="str">
        <f>IF(ISNUMBER('Medarbetare År 1'!B527),'Medarbetare År 1'!B527,"")</f>
        <v/>
      </c>
      <c r="C528" t="str">
        <f>IF(ISNUMBER('Medarbetare År 1'!C527),'Medarbetare År 1'!C527,"")</f>
        <v/>
      </c>
      <c r="G528" s="2" t="str">
        <f>IF(Diagram!$D$8 ="Alla","",IFERROR(MATCH(Diagram!D$8,INDEX(A:A,G527+1):INDEX(A:A,G527+5000),0)+G527,""))</f>
        <v/>
      </c>
      <c r="H528" s="1" t="str" cm="1">
        <f t="array" ref="H528">IF(Diagram!$D$8="Alla",Plottertest!A528,IF(G528&lt;&gt;"",INDEX(A:A,G528),""))</f>
        <v/>
      </c>
      <c r="I528" s="30" t="str" cm="1">
        <f t="array" ref="I528">IF(Diagram!$D$8="Alla",Plottertest!B528,IF(G528&lt;&gt;"",INDEX(B:B,G528),""))</f>
        <v/>
      </c>
      <c r="J528" s="1" t="str" cm="1">
        <f t="array" ref="J528">IF(Diagram!$D$8="Alla",Plottertest!C528,IF(H528&lt;&gt;"",INDEX(C:C,G528),""))</f>
        <v/>
      </c>
    </row>
    <row r="529" spans="1:10" x14ac:dyDescent="0.2">
      <c r="A529" t="str">
        <f>IF(ISTEXT('Medarbetare År 1'!A528),'Medarbetare År 1'!A528,"")</f>
        <v/>
      </c>
      <c r="B529" t="str">
        <f>IF(ISNUMBER('Medarbetare År 1'!B528),'Medarbetare År 1'!B528,"")</f>
        <v/>
      </c>
      <c r="C529" t="str">
        <f>IF(ISNUMBER('Medarbetare År 1'!C528),'Medarbetare År 1'!C528,"")</f>
        <v/>
      </c>
      <c r="G529" s="2" t="str">
        <f>IF(Diagram!$D$8 ="Alla","",IFERROR(MATCH(Diagram!D$8,INDEX(A:A,G528+1):INDEX(A:A,G528+5000),0)+G528,""))</f>
        <v/>
      </c>
      <c r="H529" s="1" t="str" cm="1">
        <f t="array" ref="H529">IF(Diagram!$D$8="Alla",Plottertest!A529,IF(G529&lt;&gt;"",INDEX(A:A,G529),""))</f>
        <v/>
      </c>
      <c r="I529" s="30" t="str" cm="1">
        <f t="array" ref="I529">IF(Diagram!$D$8="Alla",Plottertest!B529,IF(G529&lt;&gt;"",INDEX(B:B,G529),""))</f>
        <v/>
      </c>
      <c r="J529" s="1" t="str" cm="1">
        <f t="array" ref="J529">IF(Diagram!$D$8="Alla",Plottertest!C529,IF(H529&lt;&gt;"",INDEX(C:C,G529),""))</f>
        <v/>
      </c>
    </row>
    <row r="530" spans="1:10" x14ac:dyDescent="0.2">
      <c r="A530" t="str">
        <f>IF(ISTEXT('Medarbetare År 1'!A529),'Medarbetare År 1'!A529,"")</f>
        <v/>
      </c>
      <c r="B530" t="str">
        <f>IF(ISNUMBER('Medarbetare År 1'!B529),'Medarbetare År 1'!B529,"")</f>
        <v/>
      </c>
      <c r="C530" t="str">
        <f>IF(ISNUMBER('Medarbetare År 1'!C529),'Medarbetare År 1'!C529,"")</f>
        <v/>
      </c>
      <c r="G530" s="2" t="str">
        <f>IF(Diagram!$D$8 ="Alla","",IFERROR(MATCH(Diagram!D$8,INDEX(A:A,G529+1):INDEX(A:A,G529+5000),0)+G529,""))</f>
        <v/>
      </c>
      <c r="H530" s="1" t="str" cm="1">
        <f t="array" ref="H530">IF(Diagram!$D$8="Alla",Plottertest!A530,IF(G530&lt;&gt;"",INDEX(A:A,G530),""))</f>
        <v/>
      </c>
      <c r="I530" s="30" t="str" cm="1">
        <f t="array" ref="I530">IF(Diagram!$D$8="Alla",Plottertest!B530,IF(G530&lt;&gt;"",INDEX(B:B,G530),""))</f>
        <v/>
      </c>
      <c r="J530" s="1" t="str" cm="1">
        <f t="array" ref="J530">IF(Diagram!$D$8="Alla",Plottertest!C530,IF(H530&lt;&gt;"",INDEX(C:C,G530),""))</f>
        <v/>
      </c>
    </row>
    <row r="531" spans="1:10" x14ac:dyDescent="0.2">
      <c r="A531" t="str">
        <f>IF(ISTEXT('Medarbetare År 1'!A530),'Medarbetare År 1'!A530,"")</f>
        <v/>
      </c>
      <c r="B531" t="str">
        <f>IF(ISNUMBER('Medarbetare År 1'!B530),'Medarbetare År 1'!B530,"")</f>
        <v/>
      </c>
      <c r="C531" t="str">
        <f>IF(ISNUMBER('Medarbetare År 1'!C530),'Medarbetare År 1'!C530,"")</f>
        <v/>
      </c>
      <c r="G531" s="2" t="str">
        <f>IF(Diagram!$D$8 ="Alla","",IFERROR(MATCH(Diagram!D$8,INDEX(A:A,G530+1):INDEX(A:A,G530+5000),0)+G530,""))</f>
        <v/>
      </c>
      <c r="H531" s="1" t="str" cm="1">
        <f t="array" ref="H531">IF(Diagram!$D$8="Alla",Plottertest!A531,IF(G531&lt;&gt;"",INDEX(A:A,G531),""))</f>
        <v/>
      </c>
      <c r="I531" s="30" t="str" cm="1">
        <f t="array" ref="I531">IF(Diagram!$D$8="Alla",Plottertest!B531,IF(G531&lt;&gt;"",INDEX(B:B,G531),""))</f>
        <v/>
      </c>
      <c r="J531" s="1" t="str" cm="1">
        <f t="array" ref="J531">IF(Diagram!$D$8="Alla",Plottertest!C531,IF(H531&lt;&gt;"",INDEX(C:C,G531),""))</f>
        <v/>
      </c>
    </row>
    <row r="532" spans="1:10" x14ac:dyDescent="0.2">
      <c r="A532" t="str">
        <f>IF(ISTEXT('Medarbetare År 1'!A531),'Medarbetare År 1'!A531,"")</f>
        <v/>
      </c>
      <c r="B532" t="str">
        <f>IF(ISNUMBER('Medarbetare År 1'!B531),'Medarbetare År 1'!B531,"")</f>
        <v/>
      </c>
      <c r="C532" t="str">
        <f>IF(ISNUMBER('Medarbetare År 1'!C531),'Medarbetare År 1'!C531,"")</f>
        <v/>
      </c>
      <c r="G532" s="2" t="str">
        <f>IF(Diagram!$D$8 ="Alla","",IFERROR(MATCH(Diagram!D$8,INDEX(A:A,G531+1):INDEX(A:A,G531+5000),0)+G531,""))</f>
        <v/>
      </c>
      <c r="H532" s="1" t="str" cm="1">
        <f t="array" ref="H532">IF(Diagram!$D$8="Alla",Plottertest!A532,IF(G532&lt;&gt;"",INDEX(A:A,G532),""))</f>
        <v/>
      </c>
      <c r="I532" s="30" t="str" cm="1">
        <f t="array" ref="I532">IF(Diagram!$D$8="Alla",Plottertest!B532,IF(G532&lt;&gt;"",INDEX(B:B,G532),""))</f>
        <v/>
      </c>
      <c r="J532" s="1" t="str" cm="1">
        <f t="array" ref="J532">IF(Diagram!$D$8="Alla",Plottertest!C532,IF(H532&lt;&gt;"",INDEX(C:C,G532),""))</f>
        <v/>
      </c>
    </row>
    <row r="533" spans="1:10" x14ac:dyDescent="0.2">
      <c r="A533" t="str">
        <f>IF(ISTEXT('Medarbetare År 1'!A532),'Medarbetare År 1'!A532,"")</f>
        <v/>
      </c>
      <c r="B533" t="str">
        <f>IF(ISNUMBER('Medarbetare År 1'!B532),'Medarbetare År 1'!B532,"")</f>
        <v/>
      </c>
      <c r="C533" t="str">
        <f>IF(ISNUMBER('Medarbetare År 1'!C532),'Medarbetare År 1'!C532,"")</f>
        <v/>
      </c>
      <c r="G533" s="2" t="str">
        <f>IF(Diagram!$D$8 ="Alla","",IFERROR(MATCH(Diagram!D$8,INDEX(A:A,G532+1):INDEX(A:A,G532+5000),0)+G532,""))</f>
        <v/>
      </c>
      <c r="H533" s="1" t="str" cm="1">
        <f t="array" ref="H533">IF(Diagram!$D$8="Alla",Plottertest!A533,IF(G533&lt;&gt;"",INDEX(A:A,G533),""))</f>
        <v/>
      </c>
      <c r="I533" s="30" t="str" cm="1">
        <f t="array" ref="I533">IF(Diagram!$D$8="Alla",Plottertest!B533,IF(G533&lt;&gt;"",INDEX(B:B,G533),""))</f>
        <v/>
      </c>
      <c r="J533" s="1" t="str" cm="1">
        <f t="array" ref="J533">IF(Diagram!$D$8="Alla",Plottertest!C533,IF(H533&lt;&gt;"",INDEX(C:C,G533),""))</f>
        <v/>
      </c>
    </row>
    <row r="534" spans="1:10" x14ac:dyDescent="0.2">
      <c r="A534" t="str">
        <f>IF(ISTEXT('Medarbetare År 1'!A533),'Medarbetare År 1'!A533,"")</f>
        <v/>
      </c>
      <c r="B534" t="str">
        <f>IF(ISNUMBER('Medarbetare År 1'!B533),'Medarbetare År 1'!B533,"")</f>
        <v/>
      </c>
      <c r="C534" t="str">
        <f>IF(ISNUMBER('Medarbetare År 1'!C533),'Medarbetare År 1'!C533,"")</f>
        <v/>
      </c>
      <c r="G534" s="2" t="str">
        <f>IF(Diagram!$D$8 ="Alla","",IFERROR(MATCH(Diagram!D$8,INDEX(A:A,G533+1):INDEX(A:A,G533+5000),0)+G533,""))</f>
        <v/>
      </c>
      <c r="H534" s="1" t="str" cm="1">
        <f t="array" ref="H534">IF(Diagram!$D$8="Alla",Plottertest!A534,IF(G534&lt;&gt;"",INDEX(A:A,G534),""))</f>
        <v/>
      </c>
      <c r="I534" s="30" t="str" cm="1">
        <f t="array" ref="I534">IF(Diagram!$D$8="Alla",Plottertest!B534,IF(G534&lt;&gt;"",INDEX(B:B,G534),""))</f>
        <v/>
      </c>
      <c r="J534" s="1" t="str" cm="1">
        <f t="array" ref="J534">IF(Diagram!$D$8="Alla",Plottertest!C534,IF(H534&lt;&gt;"",INDEX(C:C,G534),""))</f>
        <v/>
      </c>
    </row>
    <row r="535" spans="1:10" x14ac:dyDescent="0.2">
      <c r="A535" t="str">
        <f>IF(ISTEXT('Medarbetare År 1'!A534),'Medarbetare År 1'!A534,"")</f>
        <v/>
      </c>
      <c r="B535" t="str">
        <f>IF(ISNUMBER('Medarbetare År 1'!B534),'Medarbetare År 1'!B534,"")</f>
        <v/>
      </c>
      <c r="C535" t="str">
        <f>IF(ISNUMBER('Medarbetare År 1'!C534),'Medarbetare År 1'!C534,"")</f>
        <v/>
      </c>
      <c r="G535" s="2" t="str">
        <f>IF(Diagram!$D$8 ="Alla","",IFERROR(MATCH(Diagram!D$8,INDEX(A:A,G534+1):INDEX(A:A,G534+5000),0)+G534,""))</f>
        <v/>
      </c>
      <c r="H535" s="1" t="str" cm="1">
        <f t="array" ref="H535">IF(Diagram!$D$8="Alla",Plottertest!A535,IF(G535&lt;&gt;"",INDEX(A:A,G535),""))</f>
        <v/>
      </c>
      <c r="I535" s="30" t="str" cm="1">
        <f t="array" ref="I535">IF(Diagram!$D$8="Alla",Plottertest!B535,IF(G535&lt;&gt;"",INDEX(B:B,G535),""))</f>
        <v/>
      </c>
      <c r="J535" s="1" t="str" cm="1">
        <f t="array" ref="J535">IF(Diagram!$D$8="Alla",Plottertest!C535,IF(H535&lt;&gt;"",INDEX(C:C,G535),""))</f>
        <v/>
      </c>
    </row>
    <row r="536" spans="1:10" x14ac:dyDescent="0.2">
      <c r="A536" t="str">
        <f>IF(ISTEXT('Medarbetare År 1'!A535),'Medarbetare År 1'!A535,"")</f>
        <v/>
      </c>
      <c r="B536" t="str">
        <f>IF(ISNUMBER('Medarbetare År 1'!B535),'Medarbetare År 1'!B535,"")</f>
        <v/>
      </c>
      <c r="C536" t="str">
        <f>IF(ISNUMBER('Medarbetare År 1'!C535),'Medarbetare År 1'!C535,"")</f>
        <v/>
      </c>
      <c r="G536" s="2" t="str">
        <f>IF(Diagram!$D$8 ="Alla","",IFERROR(MATCH(Diagram!D$8,INDEX(A:A,G535+1):INDEX(A:A,G535+5000),0)+G535,""))</f>
        <v/>
      </c>
      <c r="H536" s="1" t="str" cm="1">
        <f t="array" ref="H536">IF(Diagram!$D$8="Alla",Plottertest!A536,IF(G536&lt;&gt;"",INDEX(A:A,G536),""))</f>
        <v/>
      </c>
      <c r="I536" s="30" t="str" cm="1">
        <f t="array" ref="I536">IF(Diagram!$D$8="Alla",Plottertest!B536,IF(G536&lt;&gt;"",INDEX(B:B,G536),""))</f>
        <v/>
      </c>
      <c r="J536" s="1" t="str" cm="1">
        <f t="array" ref="J536">IF(Diagram!$D$8="Alla",Plottertest!C536,IF(H536&lt;&gt;"",INDEX(C:C,G536),""))</f>
        <v/>
      </c>
    </row>
    <row r="537" spans="1:10" x14ac:dyDescent="0.2">
      <c r="A537" t="str">
        <f>IF(ISTEXT('Medarbetare År 1'!A536),'Medarbetare År 1'!A536,"")</f>
        <v/>
      </c>
      <c r="B537" t="str">
        <f>IF(ISNUMBER('Medarbetare År 1'!B536),'Medarbetare År 1'!B536,"")</f>
        <v/>
      </c>
      <c r="C537" t="str">
        <f>IF(ISNUMBER('Medarbetare År 1'!C536),'Medarbetare År 1'!C536,"")</f>
        <v/>
      </c>
      <c r="G537" s="2" t="str">
        <f>IF(Diagram!$D$8 ="Alla","",IFERROR(MATCH(Diagram!D$8,INDEX(A:A,G536+1):INDEX(A:A,G536+5000),0)+G536,""))</f>
        <v/>
      </c>
      <c r="H537" s="1" t="str" cm="1">
        <f t="array" ref="H537">IF(Diagram!$D$8="Alla",Plottertest!A537,IF(G537&lt;&gt;"",INDEX(A:A,G537),""))</f>
        <v/>
      </c>
      <c r="I537" s="30" t="str" cm="1">
        <f t="array" ref="I537">IF(Diagram!$D$8="Alla",Plottertest!B537,IF(G537&lt;&gt;"",INDEX(B:B,G537),""))</f>
        <v/>
      </c>
      <c r="J537" s="1" t="str" cm="1">
        <f t="array" ref="J537">IF(Diagram!$D$8="Alla",Plottertest!C537,IF(H537&lt;&gt;"",INDEX(C:C,G537),""))</f>
        <v/>
      </c>
    </row>
    <row r="538" spans="1:10" x14ac:dyDescent="0.2">
      <c r="A538" t="str">
        <f>IF(ISTEXT('Medarbetare År 1'!A537),'Medarbetare År 1'!A537,"")</f>
        <v/>
      </c>
      <c r="B538" t="str">
        <f>IF(ISNUMBER('Medarbetare År 1'!B537),'Medarbetare År 1'!B537,"")</f>
        <v/>
      </c>
      <c r="C538" t="str">
        <f>IF(ISNUMBER('Medarbetare År 1'!C537),'Medarbetare År 1'!C537,"")</f>
        <v/>
      </c>
      <c r="G538" s="2" t="str">
        <f>IF(Diagram!$D$8 ="Alla","",IFERROR(MATCH(Diagram!D$8,INDEX(A:A,G537+1):INDEX(A:A,G537+5000),0)+G537,""))</f>
        <v/>
      </c>
      <c r="H538" s="1" t="str" cm="1">
        <f t="array" ref="H538">IF(Diagram!$D$8="Alla",Plottertest!A538,IF(G538&lt;&gt;"",INDEX(A:A,G538),""))</f>
        <v/>
      </c>
      <c r="I538" s="30" t="str" cm="1">
        <f t="array" ref="I538">IF(Diagram!$D$8="Alla",Plottertest!B538,IF(G538&lt;&gt;"",INDEX(B:B,G538),""))</f>
        <v/>
      </c>
      <c r="J538" s="1" t="str" cm="1">
        <f t="array" ref="J538">IF(Diagram!$D$8="Alla",Plottertest!C538,IF(H538&lt;&gt;"",INDEX(C:C,G538),""))</f>
        <v/>
      </c>
    </row>
    <row r="539" spans="1:10" x14ac:dyDescent="0.2">
      <c r="A539" t="str">
        <f>IF(ISTEXT('Medarbetare År 1'!A538),'Medarbetare År 1'!A538,"")</f>
        <v/>
      </c>
      <c r="B539" t="str">
        <f>IF(ISNUMBER('Medarbetare År 1'!B538),'Medarbetare År 1'!B538,"")</f>
        <v/>
      </c>
      <c r="C539" t="str">
        <f>IF(ISNUMBER('Medarbetare År 1'!C538),'Medarbetare År 1'!C538,"")</f>
        <v/>
      </c>
      <c r="G539" s="2" t="str">
        <f>IF(Diagram!$D$8 ="Alla","",IFERROR(MATCH(Diagram!D$8,INDEX(A:A,G538+1):INDEX(A:A,G538+5000),0)+G538,""))</f>
        <v/>
      </c>
      <c r="H539" s="1" t="str" cm="1">
        <f t="array" ref="H539">IF(Diagram!$D$8="Alla",Plottertest!A539,IF(G539&lt;&gt;"",INDEX(A:A,G539),""))</f>
        <v/>
      </c>
      <c r="I539" s="30" t="str" cm="1">
        <f t="array" ref="I539">IF(Diagram!$D$8="Alla",Plottertest!B539,IF(G539&lt;&gt;"",INDEX(B:B,G539),""))</f>
        <v/>
      </c>
      <c r="J539" s="1" t="str" cm="1">
        <f t="array" ref="J539">IF(Diagram!$D$8="Alla",Plottertest!C539,IF(H539&lt;&gt;"",INDEX(C:C,G539),""))</f>
        <v/>
      </c>
    </row>
    <row r="540" spans="1:10" x14ac:dyDescent="0.2">
      <c r="A540" t="str">
        <f>IF(ISTEXT('Medarbetare År 1'!A539),'Medarbetare År 1'!A539,"")</f>
        <v/>
      </c>
      <c r="B540" t="str">
        <f>IF(ISNUMBER('Medarbetare År 1'!B539),'Medarbetare År 1'!B539,"")</f>
        <v/>
      </c>
      <c r="C540" t="str">
        <f>IF(ISNUMBER('Medarbetare År 1'!C539),'Medarbetare År 1'!C539,"")</f>
        <v/>
      </c>
      <c r="G540" s="2" t="str">
        <f>IF(Diagram!$D$8 ="Alla","",IFERROR(MATCH(Diagram!D$8,INDEX(A:A,G539+1):INDEX(A:A,G539+5000),0)+G539,""))</f>
        <v/>
      </c>
      <c r="H540" s="1" t="str" cm="1">
        <f t="array" ref="H540">IF(Diagram!$D$8="Alla",Plottertest!A540,IF(G540&lt;&gt;"",INDEX(A:A,G540),""))</f>
        <v/>
      </c>
      <c r="I540" s="30" t="str" cm="1">
        <f t="array" ref="I540">IF(Diagram!$D$8="Alla",Plottertest!B540,IF(G540&lt;&gt;"",INDEX(B:B,G540),""))</f>
        <v/>
      </c>
      <c r="J540" s="1" t="str" cm="1">
        <f t="array" ref="J540">IF(Diagram!$D$8="Alla",Plottertest!C540,IF(H540&lt;&gt;"",INDEX(C:C,G540),""))</f>
        <v/>
      </c>
    </row>
    <row r="541" spans="1:10" x14ac:dyDescent="0.2">
      <c r="A541" t="str">
        <f>IF(ISTEXT('Medarbetare År 1'!A540),'Medarbetare År 1'!A540,"")</f>
        <v/>
      </c>
      <c r="B541" t="str">
        <f>IF(ISNUMBER('Medarbetare År 1'!B540),'Medarbetare År 1'!B540,"")</f>
        <v/>
      </c>
      <c r="C541" t="str">
        <f>IF(ISNUMBER('Medarbetare År 1'!C540),'Medarbetare År 1'!C540,"")</f>
        <v/>
      </c>
      <c r="G541" s="2" t="str">
        <f>IF(Diagram!$D$8 ="Alla","",IFERROR(MATCH(Diagram!D$8,INDEX(A:A,G540+1):INDEX(A:A,G540+5000),0)+G540,""))</f>
        <v/>
      </c>
      <c r="H541" s="1" t="str" cm="1">
        <f t="array" ref="H541">IF(Diagram!$D$8="Alla",Plottertest!A541,IF(G541&lt;&gt;"",INDEX(A:A,G541),""))</f>
        <v/>
      </c>
      <c r="I541" s="30" t="str" cm="1">
        <f t="array" ref="I541">IF(Diagram!$D$8="Alla",Plottertest!B541,IF(G541&lt;&gt;"",INDEX(B:B,G541),""))</f>
        <v/>
      </c>
      <c r="J541" s="1" t="str" cm="1">
        <f t="array" ref="J541">IF(Diagram!$D$8="Alla",Plottertest!C541,IF(H541&lt;&gt;"",INDEX(C:C,G541),""))</f>
        <v/>
      </c>
    </row>
    <row r="542" spans="1:10" x14ac:dyDescent="0.2">
      <c r="A542" t="str">
        <f>IF(ISTEXT('Medarbetare År 1'!A541),'Medarbetare År 1'!A541,"")</f>
        <v/>
      </c>
      <c r="B542" t="str">
        <f>IF(ISNUMBER('Medarbetare År 1'!B541),'Medarbetare År 1'!B541,"")</f>
        <v/>
      </c>
      <c r="C542" t="str">
        <f>IF(ISNUMBER('Medarbetare År 1'!C541),'Medarbetare År 1'!C541,"")</f>
        <v/>
      </c>
      <c r="G542" s="2" t="str">
        <f>IF(Diagram!$D$8 ="Alla","",IFERROR(MATCH(Diagram!D$8,INDEX(A:A,G541+1):INDEX(A:A,G541+5000),0)+G541,""))</f>
        <v/>
      </c>
      <c r="H542" s="1" t="str" cm="1">
        <f t="array" ref="H542">IF(Diagram!$D$8="Alla",Plottertest!A542,IF(G542&lt;&gt;"",INDEX(A:A,G542),""))</f>
        <v/>
      </c>
      <c r="I542" s="30" t="str" cm="1">
        <f t="array" ref="I542">IF(Diagram!$D$8="Alla",Plottertest!B542,IF(G542&lt;&gt;"",INDEX(B:B,G542),""))</f>
        <v/>
      </c>
      <c r="J542" s="1" t="str" cm="1">
        <f t="array" ref="J542">IF(Diagram!$D$8="Alla",Plottertest!C542,IF(H542&lt;&gt;"",INDEX(C:C,G542),""))</f>
        <v/>
      </c>
    </row>
    <row r="543" spans="1:10" x14ac:dyDescent="0.2">
      <c r="A543" t="str">
        <f>IF(ISTEXT('Medarbetare År 1'!A542),'Medarbetare År 1'!A542,"")</f>
        <v/>
      </c>
      <c r="B543" t="str">
        <f>IF(ISNUMBER('Medarbetare År 1'!B542),'Medarbetare År 1'!B542,"")</f>
        <v/>
      </c>
      <c r="C543" t="str">
        <f>IF(ISNUMBER('Medarbetare År 1'!C542),'Medarbetare År 1'!C542,"")</f>
        <v/>
      </c>
      <c r="G543" s="2" t="str">
        <f>IF(Diagram!$D$8 ="Alla","",IFERROR(MATCH(Diagram!D$8,INDEX(A:A,G542+1):INDEX(A:A,G542+5000),0)+G542,""))</f>
        <v/>
      </c>
      <c r="H543" s="1" t="str" cm="1">
        <f t="array" ref="H543">IF(Diagram!$D$8="Alla",Plottertest!A543,IF(G543&lt;&gt;"",INDEX(A:A,G543),""))</f>
        <v/>
      </c>
      <c r="I543" s="30" t="str" cm="1">
        <f t="array" ref="I543">IF(Diagram!$D$8="Alla",Plottertest!B543,IF(G543&lt;&gt;"",INDEX(B:B,G543),""))</f>
        <v/>
      </c>
      <c r="J543" s="1" t="str" cm="1">
        <f t="array" ref="J543">IF(Diagram!$D$8="Alla",Plottertest!C543,IF(H543&lt;&gt;"",INDEX(C:C,G543),""))</f>
        <v/>
      </c>
    </row>
    <row r="544" spans="1:10" x14ac:dyDescent="0.2">
      <c r="A544" t="str">
        <f>IF(ISTEXT('Medarbetare År 1'!A543),'Medarbetare År 1'!A543,"")</f>
        <v/>
      </c>
      <c r="B544" t="str">
        <f>IF(ISNUMBER('Medarbetare År 1'!B543),'Medarbetare År 1'!B543,"")</f>
        <v/>
      </c>
      <c r="C544" t="str">
        <f>IF(ISNUMBER('Medarbetare År 1'!C543),'Medarbetare År 1'!C543,"")</f>
        <v/>
      </c>
      <c r="G544" s="2" t="str">
        <f>IF(Diagram!$D$8 ="Alla","",IFERROR(MATCH(Diagram!D$8,INDEX(A:A,G543+1):INDEX(A:A,G543+5000),0)+G543,""))</f>
        <v/>
      </c>
      <c r="H544" s="1" t="str" cm="1">
        <f t="array" ref="H544">IF(Diagram!$D$8="Alla",Plottertest!A544,IF(G544&lt;&gt;"",INDEX(A:A,G544),""))</f>
        <v/>
      </c>
      <c r="I544" s="30" t="str" cm="1">
        <f t="array" ref="I544">IF(Diagram!$D$8="Alla",Plottertest!B544,IF(G544&lt;&gt;"",INDEX(B:B,G544),""))</f>
        <v/>
      </c>
      <c r="J544" s="1" t="str" cm="1">
        <f t="array" ref="J544">IF(Diagram!$D$8="Alla",Plottertest!C544,IF(H544&lt;&gt;"",INDEX(C:C,G544),""))</f>
        <v/>
      </c>
    </row>
    <row r="545" spans="1:10" x14ac:dyDescent="0.2">
      <c r="A545" t="str">
        <f>IF(ISTEXT('Medarbetare År 1'!A544),'Medarbetare År 1'!A544,"")</f>
        <v/>
      </c>
      <c r="B545" t="str">
        <f>IF(ISNUMBER('Medarbetare År 1'!B544),'Medarbetare År 1'!B544,"")</f>
        <v/>
      </c>
      <c r="C545" t="str">
        <f>IF(ISNUMBER('Medarbetare År 1'!C544),'Medarbetare År 1'!C544,"")</f>
        <v/>
      </c>
      <c r="G545" s="2" t="str">
        <f>IF(Diagram!$D$8 ="Alla","",IFERROR(MATCH(Diagram!D$8,INDEX(A:A,G544+1):INDEX(A:A,G544+5000),0)+G544,""))</f>
        <v/>
      </c>
      <c r="H545" s="1" t="str" cm="1">
        <f t="array" ref="H545">IF(Diagram!$D$8="Alla",Plottertest!A545,IF(G545&lt;&gt;"",INDEX(A:A,G545),""))</f>
        <v/>
      </c>
      <c r="I545" s="30" t="str" cm="1">
        <f t="array" ref="I545">IF(Diagram!$D$8="Alla",Plottertest!B545,IF(G545&lt;&gt;"",INDEX(B:B,G545),""))</f>
        <v/>
      </c>
      <c r="J545" s="1" t="str" cm="1">
        <f t="array" ref="J545">IF(Diagram!$D$8="Alla",Plottertest!C545,IF(H545&lt;&gt;"",INDEX(C:C,G545),""))</f>
        <v/>
      </c>
    </row>
    <row r="546" spans="1:10" x14ac:dyDescent="0.2">
      <c r="A546" t="str">
        <f>IF(ISTEXT('Medarbetare År 1'!A545),'Medarbetare År 1'!A545,"")</f>
        <v/>
      </c>
      <c r="B546" t="str">
        <f>IF(ISNUMBER('Medarbetare År 1'!B545),'Medarbetare År 1'!B545,"")</f>
        <v/>
      </c>
      <c r="C546" t="str">
        <f>IF(ISNUMBER('Medarbetare År 1'!C545),'Medarbetare År 1'!C545,"")</f>
        <v/>
      </c>
      <c r="G546" s="2" t="str">
        <f>IF(Diagram!$D$8 ="Alla","",IFERROR(MATCH(Diagram!D$8,INDEX(A:A,G545+1):INDEX(A:A,G545+5000),0)+G545,""))</f>
        <v/>
      </c>
      <c r="H546" s="1" t="str" cm="1">
        <f t="array" ref="H546">IF(Diagram!$D$8="Alla",Plottertest!A546,IF(G546&lt;&gt;"",INDEX(A:A,G546),""))</f>
        <v/>
      </c>
      <c r="I546" s="30" t="str" cm="1">
        <f t="array" ref="I546">IF(Diagram!$D$8="Alla",Plottertest!B546,IF(G546&lt;&gt;"",INDEX(B:B,G546),""))</f>
        <v/>
      </c>
      <c r="J546" s="1" t="str" cm="1">
        <f t="array" ref="J546">IF(Diagram!$D$8="Alla",Plottertest!C546,IF(H546&lt;&gt;"",INDEX(C:C,G546),""))</f>
        <v/>
      </c>
    </row>
    <row r="547" spans="1:10" x14ac:dyDescent="0.2">
      <c r="A547" t="str">
        <f>IF(ISTEXT('Medarbetare År 1'!A546),'Medarbetare År 1'!A546,"")</f>
        <v/>
      </c>
      <c r="B547" t="str">
        <f>IF(ISNUMBER('Medarbetare År 1'!B546),'Medarbetare År 1'!B546,"")</f>
        <v/>
      </c>
      <c r="C547" t="str">
        <f>IF(ISNUMBER('Medarbetare År 1'!C546),'Medarbetare År 1'!C546,"")</f>
        <v/>
      </c>
      <c r="G547" s="2" t="str">
        <f>IF(Diagram!$D$8 ="Alla","",IFERROR(MATCH(Diagram!D$8,INDEX(A:A,G546+1):INDEX(A:A,G546+5000),0)+G546,""))</f>
        <v/>
      </c>
      <c r="H547" s="1" t="str" cm="1">
        <f t="array" ref="H547">IF(Diagram!$D$8="Alla",Plottertest!A547,IF(G547&lt;&gt;"",INDEX(A:A,G547),""))</f>
        <v/>
      </c>
      <c r="I547" s="30" t="str" cm="1">
        <f t="array" ref="I547">IF(Diagram!$D$8="Alla",Plottertest!B547,IF(G547&lt;&gt;"",INDEX(B:B,G547),""))</f>
        <v/>
      </c>
      <c r="J547" s="1" t="str" cm="1">
        <f t="array" ref="J547">IF(Diagram!$D$8="Alla",Plottertest!C547,IF(H547&lt;&gt;"",INDEX(C:C,G547),""))</f>
        <v/>
      </c>
    </row>
    <row r="548" spans="1:10" x14ac:dyDescent="0.2">
      <c r="A548" t="str">
        <f>IF(ISTEXT('Medarbetare År 1'!A547),'Medarbetare År 1'!A547,"")</f>
        <v/>
      </c>
      <c r="B548" t="str">
        <f>IF(ISNUMBER('Medarbetare År 1'!B547),'Medarbetare År 1'!B547,"")</f>
        <v/>
      </c>
      <c r="C548" t="str">
        <f>IF(ISNUMBER('Medarbetare År 1'!C547),'Medarbetare År 1'!C547,"")</f>
        <v/>
      </c>
      <c r="G548" s="2" t="str">
        <f>IF(Diagram!$D$8 ="Alla","",IFERROR(MATCH(Diagram!D$8,INDEX(A:A,G547+1):INDEX(A:A,G547+5000),0)+G547,""))</f>
        <v/>
      </c>
      <c r="H548" s="1" t="str" cm="1">
        <f t="array" ref="H548">IF(Diagram!$D$8="Alla",Plottertest!A548,IF(G548&lt;&gt;"",INDEX(A:A,G548),""))</f>
        <v/>
      </c>
      <c r="I548" s="30" t="str" cm="1">
        <f t="array" ref="I548">IF(Diagram!$D$8="Alla",Plottertest!B548,IF(G548&lt;&gt;"",INDEX(B:B,G548),""))</f>
        <v/>
      </c>
      <c r="J548" s="1" t="str" cm="1">
        <f t="array" ref="J548">IF(Diagram!$D$8="Alla",Plottertest!C548,IF(H548&lt;&gt;"",INDEX(C:C,G548),""))</f>
        <v/>
      </c>
    </row>
    <row r="549" spans="1:10" x14ac:dyDescent="0.2">
      <c r="A549" t="str">
        <f>IF(ISTEXT('Medarbetare År 1'!A548),'Medarbetare År 1'!A548,"")</f>
        <v/>
      </c>
      <c r="B549" t="str">
        <f>IF(ISNUMBER('Medarbetare År 1'!B548),'Medarbetare År 1'!B548,"")</f>
        <v/>
      </c>
      <c r="C549" t="str">
        <f>IF(ISNUMBER('Medarbetare År 1'!C548),'Medarbetare År 1'!C548,"")</f>
        <v/>
      </c>
      <c r="G549" s="2" t="str">
        <f>IF(Diagram!$D$8 ="Alla","",IFERROR(MATCH(Diagram!D$8,INDEX(A:A,G548+1):INDEX(A:A,G548+5000),0)+G548,""))</f>
        <v/>
      </c>
      <c r="H549" s="1" t="str" cm="1">
        <f t="array" ref="H549">IF(Diagram!$D$8="Alla",Plottertest!A549,IF(G549&lt;&gt;"",INDEX(A:A,G549),""))</f>
        <v/>
      </c>
      <c r="I549" s="30" t="str" cm="1">
        <f t="array" ref="I549">IF(Diagram!$D$8="Alla",Plottertest!B549,IF(G549&lt;&gt;"",INDEX(B:B,G549),""))</f>
        <v/>
      </c>
      <c r="J549" s="1" t="str" cm="1">
        <f t="array" ref="J549">IF(Diagram!$D$8="Alla",Plottertest!C549,IF(H549&lt;&gt;"",INDEX(C:C,G549),""))</f>
        <v/>
      </c>
    </row>
    <row r="550" spans="1:10" x14ac:dyDescent="0.2">
      <c r="A550" t="str">
        <f>IF(ISTEXT('Medarbetare År 1'!A549),'Medarbetare År 1'!A549,"")</f>
        <v/>
      </c>
      <c r="B550" t="str">
        <f>IF(ISNUMBER('Medarbetare År 1'!B549),'Medarbetare År 1'!B549,"")</f>
        <v/>
      </c>
      <c r="C550" t="str">
        <f>IF(ISNUMBER('Medarbetare År 1'!C549),'Medarbetare År 1'!C549,"")</f>
        <v/>
      </c>
      <c r="G550" s="2" t="str">
        <f>IF(Diagram!$D$8 ="Alla","",IFERROR(MATCH(Diagram!D$8,INDEX(A:A,G549+1):INDEX(A:A,G549+5000),0)+G549,""))</f>
        <v/>
      </c>
      <c r="H550" s="1" t="str" cm="1">
        <f t="array" ref="H550">IF(Diagram!$D$8="Alla",Plottertest!A550,IF(G550&lt;&gt;"",INDEX(A:A,G550),""))</f>
        <v/>
      </c>
      <c r="I550" s="30" t="str" cm="1">
        <f t="array" ref="I550">IF(Diagram!$D$8="Alla",Plottertest!B550,IF(G550&lt;&gt;"",INDEX(B:B,G550),""))</f>
        <v/>
      </c>
      <c r="J550" s="1" t="str" cm="1">
        <f t="array" ref="J550">IF(Diagram!$D$8="Alla",Plottertest!C550,IF(H550&lt;&gt;"",INDEX(C:C,G550),""))</f>
        <v/>
      </c>
    </row>
    <row r="551" spans="1:10" x14ac:dyDescent="0.2">
      <c r="A551" t="str">
        <f>IF(ISTEXT('Medarbetare År 1'!A550),'Medarbetare År 1'!A550,"")</f>
        <v/>
      </c>
      <c r="B551" t="str">
        <f>IF(ISNUMBER('Medarbetare År 1'!B550),'Medarbetare År 1'!B550,"")</f>
        <v/>
      </c>
      <c r="C551" t="str">
        <f>IF(ISNUMBER('Medarbetare År 1'!C550),'Medarbetare År 1'!C550,"")</f>
        <v/>
      </c>
      <c r="G551" s="2" t="str">
        <f>IF(Diagram!$D$8 ="Alla","",IFERROR(MATCH(Diagram!D$8,INDEX(A:A,G550+1):INDEX(A:A,G550+5000),0)+G550,""))</f>
        <v/>
      </c>
      <c r="H551" s="1" t="str" cm="1">
        <f t="array" ref="H551">IF(Diagram!$D$8="Alla",Plottertest!A551,IF(G551&lt;&gt;"",INDEX(A:A,G551),""))</f>
        <v/>
      </c>
      <c r="I551" s="30" t="str" cm="1">
        <f t="array" ref="I551">IF(Diagram!$D$8="Alla",Plottertest!B551,IF(G551&lt;&gt;"",INDEX(B:B,G551),""))</f>
        <v/>
      </c>
      <c r="J551" s="1" t="str" cm="1">
        <f t="array" ref="J551">IF(Diagram!$D$8="Alla",Plottertest!C551,IF(H551&lt;&gt;"",INDEX(C:C,G551),""))</f>
        <v/>
      </c>
    </row>
    <row r="552" spans="1:10" x14ac:dyDescent="0.2">
      <c r="A552" t="str">
        <f>IF(ISTEXT('Medarbetare År 1'!A551),'Medarbetare År 1'!A551,"")</f>
        <v/>
      </c>
      <c r="B552" t="str">
        <f>IF(ISNUMBER('Medarbetare År 1'!B551),'Medarbetare År 1'!B551,"")</f>
        <v/>
      </c>
      <c r="C552" t="str">
        <f>IF(ISNUMBER('Medarbetare År 1'!C551),'Medarbetare År 1'!C551,"")</f>
        <v/>
      </c>
      <c r="G552" s="2" t="str">
        <f>IF(Diagram!$D$8 ="Alla","",IFERROR(MATCH(Diagram!D$8,INDEX(A:A,G551+1):INDEX(A:A,G551+5000),0)+G551,""))</f>
        <v/>
      </c>
      <c r="H552" s="1" t="str" cm="1">
        <f t="array" ref="H552">IF(Diagram!$D$8="Alla",Plottertest!A552,IF(G552&lt;&gt;"",INDEX(A:A,G552),""))</f>
        <v/>
      </c>
      <c r="I552" s="30" t="str" cm="1">
        <f t="array" ref="I552">IF(Diagram!$D$8="Alla",Plottertest!B552,IF(G552&lt;&gt;"",INDEX(B:B,G552),""))</f>
        <v/>
      </c>
      <c r="J552" s="1" t="str" cm="1">
        <f t="array" ref="J552">IF(Diagram!$D$8="Alla",Plottertest!C552,IF(H552&lt;&gt;"",INDEX(C:C,G552),""))</f>
        <v/>
      </c>
    </row>
    <row r="553" spans="1:10" x14ac:dyDescent="0.2">
      <c r="A553" t="str">
        <f>IF(ISTEXT('Medarbetare År 1'!A552),'Medarbetare År 1'!A552,"")</f>
        <v/>
      </c>
      <c r="B553" t="str">
        <f>IF(ISNUMBER('Medarbetare År 1'!B552),'Medarbetare År 1'!B552,"")</f>
        <v/>
      </c>
      <c r="C553" t="str">
        <f>IF(ISNUMBER('Medarbetare År 1'!C552),'Medarbetare År 1'!C552,"")</f>
        <v/>
      </c>
      <c r="G553" s="2" t="str">
        <f>IF(Diagram!$D$8 ="Alla","",IFERROR(MATCH(Diagram!D$8,INDEX(A:A,G552+1):INDEX(A:A,G552+5000),0)+G552,""))</f>
        <v/>
      </c>
      <c r="H553" s="1" t="str" cm="1">
        <f t="array" ref="H553">IF(Diagram!$D$8="Alla",Plottertest!A553,IF(G553&lt;&gt;"",INDEX(A:A,G553),""))</f>
        <v/>
      </c>
      <c r="I553" s="30" t="str" cm="1">
        <f t="array" ref="I553">IF(Diagram!$D$8="Alla",Plottertest!B553,IF(G553&lt;&gt;"",INDEX(B:B,G553),""))</f>
        <v/>
      </c>
      <c r="J553" s="1" t="str" cm="1">
        <f t="array" ref="J553">IF(Diagram!$D$8="Alla",Plottertest!C553,IF(H553&lt;&gt;"",INDEX(C:C,G553),""))</f>
        <v/>
      </c>
    </row>
    <row r="554" spans="1:10" x14ac:dyDescent="0.2">
      <c r="A554" t="str">
        <f>IF(ISTEXT('Medarbetare År 1'!A553),'Medarbetare År 1'!A553,"")</f>
        <v/>
      </c>
      <c r="B554" t="str">
        <f>IF(ISNUMBER('Medarbetare År 1'!B553),'Medarbetare År 1'!B553,"")</f>
        <v/>
      </c>
      <c r="C554" t="str">
        <f>IF(ISNUMBER('Medarbetare År 1'!C553),'Medarbetare År 1'!C553,"")</f>
        <v/>
      </c>
      <c r="G554" s="2" t="str">
        <f>IF(Diagram!$D$8 ="Alla","",IFERROR(MATCH(Diagram!D$8,INDEX(A:A,G553+1):INDEX(A:A,G553+5000),0)+G553,""))</f>
        <v/>
      </c>
      <c r="H554" s="1" t="str" cm="1">
        <f t="array" ref="H554">IF(Diagram!$D$8="Alla",Plottertest!A554,IF(G554&lt;&gt;"",INDEX(A:A,G554),""))</f>
        <v/>
      </c>
      <c r="I554" s="30" t="str" cm="1">
        <f t="array" ref="I554">IF(Diagram!$D$8="Alla",Plottertest!B554,IF(G554&lt;&gt;"",INDEX(B:B,G554),""))</f>
        <v/>
      </c>
      <c r="J554" s="1" t="str" cm="1">
        <f t="array" ref="J554">IF(Diagram!$D$8="Alla",Plottertest!C554,IF(H554&lt;&gt;"",INDEX(C:C,G554),""))</f>
        <v/>
      </c>
    </row>
    <row r="555" spans="1:10" x14ac:dyDescent="0.2">
      <c r="A555" t="str">
        <f>IF(ISTEXT('Medarbetare År 1'!A554),'Medarbetare År 1'!A554,"")</f>
        <v/>
      </c>
      <c r="B555" t="str">
        <f>IF(ISNUMBER('Medarbetare År 1'!B554),'Medarbetare År 1'!B554,"")</f>
        <v/>
      </c>
      <c r="C555" t="str">
        <f>IF(ISNUMBER('Medarbetare År 1'!C554),'Medarbetare År 1'!C554,"")</f>
        <v/>
      </c>
      <c r="G555" s="2" t="str">
        <f>IF(Diagram!$D$8 ="Alla","",IFERROR(MATCH(Diagram!D$8,INDEX(A:A,G554+1):INDEX(A:A,G554+5000),0)+G554,""))</f>
        <v/>
      </c>
      <c r="H555" s="1" t="str" cm="1">
        <f t="array" ref="H555">IF(Diagram!$D$8="Alla",Plottertest!A555,IF(G555&lt;&gt;"",INDEX(A:A,G555),""))</f>
        <v/>
      </c>
      <c r="I555" s="30" t="str" cm="1">
        <f t="array" ref="I555">IF(Diagram!$D$8="Alla",Plottertest!B555,IF(G555&lt;&gt;"",INDEX(B:B,G555),""))</f>
        <v/>
      </c>
      <c r="J555" s="1" t="str" cm="1">
        <f t="array" ref="J555">IF(Diagram!$D$8="Alla",Plottertest!C555,IF(H555&lt;&gt;"",INDEX(C:C,G555),""))</f>
        <v/>
      </c>
    </row>
    <row r="556" spans="1:10" x14ac:dyDescent="0.2">
      <c r="A556" t="str">
        <f>IF(ISTEXT('Medarbetare År 1'!A555),'Medarbetare År 1'!A555,"")</f>
        <v/>
      </c>
      <c r="B556" t="str">
        <f>IF(ISNUMBER('Medarbetare År 1'!B555),'Medarbetare År 1'!B555,"")</f>
        <v/>
      </c>
      <c r="C556" t="str">
        <f>IF(ISNUMBER('Medarbetare År 1'!C555),'Medarbetare År 1'!C555,"")</f>
        <v/>
      </c>
      <c r="G556" s="2" t="str">
        <f>IF(Diagram!$D$8 ="Alla","",IFERROR(MATCH(Diagram!D$8,INDEX(A:A,G555+1):INDEX(A:A,G555+5000),0)+G555,""))</f>
        <v/>
      </c>
      <c r="H556" s="1" t="str" cm="1">
        <f t="array" ref="H556">IF(Diagram!$D$8="Alla",Plottertest!A556,IF(G556&lt;&gt;"",INDEX(A:A,G556),""))</f>
        <v/>
      </c>
      <c r="I556" s="30" t="str" cm="1">
        <f t="array" ref="I556">IF(Diagram!$D$8="Alla",Plottertest!B556,IF(G556&lt;&gt;"",INDEX(B:B,G556),""))</f>
        <v/>
      </c>
      <c r="J556" s="1" t="str" cm="1">
        <f t="array" ref="J556">IF(Diagram!$D$8="Alla",Plottertest!C556,IF(H556&lt;&gt;"",INDEX(C:C,G556),""))</f>
        <v/>
      </c>
    </row>
    <row r="557" spans="1:10" x14ac:dyDescent="0.2">
      <c r="A557" t="str">
        <f>IF(ISTEXT('Medarbetare År 1'!A556),'Medarbetare År 1'!A556,"")</f>
        <v/>
      </c>
      <c r="B557" t="str">
        <f>IF(ISNUMBER('Medarbetare År 1'!B556),'Medarbetare År 1'!B556,"")</f>
        <v/>
      </c>
      <c r="C557" t="str">
        <f>IF(ISNUMBER('Medarbetare År 1'!C556),'Medarbetare År 1'!C556,"")</f>
        <v/>
      </c>
      <c r="G557" s="2" t="str">
        <f>IF(Diagram!$D$8 ="Alla","",IFERROR(MATCH(Diagram!D$8,INDEX(A:A,G556+1):INDEX(A:A,G556+5000),0)+G556,""))</f>
        <v/>
      </c>
      <c r="H557" s="1" t="str" cm="1">
        <f t="array" ref="H557">IF(Diagram!$D$8="Alla",Plottertest!A557,IF(G557&lt;&gt;"",INDEX(A:A,G557),""))</f>
        <v/>
      </c>
      <c r="I557" s="30" t="str" cm="1">
        <f t="array" ref="I557">IF(Diagram!$D$8="Alla",Plottertest!B557,IF(G557&lt;&gt;"",INDEX(B:B,G557),""))</f>
        <v/>
      </c>
      <c r="J557" s="1" t="str" cm="1">
        <f t="array" ref="J557">IF(Diagram!$D$8="Alla",Plottertest!C557,IF(H557&lt;&gt;"",INDEX(C:C,G557),""))</f>
        <v/>
      </c>
    </row>
    <row r="558" spans="1:10" x14ac:dyDescent="0.2">
      <c r="A558" t="str">
        <f>IF(ISTEXT('Medarbetare År 1'!A557),'Medarbetare År 1'!A557,"")</f>
        <v/>
      </c>
      <c r="B558" t="str">
        <f>IF(ISNUMBER('Medarbetare År 1'!B557),'Medarbetare År 1'!B557,"")</f>
        <v/>
      </c>
      <c r="C558" t="str">
        <f>IF(ISNUMBER('Medarbetare År 1'!C557),'Medarbetare År 1'!C557,"")</f>
        <v/>
      </c>
      <c r="G558" s="2" t="str">
        <f>IF(Diagram!$D$8 ="Alla","",IFERROR(MATCH(Diagram!D$8,INDEX(A:A,G557+1):INDEX(A:A,G557+5000),0)+G557,""))</f>
        <v/>
      </c>
      <c r="H558" s="1" t="str" cm="1">
        <f t="array" ref="H558">IF(Diagram!$D$8="Alla",Plottertest!A558,IF(G558&lt;&gt;"",INDEX(A:A,G558),""))</f>
        <v/>
      </c>
      <c r="I558" s="30" t="str" cm="1">
        <f t="array" ref="I558">IF(Diagram!$D$8="Alla",Plottertest!B558,IF(G558&lt;&gt;"",INDEX(B:B,G558),""))</f>
        <v/>
      </c>
      <c r="J558" s="1" t="str" cm="1">
        <f t="array" ref="J558">IF(Diagram!$D$8="Alla",Plottertest!C558,IF(H558&lt;&gt;"",INDEX(C:C,G558),""))</f>
        <v/>
      </c>
    </row>
    <row r="559" spans="1:10" x14ac:dyDescent="0.2">
      <c r="A559" t="str">
        <f>IF(ISTEXT('Medarbetare År 1'!A558),'Medarbetare År 1'!A558,"")</f>
        <v/>
      </c>
      <c r="B559" t="str">
        <f>IF(ISNUMBER('Medarbetare År 1'!B558),'Medarbetare År 1'!B558,"")</f>
        <v/>
      </c>
      <c r="C559" t="str">
        <f>IF(ISNUMBER('Medarbetare År 1'!C558),'Medarbetare År 1'!C558,"")</f>
        <v/>
      </c>
      <c r="G559" s="2" t="str">
        <f>IF(Diagram!$D$8 ="Alla","",IFERROR(MATCH(Diagram!D$8,INDEX(A:A,G558+1):INDEX(A:A,G558+5000),0)+G558,""))</f>
        <v/>
      </c>
      <c r="H559" s="1" t="str" cm="1">
        <f t="array" ref="H559">IF(Diagram!$D$8="Alla",Plottertest!A559,IF(G559&lt;&gt;"",INDEX(A:A,G559),""))</f>
        <v/>
      </c>
      <c r="I559" s="30" t="str" cm="1">
        <f t="array" ref="I559">IF(Diagram!$D$8="Alla",Plottertest!B559,IF(G559&lt;&gt;"",INDEX(B:B,G559),""))</f>
        <v/>
      </c>
      <c r="J559" s="1" t="str" cm="1">
        <f t="array" ref="J559">IF(Diagram!$D$8="Alla",Plottertest!C559,IF(H559&lt;&gt;"",INDEX(C:C,G559),""))</f>
        <v/>
      </c>
    </row>
    <row r="560" spans="1:10" x14ac:dyDescent="0.2">
      <c r="A560" t="str">
        <f>IF(ISTEXT('Medarbetare År 1'!A559),'Medarbetare År 1'!A559,"")</f>
        <v/>
      </c>
      <c r="B560" t="str">
        <f>IF(ISNUMBER('Medarbetare År 1'!B559),'Medarbetare År 1'!B559,"")</f>
        <v/>
      </c>
      <c r="C560" t="str">
        <f>IF(ISNUMBER('Medarbetare År 1'!C559),'Medarbetare År 1'!C559,"")</f>
        <v/>
      </c>
      <c r="G560" s="2" t="str">
        <f>IF(Diagram!$D$8 ="Alla","",IFERROR(MATCH(Diagram!D$8,INDEX(A:A,G559+1):INDEX(A:A,G559+5000),0)+G559,""))</f>
        <v/>
      </c>
      <c r="H560" s="1" t="str" cm="1">
        <f t="array" ref="H560">IF(Diagram!$D$8="Alla",Plottertest!A560,IF(G560&lt;&gt;"",INDEX(A:A,G560),""))</f>
        <v/>
      </c>
      <c r="I560" s="30" t="str" cm="1">
        <f t="array" ref="I560">IF(Diagram!$D$8="Alla",Plottertest!B560,IF(G560&lt;&gt;"",INDEX(B:B,G560),""))</f>
        <v/>
      </c>
      <c r="J560" s="1" t="str" cm="1">
        <f t="array" ref="J560">IF(Diagram!$D$8="Alla",Plottertest!C560,IF(H560&lt;&gt;"",INDEX(C:C,G560),""))</f>
        <v/>
      </c>
    </row>
    <row r="561" spans="1:10" x14ac:dyDescent="0.2">
      <c r="A561" t="str">
        <f>IF(ISTEXT('Medarbetare År 1'!A560),'Medarbetare År 1'!A560,"")</f>
        <v/>
      </c>
      <c r="B561" t="str">
        <f>IF(ISNUMBER('Medarbetare År 1'!B560),'Medarbetare År 1'!B560,"")</f>
        <v/>
      </c>
      <c r="C561" t="str">
        <f>IF(ISNUMBER('Medarbetare År 1'!C560),'Medarbetare År 1'!C560,"")</f>
        <v/>
      </c>
      <c r="G561" s="2" t="str">
        <f>IF(Diagram!$D$8 ="Alla","",IFERROR(MATCH(Diagram!D$8,INDEX(A:A,G560+1):INDEX(A:A,G560+5000),0)+G560,""))</f>
        <v/>
      </c>
      <c r="H561" s="1" t="str" cm="1">
        <f t="array" ref="H561">IF(Diagram!$D$8="Alla",Plottertest!A561,IF(G561&lt;&gt;"",INDEX(A:A,G561),""))</f>
        <v/>
      </c>
      <c r="I561" s="30" t="str" cm="1">
        <f t="array" ref="I561">IF(Diagram!$D$8="Alla",Plottertest!B561,IF(G561&lt;&gt;"",INDEX(B:B,G561),""))</f>
        <v/>
      </c>
      <c r="J561" s="1" t="str" cm="1">
        <f t="array" ref="J561">IF(Diagram!$D$8="Alla",Plottertest!C561,IF(H561&lt;&gt;"",INDEX(C:C,G561),""))</f>
        <v/>
      </c>
    </row>
    <row r="562" spans="1:10" x14ac:dyDescent="0.2">
      <c r="A562" t="str">
        <f>IF(ISTEXT('Medarbetare År 1'!A561),'Medarbetare År 1'!A561,"")</f>
        <v/>
      </c>
      <c r="B562" t="str">
        <f>IF(ISNUMBER('Medarbetare År 1'!B561),'Medarbetare År 1'!B561,"")</f>
        <v/>
      </c>
      <c r="C562" t="str">
        <f>IF(ISNUMBER('Medarbetare År 1'!C561),'Medarbetare År 1'!C561,"")</f>
        <v/>
      </c>
      <c r="G562" s="2" t="str">
        <f>IF(Diagram!$D$8 ="Alla","",IFERROR(MATCH(Diagram!D$8,INDEX(A:A,G561+1):INDEX(A:A,G561+5000),0)+G561,""))</f>
        <v/>
      </c>
      <c r="H562" s="1" t="str" cm="1">
        <f t="array" ref="H562">IF(Diagram!$D$8="Alla",Plottertest!A562,IF(G562&lt;&gt;"",INDEX(A:A,G562),""))</f>
        <v/>
      </c>
      <c r="I562" s="30" t="str" cm="1">
        <f t="array" ref="I562">IF(Diagram!$D$8="Alla",Plottertest!B562,IF(G562&lt;&gt;"",INDEX(B:B,G562),""))</f>
        <v/>
      </c>
      <c r="J562" s="1" t="str" cm="1">
        <f t="array" ref="J562">IF(Diagram!$D$8="Alla",Plottertest!C562,IF(H562&lt;&gt;"",INDEX(C:C,G562),""))</f>
        <v/>
      </c>
    </row>
    <row r="563" spans="1:10" x14ac:dyDescent="0.2">
      <c r="A563" t="str">
        <f>IF(ISTEXT('Medarbetare År 1'!A562),'Medarbetare År 1'!A562,"")</f>
        <v/>
      </c>
      <c r="B563" t="str">
        <f>IF(ISNUMBER('Medarbetare År 1'!B562),'Medarbetare År 1'!B562,"")</f>
        <v/>
      </c>
      <c r="C563" t="str">
        <f>IF(ISNUMBER('Medarbetare År 1'!C562),'Medarbetare År 1'!C562,"")</f>
        <v/>
      </c>
      <c r="G563" s="2" t="str">
        <f>IF(Diagram!$D$8 ="Alla","",IFERROR(MATCH(Diagram!D$8,INDEX(A:A,G562+1):INDEX(A:A,G562+5000),0)+G562,""))</f>
        <v/>
      </c>
      <c r="H563" s="1" t="str" cm="1">
        <f t="array" ref="H563">IF(Diagram!$D$8="Alla",Plottertest!A563,IF(G563&lt;&gt;"",INDEX(A:A,G563),""))</f>
        <v/>
      </c>
      <c r="I563" s="30" t="str" cm="1">
        <f t="array" ref="I563">IF(Diagram!$D$8="Alla",Plottertest!B563,IF(G563&lt;&gt;"",INDEX(B:B,G563),""))</f>
        <v/>
      </c>
      <c r="J563" s="1" t="str" cm="1">
        <f t="array" ref="J563">IF(Diagram!$D$8="Alla",Plottertest!C563,IF(H563&lt;&gt;"",INDEX(C:C,G563),""))</f>
        <v/>
      </c>
    </row>
    <row r="564" spans="1:10" x14ac:dyDescent="0.2">
      <c r="A564" t="str">
        <f>IF(ISTEXT('Medarbetare År 1'!A563),'Medarbetare År 1'!A563,"")</f>
        <v/>
      </c>
      <c r="B564" t="str">
        <f>IF(ISNUMBER('Medarbetare År 1'!B563),'Medarbetare År 1'!B563,"")</f>
        <v/>
      </c>
      <c r="C564" t="str">
        <f>IF(ISNUMBER('Medarbetare År 1'!C563),'Medarbetare År 1'!C563,"")</f>
        <v/>
      </c>
      <c r="G564" s="2" t="str">
        <f>IF(Diagram!$D$8 ="Alla","",IFERROR(MATCH(Diagram!D$8,INDEX(A:A,G563+1):INDEX(A:A,G563+5000),0)+G563,""))</f>
        <v/>
      </c>
      <c r="H564" s="1" t="str" cm="1">
        <f t="array" ref="H564">IF(Diagram!$D$8="Alla",Plottertest!A564,IF(G564&lt;&gt;"",INDEX(A:A,G564),""))</f>
        <v/>
      </c>
      <c r="I564" s="30" t="str" cm="1">
        <f t="array" ref="I564">IF(Diagram!$D$8="Alla",Plottertest!B564,IF(G564&lt;&gt;"",INDEX(B:B,G564),""))</f>
        <v/>
      </c>
      <c r="J564" s="1" t="str" cm="1">
        <f t="array" ref="J564">IF(Diagram!$D$8="Alla",Plottertest!C564,IF(H564&lt;&gt;"",INDEX(C:C,G564),""))</f>
        <v/>
      </c>
    </row>
    <row r="565" spans="1:10" x14ac:dyDescent="0.2">
      <c r="A565" t="str">
        <f>IF(ISTEXT('Medarbetare År 1'!A564),'Medarbetare År 1'!A564,"")</f>
        <v/>
      </c>
      <c r="B565" t="str">
        <f>IF(ISNUMBER('Medarbetare År 1'!B564),'Medarbetare År 1'!B564,"")</f>
        <v/>
      </c>
      <c r="C565" t="str">
        <f>IF(ISNUMBER('Medarbetare År 1'!C564),'Medarbetare År 1'!C564,"")</f>
        <v/>
      </c>
      <c r="G565" s="2" t="str">
        <f>IF(Diagram!$D$8 ="Alla","",IFERROR(MATCH(Diagram!D$8,INDEX(A:A,G564+1):INDEX(A:A,G564+5000),0)+G564,""))</f>
        <v/>
      </c>
      <c r="H565" s="1" t="str" cm="1">
        <f t="array" ref="H565">IF(Diagram!$D$8="Alla",Plottertest!A565,IF(G565&lt;&gt;"",INDEX(A:A,G565),""))</f>
        <v/>
      </c>
      <c r="I565" s="30" t="str" cm="1">
        <f t="array" ref="I565">IF(Diagram!$D$8="Alla",Plottertest!B565,IF(G565&lt;&gt;"",INDEX(B:B,G565),""))</f>
        <v/>
      </c>
      <c r="J565" s="1" t="str" cm="1">
        <f t="array" ref="J565">IF(Diagram!$D$8="Alla",Plottertest!C565,IF(H565&lt;&gt;"",INDEX(C:C,G565),""))</f>
        <v/>
      </c>
    </row>
    <row r="566" spans="1:10" x14ac:dyDescent="0.2">
      <c r="A566" t="str">
        <f>IF(ISTEXT('Medarbetare År 1'!A565),'Medarbetare År 1'!A565,"")</f>
        <v/>
      </c>
      <c r="B566" t="str">
        <f>IF(ISNUMBER('Medarbetare År 1'!B565),'Medarbetare År 1'!B565,"")</f>
        <v/>
      </c>
      <c r="C566" t="str">
        <f>IF(ISNUMBER('Medarbetare År 1'!C565),'Medarbetare År 1'!C565,"")</f>
        <v/>
      </c>
      <c r="G566" s="2" t="str">
        <f>IF(Diagram!$D$8 ="Alla","",IFERROR(MATCH(Diagram!D$8,INDEX(A:A,G565+1):INDEX(A:A,G565+5000),0)+G565,""))</f>
        <v/>
      </c>
      <c r="H566" s="1" t="str" cm="1">
        <f t="array" ref="H566">IF(Diagram!$D$8="Alla",Plottertest!A566,IF(G566&lt;&gt;"",INDEX(A:A,G566),""))</f>
        <v/>
      </c>
      <c r="I566" s="30" t="str" cm="1">
        <f t="array" ref="I566">IF(Diagram!$D$8="Alla",Plottertest!B566,IF(G566&lt;&gt;"",INDEX(B:B,G566),""))</f>
        <v/>
      </c>
      <c r="J566" s="1" t="str" cm="1">
        <f t="array" ref="J566">IF(Diagram!$D$8="Alla",Plottertest!C566,IF(H566&lt;&gt;"",INDEX(C:C,G566),""))</f>
        <v/>
      </c>
    </row>
    <row r="567" spans="1:10" x14ac:dyDescent="0.2">
      <c r="A567" t="str">
        <f>IF(ISTEXT('Medarbetare År 1'!A566),'Medarbetare År 1'!A566,"")</f>
        <v/>
      </c>
      <c r="B567" t="str">
        <f>IF(ISNUMBER('Medarbetare År 1'!B566),'Medarbetare År 1'!B566,"")</f>
        <v/>
      </c>
      <c r="C567" t="str">
        <f>IF(ISNUMBER('Medarbetare År 1'!C566),'Medarbetare År 1'!C566,"")</f>
        <v/>
      </c>
      <c r="G567" s="2" t="str">
        <f>IF(Diagram!$D$8 ="Alla","",IFERROR(MATCH(Diagram!D$8,INDEX(A:A,G566+1):INDEX(A:A,G566+5000),0)+G566,""))</f>
        <v/>
      </c>
      <c r="H567" s="1" t="str" cm="1">
        <f t="array" ref="H567">IF(Diagram!$D$8="Alla",Plottertest!A567,IF(G567&lt;&gt;"",INDEX(A:A,G567),""))</f>
        <v/>
      </c>
      <c r="I567" s="30" t="str" cm="1">
        <f t="array" ref="I567">IF(Diagram!$D$8="Alla",Plottertest!B567,IF(G567&lt;&gt;"",INDEX(B:B,G567),""))</f>
        <v/>
      </c>
      <c r="J567" s="1" t="str" cm="1">
        <f t="array" ref="J567">IF(Diagram!$D$8="Alla",Plottertest!C567,IF(H567&lt;&gt;"",INDEX(C:C,G567),""))</f>
        <v/>
      </c>
    </row>
    <row r="568" spans="1:10" x14ac:dyDescent="0.2">
      <c r="A568" t="str">
        <f>IF(ISTEXT('Medarbetare År 1'!A567),'Medarbetare År 1'!A567,"")</f>
        <v/>
      </c>
      <c r="B568" t="str">
        <f>IF(ISNUMBER('Medarbetare År 1'!B567),'Medarbetare År 1'!B567,"")</f>
        <v/>
      </c>
      <c r="C568" t="str">
        <f>IF(ISNUMBER('Medarbetare År 1'!C567),'Medarbetare År 1'!C567,"")</f>
        <v/>
      </c>
      <c r="G568" s="2" t="str">
        <f>IF(Diagram!$D$8 ="Alla","",IFERROR(MATCH(Diagram!D$8,INDEX(A:A,G567+1):INDEX(A:A,G567+5000),0)+G567,""))</f>
        <v/>
      </c>
      <c r="H568" s="1" t="str" cm="1">
        <f t="array" ref="H568">IF(Diagram!$D$8="Alla",Plottertest!A568,IF(G568&lt;&gt;"",INDEX(A:A,G568),""))</f>
        <v/>
      </c>
      <c r="I568" s="30" t="str" cm="1">
        <f t="array" ref="I568">IF(Diagram!$D$8="Alla",Plottertest!B568,IF(G568&lt;&gt;"",INDEX(B:B,G568),""))</f>
        <v/>
      </c>
      <c r="J568" s="1" t="str" cm="1">
        <f t="array" ref="J568">IF(Diagram!$D$8="Alla",Plottertest!C568,IF(H568&lt;&gt;"",INDEX(C:C,G568),""))</f>
        <v/>
      </c>
    </row>
    <row r="569" spans="1:10" x14ac:dyDescent="0.2">
      <c r="A569" t="str">
        <f>IF(ISTEXT('Medarbetare År 1'!A568),'Medarbetare År 1'!A568,"")</f>
        <v/>
      </c>
      <c r="B569" t="str">
        <f>IF(ISNUMBER('Medarbetare År 1'!B568),'Medarbetare År 1'!B568,"")</f>
        <v/>
      </c>
      <c r="C569" t="str">
        <f>IF(ISNUMBER('Medarbetare År 1'!C568),'Medarbetare År 1'!C568,"")</f>
        <v/>
      </c>
      <c r="G569" s="2" t="str">
        <f>IF(Diagram!$D$8 ="Alla","",IFERROR(MATCH(Diagram!D$8,INDEX(A:A,G568+1):INDEX(A:A,G568+5000),0)+G568,""))</f>
        <v/>
      </c>
      <c r="H569" s="1" t="str" cm="1">
        <f t="array" ref="H569">IF(Diagram!$D$8="Alla",Plottertest!A569,IF(G569&lt;&gt;"",INDEX(A:A,G569),""))</f>
        <v/>
      </c>
      <c r="I569" s="30" t="str" cm="1">
        <f t="array" ref="I569">IF(Diagram!$D$8="Alla",Plottertest!B569,IF(G569&lt;&gt;"",INDEX(B:B,G569),""))</f>
        <v/>
      </c>
      <c r="J569" s="1" t="str" cm="1">
        <f t="array" ref="J569">IF(Diagram!$D$8="Alla",Plottertest!C569,IF(H569&lt;&gt;"",INDEX(C:C,G569),""))</f>
        <v/>
      </c>
    </row>
    <row r="570" spans="1:10" x14ac:dyDescent="0.2">
      <c r="A570" t="str">
        <f>IF(ISTEXT('Medarbetare År 1'!A569),'Medarbetare År 1'!A569,"")</f>
        <v/>
      </c>
      <c r="B570" t="str">
        <f>IF(ISNUMBER('Medarbetare År 1'!B569),'Medarbetare År 1'!B569,"")</f>
        <v/>
      </c>
      <c r="C570" t="str">
        <f>IF(ISNUMBER('Medarbetare År 1'!C569),'Medarbetare År 1'!C569,"")</f>
        <v/>
      </c>
      <c r="G570" s="2" t="str">
        <f>IF(Diagram!$D$8 ="Alla","",IFERROR(MATCH(Diagram!D$8,INDEX(A:A,G569+1):INDEX(A:A,G569+5000),0)+G569,""))</f>
        <v/>
      </c>
      <c r="H570" s="1" t="str" cm="1">
        <f t="array" ref="H570">IF(Diagram!$D$8="Alla",Plottertest!A570,IF(G570&lt;&gt;"",INDEX(A:A,G570),""))</f>
        <v/>
      </c>
      <c r="I570" s="30" t="str" cm="1">
        <f t="array" ref="I570">IF(Diagram!$D$8="Alla",Plottertest!B570,IF(G570&lt;&gt;"",INDEX(B:B,G570),""))</f>
        <v/>
      </c>
      <c r="J570" s="1" t="str" cm="1">
        <f t="array" ref="J570">IF(Diagram!$D$8="Alla",Plottertest!C570,IF(H570&lt;&gt;"",INDEX(C:C,G570),""))</f>
        <v/>
      </c>
    </row>
    <row r="571" spans="1:10" x14ac:dyDescent="0.2">
      <c r="A571" t="str">
        <f>IF(ISTEXT('Medarbetare År 1'!A570),'Medarbetare År 1'!A570,"")</f>
        <v/>
      </c>
      <c r="B571" t="str">
        <f>IF(ISNUMBER('Medarbetare År 1'!B570),'Medarbetare År 1'!B570,"")</f>
        <v/>
      </c>
      <c r="C571" t="str">
        <f>IF(ISNUMBER('Medarbetare År 1'!C570),'Medarbetare År 1'!C570,"")</f>
        <v/>
      </c>
      <c r="G571" s="2" t="str">
        <f>IF(Diagram!$D$8 ="Alla","",IFERROR(MATCH(Diagram!D$8,INDEX(A:A,G570+1):INDEX(A:A,G570+5000),0)+G570,""))</f>
        <v/>
      </c>
      <c r="H571" s="1" t="str" cm="1">
        <f t="array" ref="H571">IF(Diagram!$D$8="Alla",Plottertest!A571,IF(G571&lt;&gt;"",INDEX(A:A,G571),""))</f>
        <v/>
      </c>
      <c r="I571" s="30" t="str" cm="1">
        <f t="array" ref="I571">IF(Diagram!$D$8="Alla",Plottertest!B571,IF(G571&lt;&gt;"",INDEX(B:B,G571),""))</f>
        <v/>
      </c>
      <c r="J571" s="1" t="str" cm="1">
        <f t="array" ref="J571">IF(Diagram!$D$8="Alla",Plottertest!C571,IF(H571&lt;&gt;"",INDEX(C:C,G571),""))</f>
        <v/>
      </c>
    </row>
    <row r="572" spans="1:10" x14ac:dyDescent="0.2">
      <c r="A572" t="str">
        <f>IF(ISTEXT('Medarbetare År 1'!A571),'Medarbetare År 1'!A571,"")</f>
        <v/>
      </c>
      <c r="B572" t="str">
        <f>IF(ISNUMBER('Medarbetare År 1'!B571),'Medarbetare År 1'!B571,"")</f>
        <v/>
      </c>
      <c r="C572" t="str">
        <f>IF(ISNUMBER('Medarbetare År 1'!C571),'Medarbetare År 1'!C571,"")</f>
        <v/>
      </c>
      <c r="G572" s="2" t="str">
        <f>IF(Diagram!$D$8 ="Alla","",IFERROR(MATCH(Diagram!D$8,INDEX(A:A,G571+1):INDEX(A:A,G571+5000),0)+G571,""))</f>
        <v/>
      </c>
      <c r="H572" s="1" t="str" cm="1">
        <f t="array" ref="H572">IF(Diagram!$D$8="Alla",Plottertest!A572,IF(G572&lt;&gt;"",INDEX(A:A,G572),""))</f>
        <v/>
      </c>
      <c r="I572" s="30" t="str" cm="1">
        <f t="array" ref="I572">IF(Diagram!$D$8="Alla",Plottertest!B572,IF(G572&lt;&gt;"",INDEX(B:B,G572),""))</f>
        <v/>
      </c>
      <c r="J572" s="1" t="str" cm="1">
        <f t="array" ref="J572">IF(Diagram!$D$8="Alla",Plottertest!C572,IF(H572&lt;&gt;"",INDEX(C:C,G572),""))</f>
        <v/>
      </c>
    </row>
    <row r="573" spans="1:10" x14ac:dyDescent="0.2">
      <c r="A573" t="str">
        <f>IF(ISTEXT('Medarbetare År 1'!A572),'Medarbetare År 1'!A572,"")</f>
        <v/>
      </c>
      <c r="B573" t="str">
        <f>IF(ISNUMBER('Medarbetare År 1'!B572),'Medarbetare År 1'!B572,"")</f>
        <v/>
      </c>
      <c r="C573" t="str">
        <f>IF(ISNUMBER('Medarbetare År 1'!C572),'Medarbetare År 1'!C572,"")</f>
        <v/>
      </c>
      <c r="G573" s="2" t="str">
        <f>IF(Diagram!$D$8 ="Alla","",IFERROR(MATCH(Diagram!D$8,INDEX(A:A,G572+1):INDEX(A:A,G572+5000),0)+G572,""))</f>
        <v/>
      </c>
      <c r="H573" s="1" t="str" cm="1">
        <f t="array" ref="H573">IF(Diagram!$D$8="Alla",Plottertest!A573,IF(G573&lt;&gt;"",INDEX(A:A,G573),""))</f>
        <v/>
      </c>
      <c r="I573" s="30" t="str" cm="1">
        <f t="array" ref="I573">IF(Diagram!$D$8="Alla",Plottertest!B573,IF(G573&lt;&gt;"",INDEX(B:B,G573),""))</f>
        <v/>
      </c>
      <c r="J573" s="1" t="str" cm="1">
        <f t="array" ref="J573">IF(Diagram!$D$8="Alla",Plottertest!C573,IF(H573&lt;&gt;"",INDEX(C:C,G573),""))</f>
        <v/>
      </c>
    </row>
    <row r="574" spans="1:10" x14ac:dyDescent="0.2">
      <c r="A574" t="str">
        <f>IF(ISTEXT('Medarbetare År 1'!A573),'Medarbetare År 1'!A573,"")</f>
        <v/>
      </c>
      <c r="B574" t="str">
        <f>IF(ISNUMBER('Medarbetare År 1'!B573),'Medarbetare År 1'!B573,"")</f>
        <v/>
      </c>
      <c r="C574" t="str">
        <f>IF(ISNUMBER('Medarbetare År 1'!C573),'Medarbetare År 1'!C573,"")</f>
        <v/>
      </c>
      <c r="G574" s="2" t="str">
        <f>IF(Diagram!$D$8 ="Alla","",IFERROR(MATCH(Diagram!D$8,INDEX(A:A,G573+1):INDEX(A:A,G573+5000),0)+G573,""))</f>
        <v/>
      </c>
      <c r="H574" s="1" t="str" cm="1">
        <f t="array" ref="H574">IF(Diagram!$D$8="Alla",Plottertest!A574,IF(G574&lt;&gt;"",INDEX(A:A,G574),""))</f>
        <v/>
      </c>
      <c r="I574" s="30" t="str" cm="1">
        <f t="array" ref="I574">IF(Diagram!$D$8="Alla",Plottertest!B574,IF(G574&lt;&gt;"",INDEX(B:B,G574),""))</f>
        <v/>
      </c>
      <c r="J574" s="1" t="str" cm="1">
        <f t="array" ref="J574">IF(Diagram!$D$8="Alla",Plottertest!C574,IF(H574&lt;&gt;"",INDEX(C:C,G574),""))</f>
        <v/>
      </c>
    </row>
    <row r="575" spans="1:10" x14ac:dyDescent="0.2">
      <c r="A575" t="str">
        <f>IF(ISTEXT('Medarbetare År 1'!A574),'Medarbetare År 1'!A574,"")</f>
        <v/>
      </c>
      <c r="B575" t="str">
        <f>IF(ISNUMBER('Medarbetare År 1'!B574),'Medarbetare År 1'!B574,"")</f>
        <v/>
      </c>
      <c r="C575" t="str">
        <f>IF(ISNUMBER('Medarbetare År 1'!C574),'Medarbetare År 1'!C574,"")</f>
        <v/>
      </c>
      <c r="G575" s="2" t="str">
        <f>IF(Diagram!$D$8 ="Alla","",IFERROR(MATCH(Diagram!D$8,INDEX(A:A,G574+1):INDEX(A:A,G574+5000),0)+G574,""))</f>
        <v/>
      </c>
      <c r="H575" s="1" t="str" cm="1">
        <f t="array" ref="H575">IF(Diagram!$D$8="Alla",Plottertest!A575,IF(G575&lt;&gt;"",INDEX(A:A,G575),""))</f>
        <v/>
      </c>
      <c r="I575" s="30" t="str" cm="1">
        <f t="array" ref="I575">IF(Diagram!$D$8="Alla",Plottertest!B575,IF(G575&lt;&gt;"",INDEX(B:B,G575),""))</f>
        <v/>
      </c>
      <c r="J575" s="1" t="str" cm="1">
        <f t="array" ref="J575">IF(Diagram!$D$8="Alla",Plottertest!C575,IF(H575&lt;&gt;"",INDEX(C:C,G575),""))</f>
        <v/>
      </c>
    </row>
    <row r="576" spans="1:10" x14ac:dyDescent="0.2">
      <c r="A576" t="str">
        <f>IF(ISTEXT('Medarbetare År 1'!A575),'Medarbetare År 1'!A575,"")</f>
        <v/>
      </c>
      <c r="B576" t="str">
        <f>IF(ISNUMBER('Medarbetare År 1'!B575),'Medarbetare År 1'!B575,"")</f>
        <v/>
      </c>
      <c r="C576" t="str">
        <f>IF(ISNUMBER('Medarbetare År 1'!C575),'Medarbetare År 1'!C575,"")</f>
        <v/>
      </c>
      <c r="G576" s="2" t="str">
        <f>IF(Diagram!$D$8 ="Alla","",IFERROR(MATCH(Diagram!D$8,INDEX(A:A,G575+1):INDEX(A:A,G575+5000),0)+G575,""))</f>
        <v/>
      </c>
      <c r="H576" s="1" t="str" cm="1">
        <f t="array" ref="H576">IF(Diagram!$D$8="Alla",Plottertest!A576,IF(G576&lt;&gt;"",INDEX(A:A,G576),""))</f>
        <v/>
      </c>
      <c r="I576" s="30" t="str" cm="1">
        <f t="array" ref="I576">IF(Diagram!$D$8="Alla",Plottertest!B576,IF(G576&lt;&gt;"",INDEX(B:B,G576),""))</f>
        <v/>
      </c>
      <c r="J576" s="1" t="str" cm="1">
        <f t="array" ref="J576">IF(Diagram!$D$8="Alla",Plottertest!C576,IF(H576&lt;&gt;"",INDEX(C:C,G576),""))</f>
        <v/>
      </c>
    </row>
    <row r="577" spans="1:10" x14ac:dyDescent="0.2">
      <c r="A577" t="str">
        <f>IF(ISTEXT('Medarbetare År 1'!A576),'Medarbetare År 1'!A576,"")</f>
        <v/>
      </c>
      <c r="B577" t="str">
        <f>IF(ISNUMBER('Medarbetare År 1'!B576),'Medarbetare År 1'!B576,"")</f>
        <v/>
      </c>
      <c r="C577" t="str">
        <f>IF(ISNUMBER('Medarbetare År 1'!C576),'Medarbetare År 1'!C576,"")</f>
        <v/>
      </c>
      <c r="G577" s="2" t="str">
        <f>IF(Diagram!$D$8 ="Alla","",IFERROR(MATCH(Diagram!D$8,INDEX(A:A,G576+1):INDEX(A:A,G576+5000),0)+G576,""))</f>
        <v/>
      </c>
      <c r="H577" s="1" t="str" cm="1">
        <f t="array" ref="H577">IF(Diagram!$D$8="Alla",Plottertest!A577,IF(G577&lt;&gt;"",INDEX(A:A,G577),""))</f>
        <v/>
      </c>
      <c r="I577" s="30" t="str" cm="1">
        <f t="array" ref="I577">IF(Diagram!$D$8="Alla",Plottertest!B577,IF(G577&lt;&gt;"",INDEX(B:B,G577),""))</f>
        <v/>
      </c>
      <c r="J577" s="1" t="str" cm="1">
        <f t="array" ref="J577">IF(Diagram!$D$8="Alla",Plottertest!C577,IF(H577&lt;&gt;"",INDEX(C:C,G577),""))</f>
        <v/>
      </c>
    </row>
    <row r="578" spans="1:10" x14ac:dyDescent="0.2">
      <c r="A578" t="str">
        <f>IF(ISTEXT('Medarbetare År 1'!A577),'Medarbetare År 1'!A577,"")</f>
        <v/>
      </c>
      <c r="B578" t="str">
        <f>IF(ISNUMBER('Medarbetare År 1'!B577),'Medarbetare År 1'!B577,"")</f>
        <v/>
      </c>
      <c r="C578" t="str">
        <f>IF(ISNUMBER('Medarbetare År 1'!C577),'Medarbetare År 1'!C577,"")</f>
        <v/>
      </c>
      <c r="G578" s="2" t="str">
        <f>IF(Diagram!$D$8 ="Alla","",IFERROR(MATCH(Diagram!D$8,INDEX(A:A,G577+1):INDEX(A:A,G577+5000),0)+G577,""))</f>
        <v/>
      </c>
      <c r="H578" s="1" t="str" cm="1">
        <f t="array" ref="H578">IF(Diagram!$D$8="Alla",Plottertest!A578,IF(G578&lt;&gt;"",INDEX(A:A,G578),""))</f>
        <v/>
      </c>
      <c r="I578" s="30" t="str" cm="1">
        <f t="array" ref="I578">IF(Diagram!$D$8="Alla",Plottertest!B578,IF(G578&lt;&gt;"",INDEX(B:B,G578),""))</f>
        <v/>
      </c>
      <c r="J578" s="1" t="str" cm="1">
        <f t="array" ref="J578">IF(Diagram!$D$8="Alla",Plottertest!C578,IF(H578&lt;&gt;"",INDEX(C:C,G578),""))</f>
        <v/>
      </c>
    </row>
    <row r="579" spans="1:10" x14ac:dyDescent="0.2">
      <c r="A579" t="str">
        <f>IF(ISTEXT('Medarbetare År 1'!A578),'Medarbetare År 1'!A578,"")</f>
        <v/>
      </c>
      <c r="B579" t="str">
        <f>IF(ISNUMBER('Medarbetare År 1'!B578),'Medarbetare År 1'!B578,"")</f>
        <v/>
      </c>
      <c r="C579" t="str">
        <f>IF(ISNUMBER('Medarbetare År 1'!C578),'Medarbetare År 1'!C578,"")</f>
        <v/>
      </c>
      <c r="G579" s="2" t="str">
        <f>IF(Diagram!$D$8 ="Alla","",IFERROR(MATCH(Diagram!D$8,INDEX(A:A,G578+1):INDEX(A:A,G578+5000),0)+G578,""))</f>
        <v/>
      </c>
      <c r="H579" s="1" t="str" cm="1">
        <f t="array" ref="H579">IF(Diagram!$D$8="Alla",Plottertest!A579,IF(G579&lt;&gt;"",INDEX(A:A,G579),""))</f>
        <v/>
      </c>
      <c r="I579" s="30" t="str" cm="1">
        <f t="array" ref="I579">IF(Diagram!$D$8="Alla",Plottertest!B579,IF(G579&lt;&gt;"",INDEX(B:B,G579),""))</f>
        <v/>
      </c>
      <c r="J579" s="1" t="str" cm="1">
        <f t="array" ref="J579">IF(Diagram!$D$8="Alla",Plottertest!C579,IF(H579&lt;&gt;"",INDEX(C:C,G579),""))</f>
        <v/>
      </c>
    </row>
    <row r="580" spans="1:10" x14ac:dyDescent="0.2">
      <c r="A580" t="str">
        <f>IF(ISTEXT('Medarbetare År 1'!A579),'Medarbetare År 1'!A579,"")</f>
        <v/>
      </c>
      <c r="B580" t="str">
        <f>IF(ISNUMBER('Medarbetare År 1'!B579),'Medarbetare År 1'!B579,"")</f>
        <v/>
      </c>
      <c r="C580" t="str">
        <f>IF(ISNUMBER('Medarbetare År 1'!C579),'Medarbetare År 1'!C579,"")</f>
        <v/>
      </c>
      <c r="G580" s="2" t="str">
        <f>IF(Diagram!$D$8 ="Alla","",IFERROR(MATCH(Diagram!D$8,INDEX(A:A,G579+1):INDEX(A:A,G579+5000),0)+G579,""))</f>
        <v/>
      </c>
      <c r="H580" s="1" t="str" cm="1">
        <f t="array" ref="H580">IF(Diagram!$D$8="Alla",Plottertest!A580,IF(G580&lt;&gt;"",INDEX(A:A,G580),""))</f>
        <v/>
      </c>
      <c r="I580" s="30" t="str" cm="1">
        <f t="array" ref="I580">IF(Diagram!$D$8="Alla",Plottertest!B580,IF(G580&lt;&gt;"",INDEX(B:B,G580),""))</f>
        <v/>
      </c>
      <c r="J580" s="1" t="str" cm="1">
        <f t="array" ref="J580">IF(Diagram!$D$8="Alla",Plottertest!C580,IF(H580&lt;&gt;"",INDEX(C:C,G580),""))</f>
        <v/>
      </c>
    </row>
    <row r="581" spans="1:10" x14ac:dyDescent="0.2">
      <c r="A581" t="str">
        <f>IF(ISTEXT('Medarbetare År 1'!A580),'Medarbetare År 1'!A580,"")</f>
        <v/>
      </c>
      <c r="B581" t="str">
        <f>IF(ISNUMBER('Medarbetare År 1'!B580),'Medarbetare År 1'!B580,"")</f>
        <v/>
      </c>
      <c r="C581" t="str">
        <f>IF(ISNUMBER('Medarbetare År 1'!C580),'Medarbetare År 1'!C580,"")</f>
        <v/>
      </c>
      <c r="G581" s="2" t="str">
        <f>IF(Diagram!$D$8 ="Alla","",IFERROR(MATCH(Diagram!D$8,INDEX(A:A,G580+1):INDEX(A:A,G580+5000),0)+G580,""))</f>
        <v/>
      </c>
      <c r="H581" s="1" t="str" cm="1">
        <f t="array" ref="H581">IF(Diagram!$D$8="Alla",Plottertest!A581,IF(G581&lt;&gt;"",INDEX(A:A,G581),""))</f>
        <v/>
      </c>
      <c r="I581" s="30" t="str" cm="1">
        <f t="array" ref="I581">IF(Diagram!$D$8="Alla",Plottertest!B581,IF(G581&lt;&gt;"",INDEX(B:B,G581),""))</f>
        <v/>
      </c>
      <c r="J581" s="1" t="str" cm="1">
        <f t="array" ref="J581">IF(Diagram!$D$8="Alla",Plottertest!C581,IF(H581&lt;&gt;"",INDEX(C:C,G581),""))</f>
        <v/>
      </c>
    </row>
    <row r="582" spans="1:10" x14ac:dyDescent="0.2">
      <c r="A582" t="str">
        <f>IF(ISTEXT('Medarbetare År 1'!A581),'Medarbetare År 1'!A581,"")</f>
        <v/>
      </c>
      <c r="B582" t="str">
        <f>IF(ISNUMBER('Medarbetare År 1'!B581),'Medarbetare År 1'!B581,"")</f>
        <v/>
      </c>
      <c r="C582" t="str">
        <f>IF(ISNUMBER('Medarbetare År 1'!C581),'Medarbetare År 1'!C581,"")</f>
        <v/>
      </c>
      <c r="G582" s="2" t="str">
        <f>IF(Diagram!$D$8 ="Alla","",IFERROR(MATCH(Diagram!D$8,INDEX(A:A,G581+1):INDEX(A:A,G581+5000),0)+G581,""))</f>
        <v/>
      </c>
      <c r="H582" s="1" t="str" cm="1">
        <f t="array" ref="H582">IF(Diagram!$D$8="Alla",Plottertest!A582,IF(G582&lt;&gt;"",INDEX(A:A,G582),""))</f>
        <v/>
      </c>
      <c r="I582" s="30" t="str" cm="1">
        <f t="array" ref="I582">IF(Diagram!$D$8="Alla",Plottertest!B582,IF(G582&lt;&gt;"",INDEX(B:B,G582),""))</f>
        <v/>
      </c>
      <c r="J582" s="1" t="str" cm="1">
        <f t="array" ref="J582">IF(Diagram!$D$8="Alla",Plottertest!C582,IF(H582&lt;&gt;"",INDEX(C:C,G582),""))</f>
        <v/>
      </c>
    </row>
    <row r="583" spans="1:10" x14ac:dyDescent="0.2">
      <c r="A583" t="str">
        <f>IF(ISTEXT('Medarbetare År 1'!A582),'Medarbetare År 1'!A582,"")</f>
        <v/>
      </c>
      <c r="B583" t="str">
        <f>IF(ISNUMBER('Medarbetare År 1'!B582),'Medarbetare År 1'!B582,"")</f>
        <v/>
      </c>
      <c r="C583" t="str">
        <f>IF(ISNUMBER('Medarbetare År 1'!C582),'Medarbetare År 1'!C582,"")</f>
        <v/>
      </c>
      <c r="G583" s="2" t="str">
        <f>IF(Diagram!$D$8 ="Alla","",IFERROR(MATCH(Diagram!D$8,INDEX(A:A,G582+1):INDEX(A:A,G582+5000),0)+G582,""))</f>
        <v/>
      </c>
      <c r="H583" s="1" t="str" cm="1">
        <f t="array" ref="H583">IF(Diagram!$D$8="Alla",Plottertest!A583,IF(G583&lt;&gt;"",INDEX(A:A,G583),""))</f>
        <v/>
      </c>
      <c r="I583" s="30" t="str" cm="1">
        <f t="array" ref="I583">IF(Diagram!$D$8="Alla",Plottertest!B583,IF(G583&lt;&gt;"",INDEX(B:B,G583),""))</f>
        <v/>
      </c>
      <c r="J583" s="1" t="str" cm="1">
        <f t="array" ref="J583">IF(Diagram!$D$8="Alla",Plottertest!C583,IF(H583&lt;&gt;"",INDEX(C:C,G583),""))</f>
        <v/>
      </c>
    </row>
    <row r="584" spans="1:10" x14ac:dyDescent="0.2">
      <c r="A584" t="str">
        <f>IF(ISTEXT('Medarbetare År 1'!A583),'Medarbetare År 1'!A583,"")</f>
        <v/>
      </c>
      <c r="B584" t="str">
        <f>IF(ISNUMBER('Medarbetare År 1'!B583),'Medarbetare År 1'!B583,"")</f>
        <v/>
      </c>
      <c r="C584" t="str">
        <f>IF(ISNUMBER('Medarbetare År 1'!C583),'Medarbetare År 1'!C583,"")</f>
        <v/>
      </c>
      <c r="G584" s="2" t="str">
        <f>IF(Diagram!$D$8 ="Alla","",IFERROR(MATCH(Diagram!D$8,INDEX(A:A,G583+1):INDEX(A:A,G583+5000),0)+G583,""))</f>
        <v/>
      </c>
      <c r="H584" s="1" t="str" cm="1">
        <f t="array" ref="H584">IF(Diagram!$D$8="Alla",Plottertest!A584,IF(G584&lt;&gt;"",INDEX(A:A,G584),""))</f>
        <v/>
      </c>
      <c r="I584" s="30" t="str" cm="1">
        <f t="array" ref="I584">IF(Diagram!$D$8="Alla",Plottertest!B584,IF(G584&lt;&gt;"",INDEX(B:B,G584),""))</f>
        <v/>
      </c>
      <c r="J584" s="1" t="str" cm="1">
        <f t="array" ref="J584">IF(Diagram!$D$8="Alla",Plottertest!C584,IF(H584&lt;&gt;"",INDEX(C:C,G584),""))</f>
        <v/>
      </c>
    </row>
    <row r="585" spans="1:10" x14ac:dyDescent="0.2">
      <c r="A585" t="str">
        <f>IF(ISTEXT('Medarbetare År 1'!A584),'Medarbetare År 1'!A584,"")</f>
        <v/>
      </c>
      <c r="B585" t="str">
        <f>IF(ISNUMBER('Medarbetare År 1'!B584),'Medarbetare År 1'!B584,"")</f>
        <v/>
      </c>
      <c r="C585" t="str">
        <f>IF(ISNUMBER('Medarbetare År 1'!C584),'Medarbetare År 1'!C584,"")</f>
        <v/>
      </c>
      <c r="G585" s="2" t="str">
        <f>IF(Diagram!$D$8 ="Alla","",IFERROR(MATCH(Diagram!D$8,INDEX(A:A,G584+1):INDEX(A:A,G584+5000),0)+G584,""))</f>
        <v/>
      </c>
      <c r="H585" s="1" t="str" cm="1">
        <f t="array" ref="H585">IF(Diagram!$D$8="Alla",Plottertest!A585,IF(G585&lt;&gt;"",INDEX(A:A,G585),""))</f>
        <v/>
      </c>
      <c r="I585" s="30" t="str" cm="1">
        <f t="array" ref="I585">IF(Diagram!$D$8="Alla",Plottertest!B585,IF(G585&lt;&gt;"",INDEX(B:B,G585),""))</f>
        <v/>
      </c>
      <c r="J585" s="1" t="str" cm="1">
        <f t="array" ref="J585">IF(Diagram!$D$8="Alla",Plottertest!C585,IF(H585&lt;&gt;"",INDEX(C:C,G585),""))</f>
        <v/>
      </c>
    </row>
    <row r="586" spans="1:10" x14ac:dyDescent="0.2">
      <c r="A586" t="str">
        <f>IF(ISTEXT('Medarbetare År 1'!A585),'Medarbetare År 1'!A585,"")</f>
        <v/>
      </c>
      <c r="B586" t="str">
        <f>IF(ISNUMBER('Medarbetare År 1'!B585),'Medarbetare År 1'!B585,"")</f>
        <v/>
      </c>
      <c r="C586" t="str">
        <f>IF(ISNUMBER('Medarbetare År 1'!C585),'Medarbetare År 1'!C585,"")</f>
        <v/>
      </c>
      <c r="G586" s="2" t="str">
        <f>IF(Diagram!$D$8 ="Alla","",IFERROR(MATCH(Diagram!D$8,INDEX(A:A,G585+1):INDEX(A:A,G585+5000),0)+G585,""))</f>
        <v/>
      </c>
      <c r="H586" s="1" t="str" cm="1">
        <f t="array" ref="H586">IF(Diagram!$D$8="Alla",Plottertest!A586,IF(G586&lt;&gt;"",INDEX(A:A,G586),""))</f>
        <v/>
      </c>
      <c r="I586" s="30" t="str" cm="1">
        <f t="array" ref="I586">IF(Diagram!$D$8="Alla",Plottertest!B586,IF(G586&lt;&gt;"",INDEX(B:B,G586),""))</f>
        <v/>
      </c>
      <c r="J586" s="1" t="str" cm="1">
        <f t="array" ref="J586">IF(Diagram!$D$8="Alla",Plottertest!C586,IF(H586&lt;&gt;"",INDEX(C:C,G586),""))</f>
        <v/>
      </c>
    </row>
    <row r="587" spans="1:10" x14ac:dyDescent="0.2">
      <c r="A587" t="str">
        <f>IF(ISTEXT('Medarbetare År 1'!A586),'Medarbetare År 1'!A586,"")</f>
        <v/>
      </c>
      <c r="B587" t="str">
        <f>IF(ISNUMBER('Medarbetare År 1'!B586),'Medarbetare År 1'!B586,"")</f>
        <v/>
      </c>
      <c r="C587" t="str">
        <f>IF(ISNUMBER('Medarbetare År 1'!C586),'Medarbetare År 1'!C586,"")</f>
        <v/>
      </c>
      <c r="G587" s="2" t="str">
        <f>IF(Diagram!$D$8 ="Alla","",IFERROR(MATCH(Diagram!D$8,INDEX(A:A,G586+1):INDEX(A:A,G586+5000),0)+G586,""))</f>
        <v/>
      </c>
      <c r="H587" s="1" t="str" cm="1">
        <f t="array" ref="H587">IF(Diagram!$D$8="Alla",Plottertest!A587,IF(G587&lt;&gt;"",INDEX(A:A,G587),""))</f>
        <v/>
      </c>
      <c r="I587" s="30" t="str" cm="1">
        <f t="array" ref="I587">IF(Diagram!$D$8="Alla",Plottertest!B587,IF(G587&lt;&gt;"",INDEX(B:B,G587),""))</f>
        <v/>
      </c>
      <c r="J587" s="1" t="str" cm="1">
        <f t="array" ref="J587">IF(Diagram!$D$8="Alla",Plottertest!C587,IF(H587&lt;&gt;"",INDEX(C:C,G587),""))</f>
        <v/>
      </c>
    </row>
    <row r="588" spans="1:10" x14ac:dyDescent="0.2">
      <c r="A588" t="str">
        <f>IF(ISTEXT('Medarbetare År 1'!A587),'Medarbetare År 1'!A587,"")</f>
        <v/>
      </c>
      <c r="B588" t="str">
        <f>IF(ISNUMBER('Medarbetare År 1'!B587),'Medarbetare År 1'!B587,"")</f>
        <v/>
      </c>
      <c r="C588" t="str">
        <f>IF(ISNUMBER('Medarbetare År 1'!C587),'Medarbetare År 1'!C587,"")</f>
        <v/>
      </c>
      <c r="G588" s="2" t="str">
        <f>IF(Diagram!$D$8 ="Alla","",IFERROR(MATCH(Diagram!D$8,INDEX(A:A,G587+1):INDEX(A:A,G587+5000),0)+G587,""))</f>
        <v/>
      </c>
      <c r="H588" s="1" t="str" cm="1">
        <f t="array" ref="H588">IF(Diagram!$D$8="Alla",Plottertest!A588,IF(G588&lt;&gt;"",INDEX(A:A,G588),""))</f>
        <v/>
      </c>
      <c r="I588" s="30" t="str" cm="1">
        <f t="array" ref="I588">IF(Diagram!$D$8="Alla",Plottertest!B588,IF(G588&lt;&gt;"",INDEX(B:B,G588),""))</f>
        <v/>
      </c>
      <c r="J588" s="1" t="str" cm="1">
        <f t="array" ref="J588">IF(Diagram!$D$8="Alla",Plottertest!C588,IF(H588&lt;&gt;"",INDEX(C:C,G588),""))</f>
        <v/>
      </c>
    </row>
    <row r="589" spans="1:10" x14ac:dyDescent="0.2">
      <c r="A589" t="str">
        <f>IF(ISTEXT('Medarbetare År 1'!A588),'Medarbetare År 1'!A588,"")</f>
        <v/>
      </c>
      <c r="B589" t="str">
        <f>IF(ISNUMBER('Medarbetare År 1'!B588),'Medarbetare År 1'!B588,"")</f>
        <v/>
      </c>
      <c r="C589" t="str">
        <f>IF(ISNUMBER('Medarbetare År 1'!C588),'Medarbetare År 1'!C588,"")</f>
        <v/>
      </c>
      <c r="G589" s="2" t="str">
        <f>IF(Diagram!$D$8 ="Alla","",IFERROR(MATCH(Diagram!D$8,INDEX(A:A,G588+1):INDEX(A:A,G588+5000),0)+G588,""))</f>
        <v/>
      </c>
      <c r="H589" s="1" t="str" cm="1">
        <f t="array" ref="H589">IF(Diagram!$D$8="Alla",Plottertest!A589,IF(G589&lt;&gt;"",INDEX(A:A,G589),""))</f>
        <v/>
      </c>
      <c r="I589" s="30" t="str" cm="1">
        <f t="array" ref="I589">IF(Diagram!$D$8="Alla",Plottertest!B589,IF(G589&lt;&gt;"",INDEX(B:B,G589),""))</f>
        <v/>
      </c>
      <c r="J589" s="1" t="str" cm="1">
        <f t="array" ref="J589">IF(Diagram!$D$8="Alla",Plottertest!C589,IF(H589&lt;&gt;"",INDEX(C:C,G589),""))</f>
        <v/>
      </c>
    </row>
    <row r="590" spans="1:10" x14ac:dyDescent="0.2">
      <c r="A590" t="str">
        <f>IF(ISTEXT('Medarbetare År 1'!A589),'Medarbetare År 1'!A589,"")</f>
        <v/>
      </c>
      <c r="B590" t="str">
        <f>IF(ISNUMBER('Medarbetare År 1'!B589),'Medarbetare År 1'!B589,"")</f>
        <v/>
      </c>
      <c r="C590" t="str">
        <f>IF(ISNUMBER('Medarbetare År 1'!C589),'Medarbetare År 1'!C589,"")</f>
        <v/>
      </c>
      <c r="G590" s="2" t="str">
        <f>IF(Diagram!$D$8 ="Alla","",IFERROR(MATCH(Diagram!D$8,INDEX(A:A,G589+1):INDEX(A:A,G589+5000),0)+G589,""))</f>
        <v/>
      </c>
      <c r="H590" s="1" t="str" cm="1">
        <f t="array" ref="H590">IF(Diagram!$D$8="Alla",Plottertest!A590,IF(G590&lt;&gt;"",INDEX(A:A,G590),""))</f>
        <v/>
      </c>
      <c r="I590" s="30" t="str" cm="1">
        <f t="array" ref="I590">IF(Diagram!$D$8="Alla",Plottertest!B590,IF(G590&lt;&gt;"",INDEX(B:B,G590),""))</f>
        <v/>
      </c>
      <c r="J590" s="1" t="str" cm="1">
        <f t="array" ref="J590">IF(Diagram!$D$8="Alla",Plottertest!C590,IF(H590&lt;&gt;"",INDEX(C:C,G590),""))</f>
        <v/>
      </c>
    </row>
    <row r="591" spans="1:10" x14ac:dyDescent="0.2">
      <c r="A591" t="str">
        <f>IF(ISTEXT('Medarbetare År 1'!A590),'Medarbetare År 1'!A590,"")</f>
        <v/>
      </c>
      <c r="B591" t="str">
        <f>IF(ISNUMBER('Medarbetare År 1'!B590),'Medarbetare År 1'!B590,"")</f>
        <v/>
      </c>
      <c r="C591" t="str">
        <f>IF(ISNUMBER('Medarbetare År 1'!C590),'Medarbetare År 1'!C590,"")</f>
        <v/>
      </c>
      <c r="G591" s="2" t="str">
        <f>IF(Diagram!$D$8 ="Alla","",IFERROR(MATCH(Diagram!D$8,INDEX(A:A,G590+1):INDEX(A:A,G590+5000),0)+G590,""))</f>
        <v/>
      </c>
      <c r="H591" s="1" t="str" cm="1">
        <f t="array" ref="H591">IF(Diagram!$D$8="Alla",Plottertest!A591,IF(G591&lt;&gt;"",INDEX(A:A,G591),""))</f>
        <v/>
      </c>
      <c r="I591" s="30" t="str" cm="1">
        <f t="array" ref="I591">IF(Diagram!$D$8="Alla",Plottertest!B591,IF(G591&lt;&gt;"",INDEX(B:B,G591),""))</f>
        <v/>
      </c>
      <c r="J591" s="1" t="str" cm="1">
        <f t="array" ref="J591">IF(Diagram!$D$8="Alla",Plottertest!C591,IF(H591&lt;&gt;"",INDEX(C:C,G591),""))</f>
        <v/>
      </c>
    </row>
    <row r="592" spans="1:10" x14ac:dyDescent="0.2">
      <c r="A592" t="str">
        <f>IF(ISTEXT('Medarbetare År 1'!A591),'Medarbetare År 1'!A591,"")</f>
        <v/>
      </c>
      <c r="B592" t="str">
        <f>IF(ISNUMBER('Medarbetare År 1'!B591),'Medarbetare År 1'!B591,"")</f>
        <v/>
      </c>
      <c r="C592" t="str">
        <f>IF(ISNUMBER('Medarbetare År 1'!C591),'Medarbetare År 1'!C591,"")</f>
        <v/>
      </c>
      <c r="G592" s="2" t="str">
        <f>IF(Diagram!$D$8 ="Alla","",IFERROR(MATCH(Diagram!D$8,INDEX(A:A,G591+1):INDEX(A:A,G591+5000),0)+G591,""))</f>
        <v/>
      </c>
      <c r="H592" s="1" t="str" cm="1">
        <f t="array" ref="H592">IF(Diagram!$D$8="Alla",Plottertest!A592,IF(G592&lt;&gt;"",INDEX(A:A,G592),""))</f>
        <v/>
      </c>
      <c r="I592" s="30" t="str" cm="1">
        <f t="array" ref="I592">IF(Diagram!$D$8="Alla",Plottertest!B592,IF(G592&lt;&gt;"",INDEX(B:B,G592),""))</f>
        <v/>
      </c>
      <c r="J592" s="1" t="str" cm="1">
        <f t="array" ref="J592">IF(Diagram!$D$8="Alla",Plottertest!C592,IF(H592&lt;&gt;"",INDEX(C:C,G592),""))</f>
        <v/>
      </c>
    </row>
    <row r="593" spans="1:10" x14ac:dyDescent="0.2">
      <c r="A593" t="str">
        <f>IF(ISTEXT('Medarbetare År 1'!A592),'Medarbetare År 1'!A592,"")</f>
        <v/>
      </c>
      <c r="B593" t="str">
        <f>IF(ISNUMBER('Medarbetare År 1'!B592),'Medarbetare År 1'!B592,"")</f>
        <v/>
      </c>
      <c r="C593" t="str">
        <f>IF(ISNUMBER('Medarbetare År 1'!C592),'Medarbetare År 1'!C592,"")</f>
        <v/>
      </c>
      <c r="G593" s="2" t="str">
        <f>IF(Diagram!$D$8 ="Alla","",IFERROR(MATCH(Diagram!D$8,INDEX(A:A,G592+1):INDEX(A:A,G592+5000),0)+G592,""))</f>
        <v/>
      </c>
      <c r="H593" s="1" t="str" cm="1">
        <f t="array" ref="H593">IF(Diagram!$D$8="Alla",Plottertest!A593,IF(G593&lt;&gt;"",INDEX(A:A,G593),""))</f>
        <v/>
      </c>
      <c r="I593" s="30" t="str" cm="1">
        <f t="array" ref="I593">IF(Diagram!$D$8="Alla",Plottertest!B593,IF(G593&lt;&gt;"",INDEX(B:B,G593),""))</f>
        <v/>
      </c>
      <c r="J593" s="1" t="str" cm="1">
        <f t="array" ref="J593">IF(Diagram!$D$8="Alla",Plottertest!C593,IF(H593&lt;&gt;"",INDEX(C:C,G593),""))</f>
        <v/>
      </c>
    </row>
    <row r="594" spans="1:10" x14ac:dyDescent="0.2">
      <c r="A594" t="str">
        <f>IF(ISTEXT('Medarbetare År 1'!A593),'Medarbetare År 1'!A593,"")</f>
        <v/>
      </c>
      <c r="B594" t="str">
        <f>IF(ISNUMBER('Medarbetare År 1'!B593),'Medarbetare År 1'!B593,"")</f>
        <v/>
      </c>
      <c r="C594" t="str">
        <f>IF(ISNUMBER('Medarbetare År 1'!C593),'Medarbetare År 1'!C593,"")</f>
        <v/>
      </c>
      <c r="G594" s="2" t="str">
        <f>IF(Diagram!$D$8 ="Alla","",IFERROR(MATCH(Diagram!D$8,INDEX(A:A,G593+1):INDEX(A:A,G593+5000),0)+G593,""))</f>
        <v/>
      </c>
      <c r="H594" s="1" t="str" cm="1">
        <f t="array" ref="H594">IF(Diagram!$D$8="Alla",Plottertest!A594,IF(G594&lt;&gt;"",INDEX(A:A,G594),""))</f>
        <v/>
      </c>
      <c r="I594" s="30" t="str" cm="1">
        <f t="array" ref="I594">IF(Diagram!$D$8="Alla",Plottertest!B594,IF(G594&lt;&gt;"",INDEX(B:B,G594),""))</f>
        <v/>
      </c>
      <c r="J594" s="1" t="str" cm="1">
        <f t="array" ref="J594">IF(Diagram!$D$8="Alla",Plottertest!C594,IF(H594&lt;&gt;"",INDEX(C:C,G594),""))</f>
        <v/>
      </c>
    </row>
    <row r="595" spans="1:10" x14ac:dyDescent="0.2">
      <c r="A595" t="str">
        <f>IF(ISTEXT('Medarbetare År 1'!A594),'Medarbetare År 1'!A594,"")</f>
        <v/>
      </c>
      <c r="B595" t="str">
        <f>IF(ISNUMBER('Medarbetare År 1'!B594),'Medarbetare År 1'!B594,"")</f>
        <v/>
      </c>
      <c r="C595" t="str">
        <f>IF(ISNUMBER('Medarbetare År 1'!C594),'Medarbetare År 1'!C594,"")</f>
        <v/>
      </c>
      <c r="G595" s="2" t="str">
        <f>IF(Diagram!$D$8 ="Alla","",IFERROR(MATCH(Diagram!D$8,INDEX(A:A,G594+1):INDEX(A:A,G594+5000),0)+G594,""))</f>
        <v/>
      </c>
      <c r="H595" s="1" t="str" cm="1">
        <f t="array" ref="H595">IF(Diagram!$D$8="Alla",Plottertest!A595,IF(G595&lt;&gt;"",INDEX(A:A,G595),""))</f>
        <v/>
      </c>
      <c r="I595" s="30" t="str" cm="1">
        <f t="array" ref="I595">IF(Diagram!$D$8="Alla",Plottertest!B595,IF(G595&lt;&gt;"",INDEX(B:B,G595),""))</f>
        <v/>
      </c>
      <c r="J595" s="1" t="str" cm="1">
        <f t="array" ref="J595">IF(Diagram!$D$8="Alla",Plottertest!C595,IF(H595&lt;&gt;"",INDEX(C:C,G595),""))</f>
        <v/>
      </c>
    </row>
    <row r="596" spans="1:10" x14ac:dyDescent="0.2">
      <c r="A596" t="str">
        <f>IF(ISTEXT('Medarbetare År 1'!A595),'Medarbetare År 1'!A595,"")</f>
        <v/>
      </c>
      <c r="B596" t="str">
        <f>IF(ISNUMBER('Medarbetare År 1'!B595),'Medarbetare År 1'!B595,"")</f>
        <v/>
      </c>
      <c r="C596" t="str">
        <f>IF(ISNUMBER('Medarbetare År 1'!C595),'Medarbetare År 1'!C595,"")</f>
        <v/>
      </c>
      <c r="G596" s="2" t="str">
        <f>IF(Diagram!$D$8 ="Alla","",IFERROR(MATCH(Diagram!D$8,INDEX(A:A,G595+1):INDEX(A:A,G595+5000),0)+G595,""))</f>
        <v/>
      </c>
      <c r="H596" s="1" t="str" cm="1">
        <f t="array" ref="H596">IF(Diagram!$D$8="Alla",Plottertest!A596,IF(G596&lt;&gt;"",INDEX(A:A,G596),""))</f>
        <v/>
      </c>
      <c r="I596" s="30" t="str" cm="1">
        <f t="array" ref="I596">IF(Diagram!$D$8="Alla",Plottertest!B596,IF(G596&lt;&gt;"",INDEX(B:B,G596),""))</f>
        <v/>
      </c>
      <c r="J596" s="1" t="str" cm="1">
        <f t="array" ref="J596">IF(Diagram!$D$8="Alla",Plottertest!C596,IF(H596&lt;&gt;"",INDEX(C:C,G596),""))</f>
        <v/>
      </c>
    </row>
    <row r="597" spans="1:10" x14ac:dyDescent="0.2">
      <c r="A597" t="str">
        <f>IF(ISTEXT('Medarbetare År 1'!A596),'Medarbetare År 1'!A596,"")</f>
        <v/>
      </c>
      <c r="B597" t="str">
        <f>IF(ISNUMBER('Medarbetare År 1'!B596),'Medarbetare År 1'!B596,"")</f>
        <v/>
      </c>
      <c r="C597" t="str">
        <f>IF(ISNUMBER('Medarbetare År 1'!C596),'Medarbetare År 1'!C596,"")</f>
        <v/>
      </c>
      <c r="G597" s="2" t="str">
        <f>IF(Diagram!$D$8 ="Alla","",IFERROR(MATCH(Diagram!D$8,INDEX(A:A,G596+1):INDEX(A:A,G596+5000),0)+G596,""))</f>
        <v/>
      </c>
      <c r="H597" s="1" t="str" cm="1">
        <f t="array" ref="H597">IF(Diagram!$D$8="Alla",Plottertest!A597,IF(G597&lt;&gt;"",INDEX(A:A,G597),""))</f>
        <v/>
      </c>
      <c r="I597" s="30" t="str" cm="1">
        <f t="array" ref="I597">IF(Diagram!$D$8="Alla",Plottertest!B597,IF(G597&lt;&gt;"",INDEX(B:B,G597),""))</f>
        <v/>
      </c>
      <c r="J597" s="1" t="str" cm="1">
        <f t="array" ref="J597">IF(Diagram!$D$8="Alla",Plottertest!C597,IF(H597&lt;&gt;"",INDEX(C:C,G597),""))</f>
        <v/>
      </c>
    </row>
    <row r="598" spans="1:10" x14ac:dyDescent="0.2">
      <c r="A598" t="str">
        <f>IF(ISTEXT('Medarbetare År 1'!A597),'Medarbetare År 1'!A597,"")</f>
        <v/>
      </c>
      <c r="B598" t="str">
        <f>IF(ISNUMBER('Medarbetare År 1'!B597),'Medarbetare År 1'!B597,"")</f>
        <v/>
      </c>
      <c r="C598" t="str">
        <f>IF(ISNUMBER('Medarbetare År 1'!C597),'Medarbetare År 1'!C597,"")</f>
        <v/>
      </c>
      <c r="G598" s="2" t="str">
        <f>IF(Diagram!$D$8 ="Alla","",IFERROR(MATCH(Diagram!D$8,INDEX(A:A,G597+1):INDEX(A:A,G597+5000),0)+G597,""))</f>
        <v/>
      </c>
      <c r="H598" s="1" t="str" cm="1">
        <f t="array" ref="H598">IF(Diagram!$D$8="Alla",Plottertest!A598,IF(G598&lt;&gt;"",INDEX(A:A,G598),""))</f>
        <v/>
      </c>
      <c r="I598" s="30" t="str" cm="1">
        <f t="array" ref="I598">IF(Diagram!$D$8="Alla",Plottertest!B598,IF(G598&lt;&gt;"",INDEX(B:B,G598),""))</f>
        <v/>
      </c>
      <c r="J598" s="1" t="str" cm="1">
        <f t="array" ref="J598">IF(Diagram!$D$8="Alla",Plottertest!C598,IF(H598&lt;&gt;"",INDEX(C:C,G598),""))</f>
        <v/>
      </c>
    </row>
    <row r="599" spans="1:10" x14ac:dyDescent="0.2">
      <c r="A599" t="str">
        <f>IF(ISTEXT('Medarbetare År 1'!A598),'Medarbetare År 1'!A598,"")</f>
        <v/>
      </c>
      <c r="B599" t="str">
        <f>IF(ISNUMBER('Medarbetare År 1'!B598),'Medarbetare År 1'!B598,"")</f>
        <v/>
      </c>
      <c r="C599" t="str">
        <f>IF(ISNUMBER('Medarbetare År 1'!C598),'Medarbetare År 1'!C598,"")</f>
        <v/>
      </c>
      <c r="G599" s="2" t="str">
        <f>IF(Diagram!$D$8 ="Alla","",IFERROR(MATCH(Diagram!D$8,INDEX(A:A,G598+1):INDEX(A:A,G598+5000),0)+G598,""))</f>
        <v/>
      </c>
      <c r="H599" s="1" t="str" cm="1">
        <f t="array" ref="H599">IF(Diagram!$D$8="Alla",Plottertest!A599,IF(G599&lt;&gt;"",INDEX(A:A,G599),""))</f>
        <v/>
      </c>
      <c r="I599" s="30" t="str" cm="1">
        <f t="array" ref="I599">IF(Diagram!$D$8="Alla",Plottertest!B599,IF(G599&lt;&gt;"",INDEX(B:B,G599),""))</f>
        <v/>
      </c>
      <c r="J599" s="1" t="str" cm="1">
        <f t="array" ref="J599">IF(Diagram!$D$8="Alla",Plottertest!C599,IF(H599&lt;&gt;"",INDEX(C:C,G599),""))</f>
        <v/>
      </c>
    </row>
    <row r="600" spans="1:10" x14ac:dyDescent="0.2">
      <c r="A600" t="str">
        <f>IF(ISTEXT('Medarbetare År 1'!A599),'Medarbetare År 1'!A599,"")</f>
        <v/>
      </c>
      <c r="B600" t="str">
        <f>IF(ISNUMBER('Medarbetare År 1'!B599),'Medarbetare År 1'!B599,"")</f>
        <v/>
      </c>
      <c r="C600" t="str">
        <f>IF(ISNUMBER('Medarbetare År 1'!C599),'Medarbetare År 1'!C599,"")</f>
        <v/>
      </c>
      <c r="G600" s="2" t="str">
        <f>IF(Diagram!$D$8 ="Alla","",IFERROR(MATCH(Diagram!D$8,INDEX(A:A,G599+1):INDEX(A:A,G599+5000),0)+G599,""))</f>
        <v/>
      </c>
      <c r="H600" s="1" t="str" cm="1">
        <f t="array" ref="H600">IF(Diagram!$D$8="Alla",Plottertest!A600,IF(G600&lt;&gt;"",INDEX(A:A,G600),""))</f>
        <v/>
      </c>
      <c r="I600" s="30" t="str" cm="1">
        <f t="array" ref="I600">IF(Diagram!$D$8="Alla",Plottertest!B600,IF(G600&lt;&gt;"",INDEX(B:B,G600),""))</f>
        <v/>
      </c>
      <c r="J600" s="1" t="str" cm="1">
        <f t="array" ref="J600">IF(Diagram!$D$8="Alla",Plottertest!C600,IF(H600&lt;&gt;"",INDEX(C:C,G600),""))</f>
        <v/>
      </c>
    </row>
    <row r="601" spans="1:10" x14ac:dyDescent="0.2">
      <c r="A601" t="str">
        <f>IF(ISTEXT('Medarbetare År 1'!A600),'Medarbetare År 1'!A600,"")</f>
        <v/>
      </c>
      <c r="B601" t="str">
        <f>IF(ISNUMBER('Medarbetare År 1'!B600),'Medarbetare År 1'!B600,"")</f>
        <v/>
      </c>
      <c r="C601" t="str">
        <f>IF(ISNUMBER('Medarbetare År 1'!C600),'Medarbetare År 1'!C600,"")</f>
        <v/>
      </c>
      <c r="G601" s="2" t="str">
        <f>IF(Diagram!$D$8 ="Alla","",IFERROR(MATCH(Diagram!D$8,INDEX(A:A,G600+1):INDEX(A:A,G600+5000),0)+G600,""))</f>
        <v/>
      </c>
      <c r="H601" s="1" t="str" cm="1">
        <f t="array" ref="H601">IF(Diagram!$D$8="Alla",Plottertest!A601,IF(G601&lt;&gt;"",INDEX(A:A,G601),""))</f>
        <v/>
      </c>
      <c r="I601" s="30" t="str" cm="1">
        <f t="array" ref="I601">IF(Diagram!$D$8="Alla",Plottertest!B601,IF(G601&lt;&gt;"",INDEX(B:B,G601),""))</f>
        <v/>
      </c>
      <c r="J601" s="1" t="str" cm="1">
        <f t="array" ref="J601">IF(Diagram!$D$8="Alla",Plottertest!C601,IF(H601&lt;&gt;"",INDEX(C:C,G601),""))</f>
        <v/>
      </c>
    </row>
    <row r="602" spans="1:10" x14ac:dyDescent="0.2">
      <c r="A602" t="str">
        <f>IF(ISTEXT('Medarbetare År 1'!A601),'Medarbetare År 1'!A601,"")</f>
        <v/>
      </c>
      <c r="B602" t="str">
        <f>IF(ISNUMBER('Medarbetare År 1'!B601),'Medarbetare År 1'!B601,"")</f>
        <v/>
      </c>
      <c r="C602" t="str">
        <f>IF(ISNUMBER('Medarbetare År 1'!C601),'Medarbetare År 1'!C601,"")</f>
        <v/>
      </c>
      <c r="G602" s="2" t="str">
        <f>IF(Diagram!$D$8 ="Alla","",IFERROR(MATCH(Diagram!D$8,INDEX(A:A,G601+1):INDEX(A:A,G601+5000),0)+G601,""))</f>
        <v/>
      </c>
      <c r="H602" s="1" t="str" cm="1">
        <f t="array" ref="H602">IF(Diagram!$D$8="Alla",Plottertest!A602,IF(G602&lt;&gt;"",INDEX(A:A,G602),""))</f>
        <v/>
      </c>
      <c r="I602" s="30" t="str" cm="1">
        <f t="array" ref="I602">IF(Diagram!$D$8="Alla",Plottertest!B602,IF(G602&lt;&gt;"",INDEX(B:B,G602),""))</f>
        <v/>
      </c>
      <c r="J602" s="1" t="str" cm="1">
        <f t="array" ref="J602">IF(Diagram!$D$8="Alla",Plottertest!C602,IF(H602&lt;&gt;"",INDEX(C:C,G602),""))</f>
        <v/>
      </c>
    </row>
    <row r="603" spans="1:10" x14ac:dyDescent="0.2">
      <c r="A603" t="str">
        <f>IF(ISTEXT('Medarbetare År 1'!A602),'Medarbetare År 1'!A602,"")</f>
        <v/>
      </c>
      <c r="B603" t="str">
        <f>IF(ISNUMBER('Medarbetare År 1'!B602),'Medarbetare År 1'!B602,"")</f>
        <v/>
      </c>
      <c r="C603" t="str">
        <f>IF(ISNUMBER('Medarbetare År 1'!C602),'Medarbetare År 1'!C602,"")</f>
        <v/>
      </c>
      <c r="G603" s="2" t="str">
        <f>IF(Diagram!$D$8 ="Alla","",IFERROR(MATCH(Diagram!D$8,INDEX(A:A,G602+1):INDEX(A:A,G602+5000),0)+G602,""))</f>
        <v/>
      </c>
      <c r="H603" s="1" t="str" cm="1">
        <f t="array" ref="H603">IF(Diagram!$D$8="Alla",Plottertest!A603,IF(G603&lt;&gt;"",INDEX(A:A,G603),""))</f>
        <v/>
      </c>
      <c r="I603" s="30" t="str" cm="1">
        <f t="array" ref="I603">IF(Diagram!$D$8="Alla",Plottertest!B603,IF(G603&lt;&gt;"",INDEX(B:B,G603),""))</f>
        <v/>
      </c>
      <c r="J603" s="1" t="str" cm="1">
        <f t="array" ref="J603">IF(Diagram!$D$8="Alla",Plottertest!C603,IF(H603&lt;&gt;"",INDEX(C:C,G603),""))</f>
        <v/>
      </c>
    </row>
    <row r="604" spans="1:10" x14ac:dyDescent="0.2">
      <c r="A604" t="str">
        <f>IF(ISTEXT('Medarbetare År 1'!A603),'Medarbetare År 1'!A603,"")</f>
        <v/>
      </c>
      <c r="B604" t="str">
        <f>IF(ISNUMBER('Medarbetare År 1'!B603),'Medarbetare År 1'!B603,"")</f>
        <v/>
      </c>
      <c r="C604" t="str">
        <f>IF(ISNUMBER('Medarbetare År 1'!C603),'Medarbetare År 1'!C603,"")</f>
        <v/>
      </c>
      <c r="G604" s="2" t="str">
        <f>IF(Diagram!$D$8 ="Alla","",IFERROR(MATCH(Diagram!D$8,INDEX(A:A,G603+1):INDEX(A:A,G603+5000),0)+G603,""))</f>
        <v/>
      </c>
      <c r="H604" s="1" t="str" cm="1">
        <f t="array" ref="H604">IF(Diagram!$D$8="Alla",Plottertest!A604,IF(G604&lt;&gt;"",INDEX(A:A,G604),""))</f>
        <v/>
      </c>
      <c r="I604" s="30" t="str" cm="1">
        <f t="array" ref="I604">IF(Diagram!$D$8="Alla",Plottertest!B604,IF(G604&lt;&gt;"",INDEX(B:B,G604),""))</f>
        <v/>
      </c>
      <c r="J604" s="1" t="str" cm="1">
        <f t="array" ref="J604">IF(Diagram!$D$8="Alla",Plottertest!C604,IF(H604&lt;&gt;"",INDEX(C:C,G604),""))</f>
        <v/>
      </c>
    </row>
    <row r="605" spans="1:10" x14ac:dyDescent="0.2">
      <c r="A605" t="str">
        <f>IF(ISTEXT('Medarbetare År 1'!A604),'Medarbetare År 1'!A604,"")</f>
        <v/>
      </c>
      <c r="B605" t="str">
        <f>IF(ISNUMBER('Medarbetare År 1'!B604),'Medarbetare År 1'!B604,"")</f>
        <v/>
      </c>
      <c r="C605" t="str">
        <f>IF(ISNUMBER('Medarbetare År 1'!C604),'Medarbetare År 1'!C604,"")</f>
        <v/>
      </c>
      <c r="G605" s="2" t="str">
        <f>IF(Diagram!$D$8 ="Alla","",IFERROR(MATCH(Diagram!D$8,INDEX(A:A,G604+1):INDEX(A:A,G604+5000),0)+G604,""))</f>
        <v/>
      </c>
      <c r="H605" s="1" t="str" cm="1">
        <f t="array" ref="H605">IF(Diagram!$D$8="Alla",Plottertest!A605,IF(G605&lt;&gt;"",INDEX(A:A,G605),""))</f>
        <v/>
      </c>
      <c r="I605" s="30" t="str" cm="1">
        <f t="array" ref="I605">IF(Diagram!$D$8="Alla",Plottertest!B605,IF(G605&lt;&gt;"",INDEX(B:B,G605),""))</f>
        <v/>
      </c>
      <c r="J605" s="1" t="str" cm="1">
        <f t="array" ref="J605">IF(Diagram!$D$8="Alla",Plottertest!C605,IF(H605&lt;&gt;"",INDEX(C:C,G605),""))</f>
        <v/>
      </c>
    </row>
    <row r="606" spans="1:10" x14ac:dyDescent="0.2">
      <c r="A606" t="str">
        <f>IF(ISTEXT('Medarbetare År 1'!A605),'Medarbetare År 1'!A605,"")</f>
        <v/>
      </c>
      <c r="B606" t="str">
        <f>IF(ISNUMBER('Medarbetare År 1'!B605),'Medarbetare År 1'!B605,"")</f>
        <v/>
      </c>
      <c r="C606" t="str">
        <f>IF(ISNUMBER('Medarbetare År 1'!C605),'Medarbetare År 1'!C605,"")</f>
        <v/>
      </c>
      <c r="G606" s="2" t="str">
        <f>IF(Diagram!$D$8 ="Alla","",IFERROR(MATCH(Diagram!D$8,INDEX(A:A,G605+1):INDEX(A:A,G605+5000),0)+G605,""))</f>
        <v/>
      </c>
      <c r="H606" s="1" t="str" cm="1">
        <f t="array" ref="H606">IF(Diagram!$D$8="Alla",Plottertest!A606,IF(G606&lt;&gt;"",INDEX(A:A,G606),""))</f>
        <v/>
      </c>
      <c r="I606" s="30" t="str" cm="1">
        <f t="array" ref="I606">IF(Diagram!$D$8="Alla",Plottertest!B606,IF(G606&lt;&gt;"",INDEX(B:B,G606),""))</f>
        <v/>
      </c>
      <c r="J606" s="1" t="str" cm="1">
        <f t="array" ref="J606">IF(Diagram!$D$8="Alla",Plottertest!C606,IF(H606&lt;&gt;"",INDEX(C:C,G606),""))</f>
        <v/>
      </c>
    </row>
    <row r="607" spans="1:10" x14ac:dyDescent="0.2">
      <c r="A607" t="str">
        <f>IF(ISTEXT('Medarbetare År 1'!A606),'Medarbetare År 1'!A606,"")</f>
        <v/>
      </c>
      <c r="B607" t="str">
        <f>IF(ISNUMBER('Medarbetare År 1'!B606),'Medarbetare År 1'!B606,"")</f>
        <v/>
      </c>
      <c r="C607" t="str">
        <f>IF(ISNUMBER('Medarbetare År 1'!C606),'Medarbetare År 1'!C606,"")</f>
        <v/>
      </c>
      <c r="G607" s="2" t="str">
        <f>IF(Diagram!$D$8 ="Alla","",IFERROR(MATCH(Diagram!D$8,INDEX(A:A,G606+1):INDEX(A:A,G606+5000),0)+G606,""))</f>
        <v/>
      </c>
      <c r="H607" s="1" t="str" cm="1">
        <f t="array" ref="H607">IF(Diagram!$D$8="Alla",Plottertest!A607,IF(G607&lt;&gt;"",INDEX(A:A,G607),""))</f>
        <v/>
      </c>
      <c r="I607" s="30" t="str" cm="1">
        <f t="array" ref="I607">IF(Diagram!$D$8="Alla",Plottertest!B607,IF(G607&lt;&gt;"",INDEX(B:B,G607),""))</f>
        <v/>
      </c>
      <c r="J607" s="1" t="str" cm="1">
        <f t="array" ref="J607">IF(Diagram!$D$8="Alla",Plottertest!C607,IF(H607&lt;&gt;"",INDEX(C:C,G607),""))</f>
        <v/>
      </c>
    </row>
    <row r="608" spans="1:10" x14ac:dyDescent="0.2">
      <c r="A608" t="str">
        <f>IF(ISTEXT('Medarbetare År 1'!A607),'Medarbetare År 1'!A607,"")</f>
        <v/>
      </c>
      <c r="B608" t="str">
        <f>IF(ISNUMBER('Medarbetare År 1'!B607),'Medarbetare År 1'!B607,"")</f>
        <v/>
      </c>
      <c r="C608" t="str">
        <f>IF(ISNUMBER('Medarbetare År 1'!C607),'Medarbetare År 1'!C607,"")</f>
        <v/>
      </c>
      <c r="G608" s="2" t="str">
        <f>IF(Diagram!$D$8 ="Alla","",IFERROR(MATCH(Diagram!D$8,INDEX(A:A,G607+1):INDEX(A:A,G607+5000),0)+G607,""))</f>
        <v/>
      </c>
      <c r="H608" s="1" t="str" cm="1">
        <f t="array" ref="H608">IF(Diagram!$D$8="Alla",Plottertest!A608,IF(G608&lt;&gt;"",INDEX(A:A,G608),""))</f>
        <v/>
      </c>
      <c r="I608" s="30" t="str" cm="1">
        <f t="array" ref="I608">IF(Diagram!$D$8="Alla",Plottertest!B608,IF(G608&lt;&gt;"",INDEX(B:B,G608),""))</f>
        <v/>
      </c>
      <c r="J608" s="1" t="str" cm="1">
        <f t="array" ref="J608">IF(Diagram!$D$8="Alla",Plottertest!C608,IF(H608&lt;&gt;"",INDEX(C:C,G608),""))</f>
        <v/>
      </c>
    </row>
    <row r="609" spans="1:10" x14ac:dyDescent="0.2">
      <c r="A609" t="str">
        <f>IF(ISTEXT('Medarbetare År 1'!A608),'Medarbetare År 1'!A608,"")</f>
        <v/>
      </c>
      <c r="B609" t="str">
        <f>IF(ISNUMBER('Medarbetare År 1'!B608),'Medarbetare År 1'!B608,"")</f>
        <v/>
      </c>
      <c r="C609" t="str">
        <f>IF(ISNUMBER('Medarbetare År 1'!C608),'Medarbetare År 1'!C608,"")</f>
        <v/>
      </c>
      <c r="G609" s="2" t="str">
        <f>IF(Diagram!$D$8 ="Alla","",IFERROR(MATCH(Diagram!D$8,INDEX(A:A,G608+1):INDEX(A:A,G608+5000),0)+G608,""))</f>
        <v/>
      </c>
      <c r="H609" s="1" t="str" cm="1">
        <f t="array" ref="H609">IF(Diagram!$D$8="Alla",Plottertest!A609,IF(G609&lt;&gt;"",INDEX(A:A,G609),""))</f>
        <v/>
      </c>
      <c r="I609" s="30" t="str" cm="1">
        <f t="array" ref="I609">IF(Diagram!$D$8="Alla",Plottertest!B609,IF(G609&lt;&gt;"",INDEX(B:B,G609),""))</f>
        <v/>
      </c>
      <c r="J609" s="1" t="str" cm="1">
        <f t="array" ref="J609">IF(Diagram!$D$8="Alla",Plottertest!C609,IF(H609&lt;&gt;"",INDEX(C:C,G609),""))</f>
        <v/>
      </c>
    </row>
    <row r="610" spans="1:10" x14ac:dyDescent="0.2">
      <c r="A610" t="str">
        <f>IF(ISTEXT('Medarbetare År 1'!A609),'Medarbetare År 1'!A609,"")</f>
        <v/>
      </c>
      <c r="B610" t="str">
        <f>IF(ISNUMBER('Medarbetare År 1'!B609),'Medarbetare År 1'!B609,"")</f>
        <v/>
      </c>
      <c r="C610" t="str">
        <f>IF(ISNUMBER('Medarbetare År 1'!C609),'Medarbetare År 1'!C609,"")</f>
        <v/>
      </c>
      <c r="G610" s="2" t="str">
        <f>IF(Diagram!$D$8 ="Alla","",IFERROR(MATCH(Diagram!D$8,INDEX(A:A,G609+1):INDEX(A:A,G609+5000),0)+G609,""))</f>
        <v/>
      </c>
      <c r="H610" s="1" t="str" cm="1">
        <f t="array" ref="H610">IF(Diagram!$D$8="Alla",Plottertest!A610,IF(G610&lt;&gt;"",INDEX(A:A,G610),""))</f>
        <v/>
      </c>
      <c r="I610" s="30" t="str" cm="1">
        <f t="array" ref="I610">IF(Diagram!$D$8="Alla",Plottertest!B610,IF(G610&lt;&gt;"",INDEX(B:B,G610),""))</f>
        <v/>
      </c>
      <c r="J610" s="1" t="str" cm="1">
        <f t="array" ref="J610">IF(Diagram!$D$8="Alla",Plottertest!C610,IF(H610&lt;&gt;"",INDEX(C:C,G610),""))</f>
        <v/>
      </c>
    </row>
    <row r="611" spans="1:10" x14ac:dyDescent="0.2">
      <c r="A611" t="str">
        <f>IF(ISTEXT('Medarbetare År 1'!A610),'Medarbetare År 1'!A610,"")</f>
        <v/>
      </c>
      <c r="B611" t="str">
        <f>IF(ISNUMBER('Medarbetare År 1'!B610),'Medarbetare År 1'!B610,"")</f>
        <v/>
      </c>
      <c r="C611" t="str">
        <f>IF(ISNUMBER('Medarbetare År 1'!C610),'Medarbetare År 1'!C610,"")</f>
        <v/>
      </c>
      <c r="G611" s="2" t="str">
        <f>IF(Diagram!$D$8 ="Alla","",IFERROR(MATCH(Diagram!D$8,INDEX(A:A,G610+1):INDEX(A:A,G610+5000),0)+G610,""))</f>
        <v/>
      </c>
      <c r="H611" s="1" t="str" cm="1">
        <f t="array" ref="H611">IF(Diagram!$D$8="Alla",Plottertest!A611,IF(G611&lt;&gt;"",INDEX(A:A,G611),""))</f>
        <v/>
      </c>
      <c r="I611" s="30" t="str" cm="1">
        <f t="array" ref="I611">IF(Diagram!$D$8="Alla",Plottertest!B611,IF(G611&lt;&gt;"",INDEX(B:B,G611),""))</f>
        <v/>
      </c>
      <c r="J611" s="1" t="str" cm="1">
        <f t="array" ref="J611">IF(Diagram!$D$8="Alla",Plottertest!C611,IF(H611&lt;&gt;"",INDEX(C:C,G611),""))</f>
        <v/>
      </c>
    </row>
    <row r="612" spans="1:10" x14ac:dyDescent="0.2">
      <c r="A612" t="str">
        <f>IF(ISTEXT('Medarbetare År 1'!A611),'Medarbetare År 1'!A611,"")</f>
        <v/>
      </c>
      <c r="B612" t="str">
        <f>IF(ISNUMBER('Medarbetare År 1'!B611),'Medarbetare År 1'!B611,"")</f>
        <v/>
      </c>
      <c r="C612" t="str">
        <f>IF(ISNUMBER('Medarbetare År 1'!C611),'Medarbetare År 1'!C611,"")</f>
        <v/>
      </c>
      <c r="G612" s="2" t="str">
        <f>IF(Diagram!$D$8 ="Alla","",IFERROR(MATCH(Diagram!D$8,INDEX(A:A,G611+1):INDEX(A:A,G611+5000),0)+G611,""))</f>
        <v/>
      </c>
      <c r="H612" s="1" t="str" cm="1">
        <f t="array" ref="H612">IF(Diagram!$D$8="Alla",Plottertest!A612,IF(G612&lt;&gt;"",INDEX(A:A,G612),""))</f>
        <v/>
      </c>
      <c r="I612" s="30" t="str" cm="1">
        <f t="array" ref="I612">IF(Diagram!$D$8="Alla",Plottertest!B612,IF(G612&lt;&gt;"",INDEX(B:B,G612),""))</f>
        <v/>
      </c>
      <c r="J612" s="1" t="str" cm="1">
        <f t="array" ref="J612">IF(Diagram!$D$8="Alla",Plottertest!C612,IF(H612&lt;&gt;"",INDEX(C:C,G612),""))</f>
        <v/>
      </c>
    </row>
    <row r="613" spans="1:10" x14ac:dyDescent="0.2">
      <c r="A613" t="str">
        <f>IF(ISTEXT('Medarbetare År 1'!A612),'Medarbetare År 1'!A612,"")</f>
        <v/>
      </c>
      <c r="B613" t="str">
        <f>IF(ISNUMBER('Medarbetare År 1'!B612),'Medarbetare År 1'!B612,"")</f>
        <v/>
      </c>
      <c r="C613" t="str">
        <f>IF(ISNUMBER('Medarbetare År 1'!C612),'Medarbetare År 1'!C612,"")</f>
        <v/>
      </c>
      <c r="G613" s="2" t="str">
        <f>IF(Diagram!$D$8 ="Alla","",IFERROR(MATCH(Diagram!D$8,INDEX(A:A,G612+1):INDEX(A:A,G612+5000),0)+G612,""))</f>
        <v/>
      </c>
      <c r="H613" s="1" t="str" cm="1">
        <f t="array" ref="H613">IF(Diagram!$D$8="Alla",Plottertest!A613,IF(G613&lt;&gt;"",INDEX(A:A,G613),""))</f>
        <v/>
      </c>
      <c r="I613" s="30" t="str" cm="1">
        <f t="array" ref="I613">IF(Diagram!$D$8="Alla",Plottertest!B613,IF(G613&lt;&gt;"",INDEX(B:B,G613),""))</f>
        <v/>
      </c>
      <c r="J613" s="1" t="str" cm="1">
        <f t="array" ref="J613">IF(Diagram!$D$8="Alla",Plottertest!C613,IF(H613&lt;&gt;"",INDEX(C:C,G613),""))</f>
        <v/>
      </c>
    </row>
    <row r="614" spans="1:10" x14ac:dyDescent="0.2">
      <c r="A614" t="str">
        <f>IF(ISTEXT('Medarbetare År 1'!A613),'Medarbetare År 1'!A613,"")</f>
        <v/>
      </c>
      <c r="B614" t="str">
        <f>IF(ISNUMBER('Medarbetare År 1'!B613),'Medarbetare År 1'!B613,"")</f>
        <v/>
      </c>
      <c r="C614" t="str">
        <f>IF(ISNUMBER('Medarbetare År 1'!C613),'Medarbetare År 1'!C613,"")</f>
        <v/>
      </c>
      <c r="G614" s="2" t="str">
        <f>IF(Diagram!$D$8 ="Alla","",IFERROR(MATCH(Diagram!D$8,INDEX(A:A,G613+1):INDEX(A:A,G613+5000),0)+G613,""))</f>
        <v/>
      </c>
      <c r="H614" s="1" t="str" cm="1">
        <f t="array" ref="H614">IF(Diagram!$D$8="Alla",Plottertest!A614,IF(G614&lt;&gt;"",INDEX(A:A,G614),""))</f>
        <v/>
      </c>
      <c r="I614" s="30" t="str" cm="1">
        <f t="array" ref="I614">IF(Diagram!$D$8="Alla",Plottertest!B614,IF(G614&lt;&gt;"",INDEX(B:B,G614),""))</f>
        <v/>
      </c>
      <c r="J614" s="1" t="str" cm="1">
        <f t="array" ref="J614">IF(Diagram!$D$8="Alla",Plottertest!C614,IF(H614&lt;&gt;"",INDEX(C:C,G614),""))</f>
        <v/>
      </c>
    </row>
    <row r="615" spans="1:10" x14ac:dyDescent="0.2">
      <c r="A615" t="str">
        <f>IF(ISTEXT('Medarbetare År 1'!A614),'Medarbetare År 1'!A614,"")</f>
        <v/>
      </c>
      <c r="B615" t="str">
        <f>IF(ISNUMBER('Medarbetare År 1'!B614),'Medarbetare År 1'!B614,"")</f>
        <v/>
      </c>
      <c r="C615" t="str">
        <f>IF(ISNUMBER('Medarbetare År 1'!C614),'Medarbetare År 1'!C614,"")</f>
        <v/>
      </c>
      <c r="G615" s="2" t="str">
        <f>IF(Diagram!$D$8 ="Alla","",IFERROR(MATCH(Diagram!D$8,INDEX(A:A,G614+1):INDEX(A:A,G614+5000),0)+G614,""))</f>
        <v/>
      </c>
      <c r="H615" s="1" t="str" cm="1">
        <f t="array" ref="H615">IF(Diagram!$D$8="Alla",Plottertest!A615,IF(G615&lt;&gt;"",INDEX(A:A,G615),""))</f>
        <v/>
      </c>
      <c r="I615" s="30" t="str" cm="1">
        <f t="array" ref="I615">IF(Diagram!$D$8="Alla",Plottertest!B615,IF(G615&lt;&gt;"",INDEX(B:B,G615),""))</f>
        <v/>
      </c>
      <c r="J615" s="1" t="str" cm="1">
        <f t="array" ref="J615">IF(Diagram!$D$8="Alla",Plottertest!C615,IF(H615&lt;&gt;"",INDEX(C:C,G615),""))</f>
        <v/>
      </c>
    </row>
    <row r="616" spans="1:10" x14ac:dyDescent="0.2">
      <c r="A616" t="str">
        <f>IF(ISTEXT('Medarbetare År 1'!A615),'Medarbetare År 1'!A615,"")</f>
        <v/>
      </c>
      <c r="B616" t="str">
        <f>IF(ISNUMBER('Medarbetare År 1'!B615),'Medarbetare År 1'!B615,"")</f>
        <v/>
      </c>
      <c r="C616" t="str">
        <f>IF(ISNUMBER('Medarbetare År 1'!C615),'Medarbetare År 1'!C615,"")</f>
        <v/>
      </c>
      <c r="G616" s="2" t="str">
        <f>IF(Diagram!$D$8 ="Alla","",IFERROR(MATCH(Diagram!D$8,INDEX(A:A,G615+1):INDEX(A:A,G615+5000),0)+G615,""))</f>
        <v/>
      </c>
      <c r="H616" s="1" t="str" cm="1">
        <f t="array" ref="H616">IF(Diagram!$D$8="Alla",Plottertest!A616,IF(G616&lt;&gt;"",INDEX(A:A,G616),""))</f>
        <v/>
      </c>
      <c r="I616" s="30" t="str" cm="1">
        <f t="array" ref="I616">IF(Diagram!$D$8="Alla",Plottertest!B616,IF(G616&lt;&gt;"",INDEX(B:B,G616),""))</f>
        <v/>
      </c>
      <c r="J616" s="1" t="str" cm="1">
        <f t="array" ref="J616">IF(Diagram!$D$8="Alla",Plottertest!C616,IF(H616&lt;&gt;"",INDEX(C:C,G616),""))</f>
        <v/>
      </c>
    </row>
    <row r="617" spans="1:10" x14ac:dyDescent="0.2">
      <c r="A617" t="str">
        <f>IF(ISTEXT('Medarbetare År 1'!A616),'Medarbetare År 1'!A616,"")</f>
        <v/>
      </c>
      <c r="B617" t="str">
        <f>IF(ISNUMBER('Medarbetare År 1'!B616),'Medarbetare År 1'!B616,"")</f>
        <v/>
      </c>
      <c r="C617" t="str">
        <f>IF(ISNUMBER('Medarbetare År 1'!C616),'Medarbetare År 1'!C616,"")</f>
        <v/>
      </c>
      <c r="G617" s="2" t="str">
        <f>IF(Diagram!$D$8 ="Alla","",IFERROR(MATCH(Diagram!D$8,INDEX(A:A,G616+1):INDEX(A:A,G616+5000),0)+G616,""))</f>
        <v/>
      </c>
      <c r="H617" s="1" t="str" cm="1">
        <f t="array" ref="H617">IF(Diagram!$D$8="Alla",Plottertest!A617,IF(G617&lt;&gt;"",INDEX(A:A,G617),""))</f>
        <v/>
      </c>
      <c r="I617" s="30" t="str" cm="1">
        <f t="array" ref="I617">IF(Diagram!$D$8="Alla",Plottertest!B617,IF(G617&lt;&gt;"",INDEX(B:B,G617),""))</f>
        <v/>
      </c>
      <c r="J617" s="1" t="str" cm="1">
        <f t="array" ref="J617">IF(Diagram!$D$8="Alla",Plottertest!C617,IF(H617&lt;&gt;"",INDEX(C:C,G617),""))</f>
        <v/>
      </c>
    </row>
    <row r="618" spans="1:10" x14ac:dyDescent="0.2">
      <c r="A618" t="str">
        <f>IF(ISTEXT('Medarbetare År 1'!A617),'Medarbetare År 1'!A617,"")</f>
        <v/>
      </c>
      <c r="B618" t="str">
        <f>IF(ISNUMBER('Medarbetare År 1'!B617),'Medarbetare År 1'!B617,"")</f>
        <v/>
      </c>
      <c r="C618" t="str">
        <f>IF(ISNUMBER('Medarbetare År 1'!C617),'Medarbetare År 1'!C617,"")</f>
        <v/>
      </c>
      <c r="G618" s="2" t="str">
        <f>IF(Diagram!$D$8 ="Alla","",IFERROR(MATCH(Diagram!D$8,INDEX(A:A,G617+1):INDEX(A:A,G617+5000),0)+G617,""))</f>
        <v/>
      </c>
      <c r="H618" s="1" t="str" cm="1">
        <f t="array" ref="H618">IF(Diagram!$D$8="Alla",Plottertest!A618,IF(G618&lt;&gt;"",INDEX(A:A,G618),""))</f>
        <v/>
      </c>
      <c r="I618" s="30" t="str" cm="1">
        <f t="array" ref="I618">IF(Diagram!$D$8="Alla",Plottertest!B618,IF(G618&lt;&gt;"",INDEX(B:B,G618),""))</f>
        <v/>
      </c>
      <c r="J618" s="1" t="str" cm="1">
        <f t="array" ref="J618">IF(Diagram!$D$8="Alla",Plottertest!C618,IF(H618&lt;&gt;"",INDEX(C:C,G618),""))</f>
        <v/>
      </c>
    </row>
    <row r="619" spans="1:10" x14ac:dyDescent="0.2">
      <c r="A619" t="str">
        <f>IF(ISTEXT('Medarbetare År 1'!A618),'Medarbetare År 1'!A618,"")</f>
        <v/>
      </c>
      <c r="B619" t="str">
        <f>IF(ISNUMBER('Medarbetare År 1'!B618),'Medarbetare År 1'!B618,"")</f>
        <v/>
      </c>
      <c r="C619" t="str">
        <f>IF(ISNUMBER('Medarbetare År 1'!C618),'Medarbetare År 1'!C618,"")</f>
        <v/>
      </c>
      <c r="G619" s="2" t="str">
        <f>IF(Diagram!$D$8 ="Alla","",IFERROR(MATCH(Diagram!D$8,INDEX(A:A,G618+1):INDEX(A:A,G618+5000),0)+G618,""))</f>
        <v/>
      </c>
      <c r="H619" s="1" t="str" cm="1">
        <f t="array" ref="H619">IF(Diagram!$D$8="Alla",Plottertest!A619,IF(G619&lt;&gt;"",INDEX(A:A,G619),""))</f>
        <v/>
      </c>
      <c r="I619" s="30" t="str" cm="1">
        <f t="array" ref="I619">IF(Diagram!$D$8="Alla",Plottertest!B619,IF(G619&lt;&gt;"",INDEX(B:B,G619),""))</f>
        <v/>
      </c>
      <c r="J619" s="1" t="str" cm="1">
        <f t="array" ref="J619">IF(Diagram!$D$8="Alla",Plottertest!C619,IF(H619&lt;&gt;"",INDEX(C:C,G619),""))</f>
        <v/>
      </c>
    </row>
    <row r="620" spans="1:10" x14ac:dyDescent="0.2">
      <c r="A620" t="str">
        <f>IF(ISTEXT('Medarbetare År 1'!A619),'Medarbetare År 1'!A619,"")</f>
        <v/>
      </c>
      <c r="B620" t="str">
        <f>IF(ISNUMBER('Medarbetare År 1'!B619),'Medarbetare År 1'!B619,"")</f>
        <v/>
      </c>
      <c r="C620" t="str">
        <f>IF(ISNUMBER('Medarbetare År 1'!C619),'Medarbetare År 1'!C619,"")</f>
        <v/>
      </c>
      <c r="G620" s="2" t="str">
        <f>IF(Diagram!$D$8 ="Alla","",IFERROR(MATCH(Diagram!D$8,INDEX(A:A,G619+1):INDEX(A:A,G619+5000),0)+G619,""))</f>
        <v/>
      </c>
      <c r="H620" s="1" t="str" cm="1">
        <f t="array" ref="H620">IF(Diagram!$D$8="Alla",Plottertest!A620,IF(G620&lt;&gt;"",INDEX(A:A,G620),""))</f>
        <v/>
      </c>
      <c r="I620" s="30" t="str" cm="1">
        <f t="array" ref="I620">IF(Diagram!$D$8="Alla",Plottertest!B620,IF(G620&lt;&gt;"",INDEX(B:B,G620),""))</f>
        <v/>
      </c>
      <c r="J620" s="1" t="str" cm="1">
        <f t="array" ref="J620">IF(Diagram!$D$8="Alla",Plottertest!C620,IF(H620&lt;&gt;"",INDEX(C:C,G620),""))</f>
        <v/>
      </c>
    </row>
    <row r="621" spans="1:10" x14ac:dyDescent="0.2">
      <c r="A621" t="str">
        <f>IF(ISTEXT('Medarbetare År 1'!A620),'Medarbetare År 1'!A620,"")</f>
        <v/>
      </c>
      <c r="B621" t="str">
        <f>IF(ISNUMBER('Medarbetare År 1'!B620),'Medarbetare År 1'!B620,"")</f>
        <v/>
      </c>
      <c r="C621" t="str">
        <f>IF(ISNUMBER('Medarbetare År 1'!C620),'Medarbetare År 1'!C620,"")</f>
        <v/>
      </c>
      <c r="G621" s="2" t="str">
        <f>IF(Diagram!$D$8 ="Alla","",IFERROR(MATCH(Diagram!D$8,INDEX(A:A,G620+1):INDEX(A:A,G620+5000),0)+G620,""))</f>
        <v/>
      </c>
      <c r="H621" s="1" t="str" cm="1">
        <f t="array" ref="H621">IF(Diagram!$D$8="Alla",Plottertest!A621,IF(G621&lt;&gt;"",INDEX(A:A,G621),""))</f>
        <v/>
      </c>
      <c r="I621" s="30" t="str" cm="1">
        <f t="array" ref="I621">IF(Diagram!$D$8="Alla",Plottertest!B621,IF(G621&lt;&gt;"",INDEX(B:B,G621),""))</f>
        <v/>
      </c>
      <c r="J621" s="1" t="str" cm="1">
        <f t="array" ref="J621">IF(Diagram!$D$8="Alla",Plottertest!C621,IF(H621&lt;&gt;"",INDEX(C:C,G621),""))</f>
        <v/>
      </c>
    </row>
    <row r="622" spans="1:10" x14ac:dyDescent="0.2">
      <c r="A622" t="str">
        <f>IF(ISTEXT('Medarbetare År 1'!A621),'Medarbetare År 1'!A621,"")</f>
        <v/>
      </c>
      <c r="B622" t="str">
        <f>IF(ISNUMBER('Medarbetare År 1'!B621),'Medarbetare År 1'!B621,"")</f>
        <v/>
      </c>
      <c r="C622" t="str">
        <f>IF(ISNUMBER('Medarbetare År 1'!C621),'Medarbetare År 1'!C621,"")</f>
        <v/>
      </c>
      <c r="G622" s="2" t="str">
        <f>IF(Diagram!$D$8 ="Alla","",IFERROR(MATCH(Diagram!D$8,INDEX(A:A,G621+1):INDEX(A:A,G621+5000),0)+G621,""))</f>
        <v/>
      </c>
      <c r="H622" s="1" t="str" cm="1">
        <f t="array" ref="H622">IF(Diagram!$D$8="Alla",Plottertest!A622,IF(G622&lt;&gt;"",INDEX(A:A,G622),""))</f>
        <v/>
      </c>
      <c r="I622" s="30" t="str" cm="1">
        <f t="array" ref="I622">IF(Diagram!$D$8="Alla",Plottertest!B622,IF(G622&lt;&gt;"",INDEX(B:B,G622),""))</f>
        <v/>
      </c>
      <c r="J622" s="1" t="str" cm="1">
        <f t="array" ref="J622">IF(Diagram!$D$8="Alla",Plottertest!C622,IF(H622&lt;&gt;"",INDEX(C:C,G622),""))</f>
        <v/>
      </c>
    </row>
    <row r="623" spans="1:10" x14ac:dyDescent="0.2">
      <c r="A623" t="str">
        <f>IF(ISTEXT('Medarbetare År 1'!A622),'Medarbetare År 1'!A622,"")</f>
        <v/>
      </c>
      <c r="B623" t="str">
        <f>IF(ISNUMBER('Medarbetare År 1'!B622),'Medarbetare År 1'!B622,"")</f>
        <v/>
      </c>
      <c r="C623" t="str">
        <f>IF(ISNUMBER('Medarbetare År 1'!C622),'Medarbetare År 1'!C622,"")</f>
        <v/>
      </c>
      <c r="G623" s="2" t="str">
        <f>IF(Diagram!$D$8 ="Alla","",IFERROR(MATCH(Diagram!D$8,INDEX(A:A,G622+1):INDEX(A:A,G622+5000),0)+G622,""))</f>
        <v/>
      </c>
      <c r="H623" s="1" t="str" cm="1">
        <f t="array" ref="H623">IF(Diagram!$D$8="Alla",Plottertest!A623,IF(G623&lt;&gt;"",INDEX(A:A,G623),""))</f>
        <v/>
      </c>
      <c r="I623" s="30" t="str" cm="1">
        <f t="array" ref="I623">IF(Diagram!$D$8="Alla",Plottertest!B623,IF(G623&lt;&gt;"",INDEX(B:B,G623),""))</f>
        <v/>
      </c>
      <c r="J623" s="1" t="str" cm="1">
        <f t="array" ref="J623">IF(Diagram!$D$8="Alla",Plottertest!C623,IF(H623&lt;&gt;"",INDEX(C:C,G623),""))</f>
        <v/>
      </c>
    </row>
    <row r="624" spans="1:10" x14ac:dyDescent="0.2">
      <c r="A624" t="str">
        <f>IF(ISTEXT('Medarbetare År 1'!A623),'Medarbetare År 1'!A623,"")</f>
        <v/>
      </c>
      <c r="B624" t="str">
        <f>IF(ISNUMBER('Medarbetare År 1'!B623),'Medarbetare År 1'!B623,"")</f>
        <v/>
      </c>
      <c r="C624" t="str">
        <f>IF(ISNUMBER('Medarbetare År 1'!C623),'Medarbetare År 1'!C623,"")</f>
        <v/>
      </c>
      <c r="G624" s="2" t="str">
        <f>IF(Diagram!$D$8 ="Alla","",IFERROR(MATCH(Diagram!D$8,INDEX(A:A,G623+1):INDEX(A:A,G623+5000),0)+G623,""))</f>
        <v/>
      </c>
      <c r="H624" s="1" t="str" cm="1">
        <f t="array" ref="H624">IF(Diagram!$D$8="Alla",Plottertest!A624,IF(G624&lt;&gt;"",INDEX(A:A,G624),""))</f>
        <v/>
      </c>
      <c r="I624" s="30" t="str" cm="1">
        <f t="array" ref="I624">IF(Diagram!$D$8="Alla",Plottertest!B624,IF(G624&lt;&gt;"",INDEX(B:B,G624),""))</f>
        <v/>
      </c>
      <c r="J624" s="1" t="str" cm="1">
        <f t="array" ref="J624">IF(Diagram!$D$8="Alla",Plottertest!C624,IF(H624&lt;&gt;"",INDEX(C:C,G624),""))</f>
        <v/>
      </c>
    </row>
    <row r="625" spans="1:10" x14ac:dyDescent="0.2">
      <c r="A625" t="str">
        <f>IF(ISTEXT('Medarbetare År 1'!A624),'Medarbetare År 1'!A624,"")</f>
        <v/>
      </c>
      <c r="B625" t="str">
        <f>IF(ISNUMBER('Medarbetare År 1'!B624),'Medarbetare År 1'!B624,"")</f>
        <v/>
      </c>
      <c r="C625" t="str">
        <f>IF(ISNUMBER('Medarbetare År 1'!C624),'Medarbetare År 1'!C624,"")</f>
        <v/>
      </c>
      <c r="G625" s="2" t="str">
        <f>IF(Diagram!$D$8 ="Alla","",IFERROR(MATCH(Diagram!D$8,INDEX(A:A,G624+1):INDEX(A:A,G624+5000),0)+G624,""))</f>
        <v/>
      </c>
      <c r="H625" s="1" t="str" cm="1">
        <f t="array" ref="H625">IF(Diagram!$D$8="Alla",Plottertest!A625,IF(G625&lt;&gt;"",INDEX(A:A,G625),""))</f>
        <v/>
      </c>
      <c r="I625" s="30" t="str" cm="1">
        <f t="array" ref="I625">IF(Diagram!$D$8="Alla",Plottertest!B625,IF(G625&lt;&gt;"",INDEX(B:B,G625),""))</f>
        <v/>
      </c>
      <c r="J625" s="1" t="str" cm="1">
        <f t="array" ref="J625">IF(Diagram!$D$8="Alla",Plottertest!C625,IF(H625&lt;&gt;"",INDEX(C:C,G625),""))</f>
        <v/>
      </c>
    </row>
    <row r="626" spans="1:10" x14ac:dyDescent="0.2">
      <c r="A626" t="str">
        <f>IF(ISTEXT('Medarbetare År 1'!A625),'Medarbetare År 1'!A625,"")</f>
        <v/>
      </c>
      <c r="B626" t="str">
        <f>IF(ISNUMBER('Medarbetare År 1'!B625),'Medarbetare År 1'!B625,"")</f>
        <v/>
      </c>
      <c r="C626" t="str">
        <f>IF(ISNUMBER('Medarbetare År 1'!C625),'Medarbetare År 1'!C625,"")</f>
        <v/>
      </c>
      <c r="G626" s="2" t="str">
        <f>IF(Diagram!$D$8 ="Alla","",IFERROR(MATCH(Diagram!D$8,INDEX(A:A,G625+1):INDEX(A:A,G625+5000),0)+G625,""))</f>
        <v/>
      </c>
      <c r="H626" s="1" t="str" cm="1">
        <f t="array" ref="H626">IF(Diagram!$D$8="Alla",Plottertest!A626,IF(G626&lt;&gt;"",INDEX(A:A,G626),""))</f>
        <v/>
      </c>
      <c r="I626" s="30" t="str" cm="1">
        <f t="array" ref="I626">IF(Diagram!$D$8="Alla",Plottertest!B626,IF(G626&lt;&gt;"",INDEX(B:B,G626),""))</f>
        <v/>
      </c>
      <c r="J626" s="1" t="str" cm="1">
        <f t="array" ref="J626">IF(Diagram!$D$8="Alla",Plottertest!C626,IF(H626&lt;&gt;"",INDEX(C:C,G626),""))</f>
        <v/>
      </c>
    </row>
    <row r="627" spans="1:10" x14ac:dyDescent="0.2">
      <c r="A627" t="str">
        <f>IF(ISTEXT('Medarbetare År 1'!A626),'Medarbetare År 1'!A626,"")</f>
        <v/>
      </c>
      <c r="B627" t="str">
        <f>IF(ISNUMBER('Medarbetare År 1'!B626),'Medarbetare År 1'!B626,"")</f>
        <v/>
      </c>
      <c r="C627" t="str">
        <f>IF(ISNUMBER('Medarbetare År 1'!C626),'Medarbetare År 1'!C626,"")</f>
        <v/>
      </c>
      <c r="G627" s="2" t="str">
        <f>IF(Diagram!$D$8 ="Alla","",IFERROR(MATCH(Diagram!D$8,INDEX(A:A,G626+1):INDEX(A:A,G626+5000),0)+G626,""))</f>
        <v/>
      </c>
      <c r="H627" s="1" t="str" cm="1">
        <f t="array" ref="H627">IF(Diagram!$D$8="Alla",Plottertest!A627,IF(G627&lt;&gt;"",INDEX(A:A,G627),""))</f>
        <v/>
      </c>
      <c r="I627" s="30" t="str" cm="1">
        <f t="array" ref="I627">IF(Diagram!$D$8="Alla",Plottertest!B627,IF(G627&lt;&gt;"",INDEX(B:B,G627),""))</f>
        <v/>
      </c>
      <c r="J627" s="1" t="str" cm="1">
        <f t="array" ref="J627">IF(Diagram!$D$8="Alla",Plottertest!C627,IF(H627&lt;&gt;"",INDEX(C:C,G627),""))</f>
        <v/>
      </c>
    </row>
    <row r="628" spans="1:10" x14ac:dyDescent="0.2">
      <c r="A628" t="str">
        <f>IF(ISTEXT('Medarbetare År 1'!A627),'Medarbetare År 1'!A627,"")</f>
        <v/>
      </c>
      <c r="B628" t="str">
        <f>IF(ISNUMBER('Medarbetare År 1'!B627),'Medarbetare År 1'!B627,"")</f>
        <v/>
      </c>
      <c r="C628" t="str">
        <f>IF(ISNUMBER('Medarbetare År 1'!C627),'Medarbetare År 1'!C627,"")</f>
        <v/>
      </c>
      <c r="G628" s="2" t="str">
        <f>IF(Diagram!$D$8 ="Alla","",IFERROR(MATCH(Diagram!D$8,INDEX(A:A,G627+1):INDEX(A:A,G627+5000),0)+G627,""))</f>
        <v/>
      </c>
      <c r="H628" s="1" t="str" cm="1">
        <f t="array" ref="H628">IF(Diagram!$D$8="Alla",Plottertest!A628,IF(G628&lt;&gt;"",INDEX(A:A,G628),""))</f>
        <v/>
      </c>
      <c r="I628" s="30" t="str" cm="1">
        <f t="array" ref="I628">IF(Diagram!$D$8="Alla",Plottertest!B628,IF(G628&lt;&gt;"",INDEX(B:B,G628),""))</f>
        <v/>
      </c>
      <c r="J628" s="1" t="str" cm="1">
        <f t="array" ref="J628">IF(Diagram!$D$8="Alla",Plottertest!C628,IF(H628&lt;&gt;"",INDEX(C:C,G628),""))</f>
        <v/>
      </c>
    </row>
    <row r="629" spans="1:10" x14ac:dyDescent="0.2">
      <c r="A629" t="str">
        <f>IF(ISTEXT('Medarbetare År 1'!A628),'Medarbetare År 1'!A628,"")</f>
        <v/>
      </c>
      <c r="B629" t="str">
        <f>IF(ISNUMBER('Medarbetare År 1'!B628),'Medarbetare År 1'!B628,"")</f>
        <v/>
      </c>
      <c r="C629" t="str">
        <f>IF(ISNUMBER('Medarbetare År 1'!C628),'Medarbetare År 1'!C628,"")</f>
        <v/>
      </c>
      <c r="G629" s="2" t="str">
        <f>IF(Diagram!$D$8 ="Alla","",IFERROR(MATCH(Diagram!D$8,INDEX(A:A,G628+1):INDEX(A:A,G628+5000),0)+G628,""))</f>
        <v/>
      </c>
      <c r="H629" s="1" t="str" cm="1">
        <f t="array" ref="H629">IF(Diagram!$D$8="Alla",Plottertest!A629,IF(G629&lt;&gt;"",INDEX(A:A,G629),""))</f>
        <v/>
      </c>
      <c r="I629" s="30" t="str" cm="1">
        <f t="array" ref="I629">IF(Diagram!$D$8="Alla",Plottertest!B629,IF(G629&lt;&gt;"",INDEX(B:B,G629),""))</f>
        <v/>
      </c>
      <c r="J629" s="1" t="str" cm="1">
        <f t="array" ref="J629">IF(Diagram!$D$8="Alla",Plottertest!C629,IF(H629&lt;&gt;"",INDEX(C:C,G629),""))</f>
        <v/>
      </c>
    </row>
    <row r="630" spans="1:10" x14ac:dyDescent="0.2">
      <c r="A630" t="str">
        <f>IF(ISTEXT('Medarbetare År 1'!A629),'Medarbetare År 1'!A629,"")</f>
        <v/>
      </c>
      <c r="B630" t="str">
        <f>IF(ISNUMBER('Medarbetare År 1'!B629),'Medarbetare År 1'!B629,"")</f>
        <v/>
      </c>
      <c r="C630" t="str">
        <f>IF(ISNUMBER('Medarbetare År 1'!C629),'Medarbetare År 1'!C629,"")</f>
        <v/>
      </c>
      <c r="G630" s="2" t="str">
        <f>IF(Diagram!$D$8 ="Alla","",IFERROR(MATCH(Diagram!D$8,INDEX(A:A,G629+1):INDEX(A:A,G629+5000),0)+G629,""))</f>
        <v/>
      </c>
      <c r="H630" s="1" t="str" cm="1">
        <f t="array" ref="H630">IF(Diagram!$D$8="Alla",Plottertest!A630,IF(G630&lt;&gt;"",INDEX(A:A,G630),""))</f>
        <v/>
      </c>
      <c r="I630" s="30" t="str" cm="1">
        <f t="array" ref="I630">IF(Diagram!$D$8="Alla",Plottertest!B630,IF(G630&lt;&gt;"",INDEX(B:B,G630),""))</f>
        <v/>
      </c>
      <c r="J630" s="1" t="str" cm="1">
        <f t="array" ref="J630">IF(Diagram!$D$8="Alla",Plottertest!C630,IF(H630&lt;&gt;"",INDEX(C:C,G630),""))</f>
        <v/>
      </c>
    </row>
    <row r="631" spans="1:10" x14ac:dyDescent="0.2">
      <c r="A631" t="str">
        <f>IF(ISTEXT('Medarbetare År 1'!A630),'Medarbetare År 1'!A630,"")</f>
        <v/>
      </c>
      <c r="B631" t="str">
        <f>IF(ISNUMBER('Medarbetare År 1'!B630),'Medarbetare År 1'!B630,"")</f>
        <v/>
      </c>
      <c r="C631" t="str">
        <f>IF(ISNUMBER('Medarbetare År 1'!C630),'Medarbetare År 1'!C630,"")</f>
        <v/>
      </c>
      <c r="G631" s="2" t="str">
        <f>IF(Diagram!$D$8 ="Alla","",IFERROR(MATCH(Diagram!D$8,INDEX(A:A,G630+1):INDEX(A:A,G630+5000),0)+G630,""))</f>
        <v/>
      </c>
      <c r="H631" s="1" t="str" cm="1">
        <f t="array" ref="H631">IF(Diagram!$D$8="Alla",Plottertest!A631,IF(G631&lt;&gt;"",INDEX(A:A,G631),""))</f>
        <v/>
      </c>
      <c r="I631" s="30" t="str" cm="1">
        <f t="array" ref="I631">IF(Diagram!$D$8="Alla",Plottertest!B631,IF(G631&lt;&gt;"",INDEX(B:B,G631),""))</f>
        <v/>
      </c>
      <c r="J631" s="1" t="str" cm="1">
        <f t="array" ref="J631">IF(Diagram!$D$8="Alla",Plottertest!C631,IF(H631&lt;&gt;"",INDEX(C:C,G631),""))</f>
        <v/>
      </c>
    </row>
    <row r="632" spans="1:10" x14ac:dyDescent="0.2">
      <c r="A632" t="str">
        <f>IF(ISTEXT('Medarbetare År 1'!A631),'Medarbetare År 1'!A631,"")</f>
        <v/>
      </c>
      <c r="B632" t="str">
        <f>IF(ISNUMBER('Medarbetare År 1'!B631),'Medarbetare År 1'!B631,"")</f>
        <v/>
      </c>
      <c r="C632" t="str">
        <f>IF(ISNUMBER('Medarbetare År 1'!C631),'Medarbetare År 1'!C631,"")</f>
        <v/>
      </c>
      <c r="G632" s="2" t="str">
        <f>IF(Diagram!$D$8 ="Alla","",IFERROR(MATCH(Diagram!D$8,INDEX(A:A,G631+1):INDEX(A:A,G631+5000),0)+G631,""))</f>
        <v/>
      </c>
      <c r="H632" s="1" t="str" cm="1">
        <f t="array" ref="H632">IF(Diagram!$D$8="Alla",Plottertest!A632,IF(G632&lt;&gt;"",INDEX(A:A,G632),""))</f>
        <v/>
      </c>
      <c r="I632" s="30" t="str" cm="1">
        <f t="array" ref="I632">IF(Diagram!$D$8="Alla",Plottertest!B632,IF(G632&lt;&gt;"",INDEX(B:B,G632),""))</f>
        <v/>
      </c>
      <c r="J632" s="1" t="str" cm="1">
        <f t="array" ref="J632">IF(Diagram!$D$8="Alla",Plottertest!C632,IF(H632&lt;&gt;"",INDEX(C:C,G632),""))</f>
        <v/>
      </c>
    </row>
    <row r="633" spans="1:10" x14ac:dyDescent="0.2">
      <c r="A633" t="str">
        <f>IF(ISTEXT('Medarbetare År 1'!A632),'Medarbetare År 1'!A632,"")</f>
        <v/>
      </c>
      <c r="B633" t="str">
        <f>IF(ISNUMBER('Medarbetare År 1'!B632),'Medarbetare År 1'!B632,"")</f>
        <v/>
      </c>
      <c r="C633" t="str">
        <f>IF(ISNUMBER('Medarbetare År 1'!C632),'Medarbetare År 1'!C632,"")</f>
        <v/>
      </c>
      <c r="G633" s="2" t="str">
        <f>IF(Diagram!$D$8 ="Alla","",IFERROR(MATCH(Diagram!D$8,INDEX(A:A,G632+1):INDEX(A:A,G632+5000),0)+G632,""))</f>
        <v/>
      </c>
      <c r="H633" s="1" t="str" cm="1">
        <f t="array" ref="H633">IF(Diagram!$D$8="Alla",Plottertest!A633,IF(G633&lt;&gt;"",INDEX(A:A,G633),""))</f>
        <v/>
      </c>
      <c r="I633" s="30" t="str" cm="1">
        <f t="array" ref="I633">IF(Diagram!$D$8="Alla",Plottertest!B633,IF(G633&lt;&gt;"",INDEX(B:B,G633),""))</f>
        <v/>
      </c>
      <c r="J633" s="1" t="str" cm="1">
        <f t="array" ref="J633">IF(Diagram!$D$8="Alla",Plottertest!C633,IF(H633&lt;&gt;"",INDEX(C:C,G633),""))</f>
        <v/>
      </c>
    </row>
    <row r="634" spans="1:10" x14ac:dyDescent="0.2">
      <c r="A634" t="str">
        <f>IF(ISTEXT('Medarbetare År 1'!A633),'Medarbetare År 1'!A633,"")</f>
        <v/>
      </c>
      <c r="B634" t="str">
        <f>IF(ISNUMBER('Medarbetare År 1'!B633),'Medarbetare År 1'!B633,"")</f>
        <v/>
      </c>
      <c r="C634" t="str">
        <f>IF(ISNUMBER('Medarbetare År 1'!C633),'Medarbetare År 1'!C633,"")</f>
        <v/>
      </c>
      <c r="G634" s="2" t="str">
        <f>IF(Diagram!$D$8 ="Alla","",IFERROR(MATCH(Diagram!D$8,INDEX(A:A,G633+1):INDEX(A:A,G633+5000),0)+G633,""))</f>
        <v/>
      </c>
      <c r="H634" s="1" t="str" cm="1">
        <f t="array" ref="H634">IF(Diagram!$D$8="Alla",Plottertest!A634,IF(G634&lt;&gt;"",INDEX(A:A,G634),""))</f>
        <v/>
      </c>
      <c r="I634" s="30" t="str" cm="1">
        <f t="array" ref="I634">IF(Diagram!$D$8="Alla",Plottertest!B634,IF(G634&lt;&gt;"",INDEX(B:B,G634),""))</f>
        <v/>
      </c>
      <c r="J634" s="1" t="str" cm="1">
        <f t="array" ref="J634">IF(Diagram!$D$8="Alla",Plottertest!C634,IF(H634&lt;&gt;"",INDEX(C:C,G634),""))</f>
        <v/>
      </c>
    </row>
    <row r="635" spans="1:10" x14ac:dyDescent="0.2">
      <c r="A635" t="str">
        <f>IF(ISTEXT('Medarbetare År 1'!A634),'Medarbetare År 1'!A634,"")</f>
        <v/>
      </c>
      <c r="B635" t="str">
        <f>IF(ISNUMBER('Medarbetare År 1'!B634),'Medarbetare År 1'!B634,"")</f>
        <v/>
      </c>
      <c r="C635" t="str">
        <f>IF(ISNUMBER('Medarbetare År 1'!C634),'Medarbetare År 1'!C634,"")</f>
        <v/>
      </c>
      <c r="G635" s="2" t="str">
        <f>IF(Diagram!$D$8 ="Alla","",IFERROR(MATCH(Diagram!D$8,INDEX(A:A,G634+1):INDEX(A:A,G634+5000),0)+G634,""))</f>
        <v/>
      </c>
      <c r="H635" s="1" t="str" cm="1">
        <f t="array" ref="H635">IF(Diagram!$D$8="Alla",Plottertest!A635,IF(G635&lt;&gt;"",INDEX(A:A,G635),""))</f>
        <v/>
      </c>
      <c r="I635" s="30" t="str" cm="1">
        <f t="array" ref="I635">IF(Diagram!$D$8="Alla",Plottertest!B635,IF(G635&lt;&gt;"",INDEX(B:B,G635),""))</f>
        <v/>
      </c>
      <c r="J635" s="1" t="str" cm="1">
        <f t="array" ref="J635">IF(Diagram!$D$8="Alla",Plottertest!C635,IF(H635&lt;&gt;"",INDEX(C:C,G635),""))</f>
        <v/>
      </c>
    </row>
    <row r="636" spans="1:10" x14ac:dyDescent="0.2">
      <c r="A636" t="str">
        <f>IF(ISTEXT('Medarbetare År 1'!A635),'Medarbetare År 1'!A635,"")</f>
        <v/>
      </c>
      <c r="B636" t="str">
        <f>IF(ISNUMBER('Medarbetare År 1'!B635),'Medarbetare År 1'!B635,"")</f>
        <v/>
      </c>
      <c r="C636" t="str">
        <f>IF(ISNUMBER('Medarbetare År 1'!C635),'Medarbetare År 1'!C635,"")</f>
        <v/>
      </c>
      <c r="G636" s="2" t="str">
        <f>IF(Diagram!$D$8 ="Alla","",IFERROR(MATCH(Diagram!D$8,INDEX(A:A,G635+1):INDEX(A:A,G635+5000),0)+G635,""))</f>
        <v/>
      </c>
      <c r="H636" s="1" t="str" cm="1">
        <f t="array" ref="H636">IF(Diagram!$D$8="Alla",Plottertest!A636,IF(G636&lt;&gt;"",INDEX(A:A,G636),""))</f>
        <v/>
      </c>
      <c r="I636" s="30" t="str" cm="1">
        <f t="array" ref="I636">IF(Diagram!$D$8="Alla",Plottertest!B636,IF(G636&lt;&gt;"",INDEX(B:B,G636),""))</f>
        <v/>
      </c>
      <c r="J636" s="1" t="str" cm="1">
        <f t="array" ref="J636">IF(Diagram!$D$8="Alla",Plottertest!C636,IF(H636&lt;&gt;"",INDEX(C:C,G636),""))</f>
        <v/>
      </c>
    </row>
    <row r="637" spans="1:10" x14ac:dyDescent="0.2">
      <c r="A637" t="str">
        <f>IF(ISTEXT('Medarbetare År 1'!A636),'Medarbetare År 1'!A636,"")</f>
        <v/>
      </c>
      <c r="B637" t="str">
        <f>IF(ISNUMBER('Medarbetare År 1'!B636),'Medarbetare År 1'!B636,"")</f>
        <v/>
      </c>
      <c r="C637" t="str">
        <f>IF(ISNUMBER('Medarbetare År 1'!C636),'Medarbetare År 1'!C636,"")</f>
        <v/>
      </c>
      <c r="G637" s="2" t="str">
        <f>IF(Diagram!$D$8 ="Alla","",IFERROR(MATCH(Diagram!D$8,INDEX(A:A,G636+1):INDEX(A:A,G636+5000),0)+G636,""))</f>
        <v/>
      </c>
      <c r="H637" s="1" t="str" cm="1">
        <f t="array" ref="H637">IF(Diagram!$D$8="Alla",Plottertest!A637,IF(G637&lt;&gt;"",INDEX(A:A,G637),""))</f>
        <v/>
      </c>
      <c r="I637" s="30" t="str" cm="1">
        <f t="array" ref="I637">IF(Diagram!$D$8="Alla",Plottertest!B637,IF(G637&lt;&gt;"",INDEX(B:B,G637),""))</f>
        <v/>
      </c>
      <c r="J637" s="1" t="str" cm="1">
        <f t="array" ref="J637">IF(Diagram!$D$8="Alla",Plottertest!C637,IF(H637&lt;&gt;"",INDEX(C:C,G637),""))</f>
        <v/>
      </c>
    </row>
    <row r="638" spans="1:10" x14ac:dyDescent="0.2">
      <c r="A638" t="str">
        <f>IF(ISTEXT('Medarbetare År 1'!A637),'Medarbetare År 1'!A637,"")</f>
        <v/>
      </c>
      <c r="B638" t="str">
        <f>IF(ISNUMBER('Medarbetare År 1'!B637),'Medarbetare År 1'!B637,"")</f>
        <v/>
      </c>
      <c r="C638" t="str">
        <f>IF(ISNUMBER('Medarbetare År 1'!C637),'Medarbetare År 1'!C637,"")</f>
        <v/>
      </c>
      <c r="G638" s="2" t="str">
        <f>IF(Diagram!$D$8 ="Alla","",IFERROR(MATCH(Diagram!D$8,INDEX(A:A,G637+1):INDEX(A:A,G637+5000),0)+G637,""))</f>
        <v/>
      </c>
      <c r="H638" s="1" t="str" cm="1">
        <f t="array" ref="H638">IF(Diagram!$D$8="Alla",Plottertest!A638,IF(G638&lt;&gt;"",INDEX(A:A,G638),""))</f>
        <v/>
      </c>
      <c r="I638" s="30" t="str" cm="1">
        <f t="array" ref="I638">IF(Diagram!$D$8="Alla",Plottertest!B638,IF(G638&lt;&gt;"",INDEX(B:B,G638),""))</f>
        <v/>
      </c>
      <c r="J638" s="1" t="str" cm="1">
        <f t="array" ref="J638">IF(Diagram!$D$8="Alla",Plottertest!C638,IF(H638&lt;&gt;"",INDEX(C:C,G638),""))</f>
        <v/>
      </c>
    </row>
    <row r="639" spans="1:10" x14ac:dyDescent="0.2">
      <c r="A639" t="str">
        <f>IF(ISTEXT('Medarbetare År 1'!A638),'Medarbetare År 1'!A638,"")</f>
        <v/>
      </c>
      <c r="B639" t="str">
        <f>IF(ISNUMBER('Medarbetare År 1'!B638),'Medarbetare År 1'!B638,"")</f>
        <v/>
      </c>
      <c r="C639" t="str">
        <f>IF(ISNUMBER('Medarbetare År 1'!C638),'Medarbetare År 1'!C638,"")</f>
        <v/>
      </c>
      <c r="G639" s="2" t="str">
        <f>IF(Diagram!$D$8 ="Alla","",IFERROR(MATCH(Diagram!D$8,INDEX(A:A,G638+1):INDEX(A:A,G638+5000),0)+G638,""))</f>
        <v/>
      </c>
      <c r="H639" s="1" t="str" cm="1">
        <f t="array" ref="H639">IF(Diagram!$D$8="Alla",Plottertest!A639,IF(G639&lt;&gt;"",INDEX(A:A,G639),""))</f>
        <v/>
      </c>
      <c r="I639" s="30" t="str" cm="1">
        <f t="array" ref="I639">IF(Diagram!$D$8="Alla",Plottertest!B639,IF(G639&lt;&gt;"",INDEX(B:B,G639),""))</f>
        <v/>
      </c>
      <c r="J639" s="1" t="str" cm="1">
        <f t="array" ref="J639">IF(Diagram!$D$8="Alla",Plottertest!C639,IF(H639&lt;&gt;"",INDEX(C:C,G639),""))</f>
        <v/>
      </c>
    </row>
    <row r="640" spans="1:10" x14ac:dyDescent="0.2">
      <c r="A640" t="str">
        <f>IF(ISTEXT('Medarbetare År 1'!A639),'Medarbetare År 1'!A639,"")</f>
        <v/>
      </c>
      <c r="B640" t="str">
        <f>IF(ISNUMBER('Medarbetare År 1'!B639),'Medarbetare År 1'!B639,"")</f>
        <v/>
      </c>
      <c r="C640" t="str">
        <f>IF(ISNUMBER('Medarbetare År 1'!C639),'Medarbetare År 1'!C639,"")</f>
        <v/>
      </c>
      <c r="G640" s="2" t="str">
        <f>IF(Diagram!$D$8 ="Alla","",IFERROR(MATCH(Diagram!D$8,INDEX(A:A,G639+1):INDEX(A:A,G639+5000),0)+G639,""))</f>
        <v/>
      </c>
      <c r="H640" s="1" t="str" cm="1">
        <f t="array" ref="H640">IF(Diagram!$D$8="Alla",Plottertest!A640,IF(G640&lt;&gt;"",INDEX(A:A,G640),""))</f>
        <v/>
      </c>
      <c r="I640" s="30" t="str" cm="1">
        <f t="array" ref="I640">IF(Diagram!$D$8="Alla",Plottertest!B640,IF(G640&lt;&gt;"",INDEX(B:B,G640),""))</f>
        <v/>
      </c>
      <c r="J640" s="1" t="str" cm="1">
        <f t="array" ref="J640">IF(Diagram!$D$8="Alla",Plottertest!C640,IF(H640&lt;&gt;"",INDEX(C:C,G640),""))</f>
        <v/>
      </c>
    </row>
    <row r="641" spans="1:10" x14ac:dyDescent="0.2">
      <c r="A641" t="str">
        <f>IF(ISTEXT('Medarbetare År 1'!A640),'Medarbetare År 1'!A640,"")</f>
        <v/>
      </c>
      <c r="B641" t="str">
        <f>IF(ISNUMBER('Medarbetare År 1'!B640),'Medarbetare År 1'!B640,"")</f>
        <v/>
      </c>
      <c r="C641" t="str">
        <f>IF(ISNUMBER('Medarbetare År 1'!C640),'Medarbetare År 1'!C640,"")</f>
        <v/>
      </c>
      <c r="G641" s="2" t="str">
        <f>IF(Diagram!$D$8 ="Alla","",IFERROR(MATCH(Diagram!D$8,INDEX(A:A,G640+1):INDEX(A:A,G640+5000),0)+G640,""))</f>
        <v/>
      </c>
      <c r="H641" s="1" t="str" cm="1">
        <f t="array" ref="H641">IF(Diagram!$D$8="Alla",Plottertest!A641,IF(G641&lt;&gt;"",INDEX(A:A,G641),""))</f>
        <v/>
      </c>
      <c r="I641" s="30" t="str" cm="1">
        <f t="array" ref="I641">IF(Diagram!$D$8="Alla",Plottertest!B641,IF(G641&lt;&gt;"",INDEX(B:B,G641),""))</f>
        <v/>
      </c>
      <c r="J641" s="1" t="str" cm="1">
        <f t="array" ref="J641">IF(Diagram!$D$8="Alla",Plottertest!C641,IF(H641&lt;&gt;"",INDEX(C:C,G641),""))</f>
        <v/>
      </c>
    </row>
    <row r="642" spans="1:10" x14ac:dyDescent="0.2">
      <c r="A642" t="str">
        <f>IF(ISTEXT('Medarbetare År 1'!A641),'Medarbetare År 1'!A641,"")</f>
        <v/>
      </c>
      <c r="B642" t="str">
        <f>IF(ISNUMBER('Medarbetare År 1'!B641),'Medarbetare År 1'!B641,"")</f>
        <v/>
      </c>
      <c r="C642" t="str">
        <f>IF(ISNUMBER('Medarbetare År 1'!C641),'Medarbetare År 1'!C641,"")</f>
        <v/>
      </c>
      <c r="G642" s="2" t="str">
        <f>IF(Diagram!$D$8 ="Alla","",IFERROR(MATCH(Diagram!D$8,INDEX(A:A,G641+1):INDEX(A:A,G641+5000),0)+G641,""))</f>
        <v/>
      </c>
      <c r="H642" s="1" t="str" cm="1">
        <f t="array" ref="H642">IF(Diagram!$D$8="Alla",Plottertest!A642,IF(G642&lt;&gt;"",INDEX(A:A,G642),""))</f>
        <v/>
      </c>
      <c r="I642" s="30" t="str" cm="1">
        <f t="array" ref="I642">IF(Diagram!$D$8="Alla",Plottertest!B642,IF(G642&lt;&gt;"",INDEX(B:B,G642),""))</f>
        <v/>
      </c>
      <c r="J642" s="1" t="str" cm="1">
        <f t="array" ref="J642">IF(Diagram!$D$8="Alla",Plottertest!C642,IF(H642&lt;&gt;"",INDEX(C:C,G642),""))</f>
        <v/>
      </c>
    </row>
    <row r="643" spans="1:10" x14ac:dyDescent="0.2">
      <c r="A643" t="str">
        <f>IF(ISTEXT('Medarbetare År 1'!A642),'Medarbetare År 1'!A642,"")</f>
        <v/>
      </c>
      <c r="B643" t="str">
        <f>IF(ISNUMBER('Medarbetare År 1'!B642),'Medarbetare År 1'!B642,"")</f>
        <v/>
      </c>
      <c r="C643" t="str">
        <f>IF(ISNUMBER('Medarbetare År 1'!C642),'Medarbetare År 1'!C642,"")</f>
        <v/>
      </c>
      <c r="G643" s="2" t="str">
        <f>IF(Diagram!$D$8 ="Alla","",IFERROR(MATCH(Diagram!D$8,INDEX(A:A,G642+1):INDEX(A:A,G642+5000),0)+G642,""))</f>
        <v/>
      </c>
      <c r="H643" s="1" t="str" cm="1">
        <f t="array" ref="H643">IF(Diagram!$D$8="Alla",Plottertest!A643,IF(G643&lt;&gt;"",INDEX(A:A,G643),""))</f>
        <v/>
      </c>
      <c r="I643" s="30" t="str" cm="1">
        <f t="array" ref="I643">IF(Diagram!$D$8="Alla",Plottertest!B643,IF(G643&lt;&gt;"",INDEX(B:B,G643),""))</f>
        <v/>
      </c>
      <c r="J643" s="1" t="str" cm="1">
        <f t="array" ref="J643">IF(Diagram!$D$8="Alla",Plottertest!C643,IF(H643&lt;&gt;"",INDEX(C:C,G643),""))</f>
        <v/>
      </c>
    </row>
    <row r="644" spans="1:10" x14ac:dyDescent="0.2">
      <c r="A644" t="str">
        <f>IF(ISTEXT('Medarbetare År 1'!A643),'Medarbetare År 1'!A643,"")</f>
        <v/>
      </c>
      <c r="B644" t="str">
        <f>IF(ISNUMBER('Medarbetare År 1'!B643),'Medarbetare År 1'!B643,"")</f>
        <v/>
      </c>
      <c r="C644" t="str">
        <f>IF(ISNUMBER('Medarbetare År 1'!C643),'Medarbetare År 1'!C643,"")</f>
        <v/>
      </c>
      <c r="G644" s="2" t="str">
        <f>IF(Diagram!$D$8 ="Alla","",IFERROR(MATCH(Diagram!D$8,INDEX(A:A,G643+1):INDEX(A:A,G643+5000),0)+G643,""))</f>
        <v/>
      </c>
      <c r="H644" s="1" t="str" cm="1">
        <f t="array" ref="H644">IF(Diagram!$D$8="Alla",Plottertest!A644,IF(G644&lt;&gt;"",INDEX(A:A,G644),""))</f>
        <v/>
      </c>
      <c r="I644" s="30" t="str" cm="1">
        <f t="array" ref="I644">IF(Diagram!$D$8="Alla",Plottertest!B644,IF(G644&lt;&gt;"",INDEX(B:B,G644),""))</f>
        <v/>
      </c>
      <c r="J644" s="1" t="str" cm="1">
        <f t="array" ref="J644">IF(Diagram!$D$8="Alla",Plottertest!C644,IF(H644&lt;&gt;"",INDEX(C:C,G644),""))</f>
        <v/>
      </c>
    </row>
    <row r="645" spans="1:10" x14ac:dyDescent="0.2">
      <c r="A645" t="str">
        <f>IF(ISTEXT('Medarbetare År 1'!A644),'Medarbetare År 1'!A644,"")</f>
        <v/>
      </c>
      <c r="B645" t="str">
        <f>IF(ISNUMBER('Medarbetare År 1'!B644),'Medarbetare År 1'!B644,"")</f>
        <v/>
      </c>
      <c r="C645" t="str">
        <f>IF(ISNUMBER('Medarbetare År 1'!C644),'Medarbetare År 1'!C644,"")</f>
        <v/>
      </c>
      <c r="G645" s="2" t="str">
        <f>IF(Diagram!$D$8 ="Alla","",IFERROR(MATCH(Diagram!D$8,INDEX(A:A,G644+1):INDEX(A:A,G644+5000),0)+G644,""))</f>
        <v/>
      </c>
      <c r="H645" s="1" t="str" cm="1">
        <f t="array" ref="H645">IF(Diagram!$D$8="Alla",Plottertest!A645,IF(G645&lt;&gt;"",INDEX(A:A,G645),""))</f>
        <v/>
      </c>
      <c r="I645" s="30" t="str" cm="1">
        <f t="array" ref="I645">IF(Diagram!$D$8="Alla",Plottertest!B645,IF(G645&lt;&gt;"",INDEX(B:B,G645),""))</f>
        <v/>
      </c>
      <c r="J645" s="1" t="str" cm="1">
        <f t="array" ref="J645">IF(Diagram!$D$8="Alla",Plottertest!C645,IF(H645&lt;&gt;"",INDEX(C:C,G645),""))</f>
        <v/>
      </c>
    </row>
    <row r="646" spans="1:10" x14ac:dyDescent="0.2">
      <c r="A646" t="str">
        <f>IF(ISTEXT('Medarbetare År 1'!A645),'Medarbetare År 1'!A645,"")</f>
        <v/>
      </c>
      <c r="B646" t="str">
        <f>IF(ISNUMBER('Medarbetare År 1'!B645),'Medarbetare År 1'!B645,"")</f>
        <v/>
      </c>
      <c r="C646" t="str">
        <f>IF(ISNUMBER('Medarbetare År 1'!C645),'Medarbetare År 1'!C645,"")</f>
        <v/>
      </c>
      <c r="G646" s="2" t="str">
        <f>IF(Diagram!$D$8 ="Alla","",IFERROR(MATCH(Diagram!D$8,INDEX(A:A,G645+1):INDEX(A:A,G645+5000),0)+G645,""))</f>
        <v/>
      </c>
      <c r="H646" s="1" t="str" cm="1">
        <f t="array" ref="H646">IF(Diagram!$D$8="Alla",Plottertest!A646,IF(G646&lt;&gt;"",INDEX(A:A,G646),""))</f>
        <v/>
      </c>
      <c r="I646" s="30" t="str" cm="1">
        <f t="array" ref="I646">IF(Diagram!$D$8="Alla",Plottertest!B646,IF(G646&lt;&gt;"",INDEX(B:B,G646),""))</f>
        <v/>
      </c>
      <c r="J646" s="1" t="str" cm="1">
        <f t="array" ref="J646">IF(Diagram!$D$8="Alla",Plottertest!C646,IF(H646&lt;&gt;"",INDEX(C:C,G646),""))</f>
        <v/>
      </c>
    </row>
    <row r="647" spans="1:10" x14ac:dyDescent="0.2">
      <c r="A647" t="str">
        <f>IF(ISTEXT('Medarbetare År 1'!A646),'Medarbetare År 1'!A646,"")</f>
        <v/>
      </c>
      <c r="B647" t="str">
        <f>IF(ISNUMBER('Medarbetare År 1'!B646),'Medarbetare År 1'!B646,"")</f>
        <v/>
      </c>
      <c r="C647" t="str">
        <f>IF(ISNUMBER('Medarbetare År 1'!C646),'Medarbetare År 1'!C646,"")</f>
        <v/>
      </c>
      <c r="G647" s="2" t="str">
        <f>IF(Diagram!$D$8 ="Alla","",IFERROR(MATCH(Diagram!D$8,INDEX(A:A,G646+1):INDEX(A:A,G646+5000),0)+G646,""))</f>
        <v/>
      </c>
      <c r="H647" s="1" t="str" cm="1">
        <f t="array" ref="H647">IF(Diagram!$D$8="Alla",Plottertest!A647,IF(G647&lt;&gt;"",INDEX(A:A,G647),""))</f>
        <v/>
      </c>
      <c r="I647" s="30" t="str" cm="1">
        <f t="array" ref="I647">IF(Diagram!$D$8="Alla",Plottertest!B647,IF(G647&lt;&gt;"",INDEX(B:B,G647),""))</f>
        <v/>
      </c>
      <c r="J647" s="1" t="str" cm="1">
        <f t="array" ref="J647">IF(Diagram!$D$8="Alla",Plottertest!C647,IF(H647&lt;&gt;"",INDEX(C:C,G647),""))</f>
        <v/>
      </c>
    </row>
    <row r="648" spans="1:10" x14ac:dyDescent="0.2">
      <c r="A648" t="str">
        <f>IF(ISTEXT('Medarbetare År 1'!A647),'Medarbetare År 1'!A647,"")</f>
        <v/>
      </c>
      <c r="B648" t="str">
        <f>IF(ISNUMBER('Medarbetare År 1'!B647),'Medarbetare År 1'!B647,"")</f>
        <v/>
      </c>
      <c r="C648" t="str">
        <f>IF(ISNUMBER('Medarbetare År 1'!C647),'Medarbetare År 1'!C647,"")</f>
        <v/>
      </c>
      <c r="G648" s="2" t="str">
        <f>IF(Diagram!$D$8 ="Alla","",IFERROR(MATCH(Diagram!D$8,INDEX(A:A,G647+1):INDEX(A:A,G647+5000),0)+G647,""))</f>
        <v/>
      </c>
      <c r="H648" s="1" t="str" cm="1">
        <f t="array" ref="H648">IF(Diagram!$D$8="Alla",Plottertest!A648,IF(G648&lt;&gt;"",INDEX(A:A,G648),""))</f>
        <v/>
      </c>
      <c r="I648" s="30" t="str" cm="1">
        <f t="array" ref="I648">IF(Diagram!$D$8="Alla",Plottertest!B648,IF(G648&lt;&gt;"",INDEX(B:B,G648),""))</f>
        <v/>
      </c>
      <c r="J648" s="1" t="str" cm="1">
        <f t="array" ref="J648">IF(Diagram!$D$8="Alla",Plottertest!C648,IF(H648&lt;&gt;"",INDEX(C:C,G648),""))</f>
        <v/>
      </c>
    </row>
    <row r="649" spans="1:10" x14ac:dyDescent="0.2">
      <c r="A649" t="str">
        <f>IF(ISTEXT('Medarbetare År 1'!A648),'Medarbetare År 1'!A648,"")</f>
        <v/>
      </c>
      <c r="B649" t="str">
        <f>IF(ISNUMBER('Medarbetare År 1'!B648),'Medarbetare År 1'!B648,"")</f>
        <v/>
      </c>
      <c r="C649" t="str">
        <f>IF(ISNUMBER('Medarbetare År 1'!C648),'Medarbetare År 1'!C648,"")</f>
        <v/>
      </c>
      <c r="G649" s="2" t="str">
        <f>IF(Diagram!$D$8 ="Alla","",IFERROR(MATCH(Diagram!D$8,INDEX(A:A,G648+1):INDEX(A:A,G648+5000),0)+G648,""))</f>
        <v/>
      </c>
      <c r="H649" s="1" t="str" cm="1">
        <f t="array" ref="H649">IF(Diagram!$D$8="Alla",Plottertest!A649,IF(G649&lt;&gt;"",INDEX(A:A,G649),""))</f>
        <v/>
      </c>
      <c r="I649" s="30" t="str" cm="1">
        <f t="array" ref="I649">IF(Diagram!$D$8="Alla",Plottertest!B649,IF(G649&lt;&gt;"",INDEX(B:B,G649),""))</f>
        <v/>
      </c>
      <c r="J649" s="1" t="str" cm="1">
        <f t="array" ref="J649">IF(Diagram!$D$8="Alla",Plottertest!C649,IF(H649&lt;&gt;"",INDEX(C:C,G649),""))</f>
        <v/>
      </c>
    </row>
    <row r="650" spans="1:10" x14ac:dyDescent="0.2">
      <c r="A650" t="str">
        <f>IF(ISTEXT('Medarbetare År 1'!A649),'Medarbetare År 1'!A649,"")</f>
        <v/>
      </c>
      <c r="B650" t="str">
        <f>IF(ISNUMBER('Medarbetare År 1'!B649),'Medarbetare År 1'!B649,"")</f>
        <v/>
      </c>
      <c r="C650" t="str">
        <f>IF(ISNUMBER('Medarbetare År 1'!C649),'Medarbetare År 1'!C649,"")</f>
        <v/>
      </c>
      <c r="G650" s="2" t="str">
        <f>IF(Diagram!$D$8 ="Alla","",IFERROR(MATCH(Diagram!D$8,INDEX(A:A,G649+1):INDEX(A:A,G649+5000),0)+G649,""))</f>
        <v/>
      </c>
      <c r="H650" s="1" t="str" cm="1">
        <f t="array" ref="H650">IF(Diagram!$D$8="Alla",Plottertest!A650,IF(G650&lt;&gt;"",INDEX(A:A,G650),""))</f>
        <v/>
      </c>
      <c r="I650" s="30" t="str" cm="1">
        <f t="array" ref="I650">IF(Diagram!$D$8="Alla",Plottertest!B650,IF(G650&lt;&gt;"",INDEX(B:B,G650),""))</f>
        <v/>
      </c>
      <c r="J650" s="1" t="str" cm="1">
        <f t="array" ref="J650">IF(Diagram!$D$8="Alla",Plottertest!C650,IF(H650&lt;&gt;"",INDEX(C:C,G650),""))</f>
        <v/>
      </c>
    </row>
    <row r="651" spans="1:10" x14ac:dyDescent="0.2">
      <c r="A651" t="str">
        <f>IF(ISTEXT('Medarbetare År 1'!A650),'Medarbetare År 1'!A650,"")</f>
        <v/>
      </c>
      <c r="B651" t="str">
        <f>IF(ISNUMBER('Medarbetare År 1'!B650),'Medarbetare År 1'!B650,"")</f>
        <v/>
      </c>
      <c r="C651" t="str">
        <f>IF(ISNUMBER('Medarbetare År 1'!C650),'Medarbetare År 1'!C650,"")</f>
        <v/>
      </c>
      <c r="G651" s="2" t="str">
        <f>IF(Diagram!$D$8 ="Alla","",IFERROR(MATCH(Diagram!D$8,INDEX(A:A,G650+1):INDEX(A:A,G650+5000),0)+G650,""))</f>
        <v/>
      </c>
      <c r="H651" s="1" t="str" cm="1">
        <f t="array" ref="H651">IF(Diagram!$D$8="Alla",Plottertest!A651,IF(G651&lt;&gt;"",INDEX(A:A,G651),""))</f>
        <v/>
      </c>
      <c r="I651" s="30" t="str" cm="1">
        <f t="array" ref="I651">IF(Diagram!$D$8="Alla",Plottertest!B651,IF(G651&lt;&gt;"",INDEX(B:B,G651),""))</f>
        <v/>
      </c>
      <c r="J651" s="1" t="str" cm="1">
        <f t="array" ref="J651">IF(Diagram!$D$8="Alla",Plottertest!C651,IF(H651&lt;&gt;"",INDEX(C:C,G651),""))</f>
        <v/>
      </c>
    </row>
    <row r="652" spans="1:10" x14ac:dyDescent="0.2">
      <c r="A652" t="str">
        <f>IF(ISTEXT('Medarbetare År 1'!A651),'Medarbetare År 1'!A651,"")</f>
        <v/>
      </c>
      <c r="B652" t="str">
        <f>IF(ISNUMBER('Medarbetare År 1'!B651),'Medarbetare År 1'!B651,"")</f>
        <v/>
      </c>
      <c r="C652" t="str">
        <f>IF(ISNUMBER('Medarbetare År 1'!C651),'Medarbetare År 1'!C651,"")</f>
        <v/>
      </c>
      <c r="G652" s="2" t="str">
        <f>IF(Diagram!$D$8 ="Alla","",IFERROR(MATCH(Diagram!D$8,INDEX(A:A,G651+1):INDEX(A:A,G651+5000),0)+G651,""))</f>
        <v/>
      </c>
      <c r="H652" s="1" t="str" cm="1">
        <f t="array" ref="H652">IF(Diagram!$D$8="Alla",Plottertest!A652,IF(G652&lt;&gt;"",INDEX(A:A,G652),""))</f>
        <v/>
      </c>
      <c r="I652" s="30" t="str" cm="1">
        <f t="array" ref="I652">IF(Diagram!$D$8="Alla",Plottertest!B652,IF(G652&lt;&gt;"",INDEX(B:B,G652),""))</f>
        <v/>
      </c>
      <c r="J652" s="1" t="str" cm="1">
        <f t="array" ref="J652">IF(Diagram!$D$8="Alla",Plottertest!C652,IF(H652&lt;&gt;"",INDEX(C:C,G652),""))</f>
        <v/>
      </c>
    </row>
    <row r="653" spans="1:10" x14ac:dyDescent="0.2">
      <c r="A653" t="str">
        <f>IF(ISTEXT('Medarbetare År 1'!A652),'Medarbetare År 1'!A652,"")</f>
        <v/>
      </c>
      <c r="B653" t="str">
        <f>IF(ISNUMBER('Medarbetare År 1'!B652),'Medarbetare År 1'!B652,"")</f>
        <v/>
      </c>
      <c r="C653" t="str">
        <f>IF(ISNUMBER('Medarbetare År 1'!C652),'Medarbetare År 1'!C652,"")</f>
        <v/>
      </c>
      <c r="G653" s="2" t="str">
        <f>IF(Diagram!$D$8 ="Alla","",IFERROR(MATCH(Diagram!D$8,INDEX(A:A,G652+1):INDEX(A:A,G652+5000),0)+G652,""))</f>
        <v/>
      </c>
      <c r="H653" s="1" t="str" cm="1">
        <f t="array" ref="H653">IF(Diagram!$D$8="Alla",Plottertest!A653,IF(G653&lt;&gt;"",INDEX(A:A,G653),""))</f>
        <v/>
      </c>
      <c r="I653" s="30" t="str" cm="1">
        <f t="array" ref="I653">IF(Diagram!$D$8="Alla",Plottertest!B653,IF(G653&lt;&gt;"",INDEX(B:B,G653),""))</f>
        <v/>
      </c>
      <c r="J653" s="1" t="str" cm="1">
        <f t="array" ref="J653">IF(Diagram!$D$8="Alla",Plottertest!C653,IF(H653&lt;&gt;"",INDEX(C:C,G653),""))</f>
        <v/>
      </c>
    </row>
    <row r="654" spans="1:10" x14ac:dyDescent="0.2">
      <c r="A654" t="str">
        <f>IF(ISTEXT('Medarbetare År 1'!A653),'Medarbetare År 1'!A653,"")</f>
        <v/>
      </c>
      <c r="B654" t="str">
        <f>IF(ISNUMBER('Medarbetare År 1'!B653),'Medarbetare År 1'!B653,"")</f>
        <v/>
      </c>
      <c r="C654" t="str">
        <f>IF(ISNUMBER('Medarbetare År 1'!C653),'Medarbetare År 1'!C653,"")</f>
        <v/>
      </c>
      <c r="G654" s="2" t="str">
        <f>IF(Diagram!$D$8 ="Alla","",IFERROR(MATCH(Diagram!D$8,INDEX(A:A,G653+1):INDEX(A:A,G653+5000),0)+G653,""))</f>
        <v/>
      </c>
      <c r="H654" s="1" t="str" cm="1">
        <f t="array" ref="H654">IF(Diagram!$D$8="Alla",Plottertest!A654,IF(G654&lt;&gt;"",INDEX(A:A,G654),""))</f>
        <v/>
      </c>
      <c r="I654" s="30" t="str" cm="1">
        <f t="array" ref="I654">IF(Diagram!$D$8="Alla",Plottertest!B654,IF(G654&lt;&gt;"",INDEX(B:B,G654),""))</f>
        <v/>
      </c>
      <c r="J654" s="1" t="str" cm="1">
        <f t="array" ref="J654">IF(Diagram!$D$8="Alla",Plottertest!C654,IF(H654&lt;&gt;"",INDEX(C:C,G654),""))</f>
        <v/>
      </c>
    </row>
    <row r="655" spans="1:10" x14ac:dyDescent="0.2">
      <c r="A655" t="str">
        <f>IF(ISTEXT('Medarbetare År 1'!A654),'Medarbetare År 1'!A654,"")</f>
        <v/>
      </c>
      <c r="B655" t="str">
        <f>IF(ISNUMBER('Medarbetare År 1'!B654),'Medarbetare År 1'!B654,"")</f>
        <v/>
      </c>
      <c r="C655" t="str">
        <f>IF(ISNUMBER('Medarbetare År 1'!C654),'Medarbetare År 1'!C654,"")</f>
        <v/>
      </c>
      <c r="G655" s="2" t="str">
        <f>IF(Diagram!$D$8 ="Alla","",IFERROR(MATCH(Diagram!D$8,INDEX(A:A,G654+1):INDEX(A:A,G654+5000),0)+G654,""))</f>
        <v/>
      </c>
      <c r="H655" s="1" t="str" cm="1">
        <f t="array" ref="H655">IF(Diagram!$D$8="Alla",Plottertest!A655,IF(G655&lt;&gt;"",INDEX(A:A,G655),""))</f>
        <v/>
      </c>
      <c r="I655" s="30" t="str" cm="1">
        <f t="array" ref="I655">IF(Diagram!$D$8="Alla",Plottertest!B655,IF(G655&lt;&gt;"",INDEX(B:B,G655),""))</f>
        <v/>
      </c>
      <c r="J655" s="1" t="str" cm="1">
        <f t="array" ref="J655">IF(Diagram!$D$8="Alla",Plottertest!C655,IF(H655&lt;&gt;"",INDEX(C:C,G655),""))</f>
        <v/>
      </c>
    </row>
    <row r="656" spans="1:10" x14ac:dyDescent="0.2">
      <c r="A656" t="str">
        <f>IF(ISTEXT('Medarbetare År 1'!A655),'Medarbetare År 1'!A655,"")</f>
        <v/>
      </c>
      <c r="B656" t="str">
        <f>IF(ISNUMBER('Medarbetare År 1'!B655),'Medarbetare År 1'!B655,"")</f>
        <v/>
      </c>
      <c r="C656" t="str">
        <f>IF(ISNUMBER('Medarbetare År 1'!C655),'Medarbetare År 1'!C655,"")</f>
        <v/>
      </c>
      <c r="G656" s="2" t="str">
        <f>IF(Diagram!$D$8 ="Alla","",IFERROR(MATCH(Diagram!D$8,INDEX(A:A,G655+1):INDEX(A:A,G655+5000),0)+G655,""))</f>
        <v/>
      </c>
      <c r="H656" s="1" t="str" cm="1">
        <f t="array" ref="H656">IF(Diagram!$D$8="Alla",Plottertest!A656,IF(G656&lt;&gt;"",INDEX(A:A,G656),""))</f>
        <v/>
      </c>
      <c r="I656" s="30" t="str" cm="1">
        <f t="array" ref="I656">IF(Diagram!$D$8="Alla",Plottertest!B656,IF(G656&lt;&gt;"",INDEX(B:B,G656),""))</f>
        <v/>
      </c>
      <c r="J656" s="1" t="str" cm="1">
        <f t="array" ref="J656">IF(Diagram!$D$8="Alla",Plottertest!C656,IF(H656&lt;&gt;"",INDEX(C:C,G656),""))</f>
        <v/>
      </c>
    </row>
    <row r="657" spans="1:10" x14ac:dyDescent="0.2">
      <c r="A657" t="str">
        <f>IF(ISTEXT('Medarbetare År 1'!A656),'Medarbetare År 1'!A656,"")</f>
        <v/>
      </c>
      <c r="B657" t="str">
        <f>IF(ISNUMBER('Medarbetare År 1'!B656),'Medarbetare År 1'!B656,"")</f>
        <v/>
      </c>
      <c r="C657" t="str">
        <f>IF(ISNUMBER('Medarbetare År 1'!C656),'Medarbetare År 1'!C656,"")</f>
        <v/>
      </c>
      <c r="G657" s="2" t="str">
        <f>IF(Diagram!$D$8 ="Alla","",IFERROR(MATCH(Diagram!D$8,INDEX(A:A,G656+1):INDEX(A:A,G656+5000),0)+G656,""))</f>
        <v/>
      </c>
      <c r="H657" s="1" t="str" cm="1">
        <f t="array" ref="H657">IF(Diagram!$D$8="Alla",Plottertest!A657,IF(G657&lt;&gt;"",INDEX(A:A,G657),""))</f>
        <v/>
      </c>
      <c r="I657" s="30" t="str" cm="1">
        <f t="array" ref="I657">IF(Diagram!$D$8="Alla",Plottertest!B657,IF(G657&lt;&gt;"",INDEX(B:B,G657),""))</f>
        <v/>
      </c>
      <c r="J657" s="1" t="str" cm="1">
        <f t="array" ref="J657">IF(Diagram!$D$8="Alla",Plottertest!C657,IF(H657&lt;&gt;"",INDEX(C:C,G657),""))</f>
        <v/>
      </c>
    </row>
    <row r="658" spans="1:10" x14ac:dyDescent="0.2">
      <c r="A658" t="str">
        <f>IF(ISTEXT('Medarbetare År 1'!A657),'Medarbetare År 1'!A657,"")</f>
        <v/>
      </c>
      <c r="B658" t="str">
        <f>IF(ISNUMBER('Medarbetare År 1'!B657),'Medarbetare År 1'!B657,"")</f>
        <v/>
      </c>
      <c r="C658" t="str">
        <f>IF(ISNUMBER('Medarbetare År 1'!C657),'Medarbetare År 1'!C657,"")</f>
        <v/>
      </c>
      <c r="G658" s="2" t="str">
        <f>IF(Diagram!$D$8 ="Alla","",IFERROR(MATCH(Diagram!D$8,INDEX(A:A,G657+1):INDEX(A:A,G657+5000),0)+G657,""))</f>
        <v/>
      </c>
      <c r="H658" s="1" t="str" cm="1">
        <f t="array" ref="H658">IF(Diagram!$D$8="Alla",Plottertest!A658,IF(G658&lt;&gt;"",INDEX(A:A,G658),""))</f>
        <v/>
      </c>
      <c r="I658" s="30" t="str" cm="1">
        <f t="array" ref="I658">IF(Diagram!$D$8="Alla",Plottertest!B658,IF(G658&lt;&gt;"",INDEX(B:B,G658),""))</f>
        <v/>
      </c>
      <c r="J658" s="1" t="str" cm="1">
        <f t="array" ref="J658">IF(Diagram!$D$8="Alla",Plottertest!C658,IF(H658&lt;&gt;"",INDEX(C:C,G658),""))</f>
        <v/>
      </c>
    </row>
    <row r="659" spans="1:10" x14ac:dyDescent="0.2">
      <c r="A659" t="str">
        <f>IF(ISTEXT('Medarbetare År 1'!A658),'Medarbetare År 1'!A658,"")</f>
        <v/>
      </c>
      <c r="B659" t="str">
        <f>IF(ISNUMBER('Medarbetare År 1'!B658),'Medarbetare År 1'!B658,"")</f>
        <v/>
      </c>
      <c r="C659" t="str">
        <f>IF(ISNUMBER('Medarbetare År 1'!C658),'Medarbetare År 1'!C658,"")</f>
        <v/>
      </c>
      <c r="G659" s="2" t="str">
        <f>IF(Diagram!$D$8 ="Alla","",IFERROR(MATCH(Diagram!D$8,INDEX(A:A,G658+1):INDEX(A:A,G658+5000),0)+G658,""))</f>
        <v/>
      </c>
      <c r="H659" s="1" t="str" cm="1">
        <f t="array" ref="H659">IF(Diagram!$D$8="Alla",Plottertest!A659,IF(G659&lt;&gt;"",INDEX(A:A,G659),""))</f>
        <v/>
      </c>
      <c r="I659" s="30" t="str" cm="1">
        <f t="array" ref="I659">IF(Diagram!$D$8="Alla",Plottertest!B659,IF(G659&lt;&gt;"",INDEX(B:B,G659),""))</f>
        <v/>
      </c>
      <c r="J659" s="1" t="str" cm="1">
        <f t="array" ref="J659">IF(Diagram!$D$8="Alla",Plottertest!C659,IF(H659&lt;&gt;"",INDEX(C:C,G659),""))</f>
        <v/>
      </c>
    </row>
    <row r="660" spans="1:10" x14ac:dyDescent="0.2">
      <c r="A660" t="str">
        <f>IF(ISTEXT('Medarbetare År 1'!A659),'Medarbetare År 1'!A659,"")</f>
        <v/>
      </c>
      <c r="B660" t="str">
        <f>IF(ISNUMBER('Medarbetare År 1'!B659),'Medarbetare År 1'!B659,"")</f>
        <v/>
      </c>
      <c r="C660" t="str">
        <f>IF(ISNUMBER('Medarbetare År 1'!C659),'Medarbetare År 1'!C659,"")</f>
        <v/>
      </c>
      <c r="G660" s="2" t="str">
        <f>IF(Diagram!$D$8 ="Alla","",IFERROR(MATCH(Diagram!D$8,INDEX(A:A,G659+1):INDEX(A:A,G659+5000),0)+G659,""))</f>
        <v/>
      </c>
      <c r="H660" s="1" t="str" cm="1">
        <f t="array" ref="H660">IF(Diagram!$D$8="Alla",Plottertest!A660,IF(G660&lt;&gt;"",INDEX(A:A,G660),""))</f>
        <v/>
      </c>
      <c r="I660" s="30" t="str" cm="1">
        <f t="array" ref="I660">IF(Diagram!$D$8="Alla",Plottertest!B660,IF(G660&lt;&gt;"",INDEX(B:B,G660),""))</f>
        <v/>
      </c>
      <c r="J660" s="1" t="str" cm="1">
        <f t="array" ref="J660">IF(Diagram!$D$8="Alla",Plottertest!C660,IF(H660&lt;&gt;"",INDEX(C:C,G660),""))</f>
        <v/>
      </c>
    </row>
    <row r="661" spans="1:10" x14ac:dyDescent="0.2">
      <c r="A661" t="str">
        <f>IF(ISTEXT('Medarbetare År 1'!A660),'Medarbetare År 1'!A660,"")</f>
        <v/>
      </c>
      <c r="B661" t="str">
        <f>IF(ISNUMBER('Medarbetare År 1'!B660),'Medarbetare År 1'!B660,"")</f>
        <v/>
      </c>
      <c r="C661" t="str">
        <f>IF(ISNUMBER('Medarbetare År 1'!C660),'Medarbetare År 1'!C660,"")</f>
        <v/>
      </c>
      <c r="G661" s="2" t="str">
        <f>IF(Diagram!$D$8 ="Alla","",IFERROR(MATCH(Diagram!D$8,INDEX(A:A,G660+1):INDEX(A:A,G660+5000),0)+G660,""))</f>
        <v/>
      </c>
      <c r="H661" s="1" t="str" cm="1">
        <f t="array" ref="H661">IF(Diagram!$D$8="Alla",Plottertest!A661,IF(G661&lt;&gt;"",INDEX(A:A,G661),""))</f>
        <v/>
      </c>
      <c r="I661" s="30" t="str" cm="1">
        <f t="array" ref="I661">IF(Diagram!$D$8="Alla",Plottertest!B661,IF(G661&lt;&gt;"",INDEX(B:B,G661),""))</f>
        <v/>
      </c>
      <c r="J661" s="1" t="str" cm="1">
        <f t="array" ref="J661">IF(Diagram!$D$8="Alla",Plottertest!C661,IF(H661&lt;&gt;"",INDEX(C:C,G661),""))</f>
        <v/>
      </c>
    </row>
    <row r="662" spans="1:10" x14ac:dyDescent="0.2">
      <c r="A662" t="str">
        <f>IF(ISTEXT('Medarbetare År 1'!A661),'Medarbetare År 1'!A661,"")</f>
        <v/>
      </c>
      <c r="B662" t="str">
        <f>IF(ISNUMBER('Medarbetare År 1'!B661),'Medarbetare År 1'!B661,"")</f>
        <v/>
      </c>
      <c r="C662" t="str">
        <f>IF(ISNUMBER('Medarbetare År 1'!C661),'Medarbetare År 1'!C661,"")</f>
        <v/>
      </c>
      <c r="G662" s="2" t="str">
        <f>IF(Diagram!$D$8 ="Alla","",IFERROR(MATCH(Diagram!D$8,INDEX(A:A,G661+1):INDEX(A:A,G661+5000),0)+G661,""))</f>
        <v/>
      </c>
      <c r="H662" s="1" t="str" cm="1">
        <f t="array" ref="H662">IF(Diagram!$D$8="Alla",Plottertest!A662,IF(G662&lt;&gt;"",INDEX(A:A,G662),""))</f>
        <v/>
      </c>
      <c r="I662" s="30" t="str" cm="1">
        <f t="array" ref="I662">IF(Diagram!$D$8="Alla",Plottertest!B662,IF(G662&lt;&gt;"",INDEX(B:B,G662),""))</f>
        <v/>
      </c>
      <c r="J662" s="1" t="str" cm="1">
        <f t="array" ref="J662">IF(Diagram!$D$8="Alla",Plottertest!C662,IF(H662&lt;&gt;"",INDEX(C:C,G662),""))</f>
        <v/>
      </c>
    </row>
    <row r="663" spans="1:10" x14ac:dyDescent="0.2">
      <c r="A663" t="str">
        <f>IF(ISTEXT('Medarbetare År 1'!A662),'Medarbetare År 1'!A662,"")</f>
        <v/>
      </c>
      <c r="B663" t="str">
        <f>IF(ISNUMBER('Medarbetare År 1'!B662),'Medarbetare År 1'!B662,"")</f>
        <v/>
      </c>
      <c r="C663" t="str">
        <f>IF(ISNUMBER('Medarbetare År 1'!C662),'Medarbetare År 1'!C662,"")</f>
        <v/>
      </c>
      <c r="G663" s="2" t="str">
        <f>IF(Diagram!$D$8 ="Alla","",IFERROR(MATCH(Diagram!D$8,INDEX(A:A,G662+1):INDEX(A:A,G662+5000),0)+G662,""))</f>
        <v/>
      </c>
      <c r="H663" s="1" t="str" cm="1">
        <f t="array" ref="H663">IF(Diagram!$D$8="Alla",Plottertest!A663,IF(G663&lt;&gt;"",INDEX(A:A,G663),""))</f>
        <v/>
      </c>
      <c r="I663" s="30" t="str" cm="1">
        <f t="array" ref="I663">IF(Diagram!$D$8="Alla",Plottertest!B663,IF(G663&lt;&gt;"",INDEX(B:B,G663),""))</f>
        <v/>
      </c>
      <c r="J663" s="1" t="str" cm="1">
        <f t="array" ref="J663">IF(Diagram!$D$8="Alla",Plottertest!C663,IF(H663&lt;&gt;"",INDEX(C:C,G663),""))</f>
        <v/>
      </c>
    </row>
    <row r="664" spans="1:10" x14ac:dyDescent="0.2">
      <c r="A664" t="str">
        <f>IF(ISTEXT('Medarbetare År 1'!A663),'Medarbetare År 1'!A663,"")</f>
        <v/>
      </c>
      <c r="B664" t="str">
        <f>IF(ISNUMBER('Medarbetare År 1'!B663),'Medarbetare År 1'!B663,"")</f>
        <v/>
      </c>
      <c r="C664" t="str">
        <f>IF(ISNUMBER('Medarbetare År 1'!C663),'Medarbetare År 1'!C663,"")</f>
        <v/>
      </c>
      <c r="G664" s="2" t="str">
        <f>IF(Diagram!$D$8 ="Alla","",IFERROR(MATCH(Diagram!D$8,INDEX(A:A,G663+1):INDEX(A:A,G663+5000),0)+G663,""))</f>
        <v/>
      </c>
      <c r="H664" s="1" t="str" cm="1">
        <f t="array" ref="H664">IF(Diagram!$D$8="Alla",Plottertest!A664,IF(G664&lt;&gt;"",INDEX(A:A,G664),""))</f>
        <v/>
      </c>
      <c r="I664" s="30" t="str" cm="1">
        <f t="array" ref="I664">IF(Diagram!$D$8="Alla",Plottertest!B664,IF(G664&lt;&gt;"",INDEX(B:B,G664),""))</f>
        <v/>
      </c>
      <c r="J664" s="1" t="str" cm="1">
        <f t="array" ref="J664">IF(Diagram!$D$8="Alla",Plottertest!C664,IF(H664&lt;&gt;"",INDEX(C:C,G664),""))</f>
        <v/>
      </c>
    </row>
    <row r="665" spans="1:10" x14ac:dyDescent="0.2">
      <c r="A665" t="str">
        <f>IF(ISTEXT('Medarbetare År 1'!A664),'Medarbetare År 1'!A664,"")</f>
        <v/>
      </c>
      <c r="B665" t="str">
        <f>IF(ISNUMBER('Medarbetare År 1'!B664),'Medarbetare År 1'!B664,"")</f>
        <v/>
      </c>
      <c r="C665" t="str">
        <f>IF(ISNUMBER('Medarbetare År 1'!C664),'Medarbetare År 1'!C664,"")</f>
        <v/>
      </c>
      <c r="G665" s="2" t="str">
        <f>IF(Diagram!$D$8 ="Alla","",IFERROR(MATCH(Diagram!D$8,INDEX(A:A,G664+1):INDEX(A:A,G664+5000),0)+G664,""))</f>
        <v/>
      </c>
      <c r="H665" s="1" t="str" cm="1">
        <f t="array" ref="H665">IF(Diagram!$D$8="Alla",Plottertest!A665,IF(G665&lt;&gt;"",INDEX(A:A,G665),""))</f>
        <v/>
      </c>
      <c r="I665" s="30" t="str" cm="1">
        <f t="array" ref="I665">IF(Diagram!$D$8="Alla",Plottertest!B665,IF(G665&lt;&gt;"",INDEX(B:B,G665),""))</f>
        <v/>
      </c>
      <c r="J665" s="1" t="str" cm="1">
        <f t="array" ref="J665">IF(Diagram!$D$8="Alla",Plottertest!C665,IF(H665&lt;&gt;"",INDEX(C:C,G665),""))</f>
        <v/>
      </c>
    </row>
    <row r="666" spans="1:10" x14ac:dyDescent="0.2">
      <c r="A666" t="str">
        <f>IF(ISTEXT('Medarbetare År 1'!A665),'Medarbetare År 1'!A665,"")</f>
        <v/>
      </c>
      <c r="B666" t="str">
        <f>IF(ISNUMBER('Medarbetare År 1'!B665),'Medarbetare År 1'!B665,"")</f>
        <v/>
      </c>
      <c r="C666" t="str">
        <f>IF(ISNUMBER('Medarbetare År 1'!C665),'Medarbetare År 1'!C665,"")</f>
        <v/>
      </c>
      <c r="G666" s="2" t="str">
        <f>IF(Diagram!$D$8 ="Alla","",IFERROR(MATCH(Diagram!D$8,INDEX(A:A,G665+1):INDEX(A:A,G665+5000),0)+G665,""))</f>
        <v/>
      </c>
      <c r="H666" s="1" t="str" cm="1">
        <f t="array" ref="H666">IF(Diagram!$D$8="Alla",Plottertest!A666,IF(G666&lt;&gt;"",INDEX(A:A,G666),""))</f>
        <v/>
      </c>
      <c r="I666" s="30" t="str" cm="1">
        <f t="array" ref="I666">IF(Diagram!$D$8="Alla",Plottertest!B666,IF(G666&lt;&gt;"",INDEX(B:B,G666),""))</f>
        <v/>
      </c>
      <c r="J666" s="1" t="str" cm="1">
        <f t="array" ref="J666">IF(Diagram!$D$8="Alla",Plottertest!C666,IF(H666&lt;&gt;"",INDEX(C:C,G666),""))</f>
        <v/>
      </c>
    </row>
    <row r="667" spans="1:10" x14ac:dyDescent="0.2">
      <c r="A667" t="str">
        <f>IF(ISTEXT('Medarbetare År 1'!A666),'Medarbetare År 1'!A666,"")</f>
        <v/>
      </c>
      <c r="B667" t="str">
        <f>IF(ISNUMBER('Medarbetare År 1'!B666),'Medarbetare År 1'!B666,"")</f>
        <v/>
      </c>
      <c r="C667" t="str">
        <f>IF(ISNUMBER('Medarbetare År 1'!C666),'Medarbetare År 1'!C666,"")</f>
        <v/>
      </c>
      <c r="G667" s="2" t="str">
        <f>IF(Diagram!$D$8 ="Alla","",IFERROR(MATCH(Diagram!D$8,INDEX(A:A,G666+1):INDEX(A:A,G666+5000),0)+G666,""))</f>
        <v/>
      </c>
      <c r="H667" s="1" t="str" cm="1">
        <f t="array" ref="H667">IF(Diagram!$D$8="Alla",Plottertest!A667,IF(G667&lt;&gt;"",INDEX(A:A,G667),""))</f>
        <v/>
      </c>
      <c r="I667" s="30" t="str" cm="1">
        <f t="array" ref="I667">IF(Diagram!$D$8="Alla",Plottertest!B667,IF(G667&lt;&gt;"",INDEX(B:B,G667),""))</f>
        <v/>
      </c>
      <c r="J667" s="1" t="str" cm="1">
        <f t="array" ref="J667">IF(Diagram!$D$8="Alla",Plottertest!C667,IF(H667&lt;&gt;"",INDEX(C:C,G667),""))</f>
        <v/>
      </c>
    </row>
    <row r="668" spans="1:10" x14ac:dyDescent="0.2">
      <c r="A668" t="str">
        <f>IF(ISTEXT('Medarbetare År 1'!A667),'Medarbetare År 1'!A667,"")</f>
        <v/>
      </c>
      <c r="B668" t="str">
        <f>IF(ISNUMBER('Medarbetare År 1'!B667),'Medarbetare År 1'!B667,"")</f>
        <v/>
      </c>
      <c r="C668" t="str">
        <f>IF(ISNUMBER('Medarbetare År 1'!C667),'Medarbetare År 1'!C667,"")</f>
        <v/>
      </c>
      <c r="G668" s="2" t="str">
        <f>IF(Diagram!$D$8 ="Alla","",IFERROR(MATCH(Diagram!D$8,INDEX(A:A,G667+1):INDEX(A:A,G667+5000),0)+G667,""))</f>
        <v/>
      </c>
      <c r="H668" s="1" t="str" cm="1">
        <f t="array" ref="H668">IF(Diagram!$D$8="Alla",Plottertest!A668,IF(G668&lt;&gt;"",INDEX(A:A,G668),""))</f>
        <v/>
      </c>
      <c r="I668" s="30" t="str" cm="1">
        <f t="array" ref="I668">IF(Diagram!$D$8="Alla",Plottertest!B668,IF(G668&lt;&gt;"",INDEX(B:B,G668),""))</f>
        <v/>
      </c>
      <c r="J668" s="1" t="str" cm="1">
        <f t="array" ref="J668">IF(Diagram!$D$8="Alla",Plottertest!C668,IF(H668&lt;&gt;"",INDEX(C:C,G668),""))</f>
        <v/>
      </c>
    </row>
    <row r="669" spans="1:10" x14ac:dyDescent="0.2">
      <c r="A669" t="str">
        <f>IF(ISTEXT('Medarbetare År 1'!A668),'Medarbetare År 1'!A668,"")</f>
        <v/>
      </c>
      <c r="B669" t="str">
        <f>IF(ISNUMBER('Medarbetare År 1'!B668),'Medarbetare År 1'!B668,"")</f>
        <v/>
      </c>
      <c r="C669" t="str">
        <f>IF(ISNUMBER('Medarbetare År 1'!C668),'Medarbetare År 1'!C668,"")</f>
        <v/>
      </c>
      <c r="G669" s="2" t="str">
        <f>IF(Diagram!$D$8 ="Alla","",IFERROR(MATCH(Diagram!D$8,INDEX(A:A,G668+1):INDEX(A:A,G668+5000),0)+G668,""))</f>
        <v/>
      </c>
      <c r="H669" s="1" t="str" cm="1">
        <f t="array" ref="H669">IF(Diagram!$D$8="Alla",Plottertest!A669,IF(G669&lt;&gt;"",INDEX(A:A,G669),""))</f>
        <v/>
      </c>
      <c r="I669" s="30" t="str" cm="1">
        <f t="array" ref="I669">IF(Diagram!$D$8="Alla",Plottertest!B669,IF(G669&lt;&gt;"",INDEX(B:B,G669),""))</f>
        <v/>
      </c>
      <c r="J669" s="1" t="str" cm="1">
        <f t="array" ref="J669">IF(Diagram!$D$8="Alla",Plottertest!C669,IF(H669&lt;&gt;"",INDEX(C:C,G669),""))</f>
        <v/>
      </c>
    </row>
    <row r="670" spans="1:10" x14ac:dyDescent="0.2">
      <c r="A670" t="str">
        <f>IF(ISTEXT('Medarbetare År 1'!A669),'Medarbetare År 1'!A669,"")</f>
        <v/>
      </c>
      <c r="B670" t="str">
        <f>IF(ISNUMBER('Medarbetare År 1'!B669),'Medarbetare År 1'!B669,"")</f>
        <v/>
      </c>
      <c r="C670" t="str">
        <f>IF(ISNUMBER('Medarbetare År 1'!C669),'Medarbetare År 1'!C669,"")</f>
        <v/>
      </c>
      <c r="G670" s="2" t="str">
        <f>IF(Diagram!$D$8 ="Alla","",IFERROR(MATCH(Diagram!D$8,INDEX(A:A,G669+1):INDEX(A:A,G669+5000),0)+G669,""))</f>
        <v/>
      </c>
      <c r="H670" s="1" t="str" cm="1">
        <f t="array" ref="H670">IF(Diagram!$D$8="Alla",Plottertest!A670,IF(G670&lt;&gt;"",INDEX(A:A,G670),""))</f>
        <v/>
      </c>
      <c r="I670" s="30" t="str" cm="1">
        <f t="array" ref="I670">IF(Diagram!$D$8="Alla",Plottertest!B670,IF(G670&lt;&gt;"",INDEX(B:B,G670),""))</f>
        <v/>
      </c>
      <c r="J670" s="1" t="str" cm="1">
        <f t="array" ref="J670">IF(Diagram!$D$8="Alla",Plottertest!C670,IF(H670&lt;&gt;"",INDEX(C:C,G670),""))</f>
        <v/>
      </c>
    </row>
    <row r="671" spans="1:10" x14ac:dyDescent="0.2">
      <c r="A671" t="str">
        <f>IF(ISTEXT('Medarbetare År 1'!A670),'Medarbetare År 1'!A670,"")</f>
        <v/>
      </c>
      <c r="B671" t="str">
        <f>IF(ISNUMBER('Medarbetare År 1'!B670),'Medarbetare År 1'!B670,"")</f>
        <v/>
      </c>
      <c r="C671" t="str">
        <f>IF(ISNUMBER('Medarbetare År 1'!C670),'Medarbetare År 1'!C670,"")</f>
        <v/>
      </c>
      <c r="G671" s="2" t="str">
        <f>IF(Diagram!$D$8 ="Alla","",IFERROR(MATCH(Diagram!D$8,INDEX(A:A,G670+1):INDEX(A:A,G670+5000),0)+G670,""))</f>
        <v/>
      </c>
      <c r="H671" s="1" t="str" cm="1">
        <f t="array" ref="H671">IF(Diagram!$D$8="Alla",Plottertest!A671,IF(G671&lt;&gt;"",INDEX(A:A,G671),""))</f>
        <v/>
      </c>
      <c r="I671" s="30" t="str" cm="1">
        <f t="array" ref="I671">IF(Diagram!$D$8="Alla",Plottertest!B671,IF(G671&lt;&gt;"",INDEX(B:B,G671),""))</f>
        <v/>
      </c>
      <c r="J671" s="1" t="str" cm="1">
        <f t="array" ref="J671">IF(Diagram!$D$8="Alla",Plottertest!C671,IF(H671&lt;&gt;"",INDEX(C:C,G671),""))</f>
        <v/>
      </c>
    </row>
    <row r="672" spans="1:10" x14ac:dyDescent="0.2">
      <c r="A672" t="str">
        <f>IF(ISTEXT('Medarbetare År 1'!A671),'Medarbetare År 1'!A671,"")</f>
        <v/>
      </c>
      <c r="B672" t="str">
        <f>IF(ISNUMBER('Medarbetare År 1'!B671),'Medarbetare År 1'!B671,"")</f>
        <v/>
      </c>
      <c r="C672" t="str">
        <f>IF(ISNUMBER('Medarbetare År 1'!C671),'Medarbetare År 1'!C671,"")</f>
        <v/>
      </c>
      <c r="G672" s="2" t="str">
        <f>IF(Diagram!$D$8 ="Alla","",IFERROR(MATCH(Diagram!D$8,INDEX(A:A,G671+1):INDEX(A:A,G671+5000),0)+G671,""))</f>
        <v/>
      </c>
      <c r="H672" s="1" t="str" cm="1">
        <f t="array" ref="H672">IF(Diagram!$D$8="Alla",Plottertest!A672,IF(G672&lt;&gt;"",INDEX(A:A,G672),""))</f>
        <v/>
      </c>
      <c r="I672" s="30" t="str" cm="1">
        <f t="array" ref="I672">IF(Diagram!$D$8="Alla",Plottertest!B672,IF(G672&lt;&gt;"",INDEX(B:B,G672),""))</f>
        <v/>
      </c>
      <c r="J672" s="1" t="str" cm="1">
        <f t="array" ref="J672">IF(Diagram!$D$8="Alla",Plottertest!C672,IF(H672&lt;&gt;"",INDEX(C:C,G672),""))</f>
        <v/>
      </c>
    </row>
    <row r="673" spans="1:10" x14ac:dyDescent="0.2">
      <c r="A673" t="str">
        <f>IF(ISTEXT('Medarbetare År 1'!A672),'Medarbetare År 1'!A672,"")</f>
        <v/>
      </c>
      <c r="B673" t="str">
        <f>IF(ISNUMBER('Medarbetare År 1'!B672),'Medarbetare År 1'!B672,"")</f>
        <v/>
      </c>
      <c r="C673" t="str">
        <f>IF(ISNUMBER('Medarbetare År 1'!C672),'Medarbetare År 1'!C672,"")</f>
        <v/>
      </c>
      <c r="G673" s="2" t="str">
        <f>IF(Diagram!$D$8 ="Alla","",IFERROR(MATCH(Diagram!D$8,INDEX(A:A,G672+1):INDEX(A:A,G672+5000),0)+G672,""))</f>
        <v/>
      </c>
      <c r="H673" s="1" t="str" cm="1">
        <f t="array" ref="H673">IF(Diagram!$D$8="Alla",Plottertest!A673,IF(G673&lt;&gt;"",INDEX(A:A,G673),""))</f>
        <v/>
      </c>
      <c r="I673" s="30" t="str" cm="1">
        <f t="array" ref="I673">IF(Diagram!$D$8="Alla",Plottertest!B673,IF(G673&lt;&gt;"",INDEX(B:B,G673),""))</f>
        <v/>
      </c>
      <c r="J673" s="1" t="str" cm="1">
        <f t="array" ref="J673">IF(Diagram!$D$8="Alla",Plottertest!C673,IF(H673&lt;&gt;"",INDEX(C:C,G673),""))</f>
        <v/>
      </c>
    </row>
    <row r="674" spans="1:10" x14ac:dyDescent="0.2">
      <c r="A674" t="str">
        <f>IF(ISTEXT('Medarbetare År 1'!A673),'Medarbetare År 1'!A673,"")</f>
        <v/>
      </c>
      <c r="B674" t="str">
        <f>IF(ISNUMBER('Medarbetare År 1'!B673),'Medarbetare År 1'!B673,"")</f>
        <v/>
      </c>
      <c r="C674" t="str">
        <f>IF(ISNUMBER('Medarbetare År 1'!C673),'Medarbetare År 1'!C673,"")</f>
        <v/>
      </c>
      <c r="G674" s="2" t="str">
        <f>IF(Diagram!$D$8 ="Alla","",IFERROR(MATCH(Diagram!D$8,INDEX(A:A,G673+1):INDEX(A:A,G673+5000),0)+G673,""))</f>
        <v/>
      </c>
      <c r="H674" s="1" t="str" cm="1">
        <f t="array" ref="H674">IF(Diagram!$D$8="Alla",Plottertest!A674,IF(G674&lt;&gt;"",INDEX(A:A,G674),""))</f>
        <v/>
      </c>
      <c r="I674" s="30" t="str" cm="1">
        <f t="array" ref="I674">IF(Diagram!$D$8="Alla",Plottertest!B674,IF(G674&lt;&gt;"",INDEX(B:B,G674),""))</f>
        <v/>
      </c>
      <c r="J674" s="1" t="str" cm="1">
        <f t="array" ref="J674">IF(Diagram!$D$8="Alla",Plottertest!C674,IF(H674&lt;&gt;"",INDEX(C:C,G674),""))</f>
        <v/>
      </c>
    </row>
    <row r="675" spans="1:10" x14ac:dyDescent="0.2">
      <c r="A675" t="str">
        <f>IF(ISTEXT('Medarbetare År 1'!A674),'Medarbetare År 1'!A674,"")</f>
        <v/>
      </c>
      <c r="B675" t="str">
        <f>IF(ISNUMBER('Medarbetare År 1'!B674),'Medarbetare År 1'!B674,"")</f>
        <v/>
      </c>
      <c r="C675" t="str">
        <f>IF(ISNUMBER('Medarbetare År 1'!C674),'Medarbetare År 1'!C674,"")</f>
        <v/>
      </c>
      <c r="G675" s="2" t="str">
        <f>IF(Diagram!$D$8 ="Alla","",IFERROR(MATCH(Diagram!D$8,INDEX(A:A,G674+1):INDEX(A:A,G674+5000),0)+G674,""))</f>
        <v/>
      </c>
      <c r="H675" s="1" t="str" cm="1">
        <f t="array" ref="H675">IF(Diagram!$D$8="Alla",Plottertest!A675,IF(G675&lt;&gt;"",INDEX(A:A,G675),""))</f>
        <v/>
      </c>
      <c r="I675" s="30" t="str" cm="1">
        <f t="array" ref="I675">IF(Diagram!$D$8="Alla",Plottertest!B675,IF(G675&lt;&gt;"",INDEX(B:B,G675),""))</f>
        <v/>
      </c>
      <c r="J675" s="1" t="str" cm="1">
        <f t="array" ref="J675">IF(Diagram!$D$8="Alla",Plottertest!C675,IF(H675&lt;&gt;"",INDEX(C:C,G675),""))</f>
        <v/>
      </c>
    </row>
    <row r="676" spans="1:10" x14ac:dyDescent="0.2">
      <c r="A676" t="str">
        <f>IF(ISTEXT('Medarbetare År 1'!A675),'Medarbetare År 1'!A675,"")</f>
        <v/>
      </c>
      <c r="B676" t="str">
        <f>IF(ISNUMBER('Medarbetare År 1'!B675),'Medarbetare År 1'!B675,"")</f>
        <v/>
      </c>
      <c r="C676" t="str">
        <f>IF(ISNUMBER('Medarbetare År 1'!C675),'Medarbetare År 1'!C675,"")</f>
        <v/>
      </c>
      <c r="G676" s="2" t="str">
        <f>IF(Diagram!$D$8 ="Alla","",IFERROR(MATCH(Diagram!D$8,INDEX(A:A,G675+1):INDEX(A:A,G675+5000),0)+G675,""))</f>
        <v/>
      </c>
      <c r="H676" s="1" t="str" cm="1">
        <f t="array" ref="H676">IF(Diagram!$D$8="Alla",Plottertest!A676,IF(G676&lt;&gt;"",INDEX(A:A,G676),""))</f>
        <v/>
      </c>
      <c r="I676" s="30" t="str" cm="1">
        <f t="array" ref="I676">IF(Diagram!$D$8="Alla",Plottertest!B676,IF(G676&lt;&gt;"",INDEX(B:B,G676),""))</f>
        <v/>
      </c>
      <c r="J676" s="1" t="str" cm="1">
        <f t="array" ref="J676">IF(Diagram!$D$8="Alla",Plottertest!C676,IF(H676&lt;&gt;"",INDEX(C:C,G676),""))</f>
        <v/>
      </c>
    </row>
    <row r="677" spans="1:10" x14ac:dyDescent="0.2">
      <c r="A677" t="str">
        <f>IF(ISTEXT('Medarbetare År 1'!A676),'Medarbetare År 1'!A676,"")</f>
        <v/>
      </c>
      <c r="B677" t="str">
        <f>IF(ISNUMBER('Medarbetare År 1'!B676),'Medarbetare År 1'!B676,"")</f>
        <v/>
      </c>
      <c r="C677" t="str">
        <f>IF(ISNUMBER('Medarbetare År 1'!C676),'Medarbetare År 1'!C676,"")</f>
        <v/>
      </c>
      <c r="G677" s="2" t="str">
        <f>IF(Diagram!$D$8 ="Alla","",IFERROR(MATCH(Diagram!D$8,INDEX(A:A,G676+1):INDEX(A:A,G676+5000),0)+G676,""))</f>
        <v/>
      </c>
      <c r="H677" s="1" t="str" cm="1">
        <f t="array" ref="H677">IF(Diagram!$D$8="Alla",Plottertest!A677,IF(G677&lt;&gt;"",INDEX(A:A,G677),""))</f>
        <v/>
      </c>
      <c r="I677" s="30" t="str" cm="1">
        <f t="array" ref="I677">IF(Diagram!$D$8="Alla",Plottertest!B677,IF(G677&lt;&gt;"",INDEX(B:B,G677),""))</f>
        <v/>
      </c>
      <c r="J677" s="1" t="str" cm="1">
        <f t="array" ref="J677">IF(Diagram!$D$8="Alla",Plottertest!C677,IF(H677&lt;&gt;"",INDEX(C:C,G677),""))</f>
        <v/>
      </c>
    </row>
    <row r="678" spans="1:10" x14ac:dyDescent="0.2">
      <c r="A678" t="str">
        <f>IF(ISTEXT('Medarbetare År 1'!A677),'Medarbetare År 1'!A677,"")</f>
        <v/>
      </c>
      <c r="B678" t="str">
        <f>IF(ISNUMBER('Medarbetare År 1'!B677),'Medarbetare År 1'!B677,"")</f>
        <v/>
      </c>
      <c r="C678" t="str">
        <f>IF(ISNUMBER('Medarbetare År 1'!C677),'Medarbetare År 1'!C677,"")</f>
        <v/>
      </c>
      <c r="G678" s="2" t="str">
        <f>IF(Diagram!$D$8 ="Alla","",IFERROR(MATCH(Diagram!D$8,INDEX(A:A,G677+1):INDEX(A:A,G677+5000),0)+G677,""))</f>
        <v/>
      </c>
      <c r="H678" s="1" t="str" cm="1">
        <f t="array" ref="H678">IF(Diagram!$D$8="Alla",Plottertest!A678,IF(G678&lt;&gt;"",INDEX(A:A,G678),""))</f>
        <v/>
      </c>
      <c r="I678" s="30" t="str" cm="1">
        <f t="array" ref="I678">IF(Diagram!$D$8="Alla",Plottertest!B678,IF(G678&lt;&gt;"",INDEX(B:B,G678),""))</f>
        <v/>
      </c>
      <c r="J678" s="1" t="str" cm="1">
        <f t="array" ref="J678">IF(Diagram!$D$8="Alla",Plottertest!C678,IF(H678&lt;&gt;"",INDEX(C:C,G678),""))</f>
        <v/>
      </c>
    </row>
    <row r="679" spans="1:10" x14ac:dyDescent="0.2">
      <c r="A679" t="str">
        <f>IF(ISTEXT('Medarbetare År 1'!A678),'Medarbetare År 1'!A678,"")</f>
        <v/>
      </c>
      <c r="B679" t="str">
        <f>IF(ISNUMBER('Medarbetare År 1'!B678),'Medarbetare År 1'!B678,"")</f>
        <v/>
      </c>
      <c r="C679" t="str">
        <f>IF(ISNUMBER('Medarbetare År 1'!C678),'Medarbetare År 1'!C678,"")</f>
        <v/>
      </c>
      <c r="G679" s="2" t="str">
        <f>IF(Diagram!$D$8 ="Alla","",IFERROR(MATCH(Diagram!D$8,INDEX(A:A,G678+1):INDEX(A:A,G678+5000),0)+G678,""))</f>
        <v/>
      </c>
      <c r="H679" s="1" t="str" cm="1">
        <f t="array" ref="H679">IF(Diagram!$D$8="Alla",Plottertest!A679,IF(G679&lt;&gt;"",INDEX(A:A,G679),""))</f>
        <v/>
      </c>
      <c r="I679" s="30" t="str" cm="1">
        <f t="array" ref="I679">IF(Diagram!$D$8="Alla",Plottertest!B679,IF(G679&lt;&gt;"",INDEX(B:B,G679),""))</f>
        <v/>
      </c>
      <c r="J679" s="1" t="str" cm="1">
        <f t="array" ref="J679">IF(Diagram!$D$8="Alla",Plottertest!C679,IF(H679&lt;&gt;"",INDEX(C:C,G679),""))</f>
        <v/>
      </c>
    </row>
    <row r="680" spans="1:10" x14ac:dyDescent="0.2">
      <c r="A680" t="str">
        <f>IF(ISTEXT('Medarbetare År 1'!A679),'Medarbetare År 1'!A679,"")</f>
        <v/>
      </c>
      <c r="B680" t="str">
        <f>IF(ISNUMBER('Medarbetare År 1'!B679),'Medarbetare År 1'!B679,"")</f>
        <v/>
      </c>
      <c r="C680" t="str">
        <f>IF(ISNUMBER('Medarbetare År 1'!C679),'Medarbetare År 1'!C679,"")</f>
        <v/>
      </c>
      <c r="G680" s="2" t="str">
        <f>IF(Diagram!$D$8 ="Alla","",IFERROR(MATCH(Diagram!D$8,INDEX(A:A,G679+1):INDEX(A:A,G679+5000),0)+G679,""))</f>
        <v/>
      </c>
      <c r="H680" s="1" t="str" cm="1">
        <f t="array" ref="H680">IF(Diagram!$D$8="Alla",Plottertest!A680,IF(G680&lt;&gt;"",INDEX(A:A,G680),""))</f>
        <v/>
      </c>
      <c r="I680" s="30" t="str" cm="1">
        <f t="array" ref="I680">IF(Diagram!$D$8="Alla",Plottertest!B680,IF(G680&lt;&gt;"",INDEX(B:B,G680),""))</f>
        <v/>
      </c>
      <c r="J680" s="1" t="str" cm="1">
        <f t="array" ref="J680">IF(Diagram!$D$8="Alla",Plottertest!C680,IF(H680&lt;&gt;"",INDEX(C:C,G680),""))</f>
        <v/>
      </c>
    </row>
    <row r="681" spans="1:10" x14ac:dyDescent="0.2">
      <c r="A681" t="str">
        <f>IF(ISTEXT('Medarbetare År 1'!A680),'Medarbetare År 1'!A680,"")</f>
        <v/>
      </c>
      <c r="B681" t="str">
        <f>IF(ISNUMBER('Medarbetare År 1'!B680),'Medarbetare År 1'!B680,"")</f>
        <v/>
      </c>
      <c r="C681" t="str">
        <f>IF(ISNUMBER('Medarbetare År 1'!C680),'Medarbetare År 1'!C680,"")</f>
        <v/>
      </c>
      <c r="G681" s="2" t="str">
        <f>IF(Diagram!$D$8 ="Alla","",IFERROR(MATCH(Diagram!D$8,INDEX(A:A,G680+1):INDEX(A:A,G680+5000),0)+G680,""))</f>
        <v/>
      </c>
      <c r="H681" s="1" t="str" cm="1">
        <f t="array" ref="H681">IF(Diagram!$D$8="Alla",Plottertest!A681,IF(G681&lt;&gt;"",INDEX(A:A,G681),""))</f>
        <v/>
      </c>
      <c r="I681" s="30" t="str" cm="1">
        <f t="array" ref="I681">IF(Diagram!$D$8="Alla",Plottertest!B681,IF(G681&lt;&gt;"",INDEX(B:B,G681),""))</f>
        <v/>
      </c>
      <c r="J681" s="1" t="str" cm="1">
        <f t="array" ref="J681">IF(Diagram!$D$8="Alla",Plottertest!C681,IF(H681&lt;&gt;"",INDEX(C:C,G681),""))</f>
        <v/>
      </c>
    </row>
    <row r="682" spans="1:10" x14ac:dyDescent="0.2">
      <c r="A682" t="str">
        <f>IF(ISTEXT('Medarbetare År 1'!A681),'Medarbetare År 1'!A681,"")</f>
        <v/>
      </c>
      <c r="B682" t="str">
        <f>IF(ISNUMBER('Medarbetare År 1'!B681),'Medarbetare År 1'!B681,"")</f>
        <v/>
      </c>
      <c r="C682" t="str">
        <f>IF(ISNUMBER('Medarbetare År 1'!C681),'Medarbetare År 1'!C681,"")</f>
        <v/>
      </c>
      <c r="G682" s="2" t="str">
        <f>IF(Diagram!$D$8 ="Alla","",IFERROR(MATCH(Diagram!D$8,INDEX(A:A,G681+1):INDEX(A:A,G681+5000),0)+G681,""))</f>
        <v/>
      </c>
      <c r="H682" s="1" t="str" cm="1">
        <f t="array" ref="H682">IF(Diagram!$D$8="Alla",Plottertest!A682,IF(G682&lt;&gt;"",INDEX(A:A,G682),""))</f>
        <v/>
      </c>
      <c r="I682" s="30" t="str" cm="1">
        <f t="array" ref="I682">IF(Diagram!$D$8="Alla",Plottertest!B682,IF(G682&lt;&gt;"",INDEX(B:B,G682),""))</f>
        <v/>
      </c>
      <c r="J682" s="1" t="str" cm="1">
        <f t="array" ref="J682">IF(Diagram!$D$8="Alla",Plottertest!C682,IF(H682&lt;&gt;"",INDEX(C:C,G682),""))</f>
        <v/>
      </c>
    </row>
    <row r="683" spans="1:10" x14ac:dyDescent="0.2">
      <c r="A683" t="str">
        <f>IF(ISTEXT('Medarbetare År 1'!A682),'Medarbetare År 1'!A682,"")</f>
        <v/>
      </c>
      <c r="B683" t="str">
        <f>IF(ISNUMBER('Medarbetare År 1'!B682),'Medarbetare År 1'!B682,"")</f>
        <v/>
      </c>
      <c r="C683" t="str">
        <f>IF(ISNUMBER('Medarbetare År 1'!C682),'Medarbetare År 1'!C682,"")</f>
        <v/>
      </c>
      <c r="G683" s="2" t="str">
        <f>IF(Diagram!$D$8 ="Alla","",IFERROR(MATCH(Diagram!D$8,INDEX(A:A,G682+1):INDEX(A:A,G682+5000),0)+G682,""))</f>
        <v/>
      </c>
      <c r="H683" s="1" t="str" cm="1">
        <f t="array" ref="H683">IF(Diagram!$D$8="Alla",Plottertest!A683,IF(G683&lt;&gt;"",INDEX(A:A,G683),""))</f>
        <v/>
      </c>
      <c r="I683" s="30" t="str" cm="1">
        <f t="array" ref="I683">IF(Diagram!$D$8="Alla",Plottertest!B683,IF(G683&lt;&gt;"",INDEX(B:B,G683),""))</f>
        <v/>
      </c>
      <c r="J683" s="1" t="str" cm="1">
        <f t="array" ref="J683">IF(Diagram!$D$8="Alla",Plottertest!C683,IF(H683&lt;&gt;"",INDEX(C:C,G683),""))</f>
        <v/>
      </c>
    </row>
    <row r="684" spans="1:10" x14ac:dyDescent="0.2">
      <c r="A684" t="str">
        <f>IF(ISTEXT('Medarbetare År 1'!A683),'Medarbetare År 1'!A683,"")</f>
        <v/>
      </c>
      <c r="B684" t="str">
        <f>IF(ISNUMBER('Medarbetare År 1'!B683),'Medarbetare År 1'!B683,"")</f>
        <v/>
      </c>
      <c r="C684" t="str">
        <f>IF(ISNUMBER('Medarbetare År 1'!C683),'Medarbetare År 1'!C683,"")</f>
        <v/>
      </c>
      <c r="G684" s="2" t="str">
        <f>IF(Diagram!$D$8 ="Alla","",IFERROR(MATCH(Diagram!D$8,INDEX(A:A,G683+1):INDEX(A:A,G683+5000),0)+G683,""))</f>
        <v/>
      </c>
      <c r="H684" s="1" t="str" cm="1">
        <f t="array" ref="H684">IF(Diagram!$D$8="Alla",Plottertest!A684,IF(G684&lt;&gt;"",INDEX(A:A,G684),""))</f>
        <v/>
      </c>
      <c r="I684" s="30" t="str" cm="1">
        <f t="array" ref="I684">IF(Diagram!$D$8="Alla",Plottertest!B684,IF(G684&lt;&gt;"",INDEX(B:B,G684),""))</f>
        <v/>
      </c>
      <c r="J684" s="1" t="str" cm="1">
        <f t="array" ref="J684">IF(Diagram!$D$8="Alla",Plottertest!C684,IF(H684&lt;&gt;"",INDEX(C:C,G684),""))</f>
        <v/>
      </c>
    </row>
    <row r="685" spans="1:10" x14ac:dyDescent="0.2">
      <c r="A685" t="str">
        <f>IF(ISTEXT('Medarbetare År 1'!A684),'Medarbetare År 1'!A684,"")</f>
        <v/>
      </c>
      <c r="B685" t="str">
        <f>IF(ISNUMBER('Medarbetare År 1'!B684),'Medarbetare År 1'!B684,"")</f>
        <v/>
      </c>
      <c r="C685" t="str">
        <f>IF(ISNUMBER('Medarbetare År 1'!C684),'Medarbetare År 1'!C684,"")</f>
        <v/>
      </c>
      <c r="G685" s="2" t="str">
        <f>IF(Diagram!$D$8 ="Alla","",IFERROR(MATCH(Diagram!D$8,INDEX(A:A,G684+1):INDEX(A:A,G684+5000),0)+G684,""))</f>
        <v/>
      </c>
      <c r="H685" s="1" t="str" cm="1">
        <f t="array" ref="H685">IF(Diagram!$D$8="Alla",Plottertest!A685,IF(G685&lt;&gt;"",INDEX(A:A,G685),""))</f>
        <v/>
      </c>
      <c r="I685" s="30" t="str" cm="1">
        <f t="array" ref="I685">IF(Diagram!$D$8="Alla",Plottertest!B685,IF(G685&lt;&gt;"",INDEX(B:B,G685),""))</f>
        <v/>
      </c>
      <c r="J685" s="1" t="str" cm="1">
        <f t="array" ref="J685">IF(Diagram!$D$8="Alla",Plottertest!C685,IF(H685&lt;&gt;"",INDEX(C:C,G685),""))</f>
        <v/>
      </c>
    </row>
    <row r="686" spans="1:10" x14ac:dyDescent="0.2">
      <c r="A686" t="str">
        <f>IF(ISTEXT('Medarbetare År 1'!A685),'Medarbetare År 1'!A685,"")</f>
        <v/>
      </c>
      <c r="B686" t="str">
        <f>IF(ISNUMBER('Medarbetare År 1'!B685),'Medarbetare År 1'!B685,"")</f>
        <v/>
      </c>
      <c r="C686" t="str">
        <f>IF(ISNUMBER('Medarbetare År 1'!C685),'Medarbetare År 1'!C685,"")</f>
        <v/>
      </c>
      <c r="G686" s="2" t="str">
        <f>IF(Diagram!$D$8 ="Alla","",IFERROR(MATCH(Diagram!D$8,INDEX(A:A,G685+1):INDEX(A:A,G685+5000),0)+G685,""))</f>
        <v/>
      </c>
      <c r="H686" s="1" t="str" cm="1">
        <f t="array" ref="H686">IF(Diagram!$D$8="Alla",Plottertest!A686,IF(G686&lt;&gt;"",INDEX(A:A,G686),""))</f>
        <v/>
      </c>
      <c r="I686" s="30" t="str" cm="1">
        <f t="array" ref="I686">IF(Diagram!$D$8="Alla",Plottertest!B686,IF(G686&lt;&gt;"",INDEX(B:B,G686),""))</f>
        <v/>
      </c>
      <c r="J686" s="1" t="str" cm="1">
        <f t="array" ref="J686">IF(Diagram!$D$8="Alla",Plottertest!C686,IF(H686&lt;&gt;"",INDEX(C:C,G686),""))</f>
        <v/>
      </c>
    </row>
    <row r="687" spans="1:10" x14ac:dyDescent="0.2">
      <c r="A687" t="str">
        <f>IF(ISTEXT('Medarbetare År 1'!A686),'Medarbetare År 1'!A686,"")</f>
        <v/>
      </c>
      <c r="B687" t="str">
        <f>IF(ISNUMBER('Medarbetare År 1'!B686),'Medarbetare År 1'!B686,"")</f>
        <v/>
      </c>
      <c r="C687" t="str">
        <f>IF(ISNUMBER('Medarbetare År 1'!C686),'Medarbetare År 1'!C686,"")</f>
        <v/>
      </c>
      <c r="G687" s="2" t="str">
        <f>IF(Diagram!$D$8 ="Alla","",IFERROR(MATCH(Diagram!D$8,INDEX(A:A,G686+1):INDEX(A:A,G686+5000),0)+G686,""))</f>
        <v/>
      </c>
      <c r="H687" s="1" t="str" cm="1">
        <f t="array" ref="H687">IF(Diagram!$D$8="Alla",Plottertest!A687,IF(G687&lt;&gt;"",INDEX(A:A,G687),""))</f>
        <v/>
      </c>
      <c r="I687" s="30" t="str" cm="1">
        <f t="array" ref="I687">IF(Diagram!$D$8="Alla",Plottertest!B687,IF(G687&lt;&gt;"",INDEX(B:B,G687),""))</f>
        <v/>
      </c>
      <c r="J687" s="1" t="str" cm="1">
        <f t="array" ref="J687">IF(Diagram!$D$8="Alla",Plottertest!C687,IF(H687&lt;&gt;"",INDEX(C:C,G687),""))</f>
        <v/>
      </c>
    </row>
    <row r="688" spans="1:10" x14ac:dyDescent="0.2">
      <c r="A688" t="str">
        <f>IF(ISTEXT('Medarbetare År 1'!A687),'Medarbetare År 1'!A687,"")</f>
        <v/>
      </c>
      <c r="B688" t="str">
        <f>IF(ISNUMBER('Medarbetare År 1'!B687),'Medarbetare År 1'!B687,"")</f>
        <v/>
      </c>
      <c r="C688" t="str">
        <f>IF(ISNUMBER('Medarbetare År 1'!C687),'Medarbetare År 1'!C687,"")</f>
        <v/>
      </c>
      <c r="G688" s="2" t="str">
        <f>IF(Diagram!$D$8 ="Alla","",IFERROR(MATCH(Diagram!D$8,INDEX(A:A,G687+1):INDEX(A:A,G687+5000),0)+G687,""))</f>
        <v/>
      </c>
      <c r="H688" s="1" t="str" cm="1">
        <f t="array" ref="H688">IF(Diagram!$D$8="Alla",Plottertest!A688,IF(G688&lt;&gt;"",INDEX(A:A,G688),""))</f>
        <v/>
      </c>
      <c r="I688" s="30" t="str" cm="1">
        <f t="array" ref="I688">IF(Diagram!$D$8="Alla",Plottertest!B688,IF(G688&lt;&gt;"",INDEX(B:B,G688),""))</f>
        <v/>
      </c>
      <c r="J688" s="1" t="str" cm="1">
        <f t="array" ref="J688">IF(Diagram!$D$8="Alla",Plottertest!C688,IF(H688&lt;&gt;"",INDEX(C:C,G688),""))</f>
        <v/>
      </c>
    </row>
    <row r="689" spans="1:10" x14ac:dyDescent="0.2">
      <c r="A689" t="str">
        <f>IF(ISTEXT('Medarbetare År 1'!A688),'Medarbetare År 1'!A688,"")</f>
        <v/>
      </c>
      <c r="B689" t="str">
        <f>IF(ISNUMBER('Medarbetare År 1'!B688),'Medarbetare År 1'!B688,"")</f>
        <v/>
      </c>
      <c r="C689" t="str">
        <f>IF(ISNUMBER('Medarbetare År 1'!C688),'Medarbetare År 1'!C688,"")</f>
        <v/>
      </c>
      <c r="G689" s="2" t="str">
        <f>IF(Diagram!$D$8 ="Alla","",IFERROR(MATCH(Diagram!D$8,INDEX(A:A,G688+1):INDEX(A:A,G688+5000),0)+G688,""))</f>
        <v/>
      </c>
      <c r="H689" s="1" t="str" cm="1">
        <f t="array" ref="H689">IF(Diagram!$D$8="Alla",Plottertest!A689,IF(G689&lt;&gt;"",INDEX(A:A,G689),""))</f>
        <v/>
      </c>
      <c r="I689" s="30" t="str" cm="1">
        <f t="array" ref="I689">IF(Diagram!$D$8="Alla",Plottertest!B689,IF(G689&lt;&gt;"",INDEX(B:B,G689),""))</f>
        <v/>
      </c>
      <c r="J689" s="1" t="str" cm="1">
        <f t="array" ref="J689">IF(Diagram!$D$8="Alla",Plottertest!C689,IF(H689&lt;&gt;"",INDEX(C:C,G689),""))</f>
        <v/>
      </c>
    </row>
    <row r="690" spans="1:10" x14ac:dyDescent="0.2">
      <c r="A690" t="str">
        <f>IF(ISTEXT('Medarbetare År 1'!A689),'Medarbetare År 1'!A689,"")</f>
        <v/>
      </c>
      <c r="B690" t="str">
        <f>IF(ISNUMBER('Medarbetare År 1'!B689),'Medarbetare År 1'!B689,"")</f>
        <v/>
      </c>
      <c r="C690" t="str">
        <f>IF(ISNUMBER('Medarbetare År 1'!C689),'Medarbetare År 1'!C689,"")</f>
        <v/>
      </c>
      <c r="G690" s="2" t="str">
        <f>IF(Diagram!$D$8 ="Alla","",IFERROR(MATCH(Diagram!D$8,INDEX(A:A,G689+1):INDEX(A:A,G689+5000),0)+G689,""))</f>
        <v/>
      </c>
      <c r="H690" s="1" t="str" cm="1">
        <f t="array" ref="H690">IF(Diagram!$D$8="Alla",Plottertest!A690,IF(G690&lt;&gt;"",INDEX(A:A,G690),""))</f>
        <v/>
      </c>
      <c r="I690" s="30" t="str" cm="1">
        <f t="array" ref="I690">IF(Diagram!$D$8="Alla",Plottertest!B690,IF(G690&lt;&gt;"",INDEX(B:B,G690),""))</f>
        <v/>
      </c>
      <c r="J690" s="1" t="str" cm="1">
        <f t="array" ref="J690">IF(Diagram!$D$8="Alla",Plottertest!C690,IF(H690&lt;&gt;"",INDEX(C:C,G690),""))</f>
        <v/>
      </c>
    </row>
    <row r="691" spans="1:10" x14ac:dyDescent="0.2">
      <c r="A691" t="str">
        <f>IF(ISTEXT('Medarbetare År 1'!A690),'Medarbetare År 1'!A690,"")</f>
        <v/>
      </c>
      <c r="B691" t="str">
        <f>IF(ISNUMBER('Medarbetare År 1'!B690),'Medarbetare År 1'!B690,"")</f>
        <v/>
      </c>
      <c r="C691" t="str">
        <f>IF(ISNUMBER('Medarbetare År 1'!C690),'Medarbetare År 1'!C690,"")</f>
        <v/>
      </c>
      <c r="G691" s="2" t="str">
        <f>IF(Diagram!$D$8 ="Alla","",IFERROR(MATCH(Diagram!D$8,INDEX(A:A,G690+1):INDEX(A:A,G690+5000),0)+G690,""))</f>
        <v/>
      </c>
      <c r="H691" s="1" t="str" cm="1">
        <f t="array" ref="H691">IF(Diagram!$D$8="Alla",Plottertest!A691,IF(G691&lt;&gt;"",INDEX(A:A,G691),""))</f>
        <v/>
      </c>
      <c r="I691" s="30" t="str" cm="1">
        <f t="array" ref="I691">IF(Diagram!$D$8="Alla",Plottertest!B691,IF(G691&lt;&gt;"",INDEX(B:B,G691),""))</f>
        <v/>
      </c>
      <c r="J691" s="1" t="str" cm="1">
        <f t="array" ref="J691">IF(Diagram!$D$8="Alla",Plottertest!C691,IF(H691&lt;&gt;"",INDEX(C:C,G691),""))</f>
        <v/>
      </c>
    </row>
    <row r="692" spans="1:10" x14ac:dyDescent="0.2">
      <c r="A692" t="str">
        <f>IF(ISTEXT('Medarbetare År 1'!A691),'Medarbetare År 1'!A691,"")</f>
        <v/>
      </c>
      <c r="B692" t="str">
        <f>IF(ISNUMBER('Medarbetare År 1'!B691),'Medarbetare År 1'!B691,"")</f>
        <v/>
      </c>
      <c r="C692" t="str">
        <f>IF(ISNUMBER('Medarbetare År 1'!C691),'Medarbetare År 1'!C691,"")</f>
        <v/>
      </c>
      <c r="G692" s="2" t="str">
        <f>IF(Diagram!$D$8 ="Alla","",IFERROR(MATCH(Diagram!D$8,INDEX(A:A,G691+1):INDEX(A:A,G691+5000),0)+G691,""))</f>
        <v/>
      </c>
      <c r="H692" s="1" t="str" cm="1">
        <f t="array" ref="H692">IF(Diagram!$D$8="Alla",Plottertest!A692,IF(G692&lt;&gt;"",INDEX(A:A,G692),""))</f>
        <v/>
      </c>
      <c r="I692" s="30" t="str" cm="1">
        <f t="array" ref="I692">IF(Diagram!$D$8="Alla",Plottertest!B692,IF(G692&lt;&gt;"",INDEX(B:B,G692),""))</f>
        <v/>
      </c>
      <c r="J692" s="1" t="str" cm="1">
        <f t="array" ref="J692">IF(Diagram!$D$8="Alla",Plottertest!C692,IF(H692&lt;&gt;"",INDEX(C:C,G692),""))</f>
        <v/>
      </c>
    </row>
    <row r="693" spans="1:10" x14ac:dyDescent="0.2">
      <c r="A693" t="str">
        <f>IF(ISTEXT('Medarbetare År 1'!A692),'Medarbetare År 1'!A692,"")</f>
        <v/>
      </c>
      <c r="B693" t="str">
        <f>IF(ISNUMBER('Medarbetare År 1'!B692),'Medarbetare År 1'!B692,"")</f>
        <v/>
      </c>
      <c r="C693" t="str">
        <f>IF(ISNUMBER('Medarbetare År 1'!C692),'Medarbetare År 1'!C692,"")</f>
        <v/>
      </c>
      <c r="G693" s="2" t="str">
        <f>IF(Diagram!$D$8 ="Alla","",IFERROR(MATCH(Diagram!D$8,INDEX(A:A,G692+1):INDEX(A:A,G692+5000),0)+G692,""))</f>
        <v/>
      </c>
      <c r="H693" s="1" t="str" cm="1">
        <f t="array" ref="H693">IF(Diagram!$D$8="Alla",Plottertest!A693,IF(G693&lt;&gt;"",INDEX(A:A,G693),""))</f>
        <v/>
      </c>
      <c r="I693" s="30" t="str" cm="1">
        <f t="array" ref="I693">IF(Diagram!$D$8="Alla",Plottertest!B693,IF(G693&lt;&gt;"",INDEX(B:B,G693),""))</f>
        <v/>
      </c>
      <c r="J693" s="1" t="str" cm="1">
        <f t="array" ref="J693">IF(Diagram!$D$8="Alla",Plottertest!C693,IF(H693&lt;&gt;"",INDEX(C:C,G693),""))</f>
        <v/>
      </c>
    </row>
    <row r="694" spans="1:10" x14ac:dyDescent="0.2">
      <c r="A694" t="str">
        <f>IF(ISTEXT('Medarbetare År 1'!A693),'Medarbetare År 1'!A693,"")</f>
        <v/>
      </c>
      <c r="B694" t="str">
        <f>IF(ISNUMBER('Medarbetare År 1'!B693),'Medarbetare År 1'!B693,"")</f>
        <v/>
      </c>
      <c r="C694" t="str">
        <f>IF(ISNUMBER('Medarbetare År 1'!C693),'Medarbetare År 1'!C693,"")</f>
        <v/>
      </c>
      <c r="G694" s="2" t="str">
        <f>IF(Diagram!$D$8 ="Alla","",IFERROR(MATCH(Diagram!D$8,INDEX(A:A,G693+1):INDEX(A:A,G693+5000),0)+G693,""))</f>
        <v/>
      </c>
      <c r="H694" s="1" t="str" cm="1">
        <f t="array" ref="H694">IF(Diagram!$D$8="Alla",Plottertest!A694,IF(G694&lt;&gt;"",INDEX(A:A,G694),""))</f>
        <v/>
      </c>
      <c r="I694" s="30" t="str" cm="1">
        <f t="array" ref="I694">IF(Diagram!$D$8="Alla",Plottertest!B694,IF(G694&lt;&gt;"",INDEX(B:B,G694),""))</f>
        <v/>
      </c>
      <c r="J694" s="1" t="str" cm="1">
        <f t="array" ref="J694">IF(Diagram!$D$8="Alla",Plottertest!C694,IF(H694&lt;&gt;"",INDEX(C:C,G694),""))</f>
        <v/>
      </c>
    </row>
    <row r="695" spans="1:10" x14ac:dyDescent="0.2">
      <c r="A695" t="str">
        <f>IF(ISTEXT('Medarbetare År 1'!A694),'Medarbetare År 1'!A694,"")</f>
        <v/>
      </c>
      <c r="B695" t="str">
        <f>IF(ISNUMBER('Medarbetare År 1'!B694),'Medarbetare År 1'!B694,"")</f>
        <v/>
      </c>
      <c r="C695" t="str">
        <f>IF(ISNUMBER('Medarbetare År 1'!C694),'Medarbetare År 1'!C694,"")</f>
        <v/>
      </c>
      <c r="G695" s="2" t="str">
        <f>IF(Diagram!$D$8 ="Alla","",IFERROR(MATCH(Diagram!D$8,INDEX(A:A,G694+1):INDEX(A:A,G694+5000),0)+G694,""))</f>
        <v/>
      </c>
      <c r="H695" s="1" t="str" cm="1">
        <f t="array" ref="H695">IF(Diagram!$D$8="Alla",Plottertest!A695,IF(G695&lt;&gt;"",INDEX(A:A,G695),""))</f>
        <v/>
      </c>
      <c r="I695" s="30" t="str" cm="1">
        <f t="array" ref="I695">IF(Diagram!$D$8="Alla",Plottertest!B695,IF(G695&lt;&gt;"",INDEX(B:B,G695),""))</f>
        <v/>
      </c>
      <c r="J695" s="1" t="str" cm="1">
        <f t="array" ref="J695">IF(Diagram!$D$8="Alla",Plottertest!C695,IF(H695&lt;&gt;"",INDEX(C:C,G695),""))</f>
        <v/>
      </c>
    </row>
    <row r="696" spans="1:10" x14ac:dyDescent="0.2">
      <c r="A696" t="str">
        <f>IF(ISTEXT('Medarbetare År 1'!A695),'Medarbetare År 1'!A695,"")</f>
        <v/>
      </c>
      <c r="B696" t="str">
        <f>IF(ISNUMBER('Medarbetare År 1'!B695),'Medarbetare År 1'!B695,"")</f>
        <v/>
      </c>
      <c r="C696" t="str">
        <f>IF(ISNUMBER('Medarbetare År 1'!C695),'Medarbetare År 1'!C695,"")</f>
        <v/>
      </c>
      <c r="G696" s="2" t="str">
        <f>IF(Diagram!$D$8 ="Alla","",IFERROR(MATCH(Diagram!D$8,INDEX(A:A,G695+1):INDEX(A:A,G695+5000),0)+G695,""))</f>
        <v/>
      </c>
      <c r="H696" s="1" t="str" cm="1">
        <f t="array" ref="H696">IF(Diagram!$D$8="Alla",Plottertest!A696,IF(G696&lt;&gt;"",INDEX(A:A,G696),""))</f>
        <v/>
      </c>
      <c r="I696" s="30" t="str" cm="1">
        <f t="array" ref="I696">IF(Diagram!$D$8="Alla",Plottertest!B696,IF(G696&lt;&gt;"",INDEX(B:B,G696),""))</f>
        <v/>
      </c>
      <c r="J696" s="1" t="str" cm="1">
        <f t="array" ref="J696">IF(Diagram!$D$8="Alla",Plottertest!C696,IF(H696&lt;&gt;"",INDEX(C:C,G696),""))</f>
        <v/>
      </c>
    </row>
    <row r="697" spans="1:10" x14ac:dyDescent="0.2">
      <c r="A697" t="str">
        <f>IF(ISTEXT('Medarbetare År 1'!A696),'Medarbetare År 1'!A696,"")</f>
        <v/>
      </c>
      <c r="B697" t="str">
        <f>IF(ISNUMBER('Medarbetare År 1'!B696),'Medarbetare År 1'!B696,"")</f>
        <v/>
      </c>
      <c r="C697" t="str">
        <f>IF(ISNUMBER('Medarbetare År 1'!C696),'Medarbetare År 1'!C696,"")</f>
        <v/>
      </c>
      <c r="G697" s="2" t="str">
        <f>IF(Diagram!$D$8 ="Alla","",IFERROR(MATCH(Diagram!D$8,INDEX(A:A,G696+1):INDEX(A:A,G696+5000),0)+G696,""))</f>
        <v/>
      </c>
      <c r="H697" s="1" t="str" cm="1">
        <f t="array" ref="H697">IF(Diagram!$D$8="Alla",Plottertest!A697,IF(G697&lt;&gt;"",INDEX(A:A,G697),""))</f>
        <v/>
      </c>
      <c r="I697" s="30" t="str" cm="1">
        <f t="array" ref="I697">IF(Diagram!$D$8="Alla",Plottertest!B697,IF(G697&lt;&gt;"",INDEX(B:B,G697),""))</f>
        <v/>
      </c>
      <c r="J697" s="1" t="str" cm="1">
        <f t="array" ref="J697">IF(Diagram!$D$8="Alla",Plottertest!C697,IF(H697&lt;&gt;"",INDEX(C:C,G697),""))</f>
        <v/>
      </c>
    </row>
    <row r="698" spans="1:10" x14ac:dyDescent="0.2">
      <c r="A698" t="str">
        <f>IF(ISTEXT('Medarbetare År 1'!A697),'Medarbetare År 1'!A697,"")</f>
        <v/>
      </c>
      <c r="B698" t="str">
        <f>IF(ISNUMBER('Medarbetare År 1'!B697),'Medarbetare År 1'!B697,"")</f>
        <v/>
      </c>
      <c r="C698" t="str">
        <f>IF(ISNUMBER('Medarbetare År 1'!C697),'Medarbetare År 1'!C697,"")</f>
        <v/>
      </c>
      <c r="G698" s="2" t="str">
        <f>IF(Diagram!$D$8 ="Alla","",IFERROR(MATCH(Diagram!D$8,INDEX(A:A,G697+1):INDEX(A:A,G697+5000),0)+G697,""))</f>
        <v/>
      </c>
      <c r="H698" s="1" t="str" cm="1">
        <f t="array" ref="H698">IF(Diagram!$D$8="Alla",Plottertest!A698,IF(G698&lt;&gt;"",INDEX(A:A,G698),""))</f>
        <v/>
      </c>
      <c r="I698" s="30" t="str" cm="1">
        <f t="array" ref="I698">IF(Diagram!$D$8="Alla",Plottertest!B698,IF(G698&lt;&gt;"",INDEX(B:B,G698),""))</f>
        <v/>
      </c>
      <c r="J698" s="1" t="str" cm="1">
        <f t="array" ref="J698">IF(Diagram!$D$8="Alla",Plottertest!C698,IF(H698&lt;&gt;"",INDEX(C:C,G698),""))</f>
        <v/>
      </c>
    </row>
    <row r="699" spans="1:10" x14ac:dyDescent="0.2">
      <c r="A699" t="str">
        <f>IF(ISTEXT('Medarbetare År 1'!A698),'Medarbetare År 1'!A698,"")</f>
        <v/>
      </c>
      <c r="B699" t="str">
        <f>IF(ISNUMBER('Medarbetare År 1'!B698),'Medarbetare År 1'!B698,"")</f>
        <v/>
      </c>
      <c r="C699" t="str">
        <f>IF(ISNUMBER('Medarbetare År 1'!C698),'Medarbetare År 1'!C698,"")</f>
        <v/>
      </c>
      <c r="G699" s="2" t="str">
        <f>IF(Diagram!$D$8 ="Alla","",IFERROR(MATCH(Diagram!D$8,INDEX(A:A,G698+1):INDEX(A:A,G698+5000),0)+G698,""))</f>
        <v/>
      </c>
      <c r="H699" s="1" t="str" cm="1">
        <f t="array" ref="H699">IF(Diagram!$D$8="Alla",Plottertest!A699,IF(G699&lt;&gt;"",INDEX(A:A,G699),""))</f>
        <v/>
      </c>
      <c r="I699" s="30" t="str" cm="1">
        <f t="array" ref="I699">IF(Diagram!$D$8="Alla",Plottertest!B699,IF(G699&lt;&gt;"",INDEX(B:B,G699),""))</f>
        <v/>
      </c>
      <c r="J699" s="1" t="str" cm="1">
        <f t="array" ref="J699">IF(Diagram!$D$8="Alla",Plottertest!C699,IF(H699&lt;&gt;"",INDEX(C:C,G699),""))</f>
        <v/>
      </c>
    </row>
    <row r="700" spans="1:10" x14ac:dyDescent="0.2">
      <c r="A700" t="str">
        <f>IF(ISTEXT('Medarbetare År 1'!A699),'Medarbetare År 1'!A699,"")</f>
        <v/>
      </c>
      <c r="B700" t="str">
        <f>IF(ISNUMBER('Medarbetare År 1'!B699),'Medarbetare År 1'!B699,"")</f>
        <v/>
      </c>
      <c r="C700" t="str">
        <f>IF(ISNUMBER('Medarbetare År 1'!C699),'Medarbetare År 1'!C699,"")</f>
        <v/>
      </c>
      <c r="G700" s="2" t="str">
        <f>IF(Diagram!$D$8 ="Alla","",IFERROR(MATCH(Diagram!D$8,INDEX(A:A,G699+1):INDEX(A:A,G699+5000),0)+G699,""))</f>
        <v/>
      </c>
      <c r="H700" s="1" t="str" cm="1">
        <f t="array" ref="H700">IF(Diagram!$D$8="Alla",Plottertest!A700,IF(G700&lt;&gt;"",INDEX(A:A,G700),""))</f>
        <v/>
      </c>
      <c r="I700" s="30" t="str" cm="1">
        <f t="array" ref="I700">IF(Diagram!$D$8="Alla",Plottertest!B700,IF(G700&lt;&gt;"",INDEX(B:B,G700),""))</f>
        <v/>
      </c>
      <c r="J700" s="1" t="str" cm="1">
        <f t="array" ref="J700">IF(Diagram!$D$8="Alla",Plottertest!C700,IF(H700&lt;&gt;"",INDEX(C:C,G700),""))</f>
        <v/>
      </c>
    </row>
    <row r="701" spans="1:10" x14ac:dyDescent="0.2">
      <c r="A701" t="str">
        <f>IF(ISTEXT('Medarbetare År 1'!A700),'Medarbetare År 1'!A700,"")</f>
        <v/>
      </c>
      <c r="B701" t="str">
        <f>IF(ISNUMBER('Medarbetare År 1'!B700),'Medarbetare År 1'!B700,"")</f>
        <v/>
      </c>
      <c r="C701" t="str">
        <f>IF(ISNUMBER('Medarbetare År 1'!C700),'Medarbetare År 1'!C700,"")</f>
        <v/>
      </c>
      <c r="G701" s="2" t="str">
        <f>IF(Diagram!$D$8 ="Alla","",IFERROR(MATCH(Diagram!D$8,INDEX(A:A,G700+1):INDEX(A:A,G700+5000),0)+G700,""))</f>
        <v/>
      </c>
      <c r="H701" s="1" t="str" cm="1">
        <f t="array" ref="H701">IF(Diagram!$D$8="Alla",Plottertest!A701,IF(G701&lt;&gt;"",INDEX(A:A,G701),""))</f>
        <v/>
      </c>
      <c r="I701" s="30" t="str" cm="1">
        <f t="array" ref="I701">IF(Diagram!$D$8="Alla",Plottertest!B701,IF(G701&lt;&gt;"",INDEX(B:B,G701),""))</f>
        <v/>
      </c>
      <c r="J701" s="1" t="str" cm="1">
        <f t="array" ref="J701">IF(Diagram!$D$8="Alla",Plottertest!C701,IF(H701&lt;&gt;"",INDEX(C:C,G701),""))</f>
        <v/>
      </c>
    </row>
    <row r="702" spans="1:10" x14ac:dyDescent="0.2">
      <c r="A702" t="str">
        <f>IF(ISTEXT('Medarbetare År 1'!A701),'Medarbetare År 1'!A701,"")</f>
        <v/>
      </c>
      <c r="B702" t="str">
        <f>IF(ISNUMBER('Medarbetare År 1'!B701),'Medarbetare År 1'!B701,"")</f>
        <v/>
      </c>
      <c r="C702" t="str">
        <f>IF(ISNUMBER('Medarbetare År 1'!C701),'Medarbetare År 1'!C701,"")</f>
        <v/>
      </c>
      <c r="G702" s="2" t="str">
        <f>IF(Diagram!$D$8 ="Alla","",IFERROR(MATCH(Diagram!D$8,INDEX(A:A,G701+1):INDEX(A:A,G701+5000),0)+G701,""))</f>
        <v/>
      </c>
      <c r="H702" s="1" t="str" cm="1">
        <f t="array" ref="H702">IF(Diagram!$D$8="Alla",Plottertest!A702,IF(G702&lt;&gt;"",INDEX(A:A,G702),""))</f>
        <v/>
      </c>
      <c r="I702" s="30" t="str" cm="1">
        <f t="array" ref="I702">IF(Diagram!$D$8="Alla",Plottertest!B702,IF(G702&lt;&gt;"",INDEX(B:B,G702),""))</f>
        <v/>
      </c>
      <c r="J702" s="1" t="str" cm="1">
        <f t="array" ref="J702">IF(Diagram!$D$8="Alla",Plottertest!C702,IF(H702&lt;&gt;"",INDEX(C:C,G702),""))</f>
        <v/>
      </c>
    </row>
    <row r="703" spans="1:10" x14ac:dyDescent="0.2">
      <c r="A703" t="str">
        <f>IF(ISTEXT('Medarbetare År 1'!A702),'Medarbetare År 1'!A702,"")</f>
        <v/>
      </c>
      <c r="B703" t="str">
        <f>IF(ISNUMBER('Medarbetare År 1'!B702),'Medarbetare År 1'!B702,"")</f>
        <v/>
      </c>
      <c r="C703" t="str">
        <f>IF(ISNUMBER('Medarbetare År 1'!C702),'Medarbetare År 1'!C702,"")</f>
        <v/>
      </c>
      <c r="G703" s="2" t="str">
        <f>IF(Diagram!$D$8 ="Alla","",IFERROR(MATCH(Diagram!D$8,INDEX(A:A,G702+1):INDEX(A:A,G702+5000),0)+G702,""))</f>
        <v/>
      </c>
      <c r="H703" s="1" t="str" cm="1">
        <f t="array" ref="H703">IF(Diagram!$D$8="Alla",Plottertest!A703,IF(G703&lt;&gt;"",INDEX(A:A,G703),""))</f>
        <v/>
      </c>
      <c r="I703" s="30" t="str" cm="1">
        <f t="array" ref="I703">IF(Diagram!$D$8="Alla",Plottertest!B703,IF(G703&lt;&gt;"",INDEX(B:B,G703),""))</f>
        <v/>
      </c>
      <c r="J703" s="1" t="str" cm="1">
        <f t="array" ref="J703">IF(Diagram!$D$8="Alla",Plottertest!C703,IF(H703&lt;&gt;"",INDEX(C:C,G703),""))</f>
        <v/>
      </c>
    </row>
    <row r="704" spans="1:10" x14ac:dyDescent="0.2">
      <c r="A704" t="str">
        <f>IF(ISTEXT('Medarbetare År 1'!A703),'Medarbetare År 1'!A703,"")</f>
        <v/>
      </c>
      <c r="B704" t="str">
        <f>IF(ISNUMBER('Medarbetare År 1'!B703),'Medarbetare År 1'!B703,"")</f>
        <v/>
      </c>
      <c r="C704" t="str">
        <f>IF(ISNUMBER('Medarbetare År 1'!C703),'Medarbetare År 1'!C703,"")</f>
        <v/>
      </c>
      <c r="G704" s="2" t="str">
        <f>IF(Diagram!$D$8 ="Alla","",IFERROR(MATCH(Diagram!D$8,INDEX(A:A,G703+1):INDEX(A:A,G703+5000),0)+G703,""))</f>
        <v/>
      </c>
      <c r="H704" s="1" t="str" cm="1">
        <f t="array" ref="H704">IF(Diagram!$D$8="Alla",Plottertest!A704,IF(G704&lt;&gt;"",INDEX(A:A,G704),""))</f>
        <v/>
      </c>
      <c r="I704" s="30" t="str" cm="1">
        <f t="array" ref="I704">IF(Diagram!$D$8="Alla",Plottertest!B704,IF(G704&lt;&gt;"",INDEX(B:B,G704),""))</f>
        <v/>
      </c>
      <c r="J704" s="1" t="str" cm="1">
        <f t="array" ref="J704">IF(Diagram!$D$8="Alla",Plottertest!C704,IF(H704&lt;&gt;"",INDEX(C:C,G704),""))</f>
        <v/>
      </c>
    </row>
    <row r="705" spans="1:10" x14ac:dyDescent="0.2">
      <c r="A705" t="str">
        <f>IF(ISTEXT('Medarbetare År 1'!A704),'Medarbetare År 1'!A704,"")</f>
        <v/>
      </c>
      <c r="B705" t="str">
        <f>IF(ISNUMBER('Medarbetare År 1'!B704),'Medarbetare År 1'!B704,"")</f>
        <v/>
      </c>
      <c r="C705" t="str">
        <f>IF(ISNUMBER('Medarbetare År 1'!C704),'Medarbetare År 1'!C704,"")</f>
        <v/>
      </c>
      <c r="G705" s="2" t="str">
        <f>IF(Diagram!$D$8 ="Alla","",IFERROR(MATCH(Diagram!D$8,INDEX(A:A,G704+1):INDEX(A:A,G704+5000),0)+G704,""))</f>
        <v/>
      </c>
      <c r="H705" s="1" t="str" cm="1">
        <f t="array" ref="H705">IF(Diagram!$D$8="Alla",Plottertest!A705,IF(G705&lt;&gt;"",INDEX(A:A,G705),""))</f>
        <v/>
      </c>
      <c r="I705" s="30" t="str" cm="1">
        <f t="array" ref="I705">IF(Diagram!$D$8="Alla",Plottertest!B705,IF(G705&lt;&gt;"",INDEX(B:B,G705),""))</f>
        <v/>
      </c>
      <c r="J705" s="1" t="str" cm="1">
        <f t="array" ref="J705">IF(Diagram!$D$8="Alla",Plottertest!C705,IF(H705&lt;&gt;"",INDEX(C:C,G705),""))</f>
        <v/>
      </c>
    </row>
    <row r="706" spans="1:10" x14ac:dyDescent="0.2">
      <c r="A706" t="str">
        <f>IF(ISTEXT('Medarbetare År 1'!A705),'Medarbetare År 1'!A705,"")</f>
        <v/>
      </c>
      <c r="B706" t="str">
        <f>IF(ISNUMBER('Medarbetare År 1'!B705),'Medarbetare År 1'!B705,"")</f>
        <v/>
      </c>
      <c r="C706" t="str">
        <f>IF(ISNUMBER('Medarbetare År 1'!C705),'Medarbetare År 1'!C705,"")</f>
        <v/>
      </c>
      <c r="G706" s="2" t="str">
        <f>IF(Diagram!$D$8 ="Alla","",IFERROR(MATCH(Diagram!D$8,INDEX(A:A,G705+1):INDEX(A:A,G705+5000),0)+G705,""))</f>
        <v/>
      </c>
      <c r="H706" s="1" t="str" cm="1">
        <f t="array" ref="H706">IF(Diagram!$D$8="Alla",Plottertest!A706,IF(G706&lt;&gt;"",INDEX(A:A,G706),""))</f>
        <v/>
      </c>
      <c r="I706" s="30" t="str" cm="1">
        <f t="array" ref="I706">IF(Diagram!$D$8="Alla",Plottertest!B706,IF(G706&lt;&gt;"",INDEX(B:B,G706),""))</f>
        <v/>
      </c>
      <c r="J706" s="1" t="str" cm="1">
        <f t="array" ref="J706">IF(Diagram!$D$8="Alla",Plottertest!C706,IF(H706&lt;&gt;"",INDEX(C:C,G706),""))</f>
        <v/>
      </c>
    </row>
    <row r="707" spans="1:10" x14ac:dyDescent="0.2">
      <c r="A707" t="str">
        <f>IF(ISTEXT('Medarbetare År 1'!A706),'Medarbetare År 1'!A706,"")</f>
        <v/>
      </c>
      <c r="B707" t="str">
        <f>IF(ISNUMBER('Medarbetare År 1'!B706),'Medarbetare År 1'!B706,"")</f>
        <v/>
      </c>
      <c r="C707" t="str">
        <f>IF(ISNUMBER('Medarbetare År 1'!C706),'Medarbetare År 1'!C706,"")</f>
        <v/>
      </c>
      <c r="G707" s="2" t="str">
        <f>IF(Diagram!$D$8 ="Alla","",IFERROR(MATCH(Diagram!D$8,INDEX(A:A,G706+1):INDEX(A:A,G706+5000),0)+G706,""))</f>
        <v/>
      </c>
      <c r="H707" s="1" t="str" cm="1">
        <f t="array" ref="H707">IF(Diagram!$D$8="Alla",Plottertest!A707,IF(G707&lt;&gt;"",INDEX(A:A,G707),""))</f>
        <v/>
      </c>
      <c r="I707" s="30" t="str" cm="1">
        <f t="array" ref="I707">IF(Diagram!$D$8="Alla",Plottertest!B707,IF(G707&lt;&gt;"",INDEX(B:B,G707),""))</f>
        <v/>
      </c>
      <c r="J707" s="1" t="str" cm="1">
        <f t="array" ref="J707">IF(Diagram!$D$8="Alla",Plottertest!C707,IF(H707&lt;&gt;"",INDEX(C:C,G707),""))</f>
        <v/>
      </c>
    </row>
    <row r="708" spans="1:10" x14ac:dyDescent="0.2">
      <c r="A708" t="str">
        <f>IF(ISTEXT('Medarbetare År 1'!A707),'Medarbetare År 1'!A707,"")</f>
        <v/>
      </c>
      <c r="B708" t="str">
        <f>IF(ISNUMBER('Medarbetare År 1'!B707),'Medarbetare År 1'!B707,"")</f>
        <v/>
      </c>
      <c r="C708" t="str">
        <f>IF(ISNUMBER('Medarbetare År 1'!C707),'Medarbetare År 1'!C707,"")</f>
        <v/>
      </c>
      <c r="G708" s="2" t="str">
        <f>IF(Diagram!$D$8 ="Alla","",IFERROR(MATCH(Diagram!D$8,INDEX(A:A,G707+1):INDEX(A:A,G707+5000),0)+G707,""))</f>
        <v/>
      </c>
      <c r="H708" s="1" t="str" cm="1">
        <f t="array" ref="H708">IF(Diagram!$D$8="Alla",Plottertest!A708,IF(G708&lt;&gt;"",INDEX(A:A,G708),""))</f>
        <v/>
      </c>
      <c r="I708" s="30" t="str" cm="1">
        <f t="array" ref="I708">IF(Diagram!$D$8="Alla",Plottertest!B708,IF(G708&lt;&gt;"",INDEX(B:B,G708),""))</f>
        <v/>
      </c>
      <c r="J708" s="1" t="str" cm="1">
        <f t="array" ref="J708">IF(Diagram!$D$8="Alla",Plottertest!C708,IF(H708&lt;&gt;"",INDEX(C:C,G708),""))</f>
        <v/>
      </c>
    </row>
    <row r="709" spans="1:10" x14ac:dyDescent="0.2">
      <c r="A709" t="str">
        <f>IF(ISTEXT('Medarbetare År 1'!A708),'Medarbetare År 1'!A708,"")</f>
        <v/>
      </c>
      <c r="B709" t="str">
        <f>IF(ISNUMBER('Medarbetare År 1'!B708),'Medarbetare År 1'!B708,"")</f>
        <v/>
      </c>
      <c r="C709" t="str">
        <f>IF(ISNUMBER('Medarbetare År 1'!C708),'Medarbetare År 1'!C708,"")</f>
        <v/>
      </c>
      <c r="G709" s="2" t="str">
        <f>IF(Diagram!$D$8 ="Alla","",IFERROR(MATCH(Diagram!D$8,INDEX(A:A,G708+1):INDEX(A:A,G708+5000),0)+G708,""))</f>
        <v/>
      </c>
      <c r="H709" s="1" t="str" cm="1">
        <f t="array" ref="H709">IF(Diagram!$D$8="Alla",Plottertest!A709,IF(G709&lt;&gt;"",INDEX(A:A,G709),""))</f>
        <v/>
      </c>
      <c r="I709" s="30" t="str" cm="1">
        <f t="array" ref="I709">IF(Diagram!$D$8="Alla",Plottertest!B709,IF(G709&lt;&gt;"",INDEX(B:B,G709),""))</f>
        <v/>
      </c>
      <c r="J709" s="1" t="str" cm="1">
        <f t="array" ref="J709">IF(Diagram!$D$8="Alla",Plottertest!C709,IF(H709&lt;&gt;"",INDEX(C:C,G709),""))</f>
        <v/>
      </c>
    </row>
    <row r="710" spans="1:10" x14ac:dyDescent="0.2">
      <c r="A710" t="str">
        <f>IF(ISTEXT('Medarbetare År 1'!A709),'Medarbetare År 1'!A709,"")</f>
        <v/>
      </c>
      <c r="B710" t="str">
        <f>IF(ISNUMBER('Medarbetare År 1'!B709),'Medarbetare År 1'!B709,"")</f>
        <v/>
      </c>
      <c r="C710" t="str">
        <f>IF(ISNUMBER('Medarbetare År 1'!C709),'Medarbetare År 1'!C709,"")</f>
        <v/>
      </c>
      <c r="G710" s="2" t="str">
        <f>IF(Diagram!$D$8 ="Alla","",IFERROR(MATCH(Diagram!D$8,INDEX(A:A,G709+1):INDEX(A:A,G709+5000),0)+G709,""))</f>
        <v/>
      </c>
      <c r="H710" s="1" t="str" cm="1">
        <f t="array" ref="H710">IF(Diagram!$D$8="Alla",Plottertest!A710,IF(G710&lt;&gt;"",INDEX(A:A,G710),""))</f>
        <v/>
      </c>
      <c r="I710" s="30" t="str" cm="1">
        <f t="array" ref="I710">IF(Diagram!$D$8="Alla",Plottertest!B710,IF(G710&lt;&gt;"",INDEX(B:B,G710),""))</f>
        <v/>
      </c>
      <c r="J710" s="1" t="str" cm="1">
        <f t="array" ref="J710">IF(Diagram!$D$8="Alla",Plottertest!C710,IF(H710&lt;&gt;"",INDEX(C:C,G710),""))</f>
        <v/>
      </c>
    </row>
    <row r="711" spans="1:10" x14ac:dyDescent="0.2">
      <c r="A711" t="str">
        <f>IF(ISTEXT('Medarbetare År 1'!A710),'Medarbetare År 1'!A710,"")</f>
        <v/>
      </c>
      <c r="B711" t="str">
        <f>IF(ISNUMBER('Medarbetare År 1'!B710),'Medarbetare År 1'!B710,"")</f>
        <v/>
      </c>
      <c r="C711" t="str">
        <f>IF(ISNUMBER('Medarbetare År 1'!C710),'Medarbetare År 1'!C710,"")</f>
        <v/>
      </c>
      <c r="G711" s="2" t="str">
        <f>IF(Diagram!$D$8 ="Alla","",IFERROR(MATCH(Diagram!D$8,INDEX(A:A,G710+1):INDEX(A:A,G710+5000),0)+G710,""))</f>
        <v/>
      </c>
      <c r="H711" s="1" t="str" cm="1">
        <f t="array" ref="H711">IF(Diagram!$D$8="Alla",Plottertest!A711,IF(G711&lt;&gt;"",INDEX(A:A,G711),""))</f>
        <v/>
      </c>
      <c r="I711" s="30" t="str" cm="1">
        <f t="array" ref="I711">IF(Diagram!$D$8="Alla",Plottertest!B711,IF(G711&lt;&gt;"",INDEX(B:B,G711),""))</f>
        <v/>
      </c>
      <c r="J711" s="1" t="str" cm="1">
        <f t="array" ref="J711">IF(Diagram!$D$8="Alla",Plottertest!C711,IF(H711&lt;&gt;"",INDEX(C:C,G711),""))</f>
        <v/>
      </c>
    </row>
    <row r="712" spans="1:10" x14ac:dyDescent="0.2">
      <c r="A712" t="str">
        <f>IF(ISTEXT('Medarbetare År 1'!A711),'Medarbetare År 1'!A711,"")</f>
        <v/>
      </c>
      <c r="B712" t="str">
        <f>IF(ISNUMBER('Medarbetare År 1'!B711),'Medarbetare År 1'!B711,"")</f>
        <v/>
      </c>
      <c r="C712" t="str">
        <f>IF(ISNUMBER('Medarbetare År 1'!C711),'Medarbetare År 1'!C711,"")</f>
        <v/>
      </c>
      <c r="G712" s="2" t="str">
        <f>IF(Diagram!$D$8 ="Alla","",IFERROR(MATCH(Diagram!D$8,INDEX(A:A,G711+1):INDEX(A:A,G711+5000),0)+G711,""))</f>
        <v/>
      </c>
      <c r="H712" s="1" t="str" cm="1">
        <f t="array" ref="H712">IF(Diagram!$D$8="Alla",Plottertest!A712,IF(G712&lt;&gt;"",INDEX(A:A,G712),""))</f>
        <v/>
      </c>
      <c r="I712" s="30" t="str" cm="1">
        <f t="array" ref="I712">IF(Diagram!$D$8="Alla",Plottertest!B712,IF(G712&lt;&gt;"",INDEX(B:B,G712),""))</f>
        <v/>
      </c>
      <c r="J712" s="1" t="str" cm="1">
        <f t="array" ref="J712">IF(Diagram!$D$8="Alla",Plottertest!C712,IF(H712&lt;&gt;"",INDEX(C:C,G712),""))</f>
        <v/>
      </c>
    </row>
    <row r="713" spans="1:10" x14ac:dyDescent="0.2">
      <c r="A713" t="str">
        <f>IF(ISTEXT('Medarbetare År 1'!A712),'Medarbetare År 1'!A712,"")</f>
        <v/>
      </c>
      <c r="B713" t="str">
        <f>IF(ISNUMBER('Medarbetare År 1'!B712),'Medarbetare År 1'!B712,"")</f>
        <v/>
      </c>
      <c r="C713" t="str">
        <f>IF(ISNUMBER('Medarbetare År 1'!C712),'Medarbetare År 1'!C712,"")</f>
        <v/>
      </c>
      <c r="G713" s="2" t="str">
        <f>IF(Diagram!$D$8 ="Alla","",IFERROR(MATCH(Diagram!D$8,INDEX(A:A,G712+1):INDEX(A:A,G712+5000),0)+G712,""))</f>
        <v/>
      </c>
      <c r="H713" s="1" t="str" cm="1">
        <f t="array" ref="H713">IF(Diagram!$D$8="Alla",Plottertest!A713,IF(G713&lt;&gt;"",INDEX(A:A,G713),""))</f>
        <v/>
      </c>
      <c r="I713" s="30" t="str" cm="1">
        <f t="array" ref="I713">IF(Diagram!$D$8="Alla",Plottertest!B713,IF(G713&lt;&gt;"",INDEX(B:B,G713),""))</f>
        <v/>
      </c>
      <c r="J713" s="1" t="str" cm="1">
        <f t="array" ref="J713">IF(Diagram!$D$8="Alla",Plottertest!C713,IF(H713&lt;&gt;"",INDEX(C:C,G713),""))</f>
        <v/>
      </c>
    </row>
    <row r="714" spans="1:10" x14ac:dyDescent="0.2">
      <c r="A714" t="str">
        <f>IF(ISTEXT('Medarbetare År 1'!A713),'Medarbetare År 1'!A713,"")</f>
        <v/>
      </c>
      <c r="B714" t="str">
        <f>IF(ISNUMBER('Medarbetare År 1'!B713),'Medarbetare År 1'!B713,"")</f>
        <v/>
      </c>
      <c r="C714" t="str">
        <f>IF(ISNUMBER('Medarbetare År 1'!C713),'Medarbetare År 1'!C713,"")</f>
        <v/>
      </c>
      <c r="G714" s="2" t="str">
        <f>IF(Diagram!$D$8 ="Alla","",IFERROR(MATCH(Diagram!D$8,INDEX(A:A,G713+1):INDEX(A:A,G713+5000),0)+G713,""))</f>
        <v/>
      </c>
      <c r="H714" s="1" t="str" cm="1">
        <f t="array" ref="H714">IF(Diagram!$D$8="Alla",Plottertest!A714,IF(G714&lt;&gt;"",INDEX(A:A,G714),""))</f>
        <v/>
      </c>
      <c r="I714" s="30" t="str" cm="1">
        <f t="array" ref="I714">IF(Diagram!$D$8="Alla",Plottertest!B714,IF(G714&lt;&gt;"",INDEX(B:B,G714),""))</f>
        <v/>
      </c>
      <c r="J714" s="1" t="str" cm="1">
        <f t="array" ref="J714">IF(Diagram!$D$8="Alla",Plottertest!C714,IF(H714&lt;&gt;"",INDEX(C:C,G714),""))</f>
        <v/>
      </c>
    </row>
    <row r="715" spans="1:10" x14ac:dyDescent="0.2">
      <c r="A715" t="str">
        <f>IF(ISTEXT('Medarbetare År 1'!A714),'Medarbetare År 1'!A714,"")</f>
        <v/>
      </c>
      <c r="B715" t="str">
        <f>IF(ISNUMBER('Medarbetare År 1'!B714),'Medarbetare År 1'!B714,"")</f>
        <v/>
      </c>
      <c r="C715" t="str">
        <f>IF(ISNUMBER('Medarbetare År 1'!C714),'Medarbetare År 1'!C714,"")</f>
        <v/>
      </c>
      <c r="G715" s="2" t="str">
        <f>IF(Diagram!$D$8 ="Alla","",IFERROR(MATCH(Diagram!D$8,INDEX(A:A,G714+1):INDEX(A:A,G714+5000),0)+G714,""))</f>
        <v/>
      </c>
      <c r="H715" s="1" t="str" cm="1">
        <f t="array" ref="H715">IF(Diagram!$D$8="Alla",Plottertest!A715,IF(G715&lt;&gt;"",INDEX(A:A,G715),""))</f>
        <v/>
      </c>
      <c r="I715" s="30" t="str" cm="1">
        <f t="array" ref="I715">IF(Diagram!$D$8="Alla",Plottertest!B715,IF(G715&lt;&gt;"",INDEX(B:B,G715),""))</f>
        <v/>
      </c>
      <c r="J715" s="1" t="str" cm="1">
        <f t="array" ref="J715">IF(Diagram!$D$8="Alla",Plottertest!C715,IF(H715&lt;&gt;"",INDEX(C:C,G715),""))</f>
        <v/>
      </c>
    </row>
    <row r="716" spans="1:10" x14ac:dyDescent="0.2">
      <c r="A716" t="str">
        <f>IF(ISTEXT('Medarbetare År 1'!A715),'Medarbetare År 1'!A715,"")</f>
        <v/>
      </c>
      <c r="B716" t="str">
        <f>IF(ISNUMBER('Medarbetare År 1'!B715),'Medarbetare År 1'!B715,"")</f>
        <v/>
      </c>
      <c r="C716" t="str">
        <f>IF(ISNUMBER('Medarbetare År 1'!C715),'Medarbetare År 1'!C715,"")</f>
        <v/>
      </c>
      <c r="G716" s="2" t="str">
        <f>IF(Diagram!$D$8 ="Alla","",IFERROR(MATCH(Diagram!D$8,INDEX(A:A,G715+1):INDEX(A:A,G715+5000),0)+G715,""))</f>
        <v/>
      </c>
      <c r="H716" s="1" t="str" cm="1">
        <f t="array" ref="H716">IF(Diagram!$D$8="Alla",Plottertest!A716,IF(G716&lt;&gt;"",INDEX(A:A,G716),""))</f>
        <v/>
      </c>
      <c r="I716" s="30" t="str" cm="1">
        <f t="array" ref="I716">IF(Diagram!$D$8="Alla",Plottertest!B716,IF(G716&lt;&gt;"",INDEX(B:B,G716),""))</f>
        <v/>
      </c>
      <c r="J716" s="1" t="str" cm="1">
        <f t="array" ref="J716">IF(Diagram!$D$8="Alla",Plottertest!C716,IF(H716&lt;&gt;"",INDEX(C:C,G716),""))</f>
        <v/>
      </c>
    </row>
    <row r="717" spans="1:10" x14ac:dyDescent="0.2">
      <c r="A717" t="str">
        <f>IF(ISTEXT('Medarbetare År 1'!A716),'Medarbetare År 1'!A716,"")</f>
        <v/>
      </c>
      <c r="B717" t="str">
        <f>IF(ISNUMBER('Medarbetare År 1'!B716),'Medarbetare År 1'!B716,"")</f>
        <v/>
      </c>
      <c r="C717" t="str">
        <f>IF(ISNUMBER('Medarbetare År 1'!C716),'Medarbetare År 1'!C716,"")</f>
        <v/>
      </c>
      <c r="G717" s="2" t="str">
        <f>IF(Diagram!$D$8 ="Alla","",IFERROR(MATCH(Diagram!D$8,INDEX(A:A,G716+1):INDEX(A:A,G716+5000),0)+G716,""))</f>
        <v/>
      </c>
      <c r="H717" s="1" t="str" cm="1">
        <f t="array" ref="H717">IF(Diagram!$D$8="Alla",Plottertest!A717,IF(G717&lt;&gt;"",INDEX(A:A,G717),""))</f>
        <v/>
      </c>
      <c r="I717" s="30" t="str" cm="1">
        <f t="array" ref="I717">IF(Diagram!$D$8="Alla",Plottertest!B717,IF(G717&lt;&gt;"",INDEX(B:B,G717),""))</f>
        <v/>
      </c>
      <c r="J717" s="1" t="str" cm="1">
        <f t="array" ref="J717">IF(Diagram!$D$8="Alla",Plottertest!C717,IF(H717&lt;&gt;"",INDEX(C:C,G717),""))</f>
        <v/>
      </c>
    </row>
    <row r="718" spans="1:10" x14ac:dyDescent="0.2">
      <c r="A718" t="str">
        <f>IF(ISTEXT('Medarbetare År 1'!A717),'Medarbetare År 1'!A717,"")</f>
        <v/>
      </c>
      <c r="B718" t="str">
        <f>IF(ISNUMBER('Medarbetare År 1'!B717),'Medarbetare År 1'!B717,"")</f>
        <v/>
      </c>
      <c r="C718" t="str">
        <f>IF(ISNUMBER('Medarbetare År 1'!C717),'Medarbetare År 1'!C717,"")</f>
        <v/>
      </c>
      <c r="G718" s="2" t="str">
        <f>IF(Diagram!$D$8 ="Alla","",IFERROR(MATCH(Diagram!D$8,INDEX(A:A,G717+1):INDEX(A:A,G717+5000),0)+G717,""))</f>
        <v/>
      </c>
      <c r="H718" s="1" t="str" cm="1">
        <f t="array" ref="H718">IF(Diagram!$D$8="Alla",Plottertest!A718,IF(G718&lt;&gt;"",INDEX(A:A,G718),""))</f>
        <v/>
      </c>
      <c r="I718" s="30" t="str" cm="1">
        <f t="array" ref="I718">IF(Diagram!$D$8="Alla",Plottertest!B718,IF(G718&lt;&gt;"",INDEX(B:B,G718),""))</f>
        <v/>
      </c>
      <c r="J718" s="1" t="str" cm="1">
        <f t="array" ref="J718">IF(Diagram!$D$8="Alla",Plottertest!C718,IF(H718&lt;&gt;"",INDEX(C:C,G718),""))</f>
        <v/>
      </c>
    </row>
    <row r="719" spans="1:10" x14ac:dyDescent="0.2">
      <c r="A719" t="str">
        <f>IF(ISTEXT('Medarbetare År 1'!A718),'Medarbetare År 1'!A718,"")</f>
        <v/>
      </c>
      <c r="B719" t="str">
        <f>IF(ISNUMBER('Medarbetare År 1'!B718),'Medarbetare År 1'!B718,"")</f>
        <v/>
      </c>
      <c r="C719" t="str">
        <f>IF(ISNUMBER('Medarbetare År 1'!C718),'Medarbetare År 1'!C718,"")</f>
        <v/>
      </c>
      <c r="G719" s="2" t="str">
        <f>IF(Diagram!$D$8 ="Alla","",IFERROR(MATCH(Diagram!D$8,INDEX(A:A,G718+1):INDEX(A:A,G718+5000),0)+G718,""))</f>
        <v/>
      </c>
      <c r="H719" s="1" t="str" cm="1">
        <f t="array" ref="H719">IF(Diagram!$D$8="Alla",Plottertest!A719,IF(G719&lt;&gt;"",INDEX(A:A,G719),""))</f>
        <v/>
      </c>
      <c r="I719" s="30" t="str" cm="1">
        <f t="array" ref="I719">IF(Diagram!$D$8="Alla",Plottertest!B719,IF(G719&lt;&gt;"",INDEX(B:B,G719),""))</f>
        <v/>
      </c>
      <c r="J719" s="1" t="str" cm="1">
        <f t="array" ref="J719">IF(Diagram!$D$8="Alla",Plottertest!C719,IF(H719&lt;&gt;"",INDEX(C:C,G719),""))</f>
        <v/>
      </c>
    </row>
    <row r="720" spans="1:10" x14ac:dyDescent="0.2">
      <c r="A720" t="str">
        <f>IF(ISTEXT('Medarbetare År 1'!A719),'Medarbetare År 1'!A719,"")</f>
        <v/>
      </c>
      <c r="B720" t="str">
        <f>IF(ISNUMBER('Medarbetare År 1'!B719),'Medarbetare År 1'!B719,"")</f>
        <v/>
      </c>
      <c r="C720" t="str">
        <f>IF(ISNUMBER('Medarbetare År 1'!C719),'Medarbetare År 1'!C719,"")</f>
        <v/>
      </c>
      <c r="G720" s="2" t="str">
        <f>IF(Diagram!$D$8 ="Alla","",IFERROR(MATCH(Diagram!D$8,INDEX(A:A,G719+1):INDEX(A:A,G719+5000),0)+G719,""))</f>
        <v/>
      </c>
      <c r="H720" s="1" t="str" cm="1">
        <f t="array" ref="H720">IF(Diagram!$D$8="Alla",Plottertest!A720,IF(G720&lt;&gt;"",INDEX(A:A,G720),""))</f>
        <v/>
      </c>
      <c r="I720" s="30" t="str" cm="1">
        <f t="array" ref="I720">IF(Diagram!$D$8="Alla",Plottertest!B720,IF(G720&lt;&gt;"",INDEX(B:B,G720),""))</f>
        <v/>
      </c>
      <c r="J720" s="1" t="str" cm="1">
        <f t="array" ref="J720">IF(Diagram!$D$8="Alla",Plottertest!C720,IF(H720&lt;&gt;"",INDEX(C:C,G720),""))</f>
        <v/>
      </c>
    </row>
    <row r="721" spans="1:10" x14ac:dyDescent="0.2">
      <c r="A721" t="str">
        <f>IF(ISTEXT('Medarbetare År 1'!A720),'Medarbetare År 1'!A720,"")</f>
        <v/>
      </c>
      <c r="B721" t="str">
        <f>IF(ISNUMBER('Medarbetare År 1'!B720),'Medarbetare År 1'!B720,"")</f>
        <v/>
      </c>
      <c r="C721" t="str">
        <f>IF(ISNUMBER('Medarbetare År 1'!C720),'Medarbetare År 1'!C720,"")</f>
        <v/>
      </c>
      <c r="G721" s="2" t="str">
        <f>IF(Diagram!$D$8 ="Alla","",IFERROR(MATCH(Diagram!D$8,INDEX(A:A,G720+1):INDEX(A:A,G720+5000),0)+G720,""))</f>
        <v/>
      </c>
      <c r="H721" s="1" t="str" cm="1">
        <f t="array" ref="H721">IF(Diagram!$D$8="Alla",Plottertest!A721,IF(G721&lt;&gt;"",INDEX(A:A,G721),""))</f>
        <v/>
      </c>
      <c r="I721" s="30" t="str" cm="1">
        <f t="array" ref="I721">IF(Diagram!$D$8="Alla",Plottertest!B721,IF(G721&lt;&gt;"",INDEX(B:B,G721),""))</f>
        <v/>
      </c>
      <c r="J721" s="1" t="str" cm="1">
        <f t="array" ref="J721">IF(Diagram!$D$8="Alla",Plottertest!C721,IF(H721&lt;&gt;"",INDEX(C:C,G721),""))</f>
        <v/>
      </c>
    </row>
    <row r="722" spans="1:10" x14ac:dyDescent="0.2">
      <c r="A722" t="str">
        <f>IF(ISTEXT('Medarbetare År 1'!A721),'Medarbetare År 1'!A721,"")</f>
        <v/>
      </c>
      <c r="B722" t="str">
        <f>IF(ISNUMBER('Medarbetare År 1'!B721),'Medarbetare År 1'!B721,"")</f>
        <v/>
      </c>
      <c r="C722" t="str">
        <f>IF(ISNUMBER('Medarbetare År 1'!C721),'Medarbetare År 1'!C721,"")</f>
        <v/>
      </c>
      <c r="G722" s="2" t="str">
        <f>IF(Diagram!$D$8 ="Alla","",IFERROR(MATCH(Diagram!D$8,INDEX(A:A,G721+1):INDEX(A:A,G721+5000),0)+G721,""))</f>
        <v/>
      </c>
      <c r="H722" s="1" t="str" cm="1">
        <f t="array" ref="H722">IF(Diagram!$D$8="Alla",Plottertest!A722,IF(G722&lt;&gt;"",INDEX(A:A,G722),""))</f>
        <v/>
      </c>
      <c r="I722" s="30" t="str" cm="1">
        <f t="array" ref="I722">IF(Diagram!$D$8="Alla",Plottertest!B722,IF(G722&lt;&gt;"",INDEX(B:B,G722),""))</f>
        <v/>
      </c>
      <c r="J722" s="1" t="str" cm="1">
        <f t="array" ref="J722">IF(Diagram!$D$8="Alla",Plottertest!C722,IF(H722&lt;&gt;"",INDEX(C:C,G722),""))</f>
        <v/>
      </c>
    </row>
    <row r="723" spans="1:10" x14ac:dyDescent="0.2">
      <c r="A723" t="str">
        <f>IF(ISTEXT('Medarbetare År 1'!A722),'Medarbetare År 1'!A722,"")</f>
        <v/>
      </c>
      <c r="B723" t="str">
        <f>IF(ISNUMBER('Medarbetare År 1'!B722),'Medarbetare År 1'!B722,"")</f>
        <v/>
      </c>
      <c r="C723" t="str">
        <f>IF(ISNUMBER('Medarbetare År 1'!C722),'Medarbetare År 1'!C722,"")</f>
        <v/>
      </c>
      <c r="G723" s="2" t="str">
        <f>IF(Diagram!$D$8 ="Alla","",IFERROR(MATCH(Diagram!D$8,INDEX(A:A,G722+1):INDEX(A:A,G722+5000),0)+G722,""))</f>
        <v/>
      </c>
      <c r="H723" s="1" t="str" cm="1">
        <f t="array" ref="H723">IF(Diagram!$D$8="Alla",Plottertest!A723,IF(G723&lt;&gt;"",INDEX(A:A,G723),""))</f>
        <v/>
      </c>
      <c r="I723" s="30" t="str" cm="1">
        <f t="array" ref="I723">IF(Diagram!$D$8="Alla",Plottertest!B723,IF(G723&lt;&gt;"",INDEX(B:B,G723),""))</f>
        <v/>
      </c>
      <c r="J723" s="1" t="str" cm="1">
        <f t="array" ref="J723">IF(Diagram!$D$8="Alla",Plottertest!C723,IF(H723&lt;&gt;"",INDEX(C:C,G723),""))</f>
        <v/>
      </c>
    </row>
    <row r="724" spans="1:10" x14ac:dyDescent="0.2">
      <c r="A724" t="str">
        <f>IF(ISTEXT('Medarbetare År 1'!A723),'Medarbetare År 1'!A723,"")</f>
        <v/>
      </c>
      <c r="B724" t="str">
        <f>IF(ISNUMBER('Medarbetare År 1'!B723),'Medarbetare År 1'!B723,"")</f>
        <v/>
      </c>
      <c r="C724" t="str">
        <f>IF(ISNUMBER('Medarbetare År 1'!C723),'Medarbetare År 1'!C723,"")</f>
        <v/>
      </c>
      <c r="G724" s="2" t="str">
        <f>IF(Diagram!$D$8 ="Alla","",IFERROR(MATCH(Diagram!D$8,INDEX(A:A,G723+1):INDEX(A:A,G723+5000),0)+G723,""))</f>
        <v/>
      </c>
      <c r="H724" s="1" t="str" cm="1">
        <f t="array" ref="H724">IF(Diagram!$D$8="Alla",Plottertest!A724,IF(G724&lt;&gt;"",INDEX(A:A,G724),""))</f>
        <v/>
      </c>
      <c r="I724" s="30" t="str" cm="1">
        <f t="array" ref="I724">IF(Diagram!$D$8="Alla",Plottertest!B724,IF(G724&lt;&gt;"",INDEX(B:B,G724),""))</f>
        <v/>
      </c>
      <c r="J724" s="1" t="str" cm="1">
        <f t="array" ref="J724">IF(Diagram!$D$8="Alla",Plottertest!C724,IF(H724&lt;&gt;"",INDEX(C:C,G724),""))</f>
        <v/>
      </c>
    </row>
    <row r="725" spans="1:10" x14ac:dyDescent="0.2">
      <c r="A725" t="str">
        <f>IF(ISTEXT('Medarbetare År 1'!A724),'Medarbetare År 1'!A724,"")</f>
        <v/>
      </c>
      <c r="B725" t="str">
        <f>IF(ISNUMBER('Medarbetare År 1'!B724),'Medarbetare År 1'!B724,"")</f>
        <v/>
      </c>
      <c r="C725" t="str">
        <f>IF(ISNUMBER('Medarbetare År 1'!C724),'Medarbetare År 1'!C724,"")</f>
        <v/>
      </c>
      <c r="G725" s="2" t="str">
        <f>IF(Diagram!$D$8 ="Alla","",IFERROR(MATCH(Diagram!D$8,INDEX(A:A,G724+1):INDEX(A:A,G724+5000),0)+G724,""))</f>
        <v/>
      </c>
      <c r="H725" s="1" t="str" cm="1">
        <f t="array" ref="H725">IF(Diagram!$D$8="Alla",Plottertest!A725,IF(G725&lt;&gt;"",INDEX(A:A,G725),""))</f>
        <v/>
      </c>
      <c r="I725" s="30" t="str" cm="1">
        <f t="array" ref="I725">IF(Diagram!$D$8="Alla",Plottertest!B725,IF(G725&lt;&gt;"",INDEX(B:B,G725),""))</f>
        <v/>
      </c>
      <c r="J725" s="1" t="str" cm="1">
        <f t="array" ref="J725">IF(Diagram!$D$8="Alla",Plottertest!C725,IF(H725&lt;&gt;"",INDEX(C:C,G725),""))</f>
        <v/>
      </c>
    </row>
    <row r="726" spans="1:10" x14ac:dyDescent="0.2">
      <c r="A726" t="str">
        <f>IF(ISTEXT('Medarbetare År 1'!A725),'Medarbetare År 1'!A725,"")</f>
        <v/>
      </c>
      <c r="B726" t="str">
        <f>IF(ISNUMBER('Medarbetare År 1'!B725),'Medarbetare År 1'!B725,"")</f>
        <v/>
      </c>
      <c r="C726" t="str">
        <f>IF(ISNUMBER('Medarbetare År 1'!C725),'Medarbetare År 1'!C725,"")</f>
        <v/>
      </c>
      <c r="G726" s="2" t="str">
        <f>IF(Diagram!$D$8 ="Alla","",IFERROR(MATCH(Diagram!D$8,INDEX(A:A,G725+1):INDEX(A:A,G725+5000),0)+G725,""))</f>
        <v/>
      </c>
      <c r="H726" s="1" t="str" cm="1">
        <f t="array" ref="H726">IF(Diagram!$D$8="Alla",Plottertest!A726,IF(G726&lt;&gt;"",INDEX(A:A,G726),""))</f>
        <v/>
      </c>
      <c r="I726" s="30" t="str" cm="1">
        <f t="array" ref="I726">IF(Diagram!$D$8="Alla",Plottertest!B726,IF(G726&lt;&gt;"",INDEX(B:B,G726),""))</f>
        <v/>
      </c>
      <c r="J726" s="1" t="str" cm="1">
        <f t="array" ref="J726">IF(Diagram!$D$8="Alla",Plottertest!C726,IF(H726&lt;&gt;"",INDEX(C:C,G726),""))</f>
        <v/>
      </c>
    </row>
    <row r="727" spans="1:10" x14ac:dyDescent="0.2">
      <c r="A727" t="str">
        <f>IF(ISTEXT('Medarbetare År 1'!A726),'Medarbetare År 1'!A726,"")</f>
        <v/>
      </c>
      <c r="B727" t="str">
        <f>IF(ISNUMBER('Medarbetare År 1'!B726),'Medarbetare År 1'!B726,"")</f>
        <v/>
      </c>
      <c r="C727" t="str">
        <f>IF(ISNUMBER('Medarbetare År 1'!C726),'Medarbetare År 1'!C726,"")</f>
        <v/>
      </c>
      <c r="G727" s="2" t="str">
        <f>IF(Diagram!$D$8 ="Alla","",IFERROR(MATCH(Diagram!D$8,INDEX(A:A,G726+1):INDEX(A:A,G726+5000),0)+G726,""))</f>
        <v/>
      </c>
      <c r="H727" s="1" t="str" cm="1">
        <f t="array" ref="H727">IF(Diagram!$D$8="Alla",Plottertest!A727,IF(G727&lt;&gt;"",INDEX(A:A,G727),""))</f>
        <v/>
      </c>
      <c r="I727" s="30" t="str" cm="1">
        <f t="array" ref="I727">IF(Diagram!$D$8="Alla",Plottertest!B727,IF(G727&lt;&gt;"",INDEX(B:B,G727),""))</f>
        <v/>
      </c>
      <c r="J727" s="1" t="str" cm="1">
        <f t="array" ref="J727">IF(Diagram!$D$8="Alla",Plottertest!C727,IF(H727&lt;&gt;"",INDEX(C:C,G727),""))</f>
        <v/>
      </c>
    </row>
    <row r="728" spans="1:10" x14ac:dyDescent="0.2">
      <c r="A728" t="str">
        <f>IF(ISTEXT('Medarbetare År 1'!A727),'Medarbetare År 1'!A727,"")</f>
        <v/>
      </c>
      <c r="B728" t="str">
        <f>IF(ISNUMBER('Medarbetare År 1'!B727),'Medarbetare År 1'!B727,"")</f>
        <v/>
      </c>
      <c r="C728" t="str">
        <f>IF(ISNUMBER('Medarbetare År 1'!C727),'Medarbetare År 1'!C727,"")</f>
        <v/>
      </c>
      <c r="G728" s="2" t="str">
        <f>IF(Diagram!$D$8 ="Alla","",IFERROR(MATCH(Diagram!D$8,INDEX(A:A,G727+1):INDEX(A:A,G727+5000),0)+G727,""))</f>
        <v/>
      </c>
      <c r="H728" s="1" t="str" cm="1">
        <f t="array" ref="H728">IF(Diagram!$D$8="Alla",Plottertest!A728,IF(G728&lt;&gt;"",INDEX(A:A,G728),""))</f>
        <v/>
      </c>
      <c r="I728" s="30" t="str" cm="1">
        <f t="array" ref="I728">IF(Diagram!$D$8="Alla",Plottertest!B728,IF(G728&lt;&gt;"",INDEX(B:B,G728),""))</f>
        <v/>
      </c>
      <c r="J728" s="1" t="str" cm="1">
        <f t="array" ref="J728">IF(Diagram!$D$8="Alla",Plottertest!C728,IF(H728&lt;&gt;"",INDEX(C:C,G728),""))</f>
        <v/>
      </c>
    </row>
    <row r="729" spans="1:10" x14ac:dyDescent="0.2">
      <c r="A729" t="str">
        <f>IF(ISTEXT('Medarbetare År 1'!A728),'Medarbetare År 1'!A728,"")</f>
        <v/>
      </c>
      <c r="B729" t="str">
        <f>IF(ISNUMBER('Medarbetare År 1'!B728),'Medarbetare År 1'!B728,"")</f>
        <v/>
      </c>
      <c r="C729" t="str">
        <f>IF(ISNUMBER('Medarbetare År 1'!C728),'Medarbetare År 1'!C728,"")</f>
        <v/>
      </c>
      <c r="G729" s="2" t="str">
        <f>IF(Diagram!$D$8 ="Alla","",IFERROR(MATCH(Diagram!D$8,INDEX(A:A,G728+1):INDEX(A:A,G728+5000),0)+G728,""))</f>
        <v/>
      </c>
      <c r="H729" s="1" t="str" cm="1">
        <f t="array" ref="H729">IF(Diagram!$D$8="Alla",Plottertest!A729,IF(G729&lt;&gt;"",INDEX(A:A,G729),""))</f>
        <v/>
      </c>
      <c r="I729" s="30" t="str" cm="1">
        <f t="array" ref="I729">IF(Diagram!$D$8="Alla",Plottertest!B729,IF(G729&lt;&gt;"",INDEX(B:B,G729),""))</f>
        <v/>
      </c>
      <c r="J729" s="1" t="str" cm="1">
        <f t="array" ref="J729">IF(Diagram!$D$8="Alla",Plottertest!C729,IF(H729&lt;&gt;"",INDEX(C:C,G729),""))</f>
        <v/>
      </c>
    </row>
    <row r="730" spans="1:10" x14ac:dyDescent="0.2">
      <c r="A730" t="str">
        <f>IF(ISTEXT('Medarbetare År 1'!A729),'Medarbetare År 1'!A729,"")</f>
        <v/>
      </c>
      <c r="B730" t="str">
        <f>IF(ISNUMBER('Medarbetare År 1'!B729),'Medarbetare År 1'!B729,"")</f>
        <v/>
      </c>
      <c r="C730" t="str">
        <f>IF(ISNUMBER('Medarbetare År 1'!C729),'Medarbetare År 1'!C729,"")</f>
        <v/>
      </c>
      <c r="G730" s="2" t="str">
        <f>IF(Diagram!$D$8 ="Alla","",IFERROR(MATCH(Diagram!D$8,INDEX(A:A,G729+1):INDEX(A:A,G729+5000),0)+G729,""))</f>
        <v/>
      </c>
      <c r="H730" s="1" t="str" cm="1">
        <f t="array" ref="H730">IF(Diagram!$D$8="Alla",Plottertest!A730,IF(G730&lt;&gt;"",INDEX(A:A,G730),""))</f>
        <v/>
      </c>
      <c r="I730" s="30" t="str" cm="1">
        <f t="array" ref="I730">IF(Diagram!$D$8="Alla",Plottertest!B730,IF(G730&lt;&gt;"",INDEX(B:B,G730),""))</f>
        <v/>
      </c>
      <c r="J730" s="1" t="str" cm="1">
        <f t="array" ref="J730">IF(Diagram!$D$8="Alla",Plottertest!C730,IF(H730&lt;&gt;"",INDEX(C:C,G730),""))</f>
        <v/>
      </c>
    </row>
    <row r="731" spans="1:10" x14ac:dyDescent="0.2">
      <c r="A731" t="str">
        <f>IF(ISTEXT('Medarbetare År 1'!A730),'Medarbetare År 1'!A730,"")</f>
        <v/>
      </c>
      <c r="B731" t="str">
        <f>IF(ISNUMBER('Medarbetare År 1'!B730),'Medarbetare År 1'!B730,"")</f>
        <v/>
      </c>
      <c r="C731" t="str">
        <f>IF(ISNUMBER('Medarbetare År 1'!C730),'Medarbetare År 1'!C730,"")</f>
        <v/>
      </c>
      <c r="G731" s="2" t="str">
        <f>IF(Diagram!$D$8 ="Alla","",IFERROR(MATCH(Diagram!D$8,INDEX(A:A,G730+1):INDEX(A:A,G730+5000),0)+G730,""))</f>
        <v/>
      </c>
      <c r="H731" s="1" t="str" cm="1">
        <f t="array" ref="H731">IF(Diagram!$D$8="Alla",Plottertest!A731,IF(G731&lt;&gt;"",INDEX(A:A,G731),""))</f>
        <v/>
      </c>
      <c r="I731" s="30" t="str" cm="1">
        <f t="array" ref="I731">IF(Diagram!$D$8="Alla",Plottertest!B731,IF(G731&lt;&gt;"",INDEX(B:B,G731),""))</f>
        <v/>
      </c>
      <c r="J731" s="1" t="str" cm="1">
        <f t="array" ref="J731">IF(Diagram!$D$8="Alla",Plottertest!C731,IF(H731&lt;&gt;"",INDEX(C:C,G731),""))</f>
        <v/>
      </c>
    </row>
    <row r="732" spans="1:10" x14ac:dyDescent="0.2">
      <c r="A732" t="str">
        <f>IF(ISTEXT('Medarbetare År 1'!A731),'Medarbetare År 1'!A731,"")</f>
        <v/>
      </c>
      <c r="B732" t="str">
        <f>IF(ISNUMBER('Medarbetare År 1'!B731),'Medarbetare År 1'!B731,"")</f>
        <v/>
      </c>
      <c r="C732" t="str">
        <f>IF(ISNUMBER('Medarbetare År 1'!C731),'Medarbetare År 1'!C731,"")</f>
        <v/>
      </c>
      <c r="G732" s="2" t="str">
        <f>IF(Diagram!$D$8 ="Alla","",IFERROR(MATCH(Diagram!D$8,INDEX(A:A,G731+1):INDEX(A:A,G731+5000),0)+G731,""))</f>
        <v/>
      </c>
      <c r="H732" s="1" t="str" cm="1">
        <f t="array" ref="H732">IF(Diagram!$D$8="Alla",Plottertest!A732,IF(G732&lt;&gt;"",INDEX(A:A,G732),""))</f>
        <v/>
      </c>
      <c r="I732" s="30" t="str" cm="1">
        <f t="array" ref="I732">IF(Diagram!$D$8="Alla",Plottertest!B732,IF(G732&lt;&gt;"",INDEX(B:B,G732),""))</f>
        <v/>
      </c>
      <c r="J732" s="1" t="str" cm="1">
        <f t="array" ref="J732">IF(Diagram!$D$8="Alla",Plottertest!C732,IF(H732&lt;&gt;"",INDEX(C:C,G732),""))</f>
        <v/>
      </c>
    </row>
    <row r="733" spans="1:10" x14ac:dyDescent="0.2">
      <c r="A733" t="str">
        <f>IF(ISTEXT('Medarbetare År 1'!A732),'Medarbetare År 1'!A732,"")</f>
        <v/>
      </c>
      <c r="B733" t="str">
        <f>IF(ISNUMBER('Medarbetare År 1'!B732),'Medarbetare År 1'!B732,"")</f>
        <v/>
      </c>
      <c r="C733" t="str">
        <f>IF(ISNUMBER('Medarbetare År 1'!C732),'Medarbetare År 1'!C732,"")</f>
        <v/>
      </c>
      <c r="G733" s="2" t="str">
        <f>IF(Diagram!$D$8 ="Alla","",IFERROR(MATCH(Diagram!D$8,INDEX(A:A,G732+1):INDEX(A:A,G732+5000),0)+G732,""))</f>
        <v/>
      </c>
      <c r="H733" s="1" t="str" cm="1">
        <f t="array" ref="H733">IF(Diagram!$D$8="Alla",Plottertest!A733,IF(G733&lt;&gt;"",INDEX(A:A,G733),""))</f>
        <v/>
      </c>
      <c r="I733" s="30" t="str" cm="1">
        <f t="array" ref="I733">IF(Diagram!$D$8="Alla",Plottertest!B733,IF(G733&lt;&gt;"",INDEX(B:B,G733),""))</f>
        <v/>
      </c>
      <c r="J733" s="1" t="str" cm="1">
        <f t="array" ref="J733">IF(Diagram!$D$8="Alla",Plottertest!C733,IF(H733&lt;&gt;"",INDEX(C:C,G733),""))</f>
        <v/>
      </c>
    </row>
    <row r="734" spans="1:10" x14ac:dyDescent="0.2">
      <c r="A734" t="str">
        <f>IF(ISTEXT('Medarbetare År 1'!A733),'Medarbetare År 1'!A733,"")</f>
        <v/>
      </c>
      <c r="B734" t="str">
        <f>IF(ISNUMBER('Medarbetare År 1'!B733),'Medarbetare År 1'!B733,"")</f>
        <v/>
      </c>
      <c r="C734" t="str">
        <f>IF(ISNUMBER('Medarbetare År 1'!C733),'Medarbetare År 1'!C733,"")</f>
        <v/>
      </c>
      <c r="G734" s="2" t="str">
        <f>IF(Diagram!$D$8 ="Alla","",IFERROR(MATCH(Diagram!D$8,INDEX(A:A,G733+1):INDEX(A:A,G733+5000),0)+G733,""))</f>
        <v/>
      </c>
      <c r="H734" s="1" t="str" cm="1">
        <f t="array" ref="H734">IF(Diagram!$D$8="Alla",Plottertest!A734,IF(G734&lt;&gt;"",INDEX(A:A,G734),""))</f>
        <v/>
      </c>
      <c r="I734" s="30" t="str" cm="1">
        <f t="array" ref="I734">IF(Diagram!$D$8="Alla",Plottertest!B734,IF(G734&lt;&gt;"",INDEX(B:B,G734),""))</f>
        <v/>
      </c>
      <c r="J734" s="1" t="str" cm="1">
        <f t="array" ref="J734">IF(Diagram!$D$8="Alla",Plottertest!C734,IF(H734&lt;&gt;"",INDEX(C:C,G734),""))</f>
        <v/>
      </c>
    </row>
    <row r="735" spans="1:10" x14ac:dyDescent="0.2">
      <c r="A735" t="str">
        <f>IF(ISTEXT('Medarbetare År 1'!A734),'Medarbetare År 1'!A734,"")</f>
        <v/>
      </c>
      <c r="B735" t="str">
        <f>IF(ISNUMBER('Medarbetare År 1'!B734),'Medarbetare År 1'!B734,"")</f>
        <v/>
      </c>
      <c r="C735" t="str">
        <f>IF(ISNUMBER('Medarbetare År 1'!C734),'Medarbetare År 1'!C734,"")</f>
        <v/>
      </c>
      <c r="G735" s="2" t="str">
        <f>IF(Diagram!$D$8 ="Alla","",IFERROR(MATCH(Diagram!D$8,INDEX(A:A,G734+1):INDEX(A:A,G734+5000),0)+G734,""))</f>
        <v/>
      </c>
      <c r="H735" s="1" t="str" cm="1">
        <f t="array" ref="H735">IF(Diagram!$D$8="Alla",Plottertest!A735,IF(G735&lt;&gt;"",INDEX(A:A,G735),""))</f>
        <v/>
      </c>
      <c r="I735" s="30" t="str" cm="1">
        <f t="array" ref="I735">IF(Diagram!$D$8="Alla",Plottertest!B735,IF(G735&lt;&gt;"",INDEX(B:B,G735),""))</f>
        <v/>
      </c>
      <c r="J735" s="1" t="str" cm="1">
        <f t="array" ref="J735">IF(Diagram!$D$8="Alla",Plottertest!C735,IF(H735&lt;&gt;"",INDEX(C:C,G735),""))</f>
        <v/>
      </c>
    </row>
    <row r="736" spans="1:10" x14ac:dyDescent="0.2">
      <c r="A736" t="str">
        <f>IF(ISTEXT('Medarbetare År 1'!A735),'Medarbetare År 1'!A735,"")</f>
        <v/>
      </c>
      <c r="B736" t="str">
        <f>IF(ISNUMBER('Medarbetare År 1'!B735),'Medarbetare År 1'!B735,"")</f>
        <v/>
      </c>
      <c r="C736" t="str">
        <f>IF(ISNUMBER('Medarbetare År 1'!C735),'Medarbetare År 1'!C735,"")</f>
        <v/>
      </c>
      <c r="G736" s="2" t="str">
        <f>IF(Diagram!$D$8 ="Alla","",IFERROR(MATCH(Diagram!D$8,INDEX(A:A,G735+1):INDEX(A:A,G735+5000),0)+G735,""))</f>
        <v/>
      </c>
      <c r="H736" s="1" t="str" cm="1">
        <f t="array" ref="H736">IF(Diagram!$D$8="Alla",Plottertest!A736,IF(G736&lt;&gt;"",INDEX(A:A,G736),""))</f>
        <v/>
      </c>
      <c r="I736" s="30" t="str" cm="1">
        <f t="array" ref="I736">IF(Diagram!$D$8="Alla",Plottertest!B736,IF(G736&lt;&gt;"",INDEX(B:B,G736),""))</f>
        <v/>
      </c>
      <c r="J736" s="1" t="str" cm="1">
        <f t="array" ref="J736">IF(Diagram!$D$8="Alla",Plottertest!C736,IF(H736&lt;&gt;"",INDEX(C:C,G736),""))</f>
        <v/>
      </c>
    </row>
    <row r="737" spans="1:10" x14ac:dyDescent="0.2">
      <c r="A737" t="str">
        <f>IF(ISTEXT('Medarbetare År 1'!A736),'Medarbetare År 1'!A736,"")</f>
        <v/>
      </c>
      <c r="B737" t="str">
        <f>IF(ISNUMBER('Medarbetare År 1'!B736),'Medarbetare År 1'!B736,"")</f>
        <v/>
      </c>
      <c r="C737" t="str">
        <f>IF(ISNUMBER('Medarbetare År 1'!C736),'Medarbetare År 1'!C736,"")</f>
        <v/>
      </c>
      <c r="G737" s="2" t="str">
        <f>IF(Diagram!$D$8 ="Alla","",IFERROR(MATCH(Diagram!D$8,INDEX(A:A,G736+1):INDEX(A:A,G736+5000),0)+G736,""))</f>
        <v/>
      </c>
      <c r="H737" s="1" t="str" cm="1">
        <f t="array" ref="H737">IF(Diagram!$D$8="Alla",Plottertest!A737,IF(G737&lt;&gt;"",INDEX(A:A,G737),""))</f>
        <v/>
      </c>
      <c r="I737" s="30" t="str" cm="1">
        <f t="array" ref="I737">IF(Diagram!$D$8="Alla",Plottertest!B737,IF(G737&lt;&gt;"",INDEX(B:B,G737),""))</f>
        <v/>
      </c>
      <c r="J737" s="1" t="str" cm="1">
        <f t="array" ref="J737">IF(Diagram!$D$8="Alla",Plottertest!C737,IF(H737&lt;&gt;"",INDEX(C:C,G737),""))</f>
        <v/>
      </c>
    </row>
    <row r="738" spans="1:10" x14ac:dyDescent="0.2">
      <c r="A738" t="str">
        <f>IF(ISTEXT('Medarbetare År 1'!A737),'Medarbetare År 1'!A737,"")</f>
        <v/>
      </c>
      <c r="B738" t="str">
        <f>IF(ISNUMBER('Medarbetare År 1'!B737),'Medarbetare År 1'!B737,"")</f>
        <v/>
      </c>
      <c r="C738" t="str">
        <f>IF(ISNUMBER('Medarbetare År 1'!C737),'Medarbetare År 1'!C737,"")</f>
        <v/>
      </c>
      <c r="G738" s="2" t="str">
        <f>IF(Diagram!$D$8 ="Alla","",IFERROR(MATCH(Diagram!D$8,INDEX(A:A,G737+1):INDEX(A:A,G737+5000),0)+G737,""))</f>
        <v/>
      </c>
      <c r="H738" s="1" t="str" cm="1">
        <f t="array" ref="H738">IF(Diagram!$D$8="Alla",Plottertest!A738,IF(G738&lt;&gt;"",INDEX(A:A,G738),""))</f>
        <v/>
      </c>
      <c r="I738" s="30" t="str" cm="1">
        <f t="array" ref="I738">IF(Diagram!$D$8="Alla",Plottertest!B738,IF(G738&lt;&gt;"",INDEX(B:B,G738),""))</f>
        <v/>
      </c>
      <c r="J738" s="1" t="str" cm="1">
        <f t="array" ref="J738">IF(Diagram!$D$8="Alla",Plottertest!C738,IF(H738&lt;&gt;"",INDEX(C:C,G738),""))</f>
        <v/>
      </c>
    </row>
    <row r="739" spans="1:10" x14ac:dyDescent="0.2">
      <c r="A739" t="str">
        <f>IF(ISTEXT('Medarbetare År 1'!A738),'Medarbetare År 1'!A738,"")</f>
        <v/>
      </c>
      <c r="B739" t="str">
        <f>IF(ISNUMBER('Medarbetare År 1'!B738),'Medarbetare År 1'!B738,"")</f>
        <v/>
      </c>
      <c r="C739" t="str">
        <f>IF(ISNUMBER('Medarbetare År 1'!C738),'Medarbetare År 1'!C738,"")</f>
        <v/>
      </c>
      <c r="G739" s="2" t="str">
        <f>IF(Diagram!$D$8 ="Alla","",IFERROR(MATCH(Diagram!D$8,INDEX(A:A,G738+1):INDEX(A:A,G738+5000),0)+G738,""))</f>
        <v/>
      </c>
      <c r="H739" s="1" t="str" cm="1">
        <f t="array" ref="H739">IF(Diagram!$D$8="Alla",Plottertest!A739,IF(G739&lt;&gt;"",INDEX(A:A,G739),""))</f>
        <v/>
      </c>
      <c r="I739" s="30" t="str" cm="1">
        <f t="array" ref="I739">IF(Diagram!$D$8="Alla",Plottertest!B739,IF(G739&lt;&gt;"",INDEX(B:B,G739),""))</f>
        <v/>
      </c>
      <c r="J739" s="1" t="str" cm="1">
        <f t="array" ref="J739">IF(Diagram!$D$8="Alla",Plottertest!C739,IF(H739&lt;&gt;"",INDEX(C:C,G739),""))</f>
        <v/>
      </c>
    </row>
    <row r="740" spans="1:10" x14ac:dyDescent="0.2">
      <c r="A740" t="str">
        <f>IF(ISTEXT('Medarbetare År 1'!A739),'Medarbetare År 1'!A739,"")</f>
        <v/>
      </c>
      <c r="B740" t="str">
        <f>IF(ISNUMBER('Medarbetare År 1'!B739),'Medarbetare År 1'!B739,"")</f>
        <v/>
      </c>
      <c r="C740" t="str">
        <f>IF(ISNUMBER('Medarbetare År 1'!C739),'Medarbetare År 1'!C739,"")</f>
        <v/>
      </c>
      <c r="G740" s="2" t="str">
        <f>IF(Diagram!$D$8 ="Alla","",IFERROR(MATCH(Diagram!D$8,INDEX(A:A,G739+1):INDEX(A:A,G739+5000),0)+G739,""))</f>
        <v/>
      </c>
      <c r="H740" s="1" t="str" cm="1">
        <f t="array" ref="H740">IF(Diagram!$D$8="Alla",Plottertest!A740,IF(G740&lt;&gt;"",INDEX(A:A,G740),""))</f>
        <v/>
      </c>
      <c r="I740" s="30" t="str" cm="1">
        <f t="array" ref="I740">IF(Diagram!$D$8="Alla",Plottertest!B740,IF(G740&lt;&gt;"",INDEX(B:B,G740),""))</f>
        <v/>
      </c>
      <c r="J740" s="1" t="str" cm="1">
        <f t="array" ref="J740">IF(Diagram!$D$8="Alla",Plottertest!C740,IF(H740&lt;&gt;"",INDEX(C:C,G740),""))</f>
        <v/>
      </c>
    </row>
    <row r="741" spans="1:10" x14ac:dyDescent="0.2">
      <c r="A741" t="str">
        <f>IF(ISTEXT('Medarbetare År 1'!A740),'Medarbetare År 1'!A740,"")</f>
        <v/>
      </c>
      <c r="B741" t="str">
        <f>IF(ISNUMBER('Medarbetare År 1'!B740),'Medarbetare År 1'!B740,"")</f>
        <v/>
      </c>
      <c r="C741" t="str">
        <f>IF(ISNUMBER('Medarbetare År 1'!C740),'Medarbetare År 1'!C740,"")</f>
        <v/>
      </c>
      <c r="G741" s="2" t="str">
        <f>IF(Diagram!$D$8 ="Alla","",IFERROR(MATCH(Diagram!D$8,INDEX(A:A,G740+1):INDEX(A:A,G740+5000),0)+G740,""))</f>
        <v/>
      </c>
      <c r="H741" s="1" t="str" cm="1">
        <f t="array" ref="H741">IF(Diagram!$D$8="Alla",Plottertest!A741,IF(G741&lt;&gt;"",INDEX(A:A,G741),""))</f>
        <v/>
      </c>
      <c r="I741" s="30" t="str" cm="1">
        <f t="array" ref="I741">IF(Diagram!$D$8="Alla",Plottertest!B741,IF(G741&lt;&gt;"",INDEX(B:B,G741),""))</f>
        <v/>
      </c>
      <c r="J741" s="1" t="str" cm="1">
        <f t="array" ref="J741">IF(Diagram!$D$8="Alla",Plottertest!C741,IF(H741&lt;&gt;"",INDEX(C:C,G741),""))</f>
        <v/>
      </c>
    </row>
    <row r="742" spans="1:10" x14ac:dyDescent="0.2">
      <c r="A742" t="str">
        <f>IF(ISTEXT('Medarbetare År 1'!A741),'Medarbetare År 1'!A741,"")</f>
        <v/>
      </c>
      <c r="B742" t="str">
        <f>IF(ISNUMBER('Medarbetare År 1'!B741),'Medarbetare År 1'!B741,"")</f>
        <v/>
      </c>
      <c r="C742" t="str">
        <f>IF(ISNUMBER('Medarbetare År 1'!C741),'Medarbetare År 1'!C741,"")</f>
        <v/>
      </c>
      <c r="G742" s="2" t="str">
        <f>IF(Diagram!$D$8 ="Alla","",IFERROR(MATCH(Diagram!D$8,INDEX(A:A,G741+1):INDEX(A:A,G741+5000),0)+G741,""))</f>
        <v/>
      </c>
      <c r="H742" s="1" t="str" cm="1">
        <f t="array" ref="H742">IF(Diagram!$D$8="Alla",Plottertest!A742,IF(G742&lt;&gt;"",INDEX(A:A,G742),""))</f>
        <v/>
      </c>
      <c r="I742" s="30" t="str" cm="1">
        <f t="array" ref="I742">IF(Diagram!$D$8="Alla",Plottertest!B742,IF(G742&lt;&gt;"",INDEX(B:B,G742),""))</f>
        <v/>
      </c>
      <c r="J742" s="1" t="str" cm="1">
        <f t="array" ref="J742">IF(Diagram!$D$8="Alla",Plottertest!C742,IF(H742&lt;&gt;"",INDEX(C:C,G742),""))</f>
        <v/>
      </c>
    </row>
    <row r="743" spans="1:10" x14ac:dyDescent="0.2">
      <c r="A743" t="str">
        <f>IF(ISTEXT('Medarbetare År 1'!A742),'Medarbetare År 1'!A742,"")</f>
        <v/>
      </c>
      <c r="B743" t="str">
        <f>IF(ISNUMBER('Medarbetare År 1'!B742),'Medarbetare År 1'!B742,"")</f>
        <v/>
      </c>
      <c r="C743" t="str">
        <f>IF(ISNUMBER('Medarbetare År 1'!C742),'Medarbetare År 1'!C742,"")</f>
        <v/>
      </c>
      <c r="G743" s="2" t="str">
        <f>IF(Diagram!$D$8 ="Alla","",IFERROR(MATCH(Diagram!D$8,INDEX(A:A,G742+1):INDEX(A:A,G742+5000),0)+G742,""))</f>
        <v/>
      </c>
      <c r="H743" s="1" t="str" cm="1">
        <f t="array" ref="H743">IF(Diagram!$D$8="Alla",Plottertest!A743,IF(G743&lt;&gt;"",INDEX(A:A,G743),""))</f>
        <v/>
      </c>
      <c r="I743" s="30" t="str" cm="1">
        <f t="array" ref="I743">IF(Diagram!$D$8="Alla",Plottertest!B743,IF(G743&lt;&gt;"",INDEX(B:B,G743),""))</f>
        <v/>
      </c>
      <c r="J743" s="1" t="str" cm="1">
        <f t="array" ref="J743">IF(Diagram!$D$8="Alla",Plottertest!C743,IF(H743&lt;&gt;"",INDEX(C:C,G743),""))</f>
        <v/>
      </c>
    </row>
    <row r="744" spans="1:10" x14ac:dyDescent="0.2">
      <c r="A744" t="str">
        <f>IF(ISTEXT('Medarbetare År 1'!A743),'Medarbetare År 1'!A743,"")</f>
        <v/>
      </c>
      <c r="B744" t="str">
        <f>IF(ISNUMBER('Medarbetare År 1'!B743),'Medarbetare År 1'!B743,"")</f>
        <v/>
      </c>
      <c r="C744" t="str">
        <f>IF(ISNUMBER('Medarbetare År 1'!C743),'Medarbetare År 1'!C743,"")</f>
        <v/>
      </c>
      <c r="G744" s="2" t="str">
        <f>IF(Diagram!$D$8 ="Alla","",IFERROR(MATCH(Diagram!D$8,INDEX(A:A,G743+1):INDEX(A:A,G743+5000),0)+G743,""))</f>
        <v/>
      </c>
      <c r="H744" s="1" t="str" cm="1">
        <f t="array" ref="H744">IF(Diagram!$D$8="Alla",Plottertest!A744,IF(G744&lt;&gt;"",INDEX(A:A,G744),""))</f>
        <v/>
      </c>
      <c r="I744" s="30" t="str" cm="1">
        <f t="array" ref="I744">IF(Diagram!$D$8="Alla",Plottertest!B744,IF(G744&lt;&gt;"",INDEX(B:B,G744),""))</f>
        <v/>
      </c>
      <c r="J744" s="1" t="str" cm="1">
        <f t="array" ref="J744">IF(Diagram!$D$8="Alla",Plottertest!C744,IF(H744&lt;&gt;"",INDEX(C:C,G744),""))</f>
        <v/>
      </c>
    </row>
    <row r="745" spans="1:10" x14ac:dyDescent="0.2">
      <c r="A745" t="str">
        <f>IF(ISTEXT('Medarbetare År 1'!A744),'Medarbetare År 1'!A744,"")</f>
        <v/>
      </c>
      <c r="B745" t="str">
        <f>IF(ISNUMBER('Medarbetare År 1'!B744),'Medarbetare År 1'!B744,"")</f>
        <v/>
      </c>
      <c r="C745" t="str">
        <f>IF(ISNUMBER('Medarbetare År 1'!C744),'Medarbetare År 1'!C744,"")</f>
        <v/>
      </c>
      <c r="G745" s="2" t="str">
        <f>IF(Diagram!$D$8 ="Alla","",IFERROR(MATCH(Diagram!D$8,INDEX(A:A,G744+1):INDEX(A:A,G744+5000),0)+G744,""))</f>
        <v/>
      </c>
      <c r="H745" s="1" t="str" cm="1">
        <f t="array" ref="H745">IF(Diagram!$D$8="Alla",Plottertest!A745,IF(G745&lt;&gt;"",INDEX(A:A,G745),""))</f>
        <v/>
      </c>
      <c r="I745" s="30" t="str" cm="1">
        <f t="array" ref="I745">IF(Diagram!$D$8="Alla",Plottertest!B745,IF(G745&lt;&gt;"",INDEX(B:B,G745),""))</f>
        <v/>
      </c>
      <c r="J745" s="1" t="str" cm="1">
        <f t="array" ref="J745">IF(Diagram!$D$8="Alla",Plottertest!C745,IF(H745&lt;&gt;"",INDEX(C:C,G745),""))</f>
        <v/>
      </c>
    </row>
    <row r="746" spans="1:10" x14ac:dyDescent="0.2">
      <c r="A746" t="str">
        <f>IF(ISTEXT('Medarbetare År 1'!A745),'Medarbetare År 1'!A745,"")</f>
        <v/>
      </c>
      <c r="B746" t="str">
        <f>IF(ISNUMBER('Medarbetare År 1'!B745),'Medarbetare År 1'!B745,"")</f>
        <v/>
      </c>
      <c r="C746" t="str">
        <f>IF(ISNUMBER('Medarbetare År 1'!C745),'Medarbetare År 1'!C745,"")</f>
        <v/>
      </c>
      <c r="G746" s="2" t="str">
        <f>IF(Diagram!$D$8 ="Alla","",IFERROR(MATCH(Diagram!D$8,INDEX(A:A,G745+1):INDEX(A:A,G745+5000),0)+G745,""))</f>
        <v/>
      </c>
      <c r="H746" s="1" t="str" cm="1">
        <f t="array" ref="H746">IF(Diagram!$D$8="Alla",Plottertest!A746,IF(G746&lt;&gt;"",INDEX(A:A,G746),""))</f>
        <v/>
      </c>
      <c r="I746" s="30" t="str" cm="1">
        <f t="array" ref="I746">IF(Diagram!$D$8="Alla",Plottertest!B746,IF(G746&lt;&gt;"",INDEX(B:B,G746),""))</f>
        <v/>
      </c>
      <c r="J746" s="1" t="str" cm="1">
        <f t="array" ref="J746">IF(Diagram!$D$8="Alla",Plottertest!C746,IF(H746&lt;&gt;"",INDEX(C:C,G746),""))</f>
        <v/>
      </c>
    </row>
    <row r="747" spans="1:10" x14ac:dyDescent="0.2">
      <c r="A747" t="str">
        <f>IF(ISTEXT('Medarbetare År 1'!A746),'Medarbetare År 1'!A746,"")</f>
        <v/>
      </c>
      <c r="B747" t="str">
        <f>IF(ISNUMBER('Medarbetare År 1'!B746),'Medarbetare År 1'!B746,"")</f>
        <v/>
      </c>
      <c r="C747" t="str">
        <f>IF(ISNUMBER('Medarbetare År 1'!C746),'Medarbetare År 1'!C746,"")</f>
        <v/>
      </c>
      <c r="G747" s="2" t="str">
        <f>IF(Diagram!$D$8 ="Alla","",IFERROR(MATCH(Diagram!D$8,INDEX(A:A,G746+1):INDEX(A:A,G746+5000),0)+G746,""))</f>
        <v/>
      </c>
      <c r="H747" s="1" t="str" cm="1">
        <f t="array" ref="H747">IF(Diagram!$D$8="Alla",Plottertest!A747,IF(G747&lt;&gt;"",INDEX(A:A,G747),""))</f>
        <v/>
      </c>
      <c r="I747" s="30" t="str" cm="1">
        <f t="array" ref="I747">IF(Diagram!$D$8="Alla",Plottertest!B747,IF(G747&lt;&gt;"",INDEX(B:B,G747),""))</f>
        <v/>
      </c>
      <c r="J747" s="1" t="str" cm="1">
        <f t="array" ref="J747">IF(Diagram!$D$8="Alla",Plottertest!C747,IF(H747&lt;&gt;"",INDEX(C:C,G747),""))</f>
        <v/>
      </c>
    </row>
    <row r="748" spans="1:10" x14ac:dyDescent="0.2">
      <c r="A748" t="str">
        <f>IF(ISTEXT('Medarbetare År 1'!A747),'Medarbetare År 1'!A747,"")</f>
        <v/>
      </c>
      <c r="B748" t="str">
        <f>IF(ISNUMBER('Medarbetare År 1'!B747),'Medarbetare År 1'!B747,"")</f>
        <v/>
      </c>
      <c r="C748" t="str">
        <f>IF(ISNUMBER('Medarbetare År 1'!C747),'Medarbetare År 1'!C747,"")</f>
        <v/>
      </c>
      <c r="G748" s="2" t="str">
        <f>IF(Diagram!$D$8 ="Alla","",IFERROR(MATCH(Diagram!D$8,INDEX(A:A,G747+1):INDEX(A:A,G747+5000),0)+G747,""))</f>
        <v/>
      </c>
      <c r="H748" s="1" t="str" cm="1">
        <f t="array" ref="H748">IF(Diagram!$D$8="Alla",Plottertest!A748,IF(G748&lt;&gt;"",INDEX(A:A,G748),""))</f>
        <v/>
      </c>
      <c r="I748" s="30" t="str" cm="1">
        <f t="array" ref="I748">IF(Diagram!$D$8="Alla",Plottertest!B748,IF(G748&lt;&gt;"",INDEX(B:B,G748),""))</f>
        <v/>
      </c>
      <c r="J748" s="1" t="str" cm="1">
        <f t="array" ref="J748">IF(Diagram!$D$8="Alla",Plottertest!C748,IF(H748&lt;&gt;"",INDEX(C:C,G748),""))</f>
        <v/>
      </c>
    </row>
    <row r="749" spans="1:10" x14ac:dyDescent="0.2">
      <c r="A749" t="str">
        <f>IF(ISTEXT('Medarbetare År 1'!A748),'Medarbetare År 1'!A748,"")</f>
        <v/>
      </c>
      <c r="B749" t="str">
        <f>IF(ISNUMBER('Medarbetare År 1'!B748),'Medarbetare År 1'!B748,"")</f>
        <v/>
      </c>
      <c r="C749" t="str">
        <f>IF(ISNUMBER('Medarbetare År 1'!C748),'Medarbetare År 1'!C748,"")</f>
        <v/>
      </c>
      <c r="G749" s="2" t="str">
        <f>IF(Diagram!$D$8 ="Alla","",IFERROR(MATCH(Diagram!D$8,INDEX(A:A,G748+1):INDEX(A:A,G748+5000),0)+G748,""))</f>
        <v/>
      </c>
      <c r="H749" s="1" t="str" cm="1">
        <f t="array" ref="H749">IF(Diagram!$D$8="Alla",Plottertest!A749,IF(G749&lt;&gt;"",INDEX(A:A,G749),""))</f>
        <v/>
      </c>
      <c r="I749" s="30" t="str" cm="1">
        <f t="array" ref="I749">IF(Diagram!$D$8="Alla",Plottertest!B749,IF(G749&lt;&gt;"",INDEX(B:B,G749),""))</f>
        <v/>
      </c>
      <c r="J749" s="1" t="str" cm="1">
        <f t="array" ref="J749">IF(Diagram!$D$8="Alla",Plottertest!C749,IF(H749&lt;&gt;"",INDEX(C:C,G749),""))</f>
        <v/>
      </c>
    </row>
    <row r="750" spans="1:10" x14ac:dyDescent="0.2">
      <c r="A750" t="str">
        <f>IF(ISTEXT('Medarbetare År 1'!A749),'Medarbetare År 1'!A749,"")</f>
        <v/>
      </c>
      <c r="B750" t="str">
        <f>IF(ISNUMBER('Medarbetare År 1'!B749),'Medarbetare År 1'!B749,"")</f>
        <v/>
      </c>
      <c r="C750" t="str">
        <f>IF(ISNUMBER('Medarbetare År 1'!C749),'Medarbetare År 1'!C749,"")</f>
        <v/>
      </c>
      <c r="G750" s="2" t="str">
        <f>IF(Diagram!$D$8 ="Alla","",IFERROR(MATCH(Diagram!D$8,INDEX(A:A,G749+1):INDEX(A:A,G749+5000),0)+G749,""))</f>
        <v/>
      </c>
      <c r="H750" s="1" t="str" cm="1">
        <f t="array" ref="H750">IF(Diagram!$D$8="Alla",Plottertest!A750,IF(G750&lt;&gt;"",INDEX(A:A,G750),""))</f>
        <v/>
      </c>
      <c r="I750" s="30" t="str" cm="1">
        <f t="array" ref="I750">IF(Diagram!$D$8="Alla",Plottertest!B750,IF(G750&lt;&gt;"",INDEX(B:B,G750),""))</f>
        <v/>
      </c>
      <c r="J750" s="1" t="str" cm="1">
        <f t="array" ref="J750">IF(Diagram!$D$8="Alla",Plottertest!C750,IF(H750&lt;&gt;"",INDEX(C:C,G750),""))</f>
        <v/>
      </c>
    </row>
    <row r="751" spans="1:10" x14ac:dyDescent="0.2">
      <c r="A751" t="str">
        <f>IF(ISTEXT('Medarbetare År 1'!A750),'Medarbetare År 1'!A750,"")</f>
        <v/>
      </c>
      <c r="B751" t="str">
        <f>IF(ISNUMBER('Medarbetare År 1'!B750),'Medarbetare År 1'!B750,"")</f>
        <v/>
      </c>
      <c r="C751" t="str">
        <f>IF(ISNUMBER('Medarbetare År 1'!C750),'Medarbetare År 1'!C750,"")</f>
        <v/>
      </c>
      <c r="G751" s="2" t="str">
        <f>IF(Diagram!$D$8 ="Alla","",IFERROR(MATCH(Diagram!D$8,INDEX(A:A,G750+1):INDEX(A:A,G750+5000),0)+G750,""))</f>
        <v/>
      </c>
      <c r="H751" s="1" t="str" cm="1">
        <f t="array" ref="H751">IF(Diagram!$D$8="Alla",Plottertest!A751,IF(G751&lt;&gt;"",INDEX(A:A,G751),""))</f>
        <v/>
      </c>
      <c r="I751" s="30" t="str" cm="1">
        <f t="array" ref="I751">IF(Diagram!$D$8="Alla",Plottertest!B751,IF(G751&lt;&gt;"",INDEX(B:B,G751),""))</f>
        <v/>
      </c>
      <c r="J751" s="1" t="str" cm="1">
        <f t="array" ref="J751">IF(Diagram!$D$8="Alla",Plottertest!C751,IF(H751&lt;&gt;"",INDEX(C:C,G751),""))</f>
        <v/>
      </c>
    </row>
    <row r="752" spans="1:10" x14ac:dyDescent="0.2">
      <c r="A752" t="str">
        <f>IF(ISTEXT('Medarbetare År 1'!A751),'Medarbetare År 1'!A751,"")</f>
        <v/>
      </c>
      <c r="B752" t="str">
        <f>IF(ISNUMBER('Medarbetare År 1'!B751),'Medarbetare År 1'!B751,"")</f>
        <v/>
      </c>
      <c r="C752" t="str">
        <f>IF(ISNUMBER('Medarbetare År 1'!C751),'Medarbetare År 1'!C751,"")</f>
        <v/>
      </c>
      <c r="G752" s="2" t="str">
        <f>IF(Diagram!$D$8 ="Alla","",IFERROR(MATCH(Diagram!D$8,INDEX(A:A,G751+1):INDEX(A:A,G751+5000),0)+G751,""))</f>
        <v/>
      </c>
      <c r="H752" s="1" t="str" cm="1">
        <f t="array" ref="H752">IF(Diagram!$D$8="Alla",Plottertest!A752,IF(G752&lt;&gt;"",INDEX(A:A,G752),""))</f>
        <v/>
      </c>
      <c r="I752" s="30" t="str" cm="1">
        <f t="array" ref="I752">IF(Diagram!$D$8="Alla",Plottertest!B752,IF(G752&lt;&gt;"",INDEX(B:B,G752),""))</f>
        <v/>
      </c>
      <c r="J752" s="1" t="str" cm="1">
        <f t="array" ref="J752">IF(Diagram!$D$8="Alla",Plottertest!C752,IF(H752&lt;&gt;"",INDEX(C:C,G752),""))</f>
        <v/>
      </c>
    </row>
    <row r="753" spans="1:10" x14ac:dyDescent="0.2">
      <c r="A753" t="str">
        <f>IF(ISTEXT('Medarbetare År 1'!A752),'Medarbetare År 1'!A752,"")</f>
        <v/>
      </c>
      <c r="B753" t="str">
        <f>IF(ISNUMBER('Medarbetare År 1'!B752),'Medarbetare År 1'!B752,"")</f>
        <v/>
      </c>
      <c r="C753" t="str">
        <f>IF(ISNUMBER('Medarbetare År 1'!C752),'Medarbetare År 1'!C752,"")</f>
        <v/>
      </c>
      <c r="G753" s="2" t="str">
        <f>IF(Diagram!$D$8 ="Alla","",IFERROR(MATCH(Diagram!D$8,INDEX(A:A,G752+1):INDEX(A:A,G752+5000),0)+G752,""))</f>
        <v/>
      </c>
      <c r="H753" s="1" t="str" cm="1">
        <f t="array" ref="H753">IF(Diagram!$D$8="Alla",Plottertest!A753,IF(G753&lt;&gt;"",INDEX(A:A,G753),""))</f>
        <v/>
      </c>
      <c r="I753" s="30" t="str" cm="1">
        <f t="array" ref="I753">IF(Diagram!$D$8="Alla",Plottertest!B753,IF(G753&lt;&gt;"",INDEX(B:B,G753),""))</f>
        <v/>
      </c>
      <c r="J753" s="1" t="str" cm="1">
        <f t="array" ref="J753">IF(Diagram!$D$8="Alla",Plottertest!C753,IF(H753&lt;&gt;"",INDEX(C:C,G753),""))</f>
        <v/>
      </c>
    </row>
    <row r="754" spans="1:10" x14ac:dyDescent="0.2">
      <c r="A754" t="str">
        <f>IF(ISTEXT('Medarbetare År 1'!A753),'Medarbetare År 1'!A753,"")</f>
        <v/>
      </c>
      <c r="B754" t="str">
        <f>IF(ISNUMBER('Medarbetare År 1'!B753),'Medarbetare År 1'!B753,"")</f>
        <v/>
      </c>
      <c r="C754" t="str">
        <f>IF(ISNUMBER('Medarbetare År 1'!C753),'Medarbetare År 1'!C753,"")</f>
        <v/>
      </c>
      <c r="G754" s="2" t="str">
        <f>IF(Diagram!$D$8 ="Alla","",IFERROR(MATCH(Diagram!D$8,INDEX(A:A,G753+1):INDEX(A:A,G753+5000),0)+G753,""))</f>
        <v/>
      </c>
      <c r="H754" s="1" t="str" cm="1">
        <f t="array" ref="H754">IF(Diagram!$D$8="Alla",Plottertest!A754,IF(G754&lt;&gt;"",INDEX(A:A,G754),""))</f>
        <v/>
      </c>
      <c r="I754" s="30" t="str" cm="1">
        <f t="array" ref="I754">IF(Diagram!$D$8="Alla",Plottertest!B754,IF(G754&lt;&gt;"",INDEX(B:B,G754),""))</f>
        <v/>
      </c>
      <c r="J754" s="1" t="str" cm="1">
        <f t="array" ref="J754">IF(Diagram!$D$8="Alla",Plottertest!C754,IF(H754&lt;&gt;"",INDEX(C:C,G754),""))</f>
        <v/>
      </c>
    </row>
    <row r="755" spans="1:10" x14ac:dyDescent="0.2">
      <c r="A755" t="str">
        <f>IF(ISTEXT('Medarbetare År 1'!A754),'Medarbetare År 1'!A754,"")</f>
        <v/>
      </c>
      <c r="B755" t="str">
        <f>IF(ISNUMBER('Medarbetare År 1'!B754),'Medarbetare År 1'!B754,"")</f>
        <v/>
      </c>
      <c r="C755" t="str">
        <f>IF(ISNUMBER('Medarbetare År 1'!C754),'Medarbetare År 1'!C754,"")</f>
        <v/>
      </c>
      <c r="G755" s="2" t="str">
        <f>IF(Diagram!$D$8 ="Alla","",IFERROR(MATCH(Diagram!D$8,INDEX(A:A,G754+1):INDEX(A:A,G754+5000),0)+G754,""))</f>
        <v/>
      </c>
      <c r="H755" s="1" t="str" cm="1">
        <f t="array" ref="H755">IF(Diagram!$D$8="Alla",Plottertest!A755,IF(G755&lt;&gt;"",INDEX(A:A,G755),""))</f>
        <v/>
      </c>
      <c r="I755" s="30" t="str" cm="1">
        <f t="array" ref="I755">IF(Diagram!$D$8="Alla",Plottertest!B755,IF(G755&lt;&gt;"",INDEX(B:B,G755),""))</f>
        <v/>
      </c>
      <c r="J755" s="1" t="str" cm="1">
        <f t="array" ref="J755">IF(Diagram!$D$8="Alla",Plottertest!C755,IF(H755&lt;&gt;"",INDEX(C:C,G755),""))</f>
        <v/>
      </c>
    </row>
    <row r="756" spans="1:10" x14ac:dyDescent="0.2">
      <c r="A756" t="str">
        <f>IF(ISTEXT('Medarbetare År 1'!A755),'Medarbetare År 1'!A755,"")</f>
        <v/>
      </c>
      <c r="B756" t="str">
        <f>IF(ISNUMBER('Medarbetare År 1'!B755),'Medarbetare År 1'!B755,"")</f>
        <v/>
      </c>
      <c r="C756" t="str">
        <f>IF(ISNUMBER('Medarbetare År 1'!C755),'Medarbetare År 1'!C755,"")</f>
        <v/>
      </c>
      <c r="G756" s="2" t="str">
        <f>IF(Diagram!$D$8 ="Alla","",IFERROR(MATCH(Diagram!D$8,INDEX(A:A,G755+1):INDEX(A:A,G755+5000),0)+G755,""))</f>
        <v/>
      </c>
      <c r="H756" s="1" t="str" cm="1">
        <f t="array" ref="H756">IF(Diagram!$D$8="Alla",Plottertest!A756,IF(G756&lt;&gt;"",INDEX(A:A,G756),""))</f>
        <v/>
      </c>
      <c r="I756" s="30" t="str" cm="1">
        <f t="array" ref="I756">IF(Diagram!$D$8="Alla",Plottertest!B756,IF(G756&lt;&gt;"",INDEX(B:B,G756),""))</f>
        <v/>
      </c>
      <c r="J756" s="1" t="str" cm="1">
        <f t="array" ref="J756">IF(Diagram!$D$8="Alla",Plottertest!C756,IF(H756&lt;&gt;"",INDEX(C:C,G756),""))</f>
        <v/>
      </c>
    </row>
    <row r="757" spans="1:10" x14ac:dyDescent="0.2">
      <c r="A757" t="str">
        <f>IF(ISTEXT('Medarbetare År 1'!A756),'Medarbetare År 1'!A756,"")</f>
        <v/>
      </c>
      <c r="B757" t="str">
        <f>IF(ISNUMBER('Medarbetare År 1'!B756),'Medarbetare År 1'!B756,"")</f>
        <v/>
      </c>
      <c r="C757" t="str">
        <f>IF(ISNUMBER('Medarbetare År 1'!C756),'Medarbetare År 1'!C756,"")</f>
        <v/>
      </c>
      <c r="G757" s="2" t="str">
        <f>IF(Diagram!$D$8 ="Alla","",IFERROR(MATCH(Diagram!D$8,INDEX(A:A,G756+1):INDEX(A:A,G756+5000),0)+G756,""))</f>
        <v/>
      </c>
      <c r="H757" s="1" t="str" cm="1">
        <f t="array" ref="H757">IF(Diagram!$D$8="Alla",Plottertest!A757,IF(G757&lt;&gt;"",INDEX(A:A,G757),""))</f>
        <v/>
      </c>
      <c r="I757" s="30" t="str" cm="1">
        <f t="array" ref="I757">IF(Diagram!$D$8="Alla",Plottertest!B757,IF(G757&lt;&gt;"",INDEX(B:B,G757),""))</f>
        <v/>
      </c>
      <c r="J757" s="1" t="str" cm="1">
        <f t="array" ref="J757">IF(Diagram!$D$8="Alla",Plottertest!C757,IF(H757&lt;&gt;"",INDEX(C:C,G757),""))</f>
        <v/>
      </c>
    </row>
    <row r="758" spans="1:10" x14ac:dyDescent="0.2">
      <c r="A758" t="str">
        <f>IF(ISTEXT('Medarbetare År 1'!A757),'Medarbetare År 1'!A757,"")</f>
        <v/>
      </c>
      <c r="B758" t="str">
        <f>IF(ISNUMBER('Medarbetare År 1'!B757),'Medarbetare År 1'!B757,"")</f>
        <v/>
      </c>
      <c r="C758" t="str">
        <f>IF(ISNUMBER('Medarbetare År 1'!C757),'Medarbetare År 1'!C757,"")</f>
        <v/>
      </c>
      <c r="G758" s="2" t="str">
        <f>IF(Diagram!$D$8 ="Alla","",IFERROR(MATCH(Diagram!D$8,INDEX(A:A,G757+1):INDEX(A:A,G757+5000),0)+G757,""))</f>
        <v/>
      </c>
      <c r="H758" s="1" t="str" cm="1">
        <f t="array" ref="H758">IF(Diagram!$D$8="Alla",Plottertest!A758,IF(G758&lt;&gt;"",INDEX(A:A,G758),""))</f>
        <v/>
      </c>
      <c r="I758" s="30" t="str" cm="1">
        <f t="array" ref="I758">IF(Diagram!$D$8="Alla",Plottertest!B758,IF(G758&lt;&gt;"",INDEX(B:B,G758),""))</f>
        <v/>
      </c>
      <c r="J758" s="1" t="str" cm="1">
        <f t="array" ref="J758">IF(Diagram!$D$8="Alla",Plottertest!C758,IF(H758&lt;&gt;"",INDEX(C:C,G758),""))</f>
        <v/>
      </c>
    </row>
    <row r="759" spans="1:10" x14ac:dyDescent="0.2">
      <c r="A759" t="str">
        <f>IF(ISTEXT('Medarbetare År 1'!A758),'Medarbetare År 1'!A758,"")</f>
        <v/>
      </c>
      <c r="B759" t="str">
        <f>IF(ISNUMBER('Medarbetare År 1'!B758),'Medarbetare År 1'!B758,"")</f>
        <v/>
      </c>
      <c r="C759" t="str">
        <f>IF(ISNUMBER('Medarbetare År 1'!C758),'Medarbetare År 1'!C758,"")</f>
        <v/>
      </c>
      <c r="G759" s="2" t="str">
        <f>IF(Diagram!$D$8 ="Alla","",IFERROR(MATCH(Diagram!D$8,INDEX(A:A,G758+1):INDEX(A:A,G758+5000),0)+G758,""))</f>
        <v/>
      </c>
      <c r="H759" s="1" t="str" cm="1">
        <f t="array" ref="H759">IF(Diagram!$D$8="Alla",Plottertest!A759,IF(G759&lt;&gt;"",INDEX(A:A,G759),""))</f>
        <v/>
      </c>
      <c r="I759" s="30" t="str" cm="1">
        <f t="array" ref="I759">IF(Diagram!$D$8="Alla",Plottertest!B759,IF(G759&lt;&gt;"",INDEX(B:B,G759),""))</f>
        <v/>
      </c>
      <c r="J759" s="1" t="str" cm="1">
        <f t="array" ref="J759">IF(Diagram!$D$8="Alla",Plottertest!C759,IF(H759&lt;&gt;"",INDEX(C:C,G759),""))</f>
        <v/>
      </c>
    </row>
    <row r="760" spans="1:10" x14ac:dyDescent="0.2">
      <c r="A760" t="str">
        <f>IF(ISTEXT('Medarbetare År 1'!A759),'Medarbetare År 1'!A759,"")</f>
        <v/>
      </c>
      <c r="B760" t="str">
        <f>IF(ISNUMBER('Medarbetare År 1'!B759),'Medarbetare År 1'!B759,"")</f>
        <v/>
      </c>
      <c r="C760" t="str">
        <f>IF(ISNUMBER('Medarbetare År 1'!C759),'Medarbetare År 1'!C759,"")</f>
        <v/>
      </c>
      <c r="G760" s="2" t="str">
        <f>IF(Diagram!$D$8 ="Alla","",IFERROR(MATCH(Diagram!D$8,INDEX(A:A,G759+1):INDEX(A:A,G759+5000),0)+G759,""))</f>
        <v/>
      </c>
      <c r="H760" s="1" t="str" cm="1">
        <f t="array" ref="H760">IF(Diagram!$D$8="Alla",Plottertest!A760,IF(G760&lt;&gt;"",INDEX(A:A,G760),""))</f>
        <v/>
      </c>
      <c r="I760" s="30" t="str" cm="1">
        <f t="array" ref="I760">IF(Diagram!$D$8="Alla",Plottertest!B760,IF(G760&lt;&gt;"",INDEX(B:B,G760),""))</f>
        <v/>
      </c>
      <c r="J760" s="1" t="str" cm="1">
        <f t="array" ref="J760">IF(Diagram!$D$8="Alla",Plottertest!C760,IF(H760&lt;&gt;"",INDEX(C:C,G760),""))</f>
        <v/>
      </c>
    </row>
    <row r="761" spans="1:10" x14ac:dyDescent="0.2">
      <c r="A761" t="str">
        <f>IF(ISTEXT('Medarbetare År 1'!A760),'Medarbetare År 1'!A760,"")</f>
        <v/>
      </c>
      <c r="B761" t="str">
        <f>IF(ISNUMBER('Medarbetare År 1'!B760),'Medarbetare År 1'!B760,"")</f>
        <v/>
      </c>
      <c r="C761" t="str">
        <f>IF(ISNUMBER('Medarbetare År 1'!C760),'Medarbetare År 1'!C760,"")</f>
        <v/>
      </c>
      <c r="G761" s="2" t="str">
        <f>IF(Diagram!$D$8 ="Alla","",IFERROR(MATCH(Diagram!D$8,INDEX(A:A,G760+1):INDEX(A:A,G760+5000),0)+G760,""))</f>
        <v/>
      </c>
      <c r="H761" s="1" t="str" cm="1">
        <f t="array" ref="H761">IF(Diagram!$D$8="Alla",Plottertest!A761,IF(G761&lt;&gt;"",INDEX(A:A,G761),""))</f>
        <v/>
      </c>
      <c r="I761" s="30" t="str" cm="1">
        <f t="array" ref="I761">IF(Diagram!$D$8="Alla",Plottertest!B761,IF(G761&lt;&gt;"",INDEX(B:B,G761),""))</f>
        <v/>
      </c>
      <c r="J761" s="1" t="str" cm="1">
        <f t="array" ref="J761">IF(Diagram!$D$8="Alla",Plottertest!C761,IF(H761&lt;&gt;"",INDEX(C:C,G761),""))</f>
        <v/>
      </c>
    </row>
    <row r="762" spans="1:10" x14ac:dyDescent="0.2">
      <c r="A762" t="str">
        <f>IF(ISTEXT('Medarbetare År 1'!A761),'Medarbetare År 1'!A761,"")</f>
        <v/>
      </c>
      <c r="B762" t="str">
        <f>IF(ISNUMBER('Medarbetare År 1'!B761),'Medarbetare År 1'!B761,"")</f>
        <v/>
      </c>
      <c r="C762" t="str">
        <f>IF(ISNUMBER('Medarbetare År 1'!C761),'Medarbetare År 1'!C761,"")</f>
        <v/>
      </c>
      <c r="G762" s="2" t="str">
        <f>IF(Diagram!$D$8 ="Alla","",IFERROR(MATCH(Diagram!D$8,INDEX(A:A,G761+1):INDEX(A:A,G761+5000),0)+G761,""))</f>
        <v/>
      </c>
      <c r="H762" s="1" t="str" cm="1">
        <f t="array" ref="H762">IF(Diagram!$D$8="Alla",Plottertest!A762,IF(G762&lt;&gt;"",INDEX(A:A,G762),""))</f>
        <v/>
      </c>
      <c r="I762" s="30" t="str" cm="1">
        <f t="array" ref="I762">IF(Diagram!$D$8="Alla",Plottertest!B762,IF(G762&lt;&gt;"",INDEX(B:B,G762),""))</f>
        <v/>
      </c>
      <c r="J762" s="1" t="str" cm="1">
        <f t="array" ref="J762">IF(Diagram!$D$8="Alla",Plottertest!C762,IF(H762&lt;&gt;"",INDEX(C:C,G762),""))</f>
        <v/>
      </c>
    </row>
    <row r="763" spans="1:10" x14ac:dyDescent="0.2">
      <c r="A763" t="str">
        <f>IF(ISTEXT('Medarbetare År 1'!A762),'Medarbetare År 1'!A762,"")</f>
        <v/>
      </c>
      <c r="B763" t="str">
        <f>IF(ISNUMBER('Medarbetare År 1'!B762),'Medarbetare År 1'!B762,"")</f>
        <v/>
      </c>
      <c r="C763" t="str">
        <f>IF(ISNUMBER('Medarbetare År 1'!C762),'Medarbetare År 1'!C762,"")</f>
        <v/>
      </c>
      <c r="G763" s="2" t="str">
        <f>IF(Diagram!$D$8 ="Alla","",IFERROR(MATCH(Diagram!D$8,INDEX(A:A,G762+1):INDEX(A:A,G762+5000),0)+G762,""))</f>
        <v/>
      </c>
      <c r="H763" s="1" t="str" cm="1">
        <f t="array" ref="H763">IF(Diagram!$D$8="Alla",Plottertest!A763,IF(G763&lt;&gt;"",INDEX(A:A,G763),""))</f>
        <v/>
      </c>
      <c r="I763" s="30" t="str" cm="1">
        <f t="array" ref="I763">IF(Diagram!$D$8="Alla",Plottertest!B763,IF(G763&lt;&gt;"",INDEX(B:B,G763),""))</f>
        <v/>
      </c>
      <c r="J763" s="1" t="str" cm="1">
        <f t="array" ref="J763">IF(Diagram!$D$8="Alla",Plottertest!C763,IF(H763&lt;&gt;"",INDEX(C:C,G763),""))</f>
        <v/>
      </c>
    </row>
    <row r="764" spans="1:10" x14ac:dyDescent="0.2">
      <c r="A764" t="str">
        <f>IF(ISTEXT('Medarbetare År 1'!A763),'Medarbetare År 1'!A763,"")</f>
        <v/>
      </c>
      <c r="B764" t="str">
        <f>IF(ISNUMBER('Medarbetare År 1'!B763),'Medarbetare År 1'!B763,"")</f>
        <v/>
      </c>
      <c r="C764" t="str">
        <f>IF(ISNUMBER('Medarbetare År 1'!C763),'Medarbetare År 1'!C763,"")</f>
        <v/>
      </c>
      <c r="G764" s="2" t="str">
        <f>IF(Diagram!$D$8 ="Alla","",IFERROR(MATCH(Diagram!D$8,INDEX(A:A,G763+1):INDEX(A:A,G763+5000),0)+G763,""))</f>
        <v/>
      </c>
      <c r="H764" s="1" t="str" cm="1">
        <f t="array" ref="H764">IF(Diagram!$D$8="Alla",Plottertest!A764,IF(G764&lt;&gt;"",INDEX(A:A,G764),""))</f>
        <v/>
      </c>
      <c r="I764" s="30" t="str" cm="1">
        <f t="array" ref="I764">IF(Diagram!$D$8="Alla",Plottertest!B764,IF(G764&lt;&gt;"",INDEX(B:B,G764),""))</f>
        <v/>
      </c>
      <c r="J764" s="1" t="str" cm="1">
        <f t="array" ref="J764">IF(Diagram!$D$8="Alla",Plottertest!C764,IF(H764&lt;&gt;"",INDEX(C:C,G764),""))</f>
        <v/>
      </c>
    </row>
    <row r="765" spans="1:10" x14ac:dyDescent="0.2">
      <c r="A765" t="str">
        <f>IF(ISTEXT('Medarbetare År 1'!A764),'Medarbetare År 1'!A764,"")</f>
        <v/>
      </c>
      <c r="B765" t="str">
        <f>IF(ISNUMBER('Medarbetare År 1'!B764),'Medarbetare År 1'!B764,"")</f>
        <v/>
      </c>
      <c r="C765" t="str">
        <f>IF(ISNUMBER('Medarbetare År 1'!C764),'Medarbetare År 1'!C764,"")</f>
        <v/>
      </c>
      <c r="G765" s="2" t="str">
        <f>IF(Diagram!$D$8 ="Alla","",IFERROR(MATCH(Diagram!D$8,INDEX(A:A,G764+1):INDEX(A:A,G764+5000),0)+G764,""))</f>
        <v/>
      </c>
      <c r="H765" s="1" t="str" cm="1">
        <f t="array" ref="H765">IF(Diagram!$D$8="Alla",Plottertest!A765,IF(G765&lt;&gt;"",INDEX(A:A,G765),""))</f>
        <v/>
      </c>
      <c r="I765" s="30" t="str" cm="1">
        <f t="array" ref="I765">IF(Diagram!$D$8="Alla",Plottertest!B765,IF(G765&lt;&gt;"",INDEX(B:B,G765),""))</f>
        <v/>
      </c>
      <c r="J765" s="1" t="str" cm="1">
        <f t="array" ref="J765">IF(Diagram!$D$8="Alla",Plottertest!C765,IF(H765&lt;&gt;"",INDEX(C:C,G765),""))</f>
        <v/>
      </c>
    </row>
    <row r="766" spans="1:10" x14ac:dyDescent="0.2">
      <c r="A766" t="str">
        <f>IF(ISTEXT('Medarbetare År 1'!A765),'Medarbetare År 1'!A765,"")</f>
        <v/>
      </c>
      <c r="B766" t="str">
        <f>IF(ISNUMBER('Medarbetare År 1'!B765),'Medarbetare År 1'!B765,"")</f>
        <v/>
      </c>
      <c r="C766" t="str">
        <f>IF(ISNUMBER('Medarbetare År 1'!C765),'Medarbetare År 1'!C765,"")</f>
        <v/>
      </c>
      <c r="G766" s="2" t="str">
        <f>IF(Diagram!$D$8 ="Alla","",IFERROR(MATCH(Diagram!D$8,INDEX(A:A,G765+1):INDEX(A:A,G765+5000),0)+G765,""))</f>
        <v/>
      </c>
      <c r="H766" s="1" t="str" cm="1">
        <f t="array" ref="H766">IF(Diagram!$D$8="Alla",Plottertest!A766,IF(G766&lt;&gt;"",INDEX(A:A,G766),""))</f>
        <v/>
      </c>
      <c r="I766" s="30" t="str" cm="1">
        <f t="array" ref="I766">IF(Diagram!$D$8="Alla",Plottertest!B766,IF(G766&lt;&gt;"",INDEX(B:B,G766),""))</f>
        <v/>
      </c>
      <c r="J766" s="1" t="str" cm="1">
        <f t="array" ref="J766">IF(Diagram!$D$8="Alla",Plottertest!C766,IF(H766&lt;&gt;"",INDEX(C:C,G766),""))</f>
        <v/>
      </c>
    </row>
    <row r="767" spans="1:10" x14ac:dyDescent="0.2">
      <c r="A767" t="str">
        <f>IF(ISTEXT('Medarbetare År 1'!A766),'Medarbetare År 1'!A766,"")</f>
        <v/>
      </c>
      <c r="B767" t="str">
        <f>IF(ISNUMBER('Medarbetare År 1'!B766),'Medarbetare År 1'!B766,"")</f>
        <v/>
      </c>
      <c r="C767" t="str">
        <f>IF(ISNUMBER('Medarbetare År 1'!C766),'Medarbetare År 1'!C766,"")</f>
        <v/>
      </c>
      <c r="G767" s="2" t="str">
        <f>IF(Diagram!$D$8 ="Alla","",IFERROR(MATCH(Diagram!D$8,INDEX(A:A,G766+1):INDEX(A:A,G766+5000),0)+G766,""))</f>
        <v/>
      </c>
      <c r="H767" s="1" t="str" cm="1">
        <f t="array" ref="H767">IF(Diagram!$D$8="Alla",Plottertest!A767,IF(G767&lt;&gt;"",INDEX(A:A,G767),""))</f>
        <v/>
      </c>
      <c r="I767" s="30" t="str" cm="1">
        <f t="array" ref="I767">IF(Diagram!$D$8="Alla",Plottertest!B767,IF(G767&lt;&gt;"",INDEX(B:B,G767),""))</f>
        <v/>
      </c>
      <c r="J767" s="1" t="str" cm="1">
        <f t="array" ref="J767">IF(Diagram!$D$8="Alla",Plottertest!C767,IF(H767&lt;&gt;"",INDEX(C:C,G767),""))</f>
        <v/>
      </c>
    </row>
    <row r="768" spans="1:10" x14ac:dyDescent="0.2">
      <c r="A768" t="str">
        <f>IF(ISTEXT('Medarbetare År 1'!A767),'Medarbetare År 1'!A767,"")</f>
        <v/>
      </c>
      <c r="B768" t="str">
        <f>IF(ISNUMBER('Medarbetare År 1'!B767),'Medarbetare År 1'!B767,"")</f>
        <v/>
      </c>
      <c r="C768" t="str">
        <f>IF(ISNUMBER('Medarbetare År 1'!C767),'Medarbetare År 1'!C767,"")</f>
        <v/>
      </c>
      <c r="G768" s="2" t="str">
        <f>IF(Diagram!$D$8 ="Alla","",IFERROR(MATCH(Diagram!D$8,INDEX(A:A,G767+1):INDEX(A:A,G767+5000),0)+G767,""))</f>
        <v/>
      </c>
      <c r="H768" s="1" t="str" cm="1">
        <f t="array" ref="H768">IF(Diagram!$D$8="Alla",Plottertest!A768,IF(G768&lt;&gt;"",INDEX(A:A,G768),""))</f>
        <v/>
      </c>
      <c r="I768" s="30" t="str" cm="1">
        <f t="array" ref="I768">IF(Diagram!$D$8="Alla",Plottertest!B768,IF(G768&lt;&gt;"",INDEX(B:B,G768),""))</f>
        <v/>
      </c>
      <c r="J768" s="1" t="str" cm="1">
        <f t="array" ref="J768">IF(Diagram!$D$8="Alla",Plottertest!C768,IF(H768&lt;&gt;"",INDEX(C:C,G768),""))</f>
        <v/>
      </c>
    </row>
    <row r="769" spans="1:10" x14ac:dyDescent="0.2">
      <c r="A769" t="str">
        <f>IF(ISTEXT('Medarbetare År 1'!A768),'Medarbetare År 1'!A768,"")</f>
        <v/>
      </c>
      <c r="B769" t="str">
        <f>IF(ISNUMBER('Medarbetare År 1'!B768),'Medarbetare År 1'!B768,"")</f>
        <v/>
      </c>
      <c r="C769" t="str">
        <f>IF(ISNUMBER('Medarbetare År 1'!C768),'Medarbetare År 1'!C768,"")</f>
        <v/>
      </c>
      <c r="G769" s="2" t="str">
        <f>IF(Diagram!$D$8 ="Alla","",IFERROR(MATCH(Diagram!D$8,INDEX(A:A,G768+1):INDEX(A:A,G768+5000),0)+G768,""))</f>
        <v/>
      </c>
      <c r="H769" s="1" t="str" cm="1">
        <f t="array" ref="H769">IF(Diagram!$D$8="Alla",Plottertest!A769,IF(G769&lt;&gt;"",INDEX(A:A,G769),""))</f>
        <v/>
      </c>
      <c r="I769" s="30" t="str" cm="1">
        <f t="array" ref="I769">IF(Diagram!$D$8="Alla",Plottertest!B769,IF(G769&lt;&gt;"",INDEX(B:B,G769),""))</f>
        <v/>
      </c>
      <c r="J769" s="1" t="str" cm="1">
        <f t="array" ref="J769">IF(Diagram!$D$8="Alla",Plottertest!C769,IF(H769&lt;&gt;"",INDEX(C:C,G769),""))</f>
        <v/>
      </c>
    </row>
    <row r="770" spans="1:10" x14ac:dyDescent="0.2">
      <c r="A770" t="str">
        <f>IF(ISTEXT('Medarbetare År 1'!A769),'Medarbetare År 1'!A769,"")</f>
        <v/>
      </c>
      <c r="B770" t="str">
        <f>IF(ISNUMBER('Medarbetare År 1'!B769),'Medarbetare År 1'!B769,"")</f>
        <v/>
      </c>
      <c r="C770" t="str">
        <f>IF(ISNUMBER('Medarbetare År 1'!C769),'Medarbetare År 1'!C769,"")</f>
        <v/>
      </c>
      <c r="G770" s="2" t="str">
        <f>IF(Diagram!$D$8 ="Alla","",IFERROR(MATCH(Diagram!D$8,INDEX(A:A,G769+1):INDEX(A:A,G769+5000),0)+G769,""))</f>
        <v/>
      </c>
      <c r="H770" s="1" t="str" cm="1">
        <f t="array" ref="H770">IF(Diagram!$D$8="Alla",Plottertest!A770,IF(G770&lt;&gt;"",INDEX(A:A,G770),""))</f>
        <v/>
      </c>
      <c r="I770" s="30" t="str" cm="1">
        <f t="array" ref="I770">IF(Diagram!$D$8="Alla",Plottertest!B770,IF(G770&lt;&gt;"",INDEX(B:B,G770),""))</f>
        <v/>
      </c>
      <c r="J770" s="1" t="str" cm="1">
        <f t="array" ref="J770">IF(Diagram!$D$8="Alla",Plottertest!C770,IF(H770&lt;&gt;"",INDEX(C:C,G770),""))</f>
        <v/>
      </c>
    </row>
    <row r="771" spans="1:10" x14ac:dyDescent="0.2">
      <c r="A771" t="str">
        <f>IF(ISTEXT('Medarbetare År 1'!A770),'Medarbetare År 1'!A770,"")</f>
        <v/>
      </c>
      <c r="B771" t="str">
        <f>IF(ISNUMBER('Medarbetare År 1'!B770),'Medarbetare År 1'!B770,"")</f>
        <v/>
      </c>
      <c r="C771" t="str">
        <f>IF(ISNUMBER('Medarbetare År 1'!C770),'Medarbetare År 1'!C770,"")</f>
        <v/>
      </c>
      <c r="G771" s="2" t="str">
        <f>IF(Diagram!$D$8 ="Alla","",IFERROR(MATCH(Diagram!D$8,INDEX(A:A,G770+1):INDEX(A:A,G770+5000),0)+G770,""))</f>
        <v/>
      </c>
      <c r="H771" s="1" t="str" cm="1">
        <f t="array" ref="H771">IF(Diagram!$D$8="Alla",Plottertest!A771,IF(G771&lt;&gt;"",INDEX(A:A,G771),""))</f>
        <v/>
      </c>
      <c r="I771" s="30" t="str" cm="1">
        <f t="array" ref="I771">IF(Diagram!$D$8="Alla",Plottertest!B771,IF(G771&lt;&gt;"",INDEX(B:B,G771),""))</f>
        <v/>
      </c>
      <c r="J771" s="1" t="str" cm="1">
        <f t="array" ref="J771">IF(Diagram!$D$8="Alla",Plottertest!C771,IF(H771&lt;&gt;"",INDEX(C:C,G771),""))</f>
        <v/>
      </c>
    </row>
    <row r="772" spans="1:10" x14ac:dyDescent="0.2">
      <c r="A772" t="str">
        <f>IF(ISTEXT('Medarbetare År 1'!A771),'Medarbetare År 1'!A771,"")</f>
        <v/>
      </c>
      <c r="B772" t="str">
        <f>IF(ISNUMBER('Medarbetare År 1'!B771),'Medarbetare År 1'!B771,"")</f>
        <v/>
      </c>
      <c r="C772" t="str">
        <f>IF(ISNUMBER('Medarbetare År 1'!C771),'Medarbetare År 1'!C771,"")</f>
        <v/>
      </c>
      <c r="G772" s="2" t="str">
        <f>IF(Diagram!$D$8 ="Alla","",IFERROR(MATCH(Diagram!D$8,INDEX(A:A,G771+1):INDEX(A:A,G771+5000),0)+G771,""))</f>
        <v/>
      </c>
      <c r="H772" s="1" t="str" cm="1">
        <f t="array" ref="H772">IF(Diagram!$D$8="Alla",Plottertest!A772,IF(G772&lt;&gt;"",INDEX(A:A,G772),""))</f>
        <v/>
      </c>
      <c r="I772" s="30" t="str" cm="1">
        <f t="array" ref="I772">IF(Diagram!$D$8="Alla",Plottertest!B772,IF(G772&lt;&gt;"",INDEX(B:B,G772),""))</f>
        <v/>
      </c>
      <c r="J772" s="1" t="str" cm="1">
        <f t="array" ref="J772">IF(Diagram!$D$8="Alla",Plottertest!C772,IF(H772&lt;&gt;"",INDEX(C:C,G772),""))</f>
        <v/>
      </c>
    </row>
    <row r="773" spans="1:10" x14ac:dyDescent="0.2">
      <c r="A773" t="str">
        <f>IF(ISTEXT('Medarbetare År 1'!A772),'Medarbetare År 1'!A772,"")</f>
        <v/>
      </c>
      <c r="B773" t="str">
        <f>IF(ISNUMBER('Medarbetare År 1'!B772),'Medarbetare År 1'!B772,"")</f>
        <v/>
      </c>
      <c r="C773" t="str">
        <f>IF(ISNUMBER('Medarbetare År 1'!C772),'Medarbetare År 1'!C772,"")</f>
        <v/>
      </c>
      <c r="G773" s="2" t="str">
        <f>IF(Diagram!$D$8 ="Alla","",IFERROR(MATCH(Diagram!D$8,INDEX(A:A,G772+1):INDEX(A:A,G772+5000),0)+G772,""))</f>
        <v/>
      </c>
      <c r="H773" s="1" t="str" cm="1">
        <f t="array" ref="H773">IF(Diagram!$D$8="Alla",Plottertest!A773,IF(G773&lt;&gt;"",INDEX(A:A,G773),""))</f>
        <v/>
      </c>
      <c r="I773" s="30" t="str" cm="1">
        <f t="array" ref="I773">IF(Diagram!$D$8="Alla",Plottertest!B773,IF(G773&lt;&gt;"",INDEX(B:B,G773),""))</f>
        <v/>
      </c>
      <c r="J773" s="1" t="str" cm="1">
        <f t="array" ref="J773">IF(Diagram!$D$8="Alla",Plottertest!C773,IF(H773&lt;&gt;"",INDEX(C:C,G773),""))</f>
        <v/>
      </c>
    </row>
    <row r="774" spans="1:10" x14ac:dyDescent="0.2">
      <c r="A774" t="str">
        <f>IF(ISTEXT('Medarbetare År 1'!A773),'Medarbetare År 1'!A773,"")</f>
        <v/>
      </c>
      <c r="B774" t="str">
        <f>IF(ISNUMBER('Medarbetare År 1'!B773),'Medarbetare År 1'!B773,"")</f>
        <v/>
      </c>
      <c r="C774" t="str">
        <f>IF(ISNUMBER('Medarbetare År 1'!C773),'Medarbetare År 1'!C773,"")</f>
        <v/>
      </c>
      <c r="G774" s="2" t="str">
        <f>IF(Diagram!$D$8 ="Alla","",IFERROR(MATCH(Diagram!D$8,INDEX(A:A,G773+1):INDEX(A:A,G773+5000),0)+G773,""))</f>
        <v/>
      </c>
      <c r="H774" s="1" t="str" cm="1">
        <f t="array" ref="H774">IF(Diagram!$D$8="Alla",Plottertest!A774,IF(G774&lt;&gt;"",INDEX(A:A,G774),""))</f>
        <v/>
      </c>
      <c r="I774" s="30" t="str" cm="1">
        <f t="array" ref="I774">IF(Diagram!$D$8="Alla",Plottertest!B774,IF(G774&lt;&gt;"",INDEX(B:B,G774),""))</f>
        <v/>
      </c>
      <c r="J774" s="1" t="str" cm="1">
        <f t="array" ref="J774">IF(Diagram!$D$8="Alla",Plottertest!C774,IF(H774&lt;&gt;"",INDEX(C:C,G774),""))</f>
        <v/>
      </c>
    </row>
    <row r="775" spans="1:10" x14ac:dyDescent="0.2">
      <c r="A775" t="str">
        <f>IF(ISTEXT('Medarbetare År 1'!A774),'Medarbetare År 1'!A774,"")</f>
        <v/>
      </c>
      <c r="B775" t="str">
        <f>IF(ISNUMBER('Medarbetare År 1'!B774),'Medarbetare År 1'!B774,"")</f>
        <v/>
      </c>
      <c r="C775" t="str">
        <f>IF(ISNUMBER('Medarbetare År 1'!C774),'Medarbetare År 1'!C774,"")</f>
        <v/>
      </c>
      <c r="G775" s="2" t="str">
        <f>IF(Diagram!$D$8 ="Alla","",IFERROR(MATCH(Diagram!D$8,INDEX(A:A,G774+1):INDEX(A:A,G774+5000),0)+G774,""))</f>
        <v/>
      </c>
      <c r="H775" s="1" t="str" cm="1">
        <f t="array" ref="H775">IF(Diagram!$D$8="Alla",Plottertest!A775,IF(G775&lt;&gt;"",INDEX(A:A,G775),""))</f>
        <v/>
      </c>
      <c r="I775" s="30" t="str" cm="1">
        <f t="array" ref="I775">IF(Diagram!$D$8="Alla",Plottertest!B775,IF(G775&lt;&gt;"",INDEX(B:B,G775),""))</f>
        <v/>
      </c>
      <c r="J775" s="1" t="str" cm="1">
        <f t="array" ref="J775">IF(Diagram!$D$8="Alla",Plottertest!C775,IF(H775&lt;&gt;"",INDEX(C:C,G775),""))</f>
        <v/>
      </c>
    </row>
    <row r="776" spans="1:10" x14ac:dyDescent="0.2">
      <c r="A776" t="str">
        <f>IF(ISTEXT('Medarbetare År 1'!A775),'Medarbetare År 1'!A775,"")</f>
        <v/>
      </c>
      <c r="B776" t="str">
        <f>IF(ISNUMBER('Medarbetare År 1'!B775),'Medarbetare År 1'!B775,"")</f>
        <v/>
      </c>
      <c r="C776" t="str">
        <f>IF(ISNUMBER('Medarbetare År 1'!C775),'Medarbetare År 1'!C775,"")</f>
        <v/>
      </c>
      <c r="G776" s="2" t="str">
        <f>IF(Diagram!$D$8 ="Alla","",IFERROR(MATCH(Diagram!D$8,INDEX(A:A,G775+1):INDEX(A:A,G775+5000),0)+G775,""))</f>
        <v/>
      </c>
      <c r="H776" s="1" t="str" cm="1">
        <f t="array" ref="H776">IF(Diagram!$D$8="Alla",Plottertest!A776,IF(G776&lt;&gt;"",INDEX(A:A,G776),""))</f>
        <v/>
      </c>
      <c r="I776" s="30" t="str" cm="1">
        <f t="array" ref="I776">IF(Diagram!$D$8="Alla",Plottertest!B776,IF(G776&lt;&gt;"",INDEX(B:B,G776),""))</f>
        <v/>
      </c>
      <c r="J776" s="1" t="str" cm="1">
        <f t="array" ref="J776">IF(Diagram!$D$8="Alla",Plottertest!C776,IF(H776&lt;&gt;"",INDEX(C:C,G776),""))</f>
        <v/>
      </c>
    </row>
    <row r="777" spans="1:10" x14ac:dyDescent="0.2">
      <c r="A777" t="str">
        <f>IF(ISTEXT('Medarbetare År 1'!A776),'Medarbetare År 1'!A776,"")</f>
        <v/>
      </c>
      <c r="B777" t="str">
        <f>IF(ISNUMBER('Medarbetare År 1'!B776),'Medarbetare År 1'!B776,"")</f>
        <v/>
      </c>
      <c r="C777" t="str">
        <f>IF(ISNUMBER('Medarbetare År 1'!C776),'Medarbetare År 1'!C776,"")</f>
        <v/>
      </c>
      <c r="G777" s="2" t="str">
        <f>IF(Diagram!$D$8 ="Alla","",IFERROR(MATCH(Diagram!D$8,INDEX(A:A,G776+1):INDEX(A:A,G776+5000),0)+G776,""))</f>
        <v/>
      </c>
      <c r="H777" s="1" t="str" cm="1">
        <f t="array" ref="H777">IF(Diagram!$D$8="Alla",Plottertest!A777,IF(G777&lt;&gt;"",INDEX(A:A,G777),""))</f>
        <v/>
      </c>
      <c r="I777" s="30" t="str" cm="1">
        <f t="array" ref="I777">IF(Diagram!$D$8="Alla",Plottertest!B777,IF(G777&lt;&gt;"",INDEX(B:B,G777),""))</f>
        <v/>
      </c>
      <c r="J777" s="1" t="str" cm="1">
        <f t="array" ref="J777">IF(Diagram!$D$8="Alla",Plottertest!C777,IF(H777&lt;&gt;"",INDEX(C:C,G777),""))</f>
        <v/>
      </c>
    </row>
    <row r="778" spans="1:10" x14ac:dyDescent="0.2">
      <c r="A778" t="str">
        <f>IF(ISTEXT('Medarbetare År 1'!A777),'Medarbetare År 1'!A777,"")</f>
        <v/>
      </c>
      <c r="B778" t="str">
        <f>IF(ISNUMBER('Medarbetare År 1'!B777),'Medarbetare År 1'!B777,"")</f>
        <v/>
      </c>
      <c r="C778" t="str">
        <f>IF(ISNUMBER('Medarbetare År 1'!C777),'Medarbetare År 1'!C777,"")</f>
        <v/>
      </c>
      <c r="G778" s="2" t="str">
        <f>IF(Diagram!$D$8 ="Alla","",IFERROR(MATCH(Diagram!D$8,INDEX(A:A,G777+1):INDEX(A:A,G777+5000),0)+G777,""))</f>
        <v/>
      </c>
      <c r="H778" s="1" t="str" cm="1">
        <f t="array" ref="H778">IF(Diagram!$D$8="Alla",Plottertest!A778,IF(G778&lt;&gt;"",INDEX(A:A,G778),""))</f>
        <v/>
      </c>
      <c r="I778" s="30" t="str" cm="1">
        <f t="array" ref="I778">IF(Diagram!$D$8="Alla",Plottertest!B778,IF(G778&lt;&gt;"",INDEX(B:B,G778),""))</f>
        <v/>
      </c>
      <c r="J778" s="1" t="str" cm="1">
        <f t="array" ref="J778">IF(Diagram!$D$8="Alla",Plottertest!C778,IF(H778&lt;&gt;"",INDEX(C:C,G778),""))</f>
        <v/>
      </c>
    </row>
    <row r="779" spans="1:10" x14ac:dyDescent="0.2">
      <c r="A779" t="str">
        <f>IF(ISTEXT('Medarbetare År 1'!A778),'Medarbetare År 1'!A778,"")</f>
        <v/>
      </c>
      <c r="B779" t="str">
        <f>IF(ISNUMBER('Medarbetare År 1'!B778),'Medarbetare År 1'!B778,"")</f>
        <v/>
      </c>
      <c r="C779" t="str">
        <f>IF(ISNUMBER('Medarbetare År 1'!C778),'Medarbetare År 1'!C778,"")</f>
        <v/>
      </c>
      <c r="G779" s="2" t="str">
        <f>IF(Diagram!$D$8 ="Alla","",IFERROR(MATCH(Diagram!D$8,INDEX(A:A,G778+1):INDEX(A:A,G778+5000),0)+G778,""))</f>
        <v/>
      </c>
      <c r="H779" s="1" t="str" cm="1">
        <f t="array" ref="H779">IF(Diagram!$D$8="Alla",Plottertest!A779,IF(G779&lt;&gt;"",INDEX(A:A,G779),""))</f>
        <v/>
      </c>
      <c r="I779" s="30" t="str" cm="1">
        <f t="array" ref="I779">IF(Diagram!$D$8="Alla",Plottertest!B779,IF(G779&lt;&gt;"",INDEX(B:B,G779),""))</f>
        <v/>
      </c>
      <c r="J779" s="1" t="str" cm="1">
        <f t="array" ref="J779">IF(Diagram!$D$8="Alla",Plottertest!C779,IF(H779&lt;&gt;"",INDEX(C:C,G779),""))</f>
        <v/>
      </c>
    </row>
    <row r="780" spans="1:10" x14ac:dyDescent="0.2">
      <c r="A780" t="str">
        <f>IF(ISTEXT('Medarbetare År 1'!A779),'Medarbetare År 1'!A779,"")</f>
        <v/>
      </c>
      <c r="B780" t="str">
        <f>IF(ISNUMBER('Medarbetare År 1'!B779),'Medarbetare År 1'!B779,"")</f>
        <v/>
      </c>
      <c r="C780" t="str">
        <f>IF(ISNUMBER('Medarbetare År 1'!C779),'Medarbetare År 1'!C779,"")</f>
        <v/>
      </c>
      <c r="G780" s="2" t="str">
        <f>IF(Diagram!$D$8 ="Alla","",IFERROR(MATCH(Diagram!D$8,INDEX(A:A,G779+1):INDEX(A:A,G779+5000),0)+G779,""))</f>
        <v/>
      </c>
      <c r="H780" s="1" t="str" cm="1">
        <f t="array" ref="H780">IF(Diagram!$D$8="Alla",Plottertest!A780,IF(G780&lt;&gt;"",INDEX(A:A,G780),""))</f>
        <v/>
      </c>
      <c r="I780" s="30" t="str" cm="1">
        <f t="array" ref="I780">IF(Diagram!$D$8="Alla",Plottertest!B780,IF(G780&lt;&gt;"",INDEX(B:B,G780),""))</f>
        <v/>
      </c>
      <c r="J780" s="1" t="str" cm="1">
        <f t="array" ref="J780">IF(Diagram!$D$8="Alla",Plottertest!C780,IF(H780&lt;&gt;"",INDEX(C:C,G780),""))</f>
        <v/>
      </c>
    </row>
    <row r="781" spans="1:10" x14ac:dyDescent="0.2">
      <c r="A781" t="str">
        <f>IF(ISTEXT('Medarbetare År 1'!A780),'Medarbetare År 1'!A780,"")</f>
        <v/>
      </c>
      <c r="B781" t="str">
        <f>IF(ISNUMBER('Medarbetare År 1'!B780),'Medarbetare År 1'!B780,"")</f>
        <v/>
      </c>
      <c r="C781" t="str">
        <f>IF(ISNUMBER('Medarbetare År 1'!C780),'Medarbetare År 1'!C780,"")</f>
        <v/>
      </c>
      <c r="G781" s="2" t="str">
        <f>IF(Diagram!$D$8 ="Alla","",IFERROR(MATCH(Diagram!D$8,INDEX(A:A,G780+1):INDEX(A:A,G780+5000),0)+G780,""))</f>
        <v/>
      </c>
      <c r="H781" s="1" t="str" cm="1">
        <f t="array" ref="H781">IF(Diagram!$D$8="Alla",Plottertest!A781,IF(G781&lt;&gt;"",INDEX(A:A,G781),""))</f>
        <v/>
      </c>
      <c r="I781" s="30" t="str" cm="1">
        <f t="array" ref="I781">IF(Diagram!$D$8="Alla",Plottertest!B781,IF(G781&lt;&gt;"",INDEX(B:B,G781),""))</f>
        <v/>
      </c>
      <c r="J781" s="1" t="str" cm="1">
        <f t="array" ref="J781">IF(Diagram!$D$8="Alla",Plottertest!C781,IF(H781&lt;&gt;"",INDEX(C:C,G781),""))</f>
        <v/>
      </c>
    </row>
    <row r="782" spans="1:10" x14ac:dyDescent="0.2">
      <c r="A782" t="str">
        <f>IF(ISTEXT('Medarbetare År 1'!A781),'Medarbetare År 1'!A781,"")</f>
        <v/>
      </c>
      <c r="B782" t="str">
        <f>IF(ISNUMBER('Medarbetare År 1'!B781),'Medarbetare År 1'!B781,"")</f>
        <v/>
      </c>
      <c r="C782" t="str">
        <f>IF(ISNUMBER('Medarbetare År 1'!C781),'Medarbetare År 1'!C781,"")</f>
        <v/>
      </c>
      <c r="G782" s="2" t="str">
        <f>IF(Diagram!$D$8 ="Alla","",IFERROR(MATCH(Diagram!D$8,INDEX(A:A,G781+1):INDEX(A:A,G781+5000),0)+G781,""))</f>
        <v/>
      </c>
      <c r="H782" s="1" t="str" cm="1">
        <f t="array" ref="H782">IF(Diagram!$D$8="Alla",Plottertest!A782,IF(G782&lt;&gt;"",INDEX(A:A,G782),""))</f>
        <v/>
      </c>
      <c r="I782" s="30" t="str" cm="1">
        <f t="array" ref="I782">IF(Diagram!$D$8="Alla",Plottertest!B782,IF(G782&lt;&gt;"",INDEX(B:B,G782),""))</f>
        <v/>
      </c>
      <c r="J782" s="1" t="str" cm="1">
        <f t="array" ref="J782">IF(Diagram!$D$8="Alla",Plottertest!C782,IF(H782&lt;&gt;"",INDEX(C:C,G782),""))</f>
        <v/>
      </c>
    </row>
    <row r="783" spans="1:10" x14ac:dyDescent="0.2">
      <c r="A783" t="str">
        <f>IF(ISTEXT('Medarbetare År 1'!A782),'Medarbetare År 1'!A782,"")</f>
        <v/>
      </c>
      <c r="B783" t="str">
        <f>IF(ISNUMBER('Medarbetare År 1'!B782),'Medarbetare År 1'!B782,"")</f>
        <v/>
      </c>
      <c r="C783" t="str">
        <f>IF(ISNUMBER('Medarbetare År 1'!C782),'Medarbetare År 1'!C782,"")</f>
        <v/>
      </c>
      <c r="G783" s="2" t="str">
        <f>IF(Diagram!$D$8 ="Alla","",IFERROR(MATCH(Diagram!D$8,INDEX(A:A,G782+1):INDEX(A:A,G782+5000),0)+G782,""))</f>
        <v/>
      </c>
      <c r="H783" s="1" t="str" cm="1">
        <f t="array" ref="H783">IF(Diagram!$D$8="Alla",Plottertest!A783,IF(G783&lt;&gt;"",INDEX(A:A,G783),""))</f>
        <v/>
      </c>
      <c r="I783" s="30" t="str" cm="1">
        <f t="array" ref="I783">IF(Diagram!$D$8="Alla",Plottertest!B783,IF(G783&lt;&gt;"",INDEX(B:B,G783),""))</f>
        <v/>
      </c>
      <c r="J783" s="1" t="str" cm="1">
        <f t="array" ref="J783">IF(Diagram!$D$8="Alla",Plottertest!C783,IF(H783&lt;&gt;"",INDEX(C:C,G783),""))</f>
        <v/>
      </c>
    </row>
    <row r="784" spans="1:10" x14ac:dyDescent="0.2">
      <c r="A784" t="str">
        <f>IF(ISTEXT('Medarbetare År 1'!A783),'Medarbetare År 1'!A783,"")</f>
        <v/>
      </c>
      <c r="B784" t="str">
        <f>IF(ISNUMBER('Medarbetare År 1'!B783),'Medarbetare År 1'!B783,"")</f>
        <v/>
      </c>
      <c r="C784" t="str">
        <f>IF(ISNUMBER('Medarbetare År 1'!C783),'Medarbetare År 1'!C783,"")</f>
        <v/>
      </c>
      <c r="G784" s="2" t="str">
        <f>IF(Diagram!$D$8 ="Alla","",IFERROR(MATCH(Diagram!D$8,INDEX(A:A,G783+1):INDEX(A:A,G783+5000),0)+G783,""))</f>
        <v/>
      </c>
      <c r="H784" s="1" t="str" cm="1">
        <f t="array" ref="H784">IF(Diagram!$D$8="Alla",Plottertest!A784,IF(G784&lt;&gt;"",INDEX(A:A,G784),""))</f>
        <v/>
      </c>
      <c r="I784" s="30" t="str" cm="1">
        <f t="array" ref="I784">IF(Diagram!$D$8="Alla",Plottertest!B784,IF(G784&lt;&gt;"",INDEX(B:B,G784),""))</f>
        <v/>
      </c>
      <c r="J784" s="1" t="str" cm="1">
        <f t="array" ref="J784">IF(Diagram!$D$8="Alla",Plottertest!C784,IF(H784&lt;&gt;"",INDEX(C:C,G784),""))</f>
        <v/>
      </c>
    </row>
    <row r="785" spans="1:10" x14ac:dyDescent="0.2">
      <c r="A785" t="str">
        <f>IF(ISTEXT('Medarbetare År 1'!A784),'Medarbetare År 1'!A784,"")</f>
        <v/>
      </c>
      <c r="B785" t="str">
        <f>IF(ISNUMBER('Medarbetare År 1'!B784),'Medarbetare År 1'!B784,"")</f>
        <v/>
      </c>
      <c r="C785" t="str">
        <f>IF(ISNUMBER('Medarbetare År 1'!C784),'Medarbetare År 1'!C784,"")</f>
        <v/>
      </c>
      <c r="G785" s="2" t="str">
        <f>IF(Diagram!$D$8 ="Alla","",IFERROR(MATCH(Diagram!D$8,INDEX(A:A,G784+1):INDEX(A:A,G784+5000),0)+G784,""))</f>
        <v/>
      </c>
      <c r="H785" s="1" t="str" cm="1">
        <f t="array" ref="H785">IF(Diagram!$D$8="Alla",Plottertest!A785,IF(G785&lt;&gt;"",INDEX(A:A,G785),""))</f>
        <v/>
      </c>
      <c r="I785" s="30" t="str" cm="1">
        <f t="array" ref="I785">IF(Diagram!$D$8="Alla",Plottertest!B785,IF(G785&lt;&gt;"",INDEX(B:B,G785),""))</f>
        <v/>
      </c>
      <c r="J785" s="1" t="str" cm="1">
        <f t="array" ref="J785">IF(Diagram!$D$8="Alla",Plottertest!C785,IF(H785&lt;&gt;"",INDEX(C:C,G785),""))</f>
        <v/>
      </c>
    </row>
    <row r="786" spans="1:10" x14ac:dyDescent="0.2">
      <c r="A786" t="str">
        <f>IF(ISTEXT('Medarbetare År 1'!A785),'Medarbetare År 1'!A785,"")</f>
        <v/>
      </c>
      <c r="B786" t="str">
        <f>IF(ISNUMBER('Medarbetare År 1'!B785),'Medarbetare År 1'!B785,"")</f>
        <v/>
      </c>
      <c r="C786" t="str">
        <f>IF(ISNUMBER('Medarbetare År 1'!C785),'Medarbetare År 1'!C785,"")</f>
        <v/>
      </c>
      <c r="G786" s="2" t="str">
        <f>IF(Diagram!$D$8 ="Alla","",IFERROR(MATCH(Diagram!D$8,INDEX(A:A,G785+1):INDEX(A:A,G785+5000),0)+G785,""))</f>
        <v/>
      </c>
      <c r="H786" s="1" t="str" cm="1">
        <f t="array" ref="H786">IF(Diagram!$D$8="Alla",Plottertest!A786,IF(G786&lt;&gt;"",INDEX(A:A,G786),""))</f>
        <v/>
      </c>
      <c r="I786" s="30" t="str" cm="1">
        <f t="array" ref="I786">IF(Diagram!$D$8="Alla",Plottertest!B786,IF(G786&lt;&gt;"",INDEX(B:B,G786),""))</f>
        <v/>
      </c>
      <c r="J786" s="1" t="str" cm="1">
        <f t="array" ref="J786">IF(Diagram!$D$8="Alla",Plottertest!C786,IF(H786&lt;&gt;"",INDEX(C:C,G786),""))</f>
        <v/>
      </c>
    </row>
    <row r="787" spans="1:10" x14ac:dyDescent="0.2">
      <c r="A787" t="str">
        <f>IF(ISTEXT('Medarbetare År 1'!A786),'Medarbetare År 1'!A786,"")</f>
        <v/>
      </c>
      <c r="B787" t="str">
        <f>IF(ISNUMBER('Medarbetare År 1'!B786),'Medarbetare År 1'!B786,"")</f>
        <v/>
      </c>
      <c r="C787" t="str">
        <f>IF(ISNUMBER('Medarbetare År 1'!C786),'Medarbetare År 1'!C786,"")</f>
        <v/>
      </c>
      <c r="G787" s="2" t="str">
        <f>IF(Diagram!$D$8 ="Alla","",IFERROR(MATCH(Diagram!D$8,INDEX(A:A,G786+1):INDEX(A:A,G786+5000),0)+G786,""))</f>
        <v/>
      </c>
      <c r="H787" s="1" t="str" cm="1">
        <f t="array" ref="H787">IF(Diagram!$D$8="Alla",Plottertest!A787,IF(G787&lt;&gt;"",INDEX(A:A,G787),""))</f>
        <v/>
      </c>
      <c r="I787" s="30" t="str" cm="1">
        <f t="array" ref="I787">IF(Diagram!$D$8="Alla",Plottertest!B787,IF(G787&lt;&gt;"",INDEX(B:B,G787),""))</f>
        <v/>
      </c>
      <c r="J787" s="1" t="str" cm="1">
        <f t="array" ref="J787">IF(Diagram!$D$8="Alla",Plottertest!C787,IF(H787&lt;&gt;"",INDEX(C:C,G787),""))</f>
        <v/>
      </c>
    </row>
    <row r="788" spans="1:10" x14ac:dyDescent="0.2">
      <c r="A788" t="str">
        <f>IF(ISTEXT('Medarbetare År 1'!A787),'Medarbetare År 1'!A787,"")</f>
        <v/>
      </c>
      <c r="B788" t="str">
        <f>IF(ISNUMBER('Medarbetare År 1'!B787),'Medarbetare År 1'!B787,"")</f>
        <v/>
      </c>
      <c r="C788" t="str">
        <f>IF(ISNUMBER('Medarbetare År 1'!C787),'Medarbetare År 1'!C787,"")</f>
        <v/>
      </c>
      <c r="G788" s="2" t="str">
        <f>IF(Diagram!$D$8 ="Alla","",IFERROR(MATCH(Diagram!D$8,INDEX(A:A,G787+1):INDEX(A:A,G787+5000),0)+G787,""))</f>
        <v/>
      </c>
      <c r="H788" s="1" t="str" cm="1">
        <f t="array" ref="H788">IF(Diagram!$D$8="Alla",Plottertest!A788,IF(G788&lt;&gt;"",INDEX(A:A,G788),""))</f>
        <v/>
      </c>
      <c r="I788" s="30" t="str" cm="1">
        <f t="array" ref="I788">IF(Diagram!$D$8="Alla",Plottertest!B788,IF(G788&lt;&gt;"",INDEX(B:B,G788),""))</f>
        <v/>
      </c>
      <c r="J788" s="1" t="str" cm="1">
        <f t="array" ref="J788">IF(Diagram!$D$8="Alla",Plottertest!C788,IF(H788&lt;&gt;"",INDEX(C:C,G788),""))</f>
        <v/>
      </c>
    </row>
    <row r="789" spans="1:10" x14ac:dyDescent="0.2">
      <c r="A789" t="str">
        <f>IF(ISTEXT('Medarbetare År 1'!A788),'Medarbetare År 1'!A788,"")</f>
        <v/>
      </c>
      <c r="B789" t="str">
        <f>IF(ISNUMBER('Medarbetare År 1'!B788),'Medarbetare År 1'!B788,"")</f>
        <v/>
      </c>
      <c r="C789" t="str">
        <f>IF(ISNUMBER('Medarbetare År 1'!C788),'Medarbetare År 1'!C788,"")</f>
        <v/>
      </c>
      <c r="G789" s="2" t="str">
        <f>IF(Diagram!$D$8 ="Alla","",IFERROR(MATCH(Diagram!D$8,INDEX(A:A,G788+1):INDEX(A:A,G788+5000),0)+G788,""))</f>
        <v/>
      </c>
      <c r="H789" s="1" t="str" cm="1">
        <f t="array" ref="H789">IF(Diagram!$D$8="Alla",Plottertest!A789,IF(G789&lt;&gt;"",INDEX(A:A,G789),""))</f>
        <v/>
      </c>
      <c r="I789" s="30" t="str" cm="1">
        <f t="array" ref="I789">IF(Diagram!$D$8="Alla",Plottertest!B789,IF(G789&lt;&gt;"",INDEX(B:B,G789),""))</f>
        <v/>
      </c>
      <c r="J789" s="1" t="str" cm="1">
        <f t="array" ref="J789">IF(Diagram!$D$8="Alla",Plottertest!C789,IF(H789&lt;&gt;"",INDEX(C:C,G789),""))</f>
        <v/>
      </c>
    </row>
    <row r="790" spans="1:10" x14ac:dyDescent="0.2">
      <c r="A790" t="str">
        <f>IF(ISTEXT('Medarbetare År 1'!A789),'Medarbetare År 1'!A789,"")</f>
        <v/>
      </c>
      <c r="B790" t="str">
        <f>IF(ISNUMBER('Medarbetare År 1'!B789),'Medarbetare År 1'!B789,"")</f>
        <v/>
      </c>
      <c r="C790" t="str">
        <f>IF(ISNUMBER('Medarbetare År 1'!C789),'Medarbetare År 1'!C789,"")</f>
        <v/>
      </c>
      <c r="G790" s="2" t="str">
        <f>IF(Diagram!$D$8 ="Alla","",IFERROR(MATCH(Diagram!D$8,INDEX(A:A,G789+1):INDEX(A:A,G789+5000),0)+G789,""))</f>
        <v/>
      </c>
      <c r="H790" s="1" t="str" cm="1">
        <f t="array" ref="H790">IF(Diagram!$D$8="Alla",Plottertest!A790,IF(G790&lt;&gt;"",INDEX(A:A,G790),""))</f>
        <v/>
      </c>
      <c r="I790" s="30" t="str" cm="1">
        <f t="array" ref="I790">IF(Diagram!$D$8="Alla",Plottertest!B790,IF(G790&lt;&gt;"",INDEX(B:B,G790),""))</f>
        <v/>
      </c>
      <c r="J790" s="1" t="str" cm="1">
        <f t="array" ref="J790">IF(Diagram!$D$8="Alla",Plottertest!C790,IF(H790&lt;&gt;"",INDEX(C:C,G790),""))</f>
        <v/>
      </c>
    </row>
    <row r="791" spans="1:10" x14ac:dyDescent="0.2">
      <c r="A791" t="str">
        <f>IF(ISTEXT('Medarbetare År 1'!A790),'Medarbetare År 1'!A790,"")</f>
        <v/>
      </c>
      <c r="B791" t="str">
        <f>IF(ISNUMBER('Medarbetare År 1'!B790),'Medarbetare År 1'!B790,"")</f>
        <v/>
      </c>
      <c r="C791" t="str">
        <f>IF(ISNUMBER('Medarbetare År 1'!C790),'Medarbetare År 1'!C790,"")</f>
        <v/>
      </c>
      <c r="G791" s="2" t="str">
        <f>IF(Diagram!$D$8 ="Alla","",IFERROR(MATCH(Diagram!D$8,INDEX(A:A,G790+1):INDEX(A:A,G790+5000),0)+G790,""))</f>
        <v/>
      </c>
      <c r="H791" s="1" t="str" cm="1">
        <f t="array" ref="H791">IF(Diagram!$D$8="Alla",Plottertest!A791,IF(G791&lt;&gt;"",INDEX(A:A,G791),""))</f>
        <v/>
      </c>
      <c r="I791" s="30" t="str" cm="1">
        <f t="array" ref="I791">IF(Diagram!$D$8="Alla",Plottertest!B791,IF(G791&lt;&gt;"",INDEX(B:B,G791),""))</f>
        <v/>
      </c>
      <c r="J791" s="1" t="str" cm="1">
        <f t="array" ref="J791">IF(Diagram!$D$8="Alla",Plottertest!C791,IF(H791&lt;&gt;"",INDEX(C:C,G791),""))</f>
        <v/>
      </c>
    </row>
    <row r="792" spans="1:10" x14ac:dyDescent="0.2">
      <c r="A792" t="str">
        <f>IF(ISTEXT('Medarbetare År 1'!A791),'Medarbetare År 1'!A791,"")</f>
        <v/>
      </c>
      <c r="B792" t="str">
        <f>IF(ISNUMBER('Medarbetare År 1'!B791),'Medarbetare År 1'!B791,"")</f>
        <v/>
      </c>
      <c r="C792" t="str">
        <f>IF(ISNUMBER('Medarbetare År 1'!C791),'Medarbetare År 1'!C791,"")</f>
        <v/>
      </c>
      <c r="G792" s="2" t="str">
        <f>IF(Diagram!$D$8 ="Alla","",IFERROR(MATCH(Diagram!D$8,INDEX(A:A,G791+1):INDEX(A:A,G791+5000),0)+G791,""))</f>
        <v/>
      </c>
      <c r="H792" s="1" t="str" cm="1">
        <f t="array" ref="H792">IF(Diagram!$D$8="Alla",Plottertest!A792,IF(G792&lt;&gt;"",INDEX(A:A,G792),""))</f>
        <v/>
      </c>
      <c r="I792" s="30" t="str" cm="1">
        <f t="array" ref="I792">IF(Diagram!$D$8="Alla",Plottertest!B792,IF(G792&lt;&gt;"",INDEX(B:B,G792),""))</f>
        <v/>
      </c>
      <c r="J792" s="1" t="str" cm="1">
        <f t="array" ref="J792">IF(Diagram!$D$8="Alla",Plottertest!C792,IF(H792&lt;&gt;"",INDEX(C:C,G792),""))</f>
        <v/>
      </c>
    </row>
    <row r="793" spans="1:10" x14ac:dyDescent="0.2">
      <c r="A793" t="str">
        <f>IF(ISTEXT('Medarbetare År 1'!A792),'Medarbetare År 1'!A792,"")</f>
        <v/>
      </c>
      <c r="B793" t="str">
        <f>IF(ISNUMBER('Medarbetare År 1'!B792),'Medarbetare År 1'!B792,"")</f>
        <v/>
      </c>
      <c r="C793" t="str">
        <f>IF(ISNUMBER('Medarbetare År 1'!C792),'Medarbetare År 1'!C792,"")</f>
        <v/>
      </c>
      <c r="G793" s="2" t="str">
        <f>IF(Diagram!$D$8 ="Alla","",IFERROR(MATCH(Diagram!D$8,INDEX(A:A,G792+1):INDEX(A:A,G792+5000),0)+G792,""))</f>
        <v/>
      </c>
      <c r="H793" s="1" t="str" cm="1">
        <f t="array" ref="H793">IF(Diagram!$D$8="Alla",Plottertest!A793,IF(G793&lt;&gt;"",INDEX(A:A,G793),""))</f>
        <v/>
      </c>
      <c r="I793" s="30" t="str" cm="1">
        <f t="array" ref="I793">IF(Diagram!$D$8="Alla",Plottertest!B793,IF(G793&lt;&gt;"",INDEX(B:B,G793),""))</f>
        <v/>
      </c>
      <c r="J793" s="1" t="str" cm="1">
        <f t="array" ref="J793">IF(Diagram!$D$8="Alla",Plottertest!C793,IF(H793&lt;&gt;"",INDEX(C:C,G793),""))</f>
        <v/>
      </c>
    </row>
    <row r="794" spans="1:10" x14ac:dyDescent="0.2">
      <c r="A794" t="str">
        <f>IF(ISTEXT('Medarbetare År 1'!A793),'Medarbetare År 1'!A793,"")</f>
        <v/>
      </c>
      <c r="B794" t="str">
        <f>IF(ISNUMBER('Medarbetare År 1'!B793),'Medarbetare År 1'!B793,"")</f>
        <v/>
      </c>
      <c r="C794" t="str">
        <f>IF(ISNUMBER('Medarbetare År 1'!C793),'Medarbetare År 1'!C793,"")</f>
        <v/>
      </c>
      <c r="G794" s="2" t="str">
        <f>IF(Diagram!$D$8 ="Alla","",IFERROR(MATCH(Diagram!D$8,INDEX(A:A,G793+1):INDEX(A:A,G793+5000),0)+G793,""))</f>
        <v/>
      </c>
      <c r="H794" s="1" t="str" cm="1">
        <f t="array" ref="H794">IF(Diagram!$D$8="Alla",Plottertest!A794,IF(G794&lt;&gt;"",INDEX(A:A,G794),""))</f>
        <v/>
      </c>
      <c r="I794" s="30" t="str" cm="1">
        <f t="array" ref="I794">IF(Diagram!$D$8="Alla",Plottertest!B794,IF(G794&lt;&gt;"",INDEX(B:B,G794),""))</f>
        <v/>
      </c>
      <c r="J794" s="1" t="str" cm="1">
        <f t="array" ref="J794">IF(Diagram!$D$8="Alla",Plottertest!C794,IF(H794&lt;&gt;"",INDEX(C:C,G794),""))</f>
        <v/>
      </c>
    </row>
    <row r="795" spans="1:10" x14ac:dyDescent="0.2">
      <c r="A795" t="str">
        <f>IF(ISTEXT('Medarbetare År 1'!A794),'Medarbetare År 1'!A794,"")</f>
        <v/>
      </c>
      <c r="B795" t="str">
        <f>IF(ISNUMBER('Medarbetare År 1'!B794),'Medarbetare År 1'!B794,"")</f>
        <v/>
      </c>
      <c r="C795" t="str">
        <f>IF(ISNUMBER('Medarbetare År 1'!C794),'Medarbetare År 1'!C794,"")</f>
        <v/>
      </c>
      <c r="G795" s="2" t="str">
        <f>IF(Diagram!$D$8 ="Alla","",IFERROR(MATCH(Diagram!D$8,INDEX(A:A,G794+1):INDEX(A:A,G794+5000),0)+G794,""))</f>
        <v/>
      </c>
      <c r="H795" s="1" t="str" cm="1">
        <f t="array" ref="H795">IF(Diagram!$D$8="Alla",Plottertest!A795,IF(G795&lt;&gt;"",INDEX(A:A,G795),""))</f>
        <v/>
      </c>
      <c r="I795" s="30" t="str" cm="1">
        <f t="array" ref="I795">IF(Diagram!$D$8="Alla",Plottertest!B795,IF(G795&lt;&gt;"",INDEX(B:B,G795),""))</f>
        <v/>
      </c>
      <c r="J795" s="1" t="str" cm="1">
        <f t="array" ref="J795">IF(Diagram!$D$8="Alla",Plottertest!C795,IF(H795&lt;&gt;"",INDEX(C:C,G795),""))</f>
        <v/>
      </c>
    </row>
    <row r="796" spans="1:10" x14ac:dyDescent="0.2">
      <c r="A796" t="str">
        <f>IF(ISTEXT('Medarbetare År 1'!A795),'Medarbetare År 1'!A795,"")</f>
        <v/>
      </c>
      <c r="B796" t="str">
        <f>IF(ISNUMBER('Medarbetare År 1'!B795),'Medarbetare År 1'!B795,"")</f>
        <v/>
      </c>
      <c r="C796" t="str">
        <f>IF(ISNUMBER('Medarbetare År 1'!C795),'Medarbetare År 1'!C795,"")</f>
        <v/>
      </c>
      <c r="G796" s="2" t="str">
        <f>IF(Diagram!$D$8 ="Alla","",IFERROR(MATCH(Diagram!D$8,INDEX(A:A,G795+1):INDEX(A:A,G795+5000),0)+G795,""))</f>
        <v/>
      </c>
      <c r="H796" s="1" t="str" cm="1">
        <f t="array" ref="H796">IF(Diagram!$D$8="Alla",Plottertest!A796,IF(G796&lt;&gt;"",INDEX(A:A,G796),""))</f>
        <v/>
      </c>
      <c r="I796" s="30" t="str" cm="1">
        <f t="array" ref="I796">IF(Diagram!$D$8="Alla",Plottertest!B796,IF(G796&lt;&gt;"",INDEX(B:B,G796),""))</f>
        <v/>
      </c>
      <c r="J796" s="1" t="str" cm="1">
        <f t="array" ref="J796">IF(Diagram!$D$8="Alla",Plottertest!C796,IF(H796&lt;&gt;"",INDEX(C:C,G796),""))</f>
        <v/>
      </c>
    </row>
    <row r="797" spans="1:10" x14ac:dyDescent="0.2">
      <c r="A797" t="str">
        <f>IF(ISTEXT('Medarbetare År 1'!A796),'Medarbetare År 1'!A796,"")</f>
        <v/>
      </c>
      <c r="B797" t="str">
        <f>IF(ISNUMBER('Medarbetare År 1'!B796),'Medarbetare År 1'!B796,"")</f>
        <v/>
      </c>
      <c r="C797" t="str">
        <f>IF(ISNUMBER('Medarbetare År 1'!C796),'Medarbetare År 1'!C796,"")</f>
        <v/>
      </c>
      <c r="G797" s="2" t="str">
        <f>IF(Diagram!$D$8 ="Alla","",IFERROR(MATCH(Diagram!D$8,INDEX(A:A,G796+1):INDEX(A:A,G796+5000),0)+G796,""))</f>
        <v/>
      </c>
      <c r="H797" s="1" t="str" cm="1">
        <f t="array" ref="H797">IF(Diagram!$D$8="Alla",Plottertest!A797,IF(G797&lt;&gt;"",INDEX(A:A,G797),""))</f>
        <v/>
      </c>
      <c r="I797" s="30" t="str" cm="1">
        <f t="array" ref="I797">IF(Diagram!$D$8="Alla",Plottertest!B797,IF(G797&lt;&gt;"",INDEX(B:B,G797),""))</f>
        <v/>
      </c>
      <c r="J797" s="1" t="str" cm="1">
        <f t="array" ref="J797">IF(Diagram!$D$8="Alla",Plottertest!C797,IF(H797&lt;&gt;"",INDEX(C:C,G797),""))</f>
        <v/>
      </c>
    </row>
    <row r="798" spans="1:10" x14ac:dyDescent="0.2">
      <c r="A798" t="str">
        <f>IF(ISTEXT('Medarbetare År 1'!A797),'Medarbetare År 1'!A797,"")</f>
        <v/>
      </c>
      <c r="B798" t="str">
        <f>IF(ISNUMBER('Medarbetare År 1'!B797),'Medarbetare År 1'!B797,"")</f>
        <v/>
      </c>
      <c r="C798" t="str">
        <f>IF(ISNUMBER('Medarbetare År 1'!C797),'Medarbetare År 1'!C797,"")</f>
        <v/>
      </c>
      <c r="G798" s="2" t="str">
        <f>IF(Diagram!$D$8 ="Alla","",IFERROR(MATCH(Diagram!D$8,INDEX(A:A,G797+1):INDEX(A:A,G797+5000),0)+G797,""))</f>
        <v/>
      </c>
      <c r="H798" s="1" t="str" cm="1">
        <f t="array" ref="H798">IF(Diagram!$D$8="Alla",Plottertest!A798,IF(G798&lt;&gt;"",INDEX(A:A,G798),""))</f>
        <v/>
      </c>
      <c r="I798" s="30" t="str" cm="1">
        <f t="array" ref="I798">IF(Diagram!$D$8="Alla",Plottertest!B798,IF(G798&lt;&gt;"",INDEX(B:B,G798),""))</f>
        <v/>
      </c>
      <c r="J798" s="1" t="str" cm="1">
        <f t="array" ref="J798">IF(Diagram!$D$8="Alla",Plottertest!C798,IF(H798&lt;&gt;"",INDEX(C:C,G798),""))</f>
        <v/>
      </c>
    </row>
    <row r="799" spans="1:10" x14ac:dyDescent="0.2">
      <c r="A799" t="str">
        <f>IF(ISTEXT('Medarbetare År 1'!A798),'Medarbetare År 1'!A798,"")</f>
        <v/>
      </c>
      <c r="B799" t="str">
        <f>IF(ISNUMBER('Medarbetare År 1'!B798),'Medarbetare År 1'!B798,"")</f>
        <v/>
      </c>
      <c r="C799" t="str">
        <f>IF(ISNUMBER('Medarbetare År 1'!C798),'Medarbetare År 1'!C798,"")</f>
        <v/>
      </c>
      <c r="G799" s="2" t="str">
        <f>IF(Diagram!$D$8 ="Alla","",IFERROR(MATCH(Diagram!D$8,INDEX(A:A,G798+1):INDEX(A:A,G798+5000),0)+G798,""))</f>
        <v/>
      </c>
      <c r="H799" s="1" t="str" cm="1">
        <f t="array" ref="H799">IF(Diagram!$D$8="Alla",Plottertest!A799,IF(G799&lt;&gt;"",INDEX(A:A,G799),""))</f>
        <v/>
      </c>
      <c r="I799" s="30" t="str" cm="1">
        <f t="array" ref="I799">IF(Diagram!$D$8="Alla",Plottertest!B799,IF(G799&lt;&gt;"",INDEX(B:B,G799),""))</f>
        <v/>
      </c>
      <c r="J799" s="1" t="str" cm="1">
        <f t="array" ref="J799">IF(Diagram!$D$8="Alla",Plottertest!C799,IF(H799&lt;&gt;"",INDEX(C:C,G799),""))</f>
        <v/>
      </c>
    </row>
    <row r="800" spans="1:10" x14ac:dyDescent="0.2">
      <c r="A800" t="str">
        <f>IF(ISTEXT('Medarbetare År 1'!A799),'Medarbetare År 1'!A799,"")</f>
        <v/>
      </c>
      <c r="B800" t="str">
        <f>IF(ISNUMBER('Medarbetare År 1'!B799),'Medarbetare År 1'!B799,"")</f>
        <v/>
      </c>
      <c r="C800" t="str">
        <f>IF(ISNUMBER('Medarbetare År 1'!C799),'Medarbetare År 1'!C799,"")</f>
        <v/>
      </c>
      <c r="G800" s="2" t="str">
        <f>IF(Diagram!$D$8 ="Alla","",IFERROR(MATCH(Diagram!D$8,INDEX(A:A,G799+1):INDEX(A:A,G799+5000),0)+G799,""))</f>
        <v/>
      </c>
      <c r="H800" s="1" t="str" cm="1">
        <f t="array" ref="H800">IF(Diagram!$D$8="Alla",Plottertest!A800,IF(G800&lt;&gt;"",INDEX(A:A,G800),""))</f>
        <v/>
      </c>
      <c r="I800" s="30" t="str" cm="1">
        <f t="array" ref="I800">IF(Diagram!$D$8="Alla",Plottertest!B800,IF(G800&lt;&gt;"",INDEX(B:B,G800),""))</f>
        <v/>
      </c>
      <c r="J800" s="1" t="str" cm="1">
        <f t="array" ref="J800">IF(Diagram!$D$8="Alla",Plottertest!C800,IF(H800&lt;&gt;"",INDEX(C:C,G800),""))</f>
        <v/>
      </c>
    </row>
    <row r="801" spans="1:10" x14ac:dyDescent="0.2">
      <c r="A801" t="str">
        <f>IF(ISTEXT('Medarbetare År 1'!A800),'Medarbetare År 1'!A800,"")</f>
        <v/>
      </c>
      <c r="B801" t="str">
        <f>IF(ISNUMBER('Medarbetare År 1'!B800),'Medarbetare År 1'!B800,"")</f>
        <v/>
      </c>
      <c r="C801" t="str">
        <f>IF(ISNUMBER('Medarbetare År 1'!C800),'Medarbetare År 1'!C800,"")</f>
        <v/>
      </c>
      <c r="G801" s="2" t="str">
        <f>IF(Diagram!$D$8 ="Alla","",IFERROR(MATCH(Diagram!D$8,INDEX(A:A,G800+1):INDEX(A:A,G800+5000),0)+G800,""))</f>
        <v/>
      </c>
      <c r="H801" s="1" t="str" cm="1">
        <f t="array" ref="H801">IF(Diagram!$D$8="Alla",Plottertest!A801,IF(G801&lt;&gt;"",INDEX(A:A,G801),""))</f>
        <v/>
      </c>
      <c r="I801" s="30" t="str" cm="1">
        <f t="array" ref="I801">IF(Diagram!$D$8="Alla",Plottertest!B801,IF(G801&lt;&gt;"",INDEX(B:B,G801),""))</f>
        <v/>
      </c>
      <c r="J801" s="1" t="str" cm="1">
        <f t="array" ref="J801">IF(Diagram!$D$8="Alla",Plottertest!C801,IF(H801&lt;&gt;"",INDEX(C:C,G801),""))</f>
        <v/>
      </c>
    </row>
    <row r="802" spans="1:10" x14ac:dyDescent="0.2">
      <c r="A802" t="str">
        <f>IF(ISTEXT('Medarbetare År 1'!A801),'Medarbetare År 1'!A801,"")</f>
        <v/>
      </c>
      <c r="B802" t="str">
        <f>IF(ISNUMBER('Medarbetare År 1'!B801),'Medarbetare År 1'!B801,"")</f>
        <v/>
      </c>
      <c r="C802" t="str">
        <f>IF(ISNUMBER('Medarbetare År 1'!C801),'Medarbetare År 1'!C801,"")</f>
        <v/>
      </c>
      <c r="G802" s="2" t="str">
        <f>IF(Diagram!$D$8 ="Alla","",IFERROR(MATCH(Diagram!D$8,INDEX(A:A,G801+1):INDEX(A:A,G801+5000),0)+G801,""))</f>
        <v/>
      </c>
      <c r="H802" s="1" t="str" cm="1">
        <f t="array" ref="H802">IF(Diagram!$D$8="Alla",Plottertest!A802,IF(G802&lt;&gt;"",INDEX(A:A,G802),""))</f>
        <v/>
      </c>
      <c r="I802" s="30" t="str" cm="1">
        <f t="array" ref="I802">IF(Diagram!$D$8="Alla",Plottertest!B802,IF(G802&lt;&gt;"",INDEX(B:B,G802),""))</f>
        <v/>
      </c>
      <c r="J802" s="1" t="str" cm="1">
        <f t="array" ref="J802">IF(Diagram!$D$8="Alla",Plottertest!C802,IF(H802&lt;&gt;"",INDEX(C:C,G802),""))</f>
        <v/>
      </c>
    </row>
    <row r="803" spans="1:10" x14ac:dyDescent="0.2">
      <c r="A803" t="str">
        <f>IF(ISTEXT('Medarbetare År 1'!A802),'Medarbetare År 1'!A802,"")</f>
        <v/>
      </c>
      <c r="B803" t="str">
        <f>IF(ISNUMBER('Medarbetare År 1'!B802),'Medarbetare År 1'!B802,"")</f>
        <v/>
      </c>
      <c r="C803" t="str">
        <f>IF(ISNUMBER('Medarbetare År 1'!C802),'Medarbetare År 1'!C802,"")</f>
        <v/>
      </c>
      <c r="G803" s="2" t="str">
        <f>IF(Diagram!$D$8 ="Alla","",IFERROR(MATCH(Diagram!D$8,INDEX(A:A,G802+1):INDEX(A:A,G802+5000),0)+G802,""))</f>
        <v/>
      </c>
      <c r="H803" s="1" t="str" cm="1">
        <f t="array" ref="H803">IF(Diagram!$D$8="Alla",Plottertest!A803,IF(G803&lt;&gt;"",INDEX(A:A,G803),""))</f>
        <v/>
      </c>
      <c r="I803" s="30" t="str" cm="1">
        <f t="array" ref="I803">IF(Diagram!$D$8="Alla",Plottertest!B803,IF(G803&lt;&gt;"",INDEX(B:B,G803),""))</f>
        <v/>
      </c>
      <c r="J803" s="1" t="str" cm="1">
        <f t="array" ref="J803">IF(Diagram!$D$8="Alla",Plottertest!C803,IF(H803&lt;&gt;"",INDEX(C:C,G803),""))</f>
        <v/>
      </c>
    </row>
    <row r="804" spans="1:10" x14ac:dyDescent="0.2">
      <c r="A804" t="str">
        <f>IF(ISTEXT('Medarbetare År 1'!A803),'Medarbetare År 1'!A803,"")</f>
        <v/>
      </c>
      <c r="B804" t="str">
        <f>IF(ISNUMBER('Medarbetare År 1'!B803),'Medarbetare År 1'!B803,"")</f>
        <v/>
      </c>
      <c r="C804" t="str">
        <f>IF(ISNUMBER('Medarbetare År 1'!C803),'Medarbetare År 1'!C803,"")</f>
        <v/>
      </c>
      <c r="G804" s="2" t="str">
        <f>IF(Diagram!$D$8 ="Alla","",IFERROR(MATCH(Diagram!D$8,INDEX(A:A,G803+1):INDEX(A:A,G803+5000),0)+G803,""))</f>
        <v/>
      </c>
      <c r="H804" s="1" t="str" cm="1">
        <f t="array" ref="H804">IF(Diagram!$D$8="Alla",Plottertest!A804,IF(G804&lt;&gt;"",INDEX(A:A,G804),""))</f>
        <v/>
      </c>
      <c r="I804" s="30" t="str" cm="1">
        <f t="array" ref="I804">IF(Diagram!$D$8="Alla",Plottertest!B804,IF(G804&lt;&gt;"",INDEX(B:B,G804),""))</f>
        <v/>
      </c>
      <c r="J804" s="1" t="str" cm="1">
        <f t="array" ref="J804">IF(Diagram!$D$8="Alla",Plottertest!C804,IF(H804&lt;&gt;"",INDEX(C:C,G804),""))</f>
        <v/>
      </c>
    </row>
    <row r="805" spans="1:10" x14ac:dyDescent="0.2">
      <c r="A805" t="str">
        <f>IF(ISTEXT('Medarbetare År 1'!A804),'Medarbetare År 1'!A804,"")</f>
        <v/>
      </c>
      <c r="B805" t="str">
        <f>IF(ISNUMBER('Medarbetare År 1'!B804),'Medarbetare År 1'!B804,"")</f>
        <v/>
      </c>
      <c r="C805" t="str">
        <f>IF(ISNUMBER('Medarbetare År 1'!C804),'Medarbetare År 1'!C804,"")</f>
        <v/>
      </c>
      <c r="G805" s="2" t="str">
        <f>IF(Diagram!$D$8 ="Alla","",IFERROR(MATCH(Diagram!D$8,INDEX(A:A,G804+1):INDEX(A:A,G804+5000),0)+G804,""))</f>
        <v/>
      </c>
      <c r="H805" s="1" t="str" cm="1">
        <f t="array" ref="H805">IF(Diagram!$D$8="Alla",Plottertest!A805,IF(G805&lt;&gt;"",INDEX(A:A,G805),""))</f>
        <v/>
      </c>
      <c r="I805" s="30" t="str" cm="1">
        <f t="array" ref="I805">IF(Diagram!$D$8="Alla",Plottertest!B805,IF(G805&lt;&gt;"",INDEX(B:B,G805),""))</f>
        <v/>
      </c>
      <c r="J805" s="1" t="str" cm="1">
        <f t="array" ref="J805">IF(Diagram!$D$8="Alla",Plottertest!C805,IF(H805&lt;&gt;"",INDEX(C:C,G805),""))</f>
        <v/>
      </c>
    </row>
    <row r="806" spans="1:10" x14ac:dyDescent="0.2">
      <c r="A806" t="str">
        <f>IF(ISTEXT('Medarbetare År 1'!A805),'Medarbetare År 1'!A805,"")</f>
        <v/>
      </c>
      <c r="B806" t="str">
        <f>IF(ISNUMBER('Medarbetare År 1'!B805),'Medarbetare År 1'!B805,"")</f>
        <v/>
      </c>
      <c r="C806" t="str">
        <f>IF(ISNUMBER('Medarbetare År 1'!C805),'Medarbetare År 1'!C805,"")</f>
        <v/>
      </c>
      <c r="G806" s="2" t="str">
        <f>IF(Diagram!$D$8 ="Alla","",IFERROR(MATCH(Diagram!D$8,INDEX(A:A,G805+1):INDEX(A:A,G805+5000),0)+G805,""))</f>
        <v/>
      </c>
      <c r="H806" s="1" t="str" cm="1">
        <f t="array" ref="H806">IF(Diagram!$D$8="Alla",Plottertest!A806,IF(G806&lt;&gt;"",INDEX(A:A,G806),""))</f>
        <v/>
      </c>
      <c r="I806" s="30" t="str" cm="1">
        <f t="array" ref="I806">IF(Diagram!$D$8="Alla",Plottertest!B806,IF(G806&lt;&gt;"",INDEX(B:B,G806),""))</f>
        <v/>
      </c>
      <c r="J806" s="1" t="str" cm="1">
        <f t="array" ref="J806">IF(Diagram!$D$8="Alla",Plottertest!C806,IF(H806&lt;&gt;"",INDEX(C:C,G806),""))</f>
        <v/>
      </c>
    </row>
    <row r="807" spans="1:10" x14ac:dyDescent="0.2">
      <c r="A807" t="str">
        <f>IF(ISTEXT('Medarbetare År 1'!A806),'Medarbetare År 1'!A806,"")</f>
        <v/>
      </c>
      <c r="B807" t="str">
        <f>IF(ISNUMBER('Medarbetare År 1'!B806),'Medarbetare År 1'!B806,"")</f>
        <v/>
      </c>
      <c r="C807" t="str">
        <f>IF(ISNUMBER('Medarbetare År 1'!C806),'Medarbetare År 1'!C806,"")</f>
        <v/>
      </c>
      <c r="G807" s="2" t="str">
        <f>IF(Diagram!$D$8 ="Alla","",IFERROR(MATCH(Diagram!D$8,INDEX(A:A,G806+1):INDEX(A:A,G806+5000),0)+G806,""))</f>
        <v/>
      </c>
      <c r="H807" s="1" t="str" cm="1">
        <f t="array" ref="H807">IF(Diagram!$D$8="Alla",Plottertest!A807,IF(G807&lt;&gt;"",INDEX(A:A,G807),""))</f>
        <v/>
      </c>
      <c r="I807" s="30" t="str" cm="1">
        <f t="array" ref="I807">IF(Diagram!$D$8="Alla",Plottertest!B807,IF(G807&lt;&gt;"",INDEX(B:B,G807),""))</f>
        <v/>
      </c>
      <c r="J807" s="1" t="str" cm="1">
        <f t="array" ref="J807">IF(Diagram!$D$8="Alla",Plottertest!C807,IF(H807&lt;&gt;"",INDEX(C:C,G807),""))</f>
        <v/>
      </c>
    </row>
    <row r="808" spans="1:10" x14ac:dyDescent="0.2">
      <c r="A808" t="str">
        <f>IF(ISTEXT('Medarbetare År 1'!A807),'Medarbetare År 1'!A807,"")</f>
        <v/>
      </c>
      <c r="B808" t="str">
        <f>IF(ISNUMBER('Medarbetare År 1'!B807),'Medarbetare År 1'!B807,"")</f>
        <v/>
      </c>
      <c r="C808" t="str">
        <f>IF(ISNUMBER('Medarbetare År 1'!C807),'Medarbetare År 1'!C807,"")</f>
        <v/>
      </c>
      <c r="G808" s="2" t="str">
        <f>IF(Diagram!$D$8 ="Alla","",IFERROR(MATCH(Diagram!D$8,INDEX(A:A,G807+1):INDEX(A:A,G807+5000),0)+G807,""))</f>
        <v/>
      </c>
      <c r="H808" s="1" t="str" cm="1">
        <f t="array" ref="H808">IF(Diagram!$D$8="Alla",Plottertest!A808,IF(G808&lt;&gt;"",INDEX(A:A,G808),""))</f>
        <v/>
      </c>
      <c r="I808" s="30" t="str" cm="1">
        <f t="array" ref="I808">IF(Diagram!$D$8="Alla",Plottertest!B808,IF(G808&lt;&gt;"",INDEX(B:B,G808),""))</f>
        <v/>
      </c>
      <c r="J808" s="1" t="str" cm="1">
        <f t="array" ref="J808">IF(Diagram!$D$8="Alla",Plottertest!C808,IF(H808&lt;&gt;"",INDEX(C:C,G808),""))</f>
        <v/>
      </c>
    </row>
    <row r="809" spans="1:10" x14ac:dyDescent="0.2">
      <c r="A809" t="str">
        <f>IF(ISTEXT('Medarbetare År 1'!A808),'Medarbetare År 1'!A808,"")</f>
        <v/>
      </c>
      <c r="B809" t="str">
        <f>IF(ISNUMBER('Medarbetare År 1'!B808),'Medarbetare År 1'!B808,"")</f>
        <v/>
      </c>
      <c r="C809" t="str">
        <f>IF(ISNUMBER('Medarbetare År 1'!C808),'Medarbetare År 1'!C808,"")</f>
        <v/>
      </c>
      <c r="G809" s="2" t="str">
        <f>IF(Diagram!$D$8 ="Alla","",IFERROR(MATCH(Diagram!D$8,INDEX(A:A,G808+1):INDEX(A:A,G808+5000),0)+G808,""))</f>
        <v/>
      </c>
      <c r="H809" s="1" t="str" cm="1">
        <f t="array" ref="H809">IF(Diagram!$D$8="Alla",Plottertest!A809,IF(G809&lt;&gt;"",INDEX(A:A,G809),""))</f>
        <v/>
      </c>
      <c r="I809" s="30" t="str" cm="1">
        <f t="array" ref="I809">IF(Diagram!$D$8="Alla",Plottertest!B809,IF(G809&lt;&gt;"",INDEX(B:B,G809),""))</f>
        <v/>
      </c>
      <c r="J809" s="1" t="str" cm="1">
        <f t="array" ref="J809">IF(Diagram!$D$8="Alla",Plottertest!C809,IF(H809&lt;&gt;"",INDEX(C:C,G809),""))</f>
        <v/>
      </c>
    </row>
    <row r="810" spans="1:10" x14ac:dyDescent="0.2">
      <c r="A810" t="str">
        <f>IF(ISTEXT('Medarbetare År 1'!A809),'Medarbetare År 1'!A809,"")</f>
        <v/>
      </c>
      <c r="B810" t="str">
        <f>IF(ISNUMBER('Medarbetare År 1'!B809),'Medarbetare År 1'!B809,"")</f>
        <v/>
      </c>
      <c r="C810" t="str">
        <f>IF(ISNUMBER('Medarbetare År 1'!C809),'Medarbetare År 1'!C809,"")</f>
        <v/>
      </c>
      <c r="G810" s="2" t="str">
        <f>IF(Diagram!$D$8 ="Alla","",IFERROR(MATCH(Diagram!D$8,INDEX(A:A,G809+1):INDEX(A:A,G809+5000),0)+G809,""))</f>
        <v/>
      </c>
      <c r="H810" s="1" t="str" cm="1">
        <f t="array" ref="H810">IF(Diagram!$D$8="Alla",Plottertest!A810,IF(G810&lt;&gt;"",INDEX(A:A,G810),""))</f>
        <v/>
      </c>
      <c r="I810" s="30" t="str" cm="1">
        <f t="array" ref="I810">IF(Diagram!$D$8="Alla",Plottertest!B810,IF(G810&lt;&gt;"",INDEX(B:B,G810),""))</f>
        <v/>
      </c>
      <c r="J810" s="1" t="str" cm="1">
        <f t="array" ref="J810">IF(Diagram!$D$8="Alla",Plottertest!C810,IF(H810&lt;&gt;"",INDEX(C:C,G810),""))</f>
        <v/>
      </c>
    </row>
    <row r="811" spans="1:10" x14ac:dyDescent="0.2">
      <c r="A811" t="str">
        <f>IF(ISTEXT('Medarbetare År 1'!A810),'Medarbetare År 1'!A810,"")</f>
        <v/>
      </c>
      <c r="B811" t="str">
        <f>IF(ISNUMBER('Medarbetare År 1'!B810),'Medarbetare År 1'!B810,"")</f>
        <v/>
      </c>
      <c r="C811" t="str">
        <f>IF(ISNUMBER('Medarbetare År 1'!C810),'Medarbetare År 1'!C810,"")</f>
        <v/>
      </c>
      <c r="G811" s="2" t="str">
        <f>IF(Diagram!$D$8 ="Alla","",IFERROR(MATCH(Diagram!D$8,INDEX(A:A,G810+1):INDEX(A:A,G810+5000),0)+G810,""))</f>
        <v/>
      </c>
      <c r="H811" s="1" t="str" cm="1">
        <f t="array" ref="H811">IF(Diagram!$D$8="Alla",Plottertest!A811,IF(G811&lt;&gt;"",INDEX(A:A,G811),""))</f>
        <v/>
      </c>
      <c r="I811" s="30" t="str" cm="1">
        <f t="array" ref="I811">IF(Diagram!$D$8="Alla",Plottertest!B811,IF(G811&lt;&gt;"",INDEX(B:B,G811),""))</f>
        <v/>
      </c>
      <c r="J811" s="1" t="str" cm="1">
        <f t="array" ref="J811">IF(Diagram!$D$8="Alla",Plottertest!C811,IF(H811&lt;&gt;"",INDEX(C:C,G811),""))</f>
        <v/>
      </c>
    </row>
    <row r="812" spans="1:10" x14ac:dyDescent="0.2">
      <c r="A812" t="str">
        <f>IF(ISTEXT('Medarbetare År 1'!A811),'Medarbetare År 1'!A811,"")</f>
        <v/>
      </c>
      <c r="B812" t="str">
        <f>IF(ISNUMBER('Medarbetare År 1'!B811),'Medarbetare År 1'!B811,"")</f>
        <v/>
      </c>
      <c r="C812" t="str">
        <f>IF(ISNUMBER('Medarbetare År 1'!C811),'Medarbetare År 1'!C811,"")</f>
        <v/>
      </c>
      <c r="G812" s="2" t="str">
        <f>IF(Diagram!$D$8 ="Alla","",IFERROR(MATCH(Diagram!D$8,INDEX(A:A,G811+1):INDEX(A:A,G811+5000),0)+G811,""))</f>
        <v/>
      </c>
      <c r="H812" s="1" t="str" cm="1">
        <f t="array" ref="H812">IF(Diagram!$D$8="Alla",Plottertest!A812,IF(G812&lt;&gt;"",INDEX(A:A,G812),""))</f>
        <v/>
      </c>
      <c r="I812" s="30" t="str" cm="1">
        <f t="array" ref="I812">IF(Diagram!$D$8="Alla",Plottertest!B812,IF(G812&lt;&gt;"",INDEX(B:B,G812),""))</f>
        <v/>
      </c>
      <c r="J812" s="1" t="str" cm="1">
        <f t="array" ref="J812">IF(Diagram!$D$8="Alla",Plottertest!C812,IF(H812&lt;&gt;"",INDEX(C:C,G812),""))</f>
        <v/>
      </c>
    </row>
    <row r="813" spans="1:10" x14ac:dyDescent="0.2">
      <c r="A813" t="str">
        <f>IF(ISTEXT('Medarbetare År 1'!A812),'Medarbetare År 1'!A812,"")</f>
        <v/>
      </c>
      <c r="B813" t="str">
        <f>IF(ISNUMBER('Medarbetare År 1'!B812),'Medarbetare År 1'!B812,"")</f>
        <v/>
      </c>
      <c r="C813" t="str">
        <f>IF(ISNUMBER('Medarbetare År 1'!C812),'Medarbetare År 1'!C812,"")</f>
        <v/>
      </c>
      <c r="G813" s="2" t="str">
        <f>IF(Diagram!$D$8 ="Alla","",IFERROR(MATCH(Diagram!D$8,INDEX(A:A,G812+1):INDEX(A:A,G812+5000),0)+G812,""))</f>
        <v/>
      </c>
      <c r="H813" s="1" t="str" cm="1">
        <f t="array" ref="H813">IF(Diagram!$D$8="Alla",Plottertest!A813,IF(G813&lt;&gt;"",INDEX(A:A,G813),""))</f>
        <v/>
      </c>
      <c r="I813" s="30" t="str" cm="1">
        <f t="array" ref="I813">IF(Diagram!$D$8="Alla",Plottertest!B813,IF(G813&lt;&gt;"",INDEX(B:B,G813),""))</f>
        <v/>
      </c>
      <c r="J813" s="1" t="str" cm="1">
        <f t="array" ref="J813">IF(Diagram!$D$8="Alla",Plottertest!C813,IF(H813&lt;&gt;"",INDEX(C:C,G813),""))</f>
        <v/>
      </c>
    </row>
    <row r="814" spans="1:10" x14ac:dyDescent="0.2">
      <c r="A814" t="str">
        <f>IF(ISTEXT('Medarbetare År 1'!A813),'Medarbetare År 1'!A813,"")</f>
        <v/>
      </c>
      <c r="B814" t="str">
        <f>IF(ISNUMBER('Medarbetare År 1'!B813),'Medarbetare År 1'!B813,"")</f>
        <v/>
      </c>
      <c r="C814" t="str">
        <f>IF(ISNUMBER('Medarbetare År 1'!C813),'Medarbetare År 1'!C813,"")</f>
        <v/>
      </c>
      <c r="G814" s="2" t="str">
        <f>IF(Diagram!$D$8 ="Alla","",IFERROR(MATCH(Diagram!D$8,INDEX(A:A,G813+1):INDEX(A:A,G813+5000),0)+G813,""))</f>
        <v/>
      </c>
      <c r="H814" s="1" t="str" cm="1">
        <f t="array" ref="H814">IF(Diagram!$D$8="Alla",Plottertest!A814,IF(G814&lt;&gt;"",INDEX(A:A,G814),""))</f>
        <v/>
      </c>
      <c r="I814" s="30" t="str" cm="1">
        <f t="array" ref="I814">IF(Diagram!$D$8="Alla",Plottertest!B814,IF(G814&lt;&gt;"",INDEX(B:B,G814),""))</f>
        <v/>
      </c>
      <c r="J814" s="1" t="str" cm="1">
        <f t="array" ref="J814">IF(Diagram!$D$8="Alla",Plottertest!C814,IF(H814&lt;&gt;"",INDEX(C:C,G814),""))</f>
        <v/>
      </c>
    </row>
    <row r="815" spans="1:10" x14ac:dyDescent="0.2">
      <c r="A815" t="str">
        <f>IF(ISTEXT('Medarbetare År 1'!A814),'Medarbetare År 1'!A814,"")</f>
        <v/>
      </c>
      <c r="B815" t="str">
        <f>IF(ISNUMBER('Medarbetare År 1'!B814),'Medarbetare År 1'!B814,"")</f>
        <v/>
      </c>
      <c r="C815" t="str">
        <f>IF(ISNUMBER('Medarbetare År 1'!C814),'Medarbetare År 1'!C814,"")</f>
        <v/>
      </c>
      <c r="G815" s="2" t="str">
        <f>IF(Diagram!$D$8 ="Alla","",IFERROR(MATCH(Diagram!D$8,INDEX(A:A,G814+1):INDEX(A:A,G814+5000),0)+G814,""))</f>
        <v/>
      </c>
      <c r="H815" s="1" t="str" cm="1">
        <f t="array" ref="H815">IF(Diagram!$D$8="Alla",Plottertest!A815,IF(G815&lt;&gt;"",INDEX(A:A,G815),""))</f>
        <v/>
      </c>
      <c r="I815" s="30" t="str" cm="1">
        <f t="array" ref="I815">IF(Diagram!$D$8="Alla",Plottertest!B815,IF(G815&lt;&gt;"",INDEX(B:B,G815),""))</f>
        <v/>
      </c>
      <c r="J815" s="1" t="str" cm="1">
        <f t="array" ref="J815">IF(Diagram!$D$8="Alla",Plottertest!C815,IF(H815&lt;&gt;"",INDEX(C:C,G815),""))</f>
        <v/>
      </c>
    </row>
    <row r="816" spans="1:10" x14ac:dyDescent="0.2">
      <c r="A816" t="str">
        <f>IF(ISTEXT('Medarbetare År 1'!A815),'Medarbetare År 1'!A815,"")</f>
        <v/>
      </c>
      <c r="B816" t="str">
        <f>IF(ISNUMBER('Medarbetare År 1'!B815),'Medarbetare År 1'!B815,"")</f>
        <v/>
      </c>
      <c r="C816" t="str">
        <f>IF(ISNUMBER('Medarbetare År 1'!C815),'Medarbetare År 1'!C815,"")</f>
        <v/>
      </c>
      <c r="G816" s="2" t="str">
        <f>IF(Diagram!$D$8 ="Alla","",IFERROR(MATCH(Diagram!D$8,INDEX(A:A,G815+1):INDEX(A:A,G815+5000),0)+G815,""))</f>
        <v/>
      </c>
      <c r="H816" s="1" t="str" cm="1">
        <f t="array" ref="H816">IF(Diagram!$D$8="Alla",Plottertest!A816,IF(G816&lt;&gt;"",INDEX(A:A,G816),""))</f>
        <v/>
      </c>
      <c r="I816" s="30" t="str" cm="1">
        <f t="array" ref="I816">IF(Diagram!$D$8="Alla",Plottertest!B816,IF(G816&lt;&gt;"",INDEX(B:B,G816),""))</f>
        <v/>
      </c>
      <c r="J816" s="1" t="str" cm="1">
        <f t="array" ref="J816">IF(Diagram!$D$8="Alla",Plottertest!C816,IF(H816&lt;&gt;"",INDEX(C:C,G816),""))</f>
        <v/>
      </c>
    </row>
    <row r="817" spans="1:10" x14ac:dyDescent="0.2">
      <c r="A817" t="str">
        <f>IF(ISTEXT('Medarbetare År 1'!A816),'Medarbetare År 1'!A816,"")</f>
        <v/>
      </c>
      <c r="B817" t="str">
        <f>IF(ISNUMBER('Medarbetare År 1'!B816),'Medarbetare År 1'!B816,"")</f>
        <v/>
      </c>
      <c r="C817" t="str">
        <f>IF(ISNUMBER('Medarbetare År 1'!C816),'Medarbetare År 1'!C816,"")</f>
        <v/>
      </c>
      <c r="G817" s="2" t="str">
        <f>IF(Diagram!$D$8 ="Alla","",IFERROR(MATCH(Diagram!D$8,INDEX(A:A,G816+1):INDEX(A:A,G816+5000),0)+G816,""))</f>
        <v/>
      </c>
      <c r="H817" s="1" t="str" cm="1">
        <f t="array" ref="H817">IF(Diagram!$D$8="Alla",Plottertest!A817,IF(G817&lt;&gt;"",INDEX(A:A,G817),""))</f>
        <v/>
      </c>
      <c r="I817" s="30" t="str" cm="1">
        <f t="array" ref="I817">IF(Diagram!$D$8="Alla",Plottertest!B817,IF(G817&lt;&gt;"",INDEX(B:B,G817),""))</f>
        <v/>
      </c>
      <c r="J817" s="1" t="str" cm="1">
        <f t="array" ref="J817">IF(Diagram!$D$8="Alla",Plottertest!C817,IF(H817&lt;&gt;"",INDEX(C:C,G817),""))</f>
        <v/>
      </c>
    </row>
    <row r="818" spans="1:10" x14ac:dyDescent="0.2">
      <c r="A818" t="str">
        <f>IF(ISTEXT('Medarbetare År 1'!A817),'Medarbetare År 1'!A817,"")</f>
        <v/>
      </c>
      <c r="B818" t="str">
        <f>IF(ISNUMBER('Medarbetare År 1'!B817),'Medarbetare År 1'!B817,"")</f>
        <v/>
      </c>
      <c r="C818" t="str">
        <f>IF(ISNUMBER('Medarbetare År 1'!C817),'Medarbetare År 1'!C817,"")</f>
        <v/>
      </c>
      <c r="G818" s="2" t="str">
        <f>IF(Diagram!$D$8 ="Alla","",IFERROR(MATCH(Diagram!D$8,INDEX(A:A,G817+1):INDEX(A:A,G817+5000),0)+G817,""))</f>
        <v/>
      </c>
      <c r="H818" s="1" t="str" cm="1">
        <f t="array" ref="H818">IF(Diagram!$D$8="Alla",Plottertest!A818,IF(G818&lt;&gt;"",INDEX(A:A,G818),""))</f>
        <v/>
      </c>
      <c r="I818" s="30" t="str" cm="1">
        <f t="array" ref="I818">IF(Diagram!$D$8="Alla",Plottertest!B818,IF(G818&lt;&gt;"",INDEX(B:B,G818),""))</f>
        <v/>
      </c>
      <c r="J818" s="1" t="str" cm="1">
        <f t="array" ref="J818">IF(Diagram!$D$8="Alla",Plottertest!C818,IF(H818&lt;&gt;"",INDEX(C:C,G818),""))</f>
        <v/>
      </c>
    </row>
    <row r="819" spans="1:10" x14ac:dyDescent="0.2">
      <c r="A819" t="str">
        <f>IF(ISTEXT('Medarbetare År 1'!A818),'Medarbetare År 1'!A818,"")</f>
        <v/>
      </c>
      <c r="B819" t="str">
        <f>IF(ISNUMBER('Medarbetare År 1'!B818),'Medarbetare År 1'!B818,"")</f>
        <v/>
      </c>
      <c r="C819" t="str">
        <f>IF(ISNUMBER('Medarbetare År 1'!C818),'Medarbetare År 1'!C818,"")</f>
        <v/>
      </c>
      <c r="G819" s="2" t="str">
        <f>IF(Diagram!$D$8 ="Alla","",IFERROR(MATCH(Diagram!D$8,INDEX(A:A,G818+1):INDEX(A:A,G818+5000),0)+G818,""))</f>
        <v/>
      </c>
      <c r="H819" s="1" t="str" cm="1">
        <f t="array" ref="H819">IF(Diagram!$D$8="Alla",Plottertest!A819,IF(G819&lt;&gt;"",INDEX(A:A,G819),""))</f>
        <v/>
      </c>
      <c r="I819" s="30" t="str" cm="1">
        <f t="array" ref="I819">IF(Diagram!$D$8="Alla",Plottertest!B819,IF(G819&lt;&gt;"",INDEX(B:B,G819),""))</f>
        <v/>
      </c>
      <c r="J819" s="1" t="str" cm="1">
        <f t="array" ref="J819">IF(Diagram!$D$8="Alla",Plottertest!C819,IF(H819&lt;&gt;"",INDEX(C:C,G819),""))</f>
        <v/>
      </c>
    </row>
    <row r="820" spans="1:10" x14ac:dyDescent="0.2">
      <c r="A820" t="str">
        <f>IF(ISTEXT('Medarbetare År 1'!A819),'Medarbetare År 1'!A819,"")</f>
        <v/>
      </c>
      <c r="B820" t="str">
        <f>IF(ISNUMBER('Medarbetare År 1'!B819),'Medarbetare År 1'!B819,"")</f>
        <v/>
      </c>
      <c r="C820" t="str">
        <f>IF(ISNUMBER('Medarbetare År 1'!C819),'Medarbetare År 1'!C819,"")</f>
        <v/>
      </c>
      <c r="G820" s="2" t="str">
        <f>IF(Diagram!$D$8 ="Alla","",IFERROR(MATCH(Diagram!D$8,INDEX(A:A,G819+1):INDEX(A:A,G819+5000),0)+G819,""))</f>
        <v/>
      </c>
      <c r="H820" s="1" t="str" cm="1">
        <f t="array" ref="H820">IF(Diagram!$D$8="Alla",Plottertest!A820,IF(G820&lt;&gt;"",INDEX(A:A,G820),""))</f>
        <v/>
      </c>
      <c r="I820" s="30" t="str" cm="1">
        <f t="array" ref="I820">IF(Diagram!$D$8="Alla",Plottertest!B820,IF(G820&lt;&gt;"",INDEX(B:B,G820),""))</f>
        <v/>
      </c>
      <c r="J820" s="1" t="str" cm="1">
        <f t="array" ref="J820">IF(Diagram!$D$8="Alla",Plottertest!C820,IF(H820&lt;&gt;"",INDEX(C:C,G820),""))</f>
        <v/>
      </c>
    </row>
    <row r="821" spans="1:10" x14ac:dyDescent="0.2">
      <c r="A821" t="str">
        <f>IF(ISTEXT('Medarbetare År 1'!A820),'Medarbetare År 1'!A820,"")</f>
        <v/>
      </c>
      <c r="B821" t="str">
        <f>IF(ISNUMBER('Medarbetare År 1'!B820),'Medarbetare År 1'!B820,"")</f>
        <v/>
      </c>
      <c r="C821" t="str">
        <f>IF(ISNUMBER('Medarbetare År 1'!C820),'Medarbetare År 1'!C820,"")</f>
        <v/>
      </c>
      <c r="G821" s="2" t="str">
        <f>IF(Diagram!$D$8 ="Alla","",IFERROR(MATCH(Diagram!D$8,INDEX(A:A,G820+1):INDEX(A:A,G820+5000),0)+G820,""))</f>
        <v/>
      </c>
      <c r="H821" s="1" t="str" cm="1">
        <f t="array" ref="H821">IF(Diagram!$D$8="Alla",Plottertest!A821,IF(G821&lt;&gt;"",INDEX(A:A,G821),""))</f>
        <v/>
      </c>
      <c r="I821" s="30" t="str" cm="1">
        <f t="array" ref="I821">IF(Diagram!$D$8="Alla",Plottertest!B821,IF(G821&lt;&gt;"",INDEX(B:B,G821),""))</f>
        <v/>
      </c>
      <c r="J821" s="1" t="str" cm="1">
        <f t="array" ref="J821">IF(Diagram!$D$8="Alla",Plottertest!C821,IF(H821&lt;&gt;"",INDEX(C:C,G821),""))</f>
        <v/>
      </c>
    </row>
    <row r="822" spans="1:10" x14ac:dyDescent="0.2">
      <c r="A822" t="str">
        <f>IF(ISTEXT('Medarbetare År 1'!A821),'Medarbetare År 1'!A821,"")</f>
        <v/>
      </c>
      <c r="B822" t="str">
        <f>IF(ISNUMBER('Medarbetare År 1'!B821),'Medarbetare År 1'!B821,"")</f>
        <v/>
      </c>
      <c r="C822" t="str">
        <f>IF(ISNUMBER('Medarbetare År 1'!C821),'Medarbetare År 1'!C821,"")</f>
        <v/>
      </c>
      <c r="G822" s="2" t="str">
        <f>IF(Diagram!$D$8 ="Alla","",IFERROR(MATCH(Diagram!D$8,INDEX(A:A,G821+1):INDEX(A:A,G821+5000),0)+G821,""))</f>
        <v/>
      </c>
      <c r="H822" s="1" t="str" cm="1">
        <f t="array" ref="H822">IF(Diagram!$D$8="Alla",Plottertest!A822,IF(G822&lt;&gt;"",INDEX(A:A,G822),""))</f>
        <v/>
      </c>
      <c r="I822" s="30" t="str" cm="1">
        <f t="array" ref="I822">IF(Diagram!$D$8="Alla",Plottertest!B822,IF(G822&lt;&gt;"",INDEX(B:B,G822),""))</f>
        <v/>
      </c>
      <c r="J822" s="1" t="str" cm="1">
        <f t="array" ref="J822">IF(Diagram!$D$8="Alla",Plottertest!C822,IF(H822&lt;&gt;"",INDEX(C:C,G822),""))</f>
        <v/>
      </c>
    </row>
    <row r="823" spans="1:10" x14ac:dyDescent="0.2">
      <c r="A823" t="str">
        <f>IF(ISTEXT('Medarbetare År 1'!A822),'Medarbetare År 1'!A822,"")</f>
        <v/>
      </c>
      <c r="B823" t="str">
        <f>IF(ISNUMBER('Medarbetare År 1'!B822),'Medarbetare År 1'!B822,"")</f>
        <v/>
      </c>
      <c r="C823" t="str">
        <f>IF(ISNUMBER('Medarbetare År 1'!C822),'Medarbetare År 1'!C822,"")</f>
        <v/>
      </c>
      <c r="G823" s="2" t="str">
        <f>IF(Diagram!$D$8 ="Alla","",IFERROR(MATCH(Diagram!D$8,INDEX(A:A,G822+1):INDEX(A:A,G822+5000),0)+G822,""))</f>
        <v/>
      </c>
      <c r="H823" s="1" t="str" cm="1">
        <f t="array" ref="H823">IF(Diagram!$D$8="Alla",Plottertest!A823,IF(G823&lt;&gt;"",INDEX(A:A,G823),""))</f>
        <v/>
      </c>
      <c r="I823" s="30" t="str" cm="1">
        <f t="array" ref="I823">IF(Diagram!$D$8="Alla",Plottertest!B823,IF(G823&lt;&gt;"",INDEX(B:B,G823),""))</f>
        <v/>
      </c>
      <c r="J823" s="1" t="str" cm="1">
        <f t="array" ref="J823">IF(Diagram!$D$8="Alla",Plottertest!C823,IF(H823&lt;&gt;"",INDEX(C:C,G823),""))</f>
        <v/>
      </c>
    </row>
    <row r="824" spans="1:10" x14ac:dyDescent="0.2">
      <c r="A824" t="str">
        <f>IF(ISTEXT('Medarbetare År 1'!A823),'Medarbetare År 1'!A823,"")</f>
        <v/>
      </c>
      <c r="B824" t="str">
        <f>IF(ISNUMBER('Medarbetare År 1'!B823),'Medarbetare År 1'!B823,"")</f>
        <v/>
      </c>
      <c r="C824" t="str">
        <f>IF(ISNUMBER('Medarbetare År 1'!C823),'Medarbetare År 1'!C823,"")</f>
        <v/>
      </c>
      <c r="G824" s="2" t="str">
        <f>IF(Diagram!$D$8 ="Alla","",IFERROR(MATCH(Diagram!D$8,INDEX(A:A,G823+1):INDEX(A:A,G823+5000),0)+G823,""))</f>
        <v/>
      </c>
      <c r="H824" s="1" t="str" cm="1">
        <f t="array" ref="H824">IF(Diagram!$D$8="Alla",Plottertest!A824,IF(G824&lt;&gt;"",INDEX(A:A,G824),""))</f>
        <v/>
      </c>
      <c r="I824" s="30" t="str" cm="1">
        <f t="array" ref="I824">IF(Diagram!$D$8="Alla",Plottertest!B824,IF(G824&lt;&gt;"",INDEX(B:B,G824),""))</f>
        <v/>
      </c>
      <c r="J824" s="1" t="str" cm="1">
        <f t="array" ref="J824">IF(Diagram!$D$8="Alla",Plottertest!C824,IF(H824&lt;&gt;"",INDEX(C:C,G824),""))</f>
        <v/>
      </c>
    </row>
    <row r="825" spans="1:10" x14ac:dyDescent="0.2">
      <c r="A825" t="str">
        <f>IF(ISTEXT('Medarbetare År 1'!A824),'Medarbetare År 1'!A824,"")</f>
        <v/>
      </c>
      <c r="B825" t="str">
        <f>IF(ISNUMBER('Medarbetare År 1'!B824),'Medarbetare År 1'!B824,"")</f>
        <v/>
      </c>
      <c r="C825" t="str">
        <f>IF(ISNUMBER('Medarbetare År 1'!C824),'Medarbetare År 1'!C824,"")</f>
        <v/>
      </c>
      <c r="G825" s="2" t="str">
        <f>IF(Diagram!$D$8 ="Alla","",IFERROR(MATCH(Diagram!D$8,INDEX(A:A,G824+1):INDEX(A:A,G824+5000),0)+G824,""))</f>
        <v/>
      </c>
      <c r="H825" s="1" t="str" cm="1">
        <f t="array" ref="H825">IF(Diagram!$D$8="Alla",Plottertest!A825,IF(G825&lt;&gt;"",INDEX(A:A,G825),""))</f>
        <v/>
      </c>
      <c r="I825" s="30" t="str" cm="1">
        <f t="array" ref="I825">IF(Diagram!$D$8="Alla",Plottertest!B825,IF(G825&lt;&gt;"",INDEX(B:B,G825),""))</f>
        <v/>
      </c>
      <c r="J825" s="1" t="str" cm="1">
        <f t="array" ref="J825">IF(Diagram!$D$8="Alla",Plottertest!C825,IF(H825&lt;&gt;"",INDEX(C:C,G825),""))</f>
        <v/>
      </c>
    </row>
    <row r="826" spans="1:10" x14ac:dyDescent="0.2">
      <c r="A826" t="str">
        <f>IF(ISTEXT('Medarbetare År 1'!A825),'Medarbetare År 1'!A825,"")</f>
        <v/>
      </c>
      <c r="B826" t="str">
        <f>IF(ISNUMBER('Medarbetare År 1'!B825),'Medarbetare År 1'!B825,"")</f>
        <v/>
      </c>
      <c r="C826" t="str">
        <f>IF(ISNUMBER('Medarbetare År 1'!C825),'Medarbetare År 1'!C825,"")</f>
        <v/>
      </c>
      <c r="G826" s="2" t="str">
        <f>IF(Diagram!$D$8 ="Alla","",IFERROR(MATCH(Diagram!D$8,INDEX(A:A,G825+1):INDEX(A:A,G825+5000),0)+G825,""))</f>
        <v/>
      </c>
      <c r="H826" s="1" t="str" cm="1">
        <f t="array" ref="H826">IF(Diagram!$D$8="Alla",Plottertest!A826,IF(G826&lt;&gt;"",INDEX(A:A,G826),""))</f>
        <v/>
      </c>
      <c r="I826" s="30" t="str" cm="1">
        <f t="array" ref="I826">IF(Diagram!$D$8="Alla",Plottertest!B826,IF(G826&lt;&gt;"",INDEX(B:B,G826),""))</f>
        <v/>
      </c>
      <c r="J826" s="1" t="str" cm="1">
        <f t="array" ref="J826">IF(Diagram!$D$8="Alla",Plottertest!C826,IF(H826&lt;&gt;"",INDEX(C:C,G826),""))</f>
        <v/>
      </c>
    </row>
    <row r="827" spans="1:10" x14ac:dyDescent="0.2">
      <c r="A827" t="str">
        <f>IF(ISTEXT('Medarbetare År 1'!A826),'Medarbetare År 1'!A826,"")</f>
        <v/>
      </c>
      <c r="B827" t="str">
        <f>IF(ISNUMBER('Medarbetare År 1'!B826),'Medarbetare År 1'!B826,"")</f>
        <v/>
      </c>
      <c r="C827" t="str">
        <f>IF(ISNUMBER('Medarbetare År 1'!C826),'Medarbetare År 1'!C826,"")</f>
        <v/>
      </c>
      <c r="G827" s="2" t="str">
        <f>IF(Diagram!$D$8 ="Alla","",IFERROR(MATCH(Diagram!D$8,INDEX(A:A,G826+1):INDEX(A:A,G826+5000),0)+G826,""))</f>
        <v/>
      </c>
      <c r="H827" s="1" t="str" cm="1">
        <f t="array" ref="H827">IF(Diagram!$D$8="Alla",Plottertest!A827,IF(G827&lt;&gt;"",INDEX(A:A,G827),""))</f>
        <v/>
      </c>
      <c r="I827" s="30" t="str" cm="1">
        <f t="array" ref="I827">IF(Diagram!$D$8="Alla",Plottertest!B827,IF(G827&lt;&gt;"",INDEX(B:B,G827),""))</f>
        <v/>
      </c>
      <c r="J827" s="1" t="str" cm="1">
        <f t="array" ref="J827">IF(Diagram!$D$8="Alla",Plottertest!C827,IF(H827&lt;&gt;"",INDEX(C:C,G827),""))</f>
        <v/>
      </c>
    </row>
    <row r="828" spans="1:10" x14ac:dyDescent="0.2">
      <c r="A828" t="str">
        <f>IF(ISTEXT('Medarbetare År 1'!A827),'Medarbetare År 1'!A827,"")</f>
        <v/>
      </c>
      <c r="B828" t="str">
        <f>IF(ISNUMBER('Medarbetare År 1'!B827),'Medarbetare År 1'!B827,"")</f>
        <v/>
      </c>
      <c r="C828" t="str">
        <f>IF(ISNUMBER('Medarbetare År 1'!C827),'Medarbetare År 1'!C827,"")</f>
        <v/>
      </c>
      <c r="G828" s="2" t="str">
        <f>IF(Diagram!$D$8 ="Alla","",IFERROR(MATCH(Diagram!D$8,INDEX(A:A,G827+1):INDEX(A:A,G827+5000),0)+G827,""))</f>
        <v/>
      </c>
      <c r="H828" s="1" t="str" cm="1">
        <f t="array" ref="H828">IF(Diagram!$D$8="Alla",Plottertest!A828,IF(G828&lt;&gt;"",INDEX(A:A,G828),""))</f>
        <v/>
      </c>
      <c r="I828" s="30" t="str" cm="1">
        <f t="array" ref="I828">IF(Diagram!$D$8="Alla",Plottertest!B828,IF(G828&lt;&gt;"",INDEX(B:B,G828),""))</f>
        <v/>
      </c>
      <c r="J828" s="1" t="str" cm="1">
        <f t="array" ref="J828">IF(Diagram!$D$8="Alla",Plottertest!C828,IF(H828&lt;&gt;"",INDEX(C:C,G828),""))</f>
        <v/>
      </c>
    </row>
    <row r="829" spans="1:10" x14ac:dyDescent="0.2">
      <c r="A829" t="str">
        <f>IF(ISTEXT('Medarbetare År 1'!A828),'Medarbetare År 1'!A828,"")</f>
        <v/>
      </c>
      <c r="B829" t="str">
        <f>IF(ISNUMBER('Medarbetare År 1'!B828),'Medarbetare År 1'!B828,"")</f>
        <v/>
      </c>
      <c r="C829" t="str">
        <f>IF(ISNUMBER('Medarbetare År 1'!C828),'Medarbetare År 1'!C828,"")</f>
        <v/>
      </c>
      <c r="G829" s="2" t="str">
        <f>IF(Diagram!$D$8 ="Alla","",IFERROR(MATCH(Diagram!D$8,INDEX(A:A,G828+1):INDEX(A:A,G828+5000),0)+G828,""))</f>
        <v/>
      </c>
      <c r="H829" s="1" t="str" cm="1">
        <f t="array" ref="H829">IF(Diagram!$D$8="Alla",Plottertest!A829,IF(G829&lt;&gt;"",INDEX(A:A,G829),""))</f>
        <v/>
      </c>
      <c r="I829" s="30" t="str" cm="1">
        <f t="array" ref="I829">IF(Diagram!$D$8="Alla",Plottertest!B829,IF(G829&lt;&gt;"",INDEX(B:B,G829),""))</f>
        <v/>
      </c>
      <c r="J829" s="1" t="str" cm="1">
        <f t="array" ref="J829">IF(Diagram!$D$8="Alla",Plottertest!C829,IF(H829&lt;&gt;"",INDEX(C:C,G829),""))</f>
        <v/>
      </c>
    </row>
    <row r="830" spans="1:10" x14ac:dyDescent="0.2">
      <c r="A830" t="str">
        <f>IF(ISTEXT('Medarbetare År 1'!A829),'Medarbetare År 1'!A829,"")</f>
        <v/>
      </c>
      <c r="B830" t="str">
        <f>IF(ISNUMBER('Medarbetare År 1'!B829),'Medarbetare År 1'!B829,"")</f>
        <v/>
      </c>
      <c r="C830" t="str">
        <f>IF(ISNUMBER('Medarbetare År 1'!C829),'Medarbetare År 1'!C829,"")</f>
        <v/>
      </c>
      <c r="G830" s="2" t="str">
        <f>IF(Diagram!$D$8 ="Alla","",IFERROR(MATCH(Diagram!D$8,INDEX(A:A,G829+1):INDEX(A:A,G829+5000),0)+G829,""))</f>
        <v/>
      </c>
      <c r="H830" s="1" t="str" cm="1">
        <f t="array" ref="H830">IF(Diagram!$D$8="Alla",Plottertest!A830,IF(G830&lt;&gt;"",INDEX(A:A,G830),""))</f>
        <v/>
      </c>
      <c r="I830" s="30" t="str" cm="1">
        <f t="array" ref="I830">IF(Diagram!$D$8="Alla",Plottertest!B830,IF(G830&lt;&gt;"",INDEX(B:B,G830),""))</f>
        <v/>
      </c>
      <c r="J830" s="1" t="str" cm="1">
        <f t="array" ref="J830">IF(Diagram!$D$8="Alla",Plottertest!C830,IF(H830&lt;&gt;"",INDEX(C:C,G830),""))</f>
        <v/>
      </c>
    </row>
    <row r="831" spans="1:10" x14ac:dyDescent="0.2">
      <c r="A831" t="str">
        <f>IF(ISTEXT('Medarbetare År 1'!A830),'Medarbetare År 1'!A830,"")</f>
        <v/>
      </c>
      <c r="B831" t="str">
        <f>IF(ISNUMBER('Medarbetare År 1'!B830),'Medarbetare År 1'!B830,"")</f>
        <v/>
      </c>
      <c r="C831" t="str">
        <f>IF(ISNUMBER('Medarbetare År 1'!C830),'Medarbetare År 1'!C830,"")</f>
        <v/>
      </c>
      <c r="G831" s="2" t="str">
        <f>IF(Diagram!$D$8 ="Alla","",IFERROR(MATCH(Diagram!D$8,INDEX(A:A,G830+1):INDEX(A:A,G830+5000),0)+G830,""))</f>
        <v/>
      </c>
      <c r="H831" s="1" t="str" cm="1">
        <f t="array" ref="H831">IF(Diagram!$D$8="Alla",Plottertest!A831,IF(G831&lt;&gt;"",INDEX(A:A,G831),""))</f>
        <v/>
      </c>
      <c r="I831" s="30" t="str" cm="1">
        <f t="array" ref="I831">IF(Diagram!$D$8="Alla",Plottertest!B831,IF(G831&lt;&gt;"",INDEX(B:B,G831),""))</f>
        <v/>
      </c>
      <c r="J831" s="1" t="str" cm="1">
        <f t="array" ref="J831">IF(Diagram!$D$8="Alla",Plottertest!C831,IF(H831&lt;&gt;"",INDEX(C:C,G831),""))</f>
        <v/>
      </c>
    </row>
    <row r="832" spans="1:10" x14ac:dyDescent="0.2">
      <c r="A832" t="str">
        <f>IF(ISTEXT('Medarbetare År 1'!A831),'Medarbetare År 1'!A831,"")</f>
        <v/>
      </c>
      <c r="B832" t="str">
        <f>IF(ISNUMBER('Medarbetare År 1'!B831),'Medarbetare År 1'!B831,"")</f>
        <v/>
      </c>
      <c r="C832" t="str">
        <f>IF(ISNUMBER('Medarbetare År 1'!C831),'Medarbetare År 1'!C831,"")</f>
        <v/>
      </c>
      <c r="G832" s="2" t="str">
        <f>IF(Diagram!$D$8 ="Alla","",IFERROR(MATCH(Diagram!D$8,INDEX(A:A,G831+1):INDEX(A:A,G831+5000),0)+G831,""))</f>
        <v/>
      </c>
      <c r="H832" s="1" t="str" cm="1">
        <f t="array" ref="H832">IF(Diagram!$D$8="Alla",Plottertest!A832,IF(G832&lt;&gt;"",INDEX(A:A,G832),""))</f>
        <v/>
      </c>
      <c r="I832" s="30" t="str" cm="1">
        <f t="array" ref="I832">IF(Diagram!$D$8="Alla",Plottertest!B832,IF(G832&lt;&gt;"",INDEX(B:B,G832),""))</f>
        <v/>
      </c>
      <c r="J832" s="1" t="str" cm="1">
        <f t="array" ref="J832">IF(Diagram!$D$8="Alla",Plottertest!C832,IF(H832&lt;&gt;"",INDEX(C:C,G832),""))</f>
        <v/>
      </c>
    </row>
    <row r="833" spans="1:10" x14ac:dyDescent="0.2">
      <c r="A833" t="str">
        <f>IF(ISTEXT('Medarbetare År 1'!A832),'Medarbetare År 1'!A832,"")</f>
        <v/>
      </c>
      <c r="B833" t="str">
        <f>IF(ISNUMBER('Medarbetare År 1'!B832),'Medarbetare År 1'!B832,"")</f>
        <v/>
      </c>
      <c r="C833" t="str">
        <f>IF(ISNUMBER('Medarbetare År 1'!C832),'Medarbetare År 1'!C832,"")</f>
        <v/>
      </c>
      <c r="G833" s="2" t="str">
        <f>IF(Diagram!$D$8 ="Alla","",IFERROR(MATCH(Diagram!D$8,INDEX(A:A,G832+1):INDEX(A:A,G832+5000),0)+G832,""))</f>
        <v/>
      </c>
      <c r="H833" s="1" t="str" cm="1">
        <f t="array" ref="H833">IF(Diagram!$D$8="Alla",Plottertest!A833,IF(G833&lt;&gt;"",INDEX(A:A,G833),""))</f>
        <v/>
      </c>
      <c r="I833" s="30" t="str" cm="1">
        <f t="array" ref="I833">IF(Diagram!$D$8="Alla",Plottertest!B833,IF(G833&lt;&gt;"",INDEX(B:B,G833),""))</f>
        <v/>
      </c>
      <c r="J833" s="1" t="str" cm="1">
        <f t="array" ref="J833">IF(Diagram!$D$8="Alla",Plottertest!C833,IF(H833&lt;&gt;"",INDEX(C:C,G833),""))</f>
        <v/>
      </c>
    </row>
    <row r="834" spans="1:10" x14ac:dyDescent="0.2">
      <c r="A834" t="str">
        <f>IF(ISTEXT('Medarbetare År 1'!A833),'Medarbetare År 1'!A833,"")</f>
        <v/>
      </c>
      <c r="B834" t="str">
        <f>IF(ISNUMBER('Medarbetare År 1'!B833),'Medarbetare År 1'!B833,"")</f>
        <v/>
      </c>
      <c r="C834" t="str">
        <f>IF(ISNUMBER('Medarbetare År 1'!C833),'Medarbetare År 1'!C833,"")</f>
        <v/>
      </c>
      <c r="G834" s="2" t="str">
        <f>IF(Diagram!$D$8 ="Alla","",IFERROR(MATCH(Diagram!D$8,INDEX(A:A,G833+1):INDEX(A:A,G833+5000),0)+G833,""))</f>
        <v/>
      </c>
      <c r="H834" s="1" t="str" cm="1">
        <f t="array" ref="H834">IF(Diagram!$D$8="Alla",Plottertest!A834,IF(G834&lt;&gt;"",INDEX(A:A,G834),""))</f>
        <v/>
      </c>
      <c r="I834" s="30" t="str" cm="1">
        <f t="array" ref="I834">IF(Diagram!$D$8="Alla",Plottertest!B834,IF(G834&lt;&gt;"",INDEX(B:B,G834),""))</f>
        <v/>
      </c>
      <c r="J834" s="1" t="str" cm="1">
        <f t="array" ref="J834">IF(Diagram!$D$8="Alla",Plottertest!C834,IF(H834&lt;&gt;"",INDEX(C:C,G834),""))</f>
        <v/>
      </c>
    </row>
    <row r="835" spans="1:10" x14ac:dyDescent="0.2">
      <c r="A835" t="str">
        <f>IF(ISTEXT('Medarbetare År 1'!A834),'Medarbetare År 1'!A834,"")</f>
        <v/>
      </c>
      <c r="B835" t="str">
        <f>IF(ISNUMBER('Medarbetare År 1'!B834),'Medarbetare År 1'!B834,"")</f>
        <v/>
      </c>
      <c r="C835" t="str">
        <f>IF(ISNUMBER('Medarbetare År 1'!C834),'Medarbetare År 1'!C834,"")</f>
        <v/>
      </c>
      <c r="G835" s="2" t="str">
        <f>IF(Diagram!$D$8 ="Alla","",IFERROR(MATCH(Diagram!D$8,INDEX(A:A,G834+1):INDEX(A:A,G834+5000),0)+G834,""))</f>
        <v/>
      </c>
      <c r="H835" s="1" t="str" cm="1">
        <f t="array" ref="H835">IF(Diagram!$D$8="Alla",Plottertest!A835,IF(G835&lt;&gt;"",INDEX(A:A,G835),""))</f>
        <v/>
      </c>
      <c r="I835" s="30" t="str" cm="1">
        <f t="array" ref="I835">IF(Diagram!$D$8="Alla",Plottertest!B835,IF(G835&lt;&gt;"",INDEX(B:B,G835),""))</f>
        <v/>
      </c>
      <c r="J835" s="1" t="str" cm="1">
        <f t="array" ref="J835">IF(Diagram!$D$8="Alla",Plottertest!C835,IF(H835&lt;&gt;"",INDEX(C:C,G835),""))</f>
        <v/>
      </c>
    </row>
    <row r="836" spans="1:10" x14ac:dyDescent="0.2">
      <c r="A836" t="str">
        <f>IF(ISTEXT('Medarbetare År 1'!A835),'Medarbetare År 1'!A835,"")</f>
        <v/>
      </c>
      <c r="B836" t="str">
        <f>IF(ISNUMBER('Medarbetare År 1'!B835),'Medarbetare År 1'!B835,"")</f>
        <v/>
      </c>
      <c r="C836" t="str">
        <f>IF(ISNUMBER('Medarbetare År 1'!C835),'Medarbetare År 1'!C835,"")</f>
        <v/>
      </c>
      <c r="G836" s="2" t="str">
        <f>IF(Diagram!$D$8 ="Alla","",IFERROR(MATCH(Diagram!D$8,INDEX(A:A,G835+1):INDEX(A:A,G835+5000),0)+G835,""))</f>
        <v/>
      </c>
      <c r="H836" s="1" t="str" cm="1">
        <f t="array" ref="H836">IF(Diagram!$D$8="Alla",Plottertest!A836,IF(G836&lt;&gt;"",INDEX(A:A,G836),""))</f>
        <v/>
      </c>
      <c r="I836" s="30" t="str" cm="1">
        <f t="array" ref="I836">IF(Diagram!$D$8="Alla",Plottertest!B836,IF(G836&lt;&gt;"",INDEX(B:B,G836),""))</f>
        <v/>
      </c>
      <c r="J836" s="1" t="str" cm="1">
        <f t="array" ref="J836">IF(Diagram!$D$8="Alla",Plottertest!C836,IF(H836&lt;&gt;"",INDEX(C:C,G836),""))</f>
        <v/>
      </c>
    </row>
    <row r="837" spans="1:10" x14ac:dyDescent="0.2">
      <c r="A837" t="str">
        <f>IF(ISTEXT('Medarbetare År 1'!A836),'Medarbetare År 1'!A836,"")</f>
        <v/>
      </c>
      <c r="B837" t="str">
        <f>IF(ISNUMBER('Medarbetare År 1'!B836),'Medarbetare År 1'!B836,"")</f>
        <v/>
      </c>
      <c r="C837" t="str">
        <f>IF(ISNUMBER('Medarbetare År 1'!C836),'Medarbetare År 1'!C836,"")</f>
        <v/>
      </c>
      <c r="G837" s="2" t="str">
        <f>IF(Diagram!$D$8 ="Alla","",IFERROR(MATCH(Diagram!D$8,INDEX(A:A,G836+1):INDEX(A:A,G836+5000),0)+G836,""))</f>
        <v/>
      </c>
      <c r="H837" s="1" t="str" cm="1">
        <f t="array" ref="H837">IF(Diagram!$D$8="Alla",Plottertest!A837,IF(G837&lt;&gt;"",INDEX(A:A,G837),""))</f>
        <v/>
      </c>
      <c r="I837" s="30" t="str" cm="1">
        <f t="array" ref="I837">IF(Diagram!$D$8="Alla",Plottertest!B837,IF(G837&lt;&gt;"",INDEX(B:B,G837),""))</f>
        <v/>
      </c>
      <c r="J837" s="1" t="str" cm="1">
        <f t="array" ref="J837">IF(Diagram!$D$8="Alla",Plottertest!C837,IF(H837&lt;&gt;"",INDEX(C:C,G837),""))</f>
        <v/>
      </c>
    </row>
    <row r="838" spans="1:10" x14ac:dyDescent="0.2">
      <c r="A838" t="str">
        <f>IF(ISTEXT('Medarbetare År 1'!A837),'Medarbetare År 1'!A837,"")</f>
        <v/>
      </c>
      <c r="B838" t="str">
        <f>IF(ISNUMBER('Medarbetare År 1'!B837),'Medarbetare År 1'!B837,"")</f>
        <v/>
      </c>
      <c r="C838" t="str">
        <f>IF(ISNUMBER('Medarbetare År 1'!C837),'Medarbetare År 1'!C837,"")</f>
        <v/>
      </c>
      <c r="G838" s="2" t="str">
        <f>IF(Diagram!$D$8 ="Alla","",IFERROR(MATCH(Diagram!D$8,INDEX(A:A,G837+1):INDEX(A:A,G837+5000),0)+G837,""))</f>
        <v/>
      </c>
      <c r="H838" s="1" t="str" cm="1">
        <f t="array" ref="H838">IF(Diagram!$D$8="Alla",Plottertest!A838,IF(G838&lt;&gt;"",INDEX(A:A,G838),""))</f>
        <v/>
      </c>
      <c r="I838" s="30" t="str" cm="1">
        <f t="array" ref="I838">IF(Diagram!$D$8="Alla",Plottertest!B838,IF(G838&lt;&gt;"",INDEX(B:B,G838),""))</f>
        <v/>
      </c>
      <c r="J838" s="1" t="str" cm="1">
        <f t="array" ref="J838">IF(Diagram!$D$8="Alla",Plottertest!C838,IF(H838&lt;&gt;"",INDEX(C:C,G838),""))</f>
        <v/>
      </c>
    </row>
    <row r="839" spans="1:10" x14ac:dyDescent="0.2">
      <c r="A839" t="str">
        <f>IF(ISTEXT('Medarbetare År 1'!A838),'Medarbetare År 1'!A838,"")</f>
        <v/>
      </c>
      <c r="B839" t="str">
        <f>IF(ISNUMBER('Medarbetare År 1'!B838),'Medarbetare År 1'!B838,"")</f>
        <v/>
      </c>
      <c r="C839" t="str">
        <f>IF(ISNUMBER('Medarbetare År 1'!C838),'Medarbetare År 1'!C838,"")</f>
        <v/>
      </c>
      <c r="G839" s="2" t="str">
        <f>IF(Diagram!$D$8 ="Alla","",IFERROR(MATCH(Diagram!D$8,INDEX(A:A,G838+1):INDEX(A:A,G838+5000),0)+G838,""))</f>
        <v/>
      </c>
      <c r="H839" s="1" t="str" cm="1">
        <f t="array" ref="H839">IF(Diagram!$D$8="Alla",Plottertest!A839,IF(G839&lt;&gt;"",INDEX(A:A,G839),""))</f>
        <v/>
      </c>
      <c r="I839" s="30" t="str" cm="1">
        <f t="array" ref="I839">IF(Diagram!$D$8="Alla",Plottertest!B839,IF(G839&lt;&gt;"",INDEX(B:B,G839),""))</f>
        <v/>
      </c>
      <c r="J839" s="1" t="str" cm="1">
        <f t="array" ref="J839">IF(Diagram!$D$8="Alla",Plottertest!C839,IF(H839&lt;&gt;"",INDEX(C:C,G839),""))</f>
        <v/>
      </c>
    </row>
    <row r="840" spans="1:10" x14ac:dyDescent="0.2">
      <c r="A840" t="str">
        <f>IF(ISTEXT('Medarbetare År 1'!A839),'Medarbetare År 1'!A839,"")</f>
        <v/>
      </c>
      <c r="B840" t="str">
        <f>IF(ISNUMBER('Medarbetare År 1'!B839),'Medarbetare År 1'!B839,"")</f>
        <v/>
      </c>
      <c r="C840" t="str">
        <f>IF(ISNUMBER('Medarbetare År 1'!C839),'Medarbetare År 1'!C839,"")</f>
        <v/>
      </c>
      <c r="G840" s="2" t="str">
        <f>IF(Diagram!$D$8 ="Alla","",IFERROR(MATCH(Diagram!D$8,INDEX(A:A,G839+1):INDEX(A:A,G839+5000),0)+G839,""))</f>
        <v/>
      </c>
      <c r="H840" s="1" t="str" cm="1">
        <f t="array" ref="H840">IF(Diagram!$D$8="Alla",Plottertest!A840,IF(G840&lt;&gt;"",INDEX(A:A,G840),""))</f>
        <v/>
      </c>
      <c r="I840" s="30" t="str" cm="1">
        <f t="array" ref="I840">IF(Diagram!$D$8="Alla",Plottertest!B840,IF(G840&lt;&gt;"",INDEX(B:B,G840),""))</f>
        <v/>
      </c>
      <c r="J840" s="1" t="str" cm="1">
        <f t="array" ref="J840">IF(Diagram!$D$8="Alla",Plottertest!C840,IF(H840&lt;&gt;"",INDEX(C:C,G840),""))</f>
        <v/>
      </c>
    </row>
    <row r="841" spans="1:10" x14ac:dyDescent="0.2">
      <c r="A841" t="str">
        <f>IF(ISTEXT('Medarbetare År 1'!A840),'Medarbetare År 1'!A840,"")</f>
        <v/>
      </c>
      <c r="B841" t="str">
        <f>IF(ISNUMBER('Medarbetare År 1'!B840),'Medarbetare År 1'!B840,"")</f>
        <v/>
      </c>
      <c r="C841" t="str">
        <f>IF(ISNUMBER('Medarbetare År 1'!C840),'Medarbetare År 1'!C840,"")</f>
        <v/>
      </c>
      <c r="G841" s="2" t="str">
        <f>IF(Diagram!$D$8 ="Alla","",IFERROR(MATCH(Diagram!D$8,INDEX(A:A,G840+1):INDEX(A:A,G840+5000),0)+G840,""))</f>
        <v/>
      </c>
      <c r="H841" s="1" t="str" cm="1">
        <f t="array" ref="H841">IF(Diagram!$D$8="Alla",Plottertest!A841,IF(G841&lt;&gt;"",INDEX(A:A,G841),""))</f>
        <v/>
      </c>
      <c r="I841" s="30" t="str" cm="1">
        <f t="array" ref="I841">IF(Diagram!$D$8="Alla",Plottertest!B841,IF(G841&lt;&gt;"",INDEX(B:B,G841),""))</f>
        <v/>
      </c>
      <c r="J841" s="1" t="str" cm="1">
        <f t="array" ref="J841">IF(Diagram!$D$8="Alla",Plottertest!C841,IF(H841&lt;&gt;"",INDEX(C:C,G841),""))</f>
        <v/>
      </c>
    </row>
    <row r="842" spans="1:10" x14ac:dyDescent="0.2">
      <c r="A842" t="str">
        <f>IF(ISTEXT('Medarbetare År 1'!A841),'Medarbetare År 1'!A841,"")</f>
        <v/>
      </c>
      <c r="B842" t="str">
        <f>IF(ISNUMBER('Medarbetare År 1'!B841),'Medarbetare År 1'!B841,"")</f>
        <v/>
      </c>
      <c r="C842" t="str">
        <f>IF(ISNUMBER('Medarbetare År 1'!C841),'Medarbetare År 1'!C841,"")</f>
        <v/>
      </c>
      <c r="G842" s="2" t="str">
        <f>IF(Diagram!$D$8 ="Alla","",IFERROR(MATCH(Diagram!D$8,INDEX(A:A,G841+1):INDEX(A:A,G841+5000),0)+G841,""))</f>
        <v/>
      </c>
      <c r="H842" s="1" t="str" cm="1">
        <f t="array" ref="H842">IF(Diagram!$D$8="Alla",Plottertest!A842,IF(G842&lt;&gt;"",INDEX(A:A,G842),""))</f>
        <v/>
      </c>
      <c r="I842" s="30" t="str" cm="1">
        <f t="array" ref="I842">IF(Diagram!$D$8="Alla",Plottertest!B842,IF(G842&lt;&gt;"",INDEX(B:B,G842),""))</f>
        <v/>
      </c>
      <c r="J842" s="1" t="str" cm="1">
        <f t="array" ref="J842">IF(Diagram!$D$8="Alla",Plottertest!C842,IF(H842&lt;&gt;"",INDEX(C:C,G842),""))</f>
        <v/>
      </c>
    </row>
    <row r="843" spans="1:10" x14ac:dyDescent="0.2">
      <c r="A843" t="str">
        <f>IF(ISTEXT('Medarbetare År 1'!A842),'Medarbetare År 1'!A842,"")</f>
        <v/>
      </c>
      <c r="B843" t="str">
        <f>IF(ISNUMBER('Medarbetare År 1'!B842),'Medarbetare År 1'!B842,"")</f>
        <v/>
      </c>
      <c r="C843" t="str">
        <f>IF(ISNUMBER('Medarbetare År 1'!C842),'Medarbetare År 1'!C842,"")</f>
        <v/>
      </c>
      <c r="G843" s="2" t="str">
        <f>IF(Diagram!$D$8 ="Alla","",IFERROR(MATCH(Diagram!D$8,INDEX(A:A,G842+1):INDEX(A:A,G842+5000),0)+G842,""))</f>
        <v/>
      </c>
      <c r="H843" s="1" t="str" cm="1">
        <f t="array" ref="H843">IF(Diagram!$D$8="Alla",Plottertest!A843,IF(G843&lt;&gt;"",INDEX(A:A,G843),""))</f>
        <v/>
      </c>
      <c r="I843" s="30" t="str" cm="1">
        <f t="array" ref="I843">IF(Diagram!$D$8="Alla",Plottertest!B843,IF(G843&lt;&gt;"",INDEX(B:B,G843),""))</f>
        <v/>
      </c>
      <c r="J843" s="1" t="str" cm="1">
        <f t="array" ref="J843">IF(Diagram!$D$8="Alla",Plottertest!C843,IF(H843&lt;&gt;"",INDEX(C:C,G843),""))</f>
        <v/>
      </c>
    </row>
    <row r="844" spans="1:10" x14ac:dyDescent="0.2">
      <c r="A844" t="str">
        <f>IF(ISTEXT('Medarbetare År 1'!A843),'Medarbetare År 1'!A843,"")</f>
        <v/>
      </c>
      <c r="B844" t="str">
        <f>IF(ISNUMBER('Medarbetare År 1'!B843),'Medarbetare År 1'!B843,"")</f>
        <v/>
      </c>
      <c r="C844" t="str">
        <f>IF(ISNUMBER('Medarbetare År 1'!C843),'Medarbetare År 1'!C843,"")</f>
        <v/>
      </c>
      <c r="G844" s="2" t="str">
        <f>IF(Diagram!$D$8 ="Alla","",IFERROR(MATCH(Diagram!D$8,INDEX(A:A,G843+1):INDEX(A:A,G843+5000),0)+G843,""))</f>
        <v/>
      </c>
      <c r="H844" s="1" t="str" cm="1">
        <f t="array" ref="H844">IF(Diagram!$D$8="Alla",Plottertest!A844,IF(G844&lt;&gt;"",INDEX(A:A,G844),""))</f>
        <v/>
      </c>
      <c r="I844" s="30" t="str" cm="1">
        <f t="array" ref="I844">IF(Diagram!$D$8="Alla",Plottertest!B844,IF(G844&lt;&gt;"",INDEX(B:B,G844),""))</f>
        <v/>
      </c>
      <c r="J844" s="1" t="str" cm="1">
        <f t="array" ref="J844">IF(Diagram!$D$8="Alla",Plottertest!C844,IF(H844&lt;&gt;"",INDEX(C:C,G844),""))</f>
        <v/>
      </c>
    </row>
    <row r="845" spans="1:10" x14ac:dyDescent="0.2">
      <c r="A845" t="str">
        <f>IF(ISTEXT('Medarbetare År 1'!A844),'Medarbetare År 1'!A844,"")</f>
        <v/>
      </c>
      <c r="B845" t="str">
        <f>IF(ISNUMBER('Medarbetare År 1'!B844),'Medarbetare År 1'!B844,"")</f>
        <v/>
      </c>
      <c r="C845" t="str">
        <f>IF(ISNUMBER('Medarbetare År 1'!C844),'Medarbetare År 1'!C844,"")</f>
        <v/>
      </c>
      <c r="G845" s="2" t="str">
        <f>IF(Diagram!$D$8 ="Alla","",IFERROR(MATCH(Diagram!D$8,INDEX(A:A,G844+1):INDEX(A:A,G844+5000),0)+G844,""))</f>
        <v/>
      </c>
      <c r="H845" s="1" t="str" cm="1">
        <f t="array" ref="H845">IF(Diagram!$D$8="Alla",Plottertest!A845,IF(G845&lt;&gt;"",INDEX(A:A,G845),""))</f>
        <v/>
      </c>
      <c r="I845" s="30" t="str" cm="1">
        <f t="array" ref="I845">IF(Diagram!$D$8="Alla",Plottertest!B845,IF(G845&lt;&gt;"",INDEX(B:B,G845),""))</f>
        <v/>
      </c>
      <c r="J845" s="1" t="str" cm="1">
        <f t="array" ref="J845">IF(Diagram!$D$8="Alla",Plottertest!C845,IF(H845&lt;&gt;"",INDEX(C:C,G845),""))</f>
        <v/>
      </c>
    </row>
    <row r="846" spans="1:10" x14ac:dyDescent="0.2">
      <c r="A846" t="str">
        <f>IF(ISTEXT('Medarbetare År 1'!A845),'Medarbetare År 1'!A845,"")</f>
        <v/>
      </c>
      <c r="B846" t="str">
        <f>IF(ISNUMBER('Medarbetare År 1'!B845),'Medarbetare År 1'!B845,"")</f>
        <v/>
      </c>
      <c r="C846" t="str">
        <f>IF(ISNUMBER('Medarbetare År 1'!C845),'Medarbetare År 1'!C845,"")</f>
        <v/>
      </c>
      <c r="G846" s="2" t="str">
        <f>IF(Diagram!$D$8 ="Alla","",IFERROR(MATCH(Diagram!D$8,INDEX(A:A,G845+1):INDEX(A:A,G845+5000),0)+G845,""))</f>
        <v/>
      </c>
      <c r="H846" s="1" t="str" cm="1">
        <f t="array" ref="H846">IF(Diagram!$D$8="Alla",Plottertest!A846,IF(G846&lt;&gt;"",INDEX(A:A,G846),""))</f>
        <v/>
      </c>
      <c r="I846" s="30" t="str" cm="1">
        <f t="array" ref="I846">IF(Diagram!$D$8="Alla",Plottertest!B846,IF(G846&lt;&gt;"",INDEX(B:B,G846),""))</f>
        <v/>
      </c>
      <c r="J846" s="1" t="str" cm="1">
        <f t="array" ref="J846">IF(Diagram!$D$8="Alla",Plottertest!C846,IF(H846&lt;&gt;"",INDEX(C:C,G846),""))</f>
        <v/>
      </c>
    </row>
    <row r="847" spans="1:10" x14ac:dyDescent="0.2">
      <c r="A847" t="str">
        <f>IF(ISTEXT('Medarbetare År 1'!A846),'Medarbetare År 1'!A846,"")</f>
        <v/>
      </c>
      <c r="B847" t="str">
        <f>IF(ISNUMBER('Medarbetare År 1'!B846),'Medarbetare År 1'!B846,"")</f>
        <v/>
      </c>
      <c r="C847" t="str">
        <f>IF(ISNUMBER('Medarbetare År 1'!C846),'Medarbetare År 1'!C846,"")</f>
        <v/>
      </c>
      <c r="G847" s="2" t="str">
        <f>IF(Diagram!$D$8 ="Alla","",IFERROR(MATCH(Diagram!D$8,INDEX(A:A,G846+1):INDEX(A:A,G846+5000),0)+G846,""))</f>
        <v/>
      </c>
      <c r="H847" s="1" t="str" cm="1">
        <f t="array" ref="H847">IF(Diagram!$D$8="Alla",Plottertest!A847,IF(G847&lt;&gt;"",INDEX(A:A,G847),""))</f>
        <v/>
      </c>
      <c r="I847" s="30" t="str" cm="1">
        <f t="array" ref="I847">IF(Diagram!$D$8="Alla",Plottertest!B847,IF(G847&lt;&gt;"",INDEX(B:B,G847),""))</f>
        <v/>
      </c>
      <c r="J847" s="1" t="str" cm="1">
        <f t="array" ref="J847">IF(Diagram!$D$8="Alla",Plottertest!C847,IF(H847&lt;&gt;"",INDEX(C:C,G847),""))</f>
        <v/>
      </c>
    </row>
    <row r="848" spans="1:10" x14ac:dyDescent="0.2">
      <c r="A848" t="str">
        <f>IF(ISTEXT('Medarbetare År 1'!A847),'Medarbetare År 1'!A847,"")</f>
        <v/>
      </c>
      <c r="B848" t="str">
        <f>IF(ISNUMBER('Medarbetare År 1'!B847),'Medarbetare År 1'!B847,"")</f>
        <v/>
      </c>
      <c r="C848" t="str">
        <f>IF(ISNUMBER('Medarbetare År 1'!C847),'Medarbetare År 1'!C847,"")</f>
        <v/>
      </c>
      <c r="G848" s="2" t="str">
        <f>IF(Diagram!$D$8 ="Alla","",IFERROR(MATCH(Diagram!D$8,INDEX(A:A,G847+1):INDEX(A:A,G847+5000),0)+G847,""))</f>
        <v/>
      </c>
      <c r="H848" s="1" t="str" cm="1">
        <f t="array" ref="H848">IF(Diagram!$D$8="Alla",Plottertest!A848,IF(G848&lt;&gt;"",INDEX(A:A,G848),""))</f>
        <v/>
      </c>
      <c r="I848" s="30" t="str" cm="1">
        <f t="array" ref="I848">IF(Diagram!$D$8="Alla",Plottertest!B848,IF(G848&lt;&gt;"",INDEX(B:B,G848),""))</f>
        <v/>
      </c>
      <c r="J848" s="1" t="str" cm="1">
        <f t="array" ref="J848">IF(Diagram!$D$8="Alla",Plottertest!C848,IF(H848&lt;&gt;"",INDEX(C:C,G848),""))</f>
        <v/>
      </c>
    </row>
    <row r="849" spans="1:10" x14ac:dyDescent="0.2">
      <c r="A849" t="str">
        <f>IF(ISTEXT('Medarbetare År 1'!A848),'Medarbetare År 1'!A848,"")</f>
        <v/>
      </c>
      <c r="B849" t="str">
        <f>IF(ISNUMBER('Medarbetare År 1'!B848),'Medarbetare År 1'!B848,"")</f>
        <v/>
      </c>
      <c r="C849" t="str">
        <f>IF(ISNUMBER('Medarbetare År 1'!C848),'Medarbetare År 1'!C848,"")</f>
        <v/>
      </c>
      <c r="G849" s="2" t="str">
        <f>IF(Diagram!$D$8 ="Alla","",IFERROR(MATCH(Diagram!D$8,INDEX(A:A,G848+1):INDEX(A:A,G848+5000),0)+G848,""))</f>
        <v/>
      </c>
      <c r="H849" s="1" t="str" cm="1">
        <f t="array" ref="H849">IF(Diagram!$D$8="Alla",Plottertest!A849,IF(G849&lt;&gt;"",INDEX(A:A,G849),""))</f>
        <v/>
      </c>
      <c r="I849" s="30" t="str" cm="1">
        <f t="array" ref="I849">IF(Diagram!$D$8="Alla",Plottertest!B849,IF(G849&lt;&gt;"",INDEX(B:B,G849),""))</f>
        <v/>
      </c>
      <c r="J849" s="1" t="str" cm="1">
        <f t="array" ref="J849">IF(Diagram!$D$8="Alla",Plottertest!C849,IF(H849&lt;&gt;"",INDEX(C:C,G849),""))</f>
        <v/>
      </c>
    </row>
    <row r="850" spans="1:10" x14ac:dyDescent="0.2">
      <c r="A850" t="str">
        <f>IF(ISTEXT('Medarbetare År 1'!A849),'Medarbetare År 1'!A849,"")</f>
        <v/>
      </c>
      <c r="B850" t="str">
        <f>IF(ISNUMBER('Medarbetare År 1'!B849),'Medarbetare År 1'!B849,"")</f>
        <v/>
      </c>
      <c r="C850" t="str">
        <f>IF(ISNUMBER('Medarbetare År 1'!C849),'Medarbetare År 1'!C849,"")</f>
        <v/>
      </c>
      <c r="G850" s="2" t="str">
        <f>IF(Diagram!$D$8 ="Alla","",IFERROR(MATCH(Diagram!D$8,INDEX(A:A,G849+1):INDEX(A:A,G849+5000),0)+G849,""))</f>
        <v/>
      </c>
      <c r="H850" s="1" t="str" cm="1">
        <f t="array" ref="H850">IF(Diagram!$D$8="Alla",Plottertest!A850,IF(G850&lt;&gt;"",INDEX(A:A,G850),""))</f>
        <v/>
      </c>
      <c r="I850" s="30" t="str" cm="1">
        <f t="array" ref="I850">IF(Diagram!$D$8="Alla",Plottertest!B850,IF(G850&lt;&gt;"",INDEX(B:B,G850),""))</f>
        <v/>
      </c>
      <c r="J850" s="1" t="str" cm="1">
        <f t="array" ref="J850">IF(Diagram!$D$8="Alla",Plottertest!C850,IF(H850&lt;&gt;"",INDEX(C:C,G850),""))</f>
        <v/>
      </c>
    </row>
    <row r="851" spans="1:10" x14ac:dyDescent="0.2">
      <c r="A851" t="str">
        <f>IF(ISTEXT('Medarbetare År 1'!A850),'Medarbetare År 1'!A850,"")</f>
        <v/>
      </c>
      <c r="B851" t="str">
        <f>IF(ISNUMBER('Medarbetare År 1'!B850),'Medarbetare År 1'!B850,"")</f>
        <v/>
      </c>
      <c r="C851" t="str">
        <f>IF(ISNUMBER('Medarbetare År 1'!C850),'Medarbetare År 1'!C850,"")</f>
        <v/>
      </c>
      <c r="G851" s="2" t="str">
        <f>IF(Diagram!$D$8 ="Alla","",IFERROR(MATCH(Diagram!D$8,INDEX(A:A,G850+1):INDEX(A:A,G850+5000),0)+G850,""))</f>
        <v/>
      </c>
      <c r="H851" s="1" t="str" cm="1">
        <f t="array" ref="H851">IF(Diagram!$D$8="Alla",Plottertest!A851,IF(G851&lt;&gt;"",INDEX(A:A,G851),""))</f>
        <v/>
      </c>
      <c r="I851" s="30" t="str" cm="1">
        <f t="array" ref="I851">IF(Diagram!$D$8="Alla",Plottertest!B851,IF(G851&lt;&gt;"",INDEX(B:B,G851),""))</f>
        <v/>
      </c>
      <c r="J851" s="1" t="str" cm="1">
        <f t="array" ref="J851">IF(Diagram!$D$8="Alla",Plottertest!C851,IF(H851&lt;&gt;"",INDEX(C:C,G851),""))</f>
        <v/>
      </c>
    </row>
    <row r="852" spans="1:10" x14ac:dyDescent="0.2">
      <c r="A852" t="str">
        <f>IF(ISTEXT('Medarbetare År 1'!A851),'Medarbetare År 1'!A851,"")</f>
        <v/>
      </c>
      <c r="B852" t="str">
        <f>IF(ISNUMBER('Medarbetare År 1'!B851),'Medarbetare År 1'!B851,"")</f>
        <v/>
      </c>
      <c r="C852" t="str">
        <f>IF(ISNUMBER('Medarbetare År 1'!C851),'Medarbetare År 1'!C851,"")</f>
        <v/>
      </c>
      <c r="G852" s="2" t="str">
        <f>IF(Diagram!$D$8 ="Alla","",IFERROR(MATCH(Diagram!D$8,INDEX(A:A,G851+1):INDEX(A:A,G851+5000),0)+G851,""))</f>
        <v/>
      </c>
      <c r="H852" s="1" t="str" cm="1">
        <f t="array" ref="H852">IF(Diagram!$D$8="Alla",Plottertest!A852,IF(G852&lt;&gt;"",INDEX(A:A,G852),""))</f>
        <v/>
      </c>
      <c r="I852" s="30" t="str" cm="1">
        <f t="array" ref="I852">IF(Diagram!$D$8="Alla",Plottertest!B852,IF(G852&lt;&gt;"",INDEX(B:B,G852),""))</f>
        <v/>
      </c>
      <c r="J852" s="1" t="str" cm="1">
        <f t="array" ref="J852">IF(Diagram!$D$8="Alla",Plottertest!C852,IF(H852&lt;&gt;"",INDEX(C:C,G852),""))</f>
        <v/>
      </c>
    </row>
    <row r="853" spans="1:10" x14ac:dyDescent="0.2">
      <c r="A853" t="str">
        <f>IF(ISTEXT('Medarbetare År 1'!A852),'Medarbetare År 1'!A852,"")</f>
        <v/>
      </c>
      <c r="B853" t="str">
        <f>IF(ISNUMBER('Medarbetare År 1'!B852),'Medarbetare År 1'!B852,"")</f>
        <v/>
      </c>
      <c r="C853" t="str">
        <f>IF(ISNUMBER('Medarbetare År 1'!C852),'Medarbetare År 1'!C852,"")</f>
        <v/>
      </c>
      <c r="G853" s="2" t="str">
        <f>IF(Diagram!$D$8 ="Alla","",IFERROR(MATCH(Diagram!D$8,INDEX(A:A,G852+1):INDEX(A:A,G852+5000),0)+G852,""))</f>
        <v/>
      </c>
      <c r="H853" s="1" t="str" cm="1">
        <f t="array" ref="H853">IF(Diagram!$D$8="Alla",Plottertest!A853,IF(G853&lt;&gt;"",INDEX(A:A,G853),""))</f>
        <v/>
      </c>
      <c r="I853" s="30" t="str" cm="1">
        <f t="array" ref="I853">IF(Diagram!$D$8="Alla",Plottertest!B853,IF(G853&lt;&gt;"",INDEX(B:B,G853),""))</f>
        <v/>
      </c>
      <c r="J853" s="1" t="str" cm="1">
        <f t="array" ref="J853">IF(Diagram!$D$8="Alla",Plottertest!C853,IF(H853&lt;&gt;"",INDEX(C:C,G853),""))</f>
        <v/>
      </c>
    </row>
    <row r="854" spans="1:10" x14ac:dyDescent="0.2">
      <c r="A854" t="str">
        <f>IF(ISTEXT('Medarbetare År 1'!A853),'Medarbetare År 1'!A853,"")</f>
        <v/>
      </c>
      <c r="B854" t="str">
        <f>IF(ISNUMBER('Medarbetare År 1'!B853),'Medarbetare År 1'!B853,"")</f>
        <v/>
      </c>
      <c r="C854" t="str">
        <f>IF(ISNUMBER('Medarbetare År 1'!C853),'Medarbetare År 1'!C853,"")</f>
        <v/>
      </c>
      <c r="G854" s="2" t="str">
        <f>IF(Diagram!$D$8 ="Alla","",IFERROR(MATCH(Diagram!D$8,INDEX(A:A,G853+1):INDEX(A:A,G853+5000),0)+G853,""))</f>
        <v/>
      </c>
      <c r="H854" s="1" t="str" cm="1">
        <f t="array" ref="H854">IF(Diagram!$D$8="Alla",Plottertest!A854,IF(G854&lt;&gt;"",INDEX(A:A,G854),""))</f>
        <v/>
      </c>
      <c r="I854" s="30" t="str" cm="1">
        <f t="array" ref="I854">IF(Diagram!$D$8="Alla",Plottertest!B854,IF(G854&lt;&gt;"",INDEX(B:B,G854),""))</f>
        <v/>
      </c>
      <c r="J854" s="1" t="str" cm="1">
        <f t="array" ref="J854">IF(Diagram!$D$8="Alla",Plottertest!C854,IF(H854&lt;&gt;"",INDEX(C:C,G854),""))</f>
        <v/>
      </c>
    </row>
    <row r="855" spans="1:10" x14ac:dyDescent="0.2">
      <c r="A855" t="str">
        <f>IF(ISTEXT('Medarbetare År 1'!A854),'Medarbetare År 1'!A854,"")</f>
        <v/>
      </c>
      <c r="B855" t="str">
        <f>IF(ISNUMBER('Medarbetare År 1'!B854),'Medarbetare År 1'!B854,"")</f>
        <v/>
      </c>
      <c r="C855" t="str">
        <f>IF(ISNUMBER('Medarbetare År 1'!C854),'Medarbetare År 1'!C854,"")</f>
        <v/>
      </c>
      <c r="G855" s="2" t="str">
        <f>IF(Diagram!$D$8 ="Alla","",IFERROR(MATCH(Diagram!D$8,INDEX(A:A,G854+1):INDEX(A:A,G854+5000),0)+G854,""))</f>
        <v/>
      </c>
      <c r="H855" s="1" t="str" cm="1">
        <f t="array" ref="H855">IF(Diagram!$D$8="Alla",Plottertest!A855,IF(G855&lt;&gt;"",INDEX(A:A,G855),""))</f>
        <v/>
      </c>
      <c r="I855" s="30" t="str" cm="1">
        <f t="array" ref="I855">IF(Diagram!$D$8="Alla",Plottertest!B855,IF(G855&lt;&gt;"",INDEX(B:B,G855),""))</f>
        <v/>
      </c>
      <c r="J855" s="1" t="str" cm="1">
        <f t="array" ref="J855">IF(Diagram!$D$8="Alla",Plottertest!C855,IF(H855&lt;&gt;"",INDEX(C:C,G855),""))</f>
        <v/>
      </c>
    </row>
    <row r="856" spans="1:10" x14ac:dyDescent="0.2">
      <c r="A856" t="str">
        <f>IF(ISTEXT('Medarbetare År 1'!A855),'Medarbetare År 1'!A855,"")</f>
        <v/>
      </c>
      <c r="B856" t="str">
        <f>IF(ISNUMBER('Medarbetare År 1'!B855),'Medarbetare År 1'!B855,"")</f>
        <v/>
      </c>
      <c r="C856" t="str">
        <f>IF(ISNUMBER('Medarbetare År 1'!C855),'Medarbetare År 1'!C855,"")</f>
        <v/>
      </c>
      <c r="G856" s="2" t="str">
        <f>IF(Diagram!$D$8 ="Alla","",IFERROR(MATCH(Diagram!D$8,INDEX(A:A,G855+1):INDEX(A:A,G855+5000),0)+G855,""))</f>
        <v/>
      </c>
      <c r="H856" s="1" t="str" cm="1">
        <f t="array" ref="H856">IF(Diagram!$D$8="Alla",Plottertest!A856,IF(G856&lt;&gt;"",INDEX(A:A,G856),""))</f>
        <v/>
      </c>
      <c r="I856" s="30" t="str" cm="1">
        <f t="array" ref="I856">IF(Diagram!$D$8="Alla",Plottertest!B856,IF(G856&lt;&gt;"",INDEX(B:B,G856),""))</f>
        <v/>
      </c>
      <c r="J856" s="1" t="str" cm="1">
        <f t="array" ref="J856">IF(Diagram!$D$8="Alla",Plottertest!C856,IF(H856&lt;&gt;"",INDEX(C:C,G856),""))</f>
        <v/>
      </c>
    </row>
    <row r="857" spans="1:10" x14ac:dyDescent="0.2">
      <c r="A857" t="str">
        <f>IF(ISTEXT('Medarbetare År 1'!A856),'Medarbetare År 1'!A856,"")</f>
        <v/>
      </c>
      <c r="B857" t="str">
        <f>IF(ISNUMBER('Medarbetare År 1'!B856),'Medarbetare År 1'!B856,"")</f>
        <v/>
      </c>
      <c r="C857" t="str">
        <f>IF(ISNUMBER('Medarbetare År 1'!C856),'Medarbetare År 1'!C856,"")</f>
        <v/>
      </c>
      <c r="G857" s="2" t="str">
        <f>IF(Diagram!$D$8 ="Alla","",IFERROR(MATCH(Diagram!D$8,INDEX(A:A,G856+1):INDEX(A:A,G856+5000),0)+G856,""))</f>
        <v/>
      </c>
      <c r="H857" s="1" t="str" cm="1">
        <f t="array" ref="H857">IF(Diagram!$D$8="Alla",Plottertest!A857,IF(G857&lt;&gt;"",INDEX(A:A,G857),""))</f>
        <v/>
      </c>
      <c r="I857" s="30" t="str" cm="1">
        <f t="array" ref="I857">IF(Diagram!$D$8="Alla",Plottertest!B857,IF(G857&lt;&gt;"",INDEX(B:B,G857),""))</f>
        <v/>
      </c>
      <c r="J857" s="1" t="str" cm="1">
        <f t="array" ref="J857">IF(Diagram!$D$8="Alla",Plottertest!C857,IF(H857&lt;&gt;"",INDEX(C:C,G857),""))</f>
        <v/>
      </c>
    </row>
    <row r="858" spans="1:10" x14ac:dyDescent="0.2">
      <c r="A858" t="str">
        <f>IF(ISTEXT('Medarbetare År 1'!A857),'Medarbetare År 1'!A857,"")</f>
        <v/>
      </c>
      <c r="B858" t="str">
        <f>IF(ISNUMBER('Medarbetare År 1'!B857),'Medarbetare År 1'!B857,"")</f>
        <v/>
      </c>
      <c r="C858" t="str">
        <f>IF(ISNUMBER('Medarbetare År 1'!C857),'Medarbetare År 1'!C857,"")</f>
        <v/>
      </c>
      <c r="G858" s="2" t="str">
        <f>IF(Diagram!$D$8 ="Alla","",IFERROR(MATCH(Diagram!D$8,INDEX(A:A,G857+1):INDEX(A:A,G857+5000),0)+G857,""))</f>
        <v/>
      </c>
      <c r="H858" s="1" t="str" cm="1">
        <f t="array" ref="H858">IF(Diagram!$D$8="Alla",Plottertest!A858,IF(G858&lt;&gt;"",INDEX(A:A,G858),""))</f>
        <v/>
      </c>
      <c r="I858" s="30" t="str" cm="1">
        <f t="array" ref="I858">IF(Diagram!$D$8="Alla",Plottertest!B858,IF(G858&lt;&gt;"",INDEX(B:B,G858),""))</f>
        <v/>
      </c>
      <c r="J858" s="1" t="str" cm="1">
        <f t="array" ref="J858">IF(Diagram!$D$8="Alla",Plottertest!C858,IF(H858&lt;&gt;"",INDEX(C:C,G858),""))</f>
        <v/>
      </c>
    </row>
    <row r="859" spans="1:10" x14ac:dyDescent="0.2">
      <c r="A859" t="str">
        <f>IF(ISTEXT('Medarbetare År 1'!A858),'Medarbetare År 1'!A858,"")</f>
        <v/>
      </c>
      <c r="B859" t="str">
        <f>IF(ISNUMBER('Medarbetare År 1'!B858),'Medarbetare År 1'!B858,"")</f>
        <v/>
      </c>
      <c r="C859" t="str">
        <f>IF(ISNUMBER('Medarbetare År 1'!C858),'Medarbetare År 1'!C858,"")</f>
        <v/>
      </c>
      <c r="G859" s="2" t="str">
        <f>IF(Diagram!$D$8 ="Alla","",IFERROR(MATCH(Diagram!D$8,INDEX(A:A,G858+1):INDEX(A:A,G858+5000),0)+G858,""))</f>
        <v/>
      </c>
      <c r="H859" s="1" t="str" cm="1">
        <f t="array" ref="H859">IF(Diagram!$D$8="Alla",Plottertest!A859,IF(G859&lt;&gt;"",INDEX(A:A,G859),""))</f>
        <v/>
      </c>
      <c r="I859" s="30" t="str" cm="1">
        <f t="array" ref="I859">IF(Diagram!$D$8="Alla",Plottertest!B859,IF(G859&lt;&gt;"",INDEX(B:B,G859),""))</f>
        <v/>
      </c>
      <c r="J859" s="1" t="str" cm="1">
        <f t="array" ref="J859">IF(Diagram!$D$8="Alla",Plottertest!C859,IF(H859&lt;&gt;"",INDEX(C:C,G859),""))</f>
        <v/>
      </c>
    </row>
    <row r="860" spans="1:10" x14ac:dyDescent="0.2">
      <c r="A860" t="str">
        <f>IF(ISTEXT('Medarbetare År 1'!A859),'Medarbetare År 1'!A859,"")</f>
        <v/>
      </c>
      <c r="B860" t="str">
        <f>IF(ISNUMBER('Medarbetare År 1'!B859),'Medarbetare År 1'!B859,"")</f>
        <v/>
      </c>
      <c r="C860" t="str">
        <f>IF(ISNUMBER('Medarbetare År 1'!C859),'Medarbetare År 1'!C859,"")</f>
        <v/>
      </c>
      <c r="G860" s="2" t="str">
        <f>IF(Diagram!$D$8 ="Alla","",IFERROR(MATCH(Diagram!D$8,INDEX(A:A,G859+1):INDEX(A:A,G859+5000),0)+G859,""))</f>
        <v/>
      </c>
      <c r="H860" s="1" t="str" cm="1">
        <f t="array" ref="H860">IF(Diagram!$D$8="Alla",Plottertest!A860,IF(G860&lt;&gt;"",INDEX(A:A,G860),""))</f>
        <v/>
      </c>
      <c r="I860" s="30" t="str" cm="1">
        <f t="array" ref="I860">IF(Diagram!$D$8="Alla",Plottertest!B860,IF(G860&lt;&gt;"",INDEX(B:B,G860),""))</f>
        <v/>
      </c>
      <c r="J860" s="1" t="str" cm="1">
        <f t="array" ref="J860">IF(Diagram!$D$8="Alla",Plottertest!C860,IF(H860&lt;&gt;"",INDEX(C:C,G860),""))</f>
        <v/>
      </c>
    </row>
    <row r="861" spans="1:10" x14ac:dyDescent="0.2">
      <c r="A861" t="str">
        <f>IF(ISTEXT('Medarbetare År 1'!A860),'Medarbetare År 1'!A860,"")</f>
        <v/>
      </c>
      <c r="B861" t="str">
        <f>IF(ISNUMBER('Medarbetare År 1'!B860),'Medarbetare År 1'!B860,"")</f>
        <v/>
      </c>
      <c r="C861" t="str">
        <f>IF(ISNUMBER('Medarbetare År 1'!C860),'Medarbetare År 1'!C860,"")</f>
        <v/>
      </c>
      <c r="G861" s="2" t="str">
        <f>IF(Diagram!$D$8 ="Alla","",IFERROR(MATCH(Diagram!D$8,INDEX(A:A,G860+1):INDEX(A:A,G860+5000),0)+G860,""))</f>
        <v/>
      </c>
      <c r="H861" s="1" t="str" cm="1">
        <f t="array" ref="H861">IF(Diagram!$D$8="Alla",Plottertest!A861,IF(G861&lt;&gt;"",INDEX(A:A,G861),""))</f>
        <v/>
      </c>
      <c r="I861" s="30" t="str" cm="1">
        <f t="array" ref="I861">IF(Diagram!$D$8="Alla",Plottertest!B861,IF(G861&lt;&gt;"",INDEX(B:B,G861),""))</f>
        <v/>
      </c>
      <c r="J861" s="1" t="str" cm="1">
        <f t="array" ref="J861">IF(Diagram!$D$8="Alla",Plottertest!C861,IF(H861&lt;&gt;"",INDEX(C:C,G861),""))</f>
        <v/>
      </c>
    </row>
    <row r="862" spans="1:10" x14ac:dyDescent="0.2">
      <c r="A862" t="str">
        <f>IF(ISTEXT('Medarbetare År 1'!A861),'Medarbetare År 1'!A861,"")</f>
        <v/>
      </c>
      <c r="B862" t="str">
        <f>IF(ISNUMBER('Medarbetare År 1'!B861),'Medarbetare År 1'!B861,"")</f>
        <v/>
      </c>
      <c r="C862" t="str">
        <f>IF(ISNUMBER('Medarbetare År 1'!C861),'Medarbetare År 1'!C861,"")</f>
        <v/>
      </c>
      <c r="G862" s="2" t="str">
        <f>IF(Diagram!$D$8 ="Alla","",IFERROR(MATCH(Diagram!D$8,INDEX(A:A,G861+1):INDEX(A:A,G861+5000),0)+G861,""))</f>
        <v/>
      </c>
      <c r="H862" s="1" t="str" cm="1">
        <f t="array" ref="H862">IF(Diagram!$D$8="Alla",Plottertest!A862,IF(G862&lt;&gt;"",INDEX(A:A,G862),""))</f>
        <v/>
      </c>
      <c r="I862" s="30" t="str" cm="1">
        <f t="array" ref="I862">IF(Diagram!$D$8="Alla",Plottertest!B862,IF(G862&lt;&gt;"",INDEX(B:B,G862),""))</f>
        <v/>
      </c>
      <c r="J862" s="1" t="str" cm="1">
        <f t="array" ref="J862">IF(Diagram!$D$8="Alla",Plottertest!C862,IF(H862&lt;&gt;"",INDEX(C:C,G862),""))</f>
        <v/>
      </c>
    </row>
    <row r="863" spans="1:10" x14ac:dyDescent="0.2">
      <c r="A863" t="str">
        <f>IF(ISTEXT('Medarbetare År 1'!A862),'Medarbetare År 1'!A862,"")</f>
        <v/>
      </c>
      <c r="B863" t="str">
        <f>IF(ISNUMBER('Medarbetare År 1'!B862),'Medarbetare År 1'!B862,"")</f>
        <v/>
      </c>
      <c r="C863" t="str">
        <f>IF(ISNUMBER('Medarbetare År 1'!C862),'Medarbetare År 1'!C862,"")</f>
        <v/>
      </c>
      <c r="G863" s="2" t="str">
        <f>IF(Diagram!$D$8 ="Alla","",IFERROR(MATCH(Diagram!D$8,INDEX(A:A,G862+1):INDEX(A:A,G862+5000),0)+G862,""))</f>
        <v/>
      </c>
      <c r="H863" s="1" t="str" cm="1">
        <f t="array" ref="H863">IF(Diagram!$D$8="Alla",Plottertest!A863,IF(G863&lt;&gt;"",INDEX(A:A,G863),""))</f>
        <v/>
      </c>
      <c r="I863" s="30" t="str" cm="1">
        <f t="array" ref="I863">IF(Diagram!$D$8="Alla",Plottertest!B863,IF(G863&lt;&gt;"",INDEX(B:B,G863),""))</f>
        <v/>
      </c>
      <c r="J863" s="1" t="str" cm="1">
        <f t="array" ref="J863">IF(Diagram!$D$8="Alla",Plottertest!C863,IF(H863&lt;&gt;"",INDEX(C:C,G863),""))</f>
        <v/>
      </c>
    </row>
    <row r="864" spans="1:10" x14ac:dyDescent="0.2">
      <c r="A864" t="str">
        <f>IF(ISTEXT('Medarbetare År 1'!A863),'Medarbetare År 1'!A863,"")</f>
        <v/>
      </c>
      <c r="B864" t="str">
        <f>IF(ISNUMBER('Medarbetare År 1'!B863),'Medarbetare År 1'!B863,"")</f>
        <v/>
      </c>
      <c r="C864" t="str">
        <f>IF(ISNUMBER('Medarbetare År 1'!C863),'Medarbetare År 1'!C863,"")</f>
        <v/>
      </c>
      <c r="G864" s="2" t="str">
        <f>IF(Diagram!$D$8 ="Alla","",IFERROR(MATCH(Diagram!D$8,INDEX(A:A,G863+1):INDEX(A:A,G863+5000),0)+G863,""))</f>
        <v/>
      </c>
      <c r="H864" s="1" t="str" cm="1">
        <f t="array" ref="H864">IF(Diagram!$D$8="Alla",Plottertest!A864,IF(G864&lt;&gt;"",INDEX(A:A,G864),""))</f>
        <v/>
      </c>
      <c r="I864" s="30" t="str" cm="1">
        <f t="array" ref="I864">IF(Diagram!$D$8="Alla",Plottertest!B864,IF(G864&lt;&gt;"",INDEX(B:B,G864),""))</f>
        <v/>
      </c>
      <c r="J864" s="1" t="str" cm="1">
        <f t="array" ref="J864">IF(Diagram!$D$8="Alla",Plottertest!C864,IF(H864&lt;&gt;"",INDEX(C:C,G864),""))</f>
        <v/>
      </c>
    </row>
    <row r="865" spans="1:10" x14ac:dyDescent="0.2">
      <c r="A865" t="str">
        <f>IF(ISTEXT('Medarbetare År 1'!A864),'Medarbetare År 1'!A864,"")</f>
        <v/>
      </c>
      <c r="B865" t="str">
        <f>IF(ISNUMBER('Medarbetare År 1'!B864),'Medarbetare År 1'!B864,"")</f>
        <v/>
      </c>
      <c r="C865" t="str">
        <f>IF(ISNUMBER('Medarbetare År 1'!C864),'Medarbetare År 1'!C864,"")</f>
        <v/>
      </c>
      <c r="G865" s="2" t="str">
        <f>IF(Diagram!$D$8 ="Alla","",IFERROR(MATCH(Diagram!D$8,INDEX(A:A,G864+1):INDEX(A:A,G864+5000),0)+G864,""))</f>
        <v/>
      </c>
      <c r="H865" s="1" t="str" cm="1">
        <f t="array" ref="H865">IF(Diagram!$D$8="Alla",Plottertest!A865,IF(G865&lt;&gt;"",INDEX(A:A,G865),""))</f>
        <v/>
      </c>
      <c r="I865" s="30" t="str" cm="1">
        <f t="array" ref="I865">IF(Diagram!$D$8="Alla",Plottertest!B865,IF(G865&lt;&gt;"",INDEX(B:B,G865),""))</f>
        <v/>
      </c>
      <c r="J865" s="1" t="str" cm="1">
        <f t="array" ref="J865">IF(Diagram!$D$8="Alla",Plottertest!C865,IF(H865&lt;&gt;"",INDEX(C:C,G865),""))</f>
        <v/>
      </c>
    </row>
    <row r="866" spans="1:10" x14ac:dyDescent="0.2">
      <c r="A866" t="str">
        <f>IF(ISTEXT('Medarbetare År 1'!A865),'Medarbetare År 1'!A865,"")</f>
        <v/>
      </c>
      <c r="B866" t="str">
        <f>IF(ISNUMBER('Medarbetare År 1'!B865),'Medarbetare År 1'!B865,"")</f>
        <v/>
      </c>
      <c r="C866" t="str">
        <f>IF(ISNUMBER('Medarbetare År 1'!C865),'Medarbetare År 1'!C865,"")</f>
        <v/>
      </c>
      <c r="G866" s="2" t="str">
        <f>IF(Diagram!$D$8 ="Alla","",IFERROR(MATCH(Diagram!D$8,INDEX(A:A,G865+1):INDEX(A:A,G865+5000),0)+G865,""))</f>
        <v/>
      </c>
      <c r="H866" s="1" t="str" cm="1">
        <f t="array" ref="H866">IF(Diagram!$D$8="Alla",Plottertest!A866,IF(G866&lt;&gt;"",INDEX(A:A,G866),""))</f>
        <v/>
      </c>
      <c r="I866" s="30" t="str" cm="1">
        <f t="array" ref="I866">IF(Diagram!$D$8="Alla",Plottertest!B866,IF(G866&lt;&gt;"",INDEX(B:B,G866),""))</f>
        <v/>
      </c>
      <c r="J866" s="1" t="str" cm="1">
        <f t="array" ref="J866">IF(Diagram!$D$8="Alla",Plottertest!C866,IF(H866&lt;&gt;"",INDEX(C:C,G866),""))</f>
        <v/>
      </c>
    </row>
    <row r="867" spans="1:10" x14ac:dyDescent="0.2">
      <c r="A867" t="str">
        <f>IF(ISTEXT('Medarbetare År 1'!A866),'Medarbetare År 1'!A866,"")</f>
        <v/>
      </c>
      <c r="B867" t="str">
        <f>IF(ISNUMBER('Medarbetare År 1'!B866),'Medarbetare År 1'!B866,"")</f>
        <v/>
      </c>
      <c r="C867" t="str">
        <f>IF(ISNUMBER('Medarbetare År 1'!C866),'Medarbetare År 1'!C866,"")</f>
        <v/>
      </c>
      <c r="G867" s="2" t="str">
        <f>IF(Diagram!$D$8 ="Alla","",IFERROR(MATCH(Diagram!D$8,INDEX(A:A,G866+1):INDEX(A:A,G866+5000),0)+G866,""))</f>
        <v/>
      </c>
      <c r="H867" s="1" t="str" cm="1">
        <f t="array" ref="H867">IF(Diagram!$D$8="Alla",Plottertest!A867,IF(G867&lt;&gt;"",INDEX(A:A,G867),""))</f>
        <v/>
      </c>
      <c r="I867" s="30" t="str" cm="1">
        <f t="array" ref="I867">IF(Diagram!$D$8="Alla",Plottertest!B867,IF(G867&lt;&gt;"",INDEX(B:B,G867),""))</f>
        <v/>
      </c>
      <c r="J867" s="1" t="str" cm="1">
        <f t="array" ref="J867">IF(Diagram!$D$8="Alla",Plottertest!C867,IF(H867&lt;&gt;"",INDEX(C:C,G867),""))</f>
        <v/>
      </c>
    </row>
    <row r="868" spans="1:10" x14ac:dyDescent="0.2">
      <c r="A868" t="str">
        <f>IF(ISTEXT('Medarbetare År 1'!A867),'Medarbetare År 1'!A867,"")</f>
        <v/>
      </c>
      <c r="B868" t="str">
        <f>IF(ISNUMBER('Medarbetare År 1'!B867),'Medarbetare År 1'!B867,"")</f>
        <v/>
      </c>
      <c r="C868" t="str">
        <f>IF(ISNUMBER('Medarbetare År 1'!C867),'Medarbetare År 1'!C867,"")</f>
        <v/>
      </c>
      <c r="G868" s="2" t="str">
        <f>IF(Diagram!$D$8 ="Alla","",IFERROR(MATCH(Diagram!D$8,INDEX(A:A,G867+1):INDEX(A:A,G867+5000),0)+G867,""))</f>
        <v/>
      </c>
      <c r="H868" s="1" t="str" cm="1">
        <f t="array" ref="H868">IF(Diagram!$D$8="Alla",Plottertest!A868,IF(G868&lt;&gt;"",INDEX(A:A,G868),""))</f>
        <v/>
      </c>
      <c r="I868" s="30" t="str" cm="1">
        <f t="array" ref="I868">IF(Diagram!$D$8="Alla",Plottertest!B868,IF(G868&lt;&gt;"",INDEX(B:B,G868),""))</f>
        <v/>
      </c>
      <c r="J868" s="1" t="str" cm="1">
        <f t="array" ref="J868">IF(Diagram!$D$8="Alla",Plottertest!C868,IF(H868&lt;&gt;"",INDEX(C:C,G868),""))</f>
        <v/>
      </c>
    </row>
    <row r="869" spans="1:10" x14ac:dyDescent="0.2">
      <c r="A869" t="str">
        <f>IF(ISTEXT('Medarbetare År 1'!A868),'Medarbetare År 1'!A868,"")</f>
        <v/>
      </c>
      <c r="B869" t="str">
        <f>IF(ISNUMBER('Medarbetare År 1'!B868),'Medarbetare År 1'!B868,"")</f>
        <v/>
      </c>
      <c r="C869" t="str">
        <f>IF(ISNUMBER('Medarbetare År 1'!C868),'Medarbetare År 1'!C868,"")</f>
        <v/>
      </c>
      <c r="G869" s="2" t="str">
        <f>IF(Diagram!$D$8 ="Alla","",IFERROR(MATCH(Diagram!D$8,INDEX(A:A,G868+1):INDEX(A:A,G868+5000),0)+G868,""))</f>
        <v/>
      </c>
      <c r="H869" s="1" t="str" cm="1">
        <f t="array" ref="H869">IF(Diagram!$D$8="Alla",Plottertest!A869,IF(G869&lt;&gt;"",INDEX(A:A,G869),""))</f>
        <v/>
      </c>
      <c r="I869" s="30" t="str" cm="1">
        <f t="array" ref="I869">IF(Diagram!$D$8="Alla",Plottertest!B869,IF(G869&lt;&gt;"",INDEX(B:B,G869),""))</f>
        <v/>
      </c>
      <c r="J869" s="1" t="str" cm="1">
        <f t="array" ref="J869">IF(Diagram!$D$8="Alla",Plottertest!C869,IF(H869&lt;&gt;"",INDEX(C:C,G869),""))</f>
        <v/>
      </c>
    </row>
    <row r="870" spans="1:10" x14ac:dyDescent="0.2">
      <c r="A870" t="str">
        <f>IF(ISTEXT('Medarbetare År 1'!A869),'Medarbetare År 1'!A869,"")</f>
        <v/>
      </c>
      <c r="B870" t="str">
        <f>IF(ISNUMBER('Medarbetare År 1'!B869),'Medarbetare År 1'!B869,"")</f>
        <v/>
      </c>
      <c r="C870" t="str">
        <f>IF(ISNUMBER('Medarbetare År 1'!C869),'Medarbetare År 1'!C869,"")</f>
        <v/>
      </c>
      <c r="G870" s="2" t="str">
        <f>IF(Diagram!$D$8 ="Alla","",IFERROR(MATCH(Diagram!D$8,INDEX(A:A,G869+1):INDEX(A:A,G869+5000),0)+G869,""))</f>
        <v/>
      </c>
      <c r="H870" s="1" t="str" cm="1">
        <f t="array" ref="H870">IF(Diagram!$D$8="Alla",Plottertest!A870,IF(G870&lt;&gt;"",INDEX(A:A,G870),""))</f>
        <v/>
      </c>
      <c r="I870" s="30" t="str" cm="1">
        <f t="array" ref="I870">IF(Diagram!$D$8="Alla",Plottertest!B870,IF(G870&lt;&gt;"",INDEX(B:B,G870),""))</f>
        <v/>
      </c>
      <c r="J870" s="1" t="str" cm="1">
        <f t="array" ref="J870">IF(Diagram!$D$8="Alla",Plottertest!C870,IF(H870&lt;&gt;"",INDEX(C:C,G870),""))</f>
        <v/>
      </c>
    </row>
    <row r="871" spans="1:10" x14ac:dyDescent="0.2">
      <c r="A871" t="str">
        <f>IF(ISTEXT('Medarbetare År 1'!A870),'Medarbetare År 1'!A870,"")</f>
        <v/>
      </c>
      <c r="B871" t="str">
        <f>IF(ISNUMBER('Medarbetare År 1'!B870),'Medarbetare År 1'!B870,"")</f>
        <v/>
      </c>
      <c r="C871" t="str">
        <f>IF(ISNUMBER('Medarbetare År 1'!C870),'Medarbetare År 1'!C870,"")</f>
        <v/>
      </c>
      <c r="G871" s="2" t="str">
        <f>IF(Diagram!$D$8 ="Alla","",IFERROR(MATCH(Diagram!D$8,INDEX(A:A,G870+1):INDEX(A:A,G870+5000),0)+G870,""))</f>
        <v/>
      </c>
      <c r="H871" s="1" t="str" cm="1">
        <f t="array" ref="H871">IF(Diagram!$D$8="Alla",Plottertest!A871,IF(G871&lt;&gt;"",INDEX(A:A,G871),""))</f>
        <v/>
      </c>
      <c r="I871" s="30" t="str" cm="1">
        <f t="array" ref="I871">IF(Diagram!$D$8="Alla",Plottertest!B871,IF(G871&lt;&gt;"",INDEX(B:B,G871),""))</f>
        <v/>
      </c>
      <c r="J871" s="1" t="str" cm="1">
        <f t="array" ref="J871">IF(Diagram!$D$8="Alla",Plottertest!C871,IF(H871&lt;&gt;"",INDEX(C:C,G871),""))</f>
        <v/>
      </c>
    </row>
    <row r="872" spans="1:10" x14ac:dyDescent="0.2">
      <c r="A872" t="str">
        <f>IF(ISTEXT('Medarbetare År 1'!A871),'Medarbetare År 1'!A871,"")</f>
        <v/>
      </c>
      <c r="B872" t="str">
        <f>IF(ISNUMBER('Medarbetare År 1'!B871),'Medarbetare År 1'!B871,"")</f>
        <v/>
      </c>
      <c r="C872" t="str">
        <f>IF(ISNUMBER('Medarbetare År 1'!C871),'Medarbetare År 1'!C871,"")</f>
        <v/>
      </c>
      <c r="G872" s="2" t="str">
        <f>IF(Diagram!$D$8 ="Alla","",IFERROR(MATCH(Diagram!D$8,INDEX(A:A,G871+1):INDEX(A:A,G871+5000),0)+G871,""))</f>
        <v/>
      </c>
      <c r="H872" s="1" t="str" cm="1">
        <f t="array" ref="H872">IF(Diagram!$D$8="Alla",Plottertest!A872,IF(G872&lt;&gt;"",INDEX(A:A,G872),""))</f>
        <v/>
      </c>
      <c r="I872" s="30" t="str" cm="1">
        <f t="array" ref="I872">IF(Diagram!$D$8="Alla",Plottertest!B872,IF(G872&lt;&gt;"",INDEX(B:B,G872),""))</f>
        <v/>
      </c>
      <c r="J872" s="1" t="str" cm="1">
        <f t="array" ref="J872">IF(Diagram!$D$8="Alla",Plottertest!C872,IF(H872&lt;&gt;"",INDEX(C:C,G872),""))</f>
        <v/>
      </c>
    </row>
    <row r="873" spans="1:10" x14ac:dyDescent="0.2">
      <c r="A873" t="str">
        <f>IF(ISTEXT('Medarbetare År 1'!A872),'Medarbetare År 1'!A872,"")</f>
        <v/>
      </c>
      <c r="B873" t="str">
        <f>IF(ISNUMBER('Medarbetare År 1'!B872),'Medarbetare År 1'!B872,"")</f>
        <v/>
      </c>
      <c r="C873" t="str">
        <f>IF(ISNUMBER('Medarbetare År 1'!C872),'Medarbetare År 1'!C872,"")</f>
        <v/>
      </c>
      <c r="G873" s="2" t="str">
        <f>IF(Diagram!$D$8 ="Alla","",IFERROR(MATCH(Diagram!D$8,INDEX(A:A,G872+1):INDEX(A:A,G872+5000),0)+G872,""))</f>
        <v/>
      </c>
      <c r="H873" s="1" t="str" cm="1">
        <f t="array" ref="H873">IF(Diagram!$D$8="Alla",Plottertest!A873,IF(G873&lt;&gt;"",INDEX(A:A,G873),""))</f>
        <v/>
      </c>
      <c r="I873" s="30" t="str" cm="1">
        <f t="array" ref="I873">IF(Diagram!$D$8="Alla",Plottertest!B873,IF(G873&lt;&gt;"",INDEX(B:B,G873),""))</f>
        <v/>
      </c>
      <c r="J873" s="1" t="str" cm="1">
        <f t="array" ref="J873">IF(Diagram!$D$8="Alla",Plottertest!C873,IF(H873&lt;&gt;"",INDEX(C:C,G873),""))</f>
        <v/>
      </c>
    </row>
    <row r="874" spans="1:10" x14ac:dyDescent="0.2">
      <c r="A874" t="str">
        <f>IF(ISTEXT('Medarbetare År 1'!A873),'Medarbetare År 1'!A873,"")</f>
        <v/>
      </c>
      <c r="B874" t="str">
        <f>IF(ISNUMBER('Medarbetare År 1'!B873),'Medarbetare År 1'!B873,"")</f>
        <v/>
      </c>
      <c r="C874" t="str">
        <f>IF(ISNUMBER('Medarbetare År 1'!C873),'Medarbetare År 1'!C873,"")</f>
        <v/>
      </c>
      <c r="G874" s="2" t="str">
        <f>IF(Diagram!$D$8 ="Alla","",IFERROR(MATCH(Diagram!D$8,INDEX(A:A,G873+1):INDEX(A:A,G873+5000),0)+G873,""))</f>
        <v/>
      </c>
      <c r="H874" s="1" t="str" cm="1">
        <f t="array" ref="H874">IF(Diagram!$D$8="Alla",Plottertest!A874,IF(G874&lt;&gt;"",INDEX(A:A,G874),""))</f>
        <v/>
      </c>
      <c r="I874" s="30" t="str" cm="1">
        <f t="array" ref="I874">IF(Diagram!$D$8="Alla",Plottertest!B874,IF(G874&lt;&gt;"",INDEX(B:B,G874),""))</f>
        <v/>
      </c>
      <c r="J874" s="1" t="str" cm="1">
        <f t="array" ref="J874">IF(Diagram!$D$8="Alla",Plottertest!C874,IF(H874&lt;&gt;"",INDEX(C:C,G874),""))</f>
        <v/>
      </c>
    </row>
    <row r="875" spans="1:10" x14ac:dyDescent="0.2">
      <c r="A875" t="str">
        <f>IF(ISTEXT('Medarbetare År 1'!A874),'Medarbetare År 1'!A874,"")</f>
        <v/>
      </c>
      <c r="B875" t="str">
        <f>IF(ISNUMBER('Medarbetare År 1'!B874),'Medarbetare År 1'!B874,"")</f>
        <v/>
      </c>
      <c r="C875" t="str">
        <f>IF(ISNUMBER('Medarbetare År 1'!C874),'Medarbetare År 1'!C874,"")</f>
        <v/>
      </c>
      <c r="G875" s="2" t="str">
        <f>IF(Diagram!$D$8 ="Alla","",IFERROR(MATCH(Diagram!D$8,INDEX(A:A,G874+1):INDEX(A:A,G874+5000),0)+G874,""))</f>
        <v/>
      </c>
      <c r="H875" s="1" t="str" cm="1">
        <f t="array" ref="H875">IF(Diagram!$D$8="Alla",Plottertest!A875,IF(G875&lt;&gt;"",INDEX(A:A,G875),""))</f>
        <v/>
      </c>
      <c r="I875" s="30" t="str" cm="1">
        <f t="array" ref="I875">IF(Diagram!$D$8="Alla",Plottertest!B875,IF(G875&lt;&gt;"",INDEX(B:B,G875),""))</f>
        <v/>
      </c>
      <c r="J875" s="1" t="str" cm="1">
        <f t="array" ref="J875">IF(Diagram!$D$8="Alla",Plottertest!C875,IF(H875&lt;&gt;"",INDEX(C:C,G875),""))</f>
        <v/>
      </c>
    </row>
    <row r="876" spans="1:10" x14ac:dyDescent="0.2">
      <c r="A876" t="str">
        <f>IF(ISTEXT('Medarbetare År 1'!A875),'Medarbetare År 1'!A875,"")</f>
        <v/>
      </c>
      <c r="B876" t="str">
        <f>IF(ISNUMBER('Medarbetare År 1'!B875),'Medarbetare År 1'!B875,"")</f>
        <v/>
      </c>
      <c r="C876" t="str">
        <f>IF(ISNUMBER('Medarbetare År 1'!C875),'Medarbetare År 1'!C875,"")</f>
        <v/>
      </c>
      <c r="G876" s="2" t="str">
        <f>IF(Diagram!$D$8 ="Alla","",IFERROR(MATCH(Diagram!D$8,INDEX(A:A,G875+1):INDEX(A:A,G875+5000),0)+G875,""))</f>
        <v/>
      </c>
      <c r="H876" s="1" t="str" cm="1">
        <f t="array" ref="H876">IF(Diagram!$D$8="Alla",Plottertest!A876,IF(G876&lt;&gt;"",INDEX(A:A,G876),""))</f>
        <v/>
      </c>
      <c r="I876" s="30" t="str" cm="1">
        <f t="array" ref="I876">IF(Diagram!$D$8="Alla",Plottertest!B876,IF(G876&lt;&gt;"",INDEX(B:B,G876),""))</f>
        <v/>
      </c>
      <c r="J876" s="1" t="str" cm="1">
        <f t="array" ref="J876">IF(Diagram!$D$8="Alla",Plottertest!C876,IF(H876&lt;&gt;"",INDEX(C:C,G876),""))</f>
        <v/>
      </c>
    </row>
    <row r="877" spans="1:10" x14ac:dyDescent="0.2">
      <c r="A877" t="str">
        <f>IF(ISTEXT('Medarbetare År 1'!A876),'Medarbetare År 1'!A876,"")</f>
        <v/>
      </c>
      <c r="B877" t="str">
        <f>IF(ISNUMBER('Medarbetare År 1'!B876),'Medarbetare År 1'!B876,"")</f>
        <v/>
      </c>
      <c r="C877" t="str">
        <f>IF(ISNUMBER('Medarbetare År 1'!C876),'Medarbetare År 1'!C876,"")</f>
        <v/>
      </c>
      <c r="G877" s="2" t="str">
        <f>IF(Diagram!$D$8 ="Alla","",IFERROR(MATCH(Diagram!D$8,INDEX(A:A,G876+1):INDEX(A:A,G876+5000),0)+G876,""))</f>
        <v/>
      </c>
      <c r="H877" s="1" t="str" cm="1">
        <f t="array" ref="H877">IF(Diagram!$D$8="Alla",Plottertest!A877,IF(G877&lt;&gt;"",INDEX(A:A,G877),""))</f>
        <v/>
      </c>
      <c r="I877" s="30" t="str" cm="1">
        <f t="array" ref="I877">IF(Diagram!$D$8="Alla",Plottertest!B877,IF(G877&lt;&gt;"",INDEX(B:B,G877),""))</f>
        <v/>
      </c>
      <c r="J877" s="1" t="str" cm="1">
        <f t="array" ref="J877">IF(Diagram!$D$8="Alla",Plottertest!C877,IF(H877&lt;&gt;"",INDEX(C:C,G877),""))</f>
        <v/>
      </c>
    </row>
    <row r="878" spans="1:10" x14ac:dyDescent="0.2">
      <c r="A878" t="str">
        <f>IF(ISTEXT('Medarbetare År 1'!A877),'Medarbetare År 1'!A877,"")</f>
        <v/>
      </c>
      <c r="B878" t="str">
        <f>IF(ISNUMBER('Medarbetare År 1'!B877),'Medarbetare År 1'!B877,"")</f>
        <v/>
      </c>
      <c r="C878" t="str">
        <f>IF(ISNUMBER('Medarbetare År 1'!C877),'Medarbetare År 1'!C877,"")</f>
        <v/>
      </c>
      <c r="G878" s="2" t="str">
        <f>IF(Diagram!$D$8 ="Alla","",IFERROR(MATCH(Diagram!D$8,INDEX(A:A,G877+1):INDEX(A:A,G877+5000),0)+G877,""))</f>
        <v/>
      </c>
      <c r="H878" s="1" t="str" cm="1">
        <f t="array" ref="H878">IF(Diagram!$D$8="Alla",Plottertest!A878,IF(G878&lt;&gt;"",INDEX(A:A,G878),""))</f>
        <v/>
      </c>
      <c r="I878" s="30" t="str" cm="1">
        <f t="array" ref="I878">IF(Diagram!$D$8="Alla",Plottertest!B878,IF(G878&lt;&gt;"",INDEX(B:B,G878),""))</f>
        <v/>
      </c>
      <c r="J878" s="1" t="str" cm="1">
        <f t="array" ref="J878">IF(Diagram!$D$8="Alla",Plottertest!C878,IF(H878&lt;&gt;"",INDEX(C:C,G878),""))</f>
        <v/>
      </c>
    </row>
    <row r="879" spans="1:10" x14ac:dyDescent="0.2">
      <c r="A879" t="str">
        <f>IF(ISTEXT('Medarbetare År 1'!A878),'Medarbetare År 1'!A878,"")</f>
        <v/>
      </c>
      <c r="B879" t="str">
        <f>IF(ISNUMBER('Medarbetare År 1'!B878),'Medarbetare År 1'!B878,"")</f>
        <v/>
      </c>
      <c r="C879" t="str">
        <f>IF(ISNUMBER('Medarbetare År 1'!C878),'Medarbetare År 1'!C878,"")</f>
        <v/>
      </c>
      <c r="G879" s="2" t="str">
        <f>IF(Diagram!$D$8 ="Alla","",IFERROR(MATCH(Diagram!D$8,INDEX(A:A,G878+1):INDEX(A:A,G878+5000),0)+G878,""))</f>
        <v/>
      </c>
      <c r="H879" s="1" t="str" cm="1">
        <f t="array" ref="H879">IF(Diagram!$D$8="Alla",Plottertest!A879,IF(G879&lt;&gt;"",INDEX(A:A,G879),""))</f>
        <v/>
      </c>
      <c r="I879" s="30" t="str" cm="1">
        <f t="array" ref="I879">IF(Diagram!$D$8="Alla",Plottertest!B879,IF(G879&lt;&gt;"",INDEX(B:B,G879),""))</f>
        <v/>
      </c>
      <c r="J879" s="1" t="str" cm="1">
        <f t="array" ref="J879">IF(Diagram!$D$8="Alla",Plottertest!C879,IF(H879&lt;&gt;"",INDEX(C:C,G879),""))</f>
        <v/>
      </c>
    </row>
    <row r="880" spans="1:10" x14ac:dyDescent="0.2">
      <c r="A880" t="str">
        <f>IF(ISTEXT('Medarbetare År 1'!A879),'Medarbetare År 1'!A879,"")</f>
        <v/>
      </c>
      <c r="B880" t="str">
        <f>IF(ISNUMBER('Medarbetare År 1'!B879),'Medarbetare År 1'!B879,"")</f>
        <v/>
      </c>
      <c r="C880" t="str">
        <f>IF(ISNUMBER('Medarbetare År 1'!C879),'Medarbetare År 1'!C879,"")</f>
        <v/>
      </c>
      <c r="G880" s="2" t="str">
        <f>IF(Diagram!$D$8 ="Alla","",IFERROR(MATCH(Diagram!D$8,INDEX(A:A,G879+1):INDEX(A:A,G879+5000),0)+G879,""))</f>
        <v/>
      </c>
      <c r="H880" s="1" t="str" cm="1">
        <f t="array" ref="H880">IF(Diagram!$D$8="Alla",Plottertest!A880,IF(G880&lt;&gt;"",INDEX(A:A,G880),""))</f>
        <v/>
      </c>
      <c r="I880" s="30" t="str" cm="1">
        <f t="array" ref="I880">IF(Diagram!$D$8="Alla",Plottertest!B880,IF(G880&lt;&gt;"",INDEX(B:B,G880),""))</f>
        <v/>
      </c>
      <c r="J880" s="1" t="str" cm="1">
        <f t="array" ref="J880">IF(Diagram!$D$8="Alla",Plottertest!C880,IF(H880&lt;&gt;"",INDEX(C:C,G880),""))</f>
        <v/>
      </c>
    </row>
    <row r="881" spans="1:10" x14ac:dyDescent="0.2">
      <c r="A881" t="str">
        <f>IF(ISTEXT('Medarbetare År 1'!A880),'Medarbetare År 1'!A880,"")</f>
        <v/>
      </c>
      <c r="B881" t="str">
        <f>IF(ISNUMBER('Medarbetare År 1'!B880),'Medarbetare År 1'!B880,"")</f>
        <v/>
      </c>
      <c r="C881" t="str">
        <f>IF(ISNUMBER('Medarbetare År 1'!C880),'Medarbetare År 1'!C880,"")</f>
        <v/>
      </c>
      <c r="G881" s="2" t="str">
        <f>IF(Diagram!$D$8 ="Alla","",IFERROR(MATCH(Diagram!D$8,INDEX(A:A,G880+1):INDEX(A:A,G880+5000),0)+G880,""))</f>
        <v/>
      </c>
      <c r="H881" s="1" t="str" cm="1">
        <f t="array" ref="H881">IF(Diagram!$D$8="Alla",Plottertest!A881,IF(G881&lt;&gt;"",INDEX(A:A,G881),""))</f>
        <v/>
      </c>
      <c r="I881" s="30" t="str" cm="1">
        <f t="array" ref="I881">IF(Diagram!$D$8="Alla",Plottertest!B881,IF(G881&lt;&gt;"",INDEX(B:B,G881),""))</f>
        <v/>
      </c>
      <c r="J881" s="1" t="str" cm="1">
        <f t="array" ref="J881">IF(Diagram!$D$8="Alla",Plottertest!C881,IF(H881&lt;&gt;"",INDEX(C:C,G881),""))</f>
        <v/>
      </c>
    </row>
    <row r="882" spans="1:10" x14ac:dyDescent="0.2">
      <c r="A882" t="str">
        <f>IF(ISTEXT('Medarbetare År 1'!A881),'Medarbetare År 1'!A881,"")</f>
        <v/>
      </c>
      <c r="B882" t="str">
        <f>IF(ISNUMBER('Medarbetare År 1'!B881),'Medarbetare År 1'!B881,"")</f>
        <v/>
      </c>
      <c r="C882" t="str">
        <f>IF(ISNUMBER('Medarbetare År 1'!C881),'Medarbetare År 1'!C881,"")</f>
        <v/>
      </c>
      <c r="G882" s="2" t="str">
        <f>IF(Diagram!$D$8 ="Alla","",IFERROR(MATCH(Diagram!D$8,INDEX(A:A,G881+1):INDEX(A:A,G881+5000),0)+G881,""))</f>
        <v/>
      </c>
      <c r="H882" s="1" t="str" cm="1">
        <f t="array" ref="H882">IF(Diagram!$D$8="Alla",Plottertest!A882,IF(G882&lt;&gt;"",INDEX(A:A,G882),""))</f>
        <v/>
      </c>
      <c r="I882" s="30" t="str" cm="1">
        <f t="array" ref="I882">IF(Diagram!$D$8="Alla",Plottertest!B882,IF(G882&lt;&gt;"",INDEX(B:B,G882),""))</f>
        <v/>
      </c>
      <c r="J882" s="1" t="str" cm="1">
        <f t="array" ref="J882">IF(Diagram!$D$8="Alla",Plottertest!C882,IF(H882&lt;&gt;"",INDEX(C:C,G882),""))</f>
        <v/>
      </c>
    </row>
    <row r="883" spans="1:10" x14ac:dyDescent="0.2">
      <c r="A883" t="str">
        <f>IF(ISTEXT('Medarbetare År 1'!A882),'Medarbetare År 1'!A882,"")</f>
        <v/>
      </c>
      <c r="B883" t="str">
        <f>IF(ISNUMBER('Medarbetare År 1'!B882),'Medarbetare År 1'!B882,"")</f>
        <v/>
      </c>
      <c r="C883" t="str">
        <f>IF(ISNUMBER('Medarbetare År 1'!C882),'Medarbetare År 1'!C882,"")</f>
        <v/>
      </c>
      <c r="G883" s="2" t="str">
        <f>IF(Diagram!$D$8 ="Alla","",IFERROR(MATCH(Diagram!D$8,INDEX(A:A,G882+1):INDEX(A:A,G882+5000),0)+G882,""))</f>
        <v/>
      </c>
      <c r="H883" s="1" t="str" cm="1">
        <f t="array" ref="H883">IF(Diagram!$D$8="Alla",Plottertest!A883,IF(G883&lt;&gt;"",INDEX(A:A,G883),""))</f>
        <v/>
      </c>
      <c r="I883" s="30" t="str" cm="1">
        <f t="array" ref="I883">IF(Diagram!$D$8="Alla",Plottertest!B883,IF(G883&lt;&gt;"",INDEX(B:B,G883),""))</f>
        <v/>
      </c>
      <c r="J883" s="1" t="str" cm="1">
        <f t="array" ref="J883">IF(Diagram!$D$8="Alla",Plottertest!C883,IF(H883&lt;&gt;"",INDEX(C:C,G883),""))</f>
        <v/>
      </c>
    </row>
    <row r="884" spans="1:10" x14ac:dyDescent="0.2">
      <c r="A884" t="str">
        <f>IF(ISTEXT('Medarbetare År 1'!A883),'Medarbetare År 1'!A883,"")</f>
        <v/>
      </c>
      <c r="B884" t="str">
        <f>IF(ISNUMBER('Medarbetare År 1'!B883),'Medarbetare År 1'!B883,"")</f>
        <v/>
      </c>
      <c r="C884" t="str">
        <f>IF(ISNUMBER('Medarbetare År 1'!C883),'Medarbetare År 1'!C883,"")</f>
        <v/>
      </c>
      <c r="G884" s="2" t="str">
        <f>IF(Diagram!$D$8 ="Alla","",IFERROR(MATCH(Diagram!D$8,INDEX(A:A,G883+1):INDEX(A:A,G883+5000),0)+G883,""))</f>
        <v/>
      </c>
      <c r="H884" s="1" t="str" cm="1">
        <f t="array" ref="H884">IF(Diagram!$D$8="Alla",Plottertest!A884,IF(G884&lt;&gt;"",INDEX(A:A,G884),""))</f>
        <v/>
      </c>
      <c r="I884" s="30" t="str" cm="1">
        <f t="array" ref="I884">IF(Diagram!$D$8="Alla",Plottertest!B884,IF(G884&lt;&gt;"",INDEX(B:B,G884),""))</f>
        <v/>
      </c>
      <c r="J884" s="1" t="str" cm="1">
        <f t="array" ref="J884">IF(Diagram!$D$8="Alla",Plottertest!C884,IF(H884&lt;&gt;"",INDEX(C:C,G884),""))</f>
        <v/>
      </c>
    </row>
    <row r="885" spans="1:10" x14ac:dyDescent="0.2">
      <c r="A885" t="str">
        <f>IF(ISTEXT('Medarbetare År 1'!A884),'Medarbetare År 1'!A884,"")</f>
        <v/>
      </c>
      <c r="B885" t="str">
        <f>IF(ISNUMBER('Medarbetare År 1'!B884),'Medarbetare År 1'!B884,"")</f>
        <v/>
      </c>
      <c r="C885" t="str">
        <f>IF(ISNUMBER('Medarbetare År 1'!C884),'Medarbetare År 1'!C884,"")</f>
        <v/>
      </c>
      <c r="G885" s="2" t="str">
        <f>IF(Diagram!$D$8 ="Alla","",IFERROR(MATCH(Diagram!D$8,INDEX(A:A,G884+1):INDEX(A:A,G884+5000),0)+G884,""))</f>
        <v/>
      </c>
      <c r="H885" s="1" t="str" cm="1">
        <f t="array" ref="H885">IF(Diagram!$D$8="Alla",Plottertest!A885,IF(G885&lt;&gt;"",INDEX(A:A,G885),""))</f>
        <v/>
      </c>
      <c r="I885" s="30" t="str" cm="1">
        <f t="array" ref="I885">IF(Diagram!$D$8="Alla",Plottertest!B885,IF(G885&lt;&gt;"",INDEX(B:B,G885),""))</f>
        <v/>
      </c>
      <c r="J885" s="1" t="str" cm="1">
        <f t="array" ref="J885">IF(Diagram!$D$8="Alla",Plottertest!C885,IF(H885&lt;&gt;"",INDEX(C:C,G885),""))</f>
        <v/>
      </c>
    </row>
    <row r="886" spans="1:10" x14ac:dyDescent="0.2">
      <c r="A886" t="str">
        <f>IF(ISTEXT('Medarbetare År 1'!A885),'Medarbetare År 1'!A885,"")</f>
        <v/>
      </c>
      <c r="B886" t="str">
        <f>IF(ISNUMBER('Medarbetare År 1'!B885),'Medarbetare År 1'!B885,"")</f>
        <v/>
      </c>
      <c r="C886" t="str">
        <f>IF(ISNUMBER('Medarbetare År 1'!C885),'Medarbetare År 1'!C885,"")</f>
        <v/>
      </c>
      <c r="G886" s="2" t="str">
        <f>IF(Diagram!$D$8 ="Alla","",IFERROR(MATCH(Diagram!D$8,INDEX(A:A,G885+1):INDEX(A:A,G885+5000),0)+G885,""))</f>
        <v/>
      </c>
      <c r="H886" s="1" t="str" cm="1">
        <f t="array" ref="H886">IF(Diagram!$D$8="Alla",Plottertest!A886,IF(G886&lt;&gt;"",INDEX(A:A,G886),""))</f>
        <v/>
      </c>
      <c r="I886" s="30" t="str" cm="1">
        <f t="array" ref="I886">IF(Diagram!$D$8="Alla",Plottertest!B886,IF(G886&lt;&gt;"",INDEX(B:B,G886),""))</f>
        <v/>
      </c>
      <c r="J886" s="1" t="str" cm="1">
        <f t="array" ref="J886">IF(Diagram!$D$8="Alla",Plottertest!C886,IF(H886&lt;&gt;"",INDEX(C:C,G886),""))</f>
        <v/>
      </c>
    </row>
    <row r="887" spans="1:10" x14ac:dyDescent="0.2">
      <c r="A887" t="str">
        <f>IF(ISTEXT('Medarbetare År 1'!A886),'Medarbetare År 1'!A886,"")</f>
        <v/>
      </c>
      <c r="B887" t="str">
        <f>IF(ISNUMBER('Medarbetare År 1'!B886),'Medarbetare År 1'!B886,"")</f>
        <v/>
      </c>
      <c r="C887" t="str">
        <f>IF(ISNUMBER('Medarbetare År 1'!C886),'Medarbetare År 1'!C886,"")</f>
        <v/>
      </c>
      <c r="G887" s="2" t="str">
        <f>IF(Diagram!$D$8 ="Alla","",IFERROR(MATCH(Diagram!D$8,INDEX(A:A,G886+1):INDEX(A:A,G886+5000),0)+G886,""))</f>
        <v/>
      </c>
      <c r="H887" s="1" t="str" cm="1">
        <f t="array" ref="H887">IF(Diagram!$D$8="Alla",Plottertest!A887,IF(G887&lt;&gt;"",INDEX(A:A,G887),""))</f>
        <v/>
      </c>
      <c r="I887" s="30" t="str" cm="1">
        <f t="array" ref="I887">IF(Diagram!$D$8="Alla",Plottertest!B887,IF(G887&lt;&gt;"",INDEX(B:B,G887),""))</f>
        <v/>
      </c>
      <c r="J887" s="1" t="str" cm="1">
        <f t="array" ref="J887">IF(Diagram!$D$8="Alla",Plottertest!C887,IF(H887&lt;&gt;"",INDEX(C:C,G887),""))</f>
        <v/>
      </c>
    </row>
    <row r="888" spans="1:10" x14ac:dyDescent="0.2">
      <c r="A888" t="str">
        <f>IF(ISTEXT('Medarbetare År 1'!A887),'Medarbetare År 1'!A887,"")</f>
        <v/>
      </c>
      <c r="B888" t="str">
        <f>IF(ISNUMBER('Medarbetare År 1'!B887),'Medarbetare År 1'!B887,"")</f>
        <v/>
      </c>
      <c r="C888" t="str">
        <f>IF(ISNUMBER('Medarbetare År 1'!C887),'Medarbetare År 1'!C887,"")</f>
        <v/>
      </c>
      <c r="G888" s="2" t="str">
        <f>IF(Diagram!$D$8 ="Alla","",IFERROR(MATCH(Diagram!D$8,INDEX(A:A,G887+1):INDEX(A:A,G887+5000),0)+G887,""))</f>
        <v/>
      </c>
      <c r="H888" s="1" t="str" cm="1">
        <f t="array" ref="H888">IF(Diagram!$D$8="Alla",Plottertest!A888,IF(G888&lt;&gt;"",INDEX(A:A,G888),""))</f>
        <v/>
      </c>
      <c r="I888" s="30" t="str" cm="1">
        <f t="array" ref="I888">IF(Diagram!$D$8="Alla",Plottertest!B888,IF(G888&lt;&gt;"",INDEX(B:B,G888),""))</f>
        <v/>
      </c>
      <c r="J888" s="1" t="str" cm="1">
        <f t="array" ref="J888">IF(Diagram!$D$8="Alla",Plottertest!C888,IF(H888&lt;&gt;"",INDEX(C:C,G888),""))</f>
        <v/>
      </c>
    </row>
    <row r="889" spans="1:10" x14ac:dyDescent="0.2">
      <c r="A889" t="str">
        <f>IF(ISTEXT('Medarbetare År 1'!A888),'Medarbetare År 1'!A888,"")</f>
        <v/>
      </c>
      <c r="B889" t="str">
        <f>IF(ISNUMBER('Medarbetare År 1'!B888),'Medarbetare År 1'!B888,"")</f>
        <v/>
      </c>
      <c r="C889" t="str">
        <f>IF(ISNUMBER('Medarbetare År 1'!C888),'Medarbetare År 1'!C888,"")</f>
        <v/>
      </c>
      <c r="G889" s="2" t="str">
        <f>IF(Diagram!$D$8 ="Alla","",IFERROR(MATCH(Diagram!D$8,INDEX(A:A,G888+1):INDEX(A:A,G888+5000),0)+G888,""))</f>
        <v/>
      </c>
      <c r="H889" s="1" t="str" cm="1">
        <f t="array" ref="H889">IF(Diagram!$D$8="Alla",Plottertest!A889,IF(G889&lt;&gt;"",INDEX(A:A,G889),""))</f>
        <v/>
      </c>
      <c r="I889" s="30" t="str" cm="1">
        <f t="array" ref="I889">IF(Diagram!$D$8="Alla",Plottertest!B889,IF(G889&lt;&gt;"",INDEX(B:B,G889),""))</f>
        <v/>
      </c>
      <c r="J889" s="1" t="str" cm="1">
        <f t="array" ref="J889">IF(Diagram!$D$8="Alla",Plottertest!C889,IF(H889&lt;&gt;"",INDEX(C:C,G889),""))</f>
        <v/>
      </c>
    </row>
    <row r="890" spans="1:10" x14ac:dyDescent="0.2">
      <c r="A890" t="str">
        <f>IF(ISTEXT('Medarbetare År 1'!A889),'Medarbetare År 1'!A889,"")</f>
        <v/>
      </c>
      <c r="B890" t="str">
        <f>IF(ISNUMBER('Medarbetare År 1'!B889),'Medarbetare År 1'!B889,"")</f>
        <v/>
      </c>
      <c r="C890" t="str">
        <f>IF(ISNUMBER('Medarbetare År 1'!C889),'Medarbetare År 1'!C889,"")</f>
        <v/>
      </c>
      <c r="G890" s="2" t="str">
        <f>IF(Diagram!$D$8 ="Alla","",IFERROR(MATCH(Diagram!D$8,INDEX(A:A,G889+1):INDEX(A:A,G889+5000),0)+G889,""))</f>
        <v/>
      </c>
      <c r="H890" s="1" t="str" cm="1">
        <f t="array" ref="H890">IF(Diagram!$D$8="Alla",Plottertest!A890,IF(G890&lt;&gt;"",INDEX(A:A,G890),""))</f>
        <v/>
      </c>
      <c r="I890" s="30" t="str" cm="1">
        <f t="array" ref="I890">IF(Diagram!$D$8="Alla",Plottertest!B890,IF(G890&lt;&gt;"",INDEX(B:B,G890),""))</f>
        <v/>
      </c>
      <c r="J890" s="1" t="str" cm="1">
        <f t="array" ref="J890">IF(Diagram!$D$8="Alla",Plottertest!C890,IF(H890&lt;&gt;"",INDEX(C:C,G890),""))</f>
        <v/>
      </c>
    </row>
    <row r="891" spans="1:10" x14ac:dyDescent="0.2">
      <c r="A891" t="str">
        <f>IF(ISTEXT('Medarbetare År 1'!A890),'Medarbetare År 1'!A890,"")</f>
        <v/>
      </c>
      <c r="B891" t="str">
        <f>IF(ISNUMBER('Medarbetare År 1'!B890),'Medarbetare År 1'!B890,"")</f>
        <v/>
      </c>
      <c r="C891" t="str">
        <f>IF(ISNUMBER('Medarbetare År 1'!C890),'Medarbetare År 1'!C890,"")</f>
        <v/>
      </c>
      <c r="G891" s="2" t="str">
        <f>IF(Diagram!$D$8 ="Alla","",IFERROR(MATCH(Diagram!D$8,INDEX(A:A,G890+1):INDEX(A:A,G890+5000),0)+G890,""))</f>
        <v/>
      </c>
      <c r="H891" s="1" t="str" cm="1">
        <f t="array" ref="H891">IF(Diagram!$D$8="Alla",Plottertest!A891,IF(G891&lt;&gt;"",INDEX(A:A,G891),""))</f>
        <v/>
      </c>
      <c r="I891" s="30" t="str" cm="1">
        <f t="array" ref="I891">IF(Diagram!$D$8="Alla",Plottertest!B891,IF(G891&lt;&gt;"",INDEX(B:B,G891),""))</f>
        <v/>
      </c>
      <c r="J891" s="1" t="str" cm="1">
        <f t="array" ref="J891">IF(Diagram!$D$8="Alla",Plottertest!C891,IF(H891&lt;&gt;"",INDEX(C:C,G891),""))</f>
        <v/>
      </c>
    </row>
    <row r="892" spans="1:10" x14ac:dyDescent="0.2">
      <c r="A892" t="str">
        <f>IF(ISTEXT('Medarbetare År 1'!A891),'Medarbetare År 1'!A891,"")</f>
        <v/>
      </c>
      <c r="B892" t="str">
        <f>IF(ISNUMBER('Medarbetare År 1'!B891),'Medarbetare År 1'!B891,"")</f>
        <v/>
      </c>
      <c r="C892" t="str">
        <f>IF(ISNUMBER('Medarbetare År 1'!C891),'Medarbetare År 1'!C891,"")</f>
        <v/>
      </c>
      <c r="G892" s="2" t="str">
        <f>IF(Diagram!$D$8 ="Alla","",IFERROR(MATCH(Diagram!D$8,INDEX(A:A,G891+1):INDEX(A:A,G891+5000),0)+G891,""))</f>
        <v/>
      </c>
      <c r="H892" s="1" t="str" cm="1">
        <f t="array" ref="H892">IF(Diagram!$D$8="Alla",Plottertest!A892,IF(G892&lt;&gt;"",INDEX(A:A,G892),""))</f>
        <v/>
      </c>
      <c r="I892" s="30" t="str" cm="1">
        <f t="array" ref="I892">IF(Diagram!$D$8="Alla",Plottertest!B892,IF(G892&lt;&gt;"",INDEX(B:B,G892),""))</f>
        <v/>
      </c>
      <c r="J892" s="1" t="str" cm="1">
        <f t="array" ref="J892">IF(Diagram!$D$8="Alla",Plottertest!C892,IF(H892&lt;&gt;"",INDEX(C:C,G892),""))</f>
        <v/>
      </c>
    </row>
    <row r="893" spans="1:10" x14ac:dyDescent="0.2">
      <c r="A893" t="str">
        <f>IF(ISTEXT('Medarbetare År 1'!A892),'Medarbetare År 1'!A892,"")</f>
        <v/>
      </c>
      <c r="B893" t="str">
        <f>IF(ISNUMBER('Medarbetare År 1'!B892),'Medarbetare År 1'!B892,"")</f>
        <v/>
      </c>
      <c r="C893" t="str">
        <f>IF(ISNUMBER('Medarbetare År 1'!C892),'Medarbetare År 1'!C892,"")</f>
        <v/>
      </c>
      <c r="G893" s="2" t="str">
        <f>IF(Diagram!$D$8 ="Alla","",IFERROR(MATCH(Diagram!D$8,INDEX(A:A,G892+1):INDEX(A:A,G892+5000),0)+G892,""))</f>
        <v/>
      </c>
      <c r="H893" s="1" t="str" cm="1">
        <f t="array" ref="H893">IF(Diagram!$D$8="Alla",Plottertest!A893,IF(G893&lt;&gt;"",INDEX(A:A,G893),""))</f>
        <v/>
      </c>
      <c r="I893" s="30" t="str" cm="1">
        <f t="array" ref="I893">IF(Diagram!$D$8="Alla",Plottertest!B893,IF(G893&lt;&gt;"",INDEX(B:B,G893),""))</f>
        <v/>
      </c>
      <c r="J893" s="1" t="str" cm="1">
        <f t="array" ref="J893">IF(Diagram!$D$8="Alla",Plottertest!C893,IF(H893&lt;&gt;"",INDEX(C:C,G893),""))</f>
        <v/>
      </c>
    </row>
    <row r="894" spans="1:10" x14ac:dyDescent="0.2">
      <c r="A894" t="str">
        <f>IF(ISTEXT('Medarbetare År 1'!A893),'Medarbetare År 1'!A893,"")</f>
        <v/>
      </c>
      <c r="B894" t="str">
        <f>IF(ISNUMBER('Medarbetare År 1'!B893),'Medarbetare År 1'!B893,"")</f>
        <v/>
      </c>
      <c r="C894" t="str">
        <f>IF(ISNUMBER('Medarbetare År 1'!C893),'Medarbetare År 1'!C893,"")</f>
        <v/>
      </c>
      <c r="G894" s="2" t="str">
        <f>IF(Diagram!$D$8 ="Alla","",IFERROR(MATCH(Diagram!D$8,INDEX(A:A,G893+1):INDEX(A:A,G893+5000),0)+G893,""))</f>
        <v/>
      </c>
      <c r="H894" s="1" t="str" cm="1">
        <f t="array" ref="H894">IF(Diagram!$D$8="Alla",Plottertest!A894,IF(G894&lt;&gt;"",INDEX(A:A,G894),""))</f>
        <v/>
      </c>
      <c r="I894" s="30" t="str" cm="1">
        <f t="array" ref="I894">IF(Diagram!$D$8="Alla",Plottertest!B894,IF(G894&lt;&gt;"",INDEX(B:B,G894),""))</f>
        <v/>
      </c>
      <c r="J894" s="1" t="str" cm="1">
        <f t="array" ref="J894">IF(Diagram!$D$8="Alla",Plottertest!C894,IF(H894&lt;&gt;"",INDEX(C:C,G894),""))</f>
        <v/>
      </c>
    </row>
    <row r="895" spans="1:10" x14ac:dyDescent="0.2">
      <c r="A895" t="str">
        <f>IF(ISTEXT('Medarbetare År 1'!A894),'Medarbetare År 1'!A894,"")</f>
        <v/>
      </c>
      <c r="B895" t="str">
        <f>IF(ISNUMBER('Medarbetare År 1'!B894),'Medarbetare År 1'!B894,"")</f>
        <v/>
      </c>
      <c r="C895" t="str">
        <f>IF(ISNUMBER('Medarbetare År 1'!C894),'Medarbetare År 1'!C894,"")</f>
        <v/>
      </c>
      <c r="G895" s="2" t="str">
        <f>IF(Diagram!$D$8 ="Alla","",IFERROR(MATCH(Diagram!D$8,INDEX(A:A,G894+1):INDEX(A:A,G894+5000),0)+G894,""))</f>
        <v/>
      </c>
      <c r="H895" s="1" t="str" cm="1">
        <f t="array" ref="H895">IF(Diagram!$D$8="Alla",Plottertest!A895,IF(G895&lt;&gt;"",INDEX(A:A,G895),""))</f>
        <v/>
      </c>
      <c r="I895" s="30" t="str" cm="1">
        <f t="array" ref="I895">IF(Diagram!$D$8="Alla",Plottertest!B895,IF(G895&lt;&gt;"",INDEX(B:B,G895),""))</f>
        <v/>
      </c>
      <c r="J895" s="1" t="str" cm="1">
        <f t="array" ref="J895">IF(Diagram!$D$8="Alla",Plottertest!C895,IF(H895&lt;&gt;"",INDEX(C:C,G895),""))</f>
        <v/>
      </c>
    </row>
    <row r="896" spans="1:10" x14ac:dyDescent="0.2">
      <c r="A896" t="str">
        <f>IF(ISTEXT('Medarbetare År 1'!A895),'Medarbetare År 1'!A895,"")</f>
        <v/>
      </c>
      <c r="B896" t="str">
        <f>IF(ISNUMBER('Medarbetare År 1'!B895),'Medarbetare År 1'!B895,"")</f>
        <v/>
      </c>
      <c r="C896" t="str">
        <f>IF(ISNUMBER('Medarbetare År 1'!C895),'Medarbetare År 1'!C895,"")</f>
        <v/>
      </c>
      <c r="G896" s="2" t="str">
        <f>IF(Diagram!$D$8 ="Alla","",IFERROR(MATCH(Diagram!D$8,INDEX(A:A,G895+1):INDEX(A:A,G895+5000),0)+G895,""))</f>
        <v/>
      </c>
      <c r="H896" s="1" t="str" cm="1">
        <f t="array" ref="H896">IF(Diagram!$D$8="Alla",Plottertest!A896,IF(G896&lt;&gt;"",INDEX(A:A,G896),""))</f>
        <v/>
      </c>
      <c r="I896" s="30" t="str" cm="1">
        <f t="array" ref="I896">IF(Diagram!$D$8="Alla",Plottertest!B896,IF(G896&lt;&gt;"",INDEX(B:B,G896),""))</f>
        <v/>
      </c>
      <c r="J896" s="1" t="str" cm="1">
        <f t="array" ref="J896">IF(Diagram!$D$8="Alla",Plottertest!C896,IF(H896&lt;&gt;"",INDEX(C:C,G896),""))</f>
        <v/>
      </c>
    </row>
    <row r="897" spans="1:10" x14ac:dyDescent="0.2">
      <c r="A897" t="str">
        <f>IF(ISTEXT('Medarbetare År 1'!A896),'Medarbetare År 1'!A896,"")</f>
        <v/>
      </c>
      <c r="B897" t="str">
        <f>IF(ISNUMBER('Medarbetare År 1'!B896),'Medarbetare År 1'!B896,"")</f>
        <v/>
      </c>
      <c r="C897" t="str">
        <f>IF(ISNUMBER('Medarbetare År 1'!C896),'Medarbetare År 1'!C896,"")</f>
        <v/>
      </c>
      <c r="G897" s="2" t="str">
        <f>IF(Diagram!$D$8 ="Alla","",IFERROR(MATCH(Diagram!D$8,INDEX(A:A,G896+1):INDEX(A:A,G896+5000),0)+G896,""))</f>
        <v/>
      </c>
      <c r="H897" s="1" t="str" cm="1">
        <f t="array" ref="H897">IF(Diagram!$D$8="Alla",Plottertest!A897,IF(G897&lt;&gt;"",INDEX(A:A,G897),""))</f>
        <v/>
      </c>
      <c r="I897" s="30" t="str" cm="1">
        <f t="array" ref="I897">IF(Diagram!$D$8="Alla",Plottertest!B897,IF(G897&lt;&gt;"",INDEX(B:B,G897),""))</f>
        <v/>
      </c>
      <c r="J897" s="1" t="str" cm="1">
        <f t="array" ref="J897">IF(Diagram!$D$8="Alla",Plottertest!C897,IF(H897&lt;&gt;"",INDEX(C:C,G897),""))</f>
        <v/>
      </c>
    </row>
    <row r="898" spans="1:10" x14ac:dyDescent="0.2">
      <c r="A898" t="str">
        <f>IF(ISTEXT('Medarbetare År 1'!A897),'Medarbetare År 1'!A897,"")</f>
        <v/>
      </c>
      <c r="B898" t="str">
        <f>IF(ISNUMBER('Medarbetare År 1'!B897),'Medarbetare År 1'!B897,"")</f>
        <v/>
      </c>
      <c r="C898" t="str">
        <f>IF(ISNUMBER('Medarbetare År 1'!C897),'Medarbetare År 1'!C897,"")</f>
        <v/>
      </c>
      <c r="G898" s="2" t="str">
        <f>IF(Diagram!$D$8 ="Alla","",IFERROR(MATCH(Diagram!D$8,INDEX(A:A,G897+1):INDEX(A:A,G897+5000),0)+G897,""))</f>
        <v/>
      </c>
      <c r="H898" s="1" t="str" cm="1">
        <f t="array" ref="H898">IF(Diagram!$D$8="Alla",Plottertest!A898,IF(G898&lt;&gt;"",INDEX(A:A,G898),""))</f>
        <v/>
      </c>
      <c r="I898" s="30" t="str" cm="1">
        <f t="array" ref="I898">IF(Diagram!$D$8="Alla",Plottertest!B898,IF(G898&lt;&gt;"",INDEX(B:B,G898),""))</f>
        <v/>
      </c>
      <c r="J898" s="1" t="str" cm="1">
        <f t="array" ref="J898">IF(Diagram!$D$8="Alla",Plottertest!C898,IF(H898&lt;&gt;"",INDEX(C:C,G898),""))</f>
        <v/>
      </c>
    </row>
    <row r="899" spans="1:10" x14ac:dyDescent="0.2">
      <c r="A899" t="str">
        <f>IF(ISTEXT('Medarbetare År 1'!A898),'Medarbetare År 1'!A898,"")</f>
        <v/>
      </c>
      <c r="B899" t="str">
        <f>IF(ISNUMBER('Medarbetare År 1'!B898),'Medarbetare År 1'!B898,"")</f>
        <v/>
      </c>
      <c r="C899" t="str">
        <f>IF(ISNUMBER('Medarbetare År 1'!C898),'Medarbetare År 1'!C898,"")</f>
        <v/>
      </c>
      <c r="G899" s="2" t="str">
        <f>IF(Diagram!$D$8 ="Alla","",IFERROR(MATCH(Diagram!D$8,INDEX(A:A,G898+1):INDEX(A:A,G898+5000),0)+G898,""))</f>
        <v/>
      </c>
      <c r="H899" s="1" t="str" cm="1">
        <f t="array" ref="H899">IF(Diagram!$D$8="Alla",Plottertest!A899,IF(G899&lt;&gt;"",INDEX(A:A,G899),""))</f>
        <v/>
      </c>
      <c r="I899" s="30" t="str" cm="1">
        <f t="array" ref="I899">IF(Diagram!$D$8="Alla",Plottertest!B899,IF(G899&lt;&gt;"",INDEX(B:B,G899),""))</f>
        <v/>
      </c>
      <c r="J899" s="1" t="str" cm="1">
        <f t="array" ref="J899">IF(Diagram!$D$8="Alla",Plottertest!C899,IF(H899&lt;&gt;"",INDEX(C:C,G899),""))</f>
        <v/>
      </c>
    </row>
    <row r="900" spans="1:10" x14ac:dyDescent="0.2">
      <c r="A900" t="str">
        <f>IF(ISTEXT('Medarbetare År 1'!A899),'Medarbetare År 1'!A899,"")</f>
        <v/>
      </c>
      <c r="B900" t="str">
        <f>IF(ISNUMBER('Medarbetare År 1'!B899),'Medarbetare År 1'!B899,"")</f>
        <v/>
      </c>
      <c r="C900" t="str">
        <f>IF(ISNUMBER('Medarbetare År 1'!C899),'Medarbetare År 1'!C899,"")</f>
        <v/>
      </c>
      <c r="G900" s="2" t="str">
        <f>IF(Diagram!$D$8 ="Alla","",IFERROR(MATCH(Diagram!D$8,INDEX(A:A,G899+1):INDEX(A:A,G899+5000),0)+G899,""))</f>
        <v/>
      </c>
      <c r="H900" s="1" t="str" cm="1">
        <f t="array" ref="H900">IF(Diagram!$D$8="Alla",Plottertest!A900,IF(G900&lt;&gt;"",INDEX(A:A,G900),""))</f>
        <v/>
      </c>
      <c r="I900" s="30" t="str" cm="1">
        <f t="array" ref="I900">IF(Diagram!$D$8="Alla",Plottertest!B900,IF(G900&lt;&gt;"",INDEX(B:B,G900),""))</f>
        <v/>
      </c>
      <c r="J900" s="1" t="str" cm="1">
        <f t="array" ref="J900">IF(Diagram!$D$8="Alla",Plottertest!C900,IF(H900&lt;&gt;"",INDEX(C:C,G900),""))</f>
        <v/>
      </c>
    </row>
    <row r="901" spans="1:10" x14ac:dyDescent="0.2">
      <c r="A901" t="str">
        <f>IF(ISTEXT('Medarbetare År 1'!A900),'Medarbetare År 1'!A900,"")</f>
        <v/>
      </c>
      <c r="B901" t="str">
        <f>IF(ISNUMBER('Medarbetare År 1'!B900),'Medarbetare År 1'!B900,"")</f>
        <v/>
      </c>
      <c r="C901" t="str">
        <f>IF(ISNUMBER('Medarbetare År 1'!C900),'Medarbetare År 1'!C900,"")</f>
        <v/>
      </c>
      <c r="G901" s="2" t="str">
        <f>IF(Diagram!$D$8 ="Alla","",IFERROR(MATCH(Diagram!D$8,INDEX(A:A,G900+1):INDEX(A:A,G900+5000),0)+G900,""))</f>
        <v/>
      </c>
      <c r="H901" s="1" t="str" cm="1">
        <f t="array" ref="H901">IF(Diagram!$D$8="Alla",Plottertest!A901,IF(G901&lt;&gt;"",INDEX(A:A,G901),""))</f>
        <v/>
      </c>
      <c r="I901" s="30" t="str" cm="1">
        <f t="array" ref="I901">IF(Diagram!$D$8="Alla",Plottertest!B901,IF(G901&lt;&gt;"",INDEX(B:B,G901),""))</f>
        <v/>
      </c>
      <c r="J901" s="1" t="str" cm="1">
        <f t="array" ref="J901">IF(Diagram!$D$8="Alla",Plottertest!C901,IF(H901&lt;&gt;"",INDEX(C:C,G901),""))</f>
        <v/>
      </c>
    </row>
    <row r="902" spans="1:10" x14ac:dyDescent="0.2">
      <c r="A902" t="str">
        <f>IF(ISTEXT('Medarbetare År 1'!A901),'Medarbetare År 1'!A901,"")</f>
        <v/>
      </c>
      <c r="B902" t="str">
        <f>IF(ISNUMBER('Medarbetare År 1'!B901),'Medarbetare År 1'!B901,"")</f>
        <v/>
      </c>
      <c r="C902" t="str">
        <f>IF(ISNUMBER('Medarbetare År 1'!C901),'Medarbetare År 1'!C901,"")</f>
        <v/>
      </c>
      <c r="G902" s="2" t="str">
        <f>IF(Diagram!$D$8 ="Alla","",IFERROR(MATCH(Diagram!D$8,INDEX(A:A,G901+1):INDEX(A:A,G901+5000),0)+G901,""))</f>
        <v/>
      </c>
      <c r="H902" s="1" t="str" cm="1">
        <f t="array" ref="H902">IF(Diagram!$D$8="Alla",Plottertest!A902,IF(G902&lt;&gt;"",INDEX(A:A,G902),""))</f>
        <v/>
      </c>
      <c r="I902" s="30" t="str" cm="1">
        <f t="array" ref="I902">IF(Diagram!$D$8="Alla",Plottertest!B902,IF(G902&lt;&gt;"",INDEX(B:B,G902),""))</f>
        <v/>
      </c>
      <c r="J902" s="1" t="str" cm="1">
        <f t="array" ref="J902">IF(Diagram!$D$8="Alla",Plottertest!C902,IF(H902&lt;&gt;"",INDEX(C:C,G902),""))</f>
        <v/>
      </c>
    </row>
    <row r="903" spans="1:10" x14ac:dyDescent="0.2">
      <c r="A903" t="str">
        <f>IF(ISTEXT('Medarbetare År 1'!A902),'Medarbetare År 1'!A902,"")</f>
        <v/>
      </c>
      <c r="B903" t="str">
        <f>IF(ISNUMBER('Medarbetare År 1'!B902),'Medarbetare År 1'!B902,"")</f>
        <v/>
      </c>
      <c r="C903" t="str">
        <f>IF(ISNUMBER('Medarbetare År 1'!C902),'Medarbetare År 1'!C902,"")</f>
        <v/>
      </c>
      <c r="G903" s="2" t="str">
        <f>IF(Diagram!$D$8 ="Alla","",IFERROR(MATCH(Diagram!D$8,INDEX(A:A,G902+1):INDEX(A:A,G902+5000),0)+G902,""))</f>
        <v/>
      </c>
      <c r="H903" s="1" t="str" cm="1">
        <f t="array" ref="H903">IF(Diagram!$D$8="Alla",Plottertest!A903,IF(G903&lt;&gt;"",INDEX(A:A,G903),""))</f>
        <v/>
      </c>
      <c r="I903" s="30" t="str" cm="1">
        <f t="array" ref="I903">IF(Diagram!$D$8="Alla",Plottertest!B903,IF(G903&lt;&gt;"",INDEX(B:B,G903),""))</f>
        <v/>
      </c>
      <c r="J903" s="1" t="str" cm="1">
        <f t="array" ref="J903">IF(Diagram!$D$8="Alla",Plottertest!C903,IF(H903&lt;&gt;"",INDEX(C:C,G903),""))</f>
        <v/>
      </c>
    </row>
    <row r="904" spans="1:10" x14ac:dyDescent="0.2">
      <c r="A904" t="str">
        <f>IF(ISTEXT('Medarbetare År 1'!A903),'Medarbetare År 1'!A903,"")</f>
        <v/>
      </c>
      <c r="B904" t="str">
        <f>IF(ISNUMBER('Medarbetare År 1'!B903),'Medarbetare År 1'!B903,"")</f>
        <v/>
      </c>
      <c r="C904" t="str">
        <f>IF(ISNUMBER('Medarbetare År 1'!C903),'Medarbetare År 1'!C903,"")</f>
        <v/>
      </c>
      <c r="G904" s="2" t="str">
        <f>IF(Diagram!$D$8 ="Alla","",IFERROR(MATCH(Diagram!D$8,INDEX(A:A,G903+1):INDEX(A:A,G903+5000),0)+G903,""))</f>
        <v/>
      </c>
      <c r="H904" s="1" t="str" cm="1">
        <f t="array" ref="H904">IF(Diagram!$D$8="Alla",Plottertest!A904,IF(G904&lt;&gt;"",INDEX(A:A,G904),""))</f>
        <v/>
      </c>
      <c r="I904" s="30" t="str" cm="1">
        <f t="array" ref="I904">IF(Diagram!$D$8="Alla",Plottertest!B904,IF(G904&lt;&gt;"",INDEX(B:B,G904),""))</f>
        <v/>
      </c>
      <c r="J904" s="1" t="str" cm="1">
        <f t="array" ref="J904">IF(Diagram!$D$8="Alla",Plottertest!C904,IF(H904&lt;&gt;"",INDEX(C:C,G904),""))</f>
        <v/>
      </c>
    </row>
    <row r="905" spans="1:10" x14ac:dyDescent="0.2">
      <c r="A905" t="str">
        <f>IF(ISTEXT('Medarbetare År 1'!A904),'Medarbetare År 1'!A904,"")</f>
        <v/>
      </c>
      <c r="B905" t="str">
        <f>IF(ISNUMBER('Medarbetare År 1'!B904),'Medarbetare År 1'!B904,"")</f>
        <v/>
      </c>
      <c r="C905" t="str">
        <f>IF(ISNUMBER('Medarbetare År 1'!C904),'Medarbetare År 1'!C904,"")</f>
        <v/>
      </c>
      <c r="G905" s="2" t="str">
        <f>IF(Diagram!$D$8 ="Alla","",IFERROR(MATCH(Diagram!D$8,INDEX(A:A,G904+1):INDEX(A:A,G904+5000),0)+G904,""))</f>
        <v/>
      </c>
      <c r="H905" s="1" t="str" cm="1">
        <f t="array" ref="H905">IF(Diagram!$D$8="Alla",Plottertest!A905,IF(G905&lt;&gt;"",INDEX(A:A,G905),""))</f>
        <v/>
      </c>
      <c r="I905" s="30" t="str" cm="1">
        <f t="array" ref="I905">IF(Diagram!$D$8="Alla",Plottertest!B905,IF(G905&lt;&gt;"",INDEX(B:B,G905),""))</f>
        <v/>
      </c>
      <c r="J905" s="1" t="str" cm="1">
        <f t="array" ref="J905">IF(Diagram!$D$8="Alla",Plottertest!C905,IF(H905&lt;&gt;"",INDEX(C:C,G905),""))</f>
        <v/>
      </c>
    </row>
    <row r="906" spans="1:10" x14ac:dyDescent="0.2">
      <c r="A906" t="str">
        <f>IF(ISTEXT('Medarbetare År 1'!A905),'Medarbetare År 1'!A905,"")</f>
        <v/>
      </c>
      <c r="B906" t="str">
        <f>IF(ISNUMBER('Medarbetare År 1'!B905),'Medarbetare År 1'!B905,"")</f>
        <v/>
      </c>
      <c r="C906" t="str">
        <f>IF(ISNUMBER('Medarbetare År 1'!C905),'Medarbetare År 1'!C905,"")</f>
        <v/>
      </c>
      <c r="G906" s="2" t="str">
        <f>IF(Diagram!$D$8 ="Alla","",IFERROR(MATCH(Diagram!D$8,INDEX(A:A,G905+1):INDEX(A:A,G905+5000),0)+G905,""))</f>
        <v/>
      </c>
      <c r="H906" s="1" t="str" cm="1">
        <f t="array" ref="H906">IF(Diagram!$D$8="Alla",Plottertest!A906,IF(G906&lt;&gt;"",INDEX(A:A,G906),""))</f>
        <v/>
      </c>
      <c r="I906" s="30" t="str" cm="1">
        <f t="array" ref="I906">IF(Diagram!$D$8="Alla",Plottertest!B906,IF(G906&lt;&gt;"",INDEX(B:B,G906),""))</f>
        <v/>
      </c>
      <c r="J906" s="1" t="str" cm="1">
        <f t="array" ref="J906">IF(Diagram!$D$8="Alla",Plottertest!C906,IF(H906&lt;&gt;"",INDEX(C:C,G906),""))</f>
        <v/>
      </c>
    </row>
    <row r="907" spans="1:10" x14ac:dyDescent="0.2">
      <c r="A907" t="str">
        <f>IF(ISTEXT('Medarbetare År 1'!A906),'Medarbetare År 1'!A906,"")</f>
        <v/>
      </c>
      <c r="B907" t="str">
        <f>IF(ISNUMBER('Medarbetare År 1'!B906),'Medarbetare År 1'!B906,"")</f>
        <v/>
      </c>
      <c r="C907" t="str">
        <f>IF(ISNUMBER('Medarbetare År 1'!C906),'Medarbetare År 1'!C906,"")</f>
        <v/>
      </c>
      <c r="G907" s="2" t="str">
        <f>IF(Diagram!$D$8 ="Alla","",IFERROR(MATCH(Diagram!D$8,INDEX(A:A,G906+1):INDEX(A:A,G906+5000),0)+G906,""))</f>
        <v/>
      </c>
      <c r="H907" s="1" t="str" cm="1">
        <f t="array" ref="H907">IF(Diagram!$D$8="Alla",Plottertest!A907,IF(G907&lt;&gt;"",INDEX(A:A,G907),""))</f>
        <v/>
      </c>
      <c r="I907" s="30" t="str" cm="1">
        <f t="array" ref="I907">IF(Diagram!$D$8="Alla",Plottertest!B907,IF(G907&lt;&gt;"",INDEX(B:B,G907),""))</f>
        <v/>
      </c>
      <c r="J907" s="1" t="str" cm="1">
        <f t="array" ref="J907">IF(Diagram!$D$8="Alla",Plottertest!C907,IF(H907&lt;&gt;"",INDEX(C:C,G907),""))</f>
        <v/>
      </c>
    </row>
    <row r="908" spans="1:10" x14ac:dyDescent="0.2">
      <c r="A908" t="str">
        <f>IF(ISTEXT('Medarbetare År 1'!A907),'Medarbetare År 1'!A907,"")</f>
        <v/>
      </c>
      <c r="B908" t="str">
        <f>IF(ISNUMBER('Medarbetare År 1'!B907),'Medarbetare År 1'!B907,"")</f>
        <v/>
      </c>
      <c r="C908" t="str">
        <f>IF(ISNUMBER('Medarbetare År 1'!C907),'Medarbetare År 1'!C907,"")</f>
        <v/>
      </c>
      <c r="G908" s="2" t="str">
        <f>IF(Diagram!$D$8 ="Alla","",IFERROR(MATCH(Diagram!D$8,INDEX(A:A,G907+1):INDEX(A:A,G907+5000),0)+G907,""))</f>
        <v/>
      </c>
      <c r="H908" s="1" t="str" cm="1">
        <f t="array" ref="H908">IF(Diagram!$D$8="Alla",Plottertest!A908,IF(G908&lt;&gt;"",INDEX(A:A,G908),""))</f>
        <v/>
      </c>
      <c r="I908" s="30" t="str" cm="1">
        <f t="array" ref="I908">IF(Diagram!$D$8="Alla",Plottertest!B908,IF(G908&lt;&gt;"",INDEX(B:B,G908),""))</f>
        <v/>
      </c>
      <c r="J908" s="1" t="str" cm="1">
        <f t="array" ref="J908">IF(Diagram!$D$8="Alla",Plottertest!C908,IF(H908&lt;&gt;"",INDEX(C:C,G908),""))</f>
        <v/>
      </c>
    </row>
    <row r="909" spans="1:10" x14ac:dyDescent="0.2">
      <c r="A909" t="str">
        <f>IF(ISTEXT('Medarbetare År 1'!A908),'Medarbetare År 1'!A908,"")</f>
        <v/>
      </c>
      <c r="B909" t="str">
        <f>IF(ISNUMBER('Medarbetare År 1'!B908),'Medarbetare År 1'!B908,"")</f>
        <v/>
      </c>
      <c r="C909" t="str">
        <f>IF(ISNUMBER('Medarbetare År 1'!C908),'Medarbetare År 1'!C908,"")</f>
        <v/>
      </c>
      <c r="G909" s="2" t="str">
        <f>IF(Diagram!$D$8 ="Alla","",IFERROR(MATCH(Diagram!D$8,INDEX(A:A,G908+1):INDEX(A:A,G908+5000),0)+G908,""))</f>
        <v/>
      </c>
      <c r="H909" s="1" t="str" cm="1">
        <f t="array" ref="H909">IF(Diagram!$D$8="Alla",Plottertest!A909,IF(G909&lt;&gt;"",INDEX(A:A,G909),""))</f>
        <v/>
      </c>
      <c r="I909" s="30" t="str" cm="1">
        <f t="array" ref="I909">IF(Diagram!$D$8="Alla",Plottertest!B909,IF(G909&lt;&gt;"",INDEX(B:B,G909),""))</f>
        <v/>
      </c>
      <c r="J909" s="1" t="str" cm="1">
        <f t="array" ref="J909">IF(Diagram!$D$8="Alla",Plottertest!C909,IF(H909&lt;&gt;"",INDEX(C:C,G909),""))</f>
        <v/>
      </c>
    </row>
    <row r="910" spans="1:10" x14ac:dyDescent="0.2">
      <c r="A910" t="str">
        <f>IF(ISTEXT('Medarbetare År 1'!A909),'Medarbetare År 1'!A909,"")</f>
        <v/>
      </c>
      <c r="B910" t="str">
        <f>IF(ISNUMBER('Medarbetare År 1'!B909),'Medarbetare År 1'!B909,"")</f>
        <v/>
      </c>
      <c r="C910" t="str">
        <f>IF(ISNUMBER('Medarbetare År 1'!C909),'Medarbetare År 1'!C909,"")</f>
        <v/>
      </c>
      <c r="G910" s="2" t="str">
        <f>IF(Diagram!$D$8 ="Alla","",IFERROR(MATCH(Diagram!D$8,INDEX(A:A,G909+1):INDEX(A:A,G909+5000),0)+G909,""))</f>
        <v/>
      </c>
      <c r="H910" s="1" t="str" cm="1">
        <f t="array" ref="H910">IF(Diagram!$D$8="Alla",Plottertest!A910,IF(G910&lt;&gt;"",INDEX(A:A,G910),""))</f>
        <v/>
      </c>
      <c r="I910" s="30" t="str" cm="1">
        <f t="array" ref="I910">IF(Diagram!$D$8="Alla",Plottertest!B910,IF(G910&lt;&gt;"",INDEX(B:B,G910),""))</f>
        <v/>
      </c>
      <c r="J910" s="1" t="str" cm="1">
        <f t="array" ref="J910">IF(Diagram!$D$8="Alla",Plottertest!C910,IF(H910&lt;&gt;"",INDEX(C:C,G910),""))</f>
        <v/>
      </c>
    </row>
    <row r="911" spans="1:10" x14ac:dyDescent="0.2">
      <c r="A911" t="str">
        <f>IF(ISTEXT('Medarbetare År 1'!A910),'Medarbetare År 1'!A910,"")</f>
        <v/>
      </c>
      <c r="B911" t="str">
        <f>IF(ISNUMBER('Medarbetare År 1'!B910),'Medarbetare År 1'!B910,"")</f>
        <v/>
      </c>
      <c r="C911" t="str">
        <f>IF(ISNUMBER('Medarbetare År 1'!C910),'Medarbetare År 1'!C910,"")</f>
        <v/>
      </c>
      <c r="G911" s="2" t="str">
        <f>IF(Diagram!$D$8 ="Alla","",IFERROR(MATCH(Diagram!D$8,INDEX(A:A,G910+1):INDEX(A:A,G910+5000),0)+G910,""))</f>
        <v/>
      </c>
      <c r="H911" s="1" t="str" cm="1">
        <f t="array" ref="H911">IF(Diagram!$D$8="Alla",Plottertest!A911,IF(G911&lt;&gt;"",INDEX(A:A,G911),""))</f>
        <v/>
      </c>
      <c r="I911" s="30" t="str" cm="1">
        <f t="array" ref="I911">IF(Diagram!$D$8="Alla",Plottertest!B911,IF(G911&lt;&gt;"",INDEX(B:B,G911),""))</f>
        <v/>
      </c>
      <c r="J911" s="1" t="str" cm="1">
        <f t="array" ref="J911">IF(Diagram!$D$8="Alla",Plottertest!C911,IF(H911&lt;&gt;"",INDEX(C:C,G911),""))</f>
        <v/>
      </c>
    </row>
    <row r="912" spans="1:10" x14ac:dyDescent="0.2">
      <c r="A912" t="str">
        <f>IF(ISTEXT('Medarbetare År 1'!A911),'Medarbetare År 1'!A911,"")</f>
        <v/>
      </c>
      <c r="B912" t="str">
        <f>IF(ISNUMBER('Medarbetare År 1'!B911),'Medarbetare År 1'!B911,"")</f>
        <v/>
      </c>
      <c r="C912" t="str">
        <f>IF(ISNUMBER('Medarbetare År 1'!C911),'Medarbetare År 1'!C911,"")</f>
        <v/>
      </c>
      <c r="G912" s="2" t="str">
        <f>IF(Diagram!$D$8 ="Alla","",IFERROR(MATCH(Diagram!D$8,INDEX(A:A,G911+1):INDEX(A:A,G911+5000),0)+G911,""))</f>
        <v/>
      </c>
      <c r="H912" s="1" t="str" cm="1">
        <f t="array" ref="H912">IF(Diagram!$D$8="Alla",Plottertest!A912,IF(G912&lt;&gt;"",INDEX(A:A,G912),""))</f>
        <v/>
      </c>
      <c r="I912" s="30" t="str" cm="1">
        <f t="array" ref="I912">IF(Diagram!$D$8="Alla",Plottertest!B912,IF(G912&lt;&gt;"",INDEX(B:B,G912),""))</f>
        <v/>
      </c>
      <c r="J912" s="1" t="str" cm="1">
        <f t="array" ref="J912">IF(Diagram!$D$8="Alla",Plottertest!C912,IF(H912&lt;&gt;"",INDEX(C:C,G912),""))</f>
        <v/>
      </c>
    </row>
    <row r="913" spans="1:10" x14ac:dyDescent="0.2">
      <c r="A913" t="str">
        <f>IF(ISTEXT('Medarbetare År 1'!A912),'Medarbetare År 1'!A912,"")</f>
        <v/>
      </c>
      <c r="B913" t="str">
        <f>IF(ISNUMBER('Medarbetare År 1'!B912),'Medarbetare År 1'!B912,"")</f>
        <v/>
      </c>
      <c r="C913" t="str">
        <f>IF(ISNUMBER('Medarbetare År 1'!C912),'Medarbetare År 1'!C912,"")</f>
        <v/>
      </c>
      <c r="G913" s="2" t="str">
        <f>IF(Diagram!$D$8 ="Alla","",IFERROR(MATCH(Diagram!D$8,INDEX(A:A,G912+1):INDEX(A:A,G912+5000),0)+G912,""))</f>
        <v/>
      </c>
      <c r="H913" s="1" t="str" cm="1">
        <f t="array" ref="H913">IF(Diagram!$D$8="Alla",Plottertest!A913,IF(G913&lt;&gt;"",INDEX(A:A,G913),""))</f>
        <v/>
      </c>
      <c r="I913" s="30" t="str" cm="1">
        <f t="array" ref="I913">IF(Diagram!$D$8="Alla",Plottertest!B913,IF(G913&lt;&gt;"",INDEX(B:B,G913),""))</f>
        <v/>
      </c>
      <c r="J913" s="1" t="str" cm="1">
        <f t="array" ref="J913">IF(Diagram!$D$8="Alla",Plottertest!C913,IF(H913&lt;&gt;"",INDEX(C:C,G913),""))</f>
        <v/>
      </c>
    </row>
    <row r="914" spans="1:10" x14ac:dyDescent="0.2">
      <c r="A914" t="str">
        <f>IF(ISTEXT('Medarbetare År 1'!A913),'Medarbetare År 1'!A913,"")</f>
        <v/>
      </c>
      <c r="B914" t="str">
        <f>IF(ISNUMBER('Medarbetare År 1'!B913),'Medarbetare År 1'!B913,"")</f>
        <v/>
      </c>
      <c r="C914" t="str">
        <f>IF(ISNUMBER('Medarbetare År 1'!C913),'Medarbetare År 1'!C913,"")</f>
        <v/>
      </c>
      <c r="G914" s="2" t="str">
        <f>IF(Diagram!$D$8 ="Alla","",IFERROR(MATCH(Diagram!D$8,INDEX(A:A,G913+1):INDEX(A:A,G913+5000),0)+G913,""))</f>
        <v/>
      </c>
      <c r="H914" s="1" t="str" cm="1">
        <f t="array" ref="H914">IF(Diagram!$D$8="Alla",Plottertest!A914,IF(G914&lt;&gt;"",INDEX(A:A,G914),""))</f>
        <v/>
      </c>
      <c r="I914" s="30" t="str" cm="1">
        <f t="array" ref="I914">IF(Diagram!$D$8="Alla",Plottertest!B914,IF(G914&lt;&gt;"",INDEX(B:B,G914),""))</f>
        <v/>
      </c>
      <c r="J914" s="1" t="str" cm="1">
        <f t="array" ref="J914">IF(Diagram!$D$8="Alla",Plottertest!C914,IF(H914&lt;&gt;"",INDEX(C:C,G914),""))</f>
        <v/>
      </c>
    </row>
    <row r="915" spans="1:10" x14ac:dyDescent="0.2">
      <c r="A915" t="str">
        <f>IF(ISTEXT('Medarbetare År 1'!A914),'Medarbetare År 1'!A914,"")</f>
        <v/>
      </c>
      <c r="B915" t="str">
        <f>IF(ISNUMBER('Medarbetare År 1'!B914),'Medarbetare År 1'!B914,"")</f>
        <v/>
      </c>
      <c r="C915" t="str">
        <f>IF(ISNUMBER('Medarbetare År 1'!C914),'Medarbetare År 1'!C914,"")</f>
        <v/>
      </c>
      <c r="G915" s="2" t="str">
        <f>IF(Diagram!$D$8 ="Alla","",IFERROR(MATCH(Diagram!D$8,INDEX(A:A,G914+1):INDEX(A:A,G914+5000),0)+G914,""))</f>
        <v/>
      </c>
      <c r="H915" s="1" t="str" cm="1">
        <f t="array" ref="H915">IF(Diagram!$D$8="Alla",Plottertest!A915,IF(G915&lt;&gt;"",INDEX(A:A,G915),""))</f>
        <v/>
      </c>
      <c r="I915" s="30" t="str" cm="1">
        <f t="array" ref="I915">IF(Diagram!$D$8="Alla",Plottertest!B915,IF(G915&lt;&gt;"",INDEX(B:B,G915),""))</f>
        <v/>
      </c>
      <c r="J915" s="1" t="str" cm="1">
        <f t="array" ref="J915">IF(Diagram!$D$8="Alla",Plottertest!C915,IF(H915&lt;&gt;"",INDEX(C:C,G915),""))</f>
        <v/>
      </c>
    </row>
    <row r="916" spans="1:10" x14ac:dyDescent="0.2">
      <c r="A916" t="str">
        <f>IF(ISTEXT('Medarbetare År 1'!A915),'Medarbetare År 1'!A915,"")</f>
        <v/>
      </c>
      <c r="B916" t="str">
        <f>IF(ISNUMBER('Medarbetare År 1'!B915),'Medarbetare År 1'!B915,"")</f>
        <v/>
      </c>
      <c r="C916" t="str">
        <f>IF(ISNUMBER('Medarbetare År 1'!C915),'Medarbetare År 1'!C915,"")</f>
        <v/>
      </c>
      <c r="G916" s="2" t="str">
        <f>IF(Diagram!$D$8 ="Alla","",IFERROR(MATCH(Diagram!D$8,INDEX(A:A,G915+1):INDEX(A:A,G915+5000),0)+G915,""))</f>
        <v/>
      </c>
      <c r="H916" s="1" t="str" cm="1">
        <f t="array" ref="H916">IF(Diagram!$D$8="Alla",Plottertest!A916,IF(G916&lt;&gt;"",INDEX(A:A,G916),""))</f>
        <v/>
      </c>
      <c r="I916" s="30" t="str" cm="1">
        <f t="array" ref="I916">IF(Diagram!$D$8="Alla",Plottertest!B916,IF(G916&lt;&gt;"",INDEX(B:B,G916),""))</f>
        <v/>
      </c>
      <c r="J916" s="1" t="str" cm="1">
        <f t="array" ref="J916">IF(Diagram!$D$8="Alla",Plottertest!C916,IF(H916&lt;&gt;"",INDEX(C:C,G916),""))</f>
        <v/>
      </c>
    </row>
    <row r="917" spans="1:10" x14ac:dyDescent="0.2">
      <c r="A917" t="str">
        <f>IF(ISTEXT('Medarbetare År 1'!A916),'Medarbetare År 1'!A916,"")</f>
        <v/>
      </c>
      <c r="B917" t="str">
        <f>IF(ISNUMBER('Medarbetare År 1'!B916),'Medarbetare År 1'!B916,"")</f>
        <v/>
      </c>
      <c r="C917" t="str">
        <f>IF(ISNUMBER('Medarbetare År 1'!C916),'Medarbetare År 1'!C916,"")</f>
        <v/>
      </c>
      <c r="G917" s="2" t="str">
        <f>IF(Diagram!$D$8 ="Alla","",IFERROR(MATCH(Diagram!D$8,INDEX(A:A,G916+1):INDEX(A:A,G916+5000),0)+G916,""))</f>
        <v/>
      </c>
      <c r="H917" s="1" t="str" cm="1">
        <f t="array" ref="H917">IF(Diagram!$D$8="Alla",Plottertest!A917,IF(G917&lt;&gt;"",INDEX(A:A,G917),""))</f>
        <v/>
      </c>
      <c r="I917" s="30" t="str" cm="1">
        <f t="array" ref="I917">IF(Diagram!$D$8="Alla",Plottertest!B917,IF(G917&lt;&gt;"",INDEX(B:B,G917),""))</f>
        <v/>
      </c>
      <c r="J917" s="1" t="str" cm="1">
        <f t="array" ref="J917">IF(Diagram!$D$8="Alla",Plottertest!C917,IF(H917&lt;&gt;"",INDEX(C:C,G917),""))</f>
        <v/>
      </c>
    </row>
    <row r="918" spans="1:10" x14ac:dyDescent="0.2">
      <c r="A918" t="str">
        <f>IF(ISTEXT('Medarbetare År 1'!A917),'Medarbetare År 1'!A917,"")</f>
        <v/>
      </c>
      <c r="B918" t="str">
        <f>IF(ISNUMBER('Medarbetare År 1'!B917),'Medarbetare År 1'!B917,"")</f>
        <v/>
      </c>
      <c r="C918" t="str">
        <f>IF(ISNUMBER('Medarbetare År 1'!C917),'Medarbetare År 1'!C917,"")</f>
        <v/>
      </c>
      <c r="G918" s="2" t="str">
        <f>IF(Diagram!$D$8 ="Alla","",IFERROR(MATCH(Diagram!D$8,INDEX(A:A,G917+1):INDEX(A:A,G917+5000),0)+G917,""))</f>
        <v/>
      </c>
      <c r="H918" s="1" t="str" cm="1">
        <f t="array" ref="H918">IF(Diagram!$D$8="Alla",Plottertest!A918,IF(G918&lt;&gt;"",INDEX(A:A,G918),""))</f>
        <v/>
      </c>
      <c r="I918" s="30" t="str" cm="1">
        <f t="array" ref="I918">IF(Diagram!$D$8="Alla",Plottertest!B918,IF(G918&lt;&gt;"",INDEX(B:B,G918),""))</f>
        <v/>
      </c>
      <c r="J918" s="1" t="str" cm="1">
        <f t="array" ref="J918">IF(Diagram!$D$8="Alla",Plottertest!C918,IF(H918&lt;&gt;"",INDEX(C:C,G918),""))</f>
        <v/>
      </c>
    </row>
    <row r="919" spans="1:10" x14ac:dyDescent="0.2">
      <c r="A919" t="str">
        <f>IF(ISTEXT('Medarbetare År 1'!A918),'Medarbetare År 1'!A918,"")</f>
        <v/>
      </c>
      <c r="B919" t="str">
        <f>IF(ISNUMBER('Medarbetare År 1'!B918),'Medarbetare År 1'!B918,"")</f>
        <v/>
      </c>
      <c r="C919" t="str">
        <f>IF(ISNUMBER('Medarbetare År 1'!C918),'Medarbetare År 1'!C918,"")</f>
        <v/>
      </c>
      <c r="G919" s="2" t="str">
        <f>IF(Diagram!$D$8 ="Alla","",IFERROR(MATCH(Diagram!D$8,INDEX(A:A,G918+1):INDEX(A:A,G918+5000),0)+G918,""))</f>
        <v/>
      </c>
      <c r="H919" s="1" t="str" cm="1">
        <f t="array" ref="H919">IF(Diagram!$D$8="Alla",Plottertest!A919,IF(G919&lt;&gt;"",INDEX(A:A,G919),""))</f>
        <v/>
      </c>
      <c r="I919" s="30" t="str" cm="1">
        <f t="array" ref="I919">IF(Diagram!$D$8="Alla",Plottertest!B919,IF(G919&lt;&gt;"",INDEX(B:B,G919),""))</f>
        <v/>
      </c>
      <c r="J919" s="1" t="str" cm="1">
        <f t="array" ref="J919">IF(Diagram!$D$8="Alla",Plottertest!C919,IF(H919&lt;&gt;"",INDEX(C:C,G919),""))</f>
        <v/>
      </c>
    </row>
    <row r="920" spans="1:10" x14ac:dyDescent="0.2">
      <c r="A920" t="str">
        <f>IF(ISTEXT('Medarbetare År 1'!A919),'Medarbetare År 1'!A919,"")</f>
        <v/>
      </c>
      <c r="B920" t="str">
        <f>IF(ISNUMBER('Medarbetare År 1'!B919),'Medarbetare År 1'!B919,"")</f>
        <v/>
      </c>
      <c r="C920" t="str">
        <f>IF(ISNUMBER('Medarbetare År 1'!C919),'Medarbetare År 1'!C919,"")</f>
        <v/>
      </c>
      <c r="G920" s="2" t="str">
        <f>IF(Diagram!$D$8 ="Alla","",IFERROR(MATCH(Diagram!D$8,INDEX(A:A,G919+1):INDEX(A:A,G919+5000),0)+G919,""))</f>
        <v/>
      </c>
      <c r="H920" s="1" t="str" cm="1">
        <f t="array" ref="H920">IF(Diagram!$D$8="Alla",Plottertest!A920,IF(G920&lt;&gt;"",INDEX(A:A,G920),""))</f>
        <v/>
      </c>
      <c r="I920" s="30" t="str" cm="1">
        <f t="array" ref="I920">IF(Diagram!$D$8="Alla",Plottertest!B920,IF(G920&lt;&gt;"",INDEX(B:B,G920),""))</f>
        <v/>
      </c>
      <c r="J920" s="1" t="str" cm="1">
        <f t="array" ref="J920">IF(Diagram!$D$8="Alla",Plottertest!C920,IF(H920&lt;&gt;"",INDEX(C:C,G920),""))</f>
        <v/>
      </c>
    </row>
    <row r="921" spans="1:10" x14ac:dyDescent="0.2">
      <c r="A921" t="str">
        <f>IF(ISTEXT('Medarbetare År 1'!A920),'Medarbetare År 1'!A920,"")</f>
        <v/>
      </c>
      <c r="B921" t="str">
        <f>IF(ISNUMBER('Medarbetare År 1'!B920),'Medarbetare År 1'!B920,"")</f>
        <v/>
      </c>
      <c r="C921" t="str">
        <f>IF(ISNUMBER('Medarbetare År 1'!C920),'Medarbetare År 1'!C920,"")</f>
        <v/>
      </c>
      <c r="G921" s="2" t="str">
        <f>IF(Diagram!$D$8 ="Alla","",IFERROR(MATCH(Diagram!D$8,INDEX(A:A,G920+1):INDEX(A:A,G920+5000),0)+G920,""))</f>
        <v/>
      </c>
      <c r="H921" s="1" t="str" cm="1">
        <f t="array" ref="H921">IF(Diagram!$D$8="Alla",Plottertest!A921,IF(G921&lt;&gt;"",INDEX(A:A,G921),""))</f>
        <v/>
      </c>
      <c r="I921" s="30" t="str" cm="1">
        <f t="array" ref="I921">IF(Diagram!$D$8="Alla",Plottertest!B921,IF(G921&lt;&gt;"",INDEX(B:B,G921),""))</f>
        <v/>
      </c>
      <c r="J921" s="1" t="str" cm="1">
        <f t="array" ref="J921">IF(Diagram!$D$8="Alla",Plottertest!C921,IF(H921&lt;&gt;"",INDEX(C:C,G921),""))</f>
        <v/>
      </c>
    </row>
    <row r="922" spans="1:10" x14ac:dyDescent="0.2">
      <c r="A922" t="str">
        <f>IF(ISTEXT('Medarbetare År 1'!A921),'Medarbetare År 1'!A921,"")</f>
        <v/>
      </c>
      <c r="B922" t="str">
        <f>IF(ISNUMBER('Medarbetare År 1'!B921),'Medarbetare År 1'!B921,"")</f>
        <v/>
      </c>
      <c r="C922" t="str">
        <f>IF(ISNUMBER('Medarbetare År 1'!C921),'Medarbetare År 1'!C921,"")</f>
        <v/>
      </c>
      <c r="G922" s="2" t="str">
        <f>IF(Diagram!$D$8 ="Alla","",IFERROR(MATCH(Diagram!D$8,INDEX(A:A,G921+1):INDEX(A:A,G921+5000),0)+G921,""))</f>
        <v/>
      </c>
      <c r="H922" s="1" t="str" cm="1">
        <f t="array" ref="H922">IF(Diagram!$D$8="Alla",Plottertest!A922,IF(G922&lt;&gt;"",INDEX(A:A,G922),""))</f>
        <v/>
      </c>
      <c r="I922" s="30" t="str" cm="1">
        <f t="array" ref="I922">IF(Diagram!$D$8="Alla",Plottertest!B922,IF(G922&lt;&gt;"",INDEX(B:B,G922),""))</f>
        <v/>
      </c>
      <c r="J922" s="1" t="str" cm="1">
        <f t="array" ref="J922">IF(Diagram!$D$8="Alla",Plottertest!C922,IF(H922&lt;&gt;"",INDEX(C:C,G922),""))</f>
        <v/>
      </c>
    </row>
    <row r="923" spans="1:10" x14ac:dyDescent="0.2">
      <c r="A923" t="str">
        <f>IF(ISTEXT('Medarbetare År 1'!A922),'Medarbetare År 1'!A922,"")</f>
        <v/>
      </c>
      <c r="B923" t="str">
        <f>IF(ISNUMBER('Medarbetare År 1'!B922),'Medarbetare År 1'!B922,"")</f>
        <v/>
      </c>
      <c r="C923" t="str">
        <f>IF(ISNUMBER('Medarbetare År 1'!C922),'Medarbetare År 1'!C922,"")</f>
        <v/>
      </c>
      <c r="G923" s="2" t="str">
        <f>IF(Diagram!$D$8 ="Alla","",IFERROR(MATCH(Diagram!D$8,INDEX(A:A,G922+1):INDEX(A:A,G922+5000),0)+G922,""))</f>
        <v/>
      </c>
      <c r="H923" s="1" t="str" cm="1">
        <f t="array" ref="H923">IF(Diagram!$D$8="Alla",Plottertest!A923,IF(G923&lt;&gt;"",INDEX(A:A,G923),""))</f>
        <v/>
      </c>
      <c r="I923" s="30" t="str" cm="1">
        <f t="array" ref="I923">IF(Diagram!$D$8="Alla",Plottertest!B923,IF(G923&lt;&gt;"",INDEX(B:B,G923),""))</f>
        <v/>
      </c>
      <c r="J923" s="1" t="str" cm="1">
        <f t="array" ref="J923">IF(Diagram!$D$8="Alla",Plottertest!C923,IF(H923&lt;&gt;"",INDEX(C:C,G923),""))</f>
        <v/>
      </c>
    </row>
    <row r="924" spans="1:10" x14ac:dyDescent="0.2">
      <c r="A924" t="str">
        <f>IF(ISTEXT('Medarbetare År 1'!A923),'Medarbetare År 1'!A923,"")</f>
        <v/>
      </c>
      <c r="B924" t="str">
        <f>IF(ISNUMBER('Medarbetare År 1'!B923),'Medarbetare År 1'!B923,"")</f>
        <v/>
      </c>
      <c r="C924" t="str">
        <f>IF(ISNUMBER('Medarbetare År 1'!C923),'Medarbetare År 1'!C923,"")</f>
        <v/>
      </c>
      <c r="G924" s="2" t="str">
        <f>IF(Diagram!$D$8 ="Alla","",IFERROR(MATCH(Diagram!D$8,INDEX(A:A,G923+1):INDEX(A:A,G923+5000),0)+G923,""))</f>
        <v/>
      </c>
      <c r="H924" s="1" t="str" cm="1">
        <f t="array" ref="H924">IF(Diagram!$D$8="Alla",Plottertest!A924,IF(G924&lt;&gt;"",INDEX(A:A,G924),""))</f>
        <v/>
      </c>
      <c r="I924" s="30" t="str" cm="1">
        <f t="array" ref="I924">IF(Diagram!$D$8="Alla",Plottertest!B924,IF(G924&lt;&gt;"",INDEX(B:B,G924),""))</f>
        <v/>
      </c>
      <c r="J924" s="1" t="str" cm="1">
        <f t="array" ref="J924">IF(Diagram!$D$8="Alla",Plottertest!C924,IF(H924&lt;&gt;"",INDEX(C:C,G924),""))</f>
        <v/>
      </c>
    </row>
    <row r="925" spans="1:10" x14ac:dyDescent="0.2">
      <c r="A925" t="str">
        <f>IF(ISTEXT('Medarbetare År 1'!A924),'Medarbetare År 1'!A924,"")</f>
        <v/>
      </c>
      <c r="B925" t="str">
        <f>IF(ISNUMBER('Medarbetare År 1'!B924),'Medarbetare År 1'!B924,"")</f>
        <v/>
      </c>
      <c r="C925" t="str">
        <f>IF(ISNUMBER('Medarbetare År 1'!C924),'Medarbetare År 1'!C924,"")</f>
        <v/>
      </c>
      <c r="G925" s="2" t="str">
        <f>IF(Diagram!$D$8 ="Alla","",IFERROR(MATCH(Diagram!D$8,INDEX(A:A,G924+1):INDEX(A:A,G924+5000),0)+G924,""))</f>
        <v/>
      </c>
      <c r="H925" s="1" t="str" cm="1">
        <f t="array" ref="H925">IF(Diagram!$D$8="Alla",Plottertest!A925,IF(G925&lt;&gt;"",INDEX(A:A,G925),""))</f>
        <v/>
      </c>
      <c r="I925" s="30" t="str" cm="1">
        <f t="array" ref="I925">IF(Diagram!$D$8="Alla",Plottertest!B925,IF(G925&lt;&gt;"",INDEX(B:B,G925),""))</f>
        <v/>
      </c>
      <c r="J925" s="1" t="str" cm="1">
        <f t="array" ref="J925">IF(Diagram!$D$8="Alla",Plottertest!C925,IF(H925&lt;&gt;"",INDEX(C:C,G925),""))</f>
        <v/>
      </c>
    </row>
    <row r="926" spans="1:10" x14ac:dyDescent="0.2">
      <c r="A926" t="str">
        <f>IF(ISTEXT('Medarbetare År 1'!A925),'Medarbetare År 1'!A925,"")</f>
        <v/>
      </c>
      <c r="B926" t="str">
        <f>IF(ISNUMBER('Medarbetare År 1'!B925),'Medarbetare År 1'!B925,"")</f>
        <v/>
      </c>
      <c r="C926" t="str">
        <f>IF(ISNUMBER('Medarbetare År 1'!C925),'Medarbetare År 1'!C925,"")</f>
        <v/>
      </c>
      <c r="G926" s="2" t="str">
        <f>IF(Diagram!$D$8 ="Alla","",IFERROR(MATCH(Diagram!D$8,INDEX(A:A,G925+1):INDEX(A:A,G925+5000),0)+G925,""))</f>
        <v/>
      </c>
      <c r="H926" s="1" t="str" cm="1">
        <f t="array" ref="H926">IF(Diagram!$D$8="Alla",Plottertest!A926,IF(G926&lt;&gt;"",INDEX(A:A,G926),""))</f>
        <v/>
      </c>
      <c r="I926" s="30" t="str" cm="1">
        <f t="array" ref="I926">IF(Diagram!$D$8="Alla",Plottertest!B926,IF(G926&lt;&gt;"",INDEX(B:B,G926),""))</f>
        <v/>
      </c>
      <c r="J926" s="1" t="str" cm="1">
        <f t="array" ref="J926">IF(Diagram!$D$8="Alla",Plottertest!C926,IF(H926&lt;&gt;"",INDEX(C:C,G926),""))</f>
        <v/>
      </c>
    </row>
    <row r="927" spans="1:10" x14ac:dyDescent="0.2">
      <c r="A927" t="str">
        <f>IF(ISTEXT('Medarbetare År 1'!A926),'Medarbetare År 1'!A926,"")</f>
        <v/>
      </c>
      <c r="B927" t="str">
        <f>IF(ISNUMBER('Medarbetare År 1'!B926),'Medarbetare År 1'!B926,"")</f>
        <v/>
      </c>
      <c r="C927" t="str">
        <f>IF(ISNUMBER('Medarbetare År 1'!C926),'Medarbetare År 1'!C926,"")</f>
        <v/>
      </c>
      <c r="G927" s="2" t="str">
        <f>IF(Diagram!$D$8 ="Alla","",IFERROR(MATCH(Diagram!D$8,INDEX(A:A,G926+1):INDEX(A:A,G926+5000),0)+G926,""))</f>
        <v/>
      </c>
      <c r="H927" s="1" t="str" cm="1">
        <f t="array" ref="H927">IF(Diagram!$D$8="Alla",Plottertest!A927,IF(G927&lt;&gt;"",INDEX(A:A,G927),""))</f>
        <v/>
      </c>
      <c r="I927" s="30" t="str" cm="1">
        <f t="array" ref="I927">IF(Diagram!$D$8="Alla",Plottertest!B927,IF(G927&lt;&gt;"",INDEX(B:B,G927),""))</f>
        <v/>
      </c>
      <c r="J927" s="1" t="str" cm="1">
        <f t="array" ref="J927">IF(Diagram!$D$8="Alla",Plottertest!C927,IF(H927&lt;&gt;"",INDEX(C:C,G927),""))</f>
        <v/>
      </c>
    </row>
    <row r="928" spans="1:10" x14ac:dyDescent="0.2">
      <c r="A928" t="str">
        <f>IF(ISTEXT('Medarbetare År 1'!A927),'Medarbetare År 1'!A927,"")</f>
        <v/>
      </c>
      <c r="B928" t="str">
        <f>IF(ISNUMBER('Medarbetare År 1'!B927),'Medarbetare År 1'!B927,"")</f>
        <v/>
      </c>
      <c r="C928" t="str">
        <f>IF(ISNUMBER('Medarbetare År 1'!C927),'Medarbetare År 1'!C927,"")</f>
        <v/>
      </c>
      <c r="G928" s="2" t="str">
        <f>IF(Diagram!$D$8 ="Alla","",IFERROR(MATCH(Diagram!D$8,INDEX(A:A,G927+1):INDEX(A:A,G927+5000),0)+G927,""))</f>
        <v/>
      </c>
      <c r="H928" s="1" t="str" cm="1">
        <f t="array" ref="H928">IF(Diagram!$D$8="Alla",Plottertest!A928,IF(G928&lt;&gt;"",INDEX(A:A,G928),""))</f>
        <v/>
      </c>
      <c r="I928" s="30" t="str" cm="1">
        <f t="array" ref="I928">IF(Diagram!$D$8="Alla",Plottertest!B928,IF(G928&lt;&gt;"",INDEX(B:B,G928),""))</f>
        <v/>
      </c>
      <c r="J928" s="1" t="str" cm="1">
        <f t="array" ref="J928">IF(Diagram!$D$8="Alla",Plottertest!C928,IF(H928&lt;&gt;"",INDEX(C:C,G928),""))</f>
        <v/>
      </c>
    </row>
    <row r="929" spans="1:10" x14ac:dyDescent="0.2">
      <c r="A929" t="str">
        <f>IF(ISTEXT('Medarbetare År 1'!A928),'Medarbetare År 1'!A928,"")</f>
        <v/>
      </c>
      <c r="B929" t="str">
        <f>IF(ISNUMBER('Medarbetare År 1'!B928),'Medarbetare År 1'!B928,"")</f>
        <v/>
      </c>
      <c r="C929" t="str">
        <f>IF(ISNUMBER('Medarbetare År 1'!C928),'Medarbetare År 1'!C928,"")</f>
        <v/>
      </c>
      <c r="G929" s="2" t="str">
        <f>IF(Diagram!$D$8 ="Alla","",IFERROR(MATCH(Diagram!D$8,INDEX(A:A,G928+1):INDEX(A:A,G928+5000),0)+G928,""))</f>
        <v/>
      </c>
      <c r="H929" s="1" t="str" cm="1">
        <f t="array" ref="H929">IF(Diagram!$D$8="Alla",Plottertest!A929,IF(G929&lt;&gt;"",INDEX(A:A,G929),""))</f>
        <v/>
      </c>
      <c r="I929" s="30" t="str" cm="1">
        <f t="array" ref="I929">IF(Diagram!$D$8="Alla",Plottertest!B929,IF(G929&lt;&gt;"",INDEX(B:B,G929),""))</f>
        <v/>
      </c>
      <c r="J929" s="1" t="str" cm="1">
        <f t="array" ref="J929">IF(Diagram!$D$8="Alla",Plottertest!C929,IF(H929&lt;&gt;"",INDEX(C:C,G929),""))</f>
        <v/>
      </c>
    </row>
    <row r="930" spans="1:10" x14ac:dyDescent="0.2">
      <c r="A930" t="str">
        <f>IF(ISTEXT('Medarbetare År 1'!A929),'Medarbetare År 1'!A929,"")</f>
        <v/>
      </c>
      <c r="B930" t="str">
        <f>IF(ISNUMBER('Medarbetare År 1'!B929),'Medarbetare År 1'!B929,"")</f>
        <v/>
      </c>
      <c r="C930" t="str">
        <f>IF(ISNUMBER('Medarbetare År 1'!C929),'Medarbetare År 1'!C929,"")</f>
        <v/>
      </c>
      <c r="G930" s="2" t="str">
        <f>IF(Diagram!$D$8 ="Alla","",IFERROR(MATCH(Diagram!D$8,INDEX(A:A,G929+1):INDEX(A:A,G929+5000),0)+G929,""))</f>
        <v/>
      </c>
      <c r="H930" s="1" t="str" cm="1">
        <f t="array" ref="H930">IF(Diagram!$D$8="Alla",Plottertest!A930,IF(G930&lt;&gt;"",INDEX(A:A,G930),""))</f>
        <v/>
      </c>
      <c r="I930" s="30" t="str" cm="1">
        <f t="array" ref="I930">IF(Diagram!$D$8="Alla",Plottertest!B930,IF(G930&lt;&gt;"",INDEX(B:B,G930),""))</f>
        <v/>
      </c>
      <c r="J930" s="1" t="str" cm="1">
        <f t="array" ref="J930">IF(Diagram!$D$8="Alla",Plottertest!C930,IF(H930&lt;&gt;"",INDEX(C:C,G930),""))</f>
        <v/>
      </c>
    </row>
    <row r="931" spans="1:10" x14ac:dyDescent="0.2">
      <c r="A931" t="str">
        <f>IF(ISTEXT('Medarbetare År 1'!A930),'Medarbetare År 1'!A930,"")</f>
        <v/>
      </c>
      <c r="B931" t="str">
        <f>IF(ISNUMBER('Medarbetare År 1'!B930),'Medarbetare År 1'!B930,"")</f>
        <v/>
      </c>
      <c r="C931" t="str">
        <f>IF(ISNUMBER('Medarbetare År 1'!C930),'Medarbetare År 1'!C930,"")</f>
        <v/>
      </c>
      <c r="G931" s="2" t="str">
        <f>IF(Diagram!$D$8 ="Alla","",IFERROR(MATCH(Diagram!D$8,INDEX(A:A,G930+1):INDEX(A:A,G930+5000),0)+G930,""))</f>
        <v/>
      </c>
      <c r="H931" s="1" t="str" cm="1">
        <f t="array" ref="H931">IF(Diagram!$D$8="Alla",Plottertest!A931,IF(G931&lt;&gt;"",INDEX(A:A,G931),""))</f>
        <v/>
      </c>
      <c r="I931" s="30" t="str" cm="1">
        <f t="array" ref="I931">IF(Diagram!$D$8="Alla",Plottertest!B931,IF(G931&lt;&gt;"",INDEX(B:B,G931),""))</f>
        <v/>
      </c>
      <c r="J931" s="1" t="str" cm="1">
        <f t="array" ref="J931">IF(Diagram!$D$8="Alla",Plottertest!C931,IF(H931&lt;&gt;"",INDEX(C:C,G931),""))</f>
        <v/>
      </c>
    </row>
    <row r="932" spans="1:10" x14ac:dyDescent="0.2">
      <c r="A932" t="str">
        <f>IF(ISTEXT('Medarbetare År 1'!A931),'Medarbetare År 1'!A931,"")</f>
        <v/>
      </c>
      <c r="B932" t="str">
        <f>IF(ISNUMBER('Medarbetare År 1'!B931),'Medarbetare År 1'!B931,"")</f>
        <v/>
      </c>
      <c r="C932" t="str">
        <f>IF(ISNUMBER('Medarbetare År 1'!C931),'Medarbetare År 1'!C931,"")</f>
        <v/>
      </c>
      <c r="G932" s="2" t="str">
        <f>IF(Diagram!$D$8 ="Alla","",IFERROR(MATCH(Diagram!D$8,INDEX(A:A,G931+1):INDEX(A:A,G931+5000),0)+G931,""))</f>
        <v/>
      </c>
      <c r="H932" s="1" t="str" cm="1">
        <f t="array" ref="H932">IF(Diagram!$D$8="Alla",Plottertest!A932,IF(G932&lt;&gt;"",INDEX(A:A,G932),""))</f>
        <v/>
      </c>
      <c r="I932" s="30" t="str" cm="1">
        <f t="array" ref="I932">IF(Diagram!$D$8="Alla",Plottertest!B932,IF(G932&lt;&gt;"",INDEX(B:B,G932),""))</f>
        <v/>
      </c>
      <c r="J932" s="1" t="str" cm="1">
        <f t="array" ref="J932">IF(Diagram!$D$8="Alla",Plottertest!C932,IF(H932&lt;&gt;"",INDEX(C:C,G932),""))</f>
        <v/>
      </c>
    </row>
    <row r="933" spans="1:10" x14ac:dyDescent="0.2">
      <c r="A933" t="str">
        <f>IF(ISTEXT('Medarbetare År 1'!A932),'Medarbetare År 1'!A932,"")</f>
        <v/>
      </c>
      <c r="B933" t="str">
        <f>IF(ISNUMBER('Medarbetare År 1'!B932),'Medarbetare År 1'!B932,"")</f>
        <v/>
      </c>
      <c r="C933" t="str">
        <f>IF(ISNUMBER('Medarbetare År 1'!C932),'Medarbetare År 1'!C932,"")</f>
        <v/>
      </c>
      <c r="G933" s="2" t="str">
        <f>IF(Diagram!$D$8 ="Alla","",IFERROR(MATCH(Diagram!D$8,INDEX(A:A,G932+1):INDEX(A:A,G932+5000),0)+G932,""))</f>
        <v/>
      </c>
      <c r="H933" s="1" t="str" cm="1">
        <f t="array" ref="H933">IF(Diagram!$D$8="Alla",Plottertest!A933,IF(G933&lt;&gt;"",INDEX(A:A,G933),""))</f>
        <v/>
      </c>
      <c r="I933" s="30" t="str" cm="1">
        <f t="array" ref="I933">IF(Diagram!$D$8="Alla",Plottertest!B933,IF(G933&lt;&gt;"",INDEX(B:B,G933),""))</f>
        <v/>
      </c>
      <c r="J933" s="1" t="str" cm="1">
        <f t="array" ref="J933">IF(Diagram!$D$8="Alla",Plottertest!C933,IF(H933&lt;&gt;"",INDEX(C:C,G933),""))</f>
        <v/>
      </c>
    </row>
    <row r="934" spans="1:10" x14ac:dyDescent="0.2">
      <c r="A934" t="str">
        <f>IF(ISTEXT('Medarbetare År 1'!A933),'Medarbetare År 1'!A933,"")</f>
        <v/>
      </c>
      <c r="B934" t="str">
        <f>IF(ISNUMBER('Medarbetare År 1'!B933),'Medarbetare År 1'!B933,"")</f>
        <v/>
      </c>
      <c r="C934" t="str">
        <f>IF(ISNUMBER('Medarbetare År 1'!C933),'Medarbetare År 1'!C933,"")</f>
        <v/>
      </c>
      <c r="G934" s="2" t="str">
        <f>IF(Diagram!$D$8 ="Alla","",IFERROR(MATCH(Diagram!D$8,INDEX(A:A,G933+1):INDEX(A:A,G933+5000),0)+G933,""))</f>
        <v/>
      </c>
      <c r="H934" s="1" t="str" cm="1">
        <f t="array" ref="H934">IF(Diagram!$D$8="Alla",Plottertest!A934,IF(G934&lt;&gt;"",INDEX(A:A,G934),""))</f>
        <v/>
      </c>
      <c r="I934" s="30" t="str" cm="1">
        <f t="array" ref="I934">IF(Diagram!$D$8="Alla",Plottertest!B934,IF(G934&lt;&gt;"",INDEX(B:B,G934),""))</f>
        <v/>
      </c>
      <c r="J934" s="1" t="str" cm="1">
        <f t="array" ref="J934">IF(Diagram!$D$8="Alla",Plottertest!C934,IF(H934&lt;&gt;"",INDEX(C:C,G934),""))</f>
        <v/>
      </c>
    </row>
    <row r="935" spans="1:10" x14ac:dyDescent="0.2">
      <c r="A935" t="str">
        <f>IF(ISTEXT('Medarbetare År 1'!A934),'Medarbetare År 1'!A934,"")</f>
        <v/>
      </c>
      <c r="B935" t="str">
        <f>IF(ISNUMBER('Medarbetare År 1'!B934),'Medarbetare År 1'!B934,"")</f>
        <v/>
      </c>
      <c r="C935" t="str">
        <f>IF(ISNUMBER('Medarbetare År 1'!C934),'Medarbetare År 1'!C934,"")</f>
        <v/>
      </c>
      <c r="G935" s="2" t="str">
        <f>IF(Diagram!$D$8 ="Alla","",IFERROR(MATCH(Diagram!D$8,INDEX(A:A,G934+1):INDEX(A:A,G934+5000),0)+G934,""))</f>
        <v/>
      </c>
      <c r="H935" s="1" t="str" cm="1">
        <f t="array" ref="H935">IF(Diagram!$D$8="Alla",Plottertest!A935,IF(G935&lt;&gt;"",INDEX(A:A,G935),""))</f>
        <v/>
      </c>
      <c r="I935" s="30" t="str" cm="1">
        <f t="array" ref="I935">IF(Diagram!$D$8="Alla",Plottertest!B935,IF(G935&lt;&gt;"",INDEX(B:B,G935),""))</f>
        <v/>
      </c>
      <c r="J935" s="1" t="str" cm="1">
        <f t="array" ref="J935">IF(Diagram!$D$8="Alla",Plottertest!C935,IF(H935&lt;&gt;"",INDEX(C:C,G935),""))</f>
        <v/>
      </c>
    </row>
    <row r="936" spans="1:10" x14ac:dyDescent="0.2">
      <c r="A936" t="str">
        <f>IF(ISTEXT('Medarbetare År 1'!A935),'Medarbetare År 1'!A935,"")</f>
        <v/>
      </c>
      <c r="B936" t="str">
        <f>IF(ISNUMBER('Medarbetare År 1'!B935),'Medarbetare År 1'!B935,"")</f>
        <v/>
      </c>
      <c r="C936" t="str">
        <f>IF(ISNUMBER('Medarbetare År 1'!C935),'Medarbetare År 1'!C935,"")</f>
        <v/>
      </c>
      <c r="G936" s="2" t="str">
        <f>IF(Diagram!$D$8 ="Alla","",IFERROR(MATCH(Diagram!D$8,INDEX(A:A,G935+1):INDEX(A:A,G935+5000),0)+G935,""))</f>
        <v/>
      </c>
      <c r="H936" s="1" t="str" cm="1">
        <f t="array" ref="H936">IF(Diagram!$D$8="Alla",Plottertest!A936,IF(G936&lt;&gt;"",INDEX(A:A,G936),""))</f>
        <v/>
      </c>
      <c r="I936" s="30" t="str" cm="1">
        <f t="array" ref="I936">IF(Diagram!$D$8="Alla",Plottertest!B936,IF(G936&lt;&gt;"",INDEX(B:B,G936),""))</f>
        <v/>
      </c>
      <c r="J936" s="1" t="str" cm="1">
        <f t="array" ref="J936">IF(Diagram!$D$8="Alla",Plottertest!C936,IF(H936&lt;&gt;"",INDEX(C:C,G936),""))</f>
        <v/>
      </c>
    </row>
    <row r="937" spans="1:10" x14ac:dyDescent="0.2">
      <c r="A937" t="str">
        <f>IF(ISTEXT('Medarbetare År 1'!A936),'Medarbetare År 1'!A936,"")</f>
        <v/>
      </c>
      <c r="B937" t="str">
        <f>IF(ISNUMBER('Medarbetare År 1'!B936),'Medarbetare År 1'!B936,"")</f>
        <v/>
      </c>
      <c r="C937" t="str">
        <f>IF(ISNUMBER('Medarbetare År 1'!C936),'Medarbetare År 1'!C936,"")</f>
        <v/>
      </c>
      <c r="G937" s="2" t="str">
        <f>IF(Diagram!$D$8 ="Alla","",IFERROR(MATCH(Diagram!D$8,INDEX(A:A,G936+1):INDEX(A:A,G936+5000),0)+G936,""))</f>
        <v/>
      </c>
      <c r="H937" s="1" t="str" cm="1">
        <f t="array" ref="H937">IF(Diagram!$D$8="Alla",Plottertest!A937,IF(G937&lt;&gt;"",INDEX(A:A,G937),""))</f>
        <v/>
      </c>
      <c r="I937" s="30" t="str" cm="1">
        <f t="array" ref="I937">IF(Diagram!$D$8="Alla",Plottertest!B937,IF(G937&lt;&gt;"",INDEX(B:B,G937),""))</f>
        <v/>
      </c>
      <c r="J937" s="1" t="str" cm="1">
        <f t="array" ref="J937">IF(Diagram!$D$8="Alla",Plottertest!C937,IF(H937&lt;&gt;"",INDEX(C:C,G937),""))</f>
        <v/>
      </c>
    </row>
    <row r="938" spans="1:10" x14ac:dyDescent="0.2">
      <c r="A938" t="str">
        <f>IF(ISTEXT('Medarbetare År 1'!A937),'Medarbetare År 1'!A937,"")</f>
        <v/>
      </c>
      <c r="B938" t="str">
        <f>IF(ISNUMBER('Medarbetare År 1'!B937),'Medarbetare År 1'!B937,"")</f>
        <v/>
      </c>
      <c r="C938" t="str">
        <f>IF(ISNUMBER('Medarbetare År 1'!C937),'Medarbetare År 1'!C937,"")</f>
        <v/>
      </c>
      <c r="G938" s="2" t="str">
        <f>IF(Diagram!$D$8 ="Alla","",IFERROR(MATCH(Diagram!D$8,INDEX(A:A,G937+1):INDEX(A:A,G937+5000),0)+G937,""))</f>
        <v/>
      </c>
      <c r="H938" s="1" t="str" cm="1">
        <f t="array" ref="H938">IF(Diagram!$D$8="Alla",Plottertest!A938,IF(G938&lt;&gt;"",INDEX(A:A,G938),""))</f>
        <v/>
      </c>
      <c r="I938" s="30" t="str" cm="1">
        <f t="array" ref="I938">IF(Diagram!$D$8="Alla",Plottertest!B938,IF(G938&lt;&gt;"",INDEX(B:B,G938),""))</f>
        <v/>
      </c>
      <c r="J938" s="1" t="str" cm="1">
        <f t="array" ref="J938">IF(Diagram!$D$8="Alla",Plottertest!C938,IF(H938&lt;&gt;"",INDEX(C:C,G938),""))</f>
        <v/>
      </c>
    </row>
    <row r="939" spans="1:10" x14ac:dyDescent="0.2">
      <c r="A939" t="str">
        <f>IF(ISTEXT('Medarbetare År 1'!A938),'Medarbetare År 1'!A938,"")</f>
        <v/>
      </c>
      <c r="B939" t="str">
        <f>IF(ISNUMBER('Medarbetare År 1'!B938),'Medarbetare År 1'!B938,"")</f>
        <v/>
      </c>
      <c r="C939" t="str">
        <f>IF(ISNUMBER('Medarbetare År 1'!C938),'Medarbetare År 1'!C938,"")</f>
        <v/>
      </c>
      <c r="G939" s="2" t="str">
        <f>IF(Diagram!$D$8 ="Alla","",IFERROR(MATCH(Diagram!D$8,INDEX(A:A,G938+1):INDEX(A:A,G938+5000),0)+G938,""))</f>
        <v/>
      </c>
      <c r="H939" s="1" t="str" cm="1">
        <f t="array" ref="H939">IF(Diagram!$D$8="Alla",Plottertest!A939,IF(G939&lt;&gt;"",INDEX(A:A,G939),""))</f>
        <v/>
      </c>
      <c r="I939" s="30" t="str" cm="1">
        <f t="array" ref="I939">IF(Diagram!$D$8="Alla",Plottertest!B939,IF(G939&lt;&gt;"",INDEX(B:B,G939),""))</f>
        <v/>
      </c>
      <c r="J939" s="1" t="str" cm="1">
        <f t="array" ref="J939">IF(Diagram!$D$8="Alla",Plottertest!C939,IF(H939&lt;&gt;"",INDEX(C:C,G939),""))</f>
        <v/>
      </c>
    </row>
    <row r="940" spans="1:10" x14ac:dyDescent="0.2">
      <c r="A940" t="str">
        <f>IF(ISTEXT('Medarbetare År 1'!A939),'Medarbetare År 1'!A939,"")</f>
        <v/>
      </c>
      <c r="B940" t="str">
        <f>IF(ISNUMBER('Medarbetare År 1'!B939),'Medarbetare År 1'!B939,"")</f>
        <v/>
      </c>
      <c r="C940" t="str">
        <f>IF(ISNUMBER('Medarbetare År 1'!C939),'Medarbetare År 1'!C939,"")</f>
        <v/>
      </c>
      <c r="G940" s="2" t="str">
        <f>IF(Diagram!$D$8 ="Alla","",IFERROR(MATCH(Diagram!D$8,INDEX(A:A,G939+1):INDEX(A:A,G939+5000),0)+G939,""))</f>
        <v/>
      </c>
      <c r="H940" s="1" t="str" cm="1">
        <f t="array" ref="H940">IF(Diagram!$D$8="Alla",Plottertest!A940,IF(G940&lt;&gt;"",INDEX(A:A,G940),""))</f>
        <v/>
      </c>
      <c r="I940" s="30" t="str" cm="1">
        <f t="array" ref="I940">IF(Diagram!$D$8="Alla",Plottertest!B940,IF(G940&lt;&gt;"",INDEX(B:B,G940),""))</f>
        <v/>
      </c>
      <c r="J940" s="1" t="str" cm="1">
        <f t="array" ref="J940">IF(Diagram!$D$8="Alla",Plottertest!C940,IF(H940&lt;&gt;"",INDEX(C:C,G940),""))</f>
        <v/>
      </c>
    </row>
    <row r="941" spans="1:10" x14ac:dyDescent="0.2">
      <c r="A941" t="str">
        <f>IF(ISTEXT('Medarbetare År 1'!A940),'Medarbetare År 1'!A940,"")</f>
        <v/>
      </c>
      <c r="B941" t="str">
        <f>IF(ISNUMBER('Medarbetare År 1'!B940),'Medarbetare År 1'!B940,"")</f>
        <v/>
      </c>
      <c r="C941" t="str">
        <f>IF(ISNUMBER('Medarbetare År 1'!C940),'Medarbetare År 1'!C940,"")</f>
        <v/>
      </c>
      <c r="G941" s="2" t="str">
        <f>IF(Diagram!$D$8 ="Alla","",IFERROR(MATCH(Diagram!D$8,INDEX(A:A,G940+1):INDEX(A:A,G940+5000),0)+G940,""))</f>
        <v/>
      </c>
      <c r="H941" s="1" t="str" cm="1">
        <f t="array" ref="H941">IF(Diagram!$D$8="Alla",Plottertest!A941,IF(G941&lt;&gt;"",INDEX(A:A,G941),""))</f>
        <v/>
      </c>
      <c r="I941" s="30" t="str" cm="1">
        <f t="array" ref="I941">IF(Diagram!$D$8="Alla",Plottertest!B941,IF(G941&lt;&gt;"",INDEX(B:B,G941),""))</f>
        <v/>
      </c>
      <c r="J941" s="1" t="str" cm="1">
        <f t="array" ref="J941">IF(Diagram!$D$8="Alla",Plottertest!C941,IF(H941&lt;&gt;"",INDEX(C:C,G941),""))</f>
        <v/>
      </c>
    </row>
    <row r="942" spans="1:10" x14ac:dyDescent="0.2">
      <c r="A942" t="str">
        <f>IF(ISTEXT('Medarbetare År 1'!A941),'Medarbetare År 1'!A941,"")</f>
        <v/>
      </c>
      <c r="B942" t="str">
        <f>IF(ISNUMBER('Medarbetare År 1'!B941),'Medarbetare År 1'!B941,"")</f>
        <v/>
      </c>
      <c r="C942" t="str">
        <f>IF(ISNUMBER('Medarbetare År 1'!C941),'Medarbetare År 1'!C941,"")</f>
        <v/>
      </c>
      <c r="G942" s="2" t="str">
        <f>IF(Diagram!$D$8 ="Alla","",IFERROR(MATCH(Diagram!D$8,INDEX(A:A,G941+1):INDEX(A:A,G941+5000),0)+G941,""))</f>
        <v/>
      </c>
      <c r="H942" s="1" t="str" cm="1">
        <f t="array" ref="H942">IF(Diagram!$D$8="Alla",Plottertest!A942,IF(G942&lt;&gt;"",INDEX(A:A,G942),""))</f>
        <v/>
      </c>
      <c r="I942" s="30" t="str" cm="1">
        <f t="array" ref="I942">IF(Diagram!$D$8="Alla",Plottertest!B942,IF(G942&lt;&gt;"",INDEX(B:B,G942),""))</f>
        <v/>
      </c>
      <c r="J942" s="1" t="str" cm="1">
        <f t="array" ref="J942">IF(Diagram!$D$8="Alla",Plottertest!C942,IF(H942&lt;&gt;"",INDEX(C:C,G942),""))</f>
        <v/>
      </c>
    </row>
    <row r="943" spans="1:10" x14ac:dyDescent="0.2">
      <c r="A943" t="str">
        <f>IF(ISTEXT('Medarbetare År 1'!A942),'Medarbetare År 1'!A942,"")</f>
        <v/>
      </c>
      <c r="B943" t="str">
        <f>IF(ISNUMBER('Medarbetare År 1'!B942),'Medarbetare År 1'!B942,"")</f>
        <v/>
      </c>
      <c r="C943" t="str">
        <f>IF(ISNUMBER('Medarbetare År 1'!C942),'Medarbetare År 1'!C942,"")</f>
        <v/>
      </c>
      <c r="G943" s="2" t="str">
        <f>IF(Diagram!$D$8 ="Alla","",IFERROR(MATCH(Diagram!D$8,INDEX(A:A,G942+1):INDEX(A:A,G942+5000),0)+G942,""))</f>
        <v/>
      </c>
      <c r="H943" s="1" t="str" cm="1">
        <f t="array" ref="H943">IF(Diagram!$D$8="Alla",Plottertest!A943,IF(G943&lt;&gt;"",INDEX(A:A,G943),""))</f>
        <v/>
      </c>
      <c r="I943" s="30" t="str" cm="1">
        <f t="array" ref="I943">IF(Diagram!$D$8="Alla",Plottertest!B943,IF(G943&lt;&gt;"",INDEX(B:B,G943),""))</f>
        <v/>
      </c>
      <c r="J943" s="1" t="str" cm="1">
        <f t="array" ref="J943">IF(Diagram!$D$8="Alla",Plottertest!C943,IF(H943&lt;&gt;"",INDEX(C:C,G943),""))</f>
        <v/>
      </c>
    </row>
    <row r="944" spans="1:10" x14ac:dyDescent="0.2">
      <c r="A944" t="str">
        <f>IF(ISTEXT('Medarbetare År 1'!A943),'Medarbetare År 1'!A943,"")</f>
        <v/>
      </c>
      <c r="B944" t="str">
        <f>IF(ISNUMBER('Medarbetare År 1'!B943),'Medarbetare År 1'!B943,"")</f>
        <v/>
      </c>
      <c r="C944" t="str">
        <f>IF(ISNUMBER('Medarbetare År 1'!C943),'Medarbetare År 1'!C943,"")</f>
        <v/>
      </c>
      <c r="G944" s="2" t="str">
        <f>IF(Diagram!$D$8 ="Alla","",IFERROR(MATCH(Diagram!D$8,INDEX(A:A,G943+1):INDEX(A:A,G943+5000),0)+G943,""))</f>
        <v/>
      </c>
      <c r="H944" s="1" t="str" cm="1">
        <f t="array" ref="H944">IF(Diagram!$D$8="Alla",Plottertest!A944,IF(G944&lt;&gt;"",INDEX(A:A,G944),""))</f>
        <v/>
      </c>
      <c r="I944" s="30" t="str" cm="1">
        <f t="array" ref="I944">IF(Diagram!$D$8="Alla",Plottertest!B944,IF(G944&lt;&gt;"",INDEX(B:B,G944),""))</f>
        <v/>
      </c>
      <c r="J944" s="1" t="str" cm="1">
        <f t="array" ref="J944">IF(Diagram!$D$8="Alla",Plottertest!C944,IF(H944&lt;&gt;"",INDEX(C:C,G944),""))</f>
        <v/>
      </c>
    </row>
    <row r="945" spans="1:10" x14ac:dyDescent="0.2">
      <c r="A945" t="str">
        <f>IF(ISTEXT('Medarbetare År 1'!A944),'Medarbetare År 1'!A944,"")</f>
        <v/>
      </c>
      <c r="B945" t="str">
        <f>IF(ISNUMBER('Medarbetare År 1'!B944),'Medarbetare År 1'!B944,"")</f>
        <v/>
      </c>
      <c r="C945" t="str">
        <f>IF(ISNUMBER('Medarbetare År 1'!C944),'Medarbetare År 1'!C944,"")</f>
        <v/>
      </c>
      <c r="G945" s="2" t="str">
        <f>IF(Diagram!$D$8 ="Alla","",IFERROR(MATCH(Diagram!D$8,INDEX(A:A,G944+1):INDEX(A:A,G944+5000),0)+G944,""))</f>
        <v/>
      </c>
      <c r="H945" s="1" t="str" cm="1">
        <f t="array" ref="H945">IF(Diagram!$D$8="Alla",Plottertest!A945,IF(G945&lt;&gt;"",INDEX(A:A,G945),""))</f>
        <v/>
      </c>
      <c r="I945" s="30" t="str" cm="1">
        <f t="array" ref="I945">IF(Diagram!$D$8="Alla",Plottertest!B945,IF(G945&lt;&gt;"",INDEX(B:B,G945),""))</f>
        <v/>
      </c>
      <c r="J945" s="1" t="str" cm="1">
        <f t="array" ref="J945">IF(Diagram!$D$8="Alla",Plottertest!C945,IF(H945&lt;&gt;"",INDEX(C:C,G945),""))</f>
        <v/>
      </c>
    </row>
    <row r="946" spans="1:10" x14ac:dyDescent="0.2">
      <c r="A946" t="str">
        <f>IF(ISTEXT('Medarbetare År 1'!A945),'Medarbetare År 1'!A945,"")</f>
        <v/>
      </c>
      <c r="B946" t="str">
        <f>IF(ISNUMBER('Medarbetare År 1'!B945),'Medarbetare År 1'!B945,"")</f>
        <v/>
      </c>
      <c r="C946" t="str">
        <f>IF(ISNUMBER('Medarbetare År 1'!C945),'Medarbetare År 1'!C945,"")</f>
        <v/>
      </c>
      <c r="G946" s="2" t="str">
        <f>IF(Diagram!$D$8 ="Alla","",IFERROR(MATCH(Diagram!D$8,INDEX(A:A,G945+1):INDEX(A:A,G945+5000),0)+G945,""))</f>
        <v/>
      </c>
      <c r="H946" s="1" t="str" cm="1">
        <f t="array" ref="H946">IF(Diagram!$D$8="Alla",Plottertest!A946,IF(G946&lt;&gt;"",INDEX(A:A,G946),""))</f>
        <v/>
      </c>
      <c r="I946" s="30" t="str" cm="1">
        <f t="array" ref="I946">IF(Diagram!$D$8="Alla",Plottertest!B946,IF(G946&lt;&gt;"",INDEX(B:B,G946),""))</f>
        <v/>
      </c>
      <c r="J946" s="1" t="str" cm="1">
        <f t="array" ref="J946">IF(Diagram!$D$8="Alla",Plottertest!C946,IF(H946&lt;&gt;"",INDEX(C:C,G946),""))</f>
        <v/>
      </c>
    </row>
    <row r="947" spans="1:10" x14ac:dyDescent="0.2">
      <c r="A947" t="str">
        <f>IF(ISTEXT('Medarbetare År 1'!A946),'Medarbetare År 1'!A946,"")</f>
        <v/>
      </c>
      <c r="B947" t="str">
        <f>IF(ISNUMBER('Medarbetare År 1'!B946),'Medarbetare År 1'!B946,"")</f>
        <v/>
      </c>
      <c r="C947" t="str">
        <f>IF(ISNUMBER('Medarbetare År 1'!C946),'Medarbetare År 1'!C946,"")</f>
        <v/>
      </c>
      <c r="G947" s="2" t="str">
        <f>IF(Diagram!$D$8 ="Alla","",IFERROR(MATCH(Diagram!D$8,INDEX(A:A,G946+1):INDEX(A:A,G946+5000),0)+G946,""))</f>
        <v/>
      </c>
      <c r="H947" s="1" t="str" cm="1">
        <f t="array" ref="H947">IF(Diagram!$D$8="Alla",Plottertest!A947,IF(G947&lt;&gt;"",INDEX(A:A,G947),""))</f>
        <v/>
      </c>
      <c r="I947" s="30" t="str" cm="1">
        <f t="array" ref="I947">IF(Diagram!$D$8="Alla",Plottertest!B947,IF(G947&lt;&gt;"",INDEX(B:B,G947),""))</f>
        <v/>
      </c>
      <c r="J947" s="1" t="str" cm="1">
        <f t="array" ref="J947">IF(Diagram!$D$8="Alla",Plottertest!C947,IF(H947&lt;&gt;"",INDEX(C:C,G947),""))</f>
        <v/>
      </c>
    </row>
    <row r="948" spans="1:10" x14ac:dyDescent="0.2">
      <c r="A948" t="str">
        <f>IF(ISTEXT('Medarbetare År 1'!A947),'Medarbetare År 1'!A947,"")</f>
        <v/>
      </c>
      <c r="B948" t="str">
        <f>IF(ISNUMBER('Medarbetare År 1'!B947),'Medarbetare År 1'!B947,"")</f>
        <v/>
      </c>
      <c r="C948" t="str">
        <f>IF(ISNUMBER('Medarbetare År 1'!C947),'Medarbetare År 1'!C947,"")</f>
        <v/>
      </c>
      <c r="G948" s="2" t="str">
        <f>IF(Diagram!$D$8 ="Alla","",IFERROR(MATCH(Diagram!D$8,INDEX(A:A,G947+1):INDEX(A:A,G947+5000),0)+G947,""))</f>
        <v/>
      </c>
      <c r="H948" s="1" t="str" cm="1">
        <f t="array" ref="H948">IF(Diagram!$D$8="Alla",Plottertest!A948,IF(G948&lt;&gt;"",INDEX(A:A,G948),""))</f>
        <v/>
      </c>
      <c r="I948" s="30" t="str" cm="1">
        <f t="array" ref="I948">IF(Diagram!$D$8="Alla",Plottertest!B948,IF(G948&lt;&gt;"",INDEX(B:B,G948),""))</f>
        <v/>
      </c>
      <c r="J948" s="1" t="str" cm="1">
        <f t="array" ref="J948">IF(Diagram!$D$8="Alla",Plottertest!C948,IF(H948&lt;&gt;"",INDEX(C:C,G948),""))</f>
        <v/>
      </c>
    </row>
    <row r="949" spans="1:10" x14ac:dyDescent="0.2">
      <c r="A949" t="str">
        <f>IF(ISTEXT('Medarbetare År 1'!A948),'Medarbetare År 1'!A948,"")</f>
        <v/>
      </c>
      <c r="B949" t="str">
        <f>IF(ISNUMBER('Medarbetare År 1'!B948),'Medarbetare År 1'!B948,"")</f>
        <v/>
      </c>
      <c r="C949" t="str">
        <f>IF(ISNUMBER('Medarbetare År 1'!C948),'Medarbetare År 1'!C948,"")</f>
        <v/>
      </c>
      <c r="G949" s="2" t="str">
        <f>IF(Diagram!$D$8 ="Alla","",IFERROR(MATCH(Diagram!D$8,INDEX(A:A,G948+1):INDEX(A:A,G948+5000),0)+G948,""))</f>
        <v/>
      </c>
      <c r="H949" s="1" t="str" cm="1">
        <f t="array" ref="H949">IF(Diagram!$D$8="Alla",Plottertest!A949,IF(G949&lt;&gt;"",INDEX(A:A,G949),""))</f>
        <v/>
      </c>
      <c r="I949" s="30" t="str" cm="1">
        <f t="array" ref="I949">IF(Diagram!$D$8="Alla",Plottertest!B949,IF(G949&lt;&gt;"",INDEX(B:B,G949),""))</f>
        <v/>
      </c>
      <c r="J949" s="1" t="str" cm="1">
        <f t="array" ref="J949">IF(Diagram!$D$8="Alla",Plottertest!C949,IF(H949&lt;&gt;"",INDEX(C:C,G949),""))</f>
        <v/>
      </c>
    </row>
    <row r="950" spans="1:10" x14ac:dyDescent="0.2">
      <c r="A950" t="str">
        <f>IF(ISTEXT('Medarbetare År 1'!A949),'Medarbetare År 1'!A949,"")</f>
        <v/>
      </c>
      <c r="B950" t="str">
        <f>IF(ISNUMBER('Medarbetare År 1'!B949),'Medarbetare År 1'!B949,"")</f>
        <v/>
      </c>
      <c r="C950" t="str">
        <f>IF(ISNUMBER('Medarbetare År 1'!C949),'Medarbetare År 1'!C949,"")</f>
        <v/>
      </c>
      <c r="G950" s="2" t="str">
        <f>IF(Diagram!$D$8 ="Alla","",IFERROR(MATCH(Diagram!D$8,INDEX(A:A,G949+1):INDEX(A:A,G949+5000),0)+G949,""))</f>
        <v/>
      </c>
      <c r="H950" s="1" t="str" cm="1">
        <f t="array" ref="H950">IF(Diagram!$D$8="Alla",Plottertest!A950,IF(G950&lt;&gt;"",INDEX(A:A,G950),""))</f>
        <v/>
      </c>
      <c r="I950" s="30" t="str" cm="1">
        <f t="array" ref="I950">IF(Diagram!$D$8="Alla",Plottertest!B950,IF(G950&lt;&gt;"",INDEX(B:B,G950),""))</f>
        <v/>
      </c>
      <c r="J950" s="1" t="str" cm="1">
        <f t="array" ref="J950">IF(Diagram!$D$8="Alla",Plottertest!C950,IF(H950&lt;&gt;"",INDEX(C:C,G950),""))</f>
        <v/>
      </c>
    </row>
    <row r="951" spans="1:10" x14ac:dyDescent="0.2">
      <c r="A951" t="str">
        <f>IF(ISTEXT('Medarbetare År 1'!A950),'Medarbetare År 1'!A950,"")</f>
        <v/>
      </c>
      <c r="B951" t="str">
        <f>IF(ISNUMBER('Medarbetare År 1'!B950),'Medarbetare År 1'!B950,"")</f>
        <v/>
      </c>
      <c r="C951" t="str">
        <f>IF(ISNUMBER('Medarbetare År 1'!C950),'Medarbetare År 1'!C950,"")</f>
        <v/>
      </c>
      <c r="G951" s="2" t="str">
        <f>IF(Diagram!$D$8 ="Alla","",IFERROR(MATCH(Diagram!D$8,INDEX(A:A,G950+1):INDEX(A:A,G950+5000),0)+G950,""))</f>
        <v/>
      </c>
      <c r="H951" s="1" t="str" cm="1">
        <f t="array" ref="H951">IF(Diagram!$D$8="Alla",Plottertest!A951,IF(G951&lt;&gt;"",INDEX(A:A,G951),""))</f>
        <v/>
      </c>
      <c r="I951" s="30" t="str" cm="1">
        <f t="array" ref="I951">IF(Diagram!$D$8="Alla",Plottertest!B951,IF(G951&lt;&gt;"",INDEX(B:B,G951),""))</f>
        <v/>
      </c>
      <c r="J951" s="1" t="str" cm="1">
        <f t="array" ref="J951">IF(Diagram!$D$8="Alla",Plottertest!C951,IF(H951&lt;&gt;"",INDEX(C:C,G951),""))</f>
        <v/>
      </c>
    </row>
    <row r="952" spans="1:10" x14ac:dyDescent="0.2">
      <c r="A952" t="str">
        <f>IF(ISTEXT('Medarbetare År 1'!A951),'Medarbetare År 1'!A951,"")</f>
        <v/>
      </c>
      <c r="B952" t="str">
        <f>IF(ISNUMBER('Medarbetare År 1'!B951),'Medarbetare År 1'!B951,"")</f>
        <v/>
      </c>
      <c r="C952" t="str">
        <f>IF(ISNUMBER('Medarbetare År 1'!C951),'Medarbetare År 1'!C951,"")</f>
        <v/>
      </c>
      <c r="G952" s="2" t="str">
        <f>IF(Diagram!$D$8 ="Alla","",IFERROR(MATCH(Diagram!D$8,INDEX(A:A,G951+1):INDEX(A:A,G951+5000),0)+G951,""))</f>
        <v/>
      </c>
      <c r="H952" s="1" t="str" cm="1">
        <f t="array" ref="H952">IF(Diagram!$D$8="Alla",Plottertest!A952,IF(G952&lt;&gt;"",INDEX(A:A,G952),""))</f>
        <v/>
      </c>
      <c r="I952" s="30" t="str" cm="1">
        <f t="array" ref="I952">IF(Diagram!$D$8="Alla",Plottertest!B952,IF(G952&lt;&gt;"",INDEX(B:B,G952),""))</f>
        <v/>
      </c>
      <c r="J952" s="1" t="str" cm="1">
        <f t="array" ref="J952">IF(Diagram!$D$8="Alla",Plottertest!C952,IF(H952&lt;&gt;"",INDEX(C:C,G952),""))</f>
        <v/>
      </c>
    </row>
    <row r="953" spans="1:10" x14ac:dyDescent="0.2">
      <c r="A953" t="str">
        <f>IF(ISTEXT('Medarbetare År 1'!A952),'Medarbetare År 1'!A952,"")</f>
        <v/>
      </c>
      <c r="B953" t="str">
        <f>IF(ISNUMBER('Medarbetare År 1'!B952),'Medarbetare År 1'!B952,"")</f>
        <v/>
      </c>
      <c r="C953" t="str">
        <f>IF(ISNUMBER('Medarbetare År 1'!C952),'Medarbetare År 1'!C952,"")</f>
        <v/>
      </c>
      <c r="G953" s="2" t="str">
        <f>IF(Diagram!$D$8 ="Alla","",IFERROR(MATCH(Diagram!D$8,INDEX(A:A,G952+1):INDEX(A:A,G952+5000),0)+G952,""))</f>
        <v/>
      </c>
      <c r="H953" s="1" t="str" cm="1">
        <f t="array" ref="H953">IF(Diagram!$D$8="Alla",Plottertest!A953,IF(G953&lt;&gt;"",INDEX(A:A,G953),""))</f>
        <v/>
      </c>
      <c r="I953" s="30" t="str" cm="1">
        <f t="array" ref="I953">IF(Diagram!$D$8="Alla",Plottertest!B953,IF(G953&lt;&gt;"",INDEX(B:B,G953),""))</f>
        <v/>
      </c>
      <c r="J953" s="1" t="str" cm="1">
        <f t="array" ref="J953">IF(Diagram!$D$8="Alla",Plottertest!C953,IF(H953&lt;&gt;"",INDEX(C:C,G953),""))</f>
        <v/>
      </c>
    </row>
    <row r="954" spans="1:10" x14ac:dyDescent="0.2">
      <c r="A954" t="str">
        <f>IF(ISTEXT('Medarbetare År 1'!A953),'Medarbetare År 1'!A953,"")</f>
        <v/>
      </c>
      <c r="B954" t="str">
        <f>IF(ISNUMBER('Medarbetare År 1'!B953),'Medarbetare År 1'!B953,"")</f>
        <v/>
      </c>
      <c r="C954" t="str">
        <f>IF(ISNUMBER('Medarbetare År 1'!C953),'Medarbetare År 1'!C953,"")</f>
        <v/>
      </c>
      <c r="G954" s="2" t="str">
        <f>IF(Diagram!$D$8 ="Alla","",IFERROR(MATCH(Diagram!D$8,INDEX(A:A,G953+1):INDEX(A:A,G953+5000),0)+G953,""))</f>
        <v/>
      </c>
      <c r="H954" s="1" t="str" cm="1">
        <f t="array" ref="H954">IF(Diagram!$D$8="Alla",Plottertest!A954,IF(G954&lt;&gt;"",INDEX(A:A,G954),""))</f>
        <v/>
      </c>
      <c r="I954" s="30" t="str" cm="1">
        <f t="array" ref="I954">IF(Diagram!$D$8="Alla",Plottertest!B954,IF(G954&lt;&gt;"",INDEX(B:B,G954),""))</f>
        <v/>
      </c>
      <c r="J954" s="1" t="str" cm="1">
        <f t="array" ref="J954">IF(Diagram!$D$8="Alla",Plottertest!C954,IF(H954&lt;&gt;"",INDEX(C:C,G954),""))</f>
        <v/>
      </c>
    </row>
    <row r="955" spans="1:10" x14ac:dyDescent="0.2">
      <c r="A955" t="str">
        <f>IF(ISTEXT('Medarbetare År 1'!A954),'Medarbetare År 1'!A954,"")</f>
        <v/>
      </c>
      <c r="B955" t="str">
        <f>IF(ISNUMBER('Medarbetare År 1'!B954),'Medarbetare År 1'!B954,"")</f>
        <v/>
      </c>
      <c r="C955" t="str">
        <f>IF(ISNUMBER('Medarbetare År 1'!C954),'Medarbetare År 1'!C954,"")</f>
        <v/>
      </c>
      <c r="G955" s="2" t="str">
        <f>IF(Diagram!$D$8 ="Alla","",IFERROR(MATCH(Diagram!D$8,INDEX(A:A,G954+1):INDEX(A:A,G954+5000),0)+G954,""))</f>
        <v/>
      </c>
      <c r="H955" s="1" t="str" cm="1">
        <f t="array" ref="H955">IF(Diagram!$D$8="Alla",Plottertest!A955,IF(G955&lt;&gt;"",INDEX(A:A,G955),""))</f>
        <v/>
      </c>
      <c r="I955" s="30" t="str" cm="1">
        <f t="array" ref="I955">IF(Diagram!$D$8="Alla",Plottertest!B955,IF(G955&lt;&gt;"",INDEX(B:B,G955),""))</f>
        <v/>
      </c>
      <c r="J955" s="1" t="str" cm="1">
        <f t="array" ref="J955">IF(Diagram!$D$8="Alla",Plottertest!C955,IF(H955&lt;&gt;"",INDEX(C:C,G955),""))</f>
        <v/>
      </c>
    </row>
    <row r="956" spans="1:10" x14ac:dyDescent="0.2">
      <c r="A956" t="str">
        <f>IF(ISTEXT('Medarbetare År 1'!A955),'Medarbetare År 1'!A955,"")</f>
        <v/>
      </c>
      <c r="B956" t="str">
        <f>IF(ISNUMBER('Medarbetare År 1'!B955),'Medarbetare År 1'!B955,"")</f>
        <v/>
      </c>
      <c r="C956" t="str">
        <f>IF(ISNUMBER('Medarbetare År 1'!C955),'Medarbetare År 1'!C955,"")</f>
        <v/>
      </c>
      <c r="G956" s="2" t="str">
        <f>IF(Diagram!$D$8 ="Alla","",IFERROR(MATCH(Diagram!D$8,INDEX(A:A,G955+1):INDEX(A:A,G955+5000),0)+G955,""))</f>
        <v/>
      </c>
      <c r="H956" s="1" t="str" cm="1">
        <f t="array" ref="H956">IF(Diagram!$D$8="Alla",Plottertest!A956,IF(G956&lt;&gt;"",INDEX(A:A,G956),""))</f>
        <v/>
      </c>
      <c r="I956" s="30" t="str" cm="1">
        <f t="array" ref="I956">IF(Diagram!$D$8="Alla",Plottertest!B956,IF(G956&lt;&gt;"",INDEX(B:B,G956),""))</f>
        <v/>
      </c>
      <c r="J956" s="1" t="str" cm="1">
        <f t="array" ref="J956">IF(Diagram!$D$8="Alla",Plottertest!C956,IF(H956&lt;&gt;"",INDEX(C:C,G956),""))</f>
        <v/>
      </c>
    </row>
    <row r="957" spans="1:10" x14ac:dyDescent="0.2">
      <c r="A957" t="str">
        <f>IF(ISTEXT('Medarbetare År 1'!A956),'Medarbetare År 1'!A956,"")</f>
        <v/>
      </c>
      <c r="B957" t="str">
        <f>IF(ISNUMBER('Medarbetare År 1'!B956),'Medarbetare År 1'!B956,"")</f>
        <v/>
      </c>
      <c r="C957" t="str">
        <f>IF(ISNUMBER('Medarbetare År 1'!C956),'Medarbetare År 1'!C956,"")</f>
        <v/>
      </c>
      <c r="G957" s="2" t="str">
        <f>IF(Diagram!$D$8 ="Alla","",IFERROR(MATCH(Diagram!D$8,INDEX(A:A,G956+1):INDEX(A:A,G956+5000),0)+G956,""))</f>
        <v/>
      </c>
      <c r="H957" s="1" t="str" cm="1">
        <f t="array" ref="H957">IF(Diagram!$D$8="Alla",Plottertest!A957,IF(G957&lt;&gt;"",INDEX(A:A,G957),""))</f>
        <v/>
      </c>
      <c r="I957" s="30" t="str" cm="1">
        <f t="array" ref="I957">IF(Diagram!$D$8="Alla",Plottertest!B957,IF(G957&lt;&gt;"",INDEX(B:B,G957),""))</f>
        <v/>
      </c>
      <c r="J957" s="1" t="str" cm="1">
        <f t="array" ref="J957">IF(Diagram!$D$8="Alla",Plottertest!C957,IF(H957&lt;&gt;"",INDEX(C:C,G957),""))</f>
        <v/>
      </c>
    </row>
    <row r="958" spans="1:10" x14ac:dyDescent="0.2">
      <c r="A958" t="str">
        <f>IF(ISTEXT('Medarbetare År 1'!A957),'Medarbetare År 1'!A957,"")</f>
        <v/>
      </c>
      <c r="B958" t="str">
        <f>IF(ISNUMBER('Medarbetare År 1'!B957),'Medarbetare År 1'!B957,"")</f>
        <v/>
      </c>
      <c r="C958" t="str">
        <f>IF(ISNUMBER('Medarbetare År 1'!C957),'Medarbetare År 1'!C957,"")</f>
        <v/>
      </c>
      <c r="G958" s="2" t="str">
        <f>IF(Diagram!$D$8 ="Alla","",IFERROR(MATCH(Diagram!D$8,INDEX(A:A,G957+1):INDEX(A:A,G957+5000),0)+G957,""))</f>
        <v/>
      </c>
      <c r="H958" s="1" t="str" cm="1">
        <f t="array" ref="H958">IF(Diagram!$D$8="Alla",Plottertest!A958,IF(G958&lt;&gt;"",INDEX(A:A,G958),""))</f>
        <v/>
      </c>
      <c r="I958" s="30" t="str" cm="1">
        <f t="array" ref="I958">IF(Diagram!$D$8="Alla",Plottertest!B958,IF(G958&lt;&gt;"",INDEX(B:B,G958),""))</f>
        <v/>
      </c>
      <c r="J958" s="1" t="str" cm="1">
        <f t="array" ref="J958">IF(Diagram!$D$8="Alla",Plottertest!C958,IF(H958&lt;&gt;"",INDEX(C:C,G958),""))</f>
        <v/>
      </c>
    </row>
    <row r="959" spans="1:10" x14ac:dyDescent="0.2">
      <c r="A959" t="str">
        <f>IF(ISTEXT('Medarbetare År 1'!A958),'Medarbetare År 1'!A958,"")</f>
        <v/>
      </c>
      <c r="B959" t="str">
        <f>IF(ISNUMBER('Medarbetare År 1'!B958),'Medarbetare År 1'!B958,"")</f>
        <v/>
      </c>
      <c r="C959" t="str">
        <f>IF(ISNUMBER('Medarbetare År 1'!C958),'Medarbetare År 1'!C958,"")</f>
        <v/>
      </c>
      <c r="G959" s="2" t="str">
        <f>IF(Diagram!$D$8 ="Alla","",IFERROR(MATCH(Diagram!D$8,INDEX(A:A,G958+1):INDEX(A:A,G958+5000),0)+G958,""))</f>
        <v/>
      </c>
      <c r="H959" s="1" t="str" cm="1">
        <f t="array" ref="H959">IF(Diagram!$D$8="Alla",Plottertest!A959,IF(G959&lt;&gt;"",INDEX(A:A,G959),""))</f>
        <v/>
      </c>
      <c r="I959" s="30" t="str" cm="1">
        <f t="array" ref="I959">IF(Diagram!$D$8="Alla",Plottertest!B959,IF(G959&lt;&gt;"",INDEX(B:B,G959),""))</f>
        <v/>
      </c>
      <c r="J959" s="1" t="str" cm="1">
        <f t="array" ref="J959">IF(Diagram!$D$8="Alla",Plottertest!C959,IF(H959&lt;&gt;"",INDEX(C:C,G959),""))</f>
        <v/>
      </c>
    </row>
    <row r="960" spans="1:10" x14ac:dyDescent="0.2">
      <c r="A960" t="str">
        <f>IF(ISTEXT('Medarbetare År 1'!A959),'Medarbetare År 1'!A959,"")</f>
        <v/>
      </c>
      <c r="B960" t="str">
        <f>IF(ISNUMBER('Medarbetare År 1'!B959),'Medarbetare År 1'!B959,"")</f>
        <v/>
      </c>
      <c r="C960" t="str">
        <f>IF(ISNUMBER('Medarbetare År 1'!C959),'Medarbetare År 1'!C959,"")</f>
        <v/>
      </c>
      <c r="G960" s="2" t="str">
        <f>IF(Diagram!$D$8 ="Alla","",IFERROR(MATCH(Diagram!D$8,INDEX(A:A,G959+1):INDEX(A:A,G959+5000),0)+G959,""))</f>
        <v/>
      </c>
      <c r="H960" s="1" t="str" cm="1">
        <f t="array" ref="H960">IF(Diagram!$D$8="Alla",Plottertest!A960,IF(G960&lt;&gt;"",INDEX(A:A,G960),""))</f>
        <v/>
      </c>
      <c r="I960" s="30" t="str" cm="1">
        <f t="array" ref="I960">IF(Diagram!$D$8="Alla",Plottertest!B960,IF(G960&lt;&gt;"",INDEX(B:B,G960),""))</f>
        <v/>
      </c>
      <c r="J960" s="1" t="str" cm="1">
        <f t="array" ref="J960">IF(Diagram!$D$8="Alla",Plottertest!C960,IF(H960&lt;&gt;"",INDEX(C:C,G960),""))</f>
        <v/>
      </c>
    </row>
    <row r="961" spans="1:10" x14ac:dyDescent="0.2">
      <c r="A961" t="str">
        <f>IF(ISTEXT('Medarbetare År 1'!A960),'Medarbetare År 1'!A960,"")</f>
        <v/>
      </c>
      <c r="B961" t="str">
        <f>IF(ISNUMBER('Medarbetare År 1'!B960),'Medarbetare År 1'!B960,"")</f>
        <v/>
      </c>
      <c r="C961" t="str">
        <f>IF(ISNUMBER('Medarbetare År 1'!C960),'Medarbetare År 1'!C960,"")</f>
        <v/>
      </c>
      <c r="G961" s="2" t="str">
        <f>IF(Diagram!$D$8 ="Alla","",IFERROR(MATCH(Diagram!D$8,INDEX(A:A,G960+1):INDEX(A:A,G960+5000),0)+G960,""))</f>
        <v/>
      </c>
      <c r="H961" s="1" t="str" cm="1">
        <f t="array" ref="H961">IF(Diagram!$D$8="Alla",Plottertest!A961,IF(G961&lt;&gt;"",INDEX(A:A,G961),""))</f>
        <v/>
      </c>
      <c r="I961" s="30" t="str" cm="1">
        <f t="array" ref="I961">IF(Diagram!$D$8="Alla",Plottertest!B961,IF(G961&lt;&gt;"",INDEX(B:B,G961),""))</f>
        <v/>
      </c>
      <c r="J961" s="1" t="str" cm="1">
        <f t="array" ref="J961">IF(Diagram!$D$8="Alla",Plottertest!C961,IF(H961&lt;&gt;"",INDEX(C:C,G961),""))</f>
        <v/>
      </c>
    </row>
    <row r="962" spans="1:10" x14ac:dyDescent="0.2">
      <c r="A962" t="str">
        <f>IF(ISTEXT('Medarbetare År 1'!A961),'Medarbetare År 1'!A961,"")</f>
        <v/>
      </c>
      <c r="B962" t="str">
        <f>IF(ISNUMBER('Medarbetare År 1'!B961),'Medarbetare År 1'!B961,"")</f>
        <v/>
      </c>
      <c r="C962" t="str">
        <f>IF(ISNUMBER('Medarbetare År 1'!C961),'Medarbetare År 1'!C961,"")</f>
        <v/>
      </c>
      <c r="G962" s="2" t="str">
        <f>IF(Diagram!$D$8 ="Alla","",IFERROR(MATCH(Diagram!D$8,INDEX(A:A,G961+1):INDEX(A:A,G961+5000),0)+G961,""))</f>
        <v/>
      </c>
      <c r="H962" s="1" t="str" cm="1">
        <f t="array" ref="H962">IF(Diagram!$D$8="Alla",Plottertest!A962,IF(G962&lt;&gt;"",INDEX(A:A,G962),""))</f>
        <v/>
      </c>
      <c r="I962" s="30" t="str" cm="1">
        <f t="array" ref="I962">IF(Diagram!$D$8="Alla",Plottertest!B962,IF(G962&lt;&gt;"",INDEX(B:B,G962),""))</f>
        <v/>
      </c>
      <c r="J962" s="1" t="str" cm="1">
        <f t="array" ref="J962">IF(Diagram!$D$8="Alla",Plottertest!C962,IF(H962&lt;&gt;"",INDEX(C:C,G962),""))</f>
        <v/>
      </c>
    </row>
    <row r="963" spans="1:10" x14ac:dyDescent="0.2">
      <c r="A963" t="str">
        <f>IF(ISTEXT('Medarbetare År 1'!A962),'Medarbetare År 1'!A962,"")</f>
        <v/>
      </c>
      <c r="B963" t="str">
        <f>IF(ISNUMBER('Medarbetare År 1'!B962),'Medarbetare År 1'!B962,"")</f>
        <v/>
      </c>
      <c r="C963" t="str">
        <f>IF(ISNUMBER('Medarbetare År 1'!C962),'Medarbetare År 1'!C962,"")</f>
        <v/>
      </c>
      <c r="G963" s="2" t="str">
        <f>IF(Diagram!$D$8 ="Alla","",IFERROR(MATCH(Diagram!D$8,INDEX(A:A,G962+1):INDEX(A:A,G962+5000),0)+G962,""))</f>
        <v/>
      </c>
      <c r="H963" s="1" t="str" cm="1">
        <f t="array" ref="H963">IF(Diagram!$D$8="Alla",Plottertest!A963,IF(G963&lt;&gt;"",INDEX(A:A,G963),""))</f>
        <v/>
      </c>
      <c r="I963" s="30" t="str" cm="1">
        <f t="array" ref="I963">IF(Diagram!$D$8="Alla",Plottertest!B963,IF(G963&lt;&gt;"",INDEX(B:B,G963),""))</f>
        <v/>
      </c>
      <c r="J963" s="1" t="str" cm="1">
        <f t="array" ref="J963">IF(Diagram!$D$8="Alla",Plottertest!C963,IF(H963&lt;&gt;"",INDEX(C:C,G963),""))</f>
        <v/>
      </c>
    </row>
    <row r="964" spans="1:10" x14ac:dyDescent="0.2">
      <c r="A964" t="str">
        <f>IF(ISTEXT('Medarbetare År 1'!A963),'Medarbetare År 1'!A963,"")</f>
        <v/>
      </c>
      <c r="B964" t="str">
        <f>IF(ISNUMBER('Medarbetare År 1'!B963),'Medarbetare År 1'!B963,"")</f>
        <v/>
      </c>
      <c r="C964" t="str">
        <f>IF(ISNUMBER('Medarbetare År 1'!C963),'Medarbetare År 1'!C963,"")</f>
        <v/>
      </c>
      <c r="G964" s="2" t="str">
        <f>IF(Diagram!$D$8 ="Alla","",IFERROR(MATCH(Diagram!D$8,INDEX(A:A,G963+1):INDEX(A:A,G963+5000),0)+G963,""))</f>
        <v/>
      </c>
      <c r="H964" s="1" t="str" cm="1">
        <f t="array" ref="H964">IF(Diagram!$D$8="Alla",Plottertest!A964,IF(G964&lt;&gt;"",INDEX(A:A,G964),""))</f>
        <v/>
      </c>
      <c r="I964" s="30" t="str" cm="1">
        <f t="array" ref="I964">IF(Diagram!$D$8="Alla",Plottertest!B964,IF(G964&lt;&gt;"",INDEX(B:B,G964),""))</f>
        <v/>
      </c>
      <c r="J964" s="1" t="str" cm="1">
        <f t="array" ref="J964">IF(Diagram!$D$8="Alla",Plottertest!C964,IF(H964&lt;&gt;"",INDEX(C:C,G964),""))</f>
        <v/>
      </c>
    </row>
    <row r="965" spans="1:10" x14ac:dyDescent="0.2">
      <c r="A965" t="str">
        <f>IF(ISTEXT('Medarbetare År 1'!A964),'Medarbetare År 1'!A964,"")</f>
        <v/>
      </c>
      <c r="B965" t="str">
        <f>IF(ISNUMBER('Medarbetare År 1'!B964),'Medarbetare År 1'!B964,"")</f>
        <v/>
      </c>
      <c r="C965" t="str">
        <f>IF(ISNUMBER('Medarbetare År 1'!C964),'Medarbetare År 1'!C964,"")</f>
        <v/>
      </c>
      <c r="G965" s="2" t="str">
        <f>IF(Diagram!$D$8 ="Alla","",IFERROR(MATCH(Diagram!D$8,INDEX(A:A,G964+1):INDEX(A:A,G964+5000),0)+G964,""))</f>
        <v/>
      </c>
      <c r="H965" s="1" t="str" cm="1">
        <f t="array" ref="H965">IF(Diagram!$D$8="Alla",Plottertest!A965,IF(G965&lt;&gt;"",INDEX(A:A,G965),""))</f>
        <v/>
      </c>
      <c r="I965" s="30" t="str" cm="1">
        <f t="array" ref="I965">IF(Diagram!$D$8="Alla",Plottertest!B965,IF(G965&lt;&gt;"",INDEX(B:B,G965),""))</f>
        <v/>
      </c>
      <c r="J965" s="1" t="str" cm="1">
        <f t="array" ref="J965">IF(Diagram!$D$8="Alla",Plottertest!C965,IF(H965&lt;&gt;"",INDEX(C:C,G965),""))</f>
        <v/>
      </c>
    </row>
    <row r="966" spans="1:10" x14ac:dyDescent="0.2">
      <c r="A966" t="str">
        <f>IF(ISTEXT('Medarbetare År 1'!A965),'Medarbetare År 1'!A965,"")</f>
        <v/>
      </c>
      <c r="B966" t="str">
        <f>IF(ISNUMBER('Medarbetare År 1'!B965),'Medarbetare År 1'!B965,"")</f>
        <v/>
      </c>
      <c r="C966" t="str">
        <f>IF(ISNUMBER('Medarbetare År 1'!C965),'Medarbetare År 1'!C965,"")</f>
        <v/>
      </c>
      <c r="G966" s="2" t="str">
        <f>IF(Diagram!$D$8 ="Alla","",IFERROR(MATCH(Diagram!D$8,INDEX(A:A,G965+1):INDEX(A:A,G965+5000),0)+G965,""))</f>
        <v/>
      </c>
      <c r="H966" s="1" t="str" cm="1">
        <f t="array" ref="H966">IF(Diagram!$D$8="Alla",Plottertest!A966,IF(G966&lt;&gt;"",INDEX(A:A,G966),""))</f>
        <v/>
      </c>
      <c r="I966" s="30" t="str" cm="1">
        <f t="array" ref="I966">IF(Diagram!$D$8="Alla",Plottertest!B966,IF(G966&lt;&gt;"",INDEX(B:B,G966),""))</f>
        <v/>
      </c>
      <c r="J966" s="1" t="str" cm="1">
        <f t="array" ref="J966">IF(Diagram!$D$8="Alla",Plottertest!C966,IF(H966&lt;&gt;"",INDEX(C:C,G966),""))</f>
        <v/>
      </c>
    </row>
    <row r="967" spans="1:10" x14ac:dyDescent="0.2">
      <c r="A967" t="str">
        <f>IF(ISTEXT('Medarbetare År 1'!A966),'Medarbetare År 1'!A966,"")</f>
        <v/>
      </c>
      <c r="B967" t="str">
        <f>IF(ISNUMBER('Medarbetare År 1'!B966),'Medarbetare År 1'!B966,"")</f>
        <v/>
      </c>
      <c r="C967" t="str">
        <f>IF(ISNUMBER('Medarbetare År 1'!C966),'Medarbetare År 1'!C966,"")</f>
        <v/>
      </c>
      <c r="G967" s="2" t="str">
        <f>IF(Diagram!$D$8 ="Alla","",IFERROR(MATCH(Diagram!D$8,INDEX(A:A,G966+1):INDEX(A:A,G966+5000),0)+G966,""))</f>
        <v/>
      </c>
      <c r="H967" s="1" t="str" cm="1">
        <f t="array" ref="H967">IF(Diagram!$D$8="Alla",Plottertest!A967,IF(G967&lt;&gt;"",INDEX(A:A,G967),""))</f>
        <v/>
      </c>
      <c r="I967" s="30" t="str" cm="1">
        <f t="array" ref="I967">IF(Diagram!$D$8="Alla",Plottertest!B967,IF(G967&lt;&gt;"",INDEX(B:B,G967),""))</f>
        <v/>
      </c>
      <c r="J967" s="1" t="str" cm="1">
        <f t="array" ref="J967">IF(Diagram!$D$8="Alla",Plottertest!C967,IF(H967&lt;&gt;"",INDEX(C:C,G967),""))</f>
        <v/>
      </c>
    </row>
    <row r="968" spans="1:10" x14ac:dyDescent="0.2">
      <c r="A968" t="str">
        <f>IF(ISTEXT('Medarbetare År 1'!A967),'Medarbetare År 1'!A967,"")</f>
        <v/>
      </c>
      <c r="B968" t="str">
        <f>IF(ISNUMBER('Medarbetare År 1'!B967),'Medarbetare År 1'!B967,"")</f>
        <v/>
      </c>
      <c r="C968" t="str">
        <f>IF(ISNUMBER('Medarbetare År 1'!C967),'Medarbetare År 1'!C967,"")</f>
        <v/>
      </c>
      <c r="G968" s="2" t="str">
        <f>IF(Diagram!$D$8 ="Alla","",IFERROR(MATCH(Diagram!D$8,INDEX(A:A,G967+1):INDEX(A:A,G967+5000),0)+G967,""))</f>
        <v/>
      </c>
      <c r="H968" s="1" t="str" cm="1">
        <f t="array" ref="H968">IF(Diagram!$D$8="Alla",Plottertest!A968,IF(G968&lt;&gt;"",INDEX(A:A,G968),""))</f>
        <v/>
      </c>
      <c r="I968" s="30" t="str" cm="1">
        <f t="array" ref="I968">IF(Diagram!$D$8="Alla",Plottertest!B968,IF(G968&lt;&gt;"",INDEX(B:B,G968),""))</f>
        <v/>
      </c>
      <c r="J968" s="1" t="str" cm="1">
        <f t="array" ref="J968">IF(Diagram!$D$8="Alla",Plottertest!C968,IF(H968&lt;&gt;"",INDEX(C:C,G968),""))</f>
        <v/>
      </c>
    </row>
    <row r="969" spans="1:10" x14ac:dyDescent="0.2">
      <c r="A969" t="str">
        <f>IF(ISTEXT('Medarbetare År 1'!A968),'Medarbetare År 1'!A968,"")</f>
        <v/>
      </c>
      <c r="B969" t="str">
        <f>IF(ISNUMBER('Medarbetare År 1'!B968),'Medarbetare År 1'!B968,"")</f>
        <v/>
      </c>
      <c r="C969" t="str">
        <f>IF(ISNUMBER('Medarbetare År 1'!C968),'Medarbetare År 1'!C968,"")</f>
        <v/>
      </c>
      <c r="G969" s="2" t="str">
        <f>IF(Diagram!$D$8 ="Alla","",IFERROR(MATCH(Diagram!D$8,INDEX(A:A,G968+1):INDEX(A:A,G968+5000),0)+G968,""))</f>
        <v/>
      </c>
      <c r="H969" s="1" t="str" cm="1">
        <f t="array" ref="H969">IF(Diagram!$D$8="Alla",Plottertest!A969,IF(G969&lt;&gt;"",INDEX(A:A,G969),""))</f>
        <v/>
      </c>
      <c r="I969" s="30" t="str" cm="1">
        <f t="array" ref="I969">IF(Diagram!$D$8="Alla",Plottertest!B969,IF(G969&lt;&gt;"",INDEX(B:B,G969),""))</f>
        <v/>
      </c>
      <c r="J969" s="1" t="str" cm="1">
        <f t="array" ref="J969">IF(Diagram!$D$8="Alla",Plottertest!C969,IF(H969&lt;&gt;"",INDEX(C:C,G969),""))</f>
        <v/>
      </c>
    </row>
    <row r="970" spans="1:10" x14ac:dyDescent="0.2">
      <c r="A970" t="str">
        <f>IF(ISTEXT('Medarbetare År 1'!A969),'Medarbetare År 1'!A969,"")</f>
        <v/>
      </c>
      <c r="B970" t="str">
        <f>IF(ISNUMBER('Medarbetare År 1'!B969),'Medarbetare År 1'!B969,"")</f>
        <v/>
      </c>
      <c r="C970" t="str">
        <f>IF(ISNUMBER('Medarbetare År 1'!C969),'Medarbetare År 1'!C969,"")</f>
        <v/>
      </c>
      <c r="G970" s="2" t="str">
        <f>IF(Diagram!$D$8 ="Alla","",IFERROR(MATCH(Diagram!D$8,INDEX(A:A,G969+1):INDEX(A:A,G969+5000),0)+G969,""))</f>
        <v/>
      </c>
      <c r="H970" s="1" t="str" cm="1">
        <f t="array" ref="H970">IF(Diagram!$D$8="Alla",Plottertest!A970,IF(G970&lt;&gt;"",INDEX(A:A,G970),""))</f>
        <v/>
      </c>
      <c r="I970" s="30" t="str" cm="1">
        <f t="array" ref="I970">IF(Diagram!$D$8="Alla",Plottertest!B970,IF(G970&lt;&gt;"",INDEX(B:B,G970),""))</f>
        <v/>
      </c>
      <c r="J970" s="1" t="str" cm="1">
        <f t="array" ref="J970">IF(Diagram!$D$8="Alla",Plottertest!C970,IF(H970&lt;&gt;"",INDEX(C:C,G970),""))</f>
        <v/>
      </c>
    </row>
    <row r="971" spans="1:10" x14ac:dyDescent="0.2">
      <c r="A971" t="str">
        <f>IF(ISTEXT('Medarbetare År 1'!A970),'Medarbetare År 1'!A970,"")</f>
        <v/>
      </c>
      <c r="B971" t="str">
        <f>IF(ISNUMBER('Medarbetare År 1'!B970),'Medarbetare År 1'!B970,"")</f>
        <v/>
      </c>
      <c r="C971" t="str">
        <f>IF(ISNUMBER('Medarbetare År 1'!C970),'Medarbetare År 1'!C970,"")</f>
        <v/>
      </c>
      <c r="G971" s="2" t="str">
        <f>IF(Diagram!$D$8 ="Alla","",IFERROR(MATCH(Diagram!D$8,INDEX(A:A,G970+1):INDEX(A:A,G970+5000),0)+G970,""))</f>
        <v/>
      </c>
      <c r="H971" s="1" t="str" cm="1">
        <f t="array" ref="H971">IF(Diagram!$D$8="Alla",Plottertest!A971,IF(G971&lt;&gt;"",INDEX(A:A,G971),""))</f>
        <v/>
      </c>
      <c r="I971" s="30" t="str" cm="1">
        <f t="array" ref="I971">IF(Diagram!$D$8="Alla",Plottertest!B971,IF(G971&lt;&gt;"",INDEX(B:B,G971),""))</f>
        <v/>
      </c>
      <c r="J971" s="1" t="str" cm="1">
        <f t="array" ref="J971">IF(Diagram!$D$8="Alla",Plottertest!C971,IF(H971&lt;&gt;"",INDEX(C:C,G971),""))</f>
        <v/>
      </c>
    </row>
    <row r="972" spans="1:10" x14ac:dyDescent="0.2">
      <c r="A972" t="str">
        <f>IF(ISTEXT('Medarbetare År 1'!A971),'Medarbetare År 1'!A971,"")</f>
        <v/>
      </c>
      <c r="B972" t="str">
        <f>IF(ISNUMBER('Medarbetare År 1'!B971),'Medarbetare År 1'!B971,"")</f>
        <v/>
      </c>
      <c r="C972" t="str">
        <f>IF(ISNUMBER('Medarbetare År 1'!C971),'Medarbetare År 1'!C971,"")</f>
        <v/>
      </c>
      <c r="G972" s="2" t="str">
        <f>IF(Diagram!$D$8 ="Alla","",IFERROR(MATCH(Diagram!D$8,INDEX(A:A,G971+1):INDEX(A:A,G971+5000),0)+G971,""))</f>
        <v/>
      </c>
      <c r="H972" s="1" t="str" cm="1">
        <f t="array" ref="H972">IF(Diagram!$D$8="Alla",Plottertest!A972,IF(G972&lt;&gt;"",INDEX(A:A,G972),""))</f>
        <v/>
      </c>
      <c r="I972" s="30" t="str" cm="1">
        <f t="array" ref="I972">IF(Diagram!$D$8="Alla",Plottertest!B972,IF(G972&lt;&gt;"",INDEX(B:B,G972),""))</f>
        <v/>
      </c>
      <c r="J972" s="1" t="str" cm="1">
        <f t="array" ref="J972">IF(Diagram!$D$8="Alla",Plottertest!C972,IF(H972&lt;&gt;"",INDEX(C:C,G972),""))</f>
        <v/>
      </c>
    </row>
    <row r="973" spans="1:10" x14ac:dyDescent="0.2">
      <c r="A973" t="str">
        <f>IF(ISTEXT('Medarbetare År 1'!A972),'Medarbetare År 1'!A972,"")</f>
        <v/>
      </c>
      <c r="B973" t="str">
        <f>IF(ISNUMBER('Medarbetare År 1'!B972),'Medarbetare År 1'!B972,"")</f>
        <v/>
      </c>
      <c r="C973" t="str">
        <f>IF(ISNUMBER('Medarbetare År 1'!C972),'Medarbetare År 1'!C972,"")</f>
        <v/>
      </c>
      <c r="G973" s="2" t="str">
        <f>IF(Diagram!$D$8 ="Alla","",IFERROR(MATCH(Diagram!D$8,INDEX(A:A,G972+1):INDEX(A:A,G972+5000),0)+G972,""))</f>
        <v/>
      </c>
      <c r="H973" s="1" t="str" cm="1">
        <f t="array" ref="H973">IF(Diagram!$D$8="Alla",Plottertest!A973,IF(G973&lt;&gt;"",INDEX(A:A,G973),""))</f>
        <v/>
      </c>
      <c r="I973" s="30" t="str" cm="1">
        <f t="array" ref="I973">IF(Diagram!$D$8="Alla",Plottertest!B973,IF(G973&lt;&gt;"",INDEX(B:B,G973),""))</f>
        <v/>
      </c>
      <c r="J973" s="1" t="str" cm="1">
        <f t="array" ref="J973">IF(Diagram!$D$8="Alla",Plottertest!C973,IF(H973&lt;&gt;"",INDEX(C:C,G973),""))</f>
        <v/>
      </c>
    </row>
    <row r="974" spans="1:10" x14ac:dyDescent="0.2">
      <c r="A974" t="str">
        <f>IF(ISTEXT('Medarbetare År 1'!A973),'Medarbetare År 1'!A973,"")</f>
        <v/>
      </c>
      <c r="B974" t="str">
        <f>IF(ISNUMBER('Medarbetare År 1'!B973),'Medarbetare År 1'!B973,"")</f>
        <v/>
      </c>
      <c r="C974" t="str">
        <f>IF(ISNUMBER('Medarbetare År 1'!C973),'Medarbetare År 1'!C973,"")</f>
        <v/>
      </c>
      <c r="G974" s="2" t="str">
        <f>IF(Diagram!$D$8 ="Alla","",IFERROR(MATCH(Diagram!D$8,INDEX(A:A,G973+1):INDEX(A:A,G973+5000),0)+G973,""))</f>
        <v/>
      </c>
      <c r="H974" s="1" t="str" cm="1">
        <f t="array" ref="H974">IF(Diagram!$D$8="Alla",Plottertest!A974,IF(G974&lt;&gt;"",INDEX(A:A,G974),""))</f>
        <v/>
      </c>
      <c r="I974" s="30" t="str" cm="1">
        <f t="array" ref="I974">IF(Diagram!$D$8="Alla",Plottertest!B974,IF(G974&lt;&gt;"",INDEX(B:B,G974),""))</f>
        <v/>
      </c>
      <c r="J974" s="1" t="str" cm="1">
        <f t="array" ref="J974">IF(Diagram!$D$8="Alla",Plottertest!C974,IF(H974&lt;&gt;"",INDEX(C:C,G974),""))</f>
        <v/>
      </c>
    </row>
    <row r="975" spans="1:10" x14ac:dyDescent="0.2">
      <c r="A975" t="str">
        <f>IF(ISTEXT('Medarbetare År 1'!A974),'Medarbetare År 1'!A974,"")</f>
        <v/>
      </c>
      <c r="B975" t="str">
        <f>IF(ISNUMBER('Medarbetare År 1'!B974),'Medarbetare År 1'!B974,"")</f>
        <v/>
      </c>
      <c r="C975" t="str">
        <f>IF(ISNUMBER('Medarbetare År 1'!C974),'Medarbetare År 1'!C974,"")</f>
        <v/>
      </c>
      <c r="G975" s="2" t="str">
        <f>IF(Diagram!$D$8 ="Alla","",IFERROR(MATCH(Diagram!D$8,INDEX(A:A,G974+1):INDEX(A:A,G974+5000),0)+G974,""))</f>
        <v/>
      </c>
      <c r="H975" s="1" t="str" cm="1">
        <f t="array" ref="H975">IF(Diagram!$D$8="Alla",Plottertest!A975,IF(G975&lt;&gt;"",INDEX(A:A,G975),""))</f>
        <v/>
      </c>
      <c r="I975" s="30" t="str" cm="1">
        <f t="array" ref="I975">IF(Diagram!$D$8="Alla",Plottertest!B975,IF(G975&lt;&gt;"",INDEX(B:B,G975),""))</f>
        <v/>
      </c>
      <c r="J975" s="1" t="str" cm="1">
        <f t="array" ref="J975">IF(Diagram!$D$8="Alla",Plottertest!C975,IF(H975&lt;&gt;"",INDEX(C:C,G975),""))</f>
        <v/>
      </c>
    </row>
    <row r="976" spans="1:10" x14ac:dyDescent="0.2">
      <c r="A976" t="str">
        <f>IF(ISTEXT('Medarbetare År 1'!A975),'Medarbetare År 1'!A975,"")</f>
        <v/>
      </c>
      <c r="B976" t="str">
        <f>IF(ISNUMBER('Medarbetare År 1'!B975),'Medarbetare År 1'!B975,"")</f>
        <v/>
      </c>
      <c r="C976" t="str">
        <f>IF(ISNUMBER('Medarbetare År 1'!C975),'Medarbetare År 1'!C975,"")</f>
        <v/>
      </c>
      <c r="G976" s="2" t="str">
        <f>IF(Diagram!$D$8 ="Alla","",IFERROR(MATCH(Diagram!D$8,INDEX(A:A,G975+1):INDEX(A:A,G975+5000),0)+G975,""))</f>
        <v/>
      </c>
      <c r="H976" s="1" t="str" cm="1">
        <f t="array" ref="H976">IF(Diagram!$D$8="Alla",Plottertest!A976,IF(G976&lt;&gt;"",INDEX(A:A,G976),""))</f>
        <v/>
      </c>
      <c r="I976" s="30" t="str" cm="1">
        <f t="array" ref="I976">IF(Diagram!$D$8="Alla",Plottertest!B976,IF(G976&lt;&gt;"",INDEX(B:B,G976),""))</f>
        <v/>
      </c>
      <c r="J976" s="1" t="str" cm="1">
        <f t="array" ref="J976">IF(Diagram!$D$8="Alla",Plottertest!C976,IF(H976&lt;&gt;"",INDEX(C:C,G976),""))</f>
        <v/>
      </c>
    </row>
    <row r="977" spans="1:10" x14ac:dyDescent="0.2">
      <c r="A977" t="str">
        <f>IF(ISTEXT('Medarbetare År 1'!A976),'Medarbetare År 1'!A976,"")</f>
        <v/>
      </c>
      <c r="B977" t="str">
        <f>IF(ISNUMBER('Medarbetare År 1'!B976),'Medarbetare År 1'!B976,"")</f>
        <v/>
      </c>
      <c r="C977" t="str">
        <f>IF(ISNUMBER('Medarbetare År 1'!C976),'Medarbetare År 1'!C976,"")</f>
        <v/>
      </c>
      <c r="G977" s="2" t="str">
        <f>IF(Diagram!$D$8 ="Alla","",IFERROR(MATCH(Diagram!D$8,INDEX(A:A,G976+1):INDEX(A:A,G976+5000),0)+G976,""))</f>
        <v/>
      </c>
      <c r="H977" s="1" t="str" cm="1">
        <f t="array" ref="H977">IF(Diagram!$D$8="Alla",Plottertest!A977,IF(G977&lt;&gt;"",INDEX(A:A,G977),""))</f>
        <v/>
      </c>
      <c r="I977" s="30" t="str" cm="1">
        <f t="array" ref="I977">IF(Diagram!$D$8="Alla",Plottertest!B977,IF(G977&lt;&gt;"",INDEX(B:B,G977),""))</f>
        <v/>
      </c>
      <c r="J977" s="1" t="str" cm="1">
        <f t="array" ref="J977">IF(Diagram!$D$8="Alla",Plottertest!C977,IF(H977&lt;&gt;"",INDEX(C:C,G977),""))</f>
        <v/>
      </c>
    </row>
    <row r="978" spans="1:10" x14ac:dyDescent="0.2">
      <c r="A978" t="str">
        <f>IF(ISTEXT('Medarbetare År 1'!A977),'Medarbetare År 1'!A977,"")</f>
        <v/>
      </c>
      <c r="B978" t="str">
        <f>IF(ISNUMBER('Medarbetare År 1'!B977),'Medarbetare År 1'!B977,"")</f>
        <v/>
      </c>
      <c r="C978" t="str">
        <f>IF(ISNUMBER('Medarbetare År 1'!C977),'Medarbetare År 1'!C977,"")</f>
        <v/>
      </c>
      <c r="G978" s="2" t="str">
        <f>IF(Diagram!$D$8 ="Alla","",IFERROR(MATCH(Diagram!D$8,INDEX(A:A,G977+1):INDEX(A:A,G977+5000),0)+G977,""))</f>
        <v/>
      </c>
      <c r="H978" s="1" t="str" cm="1">
        <f t="array" ref="H978">IF(Diagram!$D$8="Alla",Plottertest!A978,IF(G978&lt;&gt;"",INDEX(A:A,G978),""))</f>
        <v/>
      </c>
      <c r="I978" s="30" t="str" cm="1">
        <f t="array" ref="I978">IF(Diagram!$D$8="Alla",Plottertest!B978,IF(G978&lt;&gt;"",INDEX(B:B,G978),""))</f>
        <v/>
      </c>
      <c r="J978" s="1" t="str" cm="1">
        <f t="array" ref="J978">IF(Diagram!$D$8="Alla",Plottertest!C978,IF(H978&lt;&gt;"",INDEX(C:C,G978),""))</f>
        <v/>
      </c>
    </row>
    <row r="979" spans="1:10" x14ac:dyDescent="0.2">
      <c r="A979" t="str">
        <f>IF(ISTEXT('Medarbetare År 1'!A978),'Medarbetare År 1'!A978,"")</f>
        <v/>
      </c>
      <c r="B979" t="str">
        <f>IF(ISNUMBER('Medarbetare År 1'!B978),'Medarbetare År 1'!B978,"")</f>
        <v/>
      </c>
      <c r="C979" t="str">
        <f>IF(ISNUMBER('Medarbetare År 1'!C978),'Medarbetare År 1'!C978,"")</f>
        <v/>
      </c>
      <c r="G979" s="2" t="str">
        <f>IF(Diagram!$D$8 ="Alla","",IFERROR(MATCH(Diagram!D$8,INDEX(A:A,G978+1):INDEX(A:A,G978+5000),0)+G978,""))</f>
        <v/>
      </c>
      <c r="H979" s="1" t="str" cm="1">
        <f t="array" ref="H979">IF(Diagram!$D$8="Alla",Plottertest!A979,IF(G979&lt;&gt;"",INDEX(A:A,G979),""))</f>
        <v/>
      </c>
      <c r="I979" s="30" t="str" cm="1">
        <f t="array" ref="I979">IF(Diagram!$D$8="Alla",Plottertest!B979,IF(G979&lt;&gt;"",INDEX(B:B,G979),""))</f>
        <v/>
      </c>
      <c r="J979" s="1" t="str" cm="1">
        <f t="array" ref="J979">IF(Diagram!$D$8="Alla",Plottertest!C979,IF(H979&lt;&gt;"",INDEX(C:C,G979),""))</f>
        <v/>
      </c>
    </row>
    <row r="980" spans="1:10" x14ac:dyDescent="0.2">
      <c r="A980" t="str">
        <f>IF(ISTEXT('Medarbetare År 1'!A979),'Medarbetare År 1'!A979,"")</f>
        <v/>
      </c>
      <c r="B980" t="str">
        <f>IF(ISNUMBER('Medarbetare År 1'!B979),'Medarbetare År 1'!B979,"")</f>
        <v/>
      </c>
      <c r="C980" t="str">
        <f>IF(ISNUMBER('Medarbetare År 1'!C979),'Medarbetare År 1'!C979,"")</f>
        <v/>
      </c>
      <c r="G980" s="2" t="str">
        <f>IF(Diagram!$D$8 ="Alla","",IFERROR(MATCH(Diagram!D$8,INDEX(A:A,G979+1):INDEX(A:A,G979+5000),0)+G979,""))</f>
        <v/>
      </c>
      <c r="H980" s="1" t="str" cm="1">
        <f t="array" ref="H980">IF(Diagram!$D$8="Alla",Plottertest!A980,IF(G980&lt;&gt;"",INDEX(A:A,G980),""))</f>
        <v/>
      </c>
      <c r="I980" s="30" t="str" cm="1">
        <f t="array" ref="I980">IF(Diagram!$D$8="Alla",Plottertest!B980,IF(G980&lt;&gt;"",INDEX(B:B,G980),""))</f>
        <v/>
      </c>
      <c r="J980" s="1" t="str" cm="1">
        <f t="array" ref="J980">IF(Diagram!$D$8="Alla",Plottertest!C980,IF(H980&lt;&gt;"",INDEX(C:C,G980),""))</f>
        <v/>
      </c>
    </row>
    <row r="981" spans="1:10" x14ac:dyDescent="0.2">
      <c r="A981" t="str">
        <f>IF(ISTEXT('Medarbetare År 1'!A980),'Medarbetare År 1'!A980,"")</f>
        <v/>
      </c>
      <c r="B981" t="str">
        <f>IF(ISNUMBER('Medarbetare År 1'!B980),'Medarbetare År 1'!B980,"")</f>
        <v/>
      </c>
      <c r="C981" t="str">
        <f>IF(ISNUMBER('Medarbetare År 1'!C980),'Medarbetare År 1'!C980,"")</f>
        <v/>
      </c>
      <c r="G981" s="2" t="str">
        <f>IF(Diagram!$D$8 ="Alla","",IFERROR(MATCH(Diagram!D$8,INDEX(A:A,G980+1):INDEX(A:A,G980+5000),0)+G980,""))</f>
        <v/>
      </c>
      <c r="H981" s="1" t="str" cm="1">
        <f t="array" ref="H981">IF(Diagram!$D$8="Alla",Plottertest!A981,IF(G981&lt;&gt;"",INDEX(A:A,G981),""))</f>
        <v/>
      </c>
      <c r="I981" s="30" t="str" cm="1">
        <f t="array" ref="I981">IF(Diagram!$D$8="Alla",Plottertest!B981,IF(G981&lt;&gt;"",INDEX(B:B,G981),""))</f>
        <v/>
      </c>
      <c r="J981" s="1" t="str" cm="1">
        <f t="array" ref="J981">IF(Diagram!$D$8="Alla",Plottertest!C981,IF(H981&lt;&gt;"",INDEX(C:C,G981),""))</f>
        <v/>
      </c>
    </row>
    <row r="982" spans="1:10" x14ac:dyDescent="0.2">
      <c r="A982" t="str">
        <f>IF(ISTEXT('Medarbetare År 1'!A981),'Medarbetare År 1'!A981,"")</f>
        <v/>
      </c>
      <c r="B982" t="str">
        <f>IF(ISNUMBER('Medarbetare År 1'!B981),'Medarbetare År 1'!B981,"")</f>
        <v/>
      </c>
      <c r="C982" t="str">
        <f>IF(ISNUMBER('Medarbetare År 1'!C981),'Medarbetare År 1'!C981,"")</f>
        <v/>
      </c>
      <c r="G982" s="2" t="str">
        <f>IF(Diagram!$D$8 ="Alla","",IFERROR(MATCH(Diagram!D$8,INDEX(A:A,G981+1):INDEX(A:A,G981+5000),0)+G981,""))</f>
        <v/>
      </c>
      <c r="H982" s="1" t="str" cm="1">
        <f t="array" ref="H982">IF(Diagram!$D$8="Alla",Plottertest!A982,IF(G982&lt;&gt;"",INDEX(A:A,G982),""))</f>
        <v/>
      </c>
      <c r="I982" s="30" t="str" cm="1">
        <f t="array" ref="I982">IF(Diagram!$D$8="Alla",Plottertest!B982,IF(G982&lt;&gt;"",INDEX(B:B,G982),""))</f>
        <v/>
      </c>
      <c r="J982" s="1" t="str" cm="1">
        <f t="array" ref="J982">IF(Diagram!$D$8="Alla",Plottertest!C982,IF(H982&lt;&gt;"",INDEX(C:C,G982),""))</f>
        <v/>
      </c>
    </row>
    <row r="983" spans="1:10" x14ac:dyDescent="0.2">
      <c r="A983" t="str">
        <f>IF(ISTEXT('Medarbetare År 1'!A982),'Medarbetare År 1'!A982,"")</f>
        <v/>
      </c>
      <c r="B983" t="str">
        <f>IF(ISNUMBER('Medarbetare År 1'!B982),'Medarbetare År 1'!B982,"")</f>
        <v/>
      </c>
      <c r="C983" t="str">
        <f>IF(ISNUMBER('Medarbetare År 1'!C982),'Medarbetare År 1'!C982,"")</f>
        <v/>
      </c>
      <c r="G983" s="2" t="str">
        <f>IF(Diagram!$D$8 ="Alla","",IFERROR(MATCH(Diagram!D$8,INDEX(A:A,G982+1):INDEX(A:A,G982+5000),0)+G982,""))</f>
        <v/>
      </c>
      <c r="H983" s="1" t="str" cm="1">
        <f t="array" ref="H983">IF(Diagram!$D$8="Alla",Plottertest!A983,IF(G983&lt;&gt;"",INDEX(A:A,G983),""))</f>
        <v/>
      </c>
      <c r="I983" s="30" t="str" cm="1">
        <f t="array" ref="I983">IF(Diagram!$D$8="Alla",Plottertest!B983,IF(G983&lt;&gt;"",INDEX(B:B,G983),""))</f>
        <v/>
      </c>
      <c r="J983" s="1" t="str" cm="1">
        <f t="array" ref="J983">IF(Diagram!$D$8="Alla",Plottertest!C983,IF(H983&lt;&gt;"",INDEX(C:C,G983),""))</f>
        <v/>
      </c>
    </row>
    <row r="984" spans="1:10" x14ac:dyDescent="0.2">
      <c r="A984" t="str">
        <f>IF(ISTEXT('Medarbetare År 1'!A983),'Medarbetare År 1'!A983,"")</f>
        <v/>
      </c>
      <c r="B984" t="str">
        <f>IF(ISNUMBER('Medarbetare År 1'!B983),'Medarbetare År 1'!B983,"")</f>
        <v/>
      </c>
      <c r="C984" t="str">
        <f>IF(ISNUMBER('Medarbetare År 1'!C983),'Medarbetare År 1'!C983,"")</f>
        <v/>
      </c>
      <c r="G984" s="2" t="str">
        <f>IF(Diagram!$D$8 ="Alla","",IFERROR(MATCH(Diagram!D$8,INDEX(A:A,G983+1):INDEX(A:A,G983+5000),0)+G983,""))</f>
        <v/>
      </c>
      <c r="H984" s="1" t="str" cm="1">
        <f t="array" ref="H984">IF(Diagram!$D$8="Alla",Plottertest!A984,IF(G984&lt;&gt;"",INDEX(A:A,G984),""))</f>
        <v/>
      </c>
      <c r="I984" s="30" t="str" cm="1">
        <f t="array" ref="I984">IF(Diagram!$D$8="Alla",Plottertest!B984,IF(G984&lt;&gt;"",INDEX(B:B,G984),""))</f>
        <v/>
      </c>
      <c r="J984" s="1" t="str" cm="1">
        <f t="array" ref="J984">IF(Diagram!$D$8="Alla",Plottertest!C984,IF(H984&lt;&gt;"",INDEX(C:C,G984),""))</f>
        <v/>
      </c>
    </row>
    <row r="985" spans="1:10" x14ac:dyDescent="0.2">
      <c r="A985" t="str">
        <f>IF(ISTEXT('Medarbetare År 1'!A984),'Medarbetare År 1'!A984,"")</f>
        <v/>
      </c>
      <c r="B985" t="str">
        <f>IF(ISNUMBER('Medarbetare År 1'!B984),'Medarbetare År 1'!B984,"")</f>
        <v/>
      </c>
      <c r="C985" t="str">
        <f>IF(ISNUMBER('Medarbetare År 1'!C984),'Medarbetare År 1'!C984,"")</f>
        <v/>
      </c>
      <c r="G985" s="2" t="str">
        <f>IF(Diagram!$D$8 ="Alla","",IFERROR(MATCH(Diagram!D$8,INDEX(A:A,G984+1):INDEX(A:A,G984+5000),0)+G984,""))</f>
        <v/>
      </c>
      <c r="H985" s="1" t="str" cm="1">
        <f t="array" ref="H985">IF(Diagram!$D$8="Alla",Plottertest!A985,IF(G985&lt;&gt;"",INDEX(A:A,G985),""))</f>
        <v/>
      </c>
      <c r="I985" s="30" t="str" cm="1">
        <f t="array" ref="I985">IF(Diagram!$D$8="Alla",Plottertest!B985,IF(G985&lt;&gt;"",INDEX(B:B,G985),""))</f>
        <v/>
      </c>
      <c r="J985" s="1" t="str" cm="1">
        <f t="array" ref="J985">IF(Diagram!$D$8="Alla",Plottertest!C985,IF(H985&lt;&gt;"",INDEX(C:C,G985),""))</f>
        <v/>
      </c>
    </row>
    <row r="986" spans="1:10" x14ac:dyDescent="0.2">
      <c r="A986" t="str">
        <f>IF(ISTEXT('Medarbetare År 1'!A985),'Medarbetare År 1'!A985,"")</f>
        <v/>
      </c>
      <c r="B986" t="str">
        <f>IF(ISNUMBER('Medarbetare År 1'!B985),'Medarbetare År 1'!B985,"")</f>
        <v/>
      </c>
      <c r="C986" t="str">
        <f>IF(ISNUMBER('Medarbetare År 1'!C985),'Medarbetare År 1'!C985,"")</f>
        <v/>
      </c>
      <c r="G986" s="2" t="str">
        <f>IF(Diagram!$D$8 ="Alla","",IFERROR(MATCH(Diagram!D$8,INDEX(A:A,G985+1):INDEX(A:A,G985+5000),0)+G985,""))</f>
        <v/>
      </c>
      <c r="H986" s="1" t="str" cm="1">
        <f t="array" ref="H986">IF(Diagram!$D$8="Alla",Plottertest!A986,IF(G986&lt;&gt;"",INDEX(A:A,G986),""))</f>
        <v/>
      </c>
      <c r="I986" s="30" t="str" cm="1">
        <f t="array" ref="I986">IF(Diagram!$D$8="Alla",Plottertest!B986,IF(G986&lt;&gt;"",INDEX(B:B,G986),""))</f>
        <v/>
      </c>
      <c r="J986" s="1" t="str" cm="1">
        <f t="array" ref="J986">IF(Diagram!$D$8="Alla",Plottertest!C986,IF(H986&lt;&gt;"",INDEX(C:C,G986),""))</f>
        <v/>
      </c>
    </row>
    <row r="987" spans="1:10" x14ac:dyDescent="0.2">
      <c r="A987" t="str">
        <f>IF(ISTEXT('Medarbetare År 1'!A986),'Medarbetare År 1'!A986,"")</f>
        <v/>
      </c>
      <c r="B987" t="str">
        <f>IF(ISNUMBER('Medarbetare År 1'!B986),'Medarbetare År 1'!B986,"")</f>
        <v/>
      </c>
      <c r="C987" t="str">
        <f>IF(ISNUMBER('Medarbetare År 1'!C986),'Medarbetare År 1'!C986,"")</f>
        <v/>
      </c>
      <c r="G987" s="2" t="str">
        <f>IF(Diagram!$D$8 ="Alla","",IFERROR(MATCH(Diagram!D$8,INDEX(A:A,G986+1):INDEX(A:A,G986+5000),0)+G986,""))</f>
        <v/>
      </c>
      <c r="H987" s="1" t="str" cm="1">
        <f t="array" ref="H987">IF(Diagram!$D$8="Alla",Plottertest!A987,IF(G987&lt;&gt;"",INDEX(A:A,G987),""))</f>
        <v/>
      </c>
      <c r="I987" s="30" t="str" cm="1">
        <f t="array" ref="I987">IF(Diagram!$D$8="Alla",Plottertest!B987,IF(G987&lt;&gt;"",INDEX(B:B,G987),""))</f>
        <v/>
      </c>
      <c r="J987" s="1" t="str" cm="1">
        <f t="array" ref="J987">IF(Diagram!$D$8="Alla",Plottertest!C987,IF(H987&lt;&gt;"",INDEX(C:C,G987),""))</f>
        <v/>
      </c>
    </row>
    <row r="988" spans="1:10" x14ac:dyDescent="0.2">
      <c r="A988" t="str">
        <f>IF(ISTEXT('Medarbetare År 1'!A987),'Medarbetare År 1'!A987,"")</f>
        <v/>
      </c>
      <c r="B988" t="str">
        <f>IF(ISNUMBER('Medarbetare År 1'!B987),'Medarbetare År 1'!B987,"")</f>
        <v/>
      </c>
      <c r="C988" t="str">
        <f>IF(ISNUMBER('Medarbetare År 1'!C987),'Medarbetare År 1'!C987,"")</f>
        <v/>
      </c>
      <c r="G988" s="2" t="str">
        <f>IF(Diagram!$D$8 ="Alla","",IFERROR(MATCH(Diagram!D$8,INDEX(A:A,G987+1):INDEX(A:A,G987+5000),0)+G987,""))</f>
        <v/>
      </c>
      <c r="H988" s="1" t="str" cm="1">
        <f t="array" ref="H988">IF(Diagram!$D$8="Alla",Plottertest!A988,IF(G988&lt;&gt;"",INDEX(A:A,G988),""))</f>
        <v/>
      </c>
      <c r="I988" s="30" t="str" cm="1">
        <f t="array" ref="I988">IF(Diagram!$D$8="Alla",Plottertest!B988,IF(G988&lt;&gt;"",INDEX(B:B,G988),""))</f>
        <v/>
      </c>
      <c r="J988" s="1" t="str" cm="1">
        <f t="array" ref="J988">IF(Diagram!$D$8="Alla",Plottertest!C988,IF(H988&lt;&gt;"",INDEX(C:C,G988),""))</f>
        <v/>
      </c>
    </row>
    <row r="989" spans="1:10" x14ac:dyDescent="0.2">
      <c r="A989" t="str">
        <f>IF(ISTEXT('Medarbetare År 1'!A988),'Medarbetare År 1'!A988,"")</f>
        <v/>
      </c>
      <c r="B989" t="str">
        <f>IF(ISNUMBER('Medarbetare År 1'!B988),'Medarbetare År 1'!B988,"")</f>
        <v/>
      </c>
      <c r="C989" t="str">
        <f>IF(ISNUMBER('Medarbetare År 1'!C988),'Medarbetare År 1'!C988,"")</f>
        <v/>
      </c>
      <c r="G989" s="2" t="str">
        <f>IF(Diagram!$D$8 ="Alla","",IFERROR(MATCH(Diagram!D$8,INDEX(A:A,G988+1):INDEX(A:A,G988+5000),0)+G988,""))</f>
        <v/>
      </c>
      <c r="H989" s="1" t="str" cm="1">
        <f t="array" ref="H989">IF(Diagram!$D$8="Alla",Plottertest!A989,IF(G989&lt;&gt;"",INDEX(A:A,G989),""))</f>
        <v/>
      </c>
      <c r="I989" s="30" t="str" cm="1">
        <f t="array" ref="I989">IF(Diagram!$D$8="Alla",Plottertest!B989,IF(G989&lt;&gt;"",INDEX(B:B,G989),""))</f>
        <v/>
      </c>
      <c r="J989" s="1" t="str" cm="1">
        <f t="array" ref="J989">IF(Diagram!$D$8="Alla",Plottertest!C989,IF(H989&lt;&gt;"",INDEX(C:C,G989),""))</f>
        <v/>
      </c>
    </row>
    <row r="990" spans="1:10" x14ac:dyDescent="0.2">
      <c r="A990" t="str">
        <f>IF(ISTEXT('Medarbetare År 1'!A989),'Medarbetare År 1'!A989,"")</f>
        <v/>
      </c>
      <c r="B990" t="str">
        <f>IF(ISNUMBER('Medarbetare År 1'!B989),'Medarbetare År 1'!B989,"")</f>
        <v/>
      </c>
      <c r="C990" t="str">
        <f>IF(ISNUMBER('Medarbetare År 1'!C989),'Medarbetare År 1'!C989,"")</f>
        <v/>
      </c>
      <c r="G990" s="2" t="str">
        <f>IF(Diagram!$D$8 ="Alla","",IFERROR(MATCH(Diagram!D$8,INDEX(A:A,G989+1):INDEX(A:A,G989+5000),0)+G989,""))</f>
        <v/>
      </c>
      <c r="H990" s="1" t="str" cm="1">
        <f t="array" ref="H990">IF(Diagram!$D$8="Alla",Plottertest!A990,IF(G990&lt;&gt;"",INDEX(A:A,G990),""))</f>
        <v/>
      </c>
      <c r="I990" s="30" t="str" cm="1">
        <f t="array" ref="I990">IF(Diagram!$D$8="Alla",Plottertest!B990,IF(G990&lt;&gt;"",INDEX(B:B,G990),""))</f>
        <v/>
      </c>
      <c r="J990" s="1" t="str" cm="1">
        <f t="array" ref="J990">IF(Diagram!$D$8="Alla",Plottertest!C990,IF(H990&lt;&gt;"",INDEX(C:C,G990),""))</f>
        <v/>
      </c>
    </row>
    <row r="991" spans="1:10" x14ac:dyDescent="0.2">
      <c r="A991" t="str">
        <f>IF(ISTEXT('Medarbetare År 1'!A990),'Medarbetare År 1'!A990,"")</f>
        <v/>
      </c>
      <c r="B991" t="str">
        <f>IF(ISNUMBER('Medarbetare År 1'!B990),'Medarbetare År 1'!B990,"")</f>
        <v/>
      </c>
      <c r="C991" t="str">
        <f>IF(ISNUMBER('Medarbetare År 1'!C990),'Medarbetare År 1'!C990,"")</f>
        <v/>
      </c>
      <c r="G991" s="2" t="str">
        <f>IF(Diagram!$D$8 ="Alla","",IFERROR(MATCH(Diagram!D$8,INDEX(A:A,G990+1):INDEX(A:A,G990+5000),0)+G990,""))</f>
        <v/>
      </c>
      <c r="H991" s="1" t="str" cm="1">
        <f t="array" ref="H991">IF(Diagram!$D$8="Alla",Plottertest!A991,IF(G991&lt;&gt;"",INDEX(A:A,G991),""))</f>
        <v/>
      </c>
      <c r="I991" s="30" t="str" cm="1">
        <f t="array" ref="I991">IF(Diagram!$D$8="Alla",Plottertest!B991,IF(G991&lt;&gt;"",INDEX(B:B,G991),""))</f>
        <v/>
      </c>
      <c r="J991" s="1" t="str" cm="1">
        <f t="array" ref="J991">IF(Diagram!$D$8="Alla",Plottertest!C991,IF(H991&lt;&gt;"",INDEX(C:C,G991),""))</f>
        <v/>
      </c>
    </row>
    <row r="992" spans="1:10" x14ac:dyDescent="0.2">
      <c r="A992" t="str">
        <f>IF(ISTEXT('Medarbetare År 1'!A991),'Medarbetare År 1'!A991,"")</f>
        <v/>
      </c>
      <c r="B992" t="str">
        <f>IF(ISNUMBER('Medarbetare År 1'!B991),'Medarbetare År 1'!B991,"")</f>
        <v/>
      </c>
      <c r="C992" t="str">
        <f>IF(ISNUMBER('Medarbetare År 1'!C991),'Medarbetare År 1'!C991,"")</f>
        <v/>
      </c>
      <c r="G992" s="2" t="str">
        <f>IF(Diagram!$D$8 ="Alla","",IFERROR(MATCH(Diagram!D$8,INDEX(A:A,G991+1):INDEX(A:A,G991+5000),0)+G991,""))</f>
        <v/>
      </c>
      <c r="H992" s="1" t="str" cm="1">
        <f t="array" ref="H992">IF(Diagram!$D$8="Alla",Plottertest!A992,IF(G992&lt;&gt;"",INDEX(A:A,G992),""))</f>
        <v/>
      </c>
      <c r="I992" s="30" t="str" cm="1">
        <f t="array" ref="I992">IF(Diagram!$D$8="Alla",Plottertest!B992,IF(G992&lt;&gt;"",INDEX(B:B,G992),""))</f>
        <v/>
      </c>
      <c r="J992" s="1" t="str" cm="1">
        <f t="array" ref="J992">IF(Diagram!$D$8="Alla",Plottertest!C992,IF(H992&lt;&gt;"",INDEX(C:C,G992),""))</f>
        <v/>
      </c>
    </row>
    <row r="993" spans="1:10" x14ac:dyDescent="0.2">
      <c r="A993" t="str">
        <f>IF(ISTEXT('Medarbetare År 1'!A992),'Medarbetare År 1'!A992,"")</f>
        <v/>
      </c>
      <c r="B993" t="str">
        <f>IF(ISNUMBER('Medarbetare År 1'!B992),'Medarbetare År 1'!B992,"")</f>
        <v/>
      </c>
      <c r="C993" t="str">
        <f>IF(ISNUMBER('Medarbetare År 1'!C992),'Medarbetare År 1'!C992,"")</f>
        <v/>
      </c>
      <c r="G993" s="2" t="str">
        <f>IF(Diagram!$D$8 ="Alla","",IFERROR(MATCH(Diagram!D$8,INDEX(A:A,G992+1):INDEX(A:A,G992+5000),0)+G992,""))</f>
        <v/>
      </c>
      <c r="H993" s="1" t="str" cm="1">
        <f t="array" ref="H993">IF(Diagram!$D$8="Alla",Plottertest!A993,IF(G993&lt;&gt;"",INDEX(A:A,G993),""))</f>
        <v/>
      </c>
      <c r="I993" s="30" t="str" cm="1">
        <f t="array" ref="I993">IF(Diagram!$D$8="Alla",Plottertest!B993,IF(G993&lt;&gt;"",INDEX(B:B,G993),""))</f>
        <v/>
      </c>
      <c r="J993" s="1" t="str" cm="1">
        <f t="array" ref="J993">IF(Diagram!$D$8="Alla",Plottertest!C993,IF(H993&lt;&gt;"",INDEX(C:C,G993),""))</f>
        <v/>
      </c>
    </row>
    <row r="994" spans="1:10" x14ac:dyDescent="0.2">
      <c r="A994" t="str">
        <f>IF(ISTEXT('Medarbetare År 1'!A993),'Medarbetare År 1'!A993,"")</f>
        <v/>
      </c>
      <c r="B994" t="str">
        <f>IF(ISNUMBER('Medarbetare År 1'!B993),'Medarbetare År 1'!B993,"")</f>
        <v/>
      </c>
      <c r="C994" t="str">
        <f>IF(ISNUMBER('Medarbetare År 1'!C993),'Medarbetare År 1'!C993,"")</f>
        <v/>
      </c>
      <c r="G994" s="2" t="str">
        <f>IF(Diagram!$D$8 ="Alla","",IFERROR(MATCH(Diagram!D$8,INDEX(A:A,G993+1):INDEX(A:A,G993+5000),0)+G993,""))</f>
        <v/>
      </c>
      <c r="H994" s="1" t="str" cm="1">
        <f t="array" ref="H994">IF(Diagram!$D$8="Alla",Plottertest!A994,IF(G994&lt;&gt;"",INDEX(A:A,G994),""))</f>
        <v/>
      </c>
      <c r="I994" s="30" t="str" cm="1">
        <f t="array" ref="I994">IF(Diagram!$D$8="Alla",Plottertest!B994,IF(G994&lt;&gt;"",INDEX(B:B,G994),""))</f>
        <v/>
      </c>
      <c r="J994" s="1" t="str" cm="1">
        <f t="array" ref="J994">IF(Diagram!$D$8="Alla",Plottertest!C994,IF(H994&lt;&gt;"",INDEX(C:C,G994),""))</f>
        <v/>
      </c>
    </row>
    <row r="995" spans="1:10" x14ac:dyDescent="0.2">
      <c r="A995" t="str">
        <f>IF(ISTEXT('Medarbetare År 1'!A994),'Medarbetare År 1'!A994,"")</f>
        <v/>
      </c>
      <c r="B995" t="str">
        <f>IF(ISNUMBER('Medarbetare År 1'!B994),'Medarbetare År 1'!B994,"")</f>
        <v/>
      </c>
      <c r="C995" t="str">
        <f>IF(ISNUMBER('Medarbetare År 1'!C994),'Medarbetare År 1'!C994,"")</f>
        <v/>
      </c>
      <c r="G995" s="2" t="str">
        <f>IF(Diagram!$D$8 ="Alla","",IFERROR(MATCH(Diagram!D$8,INDEX(A:A,G994+1):INDEX(A:A,G994+5000),0)+G994,""))</f>
        <v/>
      </c>
      <c r="H995" s="1" t="str" cm="1">
        <f t="array" ref="H995">IF(Diagram!$D$8="Alla",Plottertest!A995,IF(G995&lt;&gt;"",INDEX(A:A,G995),""))</f>
        <v/>
      </c>
      <c r="I995" s="30" t="str" cm="1">
        <f t="array" ref="I995">IF(Diagram!$D$8="Alla",Plottertest!B995,IF(G995&lt;&gt;"",INDEX(B:B,G995),""))</f>
        <v/>
      </c>
      <c r="J995" s="1" t="str" cm="1">
        <f t="array" ref="J995">IF(Diagram!$D$8="Alla",Plottertest!C995,IF(H995&lt;&gt;"",INDEX(C:C,G995),""))</f>
        <v/>
      </c>
    </row>
    <row r="996" spans="1:10" x14ac:dyDescent="0.2">
      <c r="A996" t="str">
        <f>IF(ISTEXT('Medarbetare År 1'!A995),'Medarbetare År 1'!A995,"")</f>
        <v/>
      </c>
      <c r="B996" t="str">
        <f>IF(ISNUMBER('Medarbetare År 1'!B995),'Medarbetare År 1'!B995,"")</f>
        <v/>
      </c>
      <c r="C996" t="str">
        <f>IF(ISNUMBER('Medarbetare År 1'!C995),'Medarbetare År 1'!C995,"")</f>
        <v/>
      </c>
      <c r="G996" s="2" t="str">
        <f>IF(Diagram!$D$8 ="Alla","",IFERROR(MATCH(Diagram!D$8,INDEX(A:A,G995+1):INDEX(A:A,G995+5000),0)+G995,""))</f>
        <v/>
      </c>
      <c r="H996" s="1" t="str" cm="1">
        <f t="array" ref="H996">IF(Diagram!$D$8="Alla",Plottertest!A996,IF(G996&lt;&gt;"",INDEX(A:A,G996),""))</f>
        <v/>
      </c>
      <c r="I996" s="30" t="str" cm="1">
        <f t="array" ref="I996">IF(Diagram!$D$8="Alla",Plottertest!B996,IF(G996&lt;&gt;"",INDEX(B:B,G996),""))</f>
        <v/>
      </c>
      <c r="J996" s="1" t="str" cm="1">
        <f t="array" ref="J996">IF(Diagram!$D$8="Alla",Plottertest!C996,IF(H996&lt;&gt;"",INDEX(C:C,G996),""))</f>
        <v/>
      </c>
    </row>
    <row r="997" spans="1:10" x14ac:dyDescent="0.2">
      <c r="A997" t="str">
        <f>IF(ISTEXT('Medarbetare År 1'!A996),'Medarbetare År 1'!A996,"")</f>
        <v/>
      </c>
      <c r="B997" t="str">
        <f>IF(ISNUMBER('Medarbetare År 1'!B996),'Medarbetare År 1'!B996,"")</f>
        <v/>
      </c>
      <c r="C997" t="str">
        <f>IF(ISNUMBER('Medarbetare År 1'!C996),'Medarbetare År 1'!C996,"")</f>
        <v/>
      </c>
      <c r="G997" s="2" t="str">
        <f>IF(Diagram!$D$8 ="Alla","",IFERROR(MATCH(Diagram!D$8,INDEX(A:A,G996+1):INDEX(A:A,G996+5000),0)+G996,""))</f>
        <v/>
      </c>
      <c r="H997" s="1" t="str" cm="1">
        <f t="array" ref="H997">IF(Diagram!$D$8="Alla",Plottertest!A997,IF(G997&lt;&gt;"",INDEX(A:A,G997),""))</f>
        <v/>
      </c>
      <c r="I997" s="30" t="str" cm="1">
        <f t="array" ref="I997">IF(Diagram!$D$8="Alla",Plottertest!B997,IF(G997&lt;&gt;"",INDEX(B:B,G997),""))</f>
        <v/>
      </c>
      <c r="J997" s="1" t="str" cm="1">
        <f t="array" ref="J997">IF(Diagram!$D$8="Alla",Plottertest!C997,IF(H997&lt;&gt;"",INDEX(C:C,G997),""))</f>
        <v/>
      </c>
    </row>
    <row r="998" spans="1:10" x14ac:dyDescent="0.2">
      <c r="A998" t="str">
        <f>IF(ISTEXT('Medarbetare År 1'!A997),'Medarbetare År 1'!A997,"")</f>
        <v/>
      </c>
      <c r="B998" t="str">
        <f>IF(ISNUMBER('Medarbetare År 1'!B997),'Medarbetare År 1'!B997,"")</f>
        <v/>
      </c>
      <c r="C998" t="str">
        <f>IF(ISNUMBER('Medarbetare År 1'!C997),'Medarbetare År 1'!C997,"")</f>
        <v/>
      </c>
      <c r="G998" s="2" t="str">
        <f>IF(Diagram!$D$8 ="Alla","",IFERROR(MATCH(Diagram!D$8,INDEX(A:A,G997+1):INDEX(A:A,G997+5000),0)+G997,""))</f>
        <v/>
      </c>
      <c r="H998" s="1" t="str" cm="1">
        <f t="array" ref="H998">IF(Diagram!$D$8="Alla",Plottertest!A998,IF(G998&lt;&gt;"",INDEX(A:A,G998),""))</f>
        <v/>
      </c>
      <c r="I998" s="30" t="str" cm="1">
        <f t="array" ref="I998">IF(Diagram!$D$8="Alla",Plottertest!B998,IF(G998&lt;&gt;"",INDEX(B:B,G998),""))</f>
        <v/>
      </c>
      <c r="J998" s="1" t="str" cm="1">
        <f t="array" ref="J998">IF(Diagram!$D$8="Alla",Plottertest!C998,IF(H998&lt;&gt;"",INDEX(C:C,G998),""))</f>
        <v/>
      </c>
    </row>
    <row r="999" spans="1:10" x14ac:dyDescent="0.2">
      <c r="A999" t="str">
        <f>IF(ISTEXT('Medarbetare År 1'!A998),'Medarbetare År 1'!A998,"")</f>
        <v/>
      </c>
      <c r="B999" t="str">
        <f>IF(ISNUMBER('Medarbetare År 1'!B998),'Medarbetare År 1'!B998,"")</f>
        <v/>
      </c>
      <c r="C999" t="str">
        <f>IF(ISNUMBER('Medarbetare År 1'!C998),'Medarbetare År 1'!C998,"")</f>
        <v/>
      </c>
      <c r="G999" s="2" t="str">
        <f>IF(Diagram!$D$8 ="Alla","",IFERROR(MATCH(Diagram!D$8,INDEX(A:A,G998+1):INDEX(A:A,G998+5000),0)+G998,""))</f>
        <v/>
      </c>
      <c r="H999" s="1" t="str" cm="1">
        <f t="array" ref="H999">IF(Diagram!$D$8="Alla",Plottertest!A999,IF(G999&lt;&gt;"",INDEX(A:A,G999),""))</f>
        <v/>
      </c>
      <c r="I999" s="30" t="str" cm="1">
        <f t="array" ref="I999">IF(Diagram!$D$8="Alla",Plottertest!B999,IF(G999&lt;&gt;"",INDEX(B:B,G999),""))</f>
        <v/>
      </c>
      <c r="J999" s="1" t="str" cm="1">
        <f t="array" ref="J999">IF(Diagram!$D$8="Alla",Plottertest!C999,IF(H999&lt;&gt;"",INDEX(C:C,G999),""))</f>
        <v/>
      </c>
    </row>
    <row r="1000" spans="1:10" x14ac:dyDescent="0.2">
      <c r="A1000" t="str">
        <f>IF(ISTEXT('Medarbetare År 1'!A999),'Medarbetare År 1'!A999,"")</f>
        <v/>
      </c>
      <c r="B1000" t="str">
        <f>IF(ISNUMBER('Medarbetare År 1'!B999),'Medarbetare År 1'!B999,"")</f>
        <v/>
      </c>
      <c r="C1000" t="str">
        <f>IF(ISNUMBER('Medarbetare År 1'!C999),'Medarbetare År 1'!C999,"")</f>
        <v/>
      </c>
      <c r="G1000" s="2" t="str">
        <f>IF(Diagram!$D$8 ="Alla","",IFERROR(MATCH(Diagram!D$8,INDEX(A:A,G999+1):INDEX(A:A,G999+5000),0)+G999,""))</f>
        <v/>
      </c>
      <c r="H1000" s="1" t="str" cm="1">
        <f t="array" ref="H1000">IF(Diagram!$D$8="Alla",Plottertest!A1000,IF(G1000&lt;&gt;"",INDEX(A:A,G1000),""))</f>
        <v/>
      </c>
      <c r="I1000" s="30" t="str" cm="1">
        <f t="array" ref="I1000">IF(Diagram!$D$8="Alla",Plottertest!B1000,IF(G1000&lt;&gt;"",INDEX(B:B,G1000),""))</f>
        <v/>
      </c>
      <c r="J1000" s="1" t="str" cm="1">
        <f t="array" ref="J1000">IF(Diagram!$D$8="Alla",Plottertest!C1000,IF(H1000&lt;&gt;"",INDEX(C:C,G1000),""))</f>
        <v/>
      </c>
    </row>
    <row r="1001" spans="1:10" x14ac:dyDescent="0.2">
      <c r="A1001" t="str">
        <f>IF(ISTEXT('Medarbetare År 1'!A1000),'Medarbetare År 1'!A1000,"")</f>
        <v/>
      </c>
      <c r="B1001" t="str">
        <f>IF(ISNUMBER('Medarbetare År 1'!B1000),'Medarbetare År 1'!B1000,"")</f>
        <v/>
      </c>
      <c r="C1001" t="str">
        <f>IF(ISNUMBER('Medarbetare År 1'!C1000),'Medarbetare År 1'!C1000,"")</f>
        <v/>
      </c>
      <c r="G1001" s="2" t="str">
        <f>IF(Diagram!$D$8 ="Alla","",IFERROR(MATCH(Diagram!D$8,INDEX(A:A,G1000+1):INDEX(A:A,G1000+5000),0)+G1000,""))</f>
        <v/>
      </c>
      <c r="H1001" s="1" t="str" cm="1">
        <f t="array" ref="H1001">IF(Diagram!$D$8="Alla",Plottertest!A1001,IF(G1001&lt;&gt;"",INDEX(A:A,G1001),""))</f>
        <v/>
      </c>
      <c r="I1001" s="30" t="str" cm="1">
        <f t="array" ref="I1001">IF(Diagram!$D$8="Alla",Plottertest!B1001,IF(G1001&lt;&gt;"",INDEX(B:B,G1001),""))</f>
        <v/>
      </c>
      <c r="J1001" s="1" t="str" cm="1">
        <f t="array" ref="J1001">IF(Diagram!$D$8="Alla",Plottertest!C1001,IF(H1001&lt;&gt;"",INDEX(C:C,G1001),""))</f>
        <v/>
      </c>
    </row>
    <row r="1002" spans="1:10" x14ac:dyDescent="0.2">
      <c r="A1002" t="str">
        <f>IF(ISTEXT('Medarbetare År 1'!A1001),'Medarbetare År 1'!A1001,"")</f>
        <v/>
      </c>
      <c r="B1002" t="str">
        <f>IF(ISNUMBER('Medarbetare År 1'!B1001),'Medarbetare År 1'!B1001,"")</f>
        <v/>
      </c>
      <c r="C1002" t="str">
        <f>IF(ISNUMBER('Medarbetare År 1'!C1001),'Medarbetare År 1'!C1001,"")</f>
        <v/>
      </c>
      <c r="G1002" s="2" t="str">
        <f>IF(Diagram!$D$8 ="Alla","",IFERROR(MATCH(Diagram!D$8,INDEX(A:A,G1001+1):INDEX(A:A,G1001+5000),0)+G1001,""))</f>
        <v/>
      </c>
      <c r="H1002" s="1" t="str" cm="1">
        <f t="array" ref="H1002">IF(Diagram!$D$8="Alla",Plottertest!A1002,IF(G1002&lt;&gt;"",INDEX(A:A,G1002),""))</f>
        <v/>
      </c>
      <c r="I1002" s="30" t="str" cm="1">
        <f t="array" ref="I1002">IF(Diagram!$D$8="Alla",Plottertest!B1002,IF(G1002&lt;&gt;"",INDEX(B:B,G1002),""))</f>
        <v/>
      </c>
      <c r="J1002" s="1" t="str" cm="1">
        <f t="array" ref="J1002">IF(Diagram!$D$8="Alla",Plottertest!C1002,IF(H1002&lt;&gt;"",INDEX(C:C,G1002),""))</f>
        <v/>
      </c>
    </row>
    <row r="1003" spans="1:10" x14ac:dyDescent="0.2">
      <c r="A1003" t="str">
        <f>IF(ISTEXT('Medarbetare År 1'!A1002),'Medarbetare År 1'!A1002,"")</f>
        <v/>
      </c>
      <c r="B1003" t="str">
        <f>IF(ISNUMBER('Medarbetare År 1'!B1002),'Medarbetare År 1'!B1002,"")</f>
        <v/>
      </c>
      <c r="C1003" t="str">
        <f>IF(ISNUMBER('Medarbetare År 1'!C1002),'Medarbetare År 1'!C1002,"")</f>
        <v/>
      </c>
      <c r="G1003" s="2" t="str">
        <f>IF(Diagram!$D$8 ="Alla","",IFERROR(MATCH(Diagram!D$8,INDEX(A:A,G1002+1):INDEX(A:A,G1002+5000),0)+G1002,""))</f>
        <v/>
      </c>
      <c r="H1003" s="1" t="str" cm="1">
        <f t="array" ref="H1003">IF(Diagram!$D$8="Alla",Plottertest!A1003,IF(G1003&lt;&gt;"",INDEX(A:A,G1003),""))</f>
        <v/>
      </c>
      <c r="I1003" s="30" t="str" cm="1">
        <f t="array" ref="I1003">IF(Diagram!$D$8="Alla",Plottertest!B1003,IF(G1003&lt;&gt;"",INDEX(B:B,G1003),""))</f>
        <v/>
      </c>
      <c r="J1003" s="1" t="str" cm="1">
        <f t="array" ref="J1003">IF(Diagram!$D$8="Alla",Plottertest!C1003,IF(H1003&lt;&gt;"",INDEX(C:C,G1003),""))</f>
        <v/>
      </c>
    </row>
    <row r="1004" spans="1:10" x14ac:dyDescent="0.2">
      <c r="A1004" t="str">
        <f>IF(ISTEXT('Medarbetare År 1'!A1003),'Medarbetare År 1'!A1003,"")</f>
        <v/>
      </c>
      <c r="B1004" t="str">
        <f>IF(ISNUMBER('Medarbetare År 1'!B1003),'Medarbetare År 1'!B1003,"")</f>
        <v/>
      </c>
      <c r="C1004" t="str">
        <f>IF(ISNUMBER('Medarbetare År 1'!C1003),'Medarbetare År 1'!C1003,"")</f>
        <v/>
      </c>
      <c r="G1004" s="2" t="str">
        <f>IF(Diagram!$D$8 ="Alla","",IFERROR(MATCH(Diagram!D$8,INDEX(A:A,G1003+1):INDEX(A:A,G1003+5000),0)+G1003,""))</f>
        <v/>
      </c>
      <c r="H1004" s="1" t="str" cm="1">
        <f t="array" ref="H1004">IF(Diagram!$D$8="Alla",Plottertest!A1004,IF(G1004&lt;&gt;"",INDEX(A:A,G1004),""))</f>
        <v/>
      </c>
      <c r="I1004" s="30" t="str" cm="1">
        <f t="array" ref="I1004">IF(Diagram!$D$8="Alla",Plottertest!B1004,IF(G1004&lt;&gt;"",INDEX(B:B,G1004),""))</f>
        <v/>
      </c>
      <c r="J1004" s="1" t="str" cm="1">
        <f t="array" ref="J1004">IF(Diagram!$D$8="Alla",Plottertest!C1004,IF(H1004&lt;&gt;"",INDEX(C:C,G1004),""))</f>
        <v/>
      </c>
    </row>
    <row r="1005" spans="1:10" x14ac:dyDescent="0.2">
      <c r="A1005" t="str">
        <f>IF(ISTEXT('Medarbetare År 1'!A1004),'Medarbetare År 1'!A1004,"")</f>
        <v/>
      </c>
      <c r="B1005" t="str">
        <f>IF(ISNUMBER('Medarbetare År 1'!B1004),'Medarbetare År 1'!B1004,"")</f>
        <v/>
      </c>
      <c r="C1005" t="str">
        <f>IF(ISNUMBER('Medarbetare År 1'!C1004),'Medarbetare År 1'!C1004,"")</f>
        <v/>
      </c>
      <c r="G1005" s="2" t="str">
        <f>IF(Diagram!$D$8 ="Alla","",IFERROR(MATCH(Diagram!D$8,INDEX(A:A,G1004+1):INDEX(A:A,G1004+5000),0)+G1004,""))</f>
        <v/>
      </c>
      <c r="H1005" s="1" t="str" cm="1">
        <f t="array" ref="H1005">IF(Diagram!$D$8="Alla",Plottertest!A1005,IF(G1005&lt;&gt;"",INDEX(A:A,G1005),""))</f>
        <v/>
      </c>
      <c r="I1005" s="30" t="str" cm="1">
        <f t="array" ref="I1005">IF(Diagram!$D$8="Alla",Plottertest!B1005,IF(G1005&lt;&gt;"",INDEX(B:B,G1005),""))</f>
        <v/>
      </c>
      <c r="J1005" s="1" t="str" cm="1">
        <f t="array" ref="J1005">IF(Diagram!$D$8="Alla",Plottertest!C1005,IF(H1005&lt;&gt;"",INDEX(C:C,G1005),""))</f>
        <v/>
      </c>
    </row>
    <row r="1006" spans="1:10" x14ac:dyDescent="0.2">
      <c r="A1006" t="str">
        <f>IF(ISTEXT('Medarbetare År 1'!A1005),'Medarbetare År 1'!A1005,"")</f>
        <v/>
      </c>
      <c r="B1006" t="str">
        <f>IF(ISNUMBER('Medarbetare År 1'!B1005),'Medarbetare År 1'!B1005,"")</f>
        <v/>
      </c>
      <c r="C1006" t="str">
        <f>IF(ISNUMBER('Medarbetare År 1'!C1005),'Medarbetare År 1'!C1005,"")</f>
        <v/>
      </c>
      <c r="G1006" s="2" t="str">
        <f>IF(Diagram!$D$8 ="Alla","",IFERROR(MATCH(Diagram!D$8,INDEX(A:A,G1005+1):INDEX(A:A,G1005+5000),0)+G1005,""))</f>
        <v/>
      </c>
      <c r="H1006" s="1" t="str" cm="1">
        <f t="array" ref="H1006">IF(Diagram!$D$8="Alla",Plottertest!A1006,IF(G1006&lt;&gt;"",INDEX(A:A,G1006),""))</f>
        <v/>
      </c>
      <c r="I1006" s="30" t="str" cm="1">
        <f t="array" ref="I1006">IF(Diagram!$D$8="Alla",Plottertest!B1006,IF(G1006&lt;&gt;"",INDEX(B:B,G1006),""))</f>
        <v/>
      </c>
      <c r="J1006" s="1" t="str" cm="1">
        <f t="array" ref="J1006">IF(Diagram!$D$8="Alla",Plottertest!C1006,IF(H1006&lt;&gt;"",INDEX(C:C,G1006),""))</f>
        <v/>
      </c>
    </row>
    <row r="1007" spans="1:10" x14ac:dyDescent="0.2">
      <c r="A1007" t="str">
        <f>IF(ISTEXT('Medarbetare År 1'!A1006),'Medarbetare År 1'!A1006,"")</f>
        <v/>
      </c>
      <c r="B1007" t="str">
        <f>IF(ISNUMBER('Medarbetare År 1'!B1006),'Medarbetare År 1'!B1006,"")</f>
        <v/>
      </c>
      <c r="C1007" t="str">
        <f>IF(ISNUMBER('Medarbetare År 1'!C1006),'Medarbetare År 1'!C1006,"")</f>
        <v/>
      </c>
      <c r="G1007" s="2" t="str">
        <f>IF(Diagram!$D$8 ="Alla","",IFERROR(MATCH(Diagram!D$8,INDEX(A:A,G1006+1):INDEX(A:A,G1006+5000),0)+G1006,""))</f>
        <v/>
      </c>
      <c r="H1007" s="1" t="str" cm="1">
        <f t="array" ref="H1007">IF(Diagram!$D$8="Alla",Plottertest!A1007,IF(G1007&lt;&gt;"",INDEX(A:A,G1007),""))</f>
        <v/>
      </c>
      <c r="I1007" s="30" t="str" cm="1">
        <f t="array" ref="I1007">IF(Diagram!$D$8="Alla",Plottertest!B1007,IF(G1007&lt;&gt;"",INDEX(B:B,G1007),""))</f>
        <v/>
      </c>
      <c r="J1007" s="1" t="str" cm="1">
        <f t="array" ref="J1007">IF(Diagram!$D$8="Alla",Plottertest!C1007,IF(H1007&lt;&gt;"",INDEX(C:C,G1007),""))</f>
        <v/>
      </c>
    </row>
    <row r="1008" spans="1:10" x14ac:dyDescent="0.2">
      <c r="A1008" t="str">
        <f>IF(ISTEXT('Medarbetare År 1'!A1007),'Medarbetare År 1'!A1007,"")</f>
        <v/>
      </c>
      <c r="B1008" t="str">
        <f>IF(ISNUMBER('Medarbetare År 1'!B1007),'Medarbetare År 1'!B1007,"")</f>
        <v/>
      </c>
      <c r="C1008" t="str">
        <f>IF(ISNUMBER('Medarbetare År 1'!C1007),'Medarbetare År 1'!C1007,"")</f>
        <v/>
      </c>
      <c r="G1008" s="2" t="str">
        <f>IF(Diagram!$D$8 ="Alla","",IFERROR(MATCH(Diagram!D$8,INDEX(A:A,G1007+1):INDEX(A:A,G1007+5000),0)+G1007,""))</f>
        <v/>
      </c>
      <c r="H1008" s="1" t="str" cm="1">
        <f t="array" ref="H1008">IF(Diagram!$D$8="Alla",Plottertest!A1008,IF(G1008&lt;&gt;"",INDEX(A:A,G1008),""))</f>
        <v/>
      </c>
      <c r="I1008" s="30" t="str" cm="1">
        <f t="array" ref="I1008">IF(Diagram!$D$8="Alla",Plottertest!B1008,IF(G1008&lt;&gt;"",INDEX(B:B,G1008),""))</f>
        <v/>
      </c>
      <c r="J1008" s="1" t="str" cm="1">
        <f t="array" ref="J1008">IF(Diagram!$D$8="Alla",Plottertest!C1008,IF(H1008&lt;&gt;"",INDEX(C:C,G1008),""))</f>
        <v/>
      </c>
    </row>
    <row r="1009" spans="1:10" x14ac:dyDescent="0.2">
      <c r="A1009" t="str">
        <f>IF(ISTEXT('Medarbetare År 1'!A1008),'Medarbetare År 1'!A1008,"")</f>
        <v/>
      </c>
      <c r="B1009" t="str">
        <f>IF(ISNUMBER('Medarbetare År 1'!B1008),'Medarbetare År 1'!B1008,"")</f>
        <v/>
      </c>
      <c r="C1009" t="str">
        <f>IF(ISNUMBER('Medarbetare År 1'!C1008),'Medarbetare År 1'!C1008,"")</f>
        <v/>
      </c>
      <c r="G1009" s="2" t="str">
        <f>IF(Diagram!$D$8 ="Alla","",IFERROR(MATCH(Diagram!D$8,INDEX(A:A,G1008+1):INDEX(A:A,G1008+5000),0)+G1008,""))</f>
        <v/>
      </c>
      <c r="H1009" s="1" t="str" cm="1">
        <f t="array" ref="H1009">IF(Diagram!$D$8="Alla",Plottertest!A1009,IF(G1009&lt;&gt;"",INDEX(A:A,G1009),""))</f>
        <v/>
      </c>
      <c r="I1009" s="30" t="str" cm="1">
        <f t="array" ref="I1009">IF(Diagram!$D$8="Alla",Plottertest!B1009,IF(G1009&lt;&gt;"",INDEX(B:B,G1009),""))</f>
        <v/>
      </c>
      <c r="J1009" s="1" t="str" cm="1">
        <f t="array" ref="J1009">IF(Diagram!$D$8="Alla",Plottertest!C1009,IF(H1009&lt;&gt;"",INDEX(C:C,G1009),""))</f>
        <v/>
      </c>
    </row>
    <row r="1010" spans="1:10" x14ac:dyDescent="0.2">
      <c r="A1010" t="str">
        <f>IF(ISTEXT('Medarbetare År 1'!A1009),'Medarbetare År 1'!A1009,"")</f>
        <v/>
      </c>
      <c r="B1010" t="str">
        <f>IF(ISNUMBER('Medarbetare År 1'!B1009),'Medarbetare År 1'!B1009,"")</f>
        <v/>
      </c>
      <c r="C1010" t="str">
        <f>IF(ISNUMBER('Medarbetare År 1'!C1009),'Medarbetare År 1'!C1009,"")</f>
        <v/>
      </c>
      <c r="G1010" s="2" t="str">
        <f>IF(Diagram!$D$8 ="Alla","",IFERROR(MATCH(Diagram!D$8,INDEX(A:A,G1009+1):INDEX(A:A,G1009+5000),0)+G1009,""))</f>
        <v/>
      </c>
      <c r="H1010" s="1" t="str" cm="1">
        <f t="array" ref="H1010">IF(Diagram!$D$8="Alla",Plottertest!A1010,IF(G1010&lt;&gt;"",INDEX(A:A,G1010),""))</f>
        <v/>
      </c>
      <c r="I1010" s="30" t="str" cm="1">
        <f t="array" ref="I1010">IF(Diagram!$D$8="Alla",Plottertest!B1010,IF(G1010&lt;&gt;"",INDEX(B:B,G1010),""))</f>
        <v/>
      </c>
      <c r="J1010" s="1" t="str" cm="1">
        <f t="array" ref="J1010">IF(Diagram!$D$8="Alla",Plottertest!C1010,IF(H1010&lt;&gt;"",INDEX(C:C,G1010),""))</f>
        <v/>
      </c>
    </row>
    <row r="1011" spans="1:10" x14ac:dyDescent="0.2">
      <c r="A1011" t="str">
        <f>IF(ISTEXT('Medarbetare År 1'!A1010),'Medarbetare År 1'!A1010,"")</f>
        <v/>
      </c>
      <c r="B1011" t="str">
        <f>IF(ISNUMBER('Medarbetare År 1'!B1010),'Medarbetare År 1'!B1010,"")</f>
        <v/>
      </c>
      <c r="C1011" t="str">
        <f>IF(ISNUMBER('Medarbetare År 1'!C1010),'Medarbetare År 1'!C1010,"")</f>
        <v/>
      </c>
      <c r="G1011" s="2" t="str">
        <f>IF(Diagram!$D$8 ="Alla","",IFERROR(MATCH(Diagram!D$8,INDEX(A:A,G1010+1):INDEX(A:A,G1010+5000),0)+G1010,""))</f>
        <v/>
      </c>
      <c r="H1011" s="1" t="str" cm="1">
        <f t="array" ref="H1011">IF(Diagram!$D$8="Alla",Plottertest!A1011,IF(G1011&lt;&gt;"",INDEX(A:A,G1011),""))</f>
        <v/>
      </c>
      <c r="I1011" s="30" t="str" cm="1">
        <f t="array" ref="I1011">IF(Diagram!$D$8="Alla",Plottertest!B1011,IF(G1011&lt;&gt;"",INDEX(B:B,G1011),""))</f>
        <v/>
      </c>
      <c r="J1011" s="1" t="str" cm="1">
        <f t="array" ref="J1011">IF(Diagram!$D$8="Alla",Plottertest!C1011,IF(H1011&lt;&gt;"",INDEX(C:C,G1011),""))</f>
        <v/>
      </c>
    </row>
    <row r="1012" spans="1:10" x14ac:dyDescent="0.2">
      <c r="A1012" t="str">
        <f>IF(ISTEXT('Medarbetare År 1'!A1011),'Medarbetare År 1'!A1011,"")</f>
        <v/>
      </c>
      <c r="B1012" t="str">
        <f>IF(ISNUMBER('Medarbetare År 1'!B1011),'Medarbetare År 1'!B1011,"")</f>
        <v/>
      </c>
      <c r="C1012" t="str">
        <f>IF(ISNUMBER('Medarbetare År 1'!C1011),'Medarbetare År 1'!C1011,"")</f>
        <v/>
      </c>
      <c r="G1012" s="2" t="str">
        <f>IF(Diagram!$D$8 ="Alla","",IFERROR(MATCH(Diagram!D$8,INDEX(A:A,G1011+1):INDEX(A:A,G1011+5000),0)+G1011,""))</f>
        <v/>
      </c>
      <c r="H1012" s="1" t="str" cm="1">
        <f t="array" ref="H1012">IF(Diagram!$D$8="Alla",Plottertest!A1012,IF(G1012&lt;&gt;"",INDEX(A:A,G1012),""))</f>
        <v/>
      </c>
      <c r="I1012" s="30" t="str" cm="1">
        <f t="array" ref="I1012">IF(Diagram!$D$8="Alla",Plottertest!B1012,IF(G1012&lt;&gt;"",INDEX(B:B,G1012),""))</f>
        <v/>
      </c>
      <c r="J1012" s="1" t="str" cm="1">
        <f t="array" ref="J1012">IF(Diagram!$D$8="Alla",Plottertest!C1012,IF(H1012&lt;&gt;"",INDEX(C:C,G1012),""))</f>
        <v/>
      </c>
    </row>
    <row r="1013" spans="1:10" x14ac:dyDescent="0.2">
      <c r="A1013" t="str">
        <f>IF(ISTEXT('Medarbetare År 1'!A1012),'Medarbetare År 1'!A1012,"")</f>
        <v/>
      </c>
      <c r="B1013" t="str">
        <f>IF(ISNUMBER('Medarbetare År 1'!B1012),'Medarbetare År 1'!B1012,"")</f>
        <v/>
      </c>
      <c r="C1013" t="str">
        <f>IF(ISNUMBER('Medarbetare År 1'!C1012),'Medarbetare År 1'!C1012,"")</f>
        <v/>
      </c>
      <c r="G1013" s="2" t="str">
        <f>IF(Diagram!$D$8 ="Alla","",IFERROR(MATCH(Diagram!D$8,INDEX(A:A,G1012+1):INDEX(A:A,G1012+5000),0)+G1012,""))</f>
        <v/>
      </c>
      <c r="H1013" s="1" t="str" cm="1">
        <f t="array" ref="H1013">IF(Diagram!$D$8="Alla",Plottertest!A1013,IF(G1013&lt;&gt;"",INDEX(A:A,G1013),""))</f>
        <v/>
      </c>
      <c r="I1013" s="30" t="str" cm="1">
        <f t="array" ref="I1013">IF(Diagram!$D$8="Alla",Plottertest!B1013,IF(G1013&lt;&gt;"",INDEX(B:B,G1013),""))</f>
        <v/>
      </c>
      <c r="J1013" s="1" t="str" cm="1">
        <f t="array" ref="J1013">IF(Diagram!$D$8="Alla",Plottertest!C1013,IF(H1013&lt;&gt;"",INDEX(C:C,G1013),""))</f>
        <v/>
      </c>
    </row>
    <row r="1014" spans="1:10" x14ac:dyDescent="0.2">
      <c r="A1014" t="str">
        <f>IF(ISTEXT('Medarbetare År 1'!A1013),'Medarbetare År 1'!A1013,"")</f>
        <v/>
      </c>
      <c r="B1014" t="str">
        <f>IF(ISNUMBER('Medarbetare År 1'!B1013),'Medarbetare År 1'!B1013,"")</f>
        <v/>
      </c>
      <c r="C1014" t="str">
        <f>IF(ISNUMBER('Medarbetare År 1'!C1013),'Medarbetare År 1'!C1013,"")</f>
        <v/>
      </c>
      <c r="G1014" s="2" t="str">
        <f>IF(Diagram!$D$8 ="Alla","",IFERROR(MATCH(Diagram!D$8,INDEX(A:A,G1013+1):INDEX(A:A,G1013+5000),0)+G1013,""))</f>
        <v/>
      </c>
      <c r="H1014" s="1" t="str" cm="1">
        <f t="array" ref="H1014">IF(Diagram!$D$8="Alla",Plottertest!A1014,IF(G1014&lt;&gt;"",INDEX(A:A,G1014),""))</f>
        <v/>
      </c>
      <c r="I1014" s="30" t="str" cm="1">
        <f t="array" ref="I1014">IF(Diagram!$D$8="Alla",Plottertest!B1014,IF(G1014&lt;&gt;"",INDEX(B:B,G1014),""))</f>
        <v/>
      </c>
      <c r="J1014" s="1" t="str" cm="1">
        <f t="array" ref="J1014">IF(Diagram!$D$8="Alla",Plottertest!C1014,IF(H1014&lt;&gt;"",INDEX(C:C,G1014),""))</f>
        <v/>
      </c>
    </row>
    <row r="1015" spans="1:10" x14ac:dyDescent="0.2">
      <c r="A1015" t="str">
        <f>IF(ISTEXT('Medarbetare År 1'!A1014),'Medarbetare År 1'!A1014,"")</f>
        <v/>
      </c>
      <c r="B1015" t="str">
        <f>IF(ISNUMBER('Medarbetare År 1'!B1014),'Medarbetare År 1'!B1014,"")</f>
        <v/>
      </c>
      <c r="C1015" t="str">
        <f>IF(ISNUMBER('Medarbetare År 1'!C1014),'Medarbetare År 1'!C1014,"")</f>
        <v/>
      </c>
      <c r="G1015" s="2" t="str">
        <f>IF(Diagram!$D$8 ="Alla","",IFERROR(MATCH(Diagram!D$8,INDEX(A:A,G1014+1):INDEX(A:A,G1014+5000),0)+G1014,""))</f>
        <v/>
      </c>
      <c r="H1015" s="1" t="str" cm="1">
        <f t="array" ref="H1015">IF(Diagram!$D$8="Alla",Plottertest!A1015,IF(G1015&lt;&gt;"",INDEX(A:A,G1015),""))</f>
        <v/>
      </c>
      <c r="I1015" s="30" t="str" cm="1">
        <f t="array" ref="I1015">IF(Diagram!$D$8="Alla",Plottertest!B1015,IF(G1015&lt;&gt;"",INDEX(B:B,G1015),""))</f>
        <v/>
      </c>
      <c r="J1015" s="1" t="str" cm="1">
        <f t="array" ref="J1015">IF(Diagram!$D$8="Alla",Plottertest!C1015,IF(H1015&lt;&gt;"",INDEX(C:C,G1015),""))</f>
        <v/>
      </c>
    </row>
    <row r="1016" spans="1:10" x14ac:dyDescent="0.2">
      <c r="A1016" t="str">
        <f>IF(ISTEXT('Medarbetare År 1'!A1015),'Medarbetare År 1'!A1015,"")</f>
        <v/>
      </c>
      <c r="B1016" t="str">
        <f>IF(ISNUMBER('Medarbetare År 1'!B1015),'Medarbetare År 1'!B1015,"")</f>
        <v/>
      </c>
      <c r="C1016" t="str">
        <f>IF(ISNUMBER('Medarbetare År 1'!C1015),'Medarbetare År 1'!C1015,"")</f>
        <v/>
      </c>
      <c r="G1016" s="2" t="str">
        <f>IF(Diagram!$D$8 ="Alla","",IFERROR(MATCH(Diagram!D$8,INDEX(A:A,G1015+1):INDEX(A:A,G1015+5000),0)+G1015,""))</f>
        <v/>
      </c>
      <c r="H1016" s="1" t="str" cm="1">
        <f t="array" ref="H1016">IF(Diagram!$D$8="Alla",Plottertest!A1016,IF(G1016&lt;&gt;"",INDEX(A:A,G1016),""))</f>
        <v/>
      </c>
      <c r="I1016" s="30" t="str" cm="1">
        <f t="array" ref="I1016">IF(Diagram!$D$8="Alla",Plottertest!B1016,IF(G1016&lt;&gt;"",INDEX(B:B,G1016),""))</f>
        <v/>
      </c>
      <c r="J1016" s="1" t="str" cm="1">
        <f t="array" ref="J1016">IF(Diagram!$D$8="Alla",Plottertest!C1016,IF(H1016&lt;&gt;"",INDEX(C:C,G1016),""))</f>
        <v/>
      </c>
    </row>
    <row r="1017" spans="1:10" x14ac:dyDescent="0.2">
      <c r="A1017" t="str">
        <f>IF(ISTEXT('Medarbetare År 1'!A1016),'Medarbetare År 1'!A1016,"")</f>
        <v/>
      </c>
      <c r="B1017" t="str">
        <f>IF(ISNUMBER('Medarbetare År 1'!B1016),'Medarbetare År 1'!B1016,"")</f>
        <v/>
      </c>
      <c r="C1017" t="str">
        <f>IF(ISNUMBER('Medarbetare År 1'!C1016),'Medarbetare År 1'!C1016,"")</f>
        <v/>
      </c>
      <c r="G1017" s="2" t="str">
        <f>IF(Diagram!$D$8 ="Alla","",IFERROR(MATCH(Diagram!D$8,INDEX(A:A,G1016+1):INDEX(A:A,G1016+5000),0)+G1016,""))</f>
        <v/>
      </c>
      <c r="H1017" s="1" t="str" cm="1">
        <f t="array" ref="H1017">IF(Diagram!$D$8="Alla",Plottertest!A1017,IF(G1017&lt;&gt;"",INDEX(A:A,G1017),""))</f>
        <v/>
      </c>
      <c r="I1017" s="30" t="str" cm="1">
        <f t="array" ref="I1017">IF(Diagram!$D$8="Alla",Plottertest!B1017,IF(G1017&lt;&gt;"",INDEX(B:B,G1017),""))</f>
        <v/>
      </c>
      <c r="J1017" s="1" t="str" cm="1">
        <f t="array" ref="J1017">IF(Diagram!$D$8="Alla",Plottertest!C1017,IF(H1017&lt;&gt;"",INDEX(C:C,G1017),""))</f>
        <v/>
      </c>
    </row>
    <row r="1018" spans="1:10" x14ac:dyDescent="0.2">
      <c r="A1018" t="str">
        <f>IF(ISTEXT('Medarbetare År 1'!A1017),'Medarbetare År 1'!A1017,"")</f>
        <v/>
      </c>
      <c r="B1018" t="str">
        <f>IF(ISNUMBER('Medarbetare År 1'!B1017),'Medarbetare År 1'!B1017,"")</f>
        <v/>
      </c>
      <c r="C1018" t="str">
        <f>IF(ISNUMBER('Medarbetare År 1'!C1017),'Medarbetare År 1'!C1017,"")</f>
        <v/>
      </c>
      <c r="G1018" s="2" t="str">
        <f>IF(Diagram!$D$8 ="Alla","",IFERROR(MATCH(Diagram!D$8,INDEX(A:A,G1017+1):INDEX(A:A,G1017+5000),0)+G1017,""))</f>
        <v/>
      </c>
      <c r="H1018" s="1" t="str" cm="1">
        <f t="array" ref="H1018">IF(Diagram!$D$8="Alla",Plottertest!A1018,IF(G1018&lt;&gt;"",INDEX(A:A,G1018),""))</f>
        <v/>
      </c>
      <c r="I1018" s="30" t="str" cm="1">
        <f t="array" ref="I1018">IF(Diagram!$D$8="Alla",Plottertest!B1018,IF(G1018&lt;&gt;"",INDEX(B:B,G1018),""))</f>
        <v/>
      </c>
      <c r="J1018" s="1" t="str" cm="1">
        <f t="array" ref="J1018">IF(Diagram!$D$8="Alla",Plottertest!C1018,IF(H1018&lt;&gt;"",INDEX(C:C,G1018),""))</f>
        <v/>
      </c>
    </row>
    <row r="1019" spans="1:10" x14ac:dyDescent="0.2">
      <c r="A1019" t="str">
        <f>IF(ISTEXT('Medarbetare År 1'!A1018),'Medarbetare År 1'!A1018,"")</f>
        <v/>
      </c>
      <c r="B1019" t="str">
        <f>IF(ISNUMBER('Medarbetare År 1'!B1018),'Medarbetare År 1'!B1018,"")</f>
        <v/>
      </c>
      <c r="C1019" t="str">
        <f>IF(ISNUMBER('Medarbetare År 1'!C1018),'Medarbetare År 1'!C1018,"")</f>
        <v/>
      </c>
      <c r="G1019" s="2" t="str">
        <f>IF(Diagram!$D$8 ="Alla","",IFERROR(MATCH(Diagram!D$8,INDEX(A:A,G1018+1):INDEX(A:A,G1018+5000),0)+G1018,""))</f>
        <v/>
      </c>
      <c r="H1019" s="1" t="str" cm="1">
        <f t="array" ref="H1019">IF(Diagram!$D$8="Alla",Plottertest!A1019,IF(G1019&lt;&gt;"",INDEX(A:A,G1019),""))</f>
        <v/>
      </c>
      <c r="I1019" s="30" t="str" cm="1">
        <f t="array" ref="I1019">IF(Diagram!$D$8="Alla",Plottertest!B1019,IF(G1019&lt;&gt;"",INDEX(B:B,G1019),""))</f>
        <v/>
      </c>
      <c r="J1019" s="1" t="str" cm="1">
        <f t="array" ref="J1019">IF(Diagram!$D$8="Alla",Plottertest!C1019,IF(H1019&lt;&gt;"",INDEX(C:C,G1019),""))</f>
        <v/>
      </c>
    </row>
    <row r="1020" spans="1:10" x14ac:dyDescent="0.2">
      <c r="A1020" t="str">
        <f>IF(ISTEXT('Medarbetare År 1'!A1019),'Medarbetare År 1'!A1019,"")</f>
        <v/>
      </c>
      <c r="B1020" t="str">
        <f>IF(ISNUMBER('Medarbetare År 1'!B1019),'Medarbetare År 1'!B1019,"")</f>
        <v/>
      </c>
      <c r="C1020" t="str">
        <f>IF(ISNUMBER('Medarbetare År 1'!C1019),'Medarbetare År 1'!C1019,"")</f>
        <v/>
      </c>
      <c r="G1020" s="2" t="str">
        <f>IF(Diagram!$D$8 ="Alla","",IFERROR(MATCH(Diagram!D$8,INDEX(A:A,G1019+1):INDEX(A:A,G1019+5000),0)+G1019,""))</f>
        <v/>
      </c>
      <c r="H1020" s="1" t="str" cm="1">
        <f t="array" ref="H1020">IF(Diagram!$D$8="Alla",Plottertest!A1020,IF(G1020&lt;&gt;"",INDEX(A:A,G1020),""))</f>
        <v/>
      </c>
      <c r="I1020" s="30" t="str" cm="1">
        <f t="array" ref="I1020">IF(Diagram!$D$8="Alla",Plottertest!B1020,IF(G1020&lt;&gt;"",INDEX(B:B,G1020),""))</f>
        <v/>
      </c>
      <c r="J1020" s="1" t="str" cm="1">
        <f t="array" ref="J1020">IF(Diagram!$D$8="Alla",Plottertest!C1020,IF(H1020&lt;&gt;"",INDEX(C:C,G1020),""))</f>
        <v/>
      </c>
    </row>
    <row r="1021" spans="1:10" x14ac:dyDescent="0.2">
      <c r="A1021" t="str">
        <f>IF(ISTEXT('Medarbetare År 1'!A1020),'Medarbetare År 1'!A1020,"")</f>
        <v/>
      </c>
      <c r="B1021" t="str">
        <f>IF(ISNUMBER('Medarbetare År 1'!B1020),'Medarbetare År 1'!B1020,"")</f>
        <v/>
      </c>
      <c r="C1021" t="str">
        <f>IF(ISNUMBER('Medarbetare År 1'!C1020),'Medarbetare År 1'!C1020,"")</f>
        <v/>
      </c>
      <c r="G1021" s="2" t="str">
        <f>IF(Diagram!$D$8 ="Alla","",IFERROR(MATCH(Diagram!D$8,INDEX(A:A,G1020+1):INDEX(A:A,G1020+5000),0)+G1020,""))</f>
        <v/>
      </c>
      <c r="H1021" s="1" t="str" cm="1">
        <f t="array" ref="H1021">IF(Diagram!$D$8="Alla",Plottertest!A1021,IF(G1021&lt;&gt;"",INDEX(A:A,G1021),""))</f>
        <v/>
      </c>
      <c r="I1021" s="30" t="str" cm="1">
        <f t="array" ref="I1021">IF(Diagram!$D$8="Alla",Plottertest!B1021,IF(G1021&lt;&gt;"",INDEX(B:B,G1021),""))</f>
        <v/>
      </c>
      <c r="J1021" s="1" t="str" cm="1">
        <f t="array" ref="J1021">IF(Diagram!$D$8="Alla",Plottertest!C1021,IF(H1021&lt;&gt;"",INDEX(C:C,G1021),""))</f>
        <v/>
      </c>
    </row>
    <row r="1022" spans="1:10" x14ac:dyDescent="0.2">
      <c r="A1022" t="str">
        <f>IF(ISTEXT('Medarbetare År 1'!A1021),'Medarbetare År 1'!A1021,"")</f>
        <v/>
      </c>
      <c r="B1022" t="str">
        <f>IF(ISNUMBER('Medarbetare År 1'!B1021),'Medarbetare År 1'!B1021,"")</f>
        <v/>
      </c>
      <c r="C1022" t="str">
        <f>IF(ISNUMBER('Medarbetare År 1'!C1021),'Medarbetare År 1'!C1021,"")</f>
        <v/>
      </c>
      <c r="G1022" s="2" t="str">
        <f>IF(Diagram!$D$8 ="Alla","",IFERROR(MATCH(Diagram!D$8,INDEX(A:A,G1021+1):INDEX(A:A,G1021+5000),0)+G1021,""))</f>
        <v/>
      </c>
      <c r="H1022" s="1" t="str" cm="1">
        <f t="array" ref="H1022">IF(Diagram!$D$8="Alla",Plottertest!A1022,IF(G1022&lt;&gt;"",INDEX(A:A,G1022),""))</f>
        <v/>
      </c>
      <c r="I1022" s="30" t="str" cm="1">
        <f t="array" ref="I1022">IF(Diagram!$D$8="Alla",Plottertest!B1022,IF(G1022&lt;&gt;"",INDEX(B:B,G1022),""))</f>
        <v/>
      </c>
      <c r="J1022" s="1" t="str" cm="1">
        <f t="array" ref="J1022">IF(Diagram!$D$8="Alla",Plottertest!C1022,IF(H1022&lt;&gt;"",INDEX(C:C,G1022),""))</f>
        <v/>
      </c>
    </row>
    <row r="1023" spans="1:10" x14ac:dyDescent="0.2">
      <c r="A1023" t="str">
        <f>IF(ISTEXT('Medarbetare År 1'!A1022),'Medarbetare År 1'!A1022,"")</f>
        <v/>
      </c>
      <c r="B1023" t="str">
        <f>IF(ISNUMBER('Medarbetare År 1'!B1022),'Medarbetare År 1'!B1022,"")</f>
        <v/>
      </c>
      <c r="C1023" t="str">
        <f>IF(ISNUMBER('Medarbetare År 1'!C1022),'Medarbetare År 1'!C1022,"")</f>
        <v/>
      </c>
      <c r="G1023" s="2" t="str">
        <f>IF(Diagram!$D$8 ="Alla","",IFERROR(MATCH(Diagram!D$8,INDEX(A:A,G1022+1):INDEX(A:A,G1022+5000),0)+G1022,""))</f>
        <v/>
      </c>
      <c r="H1023" s="1" t="str" cm="1">
        <f t="array" ref="H1023">IF(Diagram!$D$8="Alla",Plottertest!A1023,IF(G1023&lt;&gt;"",INDEX(A:A,G1023),""))</f>
        <v/>
      </c>
      <c r="I1023" s="30" t="str" cm="1">
        <f t="array" ref="I1023">IF(Diagram!$D$8="Alla",Plottertest!B1023,IF(G1023&lt;&gt;"",INDEX(B:B,G1023),""))</f>
        <v/>
      </c>
      <c r="J1023" s="1" t="str" cm="1">
        <f t="array" ref="J1023">IF(Diagram!$D$8="Alla",Plottertest!C1023,IF(H1023&lt;&gt;"",INDEX(C:C,G1023),""))</f>
        <v/>
      </c>
    </row>
    <row r="1024" spans="1:10" x14ac:dyDescent="0.2">
      <c r="A1024" t="str">
        <f>IF(ISTEXT('Medarbetare År 1'!A1023),'Medarbetare År 1'!A1023,"")</f>
        <v/>
      </c>
      <c r="B1024" t="str">
        <f>IF(ISNUMBER('Medarbetare År 1'!B1023),'Medarbetare År 1'!B1023,"")</f>
        <v/>
      </c>
      <c r="C1024" t="str">
        <f>IF(ISNUMBER('Medarbetare År 1'!C1023),'Medarbetare År 1'!C1023,"")</f>
        <v/>
      </c>
      <c r="G1024" s="2" t="str">
        <f>IF(Diagram!$D$8 ="Alla","",IFERROR(MATCH(Diagram!D$8,INDEX(A:A,G1023+1):INDEX(A:A,G1023+5000),0)+G1023,""))</f>
        <v/>
      </c>
      <c r="H1024" s="1" t="str" cm="1">
        <f t="array" ref="H1024">IF(Diagram!$D$8="Alla",Plottertest!A1024,IF(G1024&lt;&gt;"",INDEX(A:A,G1024),""))</f>
        <v/>
      </c>
      <c r="I1024" s="30" t="str" cm="1">
        <f t="array" ref="I1024">IF(Diagram!$D$8="Alla",Plottertest!B1024,IF(G1024&lt;&gt;"",INDEX(B:B,G1024),""))</f>
        <v/>
      </c>
      <c r="J1024" s="1" t="str" cm="1">
        <f t="array" ref="J1024">IF(Diagram!$D$8="Alla",Plottertest!C1024,IF(H1024&lt;&gt;"",INDEX(C:C,G1024),""))</f>
        <v/>
      </c>
    </row>
    <row r="1025" spans="1:10" x14ac:dyDescent="0.2">
      <c r="A1025" t="str">
        <f>IF(ISTEXT('Medarbetare År 1'!A1024),'Medarbetare År 1'!A1024,"")</f>
        <v/>
      </c>
      <c r="B1025" t="str">
        <f>IF(ISNUMBER('Medarbetare År 1'!B1024),'Medarbetare År 1'!B1024,"")</f>
        <v/>
      </c>
      <c r="C1025" t="str">
        <f>IF(ISNUMBER('Medarbetare År 1'!C1024),'Medarbetare År 1'!C1024,"")</f>
        <v/>
      </c>
      <c r="G1025" s="2" t="str">
        <f>IF(Diagram!$D$8 ="Alla","",IFERROR(MATCH(Diagram!D$8,INDEX(A:A,G1024+1):INDEX(A:A,G1024+5000),0)+G1024,""))</f>
        <v/>
      </c>
      <c r="H1025" s="1" t="str" cm="1">
        <f t="array" ref="H1025">IF(Diagram!$D$8="Alla",Plottertest!A1025,IF(G1025&lt;&gt;"",INDEX(A:A,G1025),""))</f>
        <v/>
      </c>
      <c r="I1025" s="30" t="str" cm="1">
        <f t="array" ref="I1025">IF(Diagram!$D$8="Alla",Plottertest!B1025,IF(G1025&lt;&gt;"",INDEX(B:B,G1025),""))</f>
        <v/>
      </c>
      <c r="J1025" s="1" t="str" cm="1">
        <f t="array" ref="J1025">IF(Diagram!$D$8="Alla",Plottertest!C1025,IF(H1025&lt;&gt;"",INDEX(C:C,G1025),""))</f>
        <v/>
      </c>
    </row>
    <row r="1026" spans="1:10" x14ac:dyDescent="0.2">
      <c r="A1026" t="str">
        <f>IF(ISTEXT('Medarbetare År 1'!A1025),'Medarbetare År 1'!A1025,"")</f>
        <v/>
      </c>
      <c r="B1026" t="str">
        <f>IF(ISNUMBER('Medarbetare År 1'!B1025),'Medarbetare År 1'!B1025,"")</f>
        <v/>
      </c>
      <c r="C1026" t="str">
        <f>IF(ISNUMBER('Medarbetare År 1'!C1025),'Medarbetare År 1'!C1025,"")</f>
        <v/>
      </c>
      <c r="G1026" s="2" t="str">
        <f>IF(Diagram!$D$8 ="Alla","",IFERROR(MATCH(Diagram!D$8,INDEX(A:A,G1025+1):INDEX(A:A,G1025+5000),0)+G1025,""))</f>
        <v/>
      </c>
      <c r="H1026" s="1" t="str" cm="1">
        <f t="array" ref="H1026">IF(Diagram!$D$8="Alla",Plottertest!A1026,IF(G1026&lt;&gt;"",INDEX(A:A,G1026),""))</f>
        <v/>
      </c>
      <c r="I1026" s="30" t="str" cm="1">
        <f t="array" ref="I1026">IF(Diagram!$D$8="Alla",Plottertest!B1026,IF(G1026&lt;&gt;"",INDEX(B:B,G1026),""))</f>
        <v/>
      </c>
      <c r="J1026" s="1" t="str" cm="1">
        <f t="array" ref="J1026">IF(Diagram!$D$8="Alla",Plottertest!C1026,IF(H1026&lt;&gt;"",INDEX(C:C,G1026),""))</f>
        <v/>
      </c>
    </row>
    <row r="1027" spans="1:10" x14ac:dyDescent="0.2">
      <c r="A1027" t="str">
        <f>IF(ISTEXT('Medarbetare År 1'!A1026),'Medarbetare År 1'!A1026,"")</f>
        <v/>
      </c>
      <c r="B1027" t="str">
        <f>IF(ISNUMBER('Medarbetare År 1'!B1026),'Medarbetare År 1'!B1026,"")</f>
        <v/>
      </c>
      <c r="C1027" t="str">
        <f>IF(ISNUMBER('Medarbetare År 1'!C1026),'Medarbetare År 1'!C1026,"")</f>
        <v/>
      </c>
      <c r="G1027" s="2" t="str">
        <f>IF(Diagram!$D$8 ="Alla","",IFERROR(MATCH(Diagram!D$8,INDEX(A:A,G1026+1):INDEX(A:A,G1026+5000),0)+G1026,""))</f>
        <v/>
      </c>
      <c r="H1027" s="1" t="str" cm="1">
        <f t="array" ref="H1027">IF(Diagram!$D$8="Alla",Plottertest!A1027,IF(G1027&lt;&gt;"",INDEX(A:A,G1027),""))</f>
        <v/>
      </c>
      <c r="I1027" s="30" t="str" cm="1">
        <f t="array" ref="I1027">IF(Diagram!$D$8="Alla",Plottertest!B1027,IF(G1027&lt;&gt;"",INDEX(B:B,G1027),""))</f>
        <v/>
      </c>
      <c r="J1027" s="1" t="str" cm="1">
        <f t="array" ref="J1027">IF(Diagram!$D$8="Alla",Plottertest!C1027,IF(H1027&lt;&gt;"",INDEX(C:C,G1027),""))</f>
        <v/>
      </c>
    </row>
    <row r="1028" spans="1:10" x14ac:dyDescent="0.2">
      <c r="A1028" t="str">
        <f>IF(ISTEXT('Medarbetare År 1'!A1027),'Medarbetare År 1'!A1027,"")</f>
        <v/>
      </c>
      <c r="B1028" t="str">
        <f>IF(ISNUMBER('Medarbetare År 1'!B1027),'Medarbetare År 1'!B1027,"")</f>
        <v/>
      </c>
      <c r="C1028" t="str">
        <f>IF(ISNUMBER('Medarbetare År 1'!C1027),'Medarbetare År 1'!C1027,"")</f>
        <v/>
      </c>
      <c r="G1028" s="2" t="str">
        <f>IF(Diagram!$D$8 ="Alla","",IFERROR(MATCH(Diagram!D$8,INDEX(A:A,G1027+1):INDEX(A:A,G1027+5000),0)+G1027,""))</f>
        <v/>
      </c>
      <c r="H1028" s="1" t="str" cm="1">
        <f t="array" ref="H1028">IF(Diagram!$D$8="Alla",Plottertest!A1028,IF(G1028&lt;&gt;"",INDEX(A:A,G1028),""))</f>
        <v/>
      </c>
      <c r="I1028" s="30" t="str" cm="1">
        <f t="array" ref="I1028">IF(Diagram!$D$8="Alla",Plottertest!B1028,IF(G1028&lt;&gt;"",INDEX(B:B,G1028),""))</f>
        <v/>
      </c>
      <c r="J1028" s="1" t="str" cm="1">
        <f t="array" ref="J1028">IF(Diagram!$D$8="Alla",Plottertest!C1028,IF(H1028&lt;&gt;"",INDEX(C:C,G1028),""))</f>
        <v/>
      </c>
    </row>
    <row r="1029" spans="1:10" x14ac:dyDescent="0.2">
      <c r="A1029" t="str">
        <f>IF(ISTEXT('Medarbetare År 1'!A1028),'Medarbetare År 1'!A1028,"")</f>
        <v/>
      </c>
      <c r="B1029" t="str">
        <f>IF(ISNUMBER('Medarbetare År 1'!B1028),'Medarbetare År 1'!B1028,"")</f>
        <v/>
      </c>
      <c r="C1029" t="str">
        <f>IF(ISNUMBER('Medarbetare År 1'!C1028),'Medarbetare År 1'!C1028,"")</f>
        <v/>
      </c>
      <c r="G1029" s="2" t="str">
        <f>IF(Diagram!$D$8 ="Alla","",IFERROR(MATCH(Diagram!D$8,INDEX(A:A,G1028+1):INDEX(A:A,G1028+5000),0)+G1028,""))</f>
        <v/>
      </c>
      <c r="H1029" s="1" t="str" cm="1">
        <f t="array" ref="H1029">IF(Diagram!$D$8="Alla",Plottertest!A1029,IF(G1029&lt;&gt;"",INDEX(A:A,G1029),""))</f>
        <v/>
      </c>
      <c r="I1029" s="30" t="str" cm="1">
        <f t="array" ref="I1029">IF(Diagram!$D$8="Alla",Plottertest!B1029,IF(G1029&lt;&gt;"",INDEX(B:B,G1029),""))</f>
        <v/>
      </c>
      <c r="J1029" s="1" t="str" cm="1">
        <f t="array" ref="J1029">IF(Diagram!$D$8="Alla",Plottertest!C1029,IF(H1029&lt;&gt;"",INDEX(C:C,G1029),""))</f>
        <v/>
      </c>
    </row>
    <row r="1030" spans="1:10" x14ac:dyDescent="0.2">
      <c r="A1030" t="str">
        <f>IF(ISTEXT('Medarbetare År 1'!A1029),'Medarbetare År 1'!A1029,"")</f>
        <v/>
      </c>
      <c r="B1030" t="str">
        <f>IF(ISNUMBER('Medarbetare År 1'!B1029),'Medarbetare År 1'!B1029,"")</f>
        <v/>
      </c>
      <c r="C1030" t="str">
        <f>IF(ISNUMBER('Medarbetare År 1'!C1029),'Medarbetare År 1'!C1029,"")</f>
        <v/>
      </c>
      <c r="G1030" s="2" t="str">
        <f>IF(Diagram!$D$8 ="Alla","",IFERROR(MATCH(Diagram!D$8,INDEX(A:A,G1029+1):INDEX(A:A,G1029+5000),0)+G1029,""))</f>
        <v/>
      </c>
      <c r="H1030" s="1" t="str" cm="1">
        <f t="array" ref="H1030">IF(Diagram!$D$8="Alla",Plottertest!A1030,IF(G1030&lt;&gt;"",INDEX(A:A,G1030),""))</f>
        <v/>
      </c>
      <c r="I1030" s="30" t="str" cm="1">
        <f t="array" ref="I1030">IF(Diagram!$D$8="Alla",Plottertest!B1030,IF(G1030&lt;&gt;"",INDEX(B:B,G1030),""))</f>
        <v/>
      </c>
      <c r="J1030" s="1" t="str" cm="1">
        <f t="array" ref="J1030">IF(Diagram!$D$8="Alla",Plottertest!C1030,IF(H1030&lt;&gt;"",INDEX(C:C,G1030),""))</f>
        <v/>
      </c>
    </row>
    <row r="1031" spans="1:10" x14ac:dyDescent="0.2">
      <c r="A1031" t="str">
        <f>IF(ISTEXT('Medarbetare År 1'!A1030),'Medarbetare År 1'!A1030,"")</f>
        <v/>
      </c>
      <c r="B1031" t="str">
        <f>IF(ISNUMBER('Medarbetare År 1'!B1030),'Medarbetare År 1'!B1030,"")</f>
        <v/>
      </c>
      <c r="C1031" t="str">
        <f>IF(ISNUMBER('Medarbetare År 1'!C1030),'Medarbetare År 1'!C1030,"")</f>
        <v/>
      </c>
      <c r="G1031" s="2" t="str">
        <f>IF(Diagram!$D$8 ="Alla","",IFERROR(MATCH(Diagram!D$8,INDEX(A:A,G1030+1):INDEX(A:A,G1030+5000),0)+G1030,""))</f>
        <v/>
      </c>
      <c r="H1031" s="1" t="str" cm="1">
        <f t="array" ref="H1031">IF(Diagram!$D$8="Alla",Plottertest!A1031,IF(G1031&lt;&gt;"",INDEX(A:A,G1031),""))</f>
        <v/>
      </c>
      <c r="I1031" s="30" t="str" cm="1">
        <f t="array" ref="I1031">IF(Diagram!$D$8="Alla",Plottertest!B1031,IF(G1031&lt;&gt;"",INDEX(B:B,G1031),""))</f>
        <v/>
      </c>
      <c r="J1031" s="1" t="str" cm="1">
        <f t="array" ref="J1031">IF(Diagram!$D$8="Alla",Plottertest!C1031,IF(H1031&lt;&gt;"",INDEX(C:C,G1031),""))</f>
        <v/>
      </c>
    </row>
    <row r="1032" spans="1:10" x14ac:dyDescent="0.2">
      <c r="A1032" t="str">
        <f>IF(ISTEXT('Medarbetare År 1'!A1031),'Medarbetare År 1'!A1031,"")</f>
        <v/>
      </c>
      <c r="B1032" t="str">
        <f>IF(ISNUMBER('Medarbetare År 1'!B1031),'Medarbetare År 1'!B1031,"")</f>
        <v/>
      </c>
      <c r="C1032" t="str">
        <f>IF(ISNUMBER('Medarbetare År 1'!C1031),'Medarbetare År 1'!C1031,"")</f>
        <v/>
      </c>
      <c r="G1032" s="2" t="str">
        <f>IF(Diagram!$D$8 ="Alla","",IFERROR(MATCH(Diagram!D$8,INDEX(A:A,G1031+1):INDEX(A:A,G1031+5000),0)+G1031,""))</f>
        <v/>
      </c>
      <c r="H1032" s="1" t="str" cm="1">
        <f t="array" ref="H1032">IF(Diagram!$D$8="Alla",Plottertest!A1032,IF(G1032&lt;&gt;"",INDEX(A:A,G1032),""))</f>
        <v/>
      </c>
      <c r="I1032" s="30" t="str" cm="1">
        <f t="array" ref="I1032">IF(Diagram!$D$8="Alla",Plottertest!B1032,IF(G1032&lt;&gt;"",INDEX(B:B,G1032),""))</f>
        <v/>
      </c>
      <c r="J1032" s="1" t="str" cm="1">
        <f t="array" ref="J1032">IF(Diagram!$D$8="Alla",Plottertest!C1032,IF(H1032&lt;&gt;"",INDEX(C:C,G1032),""))</f>
        <v/>
      </c>
    </row>
    <row r="1033" spans="1:10" x14ac:dyDescent="0.2">
      <c r="A1033" t="str">
        <f>IF(ISTEXT('Medarbetare År 1'!A1032),'Medarbetare År 1'!A1032,"")</f>
        <v/>
      </c>
      <c r="B1033" t="str">
        <f>IF(ISNUMBER('Medarbetare År 1'!B1032),'Medarbetare År 1'!B1032,"")</f>
        <v/>
      </c>
      <c r="C1033" t="str">
        <f>IF(ISNUMBER('Medarbetare År 1'!C1032),'Medarbetare År 1'!C1032,"")</f>
        <v/>
      </c>
      <c r="G1033" s="2" t="str">
        <f>IF(Diagram!$D$8 ="Alla","",IFERROR(MATCH(Diagram!D$8,INDEX(A:A,G1032+1):INDEX(A:A,G1032+5000),0)+G1032,""))</f>
        <v/>
      </c>
      <c r="H1033" s="1" t="str" cm="1">
        <f t="array" ref="H1033">IF(Diagram!$D$8="Alla",Plottertest!A1033,IF(G1033&lt;&gt;"",INDEX(A:A,G1033),""))</f>
        <v/>
      </c>
      <c r="I1033" s="30" t="str" cm="1">
        <f t="array" ref="I1033">IF(Diagram!$D$8="Alla",Plottertest!B1033,IF(G1033&lt;&gt;"",INDEX(B:B,G1033),""))</f>
        <v/>
      </c>
      <c r="J1033" s="1" t="str" cm="1">
        <f t="array" ref="J1033">IF(Diagram!$D$8="Alla",Plottertest!C1033,IF(H1033&lt;&gt;"",INDEX(C:C,G1033),""))</f>
        <v/>
      </c>
    </row>
    <row r="1034" spans="1:10" x14ac:dyDescent="0.2">
      <c r="A1034" t="str">
        <f>IF(ISTEXT('Medarbetare År 1'!A1033),'Medarbetare År 1'!A1033,"")</f>
        <v/>
      </c>
      <c r="B1034" t="str">
        <f>IF(ISNUMBER('Medarbetare År 1'!B1033),'Medarbetare År 1'!B1033,"")</f>
        <v/>
      </c>
      <c r="C1034" t="str">
        <f>IF(ISNUMBER('Medarbetare År 1'!C1033),'Medarbetare År 1'!C1033,"")</f>
        <v/>
      </c>
      <c r="G1034" s="2" t="str">
        <f>IF(Diagram!$D$8 ="Alla","",IFERROR(MATCH(Diagram!D$8,INDEX(A:A,G1033+1):INDEX(A:A,G1033+5000),0)+G1033,""))</f>
        <v/>
      </c>
      <c r="H1034" s="1" t="str" cm="1">
        <f t="array" ref="H1034">IF(Diagram!$D$8="Alla",Plottertest!A1034,IF(G1034&lt;&gt;"",INDEX(A:A,G1034),""))</f>
        <v/>
      </c>
      <c r="I1034" s="30" t="str" cm="1">
        <f t="array" ref="I1034">IF(Diagram!$D$8="Alla",Plottertest!B1034,IF(G1034&lt;&gt;"",INDEX(B:B,G1034),""))</f>
        <v/>
      </c>
      <c r="J1034" s="1" t="str" cm="1">
        <f t="array" ref="J1034">IF(Diagram!$D$8="Alla",Plottertest!C1034,IF(H1034&lt;&gt;"",INDEX(C:C,G1034),""))</f>
        <v/>
      </c>
    </row>
    <row r="1035" spans="1:10" x14ac:dyDescent="0.2">
      <c r="A1035" t="str">
        <f>IF(ISTEXT('Medarbetare År 1'!A1034),'Medarbetare År 1'!A1034,"")</f>
        <v/>
      </c>
      <c r="B1035" t="str">
        <f>IF(ISNUMBER('Medarbetare År 1'!B1034),'Medarbetare År 1'!B1034,"")</f>
        <v/>
      </c>
      <c r="C1035" t="str">
        <f>IF(ISNUMBER('Medarbetare År 1'!C1034),'Medarbetare År 1'!C1034,"")</f>
        <v/>
      </c>
      <c r="G1035" s="2" t="str">
        <f>IF(Diagram!$D$8 ="Alla","",IFERROR(MATCH(Diagram!D$8,INDEX(A:A,G1034+1):INDEX(A:A,G1034+5000),0)+G1034,""))</f>
        <v/>
      </c>
      <c r="H1035" s="1" t="str" cm="1">
        <f t="array" ref="H1035">IF(Diagram!$D$8="Alla",Plottertest!A1035,IF(G1035&lt;&gt;"",INDEX(A:A,G1035),""))</f>
        <v/>
      </c>
      <c r="I1035" s="30" t="str" cm="1">
        <f t="array" ref="I1035">IF(Diagram!$D$8="Alla",Plottertest!B1035,IF(G1035&lt;&gt;"",INDEX(B:B,G1035),""))</f>
        <v/>
      </c>
      <c r="J1035" s="1" t="str" cm="1">
        <f t="array" ref="J1035">IF(Diagram!$D$8="Alla",Plottertest!C1035,IF(H1035&lt;&gt;"",INDEX(C:C,G1035),""))</f>
        <v/>
      </c>
    </row>
    <row r="1036" spans="1:10" x14ac:dyDescent="0.2">
      <c r="A1036" t="str">
        <f>IF(ISTEXT('Medarbetare År 1'!A1035),'Medarbetare År 1'!A1035,"")</f>
        <v/>
      </c>
      <c r="B1036" t="str">
        <f>IF(ISNUMBER('Medarbetare År 1'!B1035),'Medarbetare År 1'!B1035,"")</f>
        <v/>
      </c>
      <c r="C1036" t="str">
        <f>IF(ISNUMBER('Medarbetare År 1'!C1035),'Medarbetare År 1'!C1035,"")</f>
        <v/>
      </c>
      <c r="G1036" s="2" t="str">
        <f>IF(Diagram!$D$8 ="Alla","",IFERROR(MATCH(Diagram!D$8,INDEX(A:A,G1035+1):INDEX(A:A,G1035+5000),0)+G1035,""))</f>
        <v/>
      </c>
      <c r="H1036" s="1" t="str" cm="1">
        <f t="array" ref="H1036">IF(Diagram!$D$8="Alla",Plottertest!A1036,IF(G1036&lt;&gt;"",INDEX(A:A,G1036),""))</f>
        <v/>
      </c>
      <c r="I1036" s="30" t="str" cm="1">
        <f t="array" ref="I1036">IF(Diagram!$D$8="Alla",Plottertest!B1036,IF(G1036&lt;&gt;"",INDEX(B:B,G1036),""))</f>
        <v/>
      </c>
      <c r="J1036" s="1" t="str" cm="1">
        <f t="array" ref="J1036">IF(Diagram!$D$8="Alla",Plottertest!C1036,IF(H1036&lt;&gt;"",INDEX(C:C,G1036),""))</f>
        <v/>
      </c>
    </row>
    <row r="1037" spans="1:10" x14ac:dyDescent="0.2">
      <c r="A1037" t="str">
        <f>IF(ISTEXT('Medarbetare År 1'!A1036),'Medarbetare År 1'!A1036,"")</f>
        <v/>
      </c>
      <c r="B1037" t="str">
        <f>IF(ISNUMBER('Medarbetare År 1'!B1036),'Medarbetare År 1'!B1036,"")</f>
        <v/>
      </c>
      <c r="C1037" t="str">
        <f>IF(ISNUMBER('Medarbetare År 1'!C1036),'Medarbetare År 1'!C1036,"")</f>
        <v/>
      </c>
      <c r="G1037" s="2" t="str">
        <f>IF(Diagram!$D$8 ="Alla","",IFERROR(MATCH(Diagram!D$8,INDEX(A:A,G1036+1):INDEX(A:A,G1036+5000),0)+G1036,""))</f>
        <v/>
      </c>
      <c r="H1037" s="1" t="str" cm="1">
        <f t="array" ref="H1037">IF(Diagram!$D$8="Alla",Plottertest!A1037,IF(G1037&lt;&gt;"",INDEX(A:A,G1037),""))</f>
        <v/>
      </c>
      <c r="I1037" s="30" t="str" cm="1">
        <f t="array" ref="I1037">IF(Diagram!$D$8="Alla",Plottertest!B1037,IF(G1037&lt;&gt;"",INDEX(B:B,G1037),""))</f>
        <v/>
      </c>
      <c r="J1037" s="1" t="str" cm="1">
        <f t="array" ref="J1037">IF(Diagram!$D$8="Alla",Plottertest!C1037,IF(H1037&lt;&gt;"",INDEX(C:C,G1037),""))</f>
        <v/>
      </c>
    </row>
    <row r="1038" spans="1:10" x14ac:dyDescent="0.2">
      <c r="A1038" t="str">
        <f>IF(ISTEXT('Medarbetare År 1'!A1037),'Medarbetare År 1'!A1037,"")</f>
        <v/>
      </c>
      <c r="B1038" t="str">
        <f>IF(ISNUMBER('Medarbetare År 1'!B1037),'Medarbetare År 1'!B1037,"")</f>
        <v/>
      </c>
      <c r="C1038" t="str">
        <f>IF(ISNUMBER('Medarbetare År 1'!C1037),'Medarbetare År 1'!C1037,"")</f>
        <v/>
      </c>
      <c r="G1038" s="2" t="str">
        <f>IF(Diagram!$D$8 ="Alla","",IFERROR(MATCH(Diagram!D$8,INDEX(A:A,G1037+1):INDEX(A:A,G1037+5000),0)+G1037,""))</f>
        <v/>
      </c>
      <c r="H1038" s="1" t="str" cm="1">
        <f t="array" ref="H1038">IF(Diagram!$D$8="Alla",Plottertest!A1038,IF(G1038&lt;&gt;"",INDEX(A:A,G1038),""))</f>
        <v/>
      </c>
      <c r="I1038" s="30" t="str" cm="1">
        <f t="array" ref="I1038">IF(Diagram!$D$8="Alla",Plottertest!B1038,IF(G1038&lt;&gt;"",INDEX(B:B,G1038),""))</f>
        <v/>
      </c>
      <c r="J1038" s="1" t="str" cm="1">
        <f t="array" ref="J1038">IF(Diagram!$D$8="Alla",Plottertest!C1038,IF(H1038&lt;&gt;"",INDEX(C:C,G1038),""))</f>
        <v/>
      </c>
    </row>
    <row r="1039" spans="1:10" x14ac:dyDescent="0.2">
      <c r="A1039" t="str">
        <f>IF(ISTEXT('Medarbetare År 1'!A1038),'Medarbetare År 1'!A1038,"")</f>
        <v/>
      </c>
      <c r="B1039" t="str">
        <f>IF(ISNUMBER('Medarbetare År 1'!B1038),'Medarbetare År 1'!B1038,"")</f>
        <v/>
      </c>
      <c r="C1039" t="str">
        <f>IF(ISNUMBER('Medarbetare År 1'!C1038),'Medarbetare År 1'!C1038,"")</f>
        <v/>
      </c>
      <c r="G1039" s="2" t="str">
        <f>IF(Diagram!$D$8 ="Alla","",IFERROR(MATCH(Diagram!D$8,INDEX(A:A,G1038+1):INDEX(A:A,G1038+5000),0)+G1038,""))</f>
        <v/>
      </c>
      <c r="H1039" s="1" t="str" cm="1">
        <f t="array" ref="H1039">IF(Diagram!$D$8="Alla",Plottertest!A1039,IF(G1039&lt;&gt;"",INDEX(A:A,G1039),""))</f>
        <v/>
      </c>
      <c r="I1039" s="30" t="str" cm="1">
        <f t="array" ref="I1039">IF(Diagram!$D$8="Alla",Plottertest!B1039,IF(G1039&lt;&gt;"",INDEX(B:B,G1039),""))</f>
        <v/>
      </c>
      <c r="J1039" s="1" t="str" cm="1">
        <f t="array" ref="J1039">IF(Diagram!$D$8="Alla",Plottertest!C1039,IF(H1039&lt;&gt;"",INDEX(C:C,G1039),""))</f>
        <v/>
      </c>
    </row>
    <row r="1040" spans="1:10" x14ac:dyDescent="0.2">
      <c r="A1040" t="str">
        <f>IF(ISTEXT('Medarbetare År 1'!A1039),'Medarbetare År 1'!A1039,"")</f>
        <v/>
      </c>
      <c r="B1040" t="str">
        <f>IF(ISNUMBER('Medarbetare År 1'!B1039),'Medarbetare År 1'!B1039,"")</f>
        <v/>
      </c>
      <c r="C1040" t="str">
        <f>IF(ISNUMBER('Medarbetare År 1'!C1039),'Medarbetare År 1'!C1039,"")</f>
        <v/>
      </c>
      <c r="G1040" s="2" t="str">
        <f>IF(Diagram!$D$8 ="Alla","",IFERROR(MATCH(Diagram!D$8,INDEX(A:A,G1039+1):INDEX(A:A,G1039+5000),0)+G1039,""))</f>
        <v/>
      </c>
      <c r="H1040" s="1" t="str" cm="1">
        <f t="array" ref="H1040">IF(Diagram!$D$8="Alla",Plottertest!A1040,IF(G1040&lt;&gt;"",INDEX(A:A,G1040),""))</f>
        <v/>
      </c>
      <c r="I1040" s="30" t="str" cm="1">
        <f t="array" ref="I1040">IF(Diagram!$D$8="Alla",Plottertest!B1040,IF(G1040&lt;&gt;"",INDEX(B:B,G1040),""))</f>
        <v/>
      </c>
      <c r="J1040" s="1" t="str" cm="1">
        <f t="array" ref="J1040">IF(Diagram!$D$8="Alla",Plottertest!C1040,IF(H1040&lt;&gt;"",INDEX(C:C,G1040),""))</f>
        <v/>
      </c>
    </row>
    <row r="1041" spans="1:10" x14ac:dyDescent="0.2">
      <c r="A1041" t="str">
        <f>IF(ISTEXT('Medarbetare År 1'!A1040),'Medarbetare År 1'!A1040,"")</f>
        <v/>
      </c>
      <c r="B1041" t="str">
        <f>IF(ISNUMBER('Medarbetare År 1'!B1040),'Medarbetare År 1'!B1040,"")</f>
        <v/>
      </c>
      <c r="C1041" t="str">
        <f>IF(ISNUMBER('Medarbetare År 1'!C1040),'Medarbetare År 1'!C1040,"")</f>
        <v/>
      </c>
      <c r="G1041" s="2" t="str">
        <f>IF(Diagram!$D$8 ="Alla","",IFERROR(MATCH(Diagram!D$8,INDEX(A:A,G1040+1):INDEX(A:A,G1040+5000),0)+G1040,""))</f>
        <v/>
      </c>
      <c r="H1041" s="1" t="str" cm="1">
        <f t="array" ref="H1041">IF(Diagram!$D$8="Alla",Plottertest!A1041,IF(G1041&lt;&gt;"",INDEX(A:A,G1041),""))</f>
        <v/>
      </c>
      <c r="I1041" s="30" t="str" cm="1">
        <f t="array" ref="I1041">IF(Diagram!$D$8="Alla",Plottertest!B1041,IF(G1041&lt;&gt;"",INDEX(B:B,G1041),""))</f>
        <v/>
      </c>
      <c r="J1041" s="1" t="str" cm="1">
        <f t="array" ref="J1041">IF(Diagram!$D$8="Alla",Plottertest!C1041,IF(H1041&lt;&gt;"",INDEX(C:C,G1041),""))</f>
        <v/>
      </c>
    </row>
    <row r="1042" spans="1:10" x14ac:dyDescent="0.2">
      <c r="A1042" t="str">
        <f>IF(ISTEXT('Medarbetare År 1'!A1041),'Medarbetare År 1'!A1041,"")</f>
        <v/>
      </c>
      <c r="B1042" t="str">
        <f>IF(ISNUMBER('Medarbetare År 1'!B1041),'Medarbetare År 1'!B1041,"")</f>
        <v/>
      </c>
      <c r="C1042" t="str">
        <f>IF(ISNUMBER('Medarbetare År 1'!C1041),'Medarbetare År 1'!C1041,"")</f>
        <v/>
      </c>
      <c r="G1042" s="2" t="str">
        <f>IF(Diagram!$D$8 ="Alla","",IFERROR(MATCH(Diagram!D$8,INDEX(A:A,G1041+1):INDEX(A:A,G1041+5000),0)+G1041,""))</f>
        <v/>
      </c>
      <c r="H1042" s="1" t="str" cm="1">
        <f t="array" ref="H1042">IF(Diagram!$D$8="Alla",Plottertest!A1042,IF(G1042&lt;&gt;"",INDEX(A:A,G1042),""))</f>
        <v/>
      </c>
      <c r="I1042" s="30" t="str" cm="1">
        <f t="array" ref="I1042">IF(Diagram!$D$8="Alla",Plottertest!B1042,IF(G1042&lt;&gt;"",INDEX(B:B,G1042),""))</f>
        <v/>
      </c>
      <c r="J1042" s="1" t="str" cm="1">
        <f t="array" ref="J1042">IF(Diagram!$D$8="Alla",Plottertest!C1042,IF(H1042&lt;&gt;"",INDEX(C:C,G1042),""))</f>
        <v/>
      </c>
    </row>
    <row r="1043" spans="1:10" x14ac:dyDescent="0.2">
      <c r="A1043" t="str">
        <f>IF(ISTEXT('Medarbetare År 1'!A1042),'Medarbetare År 1'!A1042,"")</f>
        <v/>
      </c>
      <c r="B1043" t="str">
        <f>IF(ISNUMBER('Medarbetare År 1'!B1042),'Medarbetare År 1'!B1042,"")</f>
        <v/>
      </c>
      <c r="C1043" t="str">
        <f>IF(ISNUMBER('Medarbetare År 1'!C1042),'Medarbetare År 1'!C1042,"")</f>
        <v/>
      </c>
      <c r="G1043" s="2" t="str">
        <f>IF(Diagram!$D$8 ="Alla","",IFERROR(MATCH(Diagram!D$8,INDEX(A:A,G1042+1):INDEX(A:A,G1042+5000),0)+G1042,""))</f>
        <v/>
      </c>
      <c r="H1043" s="1" t="str" cm="1">
        <f t="array" ref="H1043">IF(Diagram!$D$8="Alla",Plottertest!A1043,IF(G1043&lt;&gt;"",INDEX(A:A,G1043),""))</f>
        <v/>
      </c>
      <c r="I1043" s="30" t="str" cm="1">
        <f t="array" ref="I1043">IF(Diagram!$D$8="Alla",Plottertest!B1043,IF(G1043&lt;&gt;"",INDEX(B:B,G1043),""))</f>
        <v/>
      </c>
      <c r="J1043" s="1" t="str" cm="1">
        <f t="array" ref="J1043">IF(Diagram!$D$8="Alla",Plottertest!C1043,IF(H1043&lt;&gt;"",INDEX(C:C,G1043),""))</f>
        <v/>
      </c>
    </row>
    <row r="1044" spans="1:10" x14ac:dyDescent="0.2">
      <c r="A1044" t="str">
        <f>IF(ISTEXT('Medarbetare År 1'!A1043),'Medarbetare År 1'!A1043,"")</f>
        <v/>
      </c>
      <c r="B1044" t="str">
        <f>IF(ISNUMBER('Medarbetare År 1'!B1043),'Medarbetare År 1'!B1043,"")</f>
        <v/>
      </c>
      <c r="C1044" t="str">
        <f>IF(ISNUMBER('Medarbetare År 1'!C1043),'Medarbetare År 1'!C1043,"")</f>
        <v/>
      </c>
      <c r="G1044" s="2" t="str">
        <f>IF(Diagram!$D$8 ="Alla","",IFERROR(MATCH(Diagram!D$8,INDEX(A:A,G1043+1):INDEX(A:A,G1043+5000),0)+G1043,""))</f>
        <v/>
      </c>
      <c r="H1044" s="1" t="str" cm="1">
        <f t="array" ref="H1044">IF(Diagram!$D$8="Alla",Plottertest!A1044,IF(G1044&lt;&gt;"",INDEX(A:A,G1044),""))</f>
        <v/>
      </c>
      <c r="I1044" s="30" t="str" cm="1">
        <f t="array" ref="I1044">IF(Diagram!$D$8="Alla",Plottertest!B1044,IF(G1044&lt;&gt;"",INDEX(B:B,G1044),""))</f>
        <v/>
      </c>
      <c r="J1044" s="1" t="str" cm="1">
        <f t="array" ref="J1044">IF(Diagram!$D$8="Alla",Plottertest!C1044,IF(H1044&lt;&gt;"",INDEX(C:C,G1044),""))</f>
        <v/>
      </c>
    </row>
    <row r="1045" spans="1:10" x14ac:dyDescent="0.2">
      <c r="A1045" t="str">
        <f>IF(ISTEXT('Medarbetare År 1'!A1044),'Medarbetare År 1'!A1044,"")</f>
        <v/>
      </c>
      <c r="B1045" t="str">
        <f>IF(ISNUMBER('Medarbetare År 1'!B1044),'Medarbetare År 1'!B1044,"")</f>
        <v/>
      </c>
      <c r="C1045" t="str">
        <f>IF(ISNUMBER('Medarbetare År 1'!C1044),'Medarbetare År 1'!C1044,"")</f>
        <v/>
      </c>
      <c r="G1045" s="2" t="str">
        <f>IF(Diagram!$D$8 ="Alla","",IFERROR(MATCH(Diagram!D$8,INDEX(A:A,G1044+1):INDEX(A:A,G1044+5000),0)+G1044,""))</f>
        <v/>
      </c>
      <c r="H1045" s="1" t="str" cm="1">
        <f t="array" ref="H1045">IF(Diagram!$D$8="Alla",Plottertest!A1045,IF(G1045&lt;&gt;"",INDEX(A:A,G1045),""))</f>
        <v/>
      </c>
      <c r="I1045" s="30" t="str" cm="1">
        <f t="array" ref="I1045">IF(Diagram!$D$8="Alla",Plottertest!B1045,IF(G1045&lt;&gt;"",INDEX(B:B,G1045),""))</f>
        <v/>
      </c>
      <c r="J1045" s="1" t="str" cm="1">
        <f t="array" ref="J1045">IF(Diagram!$D$8="Alla",Plottertest!C1045,IF(H1045&lt;&gt;"",INDEX(C:C,G1045),""))</f>
        <v/>
      </c>
    </row>
    <row r="1046" spans="1:10" x14ac:dyDescent="0.2">
      <c r="A1046" t="str">
        <f>IF(ISTEXT('Medarbetare År 1'!A1045),'Medarbetare År 1'!A1045,"")</f>
        <v/>
      </c>
      <c r="B1046" t="str">
        <f>IF(ISNUMBER('Medarbetare År 1'!B1045),'Medarbetare År 1'!B1045,"")</f>
        <v/>
      </c>
      <c r="C1046" t="str">
        <f>IF(ISNUMBER('Medarbetare År 1'!C1045),'Medarbetare År 1'!C1045,"")</f>
        <v/>
      </c>
      <c r="G1046" s="2" t="str">
        <f>IF(Diagram!$D$8 ="Alla","",IFERROR(MATCH(Diagram!D$8,INDEX(A:A,G1045+1):INDEX(A:A,G1045+5000),0)+G1045,""))</f>
        <v/>
      </c>
      <c r="H1046" s="1" t="str" cm="1">
        <f t="array" ref="H1046">IF(Diagram!$D$8="Alla",Plottertest!A1046,IF(G1046&lt;&gt;"",INDEX(A:A,G1046),""))</f>
        <v/>
      </c>
      <c r="I1046" s="30" t="str" cm="1">
        <f t="array" ref="I1046">IF(Diagram!$D$8="Alla",Plottertest!B1046,IF(G1046&lt;&gt;"",INDEX(B:B,G1046),""))</f>
        <v/>
      </c>
      <c r="J1046" s="1" t="str" cm="1">
        <f t="array" ref="J1046">IF(Diagram!$D$8="Alla",Plottertest!C1046,IF(H1046&lt;&gt;"",INDEX(C:C,G1046),""))</f>
        <v/>
      </c>
    </row>
    <row r="1047" spans="1:10" x14ac:dyDescent="0.2">
      <c r="A1047" t="str">
        <f>IF(ISTEXT('Medarbetare År 1'!A1046),'Medarbetare År 1'!A1046,"")</f>
        <v/>
      </c>
      <c r="B1047" t="str">
        <f>IF(ISNUMBER('Medarbetare År 1'!B1046),'Medarbetare År 1'!B1046,"")</f>
        <v/>
      </c>
      <c r="C1047" t="str">
        <f>IF(ISNUMBER('Medarbetare År 1'!C1046),'Medarbetare År 1'!C1046,"")</f>
        <v/>
      </c>
      <c r="G1047" s="2" t="str">
        <f>IF(Diagram!$D$8 ="Alla","",IFERROR(MATCH(Diagram!D$8,INDEX(A:A,G1046+1):INDEX(A:A,G1046+5000),0)+G1046,""))</f>
        <v/>
      </c>
      <c r="H1047" s="1" t="str" cm="1">
        <f t="array" ref="H1047">IF(Diagram!$D$8="Alla",Plottertest!A1047,IF(G1047&lt;&gt;"",INDEX(A:A,G1047),""))</f>
        <v/>
      </c>
      <c r="I1047" s="30" t="str" cm="1">
        <f t="array" ref="I1047">IF(Diagram!$D$8="Alla",Plottertest!B1047,IF(G1047&lt;&gt;"",INDEX(B:B,G1047),""))</f>
        <v/>
      </c>
      <c r="J1047" s="1" t="str" cm="1">
        <f t="array" ref="J1047">IF(Diagram!$D$8="Alla",Plottertest!C1047,IF(H1047&lt;&gt;"",INDEX(C:C,G1047),""))</f>
        <v/>
      </c>
    </row>
    <row r="1048" spans="1:10" x14ac:dyDescent="0.2">
      <c r="A1048" t="str">
        <f>IF(ISTEXT('Medarbetare År 1'!A1047),'Medarbetare År 1'!A1047,"")</f>
        <v/>
      </c>
      <c r="B1048" t="str">
        <f>IF(ISNUMBER('Medarbetare År 1'!B1047),'Medarbetare År 1'!B1047,"")</f>
        <v/>
      </c>
      <c r="C1048" t="str">
        <f>IF(ISNUMBER('Medarbetare År 1'!C1047),'Medarbetare År 1'!C1047,"")</f>
        <v/>
      </c>
      <c r="G1048" s="2" t="str">
        <f>IF(Diagram!$D$8 ="Alla","",IFERROR(MATCH(Diagram!D$8,INDEX(A:A,G1047+1):INDEX(A:A,G1047+5000),0)+G1047,""))</f>
        <v/>
      </c>
      <c r="H1048" s="1" t="str" cm="1">
        <f t="array" ref="H1048">IF(Diagram!$D$8="Alla",Plottertest!A1048,IF(G1048&lt;&gt;"",INDEX(A:A,G1048),""))</f>
        <v/>
      </c>
      <c r="I1048" s="30" t="str" cm="1">
        <f t="array" ref="I1048">IF(Diagram!$D$8="Alla",Plottertest!B1048,IF(G1048&lt;&gt;"",INDEX(B:B,G1048),""))</f>
        <v/>
      </c>
      <c r="J1048" s="1" t="str" cm="1">
        <f t="array" ref="J1048">IF(Diagram!$D$8="Alla",Plottertest!C1048,IF(H1048&lt;&gt;"",INDEX(C:C,G1048),""))</f>
        <v/>
      </c>
    </row>
    <row r="1049" spans="1:10" x14ac:dyDescent="0.2">
      <c r="A1049" t="str">
        <f>IF(ISTEXT('Medarbetare År 1'!A1048),'Medarbetare År 1'!A1048,"")</f>
        <v/>
      </c>
      <c r="B1049" t="str">
        <f>IF(ISNUMBER('Medarbetare År 1'!B1048),'Medarbetare År 1'!B1048,"")</f>
        <v/>
      </c>
      <c r="C1049" t="str">
        <f>IF(ISNUMBER('Medarbetare År 1'!C1048),'Medarbetare År 1'!C1048,"")</f>
        <v/>
      </c>
      <c r="G1049" s="2" t="str">
        <f>IF(Diagram!$D$8 ="Alla","",IFERROR(MATCH(Diagram!D$8,INDEX(A:A,G1048+1):INDEX(A:A,G1048+5000),0)+G1048,""))</f>
        <v/>
      </c>
      <c r="H1049" s="1" t="str" cm="1">
        <f t="array" ref="H1049">IF(Diagram!$D$8="Alla",Plottertest!A1049,IF(G1049&lt;&gt;"",INDEX(A:A,G1049),""))</f>
        <v/>
      </c>
      <c r="I1049" s="30" t="str" cm="1">
        <f t="array" ref="I1049">IF(Diagram!$D$8="Alla",Plottertest!B1049,IF(G1049&lt;&gt;"",INDEX(B:B,G1049),""))</f>
        <v/>
      </c>
      <c r="J1049" s="1" t="str" cm="1">
        <f t="array" ref="J1049">IF(Diagram!$D$8="Alla",Plottertest!C1049,IF(H1049&lt;&gt;"",INDEX(C:C,G1049),""))</f>
        <v/>
      </c>
    </row>
    <row r="1050" spans="1:10" x14ac:dyDescent="0.2">
      <c r="A1050" t="str">
        <f>IF(ISTEXT('Medarbetare År 1'!A1049),'Medarbetare År 1'!A1049,"")</f>
        <v/>
      </c>
      <c r="B1050" t="str">
        <f>IF(ISNUMBER('Medarbetare År 1'!B1049),'Medarbetare År 1'!B1049,"")</f>
        <v/>
      </c>
      <c r="C1050" t="str">
        <f>IF(ISNUMBER('Medarbetare År 1'!C1049),'Medarbetare År 1'!C1049,"")</f>
        <v/>
      </c>
      <c r="G1050" s="2" t="str">
        <f>IF(Diagram!$D$8 ="Alla","",IFERROR(MATCH(Diagram!D$8,INDEX(A:A,G1049+1):INDEX(A:A,G1049+5000),0)+G1049,""))</f>
        <v/>
      </c>
      <c r="H1050" s="1" t="str" cm="1">
        <f t="array" ref="H1050">IF(Diagram!$D$8="Alla",Plottertest!A1050,IF(G1050&lt;&gt;"",INDEX(A:A,G1050),""))</f>
        <v/>
      </c>
      <c r="I1050" s="30" t="str" cm="1">
        <f t="array" ref="I1050">IF(Diagram!$D$8="Alla",Plottertest!B1050,IF(G1050&lt;&gt;"",INDEX(B:B,G1050),""))</f>
        <v/>
      </c>
      <c r="J1050" s="1" t="str" cm="1">
        <f t="array" ref="J1050">IF(Diagram!$D$8="Alla",Plottertest!C1050,IF(H1050&lt;&gt;"",INDEX(C:C,G1050),""))</f>
        <v/>
      </c>
    </row>
    <row r="1051" spans="1:10" x14ac:dyDescent="0.2">
      <c r="A1051" t="str">
        <f>IF(ISTEXT('Medarbetare År 1'!A1050),'Medarbetare År 1'!A1050,"")</f>
        <v/>
      </c>
      <c r="B1051" t="str">
        <f>IF(ISNUMBER('Medarbetare År 1'!B1050),'Medarbetare År 1'!B1050,"")</f>
        <v/>
      </c>
      <c r="C1051" t="str">
        <f>IF(ISNUMBER('Medarbetare År 1'!C1050),'Medarbetare År 1'!C1050,"")</f>
        <v/>
      </c>
      <c r="G1051" s="2" t="str">
        <f>IF(Diagram!$D$8 ="Alla","",IFERROR(MATCH(Diagram!D$8,INDEX(A:A,G1050+1):INDEX(A:A,G1050+5000),0)+G1050,""))</f>
        <v/>
      </c>
      <c r="H1051" s="1" t="str" cm="1">
        <f t="array" ref="H1051">IF(Diagram!$D$8="Alla",Plottertest!A1051,IF(G1051&lt;&gt;"",INDEX(A:A,G1051),""))</f>
        <v/>
      </c>
      <c r="I1051" s="30" t="str" cm="1">
        <f t="array" ref="I1051">IF(Diagram!$D$8="Alla",Plottertest!B1051,IF(G1051&lt;&gt;"",INDEX(B:B,G1051),""))</f>
        <v/>
      </c>
      <c r="J1051" s="1" t="str" cm="1">
        <f t="array" ref="J1051">IF(Diagram!$D$8="Alla",Plottertest!C1051,IF(H1051&lt;&gt;"",INDEX(C:C,G1051),""))</f>
        <v/>
      </c>
    </row>
    <row r="1052" spans="1:10" x14ac:dyDescent="0.2">
      <c r="A1052" t="str">
        <f>IF(ISTEXT('Medarbetare År 1'!A1051),'Medarbetare År 1'!A1051,"")</f>
        <v/>
      </c>
      <c r="B1052" t="str">
        <f>IF(ISNUMBER('Medarbetare År 1'!B1051),'Medarbetare År 1'!B1051,"")</f>
        <v/>
      </c>
      <c r="C1052" t="str">
        <f>IF(ISNUMBER('Medarbetare År 1'!C1051),'Medarbetare År 1'!C1051,"")</f>
        <v/>
      </c>
      <c r="G1052" s="2" t="str">
        <f>IF(Diagram!$D$8 ="Alla","",IFERROR(MATCH(Diagram!D$8,INDEX(A:A,G1051+1):INDEX(A:A,G1051+5000),0)+G1051,""))</f>
        <v/>
      </c>
      <c r="H1052" s="1" t="str" cm="1">
        <f t="array" ref="H1052">IF(Diagram!$D$8="Alla",Plottertest!A1052,IF(G1052&lt;&gt;"",INDEX(A:A,G1052),""))</f>
        <v/>
      </c>
      <c r="I1052" s="30" t="str" cm="1">
        <f t="array" ref="I1052">IF(Diagram!$D$8="Alla",Plottertest!B1052,IF(G1052&lt;&gt;"",INDEX(B:B,G1052),""))</f>
        <v/>
      </c>
      <c r="J1052" s="1" t="str" cm="1">
        <f t="array" ref="J1052">IF(Diagram!$D$8="Alla",Plottertest!C1052,IF(H1052&lt;&gt;"",INDEX(C:C,G1052),""))</f>
        <v/>
      </c>
    </row>
    <row r="1053" spans="1:10" x14ac:dyDescent="0.2">
      <c r="A1053" t="str">
        <f>IF(ISTEXT('Medarbetare År 1'!A1052),'Medarbetare År 1'!A1052,"")</f>
        <v/>
      </c>
      <c r="B1053" t="str">
        <f>IF(ISNUMBER('Medarbetare År 1'!B1052),'Medarbetare År 1'!B1052,"")</f>
        <v/>
      </c>
      <c r="C1053" t="str">
        <f>IF(ISNUMBER('Medarbetare År 1'!C1052),'Medarbetare År 1'!C1052,"")</f>
        <v/>
      </c>
      <c r="G1053" s="2" t="str">
        <f>IF(Diagram!$D$8 ="Alla","",IFERROR(MATCH(Diagram!D$8,INDEX(A:A,G1052+1):INDEX(A:A,G1052+5000),0)+G1052,""))</f>
        <v/>
      </c>
      <c r="H1053" s="1" t="str" cm="1">
        <f t="array" ref="H1053">IF(Diagram!$D$8="Alla",Plottertest!A1053,IF(G1053&lt;&gt;"",INDEX(A:A,G1053),""))</f>
        <v/>
      </c>
      <c r="I1053" s="30" t="str" cm="1">
        <f t="array" ref="I1053">IF(Diagram!$D$8="Alla",Plottertest!B1053,IF(G1053&lt;&gt;"",INDEX(B:B,G1053),""))</f>
        <v/>
      </c>
      <c r="J1053" s="1" t="str" cm="1">
        <f t="array" ref="J1053">IF(Diagram!$D$8="Alla",Plottertest!C1053,IF(H1053&lt;&gt;"",INDEX(C:C,G1053),""))</f>
        <v/>
      </c>
    </row>
    <row r="1054" spans="1:10" x14ac:dyDescent="0.2">
      <c r="A1054" t="str">
        <f>IF(ISTEXT('Medarbetare År 1'!A1053),'Medarbetare År 1'!A1053,"")</f>
        <v/>
      </c>
      <c r="B1054" t="str">
        <f>IF(ISNUMBER('Medarbetare År 1'!B1053),'Medarbetare År 1'!B1053,"")</f>
        <v/>
      </c>
      <c r="C1054" t="str">
        <f>IF(ISNUMBER('Medarbetare År 1'!C1053),'Medarbetare År 1'!C1053,"")</f>
        <v/>
      </c>
      <c r="G1054" s="2" t="str">
        <f>IF(Diagram!$D$8 ="Alla","",IFERROR(MATCH(Diagram!D$8,INDEX(A:A,G1053+1):INDEX(A:A,G1053+5000),0)+G1053,""))</f>
        <v/>
      </c>
      <c r="H1054" s="1" t="str" cm="1">
        <f t="array" ref="H1054">IF(Diagram!$D$8="Alla",Plottertest!A1054,IF(G1054&lt;&gt;"",INDEX(A:A,G1054),""))</f>
        <v/>
      </c>
      <c r="I1054" s="30" t="str" cm="1">
        <f t="array" ref="I1054">IF(Diagram!$D$8="Alla",Plottertest!B1054,IF(G1054&lt;&gt;"",INDEX(B:B,G1054),""))</f>
        <v/>
      </c>
      <c r="J1054" s="1" t="str" cm="1">
        <f t="array" ref="J1054">IF(Diagram!$D$8="Alla",Plottertest!C1054,IF(H1054&lt;&gt;"",INDEX(C:C,G1054),""))</f>
        <v/>
      </c>
    </row>
    <row r="1055" spans="1:10" x14ac:dyDescent="0.2">
      <c r="A1055" t="str">
        <f>IF(ISTEXT('Medarbetare År 1'!A1054),'Medarbetare År 1'!A1054,"")</f>
        <v/>
      </c>
      <c r="B1055" t="str">
        <f>IF(ISNUMBER('Medarbetare År 1'!B1054),'Medarbetare År 1'!B1054,"")</f>
        <v/>
      </c>
      <c r="C1055" t="str">
        <f>IF(ISNUMBER('Medarbetare År 1'!C1054),'Medarbetare År 1'!C1054,"")</f>
        <v/>
      </c>
      <c r="G1055" s="2" t="str">
        <f>IF(Diagram!$D$8 ="Alla","",IFERROR(MATCH(Diagram!D$8,INDEX(A:A,G1054+1):INDEX(A:A,G1054+5000),0)+G1054,""))</f>
        <v/>
      </c>
      <c r="H1055" s="1" t="str" cm="1">
        <f t="array" ref="H1055">IF(Diagram!$D$8="Alla",Plottertest!A1055,IF(G1055&lt;&gt;"",INDEX(A:A,G1055),""))</f>
        <v/>
      </c>
      <c r="I1055" s="30" t="str" cm="1">
        <f t="array" ref="I1055">IF(Diagram!$D$8="Alla",Plottertest!B1055,IF(G1055&lt;&gt;"",INDEX(B:B,G1055),""))</f>
        <v/>
      </c>
      <c r="J1055" s="1" t="str" cm="1">
        <f t="array" ref="J1055">IF(Diagram!$D$8="Alla",Plottertest!C1055,IF(H1055&lt;&gt;"",INDEX(C:C,G1055),""))</f>
        <v/>
      </c>
    </row>
    <row r="1056" spans="1:10" x14ac:dyDescent="0.2">
      <c r="A1056" t="str">
        <f>IF(ISTEXT('Medarbetare År 1'!A1055),'Medarbetare År 1'!A1055,"")</f>
        <v/>
      </c>
      <c r="B1056" t="str">
        <f>IF(ISNUMBER('Medarbetare År 1'!B1055),'Medarbetare År 1'!B1055,"")</f>
        <v/>
      </c>
      <c r="C1056" t="str">
        <f>IF(ISNUMBER('Medarbetare År 1'!C1055),'Medarbetare År 1'!C1055,"")</f>
        <v/>
      </c>
      <c r="G1056" s="2" t="str">
        <f>IF(Diagram!$D$8 ="Alla","",IFERROR(MATCH(Diagram!D$8,INDEX(A:A,G1055+1):INDEX(A:A,G1055+5000),0)+G1055,""))</f>
        <v/>
      </c>
      <c r="H1056" s="1" t="str" cm="1">
        <f t="array" ref="H1056">IF(Diagram!$D$8="Alla",Plottertest!A1056,IF(G1056&lt;&gt;"",INDEX(A:A,G1056),""))</f>
        <v/>
      </c>
      <c r="I1056" s="30" t="str" cm="1">
        <f t="array" ref="I1056">IF(Diagram!$D$8="Alla",Plottertest!B1056,IF(G1056&lt;&gt;"",INDEX(B:B,G1056),""))</f>
        <v/>
      </c>
      <c r="J1056" s="1" t="str" cm="1">
        <f t="array" ref="J1056">IF(Diagram!$D$8="Alla",Plottertest!C1056,IF(H1056&lt;&gt;"",INDEX(C:C,G1056),""))</f>
        <v/>
      </c>
    </row>
    <row r="1057" spans="1:10" x14ac:dyDescent="0.2">
      <c r="A1057" t="str">
        <f>IF(ISTEXT('Medarbetare År 1'!A1056),'Medarbetare År 1'!A1056,"")</f>
        <v/>
      </c>
      <c r="B1057" t="str">
        <f>IF(ISNUMBER('Medarbetare År 1'!B1056),'Medarbetare År 1'!B1056,"")</f>
        <v/>
      </c>
      <c r="C1057" t="str">
        <f>IF(ISNUMBER('Medarbetare År 1'!C1056),'Medarbetare År 1'!C1056,"")</f>
        <v/>
      </c>
      <c r="G1057" s="2" t="str">
        <f>IF(Diagram!$D$8 ="Alla","",IFERROR(MATCH(Diagram!D$8,INDEX(A:A,G1056+1):INDEX(A:A,G1056+5000),0)+G1056,""))</f>
        <v/>
      </c>
      <c r="H1057" s="1" t="str" cm="1">
        <f t="array" ref="H1057">IF(Diagram!$D$8="Alla",Plottertest!A1057,IF(G1057&lt;&gt;"",INDEX(A:A,G1057),""))</f>
        <v/>
      </c>
      <c r="I1057" s="30" t="str" cm="1">
        <f t="array" ref="I1057">IF(Diagram!$D$8="Alla",Plottertest!B1057,IF(G1057&lt;&gt;"",INDEX(B:B,G1057),""))</f>
        <v/>
      </c>
      <c r="J1057" s="1" t="str" cm="1">
        <f t="array" ref="J1057">IF(Diagram!$D$8="Alla",Plottertest!C1057,IF(H1057&lt;&gt;"",INDEX(C:C,G1057),""))</f>
        <v/>
      </c>
    </row>
    <row r="1058" spans="1:10" x14ac:dyDescent="0.2">
      <c r="A1058" t="str">
        <f>IF(ISTEXT('Medarbetare År 1'!A1057),'Medarbetare År 1'!A1057,"")</f>
        <v/>
      </c>
      <c r="B1058" t="str">
        <f>IF(ISNUMBER('Medarbetare År 1'!B1057),'Medarbetare År 1'!B1057,"")</f>
        <v/>
      </c>
      <c r="C1058" t="str">
        <f>IF(ISNUMBER('Medarbetare År 1'!C1057),'Medarbetare År 1'!C1057,"")</f>
        <v/>
      </c>
      <c r="G1058" s="2" t="str">
        <f>IF(Diagram!$D$8 ="Alla","",IFERROR(MATCH(Diagram!D$8,INDEX(A:A,G1057+1):INDEX(A:A,G1057+5000),0)+G1057,""))</f>
        <v/>
      </c>
      <c r="H1058" s="1" t="str" cm="1">
        <f t="array" ref="H1058">IF(Diagram!$D$8="Alla",Plottertest!A1058,IF(G1058&lt;&gt;"",INDEX(A:A,G1058),""))</f>
        <v/>
      </c>
      <c r="I1058" s="30" t="str" cm="1">
        <f t="array" ref="I1058">IF(Diagram!$D$8="Alla",Plottertest!B1058,IF(G1058&lt;&gt;"",INDEX(B:B,G1058),""))</f>
        <v/>
      </c>
      <c r="J1058" s="1" t="str" cm="1">
        <f t="array" ref="J1058">IF(Diagram!$D$8="Alla",Plottertest!C1058,IF(H1058&lt;&gt;"",INDEX(C:C,G1058),""))</f>
        <v/>
      </c>
    </row>
    <row r="1059" spans="1:10" x14ac:dyDescent="0.2">
      <c r="A1059" t="str">
        <f>IF(ISTEXT('Medarbetare År 1'!A1058),'Medarbetare År 1'!A1058,"")</f>
        <v/>
      </c>
      <c r="B1059" t="str">
        <f>IF(ISNUMBER('Medarbetare År 1'!B1058),'Medarbetare År 1'!B1058,"")</f>
        <v/>
      </c>
      <c r="C1059" t="str">
        <f>IF(ISNUMBER('Medarbetare År 1'!C1058),'Medarbetare År 1'!C1058,"")</f>
        <v/>
      </c>
      <c r="G1059" s="2" t="str">
        <f>IF(Diagram!$D$8 ="Alla","",IFERROR(MATCH(Diagram!D$8,INDEX(A:A,G1058+1):INDEX(A:A,G1058+5000),0)+G1058,""))</f>
        <v/>
      </c>
      <c r="H1059" s="1" t="str" cm="1">
        <f t="array" ref="H1059">IF(Diagram!$D$8="Alla",Plottertest!A1059,IF(G1059&lt;&gt;"",INDEX(A:A,G1059),""))</f>
        <v/>
      </c>
      <c r="I1059" s="30" t="str" cm="1">
        <f t="array" ref="I1059">IF(Diagram!$D$8="Alla",Plottertest!B1059,IF(G1059&lt;&gt;"",INDEX(B:B,G1059),""))</f>
        <v/>
      </c>
      <c r="J1059" s="1" t="str" cm="1">
        <f t="array" ref="J1059">IF(Diagram!$D$8="Alla",Plottertest!C1059,IF(H1059&lt;&gt;"",INDEX(C:C,G1059),""))</f>
        <v/>
      </c>
    </row>
    <row r="1060" spans="1:10" x14ac:dyDescent="0.2">
      <c r="A1060" t="str">
        <f>IF(ISTEXT('Medarbetare År 1'!A1059),'Medarbetare År 1'!A1059,"")</f>
        <v/>
      </c>
      <c r="B1060" t="str">
        <f>IF(ISNUMBER('Medarbetare År 1'!B1059),'Medarbetare År 1'!B1059,"")</f>
        <v/>
      </c>
      <c r="C1060" t="str">
        <f>IF(ISNUMBER('Medarbetare År 1'!C1059),'Medarbetare År 1'!C1059,"")</f>
        <v/>
      </c>
      <c r="G1060" s="2" t="str">
        <f>IF(Diagram!$D$8 ="Alla","",IFERROR(MATCH(Diagram!D$8,INDEX(A:A,G1059+1):INDEX(A:A,G1059+5000),0)+G1059,""))</f>
        <v/>
      </c>
      <c r="H1060" s="1" t="str" cm="1">
        <f t="array" ref="H1060">IF(Diagram!$D$8="Alla",Plottertest!A1060,IF(G1060&lt;&gt;"",INDEX(A:A,G1060),""))</f>
        <v/>
      </c>
      <c r="I1060" s="30" t="str" cm="1">
        <f t="array" ref="I1060">IF(Diagram!$D$8="Alla",Plottertest!B1060,IF(G1060&lt;&gt;"",INDEX(B:B,G1060),""))</f>
        <v/>
      </c>
      <c r="J1060" s="1" t="str" cm="1">
        <f t="array" ref="J1060">IF(Diagram!$D$8="Alla",Plottertest!C1060,IF(H1060&lt;&gt;"",INDEX(C:C,G1060),""))</f>
        <v/>
      </c>
    </row>
    <row r="1061" spans="1:10" x14ac:dyDescent="0.2">
      <c r="A1061" t="str">
        <f>IF(ISTEXT('Medarbetare År 1'!A1060),'Medarbetare År 1'!A1060,"")</f>
        <v/>
      </c>
      <c r="B1061" t="str">
        <f>IF(ISNUMBER('Medarbetare År 1'!B1060),'Medarbetare År 1'!B1060,"")</f>
        <v/>
      </c>
      <c r="C1061" t="str">
        <f>IF(ISNUMBER('Medarbetare År 1'!C1060),'Medarbetare År 1'!C1060,"")</f>
        <v/>
      </c>
      <c r="G1061" s="2" t="str">
        <f>IF(Diagram!$D$8 ="Alla","",IFERROR(MATCH(Diagram!D$8,INDEX(A:A,G1060+1):INDEX(A:A,G1060+5000),0)+G1060,""))</f>
        <v/>
      </c>
      <c r="H1061" s="1" t="str" cm="1">
        <f t="array" ref="H1061">IF(Diagram!$D$8="Alla",Plottertest!A1061,IF(G1061&lt;&gt;"",INDEX(A:A,G1061),""))</f>
        <v/>
      </c>
      <c r="I1061" s="30" t="str" cm="1">
        <f t="array" ref="I1061">IF(Diagram!$D$8="Alla",Plottertest!B1061,IF(G1061&lt;&gt;"",INDEX(B:B,G1061),""))</f>
        <v/>
      </c>
      <c r="J1061" s="1" t="str" cm="1">
        <f t="array" ref="J1061">IF(Diagram!$D$8="Alla",Plottertest!C1061,IF(H1061&lt;&gt;"",INDEX(C:C,G1061),""))</f>
        <v/>
      </c>
    </row>
    <row r="1062" spans="1:10" x14ac:dyDescent="0.2">
      <c r="A1062" t="str">
        <f>IF(ISTEXT('Medarbetare År 1'!A1061),'Medarbetare År 1'!A1061,"")</f>
        <v/>
      </c>
      <c r="B1062" t="str">
        <f>IF(ISNUMBER('Medarbetare År 1'!B1061),'Medarbetare År 1'!B1061,"")</f>
        <v/>
      </c>
      <c r="C1062" t="str">
        <f>IF(ISNUMBER('Medarbetare År 1'!C1061),'Medarbetare År 1'!C1061,"")</f>
        <v/>
      </c>
      <c r="G1062" s="2" t="str">
        <f>IF(Diagram!$D$8 ="Alla","",IFERROR(MATCH(Diagram!D$8,INDEX(A:A,G1061+1):INDEX(A:A,G1061+5000),0)+G1061,""))</f>
        <v/>
      </c>
      <c r="H1062" s="1" t="str" cm="1">
        <f t="array" ref="H1062">IF(Diagram!$D$8="Alla",Plottertest!A1062,IF(G1062&lt;&gt;"",INDEX(A:A,G1062),""))</f>
        <v/>
      </c>
      <c r="I1062" s="30" t="str" cm="1">
        <f t="array" ref="I1062">IF(Diagram!$D$8="Alla",Plottertest!B1062,IF(G1062&lt;&gt;"",INDEX(B:B,G1062),""))</f>
        <v/>
      </c>
      <c r="J1062" s="1" t="str" cm="1">
        <f t="array" ref="J1062">IF(Diagram!$D$8="Alla",Plottertest!C1062,IF(H1062&lt;&gt;"",INDEX(C:C,G1062),""))</f>
        <v/>
      </c>
    </row>
    <row r="1063" spans="1:10" x14ac:dyDescent="0.2">
      <c r="A1063" t="str">
        <f>IF(ISTEXT('Medarbetare År 1'!A1062),'Medarbetare År 1'!A1062,"")</f>
        <v/>
      </c>
      <c r="B1063" t="str">
        <f>IF(ISNUMBER('Medarbetare År 1'!B1062),'Medarbetare År 1'!B1062,"")</f>
        <v/>
      </c>
      <c r="C1063" t="str">
        <f>IF(ISNUMBER('Medarbetare År 1'!C1062),'Medarbetare År 1'!C1062,"")</f>
        <v/>
      </c>
      <c r="G1063" s="2" t="str">
        <f>IF(Diagram!$D$8 ="Alla","",IFERROR(MATCH(Diagram!D$8,INDEX(A:A,G1062+1):INDEX(A:A,G1062+5000),0)+G1062,""))</f>
        <v/>
      </c>
      <c r="H1063" s="1" t="str" cm="1">
        <f t="array" ref="H1063">IF(Diagram!$D$8="Alla",Plottertest!A1063,IF(G1063&lt;&gt;"",INDEX(A:A,G1063),""))</f>
        <v/>
      </c>
      <c r="I1063" s="30" t="str" cm="1">
        <f t="array" ref="I1063">IF(Diagram!$D$8="Alla",Plottertest!B1063,IF(G1063&lt;&gt;"",INDEX(B:B,G1063),""))</f>
        <v/>
      </c>
      <c r="J1063" s="1" t="str" cm="1">
        <f t="array" ref="J1063">IF(Diagram!$D$8="Alla",Plottertest!C1063,IF(H1063&lt;&gt;"",INDEX(C:C,G1063),""))</f>
        <v/>
      </c>
    </row>
    <row r="1064" spans="1:10" x14ac:dyDescent="0.2">
      <c r="A1064" t="str">
        <f>IF(ISTEXT('Medarbetare År 1'!A1063),'Medarbetare År 1'!A1063,"")</f>
        <v/>
      </c>
      <c r="B1064" t="str">
        <f>IF(ISNUMBER('Medarbetare År 1'!B1063),'Medarbetare År 1'!B1063,"")</f>
        <v/>
      </c>
      <c r="C1064" t="str">
        <f>IF(ISNUMBER('Medarbetare År 1'!C1063),'Medarbetare År 1'!C1063,"")</f>
        <v/>
      </c>
      <c r="G1064" s="2" t="str">
        <f>IF(Diagram!$D$8 ="Alla","",IFERROR(MATCH(Diagram!D$8,INDEX(A:A,G1063+1):INDEX(A:A,G1063+5000),0)+G1063,""))</f>
        <v/>
      </c>
      <c r="H1064" s="1" t="str" cm="1">
        <f t="array" ref="H1064">IF(Diagram!$D$8="Alla",Plottertest!A1064,IF(G1064&lt;&gt;"",INDEX(A:A,G1064),""))</f>
        <v/>
      </c>
      <c r="I1064" s="30" t="str" cm="1">
        <f t="array" ref="I1064">IF(Diagram!$D$8="Alla",Plottertest!B1064,IF(G1064&lt;&gt;"",INDEX(B:B,G1064),""))</f>
        <v/>
      </c>
      <c r="J1064" s="1" t="str" cm="1">
        <f t="array" ref="J1064">IF(Diagram!$D$8="Alla",Plottertest!C1064,IF(H1064&lt;&gt;"",INDEX(C:C,G1064),""))</f>
        <v/>
      </c>
    </row>
    <row r="1065" spans="1:10" x14ac:dyDescent="0.2">
      <c r="A1065" t="str">
        <f>IF(ISTEXT('Medarbetare År 1'!A1064),'Medarbetare År 1'!A1064,"")</f>
        <v/>
      </c>
      <c r="B1065" t="str">
        <f>IF(ISNUMBER('Medarbetare År 1'!B1064),'Medarbetare År 1'!B1064,"")</f>
        <v/>
      </c>
      <c r="C1065" t="str">
        <f>IF(ISNUMBER('Medarbetare År 1'!C1064),'Medarbetare År 1'!C1064,"")</f>
        <v/>
      </c>
      <c r="G1065" s="2" t="str">
        <f>IF(Diagram!$D$8 ="Alla","",IFERROR(MATCH(Diagram!D$8,INDEX(A:A,G1064+1):INDEX(A:A,G1064+5000),0)+G1064,""))</f>
        <v/>
      </c>
      <c r="H1065" s="1" t="str" cm="1">
        <f t="array" ref="H1065">IF(Diagram!$D$8="Alla",Plottertest!A1065,IF(G1065&lt;&gt;"",INDEX(A:A,G1065),""))</f>
        <v/>
      </c>
      <c r="I1065" s="30" t="str" cm="1">
        <f t="array" ref="I1065">IF(Diagram!$D$8="Alla",Plottertest!B1065,IF(G1065&lt;&gt;"",INDEX(B:B,G1065),""))</f>
        <v/>
      </c>
      <c r="J1065" s="1" t="str" cm="1">
        <f t="array" ref="J1065">IF(Diagram!$D$8="Alla",Plottertest!C1065,IF(H1065&lt;&gt;"",INDEX(C:C,G1065),""))</f>
        <v/>
      </c>
    </row>
    <row r="1066" spans="1:10" x14ac:dyDescent="0.2">
      <c r="A1066" t="str">
        <f>IF(ISTEXT('Medarbetare År 1'!A1065),'Medarbetare År 1'!A1065,"")</f>
        <v/>
      </c>
      <c r="B1066" t="str">
        <f>IF(ISNUMBER('Medarbetare År 1'!B1065),'Medarbetare År 1'!B1065,"")</f>
        <v/>
      </c>
      <c r="C1066" t="str">
        <f>IF(ISNUMBER('Medarbetare År 1'!C1065),'Medarbetare År 1'!C1065,"")</f>
        <v/>
      </c>
      <c r="G1066" s="2" t="str">
        <f>IF(Diagram!$D$8 ="Alla","",IFERROR(MATCH(Diagram!D$8,INDEX(A:A,G1065+1):INDEX(A:A,G1065+5000),0)+G1065,""))</f>
        <v/>
      </c>
      <c r="H1066" s="1" t="str" cm="1">
        <f t="array" ref="H1066">IF(Diagram!$D$8="Alla",Plottertest!A1066,IF(G1066&lt;&gt;"",INDEX(A:A,G1066),""))</f>
        <v/>
      </c>
      <c r="I1066" s="30" t="str" cm="1">
        <f t="array" ref="I1066">IF(Diagram!$D$8="Alla",Plottertest!B1066,IF(G1066&lt;&gt;"",INDEX(B:B,G1066),""))</f>
        <v/>
      </c>
      <c r="J1066" s="1" t="str" cm="1">
        <f t="array" ref="J1066">IF(Diagram!$D$8="Alla",Plottertest!C1066,IF(H1066&lt;&gt;"",INDEX(C:C,G1066),""))</f>
        <v/>
      </c>
    </row>
    <row r="1067" spans="1:10" x14ac:dyDescent="0.2">
      <c r="A1067" t="str">
        <f>IF(ISTEXT('Medarbetare År 1'!A1066),'Medarbetare År 1'!A1066,"")</f>
        <v/>
      </c>
      <c r="B1067" t="str">
        <f>IF(ISNUMBER('Medarbetare År 1'!B1066),'Medarbetare År 1'!B1066,"")</f>
        <v/>
      </c>
      <c r="C1067" t="str">
        <f>IF(ISNUMBER('Medarbetare År 1'!C1066),'Medarbetare År 1'!C1066,"")</f>
        <v/>
      </c>
      <c r="G1067" s="2" t="str">
        <f>IF(Diagram!$D$8 ="Alla","",IFERROR(MATCH(Diagram!D$8,INDEX(A:A,G1066+1):INDEX(A:A,G1066+5000),0)+G1066,""))</f>
        <v/>
      </c>
      <c r="H1067" s="1" t="str" cm="1">
        <f t="array" ref="H1067">IF(Diagram!$D$8="Alla",Plottertest!A1067,IF(G1067&lt;&gt;"",INDEX(A:A,G1067),""))</f>
        <v/>
      </c>
      <c r="I1067" s="30" t="str" cm="1">
        <f t="array" ref="I1067">IF(Diagram!$D$8="Alla",Plottertest!B1067,IF(G1067&lt;&gt;"",INDEX(B:B,G1067),""))</f>
        <v/>
      </c>
      <c r="J1067" s="1" t="str" cm="1">
        <f t="array" ref="J1067">IF(Diagram!$D$8="Alla",Plottertest!C1067,IF(H1067&lt;&gt;"",INDEX(C:C,G1067),""))</f>
        <v/>
      </c>
    </row>
    <row r="1068" spans="1:10" x14ac:dyDescent="0.2">
      <c r="A1068" t="str">
        <f>IF(ISTEXT('Medarbetare År 1'!A1067),'Medarbetare År 1'!A1067,"")</f>
        <v/>
      </c>
      <c r="B1068" t="str">
        <f>IF(ISNUMBER('Medarbetare År 1'!B1067),'Medarbetare År 1'!B1067,"")</f>
        <v/>
      </c>
      <c r="C1068" t="str">
        <f>IF(ISNUMBER('Medarbetare År 1'!C1067),'Medarbetare År 1'!C1067,"")</f>
        <v/>
      </c>
      <c r="G1068" s="2" t="str">
        <f>IF(Diagram!$D$8 ="Alla","",IFERROR(MATCH(Diagram!D$8,INDEX(A:A,G1067+1):INDEX(A:A,G1067+5000),0)+G1067,""))</f>
        <v/>
      </c>
      <c r="H1068" s="1" t="str" cm="1">
        <f t="array" ref="H1068">IF(Diagram!$D$8="Alla",Plottertest!A1068,IF(G1068&lt;&gt;"",INDEX(A:A,G1068),""))</f>
        <v/>
      </c>
      <c r="I1068" s="30" t="str" cm="1">
        <f t="array" ref="I1068">IF(Diagram!$D$8="Alla",Plottertest!B1068,IF(G1068&lt;&gt;"",INDEX(B:B,G1068),""))</f>
        <v/>
      </c>
      <c r="J1068" s="1" t="str" cm="1">
        <f t="array" ref="J1068">IF(Diagram!$D$8="Alla",Plottertest!C1068,IF(H1068&lt;&gt;"",INDEX(C:C,G1068),""))</f>
        <v/>
      </c>
    </row>
    <row r="1069" spans="1:10" x14ac:dyDescent="0.2">
      <c r="A1069" t="str">
        <f>IF(ISTEXT('Medarbetare År 1'!A1068),'Medarbetare År 1'!A1068,"")</f>
        <v/>
      </c>
      <c r="B1069" t="str">
        <f>IF(ISNUMBER('Medarbetare År 1'!B1068),'Medarbetare År 1'!B1068,"")</f>
        <v/>
      </c>
      <c r="C1069" t="str">
        <f>IF(ISNUMBER('Medarbetare År 1'!C1068),'Medarbetare År 1'!C1068,"")</f>
        <v/>
      </c>
      <c r="G1069" s="2" t="str">
        <f>IF(Diagram!$D$8 ="Alla","",IFERROR(MATCH(Diagram!D$8,INDEX(A:A,G1068+1):INDEX(A:A,G1068+5000),0)+G1068,""))</f>
        <v/>
      </c>
      <c r="H1069" s="1" t="str" cm="1">
        <f t="array" ref="H1069">IF(Diagram!$D$8="Alla",Plottertest!A1069,IF(G1069&lt;&gt;"",INDEX(A:A,G1069),""))</f>
        <v/>
      </c>
      <c r="I1069" s="30" t="str" cm="1">
        <f t="array" ref="I1069">IF(Diagram!$D$8="Alla",Plottertest!B1069,IF(G1069&lt;&gt;"",INDEX(B:B,G1069),""))</f>
        <v/>
      </c>
      <c r="J1069" s="1" t="str" cm="1">
        <f t="array" ref="J1069">IF(Diagram!$D$8="Alla",Plottertest!C1069,IF(H1069&lt;&gt;"",INDEX(C:C,G1069),""))</f>
        <v/>
      </c>
    </row>
    <row r="1070" spans="1:10" x14ac:dyDescent="0.2">
      <c r="A1070" t="str">
        <f>IF(ISTEXT('Medarbetare År 1'!A1069),'Medarbetare År 1'!A1069,"")</f>
        <v/>
      </c>
      <c r="B1070" t="str">
        <f>IF(ISNUMBER('Medarbetare År 1'!B1069),'Medarbetare År 1'!B1069,"")</f>
        <v/>
      </c>
      <c r="C1070" t="str">
        <f>IF(ISNUMBER('Medarbetare År 1'!C1069),'Medarbetare År 1'!C1069,"")</f>
        <v/>
      </c>
      <c r="G1070" s="2" t="str">
        <f>IF(Diagram!$D$8 ="Alla","",IFERROR(MATCH(Diagram!D$8,INDEX(A:A,G1069+1):INDEX(A:A,G1069+5000),0)+G1069,""))</f>
        <v/>
      </c>
      <c r="H1070" s="1" t="str" cm="1">
        <f t="array" ref="H1070">IF(Diagram!$D$8="Alla",Plottertest!A1070,IF(G1070&lt;&gt;"",INDEX(A:A,G1070),""))</f>
        <v/>
      </c>
      <c r="I1070" s="30" t="str" cm="1">
        <f t="array" ref="I1070">IF(Diagram!$D$8="Alla",Plottertest!B1070,IF(G1070&lt;&gt;"",INDEX(B:B,G1070),""))</f>
        <v/>
      </c>
      <c r="J1070" s="1" t="str" cm="1">
        <f t="array" ref="J1070">IF(Diagram!$D$8="Alla",Plottertest!C1070,IF(H1070&lt;&gt;"",INDEX(C:C,G1070),""))</f>
        <v/>
      </c>
    </row>
    <row r="1071" spans="1:10" x14ac:dyDescent="0.2">
      <c r="A1071" t="str">
        <f>IF(ISTEXT('Medarbetare År 1'!A1070),'Medarbetare År 1'!A1070,"")</f>
        <v/>
      </c>
      <c r="B1071" t="str">
        <f>IF(ISNUMBER('Medarbetare År 1'!B1070),'Medarbetare År 1'!B1070,"")</f>
        <v/>
      </c>
      <c r="C1071" t="str">
        <f>IF(ISNUMBER('Medarbetare År 1'!C1070),'Medarbetare År 1'!C1070,"")</f>
        <v/>
      </c>
      <c r="G1071" s="2" t="str">
        <f>IF(Diagram!$D$8 ="Alla","",IFERROR(MATCH(Diagram!D$8,INDEX(A:A,G1070+1):INDEX(A:A,G1070+5000),0)+G1070,""))</f>
        <v/>
      </c>
      <c r="H1071" s="1" t="str" cm="1">
        <f t="array" ref="H1071">IF(Diagram!$D$8="Alla",Plottertest!A1071,IF(G1071&lt;&gt;"",INDEX(A:A,G1071),""))</f>
        <v/>
      </c>
      <c r="I1071" s="30" t="str" cm="1">
        <f t="array" ref="I1071">IF(Diagram!$D$8="Alla",Plottertest!B1071,IF(G1071&lt;&gt;"",INDEX(B:B,G1071),""))</f>
        <v/>
      </c>
      <c r="J1071" s="1" t="str" cm="1">
        <f t="array" ref="J1071">IF(Diagram!$D$8="Alla",Plottertest!C1071,IF(H1071&lt;&gt;"",INDEX(C:C,G1071),""))</f>
        <v/>
      </c>
    </row>
    <row r="1072" spans="1:10" x14ac:dyDescent="0.2">
      <c r="A1072" t="str">
        <f>IF(ISTEXT('Medarbetare År 1'!A1071),'Medarbetare År 1'!A1071,"")</f>
        <v/>
      </c>
      <c r="B1072" t="str">
        <f>IF(ISNUMBER('Medarbetare År 1'!B1071),'Medarbetare År 1'!B1071,"")</f>
        <v/>
      </c>
      <c r="C1072" t="str">
        <f>IF(ISNUMBER('Medarbetare År 1'!C1071),'Medarbetare År 1'!C1071,"")</f>
        <v/>
      </c>
      <c r="G1072" s="2" t="str">
        <f>IF(Diagram!$D$8 ="Alla","",IFERROR(MATCH(Diagram!D$8,INDEX(A:A,G1071+1):INDEX(A:A,G1071+5000),0)+G1071,""))</f>
        <v/>
      </c>
      <c r="H1072" s="1" t="str" cm="1">
        <f t="array" ref="H1072">IF(Diagram!$D$8="Alla",Plottertest!A1072,IF(G1072&lt;&gt;"",INDEX(A:A,G1072),""))</f>
        <v/>
      </c>
      <c r="I1072" s="30" t="str" cm="1">
        <f t="array" ref="I1072">IF(Diagram!$D$8="Alla",Plottertest!B1072,IF(G1072&lt;&gt;"",INDEX(B:B,G1072),""))</f>
        <v/>
      </c>
      <c r="J1072" s="1" t="str" cm="1">
        <f t="array" ref="J1072">IF(Diagram!$D$8="Alla",Plottertest!C1072,IF(H1072&lt;&gt;"",INDEX(C:C,G1072),""))</f>
        <v/>
      </c>
    </row>
    <row r="1073" spans="1:10" x14ac:dyDescent="0.2">
      <c r="A1073" t="str">
        <f>IF(ISTEXT('Medarbetare År 1'!A1072),'Medarbetare År 1'!A1072,"")</f>
        <v/>
      </c>
      <c r="B1073" t="str">
        <f>IF(ISNUMBER('Medarbetare År 1'!B1072),'Medarbetare År 1'!B1072,"")</f>
        <v/>
      </c>
      <c r="C1073" t="str">
        <f>IF(ISNUMBER('Medarbetare År 1'!C1072),'Medarbetare År 1'!C1072,"")</f>
        <v/>
      </c>
      <c r="G1073" s="2" t="str">
        <f>IF(Diagram!$D$8 ="Alla","",IFERROR(MATCH(Diagram!D$8,INDEX(A:A,G1072+1):INDEX(A:A,G1072+5000),0)+G1072,""))</f>
        <v/>
      </c>
      <c r="H1073" s="1" t="str" cm="1">
        <f t="array" ref="H1073">IF(Diagram!$D$8="Alla",Plottertest!A1073,IF(G1073&lt;&gt;"",INDEX(A:A,G1073),""))</f>
        <v/>
      </c>
      <c r="I1073" s="30" t="str" cm="1">
        <f t="array" ref="I1073">IF(Diagram!$D$8="Alla",Plottertest!B1073,IF(G1073&lt;&gt;"",INDEX(B:B,G1073),""))</f>
        <v/>
      </c>
      <c r="J1073" s="1" t="str" cm="1">
        <f t="array" ref="J1073">IF(Diagram!$D$8="Alla",Plottertest!C1073,IF(H1073&lt;&gt;"",INDEX(C:C,G1073),""))</f>
        <v/>
      </c>
    </row>
    <row r="1074" spans="1:10" x14ac:dyDescent="0.2">
      <c r="A1074" t="str">
        <f>IF(ISTEXT('Medarbetare År 1'!A1073),'Medarbetare År 1'!A1073,"")</f>
        <v/>
      </c>
      <c r="B1074" t="str">
        <f>IF(ISNUMBER('Medarbetare År 1'!B1073),'Medarbetare År 1'!B1073,"")</f>
        <v/>
      </c>
      <c r="C1074" t="str">
        <f>IF(ISNUMBER('Medarbetare År 1'!C1073),'Medarbetare År 1'!C1073,"")</f>
        <v/>
      </c>
      <c r="G1074" s="2" t="str">
        <f>IF(Diagram!$D$8 ="Alla","",IFERROR(MATCH(Diagram!D$8,INDEX(A:A,G1073+1):INDEX(A:A,G1073+5000),0)+G1073,""))</f>
        <v/>
      </c>
      <c r="H1074" s="1" t="str" cm="1">
        <f t="array" ref="H1074">IF(Diagram!$D$8="Alla",Plottertest!A1074,IF(G1074&lt;&gt;"",INDEX(A:A,G1074),""))</f>
        <v/>
      </c>
      <c r="I1074" s="30" t="str" cm="1">
        <f t="array" ref="I1074">IF(Diagram!$D$8="Alla",Plottertest!B1074,IF(G1074&lt;&gt;"",INDEX(B:B,G1074),""))</f>
        <v/>
      </c>
      <c r="J1074" s="1" t="str" cm="1">
        <f t="array" ref="J1074">IF(Diagram!$D$8="Alla",Plottertest!C1074,IF(H1074&lt;&gt;"",INDEX(C:C,G1074),""))</f>
        <v/>
      </c>
    </row>
    <row r="1075" spans="1:10" x14ac:dyDescent="0.2">
      <c r="A1075" t="str">
        <f>IF(ISTEXT('Medarbetare År 1'!A1074),'Medarbetare År 1'!A1074,"")</f>
        <v/>
      </c>
      <c r="B1075" t="str">
        <f>IF(ISNUMBER('Medarbetare År 1'!B1074),'Medarbetare År 1'!B1074,"")</f>
        <v/>
      </c>
      <c r="C1075" t="str">
        <f>IF(ISNUMBER('Medarbetare År 1'!C1074),'Medarbetare År 1'!C1074,"")</f>
        <v/>
      </c>
      <c r="G1075" s="2" t="str">
        <f>IF(Diagram!$D$8 ="Alla","",IFERROR(MATCH(Diagram!D$8,INDEX(A:A,G1074+1):INDEX(A:A,G1074+5000),0)+G1074,""))</f>
        <v/>
      </c>
      <c r="H1075" s="1" t="str" cm="1">
        <f t="array" ref="H1075">IF(Diagram!$D$8="Alla",Plottertest!A1075,IF(G1075&lt;&gt;"",INDEX(A:A,G1075),""))</f>
        <v/>
      </c>
      <c r="I1075" s="30" t="str" cm="1">
        <f t="array" ref="I1075">IF(Diagram!$D$8="Alla",Plottertest!B1075,IF(G1075&lt;&gt;"",INDEX(B:B,G1075),""))</f>
        <v/>
      </c>
      <c r="J1075" s="1" t="str" cm="1">
        <f t="array" ref="J1075">IF(Diagram!$D$8="Alla",Plottertest!C1075,IF(H1075&lt;&gt;"",INDEX(C:C,G1075),""))</f>
        <v/>
      </c>
    </row>
    <row r="1076" spans="1:10" x14ac:dyDescent="0.2">
      <c r="A1076" t="str">
        <f>IF(ISTEXT('Medarbetare År 1'!A1075),'Medarbetare År 1'!A1075,"")</f>
        <v/>
      </c>
      <c r="B1076" t="str">
        <f>IF(ISNUMBER('Medarbetare År 1'!B1075),'Medarbetare År 1'!B1075,"")</f>
        <v/>
      </c>
      <c r="C1076" t="str">
        <f>IF(ISNUMBER('Medarbetare År 1'!C1075),'Medarbetare År 1'!C1075,"")</f>
        <v/>
      </c>
      <c r="G1076" s="2" t="str">
        <f>IF(Diagram!$D$8 ="Alla","",IFERROR(MATCH(Diagram!D$8,INDEX(A:A,G1075+1):INDEX(A:A,G1075+5000),0)+G1075,""))</f>
        <v/>
      </c>
      <c r="H1076" s="1" t="str" cm="1">
        <f t="array" ref="H1076">IF(Diagram!$D$8="Alla",Plottertest!A1076,IF(G1076&lt;&gt;"",INDEX(A:A,G1076),""))</f>
        <v/>
      </c>
      <c r="I1076" s="30" t="str" cm="1">
        <f t="array" ref="I1076">IF(Diagram!$D$8="Alla",Plottertest!B1076,IF(G1076&lt;&gt;"",INDEX(B:B,G1076),""))</f>
        <v/>
      </c>
      <c r="J1076" s="1" t="str" cm="1">
        <f t="array" ref="J1076">IF(Diagram!$D$8="Alla",Plottertest!C1076,IF(H1076&lt;&gt;"",INDEX(C:C,G1076),""))</f>
        <v/>
      </c>
    </row>
    <row r="1077" spans="1:10" x14ac:dyDescent="0.2">
      <c r="A1077" t="str">
        <f>IF(ISTEXT('Medarbetare År 1'!A1076),'Medarbetare År 1'!A1076,"")</f>
        <v/>
      </c>
      <c r="B1077" t="str">
        <f>IF(ISNUMBER('Medarbetare År 1'!B1076),'Medarbetare År 1'!B1076,"")</f>
        <v/>
      </c>
      <c r="C1077" t="str">
        <f>IF(ISNUMBER('Medarbetare År 1'!C1076),'Medarbetare År 1'!C1076,"")</f>
        <v/>
      </c>
      <c r="G1077" s="2" t="str">
        <f>IF(Diagram!$D$8 ="Alla","",IFERROR(MATCH(Diagram!D$8,INDEX(A:A,G1076+1):INDEX(A:A,G1076+5000),0)+G1076,""))</f>
        <v/>
      </c>
      <c r="H1077" s="1" t="str" cm="1">
        <f t="array" ref="H1077">IF(Diagram!$D$8="Alla",Plottertest!A1077,IF(G1077&lt;&gt;"",INDEX(A:A,G1077),""))</f>
        <v/>
      </c>
      <c r="I1077" s="30" t="str" cm="1">
        <f t="array" ref="I1077">IF(Diagram!$D$8="Alla",Plottertest!B1077,IF(G1077&lt;&gt;"",INDEX(B:B,G1077),""))</f>
        <v/>
      </c>
      <c r="J1077" s="1" t="str" cm="1">
        <f t="array" ref="J1077">IF(Diagram!$D$8="Alla",Plottertest!C1077,IF(H1077&lt;&gt;"",INDEX(C:C,G1077),""))</f>
        <v/>
      </c>
    </row>
    <row r="1078" spans="1:10" x14ac:dyDescent="0.2">
      <c r="A1078" t="str">
        <f>IF(ISTEXT('Medarbetare År 1'!A1077),'Medarbetare År 1'!A1077,"")</f>
        <v/>
      </c>
      <c r="B1078" t="str">
        <f>IF(ISNUMBER('Medarbetare År 1'!B1077),'Medarbetare År 1'!B1077,"")</f>
        <v/>
      </c>
      <c r="C1078" t="str">
        <f>IF(ISNUMBER('Medarbetare År 1'!C1077),'Medarbetare År 1'!C1077,"")</f>
        <v/>
      </c>
      <c r="G1078" s="2" t="str">
        <f>IF(Diagram!$D$8 ="Alla","",IFERROR(MATCH(Diagram!D$8,INDEX(A:A,G1077+1):INDEX(A:A,G1077+5000),0)+G1077,""))</f>
        <v/>
      </c>
      <c r="H1078" s="1" t="str" cm="1">
        <f t="array" ref="H1078">IF(Diagram!$D$8="Alla",Plottertest!A1078,IF(G1078&lt;&gt;"",INDEX(A:A,G1078),""))</f>
        <v/>
      </c>
      <c r="I1078" s="30" t="str" cm="1">
        <f t="array" ref="I1078">IF(Diagram!$D$8="Alla",Plottertest!B1078,IF(G1078&lt;&gt;"",INDEX(B:B,G1078),""))</f>
        <v/>
      </c>
      <c r="J1078" s="1" t="str" cm="1">
        <f t="array" ref="J1078">IF(Diagram!$D$8="Alla",Plottertest!C1078,IF(H1078&lt;&gt;"",INDEX(C:C,G1078),""))</f>
        <v/>
      </c>
    </row>
    <row r="1079" spans="1:10" x14ac:dyDescent="0.2">
      <c r="A1079" t="str">
        <f>IF(ISTEXT('Medarbetare År 1'!A1078),'Medarbetare År 1'!A1078,"")</f>
        <v/>
      </c>
      <c r="B1079" t="str">
        <f>IF(ISNUMBER('Medarbetare År 1'!B1078),'Medarbetare År 1'!B1078,"")</f>
        <v/>
      </c>
      <c r="C1079" t="str">
        <f>IF(ISNUMBER('Medarbetare År 1'!C1078),'Medarbetare År 1'!C1078,"")</f>
        <v/>
      </c>
      <c r="G1079" s="2" t="str">
        <f>IF(Diagram!$D$8 ="Alla","",IFERROR(MATCH(Diagram!D$8,INDEX(A:A,G1078+1):INDEX(A:A,G1078+5000),0)+G1078,""))</f>
        <v/>
      </c>
      <c r="H1079" s="1" t="str" cm="1">
        <f t="array" ref="H1079">IF(Diagram!$D$8="Alla",Plottertest!A1079,IF(G1079&lt;&gt;"",INDEX(A:A,G1079),""))</f>
        <v/>
      </c>
      <c r="I1079" s="30" t="str" cm="1">
        <f t="array" ref="I1079">IF(Diagram!$D$8="Alla",Plottertest!B1079,IF(G1079&lt;&gt;"",INDEX(B:B,G1079),""))</f>
        <v/>
      </c>
      <c r="J1079" s="1" t="str" cm="1">
        <f t="array" ref="J1079">IF(Diagram!$D$8="Alla",Plottertest!C1079,IF(H1079&lt;&gt;"",INDEX(C:C,G1079),""))</f>
        <v/>
      </c>
    </row>
    <row r="1080" spans="1:10" x14ac:dyDescent="0.2">
      <c r="A1080" t="str">
        <f>IF(ISTEXT('Medarbetare År 1'!A1079),'Medarbetare År 1'!A1079,"")</f>
        <v/>
      </c>
      <c r="B1080" t="str">
        <f>IF(ISNUMBER('Medarbetare År 1'!B1079),'Medarbetare År 1'!B1079,"")</f>
        <v/>
      </c>
      <c r="C1080" t="str">
        <f>IF(ISNUMBER('Medarbetare År 1'!C1079),'Medarbetare År 1'!C1079,"")</f>
        <v/>
      </c>
      <c r="G1080" s="2" t="str">
        <f>IF(Diagram!$D$8 ="Alla","",IFERROR(MATCH(Diagram!D$8,INDEX(A:A,G1079+1):INDEX(A:A,G1079+5000),0)+G1079,""))</f>
        <v/>
      </c>
      <c r="H1080" s="1" t="str" cm="1">
        <f t="array" ref="H1080">IF(Diagram!$D$8="Alla",Plottertest!A1080,IF(G1080&lt;&gt;"",INDEX(A:A,G1080),""))</f>
        <v/>
      </c>
      <c r="I1080" s="30" t="str" cm="1">
        <f t="array" ref="I1080">IF(Diagram!$D$8="Alla",Plottertest!B1080,IF(G1080&lt;&gt;"",INDEX(B:B,G1080),""))</f>
        <v/>
      </c>
      <c r="J1080" s="1" t="str" cm="1">
        <f t="array" ref="J1080">IF(Diagram!$D$8="Alla",Plottertest!C1080,IF(H1080&lt;&gt;"",INDEX(C:C,G1080),""))</f>
        <v/>
      </c>
    </row>
    <row r="1081" spans="1:10" x14ac:dyDescent="0.2">
      <c r="A1081" t="str">
        <f>IF(ISTEXT('Medarbetare År 1'!A1080),'Medarbetare År 1'!A1080,"")</f>
        <v/>
      </c>
      <c r="B1081" t="str">
        <f>IF(ISNUMBER('Medarbetare År 1'!B1080),'Medarbetare År 1'!B1080,"")</f>
        <v/>
      </c>
      <c r="C1081" t="str">
        <f>IF(ISNUMBER('Medarbetare År 1'!C1080),'Medarbetare År 1'!C1080,"")</f>
        <v/>
      </c>
      <c r="G1081" s="2" t="str">
        <f>IF(Diagram!$D$8 ="Alla","",IFERROR(MATCH(Diagram!D$8,INDEX(A:A,G1080+1):INDEX(A:A,G1080+5000),0)+G1080,""))</f>
        <v/>
      </c>
      <c r="H1081" s="1" t="str" cm="1">
        <f t="array" ref="H1081">IF(Diagram!$D$8="Alla",Plottertest!A1081,IF(G1081&lt;&gt;"",INDEX(A:A,G1081),""))</f>
        <v/>
      </c>
      <c r="I1081" s="30" t="str" cm="1">
        <f t="array" ref="I1081">IF(Diagram!$D$8="Alla",Plottertest!B1081,IF(G1081&lt;&gt;"",INDEX(B:B,G1081),""))</f>
        <v/>
      </c>
      <c r="J1081" s="1" t="str" cm="1">
        <f t="array" ref="J1081">IF(Diagram!$D$8="Alla",Plottertest!C1081,IF(H1081&lt;&gt;"",INDEX(C:C,G1081),""))</f>
        <v/>
      </c>
    </row>
    <row r="1082" spans="1:10" x14ac:dyDescent="0.2">
      <c r="A1082" t="str">
        <f>IF(ISTEXT('Medarbetare År 1'!A1081),'Medarbetare År 1'!A1081,"")</f>
        <v/>
      </c>
      <c r="B1082" t="str">
        <f>IF(ISNUMBER('Medarbetare År 1'!B1081),'Medarbetare År 1'!B1081,"")</f>
        <v/>
      </c>
      <c r="C1082" t="str">
        <f>IF(ISNUMBER('Medarbetare År 1'!C1081),'Medarbetare År 1'!C1081,"")</f>
        <v/>
      </c>
      <c r="G1082" s="2" t="str">
        <f>IF(Diagram!$D$8 ="Alla","",IFERROR(MATCH(Diagram!D$8,INDEX(A:A,G1081+1):INDEX(A:A,G1081+5000),0)+G1081,""))</f>
        <v/>
      </c>
      <c r="H1082" s="1" t="str" cm="1">
        <f t="array" ref="H1082">IF(Diagram!$D$8="Alla",Plottertest!A1082,IF(G1082&lt;&gt;"",INDEX(A:A,G1082),""))</f>
        <v/>
      </c>
      <c r="I1082" s="30" t="str" cm="1">
        <f t="array" ref="I1082">IF(Diagram!$D$8="Alla",Plottertest!B1082,IF(G1082&lt;&gt;"",INDEX(B:B,G1082),""))</f>
        <v/>
      </c>
      <c r="J1082" s="1" t="str" cm="1">
        <f t="array" ref="J1082">IF(Diagram!$D$8="Alla",Plottertest!C1082,IF(H1082&lt;&gt;"",INDEX(C:C,G1082),""))</f>
        <v/>
      </c>
    </row>
    <row r="1083" spans="1:10" x14ac:dyDescent="0.2">
      <c r="A1083" t="str">
        <f>IF(ISTEXT('Medarbetare År 1'!A1082),'Medarbetare År 1'!A1082,"")</f>
        <v/>
      </c>
      <c r="B1083" t="str">
        <f>IF(ISNUMBER('Medarbetare År 1'!B1082),'Medarbetare År 1'!B1082,"")</f>
        <v/>
      </c>
      <c r="C1083" t="str">
        <f>IF(ISNUMBER('Medarbetare År 1'!C1082),'Medarbetare År 1'!C1082,"")</f>
        <v/>
      </c>
      <c r="G1083" s="2" t="str">
        <f>IF(Diagram!$D$8 ="Alla","",IFERROR(MATCH(Diagram!D$8,INDEX(A:A,G1082+1):INDEX(A:A,G1082+5000),0)+G1082,""))</f>
        <v/>
      </c>
      <c r="H1083" s="1" t="str" cm="1">
        <f t="array" ref="H1083">IF(Diagram!$D$8="Alla",Plottertest!A1083,IF(G1083&lt;&gt;"",INDEX(A:A,G1083),""))</f>
        <v/>
      </c>
      <c r="I1083" s="30" t="str" cm="1">
        <f t="array" ref="I1083">IF(Diagram!$D$8="Alla",Plottertest!B1083,IF(G1083&lt;&gt;"",INDEX(B:B,G1083),""))</f>
        <v/>
      </c>
      <c r="J1083" s="1" t="str" cm="1">
        <f t="array" ref="J1083">IF(Diagram!$D$8="Alla",Plottertest!C1083,IF(H1083&lt;&gt;"",INDEX(C:C,G1083),""))</f>
        <v/>
      </c>
    </row>
    <row r="1084" spans="1:10" x14ac:dyDescent="0.2">
      <c r="A1084" t="str">
        <f>IF(ISTEXT('Medarbetare År 1'!A1083),'Medarbetare År 1'!A1083,"")</f>
        <v/>
      </c>
      <c r="B1084" t="str">
        <f>IF(ISNUMBER('Medarbetare År 1'!B1083),'Medarbetare År 1'!B1083,"")</f>
        <v/>
      </c>
      <c r="C1084" t="str">
        <f>IF(ISNUMBER('Medarbetare År 1'!C1083),'Medarbetare År 1'!C1083,"")</f>
        <v/>
      </c>
      <c r="G1084" s="2" t="str">
        <f>IF(Diagram!$D$8 ="Alla","",IFERROR(MATCH(Diagram!D$8,INDEX(A:A,G1083+1):INDEX(A:A,G1083+5000),0)+G1083,""))</f>
        <v/>
      </c>
      <c r="H1084" s="1" t="str" cm="1">
        <f t="array" ref="H1084">IF(Diagram!$D$8="Alla",Plottertest!A1084,IF(G1084&lt;&gt;"",INDEX(A:A,G1084),""))</f>
        <v/>
      </c>
      <c r="I1084" s="30" t="str" cm="1">
        <f t="array" ref="I1084">IF(Diagram!$D$8="Alla",Plottertest!B1084,IF(G1084&lt;&gt;"",INDEX(B:B,G1084),""))</f>
        <v/>
      </c>
      <c r="J1084" s="1" t="str" cm="1">
        <f t="array" ref="J1084">IF(Diagram!$D$8="Alla",Plottertest!C1084,IF(H1084&lt;&gt;"",INDEX(C:C,G1084),""))</f>
        <v/>
      </c>
    </row>
    <row r="1085" spans="1:10" x14ac:dyDescent="0.2">
      <c r="A1085" t="str">
        <f>IF(ISTEXT('Medarbetare År 1'!A1084),'Medarbetare År 1'!A1084,"")</f>
        <v/>
      </c>
      <c r="B1085" t="str">
        <f>IF(ISNUMBER('Medarbetare År 1'!B1084),'Medarbetare År 1'!B1084,"")</f>
        <v/>
      </c>
      <c r="C1085" t="str">
        <f>IF(ISNUMBER('Medarbetare År 1'!C1084),'Medarbetare År 1'!C1084,"")</f>
        <v/>
      </c>
      <c r="G1085" s="2" t="str">
        <f>IF(Diagram!$D$8 ="Alla","",IFERROR(MATCH(Diagram!D$8,INDEX(A:A,G1084+1):INDEX(A:A,G1084+5000),0)+G1084,""))</f>
        <v/>
      </c>
      <c r="H1085" s="1" t="str" cm="1">
        <f t="array" ref="H1085">IF(Diagram!$D$8="Alla",Plottertest!A1085,IF(G1085&lt;&gt;"",INDEX(A:A,G1085),""))</f>
        <v/>
      </c>
      <c r="I1085" s="30" t="str" cm="1">
        <f t="array" ref="I1085">IF(Diagram!$D$8="Alla",Plottertest!B1085,IF(G1085&lt;&gt;"",INDEX(B:B,G1085),""))</f>
        <v/>
      </c>
      <c r="J1085" s="1" t="str" cm="1">
        <f t="array" ref="J1085">IF(Diagram!$D$8="Alla",Plottertest!C1085,IF(H1085&lt;&gt;"",INDEX(C:C,G1085),""))</f>
        <v/>
      </c>
    </row>
    <row r="1086" spans="1:10" x14ac:dyDescent="0.2">
      <c r="A1086" t="str">
        <f>IF(ISTEXT('Medarbetare År 1'!A1085),'Medarbetare År 1'!A1085,"")</f>
        <v/>
      </c>
      <c r="B1086" t="str">
        <f>IF(ISNUMBER('Medarbetare År 1'!B1085),'Medarbetare År 1'!B1085,"")</f>
        <v/>
      </c>
      <c r="C1086" t="str">
        <f>IF(ISNUMBER('Medarbetare År 1'!C1085),'Medarbetare År 1'!C1085,"")</f>
        <v/>
      </c>
      <c r="G1086" s="2" t="str">
        <f>IF(Diagram!$D$8 ="Alla","",IFERROR(MATCH(Diagram!D$8,INDEX(A:A,G1085+1):INDEX(A:A,G1085+5000),0)+G1085,""))</f>
        <v/>
      </c>
      <c r="H1086" s="1" t="str" cm="1">
        <f t="array" ref="H1086">IF(Diagram!$D$8="Alla",Plottertest!A1086,IF(G1086&lt;&gt;"",INDEX(A:A,G1086),""))</f>
        <v/>
      </c>
      <c r="I1086" s="30" t="str" cm="1">
        <f t="array" ref="I1086">IF(Diagram!$D$8="Alla",Plottertest!B1086,IF(G1086&lt;&gt;"",INDEX(B:B,G1086),""))</f>
        <v/>
      </c>
      <c r="J1086" s="1" t="str" cm="1">
        <f t="array" ref="J1086">IF(Diagram!$D$8="Alla",Plottertest!C1086,IF(H1086&lt;&gt;"",INDEX(C:C,G1086),""))</f>
        <v/>
      </c>
    </row>
    <row r="1087" spans="1:10" x14ac:dyDescent="0.2">
      <c r="A1087" t="str">
        <f>IF(ISTEXT('Medarbetare År 1'!A1086),'Medarbetare År 1'!A1086,"")</f>
        <v/>
      </c>
      <c r="B1087" t="str">
        <f>IF(ISNUMBER('Medarbetare År 1'!B1086),'Medarbetare År 1'!B1086,"")</f>
        <v/>
      </c>
      <c r="C1087" t="str">
        <f>IF(ISNUMBER('Medarbetare År 1'!C1086),'Medarbetare År 1'!C1086,"")</f>
        <v/>
      </c>
      <c r="G1087" s="2" t="str">
        <f>IF(Diagram!$D$8 ="Alla","",IFERROR(MATCH(Diagram!D$8,INDEX(A:A,G1086+1):INDEX(A:A,G1086+5000),0)+G1086,""))</f>
        <v/>
      </c>
      <c r="H1087" s="1" t="str" cm="1">
        <f t="array" ref="H1087">IF(Diagram!$D$8="Alla",Plottertest!A1087,IF(G1087&lt;&gt;"",INDEX(A:A,G1087),""))</f>
        <v/>
      </c>
      <c r="I1087" s="30" t="str" cm="1">
        <f t="array" ref="I1087">IF(Diagram!$D$8="Alla",Plottertest!B1087,IF(G1087&lt;&gt;"",INDEX(B:B,G1087),""))</f>
        <v/>
      </c>
      <c r="J1087" s="1" t="str" cm="1">
        <f t="array" ref="J1087">IF(Diagram!$D$8="Alla",Plottertest!C1087,IF(H1087&lt;&gt;"",INDEX(C:C,G1087),""))</f>
        <v/>
      </c>
    </row>
    <row r="1088" spans="1:10" x14ac:dyDescent="0.2">
      <c r="A1088" t="str">
        <f>IF(ISTEXT('Medarbetare År 1'!A1087),'Medarbetare År 1'!A1087,"")</f>
        <v/>
      </c>
      <c r="B1088" t="str">
        <f>IF(ISNUMBER('Medarbetare År 1'!B1087),'Medarbetare År 1'!B1087,"")</f>
        <v/>
      </c>
      <c r="C1088" t="str">
        <f>IF(ISNUMBER('Medarbetare År 1'!C1087),'Medarbetare År 1'!C1087,"")</f>
        <v/>
      </c>
      <c r="G1088" s="2" t="str">
        <f>IF(Diagram!$D$8 ="Alla","",IFERROR(MATCH(Diagram!D$8,INDEX(A:A,G1087+1):INDEX(A:A,G1087+5000),0)+G1087,""))</f>
        <v/>
      </c>
      <c r="H1088" s="1" t="str" cm="1">
        <f t="array" ref="H1088">IF(Diagram!$D$8="Alla",Plottertest!A1088,IF(G1088&lt;&gt;"",INDEX(A:A,G1088),""))</f>
        <v/>
      </c>
      <c r="I1088" s="30" t="str" cm="1">
        <f t="array" ref="I1088">IF(Diagram!$D$8="Alla",Plottertest!B1088,IF(G1088&lt;&gt;"",INDEX(B:B,G1088),""))</f>
        <v/>
      </c>
      <c r="J1088" s="1" t="str" cm="1">
        <f t="array" ref="J1088">IF(Diagram!$D$8="Alla",Plottertest!C1088,IF(H1088&lt;&gt;"",INDEX(C:C,G1088),""))</f>
        <v/>
      </c>
    </row>
    <row r="1089" spans="1:10" x14ac:dyDescent="0.2">
      <c r="A1089" t="str">
        <f>IF(ISTEXT('Medarbetare År 1'!A1088),'Medarbetare År 1'!A1088,"")</f>
        <v/>
      </c>
      <c r="B1089" t="str">
        <f>IF(ISNUMBER('Medarbetare År 1'!B1088),'Medarbetare År 1'!B1088,"")</f>
        <v/>
      </c>
      <c r="C1089" t="str">
        <f>IF(ISNUMBER('Medarbetare År 1'!C1088),'Medarbetare År 1'!C1088,"")</f>
        <v/>
      </c>
      <c r="G1089" s="2" t="str">
        <f>IF(Diagram!$D$8 ="Alla","",IFERROR(MATCH(Diagram!D$8,INDEX(A:A,G1088+1):INDEX(A:A,G1088+5000),0)+G1088,""))</f>
        <v/>
      </c>
      <c r="H1089" s="1" t="str" cm="1">
        <f t="array" ref="H1089">IF(Diagram!$D$8="Alla",Plottertest!A1089,IF(G1089&lt;&gt;"",INDEX(A:A,G1089),""))</f>
        <v/>
      </c>
      <c r="I1089" s="30" t="str" cm="1">
        <f t="array" ref="I1089">IF(Diagram!$D$8="Alla",Plottertest!B1089,IF(G1089&lt;&gt;"",INDEX(B:B,G1089),""))</f>
        <v/>
      </c>
      <c r="J1089" s="1" t="str" cm="1">
        <f t="array" ref="J1089">IF(Diagram!$D$8="Alla",Plottertest!C1089,IF(H1089&lt;&gt;"",INDEX(C:C,G1089),""))</f>
        <v/>
      </c>
    </row>
    <row r="1090" spans="1:10" x14ac:dyDescent="0.2">
      <c r="A1090" t="str">
        <f>IF(ISTEXT('Medarbetare År 1'!A1089),'Medarbetare År 1'!A1089,"")</f>
        <v/>
      </c>
      <c r="B1090" t="str">
        <f>IF(ISNUMBER('Medarbetare År 1'!B1089),'Medarbetare År 1'!B1089,"")</f>
        <v/>
      </c>
      <c r="C1090" t="str">
        <f>IF(ISNUMBER('Medarbetare År 1'!C1089),'Medarbetare År 1'!C1089,"")</f>
        <v/>
      </c>
      <c r="G1090" s="2" t="str">
        <f>IF(Diagram!$D$8 ="Alla","",IFERROR(MATCH(Diagram!D$8,INDEX(A:A,G1089+1):INDEX(A:A,G1089+5000),0)+G1089,""))</f>
        <v/>
      </c>
      <c r="H1090" s="1" t="str" cm="1">
        <f t="array" ref="H1090">IF(Diagram!$D$8="Alla",Plottertest!A1090,IF(G1090&lt;&gt;"",INDEX(A:A,G1090),""))</f>
        <v/>
      </c>
      <c r="I1090" s="30" t="str" cm="1">
        <f t="array" ref="I1090">IF(Diagram!$D$8="Alla",Plottertest!B1090,IF(G1090&lt;&gt;"",INDEX(B:B,G1090),""))</f>
        <v/>
      </c>
      <c r="J1090" s="1" t="str" cm="1">
        <f t="array" ref="J1090">IF(Diagram!$D$8="Alla",Plottertest!C1090,IF(H1090&lt;&gt;"",INDEX(C:C,G1090),""))</f>
        <v/>
      </c>
    </row>
    <row r="1091" spans="1:10" x14ac:dyDescent="0.2">
      <c r="A1091" t="str">
        <f>IF(ISTEXT('Medarbetare År 1'!A1090),'Medarbetare År 1'!A1090,"")</f>
        <v/>
      </c>
      <c r="B1091" t="str">
        <f>IF(ISNUMBER('Medarbetare År 1'!B1090),'Medarbetare År 1'!B1090,"")</f>
        <v/>
      </c>
      <c r="C1091" t="str">
        <f>IF(ISNUMBER('Medarbetare År 1'!C1090),'Medarbetare År 1'!C1090,"")</f>
        <v/>
      </c>
      <c r="G1091" s="2" t="str">
        <f>IF(Diagram!$D$8 ="Alla","",IFERROR(MATCH(Diagram!D$8,INDEX(A:A,G1090+1):INDEX(A:A,G1090+5000),0)+G1090,""))</f>
        <v/>
      </c>
      <c r="H1091" s="1" t="str" cm="1">
        <f t="array" ref="H1091">IF(Diagram!$D$8="Alla",Plottertest!A1091,IF(G1091&lt;&gt;"",INDEX(A:A,G1091),""))</f>
        <v/>
      </c>
      <c r="I1091" s="30" t="str" cm="1">
        <f t="array" ref="I1091">IF(Diagram!$D$8="Alla",Plottertest!B1091,IF(G1091&lt;&gt;"",INDEX(B:B,G1091),""))</f>
        <v/>
      </c>
      <c r="J1091" s="1" t="str" cm="1">
        <f t="array" ref="J1091">IF(Diagram!$D$8="Alla",Plottertest!C1091,IF(H1091&lt;&gt;"",INDEX(C:C,G1091),""))</f>
        <v/>
      </c>
    </row>
    <row r="1092" spans="1:10" x14ac:dyDescent="0.2">
      <c r="A1092" t="str">
        <f>IF(ISTEXT('Medarbetare År 1'!A1091),'Medarbetare År 1'!A1091,"")</f>
        <v/>
      </c>
      <c r="B1092" t="str">
        <f>IF(ISNUMBER('Medarbetare År 1'!B1091),'Medarbetare År 1'!B1091,"")</f>
        <v/>
      </c>
      <c r="C1092" t="str">
        <f>IF(ISNUMBER('Medarbetare År 1'!C1091),'Medarbetare År 1'!C1091,"")</f>
        <v/>
      </c>
      <c r="G1092" s="2" t="str">
        <f>IF(Diagram!$D$8 ="Alla","",IFERROR(MATCH(Diagram!D$8,INDEX(A:A,G1091+1):INDEX(A:A,G1091+5000),0)+G1091,""))</f>
        <v/>
      </c>
      <c r="H1092" s="1" t="str" cm="1">
        <f t="array" ref="H1092">IF(Diagram!$D$8="Alla",Plottertest!A1092,IF(G1092&lt;&gt;"",INDEX(A:A,G1092),""))</f>
        <v/>
      </c>
      <c r="I1092" s="30" t="str" cm="1">
        <f t="array" ref="I1092">IF(Diagram!$D$8="Alla",Plottertest!B1092,IF(G1092&lt;&gt;"",INDEX(B:B,G1092),""))</f>
        <v/>
      </c>
      <c r="J1092" s="1" t="str" cm="1">
        <f t="array" ref="J1092">IF(Diagram!$D$8="Alla",Plottertest!C1092,IF(H1092&lt;&gt;"",INDEX(C:C,G1092),""))</f>
        <v/>
      </c>
    </row>
    <row r="1093" spans="1:10" x14ac:dyDescent="0.2">
      <c r="A1093" t="str">
        <f>IF(ISTEXT('Medarbetare År 1'!A1092),'Medarbetare År 1'!A1092,"")</f>
        <v/>
      </c>
      <c r="B1093" t="str">
        <f>IF(ISNUMBER('Medarbetare År 1'!B1092),'Medarbetare År 1'!B1092,"")</f>
        <v/>
      </c>
      <c r="C1093" t="str">
        <f>IF(ISNUMBER('Medarbetare År 1'!C1092),'Medarbetare År 1'!C1092,"")</f>
        <v/>
      </c>
      <c r="G1093" s="2" t="str">
        <f>IF(Diagram!$D$8 ="Alla","",IFERROR(MATCH(Diagram!D$8,INDEX(A:A,G1092+1):INDEX(A:A,G1092+5000),0)+G1092,""))</f>
        <v/>
      </c>
      <c r="H1093" s="1" t="str" cm="1">
        <f t="array" ref="H1093">IF(Diagram!$D$8="Alla",Plottertest!A1093,IF(G1093&lt;&gt;"",INDEX(A:A,G1093),""))</f>
        <v/>
      </c>
      <c r="I1093" s="30" t="str" cm="1">
        <f t="array" ref="I1093">IF(Diagram!$D$8="Alla",Plottertest!B1093,IF(G1093&lt;&gt;"",INDEX(B:B,G1093),""))</f>
        <v/>
      </c>
      <c r="J1093" s="1" t="str" cm="1">
        <f t="array" ref="J1093">IF(Diagram!$D$8="Alla",Plottertest!C1093,IF(H1093&lt;&gt;"",INDEX(C:C,G1093),""))</f>
        <v/>
      </c>
    </row>
    <row r="1094" spans="1:10" x14ac:dyDescent="0.2">
      <c r="A1094" t="str">
        <f>IF(ISTEXT('Medarbetare År 1'!A1093),'Medarbetare År 1'!A1093,"")</f>
        <v/>
      </c>
      <c r="B1094" t="str">
        <f>IF(ISNUMBER('Medarbetare År 1'!B1093),'Medarbetare År 1'!B1093,"")</f>
        <v/>
      </c>
      <c r="C1094" t="str">
        <f>IF(ISNUMBER('Medarbetare År 1'!C1093),'Medarbetare År 1'!C1093,"")</f>
        <v/>
      </c>
      <c r="G1094" s="2" t="str">
        <f>IF(Diagram!$D$8 ="Alla","",IFERROR(MATCH(Diagram!D$8,INDEX(A:A,G1093+1):INDEX(A:A,G1093+5000),0)+G1093,""))</f>
        <v/>
      </c>
      <c r="H1094" s="1" t="str" cm="1">
        <f t="array" ref="H1094">IF(Diagram!$D$8="Alla",Plottertest!A1094,IF(G1094&lt;&gt;"",INDEX(A:A,G1094),""))</f>
        <v/>
      </c>
      <c r="I1094" s="30" t="str" cm="1">
        <f t="array" ref="I1094">IF(Diagram!$D$8="Alla",Plottertest!B1094,IF(G1094&lt;&gt;"",INDEX(B:B,G1094),""))</f>
        <v/>
      </c>
      <c r="J1094" s="1" t="str" cm="1">
        <f t="array" ref="J1094">IF(Diagram!$D$8="Alla",Plottertest!C1094,IF(H1094&lt;&gt;"",INDEX(C:C,G1094),""))</f>
        <v/>
      </c>
    </row>
    <row r="1095" spans="1:10" x14ac:dyDescent="0.2">
      <c r="A1095" t="str">
        <f>IF(ISTEXT('Medarbetare År 1'!A1094),'Medarbetare År 1'!A1094,"")</f>
        <v/>
      </c>
      <c r="B1095" t="str">
        <f>IF(ISNUMBER('Medarbetare År 1'!B1094),'Medarbetare År 1'!B1094,"")</f>
        <v/>
      </c>
      <c r="C1095" t="str">
        <f>IF(ISNUMBER('Medarbetare År 1'!C1094),'Medarbetare År 1'!C1094,"")</f>
        <v/>
      </c>
      <c r="G1095" s="2" t="str">
        <f>IF(Diagram!$D$8 ="Alla","",IFERROR(MATCH(Diagram!D$8,INDEX(A:A,G1094+1):INDEX(A:A,G1094+5000),0)+G1094,""))</f>
        <v/>
      </c>
      <c r="H1095" s="1" t="str" cm="1">
        <f t="array" ref="H1095">IF(Diagram!$D$8="Alla",Plottertest!A1095,IF(G1095&lt;&gt;"",INDEX(A:A,G1095),""))</f>
        <v/>
      </c>
      <c r="I1095" s="30" t="str" cm="1">
        <f t="array" ref="I1095">IF(Diagram!$D$8="Alla",Plottertest!B1095,IF(G1095&lt;&gt;"",INDEX(B:B,G1095),""))</f>
        <v/>
      </c>
      <c r="J1095" s="1" t="str" cm="1">
        <f t="array" ref="J1095">IF(Diagram!$D$8="Alla",Plottertest!C1095,IF(H1095&lt;&gt;"",INDEX(C:C,G1095),""))</f>
        <v/>
      </c>
    </row>
    <row r="1096" spans="1:10" x14ac:dyDescent="0.2">
      <c r="A1096" t="str">
        <f>IF(ISTEXT('Medarbetare År 1'!A1095),'Medarbetare År 1'!A1095,"")</f>
        <v/>
      </c>
      <c r="B1096" t="str">
        <f>IF(ISNUMBER('Medarbetare År 1'!B1095),'Medarbetare År 1'!B1095,"")</f>
        <v/>
      </c>
      <c r="C1096" t="str">
        <f>IF(ISNUMBER('Medarbetare År 1'!C1095),'Medarbetare År 1'!C1095,"")</f>
        <v/>
      </c>
      <c r="G1096" s="2" t="str">
        <f>IF(Diagram!$D$8 ="Alla","",IFERROR(MATCH(Diagram!D$8,INDEX(A:A,G1095+1):INDEX(A:A,G1095+5000),0)+G1095,""))</f>
        <v/>
      </c>
      <c r="H1096" s="1" t="str" cm="1">
        <f t="array" ref="H1096">IF(Diagram!$D$8="Alla",Plottertest!A1096,IF(G1096&lt;&gt;"",INDEX(A:A,G1096),""))</f>
        <v/>
      </c>
      <c r="I1096" s="30" t="str" cm="1">
        <f t="array" ref="I1096">IF(Diagram!$D$8="Alla",Plottertest!B1096,IF(G1096&lt;&gt;"",INDEX(B:B,G1096),""))</f>
        <v/>
      </c>
      <c r="J1096" s="1" t="str" cm="1">
        <f t="array" ref="J1096">IF(Diagram!$D$8="Alla",Plottertest!C1096,IF(H1096&lt;&gt;"",INDEX(C:C,G1096),""))</f>
        <v/>
      </c>
    </row>
    <row r="1097" spans="1:10" x14ac:dyDescent="0.2">
      <c r="A1097" t="str">
        <f>IF(ISTEXT('Medarbetare År 1'!A1096),'Medarbetare År 1'!A1096,"")</f>
        <v/>
      </c>
      <c r="B1097" t="str">
        <f>IF(ISNUMBER('Medarbetare År 1'!B1096),'Medarbetare År 1'!B1096,"")</f>
        <v/>
      </c>
      <c r="C1097" t="str">
        <f>IF(ISNUMBER('Medarbetare År 1'!C1096),'Medarbetare År 1'!C1096,"")</f>
        <v/>
      </c>
      <c r="G1097" s="2" t="str">
        <f>IF(Diagram!$D$8 ="Alla","",IFERROR(MATCH(Diagram!D$8,INDEX(A:A,G1096+1):INDEX(A:A,G1096+5000),0)+G1096,""))</f>
        <v/>
      </c>
      <c r="H1097" s="1" t="str" cm="1">
        <f t="array" ref="H1097">IF(Diagram!$D$8="Alla",Plottertest!A1097,IF(G1097&lt;&gt;"",INDEX(A:A,G1097),""))</f>
        <v/>
      </c>
      <c r="I1097" s="30" t="str" cm="1">
        <f t="array" ref="I1097">IF(Diagram!$D$8="Alla",Plottertest!B1097,IF(G1097&lt;&gt;"",INDEX(B:B,G1097),""))</f>
        <v/>
      </c>
      <c r="J1097" s="1" t="str" cm="1">
        <f t="array" ref="J1097">IF(Diagram!$D$8="Alla",Plottertest!C1097,IF(H1097&lt;&gt;"",INDEX(C:C,G1097),""))</f>
        <v/>
      </c>
    </row>
    <row r="1098" spans="1:10" x14ac:dyDescent="0.2">
      <c r="A1098" t="str">
        <f>IF(ISTEXT('Medarbetare År 1'!A1097),'Medarbetare År 1'!A1097,"")</f>
        <v/>
      </c>
      <c r="B1098" t="str">
        <f>IF(ISNUMBER('Medarbetare År 1'!B1097),'Medarbetare År 1'!B1097,"")</f>
        <v/>
      </c>
      <c r="C1098" t="str">
        <f>IF(ISNUMBER('Medarbetare År 1'!C1097),'Medarbetare År 1'!C1097,"")</f>
        <v/>
      </c>
      <c r="G1098" s="2" t="str">
        <f>IF(Diagram!$D$8 ="Alla","",IFERROR(MATCH(Diagram!D$8,INDEX(A:A,G1097+1):INDEX(A:A,G1097+5000),0)+G1097,""))</f>
        <v/>
      </c>
      <c r="H1098" s="1" t="str" cm="1">
        <f t="array" ref="H1098">IF(Diagram!$D$8="Alla",Plottertest!A1098,IF(G1098&lt;&gt;"",INDEX(A:A,G1098),""))</f>
        <v/>
      </c>
      <c r="I1098" s="30" t="str" cm="1">
        <f t="array" ref="I1098">IF(Diagram!$D$8="Alla",Plottertest!B1098,IF(G1098&lt;&gt;"",INDEX(B:B,G1098),""))</f>
        <v/>
      </c>
      <c r="J1098" s="1" t="str" cm="1">
        <f t="array" ref="J1098">IF(Diagram!$D$8="Alla",Plottertest!C1098,IF(H1098&lt;&gt;"",INDEX(C:C,G1098),""))</f>
        <v/>
      </c>
    </row>
    <row r="1099" spans="1:10" x14ac:dyDescent="0.2">
      <c r="A1099" t="str">
        <f>IF(ISTEXT('Medarbetare År 1'!A1098),'Medarbetare År 1'!A1098,"")</f>
        <v/>
      </c>
      <c r="B1099" t="str">
        <f>IF(ISNUMBER('Medarbetare År 1'!B1098),'Medarbetare År 1'!B1098,"")</f>
        <v/>
      </c>
      <c r="C1099" t="str">
        <f>IF(ISNUMBER('Medarbetare År 1'!C1098),'Medarbetare År 1'!C1098,"")</f>
        <v/>
      </c>
      <c r="G1099" s="2" t="str">
        <f>IF(Diagram!$D$8 ="Alla","",IFERROR(MATCH(Diagram!D$8,INDEX(A:A,G1098+1):INDEX(A:A,G1098+5000),0)+G1098,""))</f>
        <v/>
      </c>
      <c r="H1099" s="1" t="str" cm="1">
        <f t="array" ref="H1099">IF(Diagram!$D$8="Alla",Plottertest!A1099,IF(G1099&lt;&gt;"",INDEX(A:A,G1099),""))</f>
        <v/>
      </c>
      <c r="I1099" s="30" t="str" cm="1">
        <f t="array" ref="I1099">IF(Diagram!$D$8="Alla",Plottertest!B1099,IF(G1099&lt;&gt;"",INDEX(B:B,G1099),""))</f>
        <v/>
      </c>
      <c r="J1099" s="1" t="str" cm="1">
        <f t="array" ref="J1099">IF(Diagram!$D$8="Alla",Plottertest!C1099,IF(H1099&lt;&gt;"",INDEX(C:C,G1099),""))</f>
        <v/>
      </c>
    </row>
    <row r="1100" spans="1:10" x14ac:dyDescent="0.2">
      <c r="A1100" t="str">
        <f>IF(ISTEXT('Medarbetare År 1'!A1099),'Medarbetare År 1'!A1099,"")</f>
        <v/>
      </c>
      <c r="B1100" t="str">
        <f>IF(ISNUMBER('Medarbetare År 1'!B1099),'Medarbetare År 1'!B1099,"")</f>
        <v/>
      </c>
      <c r="C1100" t="str">
        <f>IF(ISNUMBER('Medarbetare År 1'!C1099),'Medarbetare År 1'!C1099,"")</f>
        <v/>
      </c>
      <c r="G1100" s="2" t="str">
        <f>IF(Diagram!$D$8 ="Alla","",IFERROR(MATCH(Diagram!D$8,INDEX(A:A,G1099+1):INDEX(A:A,G1099+5000),0)+G1099,""))</f>
        <v/>
      </c>
      <c r="H1100" s="1" t="str" cm="1">
        <f t="array" ref="H1100">IF(Diagram!$D$8="Alla",Plottertest!A1100,IF(G1100&lt;&gt;"",INDEX(A:A,G1100),""))</f>
        <v/>
      </c>
      <c r="I1100" s="30" t="str" cm="1">
        <f t="array" ref="I1100">IF(Diagram!$D$8="Alla",Plottertest!B1100,IF(G1100&lt;&gt;"",INDEX(B:B,G1100),""))</f>
        <v/>
      </c>
      <c r="J1100" s="1" t="str" cm="1">
        <f t="array" ref="J1100">IF(Diagram!$D$8="Alla",Plottertest!C1100,IF(H1100&lt;&gt;"",INDEX(C:C,G1100),""))</f>
        <v/>
      </c>
    </row>
    <row r="1101" spans="1:10" x14ac:dyDescent="0.2">
      <c r="A1101" t="str">
        <f>IF(ISTEXT('Medarbetare År 1'!A1100),'Medarbetare År 1'!A1100,"")</f>
        <v/>
      </c>
      <c r="B1101" t="str">
        <f>IF(ISNUMBER('Medarbetare År 1'!B1100),'Medarbetare År 1'!B1100,"")</f>
        <v/>
      </c>
      <c r="C1101" t="str">
        <f>IF(ISNUMBER('Medarbetare År 1'!C1100),'Medarbetare År 1'!C1100,"")</f>
        <v/>
      </c>
      <c r="G1101" s="2" t="str">
        <f>IF(Diagram!$D$8 ="Alla","",IFERROR(MATCH(Diagram!D$8,INDEX(A:A,G1100+1):INDEX(A:A,G1100+5000),0)+G1100,""))</f>
        <v/>
      </c>
      <c r="H1101" s="1" t="str" cm="1">
        <f t="array" ref="H1101">IF(Diagram!$D$8="Alla",Plottertest!A1101,IF(G1101&lt;&gt;"",INDEX(A:A,G1101),""))</f>
        <v/>
      </c>
      <c r="I1101" s="30" t="str" cm="1">
        <f t="array" ref="I1101">IF(Diagram!$D$8="Alla",Plottertest!B1101,IF(G1101&lt;&gt;"",INDEX(B:B,G1101),""))</f>
        <v/>
      </c>
      <c r="J1101" s="1" t="str" cm="1">
        <f t="array" ref="J1101">IF(Diagram!$D$8="Alla",Plottertest!C1101,IF(H1101&lt;&gt;"",INDEX(C:C,G1101),""))</f>
        <v/>
      </c>
    </row>
    <row r="1102" spans="1:10" x14ac:dyDescent="0.2">
      <c r="A1102" t="str">
        <f>IF(ISTEXT('Medarbetare År 1'!A1101),'Medarbetare År 1'!A1101,"")</f>
        <v/>
      </c>
      <c r="B1102" t="str">
        <f>IF(ISNUMBER('Medarbetare År 1'!B1101),'Medarbetare År 1'!B1101,"")</f>
        <v/>
      </c>
      <c r="C1102" t="str">
        <f>IF(ISNUMBER('Medarbetare År 1'!C1101),'Medarbetare År 1'!C1101,"")</f>
        <v/>
      </c>
      <c r="G1102" s="2" t="str">
        <f>IF(Diagram!$D$8 ="Alla","",IFERROR(MATCH(Diagram!D$8,INDEX(A:A,G1101+1):INDEX(A:A,G1101+5000),0)+G1101,""))</f>
        <v/>
      </c>
      <c r="H1102" s="1" t="str" cm="1">
        <f t="array" ref="H1102">IF(Diagram!$D$8="Alla",Plottertest!A1102,IF(G1102&lt;&gt;"",INDEX(A:A,G1102),""))</f>
        <v/>
      </c>
      <c r="I1102" s="30" t="str" cm="1">
        <f t="array" ref="I1102">IF(Diagram!$D$8="Alla",Plottertest!B1102,IF(G1102&lt;&gt;"",INDEX(B:B,G1102),""))</f>
        <v/>
      </c>
      <c r="J1102" s="1" t="str" cm="1">
        <f t="array" ref="J1102">IF(Diagram!$D$8="Alla",Plottertest!C1102,IF(H1102&lt;&gt;"",INDEX(C:C,G1102),""))</f>
        <v/>
      </c>
    </row>
    <row r="1103" spans="1:10" x14ac:dyDescent="0.2">
      <c r="A1103" t="str">
        <f>IF(ISTEXT('Medarbetare År 1'!A1102),'Medarbetare År 1'!A1102,"")</f>
        <v/>
      </c>
      <c r="B1103" t="str">
        <f>IF(ISNUMBER('Medarbetare År 1'!B1102),'Medarbetare År 1'!B1102,"")</f>
        <v/>
      </c>
      <c r="C1103" t="str">
        <f>IF(ISNUMBER('Medarbetare År 1'!C1102),'Medarbetare År 1'!C1102,"")</f>
        <v/>
      </c>
      <c r="G1103" s="2" t="str">
        <f>IF(Diagram!$D$8 ="Alla","",IFERROR(MATCH(Diagram!D$8,INDEX(A:A,G1102+1):INDEX(A:A,G1102+5000),0)+G1102,""))</f>
        <v/>
      </c>
      <c r="H1103" s="1" t="str" cm="1">
        <f t="array" ref="H1103">IF(Diagram!$D$8="Alla",Plottertest!A1103,IF(G1103&lt;&gt;"",INDEX(A:A,G1103),""))</f>
        <v/>
      </c>
      <c r="I1103" s="30" t="str" cm="1">
        <f t="array" ref="I1103">IF(Diagram!$D$8="Alla",Plottertest!B1103,IF(G1103&lt;&gt;"",INDEX(B:B,G1103),""))</f>
        <v/>
      </c>
      <c r="J1103" s="1" t="str" cm="1">
        <f t="array" ref="J1103">IF(Diagram!$D$8="Alla",Plottertest!C1103,IF(H1103&lt;&gt;"",INDEX(C:C,G1103),""))</f>
        <v/>
      </c>
    </row>
    <row r="1104" spans="1:10" x14ac:dyDescent="0.2">
      <c r="A1104" t="str">
        <f>IF(ISTEXT('Medarbetare År 1'!A1103),'Medarbetare År 1'!A1103,"")</f>
        <v/>
      </c>
      <c r="B1104" t="str">
        <f>IF(ISNUMBER('Medarbetare År 1'!B1103),'Medarbetare År 1'!B1103,"")</f>
        <v/>
      </c>
      <c r="C1104" t="str">
        <f>IF(ISNUMBER('Medarbetare År 1'!C1103),'Medarbetare År 1'!C1103,"")</f>
        <v/>
      </c>
      <c r="G1104" s="2" t="str">
        <f>IF(Diagram!$D$8 ="Alla","",IFERROR(MATCH(Diagram!D$8,INDEX(A:A,G1103+1):INDEX(A:A,G1103+5000),0)+G1103,""))</f>
        <v/>
      </c>
      <c r="H1104" s="1" t="str" cm="1">
        <f t="array" ref="H1104">IF(Diagram!$D$8="Alla",Plottertest!A1104,IF(G1104&lt;&gt;"",INDEX(A:A,G1104),""))</f>
        <v/>
      </c>
      <c r="I1104" s="30" t="str" cm="1">
        <f t="array" ref="I1104">IF(Diagram!$D$8="Alla",Plottertest!B1104,IF(G1104&lt;&gt;"",INDEX(B:B,G1104),""))</f>
        <v/>
      </c>
      <c r="J1104" s="1" t="str" cm="1">
        <f t="array" ref="J1104">IF(Diagram!$D$8="Alla",Plottertest!C1104,IF(H1104&lt;&gt;"",INDEX(C:C,G1104),""))</f>
        <v/>
      </c>
    </row>
    <row r="1105" spans="1:10" x14ac:dyDescent="0.2">
      <c r="A1105" t="str">
        <f>IF(ISTEXT('Medarbetare År 1'!A1104),'Medarbetare År 1'!A1104,"")</f>
        <v/>
      </c>
      <c r="B1105" t="str">
        <f>IF(ISNUMBER('Medarbetare År 1'!B1104),'Medarbetare År 1'!B1104,"")</f>
        <v/>
      </c>
      <c r="C1105" t="str">
        <f>IF(ISNUMBER('Medarbetare År 1'!C1104),'Medarbetare År 1'!C1104,"")</f>
        <v/>
      </c>
      <c r="G1105" s="2" t="str">
        <f>IF(Diagram!$D$8 ="Alla","",IFERROR(MATCH(Diagram!D$8,INDEX(A:A,G1104+1):INDEX(A:A,G1104+5000),0)+G1104,""))</f>
        <v/>
      </c>
      <c r="H1105" s="1" t="str" cm="1">
        <f t="array" ref="H1105">IF(Diagram!$D$8="Alla",Plottertest!A1105,IF(G1105&lt;&gt;"",INDEX(A:A,G1105),""))</f>
        <v/>
      </c>
      <c r="I1105" s="30" t="str" cm="1">
        <f t="array" ref="I1105">IF(Diagram!$D$8="Alla",Plottertest!B1105,IF(G1105&lt;&gt;"",INDEX(B:B,G1105),""))</f>
        <v/>
      </c>
      <c r="J1105" s="1" t="str" cm="1">
        <f t="array" ref="J1105">IF(Diagram!$D$8="Alla",Plottertest!C1105,IF(H1105&lt;&gt;"",INDEX(C:C,G1105),""))</f>
        <v/>
      </c>
    </row>
    <row r="1106" spans="1:10" x14ac:dyDescent="0.2">
      <c r="A1106" t="str">
        <f>IF(ISTEXT('Medarbetare År 1'!A1105),'Medarbetare År 1'!A1105,"")</f>
        <v/>
      </c>
      <c r="B1106" t="str">
        <f>IF(ISNUMBER('Medarbetare År 1'!B1105),'Medarbetare År 1'!B1105,"")</f>
        <v/>
      </c>
      <c r="C1106" t="str">
        <f>IF(ISNUMBER('Medarbetare År 1'!C1105),'Medarbetare År 1'!C1105,"")</f>
        <v/>
      </c>
      <c r="G1106" s="2" t="str">
        <f>IF(Diagram!$D$8 ="Alla","",IFERROR(MATCH(Diagram!D$8,INDEX(A:A,G1105+1):INDEX(A:A,G1105+5000),0)+G1105,""))</f>
        <v/>
      </c>
      <c r="H1106" s="1" t="str" cm="1">
        <f t="array" ref="H1106">IF(Diagram!$D$8="Alla",Plottertest!A1106,IF(G1106&lt;&gt;"",INDEX(A:A,G1106),""))</f>
        <v/>
      </c>
      <c r="I1106" s="30" t="str" cm="1">
        <f t="array" ref="I1106">IF(Diagram!$D$8="Alla",Plottertest!B1106,IF(G1106&lt;&gt;"",INDEX(B:B,G1106),""))</f>
        <v/>
      </c>
      <c r="J1106" s="1" t="str" cm="1">
        <f t="array" ref="J1106">IF(Diagram!$D$8="Alla",Plottertest!C1106,IF(H1106&lt;&gt;"",INDEX(C:C,G1106),""))</f>
        <v/>
      </c>
    </row>
    <row r="1107" spans="1:10" x14ac:dyDescent="0.2">
      <c r="A1107" t="str">
        <f>IF(ISTEXT('Medarbetare År 1'!A1106),'Medarbetare År 1'!A1106,"")</f>
        <v/>
      </c>
      <c r="B1107" t="str">
        <f>IF(ISNUMBER('Medarbetare År 1'!B1106),'Medarbetare År 1'!B1106,"")</f>
        <v/>
      </c>
      <c r="C1107" t="str">
        <f>IF(ISNUMBER('Medarbetare År 1'!C1106),'Medarbetare År 1'!C1106,"")</f>
        <v/>
      </c>
      <c r="G1107" s="2" t="str">
        <f>IF(Diagram!$D$8 ="Alla","",IFERROR(MATCH(Diagram!D$8,INDEX(A:A,G1106+1):INDEX(A:A,G1106+5000),0)+G1106,""))</f>
        <v/>
      </c>
      <c r="H1107" s="1" t="str" cm="1">
        <f t="array" ref="H1107">IF(Diagram!$D$8="Alla",Plottertest!A1107,IF(G1107&lt;&gt;"",INDEX(A:A,G1107),""))</f>
        <v/>
      </c>
      <c r="I1107" s="30" t="str" cm="1">
        <f t="array" ref="I1107">IF(Diagram!$D$8="Alla",Plottertest!B1107,IF(G1107&lt;&gt;"",INDEX(B:B,G1107),""))</f>
        <v/>
      </c>
      <c r="J1107" s="1" t="str" cm="1">
        <f t="array" ref="J1107">IF(Diagram!$D$8="Alla",Plottertest!C1107,IF(H1107&lt;&gt;"",INDEX(C:C,G1107),""))</f>
        <v/>
      </c>
    </row>
    <row r="1108" spans="1:10" x14ac:dyDescent="0.2">
      <c r="A1108" t="str">
        <f>IF(ISTEXT('Medarbetare År 1'!A1107),'Medarbetare År 1'!A1107,"")</f>
        <v/>
      </c>
      <c r="B1108" t="str">
        <f>IF(ISNUMBER('Medarbetare År 1'!B1107),'Medarbetare År 1'!B1107,"")</f>
        <v/>
      </c>
      <c r="C1108" t="str">
        <f>IF(ISNUMBER('Medarbetare År 1'!C1107),'Medarbetare År 1'!C1107,"")</f>
        <v/>
      </c>
      <c r="G1108" s="2" t="str">
        <f>IF(Diagram!$D$8 ="Alla","",IFERROR(MATCH(Diagram!D$8,INDEX(A:A,G1107+1):INDEX(A:A,G1107+5000),0)+G1107,""))</f>
        <v/>
      </c>
      <c r="H1108" s="1" t="str" cm="1">
        <f t="array" ref="H1108">IF(Diagram!$D$8="Alla",Plottertest!A1108,IF(G1108&lt;&gt;"",INDEX(A:A,G1108),""))</f>
        <v/>
      </c>
      <c r="I1108" s="30" t="str" cm="1">
        <f t="array" ref="I1108">IF(Diagram!$D$8="Alla",Plottertest!B1108,IF(G1108&lt;&gt;"",INDEX(B:B,G1108),""))</f>
        <v/>
      </c>
      <c r="J1108" s="1" t="str" cm="1">
        <f t="array" ref="J1108">IF(Diagram!$D$8="Alla",Plottertest!C1108,IF(H1108&lt;&gt;"",INDEX(C:C,G1108),""))</f>
        <v/>
      </c>
    </row>
    <row r="1109" spans="1:10" x14ac:dyDescent="0.2">
      <c r="A1109" t="str">
        <f>IF(ISTEXT('Medarbetare År 1'!A1108),'Medarbetare År 1'!A1108,"")</f>
        <v/>
      </c>
      <c r="B1109" t="str">
        <f>IF(ISNUMBER('Medarbetare År 1'!B1108),'Medarbetare År 1'!B1108,"")</f>
        <v/>
      </c>
      <c r="C1109" t="str">
        <f>IF(ISNUMBER('Medarbetare År 1'!C1108),'Medarbetare År 1'!C1108,"")</f>
        <v/>
      </c>
      <c r="G1109" s="2" t="str">
        <f>IF(Diagram!$D$8 ="Alla","",IFERROR(MATCH(Diagram!D$8,INDEX(A:A,G1108+1):INDEX(A:A,G1108+5000),0)+G1108,""))</f>
        <v/>
      </c>
      <c r="H1109" s="1" t="str" cm="1">
        <f t="array" ref="H1109">IF(Diagram!$D$8="Alla",Plottertest!A1109,IF(G1109&lt;&gt;"",INDEX(A:A,G1109),""))</f>
        <v/>
      </c>
      <c r="I1109" s="30" t="str" cm="1">
        <f t="array" ref="I1109">IF(Diagram!$D$8="Alla",Plottertest!B1109,IF(G1109&lt;&gt;"",INDEX(B:B,G1109),""))</f>
        <v/>
      </c>
      <c r="J1109" s="1" t="str" cm="1">
        <f t="array" ref="J1109">IF(Diagram!$D$8="Alla",Plottertest!C1109,IF(H1109&lt;&gt;"",INDEX(C:C,G1109),""))</f>
        <v/>
      </c>
    </row>
    <row r="1110" spans="1:10" x14ac:dyDescent="0.2">
      <c r="A1110" t="str">
        <f>IF(ISTEXT('Medarbetare År 1'!A1109),'Medarbetare År 1'!A1109,"")</f>
        <v/>
      </c>
      <c r="B1110" t="str">
        <f>IF(ISNUMBER('Medarbetare År 1'!B1109),'Medarbetare År 1'!B1109,"")</f>
        <v/>
      </c>
      <c r="C1110" t="str">
        <f>IF(ISNUMBER('Medarbetare År 1'!C1109),'Medarbetare År 1'!C1109,"")</f>
        <v/>
      </c>
      <c r="G1110" s="2" t="str">
        <f>IF(Diagram!$D$8 ="Alla","",IFERROR(MATCH(Diagram!D$8,INDEX(A:A,G1109+1):INDEX(A:A,G1109+5000),0)+G1109,""))</f>
        <v/>
      </c>
      <c r="H1110" s="1" t="str" cm="1">
        <f t="array" ref="H1110">IF(Diagram!$D$8="Alla",Plottertest!A1110,IF(G1110&lt;&gt;"",INDEX(A:A,G1110),""))</f>
        <v/>
      </c>
      <c r="I1110" s="30" t="str" cm="1">
        <f t="array" ref="I1110">IF(Diagram!$D$8="Alla",Plottertest!B1110,IF(G1110&lt;&gt;"",INDEX(B:B,G1110),""))</f>
        <v/>
      </c>
      <c r="J1110" s="1" t="str" cm="1">
        <f t="array" ref="J1110">IF(Diagram!$D$8="Alla",Plottertest!C1110,IF(H1110&lt;&gt;"",INDEX(C:C,G1110),""))</f>
        <v/>
      </c>
    </row>
    <row r="1111" spans="1:10" x14ac:dyDescent="0.2">
      <c r="A1111" t="str">
        <f>IF(ISTEXT('Medarbetare År 1'!A1110),'Medarbetare År 1'!A1110,"")</f>
        <v/>
      </c>
      <c r="B1111" t="str">
        <f>IF(ISNUMBER('Medarbetare År 1'!B1110),'Medarbetare År 1'!B1110,"")</f>
        <v/>
      </c>
      <c r="C1111" t="str">
        <f>IF(ISNUMBER('Medarbetare År 1'!C1110),'Medarbetare År 1'!C1110,"")</f>
        <v/>
      </c>
      <c r="G1111" s="2" t="str">
        <f>IF(Diagram!$D$8 ="Alla","",IFERROR(MATCH(Diagram!D$8,INDEX(A:A,G1110+1):INDEX(A:A,G1110+5000),0)+G1110,""))</f>
        <v/>
      </c>
      <c r="H1111" s="1" t="str" cm="1">
        <f t="array" ref="H1111">IF(Diagram!$D$8="Alla",Plottertest!A1111,IF(G1111&lt;&gt;"",INDEX(A:A,G1111),""))</f>
        <v/>
      </c>
      <c r="I1111" s="30" t="str" cm="1">
        <f t="array" ref="I1111">IF(Diagram!$D$8="Alla",Plottertest!B1111,IF(G1111&lt;&gt;"",INDEX(B:B,G1111),""))</f>
        <v/>
      </c>
      <c r="J1111" s="1" t="str" cm="1">
        <f t="array" ref="J1111">IF(Diagram!$D$8="Alla",Plottertest!C1111,IF(H1111&lt;&gt;"",INDEX(C:C,G1111),""))</f>
        <v/>
      </c>
    </row>
    <row r="1112" spans="1:10" x14ac:dyDescent="0.2">
      <c r="A1112" t="str">
        <f>IF(ISTEXT('Medarbetare År 1'!A1111),'Medarbetare År 1'!A1111,"")</f>
        <v/>
      </c>
      <c r="B1112" t="str">
        <f>IF(ISNUMBER('Medarbetare År 1'!B1111),'Medarbetare År 1'!B1111,"")</f>
        <v/>
      </c>
      <c r="C1112" t="str">
        <f>IF(ISNUMBER('Medarbetare År 1'!C1111),'Medarbetare År 1'!C1111,"")</f>
        <v/>
      </c>
      <c r="G1112" s="2" t="str">
        <f>IF(Diagram!$D$8 ="Alla","",IFERROR(MATCH(Diagram!D$8,INDEX(A:A,G1111+1):INDEX(A:A,G1111+5000),0)+G1111,""))</f>
        <v/>
      </c>
      <c r="H1112" s="1" t="str" cm="1">
        <f t="array" ref="H1112">IF(Diagram!$D$8="Alla",Plottertest!A1112,IF(G1112&lt;&gt;"",INDEX(A:A,G1112),""))</f>
        <v/>
      </c>
      <c r="I1112" s="30" t="str" cm="1">
        <f t="array" ref="I1112">IF(Diagram!$D$8="Alla",Plottertest!B1112,IF(G1112&lt;&gt;"",INDEX(B:B,G1112),""))</f>
        <v/>
      </c>
      <c r="J1112" s="1" t="str" cm="1">
        <f t="array" ref="J1112">IF(Diagram!$D$8="Alla",Plottertest!C1112,IF(H1112&lt;&gt;"",INDEX(C:C,G1112),""))</f>
        <v/>
      </c>
    </row>
    <row r="1113" spans="1:10" x14ac:dyDescent="0.2">
      <c r="A1113" t="str">
        <f>IF(ISTEXT('Medarbetare År 1'!A1112),'Medarbetare År 1'!A1112,"")</f>
        <v/>
      </c>
      <c r="B1113" t="str">
        <f>IF(ISNUMBER('Medarbetare År 1'!B1112),'Medarbetare År 1'!B1112,"")</f>
        <v/>
      </c>
      <c r="C1113" t="str">
        <f>IF(ISNUMBER('Medarbetare År 1'!C1112),'Medarbetare År 1'!C1112,"")</f>
        <v/>
      </c>
      <c r="G1113" s="2" t="str">
        <f>IF(Diagram!$D$8 ="Alla","",IFERROR(MATCH(Diagram!D$8,INDEX(A:A,G1112+1):INDEX(A:A,G1112+5000),0)+G1112,""))</f>
        <v/>
      </c>
      <c r="H1113" s="1" t="str" cm="1">
        <f t="array" ref="H1113">IF(Diagram!$D$8="Alla",Plottertest!A1113,IF(G1113&lt;&gt;"",INDEX(A:A,G1113),""))</f>
        <v/>
      </c>
      <c r="I1113" s="30" t="str" cm="1">
        <f t="array" ref="I1113">IF(Diagram!$D$8="Alla",Plottertest!B1113,IF(G1113&lt;&gt;"",INDEX(B:B,G1113),""))</f>
        <v/>
      </c>
      <c r="J1113" s="1" t="str" cm="1">
        <f t="array" ref="J1113">IF(Diagram!$D$8="Alla",Plottertest!C1113,IF(H1113&lt;&gt;"",INDEX(C:C,G1113),""))</f>
        <v/>
      </c>
    </row>
    <row r="1114" spans="1:10" x14ac:dyDescent="0.2">
      <c r="A1114" t="str">
        <f>IF(ISTEXT('Medarbetare År 1'!A1113),'Medarbetare År 1'!A1113,"")</f>
        <v/>
      </c>
      <c r="B1114" t="str">
        <f>IF(ISNUMBER('Medarbetare År 1'!B1113),'Medarbetare År 1'!B1113,"")</f>
        <v/>
      </c>
      <c r="C1114" t="str">
        <f>IF(ISNUMBER('Medarbetare År 1'!C1113),'Medarbetare År 1'!C1113,"")</f>
        <v/>
      </c>
      <c r="G1114" s="2" t="str">
        <f>IF(Diagram!$D$8 ="Alla","",IFERROR(MATCH(Diagram!D$8,INDEX(A:A,G1113+1):INDEX(A:A,G1113+5000),0)+G1113,""))</f>
        <v/>
      </c>
      <c r="H1114" s="1" t="str" cm="1">
        <f t="array" ref="H1114">IF(Diagram!$D$8="Alla",Plottertest!A1114,IF(G1114&lt;&gt;"",INDEX(A:A,G1114),""))</f>
        <v/>
      </c>
      <c r="I1114" s="30" t="str" cm="1">
        <f t="array" ref="I1114">IF(Diagram!$D$8="Alla",Plottertest!B1114,IF(G1114&lt;&gt;"",INDEX(B:B,G1114),""))</f>
        <v/>
      </c>
      <c r="J1114" s="1" t="str" cm="1">
        <f t="array" ref="J1114">IF(Diagram!$D$8="Alla",Plottertest!C1114,IF(H1114&lt;&gt;"",INDEX(C:C,G1114),""))</f>
        <v/>
      </c>
    </row>
    <row r="1115" spans="1:10" x14ac:dyDescent="0.2">
      <c r="A1115" t="str">
        <f>IF(ISTEXT('Medarbetare År 1'!A1114),'Medarbetare År 1'!A1114,"")</f>
        <v/>
      </c>
      <c r="B1115" t="str">
        <f>IF(ISNUMBER('Medarbetare År 1'!B1114),'Medarbetare År 1'!B1114,"")</f>
        <v/>
      </c>
      <c r="C1115" t="str">
        <f>IF(ISNUMBER('Medarbetare År 1'!C1114),'Medarbetare År 1'!C1114,"")</f>
        <v/>
      </c>
      <c r="G1115" s="2" t="str">
        <f>IF(Diagram!$D$8 ="Alla","",IFERROR(MATCH(Diagram!D$8,INDEX(A:A,G1114+1):INDEX(A:A,G1114+5000),0)+G1114,""))</f>
        <v/>
      </c>
      <c r="H1115" s="1" t="str" cm="1">
        <f t="array" ref="H1115">IF(Diagram!$D$8="Alla",Plottertest!A1115,IF(G1115&lt;&gt;"",INDEX(A:A,G1115),""))</f>
        <v/>
      </c>
      <c r="I1115" s="30" t="str" cm="1">
        <f t="array" ref="I1115">IF(Diagram!$D$8="Alla",Plottertest!B1115,IF(G1115&lt;&gt;"",INDEX(B:B,G1115),""))</f>
        <v/>
      </c>
      <c r="J1115" s="1" t="str" cm="1">
        <f t="array" ref="J1115">IF(Diagram!$D$8="Alla",Plottertest!C1115,IF(H1115&lt;&gt;"",INDEX(C:C,G1115),""))</f>
        <v/>
      </c>
    </row>
    <row r="1116" spans="1:10" x14ac:dyDescent="0.2">
      <c r="A1116" t="str">
        <f>IF(ISTEXT('Medarbetare År 1'!A1115),'Medarbetare År 1'!A1115,"")</f>
        <v/>
      </c>
      <c r="B1116" t="str">
        <f>IF(ISNUMBER('Medarbetare År 1'!B1115),'Medarbetare År 1'!B1115,"")</f>
        <v/>
      </c>
      <c r="C1116" t="str">
        <f>IF(ISNUMBER('Medarbetare År 1'!C1115),'Medarbetare År 1'!C1115,"")</f>
        <v/>
      </c>
      <c r="G1116" s="2" t="str">
        <f>IF(Diagram!$D$8 ="Alla","",IFERROR(MATCH(Diagram!D$8,INDEX(A:A,G1115+1):INDEX(A:A,G1115+5000),0)+G1115,""))</f>
        <v/>
      </c>
      <c r="H1116" s="1" t="str" cm="1">
        <f t="array" ref="H1116">IF(Diagram!$D$8="Alla",Plottertest!A1116,IF(G1116&lt;&gt;"",INDEX(A:A,G1116),""))</f>
        <v/>
      </c>
      <c r="I1116" s="30" t="str" cm="1">
        <f t="array" ref="I1116">IF(Diagram!$D$8="Alla",Plottertest!B1116,IF(G1116&lt;&gt;"",INDEX(B:B,G1116),""))</f>
        <v/>
      </c>
      <c r="J1116" s="1" t="str" cm="1">
        <f t="array" ref="J1116">IF(Diagram!$D$8="Alla",Plottertest!C1116,IF(H1116&lt;&gt;"",INDEX(C:C,G1116),""))</f>
        <v/>
      </c>
    </row>
    <row r="1117" spans="1:10" x14ac:dyDescent="0.2">
      <c r="A1117" t="str">
        <f>IF(ISTEXT('Medarbetare År 1'!A1116),'Medarbetare År 1'!A1116,"")</f>
        <v/>
      </c>
      <c r="B1117" t="str">
        <f>IF(ISNUMBER('Medarbetare År 1'!B1116),'Medarbetare År 1'!B1116,"")</f>
        <v/>
      </c>
      <c r="C1117" t="str">
        <f>IF(ISNUMBER('Medarbetare År 1'!C1116),'Medarbetare År 1'!C1116,"")</f>
        <v/>
      </c>
      <c r="G1117" s="2" t="str">
        <f>IF(Diagram!$D$8 ="Alla","",IFERROR(MATCH(Diagram!D$8,INDEX(A:A,G1116+1):INDEX(A:A,G1116+5000),0)+G1116,""))</f>
        <v/>
      </c>
      <c r="H1117" s="1" t="str" cm="1">
        <f t="array" ref="H1117">IF(Diagram!$D$8="Alla",Plottertest!A1117,IF(G1117&lt;&gt;"",INDEX(A:A,G1117),""))</f>
        <v/>
      </c>
      <c r="I1117" s="30" t="str" cm="1">
        <f t="array" ref="I1117">IF(Diagram!$D$8="Alla",Plottertest!B1117,IF(G1117&lt;&gt;"",INDEX(B:B,G1117),""))</f>
        <v/>
      </c>
      <c r="J1117" s="1" t="str" cm="1">
        <f t="array" ref="J1117">IF(Diagram!$D$8="Alla",Plottertest!C1117,IF(H1117&lt;&gt;"",INDEX(C:C,G1117),""))</f>
        <v/>
      </c>
    </row>
    <row r="1118" spans="1:10" x14ac:dyDescent="0.2">
      <c r="A1118" t="str">
        <f>IF(ISTEXT('Medarbetare År 1'!A1117),'Medarbetare År 1'!A1117,"")</f>
        <v/>
      </c>
      <c r="B1118" t="str">
        <f>IF(ISNUMBER('Medarbetare År 1'!B1117),'Medarbetare År 1'!B1117,"")</f>
        <v/>
      </c>
      <c r="C1118" t="str">
        <f>IF(ISNUMBER('Medarbetare År 1'!C1117),'Medarbetare År 1'!C1117,"")</f>
        <v/>
      </c>
      <c r="G1118" s="2" t="str">
        <f>IF(Diagram!$D$8 ="Alla","",IFERROR(MATCH(Diagram!D$8,INDEX(A:A,G1117+1):INDEX(A:A,G1117+5000),0)+G1117,""))</f>
        <v/>
      </c>
      <c r="H1118" s="1" t="str" cm="1">
        <f t="array" ref="H1118">IF(Diagram!$D$8="Alla",Plottertest!A1118,IF(G1118&lt;&gt;"",INDEX(A:A,G1118),""))</f>
        <v/>
      </c>
      <c r="I1118" s="30" t="str" cm="1">
        <f t="array" ref="I1118">IF(Diagram!$D$8="Alla",Plottertest!B1118,IF(G1118&lt;&gt;"",INDEX(B:B,G1118),""))</f>
        <v/>
      </c>
      <c r="J1118" s="1" t="str" cm="1">
        <f t="array" ref="J1118">IF(Diagram!$D$8="Alla",Plottertest!C1118,IF(H1118&lt;&gt;"",INDEX(C:C,G1118),""))</f>
        <v/>
      </c>
    </row>
    <row r="1119" spans="1:10" x14ac:dyDescent="0.2">
      <c r="A1119" t="str">
        <f>IF(ISTEXT('Medarbetare År 1'!A1118),'Medarbetare År 1'!A1118,"")</f>
        <v/>
      </c>
      <c r="B1119" t="str">
        <f>IF(ISNUMBER('Medarbetare År 1'!B1118),'Medarbetare År 1'!B1118,"")</f>
        <v/>
      </c>
      <c r="C1119" t="str">
        <f>IF(ISNUMBER('Medarbetare År 1'!C1118),'Medarbetare År 1'!C1118,"")</f>
        <v/>
      </c>
      <c r="G1119" s="2" t="str">
        <f>IF(Diagram!$D$8 ="Alla","",IFERROR(MATCH(Diagram!D$8,INDEX(A:A,G1118+1):INDEX(A:A,G1118+5000),0)+G1118,""))</f>
        <v/>
      </c>
      <c r="H1119" s="1" t="str" cm="1">
        <f t="array" ref="H1119">IF(Diagram!$D$8="Alla",Plottertest!A1119,IF(G1119&lt;&gt;"",INDEX(A:A,G1119),""))</f>
        <v/>
      </c>
      <c r="I1119" s="30" t="str" cm="1">
        <f t="array" ref="I1119">IF(Diagram!$D$8="Alla",Plottertest!B1119,IF(G1119&lt;&gt;"",INDEX(B:B,G1119),""))</f>
        <v/>
      </c>
      <c r="J1119" s="1" t="str" cm="1">
        <f t="array" ref="J1119">IF(Diagram!$D$8="Alla",Plottertest!C1119,IF(H1119&lt;&gt;"",INDEX(C:C,G1119),""))</f>
        <v/>
      </c>
    </row>
    <row r="1120" spans="1:10" x14ac:dyDescent="0.2">
      <c r="A1120" t="str">
        <f>IF(ISTEXT('Medarbetare År 1'!A1119),'Medarbetare År 1'!A1119,"")</f>
        <v/>
      </c>
      <c r="B1120" t="str">
        <f>IF(ISNUMBER('Medarbetare År 1'!B1119),'Medarbetare År 1'!B1119,"")</f>
        <v/>
      </c>
      <c r="C1120" t="str">
        <f>IF(ISNUMBER('Medarbetare År 1'!C1119),'Medarbetare År 1'!C1119,"")</f>
        <v/>
      </c>
      <c r="G1120" s="2" t="str">
        <f>IF(Diagram!$D$8 ="Alla","",IFERROR(MATCH(Diagram!D$8,INDEX(A:A,G1119+1):INDEX(A:A,G1119+5000),0)+G1119,""))</f>
        <v/>
      </c>
      <c r="H1120" s="1" t="str" cm="1">
        <f t="array" ref="H1120">IF(Diagram!$D$8="Alla",Plottertest!A1120,IF(G1120&lt;&gt;"",INDEX(A:A,G1120),""))</f>
        <v/>
      </c>
      <c r="I1120" s="30" t="str" cm="1">
        <f t="array" ref="I1120">IF(Diagram!$D$8="Alla",Plottertest!B1120,IF(G1120&lt;&gt;"",INDEX(B:B,G1120),""))</f>
        <v/>
      </c>
      <c r="J1120" s="1" t="str" cm="1">
        <f t="array" ref="J1120">IF(Diagram!$D$8="Alla",Plottertest!C1120,IF(H1120&lt;&gt;"",INDEX(C:C,G1120),""))</f>
        <v/>
      </c>
    </row>
    <row r="1121" spans="1:10" x14ac:dyDescent="0.2">
      <c r="A1121" t="str">
        <f>IF(ISTEXT('Medarbetare År 1'!A1120),'Medarbetare År 1'!A1120,"")</f>
        <v/>
      </c>
      <c r="B1121" t="str">
        <f>IF(ISNUMBER('Medarbetare År 1'!B1120),'Medarbetare År 1'!B1120,"")</f>
        <v/>
      </c>
      <c r="C1121" t="str">
        <f>IF(ISNUMBER('Medarbetare År 1'!C1120),'Medarbetare År 1'!C1120,"")</f>
        <v/>
      </c>
      <c r="G1121" s="2" t="str">
        <f>IF(Diagram!$D$8 ="Alla","",IFERROR(MATCH(Diagram!D$8,INDEX(A:A,G1120+1):INDEX(A:A,G1120+5000),0)+G1120,""))</f>
        <v/>
      </c>
      <c r="H1121" s="1" t="str" cm="1">
        <f t="array" ref="H1121">IF(Diagram!$D$8="Alla",Plottertest!A1121,IF(G1121&lt;&gt;"",INDEX(A:A,G1121),""))</f>
        <v/>
      </c>
      <c r="I1121" s="30" t="str" cm="1">
        <f t="array" ref="I1121">IF(Diagram!$D$8="Alla",Plottertest!B1121,IF(G1121&lt;&gt;"",INDEX(B:B,G1121),""))</f>
        <v/>
      </c>
      <c r="J1121" s="1" t="str" cm="1">
        <f t="array" ref="J1121">IF(Diagram!$D$8="Alla",Plottertest!C1121,IF(H1121&lt;&gt;"",INDEX(C:C,G1121),""))</f>
        <v/>
      </c>
    </row>
    <row r="1122" spans="1:10" x14ac:dyDescent="0.2">
      <c r="A1122" t="str">
        <f>IF(ISTEXT('Medarbetare År 1'!A1121),'Medarbetare År 1'!A1121,"")</f>
        <v/>
      </c>
      <c r="B1122" t="str">
        <f>IF(ISNUMBER('Medarbetare År 1'!B1121),'Medarbetare År 1'!B1121,"")</f>
        <v/>
      </c>
      <c r="C1122" t="str">
        <f>IF(ISNUMBER('Medarbetare År 1'!C1121),'Medarbetare År 1'!C1121,"")</f>
        <v/>
      </c>
      <c r="G1122" s="2" t="str">
        <f>IF(Diagram!$D$8 ="Alla","",IFERROR(MATCH(Diagram!D$8,INDEX(A:A,G1121+1):INDEX(A:A,G1121+5000),0)+G1121,""))</f>
        <v/>
      </c>
      <c r="H1122" s="1" t="str" cm="1">
        <f t="array" ref="H1122">IF(Diagram!$D$8="Alla",Plottertest!A1122,IF(G1122&lt;&gt;"",INDEX(A:A,G1122),""))</f>
        <v/>
      </c>
      <c r="I1122" s="30" t="str" cm="1">
        <f t="array" ref="I1122">IF(Diagram!$D$8="Alla",Plottertest!B1122,IF(G1122&lt;&gt;"",INDEX(B:B,G1122),""))</f>
        <v/>
      </c>
      <c r="J1122" s="1" t="str" cm="1">
        <f t="array" ref="J1122">IF(Diagram!$D$8="Alla",Plottertest!C1122,IF(H1122&lt;&gt;"",INDEX(C:C,G1122),""))</f>
        <v/>
      </c>
    </row>
    <row r="1123" spans="1:10" x14ac:dyDescent="0.2">
      <c r="A1123" t="str">
        <f>IF(ISTEXT('Medarbetare År 1'!A1122),'Medarbetare År 1'!A1122,"")</f>
        <v/>
      </c>
      <c r="B1123" t="str">
        <f>IF(ISNUMBER('Medarbetare År 1'!B1122),'Medarbetare År 1'!B1122,"")</f>
        <v/>
      </c>
      <c r="C1123" t="str">
        <f>IF(ISNUMBER('Medarbetare År 1'!C1122),'Medarbetare År 1'!C1122,"")</f>
        <v/>
      </c>
      <c r="G1123" s="2" t="str">
        <f>IF(Diagram!$D$8 ="Alla","",IFERROR(MATCH(Diagram!D$8,INDEX(A:A,G1122+1):INDEX(A:A,G1122+5000),0)+G1122,""))</f>
        <v/>
      </c>
      <c r="H1123" s="1" t="str" cm="1">
        <f t="array" ref="H1123">IF(Diagram!$D$8="Alla",Plottertest!A1123,IF(G1123&lt;&gt;"",INDEX(A:A,G1123),""))</f>
        <v/>
      </c>
      <c r="I1123" s="30" t="str" cm="1">
        <f t="array" ref="I1123">IF(Diagram!$D$8="Alla",Plottertest!B1123,IF(G1123&lt;&gt;"",INDEX(B:B,G1123),""))</f>
        <v/>
      </c>
      <c r="J1123" s="1" t="str" cm="1">
        <f t="array" ref="J1123">IF(Diagram!$D$8="Alla",Plottertest!C1123,IF(H1123&lt;&gt;"",INDEX(C:C,G1123),""))</f>
        <v/>
      </c>
    </row>
    <row r="1124" spans="1:10" x14ac:dyDescent="0.2">
      <c r="A1124" t="str">
        <f>IF(ISTEXT('Medarbetare År 1'!A1123),'Medarbetare År 1'!A1123,"")</f>
        <v/>
      </c>
      <c r="B1124" t="str">
        <f>IF(ISNUMBER('Medarbetare År 1'!B1123),'Medarbetare År 1'!B1123,"")</f>
        <v/>
      </c>
      <c r="C1124" t="str">
        <f>IF(ISNUMBER('Medarbetare År 1'!C1123),'Medarbetare År 1'!C1123,"")</f>
        <v/>
      </c>
      <c r="G1124" s="2" t="str">
        <f>IF(Diagram!$D$8 ="Alla","",IFERROR(MATCH(Diagram!D$8,INDEX(A:A,G1123+1):INDEX(A:A,G1123+5000),0)+G1123,""))</f>
        <v/>
      </c>
      <c r="H1124" s="1" t="str" cm="1">
        <f t="array" ref="H1124">IF(Diagram!$D$8="Alla",Plottertest!A1124,IF(G1124&lt;&gt;"",INDEX(A:A,G1124),""))</f>
        <v/>
      </c>
      <c r="I1124" s="30" t="str" cm="1">
        <f t="array" ref="I1124">IF(Diagram!$D$8="Alla",Plottertest!B1124,IF(G1124&lt;&gt;"",INDEX(B:B,G1124),""))</f>
        <v/>
      </c>
      <c r="J1124" s="1" t="str" cm="1">
        <f t="array" ref="J1124">IF(Diagram!$D$8="Alla",Plottertest!C1124,IF(H1124&lt;&gt;"",INDEX(C:C,G1124),""))</f>
        <v/>
      </c>
    </row>
    <row r="1125" spans="1:10" x14ac:dyDescent="0.2">
      <c r="A1125" t="str">
        <f>IF(ISTEXT('Medarbetare År 1'!A1124),'Medarbetare År 1'!A1124,"")</f>
        <v/>
      </c>
      <c r="B1125" t="str">
        <f>IF(ISNUMBER('Medarbetare År 1'!B1124),'Medarbetare År 1'!B1124,"")</f>
        <v/>
      </c>
      <c r="C1125" t="str">
        <f>IF(ISNUMBER('Medarbetare År 1'!C1124),'Medarbetare År 1'!C1124,"")</f>
        <v/>
      </c>
      <c r="G1125" s="2" t="str">
        <f>IF(Diagram!$D$8 ="Alla","",IFERROR(MATCH(Diagram!D$8,INDEX(A:A,G1124+1):INDEX(A:A,G1124+5000),0)+G1124,""))</f>
        <v/>
      </c>
      <c r="H1125" s="1" t="str" cm="1">
        <f t="array" ref="H1125">IF(Diagram!$D$8="Alla",Plottertest!A1125,IF(G1125&lt;&gt;"",INDEX(A:A,G1125),""))</f>
        <v/>
      </c>
      <c r="I1125" s="30" t="str" cm="1">
        <f t="array" ref="I1125">IF(Diagram!$D$8="Alla",Plottertest!B1125,IF(G1125&lt;&gt;"",INDEX(B:B,G1125),""))</f>
        <v/>
      </c>
      <c r="J1125" s="1" t="str" cm="1">
        <f t="array" ref="J1125">IF(Diagram!$D$8="Alla",Plottertest!C1125,IF(H1125&lt;&gt;"",INDEX(C:C,G1125),""))</f>
        <v/>
      </c>
    </row>
    <row r="1126" spans="1:10" x14ac:dyDescent="0.2">
      <c r="A1126" t="str">
        <f>IF(ISTEXT('Medarbetare År 1'!A1125),'Medarbetare År 1'!A1125,"")</f>
        <v/>
      </c>
      <c r="B1126" t="str">
        <f>IF(ISNUMBER('Medarbetare År 1'!B1125),'Medarbetare År 1'!B1125,"")</f>
        <v/>
      </c>
      <c r="C1126" t="str">
        <f>IF(ISNUMBER('Medarbetare År 1'!C1125),'Medarbetare År 1'!C1125,"")</f>
        <v/>
      </c>
      <c r="G1126" s="2" t="str">
        <f>IF(Diagram!$D$8 ="Alla","",IFERROR(MATCH(Diagram!D$8,INDEX(A:A,G1125+1):INDEX(A:A,G1125+5000),0)+G1125,""))</f>
        <v/>
      </c>
      <c r="H1126" s="1" t="str" cm="1">
        <f t="array" ref="H1126">IF(Diagram!$D$8="Alla",Plottertest!A1126,IF(G1126&lt;&gt;"",INDEX(A:A,G1126),""))</f>
        <v/>
      </c>
      <c r="I1126" s="30" t="str" cm="1">
        <f t="array" ref="I1126">IF(Diagram!$D$8="Alla",Plottertest!B1126,IF(G1126&lt;&gt;"",INDEX(B:B,G1126),""))</f>
        <v/>
      </c>
      <c r="J1126" s="1" t="str" cm="1">
        <f t="array" ref="J1126">IF(Diagram!$D$8="Alla",Plottertest!C1126,IF(H1126&lt;&gt;"",INDEX(C:C,G1126),""))</f>
        <v/>
      </c>
    </row>
    <row r="1127" spans="1:10" x14ac:dyDescent="0.2">
      <c r="A1127" t="str">
        <f>IF(ISTEXT('Medarbetare År 1'!A1126),'Medarbetare År 1'!A1126,"")</f>
        <v/>
      </c>
      <c r="B1127" t="str">
        <f>IF(ISNUMBER('Medarbetare År 1'!B1126),'Medarbetare År 1'!B1126,"")</f>
        <v/>
      </c>
      <c r="C1127" t="str">
        <f>IF(ISNUMBER('Medarbetare År 1'!C1126),'Medarbetare År 1'!C1126,"")</f>
        <v/>
      </c>
      <c r="G1127" s="2" t="str">
        <f>IF(Diagram!$D$8 ="Alla","",IFERROR(MATCH(Diagram!D$8,INDEX(A:A,G1126+1):INDEX(A:A,G1126+5000),0)+G1126,""))</f>
        <v/>
      </c>
      <c r="H1127" s="1" t="str" cm="1">
        <f t="array" ref="H1127">IF(Diagram!$D$8="Alla",Plottertest!A1127,IF(G1127&lt;&gt;"",INDEX(A:A,G1127),""))</f>
        <v/>
      </c>
      <c r="I1127" s="30" t="str" cm="1">
        <f t="array" ref="I1127">IF(Diagram!$D$8="Alla",Plottertest!B1127,IF(G1127&lt;&gt;"",INDEX(B:B,G1127),""))</f>
        <v/>
      </c>
      <c r="J1127" s="1" t="str" cm="1">
        <f t="array" ref="J1127">IF(Diagram!$D$8="Alla",Plottertest!C1127,IF(H1127&lt;&gt;"",INDEX(C:C,G1127),""))</f>
        <v/>
      </c>
    </row>
    <row r="1128" spans="1:10" x14ac:dyDescent="0.2">
      <c r="A1128" t="str">
        <f>IF(ISTEXT('Medarbetare År 1'!A1127),'Medarbetare År 1'!A1127,"")</f>
        <v/>
      </c>
      <c r="B1128" t="str">
        <f>IF(ISNUMBER('Medarbetare År 1'!B1127),'Medarbetare År 1'!B1127,"")</f>
        <v/>
      </c>
      <c r="C1128" t="str">
        <f>IF(ISNUMBER('Medarbetare År 1'!C1127),'Medarbetare År 1'!C1127,"")</f>
        <v/>
      </c>
      <c r="G1128" s="2" t="str">
        <f>IF(Diagram!$D$8 ="Alla","",IFERROR(MATCH(Diagram!D$8,INDEX(A:A,G1127+1):INDEX(A:A,G1127+5000),0)+G1127,""))</f>
        <v/>
      </c>
      <c r="H1128" s="1" t="str" cm="1">
        <f t="array" ref="H1128">IF(Diagram!$D$8="Alla",Plottertest!A1128,IF(G1128&lt;&gt;"",INDEX(A:A,G1128),""))</f>
        <v/>
      </c>
      <c r="I1128" s="30" t="str" cm="1">
        <f t="array" ref="I1128">IF(Diagram!$D$8="Alla",Plottertest!B1128,IF(G1128&lt;&gt;"",INDEX(B:B,G1128),""))</f>
        <v/>
      </c>
      <c r="J1128" s="1" t="str" cm="1">
        <f t="array" ref="J1128">IF(Diagram!$D$8="Alla",Plottertest!C1128,IF(H1128&lt;&gt;"",INDEX(C:C,G1128),""))</f>
        <v/>
      </c>
    </row>
    <row r="1129" spans="1:10" x14ac:dyDescent="0.2">
      <c r="A1129" t="str">
        <f>IF(ISTEXT('Medarbetare År 1'!A1128),'Medarbetare År 1'!A1128,"")</f>
        <v/>
      </c>
      <c r="B1129" t="str">
        <f>IF(ISNUMBER('Medarbetare År 1'!B1128),'Medarbetare År 1'!B1128,"")</f>
        <v/>
      </c>
      <c r="C1129" t="str">
        <f>IF(ISNUMBER('Medarbetare År 1'!C1128),'Medarbetare År 1'!C1128,"")</f>
        <v/>
      </c>
      <c r="G1129" s="2" t="str">
        <f>IF(Diagram!$D$8 ="Alla","",IFERROR(MATCH(Diagram!D$8,INDEX(A:A,G1128+1):INDEX(A:A,G1128+5000),0)+G1128,""))</f>
        <v/>
      </c>
      <c r="H1129" s="1" t="str" cm="1">
        <f t="array" ref="H1129">IF(Diagram!$D$8="Alla",Plottertest!A1129,IF(G1129&lt;&gt;"",INDEX(A:A,G1129),""))</f>
        <v/>
      </c>
      <c r="I1129" s="30" t="str" cm="1">
        <f t="array" ref="I1129">IF(Diagram!$D$8="Alla",Plottertest!B1129,IF(G1129&lt;&gt;"",INDEX(B:B,G1129),""))</f>
        <v/>
      </c>
      <c r="J1129" s="1" t="str" cm="1">
        <f t="array" ref="J1129">IF(Diagram!$D$8="Alla",Plottertest!C1129,IF(H1129&lt;&gt;"",INDEX(C:C,G1129),""))</f>
        <v/>
      </c>
    </row>
    <row r="1130" spans="1:10" x14ac:dyDescent="0.2">
      <c r="A1130" t="str">
        <f>IF(ISTEXT('Medarbetare År 1'!A1129),'Medarbetare År 1'!A1129,"")</f>
        <v/>
      </c>
      <c r="B1130" t="str">
        <f>IF(ISNUMBER('Medarbetare År 1'!B1129),'Medarbetare År 1'!B1129,"")</f>
        <v/>
      </c>
      <c r="C1130" t="str">
        <f>IF(ISNUMBER('Medarbetare År 1'!C1129),'Medarbetare År 1'!C1129,"")</f>
        <v/>
      </c>
      <c r="G1130" s="2" t="str">
        <f>IF(Diagram!$D$8 ="Alla","",IFERROR(MATCH(Diagram!D$8,INDEX(A:A,G1129+1):INDEX(A:A,G1129+5000),0)+G1129,""))</f>
        <v/>
      </c>
      <c r="H1130" s="1" t="str" cm="1">
        <f t="array" ref="H1130">IF(Diagram!$D$8="Alla",Plottertest!A1130,IF(G1130&lt;&gt;"",INDEX(A:A,G1130),""))</f>
        <v/>
      </c>
      <c r="I1130" s="30" t="str" cm="1">
        <f t="array" ref="I1130">IF(Diagram!$D$8="Alla",Plottertest!B1130,IF(G1130&lt;&gt;"",INDEX(B:B,G1130),""))</f>
        <v/>
      </c>
      <c r="J1130" s="1" t="str" cm="1">
        <f t="array" ref="J1130">IF(Diagram!$D$8="Alla",Plottertest!C1130,IF(H1130&lt;&gt;"",INDEX(C:C,G1130),""))</f>
        <v/>
      </c>
    </row>
    <row r="1131" spans="1:10" x14ac:dyDescent="0.2">
      <c r="A1131" t="str">
        <f>IF(ISTEXT('Medarbetare År 1'!A1130),'Medarbetare År 1'!A1130,"")</f>
        <v/>
      </c>
      <c r="B1131" t="str">
        <f>IF(ISNUMBER('Medarbetare År 1'!B1130),'Medarbetare År 1'!B1130,"")</f>
        <v/>
      </c>
      <c r="C1131" t="str">
        <f>IF(ISNUMBER('Medarbetare År 1'!C1130),'Medarbetare År 1'!C1130,"")</f>
        <v/>
      </c>
      <c r="G1131" s="2" t="str">
        <f>IF(Diagram!$D$8 ="Alla","",IFERROR(MATCH(Diagram!D$8,INDEX(A:A,G1130+1):INDEX(A:A,G1130+5000),0)+G1130,""))</f>
        <v/>
      </c>
      <c r="H1131" s="1" t="str" cm="1">
        <f t="array" ref="H1131">IF(Diagram!$D$8="Alla",Plottertest!A1131,IF(G1131&lt;&gt;"",INDEX(A:A,G1131),""))</f>
        <v/>
      </c>
      <c r="I1131" s="30" t="str" cm="1">
        <f t="array" ref="I1131">IF(Diagram!$D$8="Alla",Plottertest!B1131,IF(G1131&lt;&gt;"",INDEX(B:B,G1131),""))</f>
        <v/>
      </c>
      <c r="J1131" s="1" t="str" cm="1">
        <f t="array" ref="J1131">IF(Diagram!$D$8="Alla",Plottertest!C1131,IF(H1131&lt;&gt;"",INDEX(C:C,G1131),""))</f>
        <v/>
      </c>
    </row>
    <row r="1132" spans="1:10" x14ac:dyDescent="0.2">
      <c r="A1132" t="str">
        <f>IF(ISTEXT('Medarbetare År 1'!A1131),'Medarbetare År 1'!A1131,"")</f>
        <v/>
      </c>
      <c r="B1132" t="str">
        <f>IF(ISNUMBER('Medarbetare År 1'!B1131),'Medarbetare År 1'!B1131,"")</f>
        <v/>
      </c>
      <c r="C1132" t="str">
        <f>IF(ISNUMBER('Medarbetare År 1'!C1131),'Medarbetare År 1'!C1131,"")</f>
        <v/>
      </c>
      <c r="G1132" s="2" t="str">
        <f>IF(Diagram!$D$8 ="Alla","",IFERROR(MATCH(Diagram!D$8,INDEX(A:A,G1131+1):INDEX(A:A,G1131+5000),0)+G1131,""))</f>
        <v/>
      </c>
      <c r="H1132" s="1" t="str" cm="1">
        <f t="array" ref="H1132">IF(Diagram!$D$8="Alla",Plottertest!A1132,IF(G1132&lt;&gt;"",INDEX(A:A,G1132),""))</f>
        <v/>
      </c>
      <c r="I1132" s="30" t="str" cm="1">
        <f t="array" ref="I1132">IF(Diagram!$D$8="Alla",Plottertest!B1132,IF(G1132&lt;&gt;"",INDEX(B:B,G1132),""))</f>
        <v/>
      </c>
      <c r="J1132" s="1" t="str" cm="1">
        <f t="array" ref="J1132">IF(Diagram!$D$8="Alla",Plottertest!C1132,IF(H1132&lt;&gt;"",INDEX(C:C,G1132),""))</f>
        <v/>
      </c>
    </row>
    <row r="1133" spans="1:10" x14ac:dyDescent="0.2">
      <c r="A1133" t="str">
        <f>IF(ISTEXT('Medarbetare År 1'!A1132),'Medarbetare År 1'!A1132,"")</f>
        <v/>
      </c>
      <c r="B1133" t="str">
        <f>IF(ISNUMBER('Medarbetare År 1'!B1132),'Medarbetare År 1'!B1132,"")</f>
        <v/>
      </c>
      <c r="C1133" t="str">
        <f>IF(ISNUMBER('Medarbetare År 1'!C1132),'Medarbetare År 1'!C1132,"")</f>
        <v/>
      </c>
      <c r="G1133" s="2" t="str">
        <f>IF(Diagram!$D$8 ="Alla","",IFERROR(MATCH(Diagram!D$8,INDEX(A:A,G1132+1):INDEX(A:A,G1132+5000),0)+G1132,""))</f>
        <v/>
      </c>
      <c r="H1133" s="1" t="str" cm="1">
        <f t="array" ref="H1133">IF(Diagram!$D$8="Alla",Plottertest!A1133,IF(G1133&lt;&gt;"",INDEX(A:A,G1133),""))</f>
        <v/>
      </c>
      <c r="I1133" s="30" t="str" cm="1">
        <f t="array" ref="I1133">IF(Diagram!$D$8="Alla",Plottertest!B1133,IF(G1133&lt;&gt;"",INDEX(B:B,G1133),""))</f>
        <v/>
      </c>
      <c r="J1133" s="1" t="str" cm="1">
        <f t="array" ref="J1133">IF(Diagram!$D$8="Alla",Plottertest!C1133,IF(H1133&lt;&gt;"",INDEX(C:C,G1133),""))</f>
        <v/>
      </c>
    </row>
    <row r="1134" spans="1:10" x14ac:dyDescent="0.2">
      <c r="A1134" t="str">
        <f>IF(ISTEXT('Medarbetare År 1'!A1133),'Medarbetare År 1'!A1133,"")</f>
        <v/>
      </c>
      <c r="B1134" t="str">
        <f>IF(ISNUMBER('Medarbetare År 1'!B1133),'Medarbetare År 1'!B1133,"")</f>
        <v/>
      </c>
      <c r="C1134" t="str">
        <f>IF(ISNUMBER('Medarbetare År 1'!C1133),'Medarbetare År 1'!C1133,"")</f>
        <v/>
      </c>
      <c r="G1134" s="2" t="str">
        <f>IF(Diagram!$D$8 ="Alla","",IFERROR(MATCH(Diagram!D$8,INDEX(A:A,G1133+1):INDEX(A:A,G1133+5000),0)+G1133,""))</f>
        <v/>
      </c>
      <c r="H1134" s="1" t="str" cm="1">
        <f t="array" ref="H1134">IF(Diagram!$D$8="Alla",Plottertest!A1134,IF(G1134&lt;&gt;"",INDEX(A:A,G1134),""))</f>
        <v/>
      </c>
      <c r="I1134" s="30" t="str" cm="1">
        <f t="array" ref="I1134">IF(Diagram!$D$8="Alla",Plottertest!B1134,IF(G1134&lt;&gt;"",INDEX(B:B,G1134),""))</f>
        <v/>
      </c>
      <c r="J1134" s="1" t="str" cm="1">
        <f t="array" ref="J1134">IF(Diagram!$D$8="Alla",Plottertest!C1134,IF(H1134&lt;&gt;"",INDEX(C:C,G1134),""))</f>
        <v/>
      </c>
    </row>
    <row r="1135" spans="1:10" x14ac:dyDescent="0.2">
      <c r="A1135" t="str">
        <f>IF(ISTEXT('Medarbetare År 1'!A1134),'Medarbetare År 1'!A1134,"")</f>
        <v/>
      </c>
      <c r="B1135" t="str">
        <f>IF(ISNUMBER('Medarbetare År 1'!B1134),'Medarbetare År 1'!B1134,"")</f>
        <v/>
      </c>
      <c r="C1135" t="str">
        <f>IF(ISNUMBER('Medarbetare År 1'!C1134),'Medarbetare År 1'!C1134,"")</f>
        <v/>
      </c>
      <c r="G1135" s="2" t="str">
        <f>IF(Diagram!$D$8 ="Alla","",IFERROR(MATCH(Diagram!D$8,INDEX(A:A,G1134+1):INDEX(A:A,G1134+5000),0)+G1134,""))</f>
        <v/>
      </c>
      <c r="H1135" s="1" t="str" cm="1">
        <f t="array" ref="H1135">IF(Diagram!$D$8="Alla",Plottertest!A1135,IF(G1135&lt;&gt;"",INDEX(A:A,G1135),""))</f>
        <v/>
      </c>
      <c r="I1135" s="30" t="str" cm="1">
        <f t="array" ref="I1135">IF(Diagram!$D$8="Alla",Plottertest!B1135,IF(G1135&lt;&gt;"",INDEX(B:B,G1135),""))</f>
        <v/>
      </c>
      <c r="J1135" s="1" t="str" cm="1">
        <f t="array" ref="J1135">IF(Diagram!$D$8="Alla",Plottertest!C1135,IF(H1135&lt;&gt;"",INDEX(C:C,G1135),""))</f>
        <v/>
      </c>
    </row>
    <row r="1136" spans="1:10" x14ac:dyDescent="0.2">
      <c r="A1136" t="str">
        <f>IF(ISTEXT('Medarbetare År 1'!A1135),'Medarbetare År 1'!A1135,"")</f>
        <v/>
      </c>
      <c r="B1136" t="str">
        <f>IF(ISNUMBER('Medarbetare År 1'!B1135),'Medarbetare År 1'!B1135,"")</f>
        <v/>
      </c>
      <c r="C1136" t="str">
        <f>IF(ISNUMBER('Medarbetare År 1'!C1135),'Medarbetare År 1'!C1135,"")</f>
        <v/>
      </c>
      <c r="G1136" s="2" t="str">
        <f>IF(Diagram!$D$8 ="Alla","",IFERROR(MATCH(Diagram!D$8,INDEX(A:A,G1135+1):INDEX(A:A,G1135+5000),0)+G1135,""))</f>
        <v/>
      </c>
      <c r="H1136" s="1" t="str" cm="1">
        <f t="array" ref="H1136">IF(Diagram!$D$8="Alla",Plottertest!A1136,IF(G1136&lt;&gt;"",INDEX(A:A,G1136),""))</f>
        <v/>
      </c>
      <c r="I1136" s="30" t="str" cm="1">
        <f t="array" ref="I1136">IF(Diagram!$D$8="Alla",Plottertest!B1136,IF(G1136&lt;&gt;"",INDEX(B:B,G1136),""))</f>
        <v/>
      </c>
      <c r="J1136" s="1" t="str" cm="1">
        <f t="array" ref="J1136">IF(Diagram!$D$8="Alla",Plottertest!C1136,IF(H1136&lt;&gt;"",INDEX(C:C,G1136),""))</f>
        <v/>
      </c>
    </row>
    <row r="1137" spans="1:10" x14ac:dyDescent="0.2">
      <c r="A1137" t="str">
        <f>IF(ISTEXT('Medarbetare År 1'!A1136),'Medarbetare År 1'!A1136,"")</f>
        <v/>
      </c>
      <c r="B1137" t="str">
        <f>IF(ISNUMBER('Medarbetare År 1'!B1136),'Medarbetare År 1'!B1136,"")</f>
        <v/>
      </c>
      <c r="C1137" t="str">
        <f>IF(ISNUMBER('Medarbetare År 1'!C1136),'Medarbetare År 1'!C1136,"")</f>
        <v/>
      </c>
      <c r="G1137" s="2" t="str">
        <f>IF(Diagram!$D$8 ="Alla","",IFERROR(MATCH(Diagram!D$8,INDEX(A:A,G1136+1):INDEX(A:A,G1136+5000),0)+G1136,""))</f>
        <v/>
      </c>
      <c r="H1137" s="1" t="str" cm="1">
        <f t="array" ref="H1137">IF(Diagram!$D$8="Alla",Plottertest!A1137,IF(G1137&lt;&gt;"",INDEX(A:A,G1137),""))</f>
        <v/>
      </c>
      <c r="I1137" s="30" t="str" cm="1">
        <f t="array" ref="I1137">IF(Diagram!$D$8="Alla",Plottertest!B1137,IF(G1137&lt;&gt;"",INDEX(B:B,G1137),""))</f>
        <v/>
      </c>
      <c r="J1137" s="1" t="str" cm="1">
        <f t="array" ref="J1137">IF(Diagram!$D$8="Alla",Plottertest!C1137,IF(H1137&lt;&gt;"",INDEX(C:C,G1137),""))</f>
        <v/>
      </c>
    </row>
    <row r="1138" spans="1:10" x14ac:dyDescent="0.2">
      <c r="A1138" t="str">
        <f>IF(ISTEXT('Medarbetare År 1'!A1137),'Medarbetare År 1'!A1137,"")</f>
        <v/>
      </c>
      <c r="B1138" t="str">
        <f>IF(ISNUMBER('Medarbetare År 1'!B1137),'Medarbetare År 1'!B1137,"")</f>
        <v/>
      </c>
      <c r="C1138" t="str">
        <f>IF(ISNUMBER('Medarbetare År 1'!C1137),'Medarbetare År 1'!C1137,"")</f>
        <v/>
      </c>
      <c r="G1138" s="2" t="str">
        <f>IF(Diagram!$D$8 ="Alla","",IFERROR(MATCH(Diagram!D$8,INDEX(A:A,G1137+1):INDEX(A:A,G1137+5000),0)+G1137,""))</f>
        <v/>
      </c>
      <c r="H1138" s="1" t="str" cm="1">
        <f t="array" ref="H1138">IF(Diagram!$D$8="Alla",Plottertest!A1138,IF(G1138&lt;&gt;"",INDEX(A:A,G1138),""))</f>
        <v/>
      </c>
      <c r="I1138" s="30" t="str" cm="1">
        <f t="array" ref="I1138">IF(Diagram!$D$8="Alla",Plottertest!B1138,IF(G1138&lt;&gt;"",INDEX(B:B,G1138),""))</f>
        <v/>
      </c>
      <c r="J1138" s="1" t="str" cm="1">
        <f t="array" ref="J1138">IF(Diagram!$D$8="Alla",Plottertest!C1138,IF(H1138&lt;&gt;"",INDEX(C:C,G1138),""))</f>
        <v/>
      </c>
    </row>
    <row r="1139" spans="1:10" x14ac:dyDescent="0.2">
      <c r="A1139" t="str">
        <f>IF(ISTEXT('Medarbetare År 1'!A1138),'Medarbetare År 1'!A1138,"")</f>
        <v/>
      </c>
      <c r="B1139" t="str">
        <f>IF(ISNUMBER('Medarbetare År 1'!B1138),'Medarbetare År 1'!B1138,"")</f>
        <v/>
      </c>
      <c r="C1139" t="str">
        <f>IF(ISNUMBER('Medarbetare År 1'!C1138),'Medarbetare År 1'!C1138,"")</f>
        <v/>
      </c>
      <c r="G1139" s="2" t="str">
        <f>IF(Diagram!$D$8 ="Alla","",IFERROR(MATCH(Diagram!D$8,INDEX(A:A,G1138+1):INDEX(A:A,G1138+5000),0)+G1138,""))</f>
        <v/>
      </c>
      <c r="H1139" s="1" t="str" cm="1">
        <f t="array" ref="H1139">IF(Diagram!$D$8="Alla",Plottertest!A1139,IF(G1139&lt;&gt;"",INDEX(A:A,G1139),""))</f>
        <v/>
      </c>
      <c r="I1139" s="30" t="str" cm="1">
        <f t="array" ref="I1139">IF(Diagram!$D$8="Alla",Plottertest!B1139,IF(G1139&lt;&gt;"",INDEX(B:B,G1139),""))</f>
        <v/>
      </c>
      <c r="J1139" s="1" t="str" cm="1">
        <f t="array" ref="J1139">IF(Diagram!$D$8="Alla",Plottertest!C1139,IF(H1139&lt;&gt;"",INDEX(C:C,G1139),""))</f>
        <v/>
      </c>
    </row>
    <row r="1140" spans="1:10" x14ac:dyDescent="0.2">
      <c r="A1140" t="str">
        <f>IF(ISTEXT('Medarbetare År 1'!A1139),'Medarbetare År 1'!A1139,"")</f>
        <v/>
      </c>
      <c r="B1140" t="str">
        <f>IF(ISNUMBER('Medarbetare År 1'!B1139),'Medarbetare År 1'!B1139,"")</f>
        <v/>
      </c>
      <c r="C1140" t="str">
        <f>IF(ISNUMBER('Medarbetare År 1'!C1139),'Medarbetare År 1'!C1139,"")</f>
        <v/>
      </c>
      <c r="G1140" s="2" t="str">
        <f>IF(Diagram!$D$8 ="Alla","",IFERROR(MATCH(Diagram!D$8,INDEX(A:A,G1139+1):INDEX(A:A,G1139+5000),0)+G1139,""))</f>
        <v/>
      </c>
      <c r="H1140" s="1" t="str" cm="1">
        <f t="array" ref="H1140">IF(Diagram!$D$8="Alla",Plottertest!A1140,IF(G1140&lt;&gt;"",INDEX(A:A,G1140),""))</f>
        <v/>
      </c>
      <c r="I1140" s="30" t="str" cm="1">
        <f t="array" ref="I1140">IF(Diagram!$D$8="Alla",Plottertest!B1140,IF(G1140&lt;&gt;"",INDEX(B:B,G1140),""))</f>
        <v/>
      </c>
      <c r="J1140" s="1" t="str" cm="1">
        <f t="array" ref="J1140">IF(Diagram!$D$8="Alla",Plottertest!C1140,IF(H1140&lt;&gt;"",INDEX(C:C,G1140),""))</f>
        <v/>
      </c>
    </row>
    <row r="1141" spans="1:10" x14ac:dyDescent="0.2">
      <c r="A1141" t="str">
        <f>IF(ISTEXT('Medarbetare År 1'!A1140),'Medarbetare År 1'!A1140,"")</f>
        <v/>
      </c>
      <c r="B1141" t="str">
        <f>IF(ISNUMBER('Medarbetare År 1'!B1140),'Medarbetare År 1'!B1140,"")</f>
        <v/>
      </c>
      <c r="C1141" t="str">
        <f>IF(ISNUMBER('Medarbetare År 1'!C1140),'Medarbetare År 1'!C1140,"")</f>
        <v/>
      </c>
      <c r="G1141" s="2" t="str">
        <f>IF(Diagram!$D$8 ="Alla","",IFERROR(MATCH(Diagram!D$8,INDEX(A:A,G1140+1):INDEX(A:A,G1140+5000),0)+G1140,""))</f>
        <v/>
      </c>
      <c r="H1141" s="1" t="str" cm="1">
        <f t="array" ref="H1141">IF(Diagram!$D$8="Alla",Plottertest!A1141,IF(G1141&lt;&gt;"",INDEX(A:A,G1141),""))</f>
        <v/>
      </c>
      <c r="I1141" s="30" t="str" cm="1">
        <f t="array" ref="I1141">IF(Diagram!$D$8="Alla",Plottertest!B1141,IF(G1141&lt;&gt;"",INDEX(B:B,G1141),""))</f>
        <v/>
      </c>
      <c r="J1141" s="1" t="str" cm="1">
        <f t="array" ref="J1141">IF(Diagram!$D$8="Alla",Plottertest!C1141,IF(H1141&lt;&gt;"",INDEX(C:C,G1141),""))</f>
        <v/>
      </c>
    </row>
    <row r="1142" spans="1:10" x14ac:dyDescent="0.2">
      <c r="A1142" t="str">
        <f>IF(ISTEXT('Medarbetare År 1'!A1141),'Medarbetare År 1'!A1141,"")</f>
        <v/>
      </c>
      <c r="B1142" t="str">
        <f>IF(ISNUMBER('Medarbetare År 1'!B1141),'Medarbetare År 1'!B1141,"")</f>
        <v/>
      </c>
      <c r="C1142" t="str">
        <f>IF(ISNUMBER('Medarbetare År 1'!C1141),'Medarbetare År 1'!C1141,"")</f>
        <v/>
      </c>
      <c r="G1142" s="2" t="str">
        <f>IF(Diagram!$D$8 ="Alla","",IFERROR(MATCH(Diagram!D$8,INDEX(A:A,G1141+1):INDEX(A:A,G1141+5000),0)+G1141,""))</f>
        <v/>
      </c>
      <c r="H1142" s="1" t="str" cm="1">
        <f t="array" ref="H1142">IF(Diagram!$D$8="Alla",Plottertest!A1142,IF(G1142&lt;&gt;"",INDEX(A:A,G1142),""))</f>
        <v/>
      </c>
      <c r="I1142" s="30" t="str" cm="1">
        <f t="array" ref="I1142">IF(Diagram!$D$8="Alla",Plottertest!B1142,IF(G1142&lt;&gt;"",INDEX(B:B,G1142),""))</f>
        <v/>
      </c>
      <c r="J1142" s="1" t="str" cm="1">
        <f t="array" ref="J1142">IF(Diagram!$D$8="Alla",Plottertest!C1142,IF(H1142&lt;&gt;"",INDEX(C:C,G1142),""))</f>
        <v/>
      </c>
    </row>
    <row r="1143" spans="1:10" x14ac:dyDescent="0.2">
      <c r="A1143" t="str">
        <f>IF(ISTEXT('Medarbetare År 1'!A1142),'Medarbetare År 1'!A1142,"")</f>
        <v/>
      </c>
      <c r="B1143" t="str">
        <f>IF(ISNUMBER('Medarbetare År 1'!B1142),'Medarbetare År 1'!B1142,"")</f>
        <v/>
      </c>
      <c r="C1143" t="str">
        <f>IF(ISNUMBER('Medarbetare År 1'!C1142),'Medarbetare År 1'!C1142,"")</f>
        <v/>
      </c>
      <c r="G1143" s="2" t="str">
        <f>IF(Diagram!$D$8 ="Alla","",IFERROR(MATCH(Diagram!D$8,INDEX(A:A,G1142+1):INDEX(A:A,G1142+5000),0)+G1142,""))</f>
        <v/>
      </c>
      <c r="H1143" s="1" t="str" cm="1">
        <f t="array" ref="H1143">IF(Diagram!$D$8="Alla",Plottertest!A1143,IF(G1143&lt;&gt;"",INDEX(A:A,G1143),""))</f>
        <v/>
      </c>
      <c r="I1143" s="30" t="str" cm="1">
        <f t="array" ref="I1143">IF(Diagram!$D$8="Alla",Plottertest!B1143,IF(G1143&lt;&gt;"",INDEX(B:B,G1143),""))</f>
        <v/>
      </c>
      <c r="J1143" s="1" t="str" cm="1">
        <f t="array" ref="J1143">IF(Diagram!$D$8="Alla",Plottertest!C1143,IF(H1143&lt;&gt;"",INDEX(C:C,G1143),""))</f>
        <v/>
      </c>
    </row>
    <row r="1144" spans="1:10" x14ac:dyDescent="0.2">
      <c r="A1144" t="str">
        <f>IF(ISTEXT('Medarbetare År 1'!A1143),'Medarbetare År 1'!A1143,"")</f>
        <v/>
      </c>
      <c r="B1144" t="str">
        <f>IF(ISNUMBER('Medarbetare År 1'!B1143),'Medarbetare År 1'!B1143,"")</f>
        <v/>
      </c>
      <c r="C1144" t="str">
        <f>IF(ISNUMBER('Medarbetare År 1'!C1143),'Medarbetare År 1'!C1143,"")</f>
        <v/>
      </c>
      <c r="G1144" s="2" t="str">
        <f>IF(Diagram!$D$8 ="Alla","",IFERROR(MATCH(Diagram!D$8,INDEX(A:A,G1143+1):INDEX(A:A,G1143+5000),0)+G1143,""))</f>
        <v/>
      </c>
      <c r="H1144" s="1" t="str" cm="1">
        <f t="array" ref="H1144">IF(Diagram!$D$8="Alla",Plottertest!A1144,IF(G1144&lt;&gt;"",INDEX(A:A,G1144),""))</f>
        <v/>
      </c>
      <c r="I1144" s="30" t="str" cm="1">
        <f t="array" ref="I1144">IF(Diagram!$D$8="Alla",Plottertest!B1144,IF(G1144&lt;&gt;"",INDEX(B:B,G1144),""))</f>
        <v/>
      </c>
      <c r="J1144" s="1" t="str" cm="1">
        <f t="array" ref="J1144">IF(Diagram!$D$8="Alla",Plottertest!C1144,IF(H1144&lt;&gt;"",INDEX(C:C,G1144),""))</f>
        <v/>
      </c>
    </row>
    <row r="1145" spans="1:10" x14ac:dyDescent="0.2">
      <c r="A1145" t="str">
        <f>IF(ISTEXT('Medarbetare År 1'!A1144),'Medarbetare År 1'!A1144,"")</f>
        <v/>
      </c>
      <c r="B1145" t="str">
        <f>IF(ISNUMBER('Medarbetare År 1'!B1144),'Medarbetare År 1'!B1144,"")</f>
        <v/>
      </c>
      <c r="C1145" t="str">
        <f>IF(ISNUMBER('Medarbetare År 1'!C1144),'Medarbetare År 1'!C1144,"")</f>
        <v/>
      </c>
      <c r="G1145" s="2" t="str">
        <f>IF(Diagram!$D$8 ="Alla","",IFERROR(MATCH(Diagram!D$8,INDEX(A:A,G1144+1):INDEX(A:A,G1144+5000),0)+G1144,""))</f>
        <v/>
      </c>
      <c r="H1145" s="1" t="str" cm="1">
        <f t="array" ref="H1145">IF(Diagram!$D$8="Alla",Plottertest!A1145,IF(G1145&lt;&gt;"",INDEX(A:A,G1145),""))</f>
        <v/>
      </c>
      <c r="I1145" s="30" t="str" cm="1">
        <f t="array" ref="I1145">IF(Diagram!$D$8="Alla",Plottertest!B1145,IF(G1145&lt;&gt;"",INDEX(B:B,G1145),""))</f>
        <v/>
      </c>
      <c r="J1145" s="1" t="str" cm="1">
        <f t="array" ref="J1145">IF(Diagram!$D$8="Alla",Plottertest!C1145,IF(H1145&lt;&gt;"",INDEX(C:C,G1145),""))</f>
        <v/>
      </c>
    </row>
    <row r="1146" spans="1:10" x14ac:dyDescent="0.2">
      <c r="A1146" t="str">
        <f>IF(ISTEXT('Medarbetare År 1'!A1145),'Medarbetare År 1'!A1145,"")</f>
        <v/>
      </c>
      <c r="B1146" t="str">
        <f>IF(ISNUMBER('Medarbetare År 1'!B1145),'Medarbetare År 1'!B1145,"")</f>
        <v/>
      </c>
      <c r="C1146" t="str">
        <f>IF(ISNUMBER('Medarbetare År 1'!C1145),'Medarbetare År 1'!C1145,"")</f>
        <v/>
      </c>
      <c r="G1146" s="2" t="str">
        <f>IF(Diagram!$D$8 ="Alla","",IFERROR(MATCH(Diagram!D$8,INDEX(A:A,G1145+1):INDEX(A:A,G1145+5000),0)+G1145,""))</f>
        <v/>
      </c>
      <c r="H1146" s="1" t="str" cm="1">
        <f t="array" ref="H1146">IF(Diagram!$D$8="Alla",Plottertest!A1146,IF(G1146&lt;&gt;"",INDEX(A:A,G1146),""))</f>
        <v/>
      </c>
      <c r="I1146" s="30" t="str" cm="1">
        <f t="array" ref="I1146">IF(Diagram!$D$8="Alla",Plottertest!B1146,IF(G1146&lt;&gt;"",INDEX(B:B,G1146),""))</f>
        <v/>
      </c>
      <c r="J1146" s="1" t="str" cm="1">
        <f t="array" ref="J1146">IF(Diagram!$D$8="Alla",Plottertest!C1146,IF(H1146&lt;&gt;"",INDEX(C:C,G1146),""))</f>
        <v/>
      </c>
    </row>
    <row r="1147" spans="1:10" x14ac:dyDescent="0.2">
      <c r="A1147" t="str">
        <f>IF(ISTEXT('Medarbetare År 1'!A1146),'Medarbetare År 1'!A1146,"")</f>
        <v/>
      </c>
      <c r="B1147" t="str">
        <f>IF(ISNUMBER('Medarbetare År 1'!B1146),'Medarbetare År 1'!B1146,"")</f>
        <v/>
      </c>
      <c r="C1147" t="str">
        <f>IF(ISNUMBER('Medarbetare År 1'!C1146),'Medarbetare År 1'!C1146,"")</f>
        <v/>
      </c>
      <c r="G1147" s="2" t="str">
        <f>IF(Diagram!$D$8 ="Alla","",IFERROR(MATCH(Diagram!D$8,INDEX(A:A,G1146+1):INDEX(A:A,G1146+5000),0)+G1146,""))</f>
        <v/>
      </c>
      <c r="H1147" s="1" t="str" cm="1">
        <f t="array" ref="H1147">IF(Diagram!$D$8="Alla",Plottertest!A1147,IF(G1147&lt;&gt;"",INDEX(A:A,G1147),""))</f>
        <v/>
      </c>
      <c r="I1147" s="30" t="str" cm="1">
        <f t="array" ref="I1147">IF(Diagram!$D$8="Alla",Plottertest!B1147,IF(G1147&lt;&gt;"",INDEX(B:B,G1147),""))</f>
        <v/>
      </c>
      <c r="J1147" s="1" t="str" cm="1">
        <f t="array" ref="J1147">IF(Diagram!$D$8="Alla",Plottertest!C1147,IF(H1147&lt;&gt;"",INDEX(C:C,G1147),""))</f>
        <v/>
      </c>
    </row>
    <row r="1148" spans="1:10" x14ac:dyDescent="0.2">
      <c r="A1148" t="str">
        <f>IF(ISTEXT('Medarbetare År 1'!A1147),'Medarbetare År 1'!A1147,"")</f>
        <v/>
      </c>
      <c r="B1148" t="str">
        <f>IF(ISNUMBER('Medarbetare År 1'!B1147),'Medarbetare År 1'!B1147,"")</f>
        <v/>
      </c>
      <c r="C1148" t="str">
        <f>IF(ISNUMBER('Medarbetare År 1'!C1147),'Medarbetare År 1'!C1147,"")</f>
        <v/>
      </c>
      <c r="G1148" s="2" t="str">
        <f>IF(Diagram!$D$8 ="Alla","",IFERROR(MATCH(Diagram!D$8,INDEX(A:A,G1147+1):INDEX(A:A,G1147+5000),0)+G1147,""))</f>
        <v/>
      </c>
      <c r="H1148" s="1" t="str" cm="1">
        <f t="array" ref="H1148">IF(Diagram!$D$8="Alla",Plottertest!A1148,IF(G1148&lt;&gt;"",INDEX(A:A,G1148),""))</f>
        <v/>
      </c>
      <c r="I1148" s="30" t="str" cm="1">
        <f t="array" ref="I1148">IF(Diagram!$D$8="Alla",Plottertest!B1148,IF(G1148&lt;&gt;"",INDEX(B:B,G1148),""))</f>
        <v/>
      </c>
      <c r="J1148" s="1" t="str" cm="1">
        <f t="array" ref="J1148">IF(Diagram!$D$8="Alla",Plottertest!C1148,IF(H1148&lt;&gt;"",INDEX(C:C,G1148),""))</f>
        <v/>
      </c>
    </row>
    <row r="1149" spans="1:10" x14ac:dyDescent="0.2">
      <c r="A1149" t="str">
        <f>IF(ISTEXT('Medarbetare År 1'!A1148),'Medarbetare År 1'!A1148,"")</f>
        <v/>
      </c>
      <c r="B1149" t="str">
        <f>IF(ISNUMBER('Medarbetare År 1'!B1148),'Medarbetare År 1'!B1148,"")</f>
        <v/>
      </c>
      <c r="C1149" t="str">
        <f>IF(ISNUMBER('Medarbetare År 1'!C1148),'Medarbetare År 1'!C1148,"")</f>
        <v/>
      </c>
      <c r="G1149" s="2" t="str">
        <f>IF(Diagram!$D$8 ="Alla","",IFERROR(MATCH(Diagram!D$8,INDEX(A:A,G1148+1):INDEX(A:A,G1148+5000),0)+G1148,""))</f>
        <v/>
      </c>
      <c r="H1149" s="1" t="str" cm="1">
        <f t="array" ref="H1149">IF(Diagram!$D$8="Alla",Plottertest!A1149,IF(G1149&lt;&gt;"",INDEX(A:A,G1149),""))</f>
        <v/>
      </c>
      <c r="I1149" s="30" t="str" cm="1">
        <f t="array" ref="I1149">IF(Diagram!$D$8="Alla",Plottertest!B1149,IF(G1149&lt;&gt;"",INDEX(B:B,G1149),""))</f>
        <v/>
      </c>
      <c r="J1149" s="1" t="str" cm="1">
        <f t="array" ref="J1149">IF(Diagram!$D$8="Alla",Plottertest!C1149,IF(H1149&lt;&gt;"",INDEX(C:C,G1149),""))</f>
        <v/>
      </c>
    </row>
    <row r="1150" spans="1:10" x14ac:dyDescent="0.2">
      <c r="A1150" t="str">
        <f>IF(ISTEXT('Medarbetare År 1'!A1149),'Medarbetare År 1'!A1149,"")</f>
        <v/>
      </c>
      <c r="B1150" t="str">
        <f>IF(ISNUMBER('Medarbetare År 1'!B1149),'Medarbetare År 1'!B1149,"")</f>
        <v/>
      </c>
      <c r="C1150" t="str">
        <f>IF(ISNUMBER('Medarbetare År 1'!C1149),'Medarbetare År 1'!C1149,"")</f>
        <v/>
      </c>
      <c r="G1150" s="2" t="str">
        <f>IF(Diagram!$D$8 ="Alla","",IFERROR(MATCH(Diagram!D$8,INDEX(A:A,G1149+1):INDEX(A:A,G1149+5000),0)+G1149,""))</f>
        <v/>
      </c>
      <c r="H1150" s="1" t="str" cm="1">
        <f t="array" ref="H1150">IF(Diagram!$D$8="Alla",Plottertest!A1150,IF(G1150&lt;&gt;"",INDEX(A:A,G1150),""))</f>
        <v/>
      </c>
      <c r="I1150" s="30" t="str" cm="1">
        <f t="array" ref="I1150">IF(Diagram!$D$8="Alla",Plottertest!B1150,IF(G1150&lt;&gt;"",INDEX(B:B,G1150),""))</f>
        <v/>
      </c>
      <c r="J1150" s="1" t="str" cm="1">
        <f t="array" ref="J1150">IF(Diagram!$D$8="Alla",Plottertest!C1150,IF(H1150&lt;&gt;"",INDEX(C:C,G1150),""))</f>
        <v/>
      </c>
    </row>
    <row r="1151" spans="1:10" x14ac:dyDescent="0.2">
      <c r="A1151" t="str">
        <f>IF(ISTEXT('Medarbetare År 1'!A1150),'Medarbetare År 1'!A1150,"")</f>
        <v/>
      </c>
      <c r="B1151" t="str">
        <f>IF(ISNUMBER('Medarbetare År 1'!B1150),'Medarbetare År 1'!B1150,"")</f>
        <v/>
      </c>
      <c r="C1151" t="str">
        <f>IF(ISNUMBER('Medarbetare År 1'!C1150),'Medarbetare År 1'!C1150,"")</f>
        <v/>
      </c>
      <c r="G1151" s="2" t="str">
        <f>IF(Diagram!$D$8 ="Alla","",IFERROR(MATCH(Diagram!D$8,INDEX(A:A,G1150+1):INDEX(A:A,G1150+5000),0)+G1150,""))</f>
        <v/>
      </c>
      <c r="H1151" s="1" t="str" cm="1">
        <f t="array" ref="H1151">IF(Diagram!$D$8="Alla",Plottertest!A1151,IF(G1151&lt;&gt;"",INDEX(A:A,G1151),""))</f>
        <v/>
      </c>
      <c r="I1151" s="30" t="str" cm="1">
        <f t="array" ref="I1151">IF(Diagram!$D$8="Alla",Plottertest!B1151,IF(G1151&lt;&gt;"",INDEX(B:B,G1151),""))</f>
        <v/>
      </c>
      <c r="J1151" s="1" t="str" cm="1">
        <f t="array" ref="J1151">IF(Diagram!$D$8="Alla",Plottertest!C1151,IF(H1151&lt;&gt;"",INDEX(C:C,G1151),""))</f>
        <v/>
      </c>
    </row>
    <row r="1152" spans="1:10" x14ac:dyDescent="0.2">
      <c r="A1152" t="str">
        <f>IF(ISTEXT('Medarbetare År 1'!A1151),'Medarbetare År 1'!A1151,"")</f>
        <v/>
      </c>
      <c r="B1152" t="str">
        <f>IF(ISNUMBER('Medarbetare År 1'!B1151),'Medarbetare År 1'!B1151,"")</f>
        <v/>
      </c>
      <c r="C1152" t="str">
        <f>IF(ISNUMBER('Medarbetare År 1'!C1151),'Medarbetare År 1'!C1151,"")</f>
        <v/>
      </c>
      <c r="G1152" s="2" t="str">
        <f>IF(Diagram!$D$8 ="Alla","",IFERROR(MATCH(Diagram!D$8,INDEX(A:A,G1151+1):INDEX(A:A,G1151+5000),0)+G1151,""))</f>
        <v/>
      </c>
      <c r="H1152" s="1" t="str" cm="1">
        <f t="array" ref="H1152">IF(Diagram!$D$8="Alla",Plottertest!A1152,IF(G1152&lt;&gt;"",INDEX(A:A,G1152),""))</f>
        <v/>
      </c>
      <c r="I1152" s="30" t="str" cm="1">
        <f t="array" ref="I1152">IF(Diagram!$D$8="Alla",Plottertest!B1152,IF(G1152&lt;&gt;"",INDEX(B:B,G1152),""))</f>
        <v/>
      </c>
      <c r="J1152" s="1" t="str" cm="1">
        <f t="array" ref="J1152">IF(Diagram!$D$8="Alla",Plottertest!C1152,IF(H1152&lt;&gt;"",INDEX(C:C,G1152),""))</f>
        <v/>
      </c>
    </row>
    <row r="1153" spans="1:10" x14ac:dyDescent="0.2">
      <c r="A1153" t="str">
        <f>IF(ISTEXT('Medarbetare År 1'!A1152),'Medarbetare År 1'!A1152,"")</f>
        <v/>
      </c>
      <c r="B1153" t="str">
        <f>IF(ISNUMBER('Medarbetare År 1'!B1152),'Medarbetare År 1'!B1152,"")</f>
        <v/>
      </c>
      <c r="C1153" t="str">
        <f>IF(ISNUMBER('Medarbetare År 1'!C1152),'Medarbetare År 1'!C1152,"")</f>
        <v/>
      </c>
      <c r="G1153" s="2" t="str">
        <f>IF(Diagram!$D$8 ="Alla","",IFERROR(MATCH(Diagram!D$8,INDEX(A:A,G1152+1):INDEX(A:A,G1152+5000),0)+G1152,""))</f>
        <v/>
      </c>
      <c r="H1153" s="1" t="str" cm="1">
        <f t="array" ref="H1153">IF(Diagram!$D$8="Alla",Plottertest!A1153,IF(G1153&lt;&gt;"",INDEX(A:A,G1153),""))</f>
        <v/>
      </c>
      <c r="I1153" s="30" t="str" cm="1">
        <f t="array" ref="I1153">IF(Diagram!$D$8="Alla",Plottertest!B1153,IF(G1153&lt;&gt;"",INDEX(B:B,G1153),""))</f>
        <v/>
      </c>
      <c r="J1153" s="1" t="str" cm="1">
        <f t="array" ref="J1153">IF(Diagram!$D$8="Alla",Plottertest!C1153,IF(H1153&lt;&gt;"",INDEX(C:C,G1153),""))</f>
        <v/>
      </c>
    </row>
    <row r="1154" spans="1:10" x14ac:dyDescent="0.2">
      <c r="A1154" t="str">
        <f>IF(ISTEXT('Medarbetare År 1'!A1153),'Medarbetare År 1'!A1153,"")</f>
        <v/>
      </c>
      <c r="B1154" t="str">
        <f>IF(ISNUMBER('Medarbetare År 1'!B1153),'Medarbetare År 1'!B1153,"")</f>
        <v/>
      </c>
      <c r="C1154" t="str">
        <f>IF(ISNUMBER('Medarbetare År 1'!C1153),'Medarbetare År 1'!C1153,"")</f>
        <v/>
      </c>
      <c r="G1154" s="2" t="str">
        <f>IF(Diagram!$D$8 ="Alla","",IFERROR(MATCH(Diagram!D$8,INDEX(A:A,G1153+1):INDEX(A:A,G1153+5000),0)+G1153,""))</f>
        <v/>
      </c>
      <c r="H1154" s="1" t="str" cm="1">
        <f t="array" ref="H1154">IF(Diagram!$D$8="Alla",Plottertest!A1154,IF(G1154&lt;&gt;"",INDEX(A:A,G1154),""))</f>
        <v/>
      </c>
      <c r="I1154" s="30" t="str" cm="1">
        <f t="array" ref="I1154">IF(Diagram!$D$8="Alla",Plottertest!B1154,IF(G1154&lt;&gt;"",INDEX(B:B,G1154),""))</f>
        <v/>
      </c>
      <c r="J1154" s="1" t="str" cm="1">
        <f t="array" ref="J1154">IF(Diagram!$D$8="Alla",Plottertest!C1154,IF(H1154&lt;&gt;"",INDEX(C:C,G1154),""))</f>
        <v/>
      </c>
    </row>
    <row r="1155" spans="1:10" x14ac:dyDescent="0.2">
      <c r="A1155" t="str">
        <f>IF(ISTEXT('Medarbetare År 1'!A1154),'Medarbetare År 1'!A1154,"")</f>
        <v/>
      </c>
      <c r="B1155" t="str">
        <f>IF(ISNUMBER('Medarbetare År 1'!B1154),'Medarbetare År 1'!B1154,"")</f>
        <v/>
      </c>
      <c r="C1155" t="str">
        <f>IF(ISNUMBER('Medarbetare År 1'!C1154),'Medarbetare År 1'!C1154,"")</f>
        <v/>
      </c>
      <c r="G1155" s="2" t="str">
        <f>IF(Diagram!$D$8 ="Alla","",IFERROR(MATCH(Diagram!D$8,INDEX(A:A,G1154+1):INDEX(A:A,G1154+5000),0)+G1154,""))</f>
        <v/>
      </c>
      <c r="H1155" s="1" t="str" cm="1">
        <f t="array" ref="H1155">IF(Diagram!$D$8="Alla",Plottertest!A1155,IF(G1155&lt;&gt;"",INDEX(A:A,G1155),""))</f>
        <v/>
      </c>
      <c r="I1155" s="30" t="str" cm="1">
        <f t="array" ref="I1155">IF(Diagram!$D$8="Alla",Plottertest!B1155,IF(G1155&lt;&gt;"",INDEX(B:B,G1155),""))</f>
        <v/>
      </c>
      <c r="J1155" s="1" t="str" cm="1">
        <f t="array" ref="J1155">IF(Diagram!$D$8="Alla",Plottertest!C1155,IF(H1155&lt;&gt;"",INDEX(C:C,G1155),""))</f>
        <v/>
      </c>
    </row>
    <row r="1156" spans="1:10" x14ac:dyDescent="0.2">
      <c r="A1156" t="str">
        <f>IF(ISTEXT('Medarbetare År 1'!A1155),'Medarbetare År 1'!A1155,"")</f>
        <v/>
      </c>
      <c r="B1156" t="str">
        <f>IF(ISNUMBER('Medarbetare År 1'!B1155),'Medarbetare År 1'!B1155,"")</f>
        <v/>
      </c>
      <c r="C1156" t="str">
        <f>IF(ISNUMBER('Medarbetare År 1'!C1155),'Medarbetare År 1'!C1155,"")</f>
        <v/>
      </c>
      <c r="G1156" s="2" t="str">
        <f>IF(Diagram!$D$8 ="Alla","",IFERROR(MATCH(Diagram!D$8,INDEX(A:A,G1155+1):INDEX(A:A,G1155+5000),0)+G1155,""))</f>
        <v/>
      </c>
      <c r="H1156" s="1" t="str" cm="1">
        <f t="array" ref="H1156">IF(Diagram!$D$8="Alla",Plottertest!A1156,IF(G1156&lt;&gt;"",INDEX(A:A,G1156),""))</f>
        <v/>
      </c>
      <c r="I1156" s="30" t="str" cm="1">
        <f t="array" ref="I1156">IF(Diagram!$D$8="Alla",Plottertest!B1156,IF(G1156&lt;&gt;"",INDEX(B:B,G1156),""))</f>
        <v/>
      </c>
      <c r="J1156" s="1" t="str" cm="1">
        <f t="array" ref="J1156">IF(Diagram!$D$8="Alla",Plottertest!C1156,IF(H1156&lt;&gt;"",INDEX(C:C,G1156),""))</f>
        <v/>
      </c>
    </row>
    <row r="1157" spans="1:10" x14ac:dyDescent="0.2">
      <c r="A1157" t="str">
        <f>IF(ISTEXT('Medarbetare År 1'!A1156),'Medarbetare År 1'!A1156,"")</f>
        <v/>
      </c>
      <c r="B1157" t="str">
        <f>IF(ISNUMBER('Medarbetare År 1'!B1156),'Medarbetare År 1'!B1156,"")</f>
        <v/>
      </c>
      <c r="C1157" t="str">
        <f>IF(ISNUMBER('Medarbetare År 1'!C1156),'Medarbetare År 1'!C1156,"")</f>
        <v/>
      </c>
      <c r="G1157" s="2" t="str">
        <f>IF(Diagram!$D$8 ="Alla","",IFERROR(MATCH(Diagram!D$8,INDEX(A:A,G1156+1):INDEX(A:A,G1156+5000),0)+G1156,""))</f>
        <v/>
      </c>
      <c r="H1157" s="1" t="str" cm="1">
        <f t="array" ref="H1157">IF(Diagram!$D$8="Alla",Plottertest!A1157,IF(G1157&lt;&gt;"",INDEX(A:A,G1157),""))</f>
        <v/>
      </c>
      <c r="I1157" s="30" t="str" cm="1">
        <f t="array" ref="I1157">IF(Diagram!$D$8="Alla",Plottertest!B1157,IF(G1157&lt;&gt;"",INDEX(B:B,G1157),""))</f>
        <v/>
      </c>
      <c r="J1157" s="1" t="str" cm="1">
        <f t="array" ref="J1157">IF(Diagram!$D$8="Alla",Plottertest!C1157,IF(H1157&lt;&gt;"",INDEX(C:C,G1157),""))</f>
        <v/>
      </c>
    </row>
    <row r="1158" spans="1:10" x14ac:dyDescent="0.2">
      <c r="A1158" t="str">
        <f>IF(ISTEXT('Medarbetare År 1'!A1157),'Medarbetare År 1'!A1157,"")</f>
        <v/>
      </c>
      <c r="B1158" t="str">
        <f>IF(ISNUMBER('Medarbetare År 1'!B1157),'Medarbetare År 1'!B1157,"")</f>
        <v/>
      </c>
      <c r="C1158" t="str">
        <f>IF(ISNUMBER('Medarbetare År 1'!C1157),'Medarbetare År 1'!C1157,"")</f>
        <v/>
      </c>
      <c r="G1158" s="2" t="str">
        <f>IF(Diagram!$D$8 ="Alla","",IFERROR(MATCH(Diagram!D$8,INDEX(A:A,G1157+1):INDEX(A:A,G1157+5000),0)+G1157,""))</f>
        <v/>
      </c>
      <c r="H1158" s="1" t="str" cm="1">
        <f t="array" ref="H1158">IF(Diagram!$D$8="Alla",Plottertest!A1158,IF(G1158&lt;&gt;"",INDEX(A:A,G1158),""))</f>
        <v/>
      </c>
      <c r="I1158" s="30" t="str" cm="1">
        <f t="array" ref="I1158">IF(Diagram!$D$8="Alla",Plottertest!B1158,IF(G1158&lt;&gt;"",INDEX(B:B,G1158),""))</f>
        <v/>
      </c>
      <c r="J1158" s="1" t="str" cm="1">
        <f t="array" ref="J1158">IF(Diagram!$D$8="Alla",Plottertest!C1158,IF(H1158&lt;&gt;"",INDEX(C:C,G1158),""))</f>
        <v/>
      </c>
    </row>
    <row r="1159" spans="1:10" x14ac:dyDescent="0.2">
      <c r="A1159" t="str">
        <f>IF(ISTEXT('Medarbetare År 1'!A1158),'Medarbetare År 1'!A1158,"")</f>
        <v/>
      </c>
      <c r="B1159" t="str">
        <f>IF(ISNUMBER('Medarbetare År 1'!B1158),'Medarbetare År 1'!B1158,"")</f>
        <v/>
      </c>
      <c r="C1159" t="str">
        <f>IF(ISNUMBER('Medarbetare År 1'!C1158),'Medarbetare År 1'!C1158,"")</f>
        <v/>
      </c>
      <c r="G1159" s="2" t="str">
        <f>IF(Diagram!$D$8 ="Alla","",IFERROR(MATCH(Diagram!D$8,INDEX(A:A,G1158+1):INDEX(A:A,G1158+5000),0)+G1158,""))</f>
        <v/>
      </c>
      <c r="H1159" s="1" t="str" cm="1">
        <f t="array" ref="H1159">IF(Diagram!$D$8="Alla",Plottertest!A1159,IF(G1159&lt;&gt;"",INDEX(A:A,G1159),""))</f>
        <v/>
      </c>
      <c r="I1159" s="30" t="str" cm="1">
        <f t="array" ref="I1159">IF(Diagram!$D$8="Alla",Plottertest!B1159,IF(G1159&lt;&gt;"",INDEX(B:B,G1159),""))</f>
        <v/>
      </c>
      <c r="J1159" s="1" t="str" cm="1">
        <f t="array" ref="J1159">IF(Diagram!$D$8="Alla",Plottertest!C1159,IF(H1159&lt;&gt;"",INDEX(C:C,G1159),""))</f>
        <v/>
      </c>
    </row>
    <row r="1160" spans="1:10" x14ac:dyDescent="0.2">
      <c r="A1160" t="str">
        <f>IF(ISTEXT('Medarbetare År 1'!A1159),'Medarbetare År 1'!A1159,"")</f>
        <v/>
      </c>
      <c r="B1160" t="str">
        <f>IF(ISNUMBER('Medarbetare År 1'!B1159),'Medarbetare År 1'!B1159,"")</f>
        <v/>
      </c>
      <c r="C1160" t="str">
        <f>IF(ISNUMBER('Medarbetare År 1'!C1159),'Medarbetare År 1'!C1159,"")</f>
        <v/>
      </c>
      <c r="G1160" s="2" t="str">
        <f>IF(Diagram!$D$8 ="Alla","",IFERROR(MATCH(Diagram!D$8,INDEX(A:A,G1159+1):INDEX(A:A,G1159+5000),0)+G1159,""))</f>
        <v/>
      </c>
      <c r="H1160" s="1" t="str" cm="1">
        <f t="array" ref="H1160">IF(Diagram!$D$8="Alla",Plottertest!A1160,IF(G1160&lt;&gt;"",INDEX(A:A,G1160),""))</f>
        <v/>
      </c>
      <c r="I1160" s="30" t="str" cm="1">
        <f t="array" ref="I1160">IF(Diagram!$D$8="Alla",Plottertest!B1160,IF(G1160&lt;&gt;"",INDEX(B:B,G1160),""))</f>
        <v/>
      </c>
      <c r="J1160" s="1" t="str" cm="1">
        <f t="array" ref="J1160">IF(Diagram!$D$8="Alla",Plottertest!C1160,IF(H1160&lt;&gt;"",INDEX(C:C,G1160),""))</f>
        <v/>
      </c>
    </row>
    <row r="1161" spans="1:10" x14ac:dyDescent="0.2">
      <c r="A1161" t="str">
        <f>IF(ISTEXT('Medarbetare År 1'!A1160),'Medarbetare År 1'!A1160,"")</f>
        <v/>
      </c>
      <c r="B1161" t="str">
        <f>IF(ISNUMBER('Medarbetare År 1'!B1160),'Medarbetare År 1'!B1160,"")</f>
        <v/>
      </c>
      <c r="C1161" t="str">
        <f>IF(ISNUMBER('Medarbetare År 1'!C1160),'Medarbetare År 1'!C1160,"")</f>
        <v/>
      </c>
      <c r="G1161" s="2" t="str">
        <f>IF(Diagram!$D$8 ="Alla","",IFERROR(MATCH(Diagram!D$8,INDEX(A:A,G1160+1):INDEX(A:A,G1160+5000),0)+G1160,""))</f>
        <v/>
      </c>
      <c r="H1161" s="1" t="str" cm="1">
        <f t="array" ref="H1161">IF(Diagram!$D$8="Alla",Plottertest!A1161,IF(G1161&lt;&gt;"",INDEX(A:A,G1161),""))</f>
        <v/>
      </c>
      <c r="I1161" s="30" t="str" cm="1">
        <f t="array" ref="I1161">IF(Diagram!$D$8="Alla",Plottertest!B1161,IF(G1161&lt;&gt;"",INDEX(B:B,G1161),""))</f>
        <v/>
      </c>
      <c r="J1161" s="1" t="str" cm="1">
        <f t="array" ref="J1161">IF(Diagram!$D$8="Alla",Plottertest!C1161,IF(H1161&lt;&gt;"",INDEX(C:C,G1161),""))</f>
        <v/>
      </c>
    </row>
    <row r="1162" spans="1:10" x14ac:dyDescent="0.2">
      <c r="A1162" t="str">
        <f>IF(ISTEXT('Medarbetare År 1'!A1161),'Medarbetare År 1'!A1161,"")</f>
        <v/>
      </c>
      <c r="B1162" t="str">
        <f>IF(ISNUMBER('Medarbetare År 1'!B1161),'Medarbetare År 1'!B1161,"")</f>
        <v/>
      </c>
      <c r="C1162" t="str">
        <f>IF(ISNUMBER('Medarbetare År 1'!C1161),'Medarbetare År 1'!C1161,"")</f>
        <v/>
      </c>
      <c r="G1162" s="2" t="str">
        <f>IF(Diagram!$D$8 ="Alla","",IFERROR(MATCH(Diagram!D$8,INDEX(A:A,G1161+1):INDEX(A:A,G1161+5000),0)+G1161,""))</f>
        <v/>
      </c>
      <c r="H1162" s="1" t="str" cm="1">
        <f t="array" ref="H1162">IF(Diagram!$D$8="Alla",Plottertest!A1162,IF(G1162&lt;&gt;"",INDEX(A:A,G1162),""))</f>
        <v/>
      </c>
      <c r="I1162" s="30" t="str" cm="1">
        <f t="array" ref="I1162">IF(Diagram!$D$8="Alla",Plottertest!B1162,IF(G1162&lt;&gt;"",INDEX(B:B,G1162),""))</f>
        <v/>
      </c>
      <c r="J1162" s="1" t="str" cm="1">
        <f t="array" ref="J1162">IF(Diagram!$D$8="Alla",Plottertest!C1162,IF(H1162&lt;&gt;"",INDEX(C:C,G1162),""))</f>
        <v/>
      </c>
    </row>
    <row r="1163" spans="1:10" x14ac:dyDescent="0.2">
      <c r="A1163" t="str">
        <f>IF(ISTEXT('Medarbetare År 1'!A1162),'Medarbetare År 1'!A1162,"")</f>
        <v/>
      </c>
      <c r="B1163" t="str">
        <f>IF(ISNUMBER('Medarbetare År 1'!B1162),'Medarbetare År 1'!B1162,"")</f>
        <v/>
      </c>
      <c r="C1163" t="str">
        <f>IF(ISNUMBER('Medarbetare År 1'!C1162),'Medarbetare År 1'!C1162,"")</f>
        <v/>
      </c>
      <c r="G1163" s="2" t="str">
        <f>IF(Diagram!$D$8 ="Alla","",IFERROR(MATCH(Diagram!D$8,INDEX(A:A,G1162+1):INDEX(A:A,G1162+5000),0)+G1162,""))</f>
        <v/>
      </c>
      <c r="H1163" s="1" t="str" cm="1">
        <f t="array" ref="H1163">IF(Diagram!$D$8="Alla",Plottertest!A1163,IF(G1163&lt;&gt;"",INDEX(A:A,G1163),""))</f>
        <v/>
      </c>
      <c r="I1163" s="30" t="str" cm="1">
        <f t="array" ref="I1163">IF(Diagram!$D$8="Alla",Plottertest!B1163,IF(G1163&lt;&gt;"",INDEX(B:B,G1163),""))</f>
        <v/>
      </c>
      <c r="J1163" s="1" t="str" cm="1">
        <f t="array" ref="J1163">IF(Diagram!$D$8="Alla",Plottertest!C1163,IF(H1163&lt;&gt;"",INDEX(C:C,G1163),""))</f>
        <v/>
      </c>
    </row>
    <row r="1164" spans="1:10" x14ac:dyDescent="0.2">
      <c r="A1164" t="str">
        <f>IF(ISTEXT('Medarbetare År 1'!A1163),'Medarbetare År 1'!A1163,"")</f>
        <v/>
      </c>
      <c r="B1164" t="str">
        <f>IF(ISNUMBER('Medarbetare År 1'!B1163),'Medarbetare År 1'!B1163,"")</f>
        <v/>
      </c>
      <c r="C1164" t="str">
        <f>IF(ISNUMBER('Medarbetare År 1'!C1163),'Medarbetare År 1'!C1163,"")</f>
        <v/>
      </c>
      <c r="G1164" s="2" t="str">
        <f>IF(Diagram!$D$8 ="Alla","",IFERROR(MATCH(Diagram!D$8,INDEX(A:A,G1163+1):INDEX(A:A,G1163+5000),0)+G1163,""))</f>
        <v/>
      </c>
      <c r="H1164" s="1" t="str" cm="1">
        <f t="array" ref="H1164">IF(Diagram!$D$8="Alla",Plottertest!A1164,IF(G1164&lt;&gt;"",INDEX(A:A,G1164),""))</f>
        <v/>
      </c>
      <c r="I1164" s="30" t="str" cm="1">
        <f t="array" ref="I1164">IF(Diagram!$D$8="Alla",Plottertest!B1164,IF(G1164&lt;&gt;"",INDEX(B:B,G1164),""))</f>
        <v/>
      </c>
      <c r="J1164" s="1" t="str" cm="1">
        <f t="array" ref="J1164">IF(Diagram!$D$8="Alla",Plottertest!C1164,IF(H1164&lt;&gt;"",INDEX(C:C,G1164),""))</f>
        <v/>
      </c>
    </row>
    <row r="1165" spans="1:10" x14ac:dyDescent="0.2">
      <c r="A1165" t="str">
        <f>IF(ISTEXT('Medarbetare År 1'!A1164),'Medarbetare År 1'!A1164,"")</f>
        <v/>
      </c>
      <c r="B1165" t="str">
        <f>IF(ISNUMBER('Medarbetare År 1'!B1164),'Medarbetare År 1'!B1164,"")</f>
        <v/>
      </c>
      <c r="C1165" t="str">
        <f>IF(ISNUMBER('Medarbetare År 1'!C1164),'Medarbetare År 1'!C1164,"")</f>
        <v/>
      </c>
      <c r="G1165" s="2" t="str">
        <f>IF(Diagram!$D$8 ="Alla","",IFERROR(MATCH(Diagram!D$8,INDEX(A:A,G1164+1):INDEX(A:A,G1164+5000),0)+G1164,""))</f>
        <v/>
      </c>
      <c r="H1165" s="1" t="str" cm="1">
        <f t="array" ref="H1165">IF(Diagram!$D$8="Alla",Plottertest!A1165,IF(G1165&lt;&gt;"",INDEX(A:A,G1165),""))</f>
        <v/>
      </c>
      <c r="I1165" s="30" t="str" cm="1">
        <f t="array" ref="I1165">IF(Diagram!$D$8="Alla",Plottertest!B1165,IF(G1165&lt;&gt;"",INDEX(B:B,G1165),""))</f>
        <v/>
      </c>
      <c r="J1165" s="1" t="str" cm="1">
        <f t="array" ref="J1165">IF(Diagram!$D$8="Alla",Plottertest!C1165,IF(H1165&lt;&gt;"",INDEX(C:C,G1165),""))</f>
        <v/>
      </c>
    </row>
    <row r="1166" spans="1:10" x14ac:dyDescent="0.2">
      <c r="A1166" t="str">
        <f>IF(ISTEXT('Medarbetare År 1'!A1165),'Medarbetare År 1'!A1165,"")</f>
        <v/>
      </c>
      <c r="B1166" t="str">
        <f>IF(ISNUMBER('Medarbetare År 1'!B1165),'Medarbetare År 1'!B1165,"")</f>
        <v/>
      </c>
      <c r="C1166" t="str">
        <f>IF(ISNUMBER('Medarbetare År 1'!C1165),'Medarbetare År 1'!C1165,"")</f>
        <v/>
      </c>
      <c r="G1166" s="2" t="str">
        <f>IF(Diagram!$D$8 ="Alla","",IFERROR(MATCH(Diagram!D$8,INDEX(A:A,G1165+1):INDEX(A:A,G1165+5000),0)+G1165,""))</f>
        <v/>
      </c>
      <c r="H1166" s="1" t="str" cm="1">
        <f t="array" ref="H1166">IF(Diagram!$D$8="Alla",Plottertest!A1166,IF(G1166&lt;&gt;"",INDEX(A:A,G1166),""))</f>
        <v/>
      </c>
      <c r="I1166" s="30" t="str" cm="1">
        <f t="array" ref="I1166">IF(Diagram!$D$8="Alla",Plottertest!B1166,IF(G1166&lt;&gt;"",INDEX(B:B,G1166),""))</f>
        <v/>
      </c>
      <c r="J1166" s="1" t="str" cm="1">
        <f t="array" ref="J1166">IF(Diagram!$D$8="Alla",Plottertest!C1166,IF(H1166&lt;&gt;"",INDEX(C:C,G1166),""))</f>
        <v/>
      </c>
    </row>
    <row r="1167" spans="1:10" x14ac:dyDescent="0.2">
      <c r="A1167" t="str">
        <f>IF(ISTEXT('Medarbetare År 1'!A1166),'Medarbetare År 1'!A1166,"")</f>
        <v/>
      </c>
      <c r="B1167" t="str">
        <f>IF(ISNUMBER('Medarbetare År 1'!B1166),'Medarbetare År 1'!B1166,"")</f>
        <v/>
      </c>
      <c r="C1167" t="str">
        <f>IF(ISNUMBER('Medarbetare År 1'!C1166),'Medarbetare År 1'!C1166,"")</f>
        <v/>
      </c>
      <c r="G1167" s="2" t="str">
        <f>IF(Diagram!$D$8 ="Alla","",IFERROR(MATCH(Diagram!D$8,INDEX(A:A,G1166+1):INDEX(A:A,G1166+5000),0)+G1166,""))</f>
        <v/>
      </c>
      <c r="H1167" s="1" t="str" cm="1">
        <f t="array" ref="H1167">IF(Diagram!$D$8="Alla",Plottertest!A1167,IF(G1167&lt;&gt;"",INDEX(A:A,G1167),""))</f>
        <v/>
      </c>
      <c r="I1167" s="30" t="str" cm="1">
        <f t="array" ref="I1167">IF(Diagram!$D$8="Alla",Plottertest!B1167,IF(G1167&lt;&gt;"",INDEX(B:B,G1167),""))</f>
        <v/>
      </c>
      <c r="J1167" s="1" t="str" cm="1">
        <f t="array" ref="J1167">IF(Diagram!$D$8="Alla",Plottertest!C1167,IF(H1167&lt;&gt;"",INDEX(C:C,G1167),""))</f>
        <v/>
      </c>
    </row>
    <row r="1168" spans="1:10" x14ac:dyDescent="0.2">
      <c r="A1168" t="str">
        <f>IF(ISTEXT('Medarbetare År 1'!A1167),'Medarbetare År 1'!A1167,"")</f>
        <v/>
      </c>
      <c r="B1168" t="str">
        <f>IF(ISNUMBER('Medarbetare År 1'!B1167),'Medarbetare År 1'!B1167,"")</f>
        <v/>
      </c>
      <c r="C1168" t="str">
        <f>IF(ISNUMBER('Medarbetare År 1'!C1167),'Medarbetare År 1'!C1167,"")</f>
        <v/>
      </c>
      <c r="G1168" s="2" t="str">
        <f>IF(Diagram!$D$8 ="Alla","",IFERROR(MATCH(Diagram!D$8,INDEX(A:A,G1167+1):INDEX(A:A,G1167+5000),0)+G1167,""))</f>
        <v/>
      </c>
      <c r="H1168" s="1" t="str" cm="1">
        <f t="array" ref="H1168">IF(Diagram!$D$8="Alla",Plottertest!A1168,IF(G1168&lt;&gt;"",INDEX(A:A,G1168),""))</f>
        <v/>
      </c>
      <c r="I1168" s="30" t="str" cm="1">
        <f t="array" ref="I1168">IF(Diagram!$D$8="Alla",Plottertest!B1168,IF(G1168&lt;&gt;"",INDEX(B:B,G1168),""))</f>
        <v/>
      </c>
      <c r="J1168" s="1" t="str" cm="1">
        <f t="array" ref="J1168">IF(Diagram!$D$8="Alla",Plottertest!C1168,IF(H1168&lt;&gt;"",INDEX(C:C,G1168),""))</f>
        <v/>
      </c>
    </row>
    <row r="1169" spans="1:10" x14ac:dyDescent="0.2">
      <c r="A1169" t="str">
        <f>IF(ISTEXT('Medarbetare År 1'!A1168),'Medarbetare År 1'!A1168,"")</f>
        <v/>
      </c>
      <c r="B1169" t="str">
        <f>IF(ISNUMBER('Medarbetare År 1'!B1168),'Medarbetare År 1'!B1168,"")</f>
        <v/>
      </c>
      <c r="C1169" t="str">
        <f>IF(ISNUMBER('Medarbetare År 1'!C1168),'Medarbetare År 1'!C1168,"")</f>
        <v/>
      </c>
      <c r="G1169" s="2" t="str">
        <f>IF(Diagram!$D$8 ="Alla","",IFERROR(MATCH(Diagram!D$8,INDEX(A:A,G1168+1):INDEX(A:A,G1168+5000),0)+G1168,""))</f>
        <v/>
      </c>
      <c r="H1169" s="1" t="str" cm="1">
        <f t="array" ref="H1169">IF(Diagram!$D$8="Alla",Plottertest!A1169,IF(G1169&lt;&gt;"",INDEX(A:A,G1169),""))</f>
        <v/>
      </c>
      <c r="I1169" s="30" t="str" cm="1">
        <f t="array" ref="I1169">IF(Diagram!$D$8="Alla",Plottertest!B1169,IF(G1169&lt;&gt;"",INDEX(B:B,G1169),""))</f>
        <v/>
      </c>
      <c r="J1169" s="1" t="str" cm="1">
        <f t="array" ref="J1169">IF(Diagram!$D$8="Alla",Plottertest!C1169,IF(H1169&lt;&gt;"",INDEX(C:C,G1169),""))</f>
        <v/>
      </c>
    </row>
    <row r="1170" spans="1:10" x14ac:dyDescent="0.2">
      <c r="A1170" t="str">
        <f>IF(ISTEXT('Medarbetare År 1'!A1169),'Medarbetare År 1'!A1169,"")</f>
        <v/>
      </c>
      <c r="B1170" t="str">
        <f>IF(ISNUMBER('Medarbetare År 1'!B1169),'Medarbetare År 1'!B1169,"")</f>
        <v/>
      </c>
      <c r="C1170" t="str">
        <f>IF(ISNUMBER('Medarbetare År 1'!C1169),'Medarbetare År 1'!C1169,"")</f>
        <v/>
      </c>
      <c r="G1170" s="2" t="str">
        <f>IF(Diagram!$D$8 ="Alla","",IFERROR(MATCH(Diagram!D$8,INDEX(A:A,G1169+1):INDEX(A:A,G1169+5000),0)+G1169,""))</f>
        <v/>
      </c>
      <c r="H1170" s="1" t="str" cm="1">
        <f t="array" ref="H1170">IF(Diagram!$D$8="Alla",Plottertest!A1170,IF(G1170&lt;&gt;"",INDEX(A:A,G1170),""))</f>
        <v/>
      </c>
      <c r="I1170" s="30" t="str" cm="1">
        <f t="array" ref="I1170">IF(Diagram!$D$8="Alla",Plottertest!B1170,IF(G1170&lt;&gt;"",INDEX(B:B,G1170),""))</f>
        <v/>
      </c>
      <c r="J1170" s="1" t="str" cm="1">
        <f t="array" ref="J1170">IF(Diagram!$D$8="Alla",Plottertest!C1170,IF(H1170&lt;&gt;"",INDEX(C:C,G1170),""))</f>
        <v/>
      </c>
    </row>
    <row r="1171" spans="1:10" x14ac:dyDescent="0.2">
      <c r="A1171" t="str">
        <f>IF(ISTEXT('Medarbetare År 1'!A1170),'Medarbetare År 1'!A1170,"")</f>
        <v/>
      </c>
      <c r="B1171" t="str">
        <f>IF(ISNUMBER('Medarbetare År 1'!B1170),'Medarbetare År 1'!B1170,"")</f>
        <v/>
      </c>
      <c r="C1171" t="str">
        <f>IF(ISNUMBER('Medarbetare År 1'!C1170),'Medarbetare År 1'!C1170,"")</f>
        <v/>
      </c>
      <c r="G1171" s="2" t="str">
        <f>IF(Diagram!$D$8 ="Alla","",IFERROR(MATCH(Diagram!D$8,INDEX(A:A,G1170+1):INDEX(A:A,G1170+5000),0)+G1170,""))</f>
        <v/>
      </c>
      <c r="H1171" s="1" t="str" cm="1">
        <f t="array" ref="H1171">IF(Diagram!$D$8="Alla",Plottertest!A1171,IF(G1171&lt;&gt;"",INDEX(A:A,G1171),""))</f>
        <v/>
      </c>
      <c r="I1171" s="30" t="str" cm="1">
        <f t="array" ref="I1171">IF(Diagram!$D$8="Alla",Plottertest!B1171,IF(G1171&lt;&gt;"",INDEX(B:B,G1171),""))</f>
        <v/>
      </c>
      <c r="J1171" s="1" t="str" cm="1">
        <f t="array" ref="J1171">IF(Diagram!$D$8="Alla",Plottertest!C1171,IF(H1171&lt;&gt;"",INDEX(C:C,G1171),""))</f>
        <v/>
      </c>
    </row>
    <row r="1172" spans="1:10" x14ac:dyDescent="0.2">
      <c r="A1172" t="str">
        <f>IF(ISTEXT('Medarbetare År 1'!A1171),'Medarbetare År 1'!A1171,"")</f>
        <v/>
      </c>
      <c r="B1172" t="str">
        <f>IF(ISNUMBER('Medarbetare År 1'!B1171),'Medarbetare År 1'!B1171,"")</f>
        <v/>
      </c>
      <c r="C1172" t="str">
        <f>IF(ISNUMBER('Medarbetare År 1'!C1171),'Medarbetare År 1'!C1171,"")</f>
        <v/>
      </c>
      <c r="G1172" s="2" t="str">
        <f>IF(Diagram!$D$8 ="Alla","",IFERROR(MATCH(Diagram!D$8,INDEX(A:A,G1171+1):INDEX(A:A,G1171+5000),0)+G1171,""))</f>
        <v/>
      </c>
      <c r="H1172" s="1" t="str" cm="1">
        <f t="array" ref="H1172">IF(Diagram!$D$8="Alla",Plottertest!A1172,IF(G1172&lt;&gt;"",INDEX(A:A,G1172),""))</f>
        <v/>
      </c>
      <c r="I1172" s="30" t="str" cm="1">
        <f t="array" ref="I1172">IF(Diagram!$D$8="Alla",Plottertest!B1172,IF(G1172&lt;&gt;"",INDEX(B:B,G1172),""))</f>
        <v/>
      </c>
      <c r="J1172" s="1" t="str" cm="1">
        <f t="array" ref="J1172">IF(Diagram!$D$8="Alla",Plottertest!C1172,IF(H1172&lt;&gt;"",INDEX(C:C,G1172),""))</f>
        <v/>
      </c>
    </row>
    <row r="1173" spans="1:10" x14ac:dyDescent="0.2">
      <c r="A1173" t="str">
        <f>IF(ISTEXT('Medarbetare År 1'!A1172),'Medarbetare År 1'!A1172,"")</f>
        <v/>
      </c>
      <c r="B1173" t="str">
        <f>IF(ISNUMBER('Medarbetare År 1'!B1172),'Medarbetare År 1'!B1172,"")</f>
        <v/>
      </c>
      <c r="C1173" t="str">
        <f>IF(ISNUMBER('Medarbetare År 1'!C1172),'Medarbetare År 1'!C1172,"")</f>
        <v/>
      </c>
      <c r="G1173" s="2" t="str">
        <f>IF(Diagram!$D$8 ="Alla","",IFERROR(MATCH(Diagram!D$8,INDEX(A:A,G1172+1):INDEX(A:A,G1172+5000),0)+G1172,""))</f>
        <v/>
      </c>
      <c r="H1173" s="1" t="str" cm="1">
        <f t="array" ref="H1173">IF(Diagram!$D$8="Alla",Plottertest!A1173,IF(G1173&lt;&gt;"",INDEX(A:A,G1173),""))</f>
        <v/>
      </c>
      <c r="I1173" s="30" t="str" cm="1">
        <f t="array" ref="I1173">IF(Diagram!$D$8="Alla",Plottertest!B1173,IF(G1173&lt;&gt;"",INDEX(B:B,G1173),""))</f>
        <v/>
      </c>
      <c r="J1173" s="1" t="str" cm="1">
        <f t="array" ref="J1173">IF(Diagram!$D$8="Alla",Plottertest!C1173,IF(H1173&lt;&gt;"",INDEX(C:C,G1173),""))</f>
        <v/>
      </c>
    </row>
    <row r="1174" spans="1:10" x14ac:dyDescent="0.2">
      <c r="A1174" t="str">
        <f>IF(ISTEXT('Medarbetare År 1'!A1173),'Medarbetare År 1'!A1173,"")</f>
        <v/>
      </c>
      <c r="B1174" t="str">
        <f>IF(ISNUMBER('Medarbetare År 1'!B1173),'Medarbetare År 1'!B1173,"")</f>
        <v/>
      </c>
      <c r="C1174" t="str">
        <f>IF(ISNUMBER('Medarbetare År 1'!C1173),'Medarbetare År 1'!C1173,"")</f>
        <v/>
      </c>
      <c r="G1174" s="2" t="str">
        <f>IF(Diagram!$D$8 ="Alla","",IFERROR(MATCH(Diagram!D$8,INDEX(A:A,G1173+1):INDEX(A:A,G1173+5000),0)+G1173,""))</f>
        <v/>
      </c>
      <c r="H1174" s="1" t="str" cm="1">
        <f t="array" ref="H1174">IF(Diagram!$D$8="Alla",Plottertest!A1174,IF(G1174&lt;&gt;"",INDEX(A:A,G1174),""))</f>
        <v/>
      </c>
      <c r="I1174" s="30" t="str" cm="1">
        <f t="array" ref="I1174">IF(Diagram!$D$8="Alla",Plottertest!B1174,IF(G1174&lt;&gt;"",INDEX(B:B,G1174),""))</f>
        <v/>
      </c>
      <c r="J1174" s="1" t="str" cm="1">
        <f t="array" ref="J1174">IF(Diagram!$D$8="Alla",Plottertest!C1174,IF(H1174&lt;&gt;"",INDEX(C:C,G1174),""))</f>
        <v/>
      </c>
    </row>
    <row r="1175" spans="1:10" x14ac:dyDescent="0.2">
      <c r="A1175" t="str">
        <f>IF(ISTEXT('Medarbetare År 1'!A1174),'Medarbetare År 1'!A1174,"")</f>
        <v/>
      </c>
      <c r="B1175" t="str">
        <f>IF(ISNUMBER('Medarbetare År 1'!B1174),'Medarbetare År 1'!B1174,"")</f>
        <v/>
      </c>
      <c r="C1175" t="str">
        <f>IF(ISNUMBER('Medarbetare År 1'!C1174),'Medarbetare År 1'!C1174,"")</f>
        <v/>
      </c>
      <c r="G1175" s="2" t="str">
        <f>IF(Diagram!$D$8 ="Alla","",IFERROR(MATCH(Diagram!D$8,INDEX(A:A,G1174+1):INDEX(A:A,G1174+5000),0)+G1174,""))</f>
        <v/>
      </c>
      <c r="H1175" s="1" t="str" cm="1">
        <f t="array" ref="H1175">IF(Diagram!$D$8="Alla",Plottertest!A1175,IF(G1175&lt;&gt;"",INDEX(A:A,G1175),""))</f>
        <v/>
      </c>
      <c r="I1175" s="30" t="str" cm="1">
        <f t="array" ref="I1175">IF(Diagram!$D$8="Alla",Plottertest!B1175,IF(G1175&lt;&gt;"",INDEX(B:B,G1175),""))</f>
        <v/>
      </c>
      <c r="J1175" s="1" t="str" cm="1">
        <f t="array" ref="J1175">IF(Diagram!$D$8="Alla",Plottertest!C1175,IF(H1175&lt;&gt;"",INDEX(C:C,G1175),""))</f>
        <v/>
      </c>
    </row>
    <row r="1176" spans="1:10" x14ac:dyDescent="0.2">
      <c r="A1176" t="str">
        <f>IF(ISTEXT('Medarbetare År 1'!A1175),'Medarbetare År 1'!A1175,"")</f>
        <v/>
      </c>
      <c r="B1176" t="str">
        <f>IF(ISNUMBER('Medarbetare År 1'!B1175),'Medarbetare År 1'!B1175,"")</f>
        <v/>
      </c>
      <c r="C1176" t="str">
        <f>IF(ISNUMBER('Medarbetare År 1'!C1175),'Medarbetare År 1'!C1175,"")</f>
        <v/>
      </c>
      <c r="G1176" s="2" t="str">
        <f>IF(Diagram!$D$8 ="Alla","",IFERROR(MATCH(Diagram!D$8,INDEX(A:A,G1175+1):INDEX(A:A,G1175+5000),0)+G1175,""))</f>
        <v/>
      </c>
      <c r="H1176" s="1" t="str" cm="1">
        <f t="array" ref="H1176">IF(Diagram!$D$8="Alla",Plottertest!A1176,IF(G1176&lt;&gt;"",INDEX(A:A,G1176),""))</f>
        <v/>
      </c>
      <c r="I1176" s="30" t="str" cm="1">
        <f t="array" ref="I1176">IF(Diagram!$D$8="Alla",Plottertest!B1176,IF(G1176&lt;&gt;"",INDEX(B:B,G1176),""))</f>
        <v/>
      </c>
      <c r="J1176" s="1" t="str" cm="1">
        <f t="array" ref="J1176">IF(Diagram!$D$8="Alla",Plottertest!C1176,IF(H1176&lt;&gt;"",INDEX(C:C,G1176),""))</f>
        <v/>
      </c>
    </row>
    <row r="1177" spans="1:10" x14ac:dyDescent="0.2">
      <c r="A1177" t="str">
        <f>IF(ISTEXT('Medarbetare År 1'!A1176),'Medarbetare År 1'!A1176,"")</f>
        <v/>
      </c>
      <c r="B1177" t="str">
        <f>IF(ISNUMBER('Medarbetare År 1'!B1176),'Medarbetare År 1'!B1176,"")</f>
        <v/>
      </c>
      <c r="C1177" t="str">
        <f>IF(ISNUMBER('Medarbetare År 1'!C1176),'Medarbetare År 1'!C1176,"")</f>
        <v/>
      </c>
      <c r="G1177" s="2" t="str">
        <f>IF(Diagram!$D$8 ="Alla","",IFERROR(MATCH(Diagram!D$8,INDEX(A:A,G1176+1):INDEX(A:A,G1176+5000),0)+G1176,""))</f>
        <v/>
      </c>
      <c r="H1177" s="1" t="str" cm="1">
        <f t="array" ref="H1177">IF(Diagram!$D$8="Alla",Plottertest!A1177,IF(G1177&lt;&gt;"",INDEX(A:A,G1177),""))</f>
        <v/>
      </c>
      <c r="I1177" s="30" t="str" cm="1">
        <f t="array" ref="I1177">IF(Diagram!$D$8="Alla",Plottertest!B1177,IF(G1177&lt;&gt;"",INDEX(B:B,G1177),""))</f>
        <v/>
      </c>
      <c r="J1177" s="1" t="str" cm="1">
        <f t="array" ref="J1177">IF(Diagram!$D$8="Alla",Plottertest!C1177,IF(H1177&lt;&gt;"",INDEX(C:C,G1177),""))</f>
        <v/>
      </c>
    </row>
    <row r="1178" spans="1:10" x14ac:dyDescent="0.2">
      <c r="A1178" t="str">
        <f>IF(ISTEXT('Medarbetare År 1'!A1177),'Medarbetare År 1'!A1177,"")</f>
        <v/>
      </c>
      <c r="B1178" t="str">
        <f>IF(ISNUMBER('Medarbetare År 1'!B1177),'Medarbetare År 1'!B1177,"")</f>
        <v/>
      </c>
      <c r="C1178" t="str">
        <f>IF(ISNUMBER('Medarbetare År 1'!C1177),'Medarbetare År 1'!C1177,"")</f>
        <v/>
      </c>
      <c r="G1178" s="2" t="str">
        <f>IF(Diagram!$D$8 ="Alla","",IFERROR(MATCH(Diagram!D$8,INDEX(A:A,G1177+1):INDEX(A:A,G1177+5000),0)+G1177,""))</f>
        <v/>
      </c>
      <c r="H1178" s="1" t="str" cm="1">
        <f t="array" ref="H1178">IF(Diagram!$D$8="Alla",Plottertest!A1178,IF(G1178&lt;&gt;"",INDEX(A:A,G1178),""))</f>
        <v/>
      </c>
      <c r="I1178" s="30" t="str" cm="1">
        <f t="array" ref="I1178">IF(Diagram!$D$8="Alla",Plottertest!B1178,IF(G1178&lt;&gt;"",INDEX(B:B,G1178),""))</f>
        <v/>
      </c>
      <c r="J1178" s="1" t="str" cm="1">
        <f t="array" ref="J1178">IF(Diagram!$D$8="Alla",Plottertest!C1178,IF(H1178&lt;&gt;"",INDEX(C:C,G1178),""))</f>
        <v/>
      </c>
    </row>
    <row r="1179" spans="1:10" x14ac:dyDescent="0.2">
      <c r="A1179" t="str">
        <f>IF(ISTEXT('Medarbetare År 1'!A1178),'Medarbetare År 1'!A1178,"")</f>
        <v/>
      </c>
      <c r="B1179" t="str">
        <f>IF(ISNUMBER('Medarbetare År 1'!B1178),'Medarbetare År 1'!B1178,"")</f>
        <v/>
      </c>
      <c r="C1179" t="str">
        <f>IF(ISNUMBER('Medarbetare År 1'!C1178),'Medarbetare År 1'!C1178,"")</f>
        <v/>
      </c>
      <c r="G1179" s="2" t="str">
        <f>IF(Diagram!$D$8 ="Alla","",IFERROR(MATCH(Diagram!D$8,INDEX(A:A,G1178+1):INDEX(A:A,G1178+5000),0)+G1178,""))</f>
        <v/>
      </c>
      <c r="H1179" s="1" t="str" cm="1">
        <f t="array" ref="H1179">IF(Diagram!$D$8="Alla",Plottertest!A1179,IF(G1179&lt;&gt;"",INDEX(A:A,G1179),""))</f>
        <v/>
      </c>
      <c r="I1179" s="30" t="str" cm="1">
        <f t="array" ref="I1179">IF(Diagram!$D$8="Alla",Plottertest!B1179,IF(G1179&lt;&gt;"",INDEX(B:B,G1179),""))</f>
        <v/>
      </c>
      <c r="J1179" s="1" t="str" cm="1">
        <f t="array" ref="J1179">IF(Diagram!$D$8="Alla",Plottertest!C1179,IF(H1179&lt;&gt;"",INDEX(C:C,G1179),""))</f>
        <v/>
      </c>
    </row>
    <row r="1180" spans="1:10" x14ac:dyDescent="0.2">
      <c r="A1180" t="str">
        <f>IF(ISTEXT('Medarbetare År 1'!A1179),'Medarbetare År 1'!A1179,"")</f>
        <v/>
      </c>
      <c r="B1180" t="str">
        <f>IF(ISNUMBER('Medarbetare År 1'!B1179),'Medarbetare År 1'!B1179,"")</f>
        <v/>
      </c>
      <c r="C1180" t="str">
        <f>IF(ISNUMBER('Medarbetare År 1'!C1179),'Medarbetare År 1'!C1179,"")</f>
        <v/>
      </c>
      <c r="G1180" s="2" t="str">
        <f>IF(Diagram!$D$8 ="Alla","",IFERROR(MATCH(Diagram!D$8,INDEX(A:A,G1179+1):INDEX(A:A,G1179+5000),0)+G1179,""))</f>
        <v/>
      </c>
      <c r="H1180" s="1" t="str" cm="1">
        <f t="array" ref="H1180">IF(Diagram!$D$8="Alla",Plottertest!A1180,IF(G1180&lt;&gt;"",INDEX(A:A,G1180),""))</f>
        <v/>
      </c>
      <c r="I1180" s="30" t="str" cm="1">
        <f t="array" ref="I1180">IF(Diagram!$D$8="Alla",Plottertest!B1180,IF(G1180&lt;&gt;"",INDEX(B:B,G1180),""))</f>
        <v/>
      </c>
      <c r="J1180" s="1" t="str" cm="1">
        <f t="array" ref="J1180">IF(Diagram!$D$8="Alla",Plottertest!C1180,IF(H1180&lt;&gt;"",INDEX(C:C,G1180),""))</f>
        <v/>
      </c>
    </row>
    <row r="1181" spans="1:10" x14ac:dyDescent="0.2">
      <c r="A1181" t="str">
        <f>IF(ISTEXT('Medarbetare År 1'!A1180),'Medarbetare År 1'!A1180,"")</f>
        <v/>
      </c>
      <c r="B1181" t="str">
        <f>IF(ISNUMBER('Medarbetare År 1'!B1180),'Medarbetare År 1'!B1180,"")</f>
        <v/>
      </c>
      <c r="C1181" t="str">
        <f>IF(ISNUMBER('Medarbetare År 1'!C1180),'Medarbetare År 1'!C1180,"")</f>
        <v/>
      </c>
      <c r="G1181" s="2" t="str">
        <f>IF(Diagram!$D$8 ="Alla","",IFERROR(MATCH(Diagram!D$8,INDEX(A:A,G1180+1):INDEX(A:A,G1180+5000),0)+G1180,""))</f>
        <v/>
      </c>
      <c r="H1181" s="1" t="str" cm="1">
        <f t="array" ref="H1181">IF(Diagram!$D$8="Alla",Plottertest!A1181,IF(G1181&lt;&gt;"",INDEX(A:A,G1181),""))</f>
        <v/>
      </c>
      <c r="I1181" s="30" t="str" cm="1">
        <f t="array" ref="I1181">IF(Diagram!$D$8="Alla",Plottertest!B1181,IF(G1181&lt;&gt;"",INDEX(B:B,G1181),""))</f>
        <v/>
      </c>
      <c r="J1181" s="1" t="str" cm="1">
        <f t="array" ref="J1181">IF(Diagram!$D$8="Alla",Plottertest!C1181,IF(H1181&lt;&gt;"",INDEX(C:C,G1181),""))</f>
        <v/>
      </c>
    </row>
    <row r="1182" spans="1:10" x14ac:dyDescent="0.2">
      <c r="A1182" t="str">
        <f>IF(ISTEXT('Medarbetare År 1'!A1181),'Medarbetare År 1'!A1181,"")</f>
        <v/>
      </c>
      <c r="B1182" t="str">
        <f>IF(ISNUMBER('Medarbetare År 1'!B1181),'Medarbetare År 1'!B1181,"")</f>
        <v/>
      </c>
      <c r="C1182" t="str">
        <f>IF(ISNUMBER('Medarbetare År 1'!C1181),'Medarbetare År 1'!C1181,"")</f>
        <v/>
      </c>
      <c r="G1182" s="2" t="str">
        <f>IF(Diagram!$D$8 ="Alla","",IFERROR(MATCH(Diagram!D$8,INDEX(A:A,G1181+1):INDEX(A:A,G1181+5000),0)+G1181,""))</f>
        <v/>
      </c>
      <c r="H1182" s="1" t="str" cm="1">
        <f t="array" ref="H1182">IF(Diagram!$D$8="Alla",Plottertest!A1182,IF(G1182&lt;&gt;"",INDEX(A:A,G1182),""))</f>
        <v/>
      </c>
      <c r="I1182" s="30" t="str" cm="1">
        <f t="array" ref="I1182">IF(Diagram!$D$8="Alla",Plottertest!B1182,IF(G1182&lt;&gt;"",INDEX(B:B,G1182),""))</f>
        <v/>
      </c>
      <c r="J1182" s="1" t="str" cm="1">
        <f t="array" ref="J1182">IF(Diagram!$D$8="Alla",Plottertest!C1182,IF(H1182&lt;&gt;"",INDEX(C:C,G1182),""))</f>
        <v/>
      </c>
    </row>
    <row r="1183" spans="1:10" x14ac:dyDescent="0.2">
      <c r="A1183" t="str">
        <f>IF(ISTEXT('Medarbetare År 1'!A1182),'Medarbetare År 1'!A1182,"")</f>
        <v/>
      </c>
      <c r="B1183" t="str">
        <f>IF(ISNUMBER('Medarbetare År 1'!B1182),'Medarbetare År 1'!B1182,"")</f>
        <v/>
      </c>
      <c r="C1183" t="str">
        <f>IF(ISNUMBER('Medarbetare År 1'!C1182),'Medarbetare År 1'!C1182,"")</f>
        <v/>
      </c>
      <c r="G1183" s="2" t="str">
        <f>IF(Diagram!$D$8 ="Alla","",IFERROR(MATCH(Diagram!D$8,INDEX(A:A,G1182+1):INDEX(A:A,G1182+5000),0)+G1182,""))</f>
        <v/>
      </c>
      <c r="H1183" s="1" t="str" cm="1">
        <f t="array" ref="H1183">IF(Diagram!$D$8="Alla",Plottertest!A1183,IF(G1183&lt;&gt;"",INDEX(A:A,G1183),""))</f>
        <v/>
      </c>
      <c r="I1183" s="30" t="str" cm="1">
        <f t="array" ref="I1183">IF(Diagram!$D$8="Alla",Plottertest!B1183,IF(G1183&lt;&gt;"",INDEX(B:B,G1183),""))</f>
        <v/>
      </c>
      <c r="J1183" s="1" t="str" cm="1">
        <f t="array" ref="J1183">IF(Diagram!$D$8="Alla",Plottertest!C1183,IF(H1183&lt;&gt;"",INDEX(C:C,G1183),""))</f>
        <v/>
      </c>
    </row>
    <row r="1184" spans="1:10" x14ac:dyDescent="0.2">
      <c r="A1184" t="str">
        <f>IF(ISTEXT('Medarbetare År 1'!A1183),'Medarbetare År 1'!A1183,"")</f>
        <v/>
      </c>
      <c r="B1184" t="str">
        <f>IF(ISNUMBER('Medarbetare År 1'!B1183),'Medarbetare År 1'!B1183,"")</f>
        <v/>
      </c>
      <c r="C1184" t="str">
        <f>IF(ISNUMBER('Medarbetare År 1'!C1183),'Medarbetare År 1'!C1183,"")</f>
        <v/>
      </c>
      <c r="G1184" s="2" t="str">
        <f>IF(Diagram!$D$8 ="Alla","",IFERROR(MATCH(Diagram!D$8,INDEX(A:A,G1183+1):INDEX(A:A,G1183+5000),0)+G1183,""))</f>
        <v/>
      </c>
      <c r="H1184" s="1" t="str" cm="1">
        <f t="array" ref="H1184">IF(Diagram!$D$8="Alla",Plottertest!A1184,IF(G1184&lt;&gt;"",INDEX(A:A,G1184),""))</f>
        <v/>
      </c>
      <c r="I1184" s="30" t="str" cm="1">
        <f t="array" ref="I1184">IF(Diagram!$D$8="Alla",Plottertest!B1184,IF(G1184&lt;&gt;"",INDEX(B:B,G1184),""))</f>
        <v/>
      </c>
      <c r="J1184" s="1" t="str" cm="1">
        <f t="array" ref="J1184">IF(Diagram!$D$8="Alla",Plottertest!C1184,IF(H1184&lt;&gt;"",INDEX(C:C,G1184),""))</f>
        <v/>
      </c>
    </row>
    <row r="1185" spans="1:10" x14ac:dyDescent="0.2">
      <c r="A1185" t="str">
        <f>IF(ISTEXT('Medarbetare År 1'!A1184),'Medarbetare År 1'!A1184,"")</f>
        <v/>
      </c>
      <c r="B1185" t="str">
        <f>IF(ISNUMBER('Medarbetare År 1'!B1184),'Medarbetare År 1'!B1184,"")</f>
        <v/>
      </c>
      <c r="C1185" t="str">
        <f>IF(ISNUMBER('Medarbetare År 1'!C1184),'Medarbetare År 1'!C1184,"")</f>
        <v/>
      </c>
      <c r="G1185" s="2" t="str">
        <f>IF(Diagram!$D$8 ="Alla","",IFERROR(MATCH(Diagram!D$8,INDEX(A:A,G1184+1):INDEX(A:A,G1184+5000),0)+G1184,""))</f>
        <v/>
      </c>
      <c r="H1185" s="1" t="str" cm="1">
        <f t="array" ref="H1185">IF(Diagram!$D$8="Alla",Plottertest!A1185,IF(G1185&lt;&gt;"",INDEX(A:A,G1185),""))</f>
        <v/>
      </c>
      <c r="I1185" s="30" t="str" cm="1">
        <f t="array" ref="I1185">IF(Diagram!$D$8="Alla",Plottertest!B1185,IF(G1185&lt;&gt;"",INDEX(B:B,G1185),""))</f>
        <v/>
      </c>
      <c r="J1185" s="1" t="str" cm="1">
        <f t="array" ref="J1185">IF(Diagram!$D$8="Alla",Plottertest!C1185,IF(H1185&lt;&gt;"",INDEX(C:C,G1185),""))</f>
        <v/>
      </c>
    </row>
    <row r="1186" spans="1:10" x14ac:dyDescent="0.2">
      <c r="A1186" t="str">
        <f>IF(ISTEXT('Medarbetare År 1'!A1185),'Medarbetare År 1'!A1185,"")</f>
        <v/>
      </c>
      <c r="B1186" t="str">
        <f>IF(ISNUMBER('Medarbetare År 1'!B1185),'Medarbetare År 1'!B1185,"")</f>
        <v/>
      </c>
      <c r="C1186" t="str">
        <f>IF(ISNUMBER('Medarbetare År 1'!C1185),'Medarbetare År 1'!C1185,"")</f>
        <v/>
      </c>
      <c r="G1186" s="2" t="str">
        <f>IF(Diagram!$D$8 ="Alla","",IFERROR(MATCH(Diagram!D$8,INDEX(A:A,G1185+1):INDEX(A:A,G1185+5000),0)+G1185,""))</f>
        <v/>
      </c>
      <c r="H1186" s="1" t="str" cm="1">
        <f t="array" ref="H1186">IF(Diagram!$D$8="Alla",Plottertest!A1186,IF(G1186&lt;&gt;"",INDEX(A:A,G1186),""))</f>
        <v/>
      </c>
      <c r="I1186" s="30" t="str" cm="1">
        <f t="array" ref="I1186">IF(Diagram!$D$8="Alla",Plottertest!B1186,IF(G1186&lt;&gt;"",INDEX(B:B,G1186),""))</f>
        <v/>
      </c>
      <c r="J1186" s="1" t="str" cm="1">
        <f t="array" ref="J1186">IF(Diagram!$D$8="Alla",Plottertest!C1186,IF(H1186&lt;&gt;"",INDEX(C:C,G1186),""))</f>
        <v/>
      </c>
    </row>
    <row r="1187" spans="1:10" x14ac:dyDescent="0.2">
      <c r="A1187" t="str">
        <f>IF(ISTEXT('Medarbetare År 1'!A1186),'Medarbetare År 1'!A1186,"")</f>
        <v/>
      </c>
      <c r="B1187" t="str">
        <f>IF(ISNUMBER('Medarbetare År 1'!B1186),'Medarbetare År 1'!B1186,"")</f>
        <v/>
      </c>
      <c r="C1187" t="str">
        <f>IF(ISNUMBER('Medarbetare År 1'!C1186),'Medarbetare År 1'!C1186,"")</f>
        <v/>
      </c>
      <c r="G1187" s="2" t="str">
        <f>IF(Diagram!$D$8 ="Alla","",IFERROR(MATCH(Diagram!D$8,INDEX(A:A,G1186+1):INDEX(A:A,G1186+5000),0)+G1186,""))</f>
        <v/>
      </c>
      <c r="H1187" s="1" t="str" cm="1">
        <f t="array" ref="H1187">IF(Diagram!$D$8="Alla",Plottertest!A1187,IF(G1187&lt;&gt;"",INDEX(A:A,G1187),""))</f>
        <v/>
      </c>
      <c r="I1187" s="30" t="str" cm="1">
        <f t="array" ref="I1187">IF(Diagram!$D$8="Alla",Plottertest!B1187,IF(G1187&lt;&gt;"",INDEX(B:B,G1187),""))</f>
        <v/>
      </c>
      <c r="J1187" s="1" t="str" cm="1">
        <f t="array" ref="J1187">IF(Diagram!$D$8="Alla",Plottertest!C1187,IF(H1187&lt;&gt;"",INDEX(C:C,G1187),""))</f>
        <v/>
      </c>
    </row>
    <row r="1188" spans="1:10" x14ac:dyDescent="0.2">
      <c r="A1188" t="str">
        <f>IF(ISTEXT('Medarbetare År 1'!A1187),'Medarbetare År 1'!A1187,"")</f>
        <v/>
      </c>
      <c r="B1188" t="str">
        <f>IF(ISNUMBER('Medarbetare År 1'!B1187),'Medarbetare År 1'!B1187,"")</f>
        <v/>
      </c>
      <c r="C1188" t="str">
        <f>IF(ISNUMBER('Medarbetare År 1'!C1187),'Medarbetare År 1'!C1187,"")</f>
        <v/>
      </c>
      <c r="G1188" s="2" t="str">
        <f>IF(Diagram!$D$8 ="Alla","",IFERROR(MATCH(Diagram!D$8,INDEX(A:A,G1187+1):INDEX(A:A,G1187+5000),0)+G1187,""))</f>
        <v/>
      </c>
      <c r="H1188" s="1" t="str" cm="1">
        <f t="array" ref="H1188">IF(Diagram!$D$8="Alla",Plottertest!A1188,IF(G1188&lt;&gt;"",INDEX(A:A,G1188),""))</f>
        <v/>
      </c>
      <c r="I1188" s="30" t="str" cm="1">
        <f t="array" ref="I1188">IF(Diagram!$D$8="Alla",Plottertest!B1188,IF(G1188&lt;&gt;"",INDEX(B:B,G1188),""))</f>
        <v/>
      </c>
      <c r="J1188" s="1" t="str" cm="1">
        <f t="array" ref="J1188">IF(Diagram!$D$8="Alla",Plottertest!C1188,IF(H1188&lt;&gt;"",INDEX(C:C,G1188),""))</f>
        <v/>
      </c>
    </row>
    <row r="1189" spans="1:10" x14ac:dyDescent="0.2">
      <c r="A1189" t="str">
        <f>IF(ISTEXT('Medarbetare År 1'!A1188),'Medarbetare År 1'!A1188,"")</f>
        <v/>
      </c>
      <c r="B1189" t="str">
        <f>IF(ISNUMBER('Medarbetare År 1'!B1188),'Medarbetare År 1'!B1188,"")</f>
        <v/>
      </c>
      <c r="C1189" t="str">
        <f>IF(ISNUMBER('Medarbetare År 1'!C1188),'Medarbetare År 1'!C1188,"")</f>
        <v/>
      </c>
      <c r="G1189" s="2" t="str">
        <f>IF(Diagram!$D$8 ="Alla","",IFERROR(MATCH(Diagram!D$8,INDEX(A:A,G1188+1):INDEX(A:A,G1188+5000),0)+G1188,""))</f>
        <v/>
      </c>
      <c r="H1189" s="1" t="str" cm="1">
        <f t="array" ref="H1189">IF(Diagram!$D$8="Alla",Plottertest!A1189,IF(G1189&lt;&gt;"",INDEX(A:A,G1189),""))</f>
        <v/>
      </c>
      <c r="I1189" s="30" t="str" cm="1">
        <f t="array" ref="I1189">IF(Diagram!$D$8="Alla",Plottertest!B1189,IF(G1189&lt;&gt;"",INDEX(B:B,G1189),""))</f>
        <v/>
      </c>
      <c r="J1189" s="1" t="str" cm="1">
        <f t="array" ref="J1189">IF(Diagram!$D$8="Alla",Plottertest!C1189,IF(H1189&lt;&gt;"",INDEX(C:C,G1189),""))</f>
        <v/>
      </c>
    </row>
    <row r="1190" spans="1:10" x14ac:dyDescent="0.2">
      <c r="A1190" t="str">
        <f>IF(ISTEXT('Medarbetare År 1'!A1189),'Medarbetare År 1'!A1189,"")</f>
        <v/>
      </c>
      <c r="B1190" t="str">
        <f>IF(ISNUMBER('Medarbetare År 1'!B1189),'Medarbetare År 1'!B1189,"")</f>
        <v/>
      </c>
      <c r="C1190" t="str">
        <f>IF(ISNUMBER('Medarbetare År 1'!C1189),'Medarbetare År 1'!C1189,"")</f>
        <v/>
      </c>
      <c r="G1190" s="2" t="str">
        <f>IF(Diagram!$D$8 ="Alla","",IFERROR(MATCH(Diagram!D$8,INDEX(A:A,G1189+1):INDEX(A:A,G1189+5000),0)+G1189,""))</f>
        <v/>
      </c>
      <c r="H1190" s="1" t="str" cm="1">
        <f t="array" ref="H1190">IF(Diagram!$D$8="Alla",Plottertest!A1190,IF(G1190&lt;&gt;"",INDEX(A:A,G1190),""))</f>
        <v/>
      </c>
      <c r="I1190" s="30" t="str" cm="1">
        <f t="array" ref="I1190">IF(Diagram!$D$8="Alla",Plottertest!B1190,IF(G1190&lt;&gt;"",INDEX(B:B,G1190),""))</f>
        <v/>
      </c>
      <c r="J1190" s="1" t="str" cm="1">
        <f t="array" ref="J1190">IF(Diagram!$D$8="Alla",Plottertest!C1190,IF(H1190&lt;&gt;"",INDEX(C:C,G1190),""))</f>
        <v/>
      </c>
    </row>
    <row r="1191" spans="1:10" x14ac:dyDescent="0.2">
      <c r="A1191" t="str">
        <f>IF(ISTEXT('Medarbetare År 1'!A1190),'Medarbetare År 1'!A1190,"")</f>
        <v/>
      </c>
      <c r="B1191" t="str">
        <f>IF(ISNUMBER('Medarbetare År 1'!B1190),'Medarbetare År 1'!B1190,"")</f>
        <v/>
      </c>
      <c r="C1191" t="str">
        <f>IF(ISNUMBER('Medarbetare År 1'!C1190),'Medarbetare År 1'!C1190,"")</f>
        <v/>
      </c>
      <c r="G1191" s="2" t="str">
        <f>IF(Diagram!$D$8 ="Alla","",IFERROR(MATCH(Diagram!D$8,INDEX(A:A,G1190+1):INDEX(A:A,G1190+5000),0)+G1190,""))</f>
        <v/>
      </c>
      <c r="H1191" s="1" t="str" cm="1">
        <f t="array" ref="H1191">IF(Diagram!$D$8="Alla",Plottertest!A1191,IF(G1191&lt;&gt;"",INDEX(A:A,G1191),""))</f>
        <v/>
      </c>
      <c r="I1191" s="30" t="str" cm="1">
        <f t="array" ref="I1191">IF(Diagram!$D$8="Alla",Plottertest!B1191,IF(G1191&lt;&gt;"",INDEX(B:B,G1191),""))</f>
        <v/>
      </c>
      <c r="J1191" s="1" t="str" cm="1">
        <f t="array" ref="J1191">IF(Diagram!$D$8="Alla",Plottertest!C1191,IF(H1191&lt;&gt;"",INDEX(C:C,G1191),""))</f>
        <v/>
      </c>
    </row>
    <row r="1192" spans="1:10" x14ac:dyDescent="0.2">
      <c r="A1192" t="str">
        <f>IF(ISTEXT('Medarbetare År 1'!A1191),'Medarbetare År 1'!A1191,"")</f>
        <v/>
      </c>
      <c r="B1192" t="str">
        <f>IF(ISNUMBER('Medarbetare År 1'!B1191),'Medarbetare År 1'!B1191,"")</f>
        <v/>
      </c>
      <c r="C1192" t="str">
        <f>IF(ISNUMBER('Medarbetare År 1'!C1191),'Medarbetare År 1'!C1191,"")</f>
        <v/>
      </c>
      <c r="G1192" s="2" t="str">
        <f>IF(Diagram!$D$8 ="Alla","",IFERROR(MATCH(Diagram!D$8,INDEX(A:A,G1191+1):INDEX(A:A,G1191+5000),0)+G1191,""))</f>
        <v/>
      </c>
      <c r="H1192" s="1" t="str" cm="1">
        <f t="array" ref="H1192">IF(Diagram!$D$8="Alla",Plottertest!A1192,IF(G1192&lt;&gt;"",INDEX(A:A,G1192),""))</f>
        <v/>
      </c>
      <c r="I1192" s="30" t="str" cm="1">
        <f t="array" ref="I1192">IF(Diagram!$D$8="Alla",Plottertest!B1192,IF(G1192&lt;&gt;"",INDEX(B:B,G1192),""))</f>
        <v/>
      </c>
      <c r="J1192" s="1" t="str" cm="1">
        <f t="array" ref="J1192">IF(Diagram!$D$8="Alla",Plottertest!C1192,IF(H1192&lt;&gt;"",INDEX(C:C,G1192),""))</f>
        <v/>
      </c>
    </row>
    <row r="1193" spans="1:10" x14ac:dyDescent="0.2">
      <c r="A1193" t="str">
        <f>IF(ISTEXT('Medarbetare År 1'!A1192),'Medarbetare År 1'!A1192,"")</f>
        <v/>
      </c>
      <c r="B1193" t="str">
        <f>IF(ISNUMBER('Medarbetare År 1'!B1192),'Medarbetare År 1'!B1192,"")</f>
        <v/>
      </c>
      <c r="C1193" t="str">
        <f>IF(ISNUMBER('Medarbetare År 1'!C1192),'Medarbetare År 1'!C1192,"")</f>
        <v/>
      </c>
      <c r="G1193" s="2" t="str">
        <f>IF(Diagram!$D$8 ="Alla","",IFERROR(MATCH(Diagram!D$8,INDEX(A:A,G1192+1):INDEX(A:A,G1192+5000),0)+G1192,""))</f>
        <v/>
      </c>
      <c r="H1193" s="1" t="str" cm="1">
        <f t="array" ref="H1193">IF(Diagram!$D$8="Alla",Plottertest!A1193,IF(G1193&lt;&gt;"",INDEX(A:A,G1193),""))</f>
        <v/>
      </c>
      <c r="I1193" s="30" t="str" cm="1">
        <f t="array" ref="I1193">IF(Diagram!$D$8="Alla",Plottertest!B1193,IF(G1193&lt;&gt;"",INDEX(B:B,G1193),""))</f>
        <v/>
      </c>
      <c r="J1193" s="1" t="str" cm="1">
        <f t="array" ref="J1193">IF(Diagram!$D$8="Alla",Plottertest!C1193,IF(H1193&lt;&gt;"",INDEX(C:C,G1193),""))</f>
        <v/>
      </c>
    </row>
    <row r="1194" spans="1:10" x14ac:dyDescent="0.2">
      <c r="A1194" t="str">
        <f>IF(ISTEXT('Medarbetare År 1'!A1193),'Medarbetare År 1'!A1193,"")</f>
        <v/>
      </c>
      <c r="B1194" t="str">
        <f>IF(ISNUMBER('Medarbetare År 1'!B1193),'Medarbetare År 1'!B1193,"")</f>
        <v/>
      </c>
      <c r="C1194" t="str">
        <f>IF(ISNUMBER('Medarbetare År 1'!C1193),'Medarbetare År 1'!C1193,"")</f>
        <v/>
      </c>
      <c r="G1194" s="2" t="str">
        <f>IF(Diagram!$D$8 ="Alla","",IFERROR(MATCH(Diagram!D$8,INDEX(A:A,G1193+1):INDEX(A:A,G1193+5000),0)+G1193,""))</f>
        <v/>
      </c>
      <c r="H1194" s="1" t="str" cm="1">
        <f t="array" ref="H1194">IF(Diagram!$D$8="Alla",Plottertest!A1194,IF(G1194&lt;&gt;"",INDEX(A:A,G1194),""))</f>
        <v/>
      </c>
      <c r="I1194" s="30" t="str" cm="1">
        <f t="array" ref="I1194">IF(Diagram!$D$8="Alla",Plottertest!B1194,IF(G1194&lt;&gt;"",INDEX(B:B,G1194),""))</f>
        <v/>
      </c>
      <c r="J1194" s="1" t="str" cm="1">
        <f t="array" ref="J1194">IF(Diagram!$D$8="Alla",Plottertest!C1194,IF(H1194&lt;&gt;"",INDEX(C:C,G1194),""))</f>
        <v/>
      </c>
    </row>
    <row r="1195" spans="1:10" x14ac:dyDescent="0.2">
      <c r="A1195" t="str">
        <f>IF(ISTEXT('Medarbetare År 1'!A1194),'Medarbetare År 1'!A1194,"")</f>
        <v/>
      </c>
      <c r="B1195" t="str">
        <f>IF(ISNUMBER('Medarbetare År 1'!B1194),'Medarbetare År 1'!B1194,"")</f>
        <v/>
      </c>
      <c r="C1195" t="str">
        <f>IF(ISNUMBER('Medarbetare År 1'!C1194),'Medarbetare År 1'!C1194,"")</f>
        <v/>
      </c>
      <c r="G1195" s="2" t="str">
        <f>IF(Diagram!$D$8 ="Alla","",IFERROR(MATCH(Diagram!D$8,INDEX(A:A,G1194+1):INDEX(A:A,G1194+5000),0)+G1194,""))</f>
        <v/>
      </c>
      <c r="H1195" s="1" t="str" cm="1">
        <f t="array" ref="H1195">IF(Diagram!$D$8="Alla",Plottertest!A1195,IF(G1195&lt;&gt;"",INDEX(A:A,G1195),""))</f>
        <v/>
      </c>
      <c r="I1195" s="30" t="str" cm="1">
        <f t="array" ref="I1195">IF(Diagram!$D$8="Alla",Plottertest!B1195,IF(G1195&lt;&gt;"",INDEX(B:B,G1195),""))</f>
        <v/>
      </c>
      <c r="J1195" s="1" t="str" cm="1">
        <f t="array" ref="J1195">IF(Diagram!$D$8="Alla",Plottertest!C1195,IF(H1195&lt;&gt;"",INDEX(C:C,G1195),""))</f>
        <v/>
      </c>
    </row>
    <row r="1196" spans="1:10" x14ac:dyDescent="0.2">
      <c r="A1196" t="str">
        <f>IF(ISTEXT('Medarbetare År 1'!A1195),'Medarbetare År 1'!A1195,"")</f>
        <v/>
      </c>
      <c r="B1196" t="str">
        <f>IF(ISNUMBER('Medarbetare År 1'!B1195),'Medarbetare År 1'!B1195,"")</f>
        <v/>
      </c>
      <c r="C1196" t="str">
        <f>IF(ISNUMBER('Medarbetare År 1'!C1195),'Medarbetare År 1'!C1195,"")</f>
        <v/>
      </c>
      <c r="G1196" s="2" t="str">
        <f>IF(Diagram!$D$8 ="Alla","",IFERROR(MATCH(Diagram!D$8,INDEX(A:A,G1195+1):INDEX(A:A,G1195+5000),0)+G1195,""))</f>
        <v/>
      </c>
      <c r="H1196" s="1" t="str" cm="1">
        <f t="array" ref="H1196">IF(Diagram!$D$8="Alla",Plottertest!A1196,IF(G1196&lt;&gt;"",INDEX(A:A,G1196),""))</f>
        <v/>
      </c>
      <c r="I1196" s="30" t="str" cm="1">
        <f t="array" ref="I1196">IF(Diagram!$D$8="Alla",Plottertest!B1196,IF(G1196&lt;&gt;"",INDEX(B:B,G1196),""))</f>
        <v/>
      </c>
      <c r="J1196" s="1" t="str" cm="1">
        <f t="array" ref="J1196">IF(Diagram!$D$8="Alla",Plottertest!C1196,IF(H1196&lt;&gt;"",INDEX(C:C,G1196),""))</f>
        <v/>
      </c>
    </row>
    <row r="1197" spans="1:10" x14ac:dyDescent="0.2">
      <c r="A1197" t="str">
        <f>IF(ISTEXT('Medarbetare År 1'!A1196),'Medarbetare År 1'!A1196,"")</f>
        <v/>
      </c>
      <c r="B1197" t="str">
        <f>IF(ISNUMBER('Medarbetare År 1'!B1196),'Medarbetare År 1'!B1196,"")</f>
        <v/>
      </c>
      <c r="C1197" t="str">
        <f>IF(ISNUMBER('Medarbetare År 1'!C1196),'Medarbetare År 1'!C1196,"")</f>
        <v/>
      </c>
      <c r="G1197" s="2" t="str">
        <f>IF(Diagram!$D$8 ="Alla","",IFERROR(MATCH(Diagram!D$8,INDEX(A:A,G1196+1):INDEX(A:A,G1196+5000),0)+G1196,""))</f>
        <v/>
      </c>
      <c r="H1197" s="1" t="str" cm="1">
        <f t="array" ref="H1197">IF(Diagram!$D$8="Alla",Plottertest!A1197,IF(G1197&lt;&gt;"",INDEX(A:A,G1197),""))</f>
        <v/>
      </c>
      <c r="I1197" s="30" t="str" cm="1">
        <f t="array" ref="I1197">IF(Diagram!$D$8="Alla",Plottertest!B1197,IF(G1197&lt;&gt;"",INDEX(B:B,G1197),""))</f>
        <v/>
      </c>
      <c r="J1197" s="1" t="str" cm="1">
        <f t="array" ref="J1197">IF(Diagram!$D$8="Alla",Plottertest!C1197,IF(H1197&lt;&gt;"",INDEX(C:C,G1197),""))</f>
        <v/>
      </c>
    </row>
    <row r="1198" spans="1:10" x14ac:dyDescent="0.2">
      <c r="A1198" t="str">
        <f>IF(ISTEXT('Medarbetare År 1'!A1197),'Medarbetare År 1'!A1197,"")</f>
        <v/>
      </c>
      <c r="B1198" t="str">
        <f>IF(ISNUMBER('Medarbetare År 1'!B1197),'Medarbetare År 1'!B1197,"")</f>
        <v/>
      </c>
      <c r="C1198" t="str">
        <f>IF(ISNUMBER('Medarbetare År 1'!C1197),'Medarbetare År 1'!C1197,"")</f>
        <v/>
      </c>
      <c r="G1198" s="2" t="str">
        <f>IF(Diagram!$D$8 ="Alla","",IFERROR(MATCH(Diagram!D$8,INDEX(A:A,G1197+1):INDEX(A:A,G1197+5000),0)+G1197,""))</f>
        <v/>
      </c>
      <c r="H1198" s="1" t="str" cm="1">
        <f t="array" ref="H1198">IF(Diagram!$D$8="Alla",Plottertest!A1198,IF(G1198&lt;&gt;"",INDEX(A:A,G1198),""))</f>
        <v/>
      </c>
      <c r="I1198" s="30" t="str" cm="1">
        <f t="array" ref="I1198">IF(Diagram!$D$8="Alla",Plottertest!B1198,IF(G1198&lt;&gt;"",INDEX(B:B,G1198),""))</f>
        <v/>
      </c>
      <c r="J1198" s="1" t="str" cm="1">
        <f t="array" ref="J1198">IF(Diagram!$D$8="Alla",Plottertest!C1198,IF(H1198&lt;&gt;"",INDEX(C:C,G1198),""))</f>
        <v/>
      </c>
    </row>
    <row r="1199" spans="1:10" x14ac:dyDescent="0.2">
      <c r="A1199" t="str">
        <f>IF(ISTEXT('Medarbetare År 1'!A1198),'Medarbetare År 1'!A1198,"")</f>
        <v/>
      </c>
      <c r="B1199" t="str">
        <f>IF(ISNUMBER('Medarbetare År 1'!B1198),'Medarbetare År 1'!B1198,"")</f>
        <v/>
      </c>
      <c r="C1199" t="str">
        <f>IF(ISNUMBER('Medarbetare År 1'!C1198),'Medarbetare År 1'!C1198,"")</f>
        <v/>
      </c>
      <c r="G1199" s="2" t="str">
        <f>IF(Diagram!$D$8 ="Alla","",IFERROR(MATCH(Diagram!D$8,INDEX(A:A,G1198+1):INDEX(A:A,G1198+5000),0)+G1198,""))</f>
        <v/>
      </c>
      <c r="H1199" s="1" t="str" cm="1">
        <f t="array" ref="H1199">IF(Diagram!$D$8="Alla",Plottertest!A1199,IF(G1199&lt;&gt;"",INDEX(A:A,G1199),""))</f>
        <v/>
      </c>
      <c r="I1199" s="30" t="str" cm="1">
        <f t="array" ref="I1199">IF(Diagram!$D$8="Alla",Plottertest!B1199,IF(G1199&lt;&gt;"",INDEX(B:B,G1199),""))</f>
        <v/>
      </c>
      <c r="J1199" s="1" t="str" cm="1">
        <f t="array" ref="J1199">IF(Diagram!$D$8="Alla",Plottertest!C1199,IF(H1199&lt;&gt;"",INDEX(C:C,G1199),""))</f>
        <v/>
      </c>
    </row>
    <row r="1200" spans="1:10" x14ac:dyDescent="0.2">
      <c r="A1200" t="str">
        <f>IF(ISTEXT('Medarbetare År 1'!A1199),'Medarbetare År 1'!A1199,"")</f>
        <v/>
      </c>
      <c r="B1200" t="str">
        <f>IF(ISNUMBER('Medarbetare År 1'!B1199),'Medarbetare År 1'!B1199,"")</f>
        <v/>
      </c>
      <c r="C1200" t="str">
        <f>IF(ISNUMBER('Medarbetare År 1'!C1199),'Medarbetare År 1'!C1199,"")</f>
        <v/>
      </c>
      <c r="G1200" s="2" t="str">
        <f>IF(Diagram!$D$8 ="Alla","",IFERROR(MATCH(Diagram!D$8,INDEX(A:A,G1199+1):INDEX(A:A,G1199+5000),0)+G1199,""))</f>
        <v/>
      </c>
      <c r="H1200" s="1" t="str" cm="1">
        <f t="array" ref="H1200">IF(Diagram!$D$8="Alla",Plottertest!A1200,IF(G1200&lt;&gt;"",INDEX(A:A,G1200),""))</f>
        <v/>
      </c>
      <c r="I1200" s="30" t="str" cm="1">
        <f t="array" ref="I1200">IF(Diagram!$D$8="Alla",Plottertest!B1200,IF(G1200&lt;&gt;"",INDEX(B:B,G1200),""))</f>
        <v/>
      </c>
      <c r="J1200" s="1" t="str" cm="1">
        <f t="array" ref="J1200">IF(Diagram!$D$8="Alla",Plottertest!C1200,IF(H1200&lt;&gt;"",INDEX(C:C,G1200),""))</f>
        <v/>
      </c>
    </row>
    <row r="1201" spans="1:10" x14ac:dyDescent="0.2">
      <c r="A1201" t="str">
        <f>IF(ISTEXT('Medarbetare År 1'!A1200),'Medarbetare År 1'!A1200,"")</f>
        <v/>
      </c>
      <c r="B1201" t="str">
        <f>IF(ISNUMBER('Medarbetare År 1'!B1200),'Medarbetare År 1'!B1200,"")</f>
        <v/>
      </c>
      <c r="C1201" t="str">
        <f>IF(ISNUMBER('Medarbetare År 1'!C1200),'Medarbetare År 1'!C1200,"")</f>
        <v/>
      </c>
      <c r="G1201" s="2" t="str">
        <f>IF(Diagram!$D$8 ="Alla","",IFERROR(MATCH(Diagram!D$8,INDEX(A:A,G1200+1):INDEX(A:A,G1200+5000),0)+G1200,""))</f>
        <v/>
      </c>
      <c r="H1201" s="1" t="str" cm="1">
        <f t="array" ref="H1201">IF(Diagram!$D$8="Alla",Plottertest!A1201,IF(G1201&lt;&gt;"",INDEX(A:A,G1201),""))</f>
        <v/>
      </c>
      <c r="I1201" s="30" t="str" cm="1">
        <f t="array" ref="I1201">IF(Diagram!$D$8="Alla",Plottertest!B1201,IF(G1201&lt;&gt;"",INDEX(B:B,G1201),""))</f>
        <v/>
      </c>
      <c r="J1201" s="1" t="str" cm="1">
        <f t="array" ref="J1201">IF(Diagram!$D$8="Alla",Plottertest!C1201,IF(H1201&lt;&gt;"",INDEX(C:C,G1201),""))</f>
        <v/>
      </c>
    </row>
    <row r="1202" spans="1:10" x14ac:dyDescent="0.2">
      <c r="A1202" t="str">
        <f>IF(ISTEXT('Medarbetare År 1'!A1201),'Medarbetare År 1'!A1201,"")</f>
        <v/>
      </c>
      <c r="B1202" t="str">
        <f>IF(ISNUMBER('Medarbetare År 1'!B1201),'Medarbetare År 1'!B1201,"")</f>
        <v/>
      </c>
      <c r="C1202" t="str">
        <f>IF(ISNUMBER('Medarbetare År 1'!C1201),'Medarbetare År 1'!C1201,"")</f>
        <v/>
      </c>
      <c r="G1202" s="2" t="str">
        <f>IF(Diagram!$D$8 ="Alla","",IFERROR(MATCH(Diagram!D$8,INDEX(A:A,G1201+1):INDEX(A:A,G1201+5000),0)+G1201,""))</f>
        <v/>
      </c>
      <c r="H1202" s="1" t="str" cm="1">
        <f t="array" ref="H1202">IF(Diagram!$D$8="Alla",Plottertest!A1202,IF(G1202&lt;&gt;"",INDEX(A:A,G1202),""))</f>
        <v/>
      </c>
      <c r="I1202" s="30" t="str" cm="1">
        <f t="array" ref="I1202">IF(Diagram!$D$8="Alla",Plottertest!B1202,IF(G1202&lt;&gt;"",INDEX(B:B,G1202),""))</f>
        <v/>
      </c>
      <c r="J1202" s="1" t="str" cm="1">
        <f t="array" ref="J1202">IF(Diagram!$D$8="Alla",Plottertest!C1202,IF(H1202&lt;&gt;"",INDEX(C:C,G1202),""))</f>
        <v/>
      </c>
    </row>
    <row r="1203" spans="1:10" x14ac:dyDescent="0.2">
      <c r="A1203" t="str">
        <f>IF(ISTEXT('Medarbetare År 1'!A1202),'Medarbetare År 1'!A1202,"")</f>
        <v/>
      </c>
      <c r="B1203" t="str">
        <f>IF(ISNUMBER('Medarbetare År 1'!B1202),'Medarbetare År 1'!B1202,"")</f>
        <v/>
      </c>
      <c r="C1203" t="str">
        <f>IF(ISNUMBER('Medarbetare År 1'!C1202),'Medarbetare År 1'!C1202,"")</f>
        <v/>
      </c>
      <c r="G1203" s="2" t="str">
        <f>IF(Diagram!$D$8 ="Alla","",IFERROR(MATCH(Diagram!D$8,INDEX(A:A,G1202+1):INDEX(A:A,G1202+5000),0)+G1202,""))</f>
        <v/>
      </c>
      <c r="H1203" s="1" t="str" cm="1">
        <f t="array" ref="H1203">IF(Diagram!$D$8="Alla",Plottertest!A1203,IF(G1203&lt;&gt;"",INDEX(A:A,G1203),""))</f>
        <v/>
      </c>
      <c r="I1203" s="30" t="str" cm="1">
        <f t="array" ref="I1203">IF(Diagram!$D$8="Alla",Plottertest!B1203,IF(G1203&lt;&gt;"",INDEX(B:B,G1203),""))</f>
        <v/>
      </c>
      <c r="J1203" s="1" t="str" cm="1">
        <f t="array" ref="J1203">IF(Diagram!$D$8="Alla",Plottertest!C1203,IF(H1203&lt;&gt;"",INDEX(C:C,G1203),""))</f>
        <v/>
      </c>
    </row>
    <row r="1204" spans="1:10" x14ac:dyDescent="0.2">
      <c r="A1204" t="str">
        <f>IF(ISTEXT('Medarbetare År 1'!A1203),'Medarbetare År 1'!A1203,"")</f>
        <v/>
      </c>
      <c r="B1204" t="str">
        <f>IF(ISNUMBER('Medarbetare År 1'!B1203),'Medarbetare År 1'!B1203,"")</f>
        <v/>
      </c>
      <c r="C1204" t="str">
        <f>IF(ISNUMBER('Medarbetare År 1'!C1203),'Medarbetare År 1'!C1203,"")</f>
        <v/>
      </c>
      <c r="G1204" s="2" t="str">
        <f>IF(Diagram!$D$8 ="Alla","",IFERROR(MATCH(Diagram!D$8,INDEX(A:A,G1203+1):INDEX(A:A,G1203+5000),0)+G1203,""))</f>
        <v/>
      </c>
      <c r="H1204" s="1" t="str" cm="1">
        <f t="array" ref="H1204">IF(Diagram!$D$8="Alla",Plottertest!A1204,IF(G1204&lt;&gt;"",INDEX(A:A,G1204),""))</f>
        <v/>
      </c>
      <c r="I1204" s="30" t="str" cm="1">
        <f t="array" ref="I1204">IF(Diagram!$D$8="Alla",Plottertest!B1204,IF(G1204&lt;&gt;"",INDEX(B:B,G1204),""))</f>
        <v/>
      </c>
      <c r="J1204" s="1" t="str" cm="1">
        <f t="array" ref="J1204">IF(Diagram!$D$8="Alla",Plottertest!C1204,IF(H1204&lt;&gt;"",INDEX(C:C,G1204),""))</f>
        <v/>
      </c>
    </row>
    <row r="1205" spans="1:10" x14ac:dyDescent="0.2">
      <c r="A1205" t="str">
        <f>IF(ISTEXT('Medarbetare År 1'!A1204),'Medarbetare År 1'!A1204,"")</f>
        <v/>
      </c>
      <c r="B1205" t="str">
        <f>IF(ISNUMBER('Medarbetare År 1'!B1204),'Medarbetare År 1'!B1204,"")</f>
        <v/>
      </c>
      <c r="C1205" t="str">
        <f>IF(ISNUMBER('Medarbetare År 1'!C1204),'Medarbetare År 1'!C1204,"")</f>
        <v/>
      </c>
      <c r="G1205" s="2" t="str">
        <f>IF(Diagram!$D$8 ="Alla","",IFERROR(MATCH(Diagram!D$8,INDEX(A:A,G1204+1):INDEX(A:A,G1204+5000),0)+G1204,""))</f>
        <v/>
      </c>
      <c r="H1205" s="1" t="str" cm="1">
        <f t="array" ref="H1205">IF(Diagram!$D$8="Alla",Plottertest!A1205,IF(G1205&lt;&gt;"",INDEX(A:A,G1205),""))</f>
        <v/>
      </c>
      <c r="I1205" s="30" t="str" cm="1">
        <f t="array" ref="I1205">IF(Diagram!$D$8="Alla",Plottertest!B1205,IF(G1205&lt;&gt;"",INDEX(B:B,G1205),""))</f>
        <v/>
      </c>
      <c r="J1205" s="1" t="str" cm="1">
        <f t="array" ref="J1205">IF(Diagram!$D$8="Alla",Plottertest!C1205,IF(H1205&lt;&gt;"",INDEX(C:C,G1205),""))</f>
        <v/>
      </c>
    </row>
    <row r="1206" spans="1:10" x14ac:dyDescent="0.2">
      <c r="A1206" t="str">
        <f>IF(ISTEXT('Medarbetare År 1'!A1205),'Medarbetare År 1'!A1205,"")</f>
        <v/>
      </c>
      <c r="B1206" t="str">
        <f>IF(ISNUMBER('Medarbetare År 1'!B1205),'Medarbetare År 1'!B1205,"")</f>
        <v/>
      </c>
      <c r="C1206" t="str">
        <f>IF(ISNUMBER('Medarbetare År 1'!C1205),'Medarbetare År 1'!C1205,"")</f>
        <v/>
      </c>
      <c r="G1206" s="2" t="str">
        <f>IF(Diagram!$D$8 ="Alla","",IFERROR(MATCH(Diagram!D$8,INDEX(A:A,G1205+1):INDEX(A:A,G1205+5000),0)+G1205,""))</f>
        <v/>
      </c>
      <c r="H1206" s="1" t="str" cm="1">
        <f t="array" ref="H1206">IF(Diagram!$D$8="Alla",Plottertest!A1206,IF(G1206&lt;&gt;"",INDEX(A:A,G1206),""))</f>
        <v/>
      </c>
      <c r="I1206" s="30" t="str" cm="1">
        <f t="array" ref="I1206">IF(Diagram!$D$8="Alla",Plottertest!B1206,IF(G1206&lt;&gt;"",INDEX(B:B,G1206),""))</f>
        <v/>
      </c>
      <c r="J1206" s="1" t="str" cm="1">
        <f t="array" ref="J1206">IF(Diagram!$D$8="Alla",Plottertest!C1206,IF(H1206&lt;&gt;"",INDEX(C:C,G1206),""))</f>
        <v/>
      </c>
    </row>
    <row r="1207" spans="1:10" x14ac:dyDescent="0.2">
      <c r="A1207" t="str">
        <f>IF(ISTEXT('Medarbetare År 1'!A1206),'Medarbetare År 1'!A1206,"")</f>
        <v/>
      </c>
      <c r="B1207" t="str">
        <f>IF(ISNUMBER('Medarbetare År 1'!B1206),'Medarbetare År 1'!B1206,"")</f>
        <v/>
      </c>
      <c r="C1207" t="str">
        <f>IF(ISNUMBER('Medarbetare År 1'!C1206),'Medarbetare År 1'!C1206,"")</f>
        <v/>
      </c>
      <c r="G1207" s="2" t="str">
        <f>IF(Diagram!$D$8 ="Alla","",IFERROR(MATCH(Diagram!D$8,INDEX(A:A,G1206+1):INDEX(A:A,G1206+5000),0)+G1206,""))</f>
        <v/>
      </c>
      <c r="H1207" s="1" t="str" cm="1">
        <f t="array" ref="H1207">IF(Diagram!$D$8="Alla",Plottertest!A1207,IF(G1207&lt;&gt;"",INDEX(A:A,G1207),""))</f>
        <v/>
      </c>
      <c r="I1207" s="30" t="str" cm="1">
        <f t="array" ref="I1207">IF(Diagram!$D$8="Alla",Plottertest!B1207,IF(G1207&lt;&gt;"",INDEX(B:B,G1207),""))</f>
        <v/>
      </c>
      <c r="J1207" s="1" t="str" cm="1">
        <f t="array" ref="J1207">IF(Diagram!$D$8="Alla",Plottertest!C1207,IF(H1207&lt;&gt;"",INDEX(C:C,G1207),""))</f>
        <v/>
      </c>
    </row>
    <row r="1208" spans="1:10" x14ac:dyDescent="0.2">
      <c r="A1208" t="str">
        <f>IF(ISTEXT('Medarbetare År 1'!A1207),'Medarbetare År 1'!A1207,"")</f>
        <v/>
      </c>
      <c r="B1208" t="str">
        <f>IF(ISNUMBER('Medarbetare År 1'!B1207),'Medarbetare År 1'!B1207,"")</f>
        <v/>
      </c>
      <c r="C1208" t="str">
        <f>IF(ISNUMBER('Medarbetare År 1'!C1207),'Medarbetare År 1'!C1207,"")</f>
        <v/>
      </c>
      <c r="G1208" s="2" t="str">
        <f>IF(Diagram!$D$8 ="Alla","",IFERROR(MATCH(Diagram!D$8,INDEX(A:A,G1207+1):INDEX(A:A,G1207+5000),0)+G1207,""))</f>
        <v/>
      </c>
      <c r="H1208" s="1" t="str" cm="1">
        <f t="array" ref="H1208">IF(Diagram!$D$8="Alla",Plottertest!A1208,IF(G1208&lt;&gt;"",INDEX(A:A,G1208),""))</f>
        <v/>
      </c>
      <c r="I1208" s="30" t="str" cm="1">
        <f t="array" ref="I1208">IF(Diagram!$D$8="Alla",Plottertest!B1208,IF(G1208&lt;&gt;"",INDEX(B:B,G1208),""))</f>
        <v/>
      </c>
      <c r="J1208" s="1" t="str" cm="1">
        <f t="array" ref="J1208">IF(Diagram!$D$8="Alla",Plottertest!C1208,IF(H1208&lt;&gt;"",INDEX(C:C,G1208),""))</f>
        <v/>
      </c>
    </row>
    <row r="1209" spans="1:10" x14ac:dyDescent="0.2">
      <c r="A1209" t="str">
        <f>IF(ISTEXT('Medarbetare År 1'!A1208),'Medarbetare År 1'!A1208,"")</f>
        <v/>
      </c>
      <c r="B1209" t="str">
        <f>IF(ISNUMBER('Medarbetare År 1'!B1208),'Medarbetare År 1'!B1208,"")</f>
        <v/>
      </c>
      <c r="C1209" t="str">
        <f>IF(ISNUMBER('Medarbetare År 1'!C1208),'Medarbetare År 1'!C1208,"")</f>
        <v/>
      </c>
      <c r="G1209" s="2" t="str">
        <f>IF(Diagram!$D$8 ="Alla","",IFERROR(MATCH(Diagram!D$8,INDEX(A:A,G1208+1):INDEX(A:A,G1208+5000),0)+G1208,""))</f>
        <v/>
      </c>
      <c r="H1209" s="1" t="str" cm="1">
        <f t="array" ref="H1209">IF(Diagram!$D$8="Alla",Plottertest!A1209,IF(G1209&lt;&gt;"",INDEX(A:A,G1209),""))</f>
        <v/>
      </c>
      <c r="I1209" s="30" t="str" cm="1">
        <f t="array" ref="I1209">IF(Diagram!$D$8="Alla",Plottertest!B1209,IF(G1209&lt;&gt;"",INDEX(B:B,G1209),""))</f>
        <v/>
      </c>
      <c r="J1209" s="1" t="str" cm="1">
        <f t="array" ref="J1209">IF(Diagram!$D$8="Alla",Plottertest!C1209,IF(H1209&lt;&gt;"",INDEX(C:C,G1209),""))</f>
        <v/>
      </c>
    </row>
    <row r="1210" spans="1:10" x14ac:dyDescent="0.2">
      <c r="A1210" t="str">
        <f>IF(ISTEXT('Medarbetare År 1'!A1209),'Medarbetare År 1'!A1209,"")</f>
        <v/>
      </c>
      <c r="B1210" t="str">
        <f>IF(ISNUMBER('Medarbetare År 1'!B1209),'Medarbetare År 1'!B1209,"")</f>
        <v/>
      </c>
      <c r="C1210" t="str">
        <f>IF(ISNUMBER('Medarbetare År 1'!C1209),'Medarbetare År 1'!C1209,"")</f>
        <v/>
      </c>
      <c r="G1210" s="2" t="str">
        <f>IF(Diagram!$D$8 ="Alla","",IFERROR(MATCH(Diagram!D$8,INDEX(A:A,G1209+1):INDEX(A:A,G1209+5000),0)+G1209,""))</f>
        <v/>
      </c>
      <c r="H1210" s="1" t="str" cm="1">
        <f t="array" ref="H1210">IF(Diagram!$D$8="Alla",Plottertest!A1210,IF(G1210&lt;&gt;"",INDEX(A:A,G1210),""))</f>
        <v/>
      </c>
      <c r="I1210" s="30" t="str" cm="1">
        <f t="array" ref="I1210">IF(Diagram!$D$8="Alla",Plottertest!B1210,IF(G1210&lt;&gt;"",INDEX(B:B,G1210),""))</f>
        <v/>
      </c>
      <c r="J1210" s="1" t="str" cm="1">
        <f t="array" ref="J1210">IF(Diagram!$D$8="Alla",Plottertest!C1210,IF(H1210&lt;&gt;"",INDEX(C:C,G1210),""))</f>
        <v/>
      </c>
    </row>
    <row r="1211" spans="1:10" x14ac:dyDescent="0.2">
      <c r="A1211" t="str">
        <f>IF(ISTEXT('Medarbetare År 1'!A1210),'Medarbetare År 1'!A1210,"")</f>
        <v/>
      </c>
      <c r="B1211" t="str">
        <f>IF(ISNUMBER('Medarbetare År 1'!B1210),'Medarbetare År 1'!B1210,"")</f>
        <v/>
      </c>
      <c r="C1211" t="str">
        <f>IF(ISNUMBER('Medarbetare År 1'!C1210),'Medarbetare År 1'!C1210,"")</f>
        <v/>
      </c>
      <c r="G1211" s="2" t="str">
        <f>IF(Diagram!$D$8 ="Alla","",IFERROR(MATCH(Diagram!D$8,INDEX(A:A,G1210+1):INDEX(A:A,G1210+5000),0)+G1210,""))</f>
        <v/>
      </c>
      <c r="H1211" s="1" t="str" cm="1">
        <f t="array" ref="H1211">IF(Diagram!$D$8="Alla",Plottertest!A1211,IF(G1211&lt;&gt;"",INDEX(A:A,G1211),""))</f>
        <v/>
      </c>
      <c r="I1211" s="30" t="str" cm="1">
        <f t="array" ref="I1211">IF(Diagram!$D$8="Alla",Plottertest!B1211,IF(G1211&lt;&gt;"",INDEX(B:B,G1211),""))</f>
        <v/>
      </c>
      <c r="J1211" s="1" t="str" cm="1">
        <f t="array" ref="J1211">IF(Diagram!$D$8="Alla",Plottertest!C1211,IF(H1211&lt;&gt;"",INDEX(C:C,G1211),""))</f>
        <v/>
      </c>
    </row>
    <row r="1212" spans="1:10" x14ac:dyDescent="0.2">
      <c r="A1212" t="str">
        <f>IF(ISTEXT('Medarbetare År 1'!A1211),'Medarbetare År 1'!A1211,"")</f>
        <v/>
      </c>
      <c r="B1212" t="str">
        <f>IF(ISNUMBER('Medarbetare År 1'!B1211),'Medarbetare År 1'!B1211,"")</f>
        <v/>
      </c>
      <c r="C1212" t="str">
        <f>IF(ISNUMBER('Medarbetare År 1'!C1211),'Medarbetare År 1'!C1211,"")</f>
        <v/>
      </c>
      <c r="G1212" s="2" t="str">
        <f>IF(Diagram!$D$8 ="Alla","",IFERROR(MATCH(Diagram!D$8,INDEX(A:A,G1211+1):INDEX(A:A,G1211+5000),0)+G1211,""))</f>
        <v/>
      </c>
      <c r="H1212" s="1" t="str" cm="1">
        <f t="array" ref="H1212">IF(Diagram!$D$8="Alla",Plottertest!A1212,IF(G1212&lt;&gt;"",INDEX(A:A,G1212),""))</f>
        <v/>
      </c>
      <c r="I1212" s="30" t="str" cm="1">
        <f t="array" ref="I1212">IF(Diagram!$D$8="Alla",Plottertest!B1212,IF(G1212&lt;&gt;"",INDEX(B:B,G1212),""))</f>
        <v/>
      </c>
      <c r="J1212" s="1" t="str" cm="1">
        <f t="array" ref="J1212">IF(Diagram!$D$8="Alla",Plottertest!C1212,IF(H1212&lt;&gt;"",INDEX(C:C,G1212),""))</f>
        <v/>
      </c>
    </row>
    <row r="1213" spans="1:10" x14ac:dyDescent="0.2">
      <c r="A1213" t="str">
        <f>IF(ISTEXT('Medarbetare År 1'!A1212),'Medarbetare År 1'!A1212,"")</f>
        <v/>
      </c>
      <c r="B1213" t="str">
        <f>IF(ISNUMBER('Medarbetare År 1'!B1212),'Medarbetare År 1'!B1212,"")</f>
        <v/>
      </c>
      <c r="C1213" t="str">
        <f>IF(ISNUMBER('Medarbetare År 1'!C1212),'Medarbetare År 1'!C1212,"")</f>
        <v/>
      </c>
      <c r="G1213" s="2" t="str">
        <f>IF(Diagram!$D$8 ="Alla","",IFERROR(MATCH(Diagram!D$8,INDEX(A:A,G1212+1):INDEX(A:A,G1212+5000),0)+G1212,""))</f>
        <v/>
      </c>
      <c r="H1213" s="1" t="str" cm="1">
        <f t="array" ref="H1213">IF(Diagram!$D$8="Alla",Plottertest!A1213,IF(G1213&lt;&gt;"",INDEX(A:A,G1213),""))</f>
        <v/>
      </c>
      <c r="I1213" s="30" t="str" cm="1">
        <f t="array" ref="I1213">IF(Diagram!$D$8="Alla",Plottertest!B1213,IF(G1213&lt;&gt;"",INDEX(B:B,G1213),""))</f>
        <v/>
      </c>
      <c r="J1213" s="1" t="str" cm="1">
        <f t="array" ref="J1213">IF(Diagram!$D$8="Alla",Plottertest!C1213,IF(H1213&lt;&gt;"",INDEX(C:C,G1213),""))</f>
        <v/>
      </c>
    </row>
    <row r="1214" spans="1:10" x14ac:dyDescent="0.2">
      <c r="A1214" t="str">
        <f>IF(ISTEXT('Medarbetare År 1'!A1213),'Medarbetare År 1'!A1213,"")</f>
        <v/>
      </c>
      <c r="B1214" t="str">
        <f>IF(ISNUMBER('Medarbetare År 1'!B1213),'Medarbetare År 1'!B1213,"")</f>
        <v/>
      </c>
      <c r="C1214" t="str">
        <f>IF(ISNUMBER('Medarbetare År 1'!C1213),'Medarbetare År 1'!C1213,"")</f>
        <v/>
      </c>
      <c r="G1214" s="2" t="str">
        <f>IF(Diagram!$D$8 ="Alla","",IFERROR(MATCH(Diagram!D$8,INDEX(A:A,G1213+1):INDEX(A:A,G1213+5000),0)+G1213,""))</f>
        <v/>
      </c>
      <c r="H1214" s="1" t="str" cm="1">
        <f t="array" ref="H1214">IF(Diagram!$D$8="Alla",Plottertest!A1214,IF(G1214&lt;&gt;"",INDEX(A:A,G1214),""))</f>
        <v/>
      </c>
      <c r="I1214" s="30" t="str" cm="1">
        <f t="array" ref="I1214">IF(Diagram!$D$8="Alla",Plottertest!B1214,IF(G1214&lt;&gt;"",INDEX(B:B,G1214),""))</f>
        <v/>
      </c>
      <c r="J1214" s="1" t="str" cm="1">
        <f t="array" ref="J1214">IF(Diagram!$D$8="Alla",Plottertest!C1214,IF(H1214&lt;&gt;"",INDEX(C:C,G1214),""))</f>
        <v/>
      </c>
    </row>
    <row r="1215" spans="1:10" x14ac:dyDescent="0.2">
      <c r="A1215" t="str">
        <f>IF(ISTEXT('Medarbetare År 1'!A1214),'Medarbetare År 1'!A1214,"")</f>
        <v/>
      </c>
      <c r="B1215" t="str">
        <f>IF(ISNUMBER('Medarbetare År 1'!B1214),'Medarbetare År 1'!B1214,"")</f>
        <v/>
      </c>
      <c r="C1215" t="str">
        <f>IF(ISNUMBER('Medarbetare År 1'!C1214),'Medarbetare År 1'!C1214,"")</f>
        <v/>
      </c>
      <c r="G1215" s="2" t="str">
        <f>IF(Diagram!$D$8 ="Alla","",IFERROR(MATCH(Diagram!D$8,INDEX(A:A,G1214+1):INDEX(A:A,G1214+5000),0)+G1214,""))</f>
        <v/>
      </c>
      <c r="H1215" s="1" t="str" cm="1">
        <f t="array" ref="H1215">IF(Diagram!$D$8="Alla",Plottertest!A1215,IF(G1215&lt;&gt;"",INDEX(A:A,G1215),""))</f>
        <v/>
      </c>
      <c r="I1215" s="30" t="str" cm="1">
        <f t="array" ref="I1215">IF(Diagram!$D$8="Alla",Plottertest!B1215,IF(G1215&lt;&gt;"",INDEX(B:B,G1215),""))</f>
        <v/>
      </c>
      <c r="J1215" s="1" t="str" cm="1">
        <f t="array" ref="J1215">IF(Diagram!$D$8="Alla",Plottertest!C1215,IF(H1215&lt;&gt;"",INDEX(C:C,G1215),""))</f>
        <v/>
      </c>
    </row>
    <row r="1216" spans="1:10" x14ac:dyDescent="0.2">
      <c r="A1216" t="str">
        <f>IF(ISTEXT('Medarbetare År 1'!A1215),'Medarbetare År 1'!A1215,"")</f>
        <v/>
      </c>
      <c r="B1216" t="str">
        <f>IF(ISNUMBER('Medarbetare År 1'!B1215),'Medarbetare År 1'!B1215,"")</f>
        <v/>
      </c>
      <c r="C1216" t="str">
        <f>IF(ISNUMBER('Medarbetare År 1'!C1215),'Medarbetare År 1'!C1215,"")</f>
        <v/>
      </c>
      <c r="G1216" s="2" t="str">
        <f>IF(Diagram!$D$8 ="Alla","",IFERROR(MATCH(Diagram!D$8,INDEX(A:A,G1215+1):INDEX(A:A,G1215+5000),0)+G1215,""))</f>
        <v/>
      </c>
      <c r="H1216" s="1" t="str" cm="1">
        <f t="array" ref="H1216">IF(Diagram!$D$8="Alla",Plottertest!A1216,IF(G1216&lt;&gt;"",INDEX(A:A,G1216),""))</f>
        <v/>
      </c>
      <c r="I1216" s="30" t="str" cm="1">
        <f t="array" ref="I1216">IF(Diagram!$D$8="Alla",Plottertest!B1216,IF(G1216&lt;&gt;"",INDEX(B:B,G1216),""))</f>
        <v/>
      </c>
      <c r="J1216" s="1" t="str" cm="1">
        <f t="array" ref="J1216">IF(Diagram!$D$8="Alla",Plottertest!C1216,IF(H1216&lt;&gt;"",INDEX(C:C,G1216),""))</f>
        <v/>
      </c>
    </row>
    <row r="1217" spans="1:10" x14ac:dyDescent="0.2">
      <c r="A1217" t="str">
        <f>IF(ISTEXT('Medarbetare År 1'!A1216),'Medarbetare År 1'!A1216,"")</f>
        <v/>
      </c>
      <c r="B1217" t="str">
        <f>IF(ISNUMBER('Medarbetare År 1'!B1216),'Medarbetare År 1'!B1216,"")</f>
        <v/>
      </c>
      <c r="C1217" t="str">
        <f>IF(ISNUMBER('Medarbetare År 1'!C1216),'Medarbetare År 1'!C1216,"")</f>
        <v/>
      </c>
      <c r="G1217" s="2" t="str">
        <f>IF(Diagram!$D$8 ="Alla","",IFERROR(MATCH(Diagram!D$8,INDEX(A:A,G1216+1):INDEX(A:A,G1216+5000),0)+G1216,""))</f>
        <v/>
      </c>
      <c r="H1217" s="1" t="str" cm="1">
        <f t="array" ref="H1217">IF(Diagram!$D$8="Alla",Plottertest!A1217,IF(G1217&lt;&gt;"",INDEX(A:A,G1217),""))</f>
        <v/>
      </c>
      <c r="I1217" s="30" t="str" cm="1">
        <f t="array" ref="I1217">IF(Diagram!$D$8="Alla",Plottertest!B1217,IF(G1217&lt;&gt;"",INDEX(B:B,G1217),""))</f>
        <v/>
      </c>
      <c r="J1217" s="1" t="str" cm="1">
        <f t="array" ref="J1217">IF(Diagram!$D$8="Alla",Plottertest!C1217,IF(H1217&lt;&gt;"",INDEX(C:C,G1217),""))</f>
        <v/>
      </c>
    </row>
    <row r="1218" spans="1:10" x14ac:dyDescent="0.2">
      <c r="A1218" t="str">
        <f>IF(ISTEXT('Medarbetare År 1'!A1217),'Medarbetare År 1'!A1217,"")</f>
        <v/>
      </c>
      <c r="B1218" t="str">
        <f>IF(ISNUMBER('Medarbetare År 1'!B1217),'Medarbetare År 1'!B1217,"")</f>
        <v/>
      </c>
      <c r="C1218" t="str">
        <f>IF(ISNUMBER('Medarbetare År 1'!C1217),'Medarbetare År 1'!C1217,"")</f>
        <v/>
      </c>
      <c r="G1218" s="2" t="str">
        <f>IF(Diagram!$D$8 ="Alla","",IFERROR(MATCH(Diagram!D$8,INDEX(A:A,G1217+1):INDEX(A:A,G1217+5000),0)+G1217,""))</f>
        <v/>
      </c>
      <c r="H1218" s="1" t="str" cm="1">
        <f t="array" ref="H1218">IF(Diagram!$D$8="Alla",Plottertest!A1218,IF(G1218&lt;&gt;"",INDEX(A:A,G1218),""))</f>
        <v/>
      </c>
      <c r="I1218" s="30" t="str" cm="1">
        <f t="array" ref="I1218">IF(Diagram!$D$8="Alla",Plottertest!B1218,IF(G1218&lt;&gt;"",INDEX(B:B,G1218),""))</f>
        <v/>
      </c>
      <c r="J1218" s="1" t="str" cm="1">
        <f t="array" ref="J1218">IF(Diagram!$D$8="Alla",Plottertest!C1218,IF(H1218&lt;&gt;"",INDEX(C:C,G1218),""))</f>
        <v/>
      </c>
    </row>
    <row r="1219" spans="1:10" x14ac:dyDescent="0.2">
      <c r="A1219" t="str">
        <f>IF(ISTEXT('Medarbetare År 1'!A1218),'Medarbetare År 1'!A1218,"")</f>
        <v/>
      </c>
      <c r="B1219" t="str">
        <f>IF(ISNUMBER('Medarbetare År 1'!B1218),'Medarbetare År 1'!B1218,"")</f>
        <v/>
      </c>
      <c r="C1219" t="str">
        <f>IF(ISNUMBER('Medarbetare År 1'!C1218),'Medarbetare År 1'!C1218,"")</f>
        <v/>
      </c>
      <c r="G1219" s="2" t="str">
        <f>IF(Diagram!$D$8 ="Alla","",IFERROR(MATCH(Diagram!D$8,INDEX(A:A,G1218+1):INDEX(A:A,G1218+5000),0)+G1218,""))</f>
        <v/>
      </c>
      <c r="H1219" s="1" t="str" cm="1">
        <f t="array" ref="H1219">IF(Diagram!$D$8="Alla",Plottertest!A1219,IF(G1219&lt;&gt;"",INDEX(A:A,G1219),""))</f>
        <v/>
      </c>
      <c r="I1219" s="30" t="str" cm="1">
        <f t="array" ref="I1219">IF(Diagram!$D$8="Alla",Plottertest!B1219,IF(G1219&lt;&gt;"",INDEX(B:B,G1219),""))</f>
        <v/>
      </c>
      <c r="J1219" s="1" t="str" cm="1">
        <f t="array" ref="J1219">IF(Diagram!$D$8="Alla",Plottertest!C1219,IF(H1219&lt;&gt;"",INDEX(C:C,G1219),""))</f>
        <v/>
      </c>
    </row>
    <row r="1220" spans="1:10" x14ac:dyDescent="0.2">
      <c r="A1220" t="str">
        <f>IF(ISTEXT('Medarbetare År 1'!A1219),'Medarbetare År 1'!A1219,"")</f>
        <v/>
      </c>
      <c r="B1220" t="str">
        <f>IF(ISNUMBER('Medarbetare År 1'!B1219),'Medarbetare År 1'!B1219,"")</f>
        <v/>
      </c>
      <c r="C1220" t="str">
        <f>IF(ISNUMBER('Medarbetare År 1'!C1219),'Medarbetare År 1'!C1219,"")</f>
        <v/>
      </c>
      <c r="G1220" s="2" t="str">
        <f>IF(Diagram!$D$8 ="Alla","",IFERROR(MATCH(Diagram!D$8,INDEX(A:A,G1219+1):INDEX(A:A,G1219+5000),0)+G1219,""))</f>
        <v/>
      </c>
      <c r="H1220" s="1" t="str" cm="1">
        <f t="array" ref="H1220">IF(Diagram!$D$8="Alla",Plottertest!A1220,IF(G1220&lt;&gt;"",INDEX(A:A,G1220),""))</f>
        <v/>
      </c>
      <c r="I1220" s="30" t="str" cm="1">
        <f t="array" ref="I1220">IF(Diagram!$D$8="Alla",Plottertest!B1220,IF(G1220&lt;&gt;"",INDEX(B:B,G1220),""))</f>
        <v/>
      </c>
      <c r="J1220" s="1" t="str" cm="1">
        <f t="array" ref="J1220">IF(Diagram!$D$8="Alla",Plottertest!C1220,IF(H1220&lt;&gt;"",INDEX(C:C,G1220),""))</f>
        <v/>
      </c>
    </row>
    <row r="1221" spans="1:10" x14ac:dyDescent="0.2">
      <c r="A1221" t="str">
        <f>IF(ISTEXT('Medarbetare År 1'!A1220),'Medarbetare År 1'!A1220,"")</f>
        <v/>
      </c>
      <c r="B1221" t="str">
        <f>IF(ISNUMBER('Medarbetare År 1'!B1220),'Medarbetare År 1'!B1220,"")</f>
        <v/>
      </c>
      <c r="C1221" t="str">
        <f>IF(ISNUMBER('Medarbetare År 1'!C1220),'Medarbetare År 1'!C1220,"")</f>
        <v/>
      </c>
      <c r="G1221" s="2" t="str">
        <f>IF(Diagram!$D$8 ="Alla","",IFERROR(MATCH(Diagram!D$8,INDEX(A:A,G1220+1):INDEX(A:A,G1220+5000),0)+G1220,""))</f>
        <v/>
      </c>
      <c r="H1221" s="1" t="str" cm="1">
        <f t="array" ref="H1221">IF(Diagram!$D$8="Alla",Plottertest!A1221,IF(G1221&lt;&gt;"",INDEX(A:A,G1221),""))</f>
        <v/>
      </c>
      <c r="I1221" s="30" t="str" cm="1">
        <f t="array" ref="I1221">IF(Diagram!$D$8="Alla",Plottertest!B1221,IF(G1221&lt;&gt;"",INDEX(B:B,G1221),""))</f>
        <v/>
      </c>
      <c r="J1221" s="1" t="str" cm="1">
        <f t="array" ref="J1221">IF(Diagram!$D$8="Alla",Plottertest!C1221,IF(H1221&lt;&gt;"",INDEX(C:C,G1221),""))</f>
        <v/>
      </c>
    </row>
    <row r="1222" spans="1:10" x14ac:dyDescent="0.2">
      <c r="A1222" t="str">
        <f>IF(ISTEXT('Medarbetare År 1'!A1221),'Medarbetare År 1'!A1221,"")</f>
        <v/>
      </c>
      <c r="B1222" t="str">
        <f>IF(ISNUMBER('Medarbetare År 1'!B1221),'Medarbetare År 1'!B1221,"")</f>
        <v/>
      </c>
      <c r="C1222" t="str">
        <f>IF(ISNUMBER('Medarbetare År 1'!C1221),'Medarbetare År 1'!C1221,"")</f>
        <v/>
      </c>
      <c r="G1222" s="2" t="str">
        <f>IF(Diagram!$D$8 ="Alla","",IFERROR(MATCH(Diagram!D$8,INDEX(A:A,G1221+1):INDEX(A:A,G1221+5000),0)+G1221,""))</f>
        <v/>
      </c>
      <c r="H1222" s="1" t="str" cm="1">
        <f t="array" ref="H1222">IF(Diagram!$D$8="Alla",Plottertest!A1222,IF(G1222&lt;&gt;"",INDEX(A:A,G1222),""))</f>
        <v/>
      </c>
      <c r="I1222" s="30" t="str" cm="1">
        <f t="array" ref="I1222">IF(Diagram!$D$8="Alla",Plottertest!B1222,IF(G1222&lt;&gt;"",INDEX(B:B,G1222),""))</f>
        <v/>
      </c>
      <c r="J1222" s="1" t="str" cm="1">
        <f t="array" ref="J1222">IF(Diagram!$D$8="Alla",Plottertest!C1222,IF(H1222&lt;&gt;"",INDEX(C:C,G1222),""))</f>
        <v/>
      </c>
    </row>
    <row r="1223" spans="1:10" x14ac:dyDescent="0.2">
      <c r="A1223" t="str">
        <f>IF(ISTEXT('Medarbetare År 1'!A1222),'Medarbetare År 1'!A1222,"")</f>
        <v/>
      </c>
      <c r="B1223" t="str">
        <f>IF(ISNUMBER('Medarbetare År 1'!B1222),'Medarbetare År 1'!B1222,"")</f>
        <v/>
      </c>
      <c r="C1223" t="str">
        <f>IF(ISNUMBER('Medarbetare År 1'!C1222),'Medarbetare År 1'!C1222,"")</f>
        <v/>
      </c>
      <c r="G1223" s="2" t="str">
        <f>IF(Diagram!$D$8 ="Alla","",IFERROR(MATCH(Diagram!D$8,INDEX(A:A,G1222+1):INDEX(A:A,G1222+5000),0)+G1222,""))</f>
        <v/>
      </c>
      <c r="H1223" s="1" t="str" cm="1">
        <f t="array" ref="H1223">IF(Diagram!$D$8="Alla",Plottertest!A1223,IF(G1223&lt;&gt;"",INDEX(A:A,G1223),""))</f>
        <v/>
      </c>
      <c r="I1223" s="30" t="str" cm="1">
        <f t="array" ref="I1223">IF(Diagram!$D$8="Alla",Plottertest!B1223,IF(G1223&lt;&gt;"",INDEX(B:B,G1223),""))</f>
        <v/>
      </c>
      <c r="J1223" s="1" t="str" cm="1">
        <f t="array" ref="J1223">IF(Diagram!$D$8="Alla",Plottertest!C1223,IF(H1223&lt;&gt;"",INDEX(C:C,G1223),""))</f>
        <v/>
      </c>
    </row>
    <row r="1224" spans="1:10" x14ac:dyDescent="0.2">
      <c r="A1224" t="str">
        <f>IF(ISTEXT('Medarbetare År 1'!A1223),'Medarbetare År 1'!A1223,"")</f>
        <v/>
      </c>
      <c r="B1224" t="str">
        <f>IF(ISNUMBER('Medarbetare År 1'!B1223),'Medarbetare År 1'!B1223,"")</f>
        <v/>
      </c>
      <c r="C1224" t="str">
        <f>IF(ISNUMBER('Medarbetare År 1'!C1223),'Medarbetare År 1'!C1223,"")</f>
        <v/>
      </c>
      <c r="G1224" s="2" t="str">
        <f>IF(Diagram!$D$8 ="Alla","",IFERROR(MATCH(Diagram!D$8,INDEX(A:A,G1223+1):INDEX(A:A,G1223+5000),0)+G1223,""))</f>
        <v/>
      </c>
      <c r="H1224" s="1" t="str" cm="1">
        <f t="array" ref="H1224">IF(Diagram!$D$8="Alla",Plottertest!A1224,IF(G1224&lt;&gt;"",INDEX(A:A,G1224),""))</f>
        <v/>
      </c>
      <c r="I1224" s="30" t="str" cm="1">
        <f t="array" ref="I1224">IF(Diagram!$D$8="Alla",Plottertest!B1224,IF(G1224&lt;&gt;"",INDEX(B:B,G1224),""))</f>
        <v/>
      </c>
      <c r="J1224" s="1" t="str" cm="1">
        <f t="array" ref="J1224">IF(Diagram!$D$8="Alla",Plottertest!C1224,IF(H1224&lt;&gt;"",INDEX(C:C,G1224),""))</f>
        <v/>
      </c>
    </row>
    <row r="1225" spans="1:10" x14ac:dyDescent="0.2">
      <c r="A1225" t="str">
        <f>IF(ISTEXT('Medarbetare År 1'!A1224),'Medarbetare År 1'!A1224,"")</f>
        <v/>
      </c>
      <c r="B1225" t="str">
        <f>IF(ISNUMBER('Medarbetare År 1'!B1224),'Medarbetare År 1'!B1224,"")</f>
        <v/>
      </c>
      <c r="C1225" t="str">
        <f>IF(ISNUMBER('Medarbetare År 1'!C1224),'Medarbetare År 1'!C1224,"")</f>
        <v/>
      </c>
      <c r="G1225" s="2" t="str">
        <f>IF(Diagram!$D$8 ="Alla","",IFERROR(MATCH(Diagram!D$8,INDEX(A:A,G1224+1):INDEX(A:A,G1224+5000),0)+G1224,""))</f>
        <v/>
      </c>
      <c r="H1225" s="1" t="str" cm="1">
        <f t="array" ref="H1225">IF(Diagram!$D$8="Alla",Plottertest!A1225,IF(G1225&lt;&gt;"",INDEX(A:A,G1225),""))</f>
        <v/>
      </c>
      <c r="I1225" s="30" t="str" cm="1">
        <f t="array" ref="I1225">IF(Diagram!$D$8="Alla",Plottertest!B1225,IF(G1225&lt;&gt;"",INDEX(B:B,G1225),""))</f>
        <v/>
      </c>
      <c r="J1225" s="1" t="str" cm="1">
        <f t="array" ref="J1225">IF(Diagram!$D$8="Alla",Plottertest!C1225,IF(H1225&lt;&gt;"",INDEX(C:C,G1225),""))</f>
        <v/>
      </c>
    </row>
    <row r="1226" spans="1:10" x14ac:dyDescent="0.2">
      <c r="A1226" t="str">
        <f>IF(ISTEXT('Medarbetare År 1'!A1225),'Medarbetare År 1'!A1225,"")</f>
        <v/>
      </c>
      <c r="B1226" t="str">
        <f>IF(ISNUMBER('Medarbetare År 1'!B1225),'Medarbetare År 1'!B1225,"")</f>
        <v/>
      </c>
      <c r="C1226" t="str">
        <f>IF(ISNUMBER('Medarbetare År 1'!C1225),'Medarbetare År 1'!C1225,"")</f>
        <v/>
      </c>
      <c r="G1226" s="2" t="str">
        <f>IF(Diagram!$D$8 ="Alla","",IFERROR(MATCH(Diagram!D$8,INDEX(A:A,G1225+1):INDEX(A:A,G1225+5000),0)+G1225,""))</f>
        <v/>
      </c>
      <c r="H1226" s="1" t="str" cm="1">
        <f t="array" ref="H1226">IF(Diagram!$D$8="Alla",Plottertest!A1226,IF(G1226&lt;&gt;"",INDEX(A:A,G1226),""))</f>
        <v/>
      </c>
      <c r="I1226" s="30" t="str" cm="1">
        <f t="array" ref="I1226">IF(Diagram!$D$8="Alla",Plottertest!B1226,IF(G1226&lt;&gt;"",INDEX(B:B,G1226),""))</f>
        <v/>
      </c>
      <c r="J1226" s="1" t="str" cm="1">
        <f t="array" ref="J1226">IF(Diagram!$D$8="Alla",Plottertest!C1226,IF(H1226&lt;&gt;"",INDEX(C:C,G1226),""))</f>
        <v/>
      </c>
    </row>
    <row r="1227" spans="1:10" x14ac:dyDescent="0.2">
      <c r="A1227" t="str">
        <f>IF(ISTEXT('Medarbetare År 1'!A1226),'Medarbetare År 1'!A1226,"")</f>
        <v/>
      </c>
      <c r="B1227" t="str">
        <f>IF(ISNUMBER('Medarbetare År 1'!B1226),'Medarbetare År 1'!B1226,"")</f>
        <v/>
      </c>
      <c r="C1227" t="str">
        <f>IF(ISNUMBER('Medarbetare År 1'!C1226),'Medarbetare År 1'!C1226,"")</f>
        <v/>
      </c>
      <c r="G1227" s="2" t="str">
        <f>IF(Diagram!$D$8 ="Alla","",IFERROR(MATCH(Diagram!D$8,INDEX(A:A,G1226+1):INDEX(A:A,G1226+5000),0)+G1226,""))</f>
        <v/>
      </c>
      <c r="H1227" s="1" t="str" cm="1">
        <f t="array" ref="H1227">IF(Diagram!$D$8="Alla",Plottertest!A1227,IF(G1227&lt;&gt;"",INDEX(A:A,G1227),""))</f>
        <v/>
      </c>
      <c r="I1227" s="30" t="str" cm="1">
        <f t="array" ref="I1227">IF(Diagram!$D$8="Alla",Plottertest!B1227,IF(G1227&lt;&gt;"",INDEX(B:B,G1227),""))</f>
        <v/>
      </c>
      <c r="J1227" s="1" t="str" cm="1">
        <f t="array" ref="J1227">IF(Diagram!$D$8="Alla",Plottertest!C1227,IF(H1227&lt;&gt;"",INDEX(C:C,G1227),""))</f>
        <v/>
      </c>
    </row>
    <row r="1228" spans="1:10" x14ac:dyDescent="0.2">
      <c r="A1228" t="str">
        <f>IF(ISTEXT('Medarbetare År 1'!A1227),'Medarbetare År 1'!A1227,"")</f>
        <v/>
      </c>
      <c r="B1228" t="str">
        <f>IF(ISNUMBER('Medarbetare År 1'!B1227),'Medarbetare År 1'!B1227,"")</f>
        <v/>
      </c>
      <c r="C1228" t="str">
        <f>IF(ISNUMBER('Medarbetare År 1'!C1227),'Medarbetare År 1'!C1227,"")</f>
        <v/>
      </c>
      <c r="G1228" s="2" t="str">
        <f>IF(Diagram!$D$8 ="Alla","",IFERROR(MATCH(Diagram!D$8,INDEX(A:A,G1227+1):INDEX(A:A,G1227+5000),0)+G1227,""))</f>
        <v/>
      </c>
      <c r="H1228" s="1" t="str" cm="1">
        <f t="array" ref="H1228">IF(Diagram!$D$8="Alla",Plottertest!A1228,IF(G1228&lt;&gt;"",INDEX(A:A,G1228),""))</f>
        <v/>
      </c>
      <c r="I1228" s="30" t="str" cm="1">
        <f t="array" ref="I1228">IF(Diagram!$D$8="Alla",Plottertest!B1228,IF(G1228&lt;&gt;"",INDEX(B:B,G1228),""))</f>
        <v/>
      </c>
      <c r="J1228" s="1" t="str" cm="1">
        <f t="array" ref="J1228">IF(Diagram!$D$8="Alla",Plottertest!C1228,IF(H1228&lt;&gt;"",INDEX(C:C,G1228),""))</f>
        <v/>
      </c>
    </row>
    <row r="1229" spans="1:10" x14ac:dyDescent="0.2">
      <c r="A1229" t="str">
        <f>IF(ISTEXT('Medarbetare År 1'!A1228),'Medarbetare År 1'!A1228,"")</f>
        <v/>
      </c>
      <c r="B1229" t="str">
        <f>IF(ISNUMBER('Medarbetare År 1'!B1228),'Medarbetare År 1'!B1228,"")</f>
        <v/>
      </c>
      <c r="C1229" t="str">
        <f>IF(ISNUMBER('Medarbetare År 1'!C1228),'Medarbetare År 1'!C1228,"")</f>
        <v/>
      </c>
      <c r="G1229" s="2" t="str">
        <f>IF(Diagram!$D$8 ="Alla","",IFERROR(MATCH(Diagram!D$8,INDEX(A:A,G1228+1):INDEX(A:A,G1228+5000),0)+G1228,""))</f>
        <v/>
      </c>
      <c r="H1229" s="1" t="str" cm="1">
        <f t="array" ref="H1229">IF(Diagram!$D$8="Alla",Plottertest!A1229,IF(G1229&lt;&gt;"",INDEX(A:A,G1229),""))</f>
        <v/>
      </c>
      <c r="I1229" s="30" t="str" cm="1">
        <f t="array" ref="I1229">IF(Diagram!$D$8="Alla",Plottertest!B1229,IF(G1229&lt;&gt;"",INDEX(B:B,G1229),""))</f>
        <v/>
      </c>
      <c r="J1229" s="1" t="str" cm="1">
        <f t="array" ref="J1229">IF(Diagram!$D$8="Alla",Plottertest!C1229,IF(H1229&lt;&gt;"",INDEX(C:C,G1229),""))</f>
        <v/>
      </c>
    </row>
    <row r="1230" spans="1:10" x14ac:dyDescent="0.2">
      <c r="A1230" t="str">
        <f>IF(ISTEXT('Medarbetare År 1'!A1229),'Medarbetare År 1'!A1229,"")</f>
        <v/>
      </c>
      <c r="B1230" t="str">
        <f>IF(ISNUMBER('Medarbetare År 1'!B1229),'Medarbetare År 1'!B1229,"")</f>
        <v/>
      </c>
      <c r="C1230" t="str">
        <f>IF(ISNUMBER('Medarbetare År 1'!C1229),'Medarbetare År 1'!C1229,"")</f>
        <v/>
      </c>
      <c r="G1230" s="2" t="str">
        <f>IF(Diagram!$D$8 ="Alla","",IFERROR(MATCH(Diagram!D$8,INDEX(A:A,G1229+1):INDEX(A:A,G1229+5000),0)+G1229,""))</f>
        <v/>
      </c>
      <c r="H1230" s="1" t="str" cm="1">
        <f t="array" ref="H1230">IF(Diagram!$D$8="Alla",Plottertest!A1230,IF(G1230&lt;&gt;"",INDEX(A:A,G1230),""))</f>
        <v/>
      </c>
      <c r="I1230" s="30" t="str" cm="1">
        <f t="array" ref="I1230">IF(Diagram!$D$8="Alla",Plottertest!B1230,IF(G1230&lt;&gt;"",INDEX(B:B,G1230),""))</f>
        <v/>
      </c>
      <c r="J1230" s="1" t="str" cm="1">
        <f t="array" ref="J1230">IF(Diagram!$D$8="Alla",Plottertest!C1230,IF(H1230&lt;&gt;"",INDEX(C:C,G1230),""))</f>
        <v/>
      </c>
    </row>
    <row r="1231" spans="1:10" x14ac:dyDescent="0.2">
      <c r="A1231" t="str">
        <f>IF(ISTEXT('Medarbetare År 1'!A1230),'Medarbetare År 1'!A1230,"")</f>
        <v/>
      </c>
      <c r="B1231" t="str">
        <f>IF(ISNUMBER('Medarbetare År 1'!B1230),'Medarbetare År 1'!B1230,"")</f>
        <v/>
      </c>
      <c r="C1231" t="str">
        <f>IF(ISNUMBER('Medarbetare År 1'!C1230),'Medarbetare År 1'!C1230,"")</f>
        <v/>
      </c>
      <c r="G1231" s="2" t="str">
        <f>IF(Diagram!$D$8 ="Alla","",IFERROR(MATCH(Diagram!D$8,INDEX(A:A,G1230+1):INDEX(A:A,G1230+5000),0)+G1230,""))</f>
        <v/>
      </c>
      <c r="H1231" s="1" t="str" cm="1">
        <f t="array" ref="H1231">IF(Diagram!$D$8="Alla",Plottertest!A1231,IF(G1231&lt;&gt;"",INDEX(A:A,G1231),""))</f>
        <v/>
      </c>
      <c r="I1231" s="30" t="str" cm="1">
        <f t="array" ref="I1231">IF(Diagram!$D$8="Alla",Plottertest!B1231,IF(G1231&lt;&gt;"",INDEX(B:B,G1231),""))</f>
        <v/>
      </c>
      <c r="J1231" s="1" t="str" cm="1">
        <f t="array" ref="J1231">IF(Diagram!$D$8="Alla",Plottertest!C1231,IF(H1231&lt;&gt;"",INDEX(C:C,G1231),""))</f>
        <v/>
      </c>
    </row>
    <row r="1232" spans="1:10" x14ac:dyDescent="0.2">
      <c r="A1232" t="str">
        <f>IF(ISTEXT('Medarbetare År 1'!A1231),'Medarbetare År 1'!A1231,"")</f>
        <v/>
      </c>
      <c r="B1232" t="str">
        <f>IF(ISNUMBER('Medarbetare År 1'!B1231),'Medarbetare År 1'!B1231,"")</f>
        <v/>
      </c>
      <c r="C1232" t="str">
        <f>IF(ISNUMBER('Medarbetare År 1'!C1231),'Medarbetare År 1'!C1231,"")</f>
        <v/>
      </c>
      <c r="G1232" s="2" t="str">
        <f>IF(Diagram!$D$8 ="Alla","",IFERROR(MATCH(Diagram!D$8,INDEX(A:A,G1231+1):INDEX(A:A,G1231+5000),0)+G1231,""))</f>
        <v/>
      </c>
      <c r="H1232" s="1" t="str" cm="1">
        <f t="array" ref="H1232">IF(Diagram!$D$8="Alla",Plottertest!A1232,IF(G1232&lt;&gt;"",INDEX(A:A,G1232),""))</f>
        <v/>
      </c>
      <c r="I1232" s="30" t="str" cm="1">
        <f t="array" ref="I1232">IF(Diagram!$D$8="Alla",Plottertest!B1232,IF(G1232&lt;&gt;"",INDEX(B:B,G1232),""))</f>
        <v/>
      </c>
      <c r="J1232" s="1" t="str" cm="1">
        <f t="array" ref="J1232">IF(Diagram!$D$8="Alla",Plottertest!C1232,IF(H1232&lt;&gt;"",INDEX(C:C,G1232),""))</f>
        <v/>
      </c>
    </row>
    <row r="1233" spans="1:10" x14ac:dyDescent="0.2">
      <c r="A1233" t="str">
        <f>IF(ISTEXT('Medarbetare År 1'!A1232),'Medarbetare År 1'!A1232,"")</f>
        <v/>
      </c>
      <c r="B1233" t="str">
        <f>IF(ISNUMBER('Medarbetare År 1'!B1232),'Medarbetare År 1'!B1232,"")</f>
        <v/>
      </c>
      <c r="C1233" t="str">
        <f>IF(ISNUMBER('Medarbetare År 1'!C1232),'Medarbetare År 1'!C1232,"")</f>
        <v/>
      </c>
      <c r="G1233" s="2" t="str">
        <f>IF(Diagram!$D$8 ="Alla","",IFERROR(MATCH(Diagram!D$8,INDEX(A:A,G1232+1):INDEX(A:A,G1232+5000),0)+G1232,""))</f>
        <v/>
      </c>
      <c r="H1233" s="1" t="str" cm="1">
        <f t="array" ref="H1233">IF(Diagram!$D$8="Alla",Plottertest!A1233,IF(G1233&lt;&gt;"",INDEX(A:A,G1233),""))</f>
        <v/>
      </c>
      <c r="I1233" s="30" t="str" cm="1">
        <f t="array" ref="I1233">IF(Diagram!$D$8="Alla",Plottertest!B1233,IF(G1233&lt;&gt;"",INDEX(B:B,G1233),""))</f>
        <v/>
      </c>
      <c r="J1233" s="1" t="str" cm="1">
        <f t="array" ref="J1233">IF(Diagram!$D$8="Alla",Plottertest!C1233,IF(H1233&lt;&gt;"",INDEX(C:C,G1233),""))</f>
        <v/>
      </c>
    </row>
    <row r="1234" spans="1:10" x14ac:dyDescent="0.2">
      <c r="A1234" t="str">
        <f>IF(ISTEXT('Medarbetare År 1'!A1233),'Medarbetare År 1'!A1233,"")</f>
        <v/>
      </c>
      <c r="B1234" t="str">
        <f>IF(ISNUMBER('Medarbetare År 1'!B1233),'Medarbetare År 1'!B1233,"")</f>
        <v/>
      </c>
      <c r="C1234" t="str">
        <f>IF(ISNUMBER('Medarbetare År 1'!C1233),'Medarbetare År 1'!C1233,"")</f>
        <v/>
      </c>
      <c r="G1234" s="2" t="str">
        <f>IF(Diagram!$D$8 ="Alla","",IFERROR(MATCH(Diagram!D$8,INDEX(A:A,G1233+1):INDEX(A:A,G1233+5000),0)+G1233,""))</f>
        <v/>
      </c>
      <c r="H1234" s="1" t="str" cm="1">
        <f t="array" ref="H1234">IF(Diagram!$D$8="Alla",Plottertest!A1234,IF(G1234&lt;&gt;"",INDEX(A:A,G1234),""))</f>
        <v/>
      </c>
      <c r="I1234" s="30" t="str" cm="1">
        <f t="array" ref="I1234">IF(Diagram!$D$8="Alla",Plottertest!B1234,IF(G1234&lt;&gt;"",INDEX(B:B,G1234),""))</f>
        <v/>
      </c>
      <c r="J1234" s="1" t="str" cm="1">
        <f t="array" ref="J1234">IF(Diagram!$D$8="Alla",Plottertest!C1234,IF(H1234&lt;&gt;"",INDEX(C:C,G1234),""))</f>
        <v/>
      </c>
    </row>
    <row r="1235" spans="1:10" x14ac:dyDescent="0.2">
      <c r="A1235" t="str">
        <f>IF(ISTEXT('Medarbetare År 1'!A1234),'Medarbetare År 1'!A1234,"")</f>
        <v/>
      </c>
      <c r="B1235" t="str">
        <f>IF(ISNUMBER('Medarbetare År 1'!B1234),'Medarbetare År 1'!B1234,"")</f>
        <v/>
      </c>
      <c r="C1235" t="str">
        <f>IF(ISNUMBER('Medarbetare År 1'!C1234),'Medarbetare År 1'!C1234,"")</f>
        <v/>
      </c>
      <c r="G1235" s="2" t="str">
        <f>IF(Diagram!$D$8 ="Alla","",IFERROR(MATCH(Diagram!D$8,INDEX(A:A,G1234+1):INDEX(A:A,G1234+5000),0)+G1234,""))</f>
        <v/>
      </c>
      <c r="H1235" s="1" t="str" cm="1">
        <f t="array" ref="H1235">IF(Diagram!$D$8="Alla",Plottertest!A1235,IF(G1235&lt;&gt;"",INDEX(A:A,G1235),""))</f>
        <v/>
      </c>
      <c r="I1235" s="30" t="str" cm="1">
        <f t="array" ref="I1235">IF(Diagram!$D$8="Alla",Plottertest!B1235,IF(G1235&lt;&gt;"",INDEX(B:B,G1235),""))</f>
        <v/>
      </c>
      <c r="J1235" s="1" t="str" cm="1">
        <f t="array" ref="J1235">IF(Diagram!$D$8="Alla",Plottertest!C1235,IF(H1235&lt;&gt;"",INDEX(C:C,G1235),""))</f>
        <v/>
      </c>
    </row>
    <row r="1236" spans="1:10" x14ac:dyDescent="0.2">
      <c r="A1236" t="str">
        <f>IF(ISTEXT('Medarbetare År 1'!A1235),'Medarbetare År 1'!A1235,"")</f>
        <v/>
      </c>
      <c r="B1236" t="str">
        <f>IF(ISNUMBER('Medarbetare År 1'!B1235),'Medarbetare År 1'!B1235,"")</f>
        <v/>
      </c>
      <c r="C1236" t="str">
        <f>IF(ISNUMBER('Medarbetare År 1'!C1235),'Medarbetare År 1'!C1235,"")</f>
        <v/>
      </c>
      <c r="G1236" s="2" t="str">
        <f>IF(Diagram!$D$8 ="Alla","",IFERROR(MATCH(Diagram!D$8,INDEX(A:A,G1235+1):INDEX(A:A,G1235+5000),0)+G1235,""))</f>
        <v/>
      </c>
      <c r="H1236" s="1" t="str" cm="1">
        <f t="array" ref="H1236">IF(Diagram!$D$8="Alla",Plottertest!A1236,IF(G1236&lt;&gt;"",INDEX(A:A,G1236),""))</f>
        <v/>
      </c>
      <c r="I1236" s="30" t="str" cm="1">
        <f t="array" ref="I1236">IF(Diagram!$D$8="Alla",Plottertest!B1236,IF(G1236&lt;&gt;"",INDEX(B:B,G1236),""))</f>
        <v/>
      </c>
      <c r="J1236" s="1" t="str" cm="1">
        <f t="array" ref="J1236">IF(Diagram!$D$8="Alla",Plottertest!C1236,IF(H1236&lt;&gt;"",INDEX(C:C,G1236),""))</f>
        <v/>
      </c>
    </row>
    <row r="1237" spans="1:10" x14ac:dyDescent="0.2">
      <c r="A1237" t="str">
        <f>IF(ISTEXT('Medarbetare År 1'!A1236),'Medarbetare År 1'!A1236,"")</f>
        <v/>
      </c>
      <c r="B1237" t="str">
        <f>IF(ISNUMBER('Medarbetare År 1'!B1236),'Medarbetare År 1'!B1236,"")</f>
        <v/>
      </c>
      <c r="C1237" t="str">
        <f>IF(ISNUMBER('Medarbetare År 1'!C1236),'Medarbetare År 1'!C1236,"")</f>
        <v/>
      </c>
      <c r="G1237" s="2" t="str">
        <f>IF(Diagram!$D$8 ="Alla","",IFERROR(MATCH(Diagram!D$8,INDEX(A:A,G1236+1):INDEX(A:A,G1236+5000),0)+G1236,""))</f>
        <v/>
      </c>
      <c r="H1237" s="1" t="str" cm="1">
        <f t="array" ref="H1237">IF(Diagram!$D$8="Alla",Plottertest!A1237,IF(G1237&lt;&gt;"",INDEX(A:A,G1237),""))</f>
        <v/>
      </c>
      <c r="I1237" s="30" t="str" cm="1">
        <f t="array" ref="I1237">IF(Diagram!$D$8="Alla",Plottertest!B1237,IF(G1237&lt;&gt;"",INDEX(B:B,G1237),""))</f>
        <v/>
      </c>
      <c r="J1237" s="1" t="str" cm="1">
        <f t="array" ref="J1237">IF(Diagram!$D$8="Alla",Plottertest!C1237,IF(H1237&lt;&gt;"",INDEX(C:C,G1237),""))</f>
        <v/>
      </c>
    </row>
    <row r="1238" spans="1:10" x14ac:dyDescent="0.2">
      <c r="A1238" t="str">
        <f>IF(ISTEXT('Medarbetare År 1'!A1237),'Medarbetare År 1'!A1237,"")</f>
        <v/>
      </c>
      <c r="B1238" t="str">
        <f>IF(ISNUMBER('Medarbetare År 1'!B1237),'Medarbetare År 1'!B1237,"")</f>
        <v/>
      </c>
      <c r="C1238" t="str">
        <f>IF(ISNUMBER('Medarbetare År 1'!C1237),'Medarbetare År 1'!C1237,"")</f>
        <v/>
      </c>
      <c r="G1238" s="2" t="str">
        <f>IF(Diagram!$D$8 ="Alla","",IFERROR(MATCH(Diagram!D$8,INDEX(A:A,G1237+1):INDEX(A:A,G1237+5000),0)+G1237,""))</f>
        <v/>
      </c>
      <c r="H1238" s="1" t="str" cm="1">
        <f t="array" ref="H1238">IF(Diagram!$D$8="Alla",Plottertest!A1238,IF(G1238&lt;&gt;"",INDEX(A:A,G1238),""))</f>
        <v/>
      </c>
      <c r="I1238" s="30" t="str" cm="1">
        <f t="array" ref="I1238">IF(Diagram!$D$8="Alla",Plottertest!B1238,IF(G1238&lt;&gt;"",INDEX(B:B,G1238),""))</f>
        <v/>
      </c>
      <c r="J1238" s="1" t="str" cm="1">
        <f t="array" ref="J1238">IF(Diagram!$D$8="Alla",Plottertest!C1238,IF(H1238&lt;&gt;"",INDEX(C:C,G1238),""))</f>
        <v/>
      </c>
    </row>
    <row r="1239" spans="1:10" x14ac:dyDescent="0.2">
      <c r="A1239" t="str">
        <f>IF(ISTEXT('Medarbetare År 1'!A1238),'Medarbetare År 1'!A1238,"")</f>
        <v/>
      </c>
      <c r="B1239" t="str">
        <f>IF(ISNUMBER('Medarbetare År 1'!B1238),'Medarbetare År 1'!B1238,"")</f>
        <v/>
      </c>
      <c r="C1239" t="str">
        <f>IF(ISNUMBER('Medarbetare År 1'!C1238),'Medarbetare År 1'!C1238,"")</f>
        <v/>
      </c>
      <c r="G1239" s="2" t="str">
        <f>IF(Diagram!$D$8 ="Alla","",IFERROR(MATCH(Diagram!D$8,INDEX(A:A,G1238+1):INDEX(A:A,G1238+5000),0)+G1238,""))</f>
        <v/>
      </c>
      <c r="H1239" s="1" t="str" cm="1">
        <f t="array" ref="H1239">IF(Diagram!$D$8="Alla",Plottertest!A1239,IF(G1239&lt;&gt;"",INDEX(A:A,G1239),""))</f>
        <v/>
      </c>
      <c r="I1239" s="30" t="str" cm="1">
        <f t="array" ref="I1239">IF(Diagram!$D$8="Alla",Plottertest!B1239,IF(G1239&lt;&gt;"",INDEX(B:B,G1239),""))</f>
        <v/>
      </c>
      <c r="J1239" s="1" t="str" cm="1">
        <f t="array" ref="J1239">IF(Diagram!$D$8="Alla",Plottertest!C1239,IF(H1239&lt;&gt;"",INDEX(C:C,G1239),""))</f>
        <v/>
      </c>
    </row>
    <row r="1240" spans="1:10" x14ac:dyDescent="0.2">
      <c r="A1240" t="str">
        <f>IF(ISTEXT('Medarbetare År 1'!A1239),'Medarbetare År 1'!A1239,"")</f>
        <v/>
      </c>
      <c r="B1240" t="str">
        <f>IF(ISNUMBER('Medarbetare År 1'!B1239),'Medarbetare År 1'!B1239,"")</f>
        <v/>
      </c>
      <c r="C1240" t="str">
        <f>IF(ISNUMBER('Medarbetare År 1'!C1239),'Medarbetare År 1'!C1239,"")</f>
        <v/>
      </c>
      <c r="G1240" s="2" t="str">
        <f>IF(Diagram!$D$8 ="Alla","",IFERROR(MATCH(Diagram!D$8,INDEX(A:A,G1239+1):INDEX(A:A,G1239+5000),0)+G1239,""))</f>
        <v/>
      </c>
      <c r="H1240" s="1" t="str" cm="1">
        <f t="array" ref="H1240">IF(Diagram!$D$8="Alla",Plottertest!A1240,IF(G1240&lt;&gt;"",INDEX(A:A,G1240),""))</f>
        <v/>
      </c>
      <c r="I1240" s="30" t="str" cm="1">
        <f t="array" ref="I1240">IF(Diagram!$D$8="Alla",Plottertest!B1240,IF(G1240&lt;&gt;"",INDEX(B:B,G1240),""))</f>
        <v/>
      </c>
      <c r="J1240" s="1" t="str" cm="1">
        <f t="array" ref="J1240">IF(Diagram!$D$8="Alla",Plottertest!C1240,IF(H1240&lt;&gt;"",INDEX(C:C,G1240),""))</f>
        <v/>
      </c>
    </row>
    <row r="1241" spans="1:10" x14ac:dyDescent="0.2">
      <c r="A1241" t="str">
        <f>IF(ISTEXT('Medarbetare År 1'!A1240),'Medarbetare År 1'!A1240,"")</f>
        <v/>
      </c>
      <c r="B1241" t="str">
        <f>IF(ISNUMBER('Medarbetare År 1'!B1240),'Medarbetare År 1'!B1240,"")</f>
        <v/>
      </c>
      <c r="C1241" t="str">
        <f>IF(ISNUMBER('Medarbetare År 1'!C1240),'Medarbetare År 1'!C1240,"")</f>
        <v/>
      </c>
      <c r="G1241" s="2" t="str">
        <f>IF(Diagram!$D$8 ="Alla","",IFERROR(MATCH(Diagram!D$8,INDEX(A:A,G1240+1):INDEX(A:A,G1240+5000),0)+G1240,""))</f>
        <v/>
      </c>
      <c r="H1241" s="1" t="str" cm="1">
        <f t="array" ref="H1241">IF(Diagram!$D$8="Alla",Plottertest!A1241,IF(G1241&lt;&gt;"",INDEX(A:A,G1241),""))</f>
        <v/>
      </c>
      <c r="I1241" s="30" t="str" cm="1">
        <f t="array" ref="I1241">IF(Diagram!$D$8="Alla",Plottertest!B1241,IF(G1241&lt;&gt;"",INDEX(B:B,G1241),""))</f>
        <v/>
      </c>
      <c r="J1241" s="1" t="str" cm="1">
        <f t="array" ref="J1241">IF(Diagram!$D$8="Alla",Plottertest!C1241,IF(H1241&lt;&gt;"",INDEX(C:C,G1241),""))</f>
        <v/>
      </c>
    </row>
    <row r="1242" spans="1:10" x14ac:dyDescent="0.2">
      <c r="A1242" t="str">
        <f>IF(ISTEXT('Medarbetare År 1'!A1241),'Medarbetare År 1'!A1241,"")</f>
        <v/>
      </c>
      <c r="B1242" t="str">
        <f>IF(ISNUMBER('Medarbetare År 1'!B1241),'Medarbetare År 1'!B1241,"")</f>
        <v/>
      </c>
      <c r="C1242" t="str">
        <f>IF(ISNUMBER('Medarbetare År 1'!C1241),'Medarbetare År 1'!C1241,"")</f>
        <v/>
      </c>
      <c r="G1242" s="2" t="str">
        <f>IF(Diagram!$D$8 ="Alla","",IFERROR(MATCH(Diagram!D$8,INDEX(A:A,G1241+1):INDEX(A:A,G1241+5000),0)+G1241,""))</f>
        <v/>
      </c>
      <c r="H1242" s="1" t="str" cm="1">
        <f t="array" ref="H1242">IF(Diagram!$D$8="Alla",Plottertest!A1242,IF(G1242&lt;&gt;"",INDEX(A:A,G1242),""))</f>
        <v/>
      </c>
      <c r="I1242" s="30" t="str" cm="1">
        <f t="array" ref="I1242">IF(Diagram!$D$8="Alla",Plottertest!B1242,IF(G1242&lt;&gt;"",INDEX(B:B,G1242),""))</f>
        <v/>
      </c>
      <c r="J1242" s="1" t="str" cm="1">
        <f t="array" ref="J1242">IF(Diagram!$D$8="Alla",Plottertest!C1242,IF(H1242&lt;&gt;"",INDEX(C:C,G1242),""))</f>
        <v/>
      </c>
    </row>
    <row r="1243" spans="1:10" x14ac:dyDescent="0.2">
      <c r="A1243" t="str">
        <f>IF(ISTEXT('Medarbetare År 1'!A1242),'Medarbetare År 1'!A1242,"")</f>
        <v/>
      </c>
      <c r="B1243" t="str">
        <f>IF(ISNUMBER('Medarbetare År 1'!B1242),'Medarbetare År 1'!B1242,"")</f>
        <v/>
      </c>
      <c r="C1243" t="str">
        <f>IF(ISNUMBER('Medarbetare År 1'!C1242),'Medarbetare År 1'!C1242,"")</f>
        <v/>
      </c>
      <c r="G1243" s="2" t="str">
        <f>IF(Diagram!$D$8 ="Alla","",IFERROR(MATCH(Diagram!D$8,INDEX(A:A,G1242+1):INDEX(A:A,G1242+5000),0)+G1242,""))</f>
        <v/>
      </c>
      <c r="H1243" s="1" t="str" cm="1">
        <f t="array" ref="H1243">IF(Diagram!$D$8="Alla",Plottertest!A1243,IF(G1243&lt;&gt;"",INDEX(A:A,G1243),""))</f>
        <v/>
      </c>
      <c r="I1243" s="30" t="str" cm="1">
        <f t="array" ref="I1243">IF(Diagram!$D$8="Alla",Plottertest!B1243,IF(G1243&lt;&gt;"",INDEX(B:B,G1243),""))</f>
        <v/>
      </c>
      <c r="J1243" s="1" t="str" cm="1">
        <f t="array" ref="J1243">IF(Diagram!$D$8="Alla",Plottertest!C1243,IF(H1243&lt;&gt;"",INDEX(C:C,G1243),""))</f>
        <v/>
      </c>
    </row>
    <row r="1244" spans="1:10" x14ac:dyDescent="0.2">
      <c r="A1244" t="str">
        <f>IF(ISTEXT('Medarbetare År 1'!A1243),'Medarbetare År 1'!A1243,"")</f>
        <v/>
      </c>
      <c r="B1244" t="str">
        <f>IF(ISNUMBER('Medarbetare År 1'!B1243),'Medarbetare År 1'!B1243,"")</f>
        <v/>
      </c>
      <c r="C1244" t="str">
        <f>IF(ISNUMBER('Medarbetare År 1'!C1243),'Medarbetare År 1'!C1243,"")</f>
        <v/>
      </c>
      <c r="G1244" s="2" t="str">
        <f>IF(Diagram!$D$8 ="Alla","",IFERROR(MATCH(Diagram!D$8,INDEX(A:A,G1243+1):INDEX(A:A,G1243+5000),0)+G1243,""))</f>
        <v/>
      </c>
      <c r="H1244" s="1" t="str" cm="1">
        <f t="array" ref="H1244">IF(Diagram!$D$8="Alla",Plottertest!A1244,IF(G1244&lt;&gt;"",INDEX(A:A,G1244),""))</f>
        <v/>
      </c>
      <c r="I1244" s="30" t="str" cm="1">
        <f t="array" ref="I1244">IF(Diagram!$D$8="Alla",Plottertest!B1244,IF(G1244&lt;&gt;"",INDEX(B:B,G1244),""))</f>
        <v/>
      </c>
      <c r="J1244" s="1" t="str" cm="1">
        <f t="array" ref="J1244">IF(Diagram!$D$8="Alla",Plottertest!C1244,IF(H1244&lt;&gt;"",INDEX(C:C,G1244),""))</f>
        <v/>
      </c>
    </row>
    <row r="1245" spans="1:10" x14ac:dyDescent="0.2">
      <c r="A1245" t="str">
        <f>IF(ISTEXT('Medarbetare År 1'!A1244),'Medarbetare År 1'!A1244,"")</f>
        <v/>
      </c>
      <c r="B1245" t="str">
        <f>IF(ISNUMBER('Medarbetare År 1'!B1244),'Medarbetare År 1'!B1244,"")</f>
        <v/>
      </c>
      <c r="C1245" t="str">
        <f>IF(ISNUMBER('Medarbetare År 1'!C1244),'Medarbetare År 1'!C1244,"")</f>
        <v/>
      </c>
      <c r="G1245" s="2" t="str">
        <f>IF(Diagram!$D$8 ="Alla","",IFERROR(MATCH(Diagram!D$8,INDEX(A:A,G1244+1):INDEX(A:A,G1244+5000),0)+G1244,""))</f>
        <v/>
      </c>
      <c r="H1245" s="1" t="str" cm="1">
        <f t="array" ref="H1245">IF(Diagram!$D$8="Alla",Plottertest!A1245,IF(G1245&lt;&gt;"",INDEX(A:A,G1245),""))</f>
        <v/>
      </c>
      <c r="I1245" s="30" t="str" cm="1">
        <f t="array" ref="I1245">IF(Diagram!$D$8="Alla",Plottertest!B1245,IF(G1245&lt;&gt;"",INDEX(B:B,G1245),""))</f>
        <v/>
      </c>
      <c r="J1245" s="1" t="str" cm="1">
        <f t="array" ref="J1245">IF(Diagram!$D$8="Alla",Plottertest!C1245,IF(H1245&lt;&gt;"",INDEX(C:C,G1245),""))</f>
        <v/>
      </c>
    </row>
    <row r="1246" spans="1:10" x14ac:dyDescent="0.2">
      <c r="A1246" t="str">
        <f>IF(ISTEXT('Medarbetare År 1'!A1245),'Medarbetare År 1'!A1245,"")</f>
        <v/>
      </c>
      <c r="B1246" t="str">
        <f>IF(ISNUMBER('Medarbetare År 1'!B1245),'Medarbetare År 1'!B1245,"")</f>
        <v/>
      </c>
      <c r="C1246" t="str">
        <f>IF(ISNUMBER('Medarbetare År 1'!C1245),'Medarbetare År 1'!C1245,"")</f>
        <v/>
      </c>
      <c r="G1246" s="2" t="str">
        <f>IF(Diagram!$D$8 ="Alla","",IFERROR(MATCH(Diagram!D$8,INDEX(A:A,G1245+1):INDEX(A:A,G1245+5000),0)+G1245,""))</f>
        <v/>
      </c>
      <c r="H1246" s="1" t="str" cm="1">
        <f t="array" ref="H1246">IF(Diagram!$D$8="Alla",Plottertest!A1246,IF(G1246&lt;&gt;"",INDEX(A:A,G1246),""))</f>
        <v/>
      </c>
      <c r="I1246" s="30" t="str" cm="1">
        <f t="array" ref="I1246">IF(Diagram!$D$8="Alla",Plottertest!B1246,IF(G1246&lt;&gt;"",INDEX(B:B,G1246),""))</f>
        <v/>
      </c>
      <c r="J1246" s="1" t="str" cm="1">
        <f t="array" ref="J1246">IF(Diagram!$D$8="Alla",Plottertest!C1246,IF(H1246&lt;&gt;"",INDEX(C:C,G1246),""))</f>
        <v/>
      </c>
    </row>
    <row r="1247" spans="1:10" x14ac:dyDescent="0.2">
      <c r="A1247" t="str">
        <f>IF(ISTEXT('Medarbetare År 1'!A1246),'Medarbetare År 1'!A1246,"")</f>
        <v/>
      </c>
      <c r="B1247" t="str">
        <f>IF(ISNUMBER('Medarbetare År 1'!B1246),'Medarbetare År 1'!B1246,"")</f>
        <v/>
      </c>
      <c r="C1247" t="str">
        <f>IF(ISNUMBER('Medarbetare År 1'!C1246),'Medarbetare År 1'!C1246,"")</f>
        <v/>
      </c>
      <c r="G1247" s="2" t="str">
        <f>IF(Diagram!$D$8 ="Alla","",IFERROR(MATCH(Diagram!D$8,INDEX(A:A,G1246+1):INDEX(A:A,G1246+5000),0)+G1246,""))</f>
        <v/>
      </c>
      <c r="H1247" s="1" t="str" cm="1">
        <f t="array" ref="H1247">IF(Diagram!$D$8="Alla",Plottertest!A1247,IF(G1247&lt;&gt;"",INDEX(A:A,G1247),""))</f>
        <v/>
      </c>
      <c r="I1247" s="30" t="str" cm="1">
        <f t="array" ref="I1247">IF(Diagram!$D$8="Alla",Plottertest!B1247,IF(G1247&lt;&gt;"",INDEX(B:B,G1247),""))</f>
        <v/>
      </c>
      <c r="J1247" s="1" t="str" cm="1">
        <f t="array" ref="J1247">IF(Diagram!$D$8="Alla",Plottertest!C1247,IF(H1247&lt;&gt;"",INDEX(C:C,G1247),""))</f>
        <v/>
      </c>
    </row>
    <row r="1248" spans="1:10" x14ac:dyDescent="0.2">
      <c r="A1248" t="str">
        <f>IF(ISTEXT('Medarbetare År 1'!A1247),'Medarbetare År 1'!A1247,"")</f>
        <v/>
      </c>
      <c r="B1248" t="str">
        <f>IF(ISNUMBER('Medarbetare År 1'!B1247),'Medarbetare År 1'!B1247,"")</f>
        <v/>
      </c>
      <c r="C1248" t="str">
        <f>IF(ISNUMBER('Medarbetare År 1'!C1247),'Medarbetare År 1'!C1247,"")</f>
        <v/>
      </c>
      <c r="G1248" s="2" t="str">
        <f>IF(Diagram!$D$8 ="Alla","",IFERROR(MATCH(Diagram!D$8,INDEX(A:A,G1247+1):INDEX(A:A,G1247+5000),0)+G1247,""))</f>
        <v/>
      </c>
      <c r="H1248" s="1" t="str" cm="1">
        <f t="array" ref="H1248">IF(Diagram!$D$8="Alla",Plottertest!A1248,IF(G1248&lt;&gt;"",INDEX(A:A,G1248),""))</f>
        <v/>
      </c>
      <c r="I1248" s="30" t="str" cm="1">
        <f t="array" ref="I1248">IF(Diagram!$D$8="Alla",Plottertest!B1248,IF(G1248&lt;&gt;"",INDEX(B:B,G1248),""))</f>
        <v/>
      </c>
      <c r="J1248" s="1" t="str" cm="1">
        <f t="array" ref="J1248">IF(Diagram!$D$8="Alla",Plottertest!C1248,IF(H1248&lt;&gt;"",INDEX(C:C,G1248),""))</f>
        <v/>
      </c>
    </row>
    <row r="1249" spans="1:10" x14ac:dyDescent="0.2">
      <c r="A1249" t="str">
        <f>IF(ISTEXT('Medarbetare År 1'!A1248),'Medarbetare År 1'!A1248,"")</f>
        <v/>
      </c>
      <c r="B1249" t="str">
        <f>IF(ISNUMBER('Medarbetare År 1'!B1248),'Medarbetare År 1'!B1248,"")</f>
        <v/>
      </c>
      <c r="C1249" t="str">
        <f>IF(ISNUMBER('Medarbetare År 1'!C1248),'Medarbetare År 1'!C1248,"")</f>
        <v/>
      </c>
      <c r="G1249" s="2" t="str">
        <f>IF(Diagram!$D$8 ="Alla","",IFERROR(MATCH(Diagram!D$8,INDEX(A:A,G1248+1):INDEX(A:A,G1248+5000),0)+G1248,""))</f>
        <v/>
      </c>
      <c r="H1249" s="1" t="str" cm="1">
        <f t="array" ref="H1249">IF(Diagram!$D$8="Alla",Plottertest!A1249,IF(G1249&lt;&gt;"",INDEX(A:A,G1249),""))</f>
        <v/>
      </c>
      <c r="I1249" s="30" t="str" cm="1">
        <f t="array" ref="I1249">IF(Diagram!$D$8="Alla",Plottertest!B1249,IF(G1249&lt;&gt;"",INDEX(B:B,G1249),""))</f>
        <v/>
      </c>
      <c r="J1249" s="1" t="str" cm="1">
        <f t="array" ref="J1249">IF(Diagram!$D$8="Alla",Plottertest!C1249,IF(H1249&lt;&gt;"",INDEX(C:C,G1249),""))</f>
        <v/>
      </c>
    </row>
    <row r="1250" spans="1:10" x14ac:dyDescent="0.2">
      <c r="A1250" t="str">
        <f>IF(ISTEXT('Medarbetare År 1'!A1249),'Medarbetare År 1'!A1249,"")</f>
        <v/>
      </c>
      <c r="B1250" t="str">
        <f>IF(ISNUMBER('Medarbetare År 1'!B1249),'Medarbetare År 1'!B1249,"")</f>
        <v/>
      </c>
      <c r="C1250" t="str">
        <f>IF(ISNUMBER('Medarbetare År 1'!C1249),'Medarbetare År 1'!C1249,"")</f>
        <v/>
      </c>
      <c r="G1250" s="2" t="str">
        <f>IF(Diagram!$D$8 ="Alla","",IFERROR(MATCH(Diagram!D$8,INDEX(A:A,G1249+1):INDEX(A:A,G1249+5000),0)+G1249,""))</f>
        <v/>
      </c>
      <c r="H1250" s="1" t="str" cm="1">
        <f t="array" ref="H1250">IF(Diagram!$D$8="Alla",Plottertest!A1250,IF(G1250&lt;&gt;"",INDEX(A:A,G1250),""))</f>
        <v/>
      </c>
      <c r="I1250" s="30" t="str" cm="1">
        <f t="array" ref="I1250">IF(Diagram!$D$8="Alla",Plottertest!B1250,IF(G1250&lt;&gt;"",INDEX(B:B,G1250),""))</f>
        <v/>
      </c>
      <c r="J1250" s="1" t="str" cm="1">
        <f t="array" ref="J1250">IF(Diagram!$D$8="Alla",Plottertest!C1250,IF(H1250&lt;&gt;"",INDEX(C:C,G1250),""))</f>
        <v/>
      </c>
    </row>
    <row r="1251" spans="1:10" x14ac:dyDescent="0.2">
      <c r="A1251" t="str">
        <f>IF(ISTEXT('Medarbetare År 1'!A1250),'Medarbetare År 1'!A1250,"")</f>
        <v/>
      </c>
      <c r="B1251" t="str">
        <f>IF(ISNUMBER('Medarbetare År 1'!B1250),'Medarbetare År 1'!B1250,"")</f>
        <v/>
      </c>
      <c r="C1251" t="str">
        <f>IF(ISNUMBER('Medarbetare År 1'!C1250),'Medarbetare År 1'!C1250,"")</f>
        <v/>
      </c>
      <c r="G1251" s="2" t="str">
        <f>IF(Diagram!$D$8 ="Alla","",IFERROR(MATCH(Diagram!D$8,INDEX(A:A,G1250+1):INDEX(A:A,G1250+5000),0)+G1250,""))</f>
        <v/>
      </c>
      <c r="H1251" s="1" t="str" cm="1">
        <f t="array" ref="H1251">IF(Diagram!$D$8="Alla",Plottertest!A1251,IF(G1251&lt;&gt;"",INDEX(A:A,G1251),""))</f>
        <v/>
      </c>
      <c r="I1251" s="30" t="str" cm="1">
        <f t="array" ref="I1251">IF(Diagram!$D$8="Alla",Plottertest!B1251,IF(G1251&lt;&gt;"",INDEX(B:B,G1251),""))</f>
        <v/>
      </c>
      <c r="J1251" s="1" t="str" cm="1">
        <f t="array" ref="J1251">IF(Diagram!$D$8="Alla",Plottertest!C1251,IF(H1251&lt;&gt;"",INDEX(C:C,G1251),""))</f>
        <v/>
      </c>
    </row>
    <row r="1252" spans="1:10" x14ac:dyDescent="0.2">
      <c r="A1252" t="str">
        <f>IF(ISTEXT('Medarbetare År 1'!A1251),'Medarbetare År 1'!A1251,"")</f>
        <v/>
      </c>
      <c r="B1252" t="str">
        <f>IF(ISNUMBER('Medarbetare År 1'!B1251),'Medarbetare År 1'!B1251,"")</f>
        <v/>
      </c>
      <c r="C1252" t="str">
        <f>IF(ISNUMBER('Medarbetare År 1'!C1251),'Medarbetare År 1'!C1251,"")</f>
        <v/>
      </c>
      <c r="G1252" s="2" t="str">
        <f>IF(Diagram!$D$8 ="Alla","",IFERROR(MATCH(Diagram!D$8,INDEX(A:A,G1251+1):INDEX(A:A,G1251+5000),0)+G1251,""))</f>
        <v/>
      </c>
      <c r="H1252" s="1" t="str" cm="1">
        <f t="array" ref="H1252">IF(Diagram!$D$8="Alla",Plottertest!A1252,IF(G1252&lt;&gt;"",INDEX(A:A,G1252),""))</f>
        <v/>
      </c>
      <c r="I1252" s="30" t="str" cm="1">
        <f t="array" ref="I1252">IF(Diagram!$D$8="Alla",Plottertest!B1252,IF(G1252&lt;&gt;"",INDEX(B:B,G1252),""))</f>
        <v/>
      </c>
      <c r="J1252" s="1" t="str" cm="1">
        <f t="array" ref="J1252">IF(Diagram!$D$8="Alla",Plottertest!C1252,IF(H1252&lt;&gt;"",INDEX(C:C,G1252),""))</f>
        <v/>
      </c>
    </row>
    <row r="1253" spans="1:10" x14ac:dyDescent="0.2">
      <c r="A1253" t="str">
        <f>IF(ISTEXT('Medarbetare År 1'!A1252),'Medarbetare År 1'!A1252,"")</f>
        <v/>
      </c>
      <c r="B1253" t="str">
        <f>IF(ISNUMBER('Medarbetare År 1'!B1252),'Medarbetare År 1'!B1252,"")</f>
        <v/>
      </c>
      <c r="C1253" t="str">
        <f>IF(ISNUMBER('Medarbetare År 1'!C1252),'Medarbetare År 1'!C1252,"")</f>
        <v/>
      </c>
      <c r="G1253" s="2" t="str">
        <f>IF(Diagram!$D$8 ="Alla","",IFERROR(MATCH(Diagram!D$8,INDEX(A:A,G1252+1):INDEX(A:A,G1252+5000),0)+G1252,""))</f>
        <v/>
      </c>
      <c r="H1253" s="1" t="str" cm="1">
        <f t="array" ref="H1253">IF(Diagram!$D$8="Alla",Plottertest!A1253,IF(G1253&lt;&gt;"",INDEX(A:A,G1253),""))</f>
        <v/>
      </c>
      <c r="I1253" s="30" t="str" cm="1">
        <f t="array" ref="I1253">IF(Diagram!$D$8="Alla",Plottertest!B1253,IF(G1253&lt;&gt;"",INDEX(B:B,G1253),""))</f>
        <v/>
      </c>
      <c r="J1253" s="1" t="str" cm="1">
        <f t="array" ref="J1253">IF(Diagram!$D$8="Alla",Plottertest!C1253,IF(H1253&lt;&gt;"",INDEX(C:C,G1253),""))</f>
        <v/>
      </c>
    </row>
    <row r="1254" spans="1:10" x14ac:dyDescent="0.2">
      <c r="A1254" t="str">
        <f>IF(ISTEXT('Medarbetare År 1'!A1253),'Medarbetare År 1'!A1253,"")</f>
        <v/>
      </c>
      <c r="B1254" t="str">
        <f>IF(ISNUMBER('Medarbetare År 1'!B1253),'Medarbetare År 1'!B1253,"")</f>
        <v/>
      </c>
      <c r="C1254" t="str">
        <f>IF(ISNUMBER('Medarbetare År 1'!C1253),'Medarbetare År 1'!C1253,"")</f>
        <v/>
      </c>
      <c r="G1254" s="2" t="str">
        <f>IF(Diagram!$D$8 ="Alla","",IFERROR(MATCH(Diagram!D$8,INDEX(A:A,G1253+1):INDEX(A:A,G1253+5000),0)+G1253,""))</f>
        <v/>
      </c>
      <c r="H1254" s="1" t="str" cm="1">
        <f t="array" ref="H1254">IF(Diagram!$D$8="Alla",Plottertest!A1254,IF(G1254&lt;&gt;"",INDEX(A:A,G1254),""))</f>
        <v/>
      </c>
      <c r="I1254" s="30" t="str" cm="1">
        <f t="array" ref="I1254">IF(Diagram!$D$8="Alla",Plottertest!B1254,IF(G1254&lt;&gt;"",INDEX(B:B,G1254),""))</f>
        <v/>
      </c>
      <c r="J1254" s="1" t="str" cm="1">
        <f t="array" ref="J1254">IF(Diagram!$D$8="Alla",Plottertest!C1254,IF(H1254&lt;&gt;"",INDEX(C:C,G1254),""))</f>
        <v/>
      </c>
    </row>
    <row r="1255" spans="1:10" x14ac:dyDescent="0.2">
      <c r="A1255" t="str">
        <f>IF(ISTEXT('Medarbetare År 1'!A1254),'Medarbetare År 1'!A1254,"")</f>
        <v/>
      </c>
      <c r="B1255" t="str">
        <f>IF(ISNUMBER('Medarbetare År 1'!B1254),'Medarbetare År 1'!B1254,"")</f>
        <v/>
      </c>
      <c r="C1255" t="str">
        <f>IF(ISNUMBER('Medarbetare År 1'!C1254),'Medarbetare År 1'!C1254,"")</f>
        <v/>
      </c>
      <c r="G1255" s="2" t="str">
        <f>IF(Diagram!$D$8 ="Alla","",IFERROR(MATCH(Diagram!D$8,INDEX(A:A,G1254+1):INDEX(A:A,G1254+5000),0)+G1254,""))</f>
        <v/>
      </c>
      <c r="H1255" s="1" t="str" cm="1">
        <f t="array" ref="H1255">IF(Diagram!$D$8="Alla",Plottertest!A1255,IF(G1255&lt;&gt;"",INDEX(A:A,G1255),""))</f>
        <v/>
      </c>
      <c r="I1255" s="30" t="str" cm="1">
        <f t="array" ref="I1255">IF(Diagram!$D$8="Alla",Plottertest!B1255,IF(G1255&lt;&gt;"",INDEX(B:B,G1255),""))</f>
        <v/>
      </c>
      <c r="J1255" s="1" t="str" cm="1">
        <f t="array" ref="J1255">IF(Diagram!$D$8="Alla",Plottertest!C1255,IF(H1255&lt;&gt;"",INDEX(C:C,G1255),""))</f>
        <v/>
      </c>
    </row>
    <row r="1256" spans="1:10" x14ac:dyDescent="0.2">
      <c r="A1256" t="str">
        <f>IF(ISTEXT('Medarbetare År 1'!A1255),'Medarbetare År 1'!A1255,"")</f>
        <v/>
      </c>
      <c r="B1256" t="str">
        <f>IF(ISNUMBER('Medarbetare År 1'!B1255),'Medarbetare År 1'!B1255,"")</f>
        <v/>
      </c>
      <c r="C1256" t="str">
        <f>IF(ISNUMBER('Medarbetare År 1'!C1255),'Medarbetare År 1'!C1255,"")</f>
        <v/>
      </c>
      <c r="G1256" s="2" t="str">
        <f>IF(Diagram!$D$8 ="Alla","",IFERROR(MATCH(Diagram!D$8,INDEX(A:A,G1255+1):INDEX(A:A,G1255+5000),0)+G1255,""))</f>
        <v/>
      </c>
      <c r="H1256" s="1" t="str" cm="1">
        <f t="array" ref="H1256">IF(Diagram!$D$8="Alla",Plottertest!A1256,IF(G1256&lt;&gt;"",INDEX(A:A,G1256),""))</f>
        <v/>
      </c>
      <c r="I1256" s="30" t="str" cm="1">
        <f t="array" ref="I1256">IF(Diagram!$D$8="Alla",Plottertest!B1256,IF(G1256&lt;&gt;"",INDEX(B:B,G1256),""))</f>
        <v/>
      </c>
      <c r="J1256" s="1" t="str" cm="1">
        <f t="array" ref="J1256">IF(Diagram!$D$8="Alla",Plottertest!C1256,IF(H1256&lt;&gt;"",INDEX(C:C,G1256),""))</f>
        <v/>
      </c>
    </row>
    <row r="1257" spans="1:10" x14ac:dyDescent="0.2">
      <c r="A1257" t="str">
        <f>IF(ISTEXT('Medarbetare År 1'!A1256),'Medarbetare År 1'!A1256,"")</f>
        <v/>
      </c>
      <c r="B1257" t="str">
        <f>IF(ISNUMBER('Medarbetare År 1'!B1256),'Medarbetare År 1'!B1256,"")</f>
        <v/>
      </c>
      <c r="C1257" t="str">
        <f>IF(ISNUMBER('Medarbetare År 1'!C1256),'Medarbetare År 1'!C1256,"")</f>
        <v/>
      </c>
      <c r="G1257" s="2" t="str">
        <f>IF(Diagram!$D$8 ="Alla","",IFERROR(MATCH(Diagram!D$8,INDEX(A:A,G1256+1):INDEX(A:A,G1256+5000),0)+G1256,""))</f>
        <v/>
      </c>
      <c r="H1257" s="1" t="str" cm="1">
        <f t="array" ref="H1257">IF(Diagram!$D$8="Alla",Plottertest!A1257,IF(G1257&lt;&gt;"",INDEX(A:A,G1257),""))</f>
        <v/>
      </c>
      <c r="I1257" s="30" t="str" cm="1">
        <f t="array" ref="I1257">IF(Diagram!$D$8="Alla",Plottertest!B1257,IF(G1257&lt;&gt;"",INDEX(B:B,G1257),""))</f>
        <v/>
      </c>
      <c r="J1257" s="1" t="str" cm="1">
        <f t="array" ref="J1257">IF(Diagram!$D$8="Alla",Plottertest!C1257,IF(H1257&lt;&gt;"",INDEX(C:C,G1257),""))</f>
        <v/>
      </c>
    </row>
    <row r="1258" spans="1:10" x14ac:dyDescent="0.2">
      <c r="A1258" t="str">
        <f>IF(ISTEXT('Medarbetare År 1'!A1257),'Medarbetare År 1'!A1257,"")</f>
        <v/>
      </c>
      <c r="B1258" t="str">
        <f>IF(ISNUMBER('Medarbetare År 1'!B1257),'Medarbetare År 1'!B1257,"")</f>
        <v/>
      </c>
      <c r="C1258" t="str">
        <f>IF(ISNUMBER('Medarbetare År 1'!C1257),'Medarbetare År 1'!C1257,"")</f>
        <v/>
      </c>
      <c r="G1258" s="2" t="str">
        <f>IF(Diagram!$D$8 ="Alla","",IFERROR(MATCH(Diagram!D$8,INDEX(A:A,G1257+1):INDEX(A:A,G1257+5000),0)+G1257,""))</f>
        <v/>
      </c>
      <c r="H1258" s="1" t="str" cm="1">
        <f t="array" ref="H1258">IF(Diagram!$D$8="Alla",Plottertest!A1258,IF(G1258&lt;&gt;"",INDEX(A:A,G1258),""))</f>
        <v/>
      </c>
      <c r="I1258" s="30" t="str" cm="1">
        <f t="array" ref="I1258">IF(Diagram!$D$8="Alla",Plottertest!B1258,IF(G1258&lt;&gt;"",INDEX(B:B,G1258),""))</f>
        <v/>
      </c>
      <c r="J1258" s="1" t="str" cm="1">
        <f t="array" ref="J1258">IF(Diagram!$D$8="Alla",Plottertest!C1258,IF(H1258&lt;&gt;"",INDEX(C:C,G1258),""))</f>
        <v/>
      </c>
    </row>
    <row r="1259" spans="1:10" x14ac:dyDescent="0.2">
      <c r="A1259" t="str">
        <f>IF(ISTEXT('Medarbetare År 1'!A1258),'Medarbetare År 1'!A1258,"")</f>
        <v/>
      </c>
      <c r="B1259" t="str">
        <f>IF(ISNUMBER('Medarbetare År 1'!B1258),'Medarbetare År 1'!B1258,"")</f>
        <v/>
      </c>
      <c r="C1259" t="str">
        <f>IF(ISNUMBER('Medarbetare År 1'!C1258),'Medarbetare År 1'!C1258,"")</f>
        <v/>
      </c>
      <c r="G1259" s="2" t="str">
        <f>IF(Diagram!$D$8 ="Alla","",IFERROR(MATCH(Diagram!D$8,INDEX(A:A,G1258+1):INDEX(A:A,G1258+5000),0)+G1258,""))</f>
        <v/>
      </c>
      <c r="H1259" s="1" t="str" cm="1">
        <f t="array" ref="H1259">IF(Diagram!$D$8="Alla",Plottertest!A1259,IF(G1259&lt;&gt;"",INDEX(A:A,G1259),""))</f>
        <v/>
      </c>
      <c r="I1259" s="30" t="str" cm="1">
        <f t="array" ref="I1259">IF(Diagram!$D$8="Alla",Plottertest!B1259,IF(G1259&lt;&gt;"",INDEX(B:B,G1259),""))</f>
        <v/>
      </c>
      <c r="J1259" s="1" t="str" cm="1">
        <f t="array" ref="J1259">IF(Diagram!$D$8="Alla",Plottertest!C1259,IF(H1259&lt;&gt;"",INDEX(C:C,G1259),""))</f>
        <v/>
      </c>
    </row>
    <row r="1260" spans="1:10" x14ac:dyDescent="0.2">
      <c r="A1260" t="str">
        <f>IF(ISTEXT('Medarbetare År 1'!A1259),'Medarbetare År 1'!A1259,"")</f>
        <v/>
      </c>
      <c r="B1260" t="str">
        <f>IF(ISNUMBER('Medarbetare År 1'!B1259),'Medarbetare År 1'!B1259,"")</f>
        <v/>
      </c>
      <c r="C1260" t="str">
        <f>IF(ISNUMBER('Medarbetare År 1'!C1259),'Medarbetare År 1'!C1259,"")</f>
        <v/>
      </c>
      <c r="G1260" s="2" t="str">
        <f>IF(Diagram!$D$8 ="Alla","",IFERROR(MATCH(Diagram!D$8,INDEX(A:A,G1259+1):INDEX(A:A,G1259+5000),0)+G1259,""))</f>
        <v/>
      </c>
      <c r="H1260" s="1" t="str" cm="1">
        <f t="array" ref="H1260">IF(Diagram!$D$8="Alla",Plottertest!A1260,IF(G1260&lt;&gt;"",INDEX(A:A,G1260),""))</f>
        <v/>
      </c>
      <c r="I1260" s="30" t="str" cm="1">
        <f t="array" ref="I1260">IF(Diagram!$D$8="Alla",Plottertest!B1260,IF(G1260&lt;&gt;"",INDEX(B:B,G1260),""))</f>
        <v/>
      </c>
      <c r="J1260" s="1" t="str" cm="1">
        <f t="array" ref="J1260">IF(Diagram!$D$8="Alla",Plottertest!C1260,IF(H1260&lt;&gt;"",INDEX(C:C,G1260),""))</f>
        <v/>
      </c>
    </row>
    <row r="1261" spans="1:10" x14ac:dyDescent="0.2">
      <c r="A1261" t="str">
        <f>IF(ISTEXT('Medarbetare År 1'!A1260),'Medarbetare År 1'!A1260,"")</f>
        <v/>
      </c>
      <c r="B1261" t="str">
        <f>IF(ISNUMBER('Medarbetare År 1'!B1260),'Medarbetare År 1'!B1260,"")</f>
        <v/>
      </c>
      <c r="C1261" t="str">
        <f>IF(ISNUMBER('Medarbetare År 1'!C1260),'Medarbetare År 1'!C1260,"")</f>
        <v/>
      </c>
      <c r="G1261" s="2" t="str">
        <f>IF(Diagram!$D$8 ="Alla","",IFERROR(MATCH(Diagram!D$8,INDEX(A:A,G1260+1):INDEX(A:A,G1260+5000),0)+G1260,""))</f>
        <v/>
      </c>
      <c r="H1261" s="1" t="str" cm="1">
        <f t="array" ref="H1261">IF(Diagram!$D$8="Alla",Plottertest!A1261,IF(G1261&lt;&gt;"",INDEX(A:A,G1261),""))</f>
        <v/>
      </c>
      <c r="I1261" s="30" t="str" cm="1">
        <f t="array" ref="I1261">IF(Diagram!$D$8="Alla",Plottertest!B1261,IF(G1261&lt;&gt;"",INDEX(B:B,G1261),""))</f>
        <v/>
      </c>
      <c r="J1261" s="1" t="str" cm="1">
        <f t="array" ref="J1261">IF(Diagram!$D$8="Alla",Plottertest!C1261,IF(H1261&lt;&gt;"",INDEX(C:C,G1261),""))</f>
        <v/>
      </c>
    </row>
    <row r="1262" spans="1:10" x14ac:dyDescent="0.2">
      <c r="A1262" t="str">
        <f>IF(ISTEXT('Medarbetare År 1'!A1261),'Medarbetare År 1'!A1261,"")</f>
        <v/>
      </c>
      <c r="B1262" t="str">
        <f>IF(ISNUMBER('Medarbetare År 1'!B1261),'Medarbetare År 1'!B1261,"")</f>
        <v/>
      </c>
      <c r="C1262" t="str">
        <f>IF(ISNUMBER('Medarbetare År 1'!C1261),'Medarbetare År 1'!C1261,"")</f>
        <v/>
      </c>
      <c r="G1262" s="2" t="str">
        <f>IF(Diagram!$D$8 ="Alla","",IFERROR(MATCH(Diagram!D$8,INDEX(A:A,G1261+1):INDEX(A:A,G1261+5000),0)+G1261,""))</f>
        <v/>
      </c>
      <c r="H1262" s="1" t="str" cm="1">
        <f t="array" ref="H1262">IF(Diagram!$D$8="Alla",Plottertest!A1262,IF(G1262&lt;&gt;"",INDEX(A:A,G1262),""))</f>
        <v/>
      </c>
      <c r="I1262" s="30" t="str" cm="1">
        <f t="array" ref="I1262">IF(Diagram!$D$8="Alla",Plottertest!B1262,IF(G1262&lt;&gt;"",INDEX(B:B,G1262),""))</f>
        <v/>
      </c>
      <c r="J1262" s="1" t="str" cm="1">
        <f t="array" ref="J1262">IF(Diagram!$D$8="Alla",Plottertest!C1262,IF(H1262&lt;&gt;"",INDEX(C:C,G1262),""))</f>
        <v/>
      </c>
    </row>
    <row r="1263" spans="1:10" x14ac:dyDescent="0.2">
      <c r="A1263" t="str">
        <f>IF(ISTEXT('Medarbetare År 1'!A1262),'Medarbetare År 1'!A1262,"")</f>
        <v/>
      </c>
      <c r="B1263" t="str">
        <f>IF(ISNUMBER('Medarbetare År 1'!B1262),'Medarbetare År 1'!B1262,"")</f>
        <v/>
      </c>
      <c r="C1263" t="str">
        <f>IF(ISNUMBER('Medarbetare År 1'!C1262),'Medarbetare År 1'!C1262,"")</f>
        <v/>
      </c>
      <c r="G1263" s="2" t="str">
        <f>IF(Diagram!$D$8 ="Alla","",IFERROR(MATCH(Diagram!D$8,INDEX(A:A,G1262+1):INDEX(A:A,G1262+5000),0)+G1262,""))</f>
        <v/>
      </c>
      <c r="H1263" s="1" t="str" cm="1">
        <f t="array" ref="H1263">IF(Diagram!$D$8="Alla",Plottertest!A1263,IF(G1263&lt;&gt;"",INDEX(A:A,G1263),""))</f>
        <v/>
      </c>
      <c r="I1263" s="30" t="str" cm="1">
        <f t="array" ref="I1263">IF(Diagram!$D$8="Alla",Plottertest!B1263,IF(G1263&lt;&gt;"",INDEX(B:B,G1263),""))</f>
        <v/>
      </c>
      <c r="J1263" s="1" t="str" cm="1">
        <f t="array" ref="J1263">IF(Diagram!$D$8="Alla",Plottertest!C1263,IF(H1263&lt;&gt;"",INDEX(C:C,G1263),""))</f>
        <v/>
      </c>
    </row>
    <row r="1264" spans="1:10" x14ac:dyDescent="0.2">
      <c r="A1264" t="str">
        <f>IF(ISTEXT('Medarbetare År 1'!A1263),'Medarbetare År 1'!A1263,"")</f>
        <v/>
      </c>
      <c r="B1264" t="str">
        <f>IF(ISNUMBER('Medarbetare År 1'!B1263),'Medarbetare År 1'!B1263,"")</f>
        <v/>
      </c>
      <c r="C1264" t="str">
        <f>IF(ISNUMBER('Medarbetare År 1'!C1263),'Medarbetare År 1'!C1263,"")</f>
        <v/>
      </c>
      <c r="G1264" s="2" t="str">
        <f>IF(Diagram!$D$8 ="Alla","",IFERROR(MATCH(Diagram!D$8,INDEX(A:A,G1263+1):INDEX(A:A,G1263+5000),0)+G1263,""))</f>
        <v/>
      </c>
      <c r="H1264" s="1" t="str" cm="1">
        <f t="array" ref="H1264">IF(Diagram!$D$8="Alla",Plottertest!A1264,IF(G1264&lt;&gt;"",INDEX(A:A,G1264),""))</f>
        <v/>
      </c>
      <c r="I1264" s="30" t="str" cm="1">
        <f t="array" ref="I1264">IF(Diagram!$D$8="Alla",Plottertest!B1264,IF(G1264&lt;&gt;"",INDEX(B:B,G1264),""))</f>
        <v/>
      </c>
      <c r="J1264" s="1" t="str" cm="1">
        <f t="array" ref="J1264">IF(Diagram!$D$8="Alla",Plottertest!C1264,IF(H1264&lt;&gt;"",INDEX(C:C,G1264),""))</f>
        <v/>
      </c>
    </row>
    <row r="1265" spans="1:10" x14ac:dyDescent="0.2">
      <c r="A1265" t="str">
        <f>IF(ISTEXT('Medarbetare År 1'!A1264),'Medarbetare År 1'!A1264,"")</f>
        <v/>
      </c>
      <c r="B1265" t="str">
        <f>IF(ISNUMBER('Medarbetare År 1'!B1264),'Medarbetare År 1'!B1264,"")</f>
        <v/>
      </c>
      <c r="C1265" t="str">
        <f>IF(ISNUMBER('Medarbetare År 1'!C1264),'Medarbetare År 1'!C1264,"")</f>
        <v/>
      </c>
      <c r="G1265" s="2" t="str">
        <f>IF(Diagram!$D$8 ="Alla","",IFERROR(MATCH(Diagram!D$8,INDEX(A:A,G1264+1):INDEX(A:A,G1264+5000),0)+G1264,""))</f>
        <v/>
      </c>
      <c r="H1265" s="1" t="str" cm="1">
        <f t="array" ref="H1265">IF(Diagram!$D$8="Alla",Plottertest!A1265,IF(G1265&lt;&gt;"",INDEX(A:A,G1265),""))</f>
        <v/>
      </c>
      <c r="I1265" s="30" t="str" cm="1">
        <f t="array" ref="I1265">IF(Diagram!$D$8="Alla",Plottertest!B1265,IF(G1265&lt;&gt;"",INDEX(B:B,G1265),""))</f>
        <v/>
      </c>
      <c r="J1265" s="1" t="str" cm="1">
        <f t="array" ref="J1265">IF(Diagram!$D$8="Alla",Plottertest!C1265,IF(H1265&lt;&gt;"",INDEX(C:C,G1265),""))</f>
        <v/>
      </c>
    </row>
    <row r="1266" spans="1:10" x14ac:dyDescent="0.2">
      <c r="A1266" t="str">
        <f>IF(ISTEXT('Medarbetare År 1'!A1265),'Medarbetare År 1'!A1265,"")</f>
        <v/>
      </c>
      <c r="B1266" t="str">
        <f>IF(ISNUMBER('Medarbetare År 1'!B1265),'Medarbetare År 1'!B1265,"")</f>
        <v/>
      </c>
      <c r="C1266" t="str">
        <f>IF(ISNUMBER('Medarbetare År 1'!C1265),'Medarbetare År 1'!C1265,"")</f>
        <v/>
      </c>
      <c r="G1266" s="2" t="str">
        <f>IF(Diagram!$D$8 ="Alla","",IFERROR(MATCH(Diagram!D$8,INDEX(A:A,G1265+1):INDEX(A:A,G1265+5000),0)+G1265,""))</f>
        <v/>
      </c>
      <c r="H1266" s="1" t="str" cm="1">
        <f t="array" ref="H1266">IF(Diagram!$D$8="Alla",Plottertest!A1266,IF(G1266&lt;&gt;"",INDEX(A:A,G1266),""))</f>
        <v/>
      </c>
      <c r="I1266" s="30" t="str" cm="1">
        <f t="array" ref="I1266">IF(Diagram!$D$8="Alla",Plottertest!B1266,IF(G1266&lt;&gt;"",INDEX(B:B,G1266),""))</f>
        <v/>
      </c>
      <c r="J1266" s="1" t="str" cm="1">
        <f t="array" ref="J1266">IF(Diagram!$D$8="Alla",Plottertest!C1266,IF(H1266&lt;&gt;"",INDEX(C:C,G1266),""))</f>
        <v/>
      </c>
    </row>
    <row r="1267" spans="1:10" x14ac:dyDescent="0.2">
      <c r="A1267" t="str">
        <f>IF(ISTEXT('Medarbetare År 1'!A1266),'Medarbetare År 1'!A1266,"")</f>
        <v/>
      </c>
      <c r="B1267" t="str">
        <f>IF(ISNUMBER('Medarbetare År 1'!B1266),'Medarbetare År 1'!B1266,"")</f>
        <v/>
      </c>
      <c r="C1267" t="str">
        <f>IF(ISNUMBER('Medarbetare År 1'!C1266),'Medarbetare År 1'!C1266,"")</f>
        <v/>
      </c>
      <c r="G1267" s="2" t="str">
        <f>IF(Diagram!$D$8 ="Alla","",IFERROR(MATCH(Diagram!D$8,INDEX(A:A,G1266+1):INDEX(A:A,G1266+5000),0)+G1266,""))</f>
        <v/>
      </c>
      <c r="H1267" s="1" t="str" cm="1">
        <f t="array" ref="H1267">IF(Diagram!$D$8="Alla",Plottertest!A1267,IF(G1267&lt;&gt;"",INDEX(A:A,G1267),""))</f>
        <v/>
      </c>
      <c r="I1267" s="30" t="str" cm="1">
        <f t="array" ref="I1267">IF(Diagram!$D$8="Alla",Plottertest!B1267,IF(G1267&lt;&gt;"",INDEX(B:B,G1267),""))</f>
        <v/>
      </c>
      <c r="J1267" s="1" t="str" cm="1">
        <f t="array" ref="J1267">IF(Diagram!$D$8="Alla",Plottertest!C1267,IF(H1267&lt;&gt;"",INDEX(C:C,G1267),""))</f>
        <v/>
      </c>
    </row>
    <row r="1268" spans="1:10" x14ac:dyDescent="0.2">
      <c r="A1268" t="str">
        <f>IF(ISTEXT('Medarbetare År 1'!A1267),'Medarbetare År 1'!A1267,"")</f>
        <v/>
      </c>
      <c r="B1268" t="str">
        <f>IF(ISNUMBER('Medarbetare År 1'!B1267),'Medarbetare År 1'!B1267,"")</f>
        <v/>
      </c>
      <c r="C1268" t="str">
        <f>IF(ISNUMBER('Medarbetare År 1'!C1267),'Medarbetare År 1'!C1267,"")</f>
        <v/>
      </c>
      <c r="G1268" s="2" t="str">
        <f>IF(Diagram!$D$8 ="Alla","",IFERROR(MATCH(Diagram!D$8,INDEX(A:A,G1267+1):INDEX(A:A,G1267+5000),0)+G1267,""))</f>
        <v/>
      </c>
      <c r="H1268" s="1" t="str" cm="1">
        <f t="array" ref="H1268">IF(Diagram!$D$8="Alla",Plottertest!A1268,IF(G1268&lt;&gt;"",INDEX(A:A,G1268),""))</f>
        <v/>
      </c>
      <c r="I1268" s="30" t="str" cm="1">
        <f t="array" ref="I1268">IF(Diagram!$D$8="Alla",Plottertest!B1268,IF(G1268&lt;&gt;"",INDEX(B:B,G1268),""))</f>
        <v/>
      </c>
      <c r="J1268" s="1" t="str" cm="1">
        <f t="array" ref="J1268">IF(Diagram!$D$8="Alla",Plottertest!C1268,IF(H1268&lt;&gt;"",INDEX(C:C,G1268),""))</f>
        <v/>
      </c>
    </row>
    <row r="1269" spans="1:10" x14ac:dyDescent="0.2">
      <c r="A1269" t="str">
        <f>IF(ISTEXT('Medarbetare År 1'!A1268),'Medarbetare År 1'!A1268,"")</f>
        <v/>
      </c>
      <c r="B1269" t="str">
        <f>IF(ISNUMBER('Medarbetare År 1'!B1268),'Medarbetare År 1'!B1268,"")</f>
        <v/>
      </c>
      <c r="C1269" t="str">
        <f>IF(ISNUMBER('Medarbetare År 1'!C1268),'Medarbetare År 1'!C1268,"")</f>
        <v/>
      </c>
      <c r="G1269" s="2" t="str">
        <f>IF(Diagram!$D$8 ="Alla","",IFERROR(MATCH(Diagram!D$8,INDEX(A:A,G1268+1):INDEX(A:A,G1268+5000),0)+G1268,""))</f>
        <v/>
      </c>
      <c r="H1269" s="1" t="str" cm="1">
        <f t="array" ref="H1269">IF(Diagram!$D$8="Alla",Plottertest!A1269,IF(G1269&lt;&gt;"",INDEX(A:A,G1269),""))</f>
        <v/>
      </c>
      <c r="I1269" s="30" t="str" cm="1">
        <f t="array" ref="I1269">IF(Diagram!$D$8="Alla",Plottertest!B1269,IF(G1269&lt;&gt;"",INDEX(B:B,G1269),""))</f>
        <v/>
      </c>
      <c r="J1269" s="1" t="str" cm="1">
        <f t="array" ref="J1269">IF(Diagram!$D$8="Alla",Plottertest!C1269,IF(H1269&lt;&gt;"",INDEX(C:C,G1269),""))</f>
        <v/>
      </c>
    </row>
    <row r="1270" spans="1:10" x14ac:dyDescent="0.2">
      <c r="A1270" t="str">
        <f>IF(ISTEXT('Medarbetare År 1'!A1269),'Medarbetare År 1'!A1269,"")</f>
        <v/>
      </c>
      <c r="B1270" t="str">
        <f>IF(ISNUMBER('Medarbetare År 1'!B1269),'Medarbetare År 1'!B1269,"")</f>
        <v/>
      </c>
      <c r="C1270" t="str">
        <f>IF(ISNUMBER('Medarbetare År 1'!C1269),'Medarbetare År 1'!C1269,"")</f>
        <v/>
      </c>
      <c r="G1270" s="2" t="str">
        <f>IF(Diagram!$D$8 ="Alla","",IFERROR(MATCH(Diagram!D$8,INDEX(A:A,G1269+1):INDEX(A:A,G1269+5000),0)+G1269,""))</f>
        <v/>
      </c>
      <c r="H1270" s="1" t="str" cm="1">
        <f t="array" ref="H1270">IF(Diagram!$D$8="Alla",Plottertest!A1270,IF(G1270&lt;&gt;"",INDEX(A:A,G1270),""))</f>
        <v/>
      </c>
      <c r="I1270" s="30" t="str" cm="1">
        <f t="array" ref="I1270">IF(Diagram!$D$8="Alla",Plottertest!B1270,IF(G1270&lt;&gt;"",INDEX(B:B,G1270),""))</f>
        <v/>
      </c>
      <c r="J1270" s="1" t="str" cm="1">
        <f t="array" ref="J1270">IF(Diagram!$D$8="Alla",Plottertest!C1270,IF(H1270&lt;&gt;"",INDEX(C:C,G1270),""))</f>
        <v/>
      </c>
    </row>
    <row r="1271" spans="1:10" x14ac:dyDescent="0.2">
      <c r="A1271" t="str">
        <f>IF(ISTEXT('Medarbetare År 1'!A1270),'Medarbetare År 1'!A1270,"")</f>
        <v/>
      </c>
      <c r="B1271" t="str">
        <f>IF(ISNUMBER('Medarbetare År 1'!B1270),'Medarbetare År 1'!B1270,"")</f>
        <v/>
      </c>
      <c r="C1271" t="str">
        <f>IF(ISNUMBER('Medarbetare År 1'!C1270),'Medarbetare År 1'!C1270,"")</f>
        <v/>
      </c>
      <c r="G1271" s="2" t="str">
        <f>IF(Diagram!$D$8 ="Alla","",IFERROR(MATCH(Diagram!D$8,INDEX(A:A,G1270+1):INDEX(A:A,G1270+5000),0)+G1270,""))</f>
        <v/>
      </c>
      <c r="H1271" s="1" t="str" cm="1">
        <f t="array" ref="H1271">IF(Diagram!$D$8="Alla",Plottertest!A1271,IF(G1271&lt;&gt;"",INDEX(A:A,G1271),""))</f>
        <v/>
      </c>
      <c r="I1271" s="30" t="str" cm="1">
        <f t="array" ref="I1271">IF(Diagram!$D$8="Alla",Plottertest!B1271,IF(G1271&lt;&gt;"",INDEX(B:B,G1271),""))</f>
        <v/>
      </c>
      <c r="J1271" s="1" t="str" cm="1">
        <f t="array" ref="J1271">IF(Diagram!$D$8="Alla",Plottertest!C1271,IF(H1271&lt;&gt;"",INDEX(C:C,G1271),""))</f>
        <v/>
      </c>
    </row>
    <row r="1272" spans="1:10" x14ac:dyDescent="0.2">
      <c r="A1272" t="str">
        <f>IF(ISTEXT('Medarbetare År 1'!A1271),'Medarbetare År 1'!A1271,"")</f>
        <v/>
      </c>
      <c r="B1272" t="str">
        <f>IF(ISNUMBER('Medarbetare År 1'!B1271),'Medarbetare År 1'!B1271,"")</f>
        <v/>
      </c>
      <c r="C1272" t="str">
        <f>IF(ISNUMBER('Medarbetare År 1'!C1271),'Medarbetare År 1'!C1271,"")</f>
        <v/>
      </c>
      <c r="G1272" s="2" t="str">
        <f>IF(Diagram!$D$8 ="Alla","",IFERROR(MATCH(Diagram!D$8,INDEX(A:A,G1271+1):INDEX(A:A,G1271+5000),0)+G1271,""))</f>
        <v/>
      </c>
      <c r="H1272" s="1" t="str" cm="1">
        <f t="array" ref="H1272">IF(Diagram!$D$8="Alla",Plottertest!A1272,IF(G1272&lt;&gt;"",INDEX(A:A,G1272),""))</f>
        <v/>
      </c>
      <c r="I1272" s="30" t="str" cm="1">
        <f t="array" ref="I1272">IF(Diagram!$D$8="Alla",Plottertest!B1272,IF(G1272&lt;&gt;"",INDEX(B:B,G1272),""))</f>
        <v/>
      </c>
      <c r="J1272" s="1" t="str" cm="1">
        <f t="array" ref="J1272">IF(Diagram!$D$8="Alla",Plottertest!C1272,IF(H1272&lt;&gt;"",INDEX(C:C,G1272),""))</f>
        <v/>
      </c>
    </row>
    <row r="1273" spans="1:10" x14ac:dyDescent="0.2">
      <c r="A1273" t="str">
        <f>IF(ISTEXT('Medarbetare År 1'!A1272),'Medarbetare År 1'!A1272,"")</f>
        <v/>
      </c>
      <c r="B1273" t="str">
        <f>IF(ISNUMBER('Medarbetare År 1'!B1272),'Medarbetare År 1'!B1272,"")</f>
        <v/>
      </c>
      <c r="C1273" t="str">
        <f>IF(ISNUMBER('Medarbetare År 1'!C1272),'Medarbetare År 1'!C1272,"")</f>
        <v/>
      </c>
      <c r="G1273" s="2" t="str">
        <f>IF(Diagram!$D$8 ="Alla","",IFERROR(MATCH(Diagram!D$8,INDEX(A:A,G1272+1):INDEX(A:A,G1272+5000),0)+G1272,""))</f>
        <v/>
      </c>
      <c r="H1273" s="1" t="str" cm="1">
        <f t="array" ref="H1273">IF(Diagram!$D$8="Alla",Plottertest!A1273,IF(G1273&lt;&gt;"",INDEX(A:A,G1273),""))</f>
        <v/>
      </c>
      <c r="I1273" s="30" t="str" cm="1">
        <f t="array" ref="I1273">IF(Diagram!$D$8="Alla",Plottertest!B1273,IF(G1273&lt;&gt;"",INDEX(B:B,G1273),""))</f>
        <v/>
      </c>
      <c r="J1273" s="1" t="str" cm="1">
        <f t="array" ref="J1273">IF(Diagram!$D$8="Alla",Plottertest!C1273,IF(H1273&lt;&gt;"",INDEX(C:C,G1273),""))</f>
        <v/>
      </c>
    </row>
    <row r="1274" spans="1:10" x14ac:dyDescent="0.2">
      <c r="A1274" t="str">
        <f>IF(ISTEXT('Medarbetare År 1'!A1273),'Medarbetare År 1'!A1273,"")</f>
        <v/>
      </c>
      <c r="B1274" t="str">
        <f>IF(ISNUMBER('Medarbetare År 1'!B1273),'Medarbetare År 1'!B1273,"")</f>
        <v/>
      </c>
      <c r="C1274" t="str">
        <f>IF(ISNUMBER('Medarbetare År 1'!C1273),'Medarbetare År 1'!C1273,"")</f>
        <v/>
      </c>
      <c r="G1274" s="2" t="str">
        <f>IF(Diagram!$D$8 ="Alla","",IFERROR(MATCH(Diagram!D$8,INDEX(A:A,G1273+1):INDEX(A:A,G1273+5000),0)+G1273,""))</f>
        <v/>
      </c>
      <c r="H1274" s="1" t="str" cm="1">
        <f t="array" ref="H1274">IF(Diagram!$D$8="Alla",Plottertest!A1274,IF(G1274&lt;&gt;"",INDEX(A:A,G1274),""))</f>
        <v/>
      </c>
      <c r="I1274" s="30" t="str" cm="1">
        <f t="array" ref="I1274">IF(Diagram!$D$8="Alla",Plottertest!B1274,IF(G1274&lt;&gt;"",INDEX(B:B,G1274),""))</f>
        <v/>
      </c>
      <c r="J1274" s="1" t="str" cm="1">
        <f t="array" ref="J1274">IF(Diagram!$D$8="Alla",Plottertest!C1274,IF(H1274&lt;&gt;"",INDEX(C:C,G1274),""))</f>
        <v/>
      </c>
    </row>
    <row r="1275" spans="1:10" x14ac:dyDescent="0.2">
      <c r="A1275" t="str">
        <f>IF(ISTEXT('Medarbetare År 1'!A1274),'Medarbetare År 1'!A1274,"")</f>
        <v/>
      </c>
      <c r="B1275" t="str">
        <f>IF(ISNUMBER('Medarbetare År 1'!B1274),'Medarbetare År 1'!B1274,"")</f>
        <v/>
      </c>
      <c r="C1275" t="str">
        <f>IF(ISNUMBER('Medarbetare År 1'!C1274),'Medarbetare År 1'!C1274,"")</f>
        <v/>
      </c>
      <c r="G1275" s="2" t="str">
        <f>IF(Diagram!$D$8 ="Alla","",IFERROR(MATCH(Diagram!D$8,INDEX(A:A,G1274+1):INDEX(A:A,G1274+5000),0)+G1274,""))</f>
        <v/>
      </c>
      <c r="H1275" s="1" t="str" cm="1">
        <f t="array" ref="H1275">IF(Diagram!$D$8="Alla",Plottertest!A1275,IF(G1275&lt;&gt;"",INDEX(A:A,G1275),""))</f>
        <v/>
      </c>
      <c r="I1275" s="30" t="str" cm="1">
        <f t="array" ref="I1275">IF(Diagram!$D$8="Alla",Plottertest!B1275,IF(G1275&lt;&gt;"",INDEX(B:B,G1275),""))</f>
        <v/>
      </c>
      <c r="J1275" s="1" t="str" cm="1">
        <f t="array" ref="J1275">IF(Diagram!$D$8="Alla",Plottertest!C1275,IF(H1275&lt;&gt;"",INDEX(C:C,G1275),""))</f>
        <v/>
      </c>
    </row>
    <row r="1276" spans="1:10" x14ac:dyDescent="0.2">
      <c r="A1276" t="str">
        <f>IF(ISTEXT('Medarbetare År 1'!A1275),'Medarbetare År 1'!A1275,"")</f>
        <v/>
      </c>
      <c r="B1276" t="str">
        <f>IF(ISNUMBER('Medarbetare År 1'!B1275),'Medarbetare År 1'!B1275,"")</f>
        <v/>
      </c>
      <c r="C1276" t="str">
        <f>IF(ISNUMBER('Medarbetare År 1'!C1275),'Medarbetare År 1'!C1275,"")</f>
        <v/>
      </c>
      <c r="G1276" s="2" t="str">
        <f>IF(Diagram!$D$8 ="Alla","",IFERROR(MATCH(Diagram!D$8,INDEX(A:A,G1275+1):INDEX(A:A,G1275+5000),0)+G1275,""))</f>
        <v/>
      </c>
      <c r="H1276" s="1" t="str" cm="1">
        <f t="array" ref="H1276">IF(Diagram!$D$8="Alla",Plottertest!A1276,IF(G1276&lt;&gt;"",INDEX(A:A,G1276),""))</f>
        <v/>
      </c>
      <c r="I1276" s="30" t="str" cm="1">
        <f t="array" ref="I1276">IF(Diagram!$D$8="Alla",Plottertest!B1276,IF(G1276&lt;&gt;"",INDEX(B:B,G1276),""))</f>
        <v/>
      </c>
      <c r="J1276" s="1" t="str" cm="1">
        <f t="array" ref="J1276">IF(Diagram!$D$8="Alla",Plottertest!C1276,IF(H1276&lt;&gt;"",INDEX(C:C,G1276),""))</f>
        <v/>
      </c>
    </row>
    <row r="1277" spans="1:10" x14ac:dyDescent="0.2">
      <c r="A1277" t="str">
        <f>IF(ISTEXT('Medarbetare År 1'!A1276),'Medarbetare År 1'!A1276,"")</f>
        <v/>
      </c>
      <c r="B1277" t="str">
        <f>IF(ISNUMBER('Medarbetare År 1'!B1276),'Medarbetare År 1'!B1276,"")</f>
        <v/>
      </c>
      <c r="C1277" t="str">
        <f>IF(ISNUMBER('Medarbetare År 1'!C1276),'Medarbetare År 1'!C1276,"")</f>
        <v/>
      </c>
      <c r="G1277" s="2" t="str">
        <f>IF(Diagram!$D$8 ="Alla","",IFERROR(MATCH(Diagram!D$8,INDEX(A:A,G1276+1):INDEX(A:A,G1276+5000),0)+G1276,""))</f>
        <v/>
      </c>
      <c r="H1277" s="1" t="str" cm="1">
        <f t="array" ref="H1277">IF(Diagram!$D$8="Alla",Plottertest!A1277,IF(G1277&lt;&gt;"",INDEX(A:A,G1277),""))</f>
        <v/>
      </c>
      <c r="I1277" s="30" t="str" cm="1">
        <f t="array" ref="I1277">IF(Diagram!$D$8="Alla",Plottertest!B1277,IF(G1277&lt;&gt;"",INDEX(B:B,G1277),""))</f>
        <v/>
      </c>
      <c r="J1277" s="1" t="str" cm="1">
        <f t="array" ref="J1277">IF(Diagram!$D$8="Alla",Plottertest!C1277,IF(H1277&lt;&gt;"",INDEX(C:C,G1277),""))</f>
        <v/>
      </c>
    </row>
    <row r="1278" spans="1:10" x14ac:dyDescent="0.2">
      <c r="A1278" t="str">
        <f>IF(ISTEXT('Medarbetare År 1'!A1277),'Medarbetare År 1'!A1277,"")</f>
        <v/>
      </c>
      <c r="B1278" t="str">
        <f>IF(ISNUMBER('Medarbetare År 1'!B1277),'Medarbetare År 1'!B1277,"")</f>
        <v/>
      </c>
      <c r="C1278" t="str">
        <f>IF(ISNUMBER('Medarbetare År 1'!C1277),'Medarbetare År 1'!C1277,"")</f>
        <v/>
      </c>
      <c r="G1278" s="2" t="str">
        <f>IF(Diagram!$D$8 ="Alla","",IFERROR(MATCH(Diagram!D$8,INDEX(A:A,G1277+1):INDEX(A:A,G1277+5000),0)+G1277,""))</f>
        <v/>
      </c>
      <c r="H1278" s="1" t="str" cm="1">
        <f t="array" ref="H1278">IF(Diagram!$D$8="Alla",Plottertest!A1278,IF(G1278&lt;&gt;"",INDEX(A:A,G1278),""))</f>
        <v/>
      </c>
      <c r="I1278" s="30" t="str" cm="1">
        <f t="array" ref="I1278">IF(Diagram!$D$8="Alla",Plottertest!B1278,IF(G1278&lt;&gt;"",INDEX(B:B,G1278),""))</f>
        <v/>
      </c>
      <c r="J1278" s="1" t="str" cm="1">
        <f t="array" ref="J1278">IF(Diagram!$D$8="Alla",Plottertest!C1278,IF(H1278&lt;&gt;"",INDEX(C:C,G1278),""))</f>
        <v/>
      </c>
    </row>
    <row r="1279" spans="1:10" x14ac:dyDescent="0.2">
      <c r="A1279" t="str">
        <f>IF(ISTEXT('Medarbetare År 1'!A1278),'Medarbetare År 1'!A1278,"")</f>
        <v/>
      </c>
      <c r="B1279" t="str">
        <f>IF(ISNUMBER('Medarbetare År 1'!B1278),'Medarbetare År 1'!B1278,"")</f>
        <v/>
      </c>
      <c r="C1279" t="str">
        <f>IF(ISNUMBER('Medarbetare År 1'!C1278),'Medarbetare År 1'!C1278,"")</f>
        <v/>
      </c>
      <c r="G1279" s="2" t="str">
        <f>IF(Diagram!$D$8 ="Alla","",IFERROR(MATCH(Diagram!D$8,INDEX(A:A,G1278+1):INDEX(A:A,G1278+5000),0)+G1278,""))</f>
        <v/>
      </c>
      <c r="H1279" s="1" t="str" cm="1">
        <f t="array" ref="H1279">IF(Diagram!$D$8="Alla",Plottertest!A1279,IF(G1279&lt;&gt;"",INDEX(A:A,G1279),""))</f>
        <v/>
      </c>
      <c r="I1279" s="30" t="str" cm="1">
        <f t="array" ref="I1279">IF(Diagram!$D$8="Alla",Plottertest!B1279,IF(G1279&lt;&gt;"",INDEX(B:B,G1279),""))</f>
        <v/>
      </c>
      <c r="J1279" s="1" t="str" cm="1">
        <f t="array" ref="J1279">IF(Diagram!$D$8="Alla",Plottertest!C1279,IF(H1279&lt;&gt;"",INDEX(C:C,G1279),""))</f>
        <v/>
      </c>
    </row>
    <row r="1280" spans="1:10" x14ac:dyDescent="0.2">
      <c r="A1280" t="str">
        <f>IF(ISTEXT('Medarbetare År 1'!A1279),'Medarbetare År 1'!A1279,"")</f>
        <v/>
      </c>
      <c r="B1280" t="str">
        <f>IF(ISNUMBER('Medarbetare År 1'!B1279),'Medarbetare År 1'!B1279,"")</f>
        <v/>
      </c>
      <c r="C1280" t="str">
        <f>IF(ISNUMBER('Medarbetare År 1'!C1279),'Medarbetare År 1'!C1279,"")</f>
        <v/>
      </c>
      <c r="G1280" s="2" t="str">
        <f>IF(Diagram!$D$8 ="Alla","",IFERROR(MATCH(Diagram!D$8,INDEX(A:A,G1279+1):INDEX(A:A,G1279+5000),0)+G1279,""))</f>
        <v/>
      </c>
      <c r="H1280" s="1" t="str" cm="1">
        <f t="array" ref="H1280">IF(Diagram!$D$8="Alla",Plottertest!A1280,IF(G1280&lt;&gt;"",INDEX(A:A,G1280),""))</f>
        <v/>
      </c>
      <c r="I1280" s="30" t="str" cm="1">
        <f t="array" ref="I1280">IF(Diagram!$D$8="Alla",Plottertest!B1280,IF(G1280&lt;&gt;"",INDEX(B:B,G1280),""))</f>
        <v/>
      </c>
      <c r="J1280" s="1" t="str" cm="1">
        <f t="array" ref="J1280">IF(Diagram!$D$8="Alla",Plottertest!C1280,IF(H1280&lt;&gt;"",INDEX(C:C,G1280),""))</f>
        <v/>
      </c>
    </row>
    <row r="1281" spans="1:10" x14ac:dyDescent="0.2">
      <c r="A1281" t="str">
        <f>IF(ISTEXT('Medarbetare År 1'!A1280),'Medarbetare År 1'!A1280,"")</f>
        <v/>
      </c>
      <c r="B1281" t="str">
        <f>IF(ISNUMBER('Medarbetare År 1'!B1280),'Medarbetare År 1'!B1280,"")</f>
        <v/>
      </c>
      <c r="C1281" t="str">
        <f>IF(ISNUMBER('Medarbetare År 1'!C1280),'Medarbetare År 1'!C1280,"")</f>
        <v/>
      </c>
      <c r="G1281" s="2" t="str">
        <f>IF(Diagram!$D$8 ="Alla","",IFERROR(MATCH(Diagram!D$8,INDEX(A:A,G1280+1):INDEX(A:A,G1280+5000),0)+G1280,""))</f>
        <v/>
      </c>
      <c r="H1281" s="1" t="str" cm="1">
        <f t="array" ref="H1281">IF(Diagram!$D$8="Alla",Plottertest!A1281,IF(G1281&lt;&gt;"",INDEX(A:A,G1281),""))</f>
        <v/>
      </c>
      <c r="I1281" s="30" t="str" cm="1">
        <f t="array" ref="I1281">IF(Diagram!$D$8="Alla",Plottertest!B1281,IF(G1281&lt;&gt;"",INDEX(B:B,G1281),""))</f>
        <v/>
      </c>
      <c r="J1281" s="1" t="str" cm="1">
        <f t="array" ref="J1281">IF(Diagram!$D$8="Alla",Plottertest!C1281,IF(H1281&lt;&gt;"",INDEX(C:C,G1281),""))</f>
        <v/>
      </c>
    </row>
    <row r="1282" spans="1:10" x14ac:dyDescent="0.2">
      <c r="A1282" t="str">
        <f>IF(ISTEXT('Medarbetare År 1'!A1281),'Medarbetare År 1'!A1281,"")</f>
        <v/>
      </c>
      <c r="B1282" t="str">
        <f>IF(ISNUMBER('Medarbetare År 1'!B1281),'Medarbetare År 1'!B1281,"")</f>
        <v/>
      </c>
      <c r="C1282" t="str">
        <f>IF(ISNUMBER('Medarbetare År 1'!C1281),'Medarbetare År 1'!C1281,"")</f>
        <v/>
      </c>
      <c r="G1282" s="2" t="str">
        <f>IF(Diagram!$D$8 ="Alla","",IFERROR(MATCH(Diagram!D$8,INDEX(A:A,G1281+1):INDEX(A:A,G1281+5000),0)+G1281,""))</f>
        <v/>
      </c>
      <c r="H1282" s="1" t="str" cm="1">
        <f t="array" ref="H1282">IF(Diagram!$D$8="Alla",Plottertest!A1282,IF(G1282&lt;&gt;"",INDEX(A:A,G1282),""))</f>
        <v/>
      </c>
      <c r="I1282" s="30" t="str" cm="1">
        <f t="array" ref="I1282">IF(Diagram!$D$8="Alla",Plottertest!B1282,IF(G1282&lt;&gt;"",INDEX(B:B,G1282),""))</f>
        <v/>
      </c>
      <c r="J1282" s="1" t="str" cm="1">
        <f t="array" ref="J1282">IF(Diagram!$D$8="Alla",Plottertest!C1282,IF(H1282&lt;&gt;"",INDEX(C:C,G1282),""))</f>
        <v/>
      </c>
    </row>
    <row r="1283" spans="1:10" x14ac:dyDescent="0.2">
      <c r="A1283" t="str">
        <f>IF(ISTEXT('Medarbetare År 1'!A1282),'Medarbetare År 1'!A1282,"")</f>
        <v/>
      </c>
      <c r="B1283" t="str">
        <f>IF(ISNUMBER('Medarbetare År 1'!B1282),'Medarbetare År 1'!B1282,"")</f>
        <v/>
      </c>
      <c r="C1283" t="str">
        <f>IF(ISNUMBER('Medarbetare År 1'!C1282),'Medarbetare År 1'!C1282,"")</f>
        <v/>
      </c>
      <c r="G1283" s="2" t="str">
        <f>IF(Diagram!$D$8 ="Alla","",IFERROR(MATCH(Diagram!D$8,INDEX(A:A,G1282+1):INDEX(A:A,G1282+5000),0)+G1282,""))</f>
        <v/>
      </c>
      <c r="H1283" s="1" t="str" cm="1">
        <f t="array" ref="H1283">IF(Diagram!$D$8="Alla",Plottertest!A1283,IF(G1283&lt;&gt;"",INDEX(A:A,G1283),""))</f>
        <v/>
      </c>
      <c r="I1283" s="30" t="str" cm="1">
        <f t="array" ref="I1283">IF(Diagram!$D$8="Alla",Plottertest!B1283,IF(G1283&lt;&gt;"",INDEX(B:B,G1283),""))</f>
        <v/>
      </c>
      <c r="J1283" s="1" t="str" cm="1">
        <f t="array" ref="J1283">IF(Diagram!$D$8="Alla",Plottertest!C1283,IF(H1283&lt;&gt;"",INDEX(C:C,G1283),""))</f>
        <v/>
      </c>
    </row>
    <row r="1284" spans="1:10" x14ac:dyDescent="0.2">
      <c r="A1284" t="str">
        <f>IF(ISTEXT('Medarbetare År 1'!A1283),'Medarbetare År 1'!A1283,"")</f>
        <v/>
      </c>
      <c r="B1284" t="str">
        <f>IF(ISNUMBER('Medarbetare År 1'!B1283),'Medarbetare År 1'!B1283,"")</f>
        <v/>
      </c>
      <c r="C1284" t="str">
        <f>IF(ISNUMBER('Medarbetare År 1'!C1283),'Medarbetare År 1'!C1283,"")</f>
        <v/>
      </c>
      <c r="G1284" s="2" t="str">
        <f>IF(Diagram!$D$8 ="Alla","",IFERROR(MATCH(Diagram!D$8,INDEX(A:A,G1283+1):INDEX(A:A,G1283+5000),0)+G1283,""))</f>
        <v/>
      </c>
      <c r="H1284" s="1" t="str" cm="1">
        <f t="array" ref="H1284">IF(Diagram!$D$8="Alla",Plottertest!A1284,IF(G1284&lt;&gt;"",INDEX(A:A,G1284),""))</f>
        <v/>
      </c>
      <c r="I1284" s="30" t="str" cm="1">
        <f t="array" ref="I1284">IF(Diagram!$D$8="Alla",Plottertest!B1284,IF(G1284&lt;&gt;"",INDEX(B:B,G1284),""))</f>
        <v/>
      </c>
      <c r="J1284" s="1" t="str" cm="1">
        <f t="array" ref="J1284">IF(Diagram!$D$8="Alla",Plottertest!C1284,IF(H1284&lt;&gt;"",INDEX(C:C,G1284),""))</f>
        <v/>
      </c>
    </row>
    <row r="1285" spans="1:10" x14ac:dyDescent="0.2">
      <c r="A1285" t="str">
        <f>IF(ISTEXT('Medarbetare År 1'!A1284),'Medarbetare År 1'!A1284,"")</f>
        <v/>
      </c>
      <c r="B1285" t="str">
        <f>IF(ISNUMBER('Medarbetare År 1'!B1284),'Medarbetare År 1'!B1284,"")</f>
        <v/>
      </c>
      <c r="C1285" t="str">
        <f>IF(ISNUMBER('Medarbetare År 1'!C1284),'Medarbetare År 1'!C1284,"")</f>
        <v/>
      </c>
      <c r="G1285" s="2" t="str">
        <f>IF(Diagram!$D$8 ="Alla","",IFERROR(MATCH(Diagram!D$8,INDEX(A:A,G1284+1):INDEX(A:A,G1284+5000),0)+G1284,""))</f>
        <v/>
      </c>
      <c r="H1285" s="1" t="str" cm="1">
        <f t="array" ref="H1285">IF(Diagram!$D$8="Alla",Plottertest!A1285,IF(G1285&lt;&gt;"",INDEX(A:A,G1285),""))</f>
        <v/>
      </c>
      <c r="I1285" s="30" t="str" cm="1">
        <f t="array" ref="I1285">IF(Diagram!$D$8="Alla",Plottertest!B1285,IF(G1285&lt;&gt;"",INDEX(B:B,G1285),""))</f>
        <v/>
      </c>
      <c r="J1285" s="1" t="str" cm="1">
        <f t="array" ref="J1285">IF(Diagram!$D$8="Alla",Plottertest!C1285,IF(H1285&lt;&gt;"",INDEX(C:C,G1285),""))</f>
        <v/>
      </c>
    </row>
    <row r="1286" spans="1:10" x14ac:dyDescent="0.2">
      <c r="A1286" t="str">
        <f>IF(ISTEXT('Medarbetare År 1'!A1285),'Medarbetare År 1'!A1285,"")</f>
        <v/>
      </c>
      <c r="B1286" t="str">
        <f>IF(ISNUMBER('Medarbetare År 1'!B1285),'Medarbetare År 1'!B1285,"")</f>
        <v/>
      </c>
      <c r="C1286" t="str">
        <f>IF(ISNUMBER('Medarbetare År 1'!C1285),'Medarbetare År 1'!C1285,"")</f>
        <v/>
      </c>
      <c r="G1286" s="2" t="str">
        <f>IF(Diagram!$D$8 ="Alla","",IFERROR(MATCH(Diagram!D$8,INDEX(A:A,G1285+1):INDEX(A:A,G1285+5000),0)+G1285,""))</f>
        <v/>
      </c>
      <c r="H1286" s="1" t="str" cm="1">
        <f t="array" ref="H1286">IF(Diagram!$D$8="Alla",Plottertest!A1286,IF(G1286&lt;&gt;"",INDEX(A:A,G1286),""))</f>
        <v/>
      </c>
      <c r="I1286" s="30" t="str" cm="1">
        <f t="array" ref="I1286">IF(Diagram!$D$8="Alla",Plottertest!B1286,IF(G1286&lt;&gt;"",INDEX(B:B,G1286),""))</f>
        <v/>
      </c>
      <c r="J1286" s="1" t="str" cm="1">
        <f t="array" ref="J1286">IF(Diagram!$D$8="Alla",Plottertest!C1286,IF(H1286&lt;&gt;"",INDEX(C:C,G1286),""))</f>
        <v/>
      </c>
    </row>
    <row r="1287" spans="1:10" x14ac:dyDescent="0.2">
      <c r="A1287" t="str">
        <f>IF(ISTEXT('Medarbetare År 1'!A1286),'Medarbetare År 1'!A1286,"")</f>
        <v/>
      </c>
      <c r="B1287" t="str">
        <f>IF(ISNUMBER('Medarbetare År 1'!B1286),'Medarbetare År 1'!B1286,"")</f>
        <v/>
      </c>
      <c r="C1287" t="str">
        <f>IF(ISNUMBER('Medarbetare År 1'!C1286),'Medarbetare År 1'!C1286,"")</f>
        <v/>
      </c>
      <c r="G1287" s="2" t="str">
        <f>IF(Diagram!$D$8 ="Alla","",IFERROR(MATCH(Diagram!D$8,INDEX(A:A,G1286+1):INDEX(A:A,G1286+5000),0)+G1286,""))</f>
        <v/>
      </c>
      <c r="H1287" s="1" t="str" cm="1">
        <f t="array" ref="H1287">IF(Diagram!$D$8="Alla",Plottertest!A1287,IF(G1287&lt;&gt;"",INDEX(A:A,G1287),""))</f>
        <v/>
      </c>
      <c r="I1287" s="30" t="str" cm="1">
        <f t="array" ref="I1287">IF(Diagram!$D$8="Alla",Plottertest!B1287,IF(G1287&lt;&gt;"",INDEX(B:B,G1287),""))</f>
        <v/>
      </c>
      <c r="J1287" s="1" t="str" cm="1">
        <f t="array" ref="J1287">IF(Diagram!$D$8="Alla",Plottertest!C1287,IF(H1287&lt;&gt;"",INDEX(C:C,G1287),""))</f>
        <v/>
      </c>
    </row>
    <row r="1288" spans="1:10" x14ac:dyDescent="0.2">
      <c r="A1288" t="str">
        <f>IF(ISTEXT('Medarbetare År 1'!A1287),'Medarbetare År 1'!A1287,"")</f>
        <v/>
      </c>
      <c r="B1288" t="str">
        <f>IF(ISNUMBER('Medarbetare År 1'!B1287),'Medarbetare År 1'!B1287,"")</f>
        <v/>
      </c>
      <c r="C1288" t="str">
        <f>IF(ISNUMBER('Medarbetare År 1'!C1287),'Medarbetare År 1'!C1287,"")</f>
        <v/>
      </c>
      <c r="G1288" s="2" t="str">
        <f>IF(Diagram!$D$8 ="Alla","",IFERROR(MATCH(Diagram!D$8,INDEX(A:A,G1287+1):INDEX(A:A,G1287+5000),0)+G1287,""))</f>
        <v/>
      </c>
      <c r="H1288" s="1" t="str" cm="1">
        <f t="array" ref="H1288">IF(Diagram!$D$8="Alla",Plottertest!A1288,IF(G1288&lt;&gt;"",INDEX(A:A,G1288),""))</f>
        <v/>
      </c>
      <c r="I1288" s="30" t="str" cm="1">
        <f t="array" ref="I1288">IF(Diagram!$D$8="Alla",Plottertest!B1288,IF(G1288&lt;&gt;"",INDEX(B:B,G1288),""))</f>
        <v/>
      </c>
      <c r="J1288" s="1" t="str" cm="1">
        <f t="array" ref="J1288">IF(Diagram!$D$8="Alla",Plottertest!C1288,IF(H1288&lt;&gt;"",INDEX(C:C,G1288),""))</f>
        <v/>
      </c>
    </row>
    <row r="1289" spans="1:10" x14ac:dyDescent="0.2">
      <c r="A1289" t="str">
        <f>IF(ISTEXT('Medarbetare År 1'!A1288),'Medarbetare År 1'!A1288,"")</f>
        <v/>
      </c>
      <c r="B1289" t="str">
        <f>IF(ISNUMBER('Medarbetare År 1'!B1288),'Medarbetare År 1'!B1288,"")</f>
        <v/>
      </c>
      <c r="C1289" t="str">
        <f>IF(ISNUMBER('Medarbetare År 1'!C1288),'Medarbetare År 1'!C1288,"")</f>
        <v/>
      </c>
      <c r="G1289" s="2" t="str">
        <f>IF(Diagram!$D$8 ="Alla","",IFERROR(MATCH(Diagram!D$8,INDEX(A:A,G1288+1):INDEX(A:A,G1288+5000),0)+G1288,""))</f>
        <v/>
      </c>
      <c r="H1289" s="1" t="str" cm="1">
        <f t="array" ref="H1289">IF(Diagram!$D$8="Alla",Plottertest!A1289,IF(G1289&lt;&gt;"",INDEX(A:A,G1289),""))</f>
        <v/>
      </c>
      <c r="I1289" s="30" t="str" cm="1">
        <f t="array" ref="I1289">IF(Diagram!$D$8="Alla",Plottertest!B1289,IF(G1289&lt;&gt;"",INDEX(B:B,G1289),""))</f>
        <v/>
      </c>
      <c r="J1289" s="1" t="str" cm="1">
        <f t="array" ref="J1289">IF(Diagram!$D$8="Alla",Plottertest!C1289,IF(H1289&lt;&gt;"",INDEX(C:C,G1289),""))</f>
        <v/>
      </c>
    </row>
    <row r="1290" spans="1:10" x14ac:dyDescent="0.2">
      <c r="A1290" t="str">
        <f>IF(ISTEXT('Medarbetare År 1'!A1289),'Medarbetare År 1'!A1289,"")</f>
        <v/>
      </c>
      <c r="B1290" t="str">
        <f>IF(ISNUMBER('Medarbetare År 1'!B1289),'Medarbetare År 1'!B1289,"")</f>
        <v/>
      </c>
      <c r="C1290" t="str">
        <f>IF(ISNUMBER('Medarbetare År 1'!C1289),'Medarbetare År 1'!C1289,"")</f>
        <v/>
      </c>
      <c r="G1290" s="2" t="str">
        <f>IF(Diagram!$D$8 ="Alla","",IFERROR(MATCH(Diagram!D$8,INDEX(A:A,G1289+1):INDEX(A:A,G1289+5000),0)+G1289,""))</f>
        <v/>
      </c>
      <c r="H1290" s="1" t="str" cm="1">
        <f t="array" ref="H1290">IF(Diagram!$D$8="Alla",Plottertest!A1290,IF(G1290&lt;&gt;"",INDEX(A:A,G1290),""))</f>
        <v/>
      </c>
      <c r="I1290" s="30" t="str" cm="1">
        <f t="array" ref="I1290">IF(Diagram!$D$8="Alla",Plottertest!B1290,IF(G1290&lt;&gt;"",INDEX(B:B,G1290),""))</f>
        <v/>
      </c>
      <c r="J1290" s="1" t="str" cm="1">
        <f t="array" ref="J1290">IF(Diagram!$D$8="Alla",Plottertest!C1290,IF(H1290&lt;&gt;"",INDEX(C:C,G1290),""))</f>
        <v/>
      </c>
    </row>
    <row r="1291" spans="1:10" x14ac:dyDescent="0.2">
      <c r="A1291" t="str">
        <f>IF(ISTEXT('Medarbetare År 1'!A1290),'Medarbetare År 1'!A1290,"")</f>
        <v/>
      </c>
      <c r="B1291" t="str">
        <f>IF(ISNUMBER('Medarbetare År 1'!B1290),'Medarbetare År 1'!B1290,"")</f>
        <v/>
      </c>
      <c r="C1291" t="str">
        <f>IF(ISNUMBER('Medarbetare År 1'!C1290),'Medarbetare År 1'!C1290,"")</f>
        <v/>
      </c>
      <c r="G1291" s="2" t="str">
        <f>IF(Diagram!$D$8 ="Alla","",IFERROR(MATCH(Diagram!D$8,INDEX(A:A,G1290+1):INDEX(A:A,G1290+5000),0)+G1290,""))</f>
        <v/>
      </c>
      <c r="H1291" s="1" t="str" cm="1">
        <f t="array" ref="H1291">IF(Diagram!$D$8="Alla",Plottertest!A1291,IF(G1291&lt;&gt;"",INDEX(A:A,G1291),""))</f>
        <v/>
      </c>
      <c r="I1291" s="30" t="str" cm="1">
        <f t="array" ref="I1291">IF(Diagram!$D$8="Alla",Plottertest!B1291,IF(G1291&lt;&gt;"",INDEX(B:B,G1291),""))</f>
        <v/>
      </c>
      <c r="J1291" s="1" t="str" cm="1">
        <f t="array" ref="J1291">IF(Diagram!$D$8="Alla",Plottertest!C1291,IF(H1291&lt;&gt;"",INDEX(C:C,G1291),""))</f>
        <v/>
      </c>
    </row>
    <row r="1292" spans="1:10" x14ac:dyDescent="0.2">
      <c r="A1292" t="str">
        <f>IF(ISTEXT('Medarbetare År 1'!A1291),'Medarbetare År 1'!A1291,"")</f>
        <v/>
      </c>
      <c r="B1292" t="str">
        <f>IF(ISNUMBER('Medarbetare År 1'!B1291),'Medarbetare År 1'!B1291,"")</f>
        <v/>
      </c>
      <c r="C1292" t="str">
        <f>IF(ISNUMBER('Medarbetare År 1'!C1291),'Medarbetare År 1'!C1291,"")</f>
        <v/>
      </c>
      <c r="G1292" s="2" t="str">
        <f>IF(Diagram!$D$8 ="Alla","",IFERROR(MATCH(Diagram!D$8,INDEX(A:A,G1291+1):INDEX(A:A,G1291+5000),0)+G1291,""))</f>
        <v/>
      </c>
      <c r="H1292" s="1" t="str" cm="1">
        <f t="array" ref="H1292">IF(Diagram!$D$8="Alla",Plottertest!A1292,IF(G1292&lt;&gt;"",INDEX(A:A,G1292),""))</f>
        <v/>
      </c>
      <c r="I1292" s="30" t="str" cm="1">
        <f t="array" ref="I1292">IF(Diagram!$D$8="Alla",Plottertest!B1292,IF(G1292&lt;&gt;"",INDEX(B:B,G1292),""))</f>
        <v/>
      </c>
      <c r="J1292" s="1" t="str" cm="1">
        <f t="array" ref="J1292">IF(Diagram!$D$8="Alla",Plottertest!C1292,IF(H1292&lt;&gt;"",INDEX(C:C,G1292),""))</f>
        <v/>
      </c>
    </row>
    <row r="1293" spans="1:10" x14ac:dyDescent="0.2">
      <c r="A1293" t="str">
        <f>IF(ISTEXT('Medarbetare År 1'!A1292),'Medarbetare År 1'!A1292,"")</f>
        <v/>
      </c>
      <c r="B1293" t="str">
        <f>IF(ISNUMBER('Medarbetare År 1'!B1292),'Medarbetare År 1'!B1292,"")</f>
        <v/>
      </c>
      <c r="C1293" t="str">
        <f>IF(ISNUMBER('Medarbetare År 1'!C1292),'Medarbetare År 1'!C1292,"")</f>
        <v/>
      </c>
      <c r="G1293" s="2" t="str">
        <f>IF(Diagram!$D$8 ="Alla","",IFERROR(MATCH(Diagram!D$8,INDEX(A:A,G1292+1):INDEX(A:A,G1292+5000),0)+G1292,""))</f>
        <v/>
      </c>
      <c r="H1293" s="1" t="str" cm="1">
        <f t="array" ref="H1293">IF(Diagram!$D$8="Alla",Plottertest!A1293,IF(G1293&lt;&gt;"",INDEX(A:A,G1293),""))</f>
        <v/>
      </c>
      <c r="I1293" s="30" t="str" cm="1">
        <f t="array" ref="I1293">IF(Diagram!$D$8="Alla",Plottertest!B1293,IF(G1293&lt;&gt;"",INDEX(B:B,G1293),""))</f>
        <v/>
      </c>
      <c r="J1293" s="1" t="str" cm="1">
        <f t="array" ref="J1293">IF(Diagram!$D$8="Alla",Plottertest!C1293,IF(H1293&lt;&gt;"",INDEX(C:C,G1293),""))</f>
        <v/>
      </c>
    </row>
    <row r="1294" spans="1:10" x14ac:dyDescent="0.2">
      <c r="A1294" t="str">
        <f>IF(ISTEXT('Medarbetare År 1'!A1293),'Medarbetare År 1'!A1293,"")</f>
        <v/>
      </c>
      <c r="B1294" t="str">
        <f>IF(ISNUMBER('Medarbetare År 1'!B1293),'Medarbetare År 1'!B1293,"")</f>
        <v/>
      </c>
      <c r="C1294" t="str">
        <f>IF(ISNUMBER('Medarbetare År 1'!C1293),'Medarbetare År 1'!C1293,"")</f>
        <v/>
      </c>
      <c r="G1294" s="2" t="str">
        <f>IF(Diagram!$D$8 ="Alla","",IFERROR(MATCH(Diagram!D$8,INDEX(A:A,G1293+1):INDEX(A:A,G1293+5000),0)+G1293,""))</f>
        <v/>
      </c>
      <c r="H1294" s="1" t="str" cm="1">
        <f t="array" ref="H1294">IF(Diagram!$D$8="Alla",Plottertest!A1294,IF(G1294&lt;&gt;"",INDEX(A:A,G1294),""))</f>
        <v/>
      </c>
      <c r="I1294" s="30" t="str" cm="1">
        <f t="array" ref="I1294">IF(Diagram!$D$8="Alla",Plottertest!B1294,IF(G1294&lt;&gt;"",INDEX(B:B,G1294),""))</f>
        <v/>
      </c>
      <c r="J1294" s="1" t="str" cm="1">
        <f t="array" ref="J1294">IF(Diagram!$D$8="Alla",Plottertest!C1294,IF(H1294&lt;&gt;"",INDEX(C:C,G1294),""))</f>
        <v/>
      </c>
    </row>
    <row r="1295" spans="1:10" x14ac:dyDescent="0.2">
      <c r="A1295" t="str">
        <f>IF(ISTEXT('Medarbetare År 1'!A1294),'Medarbetare År 1'!A1294,"")</f>
        <v/>
      </c>
      <c r="B1295" t="str">
        <f>IF(ISNUMBER('Medarbetare År 1'!B1294),'Medarbetare År 1'!B1294,"")</f>
        <v/>
      </c>
      <c r="C1295" t="str">
        <f>IF(ISNUMBER('Medarbetare År 1'!C1294),'Medarbetare År 1'!C1294,"")</f>
        <v/>
      </c>
      <c r="G1295" s="2" t="str">
        <f>IF(Diagram!$D$8 ="Alla","",IFERROR(MATCH(Diagram!D$8,INDEX(A:A,G1294+1):INDEX(A:A,G1294+5000),0)+G1294,""))</f>
        <v/>
      </c>
      <c r="H1295" s="1" t="str" cm="1">
        <f t="array" ref="H1295">IF(Diagram!$D$8="Alla",Plottertest!A1295,IF(G1295&lt;&gt;"",INDEX(A:A,G1295),""))</f>
        <v/>
      </c>
      <c r="I1295" s="30" t="str" cm="1">
        <f t="array" ref="I1295">IF(Diagram!$D$8="Alla",Plottertest!B1295,IF(G1295&lt;&gt;"",INDEX(B:B,G1295),""))</f>
        <v/>
      </c>
      <c r="J1295" s="1" t="str" cm="1">
        <f t="array" ref="J1295">IF(Diagram!$D$8="Alla",Plottertest!C1295,IF(H1295&lt;&gt;"",INDEX(C:C,G1295),""))</f>
        <v/>
      </c>
    </row>
    <row r="1296" spans="1:10" x14ac:dyDescent="0.2">
      <c r="A1296" t="str">
        <f>IF(ISTEXT('Medarbetare År 1'!A1295),'Medarbetare År 1'!A1295,"")</f>
        <v/>
      </c>
      <c r="B1296" t="str">
        <f>IF(ISNUMBER('Medarbetare År 1'!B1295),'Medarbetare År 1'!B1295,"")</f>
        <v/>
      </c>
      <c r="C1296" t="str">
        <f>IF(ISNUMBER('Medarbetare År 1'!C1295),'Medarbetare År 1'!C1295,"")</f>
        <v/>
      </c>
      <c r="G1296" s="2" t="str">
        <f>IF(Diagram!$D$8 ="Alla","",IFERROR(MATCH(Diagram!D$8,INDEX(A:A,G1295+1):INDEX(A:A,G1295+5000),0)+G1295,""))</f>
        <v/>
      </c>
      <c r="H1296" s="1" t="str" cm="1">
        <f t="array" ref="H1296">IF(Diagram!$D$8="Alla",Plottertest!A1296,IF(G1296&lt;&gt;"",INDEX(A:A,G1296),""))</f>
        <v/>
      </c>
      <c r="I1296" s="30" t="str" cm="1">
        <f t="array" ref="I1296">IF(Diagram!$D$8="Alla",Plottertest!B1296,IF(G1296&lt;&gt;"",INDEX(B:B,G1296),""))</f>
        <v/>
      </c>
      <c r="J1296" s="1" t="str" cm="1">
        <f t="array" ref="J1296">IF(Diagram!$D$8="Alla",Plottertest!C1296,IF(H1296&lt;&gt;"",INDEX(C:C,G1296),""))</f>
        <v/>
      </c>
    </row>
    <row r="1297" spans="1:10" x14ac:dyDescent="0.2">
      <c r="A1297" t="str">
        <f>IF(ISTEXT('Medarbetare År 1'!A1296),'Medarbetare År 1'!A1296,"")</f>
        <v/>
      </c>
      <c r="B1297" t="str">
        <f>IF(ISNUMBER('Medarbetare År 1'!B1296),'Medarbetare År 1'!B1296,"")</f>
        <v/>
      </c>
      <c r="C1297" t="str">
        <f>IF(ISNUMBER('Medarbetare År 1'!C1296),'Medarbetare År 1'!C1296,"")</f>
        <v/>
      </c>
      <c r="G1297" s="2" t="str">
        <f>IF(Diagram!$D$8 ="Alla","",IFERROR(MATCH(Diagram!D$8,INDEX(A:A,G1296+1):INDEX(A:A,G1296+5000),0)+G1296,""))</f>
        <v/>
      </c>
      <c r="H1297" s="1" t="str" cm="1">
        <f t="array" ref="H1297">IF(Diagram!$D$8="Alla",Plottertest!A1297,IF(G1297&lt;&gt;"",INDEX(A:A,G1297),""))</f>
        <v/>
      </c>
      <c r="I1297" s="30" t="str" cm="1">
        <f t="array" ref="I1297">IF(Diagram!$D$8="Alla",Plottertest!B1297,IF(G1297&lt;&gt;"",INDEX(B:B,G1297),""))</f>
        <v/>
      </c>
      <c r="J1297" s="1" t="str" cm="1">
        <f t="array" ref="J1297">IF(Diagram!$D$8="Alla",Plottertest!C1297,IF(H1297&lt;&gt;"",INDEX(C:C,G1297),""))</f>
        <v/>
      </c>
    </row>
    <row r="1298" spans="1:10" x14ac:dyDescent="0.2">
      <c r="A1298" t="str">
        <f>IF(ISTEXT('Medarbetare År 1'!A1297),'Medarbetare År 1'!A1297,"")</f>
        <v/>
      </c>
      <c r="B1298" t="str">
        <f>IF(ISNUMBER('Medarbetare År 1'!B1297),'Medarbetare År 1'!B1297,"")</f>
        <v/>
      </c>
      <c r="C1298" t="str">
        <f>IF(ISNUMBER('Medarbetare År 1'!C1297),'Medarbetare År 1'!C1297,"")</f>
        <v/>
      </c>
      <c r="G1298" s="2" t="str">
        <f>IF(Diagram!$D$8 ="Alla","",IFERROR(MATCH(Diagram!D$8,INDEX(A:A,G1297+1):INDEX(A:A,G1297+5000),0)+G1297,""))</f>
        <v/>
      </c>
      <c r="H1298" s="1" t="str" cm="1">
        <f t="array" ref="H1298">IF(Diagram!$D$8="Alla",Plottertest!A1298,IF(G1298&lt;&gt;"",INDEX(A:A,G1298),""))</f>
        <v/>
      </c>
      <c r="I1298" s="30" t="str" cm="1">
        <f t="array" ref="I1298">IF(Diagram!$D$8="Alla",Plottertest!B1298,IF(G1298&lt;&gt;"",INDEX(B:B,G1298),""))</f>
        <v/>
      </c>
      <c r="J1298" s="1" t="str" cm="1">
        <f t="array" ref="J1298">IF(Diagram!$D$8="Alla",Plottertest!C1298,IF(H1298&lt;&gt;"",INDEX(C:C,G1298),""))</f>
        <v/>
      </c>
    </row>
    <row r="1299" spans="1:10" x14ac:dyDescent="0.2">
      <c r="A1299" t="str">
        <f>IF(ISTEXT('Medarbetare År 1'!A1298),'Medarbetare År 1'!A1298,"")</f>
        <v/>
      </c>
      <c r="B1299" t="str">
        <f>IF(ISNUMBER('Medarbetare År 1'!B1298),'Medarbetare År 1'!B1298,"")</f>
        <v/>
      </c>
      <c r="C1299" t="str">
        <f>IF(ISNUMBER('Medarbetare År 1'!C1298),'Medarbetare År 1'!C1298,"")</f>
        <v/>
      </c>
      <c r="G1299" s="2" t="str">
        <f>IF(Diagram!$D$8 ="Alla","",IFERROR(MATCH(Diagram!D$8,INDEX(A:A,G1298+1):INDEX(A:A,G1298+5000),0)+G1298,""))</f>
        <v/>
      </c>
      <c r="H1299" s="1" t="str" cm="1">
        <f t="array" ref="H1299">IF(Diagram!$D$8="Alla",Plottertest!A1299,IF(G1299&lt;&gt;"",INDEX(A:A,G1299),""))</f>
        <v/>
      </c>
      <c r="I1299" s="30" t="str" cm="1">
        <f t="array" ref="I1299">IF(Diagram!$D$8="Alla",Plottertest!B1299,IF(G1299&lt;&gt;"",INDEX(B:B,G1299),""))</f>
        <v/>
      </c>
      <c r="J1299" s="1" t="str" cm="1">
        <f t="array" ref="J1299">IF(Diagram!$D$8="Alla",Plottertest!C1299,IF(H1299&lt;&gt;"",INDEX(C:C,G1299),""))</f>
        <v/>
      </c>
    </row>
    <row r="1300" spans="1:10" x14ac:dyDescent="0.2">
      <c r="A1300" t="str">
        <f>IF(ISTEXT('Medarbetare År 1'!A1299),'Medarbetare År 1'!A1299,"")</f>
        <v/>
      </c>
      <c r="B1300" t="str">
        <f>IF(ISNUMBER('Medarbetare År 1'!B1299),'Medarbetare År 1'!B1299,"")</f>
        <v/>
      </c>
      <c r="C1300" t="str">
        <f>IF(ISNUMBER('Medarbetare År 1'!C1299),'Medarbetare År 1'!C1299,"")</f>
        <v/>
      </c>
      <c r="G1300" s="2" t="str">
        <f>IF(Diagram!$D$8 ="Alla","",IFERROR(MATCH(Diagram!D$8,INDEX(A:A,G1299+1):INDEX(A:A,G1299+5000),0)+G1299,""))</f>
        <v/>
      </c>
      <c r="H1300" s="1" t="str" cm="1">
        <f t="array" ref="H1300">IF(Diagram!$D$8="Alla",Plottertest!A1300,IF(G1300&lt;&gt;"",INDEX(A:A,G1300),""))</f>
        <v/>
      </c>
      <c r="I1300" s="30" t="str" cm="1">
        <f t="array" ref="I1300">IF(Diagram!$D$8="Alla",Plottertest!B1300,IF(G1300&lt;&gt;"",INDEX(B:B,G1300),""))</f>
        <v/>
      </c>
      <c r="J1300" s="1" t="str" cm="1">
        <f t="array" ref="J1300">IF(Diagram!$D$8="Alla",Plottertest!C1300,IF(H1300&lt;&gt;"",INDEX(C:C,G1300),""))</f>
        <v/>
      </c>
    </row>
    <row r="1301" spans="1:10" x14ac:dyDescent="0.2">
      <c r="A1301" t="str">
        <f>IF(ISTEXT('Medarbetare År 1'!A1300),'Medarbetare År 1'!A1300,"")</f>
        <v/>
      </c>
      <c r="B1301" t="str">
        <f>IF(ISNUMBER('Medarbetare År 1'!B1300),'Medarbetare År 1'!B1300,"")</f>
        <v/>
      </c>
      <c r="C1301" t="str">
        <f>IF(ISNUMBER('Medarbetare År 1'!C1300),'Medarbetare År 1'!C1300,"")</f>
        <v/>
      </c>
      <c r="G1301" s="2" t="str">
        <f>IF(Diagram!$D$8 ="Alla","",IFERROR(MATCH(Diagram!D$8,INDEX(A:A,G1300+1):INDEX(A:A,G1300+5000),0)+G1300,""))</f>
        <v/>
      </c>
      <c r="H1301" s="1" t="str" cm="1">
        <f t="array" ref="H1301">IF(Diagram!$D$8="Alla",Plottertest!A1301,IF(G1301&lt;&gt;"",INDEX(A:A,G1301),""))</f>
        <v/>
      </c>
      <c r="I1301" s="30" t="str" cm="1">
        <f t="array" ref="I1301">IF(Diagram!$D$8="Alla",Plottertest!B1301,IF(G1301&lt;&gt;"",INDEX(B:B,G1301),""))</f>
        <v/>
      </c>
      <c r="J1301" s="1" t="str" cm="1">
        <f t="array" ref="J1301">IF(Diagram!$D$8="Alla",Plottertest!C1301,IF(H1301&lt;&gt;"",INDEX(C:C,G1301),""))</f>
        <v/>
      </c>
    </row>
    <row r="1302" spans="1:10" x14ac:dyDescent="0.2">
      <c r="A1302" t="str">
        <f>IF(ISTEXT('Medarbetare År 1'!A1301),'Medarbetare År 1'!A1301,"")</f>
        <v/>
      </c>
      <c r="B1302" t="str">
        <f>IF(ISNUMBER('Medarbetare År 1'!B1301),'Medarbetare År 1'!B1301,"")</f>
        <v/>
      </c>
      <c r="C1302" t="str">
        <f>IF(ISNUMBER('Medarbetare År 1'!C1301),'Medarbetare År 1'!C1301,"")</f>
        <v/>
      </c>
      <c r="G1302" s="2" t="str">
        <f>IF(Diagram!$D$8 ="Alla","",IFERROR(MATCH(Diagram!D$8,INDEX(A:A,G1301+1):INDEX(A:A,G1301+5000),0)+G1301,""))</f>
        <v/>
      </c>
      <c r="H1302" s="1" t="str" cm="1">
        <f t="array" ref="H1302">IF(Diagram!$D$8="Alla",Plottertest!A1302,IF(G1302&lt;&gt;"",INDEX(A:A,G1302),""))</f>
        <v/>
      </c>
      <c r="I1302" s="30" t="str" cm="1">
        <f t="array" ref="I1302">IF(Diagram!$D$8="Alla",Plottertest!B1302,IF(G1302&lt;&gt;"",INDEX(B:B,G1302),""))</f>
        <v/>
      </c>
      <c r="J1302" s="1" t="str" cm="1">
        <f t="array" ref="J1302">IF(Diagram!$D$8="Alla",Plottertest!C1302,IF(H1302&lt;&gt;"",INDEX(C:C,G1302),""))</f>
        <v/>
      </c>
    </row>
    <row r="1303" spans="1:10" x14ac:dyDescent="0.2">
      <c r="A1303" t="str">
        <f>IF(ISTEXT('Medarbetare År 1'!A1302),'Medarbetare År 1'!A1302,"")</f>
        <v/>
      </c>
      <c r="B1303" t="str">
        <f>IF(ISNUMBER('Medarbetare År 1'!B1302),'Medarbetare År 1'!B1302,"")</f>
        <v/>
      </c>
      <c r="C1303" t="str">
        <f>IF(ISNUMBER('Medarbetare År 1'!C1302),'Medarbetare År 1'!C1302,"")</f>
        <v/>
      </c>
      <c r="G1303" s="2" t="str">
        <f>IF(Diagram!$D$8 ="Alla","",IFERROR(MATCH(Diagram!D$8,INDEX(A:A,G1302+1):INDEX(A:A,G1302+5000),0)+G1302,""))</f>
        <v/>
      </c>
      <c r="H1303" s="1" t="str" cm="1">
        <f t="array" ref="H1303">IF(Diagram!$D$8="Alla",Plottertest!A1303,IF(G1303&lt;&gt;"",INDEX(A:A,G1303),""))</f>
        <v/>
      </c>
      <c r="I1303" s="30" t="str" cm="1">
        <f t="array" ref="I1303">IF(Diagram!$D$8="Alla",Plottertest!B1303,IF(G1303&lt;&gt;"",INDEX(B:B,G1303),""))</f>
        <v/>
      </c>
      <c r="J1303" s="1" t="str" cm="1">
        <f t="array" ref="J1303">IF(Diagram!$D$8="Alla",Plottertest!C1303,IF(H1303&lt;&gt;"",INDEX(C:C,G1303),""))</f>
        <v/>
      </c>
    </row>
    <row r="1304" spans="1:10" x14ac:dyDescent="0.2">
      <c r="A1304" t="str">
        <f>IF(ISTEXT('Medarbetare År 1'!A1303),'Medarbetare År 1'!A1303,"")</f>
        <v/>
      </c>
      <c r="B1304" t="str">
        <f>IF(ISNUMBER('Medarbetare År 1'!B1303),'Medarbetare År 1'!B1303,"")</f>
        <v/>
      </c>
      <c r="C1304" t="str">
        <f>IF(ISNUMBER('Medarbetare År 1'!C1303),'Medarbetare År 1'!C1303,"")</f>
        <v/>
      </c>
      <c r="G1304" s="2" t="str">
        <f>IF(Diagram!$D$8 ="Alla","",IFERROR(MATCH(Diagram!D$8,INDEX(A:A,G1303+1):INDEX(A:A,G1303+5000),0)+G1303,""))</f>
        <v/>
      </c>
      <c r="H1304" s="1" t="str" cm="1">
        <f t="array" ref="H1304">IF(Diagram!$D$8="Alla",Plottertest!A1304,IF(G1304&lt;&gt;"",INDEX(A:A,G1304),""))</f>
        <v/>
      </c>
      <c r="I1304" s="30" t="str" cm="1">
        <f t="array" ref="I1304">IF(Diagram!$D$8="Alla",Plottertest!B1304,IF(G1304&lt;&gt;"",INDEX(B:B,G1304),""))</f>
        <v/>
      </c>
      <c r="J1304" s="1" t="str" cm="1">
        <f t="array" ref="J1304">IF(Diagram!$D$8="Alla",Plottertest!C1304,IF(H1304&lt;&gt;"",INDEX(C:C,G1304),""))</f>
        <v/>
      </c>
    </row>
    <row r="1305" spans="1:10" x14ac:dyDescent="0.2">
      <c r="A1305" t="str">
        <f>IF(ISTEXT('Medarbetare År 1'!A1304),'Medarbetare År 1'!A1304,"")</f>
        <v/>
      </c>
      <c r="B1305" t="str">
        <f>IF(ISNUMBER('Medarbetare År 1'!B1304),'Medarbetare År 1'!B1304,"")</f>
        <v/>
      </c>
      <c r="C1305" t="str">
        <f>IF(ISNUMBER('Medarbetare År 1'!C1304),'Medarbetare År 1'!C1304,"")</f>
        <v/>
      </c>
      <c r="G1305" s="2" t="str">
        <f>IF(Diagram!$D$8 ="Alla","",IFERROR(MATCH(Diagram!D$8,INDEX(A:A,G1304+1):INDEX(A:A,G1304+5000),0)+G1304,""))</f>
        <v/>
      </c>
      <c r="H1305" s="1" t="str" cm="1">
        <f t="array" ref="H1305">IF(Diagram!$D$8="Alla",Plottertest!A1305,IF(G1305&lt;&gt;"",INDEX(A:A,G1305),""))</f>
        <v/>
      </c>
      <c r="I1305" s="30" t="str" cm="1">
        <f t="array" ref="I1305">IF(Diagram!$D$8="Alla",Plottertest!B1305,IF(G1305&lt;&gt;"",INDEX(B:B,G1305),""))</f>
        <v/>
      </c>
      <c r="J1305" s="1" t="str" cm="1">
        <f t="array" ref="J1305">IF(Diagram!$D$8="Alla",Plottertest!C1305,IF(H1305&lt;&gt;"",INDEX(C:C,G1305),""))</f>
        <v/>
      </c>
    </row>
    <row r="1306" spans="1:10" x14ac:dyDescent="0.2">
      <c r="A1306" t="str">
        <f>IF(ISTEXT('Medarbetare År 1'!A1305),'Medarbetare År 1'!A1305,"")</f>
        <v/>
      </c>
      <c r="B1306" t="str">
        <f>IF(ISNUMBER('Medarbetare År 1'!B1305),'Medarbetare År 1'!B1305,"")</f>
        <v/>
      </c>
      <c r="C1306" t="str">
        <f>IF(ISNUMBER('Medarbetare År 1'!C1305),'Medarbetare År 1'!C1305,"")</f>
        <v/>
      </c>
      <c r="G1306" s="2" t="str">
        <f>IF(Diagram!$D$8 ="Alla","",IFERROR(MATCH(Diagram!D$8,INDEX(A:A,G1305+1):INDEX(A:A,G1305+5000),0)+G1305,""))</f>
        <v/>
      </c>
      <c r="H1306" s="1" t="str" cm="1">
        <f t="array" ref="H1306">IF(Diagram!$D$8="Alla",Plottertest!A1306,IF(G1306&lt;&gt;"",INDEX(A:A,G1306),""))</f>
        <v/>
      </c>
      <c r="I1306" s="30" t="str" cm="1">
        <f t="array" ref="I1306">IF(Diagram!$D$8="Alla",Plottertest!B1306,IF(G1306&lt;&gt;"",INDEX(B:B,G1306),""))</f>
        <v/>
      </c>
      <c r="J1306" s="1" t="str" cm="1">
        <f t="array" ref="J1306">IF(Diagram!$D$8="Alla",Plottertest!C1306,IF(H1306&lt;&gt;"",INDEX(C:C,G1306),""))</f>
        <v/>
      </c>
    </row>
    <row r="1307" spans="1:10" x14ac:dyDescent="0.2">
      <c r="A1307" t="str">
        <f>IF(ISTEXT('Medarbetare År 1'!A1306),'Medarbetare År 1'!A1306,"")</f>
        <v/>
      </c>
      <c r="B1307" t="str">
        <f>IF(ISNUMBER('Medarbetare År 1'!B1306),'Medarbetare År 1'!B1306,"")</f>
        <v/>
      </c>
      <c r="C1307" t="str">
        <f>IF(ISNUMBER('Medarbetare År 1'!C1306),'Medarbetare År 1'!C1306,"")</f>
        <v/>
      </c>
      <c r="G1307" s="2" t="str">
        <f>IF(Diagram!$D$8 ="Alla","",IFERROR(MATCH(Diagram!D$8,INDEX(A:A,G1306+1):INDEX(A:A,G1306+5000),0)+G1306,""))</f>
        <v/>
      </c>
      <c r="H1307" s="1" t="str" cm="1">
        <f t="array" ref="H1307">IF(Diagram!$D$8="Alla",Plottertest!A1307,IF(G1307&lt;&gt;"",INDEX(A:A,G1307),""))</f>
        <v/>
      </c>
      <c r="I1307" s="30" t="str" cm="1">
        <f t="array" ref="I1307">IF(Diagram!$D$8="Alla",Plottertest!B1307,IF(G1307&lt;&gt;"",INDEX(B:B,G1307),""))</f>
        <v/>
      </c>
      <c r="J1307" s="1" t="str" cm="1">
        <f t="array" ref="J1307">IF(Diagram!$D$8="Alla",Plottertest!C1307,IF(H1307&lt;&gt;"",INDEX(C:C,G1307),""))</f>
        <v/>
      </c>
    </row>
    <row r="1308" spans="1:10" x14ac:dyDescent="0.2">
      <c r="A1308" t="str">
        <f>IF(ISTEXT('Medarbetare År 1'!A1307),'Medarbetare År 1'!A1307,"")</f>
        <v/>
      </c>
      <c r="B1308" t="str">
        <f>IF(ISNUMBER('Medarbetare År 1'!B1307),'Medarbetare År 1'!B1307,"")</f>
        <v/>
      </c>
      <c r="C1308" t="str">
        <f>IF(ISNUMBER('Medarbetare År 1'!C1307),'Medarbetare År 1'!C1307,"")</f>
        <v/>
      </c>
      <c r="G1308" s="2" t="str">
        <f>IF(Diagram!$D$8 ="Alla","",IFERROR(MATCH(Diagram!D$8,INDEX(A:A,G1307+1):INDEX(A:A,G1307+5000),0)+G1307,""))</f>
        <v/>
      </c>
      <c r="H1308" s="1" t="str" cm="1">
        <f t="array" ref="H1308">IF(Diagram!$D$8="Alla",Plottertest!A1308,IF(G1308&lt;&gt;"",INDEX(A:A,G1308),""))</f>
        <v/>
      </c>
      <c r="I1308" s="30" t="str" cm="1">
        <f t="array" ref="I1308">IF(Diagram!$D$8="Alla",Plottertest!B1308,IF(G1308&lt;&gt;"",INDEX(B:B,G1308),""))</f>
        <v/>
      </c>
      <c r="J1308" s="1" t="str" cm="1">
        <f t="array" ref="J1308">IF(Diagram!$D$8="Alla",Plottertest!C1308,IF(H1308&lt;&gt;"",INDEX(C:C,G1308),""))</f>
        <v/>
      </c>
    </row>
    <row r="1309" spans="1:10" x14ac:dyDescent="0.2">
      <c r="A1309" t="str">
        <f>IF(ISTEXT('Medarbetare År 1'!A1308),'Medarbetare År 1'!A1308,"")</f>
        <v/>
      </c>
      <c r="B1309" t="str">
        <f>IF(ISNUMBER('Medarbetare År 1'!B1308),'Medarbetare År 1'!B1308,"")</f>
        <v/>
      </c>
      <c r="C1309" t="str">
        <f>IF(ISNUMBER('Medarbetare År 1'!C1308),'Medarbetare År 1'!C1308,"")</f>
        <v/>
      </c>
      <c r="G1309" s="2" t="str">
        <f>IF(Diagram!$D$8 ="Alla","",IFERROR(MATCH(Diagram!D$8,INDEX(A:A,G1308+1):INDEX(A:A,G1308+5000),0)+G1308,""))</f>
        <v/>
      </c>
      <c r="H1309" s="1" t="str" cm="1">
        <f t="array" ref="H1309">IF(Diagram!$D$8="Alla",Plottertest!A1309,IF(G1309&lt;&gt;"",INDEX(A:A,G1309),""))</f>
        <v/>
      </c>
      <c r="I1309" s="30" t="str" cm="1">
        <f t="array" ref="I1309">IF(Diagram!$D$8="Alla",Plottertest!B1309,IF(G1309&lt;&gt;"",INDEX(B:B,G1309),""))</f>
        <v/>
      </c>
      <c r="J1309" s="1" t="str" cm="1">
        <f t="array" ref="J1309">IF(Diagram!$D$8="Alla",Plottertest!C1309,IF(H1309&lt;&gt;"",INDEX(C:C,G1309),""))</f>
        <v/>
      </c>
    </row>
    <row r="1310" spans="1:10" x14ac:dyDescent="0.2">
      <c r="A1310" t="str">
        <f>IF(ISTEXT('Medarbetare År 1'!A1309),'Medarbetare År 1'!A1309,"")</f>
        <v/>
      </c>
      <c r="B1310" t="str">
        <f>IF(ISNUMBER('Medarbetare År 1'!B1309),'Medarbetare År 1'!B1309,"")</f>
        <v/>
      </c>
      <c r="C1310" t="str">
        <f>IF(ISNUMBER('Medarbetare År 1'!C1309),'Medarbetare År 1'!C1309,"")</f>
        <v/>
      </c>
      <c r="G1310" s="2" t="str">
        <f>IF(Diagram!$D$8 ="Alla","",IFERROR(MATCH(Diagram!D$8,INDEX(A:A,G1309+1):INDEX(A:A,G1309+5000),0)+G1309,""))</f>
        <v/>
      </c>
      <c r="H1310" s="1" t="str" cm="1">
        <f t="array" ref="H1310">IF(Diagram!$D$8="Alla",Plottertest!A1310,IF(G1310&lt;&gt;"",INDEX(A:A,G1310),""))</f>
        <v/>
      </c>
      <c r="I1310" s="30" t="str" cm="1">
        <f t="array" ref="I1310">IF(Diagram!$D$8="Alla",Plottertest!B1310,IF(G1310&lt;&gt;"",INDEX(B:B,G1310),""))</f>
        <v/>
      </c>
      <c r="J1310" s="1" t="str" cm="1">
        <f t="array" ref="J1310">IF(Diagram!$D$8="Alla",Plottertest!C1310,IF(H1310&lt;&gt;"",INDEX(C:C,G1310),""))</f>
        <v/>
      </c>
    </row>
    <row r="1311" spans="1:10" x14ac:dyDescent="0.2">
      <c r="A1311" t="str">
        <f>IF(ISTEXT('Medarbetare År 1'!A1310),'Medarbetare År 1'!A1310,"")</f>
        <v/>
      </c>
      <c r="B1311" t="str">
        <f>IF(ISNUMBER('Medarbetare År 1'!B1310),'Medarbetare År 1'!B1310,"")</f>
        <v/>
      </c>
      <c r="C1311" t="str">
        <f>IF(ISNUMBER('Medarbetare År 1'!C1310),'Medarbetare År 1'!C1310,"")</f>
        <v/>
      </c>
      <c r="G1311" s="2" t="str">
        <f>IF(Diagram!$D$8 ="Alla","",IFERROR(MATCH(Diagram!D$8,INDEX(A:A,G1310+1):INDEX(A:A,G1310+5000),0)+G1310,""))</f>
        <v/>
      </c>
      <c r="H1311" s="1" t="str" cm="1">
        <f t="array" ref="H1311">IF(Diagram!$D$8="Alla",Plottertest!A1311,IF(G1311&lt;&gt;"",INDEX(A:A,G1311),""))</f>
        <v/>
      </c>
      <c r="I1311" s="30" t="str" cm="1">
        <f t="array" ref="I1311">IF(Diagram!$D$8="Alla",Plottertest!B1311,IF(G1311&lt;&gt;"",INDEX(B:B,G1311),""))</f>
        <v/>
      </c>
      <c r="J1311" s="1" t="str" cm="1">
        <f t="array" ref="J1311">IF(Diagram!$D$8="Alla",Plottertest!C1311,IF(H1311&lt;&gt;"",INDEX(C:C,G1311),""))</f>
        <v/>
      </c>
    </row>
    <row r="1312" spans="1:10" x14ac:dyDescent="0.2">
      <c r="A1312" t="str">
        <f>IF(ISTEXT('Medarbetare År 1'!A1311),'Medarbetare År 1'!A1311,"")</f>
        <v/>
      </c>
      <c r="B1312" t="str">
        <f>IF(ISNUMBER('Medarbetare År 1'!B1311),'Medarbetare År 1'!B1311,"")</f>
        <v/>
      </c>
      <c r="C1312" t="str">
        <f>IF(ISNUMBER('Medarbetare År 1'!C1311),'Medarbetare År 1'!C1311,"")</f>
        <v/>
      </c>
      <c r="G1312" s="2" t="str">
        <f>IF(Diagram!$D$8 ="Alla","",IFERROR(MATCH(Diagram!D$8,INDEX(A:A,G1311+1):INDEX(A:A,G1311+5000),0)+G1311,""))</f>
        <v/>
      </c>
      <c r="H1312" s="1" t="str" cm="1">
        <f t="array" ref="H1312">IF(Diagram!$D$8="Alla",Plottertest!A1312,IF(G1312&lt;&gt;"",INDEX(A:A,G1312),""))</f>
        <v/>
      </c>
      <c r="I1312" s="30" t="str" cm="1">
        <f t="array" ref="I1312">IF(Diagram!$D$8="Alla",Plottertest!B1312,IF(G1312&lt;&gt;"",INDEX(B:B,G1312),""))</f>
        <v/>
      </c>
      <c r="J1312" s="1" t="str" cm="1">
        <f t="array" ref="J1312">IF(Diagram!$D$8="Alla",Plottertest!C1312,IF(H1312&lt;&gt;"",INDEX(C:C,G1312),""))</f>
        <v/>
      </c>
    </row>
    <row r="1313" spans="1:10" x14ac:dyDescent="0.2">
      <c r="A1313" t="str">
        <f>IF(ISTEXT('Medarbetare År 1'!A1312),'Medarbetare År 1'!A1312,"")</f>
        <v/>
      </c>
      <c r="B1313" t="str">
        <f>IF(ISNUMBER('Medarbetare År 1'!B1312),'Medarbetare År 1'!B1312,"")</f>
        <v/>
      </c>
      <c r="C1313" t="str">
        <f>IF(ISNUMBER('Medarbetare År 1'!C1312),'Medarbetare År 1'!C1312,"")</f>
        <v/>
      </c>
      <c r="G1313" s="2" t="str">
        <f>IF(Diagram!$D$8 ="Alla","",IFERROR(MATCH(Diagram!D$8,INDEX(A:A,G1312+1):INDEX(A:A,G1312+5000),0)+G1312,""))</f>
        <v/>
      </c>
      <c r="H1313" s="1" t="str" cm="1">
        <f t="array" ref="H1313">IF(Diagram!$D$8="Alla",Plottertest!A1313,IF(G1313&lt;&gt;"",INDEX(A:A,G1313),""))</f>
        <v/>
      </c>
      <c r="I1313" s="30" t="str" cm="1">
        <f t="array" ref="I1313">IF(Diagram!$D$8="Alla",Plottertest!B1313,IF(G1313&lt;&gt;"",INDEX(B:B,G1313),""))</f>
        <v/>
      </c>
      <c r="J1313" s="1" t="str" cm="1">
        <f t="array" ref="J1313">IF(Diagram!$D$8="Alla",Plottertest!C1313,IF(H1313&lt;&gt;"",INDEX(C:C,G1313),""))</f>
        <v/>
      </c>
    </row>
    <row r="1314" spans="1:10" x14ac:dyDescent="0.2">
      <c r="A1314" t="str">
        <f>IF(ISTEXT('Medarbetare År 1'!A1313),'Medarbetare År 1'!A1313,"")</f>
        <v/>
      </c>
      <c r="B1314" t="str">
        <f>IF(ISNUMBER('Medarbetare År 1'!B1313),'Medarbetare År 1'!B1313,"")</f>
        <v/>
      </c>
      <c r="C1314" t="str">
        <f>IF(ISNUMBER('Medarbetare År 1'!C1313),'Medarbetare År 1'!C1313,"")</f>
        <v/>
      </c>
      <c r="G1314" s="2" t="str">
        <f>IF(Diagram!$D$8 ="Alla","",IFERROR(MATCH(Diagram!D$8,INDEX(A:A,G1313+1):INDEX(A:A,G1313+5000),0)+G1313,""))</f>
        <v/>
      </c>
      <c r="H1314" s="1" t="str" cm="1">
        <f t="array" ref="H1314">IF(Diagram!$D$8="Alla",Plottertest!A1314,IF(G1314&lt;&gt;"",INDEX(A:A,G1314),""))</f>
        <v/>
      </c>
      <c r="I1314" s="30" t="str" cm="1">
        <f t="array" ref="I1314">IF(Diagram!$D$8="Alla",Plottertest!B1314,IF(G1314&lt;&gt;"",INDEX(B:B,G1314),""))</f>
        <v/>
      </c>
      <c r="J1314" s="1" t="str" cm="1">
        <f t="array" ref="J1314">IF(Diagram!$D$8="Alla",Plottertest!C1314,IF(H1314&lt;&gt;"",INDEX(C:C,G1314),""))</f>
        <v/>
      </c>
    </row>
    <row r="1315" spans="1:10" x14ac:dyDescent="0.2">
      <c r="A1315" t="str">
        <f>IF(ISTEXT('Medarbetare År 1'!A1314),'Medarbetare År 1'!A1314,"")</f>
        <v/>
      </c>
      <c r="B1315" t="str">
        <f>IF(ISNUMBER('Medarbetare År 1'!B1314),'Medarbetare År 1'!B1314,"")</f>
        <v/>
      </c>
      <c r="C1315" t="str">
        <f>IF(ISNUMBER('Medarbetare År 1'!C1314),'Medarbetare År 1'!C1314,"")</f>
        <v/>
      </c>
      <c r="G1315" s="2" t="str">
        <f>IF(Diagram!$D$8 ="Alla","",IFERROR(MATCH(Diagram!D$8,INDEX(A:A,G1314+1):INDEX(A:A,G1314+5000),0)+G1314,""))</f>
        <v/>
      </c>
      <c r="H1315" s="1" t="str" cm="1">
        <f t="array" ref="H1315">IF(Diagram!$D$8="Alla",Plottertest!A1315,IF(G1315&lt;&gt;"",INDEX(A:A,G1315),""))</f>
        <v/>
      </c>
      <c r="I1315" s="30" t="str" cm="1">
        <f t="array" ref="I1315">IF(Diagram!$D$8="Alla",Plottertest!B1315,IF(G1315&lt;&gt;"",INDEX(B:B,G1315),""))</f>
        <v/>
      </c>
      <c r="J1315" s="1" t="str" cm="1">
        <f t="array" ref="J1315">IF(Diagram!$D$8="Alla",Plottertest!C1315,IF(H1315&lt;&gt;"",INDEX(C:C,G1315),""))</f>
        <v/>
      </c>
    </row>
    <row r="1316" spans="1:10" x14ac:dyDescent="0.2">
      <c r="A1316" t="str">
        <f>IF(ISTEXT('Medarbetare År 1'!A1315),'Medarbetare År 1'!A1315,"")</f>
        <v/>
      </c>
      <c r="B1316" t="str">
        <f>IF(ISNUMBER('Medarbetare År 1'!B1315),'Medarbetare År 1'!B1315,"")</f>
        <v/>
      </c>
      <c r="C1316" t="str">
        <f>IF(ISNUMBER('Medarbetare År 1'!C1315),'Medarbetare År 1'!C1315,"")</f>
        <v/>
      </c>
      <c r="G1316" s="2" t="str">
        <f>IF(Diagram!$D$8 ="Alla","",IFERROR(MATCH(Diagram!D$8,INDEX(A:A,G1315+1):INDEX(A:A,G1315+5000),0)+G1315,""))</f>
        <v/>
      </c>
      <c r="H1316" s="1" t="str" cm="1">
        <f t="array" ref="H1316">IF(Diagram!$D$8="Alla",Plottertest!A1316,IF(G1316&lt;&gt;"",INDEX(A:A,G1316),""))</f>
        <v/>
      </c>
      <c r="I1316" s="30" t="str" cm="1">
        <f t="array" ref="I1316">IF(Diagram!$D$8="Alla",Plottertest!B1316,IF(G1316&lt;&gt;"",INDEX(B:B,G1316),""))</f>
        <v/>
      </c>
      <c r="J1316" s="1" t="str" cm="1">
        <f t="array" ref="J1316">IF(Diagram!$D$8="Alla",Plottertest!C1316,IF(H1316&lt;&gt;"",INDEX(C:C,G1316),""))</f>
        <v/>
      </c>
    </row>
    <row r="1317" spans="1:10" x14ac:dyDescent="0.2">
      <c r="A1317" t="str">
        <f>IF(ISTEXT('Medarbetare År 1'!A1316),'Medarbetare År 1'!A1316,"")</f>
        <v/>
      </c>
      <c r="B1317" t="str">
        <f>IF(ISNUMBER('Medarbetare År 1'!B1316),'Medarbetare År 1'!B1316,"")</f>
        <v/>
      </c>
      <c r="C1317" t="str">
        <f>IF(ISNUMBER('Medarbetare År 1'!C1316),'Medarbetare År 1'!C1316,"")</f>
        <v/>
      </c>
      <c r="G1317" s="2" t="str">
        <f>IF(Diagram!$D$8 ="Alla","",IFERROR(MATCH(Diagram!D$8,INDEX(A:A,G1316+1):INDEX(A:A,G1316+5000),0)+G1316,""))</f>
        <v/>
      </c>
      <c r="H1317" s="1" t="str" cm="1">
        <f t="array" ref="H1317">IF(Diagram!$D$8="Alla",Plottertest!A1317,IF(G1317&lt;&gt;"",INDEX(A:A,G1317),""))</f>
        <v/>
      </c>
      <c r="I1317" s="30" t="str" cm="1">
        <f t="array" ref="I1317">IF(Diagram!$D$8="Alla",Plottertest!B1317,IF(G1317&lt;&gt;"",INDEX(B:B,G1317),""))</f>
        <v/>
      </c>
      <c r="J1317" s="1" t="str" cm="1">
        <f t="array" ref="J1317">IF(Diagram!$D$8="Alla",Plottertest!C1317,IF(H1317&lt;&gt;"",INDEX(C:C,G1317),""))</f>
        <v/>
      </c>
    </row>
    <row r="1318" spans="1:10" x14ac:dyDescent="0.2">
      <c r="A1318" t="str">
        <f>IF(ISTEXT('Medarbetare År 1'!A1317),'Medarbetare År 1'!A1317,"")</f>
        <v/>
      </c>
      <c r="B1318" t="str">
        <f>IF(ISNUMBER('Medarbetare År 1'!B1317),'Medarbetare År 1'!B1317,"")</f>
        <v/>
      </c>
      <c r="C1318" t="str">
        <f>IF(ISNUMBER('Medarbetare År 1'!C1317),'Medarbetare År 1'!C1317,"")</f>
        <v/>
      </c>
      <c r="G1318" s="2" t="str">
        <f>IF(Diagram!$D$8 ="Alla","",IFERROR(MATCH(Diagram!D$8,INDEX(A:A,G1317+1):INDEX(A:A,G1317+5000),0)+G1317,""))</f>
        <v/>
      </c>
      <c r="H1318" s="1" t="str" cm="1">
        <f t="array" ref="H1318">IF(Diagram!$D$8="Alla",Plottertest!A1318,IF(G1318&lt;&gt;"",INDEX(A:A,G1318),""))</f>
        <v/>
      </c>
      <c r="I1318" s="30" t="str" cm="1">
        <f t="array" ref="I1318">IF(Diagram!$D$8="Alla",Plottertest!B1318,IF(G1318&lt;&gt;"",INDEX(B:B,G1318),""))</f>
        <v/>
      </c>
      <c r="J1318" s="1" t="str" cm="1">
        <f t="array" ref="J1318">IF(Diagram!$D$8="Alla",Plottertest!C1318,IF(H1318&lt;&gt;"",INDEX(C:C,G1318),""))</f>
        <v/>
      </c>
    </row>
    <row r="1319" spans="1:10" x14ac:dyDescent="0.2">
      <c r="A1319" t="str">
        <f>IF(ISTEXT('Medarbetare År 1'!A1318),'Medarbetare År 1'!A1318,"")</f>
        <v/>
      </c>
      <c r="B1319" t="str">
        <f>IF(ISNUMBER('Medarbetare År 1'!B1318),'Medarbetare År 1'!B1318,"")</f>
        <v/>
      </c>
      <c r="C1319" t="str">
        <f>IF(ISNUMBER('Medarbetare År 1'!C1318),'Medarbetare År 1'!C1318,"")</f>
        <v/>
      </c>
      <c r="G1319" s="2" t="str">
        <f>IF(Diagram!$D$8 ="Alla","",IFERROR(MATCH(Diagram!D$8,INDEX(A:A,G1318+1):INDEX(A:A,G1318+5000),0)+G1318,""))</f>
        <v/>
      </c>
      <c r="H1319" s="1" t="str" cm="1">
        <f t="array" ref="H1319">IF(Diagram!$D$8="Alla",Plottertest!A1319,IF(G1319&lt;&gt;"",INDEX(A:A,G1319),""))</f>
        <v/>
      </c>
      <c r="I1319" s="30" t="str" cm="1">
        <f t="array" ref="I1319">IF(Diagram!$D$8="Alla",Plottertest!B1319,IF(G1319&lt;&gt;"",INDEX(B:B,G1319),""))</f>
        <v/>
      </c>
      <c r="J1319" s="1" t="str" cm="1">
        <f t="array" ref="J1319">IF(Diagram!$D$8="Alla",Plottertest!C1319,IF(H1319&lt;&gt;"",INDEX(C:C,G1319),""))</f>
        <v/>
      </c>
    </row>
    <row r="1320" spans="1:10" x14ac:dyDescent="0.2">
      <c r="A1320" t="str">
        <f>IF(ISTEXT('Medarbetare År 1'!A1319),'Medarbetare År 1'!A1319,"")</f>
        <v/>
      </c>
      <c r="B1320" t="str">
        <f>IF(ISNUMBER('Medarbetare År 1'!B1319),'Medarbetare År 1'!B1319,"")</f>
        <v/>
      </c>
      <c r="C1320" t="str">
        <f>IF(ISNUMBER('Medarbetare År 1'!C1319),'Medarbetare År 1'!C1319,"")</f>
        <v/>
      </c>
      <c r="G1320" s="2" t="str">
        <f>IF(Diagram!$D$8 ="Alla","",IFERROR(MATCH(Diagram!D$8,INDEX(A:A,G1319+1):INDEX(A:A,G1319+5000),0)+G1319,""))</f>
        <v/>
      </c>
      <c r="H1320" s="1" t="str" cm="1">
        <f t="array" ref="H1320">IF(Diagram!$D$8="Alla",Plottertest!A1320,IF(G1320&lt;&gt;"",INDEX(A:A,G1320),""))</f>
        <v/>
      </c>
      <c r="I1320" s="30" t="str" cm="1">
        <f t="array" ref="I1320">IF(Diagram!$D$8="Alla",Plottertest!B1320,IF(G1320&lt;&gt;"",INDEX(B:B,G1320),""))</f>
        <v/>
      </c>
      <c r="J1320" s="1" t="str" cm="1">
        <f t="array" ref="J1320">IF(Diagram!$D$8="Alla",Plottertest!C1320,IF(H1320&lt;&gt;"",INDEX(C:C,G1320),""))</f>
        <v/>
      </c>
    </row>
    <row r="1321" spans="1:10" x14ac:dyDescent="0.2">
      <c r="A1321" t="str">
        <f>IF(ISTEXT('Medarbetare År 1'!A1320),'Medarbetare År 1'!A1320,"")</f>
        <v/>
      </c>
      <c r="B1321" t="str">
        <f>IF(ISNUMBER('Medarbetare År 1'!B1320),'Medarbetare År 1'!B1320,"")</f>
        <v/>
      </c>
      <c r="C1321" t="str">
        <f>IF(ISNUMBER('Medarbetare År 1'!C1320),'Medarbetare År 1'!C1320,"")</f>
        <v/>
      </c>
      <c r="G1321" s="2" t="str">
        <f>IF(Diagram!$D$8 ="Alla","",IFERROR(MATCH(Diagram!D$8,INDEX(A:A,G1320+1):INDEX(A:A,G1320+5000),0)+G1320,""))</f>
        <v/>
      </c>
      <c r="H1321" s="1" t="str" cm="1">
        <f t="array" ref="H1321">IF(Diagram!$D$8="Alla",Plottertest!A1321,IF(G1321&lt;&gt;"",INDEX(A:A,G1321),""))</f>
        <v/>
      </c>
      <c r="I1321" s="30" t="str" cm="1">
        <f t="array" ref="I1321">IF(Diagram!$D$8="Alla",Plottertest!B1321,IF(G1321&lt;&gt;"",INDEX(B:B,G1321),""))</f>
        <v/>
      </c>
      <c r="J1321" s="1" t="str" cm="1">
        <f t="array" ref="J1321">IF(Diagram!$D$8="Alla",Plottertest!C1321,IF(H1321&lt;&gt;"",INDEX(C:C,G1321),""))</f>
        <v/>
      </c>
    </row>
    <row r="1322" spans="1:10" x14ac:dyDescent="0.2">
      <c r="A1322" t="str">
        <f>IF(ISTEXT('Medarbetare År 1'!A1321),'Medarbetare År 1'!A1321,"")</f>
        <v/>
      </c>
      <c r="B1322" t="str">
        <f>IF(ISNUMBER('Medarbetare År 1'!B1321),'Medarbetare År 1'!B1321,"")</f>
        <v/>
      </c>
      <c r="C1322" t="str">
        <f>IF(ISNUMBER('Medarbetare År 1'!C1321),'Medarbetare År 1'!C1321,"")</f>
        <v/>
      </c>
      <c r="G1322" s="2" t="str">
        <f>IF(Diagram!$D$8 ="Alla","",IFERROR(MATCH(Diagram!D$8,INDEX(A:A,G1321+1):INDEX(A:A,G1321+5000),0)+G1321,""))</f>
        <v/>
      </c>
      <c r="H1322" s="1" t="str" cm="1">
        <f t="array" ref="H1322">IF(Diagram!$D$8="Alla",Plottertest!A1322,IF(G1322&lt;&gt;"",INDEX(A:A,G1322),""))</f>
        <v/>
      </c>
      <c r="I1322" s="30" t="str" cm="1">
        <f t="array" ref="I1322">IF(Diagram!$D$8="Alla",Plottertest!B1322,IF(G1322&lt;&gt;"",INDEX(B:B,G1322),""))</f>
        <v/>
      </c>
      <c r="J1322" s="1" t="str" cm="1">
        <f t="array" ref="J1322">IF(Diagram!$D$8="Alla",Plottertest!C1322,IF(H1322&lt;&gt;"",INDEX(C:C,G1322),""))</f>
        <v/>
      </c>
    </row>
    <row r="1323" spans="1:10" x14ac:dyDescent="0.2">
      <c r="A1323" t="str">
        <f>IF(ISTEXT('Medarbetare År 1'!A1322),'Medarbetare År 1'!A1322,"")</f>
        <v/>
      </c>
      <c r="B1323" t="str">
        <f>IF(ISNUMBER('Medarbetare År 1'!B1322),'Medarbetare År 1'!B1322,"")</f>
        <v/>
      </c>
      <c r="C1323" t="str">
        <f>IF(ISNUMBER('Medarbetare År 1'!C1322),'Medarbetare År 1'!C1322,"")</f>
        <v/>
      </c>
      <c r="G1323" s="2" t="str">
        <f>IF(Diagram!$D$8 ="Alla","",IFERROR(MATCH(Diagram!D$8,INDEX(A:A,G1322+1):INDEX(A:A,G1322+5000),0)+G1322,""))</f>
        <v/>
      </c>
      <c r="H1323" s="1" t="str" cm="1">
        <f t="array" ref="H1323">IF(Diagram!$D$8="Alla",Plottertest!A1323,IF(G1323&lt;&gt;"",INDEX(A:A,G1323),""))</f>
        <v/>
      </c>
      <c r="I1323" s="30" t="str" cm="1">
        <f t="array" ref="I1323">IF(Diagram!$D$8="Alla",Plottertest!B1323,IF(G1323&lt;&gt;"",INDEX(B:B,G1323),""))</f>
        <v/>
      </c>
      <c r="J1323" s="1" t="str" cm="1">
        <f t="array" ref="J1323">IF(Diagram!$D$8="Alla",Plottertest!C1323,IF(H1323&lt;&gt;"",INDEX(C:C,G1323),""))</f>
        <v/>
      </c>
    </row>
    <row r="1324" spans="1:10" x14ac:dyDescent="0.2">
      <c r="A1324" t="str">
        <f>IF(ISTEXT('Medarbetare År 1'!A1323),'Medarbetare År 1'!A1323,"")</f>
        <v/>
      </c>
      <c r="B1324" t="str">
        <f>IF(ISNUMBER('Medarbetare År 1'!B1323),'Medarbetare År 1'!B1323,"")</f>
        <v/>
      </c>
      <c r="C1324" t="str">
        <f>IF(ISNUMBER('Medarbetare År 1'!C1323),'Medarbetare År 1'!C1323,"")</f>
        <v/>
      </c>
      <c r="G1324" s="2" t="str">
        <f>IF(Diagram!$D$8 ="Alla","",IFERROR(MATCH(Diagram!D$8,INDEX(A:A,G1323+1):INDEX(A:A,G1323+5000),0)+G1323,""))</f>
        <v/>
      </c>
      <c r="H1324" s="1" t="str" cm="1">
        <f t="array" ref="H1324">IF(Diagram!$D$8="Alla",Plottertest!A1324,IF(G1324&lt;&gt;"",INDEX(A:A,G1324),""))</f>
        <v/>
      </c>
      <c r="I1324" s="30" t="str" cm="1">
        <f t="array" ref="I1324">IF(Diagram!$D$8="Alla",Plottertest!B1324,IF(G1324&lt;&gt;"",INDEX(B:B,G1324),""))</f>
        <v/>
      </c>
      <c r="J1324" s="1" t="str" cm="1">
        <f t="array" ref="J1324">IF(Diagram!$D$8="Alla",Plottertest!C1324,IF(H1324&lt;&gt;"",INDEX(C:C,G1324),""))</f>
        <v/>
      </c>
    </row>
    <row r="1325" spans="1:10" x14ac:dyDescent="0.2">
      <c r="A1325" t="str">
        <f>IF(ISTEXT('Medarbetare År 1'!A1324),'Medarbetare År 1'!A1324,"")</f>
        <v/>
      </c>
      <c r="B1325" t="str">
        <f>IF(ISNUMBER('Medarbetare År 1'!B1324),'Medarbetare År 1'!B1324,"")</f>
        <v/>
      </c>
      <c r="C1325" t="str">
        <f>IF(ISNUMBER('Medarbetare År 1'!C1324),'Medarbetare År 1'!C1324,"")</f>
        <v/>
      </c>
      <c r="G1325" s="2" t="str">
        <f>IF(Diagram!$D$8 ="Alla","",IFERROR(MATCH(Diagram!D$8,INDEX(A:A,G1324+1):INDEX(A:A,G1324+5000),0)+G1324,""))</f>
        <v/>
      </c>
      <c r="H1325" s="1" t="str" cm="1">
        <f t="array" ref="H1325">IF(Diagram!$D$8="Alla",Plottertest!A1325,IF(G1325&lt;&gt;"",INDEX(A:A,G1325),""))</f>
        <v/>
      </c>
      <c r="I1325" s="30" t="str" cm="1">
        <f t="array" ref="I1325">IF(Diagram!$D$8="Alla",Plottertest!B1325,IF(G1325&lt;&gt;"",INDEX(B:B,G1325),""))</f>
        <v/>
      </c>
      <c r="J1325" s="1" t="str" cm="1">
        <f t="array" ref="J1325">IF(Diagram!$D$8="Alla",Plottertest!C1325,IF(H1325&lt;&gt;"",INDEX(C:C,G1325),""))</f>
        <v/>
      </c>
    </row>
    <row r="1326" spans="1:10" x14ac:dyDescent="0.2">
      <c r="A1326" t="str">
        <f>IF(ISTEXT('Medarbetare År 1'!A1325),'Medarbetare År 1'!A1325,"")</f>
        <v/>
      </c>
      <c r="B1326" t="str">
        <f>IF(ISNUMBER('Medarbetare År 1'!B1325),'Medarbetare År 1'!B1325,"")</f>
        <v/>
      </c>
      <c r="C1326" t="str">
        <f>IF(ISNUMBER('Medarbetare År 1'!C1325),'Medarbetare År 1'!C1325,"")</f>
        <v/>
      </c>
      <c r="G1326" s="2" t="str">
        <f>IF(Diagram!$D$8 ="Alla","",IFERROR(MATCH(Diagram!D$8,INDEX(A:A,G1325+1):INDEX(A:A,G1325+5000),0)+G1325,""))</f>
        <v/>
      </c>
      <c r="H1326" s="1" t="str" cm="1">
        <f t="array" ref="H1326">IF(Diagram!$D$8="Alla",Plottertest!A1326,IF(G1326&lt;&gt;"",INDEX(A:A,G1326),""))</f>
        <v/>
      </c>
      <c r="I1326" s="30" t="str" cm="1">
        <f t="array" ref="I1326">IF(Diagram!$D$8="Alla",Plottertest!B1326,IF(G1326&lt;&gt;"",INDEX(B:B,G1326),""))</f>
        <v/>
      </c>
      <c r="J1326" s="1" t="str" cm="1">
        <f t="array" ref="J1326">IF(Diagram!$D$8="Alla",Plottertest!C1326,IF(H1326&lt;&gt;"",INDEX(C:C,G1326),""))</f>
        <v/>
      </c>
    </row>
    <row r="1327" spans="1:10" x14ac:dyDescent="0.2">
      <c r="A1327" t="str">
        <f>IF(ISTEXT('Medarbetare År 1'!A1326),'Medarbetare År 1'!A1326,"")</f>
        <v/>
      </c>
      <c r="B1327" t="str">
        <f>IF(ISNUMBER('Medarbetare År 1'!B1326),'Medarbetare År 1'!B1326,"")</f>
        <v/>
      </c>
      <c r="C1327" t="str">
        <f>IF(ISNUMBER('Medarbetare År 1'!C1326),'Medarbetare År 1'!C1326,"")</f>
        <v/>
      </c>
      <c r="G1327" s="2" t="str">
        <f>IF(Diagram!$D$8 ="Alla","",IFERROR(MATCH(Diagram!D$8,INDEX(A:A,G1326+1):INDEX(A:A,G1326+5000),0)+G1326,""))</f>
        <v/>
      </c>
      <c r="H1327" s="1" t="str" cm="1">
        <f t="array" ref="H1327">IF(Diagram!$D$8="Alla",Plottertest!A1327,IF(G1327&lt;&gt;"",INDEX(A:A,G1327),""))</f>
        <v/>
      </c>
      <c r="I1327" s="30" t="str" cm="1">
        <f t="array" ref="I1327">IF(Diagram!$D$8="Alla",Plottertest!B1327,IF(G1327&lt;&gt;"",INDEX(B:B,G1327),""))</f>
        <v/>
      </c>
      <c r="J1327" s="1" t="str" cm="1">
        <f t="array" ref="J1327">IF(Diagram!$D$8="Alla",Plottertest!C1327,IF(H1327&lt;&gt;"",INDEX(C:C,G1327),""))</f>
        <v/>
      </c>
    </row>
    <row r="1328" spans="1:10" x14ac:dyDescent="0.2">
      <c r="A1328" t="str">
        <f>IF(ISTEXT('Medarbetare År 1'!A1327),'Medarbetare År 1'!A1327,"")</f>
        <v/>
      </c>
      <c r="B1328" t="str">
        <f>IF(ISNUMBER('Medarbetare År 1'!B1327),'Medarbetare År 1'!B1327,"")</f>
        <v/>
      </c>
      <c r="C1328" t="str">
        <f>IF(ISNUMBER('Medarbetare År 1'!C1327),'Medarbetare År 1'!C1327,"")</f>
        <v/>
      </c>
      <c r="G1328" s="2" t="str">
        <f>IF(Diagram!$D$8 ="Alla","",IFERROR(MATCH(Diagram!D$8,INDEX(A:A,G1327+1):INDEX(A:A,G1327+5000),0)+G1327,""))</f>
        <v/>
      </c>
      <c r="H1328" s="1" t="str" cm="1">
        <f t="array" ref="H1328">IF(Diagram!$D$8="Alla",Plottertest!A1328,IF(G1328&lt;&gt;"",INDEX(A:A,G1328),""))</f>
        <v/>
      </c>
      <c r="I1328" s="30" t="str" cm="1">
        <f t="array" ref="I1328">IF(Diagram!$D$8="Alla",Plottertest!B1328,IF(G1328&lt;&gt;"",INDEX(B:B,G1328),""))</f>
        <v/>
      </c>
      <c r="J1328" s="1" t="str" cm="1">
        <f t="array" ref="J1328">IF(Diagram!$D$8="Alla",Plottertest!C1328,IF(H1328&lt;&gt;"",INDEX(C:C,G1328),""))</f>
        <v/>
      </c>
    </row>
    <row r="1329" spans="1:10" x14ac:dyDescent="0.2">
      <c r="A1329" t="str">
        <f>IF(ISTEXT('Medarbetare År 1'!A1328),'Medarbetare År 1'!A1328,"")</f>
        <v/>
      </c>
      <c r="B1329" t="str">
        <f>IF(ISNUMBER('Medarbetare År 1'!B1328),'Medarbetare År 1'!B1328,"")</f>
        <v/>
      </c>
      <c r="C1329" t="str">
        <f>IF(ISNUMBER('Medarbetare År 1'!C1328),'Medarbetare År 1'!C1328,"")</f>
        <v/>
      </c>
      <c r="G1329" s="2" t="str">
        <f>IF(Diagram!$D$8 ="Alla","",IFERROR(MATCH(Diagram!D$8,INDEX(A:A,G1328+1):INDEX(A:A,G1328+5000),0)+G1328,""))</f>
        <v/>
      </c>
      <c r="H1329" s="1" t="str" cm="1">
        <f t="array" ref="H1329">IF(Diagram!$D$8="Alla",Plottertest!A1329,IF(G1329&lt;&gt;"",INDEX(A:A,G1329),""))</f>
        <v/>
      </c>
      <c r="I1329" s="30" t="str" cm="1">
        <f t="array" ref="I1329">IF(Diagram!$D$8="Alla",Plottertest!B1329,IF(G1329&lt;&gt;"",INDEX(B:B,G1329),""))</f>
        <v/>
      </c>
      <c r="J1329" s="1" t="str" cm="1">
        <f t="array" ref="J1329">IF(Diagram!$D$8="Alla",Plottertest!C1329,IF(H1329&lt;&gt;"",INDEX(C:C,G1329),""))</f>
        <v/>
      </c>
    </row>
    <row r="1330" spans="1:10" x14ac:dyDescent="0.2">
      <c r="A1330" t="str">
        <f>IF(ISTEXT('Medarbetare År 1'!A1329),'Medarbetare År 1'!A1329,"")</f>
        <v/>
      </c>
      <c r="B1330" t="str">
        <f>IF(ISNUMBER('Medarbetare År 1'!B1329),'Medarbetare År 1'!B1329,"")</f>
        <v/>
      </c>
      <c r="C1330" t="str">
        <f>IF(ISNUMBER('Medarbetare År 1'!C1329),'Medarbetare År 1'!C1329,"")</f>
        <v/>
      </c>
      <c r="G1330" s="2" t="str">
        <f>IF(Diagram!$D$8 ="Alla","",IFERROR(MATCH(Diagram!D$8,INDEX(A:A,G1329+1):INDEX(A:A,G1329+5000),0)+G1329,""))</f>
        <v/>
      </c>
      <c r="H1330" s="1" t="str" cm="1">
        <f t="array" ref="H1330">IF(Diagram!$D$8="Alla",Plottertest!A1330,IF(G1330&lt;&gt;"",INDEX(A:A,G1330),""))</f>
        <v/>
      </c>
      <c r="I1330" s="30" t="str" cm="1">
        <f t="array" ref="I1330">IF(Diagram!$D$8="Alla",Plottertest!B1330,IF(G1330&lt;&gt;"",INDEX(B:B,G1330),""))</f>
        <v/>
      </c>
      <c r="J1330" s="1" t="str" cm="1">
        <f t="array" ref="J1330">IF(Diagram!$D$8="Alla",Plottertest!C1330,IF(H1330&lt;&gt;"",INDEX(C:C,G1330),""))</f>
        <v/>
      </c>
    </row>
    <row r="1331" spans="1:10" x14ac:dyDescent="0.2">
      <c r="A1331" t="str">
        <f>IF(ISTEXT('Medarbetare År 1'!A1330),'Medarbetare År 1'!A1330,"")</f>
        <v/>
      </c>
      <c r="B1331" t="str">
        <f>IF(ISNUMBER('Medarbetare År 1'!B1330),'Medarbetare År 1'!B1330,"")</f>
        <v/>
      </c>
      <c r="C1331" t="str">
        <f>IF(ISNUMBER('Medarbetare År 1'!C1330),'Medarbetare År 1'!C1330,"")</f>
        <v/>
      </c>
      <c r="G1331" s="2" t="str">
        <f>IF(Diagram!$D$8 ="Alla","",IFERROR(MATCH(Diagram!D$8,INDEX(A:A,G1330+1):INDEX(A:A,G1330+5000),0)+G1330,""))</f>
        <v/>
      </c>
      <c r="H1331" s="1" t="str" cm="1">
        <f t="array" ref="H1331">IF(Diagram!$D$8="Alla",Plottertest!A1331,IF(G1331&lt;&gt;"",INDEX(A:A,G1331),""))</f>
        <v/>
      </c>
      <c r="I1331" s="30" t="str" cm="1">
        <f t="array" ref="I1331">IF(Diagram!$D$8="Alla",Plottertest!B1331,IF(G1331&lt;&gt;"",INDEX(B:B,G1331),""))</f>
        <v/>
      </c>
      <c r="J1331" s="1" t="str" cm="1">
        <f t="array" ref="J1331">IF(Diagram!$D$8="Alla",Plottertest!C1331,IF(H1331&lt;&gt;"",INDEX(C:C,G1331),""))</f>
        <v/>
      </c>
    </row>
    <row r="1332" spans="1:10" x14ac:dyDescent="0.2">
      <c r="A1332" t="str">
        <f>IF(ISTEXT('Medarbetare År 1'!A1331),'Medarbetare År 1'!A1331,"")</f>
        <v/>
      </c>
      <c r="B1332" t="str">
        <f>IF(ISNUMBER('Medarbetare År 1'!B1331),'Medarbetare År 1'!B1331,"")</f>
        <v/>
      </c>
      <c r="C1332" t="str">
        <f>IF(ISNUMBER('Medarbetare År 1'!C1331),'Medarbetare År 1'!C1331,"")</f>
        <v/>
      </c>
      <c r="G1332" s="2" t="str">
        <f>IF(Diagram!$D$8 ="Alla","",IFERROR(MATCH(Diagram!D$8,INDEX(A:A,G1331+1):INDEX(A:A,G1331+5000),0)+G1331,""))</f>
        <v/>
      </c>
      <c r="H1332" s="1" t="str" cm="1">
        <f t="array" ref="H1332">IF(Diagram!$D$8="Alla",Plottertest!A1332,IF(G1332&lt;&gt;"",INDEX(A:A,G1332),""))</f>
        <v/>
      </c>
      <c r="I1332" s="30" t="str" cm="1">
        <f t="array" ref="I1332">IF(Diagram!$D$8="Alla",Plottertest!B1332,IF(G1332&lt;&gt;"",INDEX(B:B,G1332),""))</f>
        <v/>
      </c>
      <c r="J1332" s="1" t="str" cm="1">
        <f t="array" ref="J1332">IF(Diagram!$D$8="Alla",Plottertest!C1332,IF(H1332&lt;&gt;"",INDEX(C:C,G1332),""))</f>
        <v/>
      </c>
    </row>
    <row r="1333" spans="1:10" x14ac:dyDescent="0.2">
      <c r="A1333" t="str">
        <f>IF(ISTEXT('Medarbetare År 1'!A1332),'Medarbetare År 1'!A1332,"")</f>
        <v/>
      </c>
      <c r="B1333" t="str">
        <f>IF(ISNUMBER('Medarbetare År 1'!B1332),'Medarbetare År 1'!B1332,"")</f>
        <v/>
      </c>
      <c r="C1333" t="str">
        <f>IF(ISNUMBER('Medarbetare År 1'!C1332),'Medarbetare År 1'!C1332,"")</f>
        <v/>
      </c>
      <c r="G1333" s="2" t="str">
        <f>IF(Diagram!$D$8 ="Alla","",IFERROR(MATCH(Diagram!D$8,INDEX(A:A,G1332+1):INDEX(A:A,G1332+5000),0)+G1332,""))</f>
        <v/>
      </c>
      <c r="H1333" s="1" t="str" cm="1">
        <f t="array" ref="H1333">IF(Diagram!$D$8="Alla",Plottertest!A1333,IF(G1333&lt;&gt;"",INDEX(A:A,G1333),""))</f>
        <v/>
      </c>
      <c r="I1333" s="30" t="str" cm="1">
        <f t="array" ref="I1333">IF(Diagram!$D$8="Alla",Plottertest!B1333,IF(G1333&lt;&gt;"",INDEX(B:B,G1333),""))</f>
        <v/>
      </c>
      <c r="J1333" s="1" t="str" cm="1">
        <f t="array" ref="J1333">IF(Diagram!$D$8="Alla",Plottertest!C1333,IF(H1333&lt;&gt;"",INDEX(C:C,G1333),""))</f>
        <v/>
      </c>
    </row>
    <row r="1334" spans="1:10" x14ac:dyDescent="0.2">
      <c r="A1334" t="str">
        <f>IF(ISTEXT('Medarbetare År 1'!A1333),'Medarbetare År 1'!A1333,"")</f>
        <v/>
      </c>
      <c r="B1334" t="str">
        <f>IF(ISNUMBER('Medarbetare År 1'!B1333),'Medarbetare År 1'!B1333,"")</f>
        <v/>
      </c>
      <c r="C1334" t="str">
        <f>IF(ISNUMBER('Medarbetare År 1'!C1333),'Medarbetare År 1'!C1333,"")</f>
        <v/>
      </c>
      <c r="G1334" s="2" t="str">
        <f>IF(Diagram!$D$8 ="Alla","",IFERROR(MATCH(Diagram!D$8,INDEX(A:A,G1333+1):INDEX(A:A,G1333+5000),0)+G1333,""))</f>
        <v/>
      </c>
      <c r="H1334" s="1" t="str" cm="1">
        <f t="array" ref="H1334">IF(Diagram!$D$8="Alla",Plottertest!A1334,IF(G1334&lt;&gt;"",INDEX(A:A,G1334),""))</f>
        <v/>
      </c>
      <c r="I1334" s="30" t="str" cm="1">
        <f t="array" ref="I1334">IF(Diagram!$D$8="Alla",Plottertest!B1334,IF(G1334&lt;&gt;"",INDEX(B:B,G1334),""))</f>
        <v/>
      </c>
      <c r="J1334" s="1" t="str" cm="1">
        <f t="array" ref="J1334">IF(Diagram!$D$8="Alla",Plottertest!C1334,IF(H1334&lt;&gt;"",INDEX(C:C,G1334),""))</f>
        <v/>
      </c>
    </row>
    <row r="1335" spans="1:10" x14ac:dyDescent="0.2">
      <c r="A1335" t="str">
        <f>IF(ISTEXT('Medarbetare År 1'!A1334),'Medarbetare År 1'!A1334,"")</f>
        <v/>
      </c>
      <c r="B1335" t="str">
        <f>IF(ISNUMBER('Medarbetare År 1'!B1334),'Medarbetare År 1'!B1334,"")</f>
        <v/>
      </c>
      <c r="C1335" t="str">
        <f>IF(ISNUMBER('Medarbetare År 1'!C1334),'Medarbetare År 1'!C1334,"")</f>
        <v/>
      </c>
      <c r="G1335" s="2" t="str">
        <f>IF(Diagram!$D$8 ="Alla","",IFERROR(MATCH(Diagram!D$8,INDEX(A:A,G1334+1):INDEX(A:A,G1334+5000),0)+G1334,""))</f>
        <v/>
      </c>
      <c r="H1335" s="1" t="str" cm="1">
        <f t="array" ref="H1335">IF(Diagram!$D$8="Alla",Plottertest!A1335,IF(G1335&lt;&gt;"",INDEX(A:A,G1335),""))</f>
        <v/>
      </c>
      <c r="I1335" s="30" t="str" cm="1">
        <f t="array" ref="I1335">IF(Diagram!$D$8="Alla",Plottertest!B1335,IF(G1335&lt;&gt;"",INDEX(B:B,G1335),""))</f>
        <v/>
      </c>
      <c r="J1335" s="1" t="str" cm="1">
        <f t="array" ref="J1335">IF(Diagram!$D$8="Alla",Plottertest!C1335,IF(H1335&lt;&gt;"",INDEX(C:C,G1335),""))</f>
        <v/>
      </c>
    </row>
    <row r="1336" spans="1:10" x14ac:dyDescent="0.2">
      <c r="A1336" t="str">
        <f>IF(ISTEXT('Medarbetare År 1'!A1335),'Medarbetare År 1'!A1335,"")</f>
        <v/>
      </c>
      <c r="B1336" t="str">
        <f>IF(ISNUMBER('Medarbetare År 1'!B1335),'Medarbetare År 1'!B1335,"")</f>
        <v/>
      </c>
      <c r="C1336" t="str">
        <f>IF(ISNUMBER('Medarbetare År 1'!C1335),'Medarbetare År 1'!C1335,"")</f>
        <v/>
      </c>
      <c r="G1336" s="2" t="str">
        <f>IF(Diagram!$D$8 ="Alla","",IFERROR(MATCH(Diagram!D$8,INDEX(A:A,G1335+1):INDEX(A:A,G1335+5000),0)+G1335,""))</f>
        <v/>
      </c>
      <c r="H1336" s="1" t="str" cm="1">
        <f t="array" ref="H1336">IF(Diagram!$D$8="Alla",Plottertest!A1336,IF(G1336&lt;&gt;"",INDEX(A:A,G1336),""))</f>
        <v/>
      </c>
      <c r="I1336" s="30" t="str" cm="1">
        <f t="array" ref="I1336">IF(Diagram!$D$8="Alla",Plottertest!B1336,IF(G1336&lt;&gt;"",INDEX(B:B,G1336),""))</f>
        <v/>
      </c>
      <c r="J1336" s="1" t="str" cm="1">
        <f t="array" ref="J1336">IF(Diagram!$D$8="Alla",Plottertest!C1336,IF(H1336&lt;&gt;"",INDEX(C:C,G1336),""))</f>
        <v/>
      </c>
    </row>
    <row r="1337" spans="1:10" x14ac:dyDescent="0.2">
      <c r="A1337" t="str">
        <f>IF(ISTEXT('Medarbetare År 1'!A1336),'Medarbetare År 1'!A1336,"")</f>
        <v/>
      </c>
      <c r="B1337" t="str">
        <f>IF(ISNUMBER('Medarbetare År 1'!B1336),'Medarbetare År 1'!B1336,"")</f>
        <v/>
      </c>
      <c r="C1337" t="str">
        <f>IF(ISNUMBER('Medarbetare År 1'!C1336),'Medarbetare År 1'!C1336,"")</f>
        <v/>
      </c>
      <c r="G1337" s="2" t="str">
        <f>IF(Diagram!$D$8 ="Alla","",IFERROR(MATCH(Diagram!D$8,INDEX(A:A,G1336+1):INDEX(A:A,G1336+5000),0)+G1336,""))</f>
        <v/>
      </c>
      <c r="H1337" s="1" t="str" cm="1">
        <f t="array" ref="H1337">IF(Diagram!$D$8="Alla",Plottertest!A1337,IF(G1337&lt;&gt;"",INDEX(A:A,G1337),""))</f>
        <v/>
      </c>
      <c r="I1337" s="30" t="str" cm="1">
        <f t="array" ref="I1337">IF(Diagram!$D$8="Alla",Plottertest!B1337,IF(G1337&lt;&gt;"",INDEX(B:B,G1337),""))</f>
        <v/>
      </c>
      <c r="J1337" s="1" t="str" cm="1">
        <f t="array" ref="J1337">IF(Diagram!$D$8="Alla",Plottertest!C1337,IF(H1337&lt;&gt;"",INDEX(C:C,G1337),""))</f>
        <v/>
      </c>
    </row>
    <row r="1338" spans="1:10" x14ac:dyDescent="0.2">
      <c r="A1338" t="str">
        <f>IF(ISTEXT('Medarbetare År 1'!A1337),'Medarbetare År 1'!A1337,"")</f>
        <v/>
      </c>
      <c r="B1338" t="str">
        <f>IF(ISNUMBER('Medarbetare År 1'!B1337),'Medarbetare År 1'!B1337,"")</f>
        <v/>
      </c>
      <c r="C1338" t="str">
        <f>IF(ISNUMBER('Medarbetare År 1'!C1337),'Medarbetare År 1'!C1337,"")</f>
        <v/>
      </c>
      <c r="G1338" s="2" t="str">
        <f>IF(Diagram!$D$8 ="Alla","",IFERROR(MATCH(Diagram!D$8,INDEX(A:A,G1337+1):INDEX(A:A,G1337+5000),0)+G1337,""))</f>
        <v/>
      </c>
      <c r="H1338" s="1" t="str" cm="1">
        <f t="array" ref="H1338">IF(Diagram!$D$8="Alla",Plottertest!A1338,IF(G1338&lt;&gt;"",INDEX(A:A,G1338),""))</f>
        <v/>
      </c>
      <c r="I1338" s="30" t="str" cm="1">
        <f t="array" ref="I1338">IF(Diagram!$D$8="Alla",Plottertest!B1338,IF(G1338&lt;&gt;"",INDEX(B:B,G1338),""))</f>
        <v/>
      </c>
      <c r="J1338" s="1" t="str" cm="1">
        <f t="array" ref="J1338">IF(Diagram!$D$8="Alla",Plottertest!C1338,IF(H1338&lt;&gt;"",INDEX(C:C,G1338),""))</f>
        <v/>
      </c>
    </row>
    <row r="1339" spans="1:10" x14ac:dyDescent="0.2">
      <c r="A1339" t="str">
        <f>IF(ISTEXT('Medarbetare År 1'!A1338),'Medarbetare År 1'!A1338,"")</f>
        <v/>
      </c>
      <c r="B1339" t="str">
        <f>IF(ISNUMBER('Medarbetare År 1'!B1338),'Medarbetare År 1'!B1338,"")</f>
        <v/>
      </c>
      <c r="C1339" t="str">
        <f>IF(ISNUMBER('Medarbetare År 1'!C1338),'Medarbetare År 1'!C1338,"")</f>
        <v/>
      </c>
      <c r="G1339" s="2" t="str">
        <f>IF(Diagram!$D$8 ="Alla","",IFERROR(MATCH(Diagram!D$8,INDEX(A:A,G1338+1):INDEX(A:A,G1338+5000),0)+G1338,""))</f>
        <v/>
      </c>
      <c r="H1339" s="1" t="str" cm="1">
        <f t="array" ref="H1339">IF(Diagram!$D$8="Alla",Plottertest!A1339,IF(G1339&lt;&gt;"",INDEX(A:A,G1339),""))</f>
        <v/>
      </c>
      <c r="I1339" s="30" t="str" cm="1">
        <f t="array" ref="I1339">IF(Diagram!$D$8="Alla",Plottertest!B1339,IF(G1339&lt;&gt;"",INDEX(B:B,G1339),""))</f>
        <v/>
      </c>
      <c r="J1339" s="1" t="str" cm="1">
        <f t="array" ref="J1339">IF(Diagram!$D$8="Alla",Plottertest!C1339,IF(H1339&lt;&gt;"",INDEX(C:C,G1339),""))</f>
        <v/>
      </c>
    </row>
    <row r="1340" spans="1:10" x14ac:dyDescent="0.2">
      <c r="A1340" t="str">
        <f>IF(ISTEXT('Medarbetare År 1'!A1339),'Medarbetare År 1'!A1339,"")</f>
        <v/>
      </c>
      <c r="B1340" t="str">
        <f>IF(ISNUMBER('Medarbetare År 1'!B1339),'Medarbetare År 1'!B1339,"")</f>
        <v/>
      </c>
      <c r="C1340" t="str">
        <f>IF(ISNUMBER('Medarbetare År 1'!C1339),'Medarbetare År 1'!C1339,"")</f>
        <v/>
      </c>
      <c r="G1340" s="2" t="str">
        <f>IF(Diagram!$D$8 ="Alla","",IFERROR(MATCH(Diagram!D$8,INDEX(A:A,G1339+1):INDEX(A:A,G1339+5000),0)+G1339,""))</f>
        <v/>
      </c>
      <c r="H1340" s="1" t="str" cm="1">
        <f t="array" ref="H1340">IF(Diagram!$D$8="Alla",Plottertest!A1340,IF(G1340&lt;&gt;"",INDEX(A:A,G1340),""))</f>
        <v/>
      </c>
      <c r="I1340" s="30" t="str" cm="1">
        <f t="array" ref="I1340">IF(Diagram!$D$8="Alla",Plottertest!B1340,IF(G1340&lt;&gt;"",INDEX(B:B,G1340),""))</f>
        <v/>
      </c>
      <c r="J1340" s="1" t="str" cm="1">
        <f t="array" ref="J1340">IF(Diagram!$D$8="Alla",Plottertest!C1340,IF(H1340&lt;&gt;"",INDEX(C:C,G1340),""))</f>
        <v/>
      </c>
    </row>
    <row r="1341" spans="1:10" x14ac:dyDescent="0.2">
      <c r="A1341" t="str">
        <f>IF(ISTEXT('Medarbetare År 1'!A1340),'Medarbetare År 1'!A1340,"")</f>
        <v/>
      </c>
      <c r="B1341" t="str">
        <f>IF(ISNUMBER('Medarbetare År 1'!B1340),'Medarbetare År 1'!B1340,"")</f>
        <v/>
      </c>
      <c r="C1341" t="str">
        <f>IF(ISNUMBER('Medarbetare År 1'!C1340),'Medarbetare År 1'!C1340,"")</f>
        <v/>
      </c>
      <c r="G1341" s="2" t="str">
        <f>IF(Diagram!$D$8 ="Alla","",IFERROR(MATCH(Diagram!D$8,INDEX(A:A,G1340+1):INDEX(A:A,G1340+5000),0)+G1340,""))</f>
        <v/>
      </c>
      <c r="H1341" s="1" t="str" cm="1">
        <f t="array" ref="H1341">IF(Diagram!$D$8="Alla",Plottertest!A1341,IF(G1341&lt;&gt;"",INDEX(A:A,G1341),""))</f>
        <v/>
      </c>
      <c r="I1341" s="30" t="str" cm="1">
        <f t="array" ref="I1341">IF(Diagram!$D$8="Alla",Plottertest!B1341,IF(G1341&lt;&gt;"",INDEX(B:B,G1341),""))</f>
        <v/>
      </c>
      <c r="J1341" s="1" t="str" cm="1">
        <f t="array" ref="J1341">IF(Diagram!$D$8="Alla",Plottertest!C1341,IF(H1341&lt;&gt;"",INDEX(C:C,G1341),""))</f>
        <v/>
      </c>
    </row>
    <row r="1342" spans="1:10" x14ac:dyDescent="0.2">
      <c r="A1342" t="str">
        <f>IF(ISTEXT('Medarbetare År 1'!A1341),'Medarbetare År 1'!A1341,"")</f>
        <v/>
      </c>
      <c r="B1342" t="str">
        <f>IF(ISNUMBER('Medarbetare År 1'!B1341),'Medarbetare År 1'!B1341,"")</f>
        <v/>
      </c>
      <c r="C1342" t="str">
        <f>IF(ISNUMBER('Medarbetare År 1'!C1341),'Medarbetare År 1'!C1341,"")</f>
        <v/>
      </c>
      <c r="G1342" s="2" t="str">
        <f>IF(Diagram!$D$8 ="Alla","",IFERROR(MATCH(Diagram!D$8,INDEX(A:A,G1341+1):INDEX(A:A,G1341+5000),0)+G1341,""))</f>
        <v/>
      </c>
      <c r="H1342" s="1" t="str" cm="1">
        <f t="array" ref="H1342">IF(Diagram!$D$8="Alla",Plottertest!A1342,IF(G1342&lt;&gt;"",INDEX(A:A,G1342),""))</f>
        <v/>
      </c>
      <c r="I1342" s="30" t="str" cm="1">
        <f t="array" ref="I1342">IF(Diagram!$D$8="Alla",Plottertest!B1342,IF(G1342&lt;&gt;"",INDEX(B:B,G1342),""))</f>
        <v/>
      </c>
      <c r="J1342" s="1" t="str" cm="1">
        <f t="array" ref="J1342">IF(Diagram!$D$8="Alla",Plottertest!C1342,IF(H1342&lt;&gt;"",INDEX(C:C,G1342),""))</f>
        <v/>
      </c>
    </row>
    <row r="1343" spans="1:10" x14ac:dyDescent="0.2">
      <c r="A1343" t="str">
        <f>IF(ISTEXT('Medarbetare År 1'!A1342),'Medarbetare År 1'!A1342,"")</f>
        <v/>
      </c>
      <c r="B1343" t="str">
        <f>IF(ISNUMBER('Medarbetare År 1'!B1342),'Medarbetare År 1'!B1342,"")</f>
        <v/>
      </c>
      <c r="C1343" t="str">
        <f>IF(ISNUMBER('Medarbetare År 1'!C1342),'Medarbetare År 1'!C1342,"")</f>
        <v/>
      </c>
      <c r="G1343" s="2" t="str">
        <f>IF(Diagram!$D$8 ="Alla","",IFERROR(MATCH(Diagram!D$8,INDEX(A:A,G1342+1):INDEX(A:A,G1342+5000),0)+G1342,""))</f>
        <v/>
      </c>
      <c r="H1343" s="1" t="str" cm="1">
        <f t="array" ref="H1343">IF(Diagram!$D$8="Alla",Plottertest!A1343,IF(G1343&lt;&gt;"",INDEX(A:A,G1343),""))</f>
        <v/>
      </c>
      <c r="I1343" s="30" t="str" cm="1">
        <f t="array" ref="I1343">IF(Diagram!$D$8="Alla",Plottertest!B1343,IF(G1343&lt;&gt;"",INDEX(B:B,G1343),""))</f>
        <v/>
      </c>
      <c r="J1343" s="1" t="str" cm="1">
        <f t="array" ref="J1343">IF(Diagram!$D$8="Alla",Plottertest!C1343,IF(H1343&lt;&gt;"",INDEX(C:C,G1343),""))</f>
        <v/>
      </c>
    </row>
    <row r="1344" spans="1:10" x14ac:dyDescent="0.2">
      <c r="A1344" t="str">
        <f>IF(ISTEXT('Medarbetare År 1'!A1343),'Medarbetare År 1'!A1343,"")</f>
        <v/>
      </c>
      <c r="B1344" t="str">
        <f>IF(ISNUMBER('Medarbetare År 1'!B1343),'Medarbetare År 1'!B1343,"")</f>
        <v/>
      </c>
      <c r="C1344" t="str">
        <f>IF(ISNUMBER('Medarbetare År 1'!C1343),'Medarbetare År 1'!C1343,"")</f>
        <v/>
      </c>
      <c r="G1344" s="2" t="str">
        <f>IF(Diagram!$D$8 ="Alla","",IFERROR(MATCH(Diagram!D$8,INDEX(A:A,G1343+1):INDEX(A:A,G1343+5000),0)+G1343,""))</f>
        <v/>
      </c>
      <c r="H1344" s="1" t="str" cm="1">
        <f t="array" ref="H1344">IF(Diagram!$D$8="Alla",Plottertest!A1344,IF(G1344&lt;&gt;"",INDEX(A:A,G1344),""))</f>
        <v/>
      </c>
      <c r="I1344" s="30" t="str" cm="1">
        <f t="array" ref="I1344">IF(Diagram!$D$8="Alla",Plottertest!B1344,IF(G1344&lt;&gt;"",INDEX(B:B,G1344),""))</f>
        <v/>
      </c>
      <c r="J1344" s="1" t="str" cm="1">
        <f t="array" ref="J1344">IF(Diagram!$D$8="Alla",Plottertest!C1344,IF(H1344&lt;&gt;"",INDEX(C:C,G1344),""))</f>
        <v/>
      </c>
    </row>
    <row r="1345" spans="1:10" x14ac:dyDescent="0.2">
      <c r="A1345" t="str">
        <f>IF(ISTEXT('Medarbetare År 1'!A1344),'Medarbetare År 1'!A1344,"")</f>
        <v/>
      </c>
      <c r="B1345" t="str">
        <f>IF(ISNUMBER('Medarbetare År 1'!B1344),'Medarbetare År 1'!B1344,"")</f>
        <v/>
      </c>
      <c r="C1345" t="str">
        <f>IF(ISNUMBER('Medarbetare År 1'!C1344),'Medarbetare År 1'!C1344,"")</f>
        <v/>
      </c>
      <c r="G1345" s="2" t="str">
        <f>IF(Diagram!$D$8 ="Alla","",IFERROR(MATCH(Diagram!D$8,INDEX(A:A,G1344+1):INDEX(A:A,G1344+5000),0)+G1344,""))</f>
        <v/>
      </c>
      <c r="H1345" s="1" t="str" cm="1">
        <f t="array" ref="H1345">IF(Diagram!$D$8="Alla",Plottertest!A1345,IF(G1345&lt;&gt;"",INDEX(A:A,G1345),""))</f>
        <v/>
      </c>
      <c r="I1345" s="30" t="str" cm="1">
        <f t="array" ref="I1345">IF(Diagram!$D$8="Alla",Plottertest!B1345,IF(G1345&lt;&gt;"",INDEX(B:B,G1345),""))</f>
        <v/>
      </c>
      <c r="J1345" s="1" t="str" cm="1">
        <f t="array" ref="J1345">IF(Diagram!$D$8="Alla",Plottertest!C1345,IF(H1345&lt;&gt;"",INDEX(C:C,G1345),""))</f>
        <v/>
      </c>
    </row>
    <row r="1346" spans="1:10" x14ac:dyDescent="0.2">
      <c r="A1346" t="str">
        <f>IF(ISTEXT('Medarbetare År 1'!A1345),'Medarbetare År 1'!A1345,"")</f>
        <v/>
      </c>
      <c r="B1346" t="str">
        <f>IF(ISNUMBER('Medarbetare År 1'!B1345),'Medarbetare År 1'!B1345,"")</f>
        <v/>
      </c>
      <c r="C1346" t="str">
        <f>IF(ISNUMBER('Medarbetare År 1'!C1345),'Medarbetare År 1'!C1345,"")</f>
        <v/>
      </c>
      <c r="G1346" s="2" t="str">
        <f>IF(Diagram!$D$8 ="Alla","",IFERROR(MATCH(Diagram!D$8,INDEX(A:A,G1345+1):INDEX(A:A,G1345+5000),0)+G1345,""))</f>
        <v/>
      </c>
      <c r="H1346" s="1" t="str" cm="1">
        <f t="array" ref="H1346">IF(Diagram!$D$8="Alla",Plottertest!A1346,IF(G1346&lt;&gt;"",INDEX(A:A,G1346),""))</f>
        <v/>
      </c>
      <c r="I1346" s="30" t="str" cm="1">
        <f t="array" ref="I1346">IF(Diagram!$D$8="Alla",Plottertest!B1346,IF(G1346&lt;&gt;"",INDEX(B:B,G1346),""))</f>
        <v/>
      </c>
      <c r="J1346" s="1" t="str" cm="1">
        <f t="array" ref="J1346">IF(Diagram!$D$8="Alla",Plottertest!C1346,IF(H1346&lt;&gt;"",INDEX(C:C,G1346),""))</f>
        <v/>
      </c>
    </row>
    <row r="1347" spans="1:10" x14ac:dyDescent="0.2">
      <c r="A1347" t="str">
        <f>IF(ISTEXT('Medarbetare År 1'!A1346),'Medarbetare År 1'!A1346,"")</f>
        <v/>
      </c>
      <c r="B1347" t="str">
        <f>IF(ISNUMBER('Medarbetare År 1'!B1346),'Medarbetare År 1'!B1346,"")</f>
        <v/>
      </c>
      <c r="C1347" t="str">
        <f>IF(ISNUMBER('Medarbetare År 1'!C1346),'Medarbetare År 1'!C1346,"")</f>
        <v/>
      </c>
      <c r="G1347" s="2" t="str">
        <f>IF(Diagram!$D$8 ="Alla","",IFERROR(MATCH(Diagram!D$8,INDEX(A:A,G1346+1):INDEX(A:A,G1346+5000),0)+G1346,""))</f>
        <v/>
      </c>
      <c r="H1347" s="1" t="str" cm="1">
        <f t="array" ref="H1347">IF(Diagram!$D$8="Alla",Plottertest!A1347,IF(G1347&lt;&gt;"",INDEX(A:A,G1347),""))</f>
        <v/>
      </c>
      <c r="I1347" s="30" t="str" cm="1">
        <f t="array" ref="I1347">IF(Diagram!$D$8="Alla",Plottertest!B1347,IF(G1347&lt;&gt;"",INDEX(B:B,G1347),""))</f>
        <v/>
      </c>
      <c r="J1347" s="1" t="str" cm="1">
        <f t="array" ref="J1347">IF(Diagram!$D$8="Alla",Plottertest!C1347,IF(H1347&lt;&gt;"",INDEX(C:C,G1347),""))</f>
        <v/>
      </c>
    </row>
    <row r="1348" spans="1:10" x14ac:dyDescent="0.2">
      <c r="A1348" t="str">
        <f>IF(ISTEXT('Medarbetare År 1'!A1347),'Medarbetare År 1'!A1347,"")</f>
        <v/>
      </c>
      <c r="B1348" t="str">
        <f>IF(ISNUMBER('Medarbetare År 1'!B1347),'Medarbetare År 1'!B1347,"")</f>
        <v/>
      </c>
      <c r="C1348" t="str">
        <f>IF(ISNUMBER('Medarbetare År 1'!C1347),'Medarbetare År 1'!C1347,"")</f>
        <v/>
      </c>
      <c r="G1348" s="2" t="str">
        <f>IF(Diagram!$D$8 ="Alla","",IFERROR(MATCH(Diagram!D$8,INDEX(A:A,G1347+1):INDEX(A:A,G1347+5000),0)+G1347,""))</f>
        <v/>
      </c>
      <c r="H1348" s="1" t="str" cm="1">
        <f t="array" ref="H1348">IF(Diagram!$D$8="Alla",Plottertest!A1348,IF(G1348&lt;&gt;"",INDEX(A:A,G1348),""))</f>
        <v/>
      </c>
      <c r="I1348" s="30" t="str" cm="1">
        <f t="array" ref="I1348">IF(Diagram!$D$8="Alla",Plottertest!B1348,IF(G1348&lt;&gt;"",INDEX(B:B,G1348),""))</f>
        <v/>
      </c>
      <c r="J1348" s="1" t="str" cm="1">
        <f t="array" ref="J1348">IF(Diagram!$D$8="Alla",Plottertest!C1348,IF(H1348&lt;&gt;"",INDEX(C:C,G1348),""))</f>
        <v/>
      </c>
    </row>
    <row r="1349" spans="1:10" x14ac:dyDescent="0.2">
      <c r="A1349" t="str">
        <f>IF(ISTEXT('Medarbetare År 1'!A1348),'Medarbetare År 1'!A1348,"")</f>
        <v/>
      </c>
      <c r="B1349" t="str">
        <f>IF(ISNUMBER('Medarbetare År 1'!B1348),'Medarbetare År 1'!B1348,"")</f>
        <v/>
      </c>
      <c r="C1349" t="str">
        <f>IF(ISNUMBER('Medarbetare År 1'!C1348),'Medarbetare År 1'!C1348,"")</f>
        <v/>
      </c>
      <c r="G1349" s="2" t="str">
        <f>IF(Diagram!$D$8 ="Alla","",IFERROR(MATCH(Diagram!D$8,INDEX(A:A,G1348+1):INDEX(A:A,G1348+5000),0)+G1348,""))</f>
        <v/>
      </c>
      <c r="H1349" s="1" t="str" cm="1">
        <f t="array" ref="H1349">IF(Diagram!$D$8="Alla",Plottertest!A1349,IF(G1349&lt;&gt;"",INDEX(A:A,G1349),""))</f>
        <v/>
      </c>
      <c r="I1349" s="30" t="str" cm="1">
        <f t="array" ref="I1349">IF(Diagram!$D$8="Alla",Plottertest!B1349,IF(G1349&lt;&gt;"",INDEX(B:B,G1349),""))</f>
        <v/>
      </c>
      <c r="J1349" s="1" t="str" cm="1">
        <f t="array" ref="J1349">IF(Diagram!$D$8="Alla",Plottertest!C1349,IF(H1349&lt;&gt;"",INDEX(C:C,G1349),""))</f>
        <v/>
      </c>
    </row>
    <row r="1350" spans="1:10" x14ac:dyDescent="0.2">
      <c r="A1350" t="str">
        <f>IF(ISTEXT('Medarbetare År 1'!A1349),'Medarbetare År 1'!A1349,"")</f>
        <v/>
      </c>
      <c r="B1350" t="str">
        <f>IF(ISNUMBER('Medarbetare År 1'!B1349),'Medarbetare År 1'!B1349,"")</f>
        <v/>
      </c>
      <c r="C1350" t="str">
        <f>IF(ISNUMBER('Medarbetare År 1'!C1349),'Medarbetare År 1'!C1349,"")</f>
        <v/>
      </c>
      <c r="G1350" s="2" t="str">
        <f>IF(Diagram!$D$8 ="Alla","",IFERROR(MATCH(Diagram!D$8,INDEX(A:A,G1349+1):INDEX(A:A,G1349+5000),0)+G1349,""))</f>
        <v/>
      </c>
      <c r="H1350" s="1" t="str" cm="1">
        <f t="array" ref="H1350">IF(Diagram!$D$8="Alla",Plottertest!A1350,IF(G1350&lt;&gt;"",INDEX(A:A,G1350),""))</f>
        <v/>
      </c>
      <c r="I1350" s="30" t="str" cm="1">
        <f t="array" ref="I1350">IF(Diagram!$D$8="Alla",Plottertest!B1350,IF(G1350&lt;&gt;"",INDEX(B:B,G1350),""))</f>
        <v/>
      </c>
      <c r="J1350" s="1" t="str" cm="1">
        <f t="array" ref="J1350">IF(Diagram!$D$8="Alla",Plottertest!C1350,IF(H1350&lt;&gt;"",INDEX(C:C,G1350),""))</f>
        <v/>
      </c>
    </row>
    <row r="1351" spans="1:10" x14ac:dyDescent="0.2">
      <c r="A1351" t="str">
        <f>IF(ISTEXT('Medarbetare År 1'!A1350),'Medarbetare År 1'!A1350,"")</f>
        <v/>
      </c>
      <c r="B1351" t="str">
        <f>IF(ISNUMBER('Medarbetare År 1'!B1350),'Medarbetare År 1'!B1350,"")</f>
        <v/>
      </c>
      <c r="C1351" t="str">
        <f>IF(ISNUMBER('Medarbetare År 1'!C1350),'Medarbetare År 1'!C1350,"")</f>
        <v/>
      </c>
      <c r="G1351" s="2" t="str">
        <f>IF(Diagram!$D$8 ="Alla","",IFERROR(MATCH(Diagram!D$8,INDEX(A:A,G1350+1):INDEX(A:A,G1350+5000),0)+G1350,""))</f>
        <v/>
      </c>
      <c r="H1351" s="1" t="str" cm="1">
        <f t="array" ref="H1351">IF(Diagram!$D$8="Alla",Plottertest!A1351,IF(G1351&lt;&gt;"",INDEX(A:A,G1351),""))</f>
        <v/>
      </c>
      <c r="I1351" s="30" t="str" cm="1">
        <f t="array" ref="I1351">IF(Diagram!$D$8="Alla",Plottertest!B1351,IF(G1351&lt;&gt;"",INDEX(B:B,G1351),""))</f>
        <v/>
      </c>
      <c r="J1351" s="1" t="str" cm="1">
        <f t="array" ref="J1351">IF(Diagram!$D$8="Alla",Plottertest!C1351,IF(H1351&lt;&gt;"",INDEX(C:C,G1351),""))</f>
        <v/>
      </c>
    </row>
    <row r="1352" spans="1:10" x14ac:dyDescent="0.2">
      <c r="A1352" t="str">
        <f>IF(ISTEXT('Medarbetare År 1'!A1351),'Medarbetare År 1'!A1351,"")</f>
        <v/>
      </c>
      <c r="B1352" t="str">
        <f>IF(ISNUMBER('Medarbetare År 1'!B1351),'Medarbetare År 1'!B1351,"")</f>
        <v/>
      </c>
      <c r="C1352" t="str">
        <f>IF(ISNUMBER('Medarbetare År 1'!C1351),'Medarbetare År 1'!C1351,"")</f>
        <v/>
      </c>
      <c r="G1352" s="2" t="str">
        <f>IF(Diagram!$D$8 ="Alla","",IFERROR(MATCH(Diagram!D$8,INDEX(A:A,G1351+1):INDEX(A:A,G1351+5000),0)+G1351,""))</f>
        <v/>
      </c>
      <c r="H1352" s="1" t="str" cm="1">
        <f t="array" ref="H1352">IF(Diagram!$D$8="Alla",Plottertest!A1352,IF(G1352&lt;&gt;"",INDEX(A:A,G1352),""))</f>
        <v/>
      </c>
      <c r="I1352" s="30" t="str" cm="1">
        <f t="array" ref="I1352">IF(Diagram!$D$8="Alla",Plottertest!B1352,IF(G1352&lt;&gt;"",INDEX(B:B,G1352),""))</f>
        <v/>
      </c>
      <c r="J1352" s="1" t="str" cm="1">
        <f t="array" ref="J1352">IF(Diagram!$D$8="Alla",Plottertest!C1352,IF(H1352&lt;&gt;"",INDEX(C:C,G1352),""))</f>
        <v/>
      </c>
    </row>
    <row r="1353" spans="1:10" x14ac:dyDescent="0.2">
      <c r="A1353" t="str">
        <f>IF(ISTEXT('Medarbetare År 1'!A1352),'Medarbetare År 1'!A1352,"")</f>
        <v/>
      </c>
      <c r="B1353" t="str">
        <f>IF(ISNUMBER('Medarbetare År 1'!B1352),'Medarbetare År 1'!B1352,"")</f>
        <v/>
      </c>
      <c r="C1353" t="str">
        <f>IF(ISNUMBER('Medarbetare År 1'!C1352),'Medarbetare År 1'!C1352,"")</f>
        <v/>
      </c>
      <c r="G1353" s="2" t="str">
        <f>IF(Diagram!$D$8 ="Alla","",IFERROR(MATCH(Diagram!D$8,INDEX(A:A,G1352+1):INDEX(A:A,G1352+5000),0)+G1352,""))</f>
        <v/>
      </c>
      <c r="H1353" s="1" t="str" cm="1">
        <f t="array" ref="H1353">IF(Diagram!$D$8="Alla",Plottertest!A1353,IF(G1353&lt;&gt;"",INDEX(A:A,G1353),""))</f>
        <v/>
      </c>
      <c r="I1353" s="30" t="str" cm="1">
        <f t="array" ref="I1353">IF(Diagram!$D$8="Alla",Plottertest!B1353,IF(G1353&lt;&gt;"",INDEX(B:B,G1353),""))</f>
        <v/>
      </c>
      <c r="J1353" s="1" t="str" cm="1">
        <f t="array" ref="J1353">IF(Diagram!$D$8="Alla",Plottertest!C1353,IF(H1353&lt;&gt;"",INDEX(C:C,G1353),""))</f>
        <v/>
      </c>
    </row>
    <row r="1354" spans="1:10" x14ac:dyDescent="0.2">
      <c r="A1354" t="str">
        <f>IF(ISTEXT('Medarbetare År 1'!A1353),'Medarbetare År 1'!A1353,"")</f>
        <v/>
      </c>
      <c r="B1354" t="str">
        <f>IF(ISNUMBER('Medarbetare År 1'!B1353),'Medarbetare År 1'!B1353,"")</f>
        <v/>
      </c>
      <c r="C1354" t="str">
        <f>IF(ISNUMBER('Medarbetare År 1'!C1353),'Medarbetare År 1'!C1353,"")</f>
        <v/>
      </c>
      <c r="G1354" s="2" t="str">
        <f>IF(Diagram!$D$8 ="Alla","",IFERROR(MATCH(Diagram!D$8,INDEX(A:A,G1353+1):INDEX(A:A,G1353+5000),0)+G1353,""))</f>
        <v/>
      </c>
      <c r="H1354" s="1" t="str" cm="1">
        <f t="array" ref="H1354">IF(Diagram!$D$8="Alla",Plottertest!A1354,IF(G1354&lt;&gt;"",INDEX(A:A,G1354),""))</f>
        <v/>
      </c>
      <c r="I1354" s="30" t="str" cm="1">
        <f t="array" ref="I1354">IF(Diagram!$D$8="Alla",Plottertest!B1354,IF(G1354&lt;&gt;"",INDEX(B:B,G1354),""))</f>
        <v/>
      </c>
      <c r="J1354" s="1" t="str" cm="1">
        <f t="array" ref="J1354">IF(Diagram!$D$8="Alla",Plottertest!C1354,IF(H1354&lt;&gt;"",INDEX(C:C,G1354),""))</f>
        <v/>
      </c>
    </row>
    <row r="1355" spans="1:10" x14ac:dyDescent="0.2">
      <c r="A1355" t="str">
        <f>IF(ISTEXT('Medarbetare År 1'!A1354),'Medarbetare År 1'!A1354,"")</f>
        <v/>
      </c>
      <c r="B1355" t="str">
        <f>IF(ISNUMBER('Medarbetare År 1'!B1354),'Medarbetare År 1'!B1354,"")</f>
        <v/>
      </c>
      <c r="C1355" t="str">
        <f>IF(ISNUMBER('Medarbetare År 1'!C1354),'Medarbetare År 1'!C1354,"")</f>
        <v/>
      </c>
      <c r="G1355" s="2" t="str">
        <f>IF(Diagram!$D$8 ="Alla","",IFERROR(MATCH(Diagram!D$8,INDEX(A:A,G1354+1):INDEX(A:A,G1354+5000),0)+G1354,""))</f>
        <v/>
      </c>
      <c r="H1355" s="1" t="str" cm="1">
        <f t="array" ref="H1355">IF(Diagram!$D$8="Alla",Plottertest!A1355,IF(G1355&lt;&gt;"",INDEX(A:A,G1355),""))</f>
        <v/>
      </c>
      <c r="I1355" s="30" t="str" cm="1">
        <f t="array" ref="I1355">IF(Diagram!$D$8="Alla",Plottertest!B1355,IF(G1355&lt;&gt;"",INDEX(B:B,G1355),""))</f>
        <v/>
      </c>
      <c r="J1355" s="1" t="str" cm="1">
        <f t="array" ref="J1355">IF(Diagram!$D$8="Alla",Plottertest!C1355,IF(H1355&lt;&gt;"",INDEX(C:C,G1355),""))</f>
        <v/>
      </c>
    </row>
    <row r="1356" spans="1:10" x14ac:dyDescent="0.2">
      <c r="A1356" t="str">
        <f>IF(ISTEXT('Medarbetare År 1'!A1355),'Medarbetare År 1'!A1355,"")</f>
        <v/>
      </c>
      <c r="B1356" t="str">
        <f>IF(ISNUMBER('Medarbetare År 1'!B1355),'Medarbetare År 1'!B1355,"")</f>
        <v/>
      </c>
      <c r="C1356" t="str">
        <f>IF(ISNUMBER('Medarbetare År 1'!C1355),'Medarbetare År 1'!C1355,"")</f>
        <v/>
      </c>
      <c r="G1356" s="2" t="str">
        <f>IF(Diagram!$D$8 ="Alla","",IFERROR(MATCH(Diagram!D$8,INDEX(A:A,G1355+1):INDEX(A:A,G1355+5000),0)+G1355,""))</f>
        <v/>
      </c>
      <c r="H1356" s="1" t="str" cm="1">
        <f t="array" ref="H1356">IF(Diagram!$D$8="Alla",Plottertest!A1356,IF(G1356&lt;&gt;"",INDEX(A:A,G1356),""))</f>
        <v/>
      </c>
      <c r="I1356" s="30" t="str" cm="1">
        <f t="array" ref="I1356">IF(Diagram!$D$8="Alla",Plottertest!B1356,IF(G1356&lt;&gt;"",INDEX(B:B,G1356),""))</f>
        <v/>
      </c>
      <c r="J1356" s="1" t="str" cm="1">
        <f t="array" ref="J1356">IF(Diagram!$D$8="Alla",Plottertest!C1356,IF(H1356&lt;&gt;"",INDEX(C:C,G1356),""))</f>
        <v/>
      </c>
    </row>
    <row r="1357" spans="1:10" x14ac:dyDescent="0.2">
      <c r="A1357" t="str">
        <f>IF(ISTEXT('Medarbetare År 1'!A1356),'Medarbetare År 1'!A1356,"")</f>
        <v/>
      </c>
      <c r="B1357" t="str">
        <f>IF(ISNUMBER('Medarbetare År 1'!B1356),'Medarbetare År 1'!B1356,"")</f>
        <v/>
      </c>
      <c r="C1357" t="str">
        <f>IF(ISNUMBER('Medarbetare År 1'!C1356),'Medarbetare År 1'!C1356,"")</f>
        <v/>
      </c>
      <c r="G1357" s="2" t="str">
        <f>IF(Diagram!$D$8 ="Alla","",IFERROR(MATCH(Diagram!D$8,INDEX(A:A,G1356+1):INDEX(A:A,G1356+5000),0)+G1356,""))</f>
        <v/>
      </c>
      <c r="H1357" s="1" t="str" cm="1">
        <f t="array" ref="H1357">IF(Diagram!$D$8="Alla",Plottertest!A1357,IF(G1357&lt;&gt;"",INDEX(A:A,G1357),""))</f>
        <v/>
      </c>
      <c r="I1357" s="30" t="str" cm="1">
        <f t="array" ref="I1357">IF(Diagram!$D$8="Alla",Plottertest!B1357,IF(G1357&lt;&gt;"",INDEX(B:B,G1357),""))</f>
        <v/>
      </c>
      <c r="J1357" s="1" t="str" cm="1">
        <f t="array" ref="J1357">IF(Diagram!$D$8="Alla",Plottertest!C1357,IF(H1357&lt;&gt;"",INDEX(C:C,G1357),""))</f>
        <v/>
      </c>
    </row>
    <row r="1358" spans="1:10" x14ac:dyDescent="0.2">
      <c r="A1358" t="str">
        <f>IF(ISTEXT('Medarbetare År 1'!A1357),'Medarbetare År 1'!A1357,"")</f>
        <v/>
      </c>
      <c r="B1358" t="str">
        <f>IF(ISNUMBER('Medarbetare År 1'!B1357),'Medarbetare År 1'!B1357,"")</f>
        <v/>
      </c>
      <c r="C1358" t="str">
        <f>IF(ISNUMBER('Medarbetare År 1'!C1357),'Medarbetare År 1'!C1357,"")</f>
        <v/>
      </c>
      <c r="G1358" s="2" t="str">
        <f>IF(Diagram!$D$8 ="Alla","",IFERROR(MATCH(Diagram!D$8,INDEX(A:A,G1357+1):INDEX(A:A,G1357+5000),0)+G1357,""))</f>
        <v/>
      </c>
      <c r="H1358" s="1" t="str" cm="1">
        <f t="array" ref="H1358">IF(Diagram!$D$8="Alla",Plottertest!A1358,IF(G1358&lt;&gt;"",INDEX(A:A,G1358),""))</f>
        <v/>
      </c>
      <c r="I1358" s="30" t="str" cm="1">
        <f t="array" ref="I1358">IF(Diagram!$D$8="Alla",Plottertest!B1358,IF(G1358&lt;&gt;"",INDEX(B:B,G1358),""))</f>
        <v/>
      </c>
      <c r="J1358" s="1" t="str" cm="1">
        <f t="array" ref="J1358">IF(Diagram!$D$8="Alla",Plottertest!C1358,IF(H1358&lt;&gt;"",INDEX(C:C,G1358),""))</f>
        <v/>
      </c>
    </row>
    <row r="1359" spans="1:10" x14ac:dyDescent="0.2">
      <c r="A1359" t="str">
        <f>IF(ISTEXT('Medarbetare År 1'!A1358),'Medarbetare År 1'!A1358,"")</f>
        <v/>
      </c>
      <c r="B1359" t="str">
        <f>IF(ISNUMBER('Medarbetare År 1'!B1358),'Medarbetare År 1'!B1358,"")</f>
        <v/>
      </c>
      <c r="C1359" t="str">
        <f>IF(ISNUMBER('Medarbetare År 1'!C1358),'Medarbetare År 1'!C1358,"")</f>
        <v/>
      </c>
      <c r="G1359" s="2" t="str">
        <f>IF(Diagram!$D$8 ="Alla","",IFERROR(MATCH(Diagram!D$8,INDEX(A:A,G1358+1):INDEX(A:A,G1358+5000),0)+G1358,""))</f>
        <v/>
      </c>
      <c r="H1359" s="1" t="str" cm="1">
        <f t="array" ref="H1359">IF(Diagram!$D$8="Alla",Plottertest!A1359,IF(G1359&lt;&gt;"",INDEX(A:A,G1359),""))</f>
        <v/>
      </c>
      <c r="I1359" s="30" t="str" cm="1">
        <f t="array" ref="I1359">IF(Diagram!$D$8="Alla",Plottertest!B1359,IF(G1359&lt;&gt;"",INDEX(B:B,G1359),""))</f>
        <v/>
      </c>
      <c r="J1359" s="1" t="str" cm="1">
        <f t="array" ref="J1359">IF(Diagram!$D$8="Alla",Plottertest!C1359,IF(H1359&lt;&gt;"",INDEX(C:C,G1359),""))</f>
        <v/>
      </c>
    </row>
    <row r="1360" spans="1:10" x14ac:dyDescent="0.2">
      <c r="A1360" t="str">
        <f>IF(ISTEXT('Medarbetare År 1'!A1359),'Medarbetare År 1'!A1359,"")</f>
        <v/>
      </c>
      <c r="B1360" t="str">
        <f>IF(ISNUMBER('Medarbetare År 1'!B1359),'Medarbetare År 1'!B1359,"")</f>
        <v/>
      </c>
      <c r="C1360" t="str">
        <f>IF(ISNUMBER('Medarbetare År 1'!C1359),'Medarbetare År 1'!C1359,"")</f>
        <v/>
      </c>
      <c r="G1360" s="2" t="str">
        <f>IF(Diagram!$D$8 ="Alla","",IFERROR(MATCH(Diagram!D$8,INDEX(A:A,G1359+1):INDEX(A:A,G1359+5000),0)+G1359,""))</f>
        <v/>
      </c>
      <c r="H1360" s="1" t="str" cm="1">
        <f t="array" ref="H1360">IF(Diagram!$D$8="Alla",Plottertest!A1360,IF(G1360&lt;&gt;"",INDEX(A:A,G1360),""))</f>
        <v/>
      </c>
      <c r="I1360" s="30" t="str" cm="1">
        <f t="array" ref="I1360">IF(Diagram!$D$8="Alla",Plottertest!B1360,IF(G1360&lt;&gt;"",INDEX(B:B,G1360),""))</f>
        <v/>
      </c>
      <c r="J1360" s="1" t="str" cm="1">
        <f t="array" ref="J1360">IF(Diagram!$D$8="Alla",Plottertest!C1360,IF(H1360&lt;&gt;"",INDEX(C:C,G1360),""))</f>
        <v/>
      </c>
    </row>
    <row r="1361" spans="1:10" x14ac:dyDescent="0.2">
      <c r="A1361" t="str">
        <f>IF(ISTEXT('Medarbetare År 1'!A1360),'Medarbetare År 1'!A1360,"")</f>
        <v/>
      </c>
      <c r="B1361" t="str">
        <f>IF(ISNUMBER('Medarbetare År 1'!B1360),'Medarbetare År 1'!B1360,"")</f>
        <v/>
      </c>
      <c r="C1361" t="str">
        <f>IF(ISNUMBER('Medarbetare År 1'!C1360),'Medarbetare År 1'!C1360,"")</f>
        <v/>
      </c>
      <c r="G1361" s="2" t="str">
        <f>IF(Diagram!$D$8 ="Alla","",IFERROR(MATCH(Diagram!D$8,INDEX(A:A,G1360+1):INDEX(A:A,G1360+5000),0)+G1360,""))</f>
        <v/>
      </c>
      <c r="H1361" s="1" t="str" cm="1">
        <f t="array" ref="H1361">IF(Diagram!$D$8="Alla",Plottertest!A1361,IF(G1361&lt;&gt;"",INDEX(A:A,G1361),""))</f>
        <v/>
      </c>
      <c r="I1361" s="30" t="str" cm="1">
        <f t="array" ref="I1361">IF(Diagram!$D$8="Alla",Plottertest!B1361,IF(G1361&lt;&gt;"",INDEX(B:B,G1361),""))</f>
        <v/>
      </c>
      <c r="J1361" s="1" t="str" cm="1">
        <f t="array" ref="J1361">IF(Diagram!$D$8="Alla",Plottertest!C1361,IF(H1361&lt;&gt;"",INDEX(C:C,G1361),""))</f>
        <v/>
      </c>
    </row>
    <row r="1362" spans="1:10" x14ac:dyDescent="0.2">
      <c r="A1362" t="str">
        <f>IF(ISTEXT('Medarbetare År 1'!A1361),'Medarbetare År 1'!A1361,"")</f>
        <v/>
      </c>
      <c r="B1362" t="str">
        <f>IF(ISNUMBER('Medarbetare År 1'!B1361),'Medarbetare År 1'!B1361,"")</f>
        <v/>
      </c>
      <c r="C1362" t="str">
        <f>IF(ISNUMBER('Medarbetare År 1'!C1361),'Medarbetare År 1'!C1361,"")</f>
        <v/>
      </c>
      <c r="G1362" s="2" t="str">
        <f>IF(Diagram!$D$8 ="Alla","",IFERROR(MATCH(Diagram!D$8,INDEX(A:A,G1361+1):INDEX(A:A,G1361+5000),0)+G1361,""))</f>
        <v/>
      </c>
      <c r="H1362" s="1" t="str" cm="1">
        <f t="array" ref="H1362">IF(Diagram!$D$8="Alla",Plottertest!A1362,IF(G1362&lt;&gt;"",INDEX(A:A,G1362),""))</f>
        <v/>
      </c>
      <c r="I1362" s="30" t="str" cm="1">
        <f t="array" ref="I1362">IF(Diagram!$D$8="Alla",Plottertest!B1362,IF(G1362&lt;&gt;"",INDEX(B:B,G1362),""))</f>
        <v/>
      </c>
      <c r="J1362" s="1" t="str" cm="1">
        <f t="array" ref="J1362">IF(Diagram!$D$8="Alla",Plottertest!C1362,IF(H1362&lt;&gt;"",INDEX(C:C,G1362),""))</f>
        <v/>
      </c>
    </row>
    <row r="1363" spans="1:10" x14ac:dyDescent="0.2">
      <c r="A1363" t="str">
        <f>IF(ISTEXT('Medarbetare År 1'!A1362),'Medarbetare År 1'!A1362,"")</f>
        <v/>
      </c>
      <c r="B1363" t="str">
        <f>IF(ISNUMBER('Medarbetare År 1'!B1362),'Medarbetare År 1'!B1362,"")</f>
        <v/>
      </c>
      <c r="C1363" t="str">
        <f>IF(ISNUMBER('Medarbetare År 1'!C1362),'Medarbetare År 1'!C1362,"")</f>
        <v/>
      </c>
      <c r="G1363" s="2" t="str">
        <f>IF(Diagram!$D$8 ="Alla","",IFERROR(MATCH(Diagram!D$8,INDEX(A:A,G1362+1):INDEX(A:A,G1362+5000),0)+G1362,""))</f>
        <v/>
      </c>
      <c r="H1363" s="1" t="str" cm="1">
        <f t="array" ref="H1363">IF(Diagram!$D$8="Alla",Plottertest!A1363,IF(G1363&lt;&gt;"",INDEX(A:A,G1363),""))</f>
        <v/>
      </c>
      <c r="I1363" s="30" t="str" cm="1">
        <f t="array" ref="I1363">IF(Diagram!$D$8="Alla",Plottertest!B1363,IF(G1363&lt;&gt;"",INDEX(B:B,G1363),""))</f>
        <v/>
      </c>
      <c r="J1363" s="1" t="str" cm="1">
        <f t="array" ref="J1363">IF(Diagram!$D$8="Alla",Plottertest!C1363,IF(H1363&lt;&gt;"",INDEX(C:C,G1363),""))</f>
        <v/>
      </c>
    </row>
    <row r="1364" spans="1:10" x14ac:dyDescent="0.2">
      <c r="A1364" t="str">
        <f>IF(ISTEXT('Medarbetare År 1'!A1363),'Medarbetare År 1'!A1363,"")</f>
        <v/>
      </c>
      <c r="B1364" t="str">
        <f>IF(ISNUMBER('Medarbetare År 1'!B1363),'Medarbetare År 1'!B1363,"")</f>
        <v/>
      </c>
      <c r="C1364" t="str">
        <f>IF(ISNUMBER('Medarbetare År 1'!C1363),'Medarbetare År 1'!C1363,"")</f>
        <v/>
      </c>
      <c r="G1364" s="2" t="str">
        <f>IF(Diagram!$D$8 ="Alla","",IFERROR(MATCH(Diagram!D$8,INDEX(A:A,G1363+1):INDEX(A:A,G1363+5000),0)+G1363,""))</f>
        <v/>
      </c>
      <c r="H1364" s="1" t="str" cm="1">
        <f t="array" ref="H1364">IF(Diagram!$D$8="Alla",Plottertest!A1364,IF(G1364&lt;&gt;"",INDEX(A:A,G1364),""))</f>
        <v/>
      </c>
      <c r="I1364" s="30" t="str" cm="1">
        <f t="array" ref="I1364">IF(Diagram!$D$8="Alla",Plottertest!B1364,IF(G1364&lt;&gt;"",INDEX(B:B,G1364),""))</f>
        <v/>
      </c>
      <c r="J1364" s="1" t="str" cm="1">
        <f t="array" ref="J1364">IF(Diagram!$D$8="Alla",Plottertest!C1364,IF(H1364&lt;&gt;"",INDEX(C:C,G1364),""))</f>
        <v/>
      </c>
    </row>
    <row r="1365" spans="1:10" x14ac:dyDescent="0.2">
      <c r="A1365" t="str">
        <f>IF(ISTEXT('Medarbetare År 1'!A1364),'Medarbetare År 1'!A1364,"")</f>
        <v/>
      </c>
      <c r="B1365" t="str">
        <f>IF(ISNUMBER('Medarbetare År 1'!B1364),'Medarbetare År 1'!B1364,"")</f>
        <v/>
      </c>
      <c r="C1365" t="str">
        <f>IF(ISNUMBER('Medarbetare År 1'!C1364),'Medarbetare År 1'!C1364,"")</f>
        <v/>
      </c>
      <c r="G1365" s="2" t="str">
        <f>IF(Diagram!$D$8 ="Alla","",IFERROR(MATCH(Diagram!D$8,INDEX(A:A,G1364+1):INDEX(A:A,G1364+5000),0)+G1364,""))</f>
        <v/>
      </c>
      <c r="H1365" s="1" t="str" cm="1">
        <f t="array" ref="H1365">IF(Diagram!$D$8="Alla",Plottertest!A1365,IF(G1365&lt;&gt;"",INDEX(A:A,G1365),""))</f>
        <v/>
      </c>
      <c r="I1365" s="30" t="str" cm="1">
        <f t="array" ref="I1365">IF(Diagram!$D$8="Alla",Plottertest!B1365,IF(G1365&lt;&gt;"",INDEX(B:B,G1365),""))</f>
        <v/>
      </c>
      <c r="J1365" s="1" t="str" cm="1">
        <f t="array" ref="J1365">IF(Diagram!$D$8="Alla",Plottertest!C1365,IF(H1365&lt;&gt;"",INDEX(C:C,G1365),""))</f>
        <v/>
      </c>
    </row>
    <row r="1366" spans="1:10" x14ac:dyDescent="0.2">
      <c r="A1366" t="str">
        <f>IF(ISTEXT('Medarbetare År 1'!A1365),'Medarbetare År 1'!A1365,"")</f>
        <v/>
      </c>
      <c r="B1366" t="str">
        <f>IF(ISNUMBER('Medarbetare År 1'!B1365),'Medarbetare År 1'!B1365,"")</f>
        <v/>
      </c>
      <c r="C1366" t="str">
        <f>IF(ISNUMBER('Medarbetare År 1'!C1365),'Medarbetare År 1'!C1365,"")</f>
        <v/>
      </c>
      <c r="G1366" s="2" t="str">
        <f>IF(Diagram!$D$8 ="Alla","",IFERROR(MATCH(Diagram!D$8,INDEX(A:A,G1365+1):INDEX(A:A,G1365+5000),0)+G1365,""))</f>
        <v/>
      </c>
      <c r="H1366" s="1" t="str" cm="1">
        <f t="array" ref="H1366">IF(Diagram!$D$8="Alla",Plottertest!A1366,IF(G1366&lt;&gt;"",INDEX(A:A,G1366),""))</f>
        <v/>
      </c>
      <c r="I1366" s="30" t="str" cm="1">
        <f t="array" ref="I1366">IF(Diagram!$D$8="Alla",Plottertest!B1366,IF(G1366&lt;&gt;"",INDEX(B:B,G1366),""))</f>
        <v/>
      </c>
      <c r="J1366" s="1" t="str" cm="1">
        <f t="array" ref="J1366">IF(Diagram!$D$8="Alla",Plottertest!C1366,IF(H1366&lt;&gt;"",INDEX(C:C,G1366),""))</f>
        <v/>
      </c>
    </row>
    <row r="1367" spans="1:10" x14ac:dyDescent="0.2">
      <c r="A1367" t="str">
        <f>IF(ISTEXT('Medarbetare År 1'!A1366),'Medarbetare År 1'!A1366,"")</f>
        <v/>
      </c>
      <c r="B1367" t="str">
        <f>IF(ISNUMBER('Medarbetare År 1'!B1366),'Medarbetare År 1'!B1366,"")</f>
        <v/>
      </c>
      <c r="C1367" t="str">
        <f>IF(ISNUMBER('Medarbetare År 1'!C1366),'Medarbetare År 1'!C1366,"")</f>
        <v/>
      </c>
      <c r="G1367" s="2" t="str">
        <f>IF(Diagram!$D$8 ="Alla","",IFERROR(MATCH(Diagram!D$8,INDEX(A:A,G1366+1):INDEX(A:A,G1366+5000),0)+G1366,""))</f>
        <v/>
      </c>
      <c r="H1367" s="1" t="str" cm="1">
        <f t="array" ref="H1367">IF(Diagram!$D$8="Alla",Plottertest!A1367,IF(G1367&lt;&gt;"",INDEX(A:A,G1367),""))</f>
        <v/>
      </c>
      <c r="I1367" s="30" t="str" cm="1">
        <f t="array" ref="I1367">IF(Diagram!$D$8="Alla",Plottertest!B1367,IF(G1367&lt;&gt;"",INDEX(B:B,G1367),""))</f>
        <v/>
      </c>
      <c r="J1367" s="1" t="str" cm="1">
        <f t="array" ref="J1367">IF(Diagram!$D$8="Alla",Plottertest!C1367,IF(H1367&lt;&gt;"",INDEX(C:C,G1367),""))</f>
        <v/>
      </c>
    </row>
    <row r="1368" spans="1:10" x14ac:dyDescent="0.2">
      <c r="A1368" t="str">
        <f>IF(ISTEXT('Medarbetare År 1'!A1367),'Medarbetare År 1'!A1367,"")</f>
        <v/>
      </c>
      <c r="B1368" t="str">
        <f>IF(ISNUMBER('Medarbetare År 1'!B1367),'Medarbetare År 1'!B1367,"")</f>
        <v/>
      </c>
      <c r="C1368" t="str">
        <f>IF(ISNUMBER('Medarbetare År 1'!C1367),'Medarbetare År 1'!C1367,"")</f>
        <v/>
      </c>
      <c r="G1368" s="2" t="str">
        <f>IF(Diagram!$D$8 ="Alla","",IFERROR(MATCH(Diagram!D$8,INDEX(A:A,G1367+1):INDEX(A:A,G1367+5000),0)+G1367,""))</f>
        <v/>
      </c>
      <c r="H1368" s="1" t="str" cm="1">
        <f t="array" ref="H1368">IF(Diagram!$D$8="Alla",Plottertest!A1368,IF(G1368&lt;&gt;"",INDEX(A:A,G1368),""))</f>
        <v/>
      </c>
      <c r="I1368" s="30" t="str" cm="1">
        <f t="array" ref="I1368">IF(Diagram!$D$8="Alla",Plottertest!B1368,IF(G1368&lt;&gt;"",INDEX(B:B,G1368),""))</f>
        <v/>
      </c>
      <c r="J1368" s="1" t="str" cm="1">
        <f t="array" ref="J1368">IF(Diagram!$D$8="Alla",Plottertest!C1368,IF(H1368&lt;&gt;"",INDEX(C:C,G1368),""))</f>
        <v/>
      </c>
    </row>
    <row r="1369" spans="1:10" x14ac:dyDescent="0.2">
      <c r="A1369" t="str">
        <f>IF(ISTEXT('Medarbetare År 1'!A1368),'Medarbetare År 1'!A1368,"")</f>
        <v/>
      </c>
      <c r="B1369" t="str">
        <f>IF(ISNUMBER('Medarbetare År 1'!B1368),'Medarbetare År 1'!B1368,"")</f>
        <v/>
      </c>
      <c r="C1369" t="str">
        <f>IF(ISNUMBER('Medarbetare År 1'!C1368),'Medarbetare År 1'!C1368,"")</f>
        <v/>
      </c>
      <c r="G1369" s="2" t="str">
        <f>IF(Diagram!$D$8 ="Alla","",IFERROR(MATCH(Diagram!D$8,INDEX(A:A,G1368+1):INDEX(A:A,G1368+5000),0)+G1368,""))</f>
        <v/>
      </c>
      <c r="H1369" s="1" t="str" cm="1">
        <f t="array" ref="H1369">IF(Diagram!$D$8="Alla",Plottertest!A1369,IF(G1369&lt;&gt;"",INDEX(A:A,G1369),""))</f>
        <v/>
      </c>
      <c r="I1369" s="30" t="str" cm="1">
        <f t="array" ref="I1369">IF(Diagram!$D$8="Alla",Plottertest!B1369,IF(G1369&lt;&gt;"",INDEX(B:B,G1369),""))</f>
        <v/>
      </c>
      <c r="J1369" s="1" t="str" cm="1">
        <f t="array" ref="J1369">IF(Diagram!$D$8="Alla",Plottertest!C1369,IF(H1369&lt;&gt;"",INDEX(C:C,G1369),""))</f>
        <v/>
      </c>
    </row>
    <row r="1370" spans="1:10" x14ac:dyDescent="0.2">
      <c r="A1370" t="str">
        <f>IF(ISTEXT('Medarbetare År 1'!A1369),'Medarbetare År 1'!A1369,"")</f>
        <v/>
      </c>
      <c r="B1370" t="str">
        <f>IF(ISNUMBER('Medarbetare År 1'!B1369),'Medarbetare År 1'!B1369,"")</f>
        <v/>
      </c>
      <c r="C1370" t="str">
        <f>IF(ISNUMBER('Medarbetare År 1'!C1369),'Medarbetare År 1'!C1369,"")</f>
        <v/>
      </c>
      <c r="G1370" s="2" t="str">
        <f>IF(Diagram!$D$8 ="Alla","",IFERROR(MATCH(Diagram!D$8,INDEX(A:A,G1369+1):INDEX(A:A,G1369+5000),0)+G1369,""))</f>
        <v/>
      </c>
      <c r="H1370" s="1" t="str" cm="1">
        <f t="array" ref="H1370">IF(Diagram!$D$8="Alla",Plottertest!A1370,IF(G1370&lt;&gt;"",INDEX(A:A,G1370),""))</f>
        <v/>
      </c>
      <c r="I1370" s="30" t="str" cm="1">
        <f t="array" ref="I1370">IF(Diagram!$D$8="Alla",Plottertest!B1370,IF(G1370&lt;&gt;"",INDEX(B:B,G1370),""))</f>
        <v/>
      </c>
      <c r="J1370" s="1" t="str" cm="1">
        <f t="array" ref="J1370">IF(Diagram!$D$8="Alla",Plottertest!C1370,IF(H1370&lt;&gt;"",INDEX(C:C,G1370),""))</f>
        <v/>
      </c>
    </row>
    <row r="1371" spans="1:10" x14ac:dyDescent="0.2">
      <c r="A1371" t="str">
        <f>IF(ISTEXT('Medarbetare År 1'!A1370),'Medarbetare År 1'!A1370,"")</f>
        <v/>
      </c>
      <c r="B1371" t="str">
        <f>IF(ISNUMBER('Medarbetare År 1'!B1370),'Medarbetare År 1'!B1370,"")</f>
        <v/>
      </c>
      <c r="C1371" t="str">
        <f>IF(ISNUMBER('Medarbetare År 1'!C1370),'Medarbetare År 1'!C1370,"")</f>
        <v/>
      </c>
      <c r="G1371" s="2" t="str">
        <f>IF(Diagram!$D$8 ="Alla","",IFERROR(MATCH(Diagram!D$8,INDEX(A:A,G1370+1):INDEX(A:A,G1370+5000),0)+G1370,""))</f>
        <v/>
      </c>
      <c r="H1371" s="1" t="str" cm="1">
        <f t="array" ref="H1371">IF(Diagram!$D$8="Alla",Plottertest!A1371,IF(G1371&lt;&gt;"",INDEX(A:A,G1371),""))</f>
        <v/>
      </c>
      <c r="I1371" s="30" t="str" cm="1">
        <f t="array" ref="I1371">IF(Diagram!$D$8="Alla",Plottertest!B1371,IF(G1371&lt;&gt;"",INDEX(B:B,G1371),""))</f>
        <v/>
      </c>
      <c r="J1371" s="1" t="str" cm="1">
        <f t="array" ref="J1371">IF(Diagram!$D$8="Alla",Plottertest!C1371,IF(H1371&lt;&gt;"",INDEX(C:C,G1371),""))</f>
        <v/>
      </c>
    </row>
    <row r="1372" spans="1:10" x14ac:dyDescent="0.2">
      <c r="A1372" t="str">
        <f>IF(ISTEXT('Medarbetare År 1'!A1371),'Medarbetare År 1'!A1371,"")</f>
        <v/>
      </c>
      <c r="B1372" t="str">
        <f>IF(ISNUMBER('Medarbetare År 1'!B1371),'Medarbetare År 1'!B1371,"")</f>
        <v/>
      </c>
      <c r="C1372" t="str">
        <f>IF(ISNUMBER('Medarbetare År 1'!C1371),'Medarbetare År 1'!C1371,"")</f>
        <v/>
      </c>
      <c r="G1372" s="2" t="str">
        <f>IF(Diagram!$D$8 ="Alla","",IFERROR(MATCH(Diagram!D$8,INDEX(A:A,G1371+1):INDEX(A:A,G1371+5000),0)+G1371,""))</f>
        <v/>
      </c>
      <c r="H1372" s="1" t="str" cm="1">
        <f t="array" ref="H1372">IF(Diagram!$D$8="Alla",Plottertest!A1372,IF(G1372&lt;&gt;"",INDEX(A:A,G1372),""))</f>
        <v/>
      </c>
      <c r="I1372" s="30" t="str" cm="1">
        <f t="array" ref="I1372">IF(Diagram!$D$8="Alla",Plottertest!B1372,IF(G1372&lt;&gt;"",INDEX(B:B,G1372),""))</f>
        <v/>
      </c>
      <c r="J1372" s="1" t="str" cm="1">
        <f t="array" ref="J1372">IF(Diagram!$D$8="Alla",Plottertest!C1372,IF(H1372&lt;&gt;"",INDEX(C:C,G1372),""))</f>
        <v/>
      </c>
    </row>
    <row r="1373" spans="1:10" x14ac:dyDescent="0.2">
      <c r="A1373" t="str">
        <f>IF(ISTEXT('Medarbetare År 1'!A1372),'Medarbetare År 1'!A1372,"")</f>
        <v/>
      </c>
      <c r="B1373" t="str">
        <f>IF(ISNUMBER('Medarbetare År 1'!B1372),'Medarbetare År 1'!B1372,"")</f>
        <v/>
      </c>
      <c r="C1373" t="str">
        <f>IF(ISNUMBER('Medarbetare År 1'!C1372),'Medarbetare År 1'!C1372,"")</f>
        <v/>
      </c>
      <c r="G1373" s="2" t="str">
        <f>IF(Diagram!$D$8 ="Alla","",IFERROR(MATCH(Diagram!D$8,INDEX(A:A,G1372+1):INDEX(A:A,G1372+5000),0)+G1372,""))</f>
        <v/>
      </c>
      <c r="H1373" s="1" t="str" cm="1">
        <f t="array" ref="H1373">IF(Diagram!$D$8="Alla",Plottertest!A1373,IF(G1373&lt;&gt;"",INDEX(A:A,G1373),""))</f>
        <v/>
      </c>
      <c r="I1373" s="30" t="str" cm="1">
        <f t="array" ref="I1373">IF(Diagram!$D$8="Alla",Plottertest!B1373,IF(G1373&lt;&gt;"",INDEX(B:B,G1373),""))</f>
        <v/>
      </c>
      <c r="J1373" s="1" t="str" cm="1">
        <f t="array" ref="J1373">IF(Diagram!$D$8="Alla",Plottertest!C1373,IF(H1373&lt;&gt;"",INDEX(C:C,G1373),""))</f>
        <v/>
      </c>
    </row>
    <row r="1374" spans="1:10" x14ac:dyDescent="0.2">
      <c r="A1374" t="str">
        <f>IF(ISTEXT('Medarbetare År 1'!A1373),'Medarbetare År 1'!A1373,"")</f>
        <v/>
      </c>
      <c r="B1374" t="str">
        <f>IF(ISNUMBER('Medarbetare År 1'!B1373),'Medarbetare År 1'!B1373,"")</f>
        <v/>
      </c>
      <c r="C1374" t="str">
        <f>IF(ISNUMBER('Medarbetare År 1'!C1373),'Medarbetare År 1'!C1373,"")</f>
        <v/>
      </c>
      <c r="G1374" s="2" t="str">
        <f>IF(Diagram!$D$8 ="Alla","",IFERROR(MATCH(Diagram!D$8,INDEX(A:A,G1373+1):INDEX(A:A,G1373+5000),0)+G1373,""))</f>
        <v/>
      </c>
      <c r="H1374" s="1" t="str" cm="1">
        <f t="array" ref="H1374">IF(Diagram!$D$8="Alla",Plottertest!A1374,IF(G1374&lt;&gt;"",INDEX(A:A,G1374),""))</f>
        <v/>
      </c>
      <c r="I1374" s="30" t="str" cm="1">
        <f t="array" ref="I1374">IF(Diagram!$D$8="Alla",Plottertest!B1374,IF(G1374&lt;&gt;"",INDEX(B:B,G1374),""))</f>
        <v/>
      </c>
      <c r="J1374" s="1" t="str" cm="1">
        <f t="array" ref="J1374">IF(Diagram!$D$8="Alla",Plottertest!C1374,IF(H1374&lt;&gt;"",INDEX(C:C,G1374),""))</f>
        <v/>
      </c>
    </row>
    <row r="1375" spans="1:10" x14ac:dyDescent="0.2">
      <c r="A1375" t="str">
        <f>IF(ISTEXT('Medarbetare År 1'!A1374),'Medarbetare År 1'!A1374,"")</f>
        <v/>
      </c>
      <c r="B1375" t="str">
        <f>IF(ISNUMBER('Medarbetare År 1'!B1374),'Medarbetare År 1'!B1374,"")</f>
        <v/>
      </c>
      <c r="C1375" t="str">
        <f>IF(ISNUMBER('Medarbetare År 1'!C1374),'Medarbetare År 1'!C1374,"")</f>
        <v/>
      </c>
      <c r="G1375" s="2" t="str">
        <f>IF(Diagram!$D$8 ="Alla","",IFERROR(MATCH(Diagram!D$8,INDEX(A:A,G1374+1):INDEX(A:A,G1374+5000),0)+G1374,""))</f>
        <v/>
      </c>
      <c r="H1375" s="1" t="str" cm="1">
        <f t="array" ref="H1375">IF(Diagram!$D$8="Alla",Plottertest!A1375,IF(G1375&lt;&gt;"",INDEX(A:A,G1375),""))</f>
        <v/>
      </c>
      <c r="I1375" s="30" t="str" cm="1">
        <f t="array" ref="I1375">IF(Diagram!$D$8="Alla",Plottertest!B1375,IF(G1375&lt;&gt;"",INDEX(B:B,G1375),""))</f>
        <v/>
      </c>
      <c r="J1375" s="1" t="str" cm="1">
        <f t="array" ref="J1375">IF(Diagram!$D$8="Alla",Plottertest!C1375,IF(H1375&lt;&gt;"",INDEX(C:C,G1375),""))</f>
        <v/>
      </c>
    </row>
    <row r="1376" spans="1:10" x14ac:dyDescent="0.2">
      <c r="A1376" t="str">
        <f>IF(ISTEXT('Medarbetare År 1'!A1375),'Medarbetare År 1'!A1375,"")</f>
        <v/>
      </c>
      <c r="B1376" t="str">
        <f>IF(ISNUMBER('Medarbetare År 1'!B1375),'Medarbetare År 1'!B1375,"")</f>
        <v/>
      </c>
      <c r="C1376" t="str">
        <f>IF(ISNUMBER('Medarbetare År 1'!C1375),'Medarbetare År 1'!C1375,"")</f>
        <v/>
      </c>
      <c r="G1376" s="2" t="str">
        <f>IF(Diagram!$D$8 ="Alla","",IFERROR(MATCH(Diagram!D$8,INDEX(A:A,G1375+1):INDEX(A:A,G1375+5000),0)+G1375,""))</f>
        <v/>
      </c>
      <c r="H1376" s="1" t="str" cm="1">
        <f t="array" ref="H1376">IF(Diagram!$D$8="Alla",Plottertest!A1376,IF(G1376&lt;&gt;"",INDEX(A:A,G1376),""))</f>
        <v/>
      </c>
      <c r="I1376" s="30" t="str" cm="1">
        <f t="array" ref="I1376">IF(Diagram!$D$8="Alla",Plottertest!B1376,IF(G1376&lt;&gt;"",INDEX(B:B,G1376),""))</f>
        <v/>
      </c>
      <c r="J1376" s="1" t="str" cm="1">
        <f t="array" ref="J1376">IF(Diagram!$D$8="Alla",Plottertest!C1376,IF(H1376&lt;&gt;"",INDEX(C:C,G1376),""))</f>
        <v/>
      </c>
    </row>
    <row r="1377" spans="1:10" x14ac:dyDescent="0.2">
      <c r="A1377" t="str">
        <f>IF(ISTEXT('Medarbetare År 1'!A1376),'Medarbetare År 1'!A1376,"")</f>
        <v/>
      </c>
      <c r="B1377" t="str">
        <f>IF(ISNUMBER('Medarbetare År 1'!B1376),'Medarbetare År 1'!B1376,"")</f>
        <v/>
      </c>
      <c r="C1377" t="str">
        <f>IF(ISNUMBER('Medarbetare År 1'!C1376),'Medarbetare År 1'!C1376,"")</f>
        <v/>
      </c>
      <c r="G1377" s="2" t="str">
        <f>IF(Diagram!$D$8 ="Alla","",IFERROR(MATCH(Diagram!D$8,INDEX(A:A,G1376+1):INDEX(A:A,G1376+5000),0)+G1376,""))</f>
        <v/>
      </c>
      <c r="H1377" s="1" t="str" cm="1">
        <f t="array" ref="H1377">IF(Diagram!$D$8="Alla",Plottertest!A1377,IF(G1377&lt;&gt;"",INDEX(A:A,G1377),""))</f>
        <v/>
      </c>
      <c r="I1377" s="30" t="str" cm="1">
        <f t="array" ref="I1377">IF(Diagram!$D$8="Alla",Plottertest!B1377,IF(G1377&lt;&gt;"",INDEX(B:B,G1377),""))</f>
        <v/>
      </c>
      <c r="J1377" s="1" t="str" cm="1">
        <f t="array" ref="J1377">IF(Diagram!$D$8="Alla",Plottertest!C1377,IF(H1377&lt;&gt;"",INDEX(C:C,G1377),""))</f>
        <v/>
      </c>
    </row>
    <row r="1378" spans="1:10" x14ac:dyDescent="0.2">
      <c r="A1378" t="str">
        <f>IF(ISTEXT('Medarbetare År 1'!A1377),'Medarbetare År 1'!A1377,"")</f>
        <v/>
      </c>
      <c r="B1378" t="str">
        <f>IF(ISNUMBER('Medarbetare År 1'!B1377),'Medarbetare År 1'!B1377,"")</f>
        <v/>
      </c>
      <c r="C1378" t="str">
        <f>IF(ISNUMBER('Medarbetare År 1'!C1377),'Medarbetare År 1'!C1377,"")</f>
        <v/>
      </c>
      <c r="G1378" s="2" t="str">
        <f>IF(Diagram!$D$8 ="Alla","",IFERROR(MATCH(Diagram!D$8,INDEX(A:A,G1377+1):INDEX(A:A,G1377+5000),0)+G1377,""))</f>
        <v/>
      </c>
      <c r="H1378" s="1" t="str" cm="1">
        <f t="array" ref="H1378">IF(Diagram!$D$8="Alla",Plottertest!A1378,IF(G1378&lt;&gt;"",INDEX(A:A,G1378),""))</f>
        <v/>
      </c>
      <c r="I1378" s="30" t="str" cm="1">
        <f t="array" ref="I1378">IF(Diagram!$D$8="Alla",Plottertest!B1378,IF(G1378&lt;&gt;"",INDEX(B:B,G1378),""))</f>
        <v/>
      </c>
      <c r="J1378" s="1" t="str" cm="1">
        <f t="array" ref="J1378">IF(Diagram!$D$8="Alla",Plottertest!C1378,IF(H1378&lt;&gt;"",INDEX(C:C,G1378),""))</f>
        <v/>
      </c>
    </row>
    <row r="1379" spans="1:10" x14ac:dyDescent="0.2">
      <c r="A1379" t="str">
        <f>IF(ISTEXT('Medarbetare År 1'!A1378),'Medarbetare År 1'!A1378,"")</f>
        <v/>
      </c>
      <c r="B1379" t="str">
        <f>IF(ISNUMBER('Medarbetare År 1'!B1378),'Medarbetare År 1'!B1378,"")</f>
        <v/>
      </c>
      <c r="C1379" t="str">
        <f>IF(ISNUMBER('Medarbetare År 1'!C1378),'Medarbetare År 1'!C1378,"")</f>
        <v/>
      </c>
      <c r="G1379" s="2" t="str">
        <f>IF(Diagram!$D$8 ="Alla","",IFERROR(MATCH(Diagram!D$8,INDEX(A:A,G1378+1):INDEX(A:A,G1378+5000),0)+G1378,""))</f>
        <v/>
      </c>
      <c r="H1379" s="1" t="str" cm="1">
        <f t="array" ref="H1379">IF(Diagram!$D$8="Alla",Plottertest!A1379,IF(G1379&lt;&gt;"",INDEX(A:A,G1379),""))</f>
        <v/>
      </c>
      <c r="I1379" s="30" t="str" cm="1">
        <f t="array" ref="I1379">IF(Diagram!$D$8="Alla",Plottertest!B1379,IF(G1379&lt;&gt;"",INDEX(B:B,G1379),""))</f>
        <v/>
      </c>
      <c r="J1379" s="1" t="str" cm="1">
        <f t="array" ref="J1379">IF(Diagram!$D$8="Alla",Plottertest!C1379,IF(H1379&lt;&gt;"",INDEX(C:C,G1379),""))</f>
        <v/>
      </c>
    </row>
    <row r="1380" spans="1:10" x14ac:dyDescent="0.2">
      <c r="A1380" t="str">
        <f>IF(ISTEXT('Medarbetare År 1'!A1379),'Medarbetare År 1'!A1379,"")</f>
        <v/>
      </c>
      <c r="B1380" t="str">
        <f>IF(ISNUMBER('Medarbetare År 1'!B1379),'Medarbetare År 1'!B1379,"")</f>
        <v/>
      </c>
      <c r="C1380" t="str">
        <f>IF(ISNUMBER('Medarbetare År 1'!C1379),'Medarbetare År 1'!C1379,"")</f>
        <v/>
      </c>
      <c r="G1380" s="2" t="str">
        <f>IF(Diagram!$D$8 ="Alla","",IFERROR(MATCH(Diagram!D$8,INDEX(A:A,G1379+1):INDEX(A:A,G1379+5000),0)+G1379,""))</f>
        <v/>
      </c>
      <c r="H1380" s="1" t="str" cm="1">
        <f t="array" ref="H1380">IF(Diagram!$D$8="Alla",Plottertest!A1380,IF(G1380&lt;&gt;"",INDEX(A:A,G1380),""))</f>
        <v/>
      </c>
      <c r="I1380" s="30" t="str" cm="1">
        <f t="array" ref="I1380">IF(Diagram!$D$8="Alla",Plottertest!B1380,IF(G1380&lt;&gt;"",INDEX(B:B,G1380),""))</f>
        <v/>
      </c>
      <c r="J1380" s="1" t="str" cm="1">
        <f t="array" ref="J1380">IF(Diagram!$D$8="Alla",Plottertest!C1380,IF(H1380&lt;&gt;"",INDEX(C:C,G1380),""))</f>
        <v/>
      </c>
    </row>
    <row r="1381" spans="1:10" x14ac:dyDescent="0.2">
      <c r="A1381" t="str">
        <f>IF(ISTEXT('Medarbetare År 1'!A1380),'Medarbetare År 1'!A1380,"")</f>
        <v/>
      </c>
      <c r="B1381" t="str">
        <f>IF(ISNUMBER('Medarbetare År 1'!B1380),'Medarbetare År 1'!B1380,"")</f>
        <v/>
      </c>
      <c r="C1381" t="str">
        <f>IF(ISNUMBER('Medarbetare År 1'!C1380),'Medarbetare År 1'!C1380,"")</f>
        <v/>
      </c>
      <c r="G1381" s="2" t="str">
        <f>IF(Diagram!$D$8 ="Alla","",IFERROR(MATCH(Diagram!D$8,INDEX(A:A,G1380+1):INDEX(A:A,G1380+5000),0)+G1380,""))</f>
        <v/>
      </c>
      <c r="H1381" s="1" t="str" cm="1">
        <f t="array" ref="H1381">IF(Diagram!$D$8="Alla",Plottertest!A1381,IF(G1381&lt;&gt;"",INDEX(A:A,G1381),""))</f>
        <v/>
      </c>
      <c r="I1381" s="30" t="str" cm="1">
        <f t="array" ref="I1381">IF(Diagram!$D$8="Alla",Plottertest!B1381,IF(G1381&lt;&gt;"",INDEX(B:B,G1381),""))</f>
        <v/>
      </c>
      <c r="J1381" s="1" t="str" cm="1">
        <f t="array" ref="J1381">IF(Diagram!$D$8="Alla",Plottertest!C1381,IF(H1381&lt;&gt;"",INDEX(C:C,G1381),""))</f>
        <v/>
      </c>
    </row>
    <row r="1382" spans="1:10" x14ac:dyDescent="0.2">
      <c r="A1382" t="str">
        <f>IF(ISTEXT('Medarbetare År 1'!A1381),'Medarbetare År 1'!A1381,"")</f>
        <v/>
      </c>
      <c r="B1382" t="str">
        <f>IF(ISNUMBER('Medarbetare År 1'!B1381),'Medarbetare År 1'!B1381,"")</f>
        <v/>
      </c>
      <c r="C1382" t="str">
        <f>IF(ISNUMBER('Medarbetare År 1'!C1381),'Medarbetare År 1'!C1381,"")</f>
        <v/>
      </c>
      <c r="G1382" s="2" t="str">
        <f>IF(Diagram!$D$8 ="Alla","",IFERROR(MATCH(Diagram!D$8,INDEX(A:A,G1381+1):INDEX(A:A,G1381+5000),0)+G1381,""))</f>
        <v/>
      </c>
      <c r="H1382" s="1" t="str" cm="1">
        <f t="array" ref="H1382">IF(Diagram!$D$8="Alla",Plottertest!A1382,IF(G1382&lt;&gt;"",INDEX(A:A,G1382),""))</f>
        <v/>
      </c>
      <c r="I1382" s="30" t="str" cm="1">
        <f t="array" ref="I1382">IF(Diagram!$D$8="Alla",Plottertest!B1382,IF(G1382&lt;&gt;"",INDEX(B:B,G1382),""))</f>
        <v/>
      </c>
      <c r="J1382" s="1" t="str" cm="1">
        <f t="array" ref="J1382">IF(Diagram!$D$8="Alla",Plottertest!C1382,IF(H1382&lt;&gt;"",INDEX(C:C,G1382),""))</f>
        <v/>
      </c>
    </row>
    <row r="1383" spans="1:10" x14ac:dyDescent="0.2">
      <c r="A1383" t="str">
        <f>IF(ISTEXT('Medarbetare År 1'!A1382),'Medarbetare År 1'!A1382,"")</f>
        <v/>
      </c>
      <c r="B1383" t="str">
        <f>IF(ISNUMBER('Medarbetare År 1'!B1382),'Medarbetare År 1'!B1382,"")</f>
        <v/>
      </c>
      <c r="C1383" t="str">
        <f>IF(ISNUMBER('Medarbetare År 1'!C1382),'Medarbetare År 1'!C1382,"")</f>
        <v/>
      </c>
      <c r="G1383" s="2" t="str">
        <f>IF(Diagram!$D$8 ="Alla","",IFERROR(MATCH(Diagram!D$8,INDEX(A:A,G1382+1):INDEX(A:A,G1382+5000),0)+G1382,""))</f>
        <v/>
      </c>
      <c r="H1383" s="1" t="str" cm="1">
        <f t="array" ref="H1383">IF(Diagram!$D$8="Alla",Plottertest!A1383,IF(G1383&lt;&gt;"",INDEX(A:A,G1383),""))</f>
        <v/>
      </c>
      <c r="I1383" s="30" t="str" cm="1">
        <f t="array" ref="I1383">IF(Diagram!$D$8="Alla",Plottertest!B1383,IF(G1383&lt;&gt;"",INDEX(B:B,G1383),""))</f>
        <v/>
      </c>
      <c r="J1383" s="1" t="str" cm="1">
        <f t="array" ref="J1383">IF(Diagram!$D$8="Alla",Plottertest!C1383,IF(H1383&lt;&gt;"",INDEX(C:C,G1383),""))</f>
        <v/>
      </c>
    </row>
    <row r="1384" spans="1:10" x14ac:dyDescent="0.2">
      <c r="A1384" t="str">
        <f>IF(ISTEXT('Medarbetare År 1'!A1383),'Medarbetare År 1'!A1383,"")</f>
        <v/>
      </c>
      <c r="B1384" t="str">
        <f>IF(ISNUMBER('Medarbetare År 1'!B1383),'Medarbetare År 1'!B1383,"")</f>
        <v/>
      </c>
      <c r="C1384" t="str">
        <f>IF(ISNUMBER('Medarbetare År 1'!C1383),'Medarbetare År 1'!C1383,"")</f>
        <v/>
      </c>
      <c r="G1384" s="2" t="str">
        <f>IF(Diagram!$D$8 ="Alla","",IFERROR(MATCH(Diagram!D$8,INDEX(A:A,G1383+1):INDEX(A:A,G1383+5000),0)+G1383,""))</f>
        <v/>
      </c>
      <c r="H1384" s="1" t="str" cm="1">
        <f t="array" ref="H1384">IF(Diagram!$D$8="Alla",Plottertest!A1384,IF(G1384&lt;&gt;"",INDEX(A:A,G1384),""))</f>
        <v/>
      </c>
      <c r="I1384" s="30" t="str" cm="1">
        <f t="array" ref="I1384">IF(Diagram!$D$8="Alla",Plottertest!B1384,IF(G1384&lt;&gt;"",INDEX(B:B,G1384),""))</f>
        <v/>
      </c>
      <c r="J1384" s="1" t="str" cm="1">
        <f t="array" ref="J1384">IF(Diagram!$D$8="Alla",Plottertest!C1384,IF(H1384&lt;&gt;"",INDEX(C:C,G1384),""))</f>
        <v/>
      </c>
    </row>
    <row r="1385" spans="1:10" x14ac:dyDescent="0.2">
      <c r="A1385" t="str">
        <f>IF(ISTEXT('Medarbetare År 1'!A1384),'Medarbetare År 1'!A1384,"")</f>
        <v/>
      </c>
      <c r="B1385" t="str">
        <f>IF(ISNUMBER('Medarbetare År 1'!B1384),'Medarbetare År 1'!B1384,"")</f>
        <v/>
      </c>
      <c r="C1385" t="str">
        <f>IF(ISNUMBER('Medarbetare År 1'!C1384),'Medarbetare År 1'!C1384,"")</f>
        <v/>
      </c>
      <c r="G1385" s="2" t="str">
        <f>IF(Diagram!$D$8 ="Alla","",IFERROR(MATCH(Diagram!D$8,INDEX(A:A,G1384+1):INDEX(A:A,G1384+5000),0)+G1384,""))</f>
        <v/>
      </c>
      <c r="H1385" s="1" t="str" cm="1">
        <f t="array" ref="H1385">IF(Diagram!$D$8="Alla",Plottertest!A1385,IF(G1385&lt;&gt;"",INDEX(A:A,G1385),""))</f>
        <v/>
      </c>
      <c r="I1385" s="30" t="str" cm="1">
        <f t="array" ref="I1385">IF(Diagram!$D$8="Alla",Plottertest!B1385,IF(G1385&lt;&gt;"",INDEX(B:B,G1385),""))</f>
        <v/>
      </c>
      <c r="J1385" s="1" t="str" cm="1">
        <f t="array" ref="J1385">IF(Diagram!$D$8="Alla",Plottertest!C1385,IF(H1385&lt;&gt;"",INDEX(C:C,G1385),""))</f>
        <v/>
      </c>
    </row>
    <row r="1386" spans="1:10" x14ac:dyDescent="0.2">
      <c r="A1386" t="str">
        <f>IF(ISTEXT('Medarbetare År 1'!A1385),'Medarbetare År 1'!A1385,"")</f>
        <v/>
      </c>
      <c r="B1386" t="str">
        <f>IF(ISNUMBER('Medarbetare År 1'!B1385),'Medarbetare År 1'!B1385,"")</f>
        <v/>
      </c>
      <c r="C1386" t="str">
        <f>IF(ISNUMBER('Medarbetare År 1'!C1385),'Medarbetare År 1'!C1385,"")</f>
        <v/>
      </c>
      <c r="G1386" s="2" t="str">
        <f>IF(Diagram!$D$8 ="Alla","",IFERROR(MATCH(Diagram!D$8,INDEX(A:A,G1385+1):INDEX(A:A,G1385+5000),0)+G1385,""))</f>
        <v/>
      </c>
      <c r="H1386" s="1" t="str" cm="1">
        <f t="array" ref="H1386">IF(Diagram!$D$8="Alla",Plottertest!A1386,IF(G1386&lt;&gt;"",INDEX(A:A,G1386),""))</f>
        <v/>
      </c>
      <c r="I1386" s="30" t="str" cm="1">
        <f t="array" ref="I1386">IF(Diagram!$D$8="Alla",Plottertest!B1386,IF(G1386&lt;&gt;"",INDEX(B:B,G1386),""))</f>
        <v/>
      </c>
      <c r="J1386" s="1" t="str" cm="1">
        <f t="array" ref="J1386">IF(Diagram!$D$8="Alla",Plottertest!C1386,IF(H1386&lt;&gt;"",INDEX(C:C,G1386),""))</f>
        <v/>
      </c>
    </row>
    <row r="1387" spans="1:10" x14ac:dyDescent="0.2">
      <c r="A1387" t="str">
        <f>IF(ISTEXT('Medarbetare År 1'!A1386),'Medarbetare År 1'!A1386,"")</f>
        <v/>
      </c>
      <c r="B1387" t="str">
        <f>IF(ISNUMBER('Medarbetare År 1'!B1386),'Medarbetare År 1'!B1386,"")</f>
        <v/>
      </c>
      <c r="C1387" t="str">
        <f>IF(ISNUMBER('Medarbetare År 1'!C1386),'Medarbetare År 1'!C1386,"")</f>
        <v/>
      </c>
      <c r="G1387" s="2" t="str">
        <f>IF(Diagram!$D$8 ="Alla","",IFERROR(MATCH(Diagram!D$8,INDEX(A:A,G1386+1):INDEX(A:A,G1386+5000),0)+G1386,""))</f>
        <v/>
      </c>
      <c r="H1387" s="1" t="str" cm="1">
        <f t="array" ref="H1387">IF(Diagram!$D$8="Alla",Plottertest!A1387,IF(G1387&lt;&gt;"",INDEX(A:A,G1387),""))</f>
        <v/>
      </c>
      <c r="I1387" s="30" t="str" cm="1">
        <f t="array" ref="I1387">IF(Diagram!$D$8="Alla",Plottertest!B1387,IF(G1387&lt;&gt;"",INDEX(B:B,G1387),""))</f>
        <v/>
      </c>
      <c r="J1387" s="1" t="str" cm="1">
        <f t="array" ref="J1387">IF(Diagram!$D$8="Alla",Plottertest!C1387,IF(H1387&lt;&gt;"",INDEX(C:C,G1387),""))</f>
        <v/>
      </c>
    </row>
    <row r="1388" spans="1:10" x14ac:dyDescent="0.2">
      <c r="A1388" t="str">
        <f>IF(ISTEXT('Medarbetare År 1'!A1387),'Medarbetare År 1'!A1387,"")</f>
        <v/>
      </c>
      <c r="B1388" t="str">
        <f>IF(ISNUMBER('Medarbetare År 1'!B1387),'Medarbetare År 1'!B1387,"")</f>
        <v/>
      </c>
      <c r="C1388" t="str">
        <f>IF(ISNUMBER('Medarbetare År 1'!C1387),'Medarbetare År 1'!C1387,"")</f>
        <v/>
      </c>
      <c r="G1388" s="2" t="str">
        <f>IF(Diagram!$D$8 ="Alla","",IFERROR(MATCH(Diagram!D$8,INDEX(A:A,G1387+1):INDEX(A:A,G1387+5000),0)+G1387,""))</f>
        <v/>
      </c>
      <c r="H1388" s="1" t="str" cm="1">
        <f t="array" ref="H1388">IF(Diagram!$D$8="Alla",Plottertest!A1388,IF(G1388&lt;&gt;"",INDEX(A:A,G1388),""))</f>
        <v/>
      </c>
      <c r="I1388" s="30" t="str" cm="1">
        <f t="array" ref="I1388">IF(Diagram!$D$8="Alla",Plottertest!B1388,IF(G1388&lt;&gt;"",INDEX(B:B,G1388),""))</f>
        <v/>
      </c>
      <c r="J1388" s="1" t="str" cm="1">
        <f t="array" ref="J1388">IF(Diagram!$D$8="Alla",Plottertest!C1388,IF(H1388&lt;&gt;"",INDEX(C:C,G1388),""))</f>
        <v/>
      </c>
    </row>
    <row r="1389" spans="1:10" x14ac:dyDescent="0.2">
      <c r="A1389" t="str">
        <f>IF(ISTEXT('Medarbetare År 1'!A1388),'Medarbetare År 1'!A1388,"")</f>
        <v/>
      </c>
      <c r="B1389" t="str">
        <f>IF(ISNUMBER('Medarbetare År 1'!B1388),'Medarbetare År 1'!B1388,"")</f>
        <v/>
      </c>
      <c r="C1389" t="str">
        <f>IF(ISNUMBER('Medarbetare År 1'!C1388),'Medarbetare År 1'!C1388,"")</f>
        <v/>
      </c>
      <c r="G1389" s="2" t="str">
        <f>IF(Diagram!$D$8 ="Alla","",IFERROR(MATCH(Diagram!D$8,INDEX(A:A,G1388+1):INDEX(A:A,G1388+5000),0)+G1388,""))</f>
        <v/>
      </c>
      <c r="H1389" s="1" t="str" cm="1">
        <f t="array" ref="H1389">IF(Diagram!$D$8="Alla",Plottertest!A1389,IF(G1389&lt;&gt;"",INDEX(A:A,G1389),""))</f>
        <v/>
      </c>
      <c r="I1389" s="30" t="str" cm="1">
        <f t="array" ref="I1389">IF(Diagram!$D$8="Alla",Plottertest!B1389,IF(G1389&lt;&gt;"",INDEX(B:B,G1389),""))</f>
        <v/>
      </c>
      <c r="J1389" s="1" t="str" cm="1">
        <f t="array" ref="J1389">IF(Diagram!$D$8="Alla",Plottertest!C1389,IF(H1389&lt;&gt;"",INDEX(C:C,G1389),""))</f>
        <v/>
      </c>
    </row>
    <row r="1390" spans="1:10" x14ac:dyDescent="0.2">
      <c r="A1390" t="str">
        <f>IF(ISTEXT('Medarbetare År 1'!A1389),'Medarbetare År 1'!A1389,"")</f>
        <v/>
      </c>
      <c r="B1390" t="str">
        <f>IF(ISNUMBER('Medarbetare År 1'!B1389),'Medarbetare År 1'!B1389,"")</f>
        <v/>
      </c>
      <c r="C1390" t="str">
        <f>IF(ISNUMBER('Medarbetare År 1'!C1389),'Medarbetare År 1'!C1389,"")</f>
        <v/>
      </c>
      <c r="G1390" s="2" t="str">
        <f>IF(Diagram!$D$8 ="Alla","",IFERROR(MATCH(Diagram!D$8,INDEX(A:A,G1389+1):INDEX(A:A,G1389+5000),0)+G1389,""))</f>
        <v/>
      </c>
      <c r="H1390" s="1" t="str" cm="1">
        <f t="array" ref="H1390">IF(Diagram!$D$8="Alla",Plottertest!A1390,IF(G1390&lt;&gt;"",INDEX(A:A,G1390),""))</f>
        <v/>
      </c>
      <c r="I1390" s="30" t="str" cm="1">
        <f t="array" ref="I1390">IF(Diagram!$D$8="Alla",Plottertest!B1390,IF(G1390&lt;&gt;"",INDEX(B:B,G1390),""))</f>
        <v/>
      </c>
      <c r="J1390" s="1" t="str" cm="1">
        <f t="array" ref="J1390">IF(Diagram!$D$8="Alla",Plottertest!C1390,IF(H1390&lt;&gt;"",INDEX(C:C,G1390),""))</f>
        <v/>
      </c>
    </row>
    <row r="1391" spans="1:10" x14ac:dyDescent="0.2">
      <c r="A1391" t="str">
        <f>IF(ISTEXT('Medarbetare År 1'!A1390),'Medarbetare År 1'!A1390,"")</f>
        <v/>
      </c>
      <c r="B1391" t="str">
        <f>IF(ISNUMBER('Medarbetare År 1'!B1390),'Medarbetare År 1'!B1390,"")</f>
        <v/>
      </c>
      <c r="C1391" t="str">
        <f>IF(ISNUMBER('Medarbetare År 1'!C1390),'Medarbetare År 1'!C1390,"")</f>
        <v/>
      </c>
      <c r="G1391" s="2" t="str">
        <f>IF(Diagram!$D$8 ="Alla","",IFERROR(MATCH(Diagram!D$8,INDEX(A:A,G1390+1):INDEX(A:A,G1390+5000),0)+G1390,""))</f>
        <v/>
      </c>
      <c r="H1391" s="1" t="str" cm="1">
        <f t="array" ref="H1391">IF(Diagram!$D$8="Alla",Plottertest!A1391,IF(G1391&lt;&gt;"",INDEX(A:A,G1391),""))</f>
        <v/>
      </c>
      <c r="I1391" s="30" t="str" cm="1">
        <f t="array" ref="I1391">IF(Diagram!$D$8="Alla",Plottertest!B1391,IF(G1391&lt;&gt;"",INDEX(B:B,G1391),""))</f>
        <v/>
      </c>
      <c r="J1391" s="1" t="str" cm="1">
        <f t="array" ref="J1391">IF(Diagram!$D$8="Alla",Plottertest!C1391,IF(H1391&lt;&gt;"",INDEX(C:C,G1391),""))</f>
        <v/>
      </c>
    </row>
    <row r="1392" spans="1:10" x14ac:dyDescent="0.2">
      <c r="A1392" t="str">
        <f>IF(ISTEXT('Medarbetare År 1'!A1391),'Medarbetare År 1'!A1391,"")</f>
        <v/>
      </c>
      <c r="B1392" t="str">
        <f>IF(ISNUMBER('Medarbetare År 1'!B1391),'Medarbetare År 1'!B1391,"")</f>
        <v/>
      </c>
      <c r="C1392" t="str">
        <f>IF(ISNUMBER('Medarbetare År 1'!C1391),'Medarbetare År 1'!C1391,"")</f>
        <v/>
      </c>
      <c r="G1392" s="2" t="str">
        <f>IF(Diagram!$D$8 ="Alla","",IFERROR(MATCH(Diagram!D$8,INDEX(A:A,G1391+1):INDEX(A:A,G1391+5000),0)+G1391,""))</f>
        <v/>
      </c>
      <c r="H1392" s="1" t="str" cm="1">
        <f t="array" ref="H1392">IF(Diagram!$D$8="Alla",Plottertest!A1392,IF(G1392&lt;&gt;"",INDEX(A:A,G1392),""))</f>
        <v/>
      </c>
      <c r="I1392" s="30" t="str" cm="1">
        <f t="array" ref="I1392">IF(Diagram!$D$8="Alla",Plottertest!B1392,IF(G1392&lt;&gt;"",INDEX(B:B,G1392),""))</f>
        <v/>
      </c>
      <c r="J1392" s="1" t="str" cm="1">
        <f t="array" ref="J1392">IF(Diagram!$D$8="Alla",Plottertest!C1392,IF(H1392&lt;&gt;"",INDEX(C:C,G1392),""))</f>
        <v/>
      </c>
    </row>
    <row r="1393" spans="1:10" x14ac:dyDescent="0.2">
      <c r="A1393" t="str">
        <f>IF(ISTEXT('Medarbetare År 1'!A1392),'Medarbetare År 1'!A1392,"")</f>
        <v/>
      </c>
      <c r="B1393" t="str">
        <f>IF(ISNUMBER('Medarbetare År 1'!B1392),'Medarbetare År 1'!B1392,"")</f>
        <v/>
      </c>
      <c r="C1393" t="str">
        <f>IF(ISNUMBER('Medarbetare År 1'!C1392),'Medarbetare År 1'!C1392,"")</f>
        <v/>
      </c>
      <c r="G1393" s="2" t="str">
        <f>IF(Diagram!$D$8 ="Alla","",IFERROR(MATCH(Diagram!D$8,INDEX(A:A,G1392+1):INDEX(A:A,G1392+5000),0)+G1392,""))</f>
        <v/>
      </c>
      <c r="H1393" s="1" t="str" cm="1">
        <f t="array" ref="H1393">IF(Diagram!$D$8="Alla",Plottertest!A1393,IF(G1393&lt;&gt;"",INDEX(A:A,G1393),""))</f>
        <v/>
      </c>
      <c r="I1393" s="30" t="str" cm="1">
        <f t="array" ref="I1393">IF(Diagram!$D$8="Alla",Plottertest!B1393,IF(G1393&lt;&gt;"",INDEX(B:B,G1393),""))</f>
        <v/>
      </c>
      <c r="J1393" s="1" t="str" cm="1">
        <f t="array" ref="J1393">IF(Diagram!$D$8="Alla",Plottertest!C1393,IF(H1393&lt;&gt;"",INDEX(C:C,G1393),""))</f>
        <v/>
      </c>
    </row>
    <row r="1394" spans="1:10" x14ac:dyDescent="0.2">
      <c r="A1394" t="str">
        <f>IF(ISTEXT('Medarbetare År 1'!A1393),'Medarbetare År 1'!A1393,"")</f>
        <v/>
      </c>
      <c r="B1394" t="str">
        <f>IF(ISNUMBER('Medarbetare År 1'!B1393),'Medarbetare År 1'!B1393,"")</f>
        <v/>
      </c>
      <c r="C1394" t="str">
        <f>IF(ISNUMBER('Medarbetare År 1'!C1393),'Medarbetare År 1'!C1393,"")</f>
        <v/>
      </c>
      <c r="G1394" s="2" t="str">
        <f>IF(Diagram!$D$8 ="Alla","",IFERROR(MATCH(Diagram!D$8,INDEX(A:A,G1393+1):INDEX(A:A,G1393+5000),0)+G1393,""))</f>
        <v/>
      </c>
      <c r="H1394" s="1" t="str" cm="1">
        <f t="array" ref="H1394">IF(Diagram!$D$8="Alla",Plottertest!A1394,IF(G1394&lt;&gt;"",INDEX(A:A,G1394),""))</f>
        <v/>
      </c>
      <c r="I1394" s="30" t="str" cm="1">
        <f t="array" ref="I1394">IF(Diagram!$D$8="Alla",Plottertest!B1394,IF(G1394&lt;&gt;"",INDEX(B:B,G1394),""))</f>
        <v/>
      </c>
      <c r="J1394" s="1" t="str" cm="1">
        <f t="array" ref="J1394">IF(Diagram!$D$8="Alla",Plottertest!C1394,IF(H1394&lt;&gt;"",INDEX(C:C,G1394),""))</f>
        <v/>
      </c>
    </row>
    <row r="1395" spans="1:10" x14ac:dyDescent="0.2">
      <c r="A1395" t="str">
        <f>IF(ISTEXT('Medarbetare År 1'!A1394),'Medarbetare År 1'!A1394,"")</f>
        <v/>
      </c>
      <c r="B1395" t="str">
        <f>IF(ISNUMBER('Medarbetare År 1'!B1394),'Medarbetare År 1'!B1394,"")</f>
        <v/>
      </c>
      <c r="C1395" t="str">
        <f>IF(ISNUMBER('Medarbetare År 1'!C1394),'Medarbetare År 1'!C1394,"")</f>
        <v/>
      </c>
      <c r="G1395" s="2" t="str">
        <f>IF(Diagram!$D$8 ="Alla","",IFERROR(MATCH(Diagram!D$8,INDEX(A:A,G1394+1):INDEX(A:A,G1394+5000),0)+G1394,""))</f>
        <v/>
      </c>
      <c r="H1395" s="1" t="str" cm="1">
        <f t="array" ref="H1395">IF(Diagram!$D$8="Alla",Plottertest!A1395,IF(G1395&lt;&gt;"",INDEX(A:A,G1395),""))</f>
        <v/>
      </c>
      <c r="I1395" s="30" t="str" cm="1">
        <f t="array" ref="I1395">IF(Diagram!$D$8="Alla",Plottertest!B1395,IF(G1395&lt;&gt;"",INDEX(B:B,G1395),""))</f>
        <v/>
      </c>
      <c r="J1395" s="1" t="str" cm="1">
        <f t="array" ref="J1395">IF(Diagram!$D$8="Alla",Plottertest!C1395,IF(H1395&lt;&gt;"",INDEX(C:C,G1395),""))</f>
        <v/>
      </c>
    </row>
    <row r="1396" spans="1:10" x14ac:dyDescent="0.2">
      <c r="A1396" t="str">
        <f>IF(ISTEXT('Medarbetare År 1'!A1395),'Medarbetare År 1'!A1395,"")</f>
        <v/>
      </c>
      <c r="B1396" t="str">
        <f>IF(ISNUMBER('Medarbetare År 1'!B1395),'Medarbetare År 1'!B1395,"")</f>
        <v/>
      </c>
      <c r="C1396" t="str">
        <f>IF(ISNUMBER('Medarbetare År 1'!C1395),'Medarbetare År 1'!C1395,"")</f>
        <v/>
      </c>
      <c r="G1396" s="2" t="str">
        <f>IF(Diagram!$D$8 ="Alla","",IFERROR(MATCH(Diagram!D$8,INDEX(A:A,G1395+1):INDEX(A:A,G1395+5000),0)+G1395,""))</f>
        <v/>
      </c>
      <c r="H1396" s="1" t="str" cm="1">
        <f t="array" ref="H1396">IF(Diagram!$D$8="Alla",Plottertest!A1396,IF(G1396&lt;&gt;"",INDEX(A:A,G1396),""))</f>
        <v/>
      </c>
      <c r="I1396" s="30" t="str" cm="1">
        <f t="array" ref="I1396">IF(Diagram!$D$8="Alla",Plottertest!B1396,IF(G1396&lt;&gt;"",INDEX(B:B,G1396),""))</f>
        <v/>
      </c>
      <c r="J1396" s="1" t="str" cm="1">
        <f t="array" ref="J1396">IF(Diagram!$D$8="Alla",Plottertest!C1396,IF(H1396&lt;&gt;"",INDEX(C:C,G1396),""))</f>
        <v/>
      </c>
    </row>
    <row r="1397" spans="1:10" x14ac:dyDescent="0.2">
      <c r="A1397" t="str">
        <f>IF(ISTEXT('Medarbetare År 1'!A1396),'Medarbetare År 1'!A1396,"")</f>
        <v/>
      </c>
      <c r="B1397" t="str">
        <f>IF(ISNUMBER('Medarbetare År 1'!B1396),'Medarbetare År 1'!B1396,"")</f>
        <v/>
      </c>
      <c r="C1397" t="str">
        <f>IF(ISNUMBER('Medarbetare År 1'!C1396),'Medarbetare År 1'!C1396,"")</f>
        <v/>
      </c>
      <c r="G1397" s="2" t="str">
        <f>IF(Diagram!$D$8 ="Alla","",IFERROR(MATCH(Diagram!D$8,INDEX(A:A,G1396+1):INDEX(A:A,G1396+5000),0)+G1396,""))</f>
        <v/>
      </c>
      <c r="H1397" s="1" t="str" cm="1">
        <f t="array" ref="H1397">IF(Diagram!$D$8="Alla",Plottertest!A1397,IF(G1397&lt;&gt;"",INDEX(A:A,G1397),""))</f>
        <v/>
      </c>
      <c r="I1397" s="30" t="str" cm="1">
        <f t="array" ref="I1397">IF(Diagram!$D$8="Alla",Plottertest!B1397,IF(G1397&lt;&gt;"",INDEX(B:B,G1397),""))</f>
        <v/>
      </c>
      <c r="J1397" s="1" t="str" cm="1">
        <f t="array" ref="J1397">IF(Diagram!$D$8="Alla",Plottertest!C1397,IF(H1397&lt;&gt;"",INDEX(C:C,G1397),""))</f>
        <v/>
      </c>
    </row>
    <row r="1398" spans="1:10" x14ac:dyDescent="0.2">
      <c r="A1398" t="str">
        <f>IF(ISTEXT('Medarbetare År 1'!A1397),'Medarbetare År 1'!A1397,"")</f>
        <v/>
      </c>
      <c r="B1398" t="str">
        <f>IF(ISNUMBER('Medarbetare År 1'!B1397),'Medarbetare År 1'!B1397,"")</f>
        <v/>
      </c>
      <c r="C1398" t="str">
        <f>IF(ISNUMBER('Medarbetare År 1'!C1397),'Medarbetare År 1'!C1397,"")</f>
        <v/>
      </c>
      <c r="G1398" s="2" t="str">
        <f>IF(Diagram!$D$8 ="Alla","",IFERROR(MATCH(Diagram!D$8,INDEX(A:A,G1397+1):INDEX(A:A,G1397+5000),0)+G1397,""))</f>
        <v/>
      </c>
      <c r="H1398" s="1" t="str" cm="1">
        <f t="array" ref="H1398">IF(Diagram!$D$8="Alla",Plottertest!A1398,IF(G1398&lt;&gt;"",INDEX(A:A,G1398),""))</f>
        <v/>
      </c>
      <c r="I1398" s="30" t="str" cm="1">
        <f t="array" ref="I1398">IF(Diagram!$D$8="Alla",Plottertest!B1398,IF(G1398&lt;&gt;"",INDEX(B:B,G1398),""))</f>
        <v/>
      </c>
      <c r="J1398" s="1" t="str" cm="1">
        <f t="array" ref="J1398">IF(Diagram!$D$8="Alla",Plottertest!C1398,IF(H1398&lt;&gt;"",INDEX(C:C,G1398),""))</f>
        <v/>
      </c>
    </row>
    <row r="1399" spans="1:10" x14ac:dyDescent="0.2">
      <c r="A1399" t="str">
        <f>IF(ISTEXT('Medarbetare År 1'!A1398),'Medarbetare År 1'!A1398,"")</f>
        <v/>
      </c>
      <c r="B1399" t="str">
        <f>IF(ISNUMBER('Medarbetare År 1'!B1398),'Medarbetare År 1'!B1398,"")</f>
        <v/>
      </c>
      <c r="C1399" t="str">
        <f>IF(ISNUMBER('Medarbetare År 1'!C1398),'Medarbetare År 1'!C1398,"")</f>
        <v/>
      </c>
      <c r="G1399" s="2" t="str">
        <f>IF(Diagram!$D$8 ="Alla","",IFERROR(MATCH(Diagram!D$8,INDEX(A:A,G1398+1):INDEX(A:A,G1398+5000),0)+G1398,""))</f>
        <v/>
      </c>
      <c r="H1399" s="1" t="str" cm="1">
        <f t="array" ref="H1399">IF(Diagram!$D$8="Alla",Plottertest!A1399,IF(G1399&lt;&gt;"",INDEX(A:A,G1399),""))</f>
        <v/>
      </c>
      <c r="I1399" s="30" t="str" cm="1">
        <f t="array" ref="I1399">IF(Diagram!$D$8="Alla",Plottertest!B1399,IF(G1399&lt;&gt;"",INDEX(B:B,G1399),""))</f>
        <v/>
      </c>
      <c r="J1399" s="1" t="str" cm="1">
        <f t="array" ref="J1399">IF(Diagram!$D$8="Alla",Plottertest!C1399,IF(H1399&lt;&gt;"",INDEX(C:C,G1399),""))</f>
        <v/>
      </c>
    </row>
    <row r="1400" spans="1:10" x14ac:dyDescent="0.2">
      <c r="A1400" t="str">
        <f>IF(ISTEXT('Medarbetare År 1'!A1399),'Medarbetare År 1'!A1399,"")</f>
        <v/>
      </c>
      <c r="B1400" t="str">
        <f>IF(ISNUMBER('Medarbetare År 1'!B1399),'Medarbetare År 1'!B1399,"")</f>
        <v/>
      </c>
      <c r="C1400" t="str">
        <f>IF(ISNUMBER('Medarbetare År 1'!C1399),'Medarbetare År 1'!C1399,"")</f>
        <v/>
      </c>
      <c r="G1400" s="2" t="str">
        <f>IF(Diagram!$D$8 ="Alla","",IFERROR(MATCH(Diagram!D$8,INDEX(A:A,G1399+1):INDEX(A:A,G1399+5000),0)+G1399,""))</f>
        <v/>
      </c>
      <c r="H1400" s="1" t="str" cm="1">
        <f t="array" ref="H1400">IF(Diagram!$D$8="Alla",Plottertest!A1400,IF(G1400&lt;&gt;"",INDEX(A:A,G1400),""))</f>
        <v/>
      </c>
      <c r="I1400" s="30" t="str" cm="1">
        <f t="array" ref="I1400">IF(Diagram!$D$8="Alla",Plottertest!B1400,IF(G1400&lt;&gt;"",INDEX(B:B,G1400),""))</f>
        <v/>
      </c>
      <c r="J1400" s="1" t="str" cm="1">
        <f t="array" ref="J1400">IF(Diagram!$D$8="Alla",Plottertest!C1400,IF(H1400&lt;&gt;"",INDEX(C:C,G1400),""))</f>
        <v/>
      </c>
    </row>
    <row r="1401" spans="1:10" x14ac:dyDescent="0.2">
      <c r="A1401" t="str">
        <f>IF(ISTEXT('Medarbetare År 1'!A1400),'Medarbetare År 1'!A1400,"")</f>
        <v/>
      </c>
      <c r="B1401" t="str">
        <f>IF(ISNUMBER('Medarbetare År 1'!B1400),'Medarbetare År 1'!B1400,"")</f>
        <v/>
      </c>
      <c r="C1401" t="str">
        <f>IF(ISNUMBER('Medarbetare År 1'!C1400),'Medarbetare År 1'!C1400,"")</f>
        <v/>
      </c>
      <c r="G1401" s="2" t="str">
        <f>IF(Diagram!$D$8 ="Alla","",IFERROR(MATCH(Diagram!D$8,INDEX(A:A,G1400+1):INDEX(A:A,G1400+5000),0)+G1400,""))</f>
        <v/>
      </c>
      <c r="H1401" s="1" t="str" cm="1">
        <f t="array" ref="H1401">IF(Diagram!$D$8="Alla",Plottertest!A1401,IF(G1401&lt;&gt;"",INDEX(A:A,G1401),""))</f>
        <v/>
      </c>
      <c r="I1401" s="30" t="str" cm="1">
        <f t="array" ref="I1401">IF(Diagram!$D$8="Alla",Plottertest!B1401,IF(G1401&lt;&gt;"",INDEX(B:B,G1401),""))</f>
        <v/>
      </c>
      <c r="J1401" s="1" t="str" cm="1">
        <f t="array" ref="J1401">IF(Diagram!$D$8="Alla",Plottertest!C1401,IF(H1401&lt;&gt;"",INDEX(C:C,G1401),""))</f>
        <v/>
      </c>
    </row>
    <row r="1402" spans="1:10" x14ac:dyDescent="0.2">
      <c r="A1402" t="str">
        <f>IF(ISTEXT('Medarbetare År 1'!A1401),'Medarbetare År 1'!A1401,"")</f>
        <v/>
      </c>
      <c r="B1402" t="str">
        <f>IF(ISNUMBER('Medarbetare År 1'!B1401),'Medarbetare År 1'!B1401,"")</f>
        <v/>
      </c>
      <c r="C1402" t="str">
        <f>IF(ISNUMBER('Medarbetare År 1'!C1401),'Medarbetare År 1'!C1401,"")</f>
        <v/>
      </c>
      <c r="G1402" s="2" t="str">
        <f>IF(Diagram!$D$8 ="Alla","",IFERROR(MATCH(Diagram!D$8,INDEX(A:A,G1401+1):INDEX(A:A,G1401+5000),0)+G1401,""))</f>
        <v/>
      </c>
      <c r="H1402" s="1" t="str" cm="1">
        <f t="array" ref="H1402">IF(Diagram!$D$8="Alla",Plottertest!A1402,IF(G1402&lt;&gt;"",INDEX(A:A,G1402),""))</f>
        <v/>
      </c>
      <c r="I1402" s="30" t="str" cm="1">
        <f t="array" ref="I1402">IF(Diagram!$D$8="Alla",Plottertest!B1402,IF(G1402&lt;&gt;"",INDEX(B:B,G1402),""))</f>
        <v/>
      </c>
      <c r="J1402" s="1" t="str" cm="1">
        <f t="array" ref="J1402">IF(Diagram!$D$8="Alla",Plottertest!C1402,IF(H1402&lt;&gt;"",INDEX(C:C,G1402),""))</f>
        <v/>
      </c>
    </row>
    <row r="1403" spans="1:10" x14ac:dyDescent="0.2">
      <c r="A1403" t="str">
        <f>IF(ISTEXT('Medarbetare År 1'!A1402),'Medarbetare År 1'!A1402,"")</f>
        <v/>
      </c>
      <c r="B1403" t="str">
        <f>IF(ISNUMBER('Medarbetare År 1'!B1402),'Medarbetare År 1'!B1402,"")</f>
        <v/>
      </c>
      <c r="C1403" t="str">
        <f>IF(ISNUMBER('Medarbetare År 1'!C1402),'Medarbetare År 1'!C1402,"")</f>
        <v/>
      </c>
      <c r="G1403" s="2" t="str">
        <f>IF(Diagram!$D$8 ="Alla","",IFERROR(MATCH(Diagram!D$8,INDEX(A:A,G1402+1):INDEX(A:A,G1402+5000),0)+G1402,""))</f>
        <v/>
      </c>
      <c r="H1403" s="1" t="str" cm="1">
        <f t="array" ref="H1403">IF(Diagram!$D$8="Alla",Plottertest!A1403,IF(G1403&lt;&gt;"",INDEX(A:A,G1403),""))</f>
        <v/>
      </c>
      <c r="I1403" s="30" t="str" cm="1">
        <f t="array" ref="I1403">IF(Diagram!$D$8="Alla",Plottertest!B1403,IF(G1403&lt;&gt;"",INDEX(B:B,G1403),""))</f>
        <v/>
      </c>
      <c r="J1403" s="1" t="str" cm="1">
        <f t="array" ref="J1403">IF(Diagram!$D$8="Alla",Plottertest!C1403,IF(H1403&lt;&gt;"",INDEX(C:C,G1403),""))</f>
        <v/>
      </c>
    </row>
    <row r="1404" spans="1:10" x14ac:dyDescent="0.2">
      <c r="A1404" t="str">
        <f>IF(ISTEXT('Medarbetare År 1'!A1403),'Medarbetare År 1'!A1403,"")</f>
        <v/>
      </c>
      <c r="B1404" t="str">
        <f>IF(ISNUMBER('Medarbetare År 1'!B1403),'Medarbetare År 1'!B1403,"")</f>
        <v/>
      </c>
      <c r="C1404" t="str">
        <f>IF(ISNUMBER('Medarbetare År 1'!C1403),'Medarbetare År 1'!C1403,"")</f>
        <v/>
      </c>
      <c r="G1404" s="2" t="str">
        <f>IF(Diagram!$D$8 ="Alla","",IFERROR(MATCH(Diagram!D$8,INDEX(A:A,G1403+1):INDEX(A:A,G1403+5000),0)+G1403,""))</f>
        <v/>
      </c>
      <c r="H1404" s="1" t="str" cm="1">
        <f t="array" ref="H1404">IF(Diagram!$D$8="Alla",Plottertest!A1404,IF(G1404&lt;&gt;"",INDEX(A:A,G1404),""))</f>
        <v/>
      </c>
      <c r="I1404" s="30" t="str" cm="1">
        <f t="array" ref="I1404">IF(Diagram!$D$8="Alla",Plottertest!B1404,IF(G1404&lt;&gt;"",INDEX(B:B,G1404),""))</f>
        <v/>
      </c>
      <c r="J1404" s="1" t="str" cm="1">
        <f t="array" ref="J1404">IF(Diagram!$D$8="Alla",Plottertest!C1404,IF(H1404&lt;&gt;"",INDEX(C:C,G1404),""))</f>
        <v/>
      </c>
    </row>
    <row r="1405" spans="1:10" x14ac:dyDescent="0.2">
      <c r="A1405" t="str">
        <f>IF(ISTEXT('Medarbetare År 1'!A1404),'Medarbetare År 1'!A1404,"")</f>
        <v/>
      </c>
      <c r="B1405" t="str">
        <f>IF(ISNUMBER('Medarbetare År 1'!B1404),'Medarbetare År 1'!B1404,"")</f>
        <v/>
      </c>
      <c r="C1405" t="str">
        <f>IF(ISNUMBER('Medarbetare År 1'!C1404),'Medarbetare År 1'!C1404,"")</f>
        <v/>
      </c>
      <c r="G1405" s="2" t="str">
        <f>IF(Diagram!$D$8 ="Alla","",IFERROR(MATCH(Diagram!D$8,INDEX(A:A,G1404+1):INDEX(A:A,G1404+5000),0)+G1404,""))</f>
        <v/>
      </c>
      <c r="H1405" s="1" t="str" cm="1">
        <f t="array" ref="H1405">IF(Diagram!$D$8="Alla",Plottertest!A1405,IF(G1405&lt;&gt;"",INDEX(A:A,G1405),""))</f>
        <v/>
      </c>
      <c r="I1405" s="30" t="str" cm="1">
        <f t="array" ref="I1405">IF(Diagram!$D$8="Alla",Plottertest!B1405,IF(G1405&lt;&gt;"",INDEX(B:B,G1405),""))</f>
        <v/>
      </c>
      <c r="J1405" s="1" t="str" cm="1">
        <f t="array" ref="J1405">IF(Diagram!$D$8="Alla",Plottertest!C1405,IF(H1405&lt;&gt;"",INDEX(C:C,G1405),""))</f>
        <v/>
      </c>
    </row>
    <row r="1406" spans="1:10" x14ac:dyDescent="0.2">
      <c r="A1406" t="str">
        <f>IF(ISTEXT('Medarbetare År 1'!A1405),'Medarbetare År 1'!A1405,"")</f>
        <v/>
      </c>
      <c r="B1406" t="str">
        <f>IF(ISNUMBER('Medarbetare År 1'!B1405),'Medarbetare År 1'!B1405,"")</f>
        <v/>
      </c>
      <c r="C1406" t="str">
        <f>IF(ISNUMBER('Medarbetare År 1'!C1405),'Medarbetare År 1'!C1405,"")</f>
        <v/>
      </c>
      <c r="G1406" s="2" t="str">
        <f>IF(Diagram!$D$8 ="Alla","",IFERROR(MATCH(Diagram!D$8,INDEX(A:A,G1405+1):INDEX(A:A,G1405+5000),0)+G1405,""))</f>
        <v/>
      </c>
      <c r="H1406" s="1" t="str" cm="1">
        <f t="array" ref="H1406">IF(Diagram!$D$8="Alla",Plottertest!A1406,IF(G1406&lt;&gt;"",INDEX(A:A,G1406),""))</f>
        <v/>
      </c>
      <c r="I1406" s="30" t="str" cm="1">
        <f t="array" ref="I1406">IF(Diagram!$D$8="Alla",Plottertest!B1406,IF(G1406&lt;&gt;"",INDEX(B:B,G1406),""))</f>
        <v/>
      </c>
      <c r="J1406" s="1" t="str" cm="1">
        <f t="array" ref="J1406">IF(Diagram!$D$8="Alla",Plottertest!C1406,IF(H1406&lt;&gt;"",INDEX(C:C,G1406),""))</f>
        <v/>
      </c>
    </row>
    <row r="1407" spans="1:10" x14ac:dyDescent="0.2">
      <c r="A1407" t="str">
        <f>IF(ISTEXT('Medarbetare År 1'!A1406),'Medarbetare År 1'!A1406,"")</f>
        <v/>
      </c>
      <c r="B1407" t="str">
        <f>IF(ISNUMBER('Medarbetare År 1'!B1406),'Medarbetare År 1'!B1406,"")</f>
        <v/>
      </c>
      <c r="C1407" t="str">
        <f>IF(ISNUMBER('Medarbetare År 1'!C1406),'Medarbetare År 1'!C1406,"")</f>
        <v/>
      </c>
      <c r="G1407" s="2" t="str">
        <f>IF(Diagram!$D$8 ="Alla","",IFERROR(MATCH(Diagram!D$8,INDEX(A:A,G1406+1):INDEX(A:A,G1406+5000),0)+G1406,""))</f>
        <v/>
      </c>
      <c r="H1407" s="1" t="str" cm="1">
        <f t="array" ref="H1407">IF(Diagram!$D$8="Alla",Plottertest!A1407,IF(G1407&lt;&gt;"",INDEX(A:A,G1407),""))</f>
        <v/>
      </c>
      <c r="I1407" s="30" t="str" cm="1">
        <f t="array" ref="I1407">IF(Diagram!$D$8="Alla",Plottertest!B1407,IF(G1407&lt;&gt;"",INDEX(B:B,G1407),""))</f>
        <v/>
      </c>
      <c r="J1407" s="1" t="str" cm="1">
        <f t="array" ref="J1407">IF(Diagram!$D$8="Alla",Plottertest!C1407,IF(H1407&lt;&gt;"",INDEX(C:C,G1407),""))</f>
        <v/>
      </c>
    </row>
    <row r="1408" spans="1:10" x14ac:dyDescent="0.2">
      <c r="A1408" t="str">
        <f>IF(ISTEXT('Medarbetare År 1'!A1407),'Medarbetare År 1'!A1407,"")</f>
        <v/>
      </c>
      <c r="B1408" t="str">
        <f>IF(ISNUMBER('Medarbetare År 1'!B1407),'Medarbetare År 1'!B1407,"")</f>
        <v/>
      </c>
      <c r="C1408" t="str">
        <f>IF(ISNUMBER('Medarbetare År 1'!C1407),'Medarbetare År 1'!C1407,"")</f>
        <v/>
      </c>
      <c r="G1408" s="2" t="str">
        <f>IF(Diagram!$D$8 ="Alla","",IFERROR(MATCH(Diagram!D$8,INDEX(A:A,G1407+1):INDEX(A:A,G1407+5000),0)+G1407,""))</f>
        <v/>
      </c>
      <c r="H1408" s="1" t="str" cm="1">
        <f t="array" ref="H1408">IF(Diagram!$D$8="Alla",Plottertest!A1408,IF(G1408&lt;&gt;"",INDEX(A:A,G1408),""))</f>
        <v/>
      </c>
      <c r="I1408" s="30" t="str" cm="1">
        <f t="array" ref="I1408">IF(Diagram!$D$8="Alla",Plottertest!B1408,IF(G1408&lt;&gt;"",INDEX(B:B,G1408),""))</f>
        <v/>
      </c>
      <c r="J1408" s="1" t="str" cm="1">
        <f t="array" ref="J1408">IF(Diagram!$D$8="Alla",Plottertest!C1408,IF(H1408&lt;&gt;"",INDEX(C:C,G1408),""))</f>
        <v/>
      </c>
    </row>
    <row r="1409" spans="1:10" x14ac:dyDescent="0.2">
      <c r="A1409" t="str">
        <f>IF(ISTEXT('Medarbetare År 1'!A1408),'Medarbetare År 1'!A1408,"")</f>
        <v/>
      </c>
      <c r="B1409" t="str">
        <f>IF(ISNUMBER('Medarbetare År 1'!B1408),'Medarbetare År 1'!B1408,"")</f>
        <v/>
      </c>
      <c r="C1409" t="str">
        <f>IF(ISNUMBER('Medarbetare År 1'!C1408),'Medarbetare År 1'!C1408,"")</f>
        <v/>
      </c>
      <c r="G1409" s="2" t="str">
        <f>IF(Diagram!$D$8 ="Alla","",IFERROR(MATCH(Diagram!D$8,INDEX(A:A,G1408+1):INDEX(A:A,G1408+5000),0)+G1408,""))</f>
        <v/>
      </c>
      <c r="H1409" s="1" t="str" cm="1">
        <f t="array" ref="H1409">IF(Diagram!$D$8="Alla",Plottertest!A1409,IF(G1409&lt;&gt;"",INDEX(A:A,G1409),""))</f>
        <v/>
      </c>
      <c r="I1409" s="30" t="str" cm="1">
        <f t="array" ref="I1409">IF(Diagram!$D$8="Alla",Plottertest!B1409,IF(G1409&lt;&gt;"",INDEX(B:B,G1409),""))</f>
        <v/>
      </c>
      <c r="J1409" s="1" t="str" cm="1">
        <f t="array" ref="J1409">IF(Diagram!$D$8="Alla",Plottertest!C1409,IF(H1409&lt;&gt;"",INDEX(C:C,G1409),""))</f>
        <v/>
      </c>
    </row>
    <row r="1410" spans="1:10" x14ac:dyDescent="0.2">
      <c r="A1410" t="str">
        <f>IF(ISTEXT('Medarbetare År 1'!A1409),'Medarbetare År 1'!A1409,"")</f>
        <v/>
      </c>
      <c r="B1410" t="str">
        <f>IF(ISNUMBER('Medarbetare År 1'!B1409),'Medarbetare År 1'!B1409,"")</f>
        <v/>
      </c>
      <c r="C1410" t="str">
        <f>IF(ISNUMBER('Medarbetare År 1'!C1409),'Medarbetare År 1'!C1409,"")</f>
        <v/>
      </c>
      <c r="G1410" s="2" t="str">
        <f>IF(Diagram!$D$8 ="Alla","",IFERROR(MATCH(Diagram!D$8,INDEX(A:A,G1409+1):INDEX(A:A,G1409+5000),0)+G1409,""))</f>
        <v/>
      </c>
      <c r="H1410" s="1" t="str" cm="1">
        <f t="array" ref="H1410">IF(Diagram!$D$8="Alla",Plottertest!A1410,IF(G1410&lt;&gt;"",INDEX(A:A,G1410),""))</f>
        <v/>
      </c>
      <c r="I1410" s="30" t="str" cm="1">
        <f t="array" ref="I1410">IF(Diagram!$D$8="Alla",Plottertest!B1410,IF(G1410&lt;&gt;"",INDEX(B:B,G1410),""))</f>
        <v/>
      </c>
      <c r="J1410" s="1" t="str" cm="1">
        <f t="array" ref="J1410">IF(Diagram!$D$8="Alla",Plottertest!C1410,IF(H1410&lt;&gt;"",INDEX(C:C,G1410),""))</f>
        <v/>
      </c>
    </row>
    <row r="1411" spans="1:10" x14ac:dyDescent="0.2">
      <c r="A1411" t="str">
        <f>IF(ISTEXT('Medarbetare År 1'!A1410),'Medarbetare År 1'!A1410,"")</f>
        <v/>
      </c>
      <c r="B1411" t="str">
        <f>IF(ISNUMBER('Medarbetare År 1'!B1410),'Medarbetare År 1'!B1410,"")</f>
        <v/>
      </c>
      <c r="C1411" t="str">
        <f>IF(ISNUMBER('Medarbetare År 1'!C1410),'Medarbetare År 1'!C1410,"")</f>
        <v/>
      </c>
      <c r="G1411" s="2" t="str">
        <f>IF(Diagram!$D$8 ="Alla","",IFERROR(MATCH(Diagram!D$8,INDEX(A:A,G1410+1):INDEX(A:A,G1410+5000),0)+G1410,""))</f>
        <v/>
      </c>
      <c r="H1411" s="1" t="str" cm="1">
        <f t="array" ref="H1411">IF(Diagram!$D$8="Alla",Plottertest!A1411,IF(G1411&lt;&gt;"",INDEX(A:A,G1411),""))</f>
        <v/>
      </c>
      <c r="I1411" s="30" t="str" cm="1">
        <f t="array" ref="I1411">IF(Diagram!$D$8="Alla",Plottertest!B1411,IF(G1411&lt;&gt;"",INDEX(B:B,G1411),""))</f>
        <v/>
      </c>
      <c r="J1411" s="1" t="str" cm="1">
        <f t="array" ref="J1411">IF(Diagram!$D$8="Alla",Plottertest!C1411,IF(H1411&lt;&gt;"",INDEX(C:C,G1411),""))</f>
        <v/>
      </c>
    </row>
    <row r="1412" spans="1:10" x14ac:dyDescent="0.2">
      <c r="A1412" t="str">
        <f>IF(ISTEXT('Medarbetare År 1'!A1411),'Medarbetare År 1'!A1411,"")</f>
        <v/>
      </c>
      <c r="B1412" t="str">
        <f>IF(ISNUMBER('Medarbetare År 1'!B1411),'Medarbetare År 1'!B1411,"")</f>
        <v/>
      </c>
      <c r="C1412" t="str">
        <f>IF(ISNUMBER('Medarbetare År 1'!C1411),'Medarbetare År 1'!C1411,"")</f>
        <v/>
      </c>
      <c r="G1412" s="2" t="str">
        <f>IF(Diagram!$D$8 ="Alla","",IFERROR(MATCH(Diagram!D$8,INDEX(A:A,G1411+1):INDEX(A:A,G1411+5000),0)+G1411,""))</f>
        <v/>
      </c>
      <c r="H1412" s="1" t="str" cm="1">
        <f t="array" ref="H1412">IF(Diagram!$D$8="Alla",Plottertest!A1412,IF(G1412&lt;&gt;"",INDEX(A:A,G1412),""))</f>
        <v/>
      </c>
      <c r="I1412" s="30" t="str" cm="1">
        <f t="array" ref="I1412">IF(Diagram!$D$8="Alla",Plottertest!B1412,IF(G1412&lt;&gt;"",INDEX(B:B,G1412),""))</f>
        <v/>
      </c>
      <c r="J1412" s="1" t="str" cm="1">
        <f t="array" ref="J1412">IF(Diagram!$D$8="Alla",Plottertest!C1412,IF(H1412&lt;&gt;"",INDEX(C:C,G1412),""))</f>
        <v/>
      </c>
    </row>
    <row r="1413" spans="1:10" x14ac:dyDescent="0.2">
      <c r="A1413" t="str">
        <f>IF(ISTEXT('Medarbetare År 1'!A1412),'Medarbetare År 1'!A1412,"")</f>
        <v/>
      </c>
      <c r="B1413" t="str">
        <f>IF(ISNUMBER('Medarbetare År 1'!B1412),'Medarbetare År 1'!B1412,"")</f>
        <v/>
      </c>
      <c r="C1413" t="str">
        <f>IF(ISNUMBER('Medarbetare År 1'!C1412),'Medarbetare År 1'!C1412,"")</f>
        <v/>
      </c>
      <c r="G1413" s="2" t="str">
        <f>IF(Diagram!$D$8 ="Alla","",IFERROR(MATCH(Diagram!D$8,INDEX(A:A,G1412+1):INDEX(A:A,G1412+5000),0)+G1412,""))</f>
        <v/>
      </c>
      <c r="H1413" s="1" t="str" cm="1">
        <f t="array" ref="H1413">IF(Diagram!$D$8="Alla",Plottertest!A1413,IF(G1413&lt;&gt;"",INDEX(A:A,G1413),""))</f>
        <v/>
      </c>
      <c r="I1413" s="30" t="str" cm="1">
        <f t="array" ref="I1413">IF(Diagram!$D$8="Alla",Plottertest!B1413,IF(G1413&lt;&gt;"",INDEX(B:B,G1413),""))</f>
        <v/>
      </c>
      <c r="J1413" s="1" t="str" cm="1">
        <f t="array" ref="J1413">IF(Diagram!$D$8="Alla",Plottertest!C1413,IF(H1413&lt;&gt;"",INDEX(C:C,G1413),""))</f>
        <v/>
      </c>
    </row>
    <row r="1414" spans="1:10" x14ac:dyDescent="0.2">
      <c r="A1414" t="str">
        <f>IF(ISTEXT('Medarbetare År 1'!A1413),'Medarbetare År 1'!A1413,"")</f>
        <v/>
      </c>
      <c r="B1414" t="str">
        <f>IF(ISNUMBER('Medarbetare År 1'!B1413),'Medarbetare År 1'!B1413,"")</f>
        <v/>
      </c>
      <c r="C1414" t="str">
        <f>IF(ISNUMBER('Medarbetare År 1'!C1413),'Medarbetare År 1'!C1413,"")</f>
        <v/>
      </c>
      <c r="G1414" s="2" t="str">
        <f>IF(Diagram!$D$8 ="Alla","",IFERROR(MATCH(Diagram!D$8,INDEX(A:A,G1413+1):INDEX(A:A,G1413+5000),0)+G1413,""))</f>
        <v/>
      </c>
      <c r="H1414" s="1" t="str" cm="1">
        <f t="array" ref="H1414">IF(Diagram!$D$8="Alla",Plottertest!A1414,IF(G1414&lt;&gt;"",INDEX(A:A,G1414),""))</f>
        <v/>
      </c>
      <c r="I1414" s="30" t="str" cm="1">
        <f t="array" ref="I1414">IF(Diagram!$D$8="Alla",Plottertest!B1414,IF(G1414&lt;&gt;"",INDEX(B:B,G1414),""))</f>
        <v/>
      </c>
      <c r="J1414" s="1" t="str" cm="1">
        <f t="array" ref="J1414">IF(Diagram!$D$8="Alla",Plottertest!C1414,IF(H1414&lt;&gt;"",INDEX(C:C,G1414),""))</f>
        <v/>
      </c>
    </row>
    <row r="1415" spans="1:10" x14ac:dyDescent="0.2">
      <c r="A1415" t="str">
        <f>IF(ISTEXT('Medarbetare År 1'!A1414),'Medarbetare År 1'!A1414,"")</f>
        <v/>
      </c>
      <c r="B1415" t="str">
        <f>IF(ISNUMBER('Medarbetare År 1'!B1414),'Medarbetare År 1'!B1414,"")</f>
        <v/>
      </c>
      <c r="C1415" t="str">
        <f>IF(ISNUMBER('Medarbetare År 1'!C1414),'Medarbetare År 1'!C1414,"")</f>
        <v/>
      </c>
      <c r="G1415" s="2" t="str">
        <f>IF(Diagram!$D$8 ="Alla","",IFERROR(MATCH(Diagram!D$8,INDEX(A:A,G1414+1):INDEX(A:A,G1414+5000),0)+G1414,""))</f>
        <v/>
      </c>
      <c r="H1415" s="1" t="str" cm="1">
        <f t="array" ref="H1415">IF(Diagram!$D$8="Alla",Plottertest!A1415,IF(G1415&lt;&gt;"",INDEX(A:A,G1415),""))</f>
        <v/>
      </c>
      <c r="I1415" s="30" t="str" cm="1">
        <f t="array" ref="I1415">IF(Diagram!$D$8="Alla",Plottertest!B1415,IF(G1415&lt;&gt;"",INDEX(B:B,G1415),""))</f>
        <v/>
      </c>
      <c r="J1415" s="1" t="str" cm="1">
        <f t="array" ref="J1415">IF(Diagram!$D$8="Alla",Plottertest!C1415,IF(H1415&lt;&gt;"",INDEX(C:C,G1415),""))</f>
        <v/>
      </c>
    </row>
    <row r="1416" spans="1:10" x14ac:dyDescent="0.2">
      <c r="A1416" t="str">
        <f>IF(ISTEXT('Medarbetare År 1'!A1415),'Medarbetare År 1'!A1415,"")</f>
        <v/>
      </c>
      <c r="B1416" t="str">
        <f>IF(ISNUMBER('Medarbetare År 1'!B1415),'Medarbetare År 1'!B1415,"")</f>
        <v/>
      </c>
      <c r="C1416" t="str">
        <f>IF(ISNUMBER('Medarbetare År 1'!C1415),'Medarbetare År 1'!C1415,"")</f>
        <v/>
      </c>
      <c r="G1416" s="2" t="str">
        <f>IF(Diagram!$D$8 ="Alla","",IFERROR(MATCH(Diagram!D$8,INDEX(A:A,G1415+1):INDEX(A:A,G1415+5000),0)+G1415,""))</f>
        <v/>
      </c>
      <c r="H1416" s="1" t="str" cm="1">
        <f t="array" ref="H1416">IF(Diagram!$D$8="Alla",Plottertest!A1416,IF(G1416&lt;&gt;"",INDEX(A:A,G1416),""))</f>
        <v/>
      </c>
      <c r="I1416" s="30" t="str" cm="1">
        <f t="array" ref="I1416">IF(Diagram!$D$8="Alla",Plottertest!B1416,IF(G1416&lt;&gt;"",INDEX(B:B,G1416),""))</f>
        <v/>
      </c>
      <c r="J1416" s="1" t="str" cm="1">
        <f t="array" ref="J1416">IF(Diagram!$D$8="Alla",Plottertest!C1416,IF(H1416&lt;&gt;"",INDEX(C:C,G1416),""))</f>
        <v/>
      </c>
    </row>
    <row r="1417" spans="1:10" x14ac:dyDescent="0.2">
      <c r="A1417" t="str">
        <f>IF(ISTEXT('Medarbetare År 1'!A1416),'Medarbetare År 1'!A1416,"")</f>
        <v/>
      </c>
      <c r="B1417" t="str">
        <f>IF(ISNUMBER('Medarbetare År 1'!B1416),'Medarbetare År 1'!B1416,"")</f>
        <v/>
      </c>
      <c r="C1417" t="str">
        <f>IF(ISNUMBER('Medarbetare År 1'!C1416),'Medarbetare År 1'!C1416,"")</f>
        <v/>
      </c>
      <c r="G1417" s="2" t="str">
        <f>IF(Diagram!$D$8 ="Alla","",IFERROR(MATCH(Diagram!D$8,INDEX(A:A,G1416+1):INDEX(A:A,G1416+5000),0)+G1416,""))</f>
        <v/>
      </c>
      <c r="H1417" s="1" t="str" cm="1">
        <f t="array" ref="H1417">IF(Diagram!$D$8="Alla",Plottertest!A1417,IF(G1417&lt;&gt;"",INDEX(A:A,G1417),""))</f>
        <v/>
      </c>
      <c r="I1417" s="30" t="str" cm="1">
        <f t="array" ref="I1417">IF(Diagram!$D$8="Alla",Plottertest!B1417,IF(G1417&lt;&gt;"",INDEX(B:B,G1417),""))</f>
        <v/>
      </c>
      <c r="J1417" s="1" t="str" cm="1">
        <f t="array" ref="J1417">IF(Diagram!$D$8="Alla",Plottertest!C1417,IF(H1417&lt;&gt;"",INDEX(C:C,G1417),""))</f>
        <v/>
      </c>
    </row>
    <row r="1418" spans="1:10" x14ac:dyDescent="0.2">
      <c r="A1418" t="str">
        <f>IF(ISTEXT('Medarbetare År 1'!A1417),'Medarbetare År 1'!A1417,"")</f>
        <v/>
      </c>
      <c r="B1418" t="str">
        <f>IF(ISNUMBER('Medarbetare År 1'!B1417),'Medarbetare År 1'!B1417,"")</f>
        <v/>
      </c>
      <c r="C1418" t="str">
        <f>IF(ISNUMBER('Medarbetare År 1'!C1417),'Medarbetare År 1'!C1417,"")</f>
        <v/>
      </c>
      <c r="G1418" s="2" t="str">
        <f>IF(Diagram!$D$8 ="Alla","",IFERROR(MATCH(Diagram!D$8,INDEX(A:A,G1417+1):INDEX(A:A,G1417+5000),0)+G1417,""))</f>
        <v/>
      </c>
      <c r="H1418" s="1" t="str" cm="1">
        <f t="array" ref="H1418">IF(Diagram!$D$8="Alla",Plottertest!A1418,IF(G1418&lt;&gt;"",INDEX(A:A,G1418),""))</f>
        <v/>
      </c>
      <c r="I1418" s="30" t="str" cm="1">
        <f t="array" ref="I1418">IF(Diagram!$D$8="Alla",Plottertest!B1418,IF(G1418&lt;&gt;"",INDEX(B:B,G1418),""))</f>
        <v/>
      </c>
      <c r="J1418" s="1" t="str" cm="1">
        <f t="array" ref="J1418">IF(Diagram!$D$8="Alla",Plottertest!C1418,IF(H1418&lt;&gt;"",INDEX(C:C,G1418),""))</f>
        <v/>
      </c>
    </row>
    <row r="1419" spans="1:10" x14ac:dyDescent="0.2">
      <c r="A1419" t="str">
        <f>IF(ISTEXT('Medarbetare År 1'!A1418),'Medarbetare År 1'!A1418,"")</f>
        <v/>
      </c>
      <c r="B1419" t="str">
        <f>IF(ISNUMBER('Medarbetare År 1'!B1418),'Medarbetare År 1'!B1418,"")</f>
        <v/>
      </c>
      <c r="C1419" t="str">
        <f>IF(ISNUMBER('Medarbetare År 1'!C1418),'Medarbetare År 1'!C1418,"")</f>
        <v/>
      </c>
      <c r="G1419" s="2" t="str">
        <f>IF(Diagram!$D$8 ="Alla","",IFERROR(MATCH(Diagram!D$8,INDEX(A:A,G1418+1):INDEX(A:A,G1418+5000),0)+G1418,""))</f>
        <v/>
      </c>
      <c r="H1419" s="1" t="str" cm="1">
        <f t="array" ref="H1419">IF(Diagram!$D$8="Alla",Plottertest!A1419,IF(G1419&lt;&gt;"",INDEX(A:A,G1419),""))</f>
        <v/>
      </c>
      <c r="I1419" s="30" t="str" cm="1">
        <f t="array" ref="I1419">IF(Diagram!$D$8="Alla",Plottertest!B1419,IF(G1419&lt;&gt;"",INDEX(B:B,G1419),""))</f>
        <v/>
      </c>
      <c r="J1419" s="1" t="str" cm="1">
        <f t="array" ref="J1419">IF(Diagram!$D$8="Alla",Plottertest!C1419,IF(H1419&lt;&gt;"",INDEX(C:C,G1419),""))</f>
        <v/>
      </c>
    </row>
    <row r="1420" spans="1:10" x14ac:dyDescent="0.2">
      <c r="A1420" t="str">
        <f>IF(ISTEXT('Medarbetare År 1'!A1419),'Medarbetare År 1'!A1419,"")</f>
        <v/>
      </c>
      <c r="B1420" t="str">
        <f>IF(ISNUMBER('Medarbetare År 1'!B1419),'Medarbetare År 1'!B1419,"")</f>
        <v/>
      </c>
      <c r="C1420" t="str">
        <f>IF(ISNUMBER('Medarbetare År 1'!C1419),'Medarbetare År 1'!C1419,"")</f>
        <v/>
      </c>
      <c r="G1420" s="2" t="str">
        <f>IF(Diagram!$D$8 ="Alla","",IFERROR(MATCH(Diagram!D$8,INDEX(A:A,G1419+1):INDEX(A:A,G1419+5000),0)+G1419,""))</f>
        <v/>
      </c>
      <c r="H1420" s="1" t="str" cm="1">
        <f t="array" ref="H1420">IF(Diagram!$D$8="Alla",Plottertest!A1420,IF(G1420&lt;&gt;"",INDEX(A:A,G1420),""))</f>
        <v/>
      </c>
      <c r="I1420" s="30" t="str" cm="1">
        <f t="array" ref="I1420">IF(Diagram!$D$8="Alla",Plottertest!B1420,IF(G1420&lt;&gt;"",INDEX(B:B,G1420),""))</f>
        <v/>
      </c>
      <c r="J1420" s="1" t="str" cm="1">
        <f t="array" ref="J1420">IF(Diagram!$D$8="Alla",Plottertest!C1420,IF(H1420&lt;&gt;"",INDEX(C:C,G1420),""))</f>
        <v/>
      </c>
    </row>
    <row r="1421" spans="1:10" x14ac:dyDescent="0.2">
      <c r="A1421" t="str">
        <f>IF(ISTEXT('Medarbetare År 1'!A1420),'Medarbetare År 1'!A1420,"")</f>
        <v/>
      </c>
      <c r="B1421" t="str">
        <f>IF(ISNUMBER('Medarbetare År 1'!B1420),'Medarbetare År 1'!B1420,"")</f>
        <v/>
      </c>
      <c r="C1421" t="str">
        <f>IF(ISNUMBER('Medarbetare År 1'!C1420),'Medarbetare År 1'!C1420,"")</f>
        <v/>
      </c>
      <c r="G1421" s="2" t="str">
        <f>IF(Diagram!$D$8 ="Alla","",IFERROR(MATCH(Diagram!D$8,INDEX(A:A,G1420+1):INDEX(A:A,G1420+5000),0)+G1420,""))</f>
        <v/>
      </c>
      <c r="H1421" s="1" t="str" cm="1">
        <f t="array" ref="H1421">IF(Diagram!$D$8="Alla",Plottertest!A1421,IF(G1421&lt;&gt;"",INDEX(A:A,G1421),""))</f>
        <v/>
      </c>
      <c r="I1421" s="30" t="str" cm="1">
        <f t="array" ref="I1421">IF(Diagram!$D$8="Alla",Plottertest!B1421,IF(G1421&lt;&gt;"",INDEX(B:B,G1421),""))</f>
        <v/>
      </c>
      <c r="J1421" s="1" t="str" cm="1">
        <f t="array" ref="J1421">IF(Diagram!$D$8="Alla",Plottertest!C1421,IF(H1421&lt;&gt;"",INDEX(C:C,G1421),""))</f>
        <v/>
      </c>
    </row>
    <row r="1422" spans="1:10" x14ac:dyDescent="0.2">
      <c r="A1422" t="str">
        <f>IF(ISTEXT('Medarbetare År 1'!A1421),'Medarbetare År 1'!A1421,"")</f>
        <v/>
      </c>
      <c r="B1422" t="str">
        <f>IF(ISNUMBER('Medarbetare År 1'!B1421),'Medarbetare År 1'!B1421,"")</f>
        <v/>
      </c>
      <c r="C1422" t="str">
        <f>IF(ISNUMBER('Medarbetare År 1'!C1421),'Medarbetare År 1'!C1421,"")</f>
        <v/>
      </c>
      <c r="G1422" s="2" t="str">
        <f>IF(Diagram!$D$8 ="Alla","",IFERROR(MATCH(Diagram!D$8,INDEX(A:A,G1421+1):INDEX(A:A,G1421+5000),0)+G1421,""))</f>
        <v/>
      </c>
      <c r="H1422" s="1" t="str" cm="1">
        <f t="array" ref="H1422">IF(Diagram!$D$8="Alla",Plottertest!A1422,IF(G1422&lt;&gt;"",INDEX(A:A,G1422),""))</f>
        <v/>
      </c>
      <c r="I1422" s="30" t="str" cm="1">
        <f t="array" ref="I1422">IF(Diagram!$D$8="Alla",Plottertest!B1422,IF(G1422&lt;&gt;"",INDEX(B:B,G1422),""))</f>
        <v/>
      </c>
      <c r="J1422" s="1" t="str" cm="1">
        <f t="array" ref="J1422">IF(Diagram!$D$8="Alla",Plottertest!C1422,IF(H1422&lt;&gt;"",INDEX(C:C,G1422),""))</f>
        <v/>
      </c>
    </row>
    <row r="1423" spans="1:10" x14ac:dyDescent="0.2">
      <c r="A1423" t="str">
        <f>IF(ISTEXT('Medarbetare År 1'!A1422),'Medarbetare År 1'!A1422,"")</f>
        <v/>
      </c>
      <c r="B1423" t="str">
        <f>IF(ISNUMBER('Medarbetare År 1'!B1422),'Medarbetare År 1'!B1422,"")</f>
        <v/>
      </c>
      <c r="C1423" t="str">
        <f>IF(ISNUMBER('Medarbetare År 1'!C1422),'Medarbetare År 1'!C1422,"")</f>
        <v/>
      </c>
      <c r="G1423" s="2" t="str">
        <f>IF(Diagram!$D$8 ="Alla","",IFERROR(MATCH(Diagram!D$8,INDEX(A:A,G1422+1):INDEX(A:A,G1422+5000),0)+G1422,""))</f>
        <v/>
      </c>
      <c r="H1423" s="1" t="str" cm="1">
        <f t="array" ref="H1423">IF(Diagram!$D$8="Alla",Plottertest!A1423,IF(G1423&lt;&gt;"",INDEX(A:A,G1423),""))</f>
        <v/>
      </c>
      <c r="I1423" s="30" t="str" cm="1">
        <f t="array" ref="I1423">IF(Diagram!$D$8="Alla",Plottertest!B1423,IF(G1423&lt;&gt;"",INDEX(B:B,G1423),""))</f>
        <v/>
      </c>
      <c r="J1423" s="1" t="str" cm="1">
        <f t="array" ref="J1423">IF(Diagram!$D$8="Alla",Plottertest!C1423,IF(H1423&lt;&gt;"",INDEX(C:C,G1423),""))</f>
        <v/>
      </c>
    </row>
    <row r="1424" spans="1:10" x14ac:dyDescent="0.2">
      <c r="A1424" t="str">
        <f>IF(ISTEXT('Medarbetare År 1'!A1423),'Medarbetare År 1'!A1423,"")</f>
        <v/>
      </c>
      <c r="B1424" t="str">
        <f>IF(ISNUMBER('Medarbetare År 1'!B1423),'Medarbetare År 1'!B1423,"")</f>
        <v/>
      </c>
      <c r="C1424" t="str">
        <f>IF(ISNUMBER('Medarbetare År 1'!C1423),'Medarbetare År 1'!C1423,"")</f>
        <v/>
      </c>
      <c r="G1424" s="2" t="str">
        <f>IF(Diagram!$D$8 ="Alla","",IFERROR(MATCH(Diagram!D$8,INDEX(A:A,G1423+1):INDEX(A:A,G1423+5000),0)+G1423,""))</f>
        <v/>
      </c>
      <c r="H1424" s="1" t="str" cm="1">
        <f t="array" ref="H1424">IF(Diagram!$D$8="Alla",Plottertest!A1424,IF(G1424&lt;&gt;"",INDEX(A:A,G1424),""))</f>
        <v/>
      </c>
      <c r="I1424" s="30" t="str" cm="1">
        <f t="array" ref="I1424">IF(Diagram!$D$8="Alla",Plottertest!B1424,IF(G1424&lt;&gt;"",INDEX(B:B,G1424),""))</f>
        <v/>
      </c>
      <c r="J1424" s="1" t="str" cm="1">
        <f t="array" ref="J1424">IF(Diagram!$D$8="Alla",Plottertest!C1424,IF(H1424&lt;&gt;"",INDEX(C:C,G1424),""))</f>
        <v/>
      </c>
    </row>
    <row r="1425" spans="1:10" x14ac:dyDescent="0.2">
      <c r="A1425" t="str">
        <f>IF(ISTEXT('Medarbetare År 1'!A1424),'Medarbetare År 1'!A1424,"")</f>
        <v/>
      </c>
      <c r="B1425" t="str">
        <f>IF(ISNUMBER('Medarbetare År 1'!B1424),'Medarbetare År 1'!B1424,"")</f>
        <v/>
      </c>
      <c r="C1425" t="str">
        <f>IF(ISNUMBER('Medarbetare År 1'!C1424),'Medarbetare År 1'!C1424,"")</f>
        <v/>
      </c>
      <c r="G1425" s="2" t="str">
        <f>IF(Diagram!$D$8 ="Alla","",IFERROR(MATCH(Diagram!D$8,INDEX(A:A,G1424+1):INDEX(A:A,G1424+5000),0)+G1424,""))</f>
        <v/>
      </c>
      <c r="H1425" s="1" t="str" cm="1">
        <f t="array" ref="H1425">IF(Diagram!$D$8="Alla",Plottertest!A1425,IF(G1425&lt;&gt;"",INDEX(A:A,G1425),""))</f>
        <v/>
      </c>
      <c r="I1425" s="30" t="str" cm="1">
        <f t="array" ref="I1425">IF(Diagram!$D$8="Alla",Plottertest!B1425,IF(G1425&lt;&gt;"",INDEX(B:B,G1425),""))</f>
        <v/>
      </c>
      <c r="J1425" s="1" t="str" cm="1">
        <f t="array" ref="J1425">IF(Diagram!$D$8="Alla",Plottertest!C1425,IF(H1425&lt;&gt;"",INDEX(C:C,G1425),""))</f>
        <v/>
      </c>
    </row>
    <row r="1426" spans="1:10" x14ac:dyDescent="0.2">
      <c r="A1426" t="str">
        <f>IF(ISTEXT('Medarbetare År 1'!A1425),'Medarbetare År 1'!A1425,"")</f>
        <v/>
      </c>
      <c r="B1426" t="str">
        <f>IF(ISNUMBER('Medarbetare År 1'!B1425),'Medarbetare År 1'!B1425,"")</f>
        <v/>
      </c>
      <c r="C1426" t="str">
        <f>IF(ISNUMBER('Medarbetare År 1'!C1425),'Medarbetare År 1'!C1425,"")</f>
        <v/>
      </c>
      <c r="G1426" s="2" t="str">
        <f>IF(Diagram!$D$8 ="Alla","",IFERROR(MATCH(Diagram!D$8,INDEX(A:A,G1425+1):INDEX(A:A,G1425+5000),0)+G1425,""))</f>
        <v/>
      </c>
      <c r="H1426" s="1" t="str" cm="1">
        <f t="array" ref="H1426">IF(Diagram!$D$8="Alla",Plottertest!A1426,IF(G1426&lt;&gt;"",INDEX(A:A,G1426),""))</f>
        <v/>
      </c>
      <c r="I1426" s="30" t="str" cm="1">
        <f t="array" ref="I1426">IF(Diagram!$D$8="Alla",Plottertest!B1426,IF(G1426&lt;&gt;"",INDEX(B:B,G1426),""))</f>
        <v/>
      </c>
      <c r="J1426" s="1" t="str" cm="1">
        <f t="array" ref="J1426">IF(Diagram!$D$8="Alla",Plottertest!C1426,IF(H1426&lt;&gt;"",INDEX(C:C,G1426),""))</f>
        <v/>
      </c>
    </row>
    <row r="1427" spans="1:10" x14ac:dyDescent="0.2">
      <c r="A1427" t="str">
        <f>IF(ISTEXT('Medarbetare År 1'!A1426),'Medarbetare År 1'!A1426,"")</f>
        <v/>
      </c>
      <c r="B1427" t="str">
        <f>IF(ISNUMBER('Medarbetare År 1'!B1426),'Medarbetare År 1'!B1426,"")</f>
        <v/>
      </c>
      <c r="C1427" t="str">
        <f>IF(ISNUMBER('Medarbetare År 1'!C1426),'Medarbetare År 1'!C1426,"")</f>
        <v/>
      </c>
      <c r="G1427" s="2" t="str">
        <f>IF(Diagram!$D$8 ="Alla","",IFERROR(MATCH(Diagram!D$8,INDEX(A:A,G1426+1):INDEX(A:A,G1426+5000),0)+G1426,""))</f>
        <v/>
      </c>
      <c r="H1427" s="1" t="str" cm="1">
        <f t="array" ref="H1427">IF(Diagram!$D$8="Alla",Plottertest!A1427,IF(G1427&lt;&gt;"",INDEX(A:A,G1427),""))</f>
        <v/>
      </c>
      <c r="I1427" s="30" t="str" cm="1">
        <f t="array" ref="I1427">IF(Diagram!$D$8="Alla",Plottertest!B1427,IF(G1427&lt;&gt;"",INDEX(B:B,G1427),""))</f>
        <v/>
      </c>
      <c r="J1427" s="1" t="str" cm="1">
        <f t="array" ref="J1427">IF(Diagram!$D$8="Alla",Plottertest!C1427,IF(H1427&lt;&gt;"",INDEX(C:C,G1427),""))</f>
        <v/>
      </c>
    </row>
    <row r="1428" spans="1:10" x14ac:dyDescent="0.2">
      <c r="A1428" t="str">
        <f>IF(ISTEXT('Medarbetare År 1'!A1427),'Medarbetare År 1'!A1427,"")</f>
        <v/>
      </c>
      <c r="B1428" t="str">
        <f>IF(ISNUMBER('Medarbetare År 1'!B1427),'Medarbetare År 1'!B1427,"")</f>
        <v/>
      </c>
      <c r="C1428" t="str">
        <f>IF(ISNUMBER('Medarbetare År 1'!C1427),'Medarbetare År 1'!C1427,"")</f>
        <v/>
      </c>
      <c r="G1428" s="2" t="str">
        <f>IF(Diagram!$D$8 ="Alla","",IFERROR(MATCH(Diagram!D$8,INDEX(A:A,G1427+1):INDEX(A:A,G1427+5000),0)+G1427,""))</f>
        <v/>
      </c>
      <c r="H1428" s="1" t="str" cm="1">
        <f t="array" ref="H1428">IF(Diagram!$D$8="Alla",Plottertest!A1428,IF(G1428&lt;&gt;"",INDEX(A:A,G1428),""))</f>
        <v/>
      </c>
      <c r="I1428" s="30" t="str" cm="1">
        <f t="array" ref="I1428">IF(Diagram!$D$8="Alla",Plottertest!B1428,IF(G1428&lt;&gt;"",INDEX(B:B,G1428),""))</f>
        <v/>
      </c>
      <c r="J1428" s="1" t="str" cm="1">
        <f t="array" ref="J1428">IF(Diagram!$D$8="Alla",Plottertest!C1428,IF(H1428&lt;&gt;"",INDEX(C:C,G1428),""))</f>
        <v/>
      </c>
    </row>
    <row r="1429" spans="1:10" x14ac:dyDescent="0.2">
      <c r="A1429" t="str">
        <f>IF(ISTEXT('Medarbetare År 1'!A1428),'Medarbetare År 1'!A1428,"")</f>
        <v/>
      </c>
      <c r="B1429" t="str">
        <f>IF(ISNUMBER('Medarbetare År 1'!B1428),'Medarbetare År 1'!B1428,"")</f>
        <v/>
      </c>
      <c r="C1429" t="str">
        <f>IF(ISNUMBER('Medarbetare År 1'!C1428),'Medarbetare År 1'!C1428,"")</f>
        <v/>
      </c>
      <c r="G1429" s="2" t="str">
        <f>IF(Diagram!$D$8 ="Alla","",IFERROR(MATCH(Diagram!D$8,INDEX(A:A,G1428+1):INDEX(A:A,G1428+5000),0)+G1428,""))</f>
        <v/>
      </c>
      <c r="H1429" s="1" t="str" cm="1">
        <f t="array" ref="H1429">IF(Diagram!$D$8="Alla",Plottertest!A1429,IF(G1429&lt;&gt;"",INDEX(A:A,G1429),""))</f>
        <v/>
      </c>
      <c r="I1429" s="30" t="str" cm="1">
        <f t="array" ref="I1429">IF(Diagram!$D$8="Alla",Plottertest!B1429,IF(G1429&lt;&gt;"",INDEX(B:B,G1429),""))</f>
        <v/>
      </c>
      <c r="J1429" s="1" t="str" cm="1">
        <f t="array" ref="J1429">IF(Diagram!$D$8="Alla",Plottertest!C1429,IF(H1429&lt;&gt;"",INDEX(C:C,G1429),""))</f>
        <v/>
      </c>
    </row>
    <row r="1430" spans="1:10" x14ac:dyDescent="0.2">
      <c r="A1430" t="str">
        <f>IF(ISTEXT('Medarbetare År 1'!A1429),'Medarbetare År 1'!A1429,"")</f>
        <v/>
      </c>
      <c r="B1430" t="str">
        <f>IF(ISNUMBER('Medarbetare År 1'!B1429),'Medarbetare År 1'!B1429,"")</f>
        <v/>
      </c>
      <c r="C1430" t="str">
        <f>IF(ISNUMBER('Medarbetare År 1'!C1429),'Medarbetare År 1'!C1429,"")</f>
        <v/>
      </c>
      <c r="G1430" s="2" t="str">
        <f>IF(Diagram!$D$8 ="Alla","",IFERROR(MATCH(Diagram!D$8,INDEX(A:A,G1429+1):INDEX(A:A,G1429+5000),0)+G1429,""))</f>
        <v/>
      </c>
      <c r="H1430" s="1" t="str" cm="1">
        <f t="array" ref="H1430">IF(Diagram!$D$8="Alla",Plottertest!A1430,IF(G1430&lt;&gt;"",INDEX(A:A,G1430),""))</f>
        <v/>
      </c>
      <c r="I1430" s="30" t="str" cm="1">
        <f t="array" ref="I1430">IF(Diagram!$D$8="Alla",Plottertest!B1430,IF(G1430&lt;&gt;"",INDEX(B:B,G1430),""))</f>
        <v/>
      </c>
      <c r="J1430" s="1" t="str" cm="1">
        <f t="array" ref="J1430">IF(Diagram!$D$8="Alla",Plottertest!C1430,IF(H1430&lt;&gt;"",INDEX(C:C,G1430),""))</f>
        <v/>
      </c>
    </row>
    <row r="1431" spans="1:10" x14ac:dyDescent="0.2">
      <c r="A1431" t="str">
        <f>IF(ISTEXT('Medarbetare År 1'!A1430),'Medarbetare År 1'!A1430,"")</f>
        <v/>
      </c>
      <c r="B1431" t="str">
        <f>IF(ISNUMBER('Medarbetare År 1'!B1430),'Medarbetare År 1'!B1430,"")</f>
        <v/>
      </c>
      <c r="C1431" t="str">
        <f>IF(ISNUMBER('Medarbetare År 1'!C1430),'Medarbetare År 1'!C1430,"")</f>
        <v/>
      </c>
      <c r="G1431" s="2" t="str">
        <f>IF(Diagram!$D$8 ="Alla","",IFERROR(MATCH(Diagram!D$8,INDEX(A:A,G1430+1):INDEX(A:A,G1430+5000),0)+G1430,""))</f>
        <v/>
      </c>
      <c r="H1431" s="1" t="str" cm="1">
        <f t="array" ref="H1431">IF(Diagram!$D$8="Alla",Plottertest!A1431,IF(G1431&lt;&gt;"",INDEX(A:A,G1431),""))</f>
        <v/>
      </c>
      <c r="I1431" s="30" t="str" cm="1">
        <f t="array" ref="I1431">IF(Diagram!$D$8="Alla",Plottertest!B1431,IF(G1431&lt;&gt;"",INDEX(B:B,G1431),""))</f>
        <v/>
      </c>
      <c r="J1431" s="1" t="str" cm="1">
        <f t="array" ref="J1431">IF(Diagram!$D$8="Alla",Plottertest!C1431,IF(H1431&lt;&gt;"",INDEX(C:C,G1431),""))</f>
        <v/>
      </c>
    </row>
    <row r="1432" spans="1:10" x14ac:dyDescent="0.2">
      <c r="A1432" t="str">
        <f>IF(ISTEXT('Medarbetare År 1'!A1431),'Medarbetare År 1'!A1431,"")</f>
        <v/>
      </c>
      <c r="B1432" t="str">
        <f>IF(ISNUMBER('Medarbetare År 1'!B1431),'Medarbetare År 1'!B1431,"")</f>
        <v/>
      </c>
      <c r="C1432" t="str">
        <f>IF(ISNUMBER('Medarbetare År 1'!C1431),'Medarbetare År 1'!C1431,"")</f>
        <v/>
      </c>
      <c r="G1432" s="2" t="str">
        <f>IF(Diagram!$D$8 ="Alla","",IFERROR(MATCH(Diagram!D$8,INDEX(A:A,G1431+1):INDEX(A:A,G1431+5000),0)+G1431,""))</f>
        <v/>
      </c>
      <c r="H1432" s="1" t="str" cm="1">
        <f t="array" ref="H1432">IF(Diagram!$D$8="Alla",Plottertest!A1432,IF(G1432&lt;&gt;"",INDEX(A:A,G1432),""))</f>
        <v/>
      </c>
      <c r="I1432" s="30" t="str" cm="1">
        <f t="array" ref="I1432">IF(Diagram!$D$8="Alla",Plottertest!B1432,IF(G1432&lt;&gt;"",INDEX(B:B,G1432),""))</f>
        <v/>
      </c>
      <c r="J1432" s="1" t="str" cm="1">
        <f t="array" ref="J1432">IF(Diagram!$D$8="Alla",Plottertest!C1432,IF(H1432&lt;&gt;"",INDEX(C:C,G1432),""))</f>
        <v/>
      </c>
    </row>
    <row r="1433" spans="1:10" x14ac:dyDescent="0.2">
      <c r="A1433" t="str">
        <f>IF(ISTEXT('Medarbetare År 1'!A1432),'Medarbetare År 1'!A1432,"")</f>
        <v/>
      </c>
      <c r="B1433" t="str">
        <f>IF(ISNUMBER('Medarbetare År 1'!B1432),'Medarbetare År 1'!B1432,"")</f>
        <v/>
      </c>
      <c r="C1433" t="str">
        <f>IF(ISNUMBER('Medarbetare År 1'!C1432),'Medarbetare År 1'!C1432,"")</f>
        <v/>
      </c>
      <c r="G1433" s="2" t="str">
        <f>IF(Diagram!$D$8 ="Alla","",IFERROR(MATCH(Diagram!D$8,INDEX(A:A,G1432+1):INDEX(A:A,G1432+5000),0)+G1432,""))</f>
        <v/>
      </c>
      <c r="H1433" s="1" t="str" cm="1">
        <f t="array" ref="H1433">IF(Diagram!$D$8="Alla",Plottertest!A1433,IF(G1433&lt;&gt;"",INDEX(A:A,G1433),""))</f>
        <v/>
      </c>
      <c r="I1433" s="30" t="str" cm="1">
        <f t="array" ref="I1433">IF(Diagram!$D$8="Alla",Plottertest!B1433,IF(G1433&lt;&gt;"",INDEX(B:B,G1433),""))</f>
        <v/>
      </c>
      <c r="J1433" s="1" t="str" cm="1">
        <f t="array" ref="J1433">IF(Diagram!$D$8="Alla",Plottertest!C1433,IF(H1433&lt;&gt;"",INDEX(C:C,G1433),""))</f>
        <v/>
      </c>
    </row>
    <row r="1434" spans="1:10" x14ac:dyDescent="0.2">
      <c r="A1434" t="str">
        <f>IF(ISTEXT('Medarbetare År 1'!A1433),'Medarbetare År 1'!A1433,"")</f>
        <v/>
      </c>
      <c r="B1434" t="str">
        <f>IF(ISNUMBER('Medarbetare År 1'!B1433),'Medarbetare År 1'!B1433,"")</f>
        <v/>
      </c>
      <c r="C1434" t="str">
        <f>IF(ISNUMBER('Medarbetare År 1'!C1433),'Medarbetare År 1'!C1433,"")</f>
        <v/>
      </c>
      <c r="G1434" s="2" t="str">
        <f>IF(Diagram!$D$8 ="Alla","",IFERROR(MATCH(Diagram!D$8,INDEX(A:A,G1433+1):INDEX(A:A,G1433+5000),0)+G1433,""))</f>
        <v/>
      </c>
      <c r="H1434" s="1" t="str" cm="1">
        <f t="array" ref="H1434">IF(Diagram!$D$8="Alla",Plottertest!A1434,IF(G1434&lt;&gt;"",INDEX(A:A,G1434),""))</f>
        <v/>
      </c>
      <c r="I1434" s="30" t="str" cm="1">
        <f t="array" ref="I1434">IF(Diagram!$D$8="Alla",Plottertest!B1434,IF(G1434&lt;&gt;"",INDEX(B:B,G1434),""))</f>
        <v/>
      </c>
      <c r="J1434" s="1" t="str" cm="1">
        <f t="array" ref="J1434">IF(Diagram!$D$8="Alla",Plottertest!C1434,IF(H1434&lt;&gt;"",INDEX(C:C,G1434),""))</f>
        <v/>
      </c>
    </row>
    <row r="1435" spans="1:10" x14ac:dyDescent="0.2">
      <c r="A1435" t="str">
        <f>IF(ISTEXT('Medarbetare År 1'!A1434),'Medarbetare År 1'!A1434,"")</f>
        <v/>
      </c>
      <c r="B1435" t="str">
        <f>IF(ISNUMBER('Medarbetare År 1'!B1434),'Medarbetare År 1'!B1434,"")</f>
        <v/>
      </c>
      <c r="C1435" t="str">
        <f>IF(ISNUMBER('Medarbetare År 1'!C1434),'Medarbetare År 1'!C1434,"")</f>
        <v/>
      </c>
      <c r="G1435" s="2" t="str">
        <f>IF(Diagram!$D$8 ="Alla","",IFERROR(MATCH(Diagram!D$8,INDEX(A:A,G1434+1):INDEX(A:A,G1434+5000),0)+G1434,""))</f>
        <v/>
      </c>
      <c r="H1435" s="1" t="str" cm="1">
        <f t="array" ref="H1435">IF(Diagram!$D$8="Alla",Plottertest!A1435,IF(G1435&lt;&gt;"",INDEX(A:A,G1435),""))</f>
        <v/>
      </c>
      <c r="I1435" s="30" t="str" cm="1">
        <f t="array" ref="I1435">IF(Diagram!$D$8="Alla",Plottertest!B1435,IF(G1435&lt;&gt;"",INDEX(B:B,G1435),""))</f>
        <v/>
      </c>
      <c r="J1435" s="1" t="str" cm="1">
        <f t="array" ref="J1435">IF(Diagram!$D$8="Alla",Plottertest!C1435,IF(H1435&lt;&gt;"",INDEX(C:C,G1435),""))</f>
        <v/>
      </c>
    </row>
    <row r="1436" spans="1:10" x14ac:dyDescent="0.2">
      <c r="A1436" t="str">
        <f>IF(ISTEXT('Medarbetare År 1'!A1435),'Medarbetare År 1'!A1435,"")</f>
        <v/>
      </c>
      <c r="B1436" t="str">
        <f>IF(ISNUMBER('Medarbetare År 1'!B1435),'Medarbetare År 1'!B1435,"")</f>
        <v/>
      </c>
      <c r="C1436" t="str">
        <f>IF(ISNUMBER('Medarbetare År 1'!C1435),'Medarbetare År 1'!C1435,"")</f>
        <v/>
      </c>
      <c r="G1436" s="2" t="str">
        <f>IF(Diagram!$D$8 ="Alla","",IFERROR(MATCH(Diagram!D$8,INDEX(A:A,G1435+1):INDEX(A:A,G1435+5000),0)+G1435,""))</f>
        <v/>
      </c>
      <c r="H1436" s="1" t="str" cm="1">
        <f t="array" ref="H1436">IF(Diagram!$D$8="Alla",Plottertest!A1436,IF(G1436&lt;&gt;"",INDEX(A:A,G1436),""))</f>
        <v/>
      </c>
      <c r="I1436" s="30" t="str" cm="1">
        <f t="array" ref="I1436">IF(Diagram!$D$8="Alla",Plottertest!B1436,IF(G1436&lt;&gt;"",INDEX(B:B,G1436),""))</f>
        <v/>
      </c>
      <c r="J1436" s="1" t="str" cm="1">
        <f t="array" ref="J1436">IF(Diagram!$D$8="Alla",Plottertest!C1436,IF(H1436&lt;&gt;"",INDEX(C:C,G1436),""))</f>
        <v/>
      </c>
    </row>
    <row r="1437" spans="1:10" x14ac:dyDescent="0.2">
      <c r="A1437" t="str">
        <f>IF(ISTEXT('Medarbetare År 1'!A1436),'Medarbetare År 1'!A1436,"")</f>
        <v/>
      </c>
      <c r="B1437" t="str">
        <f>IF(ISNUMBER('Medarbetare År 1'!B1436),'Medarbetare År 1'!B1436,"")</f>
        <v/>
      </c>
      <c r="C1437" t="str">
        <f>IF(ISNUMBER('Medarbetare År 1'!C1436),'Medarbetare År 1'!C1436,"")</f>
        <v/>
      </c>
      <c r="G1437" s="2" t="str">
        <f>IF(Diagram!$D$8 ="Alla","",IFERROR(MATCH(Diagram!D$8,INDEX(A:A,G1436+1):INDEX(A:A,G1436+5000),0)+G1436,""))</f>
        <v/>
      </c>
      <c r="H1437" s="1" t="str" cm="1">
        <f t="array" ref="H1437">IF(Diagram!$D$8="Alla",Plottertest!A1437,IF(G1437&lt;&gt;"",INDEX(A:A,G1437),""))</f>
        <v/>
      </c>
      <c r="I1437" s="30" t="str" cm="1">
        <f t="array" ref="I1437">IF(Diagram!$D$8="Alla",Plottertest!B1437,IF(G1437&lt;&gt;"",INDEX(B:B,G1437),""))</f>
        <v/>
      </c>
      <c r="J1437" s="1" t="str" cm="1">
        <f t="array" ref="J1437">IF(Diagram!$D$8="Alla",Plottertest!C1437,IF(H1437&lt;&gt;"",INDEX(C:C,G1437),""))</f>
        <v/>
      </c>
    </row>
    <row r="1438" spans="1:10" x14ac:dyDescent="0.2">
      <c r="A1438" t="str">
        <f>IF(ISTEXT('Medarbetare År 1'!A1437),'Medarbetare År 1'!A1437,"")</f>
        <v/>
      </c>
      <c r="B1438" t="str">
        <f>IF(ISNUMBER('Medarbetare År 1'!B1437),'Medarbetare År 1'!B1437,"")</f>
        <v/>
      </c>
      <c r="C1438" t="str">
        <f>IF(ISNUMBER('Medarbetare År 1'!C1437),'Medarbetare År 1'!C1437,"")</f>
        <v/>
      </c>
      <c r="G1438" s="2" t="str">
        <f>IF(Diagram!$D$8 ="Alla","",IFERROR(MATCH(Diagram!D$8,INDEX(A:A,G1437+1):INDEX(A:A,G1437+5000),0)+G1437,""))</f>
        <v/>
      </c>
      <c r="H1438" s="1" t="str" cm="1">
        <f t="array" ref="H1438">IF(Diagram!$D$8="Alla",Plottertest!A1438,IF(G1438&lt;&gt;"",INDEX(A:A,G1438),""))</f>
        <v/>
      </c>
      <c r="I1438" s="30" t="str" cm="1">
        <f t="array" ref="I1438">IF(Diagram!$D$8="Alla",Plottertest!B1438,IF(G1438&lt;&gt;"",INDEX(B:B,G1438),""))</f>
        <v/>
      </c>
      <c r="J1438" s="1" t="str" cm="1">
        <f t="array" ref="J1438">IF(Diagram!$D$8="Alla",Plottertest!C1438,IF(H1438&lt;&gt;"",INDEX(C:C,G1438),""))</f>
        <v/>
      </c>
    </row>
    <row r="1439" spans="1:10" x14ac:dyDescent="0.2">
      <c r="A1439" t="str">
        <f>IF(ISTEXT('Medarbetare År 1'!A1438),'Medarbetare År 1'!A1438,"")</f>
        <v/>
      </c>
      <c r="B1439" t="str">
        <f>IF(ISNUMBER('Medarbetare År 1'!B1438),'Medarbetare År 1'!B1438,"")</f>
        <v/>
      </c>
      <c r="C1439" t="str">
        <f>IF(ISNUMBER('Medarbetare År 1'!C1438),'Medarbetare År 1'!C1438,"")</f>
        <v/>
      </c>
      <c r="G1439" s="2" t="str">
        <f>IF(Diagram!$D$8 ="Alla","",IFERROR(MATCH(Diagram!D$8,INDEX(A:A,G1438+1):INDEX(A:A,G1438+5000),0)+G1438,""))</f>
        <v/>
      </c>
      <c r="H1439" s="1" t="str" cm="1">
        <f t="array" ref="H1439">IF(Diagram!$D$8="Alla",Plottertest!A1439,IF(G1439&lt;&gt;"",INDEX(A:A,G1439),""))</f>
        <v/>
      </c>
      <c r="I1439" s="30" t="str" cm="1">
        <f t="array" ref="I1439">IF(Diagram!$D$8="Alla",Plottertest!B1439,IF(G1439&lt;&gt;"",INDEX(B:B,G1439),""))</f>
        <v/>
      </c>
      <c r="J1439" s="1" t="str" cm="1">
        <f t="array" ref="J1439">IF(Diagram!$D$8="Alla",Plottertest!C1439,IF(H1439&lt;&gt;"",INDEX(C:C,G1439),""))</f>
        <v/>
      </c>
    </row>
    <row r="1440" spans="1:10" x14ac:dyDescent="0.2">
      <c r="A1440" t="str">
        <f>IF(ISTEXT('Medarbetare År 1'!A1439),'Medarbetare År 1'!A1439,"")</f>
        <v/>
      </c>
      <c r="B1440" t="str">
        <f>IF(ISNUMBER('Medarbetare År 1'!B1439),'Medarbetare År 1'!B1439,"")</f>
        <v/>
      </c>
      <c r="C1440" t="str">
        <f>IF(ISNUMBER('Medarbetare År 1'!C1439),'Medarbetare År 1'!C1439,"")</f>
        <v/>
      </c>
      <c r="G1440" s="2" t="str">
        <f>IF(Diagram!$D$8 ="Alla","",IFERROR(MATCH(Diagram!D$8,INDEX(A:A,G1439+1):INDEX(A:A,G1439+5000),0)+G1439,""))</f>
        <v/>
      </c>
      <c r="H1440" s="1" t="str" cm="1">
        <f t="array" ref="H1440">IF(Diagram!$D$8="Alla",Plottertest!A1440,IF(G1440&lt;&gt;"",INDEX(A:A,G1440),""))</f>
        <v/>
      </c>
      <c r="I1440" s="30" t="str" cm="1">
        <f t="array" ref="I1440">IF(Diagram!$D$8="Alla",Plottertest!B1440,IF(G1440&lt;&gt;"",INDEX(B:B,G1440),""))</f>
        <v/>
      </c>
      <c r="J1440" s="1" t="str" cm="1">
        <f t="array" ref="J1440">IF(Diagram!$D$8="Alla",Plottertest!C1440,IF(H1440&lt;&gt;"",INDEX(C:C,G1440),""))</f>
        <v/>
      </c>
    </row>
    <row r="1441" spans="1:10" x14ac:dyDescent="0.2">
      <c r="A1441" t="str">
        <f>IF(ISTEXT('Medarbetare År 1'!A1440),'Medarbetare År 1'!A1440,"")</f>
        <v/>
      </c>
      <c r="B1441" t="str">
        <f>IF(ISNUMBER('Medarbetare År 1'!B1440),'Medarbetare År 1'!B1440,"")</f>
        <v/>
      </c>
      <c r="C1441" t="str">
        <f>IF(ISNUMBER('Medarbetare År 1'!C1440),'Medarbetare År 1'!C1440,"")</f>
        <v/>
      </c>
      <c r="G1441" s="2" t="str">
        <f>IF(Diagram!$D$8 ="Alla","",IFERROR(MATCH(Diagram!D$8,INDEX(A:A,G1440+1):INDEX(A:A,G1440+5000),0)+G1440,""))</f>
        <v/>
      </c>
      <c r="H1441" s="1" t="str" cm="1">
        <f t="array" ref="H1441">IF(Diagram!$D$8="Alla",Plottertest!A1441,IF(G1441&lt;&gt;"",INDEX(A:A,G1441),""))</f>
        <v/>
      </c>
      <c r="I1441" s="30" t="str" cm="1">
        <f t="array" ref="I1441">IF(Diagram!$D$8="Alla",Plottertest!B1441,IF(G1441&lt;&gt;"",INDEX(B:B,G1441),""))</f>
        <v/>
      </c>
      <c r="J1441" s="1" t="str" cm="1">
        <f t="array" ref="J1441">IF(Diagram!$D$8="Alla",Plottertest!C1441,IF(H1441&lt;&gt;"",INDEX(C:C,G1441),""))</f>
        <v/>
      </c>
    </row>
    <row r="1442" spans="1:10" x14ac:dyDescent="0.2">
      <c r="A1442" t="str">
        <f>IF(ISTEXT('Medarbetare År 1'!A1441),'Medarbetare År 1'!A1441,"")</f>
        <v/>
      </c>
      <c r="B1442" t="str">
        <f>IF(ISNUMBER('Medarbetare År 1'!B1441),'Medarbetare År 1'!B1441,"")</f>
        <v/>
      </c>
      <c r="C1442" t="str">
        <f>IF(ISNUMBER('Medarbetare År 1'!C1441),'Medarbetare År 1'!C1441,"")</f>
        <v/>
      </c>
      <c r="G1442" s="2" t="str">
        <f>IF(Diagram!$D$8 ="Alla","",IFERROR(MATCH(Diagram!D$8,INDEX(A:A,G1441+1):INDEX(A:A,G1441+5000),0)+G1441,""))</f>
        <v/>
      </c>
      <c r="H1442" s="1" t="str" cm="1">
        <f t="array" ref="H1442">IF(Diagram!$D$8="Alla",Plottertest!A1442,IF(G1442&lt;&gt;"",INDEX(A:A,G1442),""))</f>
        <v/>
      </c>
      <c r="I1442" s="30" t="str" cm="1">
        <f t="array" ref="I1442">IF(Diagram!$D$8="Alla",Plottertest!B1442,IF(G1442&lt;&gt;"",INDEX(B:B,G1442),""))</f>
        <v/>
      </c>
      <c r="J1442" s="1" t="str" cm="1">
        <f t="array" ref="J1442">IF(Diagram!$D$8="Alla",Plottertest!C1442,IF(H1442&lt;&gt;"",INDEX(C:C,G1442),""))</f>
        <v/>
      </c>
    </row>
    <row r="1443" spans="1:10" x14ac:dyDescent="0.2">
      <c r="A1443" t="str">
        <f>IF(ISTEXT('Medarbetare År 1'!A1442),'Medarbetare År 1'!A1442,"")</f>
        <v/>
      </c>
      <c r="B1443" t="str">
        <f>IF(ISNUMBER('Medarbetare År 1'!B1442),'Medarbetare År 1'!B1442,"")</f>
        <v/>
      </c>
      <c r="C1443" t="str">
        <f>IF(ISNUMBER('Medarbetare År 1'!C1442),'Medarbetare År 1'!C1442,"")</f>
        <v/>
      </c>
      <c r="G1443" s="2" t="str">
        <f>IF(Diagram!$D$8 ="Alla","",IFERROR(MATCH(Diagram!D$8,INDEX(A:A,G1442+1):INDEX(A:A,G1442+5000),0)+G1442,""))</f>
        <v/>
      </c>
      <c r="H1443" s="1" t="str" cm="1">
        <f t="array" ref="H1443">IF(Diagram!$D$8="Alla",Plottertest!A1443,IF(G1443&lt;&gt;"",INDEX(A:A,G1443),""))</f>
        <v/>
      </c>
      <c r="I1443" s="30" t="str" cm="1">
        <f t="array" ref="I1443">IF(Diagram!$D$8="Alla",Plottertest!B1443,IF(G1443&lt;&gt;"",INDEX(B:B,G1443),""))</f>
        <v/>
      </c>
      <c r="J1443" s="1" t="str" cm="1">
        <f t="array" ref="J1443">IF(Diagram!$D$8="Alla",Plottertest!C1443,IF(H1443&lt;&gt;"",INDEX(C:C,G1443),""))</f>
        <v/>
      </c>
    </row>
    <row r="1444" spans="1:10" x14ac:dyDescent="0.2">
      <c r="A1444" t="str">
        <f>IF(ISTEXT('Medarbetare År 1'!A1443),'Medarbetare År 1'!A1443,"")</f>
        <v/>
      </c>
      <c r="B1444" t="str">
        <f>IF(ISNUMBER('Medarbetare År 1'!B1443),'Medarbetare År 1'!B1443,"")</f>
        <v/>
      </c>
      <c r="C1444" t="str">
        <f>IF(ISNUMBER('Medarbetare År 1'!C1443),'Medarbetare År 1'!C1443,"")</f>
        <v/>
      </c>
      <c r="G1444" s="2" t="str">
        <f>IF(Diagram!$D$8 ="Alla","",IFERROR(MATCH(Diagram!D$8,INDEX(A:A,G1443+1):INDEX(A:A,G1443+5000),0)+G1443,""))</f>
        <v/>
      </c>
      <c r="H1444" s="1" t="str" cm="1">
        <f t="array" ref="H1444">IF(Diagram!$D$8="Alla",Plottertest!A1444,IF(G1444&lt;&gt;"",INDEX(A:A,G1444),""))</f>
        <v/>
      </c>
      <c r="I1444" s="30" t="str" cm="1">
        <f t="array" ref="I1444">IF(Diagram!$D$8="Alla",Plottertest!B1444,IF(G1444&lt;&gt;"",INDEX(B:B,G1444),""))</f>
        <v/>
      </c>
      <c r="J1444" s="1" t="str" cm="1">
        <f t="array" ref="J1444">IF(Diagram!$D$8="Alla",Plottertest!C1444,IF(H1444&lt;&gt;"",INDEX(C:C,G1444),""))</f>
        <v/>
      </c>
    </row>
    <row r="1445" spans="1:10" x14ac:dyDescent="0.2">
      <c r="A1445" t="str">
        <f>IF(ISTEXT('Medarbetare År 1'!A1444),'Medarbetare År 1'!A1444,"")</f>
        <v/>
      </c>
      <c r="B1445" t="str">
        <f>IF(ISNUMBER('Medarbetare År 1'!B1444),'Medarbetare År 1'!B1444,"")</f>
        <v/>
      </c>
      <c r="C1445" t="str">
        <f>IF(ISNUMBER('Medarbetare År 1'!C1444),'Medarbetare År 1'!C1444,"")</f>
        <v/>
      </c>
      <c r="G1445" s="2" t="str">
        <f>IF(Diagram!$D$8 ="Alla","",IFERROR(MATCH(Diagram!D$8,INDEX(A:A,G1444+1):INDEX(A:A,G1444+5000),0)+G1444,""))</f>
        <v/>
      </c>
      <c r="H1445" s="1" t="str" cm="1">
        <f t="array" ref="H1445">IF(Diagram!$D$8="Alla",Plottertest!A1445,IF(G1445&lt;&gt;"",INDEX(A:A,G1445),""))</f>
        <v/>
      </c>
      <c r="I1445" s="30" t="str" cm="1">
        <f t="array" ref="I1445">IF(Diagram!$D$8="Alla",Plottertest!B1445,IF(G1445&lt;&gt;"",INDEX(B:B,G1445),""))</f>
        <v/>
      </c>
      <c r="J1445" s="1" t="str" cm="1">
        <f t="array" ref="J1445">IF(Diagram!$D$8="Alla",Plottertest!C1445,IF(H1445&lt;&gt;"",INDEX(C:C,G1445),""))</f>
        <v/>
      </c>
    </row>
    <row r="1446" spans="1:10" x14ac:dyDescent="0.2">
      <c r="A1446" t="str">
        <f>IF(ISTEXT('Medarbetare År 1'!A1445),'Medarbetare År 1'!A1445,"")</f>
        <v/>
      </c>
      <c r="B1446" t="str">
        <f>IF(ISNUMBER('Medarbetare År 1'!B1445),'Medarbetare År 1'!B1445,"")</f>
        <v/>
      </c>
      <c r="C1446" t="str">
        <f>IF(ISNUMBER('Medarbetare År 1'!C1445),'Medarbetare År 1'!C1445,"")</f>
        <v/>
      </c>
      <c r="G1446" s="2" t="str">
        <f>IF(Diagram!$D$8 ="Alla","",IFERROR(MATCH(Diagram!D$8,INDEX(A:A,G1445+1):INDEX(A:A,G1445+5000),0)+G1445,""))</f>
        <v/>
      </c>
      <c r="H1446" s="1" t="str" cm="1">
        <f t="array" ref="H1446">IF(Diagram!$D$8="Alla",Plottertest!A1446,IF(G1446&lt;&gt;"",INDEX(A:A,G1446),""))</f>
        <v/>
      </c>
      <c r="I1446" s="30" t="str" cm="1">
        <f t="array" ref="I1446">IF(Diagram!$D$8="Alla",Plottertest!B1446,IF(G1446&lt;&gt;"",INDEX(B:B,G1446),""))</f>
        <v/>
      </c>
      <c r="J1446" s="1" t="str" cm="1">
        <f t="array" ref="J1446">IF(Diagram!$D$8="Alla",Plottertest!C1446,IF(H1446&lt;&gt;"",INDEX(C:C,G1446),""))</f>
        <v/>
      </c>
    </row>
    <row r="1447" spans="1:10" x14ac:dyDescent="0.2">
      <c r="A1447" t="str">
        <f>IF(ISTEXT('Medarbetare År 1'!A1446),'Medarbetare År 1'!A1446,"")</f>
        <v/>
      </c>
      <c r="B1447" t="str">
        <f>IF(ISNUMBER('Medarbetare År 1'!B1446),'Medarbetare År 1'!B1446,"")</f>
        <v/>
      </c>
      <c r="C1447" t="str">
        <f>IF(ISNUMBER('Medarbetare År 1'!C1446),'Medarbetare År 1'!C1446,"")</f>
        <v/>
      </c>
      <c r="G1447" s="2" t="str">
        <f>IF(Diagram!$D$8 ="Alla","",IFERROR(MATCH(Diagram!D$8,INDEX(A:A,G1446+1):INDEX(A:A,G1446+5000),0)+G1446,""))</f>
        <v/>
      </c>
      <c r="H1447" s="1" t="str" cm="1">
        <f t="array" ref="H1447">IF(Diagram!$D$8="Alla",Plottertest!A1447,IF(G1447&lt;&gt;"",INDEX(A:A,G1447),""))</f>
        <v/>
      </c>
      <c r="I1447" s="30" t="str" cm="1">
        <f t="array" ref="I1447">IF(Diagram!$D$8="Alla",Plottertest!B1447,IF(G1447&lt;&gt;"",INDEX(B:B,G1447),""))</f>
        <v/>
      </c>
      <c r="J1447" s="1" t="str" cm="1">
        <f t="array" ref="J1447">IF(Diagram!$D$8="Alla",Plottertest!C1447,IF(H1447&lt;&gt;"",INDEX(C:C,G1447),""))</f>
        <v/>
      </c>
    </row>
    <row r="1448" spans="1:10" x14ac:dyDescent="0.2">
      <c r="A1448" t="str">
        <f>IF(ISTEXT('Medarbetare År 1'!A1447),'Medarbetare År 1'!A1447,"")</f>
        <v/>
      </c>
      <c r="B1448" t="str">
        <f>IF(ISNUMBER('Medarbetare År 1'!B1447),'Medarbetare År 1'!B1447,"")</f>
        <v/>
      </c>
      <c r="C1448" t="str">
        <f>IF(ISNUMBER('Medarbetare År 1'!C1447),'Medarbetare År 1'!C1447,"")</f>
        <v/>
      </c>
      <c r="G1448" s="2" t="str">
        <f>IF(Diagram!$D$8 ="Alla","",IFERROR(MATCH(Diagram!D$8,INDEX(A:A,G1447+1):INDEX(A:A,G1447+5000),0)+G1447,""))</f>
        <v/>
      </c>
      <c r="H1448" s="1" t="str" cm="1">
        <f t="array" ref="H1448">IF(Diagram!$D$8="Alla",Plottertest!A1448,IF(G1448&lt;&gt;"",INDEX(A:A,G1448),""))</f>
        <v/>
      </c>
      <c r="I1448" s="30" t="str" cm="1">
        <f t="array" ref="I1448">IF(Diagram!$D$8="Alla",Plottertest!B1448,IF(G1448&lt;&gt;"",INDEX(B:B,G1448),""))</f>
        <v/>
      </c>
      <c r="J1448" s="1" t="str" cm="1">
        <f t="array" ref="J1448">IF(Diagram!$D$8="Alla",Plottertest!C1448,IF(H1448&lt;&gt;"",INDEX(C:C,G1448),""))</f>
        <v/>
      </c>
    </row>
    <row r="1449" spans="1:10" x14ac:dyDescent="0.2">
      <c r="A1449" t="str">
        <f>IF(ISTEXT('Medarbetare År 1'!A1448),'Medarbetare År 1'!A1448,"")</f>
        <v/>
      </c>
      <c r="B1449" t="str">
        <f>IF(ISNUMBER('Medarbetare År 1'!B1448),'Medarbetare År 1'!B1448,"")</f>
        <v/>
      </c>
      <c r="C1449" t="str">
        <f>IF(ISNUMBER('Medarbetare År 1'!C1448),'Medarbetare År 1'!C1448,"")</f>
        <v/>
      </c>
      <c r="G1449" s="2" t="str">
        <f>IF(Diagram!$D$8 ="Alla","",IFERROR(MATCH(Diagram!D$8,INDEX(A:A,G1448+1):INDEX(A:A,G1448+5000),0)+G1448,""))</f>
        <v/>
      </c>
      <c r="H1449" s="1" t="str" cm="1">
        <f t="array" ref="H1449">IF(Diagram!$D$8="Alla",Plottertest!A1449,IF(G1449&lt;&gt;"",INDEX(A:A,G1449),""))</f>
        <v/>
      </c>
      <c r="I1449" s="30" t="str" cm="1">
        <f t="array" ref="I1449">IF(Diagram!$D$8="Alla",Plottertest!B1449,IF(G1449&lt;&gt;"",INDEX(B:B,G1449),""))</f>
        <v/>
      </c>
      <c r="J1449" s="1" t="str" cm="1">
        <f t="array" ref="J1449">IF(Diagram!$D$8="Alla",Plottertest!C1449,IF(H1449&lt;&gt;"",INDEX(C:C,G1449),""))</f>
        <v/>
      </c>
    </row>
    <row r="1450" spans="1:10" x14ac:dyDescent="0.2">
      <c r="A1450" t="str">
        <f>IF(ISTEXT('Medarbetare År 1'!A1449),'Medarbetare År 1'!A1449,"")</f>
        <v/>
      </c>
      <c r="B1450" t="str">
        <f>IF(ISNUMBER('Medarbetare År 1'!B1449),'Medarbetare År 1'!B1449,"")</f>
        <v/>
      </c>
      <c r="C1450" t="str">
        <f>IF(ISNUMBER('Medarbetare År 1'!C1449),'Medarbetare År 1'!C1449,"")</f>
        <v/>
      </c>
      <c r="G1450" s="2" t="str">
        <f>IF(Diagram!$D$8 ="Alla","",IFERROR(MATCH(Diagram!D$8,INDEX(A:A,G1449+1):INDEX(A:A,G1449+5000),0)+G1449,""))</f>
        <v/>
      </c>
      <c r="H1450" s="1" t="str" cm="1">
        <f t="array" ref="H1450">IF(Diagram!$D$8="Alla",Plottertest!A1450,IF(G1450&lt;&gt;"",INDEX(A:A,G1450),""))</f>
        <v/>
      </c>
      <c r="I1450" s="30" t="str" cm="1">
        <f t="array" ref="I1450">IF(Diagram!$D$8="Alla",Plottertest!B1450,IF(G1450&lt;&gt;"",INDEX(B:B,G1450),""))</f>
        <v/>
      </c>
      <c r="J1450" s="1" t="str" cm="1">
        <f t="array" ref="J1450">IF(Diagram!$D$8="Alla",Plottertest!C1450,IF(H1450&lt;&gt;"",INDEX(C:C,G1450),""))</f>
        <v/>
      </c>
    </row>
    <row r="1451" spans="1:10" x14ac:dyDescent="0.2">
      <c r="A1451" t="str">
        <f>IF(ISTEXT('Medarbetare År 1'!A1450),'Medarbetare År 1'!A1450,"")</f>
        <v/>
      </c>
      <c r="B1451" t="str">
        <f>IF(ISNUMBER('Medarbetare År 1'!B1450),'Medarbetare År 1'!B1450,"")</f>
        <v/>
      </c>
      <c r="C1451" t="str">
        <f>IF(ISNUMBER('Medarbetare År 1'!C1450),'Medarbetare År 1'!C1450,"")</f>
        <v/>
      </c>
      <c r="G1451" s="2" t="str">
        <f>IF(Diagram!$D$8 ="Alla","",IFERROR(MATCH(Diagram!D$8,INDEX(A:A,G1450+1):INDEX(A:A,G1450+5000),0)+G1450,""))</f>
        <v/>
      </c>
      <c r="H1451" s="1" t="str" cm="1">
        <f t="array" ref="H1451">IF(Diagram!$D$8="Alla",Plottertest!A1451,IF(G1451&lt;&gt;"",INDEX(A:A,G1451),""))</f>
        <v/>
      </c>
      <c r="I1451" s="30" t="str" cm="1">
        <f t="array" ref="I1451">IF(Diagram!$D$8="Alla",Plottertest!B1451,IF(G1451&lt;&gt;"",INDEX(B:B,G1451),""))</f>
        <v/>
      </c>
      <c r="J1451" s="1" t="str" cm="1">
        <f t="array" ref="J1451">IF(Diagram!$D$8="Alla",Plottertest!C1451,IF(H1451&lt;&gt;"",INDEX(C:C,G1451),""))</f>
        <v/>
      </c>
    </row>
    <row r="1452" spans="1:10" x14ac:dyDescent="0.2">
      <c r="A1452" t="str">
        <f>IF(ISTEXT('Medarbetare År 1'!A1451),'Medarbetare År 1'!A1451,"")</f>
        <v/>
      </c>
      <c r="B1452" t="str">
        <f>IF(ISNUMBER('Medarbetare År 1'!B1451),'Medarbetare År 1'!B1451,"")</f>
        <v/>
      </c>
      <c r="C1452" t="str">
        <f>IF(ISNUMBER('Medarbetare År 1'!C1451),'Medarbetare År 1'!C1451,"")</f>
        <v/>
      </c>
      <c r="G1452" s="2" t="str">
        <f>IF(Diagram!$D$8 ="Alla","",IFERROR(MATCH(Diagram!D$8,INDEX(A:A,G1451+1):INDEX(A:A,G1451+5000),0)+G1451,""))</f>
        <v/>
      </c>
      <c r="H1452" s="1" t="str" cm="1">
        <f t="array" ref="H1452">IF(Diagram!$D$8="Alla",Plottertest!A1452,IF(G1452&lt;&gt;"",INDEX(A:A,G1452),""))</f>
        <v/>
      </c>
      <c r="I1452" s="30" t="str" cm="1">
        <f t="array" ref="I1452">IF(Diagram!$D$8="Alla",Plottertest!B1452,IF(G1452&lt;&gt;"",INDEX(B:B,G1452),""))</f>
        <v/>
      </c>
      <c r="J1452" s="1" t="str" cm="1">
        <f t="array" ref="J1452">IF(Diagram!$D$8="Alla",Plottertest!C1452,IF(H1452&lt;&gt;"",INDEX(C:C,G1452),""))</f>
        <v/>
      </c>
    </row>
    <row r="1453" spans="1:10" x14ac:dyDescent="0.2">
      <c r="A1453" t="str">
        <f>IF(ISTEXT('Medarbetare År 1'!A1452),'Medarbetare År 1'!A1452,"")</f>
        <v/>
      </c>
      <c r="B1453" t="str">
        <f>IF(ISNUMBER('Medarbetare År 1'!B1452),'Medarbetare År 1'!B1452,"")</f>
        <v/>
      </c>
      <c r="C1453" t="str">
        <f>IF(ISNUMBER('Medarbetare År 1'!C1452),'Medarbetare År 1'!C1452,"")</f>
        <v/>
      </c>
      <c r="G1453" s="2" t="str">
        <f>IF(Diagram!$D$8 ="Alla","",IFERROR(MATCH(Diagram!D$8,INDEX(A:A,G1452+1):INDEX(A:A,G1452+5000),0)+G1452,""))</f>
        <v/>
      </c>
      <c r="H1453" s="1" t="str" cm="1">
        <f t="array" ref="H1453">IF(Diagram!$D$8="Alla",Plottertest!A1453,IF(G1453&lt;&gt;"",INDEX(A:A,G1453),""))</f>
        <v/>
      </c>
      <c r="I1453" s="30" t="str" cm="1">
        <f t="array" ref="I1453">IF(Diagram!$D$8="Alla",Plottertest!B1453,IF(G1453&lt;&gt;"",INDEX(B:B,G1453),""))</f>
        <v/>
      </c>
      <c r="J1453" s="1" t="str" cm="1">
        <f t="array" ref="J1453">IF(Diagram!$D$8="Alla",Plottertest!C1453,IF(H1453&lt;&gt;"",INDEX(C:C,G1453),""))</f>
        <v/>
      </c>
    </row>
    <row r="1454" spans="1:10" x14ac:dyDescent="0.2">
      <c r="A1454" t="str">
        <f>IF(ISTEXT('Medarbetare År 1'!A1453),'Medarbetare År 1'!A1453,"")</f>
        <v/>
      </c>
      <c r="B1454" t="str">
        <f>IF(ISNUMBER('Medarbetare År 1'!B1453),'Medarbetare År 1'!B1453,"")</f>
        <v/>
      </c>
      <c r="C1454" t="str">
        <f>IF(ISNUMBER('Medarbetare År 1'!C1453),'Medarbetare År 1'!C1453,"")</f>
        <v/>
      </c>
      <c r="G1454" s="2" t="str">
        <f>IF(Diagram!$D$8 ="Alla","",IFERROR(MATCH(Diagram!D$8,INDEX(A:A,G1453+1):INDEX(A:A,G1453+5000),0)+G1453,""))</f>
        <v/>
      </c>
      <c r="H1454" s="1" t="str" cm="1">
        <f t="array" ref="H1454">IF(Diagram!$D$8="Alla",Plottertest!A1454,IF(G1454&lt;&gt;"",INDEX(A:A,G1454),""))</f>
        <v/>
      </c>
      <c r="I1454" s="30" t="str" cm="1">
        <f t="array" ref="I1454">IF(Diagram!$D$8="Alla",Plottertest!B1454,IF(G1454&lt;&gt;"",INDEX(B:B,G1454),""))</f>
        <v/>
      </c>
      <c r="J1454" s="1" t="str" cm="1">
        <f t="array" ref="J1454">IF(Diagram!$D$8="Alla",Plottertest!C1454,IF(H1454&lt;&gt;"",INDEX(C:C,G1454),""))</f>
        <v/>
      </c>
    </row>
    <row r="1455" spans="1:10" x14ac:dyDescent="0.2">
      <c r="A1455" t="str">
        <f>IF(ISTEXT('Medarbetare År 1'!A1454),'Medarbetare År 1'!A1454,"")</f>
        <v/>
      </c>
      <c r="B1455" t="str">
        <f>IF(ISNUMBER('Medarbetare År 1'!B1454),'Medarbetare År 1'!B1454,"")</f>
        <v/>
      </c>
      <c r="C1455" t="str">
        <f>IF(ISNUMBER('Medarbetare År 1'!C1454),'Medarbetare År 1'!C1454,"")</f>
        <v/>
      </c>
      <c r="G1455" s="2" t="str">
        <f>IF(Diagram!$D$8 ="Alla","",IFERROR(MATCH(Diagram!D$8,INDEX(A:A,G1454+1):INDEX(A:A,G1454+5000),0)+G1454,""))</f>
        <v/>
      </c>
      <c r="H1455" s="1" t="str" cm="1">
        <f t="array" ref="H1455">IF(Diagram!$D$8="Alla",Plottertest!A1455,IF(G1455&lt;&gt;"",INDEX(A:A,G1455),""))</f>
        <v/>
      </c>
      <c r="I1455" s="30" t="str" cm="1">
        <f t="array" ref="I1455">IF(Diagram!$D$8="Alla",Plottertest!B1455,IF(G1455&lt;&gt;"",INDEX(B:B,G1455),""))</f>
        <v/>
      </c>
      <c r="J1455" s="1" t="str" cm="1">
        <f t="array" ref="J1455">IF(Diagram!$D$8="Alla",Plottertest!C1455,IF(H1455&lt;&gt;"",INDEX(C:C,G1455),""))</f>
        <v/>
      </c>
    </row>
    <row r="1456" spans="1:10" x14ac:dyDescent="0.2">
      <c r="A1456" t="str">
        <f>IF(ISTEXT('Medarbetare År 1'!A1455),'Medarbetare År 1'!A1455,"")</f>
        <v/>
      </c>
      <c r="B1456" t="str">
        <f>IF(ISNUMBER('Medarbetare År 1'!B1455),'Medarbetare År 1'!B1455,"")</f>
        <v/>
      </c>
      <c r="C1456" t="str">
        <f>IF(ISNUMBER('Medarbetare År 1'!C1455),'Medarbetare År 1'!C1455,"")</f>
        <v/>
      </c>
      <c r="G1456" s="2" t="str">
        <f>IF(Diagram!$D$8 ="Alla","",IFERROR(MATCH(Diagram!D$8,INDEX(A:A,G1455+1):INDEX(A:A,G1455+5000),0)+G1455,""))</f>
        <v/>
      </c>
      <c r="H1456" s="1" t="str" cm="1">
        <f t="array" ref="H1456">IF(Diagram!$D$8="Alla",Plottertest!A1456,IF(G1456&lt;&gt;"",INDEX(A:A,G1456),""))</f>
        <v/>
      </c>
      <c r="I1456" s="30" t="str" cm="1">
        <f t="array" ref="I1456">IF(Diagram!$D$8="Alla",Plottertest!B1456,IF(G1456&lt;&gt;"",INDEX(B:B,G1456),""))</f>
        <v/>
      </c>
      <c r="J1456" s="1" t="str" cm="1">
        <f t="array" ref="J1456">IF(Diagram!$D$8="Alla",Plottertest!C1456,IF(H1456&lt;&gt;"",INDEX(C:C,G1456),""))</f>
        <v/>
      </c>
    </row>
    <row r="1457" spans="1:10" x14ac:dyDescent="0.2">
      <c r="A1457" t="str">
        <f>IF(ISTEXT('Medarbetare År 1'!A1456),'Medarbetare År 1'!A1456,"")</f>
        <v/>
      </c>
      <c r="B1457" t="str">
        <f>IF(ISNUMBER('Medarbetare År 1'!B1456),'Medarbetare År 1'!B1456,"")</f>
        <v/>
      </c>
      <c r="C1457" t="str">
        <f>IF(ISNUMBER('Medarbetare År 1'!C1456),'Medarbetare År 1'!C1456,"")</f>
        <v/>
      </c>
      <c r="G1457" s="2" t="str">
        <f>IF(Diagram!$D$8 ="Alla","",IFERROR(MATCH(Diagram!D$8,INDEX(A:A,G1456+1):INDEX(A:A,G1456+5000),0)+G1456,""))</f>
        <v/>
      </c>
      <c r="H1457" s="1" t="str" cm="1">
        <f t="array" ref="H1457">IF(Diagram!$D$8="Alla",Plottertest!A1457,IF(G1457&lt;&gt;"",INDEX(A:A,G1457),""))</f>
        <v/>
      </c>
      <c r="I1457" s="30" t="str" cm="1">
        <f t="array" ref="I1457">IF(Diagram!$D$8="Alla",Plottertest!B1457,IF(G1457&lt;&gt;"",INDEX(B:B,G1457),""))</f>
        <v/>
      </c>
      <c r="J1457" s="1" t="str" cm="1">
        <f t="array" ref="J1457">IF(Diagram!$D$8="Alla",Plottertest!C1457,IF(H1457&lt;&gt;"",INDEX(C:C,G1457),""))</f>
        <v/>
      </c>
    </row>
    <row r="1458" spans="1:10" x14ac:dyDescent="0.2">
      <c r="A1458" t="str">
        <f>IF(ISTEXT('Medarbetare År 1'!A1457),'Medarbetare År 1'!A1457,"")</f>
        <v/>
      </c>
      <c r="B1458" t="str">
        <f>IF(ISNUMBER('Medarbetare År 1'!B1457),'Medarbetare År 1'!B1457,"")</f>
        <v/>
      </c>
      <c r="C1458" t="str">
        <f>IF(ISNUMBER('Medarbetare År 1'!C1457),'Medarbetare År 1'!C1457,"")</f>
        <v/>
      </c>
      <c r="G1458" s="2" t="str">
        <f>IF(Diagram!$D$8 ="Alla","",IFERROR(MATCH(Diagram!D$8,INDEX(A:A,G1457+1):INDEX(A:A,G1457+5000),0)+G1457,""))</f>
        <v/>
      </c>
      <c r="H1458" s="1" t="str" cm="1">
        <f t="array" ref="H1458">IF(Diagram!$D$8="Alla",Plottertest!A1458,IF(G1458&lt;&gt;"",INDEX(A:A,G1458),""))</f>
        <v/>
      </c>
      <c r="I1458" s="30" t="str" cm="1">
        <f t="array" ref="I1458">IF(Diagram!$D$8="Alla",Plottertest!B1458,IF(G1458&lt;&gt;"",INDEX(B:B,G1458),""))</f>
        <v/>
      </c>
      <c r="J1458" s="1" t="str" cm="1">
        <f t="array" ref="J1458">IF(Diagram!$D$8="Alla",Plottertest!C1458,IF(H1458&lt;&gt;"",INDEX(C:C,G1458),""))</f>
        <v/>
      </c>
    </row>
    <row r="1459" spans="1:10" x14ac:dyDescent="0.2">
      <c r="A1459" t="str">
        <f>IF(ISTEXT('Medarbetare År 1'!A1458),'Medarbetare År 1'!A1458,"")</f>
        <v/>
      </c>
      <c r="B1459" t="str">
        <f>IF(ISNUMBER('Medarbetare År 1'!B1458),'Medarbetare År 1'!B1458,"")</f>
        <v/>
      </c>
      <c r="C1459" t="str">
        <f>IF(ISNUMBER('Medarbetare År 1'!C1458),'Medarbetare År 1'!C1458,"")</f>
        <v/>
      </c>
      <c r="G1459" s="2" t="str">
        <f>IF(Diagram!$D$8 ="Alla","",IFERROR(MATCH(Diagram!D$8,INDEX(A:A,G1458+1):INDEX(A:A,G1458+5000),0)+G1458,""))</f>
        <v/>
      </c>
      <c r="H1459" s="1" t="str" cm="1">
        <f t="array" ref="H1459">IF(Diagram!$D$8="Alla",Plottertest!A1459,IF(G1459&lt;&gt;"",INDEX(A:A,G1459),""))</f>
        <v/>
      </c>
      <c r="I1459" s="30" t="str" cm="1">
        <f t="array" ref="I1459">IF(Diagram!$D$8="Alla",Plottertest!B1459,IF(G1459&lt;&gt;"",INDEX(B:B,G1459),""))</f>
        <v/>
      </c>
      <c r="J1459" s="1" t="str" cm="1">
        <f t="array" ref="J1459">IF(Diagram!$D$8="Alla",Plottertest!C1459,IF(H1459&lt;&gt;"",INDEX(C:C,G1459),""))</f>
        <v/>
      </c>
    </row>
    <row r="1460" spans="1:10" x14ac:dyDescent="0.2">
      <c r="A1460" t="str">
        <f>IF(ISTEXT('Medarbetare År 1'!A1459),'Medarbetare År 1'!A1459,"")</f>
        <v/>
      </c>
      <c r="B1460" t="str">
        <f>IF(ISNUMBER('Medarbetare År 1'!B1459),'Medarbetare År 1'!B1459,"")</f>
        <v/>
      </c>
      <c r="C1460" t="str">
        <f>IF(ISNUMBER('Medarbetare År 1'!C1459),'Medarbetare År 1'!C1459,"")</f>
        <v/>
      </c>
      <c r="G1460" s="2" t="str">
        <f>IF(Diagram!$D$8 ="Alla","",IFERROR(MATCH(Diagram!D$8,INDEX(A:A,G1459+1):INDEX(A:A,G1459+5000),0)+G1459,""))</f>
        <v/>
      </c>
      <c r="H1460" s="1" t="str" cm="1">
        <f t="array" ref="H1460">IF(Diagram!$D$8="Alla",Plottertest!A1460,IF(G1460&lt;&gt;"",INDEX(A:A,G1460),""))</f>
        <v/>
      </c>
      <c r="I1460" s="30" t="str" cm="1">
        <f t="array" ref="I1460">IF(Diagram!$D$8="Alla",Plottertest!B1460,IF(G1460&lt;&gt;"",INDEX(B:B,G1460),""))</f>
        <v/>
      </c>
      <c r="J1460" s="1" t="str" cm="1">
        <f t="array" ref="J1460">IF(Diagram!$D$8="Alla",Plottertest!C1460,IF(H1460&lt;&gt;"",INDEX(C:C,G1460),""))</f>
        <v/>
      </c>
    </row>
    <row r="1461" spans="1:10" x14ac:dyDescent="0.2">
      <c r="A1461" t="str">
        <f>IF(ISTEXT('Medarbetare År 1'!A1460),'Medarbetare År 1'!A1460,"")</f>
        <v/>
      </c>
      <c r="B1461" t="str">
        <f>IF(ISNUMBER('Medarbetare År 1'!B1460),'Medarbetare År 1'!B1460,"")</f>
        <v/>
      </c>
      <c r="C1461" t="str">
        <f>IF(ISNUMBER('Medarbetare År 1'!C1460),'Medarbetare År 1'!C1460,"")</f>
        <v/>
      </c>
      <c r="G1461" s="2" t="str">
        <f>IF(Diagram!$D$8 ="Alla","",IFERROR(MATCH(Diagram!D$8,INDEX(A:A,G1460+1):INDEX(A:A,G1460+5000),0)+G1460,""))</f>
        <v/>
      </c>
      <c r="H1461" s="1" t="str" cm="1">
        <f t="array" ref="H1461">IF(Diagram!$D$8="Alla",Plottertest!A1461,IF(G1461&lt;&gt;"",INDEX(A:A,G1461),""))</f>
        <v/>
      </c>
      <c r="I1461" s="30" t="str" cm="1">
        <f t="array" ref="I1461">IF(Diagram!$D$8="Alla",Plottertest!B1461,IF(G1461&lt;&gt;"",INDEX(B:B,G1461),""))</f>
        <v/>
      </c>
      <c r="J1461" s="1" t="str" cm="1">
        <f t="array" ref="J1461">IF(Diagram!$D$8="Alla",Plottertest!C1461,IF(H1461&lt;&gt;"",INDEX(C:C,G1461),""))</f>
        <v/>
      </c>
    </row>
    <row r="1462" spans="1:10" x14ac:dyDescent="0.2">
      <c r="A1462" t="str">
        <f>IF(ISTEXT('Medarbetare År 1'!A1461),'Medarbetare År 1'!A1461,"")</f>
        <v/>
      </c>
      <c r="B1462" t="str">
        <f>IF(ISNUMBER('Medarbetare År 1'!B1461),'Medarbetare År 1'!B1461,"")</f>
        <v/>
      </c>
      <c r="C1462" t="str">
        <f>IF(ISNUMBER('Medarbetare År 1'!C1461),'Medarbetare År 1'!C1461,"")</f>
        <v/>
      </c>
      <c r="G1462" s="2" t="str">
        <f>IF(Diagram!$D$8 ="Alla","",IFERROR(MATCH(Diagram!D$8,INDEX(A:A,G1461+1):INDEX(A:A,G1461+5000),0)+G1461,""))</f>
        <v/>
      </c>
      <c r="H1462" s="1" t="str" cm="1">
        <f t="array" ref="H1462">IF(Diagram!$D$8="Alla",Plottertest!A1462,IF(G1462&lt;&gt;"",INDEX(A:A,G1462),""))</f>
        <v/>
      </c>
      <c r="I1462" s="30" t="str" cm="1">
        <f t="array" ref="I1462">IF(Diagram!$D$8="Alla",Plottertest!B1462,IF(G1462&lt;&gt;"",INDEX(B:B,G1462),""))</f>
        <v/>
      </c>
      <c r="J1462" s="1" t="str" cm="1">
        <f t="array" ref="J1462">IF(Diagram!$D$8="Alla",Plottertest!C1462,IF(H1462&lt;&gt;"",INDEX(C:C,G1462),""))</f>
        <v/>
      </c>
    </row>
    <row r="1463" spans="1:10" x14ac:dyDescent="0.2">
      <c r="A1463" t="str">
        <f>IF(ISTEXT('Medarbetare År 1'!A1462),'Medarbetare År 1'!A1462,"")</f>
        <v/>
      </c>
      <c r="B1463" t="str">
        <f>IF(ISNUMBER('Medarbetare År 1'!B1462),'Medarbetare År 1'!B1462,"")</f>
        <v/>
      </c>
      <c r="C1463" t="str">
        <f>IF(ISNUMBER('Medarbetare År 1'!C1462),'Medarbetare År 1'!C1462,"")</f>
        <v/>
      </c>
      <c r="G1463" s="2" t="str">
        <f>IF(Diagram!$D$8 ="Alla","",IFERROR(MATCH(Diagram!D$8,INDEX(A:A,G1462+1):INDEX(A:A,G1462+5000),0)+G1462,""))</f>
        <v/>
      </c>
      <c r="H1463" s="1" t="str" cm="1">
        <f t="array" ref="H1463">IF(Diagram!$D$8="Alla",Plottertest!A1463,IF(G1463&lt;&gt;"",INDEX(A:A,G1463),""))</f>
        <v/>
      </c>
      <c r="I1463" s="30" t="str" cm="1">
        <f t="array" ref="I1463">IF(Diagram!$D$8="Alla",Plottertest!B1463,IF(G1463&lt;&gt;"",INDEX(B:B,G1463),""))</f>
        <v/>
      </c>
      <c r="J1463" s="1" t="str" cm="1">
        <f t="array" ref="J1463">IF(Diagram!$D$8="Alla",Plottertest!C1463,IF(H1463&lt;&gt;"",INDEX(C:C,G1463),""))</f>
        <v/>
      </c>
    </row>
    <row r="1464" spans="1:10" x14ac:dyDescent="0.2">
      <c r="A1464" t="str">
        <f>IF(ISTEXT('Medarbetare År 1'!A1463),'Medarbetare År 1'!A1463,"")</f>
        <v/>
      </c>
      <c r="B1464" t="str">
        <f>IF(ISNUMBER('Medarbetare År 1'!B1463),'Medarbetare År 1'!B1463,"")</f>
        <v/>
      </c>
      <c r="C1464" t="str">
        <f>IF(ISNUMBER('Medarbetare År 1'!C1463),'Medarbetare År 1'!C1463,"")</f>
        <v/>
      </c>
      <c r="G1464" s="2" t="str">
        <f>IF(Diagram!$D$8 ="Alla","",IFERROR(MATCH(Diagram!D$8,INDEX(A:A,G1463+1):INDEX(A:A,G1463+5000),0)+G1463,""))</f>
        <v/>
      </c>
      <c r="H1464" s="1" t="str" cm="1">
        <f t="array" ref="H1464">IF(Diagram!$D$8="Alla",Plottertest!A1464,IF(G1464&lt;&gt;"",INDEX(A:A,G1464),""))</f>
        <v/>
      </c>
      <c r="I1464" s="30" t="str" cm="1">
        <f t="array" ref="I1464">IF(Diagram!$D$8="Alla",Plottertest!B1464,IF(G1464&lt;&gt;"",INDEX(B:B,G1464),""))</f>
        <v/>
      </c>
      <c r="J1464" s="1" t="str" cm="1">
        <f t="array" ref="J1464">IF(Diagram!$D$8="Alla",Plottertest!C1464,IF(H1464&lt;&gt;"",INDEX(C:C,G1464),""))</f>
        <v/>
      </c>
    </row>
    <row r="1465" spans="1:10" x14ac:dyDescent="0.2">
      <c r="A1465" t="str">
        <f>IF(ISTEXT('Medarbetare År 1'!A1464),'Medarbetare År 1'!A1464,"")</f>
        <v/>
      </c>
      <c r="B1465" t="str">
        <f>IF(ISNUMBER('Medarbetare År 1'!B1464),'Medarbetare År 1'!B1464,"")</f>
        <v/>
      </c>
      <c r="C1465" t="str">
        <f>IF(ISNUMBER('Medarbetare År 1'!C1464),'Medarbetare År 1'!C1464,"")</f>
        <v/>
      </c>
      <c r="G1465" s="2" t="str">
        <f>IF(Diagram!$D$8 ="Alla","",IFERROR(MATCH(Diagram!D$8,INDEX(A:A,G1464+1):INDEX(A:A,G1464+5000),0)+G1464,""))</f>
        <v/>
      </c>
      <c r="H1465" s="1" t="str" cm="1">
        <f t="array" ref="H1465">IF(Diagram!$D$8="Alla",Plottertest!A1465,IF(G1465&lt;&gt;"",INDEX(A:A,G1465),""))</f>
        <v/>
      </c>
      <c r="I1465" s="30" t="str" cm="1">
        <f t="array" ref="I1465">IF(Diagram!$D$8="Alla",Plottertest!B1465,IF(G1465&lt;&gt;"",INDEX(B:B,G1465),""))</f>
        <v/>
      </c>
      <c r="J1465" s="1" t="str" cm="1">
        <f t="array" ref="J1465">IF(Diagram!$D$8="Alla",Plottertest!C1465,IF(H1465&lt;&gt;"",INDEX(C:C,G1465),""))</f>
        <v/>
      </c>
    </row>
    <row r="1466" spans="1:10" x14ac:dyDescent="0.2">
      <c r="A1466" t="str">
        <f>IF(ISTEXT('Medarbetare År 1'!A1465),'Medarbetare År 1'!A1465,"")</f>
        <v/>
      </c>
      <c r="B1466" t="str">
        <f>IF(ISNUMBER('Medarbetare År 1'!B1465),'Medarbetare År 1'!B1465,"")</f>
        <v/>
      </c>
      <c r="C1466" t="str">
        <f>IF(ISNUMBER('Medarbetare År 1'!C1465),'Medarbetare År 1'!C1465,"")</f>
        <v/>
      </c>
      <c r="G1466" s="2" t="str">
        <f>IF(Diagram!$D$8 ="Alla","",IFERROR(MATCH(Diagram!D$8,INDEX(A:A,G1465+1):INDEX(A:A,G1465+5000),0)+G1465,""))</f>
        <v/>
      </c>
      <c r="H1466" s="1" t="str" cm="1">
        <f t="array" ref="H1466">IF(Diagram!$D$8="Alla",Plottertest!A1466,IF(G1466&lt;&gt;"",INDEX(A:A,G1466),""))</f>
        <v/>
      </c>
      <c r="I1466" s="30" t="str" cm="1">
        <f t="array" ref="I1466">IF(Diagram!$D$8="Alla",Plottertest!B1466,IF(G1466&lt;&gt;"",INDEX(B:B,G1466),""))</f>
        <v/>
      </c>
      <c r="J1466" s="1" t="str" cm="1">
        <f t="array" ref="J1466">IF(Diagram!$D$8="Alla",Plottertest!C1466,IF(H1466&lt;&gt;"",INDEX(C:C,G1466),""))</f>
        <v/>
      </c>
    </row>
    <row r="1467" spans="1:10" x14ac:dyDescent="0.2">
      <c r="A1467" t="str">
        <f>IF(ISTEXT('Medarbetare År 1'!A1466),'Medarbetare År 1'!A1466,"")</f>
        <v/>
      </c>
      <c r="B1467" t="str">
        <f>IF(ISNUMBER('Medarbetare År 1'!B1466),'Medarbetare År 1'!B1466,"")</f>
        <v/>
      </c>
      <c r="C1467" t="str">
        <f>IF(ISNUMBER('Medarbetare År 1'!C1466),'Medarbetare År 1'!C1466,"")</f>
        <v/>
      </c>
      <c r="G1467" s="2" t="str">
        <f>IF(Diagram!$D$8 ="Alla","",IFERROR(MATCH(Diagram!D$8,INDEX(A:A,G1466+1):INDEX(A:A,G1466+5000),0)+G1466,""))</f>
        <v/>
      </c>
      <c r="H1467" s="1" t="str" cm="1">
        <f t="array" ref="H1467">IF(Diagram!$D$8="Alla",Plottertest!A1467,IF(G1467&lt;&gt;"",INDEX(A:A,G1467),""))</f>
        <v/>
      </c>
      <c r="I1467" s="30" t="str" cm="1">
        <f t="array" ref="I1467">IF(Diagram!$D$8="Alla",Plottertest!B1467,IF(G1467&lt;&gt;"",INDEX(B:B,G1467),""))</f>
        <v/>
      </c>
      <c r="J1467" s="1" t="str" cm="1">
        <f t="array" ref="J1467">IF(Diagram!$D$8="Alla",Plottertest!C1467,IF(H1467&lt;&gt;"",INDEX(C:C,G1467),""))</f>
        <v/>
      </c>
    </row>
    <row r="1468" spans="1:10" x14ac:dyDescent="0.2">
      <c r="A1468" t="str">
        <f>IF(ISTEXT('Medarbetare År 1'!A1467),'Medarbetare År 1'!A1467,"")</f>
        <v/>
      </c>
      <c r="B1468" t="str">
        <f>IF(ISNUMBER('Medarbetare År 1'!B1467),'Medarbetare År 1'!B1467,"")</f>
        <v/>
      </c>
      <c r="C1468" t="str">
        <f>IF(ISNUMBER('Medarbetare År 1'!C1467),'Medarbetare År 1'!C1467,"")</f>
        <v/>
      </c>
      <c r="G1468" s="2" t="str">
        <f>IF(Diagram!$D$8 ="Alla","",IFERROR(MATCH(Diagram!D$8,INDEX(A:A,G1467+1):INDEX(A:A,G1467+5000),0)+G1467,""))</f>
        <v/>
      </c>
      <c r="H1468" s="1" t="str" cm="1">
        <f t="array" ref="H1468">IF(Diagram!$D$8="Alla",Plottertest!A1468,IF(G1468&lt;&gt;"",INDEX(A:A,G1468),""))</f>
        <v/>
      </c>
      <c r="I1468" s="30" t="str" cm="1">
        <f t="array" ref="I1468">IF(Diagram!$D$8="Alla",Plottertest!B1468,IF(G1468&lt;&gt;"",INDEX(B:B,G1468),""))</f>
        <v/>
      </c>
      <c r="J1468" s="1" t="str" cm="1">
        <f t="array" ref="J1468">IF(Diagram!$D$8="Alla",Plottertest!C1468,IF(H1468&lt;&gt;"",INDEX(C:C,G1468),""))</f>
        <v/>
      </c>
    </row>
    <row r="1469" spans="1:10" x14ac:dyDescent="0.2">
      <c r="A1469" t="str">
        <f>IF(ISTEXT('Medarbetare År 1'!A1468),'Medarbetare År 1'!A1468,"")</f>
        <v/>
      </c>
      <c r="B1469" t="str">
        <f>IF(ISNUMBER('Medarbetare År 1'!B1468),'Medarbetare År 1'!B1468,"")</f>
        <v/>
      </c>
      <c r="C1469" t="str">
        <f>IF(ISNUMBER('Medarbetare År 1'!C1468),'Medarbetare År 1'!C1468,"")</f>
        <v/>
      </c>
      <c r="G1469" s="2" t="str">
        <f>IF(Diagram!$D$8 ="Alla","",IFERROR(MATCH(Diagram!D$8,INDEX(A:A,G1468+1):INDEX(A:A,G1468+5000),0)+G1468,""))</f>
        <v/>
      </c>
      <c r="H1469" s="1" t="str" cm="1">
        <f t="array" ref="H1469">IF(Diagram!$D$8="Alla",Plottertest!A1469,IF(G1469&lt;&gt;"",INDEX(A:A,G1469),""))</f>
        <v/>
      </c>
      <c r="I1469" s="30" t="str" cm="1">
        <f t="array" ref="I1469">IF(Diagram!$D$8="Alla",Plottertest!B1469,IF(G1469&lt;&gt;"",INDEX(B:B,G1469),""))</f>
        <v/>
      </c>
      <c r="J1469" s="1" t="str" cm="1">
        <f t="array" ref="J1469">IF(Diagram!$D$8="Alla",Plottertest!C1469,IF(H1469&lt;&gt;"",INDEX(C:C,G1469),""))</f>
        <v/>
      </c>
    </row>
    <row r="1470" spans="1:10" x14ac:dyDescent="0.2">
      <c r="A1470" t="str">
        <f>IF(ISTEXT('Medarbetare År 1'!A1469),'Medarbetare År 1'!A1469,"")</f>
        <v/>
      </c>
      <c r="B1470" t="str">
        <f>IF(ISNUMBER('Medarbetare År 1'!B1469),'Medarbetare År 1'!B1469,"")</f>
        <v/>
      </c>
      <c r="C1470" t="str">
        <f>IF(ISNUMBER('Medarbetare År 1'!C1469),'Medarbetare År 1'!C1469,"")</f>
        <v/>
      </c>
      <c r="G1470" s="2" t="str">
        <f>IF(Diagram!$D$8 ="Alla","",IFERROR(MATCH(Diagram!D$8,INDEX(A:A,G1469+1):INDEX(A:A,G1469+5000),0)+G1469,""))</f>
        <v/>
      </c>
      <c r="H1470" s="1" t="str" cm="1">
        <f t="array" ref="H1470">IF(Diagram!$D$8="Alla",Plottertest!A1470,IF(G1470&lt;&gt;"",INDEX(A:A,G1470),""))</f>
        <v/>
      </c>
      <c r="I1470" s="30" t="str" cm="1">
        <f t="array" ref="I1470">IF(Diagram!$D$8="Alla",Plottertest!B1470,IF(G1470&lt;&gt;"",INDEX(B:B,G1470),""))</f>
        <v/>
      </c>
      <c r="J1470" s="1" t="str" cm="1">
        <f t="array" ref="J1470">IF(Diagram!$D$8="Alla",Plottertest!C1470,IF(H1470&lt;&gt;"",INDEX(C:C,G1470),""))</f>
        <v/>
      </c>
    </row>
    <row r="1471" spans="1:10" x14ac:dyDescent="0.2">
      <c r="A1471" t="str">
        <f>IF(ISTEXT('Medarbetare År 1'!A1470),'Medarbetare År 1'!A1470,"")</f>
        <v/>
      </c>
      <c r="B1471" t="str">
        <f>IF(ISNUMBER('Medarbetare År 1'!B1470),'Medarbetare År 1'!B1470,"")</f>
        <v/>
      </c>
      <c r="C1471" t="str">
        <f>IF(ISNUMBER('Medarbetare År 1'!C1470),'Medarbetare År 1'!C1470,"")</f>
        <v/>
      </c>
      <c r="G1471" s="2" t="str">
        <f>IF(Diagram!$D$8 ="Alla","",IFERROR(MATCH(Diagram!D$8,INDEX(A:A,G1470+1):INDEX(A:A,G1470+5000),0)+G1470,""))</f>
        <v/>
      </c>
      <c r="H1471" s="1" t="str" cm="1">
        <f t="array" ref="H1471">IF(Diagram!$D$8="Alla",Plottertest!A1471,IF(G1471&lt;&gt;"",INDEX(A:A,G1471),""))</f>
        <v/>
      </c>
      <c r="I1471" s="30" t="str" cm="1">
        <f t="array" ref="I1471">IF(Diagram!$D$8="Alla",Plottertest!B1471,IF(G1471&lt;&gt;"",INDEX(B:B,G1471),""))</f>
        <v/>
      </c>
      <c r="J1471" s="1" t="str" cm="1">
        <f t="array" ref="J1471">IF(Diagram!$D$8="Alla",Plottertest!C1471,IF(H1471&lt;&gt;"",INDEX(C:C,G1471),""))</f>
        <v/>
      </c>
    </row>
    <row r="1472" spans="1:10" x14ac:dyDescent="0.2">
      <c r="A1472" t="str">
        <f>IF(ISTEXT('Medarbetare År 1'!A1471),'Medarbetare År 1'!A1471,"")</f>
        <v/>
      </c>
      <c r="B1472" t="str">
        <f>IF(ISNUMBER('Medarbetare År 1'!B1471),'Medarbetare År 1'!B1471,"")</f>
        <v/>
      </c>
      <c r="C1472" t="str">
        <f>IF(ISNUMBER('Medarbetare År 1'!C1471),'Medarbetare År 1'!C1471,"")</f>
        <v/>
      </c>
      <c r="G1472" s="2" t="str">
        <f>IF(Diagram!$D$8 ="Alla","",IFERROR(MATCH(Diagram!D$8,INDEX(A:A,G1471+1):INDEX(A:A,G1471+5000),0)+G1471,""))</f>
        <v/>
      </c>
      <c r="H1472" s="1" t="str" cm="1">
        <f t="array" ref="H1472">IF(Diagram!$D$8="Alla",Plottertest!A1472,IF(G1472&lt;&gt;"",INDEX(A:A,G1472),""))</f>
        <v/>
      </c>
      <c r="I1472" s="30" t="str" cm="1">
        <f t="array" ref="I1472">IF(Diagram!$D$8="Alla",Plottertest!B1472,IF(G1472&lt;&gt;"",INDEX(B:B,G1472),""))</f>
        <v/>
      </c>
      <c r="J1472" s="1" t="str" cm="1">
        <f t="array" ref="J1472">IF(Diagram!$D$8="Alla",Plottertest!C1472,IF(H1472&lt;&gt;"",INDEX(C:C,G1472),""))</f>
        <v/>
      </c>
    </row>
    <row r="1473" spans="1:10" x14ac:dyDescent="0.2">
      <c r="A1473" t="str">
        <f>IF(ISTEXT('Medarbetare År 1'!A1472),'Medarbetare År 1'!A1472,"")</f>
        <v/>
      </c>
      <c r="B1473" t="str">
        <f>IF(ISNUMBER('Medarbetare År 1'!B1472),'Medarbetare År 1'!B1472,"")</f>
        <v/>
      </c>
      <c r="C1473" t="str">
        <f>IF(ISNUMBER('Medarbetare År 1'!C1472),'Medarbetare År 1'!C1472,"")</f>
        <v/>
      </c>
      <c r="G1473" s="2" t="str">
        <f>IF(Diagram!$D$8 ="Alla","",IFERROR(MATCH(Diagram!D$8,INDEX(A:A,G1472+1):INDEX(A:A,G1472+5000),0)+G1472,""))</f>
        <v/>
      </c>
      <c r="H1473" s="1" t="str" cm="1">
        <f t="array" ref="H1473">IF(Diagram!$D$8="Alla",Plottertest!A1473,IF(G1473&lt;&gt;"",INDEX(A:A,G1473),""))</f>
        <v/>
      </c>
      <c r="I1473" s="30" t="str" cm="1">
        <f t="array" ref="I1473">IF(Diagram!$D$8="Alla",Plottertest!B1473,IF(G1473&lt;&gt;"",INDEX(B:B,G1473),""))</f>
        <v/>
      </c>
      <c r="J1473" s="1" t="str" cm="1">
        <f t="array" ref="J1473">IF(Diagram!$D$8="Alla",Plottertest!C1473,IF(H1473&lt;&gt;"",INDEX(C:C,G1473),""))</f>
        <v/>
      </c>
    </row>
    <row r="1474" spans="1:10" x14ac:dyDescent="0.2">
      <c r="A1474" t="str">
        <f>IF(ISTEXT('Medarbetare År 1'!A1473),'Medarbetare År 1'!A1473,"")</f>
        <v/>
      </c>
      <c r="B1474" t="str">
        <f>IF(ISNUMBER('Medarbetare År 1'!B1473),'Medarbetare År 1'!B1473,"")</f>
        <v/>
      </c>
      <c r="C1474" t="str">
        <f>IF(ISNUMBER('Medarbetare År 1'!C1473),'Medarbetare År 1'!C1473,"")</f>
        <v/>
      </c>
      <c r="G1474" s="2" t="str">
        <f>IF(Diagram!$D$8 ="Alla","",IFERROR(MATCH(Diagram!D$8,INDEX(A:A,G1473+1):INDEX(A:A,G1473+5000),0)+G1473,""))</f>
        <v/>
      </c>
      <c r="H1474" s="1" t="str" cm="1">
        <f t="array" ref="H1474">IF(Diagram!$D$8="Alla",Plottertest!A1474,IF(G1474&lt;&gt;"",INDEX(A:A,G1474),""))</f>
        <v/>
      </c>
      <c r="I1474" s="30" t="str" cm="1">
        <f t="array" ref="I1474">IF(Diagram!$D$8="Alla",Plottertest!B1474,IF(G1474&lt;&gt;"",INDEX(B:B,G1474),""))</f>
        <v/>
      </c>
      <c r="J1474" s="1" t="str" cm="1">
        <f t="array" ref="J1474">IF(Diagram!$D$8="Alla",Plottertest!C1474,IF(H1474&lt;&gt;"",INDEX(C:C,G1474),""))</f>
        <v/>
      </c>
    </row>
    <row r="1475" spans="1:10" x14ac:dyDescent="0.2">
      <c r="A1475" t="str">
        <f>IF(ISTEXT('Medarbetare År 1'!A1474),'Medarbetare År 1'!A1474,"")</f>
        <v/>
      </c>
      <c r="B1475" t="str">
        <f>IF(ISNUMBER('Medarbetare År 1'!B1474),'Medarbetare År 1'!B1474,"")</f>
        <v/>
      </c>
      <c r="C1475" t="str">
        <f>IF(ISNUMBER('Medarbetare År 1'!C1474),'Medarbetare År 1'!C1474,"")</f>
        <v/>
      </c>
      <c r="G1475" s="2" t="str">
        <f>IF(Diagram!$D$8 ="Alla","",IFERROR(MATCH(Diagram!D$8,INDEX(A:A,G1474+1):INDEX(A:A,G1474+5000),0)+G1474,""))</f>
        <v/>
      </c>
      <c r="H1475" s="1" t="str" cm="1">
        <f t="array" ref="H1475">IF(Diagram!$D$8="Alla",Plottertest!A1475,IF(G1475&lt;&gt;"",INDEX(A:A,G1475),""))</f>
        <v/>
      </c>
      <c r="I1475" s="30" t="str" cm="1">
        <f t="array" ref="I1475">IF(Diagram!$D$8="Alla",Plottertest!B1475,IF(G1475&lt;&gt;"",INDEX(B:B,G1475),""))</f>
        <v/>
      </c>
      <c r="J1475" s="1" t="str" cm="1">
        <f t="array" ref="J1475">IF(Diagram!$D$8="Alla",Plottertest!C1475,IF(H1475&lt;&gt;"",INDEX(C:C,G1475),""))</f>
        <v/>
      </c>
    </row>
    <row r="1476" spans="1:10" x14ac:dyDescent="0.2">
      <c r="A1476" t="str">
        <f>IF(ISTEXT('Medarbetare År 1'!A1475),'Medarbetare År 1'!A1475,"")</f>
        <v/>
      </c>
      <c r="B1476" t="str">
        <f>IF(ISNUMBER('Medarbetare År 1'!B1475),'Medarbetare År 1'!B1475,"")</f>
        <v/>
      </c>
      <c r="C1476" t="str">
        <f>IF(ISNUMBER('Medarbetare År 1'!C1475),'Medarbetare År 1'!C1475,"")</f>
        <v/>
      </c>
      <c r="G1476" s="2" t="str">
        <f>IF(Diagram!$D$8 ="Alla","",IFERROR(MATCH(Diagram!D$8,INDEX(A:A,G1475+1):INDEX(A:A,G1475+5000),0)+G1475,""))</f>
        <v/>
      </c>
      <c r="H1476" s="1" t="str" cm="1">
        <f t="array" ref="H1476">IF(Diagram!$D$8="Alla",Plottertest!A1476,IF(G1476&lt;&gt;"",INDEX(A:A,G1476),""))</f>
        <v/>
      </c>
      <c r="I1476" s="30" t="str" cm="1">
        <f t="array" ref="I1476">IF(Diagram!$D$8="Alla",Plottertest!B1476,IF(G1476&lt;&gt;"",INDEX(B:B,G1476),""))</f>
        <v/>
      </c>
      <c r="J1476" s="1" t="str" cm="1">
        <f t="array" ref="J1476">IF(Diagram!$D$8="Alla",Plottertest!C1476,IF(H1476&lt;&gt;"",INDEX(C:C,G1476),""))</f>
        <v/>
      </c>
    </row>
    <row r="1477" spans="1:10" x14ac:dyDescent="0.2">
      <c r="A1477" t="str">
        <f>IF(ISTEXT('Medarbetare År 1'!A1476),'Medarbetare År 1'!A1476,"")</f>
        <v/>
      </c>
      <c r="B1477" t="str">
        <f>IF(ISNUMBER('Medarbetare År 1'!B1476),'Medarbetare År 1'!B1476,"")</f>
        <v/>
      </c>
      <c r="C1477" t="str">
        <f>IF(ISNUMBER('Medarbetare År 1'!C1476),'Medarbetare År 1'!C1476,"")</f>
        <v/>
      </c>
      <c r="G1477" s="2" t="str">
        <f>IF(Diagram!$D$8 ="Alla","",IFERROR(MATCH(Diagram!D$8,INDEX(A:A,G1476+1):INDEX(A:A,G1476+5000),0)+G1476,""))</f>
        <v/>
      </c>
      <c r="H1477" s="1" t="str" cm="1">
        <f t="array" ref="H1477">IF(Diagram!$D$8="Alla",Plottertest!A1477,IF(G1477&lt;&gt;"",INDEX(A:A,G1477),""))</f>
        <v/>
      </c>
      <c r="I1477" s="30" t="str" cm="1">
        <f t="array" ref="I1477">IF(Diagram!$D$8="Alla",Plottertest!B1477,IF(G1477&lt;&gt;"",INDEX(B:B,G1477),""))</f>
        <v/>
      </c>
      <c r="J1477" s="1" t="str" cm="1">
        <f t="array" ref="J1477">IF(Diagram!$D$8="Alla",Plottertest!C1477,IF(H1477&lt;&gt;"",INDEX(C:C,G1477),""))</f>
        <v/>
      </c>
    </row>
    <row r="1478" spans="1:10" x14ac:dyDescent="0.2">
      <c r="A1478" t="str">
        <f>IF(ISTEXT('Medarbetare År 1'!A1477),'Medarbetare År 1'!A1477,"")</f>
        <v/>
      </c>
      <c r="B1478" t="str">
        <f>IF(ISNUMBER('Medarbetare År 1'!B1477),'Medarbetare År 1'!B1477,"")</f>
        <v/>
      </c>
      <c r="C1478" t="str">
        <f>IF(ISNUMBER('Medarbetare År 1'!C1477),'Medarbetare År 1'!C1477,"")</f>
        <v/>
      </c>
      <c r="G1478" s="2" t="str">
        <f>IF(Diagram!$D$8 ="Alla","",IFERROR(MATCH(Diagram!D$8,INDEX(A:A,G1477+1):INDEX(A:A,G1477+5000),0)+G1477,""))</f>
        <v/>
      </c>
      <c r="H1478" s="1" t="str" cm="1">
        <f t="array" ref="H1478">IF(Diagram!$D$8="Alla",Plottertest!A1478,IF(G1478&lt;&gt;"",INDEX(A:A,G1478),""))</f>
        <v/>
      </c>
      <c r="I1478" s="30" t="str" cm="1">
        <f t="array" ref="I1478">IF(Diagram!$D$8="Alla",Plottertest!B1478,IF(G1478&lt;&gt;"",INDEX(B:B,G1478),""))</f>
        <v/>
      </c>
      <c r="J1478" s="1" t="str" cm="1">
        <f t="array" ref="J1478">IF(Diagram!$D$8="Alla",Plottertest!C1478,IF(H1478&lt;&gt;"",INDEX(C:C,G1478),""))</f>
        <v/>
      </c>
    </row>
    <row r="1479" spans="1:10" x14ac:dyDescent="0.2">
      <c r="A1479" t="str">
        <f>IF(ISTEXT('Medarbetare År 1'!A1478),'Medarbetare År 1'!A1478,"")</f>
        <v/>
      </c>
      <c r="B1479" t="str">
        <f>IF(ISNUMBER('Medarbetare År 1'!B1478),'Medarbetare År 1'!B1478,"")</f>
        <v/>
      </c>
      <c r="C1479" t="str">
        <f>IF(ISNUMBER('Medarbetare År 1'!C1478),'Medarbetare År 1'!C1478,"")</f>
        <v/>
      </c>
      <c r="G1479" s="2" t="str">
        <f>IF(Diagram!$D$8 ="Alla","",IFERROR(MATCH(Diagram!D$8,INDEX(A:A,G1478+1):INDEX(A:A,G1478+5000),0)+G1478,""))</f>
        <v/>
      </c>
      <c r="H1479" s="1" t="str" cm="1">
        <f t="array" ref="H1479">IF(Diagram!$D$8="Alla",Plottertest!A1479,IF(G1479&lt;&gt;"",INDEX(A:A,G1479),""))</f>
        <v/>
      </c>
      <c r="I1479" s="30" t="str" cm="1">
        <f t="array" ref="I1479">IF(Diagram!$D$8="Alla",Plottertest!B1479,IF(G1479&lt;&gt;"",INDEX(B:B,G1479),""))</f>
        <v/>
      </c>
      <c r="J1479" s="1" t="str" cm="1">
        <f t="array" ref="J1479">IF(Diagram!$D$8="Alla",Plottertest!C1479,IF(H1479&lt;&gt;"",INDEX(C:C,G1479),""))</f>
        <v/>
      </c>
    </row>
    <row r="1480" spans="1:10" x14ac:dyDescent="0.2">
      <c r="A1480" t="str">
        <f>IF(ISTEXT('Medarbetare År 1'!A1479),'Medarbetare År 1'!A1479,"")</f>
        <v/>
      </c>
      <c r="B1480" t="str">
        <f>IF(ISNUMBER('Medarbetare År 1'!B1479),'Medarbetare År 1'!B1479,"")</f>
        <v/>
      </c>
      <c r="C1480" t="str">
        <f>IF(ISNUMBER('Medarbetare År 1'!C1479),'Medarbetare År 1'!C1479,"")</f>
        <v/>
      </c>
      <c r="G1480" s="2" t="str">
        <f>IF(Diagram!$D$8 ="Alla","",IFERROR(MATCH(Diagram!D$8,INDEX(A:A,G1479+1):INDEX(A:A,G1479+5000),0)+G1479,""))</f>
        <v/>
      </c>
      <c r="H1480" s="1" t="str" cm="1">
        <f t="array" ref="H1480">IF(Diagram!$D$8="Alla",Plottertest!A1480,IF(G1480&lt;&gt;"",INDEX(A:A,G1480),""))</f>
        <v/>
      </c>
      <c r="I1480" s="30" t="str" cm="1">
        <f t="array" ref="I1480">IF(Diagram!$D$8="Alla",Plottertest!B1480,IF(G1480&lt;&gt;"",INDEX(B:B,G1480),""))</f>
        <v/>
      </c>
      <c r="J1480" s="1" t="str" cm="1">
        <f t="array" ref="J1480">IF(Diagram!$D$8="Alla",Plottertest!C1480,IF(H1480&lt;&gt;"",INDEX(C:C,G1480),""))</f>
        <v/>
      </c>
    </row>
    <row r="1481" spans="1:10" x14ac:dyDescent="0.2">
      <c r="A1481" t="str">
        <f>IF(ISTEXT('Medarbetare År 1'!A1480),'Medarbetare År 1'!A1480,"")</f>
        <v/>
      </c>
      <c r="B1481" t="str">
        <f>IF(ISNUMBER('Medarbetare År 1'!B1480),'Medarbetare År 1'!B1480,"")</f>
        <v/>
      </c>
      <c r="C1481" t="str">
        <f>IF(ISNUMBER('Medarbetare År 1'!C1480),'Medarbetare År 1'!C1480,"")</f>
        <v/>
      </c>
      <c r="G1481" s="2" t="str">
        <f>IF(Diagram!$D$8 ="Alla","",IFERROR(MATCH(Diagram!D$8,INDEX(A:A,G1480+1):INDEX(A:A,G1480+5000),0)+G1480,""))</f>
        <v/>
      </c>
      <c r="H1481" s="1" t="str" cm="1">
        <f t="array" ref="H1481">IF(Diagram!$D$8="Alla",Plottertest!A1481,IF(G1481&lt;&gt;"",INDEX(A:A,G1481),""))</f>
        <v/>
      </c>
      <c r="I1481" s="30" t="str" cm="1">
        <f t="array" ref="I1481">IF(Diagram!$D$8="Alla",Plottertest!B1481,IF(G1481&lt;&gt;"",INDEX(B:B,G1481),""))</f>
        <v/>
      </c>
      <c r="J1481" s="1" t="str" cm="1">
        <f t="array" ref="J1481">IF(Diagram!$D$8="Alla",Plottertest!C1481,IF(H1481&lt;&gt;"",INDEX(C:C,G1481),""))</f>
        <v/>
      </c>
    </row>
    <row r="1482" spans="1:10" x14ac:dyDescent="0.2">
      <c r="A1482" t="str">
        <f>IF(ISTEXT('Medarbetare År 1'!A1481),'Medarbetare År 1'!A1481,"")</f>
        <v/>
      </c>
      <c r="B1482" t="str">
        <f>IF(ISNUMBER('Medarbetare År 1'!B1481),'Medarbetare År 1'!B1481,"")</f>
        <v/>
      </c>
      <c r="C1482" t="str">
        <f>IF(ISNUMBER('Medarbetare År 1'!C1481),'Medarbetare År 1'!C1481,"")</f>
        <v/>
      </c>
      <c r="G1482" s="2" t="str">
        <f>IF(Diagram!$D$8 ="Alla","",IFERROR(MATCH(Diagram!D$8,INDEX(A:A,G1481+1):INDEX(A:A,G1481+5000),0)+G1481,""))</f>
        <v/>
      </c>
      <c r="H1482" s="1" t="str" cm="1">
        <f t="array" ref="H1482">IF(Diagram!$D$8="Alla",Plottertest!A1482,IF(G1482&lt;&gt;"",INDEX(A:A,G1482),""))</f>
        <v/>
      </c>
      <c r="I1482" s="30" t="str" cm="1">
        <f t="array" ref="I1482">IF(Diagram!$D$8="Alla",Plottertest!B1482,IF(G1482&lt;&gt;"",INDEX(B:B,G1482),""))</f>
        <v/>
      </c>
      <c r="J1482" s="1" t="str" cm="1">
        <f t="array" ref="J1482">IF(Diagram!$D$8="Alla",Plottertest!C1482,IF(H1482&lt;&gt;"",INDEX(C:C,G1482),""))</f>
        <v/>
      </c>
    </row>
    <row r="1483" spans="1:10" x14ac:dyDescent="0.2">
      <c r="A1483" t="str">
        <f>IF(ISTEXT('Medarbetare År 1'!A1482),'Medarbetare År 1'!A1482,"")</f>
        <v/>
      </c>
      <c r="B1483" t="str">
        <f>IF(ISNUMBER('Medarbetare År 1'!B1482),'Medarbetare År 1'!B1482,"")</f>
        <v/>
      </c>
      <c r="C1483" t="str">
        <f>IF(ISNUMBER('Medarbetare År 1'!C1482),'Medarbetare År 1'!C1482,"")</f>
        <v/>
      </c>
      <c r="G1483" s="2" t="str">
        <f>IF(Diagram!$D$8 ="Alla","",IFERROR(MATCH(Diagram!D$8,INDEX(A:A,G1482+1):INDEX(A:A,G1482+5000),0)+G1482,""))</f>
        <v/>
      </c>
      <c r="H1483" s="1" t="str" cm="1">
        <f t="array" ref="H1483">IF(Diagram!$D$8="Alla",Plottertest!A1483,IF(G1483&lt;&gt;"",INDEX(A:A,G1483),""))</f>
        <v/>
      </c>
      <c r="I1483" s="30" t="str" cm="1">
        <f t="array" ref="I1483">IF(Diagram!$D$8="Alla",Plottertest!B1483,IF(G1483&lt;&gt;"",INDEX(B:B,G1483),""))</f>
        <v/>
      </c>
      <c r="J1483" s="1" t="str" cm="1">
        <f t="array" ref="J1483">IF(Diagram!$D$8="Alla",Plottertest!C1483,IF(H1483&lt;&gt;"",INDEX(C:C,G1483),""))</f>
        <v/>
      </c>
    </row>
    <row r="1484" spans="1:10" x14ac:dyDescent="0.2">
      <c r="A1484" t="str">
        <f>IF(ISTEXT('Medarbetare År 1'!A1483),'Medarbetare År 1'!A1483,"")</f>
        <v/>
      </c>
      <c r="B1484" t="str">
        <f>IF(ISNUMBER('Medarbetare År 1'!B1483),'Medarbetare År 1'!B1483,"")</f>
        <v/>
      </c>
      <c r="C1484" t="str">
        <f>IF(ISNUMBER('Medarbetare År 1'!C1483),'Medarbetare År 1'!C1483,"")</f>
        <v/>
      </c>
      <c r="G1484" s="2" t="str">
        <f>IF(Diagram!$D$8 ="Alla","",IFERROR(MATCH(Diagram!D$8,INDEX(A:A,G1483+1):INDEX(A:A,G1483+5000),0)+G1483,""))</f>
        <v/>
      </c>
      <c r="H1484" s="1" t="str" cm="1">
        <f t="array" ref="H1484">IF(Diagram!$D$8="Alla",Plottertest!A1484,IF(G1484&lt;&gt;"",INDEX(A:A,G1484),""))</f>
        <v/>
      </c>
      <c r="I1484" s="30" t="str" cm="1">
        <f t="array" ref="I1484">IF(Diagram!$D$8="Alla",Plottertest!B1484,IF(G1484&lt;&gt;"",INDEX(B:B,G1484),""))</f>
        <v/>
      </c>
      <c r="J1484" s="1" t="str" cm="1">
        <f t="array" ref="J1484">IF(Diagram!$D$8="Alla",Plottertest!C1484,IF(H1484&lt;&gt;"",INDEX(C:C,G1484),""))</f>
        <v/>
      </c>
    </row>
    <row r="1485" spans="1:10" x14ac:dyDescent="0.2">
      <c r="A1485" t="str">
        <f>IF(ISTEXT('Medarbetare År 1'!A1484),'Medarbetare År 1'!A1484,"")</f>
        <v/>
      </c>
      <c r="B1485" t="str">
        <f>IF(ISNUMBER('Medarbetare År 1'!B1484),'Medarbetare År 1'!B1484,"")</f>
        <v/>
      </c>
      <c r="C1485" t="str">
        <f>IF(ISNUMBER('Medarbetare År 1'!C1484),'Medarbetare År 1'!C1484,"")</f>
        <v/>
      </c>
      <c r="G1485" s="2" t="str">
        <f>IF(Diagram!$D$8 ="Alla","",IFERROR(MATCH(Diagram!D$8,INDEX(A:A,G1484+1):INDEX(A:A,G1484+5000),0)+G1484,""))</f>
        <v/>
      </c>
      <c r="H1485" s="1" t="str" cm="1">
        <f t="array" ref="H1485">IF(Diagram!$D$8="Alla",Plottertest!A1485,IF(G1485&lt;&gt;"",INDEX(A:A,G1485),""))</f>
        <v/>
      </c>
      <c r="I1485" s="30" t="str" cm="1">
        <f t="array" ref="I1485">IF(Diagram!$D$8="Alla",Plottertest!B1485,IF(G1485&lt;&gt;"",INDEX(B:B,G1485),""))</f>
        <v/>
      </c>
      <c r="J1485" s="1" t="str" cm="1">
        <f t="array" ref="J1485">IF(Diagram!$D$8="Alla",Plottertest!C1485,IF(H1485&lt;&gt;"",INDEX(C:C,G1485),""))</f>
        <v/>
      </c>
    </row>
    <row r="1486" spans="1:10" x14ac:dyDescent="0.2">
      <c r="A1486" t="str">
        <f>IF(ISTEXT('Medarbetare År 1'!A1485),'Medarbetare År 1'!A1485,"")</f>
        <v/>
      </c>
      <c r="B1486" t="str">
        <f>IF(ISNUMBER('Medarbetare År 1'!B1485),'Medarbetare År 1'!B1485,"")</f>
        <v/>
      </c>
      <c r="C1486" t="str">
        <f>IF(ISNUMBER('Medarbetare År 1'!C1485),'Medarbetare År 1'!C1485,"")</f>
        <v/>
      </c>
      <c r="G1486" s="2" t="str">
        <f>IF(Diagram!$D$8 ="Alla","",IFERROR(MATCH(Diagram!D$8,INDEX(A:A,G1485+1):INDEX(A:A,G1485+5000),0)+G1485,""))</f>
        <v/>
      </c>
      <c r="H1486" s="1" t="str" cm="1">
        <f t="array" ref="H1486">IF(Diagram!$D$8="Alla",Plottertest!A1486,IF(G1486&lt;&gt;"",INDEX(A:A,G1486),""))</f>
        <v/>
      </c>
      <c r="I1486" s="30" t="str" cm="1">
        <f t="array" ref="I1486">IF(Diagram!$D$8="Alla",Plottertest!B1486,IF(G1486&lt;&gt;"",INDEX(B:B,G1486),""))</f>
        <v/>
      </c>
      <c r="J1486" s="1" t="str" cm="1">
        <f t="array" ref="J1486">IF(Diagram!$D$8="Alla",Plottertest!C1486,IF(H1486&lt;&gt;"",INDEX(C:C,G1486),""))</f>
        <v/>
      </c>
    </row>
    <row r="1487" spans="1:10" x14ac:dyDescent="0.2">
      <c r="A1487" t="str">
        <f>IF(ISTEXT('Medarbetare År 1'!A1486),'Medarbetare År 1'!A1486,"")</f>
        <v/>
      </c>
      <c r="B1487" t="str">
        <f>IF(ISNUMBER('Medarbetare År 1'!B1486),'Medarbetare År 1'!B1486,"")</f>
        <v/>
      </c>
      <c r="C1487" t="str">
        <f>IF(ISNUMBER('Medarbetare År 1'!C1486),'Medarbetare År 1'!C1486,"")</f>
        <v/>
      </c>
      <c r="G1487" s="2" t="str">
        <f>IF(Diagram!$D$8 ="Alla","",IFERROR(MATCH(Diagram!D$8,INDEX(A:A,G1486+1):INDEX(A:A,G1486+5000),0)+G1486,""))</f>
        <v/>
      </c>
      <c r="H1487" s="1" t="str" cm="1">
        <f t="array" ref="H1487">IF(Diagram!$D$8="Alla",Plottertest!A1487,IF(G1487&lt;&gt;"",INDEX(A:A,G1487),""))</f>
        <v/>
      </c>
      <c r="I1487" s="30" t="str" cm="1">
        <f t="array" ref="I1487">IF(Diagram!$D$8="Alla",Plottertest!B1487,IF(G1487&lt;&gt;"",INDEX(B:B,G1487),""))</f>
        <v/>
      </c>
      <c r="J1487" s="1" t="str" cm="1">
        <f t="array" ref="J1487">IF(Diagram!$D$8="Alla",Plottertest!C1487,IF(H1487&lt;&gt;"",INDEX(C:C,G1487),""))</f>
        <v/>
      </c>
    </row>
    <row r="1488" spans="1:10" x14ac:dyDescent="0.2">
      <c r="A1488" t="str">
        <f>IF(ISTEXT('Medarbetare År 1'!A1487),'Medarbetare År 1'!A1487,"")</f>
        <v/>
      </c>
      <c r="B1488" t="str">
        <f>IF(ISNUMBER('Medarbetare År 1'!B1487),'Medarbetare År 1'!B1487,"")</f>
        <v/>
      </c>
      <c r="C1488" t="str">
        <f>IF(ISNUMBER('Medarbetare År 1'!C1487),'Medarbetare År 1'!C1487,"")</f>
        <v/>
      </c>
      <c r="G1488" s="2" t="str">
        <f>IF(Diagram!$D$8 ="Alla","",IFERROR(MATCH(Diagram!D$8,INDEX(A:A,G1487+1):INDEX(A:A,G1487+5000),0)+G1487,""))</f>
        <v/>
      </c>
      <c r="H1488" s="1" t="str" cm="1">
        <f t="array" ref="H1488">IF(Diagram!$D$8="Alla",Plottertest!A1488,IF(G1488&lt;&gt;"",INDEX(A:A,G1488),""))</f>
        <v/>
      </c>
      <c r="I1488" s="30" t="str" cm="1">
        <f t="array" ref="I1488">IF(Diagram!$D$8="Alla",Plottertest!B1488,IF(G1488&lt;&gt;"",INDEX(B:B,G1488),""))</f>
        <v/>
      </c>
      <c r="J1488" s="1" t="str" cm="1">
        <f t="array" ref="J1488">IF(Diagram!$D$8="Alla",Plottertest!C1488,IF(H1488&lt;&gt;"",INDEX(C:C,G1488),""))</f>
        <v/>
      </c>
    </row>
    <row r="1489" spans="1:10" x14ac:dyDescent="0.2">
      <c r="A1489" t="str">
        <f>IF(ISTEXT('Medarbetare År 1'!A1488),'Medarbetare År 1'!A1488,"")</f>
        <v/>
      </c>
      <c r="B1489" t="str">
        <f>IF(ISNUMBER('Medarbetare År 1'!B1488),'Medarbetare År 1'!B1488,"")</f>
        <v/>
      </c>
      <c r="C1489" t="str">
        <f>IF(ISNUMBER('Medarbetare År 1'!C1488),'Medarbetare År 1'!C1488,"")</f>
        <v/>
      </c>
      <c r="G1489" s="2" t="str">
        <f>IF(Diagram!$D$8 ="Alla","",IFERROR(MATCH(Diagram!D$8,INDEX(A:A,G1488+1):INDEX(A:A,G1488+5000),0)+G1488,""))</f>
        <v/>
      </c>
      <c r="H1489" s="1" t="str" cm="1">
        <f t="array" ref="H1489">IF(Diagram!$D$8="Alla",Plottertest!A1489,IF(G1489&lt;&gt;"",INDEX(A:A,G1489),""))</f>
        <v/>
      </c>
      <c r="I1489" s="30" t="str" cm="1">
        <f t="array" ref="I1489">IF(Diagram!$D$8="Alla",Plottertest!B1489,IF(G1489&lt;&gt;"",INDEX(B:B,G1489),""))</f>
        <v/>
      </c>
      <c r="J1489" s="1" t="str" cm="1">
        <f t="array" ref="J1489">IF(Diagram!$D$8="Alla",Plottertest!C1489,IF(H1489&lt;&gt;"",INDEX(C:C,G1489),""))</f>
        <v/>
      </c>
    </row>
    <row r="1490" spans="1:10" x14ac:dyDescent="0.2">
      <c r="A1490" t="str">
        <f>IF(ISTEXT('Medarbetare År 1'!A1489),'Medarbetare År 1'!A1489,"")</f>
        <v/>
      </c>
      <c r="B1490" t="str">
        <f>IF(ISNUMBER('Medarbetare År 1'!B1489),'Medarbetare År 1'!B1489,"")</f>
        <v/>
      </c>
      <c r="C1490" t="str">
        <f>IF(ISNUMBER('Medarbetare År 1'!C1489),'Medarbetare År 1'!C1489,"")</f>
        <v/>
      </c>
      <c r="G1490" s="2" t="str">
        <f>IF(Diagram!$D$8 ="Alla","",IFERROR(MATCH(Diagram!D$8,INDEX(A:A,G1489+1):INDEX(A:A,G1489+5000),0)+G1489,""))</f>
        <v/>
      </c>
      <c r="H1490" s="1" t="str" cm="1">
        <f t="array" ref="H1490">IF(Diagram!$D$8="Alla",Plottertest!A1490,IF(G1490&lt;&gt;"",INDEX(A:A,G1490),""))</f>
        <v/>
      </c>
      <c r="I1490" s="30" t="str" cm="1">
        <f t="array" ref="I1490">IF(Diagram!$D$8="Alla",Plottertest!B1490,IF(G1490&lt;&gt;"",INDEX(B:B,G1490),""))</f>
        <v/>
      </c>
      <c r="J1490" s="1" t="str" cm="1">
        <f t="array" ref="J1490">IF(Diagram!$D$8="Alla",Plottertest!C1490,IF(H1490&lt;&gt;"",INDEX(C:C,G1490),""))</f>
        <v/>
      </c>
    </row>
    <row r="1491" spans="1:10" x14ac:dyDescent="0.2">
      <c r="A1491" t="str">
        <f>IF(ISTEXT('Medarbetare År 1'!A1490),'Medarbetare År 1'!A1490,"")</f>
        <v/>
      </c>
      <c r="B1491" t="str">
        <f>IF(ISNUMBER('Medarbetare År 1'!B1490),'Medarbetare År 1'!B1490,"")</f>
        <v/>
      </c>
      <c r="C1491" t="str">
        <f>IF(ISNUMBER('Medarbetare År 1'!C1490),'Medarbetare År 1'!C1490,"")</f>
        <v/>
      </c>
      <c r="G1491" s="2" t="str">
        <f>IF(Diagram!$D$8 ="Alla","",IFERROR(MATCH(Diagram!D$8,INDEX(A:A,G1490+1):INDEX(A:A,G1490+5000),0)+G1490,""))</f>
        <v/>
      </c>
      <c r="H1491" s="1" t="str" cm="1">
        <f t="array" ref="H1491">IF(Diagram!$D$8="Alla",Plottertest!A1491,IF(G1491&lt;&gt;"",INDEX(A:A,G1491),""))</f>
        <v/>
      </c>
      <c r="I1491" s="30" t="str" cm="1">
        <f t="array" ref="I1491">IF(Diagram!$D$8="Alla",Plottertest!B1491,IF(G1491&lt;&gt;"",INDEX(B:B,G1491),""))</f>
        <v/>
      </c>
      <c r="J1491" s="1" t="str" cm="1">
        <f t="array" ref="J1491">IF(Diagram!$D$8="Alla",Plottertest!C1491,IF(H1491&lt;&gt;"",INDEX(C:C,G1491),""))</f>
        <v/>
      </c>
    </row>
    <row r="1492" spans="1:10" x14ac:dyDescent="0.2">
      <c r="A1492" t="str">
        <f>IF(ISTEXT('Medarbetare År 1'!A1491),'Medarbetare År 1'!A1491,"")</f>
        <v/>
      </c>
      <c r="B1492" t="str">
        <f>IF(ISNUMBER('Medarbetare År 1'!B1491),'Medarbetare År 1'!B1491,"")</f>
        <v/>
      </c>
      <c r="C1492" t="str">
        <f>IF(ISNUMBER('Medarbetare År 1'!C1491),'Medarbetare År 1'!C1491,"")</f>
        <v/>
      </c>
      <c r="G1492" s="2" t="str">
        <f>IF(Diagram!$D$8 ="Alla","",IFERROR(MATCH(Diagram!D$8,INDEX(A:A,G1491+1):INDEX(A:A,G1491+5000),0)+G1491,""))</f>
        <v/>
      </c>
      <c r="H1492" s="1" t="str" cm="1">
        <f t="array" ref="H1492">IF(Diagram!$D$8="Alla",Plottertest!A1492,IF(G1492&lt;&gt;"",INDEX(A:A,G1492),""))</f>
        <v/>
      </c>
      <c r="I1492" s="30" t="str" cm="1">
        <f t="array" ref="I1492">IF(Diagram!$D$8="Alla",Plottertest!B1492,IF(G1492&lt;&gt;"",INDEX(B:B,G1492),""))</f>
        <v/>
      </c>
      <c r="J1492" s="1" t="str" cm="1">
        <f t="array" ref="J1492">IF(Diagram!$D$8="Alla",Plottertest!C1492,IF(H1492&lt;&gt;"",INDEX(C:C,G1492),""))</f>
        <v/>
      </c>
    </row>
    <row r="1493" spans="1:10" x14ac:dyDescent="0.2">
      <c r="A1493" t="str">
        <f>IF(ISTEXT('Medarbetare År 1'!A1492),'Medarbetare År 1'!A1492,"")</f>
        <v/>
      </c>
      <c r="B1493" t="str">
        <f>IF(ISNUMBER('Medarbetare År 1'!B1492),'Medarbetare År 1'!B1492,"")</f>
        <v/>
      </c>
      <c r="C1493" t="str">
        <f>IF(ISNUMBER('Medarbetare År 1'!C1492),'Medarbetare År 1'!C1492,"")</f>
        <v/>
      </c>
      <c r="G1493" s="2" t="str">
        <f>IF(Diagram!$D$8 ="Alla","",IFERROR(MATCH(Diagram!D$8,INDEX(A:A,G1492+1):INDEX(A:A,G1492+5000),0)+G1492,""))</f>
        <v/>
      </c>
      <c r="H1493" s="1" t="str" cm="1">
        <f t="array" ref="H1493">IF(Diagram!$D$8="Alla",Plottertest!A1493,IF(G1493&lt;&gt;"",INDEX(A:A,G1493),""))</f>
        <v/>
      </c>
      <c r="I1493" s="30" t="str" cm="1">
        <f t="array" ref="I1493">IF(Diagram!$D$8="Alla",Plottertest!B1493,IF(G1493&lt;&gt;"",INDEX(B:B,G1493),""))</f>
        <v/>
      </c>
      <c r="J1493" s="1" t="str" cm="1">
        <f t="array" ref="J1493">IF(Diagram!$D$8="Alla",Plottertest!C1493,IF(H1493&lt;&gt;"",INDEX(C:C,G1493),""))</f>
        <v/>
      </c>
    </row>
    <row r="1494" spans="1:10" x14ac:dyDescent="0.2">
      <c r="A1494" t="str">
        <f>IF(ISTEXT('Medarbetare År 1'!A1493),'Medarbetare År 1'!A1493,"")</f>
        <v/>
      </c>
      <c r="B1494" t="str">
        <f>IF(ISNUMBER('Medarbetare År 1'!B1493),'Medarbetare År 1'!B1493,"")</f>
        <v/>
      </c>
      <c r="C1494" t="str">
        <f>IF(ISNUMBER('Medarbetare År 1'!C1493),'Medarbetare År 1'!C1493,"")</f>
        <v/>
      </c>
      <c r="G1494" s="2" t="str">
        <f>IF(Diagram!$D$8 ="Alla","",IFERROR(MATCH(Diagram!D$8,INDEX(A:A,G1493+1):INDEX(A:A,G1493+5000),0)+G1493,""))</f>
        <v/>
      </c>
      <c r="H1494" s="1" t="str" cm="1">
        <f t="array" ref="H1494">IF(Diagram!$D$8="Alla",Plottertest!A1494,IF(G1494&lt;&gt;"",INDEX(A:A,G1494),""))</f>
        <v/>
      </c>
      <c r="I1494" s="30" t="str" cm="1">
        <f t="array" ref="I1494">IF(Diagram!$D$8="Alla",Plottertest!B1494,IF(G1494&lt;&gt;"",INDEX(B:B,G1494),""))</f>
        <v/>
      </c>
      <c r="J1494" s="1" t="str" cm="1">
        <f t="array" ref="J1494">IF(Diagram!$D$8="Alla",Plottertest!C1494,IF(H1494&lt;&gt;"",INDEX(C:C,G1494),""))</f>
        <v/>
      </c>
    </row>
    <row r="1495" spans="1:10" x14ac:dyDescent="0.2">
      <c r="A1495" t="str">
        <f>IF(ISTEXT('Medarbetare År 1'!A1494),'Medarbetare År 1'!A1494,"")</f>
        <v/>
      </c>
      <c r="B1495" t="str">
        <f>IF(ISNUMBER('Medarbetare År 1'!B1494),'Medarbetare År 1'!B1494,"")</f>
        <v/>
      </c>
      <c r="C1495" t="str">
        <f>IF(ISNUMBER('Medarbetare År 1'!C1494),'Medarbetare År 1'!C1494,"")</f>
        <v/>
      </c>
      <c r="G1495" s="2" t="str">
        <f>IF(Diagram!$D$8 ="Alla","",IFERROR(MATCH(Diagram!D$8,INDEX(A:A,G1494+1):INDEX(A:A,G1494+5000),0)+G1494,""))</f>
        <v/>
      </c>
      <c r="H1495" s="1" t="str" cm="1">
        <f t="array" ref="H1495">IF(Diagram!$D$8="Alla",Plottertest!A1495,IF(G1495&lt;&gt;"",INDEX(A:A,G1495),""))</f>
        <v/>
      </c>
      <c r="I1495" s="30" t="str" cm="1">
        <f t="array" ref="I1495">IF(Diagram!$D$8="Alla",Plottertest!B1495,IF(G1495&lt;&gt;"",INDEX(B:B,G1495),""))</f>
        <v/>
      </c>
      <c r="J1495" s="1" t="str" cm="1">
        <f t="array" ref="J1495">IF(Diagram!$D$8="Alla",Plottertest!C1495,IF(H1495&lt;&gt;"",INDEX(C:C,G1495),""))</f>
        <v/>
      </c>
    </row>
    <row r="1496" spans="1:10" x14ac:dyDescent="0.2">
      <c r="A1496" t="str">
        <f>IF(ISTEXT('Medarbetare År 1'!A1495),'Medarbetare År 1'!A1495,"")</f>
        <v/>
      </c>
      <c r="B1496" t="str">
        <f>IF(ISNUMBER('Medarbetare År 1'!B1495),'Medarbetare År 1'!B1495,"")</f>
        <v/>
      </c>
      <c r="C1496" t="str">
        <f>IF(ISNUMBER('Medarbetare År 1'!C1495),'Medarbetare År 1'!C1495,"")</f>
        <v/>
      </c>
      <c r="G1496" s="2" t="str">
        <f>IF(Diagram!$D$8 ="Alla","",IFERROR(MATCH(Diagram!D$8,INDEX(A:A,G1495+1):INDEX(A:A,G1495+5000),0)+G1495,""))</f>
        <v/>
      </c>
      <c r="H1496" s="1" t="str" cm="1">
        <f t="array" ref="H1496">IF(Diagram!$D$8="Alla",Plottertest!A1496,IF(G1496&lt;&gt;"",INDEX(A:A,G1496),""))</f>
        <v/>
      </c>
      <c r="I1496" s="30" t="str" cm="1">
        <f t="array" ref="I1496">IF(Diagram!$D$8="Alla",Plottertest!B1496,IF(G1496&lt;&gt;"",INDEX(B:B,G1496),""))</f>
        <v/>
      </c>
      <c r="J1496" s="1" t="str" cm="1">
        <f t="array" ref="J1496">IF(Diagram!$D$8="Alla",Plottertest!C1496,IF(H1496&lt;&gt;"",INDEX(C:C,G1496),""))</f>
        <v/>
      </c>
    </row>
    <row r="1497" spans="1:10" x14ac:dyDescent="0.2">
      <c r="A1497" t="str">
        <f>IF(ISTEXT('Medarbetare År 1'!A1496),'Medarbetare År 1'!A1496,"")</f>
        <v/>
      </c>
      <c r="B1497" t="str">
        <f>IF(ISNUMBER('Medarbetare År 1'!B1496),'Medarbetare År 1'!B1496,"")</f>
        <v/>
      </c>
      <c r="C1497" t="str">
        <f>IF(ISNUMBER('Medarbetare År 1'!C1496),'Medarbetare År 1'!C1496,"")</f>
        <v/>
      </c>
      <c r="G1497" s="2" t="str">
        <f>IF(Diagram!$D$8 ="Alla","",IFERROR(MATCH(Diagram!D$8,INDEX(A:A,G1496+1):INDEX(A:A,G1496+5000),0)+G1496,""))</f>
        <v/>
      </c>
      <c r="H1497" s="1" t="str" cm="1">
        <f t="array" ref="H1497">IF(Diagram!$D$8="Alla",Plottertest!A1497,IF(G1497&lt;&gt;"",INDEX(A:A,G1497),""))</f>
        <v/>
      </c>
      <c r="I1497" s="30" t="str" cm="1">
        <f t="array" ref="I1497">IF(Diagram!$D$8="Alla",Plottertest!B1497,IF(G1497&lt;&gt;"",INDEX(B:B,G1497),""))</f>
        <v/>
      </c>
      <c r="J1497" s="1" t="str" cm="1">
        <f t="array" ref="J1497">IF(Diagram!$D$8="Alla",Plottertest!C1497,IF(H1497&lt;&gt;"",INDEX(C:C,G1497),""))</f>
        <v/>
      </c>
    </row>
    <row r="1498" spans="1:10" x14ac:dyDescent="0.2">
      <c r="A1498" t="str">
        <f>IF(ISTEXT('Medarbetare År 1'!A1497),'Medarbetare År 1'!A1497,"")</f>
        <v/>
      </c>
      <c r="B1498" t="str">
        <f>IF(ISNUMBER('Medarbetare År 1'!B1497),'Medarbetare År 1'!B1497,"")</f>
        <v/>
      </c>
      <c r="C1498" t="str">
        <f>IF(ISNUMBER('Medarbetare År 1'!C1497),'Medarbetare År 1'!C1497,"")</f>
        <v/>
      </c>
      <c r="G1498" s="2" t="str">
        <f>IF(Diagram!$D$8 ="Alla","",IFERROR(MATCH(Diagram!D$8,INDEX(A:A,G1497+1):INDEX(A:A,G1497+5000),0)+G1497,""))</f>
        <v/>
      </c>
      <c r="H1498" s="1" t="str" cm="1">
        <f t="array" ref="H1498">IF(Diagram!$D$8="Alla",Plottertest!A1498,IF(G1498&lt;&gt;"",INDEX(A:A,G1498),""))</f>
        <v/>
      </c>
      <c r="I1498" s="30" t="str" cm="1">
        <f t="array" ref="I1498">IF(Diagram!$D$8="Alla",Plottertest!B1498,IF(G1498&lt;&gt;"",INDEX(B:B,G1498),""))</f>
        <v/>
      </c>
      <c r="J1498" s="1" t="str" cm="1">
        <f t="array" ref="J1498">IF(Diagram!$D$8="Alla",Plottertest!C1498,IF(H1498&lt;&gt;"",INDEX(C:C,G1498),""))</f>
        <v/>
      </c>
    </row>
    <row r="1499" spans="1:10" x14ac:dyDescent="0.2">
      <c r="A1499" t="str">
        <f>IF(ISTEXT('Medarbetare År 1'!A1498),'Medarbetare År 1'!A1498,"")</f>
        <v/>
      </c>
      <c r="B1499" t="str">
        <f>IF(ISNUMBER('Medarbetare År 1'!B1498),'Medarbetare År 1'!B1498,"")</f>
        <v/>
      </c>
      <c r="C1499" t="str">
        <f>IF(ISNUMBER('Medarbetare År 1'!C1498),'Medarbetare År 1'!C1498,"")</f>
        <v/>
      </c>
      <c r="G1499" s="2" t="str">
        <f>IF(Diagram!$D$8 ="Alla","",IFERROR(MATCH(Diagram!D$8,INDEX(A:A,G1498+1):INDEX(A:A,G1498+5000),0)+G1498,""))</f>
        <v/>
      </c>
      <c r="H1499" s="1" t="str" cm="1">
        <f t="array" ref="H1499">IF(Diagram!$D$8="Alla",Plottertest!A1499,IF(G1499&lt;&gt;"",INDEX(A:A,G1499),""))</f>
        <v/>
      </c>
      <c r="I1499" s="30" t="str" cm="1">
        <f t="array" ref="I1499">IF(Diagram!$D$8="Alla",Plottertest!B1499,IF(G1499&lt;&gt;"",INDEX(B:B,G1499),""))</f>
        <v/>
      </c>
      <c r="J1499" s="1" t="str" cm="1">
        <f t="array" ref="J1499">IF(Diagram!$D$8="Alla",Plottertest!C1499,IF(H1499&lt;&gt;"",INDEX(C:C,G1499),""))</f>
        <v/>
      </c>
    </row>
    <row r="1500" spans="1:10" x14ac:dyDescent="0.2">
      <c r="A1500" t="str">
        <f>IF(ISTEXT('Medarbetare År 1'!A1499),'Medarbetare År 1'!A1499,"")</f>
        <v/>
      </c>
      <c r="B1500" t="str">
        <f>IF(ISNUMBER('Medarbetare År 1'!B1499),'Medarbetare År 1'!B1499,"")</f>
        <v/>
      </c>
      <c r="C1500" t="str">
        <f>IF(ISNUMBER('Medarbetare År 1'!C1499),'Medarbetare År 1'!C1499,"")</f>
        <v/>
      </c>
      <c r="G1500" s="2" t="str">
        <f>IF(Diagram!$D$8 ="Alla","",IFERROR(MATCH(Diagram!D$8,INDEX(A:A,G1499+1):INDEX(A:A,G1499+5000),0)+G1499,""))</f>
        <v/>
      </c>
      <c r="H1500" s="1" t="str" cm="1">
        <f t="array" ref="H1500">IF(Diagram!$D$8="Alla",Plottertest!A1500,IF(G1500&lt;&gt;"",INDEX(A:A,G1500),""))</f>
        <v/>
      </c>
      <c r="I1500" s="30" t="str" cm="1">
        <f t="array" ref="I1500">IF(Diagram!$D$8="Alla",Plottertest!B1500,IF(G1500&lt;&gt;"",INDEX(B:B,G1500),""))</f>
        <v/>
      </c>
      <c r="J1500" s="1" t="str" cm="1">
        <f t="array" ref="J1500">IF(Diagram!$D$8="Alla",Plottertest!C1500,IF(H1500&lt;&gt;"",INDEX(C:C,G1500),""))</f>
        <v/>
      </c>
    </row>
    <row r="1501" spans="1:10" x14ac:dyDescent="0.2">
      <c r="A1501" t="str">
        <f>IF(ISTEXT('Medarbetare År 1'!A1500),'Medarbetare År 1'!A1500,"")</f>
        <v/>
      </c>
      <c r="B1501" t="str">
        <f>IF(ISNUMBER('Medarbetare År 1'!B1500),'Medarbetare År 1'!B1500,"")</f>
        <v/>
      </c>
      <c r="C1501" t="str">
        <f>IF(ISNUMBER('Medarbetare År 1'!C1500),'Medarbetare År 1'!C1500,"")</f>
        <v/>
      </c>
      <c r="G1501" s="2" t="str">
        <f>IF(Diagram!$D$8 ="Alla","",IFERROR(MATCH(Diagram!D$8,INDEX(A:A,G1500+1):INDEX(A:A,G1500+5000),0)+G1500,""))</f>
        <v/>
      </c>
      <c r="H1501" s="1" t="str" cm="1">
        <f t="array" ref="H1501">IF(Diagram!$D$8="Alla",Plottertest!A1501,IF(G1501&lt;&gt;"",INDEX(A:A,G1501),""))</f>
        <v/>
      </c>
      <c r="I1501" s="30" t="str" cm="1">
        <f t="array" ref="I1501">IF(Diagram!$D$8="Alla",Plottertest!B1501,IF(G1501&lt;&gt;"",INDEX(B:B,G1501),""))</f>
        <v/>
      </c>
      <c r="J1501" s="1" t="str" cm="1">
        <f t="array" ref="J1501">IF(Diagram!$D$8="Alla",Plottertest!C1501,IF(H1501&lt;&gt;"",INDEX(C:C,G1501),""))</f>
        <v/>
      </c>
    </row>
    <row r="1502" spans="1:10" x14ac:dyDescent="0.2">
      <c r="A1502" t="str">
        <f>IF(ISTEXT('Medarbetare År 1'!A1501),'Medarbetare År 1'!A1501,"")</f>
        <v/>
      </c>
      <c r="B1502" t="str">
        <f>IF(ISNUMBER('Medarbetare År 1'!B1501),'Medarbetare År 1'!B1501,"")</f>
        <v/>
      </c>
      <c r="C1502" t="str">
        <f>IF(ISNUMBER('Medarbetare År 1'!C1501),'Medarbetare År 1'!C1501,"")</f>
        <v/>
      </c>
      <c r="G1502" s="2" t="str">
        <f>IF(Diagram!$D$8 ="Alla","",IFERROR(MATCH(Diagram!D$8,INDEX(A:A,G1501+1):INDEX(A:A,G1501+5000),0)+G1501,""))</f>
        <v/>
      </c>
      <c r="H1502" s="1" t="str" cm="1">
        <f t="array" ref="H1502">IF(Diagram!$D$8="Alla",Plottertest!A1502,IF(G1502&lt;&gt;"",INDEX(A:A,G1502),""))</f>
        <v/>
      </c>
      <c r="I1502" s="30" t="str" cm="1">
        <f t="array" ref="I1502">IF(Diagram!$D$8="Alla",Plottertest!B1502,IF(G1502&lt;&gt;"",INDEX(B:B,G1502),""))</f>
        <v/>
      </c>
      <c r="J1502" s="1" t="str" cm="1">
        <f t="array" ref="J1502">IF(Diagram!$D$8="Alla",Plottertest!C1502,IF(H1502&lt;&gt;"",INDEX(C:C,G1502),""))</f>
        <v/>
      </c>
    </row>
    <row r="1503" spans="1:10" x14ac:dyDescent="0.2">
      <c r="A1503" t="str">
        <f>IF(ISTEXT('Medarbetare År 1'!A1502),'Medarbetare År 1'!A1502,"")</f>
        <v/>
      </c>
      <c r="B1503" t="str">
        <f>IF(ISNUMBER('Medarbetare År 1'!B1502),'Medarbetare År 1'!B1502,"")</f>
        <v/>
      </c>
      <c r="C1503" t="str">
        <f>IF(ISNUMBER('Medarbetare År 1'!C1502),'Medarbetare År 1'!C1502,"")</f>
        <v/>
      </c>
      <c r="G1503" s="2" t="str">
        <f>IF(Diagram!$D$8 ="Alla","",IFERROR(MATCH(Diagram!D$8,INDEX(A:A,G1502+1):INDEX(A:A,G1502+5000),0)+G1502,""))</f>
        <v/>
      </c>
      <c r="H1503" s="1" t="str" cm="1">
        <f t="array" ref="H1503">IF(Diagram!$D$8="Alla",Plottertest!A1503,IF(G1503&lt;&gt;"",INDEX(A:A,G1503),""))</f>
        <v/>
      </c>
      <c r="I1503" s="30" t="str" cm="1">
        <f t="array" ref="I1503">IF(Diagram!$D$8="Alla",Plottertest!B1503,IF(G1503&lt;&gt;"",INDEX(B:B,G1503),""))</f>
        <v/>
      </c>
      <c r="J1503" s="1" t="str" cm="1">
        <f t="array" ref="J1503">IF(Diagram!$D$8="Alla",Plottertest!C1503,IF(H1503&lt;&gt;"",INDEX(C:C,G1503),""))</f>
        <v/>
      </c>
    </row>
    <row r="1504" spans="1:10" x14ac:dyDescent="0.2">
      <c r="A1504" t="str">
        <f>IF(ISTEXT('Medarbetare År 1'!A1503),'Medarbetare År 1'!A1503,"")</f>
        <v/>
      </c>
      <c r="B1504" t="str">
        <f>IF(ISNUMBER('Medarbetare År 1'!B1503),'Medarbetare År 1'!B1503,"")</f>
        <v/>
      </c>
      <c r="C1504" t="str">
        <f>IF(ISNUMBER('Medarbetare År 1'!C1503),'Medarbetare År 1'!C1503,"")</f>
        <v/>
      </c>
      <c r="G1504" s="2" t="str">
        <f>IF(Diagram!$D$8 ="Alla","",IFERROR(MATCH(Diagram!D$8,INDEX(A:A,G1503+1):INDEX(A:A,G1503+5000),0)+G1503,""))</f>
        <v/>
      </c>
      <c r="H1504" s="1" t="str" cm="1">
        <f t="array" ref="H1504">IF(Diagram!$D$8="Alla",Plottertest!A1504,IF(G1504&lt;&gt;"",INDEX(A:A,G1504),""))</f>
        <v/>
      </c>
      <c r="I1504" s="30" t="str" cm="1">
        <f t="array" ref="I1504">IF(Diagram!$D$8="Alla",Plottertest!B1504,IF(G1504&lt;&gt;"",INDEX(B:B,G1504),""))</f>
        <v/>
      </c>
      <c r="J1504" s="1" t="str" cm="1">
        <f t="array" ref="J1504">IF(Diagram!$D$8="Alla",Plottertest!C1504,IF(H1504&lt;&gt;"",INDEX(C:C,G1504),""))</f>
        <v/>
      </c>
    </row>
    <row r="1505" spans="1:10" x14ac:dyDescent="0.2">
      <c r="A1505" t="str">
        <f>IF(ISTEXT('Medarbetare År 1'!A1504),'Medarbetare År 1'!A1504,"")</f>
        <v/>
      </c>
      <c r="B1505" t="str">
        <f>IF(ISNUMBER('Medarbetare År 1'!B1504),'Medarbetare År 1'!B1504,"")</f>
        <v/>
      </c>
      <c r="C1505" t="str">
        <f>IF(ISNUMBER('Medarbetare År 1'!C1504),'Medarbetare År 1'!C1504,"")</f>
        <v/>
      </c>
      <c r="G1505" s="2" t="str">
        <f>IF(Diagram!$D$8 ="Alla","",IFERROR(MATCH(Diagram!D$8,INDEX(A:A,G1504+1):INDEX(A:A,G1504+5000),0)+G1504,""))</f>
        <v/>
      </c>
      <c r="H1505" s="1" t="str" cm="1">
        <f t="array" ref="H1505">IF(Diagram!$D$8="Alla",Plottertest!A1505,IF(G1505&lt;&gt;"",INDEX(A:A,G1505),""))</f>
        <v/>
      </c>
      <c r="I1505" s="30" t="str" cm="1">
        <f t="array" ref="I1505">IF(Diagram!$D$8="Alla",Plottertest!B1505,IF(G1505&lt;&gt;"",INDEX(B:B,G1505),""))</f>
        <v/>
      </c>
      <c r="J1505" s="1" t="str" cm="1">
        <f t="array" ref="J1505">IF(Diagram!$D$8="Alla",Plottertest!C1505,IF(H1505&lt;&gt;"",INDEX(C:C,G1505),""))</f>
        <v/>
      </c>
    </row>
    <row r="1506" spans="1:10" x14ac:dyDescent="0.2">
      <c r="A1506" t="str">
        <f>IF(ISTEXT('Medarbetare År 1'!A1505),'Medarbetare År 1'!A1505,"")</f>
        <v/>
      </c>
      <c r="B1506" t="str">
        <f>IF(ISNUMBER('Medarbetare År 1'!B1505),'Medarbetare År 1'!B1505,"")</f>
        <v/>
      </c>
      <c r="C1506" t="str">
        <f>IF(ISNUMBER('Medarbetare År 1'!C1505),'Medarbetare År 1'!C1505,"")</f>
        <v/>
      </c>
      <c r="G1506" s="2" t="str">
        <f>IF(Diagram!$D$8 ="Alla","",IFERROR(MATCH(Diagram!D$8,INDEX(A:A,G1505+1):INDEX(A:A,G1505+5000),0)+G1505,""))</f>
        <v/>
      </c>
      <c r="H1506" s="1" t="str" cm="1">
        <f t="array" ref="H1506">IF(Diagram!$D$8="Alla",Plottertest!A1506,IF(G1506&lt;&gt;"",INDEX(A:A,G1506),""))</f>
        <v/>
      </c>
      <c r="I1506" s="30" t="str" cm="1">
        <f t="array" ref="I1506">IF(Diagram!$D$8="Alla",Plottertest!B1506,IF(G1506&lt;&gt;"",INDEX(B:B,G1506),""))</f>
        <v/>
      </c>
      <c r="J1506" s="1" t="str" cm="1">
        <f t="array" ref="J1506">IF(Diagram!$D$8="Alla",Plottertest!C1506,IF(H1506&lt;&gt;"",INDEX(C:C,G1506),""))</f>
        <v/>
      </c>
    </row>
    <row r="1507" spans="1:10" x14ac:dyDescent="0.2">
      <c r="A1507" t="str">
        <f>IF(ISTEXT('Medarbetare År 1'!A1506),'Medarbetare År 1'!A1506,"")</f>
        <v/>
      </c>
      <c r="B1507" t="str">
        <f>IF(ISNUMBER('Medarbetare År 1'!B1506),'Medarbetare År 1'!B1506,"")</f>
        <v/>
      </c>
      <c r="C1507" t="str">
        <f>IF(ISNUMBER('Medarbetare År 1'!C1506),'Medarbetare År 1'!C1506,"")</f>
        <v/>
      </c>
      <c r="G1507" s="2" t="str">
        <f>IF(Diagram!$D$8 ="Alla","",IFERROR(MATCH(Diagram!D$8,INDEX(A:A,G1506+1):INDEX(A:A,G1506+5000),0)+G1506,""))</f>
        <v/>
      </c>
      <c r="H1507" s="1" t="str" cm="1">
        <f t="array" ref="H1507">IF(Diagram!$D$8="Alla",Plottertest!A1507,IF(G1507&lt;&gt;"",INDEX(A:A,G1507),""))</f>
        <v/>
      </c>
      <c r="I1507" s="30" t="str" cm="1">
        <f t="array" ref="I1507">IF(Diagram!$D$8="Alla",Plottertest!B1507,IF(G1507&lt;&gt;"",INDEX(B:B,G1507),""))</f>
        <v/>
      </c>
      <c r="J1507" s="1" t="str" cm="1">
        <f t="array" ref="J1507">IF(Diagram!$D$8="Alla",Plottertest!C1507,IF(H1507&lt;&gt;"",INDEX(C:C,G1507),""))</f>
        <v/>
      </c>
    </row>
    <row r="1508" spans="1:10" x14ac:dyDescent="0.2">
      <c r="A1508" t="str">
        <f>IF(ISTEXT('Medarbetare År 1'!A1507),'Medarbetare År 1'!A1507,"")</f>
        <v/>
      </c>
      <c r="B1508" t="str">
        <f>IF(ISNUMBER('Medarbetare År 1'!B1507),'Medarbetare År 1'!B1507,"")</f>
        <v/>
      </c>
      <c r="C1508" t="str">
        <f>IF(ISNUMBER('Medarbetare År 1'!C1507),'Medarbetare År 1'!C1507,"")</f>
        <v/>
      </c>
      <c r="G1508" s="2" t="str">
        <f>IF(Diagram!$D$8 ="Alla","",IFERROR(MATCH(Diagram!D$8,INDEX(A:A,G1507+1):INDEX(A:A,G1507+5000),0)+G1507,""))</f>
        <v/>
      </c>
      <c r="H1508" s="1" t="str" cm="1">
        <f t="array" ref="H1508">IF(Diagram!$D$8="Alla",Plottertest!A1508,IF(G1508&lt;&gt;"",INDEX(A:A,G1508),""))</f>
        <v/>
      </c>
      <c r="I1508" s="30" t="str" cm="1">
        <f t="array" ref="I1508">IF(Diagram!$D$8="Alla",Plottertest!B1508,IF(G1508&lt;&gt;"",INDEX(B:B,G1508),""))</f>
        <v/>
      </c>
      <c r="J1508" s="1" t="str" cm="1">
        <f t="array" ref="J1508">IF(Diagram!$D$8="Alla",Plottertest!C1508,IF(H1508&lt;&gt;"",INDEX(C:C,G1508),""))</f>
        <v/>
      </c>
    </row>
    <row r="1509" spans="1:10" x14ac:dyDescent="0.2">
      <c r="A1509" t="str">
        <f>IF(ISTEXT('Medarbetare År 1'!A1508),'Medarbetare År 1'!A1508,"")</f>
        <v/>
      </c>
      <c r="B1509" t="str">
        <f>IF(ISNUMBER('Medarbetare År 1'!B1508),'Medarbetare År 1'!B1508,"")</f>
        <v/>
      </c>
      <c r="C1509" t="str">
        <f>IF(ISNUMBER('Medarbetare År 1'!C1508),'Medarbetare År 1'!C1508,"")</f>
        <v/>
      </c>
      <c r="G1509" s="2" t="str">
        <f>IF(Diagram!$D$8 ="Alla","",IFERROR(MATCH(Diagram!D$8,INDEX(A:A,G1508+1):INDEX(A:A,G1508+5000),0)+G1508,""))</f>
        <v/>
      </c>
      <c r="H1509" s="1" t="str" cm="1">
        <f t="array" ref="H1509">IF(Diagram!$D$8="Alla",Plottertest!A1509,IF(G1509&lt;&gt;"",INDEX(A:A,G1509),""))</f>
        <v/>
      </c>
      <c r="I1509" s="30" t="str" cm="1">
        <f t="array" ref="I1509">IF(Diagram!$D$8="Alla",Plottertest!B1509,IF(G1509&lt;&gt;"",INDEX(B:B,G1509),""))</f>
        <v/>
      </c>
      <c r="J1509" s="1" t="str" cm="1">
        <f t="array" ref="J1509">IF(Diagram!$D$8="Alla",Plottertest!C1509,IF(H1509&lt;&gt;"",INDEX(C:C,G1509),""))</f>
        <v/>
      </c>
    </row>
    <row r="1510" spans="1:10" x14ac:dyDescent="0.2">
      <c r="A1510" t="str">
        <f>IF(ISTEXT('Medarbetare År 1'!A1509),'Medarbetare År 1'!A1509,"")</f>
        <v/>
      </c>
      <c r="B1510" t="str">
        <f>IF(ISNUMBER('Medarbetare År 1'!B1509),'Medarbetare År 1'!B1509,"")</f>
        <v/>
      </c>
      <c r="C1510" t="str">
        <f>IF(ISNUMBER('Medarbetare År 1'!C1509),'Medarbetare År 1'!C1509,"")</f>
        <v/>
      </c>
      <c r="G1510" s="2" t="str">
        <f>IF(Diagram!$D$8 ="Alla","",IFERROR(MATCH(Diagram!D$8,INDEX(A:A,G1509+1):INDEX(A:A,G1509+5000),0)+G1509,""))</f>
        <v/>
      </c>
      <c r="H1510" s="1" t="str" cm="1">
        <f t="array" ref="H1510">IF(Diagram!$D$8="Alla",Plottertest!A1510,IF(G1510&lt;&gt;"",INDEX(A:A,G1510),""))</f>
        <v/>
      </c>
      <c r="I1510" s="30" t="str" cm="1">
        <f t="array" ref="I1510">IF(Diagram!$D$8="Alla",Plottertest!B1510,IF(G1510&lt;&gt;"",INDEX(B:B,G1510),""))</f>
        <v/>
      </c>
      <c r="J1510" s="1" t="str" cm="1">
        <f t="array" ref="J1510">IF(Diagram!$D$8="Alla",Plottertest!C1510,IF(H1510&lt;&gt;"",INDEX(C:C,G1510),""))</f>
        <v/>
      </c>
    </row>
    <row r="1511" spans="1:10" x14ac:dyDescent="0.2">
      <c r="A1511" t="str">
        <f>IF(ISTEXT('Medarbetare År 1'!A1510),'Medarbetare År 1'!A1510,"")</f>
        <v/>
      </c>
      <c r="B1511" t="str">
        <f>IF(ISNUMBER('Medarbetare År 1'!B1510),'Medarbetare År 1'!B1510,"")</f>
        <v/>
      </c>
      <c r="C1511" t="str">
        <f>IF(ISNUMBER('Medarbetare År 1'!C1510),'Medarbetare År 1'!C1510,"")</f>
        <v/>
      </c>
      <c r="G1511" s="2" t="str">
        <f>IF(Diagram!$D$8 ="Alla","",IFERROR(MATCH(Diagram!D$8,INDEX(A:A,G1510+1):INDEX(A:A,G1510+5000),0)+G1510,""))</f>
        <v/>
      </c>
      <c r="H1511" s="1" t="str" cm="1">
        <f t="array" ref="H1511">IF(Diagram!$D$8="Alla",Plottertest!A1511,IF(G1511&lt;&gt;"",INDEX(A:A,G1511),""))</f>
        <v/>
      </c>
      <c r="I1511" s="30" t="str" cm="1">
        <f t="array" ref="I1511">IF(Diagram!$D$8="Alla",Plottertest!B1511,IF(G1511&lt;&gt;"",INDEX(B:B,G1511),""))</f>
        <v/>
      </c>
      <c r="J1511" s="1" t="str" cm="1">
        <f t="array" ref="J1511">IF(Diagram!$D$8="Alla",Plottertest!C1511,IF(H1511&lt;&gt;"",INDEX(C:C,G1511),""))</f>
        <v/>
      </c>
    </row>
    <row r="1512" spans="1:10" x14ac:dyDescent="0.2">
      <c r="A1512" t="str">
        <f>IF(ISTEXT('Medarbetare År 1'!A1511),'Medarbetare År 1'!A1511,"")</f>
        <v/>
      </c>
      <c r="B1512" t="str">
        <f>IF(ISNUMBER('Medarbetare År 1'!B1511),'Medarbetare År 1'!B1511,"")</f>
        <v/>
      </c>
      <c r="C1512" t="str">
        <f>IF(ISNUMBER('Medarbetare År 1'!C1511),'Medarbetare År 1'!C1511,"")</f>
        <v/>
      </c>
      <c r="G1512" s="2" t="str">
        <f>IF(Diagram!$D$8 ="Alla","",IFERROR(MATCH(Diagram!D$8,INDEX(A:A,G1511+1):INDEX(A:A,G1511+5000),0)+G1511,""))</f>
        <v/>
      </c>
      <c r="H1512" s="1" t="str" cm="1">
        <f t="array" ref="H1512">IF(Diagram!$D$8="Alla",Plottertest!A1512,IF(G1512&lt;&gt;"",INDEX(A:A,G1512),""))</f>
        <v/>
      </c>
      <c r="I1512" s="30" t="str" cm="1">
        <f t="array" ref="I1512">IF(Diagram!$D$8="Alla",Plottertest!B1512,IF(G1512&lt;&gt;"",INDEX(B:B,G1512),""))</f>
        <v/>
      </c>
      <c r="J1512" s="1" t="str" cm="1">
        <f t="array" ref="J1512">IF(Diagram!$D$8="Alla",Plottertest!C1512,IF(H1512&lt;&gt;"",INDEX(C:C,G1512),""))</f>
        <v/>
      </c>
    </row>
    <row r="1513" spans="1:10" x14ac:dyDescent="0.2">
      <c r="A1513" t="str">
        <f>IF(ISTEXT('Medarbetare År 1'!A1512),'Medarbetare År 1'!A1512,"")</f>
        <v/>
      </c>
      <c r="B1513" t="str">
        <f>IF(ISNUMBER('Medarbetare År 1'!B1512),'Medarbetare År 1'!B1512,"")</f>
        <v/>
      </c>
      <c r="C1513" t="str">
        <f>IF(ISNUMBER('Medarbetare År 1'!C1512),'Medarbetare År 1'!C1512,"")</f>
        <v/>
      </c>
      <c r="G1513" s="2" t="str">
        <f>IF(Diagram!$D$8 ="Alla","",IFERROR(MATCH(Diagram!D$8,INDEX(A:A,G1512+1):INDEX(A:A,G1512+5000),0)+G1512,""))</f>
        <v/>
      </c>
      <c r="H1513" s="1" t="str" cm="1">
        <f t="array" ref="H1513">IF(Diagram!$D$8="Alla",Plottertest!A1513,IF(G1513&lt;&gt;"",INDEX(A:A,G1513),""))</f>
        <v/>
      </c>
      <c r="I1513" s="30" t="str" cm="1">
        <f t="array" ref="I1513">IF(Diagram!$D$8="Alla",Plottertest!B1513,IF(G1513&lt;&gt;"",INDEX(B:B,G1513),""))</f>
        <v/>
      </c>
      <c r="J1513" s="1" t="str" cm="1">
        <f t="array" ref="J1513">IF(Diagram!$D$8="Alla",Plottertest!C1513,IF(H1513&lt;&gt;"",INDEX(C:C,G1513),""))</f>
        <v/>
      </c>
    </row>
    <row r="1514" spans="1:10" x14ac:dyDescent="0.2">
      <c r="A1514" t="str">
        <f>IF(ISTEXT('Medarbetare År 1'!A1513),'Medarbetare År 1'!A1513,"")</f>
        <v/>
      </c>
      <c r="B1514" t="str">
        <f>IF(ISNUMBER('Medarbetare År 1'!B1513),'Medarbetare År 1'!B1513,"")</f>
        <v/>
      </c>
      <c r="C1514" t="str">
        <f>IF(ISNUMBER('Medarbetare År 1'!C1513),'Medarbetare År 1'!C1513,"")</f>
        <v/>
      </c>
      <c r="G1514" s="2" t="str">
        <f>IF(Diagram!$D$8 ="Alla","",IFERROR(MATCH(Diagram!D$8,INDEX(A:A,G1513+1):INDEX(A:A,G1513+5000),0)+G1513,""))</f>
        <v/>
      </c>
      <c r="H1514" s="1" t="str" cm="1">
        <f t="array" ref="H1514">IF(Diagram!$D$8="Alla",Plottertest!A1514,IF(G1514&lt;&gt;"",INDEX(A:A,G1514),""))</f>
        <v/>
      </c>
      <c r="I1514" s="30" t="str" cm="1">
        <f t="array" ref="I1514">IF(Diagram!$D$8="Alla",Plottertest!B1514,IF(G1514&lt;&gt;"",INDEX(B:B,G1514),""))</f>
        <v/>
      </c>
      <c r="J1514" s="1" t="str" cm="1">
        <f t="array" ref="J1514">IF(Diagram!$D$8="Alla",Plottertest!C1514,IF(H1514&lt;&gt;"",INDEX(C:C,G1514),""))</f>
        <v/>
      </c>
    </row>
    <row r="1515" spans="1:10" x14ac:dyDescent="0.2">
      <c r="A1515" t="str">
        <f>IF(ISTEXT('Medarbetare År 1'!A1514),'Medarbetare År 1'!A1514,"")</f>
        <v/>
      </c>
      <c r="B1515" t="str">
        <f>IF(ISNUMBER('Medarbetare År 1'!B1514),'Medarbetare År 1'!B1514,"")</f>
        <v/>
      </c>
      <c r="C1515" t="str">
        <f>IF(ISNUMBER('Medarbetare År 1'!C1514),'Medarbetare År 1'!C1514,"")</f>
        <v/>
      </c>
      <c r="G1515" s="2" t="str">
        <f>IF(Diagram!$D$8 ="Alla","",IFERROR(MATCH(Diagram!D$8,INDEX(A:A,G1514+1):INDEX(A:A,G1514+5000),0)+G1514,""))</f>
        <v/>
      </c>
      <c r="H1515" s="1" t="str" cm="1">
        <f t="array" ref="H1515">IF(Diagram!$D$8="Alla",Plottertest!A1515,IF(G1515&lt;&gt;"",INDEX(A:A,G1515),""))</f>
        <v/>
      </c>
      <c r="I1515" s="30" t="str" cm="1">
        <f t="array" ref="I1515">IF(Diagram!$D$8="Alla",Plottertest!B1515,IF(G1515&lt;&gt;"",INDEX(B:B,G1515),""))</f>
        <v/>
      </c>
      <c r="J1515" s="1" t="str" cm="1">
        <f t="array" ref="J1515">IF(Diagram!$D$8="Alla",Plottertest!C1515,IF(H1515&lt;&gt;"",INDEX(C:C,G1515),""))</f>
        <v/>
      </c>
    </row>
    <row r="1516" spans="1:10" x14ac:dyDescent="0.2">
      <c r="A1516" t="str">
        <f>IF(ISTEXT('Medarbetare År 1'!A1515),'Medarbetare År 1'!A1515,"")</f>
        <v/>
      </c>
      <c r="B1516" t="str">
        <f>IF(ISNUMBER('Medarbetare År 1'!B1515),'Medarbetare År 1'!B1515,"")</f>
        <v/>
      </c>
      <c r="C1516" t="str">
        <f>IF(ISNUMBER('Medarbetare År 1'!C1515),'Medarbetare År 1'!C1515,"")</f>
        <v/>
      </c>
      <c r="G1516" s="2" t="str">
        <f>IF(Diagram!$D$8 ="Alla","",IFERROR(MATCH(Diagram!D$8,INDEX(A:A,G1515+1):INDEX(A:A,G1515+5000),0)+G1515,""))</f>
        <v/>
      </c>
      <c r="H1516" s="1" t="str" cm="1">
        <f t="array" ref="H1516">IF(Diagram!$D$8="Alla",Plottertest!A1516,IF(G1516&lt;&gt;"",INDEX(A:A,G1516),""))</f>
        <v/>
      </c>
      <c r="I1516" s="30" t="str" cm="1">
        <f t="array" ref="I1516">IF(Diagram!$D$8="Alla",Plottertest!B1516,IF(G1516&lt;&gt;"",INDEX(B:B,G1516),""))</f>
        <v/>
      </c>
      <c r="J1516" s="1" t="str" cm="1">
        <f t="array" ref="J1516">IF(Diagram!$D$8="Alla",Plottertest!C1516,IF(H1516&lt;&gt;"",INDEX(C:C,G1516),""))</f>
        <v/>
      </c>
    </row>
    <row r="1517" spans="1:10" x14ac:dyDescent="0.2">
      <c r="A1517" t="str">
        <f>IF(ISTEXT('Medarbetare År 1'!A1516),'Medarbetare År 1'!A1516,"")</f>
        <v/>
      </c>
      <c r="B1517" t="str">
        <f>IF(ISNUMBER('Medarbetare År 1'!B1516),'Medarbetare År 1'!B1516,"")</f>
        <v/>
      </c>
      <c r="C1517" t="str">
        <f>IF(ISNUMBER('Medarbetare År 1'!C1516),'Medarbetare År 1'!C1516,"")</f>
        <v/>
      </c>
      <c r="G1517" s="2" t="str">
        <f>IF(Diagram!$D$8 ="Alla","",IFERROR(MATCH(Diagram!D$8,INDEX(A:A,G1516+1):INDEX(A:A,G1516+5000),0)+G1516,""))</f>
        <v/>
      </c>
      <c r="H1517" s="1" t="str" cm="1">
        <f t="array" ref="H1517">IF(Diagram!$D$8="Alla",Plottertest!A1517,IF(G1517&lt;&gt;"",INDEX(A:A,G1517),""))</f>
        <v/>
      </c>
      <c r="I1517" s="30" t="str" cm="1">
        <f t="array" ref="I1517">IF(Diagram!$D$8="Alla",Plottertest!B1517,IF(G1517&lt;&gt;"",INDEX(B:B,G1517),""))</f>
        <v/>
      </c>
      <c r="J1517" s="1" t="str" cm="1">
        <f t="array" ref="J1517">IF(Diagram!$D$8="Alla",Plottertest!C1517,IF(H1517&lt;&gt;"",INDEX(C:C,G1517),""))</f>
        <v/>
      </c>
    </row>
    <row r="1518" spans="1:10" x14ac:dyDescent="0.2">
      <c r="A1518" t="str">
        <f>IF(ISTEXT('Medarbetare År 1'!A1517),'Medarbetare År 1'!A1517,"")</f>
        <v/>
      </c>
      <c r="B1518" t="str">
        <f>IF(ISNUMBER('Medarbetare År 1'!B1517),'Medarbetare År 1'!B1517,"")</f>
        <v/>
      </c>
      <c r="C1518" t="str">
        <f>IF(ISNUMBER('Medarbetare År 1'!C1517),'Medarbetare År 1'!C1517,"")</f>
        <v/>
      </c>
      <c r="G1518" s="2" t="str">
        <f>IF(Diagram!$D$8 ="Alla","",IFERROR(MATCH(Diagram!D$8,INDEX(A:A,G1517+1):INDEX(A:A,G1517+5000),0)+G1517,""))</f>
        <v/>
      </c>
      <c r="H1518" s="1" t="str" cm="1">
        <f t="array" ref="H1518">IF(Diagram!$D$8="Alla",Plottertest!A1518,IF(G1518&lt;&gt;"",INDEX(A:A,G1518),""))</f>
        <v/>
      </c>
      <c r="I1518" s="30" t="str" cm="1">
        <f t="array" ref="I1518">IF(Diagram!$D$8="Alla",Plottertest!B1518,IF(G1518&lt;&gt;"",INDEX(B:B,G1518),""))</f>
        <v/>
      </c>
      <c r="J1518" s="1" t="str" cm="1">
        <f t="array" ref="J1518">IF(Diagram!$D$8="Alla",Plottertest!C1518,IF(H1518&lt;&gt;"",INDEX(C:C,G1518),""))</f>
        <v/>
      </c>
    </row>
    <row r="1519" spans="1:10" x14ac:dyDescent="0.2">
      <c r="A1519" t="str">
        <f>IF(ISTEXT('Medarbetare År 1'!A1518),'Medarbetare År 1'!A1518,"")</f>
        <v/>
      </c>
      <c r="B1519" t="str">
        <f>IF(ISNUMBER('Medarbetare År 1'!B1518),'Medarbetare År 1'!B1518,"")</f>
        <v/>
      </c>
      <c r="C1519" t="str">
        <f>IF(ISNUMBER('Medarbetare År 1'!C1518),'Medarbetare År 1'!C1518,"")</f>
        <v/>
      </c>
      <c r="G1519" s="2" t="str">
        <f>IF(Diagram!$D$8 ="Alla","",IFERROR(MATCH(Diagram!D$8,INDEX(A:A,G1518+1):INDEX(A:A,G1518+5000),0)+G1518,""))</f>
        <v/>
      </c>
      <c r="H1519" s="1" t="str" cm="1">
        <f t="array" ref="H1519">IF(Diagram!$D$8="Alla",Plottertest!A1519,IF(G1519&lt;&gt;"",INDEX(A:A,G1519),""))</f>
        <v/>
      </c>
      <c r="I1519" s="30" t="str" cm="1">
        <f t="array" ref="I1519">IF(Diagram!$D$8="Alla",Plottertest!B1519,IF(G1519&lt;&gt;"",INDEX(B:B,G1519),""))</f>
        <v/>
      </c>
      <c r="J1519" s="1" t="str" cm="1">
        <f t="array" ref="J1519">IF(Diagram!$D$8="Alla",Plottertest!C1519,IF(H1519&lt;&gt;"",INDEX(C:C,G1519),""))</f>
        <v/>
      </c>
    </row>
    <row r="1520" spans="1:10" x14ac:dyDescent="0.2">
      <c r="A1520" t="str">
        <f>IF(ISTEXT('Medarbetare År 1'!A1519),'Medarbetare År 1'!A1519,"")</f>
        <v/>
      </c>
      <c r="B1520" t="str">
        <f>IF(ISNUMBER('Medarbetare År 1'!B1519),'Medarbetare År 1'!B1519,"")</f>
        <v/>
      </c>
      <c r="C1520" t="str">
        <f>IF(ISNUMBER('Medarbetare År 1'!C1519),'Medarbetare År 1'!C1519,"")</f>
        <v/>
      </c>
      <c r="G1520" s="2" t="str">
        <f>IF(Diagram!$D$8 ="Alla","",IFERROR(MATCH(Diagram!D$8,INDEX(A:A,G1519+1):INDEX(A:A,G1519+5000),0)+G1519,""))</f>
        <v/>
      </c>
      <c r="H1520" s="1" t="str" cm="1">
        <f t="array" ref="H1520">IF(Diagram!$D$8="Alla",Plottertest!A1520,IF(G1520&lt;&gt;"",INDEX(A:A,G1520),""))</f>
        <v/>
      </c>
      <c r="I1520" s="30" t="str" cm="1">
        <f t="array" ref="I1520">IF(Diagram!$D$8="Alla",Plottertest!B1520,IF(G1520&lt;&gt;"",INDEX(B:B,G1520),""))</f>
        <v/>
      </c>
      <c r="J1520" s="1" t="str" cm="1">
        <f t="array" ref="J1520">IF(Diagram!$D$8="Alla",Plottertest!C1520,IF(H1520&lt;&gt;"",INDEX(C:C,G1520),""))</f>
        <v/>
      </c>
    </row>
    <row r="1521" spans="1:10" x14ac:dyDescent="0.2">
      <c r="A1521" t="str">
        <f>IF(ISTEXT('Medarbetare År 1'!A1520),'Medarbetare År 1'!A1520,"")</f>
        <v/>
      </c>
      <c r="B1521" t="str">
        <f>IF(ISNUMBER('Medarbetare År 1'!B1520),'Medarbetare År 1'!B1520,"")</f>
        <v/>
      </c>
      <c r="C1521" t="str">
        <f>IF(ISNUMBER('Medarbetare År 1'!C1520),'Medarbetare År 1'!C1520,"")</f>
        <v/>
      </c>
      <c r="G1521" s="2" t="str">
        <f>IF(Diagram!$D$8 ="Alla","",IFERROR(MATCH(Diagram!D$8,INDEX(A:A,G1520+1):INDEX(A:A,G1520+5000),0)+G1520,""))</f>
        <v/>
      </c>
      <c r="H1521" s="1" t="str" cm="1">
        <f t="array" ref="H1521">IF(Diagram!$D$8="Alla",Plottertest!A1521,IF(G1521&lt;&gt;"",INDEX(A:A,G1521),""))</f>
        <v/>
      </c>
      <c r="I1521" s="30" t="str" cm="1">
        <f t="array" ref="I1521">IF(Diagram!$D$8="Alla",Plottertest!B1521,IF(G1521&lt;&gt;"",INDEX(B:B,G1521),""))</f>
        <v/>
      </c>
      <c r="J1521" s="1" t="str" cm="1">
        <f t="array" ref="J1521">IF(Diagram!$D$8="Alla",Plottertest!C1521,IF(H1521&lt;&gt;"",INDEX(C:C,G1521),""))</f>
        <v/>
      </c>
    </row>
    <row r="1522" spans="1:10" x14ac:dyDescent="0.2">
      <c r="A1522" t="str">
        <f>IF(ISTEXT('Medarbetare År 1'!A1521),'Medarbetare År 1'!A1521,"")</f>
        <v/>
      </c>
      <c r="B1522" t="str">
        <f>IF(ISNUMBER('Medarbetare År 1'!B1521),'Medarbetare År 1'!B1521,"")</f>
        <v/>
      </c>
      <c r="C1522" t="str">
        <f>IF(ISNUMBER('Medarbetare År 1'!C1521),'Medarbetare År 1'!C1521,"")</f>
        <v/>
      </c>
      <c r="G1522" s="2" t="str">
        <f>IF(Diagram!$D$8 ="Alla","",IFERROR(MATCH(Diagram!D$8,INDEX(A:A,G1521+1):INDEX(A:A,G1521+5000),0)+G1521,""))</f>
        <v/>
      </c>
      <c r="H1522" s="1" t="str" cm="1">
        <f t="array" ref="H1522">IF(Diagram!$D$8="Alla",Plottertest!A1522,IF(G1522&lt;&gt;"",INDEX(A:A,G1522),""))</f>
        <v/>
      </c>
      <c r="I1522" s="30" t="str" cm="1">
        <f t="array" ref="I1522">IF(Diagram!$D$8="Alla",Plottertest!B1522,IF(G1522&lt;&gt;"",INDEX(B:B,G1522),""))</f>
        <v/>
      </c>
      <c r="J1522" s="1" t="str" cm="1">
        <f t="array" ref="J1522">IF(Diagram!$D$8="Alla",Plottertest!C1522,IF(H1522&lt;&gt;"",INDEX(C:C,G1522),""))</f>
        <v/>
      </c>
    </row>
    <row r="1523" spans="1:10" x14ac:dyDescent="0.2">
      <c r="A1523" t="str">
        <f>IF(ISTEXT('Medarbetare År 1'!A1522),'Medarbetare År 1'!A1522,"")</f>
        <v/>
      </c>
      <c r="B1523" t="str">
        <f>IF(ISNUMBER('Medarbetare År 1'!B1522),'Medarbetare År 1'!B1522,"")</f>
        <v/>
      </c>
      <c r="C1523" t="str">
        <f>IF(ISNUMBER('Medarbetare År 1'!C1522),'Medarbetare År 1'!C1522,"")</f>
        <v/>
      </c>
      <c r="G1523" s="2" t="str">
        <f>IF(Diagram!$D$8 ="Alla","",IFERROR(MATCH(Diagram!D$8,INDEX(A:A,G1522+1):INDEX(A:A,G1522+5000),0)+G1522,""))</f>
        <v/>
      </c>
      <c r="H1523" s="1" t="str" cm="1">
        <f t="array" ref="H1523">IF(Diagram!$D$8="Alla",Plottertest!A1523,IF(G1523&lt;&gt;"",INDEX(A:A,G1523),""))</f>
        <v/>
      </c>
      <c r="I1523" s="30" t="str" cm="1">
        <f t="array" ref="I1523">IF(Diagram!$D$8="Alla",Plottertest!B1523,IF(G1523&lt;&gt;"",INDEX(B:B,G1523),""))</f>
        <v/>
      </c>
      <c r="J1523" s="1" t="str" cm="1">
        <f t="array" ref="J1523">IF(Diagram!$D$8="Alla",Plottertest!C1523,IF(H1523&lt;&gt;"",INDEX(C:C,G1523),""))</f>
        <v/>
      </c>
    </row>
    <row r="1524" spans="1:10" x14ac:dyDescent="0.2">
      <c r="A1524" t="str">
        <f>IF(ISTEXT('Medarbetare År 1'!A1523),'Medarbetare År 1'!A1523,"")</f>
        <v/>
      </c>
      <c r="B1524" t="str">
        <f>IF(ISNUMBER('Medarbetare År 1'!B1523),'Medarbetare År 1'!B1523,"")</f>
        <v/>
      </c>
      <c r="C1524" t="str">
        <f>IF(ISNUMBER('Medarbetare År 1'!C1523),'Medarbetare År 1'!C1523,"")</f>
        <v/>
      </c>
      <c r="G1524" s="2" t="str">
        <f>IF(Diagram!$D$8 ="Alla","",IFERROR(MATCH(Diagram!D$8,INDEX(A:A,G1523+1):INDEX(A:A,G1523+5000),0)+G1523,""))</f>
        <v/>
      </c>
      <c r="H1524" s="1" t="str" cm="1">
        <f t="array" ref="H1524">IF(Diagram!$D$8="Alla",Plottertest!A1524,IF(G1524&lt;&gt;"",INDEX(A:A,G1524),""))</f>
        <v/>
      </c>
      <c r="I1524" s="30" t="str" cm="1">
        <f t="array" ref="I1524">IF(Diagram!$D$8="Alla",Plottertest!B1524,IF(G1524&lt;&gt;"",INDEX(B:B,G1524),""))</f>
        <v/>
      </c>
      <c r="J1524" s="1" t="str" cm="1">
        <f t="array" ref="J1524">IF(Diagram!$D$8="Alla",Plottertest!C1524,IF(H1524&lt;&gt;"",INDEX(C:C,G1524),""))</f>
        <v/>
      </c>
    </row>
    <row r="1525" spans="1:10" x14ac:dyDescent="0.2">
      <c r="A1525" t="str">
        <f>IF(ISTEXT('Medarbetare År 1'!A1524),'Medarbetare År 1'!A1524,"")</f>
        <v/>
      </c>
      <c r="B1525" t="str">
        <f>IF(ISNUMBER('Medarbetare År 1'!B1524),'Medarbetare År 1'!B1524,"")</f>
        <v/>
      </c>
      <c r="C1525" t="str">
        <f>IF(ISNUMBER('Medarbetare År 1'!C1524),'Medarbetare År 1'!C1524,"")</f>
        <v/>
      </c>
      <c r="G1525" s="2" t="str">
        <f>IF(Diagram!$D$8 ="Alla","",IFERROR(MATCH(Diagram!D$8,INDEX(A:A,G1524+1):INDEX(A:A,G1524+5000),0)+G1524,""))</f>
        <v/>
      </c>
      <c r="H1525" s="1" t="str" cm="1">
        <f t="array" ref="H1525">IF(Diagram!$D$8="Alla",Plottertest!A1525,IF(G1525&lt;&gt;"",INDEX(A:A,G1525),""))</f>
        <v/>
      </c>
      <c r="I1525" s="30" t="str" cm="1">
        <f t="array" ref="I1525">IF(Diagram!$D$8="Alla",Plottertest!B1525,IF(G1525&lt;&gt;"",INDEX(B:B,G1525),""))</f>
        <v/>
      </c>
      <c r="J1525" s="1" t="str" cm="1">
        <f t="array" ref="J1525">IF(Diagram!$D$8="Alla",Plottertest!C1525,IF(H1525&lt;&gt;"",INDEX(C:C,G1525),""))</f>
        <v/>
      </c>
    </row>
    <row r="1526" spans="1:10" x14ac:dyDescent="0.2">
      <c r="A1526" t="str">
        <f>IF(ISTEXT('Medarbetare År 1'!A1525),'Medarbetare År 1'!A1525,"")</f>
        <v/>
      </c>
      <c r="B1526" t="str">
        <f>IF(ISNUMBER('Medarbetare År 1'!B1525),'Medarbetare År 1'!B1525,"")</f>
        <v/>
      </c>
      <c r="C1526" t="str">
        <f>IF(ISNUMBER('Medarbetare År 1'!C1525),'Medarbetare År 1'!C1525,"")</f>
        <v/>
      </c>
      <c r="G1526" s="2" t="str">
        <f>IF(Diagram!$D$8 ="Alla","",IFERROR(MATCH(Diagram!D$8,INDEX(A:A,G1525+1):INDEX(A:A,G1525+5000),0)+G1525,""))</f>
        <v/>
      </c>
      <c r="H1526" s="1" t="str" cm="1">
        <f t="array" ref="H1526">IF(Diagram!$D$8="Alla",Plottertest!A1526,IF(G1526&lt;&gt;"",INDEX(A:A,G1526),""))</f>
        <v/>
      </c>
      <c r="I1526" s="30" t="str" cm="1">
        <f t="array" ref="I1526">IF(Diagram!$D$8="Alla",Plottertest!B1526,IF(G1526&lt;&gt;"",INDEX(B:B,G1526),""))</f>
        <v/>
      </c>
      <c r="J1526" s="1" t="str" cm="1">
        <f t="array" ref="J1526">IF(Diagram!$D$8="Alla",Plottertest!C1526,IF(H1526&lt;&gt;"",INDEX(C:C,G1526),""))</f>
        <v/>
      </c>
    </row>
    <row r="1527" spans="1:10" x14ac:dyDescent="0.2">
      <c r="A1527" t="str">
        <f>IF(ISTEXT('Medarbetare År 1'!A1526),'Medarbetare År 1'!A1526,"")</f>
        <v/>
      </c>
      <c r="B1527" t="str">
        <f>IF(ISNUMBER('Medarbetare År 1'!B1526),'Medarbetare År 1'!B1526,"")</f>
        <v/>
      </c>
      <c r="C1527" t="str">
        <f>IF(ISNUMBER('Medarbetare År 1'!C1526),'Medarbetare År 1'!C1526,"")</f>
        <v/>
      </c>
      <c r="G1527" s="2" t="str">
        <f>IF(Diagram!$D$8 ="Alla","",IFERROR(MATCH(Diagram!D$8,INDEX(A:A,G1526+1):INDEX(A:A,G1526+5000),0)+G1526,""))</f>
        <v/>
      </c>
      <c r="H1527" s="1" t="str" cm="1">
        <f t="array" ref="H1527">IF(Diagram!$D$8="Alla",Plottertest!A1527,IF(G1527&lt;&gt;"",INDEX(A:A,G1527),""))</f>
        <v/>
      </c>
      <c r="I1527" s="30" t="str" cm="1">
        <f t="array" ref="I1527">IF(Diagram!$D$8="Alla",Plottertest!B1527,IF(G1527&lt;&gt;"",INDEX(B:B,G1527),""))</f>
        <v/>
      </c>
      <c r="J1527" s="1" t="str" cm="1">
        <f t="array" ref="J1527">IF(Diagram!$D$8="Alla",Plottertest!C1527,IF(H1527&lt;&gt;"",INDEX(C:C,G1527),""))</f>
        <v/>
      </c>
    </row>
    <row r="1528" spans="1:10" x14ac:dyDescent="0.2">
      <c r="A1528" t="str">
        <f>IF(ISTEXT('Medarbetare År 1'!A1527),'Medarbetare År 1'!A1527,"")</f>
        <v/>
      </c>
      <c r="B1528" t="str">
        <f>IF(ISNUMBER('Medarbetare År 1'!B1527),'Medarbetare År 1'!B1527,"")</f>
        <v/>
      </c>
      <c r="C1528" t="str">
        <f>IF(ISNUMBER('Medarbetare År 1'!C1527),'Medarbetare År 1'!C1527,"")</f>
        <v/>
      </c>
      <c r="G1528" s="2" t="str">
        <f>IF(Diagram!$D$8 ="Alla","",IFERROR(MATCH(Diagram!D$8,INDEX(A:A,G1527+1):INDEX(A:A,G1527+5000),0)+G1527,""))</f>
        <v/>
      </c>
      <c r="H1528" s="1" t="str" cm="1">
        <f t="array" ref="H1528">IF(Diagram!$D$8="Alla",Plottertest!A1528,IF(G1528&lt;&gt;"",INDEX(A:A,G1528),""))</f>
        <v/>
      </c>
      <c r="I1528" s="30" t="str" cm="1">
        <f t="array" ref="I1528">IF(Diagram!$D$8="Alla",Plottertest!B1528,IF(G1528&lt;&gt;"",INDEX(B:B,G1528),""))</f>
        <v/>
      </c>
      <c r="J1528" s="1" t="str" cm="1">
        <f t="array" ref="J1528">IF(Diagram!$D$8="Alla",Plottertest!C1528,IF(H1528&lt;&gt;"",INDEX(C:C,G1528),""))</f>
        <v/>
      </c>
    </row>
    <row r="1529" spans="1:10" x14ac:dyDescent="0.2">
      <c r="A1529" t="str">
        <f>IF(ISTEXT('Medarbetare År 1'!A1528),'Medarbetare År 1'!A1528,"")</f>
        <v/>
      </c>
      <c r="B1529" t="str">
        <f>IF(ISNUMBER('Medarbetare År 1'!B1528),'Medarbetare År 1'!B1528,"")</f>
        <v/>
      </c>
      <c r="C1529" t="str">
        <f>IF(ISNUMBER('Medarbetare År 1'!C1528),'Medarbetare År 1'!C1528,"")</f>
        <v/>
      </c>
      <c r="G1529" s="2" t="str">
        <f>IF(Diagram!$D$8 ="Alla","",IFERROR(MATCH(Diagram!D$8,INDEX(A:A,G1528+1):INDEX(A:A,G1528+5000),0)+G1528,""))</f>
        <v/>
      </c>
      <c r="H1529" s="1" t="str" cm="1">
        <f t="array" ref="H1529">IF(Diagram!$D$8="Alla",Plottertest!A1529,IF(G1529&lt;&gt;"",INDEX(A:A,G1529),""))</f>
        <v/>
      </c>
      <c r="I1529" s="30" t="str" cm="1">
        <f t="array" ref="I1529">IF(Diagram!$D$8="Alla",Plottertest!B1529,IF(G1529&lt;&gt;"",INDEX(B:B,G1529),""))</f>
        <v/>
      </c>
      <c r="J1529" s="1" t="str" cm="1">
        <f t="array" ref="J1529">IF(Diagram!$D$8="Alla",Plottertest!C1529,IF(H1529&lt;&gt;"",INDEX(C:C,G1529),""))</f>
        <v/>
      </c>
    </row>
    <row r="1530" spans="1:10" x14ac:dyDescent="0.2">
      <c r="A1530" t="str">
        <f>IF(ISTEXT('Medarbetare År 1'!A1529),'Medarbetare År 1'!A1529,"")</f>
        <v/>
      </c>
      <c r="B1530" t="str">
        <f>IF(ISNUMBER('Medarbetare År 1'!B1529),'Medarbetare År 1'!B1529,"")</f>
        <v/>
      </c>
      <c r="C1530" t="str">
        <f>IF(ISNUMBER('Medarbetare År 1'!C1529),'Medarbetare År 1'!C1529,"")</f>
        <v/>
      </c>
      <c r="G1530" s="2" t="str">
        <f>IF(Diagram!$D$8 ="Alla","",IFERROR(MATCH(Diagram!D$8,INDEX(A:A,G1529+1):INDEX(A:A,G1529+5000),0)+G1529,""))</f>
        <v/>
      </c>
      <c r="H1530" s="1" t="str" cm="1">
        <f t="array" ref="H1530">IF(Diagram!$D$8="Alla",Plottertest!A1530,IF(G1530&lt;&gt;"",INDEX(A:A,G1530),""))</f>
        <v/>
      </c>
      <c r="I1530" s="30" t="str" cm="1">
        <f t="array" ref="I1530">IF(Diagram!$D$8="Alla",Plottertest!B1530,IF(G1530&lt;&gt;"",INDEX(B:B,G1530),""))</f>
        <v/>
      </c>
      <c r="J1530" s="1" t="str" cm="1">
        <f t="array" ref="J1530">IF(Diagram!$D$8="Alla",Plottertest!C1530,IF(H1530&lt;&gt;"",INDEX(C:C,G1530),""))</f>
        <v/>
      </c>
    </row>
    <row r="1531" spans="1:10" x14ac:dyDescent="0.2">
      <c r="A1531" t="str">
        <f>IF(ISTEXT('Medarbetare År 1'!A1530),'Medarbetare År 1'!A1530,"")</f>
        <v/>
      </c>
      <c r="B1531" t="str">
        <f>IF(ISNUMBER('Medarbetare År 1'!B1530),'Medarbetare År 1'!B1530,"")</f>
        <v/>
      </c>
      <c r="C1531" t="str">
        <f>IF(ISNUMBER('Medarbetare År 1'!C1530),'Medarbetare År 1'!C1530,"")</f>
        <v/>
      </c>
      <c r="G1531" s="2" t="str">
        <f>IF(Diagram!$D$8 ="Alla","",IFERROR(MATCH(Diagram!D$8,INDEX(A:A,G1530+1):INDEX(A:A,G1530+5000),0)+G1530,""))</f>
        <v/>
      </c>
      <c r="H1531" s="1" t="str" cm="1">
        <f t="array" ref="H1531">IF(Diagram!$D$8="Alla",Plottertest!A1531,IF(G1531&lt;&gt;"",INDEX(A:A,G1531),""))</f>
        <v/>
      </c>
      <c r="I1531" s="30" t="str" cm="1">
        <f t="array" ref="I1531">IF(Diagram!$D$8="Alla",Plottertest!B1531,IF(G1531&lt;&gt;"",INDEX(B:B,G1531),""))</f>
        <v/>
      </c>
      <c r="J1531" s="1" t="str" cm="1">
        <f t="array" ref="J1531">IF(Diagram!$D$8="Alla",Plottertest!C1531,IF(H1531&lt;&gt;"",INDEX(C:C,G1531),""))</f>
        <v/>
      </c>
    </row>
    <row r="1532" spans="1:10" x14ac:dyDescent="0.2">
      <c r="A1532" t="str">
        <f>IF(ISTEXT('Medarbetare År 1'!A1531),'Medarbetare År 1'!A1531,"")</f>
        <v/>
      </c>
      <c r="B1532" t="str">
        <f>IF(ISNUMBER('Medarbetare År 1'!B1531),'Medarbetare År 1'!B1531,"")</f>
        <v/>
      </c>
      <c r="C1532" t="str">
        <f>IF(ISNUMBER('Medarbetare År 1'!C1531),'Medarbetare År 1'!C1531,"")</f>
        <v/>
      </c>
      <c r="G1532" s="2" t="str">
        <f>IF(Diagram!$D$8 ="Alla","",IFERROR(MATCH(Diagram!D$8,INDEX(A:A,G1531+1):INDEX(A:A,G1531+5000),0)+G1531,""))</f>
        <v/>
      </c>
      <c r="H1532" s="1" t="str" cm="1">
        <f t="array" ref="H1532">IF(Diagram!$D$8="Alla",Plottertest!A1532,IF(G1532&lt;&gt;"",INDEX(A:A,G1532),""))</f>
        <v/>
      </c>
      <c r="I1532" s="30" t="str" cm="1">
        <f t="array" ref="I1532">IF(Diagram!$D$8="Alla",Plottertest!B1532,IF(G1532&lt;&gt;"",INDEX(B:B,G1532),""))</f>
        <v/>
      </c>
      <c r="J1532" s="1" t="str" cm="1">
        <f t="array" ref="J1532">IF(Diagram!$D$8="Alla",Plottertest!C1532,IF(H1532&lt;&gt;"",INDEX(C:C,G1532),""))</f>
        <v/>
      </c>
    </row>
    <row r="1533" spans="1:10" x14ac:dyDescent="0.2">
      <c r="A1533" t="str">
        <f>IF(ISTEXT('Medarbetare År 1'!A1532),'Medarbetare År 1'!A1532,"")</f>
        <v/>
      </c>
      <c r="B1533" t="str">
        <f>IF(ISNUMBER('Medarbetare År 1'!B1532),'Medarbetare År 1'!B1532,"")</f>
        <v/>
      </c>
      <c r="C1533" t="str">
        <f>IF(ISNUMBER('Medarbetare År 1'!C1532),'Medarbetare År 1'!C1532,"")</f>
        <v/>
      </c>
      <c r="G1533" s="2" t="str">
        <f>IF(Diagram!$D$8 ="Alla","",IFERROR(MATCH(Diagram!D$8,INDEX(A:A,G1532+1):INDEX(A:A,G1532+5000),0)+G1532,""))</f>
        <v/>
      </c>
      <c r="H1533" s="1" t="str" cm="1">
        <f t="array" ref="H1533">IF(Diagram!$D$8="Alla",Plottertest!A1533,IF(G1533&lt;&gt;"",INDEX(A:A,G1533),""))</f>
        <v/>
      </c>
      <c r="I1533" s="30" t="str" cm="1">
        <f t="array" ref="I1533">IF(Diagram!$D$8="Alla",Plottertest!B1533,IF(G1533&lt;&gt;"",INDEX(B:B,G1533),""))</f>
        <v/>
      </c>
      <c r="J1533" s="1" t="str" cm="1">
        <f t="array" ref="J1533">IF(Diagram!$D$8="Alla",Plottertest!C1533,IF(H1533&lt;&gt;"",INDEX(C:C,G1533),""))</f>
        <v/>
      </c>
    </row>
    <row r="1534" spans="1:10" x14ac:dyDescent="0.2">
      <c r="A1534" t="str">
        <f>IF(ISTEXT('Medarbetare År 1'!A1533),'Medarbetare År 1'!A1533,"")</f>
        <v/>
      </c>
      <c r="B1534" t="str">
        <f>IF(ISNUMBER('Medarbetare År 1'!B1533),'Medarbetare År 1'!B1533,"")</f>
        <v/>
      </c>
      <c r="C1534" t="str">
        <f>IF(ISNUMBER('Medarbetare År 1'!C1533),'Medarbetare År 1'!C1533,"")</f>
        <v/>
      </c>
      <c r="G1534" s="2" t="str">
        <f>IF(Diagram!$D$8 ="Alla","",IFERROR(MATCH(Diagram!D$8,INDEX(A:A,G1533+1):INDEX(A:A,G1533+5000),0)+G1533,""))</f>
        <v/>
      </c>
      <c r="H1534" s="1" t="str" cm="1">
        <f t="array" ref="H1534">IF(Diagram!$D$8="Alla",Plottertest!A1534,IF(G1534&lt;&gt;"",INDEX(A:A,G1534),""))</f>
        <v/>
      </c>
      <c r="I1534" s="30" t="str" cm="1">
        <f t="array" ref="I1534">IF(Diagram!$D$8="Alla",Plottertest!B1534,IF(G1534&lt;&gt;"",INDEX(B:B,G1534),""))</f>
        <v/>
      </c>
      <c r="J1534" s="1" t="str" cm="1">
        <f t="array" ref="J1534">IF(Diagram!$D$8="Alla",Plottertest!C1534,IF(H1534&lt;&gt;"",INDEX(C:C,G1534),""))</f>
        <v/>
      </c>
    </row>
    <row r="1535" spans="1:10" x14ac:dyDescent="0.2">
      <c r="A1535" t="str">
        <f>IF(ISTEXT('Medarbetare År 1'!A1534),'Medarbetare År 1'!A1534,"")</f>
        <v/>
      </c>
      <c r="B1535" t="str">
        <f>IF(ISNUMBER('Medarbetare År 1'!B1534),'Medarbetare År 1'!B1534,"")</f>
        <v/>
      </c>
      <c r="C1535" t="str">
        <f>IF(ISNUMBER('Medarbetare År 1'!C1534),'Medarbetare År 1'!C1534,"")</f>
        <v/>
      </c>
      <c r="G1535" s="2" t="str">
        <f>IF(Diagram!$D$8 ="Alla","",IFERROR(MATCH(Diagram!D$8,INDEX(A:A,G1534+1):INDEX(A:A,G1534+5000),0)+G1534,""))</f>
        <v/>
      </c>
      <c r="H1535" s="1" t="str" cm="1">
        <f t="array" ref="H1535">IF(Diagram!$D$8="Alla",Plottertest!A1535,IF(G1535&lt;&gt;"",INDEX(A:A,G1535),""))</f>
        <v/>
      </c>
      <c r="I1535" s="30" t="str" cm="1">
        <f t="array" ref="I1535">IF(Diagram!$D$8="Alla",Plottertest!B1535,IF(G1535&lt;&gt;"",INDEX(B:B,G1535),""))</f>
        <v/>
      </c>
      <c r="J1535" s="1" t="str" cm="1">
        <f t="array" ref="J1535">IF(Diagram!$D$8="Alla",Plottertest!C1535,IF(H1535&lt;&gt;"",INDEX(C:C,G1535),""))</f>
        <v/>
      </c>
    </row>
    <row r="1536" spans="1:10" x14ac:dyDescent="0.2">
      <c r="A1536" t="str">
        <f>IF(ISTEXT('Medarbetare År 1'!A1535),'Medarbetare År 1'!A1535,"")</f>
        <v/>
      </c>
      <c r="B1536" t="str">
        <f>IF(ISNUMBER('Medarbetare År 1'!B1535),'Medarbetare År 1'!B1535,"")</f>
        <v/>
      </c>
      <c r="C1536" t="str">
        <f>IF(ISNUMBER('Medarbetare År 1'!C1535),'Medarbetare År 1'!C1535,"")</f>
        <v/>
      </c>
      <c r="G1536" s="2" t="str">
        <f>IF(Diagram!$D$8 ="Alla","",IFERROR(MATCH(Diagram!D$8,INDEX(A:A,G1535+1):INDEX(A:A,G1535+5000),0)+G1535,""))</f>
        <v/>
      </c>
      <c r="H1536" s="1" t="str" cm="1">
        <f t="array" ref="H1536">IF(Diagram!$D$8="Alla",Plottertest!A1536,IF(G1536&lt;&gt;"",INDEX(A:A,G1536),""))</f>
        <v/>
      </c>
      <c r="I1536" s="30" t="str" cm="1">
        <f t="array" ref="I1536">IF(Diagram!$D$8="Alla",Plottertest!B1536,IF(G1536&lt;&gt;"",INDEX(B:B,G1536),""))</f>
        <v/>
      </c>
      <c r="J1536" s="1" t="str" cm="1">
        <f t="array" ref="J1536">IF(Diagram!$D$8="Alla",Plottertest!C1536,IF(H1536&lt;&gt;"",INDEX(C:C,G1536),""))</f>
        <v/>
      </c>
    </row>
    <row r="1537" spans="1:10" x14ac:dyDescent="0.2">
      <c r="A1537" t="str">
        <f>IF(ISTEXT('Medarbetare År 1'!A1536),'Medarbetare År 1'!A1536,"")</f>
        <v/>
      </c>
      <c r="B1537" t="str">
        <f>IF(ISNUMBER('Medarbetare År 1'!B1536),'Medarbetare År 1'!B1536,"")</f>
        <v/>
      </c>
      <c r="C1537" t="str">
        <f>IF(ISNUMBER('Medarbetare År 1'!C1536),'Medarbetare År 1'!C1536,"")</f>
        <v/>
      </c>
      <c r="G1537" s="2" t="str">
        <f>IF(Diagram!$D$8 ="Alla","",IFERROR(MATCH(Diagram!D$8,INDEX(A:A,G1536+1):INDEX(A:A,G1536+5000),0)+G1536,""))</f>
        <v/>
      </c>
      <c r="H1537" s="1" t="str" cm="1">
        <f t="array" ref="H1537">IF(Diagram!$D$8="Alla",Plottertest!A1537,IF(G1537&lt;&gt;"",INDEX(A:A,G1537),""))</f>
        <v/>
      </c>
      <c r="I1537" s="30" t="str" cm="1">
        <f t="array" ref="I1537">IF(Diagram!$D$8="Alla",Plottertest!B1537,IF(G1537&lt;&gt;"",INDEX(B:B,G1537),""))</f>
        <v/>
      </c>
      <c r="J1537" s="1" t="str" cm="1">
        <f t="array" ref="J1537">IF(Diagram!$D$8="Alla",Plottertest!C1537,IF(H1537&lt;&gt;"",INDEX(C:C,G1537),""))</f>
        <v/>
      </c>
    </row>
    <row r="1538" spans="1:10" x14ac:dyDescent="0.2">
      <c r="A1538" t="str">
        <f>IF(ISTEXT('Medarbetare År 1'!A1537),'Medarbetare År 1'!A1537,"")</f>
        <v/>
      </c>
      <c r="B1538" t="str">
        <f>IF(ISNUMBER('Medarbetare År 1'!B1537),'Medarbetare År 1'!B1537,"")</f>
        <v/>
      </c>
      <c r="C1538" t="str">
        <f>IF(ISNUMBER('Medarbetare År 1'!C1537),'Medarbetare År 1'!C1537,"")</f>
        <v/>
      </c>
      <c r="G1538" s="2" t="str">
        <f>IF(Diagram!$D$8 ="Alla","",IFERROR(MATCH(Diagram!D$8,INDEX(A:A,G1537+1):INDEX(A:A,G1537+5000),0)+G1537,""))</f>
        <v/>
      </c>
      <c r="H1538" s="1" t="str" cm="1">
        <f t="array" ref="H1538">IF(Diagram!$D$8="Alla",Plottertest!A1538,IF(G1538&lt;&gt;"",INDEX(A:A,G1538),""))</f>
        <v/>
      </c>
      <c r="I1538" s="30" t="str" cm="1">
        <f t="array" ref="I1538">IF(Diagram!$D$8="Alla",Plottertest!B1538,IF(G1538&lt;&gt;"",INDEX(B:B,G1538),""))</f>
        <v/>
      </c>
      <c r="J1538" s="1" t="str" cm="1">
        <f t="array" ref="J1538">IF(Diagram!$D$8="Alla",Plottertest!C1538,IF(H1538&lt;&gt;"",INDEX(C:C,G1538),""))</f>
        <v/>
      </c>
    </row>
    <row r="1539" spans="1:10" x14ac:dyDescent="0.2">
      <c r="A1539" t="str">
        <f>IF(ISTEXT('Medarbetare År 1'!A1538),'Medarbetare År 1'!A1538,"")</f>
        <v/>
      </c>
      <c r="B1539" t="str">
        <f>IF(ISNUMBER('Medarbetare År 1'!B1538),'Medarbetare År 1'!B1538,"")</f>
        <v/>
      </c>
      <c r="C1539" t="str">
        <f>IF(ISNUMBER('Medarbetare År 1'!C1538),'Medarbetare År 1'!C1538,"")</f>
        <v/>
      </c>
      <c r="G1539" s="2" t="str">
        <f>IF(Diagram!$D$8 ="Alla","",IFERROR(MATCH(Diagram!D$8,INDEX(A:A,G1538+1):INDEX(A:A,G1538+5000),0)+G1538,""))</f>
        <v/>
      </c>
      <c r="H1539" s="1" t="str" cm="1">
        <f t="array" ref="H1539">IF(Diagram!$D$8="Alla",Plottertest!A1539,IF(G1539&lt;&gt;"",INDEX(A:A,G1539),""))</f>
        <v/>
      </c>
      <c r="I1539" s="30" t="str" cm="1">
        <f t="array" ref="I1539">IF(Diagram!$D$8="Alla",Plottertest!B1539,IF(G1539&lt;&gt;"",INDEX(B:B,G1539),""))</f>
        <v/>
      </c>
      <c r="J1539" s="1" t="str" cm="1">
        <f t="array" ref="J1539">IF(Diagram!$D$8="Alla",Plottertest!C1539,IF(H1539&lt;&gt;"",INDEX(C:C,G1539),""))</f>
        <v/>
      </c>
    </row>
    <row r="1540" spans="1:10" x14ac:dyDescent="0.2">
      <c r="A1540" t="str">
        <f>IF(ISTEXT('Medarbetare År 1'!A1539),'Medarbetare År 1'!A1539,"")</f>
        <v/>
      </c>
      <c r="B1540" t="str">
        <f>IF(ISNUMBER('Medarbetare År 1'!B1539),'Medarbetare År 1'!B1539,"")</f>
        <v/>
      </c>
      <c r="C1540" t="str">
        <f>IF(ISNUMBER('Medarbetare År 1'!C1539),'Medarbetare År 1'!C1539,"")</f>
        <v/>
      </c>
      <c r="G1540" s="2" t="str">
        <f>IF(Diagram!$D$8 ="Alla","",IFERROR(MATCH(Diagram!D$8,INDEX(A:A,G1539+1):INDEX(A:A,G1539+5000),0)+G1539,""))</f>
        <v/>
      </c>
      <c r="H1540" s="1" t="str" cm="1">
        <f t="array" ref="H1540">IF(Diagram!$D$8="Alla",Plottertest!A1540,IF(G1540&lt;&gt;"",INDEX(A:A,G1540),""))</f>
        <v/>
      </c>
      <c r="I1540" s="30" t="str" cm="1">
        <f t="array" ref="I1540">IF(Diagram!$D$8="Alla",Plottertest!B1540,IF(G1540&lt;&gt;"",INDEX(B:B,G1540),""))</f>
        <v/>
      </c>
      <c r="J1540" s="1" t="str" cm="1">
        <f t="array" ref="J1540">IF(Diagram!$D$8="Alla",Plottertest!C1540,IF(H1540&lt;&gt;"",INDEX(C:C,G1540),""))</f>
        <v/>
      </c>
    </row>
    <row r="1541" spans="1:10" x14ac:dyDescent="0.2">
      <c r="A1541" t="str">
        <f>IF(ISTEXT('Medarbetare År 1'!A1540),'Medarbetare År 1'!A1540,"")</f>
        <v/>
      </c>
      <c r="B1541" t="str">
        <f>IF(ISNUMBER('Medarbetare År 1'!B1540),'Medarbetare År 1'!B1540,"")</f>
        <v/>
      </c>
      <c r="C1541" t="str">
        <f>IF(ISNUMBER('Medarbetare År 1'!C1540),'Medarbetare År 1'!C1540,"")</f>
        <v/>
      </c>
      <c r="G1541" s="2" t="str">
        <f>IF(Diagram!$D$8 ="Alla","",IFERROR(MATCH(Diagram!D$8,INDEX(A:A,G1540+1):INDEX(A:A,G1540+5000),0)+G1540,""))</f>
        <v/>
      </c>
      <c r="H1541" s="1" t="str" cm="1">
        <f t="array" ref="H1541">IF(Diagram!$D$8="Alla",Plottertest!A1541,IF(G1541&lt;&gt;"",INDEX(A:A,G1541),""))</f>
        <v/>
      </c>
      <c r="I1541" s="30" t="str" cm="1">
        <f t="array" ref="I1541">IF(Diagram!$D$8="Alla",Plottertest!B1541,IF(G1541&lt;&gt;"",INDEX(B:B,G1541),""))</f>
        <v/>
      </c>
      <c r="J1541" s="1" t="str" cm="1">
        <f t="array" ref="J1541">IF(Diagram!$D$8="Alla",Plottertest!C1541,IF(H1541&lt;&gt;"",INDEX(C:C,G1541),""))</f>
        <v/>
      </c>
    </row>
    <row r="1542" spans="1:10" x14ac:dyDescent="0.2">
      <c r="A1542" t="str">
        <f>IF(ISTEXT('Medarbetare År 1'!A1541),'Medarbetare År 1'!A1541,"")</f>
        <v/>
      </c>
      <c r="B1542" t="str">
        <f>IF(ISNUMBER('Medarbetare År 1'!B1541),'Medarbetare År 1'!B1541,"")</f>
        <v/>
      </c>
      <c r="C1542" t="str">
        <f>IF(ISNUMBER('Medarbetare År 1'!C1541),'Medarbetare År 1'!C1541,"")</f>
        <v/>
      </c>
      <c r="G1542" s="2" t="str">
        <f>IF(Diagram!$D$8 ="Alla","",IFERROR(MATCH(Diagram!D$8,INDEX(A:A,G1541+1):INDEX(A:A,G1541+5000),0)+G1541,""))</f>
        <v/>
      </c>
      <c r="H1542" s="1" t="str" cm="1">
        <f t="array" ref="H1542">IF(Diagram!$D$8="Alla",Plottertest!A1542,IF(G1542&lt;&gt;"",INDEX(A:A,G1542),""))</f>
        <v/>
      </c>
      <c r="I1542" s="30" t="str" cm="1">
        <f t="array" ref="I1542">IF(Diagram!$D$8="Alla",Plottertest!B1542,IF(G1542&lt;&gt;"",INDEX(B:B,G1542),""))</f>
        <v/>
      </c>
      <c r="J1542" s="1" t="str" cm="1">
        <f t="array" ref="J1542">IF(Diagram!$D$8="Alla",Plottertest!C1542,IF(H1542&lt;&gt;"",INDEX(C:C,G1542),""))</f>
        <v/>
      </c>
    </row>
    <row r="1543" spans="1:10" x14ac:dyDescent="0.2">
      <c r="A1543" t="str">
        <f>IF(ISTEXT('Medarbetare År 1'!A1542),'Medarbetare År 1'!A1542,"")</f>
        <v/>
      </c>
      <c r="B1543" t="str">
        <f>IF(ISNUMBER('Medarbetare År 1'!B1542),'Medarbetare År 1'!B1542,"")</f>
        <v/>
      </c>
      <c r="C1543" t="str">
        <f>IF(ISNUMBER('Medarbetare År 1'!C1542),'Medarbetare År 1'!C1542,"")</f>
        <v/>
      </c>
      <c r="G1543" s="2" t="str">
        <f>IF(Diagram!$D$8 ="Alla","",IFERROR(MATCH(Diagram!D$8,INDEX(A:A,G1542+1):INDEX(A:A,G1542+5000),0)+G1542,""))</f>
        <v/>
      </c>
      <c r="H1543" s="1" t="str" cm="1">
        <f t="array" ref="H1543">IF(Diagram!$D$8="Alla",Plottertest!A1543,IF(G1543&lt;&gt;"",INDEX(A:A,G1543),""))</f>
        <v/>
      </c>
      <c r="I1543" s="30" t="str" cm="1">
        <f t="array" ref="I1543">IF(Diagram!$D$8="Alla",Plottertest!B1543,IF(G1543&lt;&gt;"",INDEX(B:B,G1543),""))</f>
        <v/>
      </c>
      <c r="J1543" s="1" t="str" cm="1">
        <f t="array" ref="J1543">IF(Diagram!$D$8="Alla",Plottertest!C1543,IF(H1543&lt;&gt;"",INDEX(C:C,G1543),""))</f>
        <v/>
      </c>
    </row>
    <row r="1544" spans="1:10" x14ac:dyDescent="0.2">
      <c r="A1544" t="str">
        <f>IF(ISTEXT('Medarbetare År 1'!A1543),'Medarbetare År 1'!A1543,"")</f>
        <v/>
      </c>
      <c r="B1544" t="str">
        <f>IF(ISNUMBER('Medarbetare År 1'!B1543),'Medarbetare År 1'!B1543,"")</f>
        <v/>
      </c>
      <c r="C1544" t="str">
        <f>IF(ISNUMBER('Medarbetare År 1'!C1543),'Medarbetare År 1'!C1543,"")</f>
        <v/>
      </c>
      <c r="G1544" s="2" t="str">
        <f>IF(Diagram!$D$8 ="Alla","",IFERROR(MATCH(Diagram!D$8,INDEX(A:A,G1543+1):INDEX(A:A,G1543+5000),0)+G1543,""))</f>
        <v/>
      </c>
      <c r="H1544" s="1" t="str" cm="1">
        <f t="array" ref="H1544">IF(Diagram!$D$8="Alla",Plottertest!A1544,IF(G1544&lt;&gt;"",INDEX(A:A,G1544),""))</f>
        <v/>
      </c>
      <c r="I1544" s="30" t="str" cm="1">
        <f t="array" ref="I1544">IF(Diagram!$D$8="Alla",Plottertest!B1544,IF(G1544&lt;&gt;"",INDEX(B:B,G1544),""))</f>
        <v/>
      </c>
      <c r="J1544" s="1" t="str" cm="1">
        <f t="array" ref="J1544">IF(Diagram!$D$8="Alla",Plottertest!C1544,IF(H1544&lt;&gt;"",INDEX(C:C,G1544),""))</f>
        <v/>
      </c>
    </row>
    <row r="1545" spans="1:10" x14ac:dyDescent="0.2">
      <c r="A1545" t="str">
        <f>IF(ISTEXT('Medarbetare År 1'!A1544),'Medarbetare År 1'!A1544,"")</f>
        <v/>
      </c>
      <c r="B1545" t="str">
        <f>IF(ISNUMBER('Medarbetare År 1'!B1544),'Medarbetare År 1'!B1544,"")</f>
        <v/>
      </c>
      <c r="C1545" t="str">
        <f>IF(ISNUMBER('Medarbetare År 1'!C1544),'Medarbetare År 1'!C1544,"")</f>
        <v/>
      </c>
      <c r="G1545" s="2" t="str">
        <f>IF(Diagram!$D$8 ="Alla","",IFERROR(MATCH(Diagram!D$8,INDEX(A:A,G1544+1):INDEX(A:A,G1544+5000),0)+G1544,""))</f>
        <v/>
      </c>
      <c r="H1545" s="1" t="str" cm="1">
        <f t="array" ref="H1545">IF(Diagram!$D$8="Alla",Plottertest!A1545,IF(G1545&lt;&gt;"",INDEX(A:A,G1545),""))</f>
        <v/>
      </c>
      <c r="I1545" s="30" t="str" cm="1">
        <f t="array" ref="I1545">IF(Diagram!$D$8="Alla",Plottertest!B1545,IF(G1545&lt;&gt;"",INDEX(B:B,G1545),""))</f>
        <v/>
      </c>
      <c r="J1545" s="1" t="str" cm="1">
        <f t="array" ref="J1545">IF(Diagram!$D$8="Alla",Plottertest!C1545,IF(H1545&lt;&gt;"",INDEX(C:C,G1545),""))</f>
        <v/>
      </c>
    </row>
    <row r="1546" spans="1:10" x14ac:dyDescent="0.2">
      <c r="A1546" t="str">
        <f>IF(ISTEXT('Medarbetare År 1'!A1545),'Medarbetare År 1'!A1545,"")</f>
        <v/>
      </c>
      <c r="B1546" t="str">
        <f>IF(ISNUMBER('Medarbetare År 1'!B1545),'Medarbetare År 1'!B1545,"")</f>
        <v/>
      </c>
      <c r="C1546" t="str">
        <f>IF(ISNUMBER('Medarbetare År 1'!C1545),'Medarbetare År 1'!C1545,"")</f>
        <v/>
      </c>
      <c r="G1546" s="2" t="str">
        <f>IF(Diagram!$D$8 ="Alla","",IFERROR(MATCH(Diagram!D$8,INDEX(A:A,G1545+1):INDEX(A:A,G1545+5000),0)+G1545,""))</f>
        <v/>
      </c>
      <c r="H1546" s="1" t="str" cm="1">
        <f t="array" ref="H1546">IF(Diagram!$D$8="Alla",Plottertest!A1546,IF(G1546&lt;&gt;"",INDEX(A:A,G1546),""))</f>
        <v/>
      </c>
      <c r="I1546" s="30" t="str" cm="1">
        <f t="array" ref="I1546">IF(Diagram!$D$8="Alla",Plottertest!B1546,IF(G1546&lt;&gt;"",INDEX(B:B,G1546),""))</f>
        <v/>
      </c>
      <c r="J1546" s="1" t="str" cm="1">
        <f t="array" ref="J1546">IF(Diagram!$D$8="Alla",Plottertest!C1546,IF(H1546&lt;&gt;"",INDEX(C:C,G1546),""))</f>
        <v/>
      </c>
    </row>
    <row r="1547" spans="1:10" x14ac:dyDescent="0.2">
      <c r="A1547" t="str">
        <f>IF(ISTEXT('Medarbetare År 1'!A1546),'Medarbetare År 1'!A1546,"")</f>
        <v/>
      </c>
      <c r="B1547" t="str">
        <f>IF(ISNUMBER('Medarbetare År 1'!B1546),'Medarbetare År 1'!B1546,"")</f>
        <v/>
      </c>
      <c r="C1547" t="str">
        <f>IF(ISNUMBER('Medarbetare År 1'!C1546),'Medarbetare År 1'!C1546,"")</f>
        <v/>
      </c>
      <c r="G1547" s="2" t="str">
        <f>IF(Diagram!$D$8 ="Alla","",IFERROR(MATCH(Diagram!D$8,INDEX(A:A,G1546+1):INDEX(A:A,G1546+5000),0)+G1546,""))</f>
        <v/>
      </c>
      <c r="H1547" s="1" t="str" cm="1">
        <f t="array" ref="H1547">IF(Diagram!$D$8="Alla",Plottertest!A1547,IF(G1547&lt;&gt;"",INDEX(A:A,G1547),""))</f>
        <v/>
      </c>
      <c r="I1547" s="30" t="str" cm="1">
        <f t="array" ref="I1547">IF(Diagram!$D$8="Alla",Plottertest!B1547,IF(G1547&lt;&gt;"",INDEX(B:B,G1547),""))</f>
        <v/>
      </c>
      <c r="J1547" s="1" t="str" cm="1">
        <f t="array" ref="J1547">IF(Diagram!$D$8="Alla",Plottertest!C1547,IF(H1547&lt;&gt;"",INDEX(C:C,G1547),""))</f>
        <v/>
      </c>
    </row>
    <row r="1548" spans="1:10" x14ac:dyDescent="0.2">
      <c r="A1548" t="str">
        <f>IF(ISTEXT('Medarbetare År 1'!A1547),'Medarbetare År 1'!A1547,"")</f>
        <v/>
      </c>
      <c r="B1548" t="str">
        <f>IF(ISNUMBER('Medarbetare År 1'!B1547),'Medarbetare År 1'!B1547,"")</f>
        <v/>
      </c>
      <c r="C1548" t="str">
        <f>IF(ISNUMBER('Medarbetare År 1'!C1547),'Medarbetare År 1'!C1547,"")</f>
        <v/>
      </c>
      <c r="G1548" s="2" t="str">
        <f>IF(Diagram!$D$8 ="Alla","",IFERROR(MATCH(Diagram!D$8,INDEX(A:A,G1547+1):INDEX(A:A,G1547+5000),0)+G1547,""))</f>
        <v/>
      </c>
      <c r="H1548" s="1" t="str" cm="1">
        <f t="array" ref="H1548">IF(Diagram!$D$8="Alla",Plottertest!A1548,IF(G1548&lt;&gt;"",INDEX(A:A,G1548),""))</f>
        <v/>
      </c>
      <c r="I1548" s="30" t="str" cm="1">
        <f t="array" ref="I1548">IF(Diagram!$D$8="Alla",Plottertest!B1548,IF(G1548&lt;&gt;"",INDEX(B:B,G1548),""))</f>
        <v/>
      </c>
      <c r="J1548" s="1" t="str" cm="1">
        <f t="array" ref="J1548">IF(Diagram!$D$8="Alla",Plottertest!C1548,IF(H1548&lt;&gt;"",INDEX(C:C,G1548),""))</f>
        <v/>
      </c>
    </row>
    <row r="1549" spans="1:10" x14ac:dyDescent="0.2">
      <c r="A1549" t="str">
        <f>IF(ISTEXT('Medarbetare År 1'!A1548),'Medarbetare År 1'!A1548,"")</f>
        <v/>
      </c>
      <c r="B1549" t="str">
        <f>IF(ISNUMBER('Medarbetare År 1'!B1548),'Medarbetare År 1'!B1548,"")</f>
        <v/>
      </c>
      <c r="C1549" t="str">
        <f>IF(ISNUMBER('Medarbetare År 1'!C1548),'Medarbetare År 1'!C1548,"")</f>
        <v/>
      </c>
      <c r="G1549" s="2" t="str">
        <f>IF(Diagram!$D$8 ="Alla","",IFERROR(MATCH(Diagram!D$8,INDEX(A:A,G1548+1):INDEX(A:A,G1548+5000),0)+G1548,""))</f>
        <v/>
      </c>
      <c r="H1549" s="1" t="str" cm="1">
        <f t="array" ref="H1549">IF(Diagram!$D$8="Alla",Plottertest!A1549,IF(G1549&lt;&gt;"",INDEX(A:A,G1549),""))</f>
        <v/>
      </c>
      <c r="I1549" s="30" t="str" cm="1">
        <f t="array" ref="I1549">IF(Diagram!$D$8="Alla",Plottertest!B1549,IF(G1549&lt;&gt;"",INDEX(B:B,G1549),""))</f>
        <v/>
      </c>
      <c r="J1549" s="1" t="str" cm="1">
        <f t="array" ref="J1549">IF(Diagram!$D$8="Alla",Plottertest!C1549,IF(H1549&lt;&gt;"",INDEX(C:C,G1549),""))</f>
        <v/>
      </c>
    </row>
    <row r="1550" spans="1:10" x14ac:dyDescent="0.2">
      <c r="A1550" t="str">
        <f>IF(ISTEXT('Medarbetare År 1'!A1549),'Medarbetare År 1'!A1549,"")</f>
        <v/>
      </c>
      <c r="B1550" t="str">
        <f>IF(ISNUMBER('Medarbetare År 1'!B1549),'Medarbetare År 1'!B1549,"")</f>
        <v/>
      </c>
      <c r="C1550" t="str">
        <f>IF(ISNUMBER('Medarbetare År 1'!C1549),'Medarbetare År 1'!C1549,"")</f>
        <v/>
      </c>
      <c r="G1550" s="2" t="str">
        <f>IF(Diagram!$D$8 ="Alla","",IFERROR(MATCH(Diagram!D$8,INDEX(A:A,G1549+1):INDEX(A:A,G1549+5000),0)+G1549,""))</f>
        <v/>
      </c>
      <c r="H1550" s="1" t="str" cm="1">
        <f t="array" ref="H1550">IF(Diagram!$D$8="Alla",Plottertest!A1550,IF(G1550&lt;&gt;"",INDEX(A:A,G1550),""))</f>
        <v/>
      </c>
      <c r="I1550" s="30" t="str" cm="1">
        <f t="array" ref="I1550">IF(Diagram!$D$8="Alla",Plottertest!B1550,IF(G1550&lt;&gt;"",INDEX(B:B,G1550),""))</f>
        <v/>
      </c>
      <c r="J1550" s="1" t="str" cm="1">
        <f t="array" ref="J1550">IF(Diagram!$D$8="Alla",Plottertest!C1550,IF(H1550&lt;&gt;"",INDEX(C:C,G1550),""))</f>
        <v/>
      </c>
    </row>
    <row r="1551" spans="1:10" x14ac:dyDescent="0.2">
      <c r="A1551" t="str">
        <f>IF(ISTEXT('Medarbetare År 1'!A1550),'Medarbetare År 1'!A1550,"")</f>
        <v/>
      </c>
      <c r="B1551" t="str">
        <f>IF(ISNUMBER('Medarbetare År 1'!B1550),'Medarbetare År 1'!B1550,"")</f>
        <v/>
      </c>
      <c r="C1551" t="str">
        <f>IF(ISNUMBER('Medarbetare År 1'!C1550),'Medarbetare År 1'!C1550,"")</f>
        <v/>
      </c>
      <c r="G1551" s="2" t="str">
        <f>IF(Diagram!$D$8 ="Alla","",IFERROR(MATCH(Diagram!D$8,INDEX(A:A,G1550+1):INDEX(A:A,G1550+5000),0)+G1550,""))</f>
        <v/>
      </c>
      <c r="H1551" s="1" t="str" cm="1">
        <f t="array" ref="H1551">IF(Diagram!$D$8="Alla",Plottertest!A1551,IF(G1551&lt;&gt;"",INDEX(A:A,G1551),""))</f>
        <v/>
      </c>
      <c r="I1551" s="30" t="str" cm="1">
        <f t="array" ref="I1551">IF(Diagram!$D$8="Alla",Plottertest!B1551,IF(G1551&lt;&gt;"",INDEX(B:B,G1551),""))</f>
        <v/>
      </c>
      <c r="J1551" s="1" t="str" cm="1">
        <f t="array" ref="J1551">IF(Diagram!$D$8="Alla",Plottertest!C1551,IF(H1551&lt;&gt;"",INDEX(C:C,G1551),""))</f>
        <v/>
      </c>
    </row>
    <row r="1552" spans="1:10" x14ac:dyDescent="0.2">
      <c r="A1552" t="str">
        <f>IF(ISTEXT('Medarbetare År 1'!A1551),'Medarbetare År 1'!A1551,"")</f>
        <v/>
      </c>
      <c r="B1552" t="str">
        <f>IF(ISNUMBER('Medarbetare År 1'!B1551),'Medarbetare År 1'!B1551,"")</f>
        <v/>
      </c>
      <c r="C1552" t="str">
        <f>IF(ISNUMBER('Medarbetare År 1'!C1551),'Medarbetare År 1'!C1551,"")</f>
        <v/>
      </c>
      <c r="G1552" s="2" t="str">
        <f>IF(Diagram!$D$8 ="Alla","",IFERROR(MATCH(Diagram!D$8,INDEX(A:A,G1551+1):INDEX(A:A,G1551+5000),0)+G1551,""))</f>
        <v/>
      </c>
      <c r="H1552" s="1" t="str" cm="1">
        <f t="array" ref="H1552">IF(Diagram!$D$8="Alla",Plottertest!A1552,IF(G1552&lt;&gt;"",INDEX(A:A,G1552),""))</f>
        <v/>
      </c>
      <c r="I1552" s="30" t="str" cm="1">
        <f t="array" ref="I1552">IF(Diagram!$D$8="Alla",Plottertest!B1552,IF(G1552&lt;&gt;"",INDEX(B:B,G1552),""))</f>
        <v/>
      </c>
      <c r="J1552" s="1" t="str" cm="1">
        <f t="array" ref="J1552">IF(Diagram!$D$8="Alla",Plottertest!C1552,IF(H1552&lt;&gt;"",INDEX(C:C,G1552),""))</f>
        <v/>
      </c>
    </row>
    <row r="1553" spans="1:10" x14ac:dyDescent="0.2">
      <c r="A1553" t="str">
        <f>IF(ISTEXT('Medarbetare År 1'!A1552),'Medarbetare År 1'!A1552,"")</f>
        <v/>
      </c>
      <c r="B1553" t="str">
        <f>IF(ISNUMBER('Medarbetare År 1'!B1552),'Medarbetare År 1'!B1552,"")</f>
        <v/>
      </c>
      <c r="C1553" t="str">
        <f>IF(ISNUMBER('Medarbetare År 1'!C1552),'Medarbetare År 1'!C1552,"")</f>
        <v/>
      </c>
      <c r="G1553" s="2" t="str">
        <f>IF(Diagram!$D$8 ="Alla","",IFERROR(MATCH(Diagram!D$8,INDEX(A:A,G1552+1):INDEX(A:A,G1552+5000),0)+G1552,""))</f>
        <v/>
      </c>
      <c r="H1553" s="1" t="str" cm="1">
        <f t="array" ref="H1553">IF(Diagram!$D$8="Alla",Plottertest!A1553,IF(G1553&lt;&gt;"",INDEX(A:A,G1553),""))</f>
        <v/>
      </c>
      <c r="I1553" s="30" t="str" cm="1">
        <f t="array" ref="I1553">IF(Diagram!$D$8="Alla",Plottertest!B1553,IF(G1553&lt;&gt;"",INDEX(B:B,G1553),""))</f>
        <v/>
      </c>
      <c r="J1553" s="1" t="str" cm="1">
        <f t="array" ref="J1553">IF(Diagram!$D$8="Alla",Plottertest!C1553,IF(H1553&lt;&gt;"",INDEX(C:C,G1553),""))</f>
        <v/>
      </c>
    </row>
    <row r="1554" spans="1:10" x14ac:dyDescent="0.2">
      <c r="A1554" t="str">
        <f>IF(ISTEXT('Medarbetare År 1'!A1553),'Medarbetare År 1'!A1553,"")</f>
        <v/>
      </c>
      <c r="B1554" t="str">
        <f>IF(ISNUMBER('Medarbetare År 1'!B1553),'Medarbetare År 1'!B1553,"")</f>
        <v/>
      </c>
      <c r="C1554" t="str">
        <f>IF(ISNUMBER('Medarbetare År 1'!C1553),'Medarbetare År 1'!C1553,"")</f>
        <v/>
      </c>
      <c r="G1554" s="2" t="str">
        <f>IF(Diagram!$D$8 ="Alla","",IFERROR(MATCH(Diagram!D$8,INDEX(A:A,G1553+1):INDEX(A:A,G1553+5000),0)+G1553,""))</f>
        <v/>
      </c>
      <c r="H1554" s="1" t="str" cm="1">
        <f t="array" ref="H1554">IF(Diagram!$D$8="Alla",Plottertest!A1554,IF(G1554&lt;&gt;"",INDEX(A:A,G1554),""))</f>
        <v/>
      </c>
      <c r="I1554" s="30" t="str" cm="1">
        <f t="array" ref="I1554">IF(Diagram!$D$8="Alla",Plottertest!B1554,IF(G1554&lt;&gt;"",INDEX(B:B,G1554),""))</f>
        <v/>
      </c>
      <c r="J1554" s="1" t="str" cm="1">
        <f t="array" ref="J1554">IF(Diagram!$D$8="Alla",Plottertest!C1554,IF(H1554&lt;&gt;"",INDEX(C:C,G1554),""))</f>
        <v/>
      </c>
    </row>
    <row r="1555" spans="1:10" x14ac:dyDescent="0.2">
      <c r="A1555" t="str">
        <f>IF(ISTEXT('Medarbetare År 1'!A1554),'Medarbetare År 1'!A1554,"")</f>
        <v/>
      </c>
      <c r="B1555" t="str">
        <f>IF(ISNUMBER('Medarbetare År 1'!B1554),'Medarbetare År 1'!B1554,"")</f>
        <v/>
      </c>
      <c r="C1555" t="str">
        <f>IF(ISNUMBER('Medarbetare År 1'!C1554),'Medarbetare År 1'!C1554,"")</f>
        <v/>
      </c>
      <c r="G1555" s="2" t="str">
        <f>IF(Diagram!$D$8 ="Alla","",IFERROR(MATCH(Diagram!D$8,INDEX(A:A,G1554+1):INDEX(A:A,G1554+5000),0)+G1554,""))</f>
        <v/>
      </c>
      <c r="H1555" s="1" t="str" cm="1">
        <f t="array" ref="H1555">IF(Diagram!$D$8="Alla",Plottertest!A1555,IF(G1555&lt;&gt;"",INDEX(A:A,G1555),""))</f>
        <v/>
      </c>
      <c r="I1555" s="30" t="str" cm="1">
        <f t="array" ref="I1555">IF(Diagram!$D$8="Alla",Plottertest!B1555,IF(G1555&lt;&gt;"",INDEX(B:B,G1555),""))</f>
        <v/>
      </c>
      <c r="J1555" s="1" t="str" cm="1">
        <f t="array" ref="J1555">IF(Diagram!$D$8="Alla",Plottertest!C1555,IF(H1555&lt;&gt;"",INDEX(C:C,G1555),""))</f>
        <v/>
      </c>
    </row>
    <row r="1556" spans="1:10" x14ac:dyDescent="0.2">
      <c r="A1556" t="str">
        <f>IF(ISTEXT('Medarbetare År 1'!A1555),'Medarbetare År 1'!A1555,"")</f>
        <v/>
      </c>
      <c r="B1556" t="str">
        <f>IF(ISNUMBER('Medarbetare År 1'!B1555),'Medarbetare År 1'!B1555,"")</f>
        <v/>
      </c>
      <c r="C1556" t="str">
        <f>IF(ISNUMBER('Medarbetare År 1'!C1555),'Medarbetare År 1'!C1555,"")</f>
        <v/>
      </c>
      <c r="G1556" s="2" t="str">
        <f>IF(Diagram!$D$8 ="Alla","",IFERROR(MATCH(Diagram!D$8,INDEX(A:A,G1555+1):INDEX(A:A,G1555+5000),0)+G1555,""))</f>
        <v/>
      </c>
      <c r="H1556" s="1" t="str" cm="1">
        <f t="array" ref="H1556">IF(Diagram!$D$8="Alla",Plottertest!A1556,IF(G1556&lt;&gt;"",INDEX(A:A,G1556),""))</f>
        <v/>
      </c>
      <c r="I1556" s="30" t="str" cm="1">
        <f t="array" ref="I1556">IF(Diagram!$D$8="Alla",Plottertest!B1556,IF(G1556&lt;&gt;"",INDEX(B:B,G1556),""))</f>
        <v/>
      </c>
      <c r="J1556" s="1" t="str" cm="1">
        <f t="array" ref="J1556">IF(Diagram!$D$8="Alla",Plottertest!C1556,IF(H1556&lt;&gt;"",INDEX(C:C,G1556),""))</f>
        <v/>
      </c>
    </row>
    <row r="1557" spans="1:10" x14ac:dyDescent="0.2">
      <c r="A1557" t="str">
        <f>IF(ISTEXT('Medarbetare År 1'!A1556),'Medarbetare År 1'!A1556,"")</f>
        <v/>
      </c>
      <c r="B1557" t="str">
        <f>IF(ISNUMBER('Medarbetare År 1'!B1556),'Medarbetare År 1'!B1556,"")</f>
        <v/>
      </c>
      <c r="C1557" t="str">
        <f>IF(ISNUMBER('Medarbetare År 1'!C1556),'Medarbetare År 1'!C1556,"")</f>
        <v/>
      </c>
      <c r="G1557" s="2" t="str">
        <f>IF(Diagram!$D$8 ="Alla","",IFERROR(MATCH(Diagram!D$8,INDEX(A:A,G1556+1):INDEX(A:A,G1556+5000),0)+G1556,""))</f>
        <v/>
      </c>
      <c r="H1557" s="1" t="str" cm="1">
        <f t="array" ref="H1557">IF(Diagram!$D$8="Alla",Plottertest!A1557,IF(G1557&lt;&gt;"",INDEX(A:A,G1557),""))</f>
        <v/>
      </c>
      <c r="I1557" s="30" t="str" cm="1">
        <f t="array" ref="I1557">IF(Diagram!$D$8="Alla",Plottertest!B1557,IF(G1557&lt;&gt;"",INDEX(B:B,G1557),""))</f>
        <v/>
      </c>
      <c r="J1557" s="1" t="str" cm="1">
        <f t="array" ref="J1557">IF(Diagram!$D$8="Alla",Plottertest!C1557,IF(H1557&lt;&gt;"",INDEX(C:C,G1557),""))</f>
        <v/>
      </c>
    </row>
    <row r="1558" spans="1:10" x14ac:dyDescent="0.2">
      <c r="A1558" t="str">
        <f>IF(ISTEXT('Medarbetare År 1'!A1557),'Medarbetare År 1'!A1557,"")</f>
        <v/>
      </c>
      <c r="B1558" t="str">
        <f>IF(ISNUMBER('Medarbetare År 1'!B1557),'Medarbetare År 1'!B1557,"")</f>
        <v/>
      </c>
      <c r="C1558" t="str">
        <f>IF(ISNUMBER('Medarbetare År 1'!C1557),'Medarbetare År 1'!C1557,"")</f>
        <v/>
      </c>
      <c r="G1558" s="2" t="str">
        <f>IF(Diagram!$D$8 ="Alla","",IFERROR(MATCH(Diagram!D$8,INDEX(A:A,G1557+1):INDEX(A:A,G1557+5000),0)+G1557,""))</f>
        <v/>
      </c>
      <c r="H1558" s="1" t="str" cm="1">
        <f t="array" ref="H1558">IF(Diagram!$D$8="Alla",Plottertest!A1558,IF(G1558&lt;&gt;"",INDEX(A:A,G1558),""))</f>
        <v/>
      </c>
      <c r="I1558" s="30" t="str" cm="1">
        <f t="array" ref="I1558">IF(Diagram!$D$8="Alla",Plottertest!B1558,IF(G1558&lt;&gt;"",INDEX(B:B,G1558),""))</f>
        <v/>
      </c>
      <c r="J1558" s="1" t="str" cm="1">
        <f t="array" ref="J1558">IF(Diagram!$D$8="Alla",Plottertest!C1558,IF(H1558&lt;&gt;"",INDEX(C:C,G1558),""))</f>
        <v/>
      </c>
    </row>
    <row r="1559" spans="1:10" x14ac:dyDescent="0.2">
      <c r="A1559" t="str">
        <f>IF(ISTEXT('Medarbetare År 1'!A1558),'Medarbetare År 1'!A1558,"")</f>
        <v/>
      </c>
      <c r="B1559" t="str">
        <f>IF(ISNUMBER('Medarbetare År 1'!B1558),'Medarbetare År 1'!B1558,"")</f>
        <v/>
      </c>
      <c r="C1559" t="str">
        <f>IF(ISNUMBER('Medarbetare År 1'!C1558),'Medarbetare År 1'!C1558,"")</f>
        <v/>
      </c>
      <c r="G1559" s="2" t="str">
        <f>IF(Diagram!$D$8 ="Alla","",IFERROR(MATCH(Diagram!D$8,INDEX(A:A,G1558+1):INDEX(A:A,G1558+5000),0)+G1558,""))</f>
        <v/>
      </c>
      <c r="H1559" s="1" t="str" cm="1">
        <f t="array" ref="H1559">IF(Diagram!$D$8="Alla",Plottertest!A1559,IF(G1559&lt;&gt;"",INDEX(A:A,G1559),""))</f>
        <v/>
      </c>
      <c r="I1559" s="30" t="str" cm="1">
        <f t="array" ref="I1559">IF(Diagram!$D$8="Alla",Plottertest!B1559,IF(G1559&lt;&gt;"",INDEX(B:B,G1559),""))</f>
        <v/>
      </c>
      <c r="J1559" s="1" t="str" cm="1">
        <f t="array" ref="J1559">IF(Diagram!$D$8="Alla",Plottertest!C1559,IF(H1559&lt;&gt;"",INDEX(C:C,G1559),""))</f>
        <v/>
      </c>
    </row>
    <row r="1560" spans="1:10" x14ac:dyDescent="0.2">
      <c r="A1560" t="str">
        <f>IF(ISTEXT('Medarbetare År 1'!A1559),'Medarbetare År 1'!A1559,"")</f>
        <v/>
      </c>
      <c r="B1560" t="str">
        <f>IF(ISNUMBER('Medarbetare År 1'!B1559),'Medarbetare År 1'!B1559,"")</f>
        <v/>
      </c>
      <c r="C1560" t="str">
        <f>IF(ISNUMBER('Medarbetare År 1'!C1559),'Medarbetare År 1'!C1559,"")</f>
        <v/>
      </c>
      <c r="G1560" s="2" t="str">
        <f>IF(Diagram!$D$8 ="Alla","",IFERROR(MATCH(Diagram!D$8,INDEX(A:A,G1559+1):INDEX(A:A,G1559+5000),0)+G1559,""))</f>
        <v/>
      </c>
      <c r="H1560" s="1" t="str" cm="1">
        <f t="array" ref="H1560">IF(Diagram!$D$8="Alla",Plottertest!A1560,IF(G1560&lt;&gt;"",INDEX(A:A,G1560),""))</f>
        <v/>
      </c>
      <c r="I1560" s="30" t="str" cm="1">
        <f t="array" ref="I1560">IF(Diagram!$D$8="Alla",Plottertest!B1560,IF(G1560&lt;&gt;"",INDEX(B:B,G1560),""))</f>
        <v/>
      </c>
      <c r="J1560" s="1" t="str" cm="1">
        <f t="array" ref="J1560">IF(Diagram!$D$8="Alla",Plottertest!C1560,IF(H1560&lt;&gt;"",INDEX(C:C,G1560),""))</f>
        <v/>
      </c>
    </row>
    <row r="1561" spans="1:10" x14ac:dyDescent="0.2">
      <c r="A1561" t="str">
        <f>IF(ISTEXT('Medarbetare År 1'!A1560),'Medarbetare År 1'!A1560,"")</f>
        <v/>
      </c>
      <c r="B1561" t="str">
        <f>IF(ISNUMBER('Medarbetare År 1'!B1560),'Medarbetare År 1'!B1560,"")</f>
        <v/>
      </c>
      <c r="C1561" t="str">
        <f>IF(ISNUMBER('Medarbetare År 1'!C1560),'Medarbetare År 1'!C1560,"")</f>
        <v/>
      </c>
      <c r="G1561" s="2" t="str">
        <f>IF(Diagram!$D$8 ="Alla","",IFERROR(MATCH(Diagram!D$8,INDEX(A:A,G1560+1):INDEX(A:A,G1560+5000),0)+G1560,""))</f>
        <v/>
      </c>
      <c r="H1561" s="1" t="str" cm="1">
        <f t="array" ref="H1561">IF(Diagram!$D$8="Alla",Plottertest!A1561,IF(G1561&lt;&gt;"",INDEX(A:A,G1561),""))</f>
        <v/>
      </c>
      <c r="I1561" s="30" t="str" cm="1">
        <f t="array" ref="I1561">IF(Diagram!$D$8="Alla",Plottertest!B1561,IF(G1561&lt;&gt;"",INDEX(B:B,G1561),""))</f>
        <v/>
      </c>
      <c r="J1561" s="1" t="str" cm="1">
        <f t="array" ref="J1561">IF(Diagram!$D$8="Alla",Plottertest!C1561,IF(H1561&lt;&gt;"",INDEX(C:C,G1561),""))</f>
        <v/>
      </c>
    </row>
    <row r="1562" spans="1:10" x14ac:dyDescent="0.2">
      <c r="A1562" t="str">
        <f>IF(ISTEXT('Medarbetare År 1'!A1561),'Medarbetare År 1'!A1561,"")</f>
        <v/>
      </c>
      <c r="B1562" t="str">
        <f>IF(ISNUMBER('Medarbetare År 1'!B1561),'Medarbetare År 1'!B1561,"")</f>
        <v/>
      </c>
      <c r="C1562" t="str">
        <f>IF(ISNUMBER('Medarbetare År 1'!C1561),'Medarbetare År 1'!C1561,"")</f>
        <v/>
      </c>
      <c r="G1562" s="2" t="str">
        <f>IF(Diagram!$D$8 ="Alla","",IFERROR(MATCH(Diagram!D$8,INDEX(A:A,G1561+1):INDEX(A:A,G1561+5000),0)+G1561,""))</f>
        <v/>
      </c>
      <c r="H1562" s="1" t="str" cm="1">
        <f t="array" ref="H1562">IF(Diagram!$D$8="Alla",Plottertest!A1562,IF(G1562&lt;&gt;"",INDEX(A:A,G1562),""))</f>
        <v/>
      </c>
      <c r="I1562" s="30" t="str" cm="1">
        <f t="array" ref="I1562">IF(Diagram!$D$8="Alla",Plottertest!B1562,IF(G1562&lt;&gt;"",INDEX(B:B,G1562),""))</f>
        <v/>
      </c>
      <c r="J1562" s="1" t="str" cm="1">
        <f t="array" ref="J1562">IF(Diagram!$D$8="Alla",Plottertest!C1562,IF(H1562&lt;&gt;"",INDEX(C:C,G1562),""))</f>
        <v/>
      </c>
    </row>
    <row r="1563" spans="1:10" x14ac:dyDescent="0.2">
      <c r="A1563" t="str">
        <f>IF(ISTEXT('Medarbetare År 1'!A1562),'Medarbetare År 1'!A1562,"")</f>
        <v/>
      </c>
      <c r="B1563" t="str">
        <f>IF(ISNUMBER('Medarbetare År 1'!B1562),'Medarbetare År 1'!B1562,"")</f>
        <v/>
      </c>
      <c r="C1563" t="str">
        <f>IF(ISNUMBER('Medarbetare År 1'!C1562),'Medarbetare År 1'!C1562,"")</f>
        <v/>
      </c>
      <c r="G1563" s="2" t="str">
        <f>IF(Diagram!$D$8 ="Alla","",IFERROR(MATCH(Diagram!D$8,INDEX(A:A,G1562+1):INDEX(A:A,G1562+5000),0)+G1562,""))</f>
        <v/>
      </c>
      <c r="H1563" s="1" t="str" cm="1">
        <f t="array" ref="H1563">IF(Diagram!$D$8="Alla",Plottertest!A1563,IF(G1563&lt;&gt;"",INDEX(A:A,G1563),""))</f>
        <v/>
      </c>
      <c r="I1563" s="30" t="str" cm="1">
        <f t="array" ref="I1563">IF(Diagram!$D$8="Alla",Plottertest!B1563,IF(G1563&lt;&gt;"",INDEX(B:B,G1563),""))</f>
        <v/>
      </c>
      <c r="J1563" s="1" t="str" cm="1">
        <f t="array" ref="J1563">IF(Diagram!$D$8="Alla",Plottertest!C1563,IF(H1563&lt;&gt;"",INDEX(C:C,G1563),""))</f>
        <v/>
      </c>
    </row>
    <row r="1564" spans="1:10" x14ac:dyDescent="0.2">
      <c r="A1564" t="str">
        <f>IF(ISTEXT('Medarbetare År 1'!A1563),'Medarbetare År 1'!A1563,"")</f>
        <v/>
      </c>
      <c r="B1564" t="str">
        <f>IF(ISNUMBER('Medarbetare År 1'!B1563),'Medarbetare År 1'!B1563,"")</f>
        <v/>
      </c>
      <c r="C1564" t="str">
        <f>IF(ISNUMBER('Medarbetare År 1'!C1563),'Medarbetare År 1'!C1563,"")</f>
        <v/>
      </c>
      <c r="G1564" s="2" t="str">
        <f>IF(Diagram!$D$8 ="Alla","",IFERROR(MATCH(Diagram!D$8,INDEX(A:A,G1563+1):INDEX(A:A,G1563+5000),0)+G1563,""))</f>
        <v/>
      </c>
      <c r="H1564" s="1" t="str" cm="1">
        <f t="array" ref="H1564">IF(Diagram!$D$8="Alla",Plottertest!A1564,IF(G1564&lt;&gt;"",INDEX(A:A,G1564),""))</f>
        <v/>
      </c>
      <c r="I1564" s="30" t="str" cm="1">
        <f t="array" ref="I1564">IF(Diagram!$D$8="Alla",Plottertest!B1564,IF(G1564&lt;&gt;"",INDEX(B:B,G1564),""))</f>
        <v/>
      </c>
      <c r="J1564" s="1" t="str" cm="1">
        <f t="array" ref="J1564">IF(Diagram!$D$8="Alla",Plottertest!C1564,IF(H1564&lt;&gt;"",INDEX(C:C,G1564),""))</f>
        <v/>
      </c>
    </row>
    <row r="1565" spans="1:10" x14ac:dyDescent="0.2">
      <c r="A1565" t="str">
        <f>IF(ISTEXT('Medarbetare År 1'!A1564),'Medarbetare År 1'!A1564,"")</f>
        <v/>
      </c>
      <c r="B1565" t="str">
        <f>IF(ISNUMBER('Medarbetare År 1'!B1564),'Medarbetare År 1'!B1564,"")</f>
        <v/>
      </c>
      <c r="C1565" t="str">
        <f>IF(ISNUMBER('Medarbetare År 1'!C1564),'Medarbetare År 1'!C1564,"")</f>
        <v/>
      </c>
      <c r="G1565" s="2" t="str">
        <f>IF(Diagram!$D$8 ="Alla","",IFERROR(MATCH(Diagram!D$8,INDEX(A:A,G1564+1):INDEX(A:A,G1564+5000),0)+G1564,""))</f>
        <v/>
      </c>
      <c r="H1565" s="1" t="str" cm="1">
        <f t="array" ref="H1565">IF(Diagram!$D$8="Alla",Plottertest!A1565,IF(G1565&lt;&gt;"",INDEX(A:A,G1565),""))</f>
        <v/>
      </c>
      <c r="I1565" s="30" t="str" cm="1">
        <f t="array" ref="I1565">IF(Diagram!$D$8="Alla",Plottertest!B1565,IF(G1565&lt;&gt;"",INDEX(B:B,G1565),""))</f>
        <v/>
      </c>
      <c r="J1565" s="1" t="str" cm="1">
        <f t="array" ref="J1565">IF(Diagram!$D$8="Alla",Plottertest!C1565,IF(H1565&lt;&gt;"",INDEX(C:C,G1565),""))</f>
        <v/>
      </c>
    </row>
    <row r="1566" spans="1:10" x14ac:dyDescent="0.2">
      <c r="A1566" t="str">
        <f>IF(ISTEXT('Medarbetare År 1'!A1565),'Medarbetare År 1'!A1565,"")</f>
        <v/>
      </c>
      <c r="B1566" t="str">
        <f>IF(ISNUMBER('Medarbetare År 1'!B1565),'Medarbetare År 1'!B1565,"")</f>
        <v/>
      </c>
      <c r="C1566" t="str">
        <f>IF(ISNUMBER('Medarbetare År 1'!C1565),'Medarbetare År 1'!C1565,"")</f>
        <v/>
      </c>
      <c r="G1566" s="2" t="str">
        <f>IF(Diagram!$D$8 ="Alla","",IFERROR(MATCH(Diagram!D$8,INDEX(A:A,G1565+1):INDEX(A:A,G1565+5000),0)+G1565,""))</f>
        <v/>
      </c>
      <c r="H1566" s="1" t="str" cm="1">
        <f t="array" ref="H1566">IF(Diagram!$D$8="Alla",Plottertest!A1566,IF(G1566&lt;&gt;"",INDEX(A:A,G1566),""))</f>
        <v/>
      </c>
      <c r="I1566" s="30" t="str" cm="1">
        <f t="array" ref="I1566">IF(Diagram!$D$8="Alla",Plottertest!B1566,IF(G1566&lt;&gt;"",INDEX(B:B,G1566),""))</f>
        <v/>
      </c>
      <c r="J1566" s="1" t="str" cm="1">
        <f t="array" ref="J1566">IF(Diagram!$D$8="Alla",Plottertest!C1566,IF(H1566&lt;&gt;"",INDEX(C:C,G1566),""))</f>
        <v/>
      </c>
    </row>
    <row r="1567" spans="1:10" x14ac:dyDescent="0.2">
      <c r="A1567" t="str">
        <f>IF(ISTEXT('Medarbetare År 1'!A1566),'Medarbetare År 1'!A1566,"")</f>
        <v/>
      </c>
      <c r="B1567" t="str">
        <f>IF(ISNUMBER('Medarbetare År 1'!B1566),'Medarbetare År 1'!B1566,"")</f>
        <v/>
      </c>
      <c r="C1567" t="str">
        <f>IF(ISNUMBER('Medarbetare År 1'!C1566),'Medarbetare År 1'!C1566,"")</f>
        <v/>
      </c>
      <c r="G1567" s="2" t="str">
        <f>IF(Diagram!$D$8 ="Alla","",IFERROR(MATCH(Diagram!D$8,INDEX(A:A,G1566+1):INDEX(A:A,G1566+5000),0)+G1566,""))</f>
        <v/>
      </c>
      <c r="H1567" s="1" t="str" cm="1">
        <f t="array" ref="H1567">IF(Diagram!$D$8="Alla",Plottertest!A1567,IF(G1567&lt;&gt;"",INDEX(A:A,G1567),""))</f>
        <v/>
      </c>
      <c r="I1567" s="30" t="str" cm="1">
        <f t="array" ref="I1567">IF(Diagram!$D$8="Alla",Plottertest!B1567,IF(G1567&lt;&gt;"",INDEX(B:B,G1567),""))</f>
        <v/>
      </c>
      <c r="J1567" s="1" t="str" cm="1">
        <f t="array" ref="J1567">IF(Diagram!$D$8="Alla",Plottertest!C1567,IF(H1567&lt;&gt;"",INDEX(C:C,G1567),""))</f>
        <v/>
      </c>
    </row>
    <row r="1568" spans="1:10" x14ac:dyDescent="0.2">
      <c r="A1568" t="str">
        <f>IF(ISTEXT('Medarbetare År 1'!A1567),'Medarbetare År 1'!A1567,"")</f>
        <v/>
      </c>
      <c r="B1568" t="str">
        <f>IF(ISNUMBER('Medarbetare År 1'!B1567),'Medarbetare År 1'!B1567,"")</f>
        <v/>
      </c>
      <c r="C1568" t="str">
        <f>IF(ISNUMBER('Medarbetare År 1'!C1567),'Medarbetare År 1'!C1567,"")</f>
        <v/>
      </c>
      <c r="G1568" s="2" t="str">
        <f>IF(Diagram!$D$8 ="Alla","",IFERROR(MATCH(Diagram!D$8,INDEX(A:A,G1567+1):INDEX(A:A,G1567+5000),0)+G1567,""))</f>
        <v/>
      </c>
      <c r="H1568" s="1" t="str" cm="1">
        <f t="array" ref="H1568">IF(Diagram!$D$8="Alla",Plottertest!A1568,IF(G1568&lt;&gt;"",INDEX(A:A,G1568),""))</f>
        <v/>
      </c>
      <c r="I1568" s="30" t="str" cm="1">
        <f t="array" ref="I1568">IF(Diagram!$D$8="Alla",Plottertest!B1568,IF(G1568&lt;&gt;"",INDEX(B:B,G1568),""))</f>
        <v/>
      </c>
      <c r="J1568" s="1" t="str" cm="1">
        <f t="array" ref="J1568">IF(Diagram!$D$8="Alla",Plottertest!C1568,IF(H1568&lt;&gt;"",INDEX(C:C,G1568),""))</f>
        <v/>
      </c>
    </row>
    <row r="1569" spans="1:10" x14ac:dyDescent="0.2">
      <c r="A1569" t="str">
        <f>IF(ISTEXT('Medarbetare År 1'!A1568),'Medarbetare År 1'!A1568,"")</f>
        <v/>
      </c>
      <c r="B1569" t="str">
        <f>IF(ISNUMBER('Medarbetare År 1'!B1568),'Medarbetare År 1'!B1568,"")</f>
        <v/>
      </c>
      <c r="C1569" t="str">
        <f>IF(ISNUMBER('Medarbetare År 1'!C1568),'Medarbetare År 1'!C1568,"")</f>
        <v/>
      </c>
      <c r="G1569" s="2" t="str">
        <f>IF(Diagram!$D$8 ="Alla","",IFERROR(MATCH(Diagram!D$8,INDEX(A:A,G1568+1):INDEX(A:A,G1568+5000),0)+G1568,""))</f>
        <v/>
      </c>
      <c r="H1569" s="1" t="str" cm="1">
        <f t="array" ref="H1569">IF(Diagram!$D$8="Alla",Plottertest!A1569,IF(G1569&lt;&gt;"",INDEX(A:A,G1569),""))</f>
        <v/>
      </c>
      <c r="I1569" s="30" t="str" cm="1">
        <f t="array" ref="I1569">IF(Diagram!$D$8="Alla",Plottertest!B1569,IF(G1569&lt;&gt;"",INDEX(B:B,G1569),""))</f>
        <v/>
      </c>
      <c r="J1569" s="1" t="str" cm="1">
        <f t="array" ref="J1569">IF(Diagram!$D$8="Alla",Plottertest!C1569,IF(H1569&lt;&gt;"",INDEX(C:C,G1569),""))</f>
        <v/>
      </c>
    </row>
    <row r="1570" spans="1:10" x14ac:dyDescent="0.2">
      <c r="A1570" t="str">
        <f>IF(ISTEXT('Medarbetare År 1'!A1569),'Medarbetare År 1'!A1569,"")</f>
        <v/>
      </c>
      <c r="B1570" t="str">
        <f>IF(ISNUMBER('Medarbetare År 1'!B1569),'Medarbetare År 1'!B1569,"")</f>
        <v/>
      </c>
      <c r="C1570" t="str">
        <f>IF(ISNUMBER('Medarbetare År 1'!C1569),'Medarbetare År 1'!C1569,"")</f>
        <v/>
      </c>
      <c r="G1570" s="2" t="str">
        <f>IF(Diagram!$D$8 ="Alla","",IFERROR(MATCH(Diagram!D$8,INDEX(A:A,G1569+1):INDEX(A:A,G1569+5000),0)+G1569,""))</f>
        <v/>
      </c>
      <c r="H1570" s="1" t="str" cm="1">
        <f t="array" ref="H1570">IF(Diagram!$D$8="Alla",Plottertest!A1570,IF(G1570&lt;&gt;"",INDEX(A:A,G1570),""))</f>
        <v/>
      </c>
      <c r="I1570" s="30" t="str" cm="1">
        <f t="array" ref="I1570">IF(Diagram!$D$8="Alla",Plottertest!B1570,IF(G1570&lt;&gt;"",INDEX(B:B,G1570),""))</f>
        <v/>
      </c>
      <c r="J1570" s="1" t="str" cm="1">
        <f t="array" ref="J1570">IF(Diagram!$D$8="Alla",Plottertest!C1570,IF(H1570&lt;&gt;"",INDEX(C:C,G1570),""))</f>
        <v/>
      </c>
    </row>
    <row r="1571" spans="1:10" x14ac:dyDescent="0.2">
      <c r="A1571" t="str">
        <f>IF(ISTEXT('Medarbetare År 1'!A1570),'Medarbetare År 1'!A1570,"")</f>
        <v/>
      </c>
      <c r="B1571" t="str">
        <f>IF(ISNUMBER('Medarbetare År 1'!B1570),'Medarbetare År 1'!B1570,"")</f>
        <v/>
      </c>
      <c r="C1571" t="str">
        <f>IF(ISNUMBER('Medarbetare År 1'!C1570),'Medarbetare År 1'!C1570,"")</f>
        <v/>
      </c>
      <c r="G1571" s="2" t="str">
        <f>IF(Diagram!$D$8 ="Alla","",IFERROR(MATCH(Diagram!D$8,INDEX(A:A,G1570+1):INDEX(A:A,G1570+5000),0)+G1570,""))</f>
        <v/>
      </c>
      <c r="H1571" s="1" t="str" cm="1">
        <f t="array" ref="H1571">IF(Diagram!$D$8="Alla",Plottertest!A1571,IF(G1571&lt;&gt;"",INDEX(A:A,G1571),""))</f>
        <v/>
      </c>
      <c r="I1571" s="30" t="str" cm="1">
        <f t="array" ref="I1571">IF(Diagram!$D$8="Alla",Plottertest!B1571,IF(G1571&lt;&gt;"",INDEX(B:B,G1571),""))</f>
        <v/>
      </c>
      <c r="J1571" s="1" t="str" cm="1">
        <f t="array" ref="J1571">IF(Diagram!$D$8="Alla",Plottertest!C1571,IF(H1571&lt;&gt;"",INDEX(C:C,G1571),""))</f>
        <v/>
      </c>
    </row>
    <row r="1572" spans="1:10" x14ac:dyDescent="0.2">
      <c r="A1572" t="str">
        <f>IF(ISTEXT('Medarbetare År 1'!A1571),'Medarbetare År 1'!A1571,"")</f>
        <v/>
      </c>
      <c r="B1572" t="str">
        <f>IF(ISNUMBER('Medarbetare År 1'!B1571),'Medarbetare År 1'!B1571,"")</f>
        <v/>
      </c>
      <c r="C1572" t="str">
        <f>IF(ISNUMBER('Medarbetare År 1'!C1571),'Medarbetare År 1'!C1571,"")</f>
        <v/>
      </c>
      <c r="G1572" s="2" t="str">
        <f>IF(Diagram!$D$8 ="Alla","",IFERROR(MATCH(Diagram!D$8,INDEX(A:A,G1571+1):INDEX(A:A,G1571+5000),0)+G1571,""))</f>
        <v/>
      </c>
      <c r="H1572" s="1" t="str" cm="1">
        <f t="array" ref="H1572">IF(Diagram!$D$8="Alla",Plottertest!A1572,IF(G1572&lt;&gt;"",INDEX(A:A,G1572),""))</f>
        <v/>
      </c>
      <c r="I1572" s="30" t="str" cm="1">
        <f t="array" ref="I1572">IF(Diagram!$D$8="Alla",Plottertest!B1572,IF(G1572&lt;&gt;"",INDEX(B:B,G1572),""))</f>
        <v/>
      </c>
      <c r="J1572" s="1" t="str" cm="1">
        <f t="array" ref="J1572">IF(Diagram!$D$8="Alla",Plottertest!C1572,IF(H1572&lt;&gt;"",INDEX(C:C,G1572),""))</f>
        <v/>
      </c>
    </row>
    <row r="1573" spans="1:10" x14ac:dyDescent="0.2">
      <c r="A1573" t="str">
        <f>IF(ISTEXT('Medarbetare År 1'!A1572),'Medarbetare År 1'!A1572,"")</f>
        <v/>
      </c>
      <c r="B1573" t="str">
        <f>IF(ISNUMBER('Medarbetare År 1'!B1572),'Medarbetare År 1'!B1572,"")</f>
        <v/>
      </c>
      <c r="C1573" t="str">
        <f>IF(ISNUMBER('Medarbetare År 1'!C1572),'Medarbetare År 1'!C1572,"")</f>
        <v/>
      </c>
      <c r="G1573" s="2" t="str">
        <f>IF(Diagram!$D$8 ="Alla","",IFERROR(MATCH(Diagram!D$8,INDEX(A:A,G1572+1):INDEX(A:A,G1572+5000),0)+G1572,""))</f>
        <v/>
      </c>
      <c r="H1573" s="1" t="str" cm="1">
        <f t="array" ref="H1573">IF(Diagram!$D$8="Alla",Plottertest!A1573,IF(G1573&lt;&gt;"",INDEX(A:A,G1573),""))</f>
        <v/>
      </c>
      <c r="I1573" s="30" t="str" cm="1">
        <f t="array" ref="I1573">IF(Diagram!$D$8="Alla",Plottertest!B1573,IF(G1573&lt;&gt;"",INDEX(B:B,G1573),""))</f>
        <v/>
      </c>
      <c r="J1573" s="1" t="str" cm="1">
        <f t="array" ref="J1573">IF(Diagram!$D$8="Alla",Plottertest!C1573,IF(H1573&lt;&gt;"",INDEX(C:C,G1573),""))</f>
        <v/>
      </c>
    </row>
    <row r="1574" spans="1:10" x14ac:dyDescent="0.2">
      <c r="A1574" t="str">
        <f>IF(ISTEXT('Medarbetare År 1'!A1573),'Medarbetare År 1'!A1573,"")</f>
        <v/>
      </c>
      <c r="B1574" t="str">
        <f>IF(ISNUMBER('Medarbetare År 1'!B1573),'Medarbetare År 1'!B1573,"")</f>
        <v/>
      </c>
      <c r="C1574" t="str">
        <f>IF(ISNUMBER('Medarbetare År 1'!C1573),'Medarbetare År 1'!C1573,"")</f>
        <v/>
      </c>
      <c r="G1574" s="2" t="str">
        <f>IF(Diagram!$D$8 ="Alla","",IFERROR(MATCH(Diagram!D$8,INDEX(A:A,G1573+1):INDEX(A:A,G1573+5000),0)+G1573,""))</f>
        <v/>
      </c>
      <c r="H1574" s="1" t="str" cm="1">
        <f t="array" ref="H1574">IF(Diagram!$D$8="Alla",Plottertest!A1574,IF(G1574&lt;&gt;"",INDEX(A:A,G1574),""))</f>
        <v/>
      </c>
      <c r="I1574" s="30" t="str" cm="1">
        <f t="array" ref="I1574">IF(Diagram!$D$8="Alla",Plottertest!B1574,IF(G1574&lt;&gt;"",INDEX(B:B,G1574),""))</f>
        <v/>
      </c>
      <c r="J1574" s="1" t="str" cm="1">
        <f t="array" ref="J1574">IF(Diagram!$D$8="Alla",Plottertest!C1574,IF(H1574&lt;&gt;"",INDEX(C:C,G1574),""))</f>
        <v/>
      </c>
    </row>
    <row r="1575" spans="1:10" x14ac:dyDescent="0.2">
      <c r="A1575" t="str">
        <f>IF(ISTEXT('Medarbetare År 1'!A1574),'Medarbetare År 1'!A1574,"")</f>
        <v/>
      </c>
      <c r="B1575" t="str">
        <f>IF(ISNUMBER('Medarbetare År 1'!B1574),'Medarbetare År 1'!B1574,"")</f>
        <v/>
      </c>
      <c r="C1575" t="str">
        <f>IF(ISNUMBER('Medarbetare År 1'!C1574),'Medarbetare År 1'!C1574,"")</f>
        <v/>
      </c>
      <c r="G1575" s="2" t="str">
        <f>IF(Diagram!$D$8 ="Alla","",IFERROR(MATCH(Diagram!D$8,INDEX(A:A,G1574+1):INDEX(A:A,G1574+5000),0)+G1574,""))</f>
        <v/>
      </c>
      <c r="H1575" s="1" t="str" cm="1">
        <f t="array" ref="H1575">IF(Diagram!$D$8="Alla",Plottertest!A1575,IF(G1575&lt;&gt;"",INDEX(A:A,G1575),""))</f>
        <v/>
      </c>
      <c r="I1575" s="30" t="str" cm="1">
        <f t="array" ref="I1575">IF(Diagram!$D$8="Alla",Plottertest!B1575,IF(G1575&lt;&gt;"",INDEX(B:B,G1575),""))</f>
        <v/>
      </c>
      <c r="J1575" s="1" t="str" cm="1">
        <f t="array" ref="J1575">IF(Diagram!$D$8="Alla",Plottertest!C1575,IF(H1575&lt;&gt;"",INDEX(C:C,G1575),""))</f>
        <v/>
      </c>
    </row>
    <row r="1576" spans="1:10" x14ac:dyDescent="0.2">
      <c r="A1576" t="str">
        <f>IF(ISTEXT('Medarbetare År 1'!A1575),'Medarbetare År 1'!A1575,"")</f>
        <v/>
      </c>
      <c r="B1576" t="str">
        <f>IF(ISNUMBER('Medarbetare År 1'!B1575),'Medarbetare År 1'!B1575,"")</f>
        <v/>
      </c>
      <c r="C1576" t="str">
        <f>IF(ISNUMBER('Medarbetare År 1'!C1575),'Medarbetare År 1'!C1575,"")</f>
        <v/>
      </c>
      <c r="G1576" s="2" t="str">
        <f>IF(Diagram!$D$8 ="Alla","",IFERROR(MATCH(Diagram!D$8,INDEX(A:A,G1575+1):INDEX(A:A,G1575+5000),0)+G1575,""))</f>
        <v/>
      </c>
      <c r="H1576" s="1" t="str" cm="1">
        <f t="array" ref="H1576">IF(Diagram!$D$8="Alla",Plottertest!A1576,IF(G1576&lt;&gt;"",INDEX(A:A,G1576),""))</f>
        <v/>
      </c>
      <c r="I1576" s="30" t="str" cm="1">
        <f t="array" ref="I1576">IF(Diagram!$D$8="Alla",Plottertest!B1576,IF(G1576&lt;&gt;"",INDEX(B:B,G1576),""))</f>
        <v/>
      </c>
      <c r="J1576" s="1" t="str" cm="1">
        <f t="array" ref="J1576">IF(Diagram!$D$8="Alla",Plottertest!C1576,IF(H1576&lt;&gt;"",INDEX(C:C,G1576),""))</f>
        <v/>
      </c>
    </row>
    <row r="1577" spans="1:10" x14ac:dyDescent="0.2">
      <c r="A1577" t="str">
        <f>IF(ISTEXT('Medarbetare År 1'!A1576),'Medarbetare År 1'!A1576,"")</f>
        <v/>
      </c>
      <c r="B1577" t="str">
        <f>IF(ISNUMBER('Medarbetare År 1'!B1576),'Medarbetare År 1'!B1576,"")</f>
        <v/>
      </c>
      <c r="C1577" t="str">
        <f>IF(ISNUMBER('Medarbetare År 1'!C1576),'Medarbetare År 1'!C1576,"")</f>
        <v/>
      </c>
      <c r="G1577" s="2" t="str">
        <f>IF(Diagram!$D$8 ="Alla","",IFERROR(MATCH(Diagram!D$8,INDEX(A:A,G1576+1):INDEX(A:A,G1576+5000),0)+G1576,""))</f>
        <v/>
      </c>
      <c r="H1577" s="1" t="str" cm="1">
        <f t="array" ref="H1577">IF(Diagram!$D$8="Alla",Plottertest!A1577,IF(G1577&lt;&gt;"",INDEX(A:A,G1577),""))</f>
        <v/>
      </c>
      <c r="I1577" s="30" t="str" cm="1">
        <f t="array" ref="I1577">IF(Diagram!$D$8="Alla",Plottertest!B1577,IF(G1577&lt;&gt;"",INDEX(B:B,G1577),""))</f>
        <v/>
      </c>
      <c r="J1577" s="1" t="str" cm="1">
        <f t="array" ref="J1577">IF(Diagram!$D$8="Alla",Plottertest!C1577,IF(H1577&lt;&gt;"",INDEX(C:C,G1577),""))</f>
        <v/>
      </c>
    </row>
    <row r="1578" spans="1:10" x14ac:dyDescent="0.2">
      <c r="A1578" t="str">
        <f>IF(ISTEXT('Medarbetare År 1'!A1577),'Medarbetare År 1'!A1577,"")</f>
        <v/>
      </c>
      <c r="B1578" t="str">
        <f>IF(ISNUMBER('Medarbetare År 1'!B1577),'Medarbetare År 1'!B1577,"")</f>
        <v/>
      </c>
      <c r="C1578" t="str">
        <f>IF(ISNUMBER('Medarbetare År 1'!C1577),'Medarbetare År 1'!C1577,"")</f>
        <v/>
      </c>
      <c r="G1578" s="2" t="str">
        <f>IF(Diagram!$D$8 ="Alla","",IFERROR(MATCH(Diagram!D$8,INDEX(A:A,G1577+1):INDEX(A:A,G1577+5000),0)+G1577,""))</f>
        <v/>
      </c>
      <c r="H1578" s="1" t="str" cm="1">
        <f t="array" ref="H1578">IF(Diagram!$D$8="Alla",Plottertest!A1578,IF(G1578&lt;&gt;"",INDEX(A:A,G1578),""))</f>
        <v/>
      </c>
      <c r="I1578" s="30" t="str" cm="1">
        <f t="array" ref="I1578">IF(Diagram!$D$8="Alla",Plottertest!B1578,IF(G1578&lt;&gt;"",INDEX(B:B,G1578),""))</f>
        <v/>
      </c>
      <c r="J1578" s="1" t="str" cm="1">
        <f t="array" ref="J1578">IF(Diagram!$D$8="Alla",Plottertest!C1578,IF(H1578&lt;&gt;"",INDEX(C:C,G1578),""))</f>
        <v/>
      </c>
    </row>
    <row r="1579" spans="1:10" x14ac:dyDescent="0.2">
      <c r="A1579" t="str">
        <f>IF(ISTEXT('Medarbetare År 1'!A1578),'Medarbetare År 1'!A1578,"")</f>
        <v/>
      </c>
      <c r="B1579" t="str">
        <f>IF(ISNUMBER('Medarbetare År 1'!B1578),'Medarbetare År 1'!B1578,"")</f>
        <v/>
      </c>
      <c r="C1579" t="str">
        <f>IF(ISNUMBER('Medarbetare År 1'!C1578),'Medarbetare År 1'!C1578,"")</f>
        <v/>
      </c>
      <c r="G1579" s="2" t="str">
        <f>IF(Diagram!$D$8 ="Alla","",IFERROR(MATCH(Diagram!D$8,INDEX(A:A,G1578+1):INDEX(A:A,G1578+5000),0)+G1578,""))</f>
        <v/>
      </c>
      <c r="H1579" s="1" t="str" cm="1">
        <f t="array" ref="H1579">IF(Diagram!$D$8="Alla",Plottertest!A1579,IF(G1579&lt;&gt;"",INDEX(A:A,G1579),""))</f>
        <v/>
      </c>
      <c r="I1579" s="30" t="str" cm="1">
        <f t="array" ref="I1579">IF(Diagram!$D$8="Alla",Plottertest!B1579,IF(G1579&lt;&gt;"",INDEX(B:B,G1579),""))</f>
        <v/>
      </c>
      <c r="J1579" s="1" t="str" cm="1">
        <f t="array" ref="J1579">IF(Diagram!$D$8="Alla",Plottertest!C1579,IF(H1579&lt;&gt;"",INDEX(C:C,G1579),""))</f>
        <v/>
      </c>
    </row>
    <row r="1580" spans="1:10" x14ac:dyDescent="0.2">
      <c r="A1580" t="str">
        <f>IF(ISTEXT('Medarbetare År 1'!A1579),'Medarbetare År 1'!A1579,"")</f>
        <v/>
      </c>
      <c r="B1580" t="str">
        <f>IF(ISNUMBER('Medarbetare År 1'!B1579),'Medarbetare År 1'!B1579,"")</f>
        <v/>
      </c>
      <c r="C1580" t="str">
        <f>IF(ISNUMBER('Medarbetare År 1'!C1579),'Medarbetare År 1'!C1579,"")</f>
        <v/>
      </c>
      <c r="G1580" s="2" t="str">
        <f>IF(Diagram!$D$8 ="Alla","",IFERROR(MATCH(Diagram!D$8,INDEX(A:A,G1579+1):INDEX(A:A,G1579+5000),0)+G1579,""))</f>
        <v/>
      </c>
      <c r="H1580" s="1" t="str" cm="1">
        <f t="array" ref="H1580">IF(Diagram!$D$8="Alla",Plottertest!A1580,IF(G1580&lt;&gt;"",INDEX(A:A,G1580),""))</f>
        <v/>
      </c>
      <c r="I1580" s="30" t="str" cm="1">
        <f t="array" ref="I1580">IF(Diagram!$D$8="Alla",Plottertest!B1580,IF(G1580&lt;&gt;"",INDEX(B:B,G1580),""))</f>
        <v/>
      </c>
      <c r="J1580" s="1" t="str" cm="1">
        <f t="array" ref="J1580">IF(Diagram!$D$8="Alla",Plottertest!C1580,IF(H1580&lt;&gt;"",INDEX(C:C,G1580),""))</f>
        <v/>
      </c>
    </row>
    <row r="1581" spans="1:10" x14ac:dyDescent="0.2">
      <c r="A1581" t="str">
        <f>IF(ISTEXT('Medarbetare År 1'!A1580),'Medarbetare År 1'!A1580,"")</f>
        <v/>
      </c>
      <c r="B1581" t="str">
        <f>IF(ISNUMBER('Medarbetare År 1'!B1580),'Medarbetare År 1'!B1580,"")</f>
        <v/>
      </c>
      <c r="C1581" t="str">
        <f>IF(ISNUMBER('Medarbetare År 1'!C1580),'Medarbetare År 1'!C1580,"")</f>
        <v/>
      </c>
      <c r="G1581" s="2" t="str">
        <f>IF(Diagram!$D$8 ="Alla","",IFERROR(MATCH(Diagram!D$8,INDEX(A:A,G1580+1):INDEX(A:A,G1580+5000),0)+G1580,""))</f>
        <v/>
      </c>
      <c r="H1581" s="1" t="str" cm="1">
        <f t="array" ref="H1581">IF(Diagram!$D$8="Alla",Plottertest!A1581,IF(G1581&lt;&gt;"",INDEX(A:A,G1581),""))</f>
        <v/>
      </c>
      <c r="I1581" s="30" t="str" cm="1">
        <f t="array" ref="I1581">IF(Diagram!$D$8="Alla",Plottertest!B1581,IF(G1581&lt;&gt;"",INDEX(B:B,G1581),""))</f>
        <v/>
      </c>
      <c r="J1581" s="1" t="str" cm="1">
        <f t="array" ref="J1581">IF(Diagram!$D$8="Alla",Plottertest!C1581,IF(H1581&lt;&gt;"",INDEX(C:C,G1581),""))</f>
        <v/>
      </c>
    </row>
    <row r="1582" spans="1:10" x14ac:dyDescent="0.2">
      <c r="A1582" t="str">
        <f>IF(ISTEXT('Medarbetare År 1'!A1581),'Medarbetare År 1'!A1581,"")</f>
        <v/>
      </c>
      <c r="B1582" t="str">
        <f>IF(ISNUMBER('Medarbetare År 1'!B1581),'Medarbetare År 1'!B1581,"")</f>
        <v/>
      </c>
      <c r="C1582" t="str">
        <f>IF(ISNUMBER('Medarbetare År 1'!C1581),'Medarbetare År 1'!C1581,"")</f>
        <v/>
      </c>
      <c r="G1582" s="2" t="str">
        <f>IF(Diagram!$D$8 ="Alla","",IFERROR(MATCH(Diagram!D$8,INDEX(A:A,G1581+1):INDEX(A:A,G1581+5000),0)+G1581,""))</f>
        <v/>
      </c>
      <c r="H1582" s="1" t="str" cm="1">
        <f t="array" ref="H1582">IF(Diagram!$D$8="Alla",Plottertest!A1582,IF(G1582&lt;&gt;"",INDEX(A:A,G1582),""))</f>
        <v/>
      </c>
      <c r="I1582" s="30" t="str" cm="1">
        <f t="array" ref="I1582">IF(Diagram!$D$8="Alla",Plottertest!B1582,IF(G1582&lt;&gt;"",INDEX(B:B,G1582),""))</f>
        <v/>
      </c>
      <c r="J1582" s="1" t="str" cm="1">
        <f t="array" ref="J1582">IF(Diagram!$D$8="Alla",Plottertest!C1582,IF(H1582&lt;&gt;"",INDEX(C:C,G1582),""))</f>
        <v/>
      </c>
    </row>
    <row r="1583" spans="1:10" x14ac:dyDescent="0.2">
      <c r="A1583" t="str">
        <f>IF(ISTEXT('Medarbetare År 1'!A1582),'Medarbetare År 1'!A1582,"")</f>
        <v/>
      </c>
      <c r="B1583" t="str">
        <f>IF(ISNUMBER('Medarbetare År 1'!B1582),'Medarbetare År 1'!B1582,"")</f>
        <v/>
      </c>
      <c r="C1583" t="str">
        <f>IF(ISNUMBER('Medarbetare År 1'!C1582),'Medarbetare År 1'!C1582,"")</f>
        <v/>
      </c>
      <c r="G1583" s="2" t="str">
        <f>IF(Diagram!$D$8 ="Alla","",IFERROR(MATCH(Diagram!D$8,INDEX(A:A,G1582+1):INDEX(A:A,G1582+5000),0)+G1582,""))</f>
        <v/>
      </c>
      <c r="H1583" s="1" t="str" cm="1">
        <f t="array" ref="H1583">IF(Diagram!$D$8="Alla",Plottertest!A1583,IF(G1583&lt;&gt;"",INDEX(A:A,G1583),""))</f>
        <v/>
      </c>
      <c r="I1583" s="30" t="str" cm="1">
        <f t="array" ref="I1583">IF(Diagram!$D$8="Alla",Plottertest!B1583,IF(G1583&lt;&gt;"",INDEX(B:B,G1583),""))</f>
        <v/>
      </c>
      <c r="J1583" s="1" t="str" cm="1">
        <f t="array" ref="J1583">IF(Diagram!$D$8="Alla",Plottertest!C1583,IF(H1583&lt;&gt;"",INDEX(C:C,G1583),""))</f>
        <v/>
      </c>
    </row>
    <row r="1584" spans="1:10" x14ac:dyDescent="0.2">
      <c r="A1584" t="str">
        <f>IF(ISTEXT('Medarbetare År 1'!A1583),'Medarbetare År 1'!A1583,"")</f>
        <v/>
      </c>
      <c r="B1584" t="str">
        <f>IF(ISNUMBER('Medarbetare År 1'!B1583),'Medarbetare År 1'!B1583,"")</f>
        <v/>
      </c>
      <c r="C1584" t="str">
        <f>IF(ISNUMBER('Medarbetare År 1'!C1583),'Medarbetare År 1'!C1583,"")</f>
        <v/>
      </c>
      <c r="G1584" s="2" t="str">
        <f>IF(Diagram!$D$8 ="Alla","",IFERROR(MATCH(Diagram!D$8,INDEX(A:A,G1583+1):INDEX(A:A,G1583+5000),0)+G1583,""))</f>
        <v/>
      </c>
      <c r="H1584" s="1" t="str" cm="1">
        <f t="array" ref="H1584">IF(Diagram!$D$8="Alla",Plottertest!A1584,IF(G1584&lt;&gt;"",INDEX(A:A,G1584),""))</f>
        <v/>
      </c>
      <c r="I1584" s="30" t="str" cm="1">
        <f t="array" ref="I1584">IF(Diagram!$D$8="Alla",Plottertest!B1584,IF(G1584&lt;&gt;"",INDEX(B:B,G1584),""))</f>
        <v/>
      </c>
      <c r="J1584" s="1" t="str" cm="1">
        <f t="array" ref="J1584">IF(Diagram!$D$8="Alla",Plottertest!C1584,IF(H1584&lt;&gt;"",INDEX(C:C,G1584),""))</f>
        <v/>
      </c>
    </row>
    <row r="1585" spans="1:10" x14ac:dyDescent="0.2">
      <c r="A1585" t="str">
        <f>IF(ISTEXT('Medarbetare År 1'!A1584),'Medarbetare År 1'!A1584,"")</f>
        <v/>
      </c>
      <c r="B1585" t="str">
        <f>IF(ISNUMBER('Medarbetare År 1'!B1584),'Medarbetare År 1'!B1584,"")</f>
        <v/>
      </c>
      <c r="C1585" t="str">
        <f>IF(ISNUMBER('Medarbetare År 1'!C1584),'Medarbetare År 1'!C1584,"")</f>
        <v/>
      </c>
      <c r="G1585" s="2" t="str">
        <f>IF(Diagram!$D$8 ="Alla","",IFERROR(MATCH(Diagram!D$8,INDEX(A:A,G1584+1):INDEX(A:A,G1584+5000),0)+G1584,""))</f>
        <v/>
      </c>
      <c r="H1585" s="1" t="str" cm="1">
        <f t="array" ref="H1585">IF(Diagram!$D$8="Alla",Plottertest!A1585,IF(G1585&lt;&gt;"",INDEX(A:A,G1585),""))</f>
        <v/>
      </c>
      <c r="I1585" s="30" t="str" cm="1">
        <f t="array" ref="I1585">IF(Diagram!$D$8="Alla",Plottertest!B1585,IF(G1585&lt;&gt;"",INDEX(B:B,G1585),""))</f>
        <v/>
      </c>
      <c r="J1585" s="1" t="str" cm="1">
        <f t="array" ref="J1585">IF(Diagram!$D$8="Alla",Plottertest!C1585,IF(H1585&lt;&gt;"",INDEX(C:C,G1585),""))</f>
        <v/>
      </c>
    </row>
    <row r="1586" spans="1:10" x14ac:dyDescent="0.2">
      <c r="A1586" t="str">
        <f>IF(ISTEXT('Medarbetare År 1'!A1585),'Medarbetare År 1'!A1585,"")</f>
        <v/>
      </c>
      <c r="B1586" t="str">
        <f>IF(ISNUMBER('Medarbetare År 1'!B1585),'Medarbetare År 1'!B1585,"")</f>
        <v/>
      </c>
      <c r="C1586" t="str">
        <f>IF(ISNUMBER('Medarbetare År 1'!C1585),'Medarbetare År 1'!C1585,"")</f>
        <v/>
      </c>
      <c r="G1586" s="2" t="str">
        <f>IF(Diagram!$D$8 ="Alla","",IFERROR(MATCH(Diagram!D$8,INDEX(A:A,G1585+1):INDEX(A:A,G1585+5000),0)+G1585,""))</f>
        <v/>
      </c>
      <c r="H1586" s="1" t="str" cm="1">
        <f t="array" ref="H1586">IF(Diagram!$D$8="Alla",Plottertest!A1586,IF(G1586&lt;&gt;"",INDEX(A:A,G1586),""))</f>
        <v/>
      </c>
      <c r="I1586" s="30" t="str" cm="1">
        <f t="array" ref="I1586">IF(Diagram!$D$8="Alla",Plottertest!B1586,IF(G1586&lt;&gt;"",INDEX(B:B,G1586),""))</f>
        <v/>
      </c>
      <c r="J1586" s="1" t="str" cm="1">
        <f t="array" ref="J1586">IF(Diagram!$D$8="Alla",Plottertest!C1586,IF(H1586&lt;&gt;"",INDEX(C:C,G1586),""))</f>
        <v/>
      </c>
    </row>
    <row r="1587" spans="1:10" x14ac:dyDescent="0.2">
      <c r="A1587" t="str">
        <f>IF(ISTEXT('Medarbetare År 1'!A1586),'Medarbetare År 1'!A1586,"")</f>
        <v/>
      </c>
      <c r="B1587" t="str">
        <f>IF(ISNUMBER('Medarbetare År 1'!B1586),'Medarbetare År 1'!B1586,"")</f>
        <v/>
      </c>
      <c r="C1587" t="str">
        <f>IF(ISNUMBER('Medarbetare År 1'!C1586),'Medarbetare År 1'!C1586,"")</f>
        <v/>
      </c>
      <c r="G1587" s="2" t="str">
        <f>IF(Diagram!$D$8 ="Alla","",IFERROR(MATCH(Diagram!D$8,INDEX(A:A,G1586+1):INDEX(A:A,G1586+5000),0)+G1586,""))</f>
        <v/>
      </c>
      <c r="H1587" s="1" t="str" cm="1">
        <f t="array" ref="H1587">IF(Diagram!$D$8="Alla",Plottertest!A1587,IF(G1587&lt;&gt;"",INDEX(A:A,G1587),""))</f>
        <v/>
      </c>
      <c r="I1587" s="30" t="str" cm="1">
        <f t="array" ref="I1587">IF(Diagram!$D$8="Alla",Plottertest!B1587,IF(G1587&lt;&gt;"",INDEX(B:B,G1587),""))</f>
        <v/>
      </c>
      <c r="J1587" s="1" t="str" cm="1">
        <f t="array" ref="J1587">IF(Diagram!$D$8="Alla",Plottertest!C1587,IF(H1587&lt;&gt;"",INDEX(C:C,G1587),""))</f>
        <v/>
      </c>
    </row>
    <row r="1588" spans="1:10" x14ac:dyDescent="0.2">
      <c r="A1588" t="str">
        <f>IF(ISTEXT('Medarbetare År 1'!A1587),'Medarbetare År 1'!A1587,"")</f>
        <v/>
      </c>
      <c r="B1588" t="str">
        <f>IF(ISNUMBER('Medarbetare År 1'!B1587),'Medarbetare År 1'!B1587,"")</f>
        <v/>
      </c>
      <c r="C1588" t="str">
        <f>IF(ISNUMBER('Medarbetare År 1'!C1587),'Medarbetare År 1'!C1587,"")</f>
        <v/>
      </c>
      <c r="G1588" s="2" t="str">
        <f>IF(Diagram!$D$8 ="Alla","",IFERROR(MATCH(Diagram!D$8,INDEX(A:A,G1587+1):INDEX(A:A,G1587+5000),0)+G1587,""))</f>
        <v/>
      </c>
      <c r="H1588" s="1" t="str" cm="1">
        <f t="array" ref="H1588">IF(Diagram!$D$8="Alla",Plottertest!A1588,IF(G1588&lt;&gt;"",INDEX(A:A,G1588),""))</f>
        <v/>
      </c>
      <c r="I1588" s="30" t="str" cm="1">
        <f t="array" ref="I1588">IF(Diagram!$D$8="Alla",Plottertest!B1588,IF(G1588&lt;&gt;"",INDEX(B:B,G1588),""))</f>
        <v/>
      </c>
      <c r="J1588" s="1" t="str" cm="1">
        <f t="array" ref="J1588">IF(Diagram!$D$8="Alla",Plottertest!C1588,IF(H1588&lt;&gt;"",INDEX(C:C,G1588),""))</f>
        <v/>
      </c>
    </row>
    <row r="1589" spans="1:10" x14ac:dyDescent="0.2">
      <c r="A1589" t="str">
        <f>IF(ISTEXT('Medarbetare År 1'!A1588),'Medarbetare År 1'!A1588,"")</f>
        <v/>
      </c>
      <c r="B1589" t="str">
        <f>IF(ISNUMBER('Medarbetare År 1'!B1588),'Medarbetare År 1'!B1588,"")</f>
        <v/>
      </c>
      <c r="C1589" t="str">
        <f>IF(ISNUMBER('Medarbetare År 1'!C1588),'Medarbetare År 1'!C1588,"")</f>
        <v/>
      </c>
      <c r="G1589" s="2" t="str">
        <f>IF(Diagram!$D$8 ="Alla","",IFERROR(MATCH(Diagram!D$8,INDEX(A:A,G1588+1):INDEX(A:A,G1588+5000),0)+G1588,""))</f>
        <v/>
      </c>
      <c r="H1589" s="1" t="str" cm="1">
        <f t="array" ref="H1589">IF(Diagram!$D$8="Alla",Plottertest!A1589,IF(G1589&lt;&gt;"",INDEX(A:A,G1589),""))</f>
        <v/>
      </c>
      <c r="I1589" s="30" t="str" cm="1">
        <f t="array" ref="I1589">IF(Diagram!$D$8="Alla",Plottertest!B1589,IF(G1589&lt;&gt;"",INDEX(B:B,G1589),""))</f>
        <v/>
      </c>
      <c r="J1589" s="1" t="str" cm="1">
        <f t="array" ref="J1589">IF(Diagram!$D$8="Alla",Plottertest!C1589,IF(H1589&lt;&gt;"",INDEX(C:C,G1589),""))</f>
        <v/>
      </c>
    </row>
    <row r="1590" spans="1:10" x14ac:dyDescent="0.2">
      <c r="A1590" t="str">
        <f>IF(ISTEXT('Medarbetare År 1'!A1589),'Medarbetare År 1'!A1589,"")</f>
        <v/>
      </c>
      <c r="B1590" t="str">
        <f>IF(ISNUMBER('Medarbetare År 1'!B1589),'Medarbetare År 1'!B1589,"")</f>
        <v/>
      </c>
      <c r="C1590" t="str">
        <f>IF(ISNUMBER('Medarbetare År 1'!C1589),'Medarbetare År 1'!C1589,"")</f>
        <v/>
      </c>
      <c r="G1590" s="2" t="str">
        <f>IF(Diagram!$D$8 ="Alla","",IFERROR(MATCH(Diagram!D$8,INDEX(A:A,G1589+1):INDEX(A:A,G1589+5000),0)+G1589,""))</f>
        <v/>
      </c>
      <c r="H1590" s="1" t="str" cm="1">
        <f t="array" ref="H1590">IF(Diagram!$D$8="Alla",Plottertest!A1590,IF(G1590&lt;&gt;"",INDEX(A:A,G1590),""))</f>
        <v/>
      </c>
      <c r="I1590" s="30" t="str" cm="1">
        <f t="array" ref="I1590">IF(Diagram!$D$8="Alla",Plottertest!B1590,IF(G1590&lt;&gt;"",INDEX(B:B,G1590),""))</f>
        <v/>
      </c>
      <c r="J1590" s="1" t="str" cm="1">
        <f t="array" ref="J1590">IF(Diagram!$D$8="Alla",Plottertest!C1590,IF(H1590&lt;&gt;"",INDEX(C:C,G1590),""))</f>
        <v/>
      </c>
    </row>
    <row r="1591" spans="1:10" x14ac:dyDescent="0.2">
      <c r="A1591" t="str">
        <f>IF(ISTEXT('Medarbetare År 1'!A1590),'Medarbetare År 1'!A1590,"")</f>
        <v/>
      </c>
      <c r="B1591" t="str">
        <f>IF(ISNUMBER('Medarbetare År 1'!B1590),'Medarbetare År 1'!B1590,"")</f>
        <v/>
      </c>
      <c r="C1591" t="str">
        <f>IF(ISNUMBER('Medarbetare År 1'!C1590),'Medarbetare År 1'!C1590,"")</f>
        <v/>
      </c>
      <c r="G1591" s="2" t="str">
        <f>IF(Diagram!$D$8 ="Alla","",IFERROR(MATCH(Diagram!D$8,INDEX(A:A,G1590+1):INDEX(A:A,G1590+5000),0)+G1590,""))</f>
        <v/>
      </c>
      <c r="H1591" s="1" t="str" cm="1">
        <f t="array" ref="H1591">IF(Diagram!$D$8="Alla",Plottertest!A1591,IF(G1591&lt;&gt;"",INDEX(A:A,G1591),""))</f>
        <v/>
      </c>
      <c r="I1591" s="30" t="str" cm="1">
        <f t="array" ref="I1591">IF(Diagram!$D$8="Alla",Plottertest!B1591,IF(G1591&lt;&gt;"",INDEX(B:B,G1591),""))</f>
        <v/>
      </c>
      <c r="J1591" s="1" t="str" cm="1">
        <f t="array" ref="J1591">IF(Diagram!$D$8="Alla",Plottertest!C1591,IF(H1591&lt;&gt;"",INDEX(C:C,G1591),""))</f>
        <v/>
      </c>
    </row>
    <row r="1592" spans="1:10" x14ac:dyDescent="0.2">
      <c r="A1592" t="str">
        <f>IF(ISTEXT('Medarbetare År 1'!A1591),'Medarbetare År 1'!A1591,"")</f>
        <v/>
      </c>
      <c r="B1592" t="str">
        <f>IF(ISNUMBER('Medarbetare År 1'!B1591),'Medarbetare År 1'!B1591,"")</f>
        <v/>
      </c>
      <c r="C1592" t="str">
        <f>IF(ISNUMBER('Medarbetare År 1'!C1591),'Medarbetare År 1'!C1591,"")</f>
        <v/>
      </c>
      <c r="G1592" s="2" t="str">
        <f>IF(Diagram!$D$8 ="Alla","",IFERROR(MATCH(Diagram!D$8,INDEX(A:A,G1591+1):INDEX(A:A,G1591+5000),0)+G1591,""))</f>
        <v/>
      </c>
      <c r="H1592" s="1" t="str" cm="1">
        <f t="array" ref="H1592">IF(Diagram!$D$8="Alla",Plottertest!A1592,IF(G1592&lt;&gt;"",INDEX(A:A,G1592),""))</f>
        <v/>
      </c>
      <c r="I1592" s="30" t="str" cm="1">
        <f t="array" ref="I1592">IF(Diagram!$D$8="Alla",Plottertest!B1592,IF(G1592&lt;&gt;"",INDEX(B:B,G1592),""))</f>
        <v/>
      </c>
      <c r="J1592" s="1" t="str" cm="1">
        <f t="array" ref="J1592">IF(Diagram!$D$8="Alla",Plottertest!C1592,IF(H1592&lt;&gt;"",INDEX(C:C,G1592),""))</f>
        <v/>
      </c>
    </row>
    <row r="1593" spans="1:10" x14ac:dyDescent="0.2">
      <c r="A1593" t="str">
        <f>IF(ISTEXT('Medarbetare År 1'!A1592),'Medarbetare År 1'!A1592,"")</f>
        <v/>
      </c>
      <c r="B1593" t="str">
        <f>IF(ISNUMBER('Medarbetare År 1'!B1592),'Medarbetare År 1'!B1592,"")</f>
        <v/>
      </c>
      <c r="C1593" t="str">
        <f>IF(ISNUMBER('Medarbetare År 1'!C1592),'Medarbetare År 1'!C1592,"")</f>
        <v/>
      </c>
      <c r="G1593" s="2" t="str">
        <f>IF(Diagram!$D$8 ="Alla","",IFERROR(MATCH(Diagram!D$8,INDEX(A:A,G1592+1):INDEX(A:A,G1592+5000),0)+G1592,""))</f>
        <v/>
      </c>
      <c r="H1593" s="1" t="str" cm="1">
        <f t="array" ref="H1593">IF(Diagram!$D$8="Alla",Plottertest!A1593,IF(G1593&lt;&gt;"",INDEX(A:A,G1593),""))</f>
        <v/>
      </c>
      <c r="I1593" s="30" t="str" cm="1">
        <f t="array" ref="I1593">IF(Diagram!$D$8="Alla",Plottertest!B1593,IF(G1593&lt;&gt;"",INDEX(B:B,G1593),""))</f>
        <v/>
      </c>
      <c r="J1593" s="1" t="str" cm="1">
        <f t="array" ref="J1593">IF(Diagram!$D$8="Alla",Plottertest!C1593,IF(H1593&lt;&gt;"",INDEX(C:C,G1593),""))</f>
        <v/>
      </c>
    </row>
    <row r="1594" spans="1:10" x14ac:dyDescent="0.2">
      <c r="A1594" t="str">
        <f>IF(ISTEXT('Medarbetare År 1'!A1593),'Medarbetare År 1'!A1593,"")</f>
        <v/>
      </c>
      <c r="B1594" t="str">
        <f>IF(ISNUMBER('Medarbetare År 1'!B1593),'Medarbetare År 1'!B1593,"")</f>
        <v/>
      </c>
      <c r="C1594" t="str">
        <f>IF(ISNUMBER('Medarbetare År 1'!C1593),'Medarbetare År 1'!C1593,"")</f>
        <v/>
      </c>
      <c r="G1594" s="2" t="str">
        <f>IF(Diagram!$D$8 ="Alla","",IFERROR(MATCH(Diagram!D$8,INDEX(A:A,G1593+1):INDEX(A:A,G1593+5000),0)+G1593,""))</f>
        <v/>
      </c>
      <c r="H1594" s="1" t="str" cm="1">
        <f t="array" ref="H1594">IF(Diagram!$D$8="Alla",Plottertest!A1594,IF(G1594&lt;&gt;"",INDEX(A:A,G1594),""))</f>
        <v/>
      </c>
      <c r="I1594" s="30" t="str" cm="1">
        <f t="array" ref="I1594">IF(Diagram!$D$8="Alla",Plottertest!B1594,IF(G1594&lt;&gt;"",INDEX(B:B,G1594),""))</f>
        <v/>
      </c>
      <c r="J1594" s="1" t="str" cm="1">
        <f t="array" ref="J1594">IF(Diagram!$D$8="Alla",Plottertest!C1594,IF(H1594&lt;&gt;"",INDEX(C:C,G1594),""))</f>
        <v/>
      </c>
    </row>
    <row r="1595" spans="1:10" x14ac:dyDescent="0.2">
      <c r="A1595" t="str">
        <f>IF(ISTEXT('Medarbetare År 1'!A1594),'Medarbetare År 1'!A1594,"")</f>
        <v/>
      </c>
      <c r="B1595" t="str">
        <f>IF(ISNUMBER('Medarbetare År 1'!B1594),'Medarbetare År 1'!B1594,"")</f>
        <v/>
      </c>
      <c r="C1595" t="str">
        <f>IF(ISNUMBER('Medarbetare År 1'!C1594),'Medarbetare År 1'!C1594,"")</f>
        <v/>
      </c>
      <c r="G1595" s="2" t="str">
        <f>IF(Diagram!$D$8 ="Alla","",IFERROR(MATCH(Diagram!D$8,INDEX(A:A,G1594+1):INDEX(A:A,G1594+5000),0)+G1594,""))</f>
        <v/>
      </c>
      <c r="H1595" s="1" t="str" cm="1">
        <f t="array" ref="H1595">IF(Diagram!$D$8="Alla",Plottertest!A1595,IF(G1595&lt;&gt;"",INDEX(A:A,G1595),""))</f>
        <v/>
      </c>
      <c r="I1595" s="30" t="str" cm="1">
        <f t="array" ref="I1595">IF(Diagram!$D$8="Alla",Plottertest!B1595,IF(G1595&lt;&gt;"",INDEX(B:B,G1595),""))</f>
        <v/>
      </c>
      <c r="J1595" s="1" t="str" cm="1">
        <f t="array" ref="J1595">IF(Diagram!$D$8="Alla",Plottertest!C1595,IF(H1595&lt;&gt;"",INDEX(C:C,G1595),""))</f>
        <v/>
      </c>
    </row>
    <row r="1596" spans="1:10" x14ac:dyDescent="0.2">
      <c r="A1596" t="str">
        <f>IF(ISTEXT('Medarbetare År 1'!A1595),'Medarbetare År 1'!A1595,"")</f>
        <v/>
      </c>
      <c r="B1596" t="str">
        <f>IF(ISNUMBER('Medarbetare År 1'!B1595),'Medarbetare År 1'!B1595,"")</f>
        <v/>
      </c>
      <c r="C1596" t="str">
        <f>IF(ISNUMBER('Medarbetare År 1'!C1595),'Medarbetare År 1'!C1595,"")</f>
        <v/>
      </c>
      <c r="G1596" s="2" t="str">
        <f>IF(Diagram!$D$8 ="Alla","",IFERROR(MATCH(Diagram!D$8,INDEX(A:A,G1595+1):INDEX(A:A,G1595+5000),0)+G1595,""))</f>
        <v/>
      </c>
      <c r="H1596" s="1" t="str" cm="1">
        <f t="array" ref="H1596">IF(Diagram!$D$8="Alla",Plottertest!A1596,IF(G1596&lt;&gt;"",INDEX(A:A,G1596),""))</f>
        <v/>
      </c>
      <c r="I1596" s="30" t="str" cm="1">
        <f t="array" ref="I1596">IF(Diagram!$D$8="Alla",Plottertest!B1596,IF(G1596&lt;&gt;"",INDEX(B:B,G1596),""))</f>
        <v/>
      </c>
      <c r="J1596" s="1" t="str" cm="1">
        <f t="array" ref="J1596">IF(Diagram!$D$8="Alla",Plottertest!C1596,IF(H1596&lt;&gt;"",INDEX(C:C,G1596),""))</f>
        <v/>
      </c>
    </row>
    <row r="1597" spans="1:10" x14ac:dyDescent="0.2">
      <c r="A1597" t="str">
        <f>IF(ISTEXT('Medarbetare År 1'!A1596),'Medarbetare År 1'!A1596,"")</f>
        <v/>
      </c>
      <c r="B1597" t="str">
        <f>IF(ISNUMBER('Medarbetare År 1'!B1596),'Medarbetare År 1'!B1596,"")</f>
        <v/>
      </c>
      <c r="C1597" t="str">
        <f>IF(ISNUMBER('Medarbetare År 1'!C1596),'Medarbetare År 1'!C1596,"")</f>
        <v/>
      </c>
      <c r="G1597" s="2" t="str">
        <f>IF(Diagram!$D$8 ="Alla","",IFERROR(MATCH(Diagram!D$8,INDEX(A:A,G1596+1):INDEX(A:A,G1596+5000),0)+G1596,""))</f>
        <v/>
      </c>
      <c r="H1597" s="1" t="str" cm="1">
        <f t="array" ref="H1597">IF(Diagram!$D$8="Alla",Plottertest!A1597,IF(G1597&lt;&gt;"",INDEX(A:A,G1597),""))</f>
        <v/>
      </c>
      <c r="I1597" s="30" t="str" cm="1">
        <f t="array" ref="I1597">IF(Diagram!$D$8="Alla",Plottertest!B1597,IF(G1597&lt;&gt;"",INDEX(B:B,G1597),""))</f>
        <v/>
      </c>
      <c r="J1597" s="1" t="str" cm="1">
        <f t="array" ref="J1597">IF(Diagram!$D$8="Alla",Plottertest!C1597,IF(H1597&lt;&gt;"",INDEX(C:C,G1597),""))</f>
        <v/>
      </c>
    </row>
    <row r="1598" spans="1:10" x14ac:dyDescent="0.2">
      <c r="A1598" t="str">
        <f>IF(ISTEXT('Medarbetare År 1'!A1597),'Medarbetare År 1'!A1597,"")</f>
        <v/>
      </c>
      <c r="B1598" t="str">
        <f>IF(ISNUMBER('Medarbetare År 1'!B1597),'Medarbetare År 1'!B1597,"")</f>
        <v/>
      </c>
      <c r="C1598" t="str">
        <f>IF(ISNUMBER('Medarbetare År 1'!C1597),'Medarbetare År 1'!C1597,"")</f>
        <v/>
      </c>
      <c r="G1598" s="2" t="str">
        <f>IF(Diagram!$D$8 ="Alla","",IFERROR(MATCH(Diagram!D$8,INDEX(A:A,G1597+1):INDEX(A:A,G1597+5000),0)+G1597,""))</f>
        <v/>
      </c>
      <c r="H1598" s="1" t="str" cm="1">
        <f t="array" ref="H1598">IF(Diagram!$D$8="Alla",Plottertest!A1598,IF(G1598&lt;&gt;"",INDEX(A:A,G1598),""))</f>
        <v/>
      </c>
      <c r="I1598" s="30" t="str" cm="1">
        <f t="array" ref="I1598">IF(Diagram!$D$8="Alla",Plottertest!B1598,IF(G1598&lt;&gt;"",INDEX(B:B,G1598),""))</f>
        <v/>
      </c>
      <c r="J1598" s="1" t="str" cm="1">
        <f t="array" ref="J1598">IF(Diagram!$D$8="Alla",Plottertest!C1598,IF(H1598&lt;&gt;"",INDEX(C:C,G1598),""))</f>
        <v/>
      </c>
    </row>
    <row r="1599" spans="1:10" x14ac:dyDescent="0.2">
      <c r="A1599" t="str">
        <f>IF(ISTEXT('Medarbetare År 1'!A1598),'Medarbetare År 1'!A1598,"")</f>
        <v/>
      </c>
      <c r="B1599" t="str">
        <f>IF(ISNUMBER('Medarbetare År 1'!B1598),'Medarbetare År 1'!B1598,"")</f>
        <v/>
      </c>
      <c r="C1599" t="str">
        <f>IF(ISNUMBER('Medarbetare År 1'!C1598),'Medarbetare År 1'!C1598,"")</f>
        <v/>
      </c>
      <c r="G1599" s="2" t="str">
        <f>IF(Diagram!$D$8 ="Alla","",IFERROR(MATCH(Diagram!D$8,INDEX(A:A,G1598+1):INDEX(A:A,G1598+5000),0)+G1598,""))</f>
        <v/>
      </c>
      <c r="H1599" s="1" t="str" cm="1">
        <f t="array" ref="H1599">IF(Diagram!$D$8="Alla",Plottertest!A1599,IF(G1599&lt;&gt;"",INDEX(A:A,G1599),""))</f>
        <v/>
      </c>
      <c r="I1599" s="30" t="str" cm="1">
        <f t="array" ref="I1599">IF(Diagram!$D$8="Alla",Plottertest!B1599,IF(G1599&lt;&gt;"",INDEX(B:B,G1599),""))</f>
        <v/>
      </c>
      <c r="J1599" s="1" t="str" cm="1">
        <f t="array" ref="J1599">IF(Diagram!$D$8="Alla",Plottertest!C1599,IF(H1599&lt;&gt;"",INDEX(C:C,G1599),""))</f>
        <v/>
      </c>
    </row>
    <row r="1600" spans="1:10" x14ac:dyDescent="0.2">
      <c r="A1600" t="str">
        <f>IF(ISTEXT('Medarbetare År 1'!A1599),'Medarbetare År 1'!A1599,"")</f>
        <v/>
      </c>
      <c r="B1600" t="str">
        <f>IF(ISNUMBER('Medarbetare År 1'!B1599),'Medarbetare År 1'!B1599,"")</f>
        <v/>
      </c>
      <c r="C1600" t="str">
        <f>IF(ISNUMBER('Medarbetare År 1'!C1599),'Medarbetare År 1'!C1599,"")</f>
        <v/>
      </c>
      <c r="G1600" s="2" t="str">
        <f>IF(Diagram!$D$8 ="Alla","",IFERROR(MATCH(Diagram!D$8,INDEX(A:A,G1599+1):INDEX(A:A,G1599+5000),0)+G1599,""))</f>
        <v/>
      </c>
      <c r="H1600" s="1" t="str" cm="1">
        <f t="array" ref="H1600">IF(Diagram!$D$8="Alla",Plottertest!A1600,IF(G1600&lt;&gt;"",INDEX(A:A,G1600),""))</f>
        <v/>
      </c>
      <c r="I1600" s="30" t="str" cm="1">
        <f t="array" ref="I1600">IF(Diagram!$D$8="Alla",Plottertest!B1600,IF(G1600&lt;&gt;"",INDEX(B:B,G1600),""))</f>
        <v/>
      </c>
      <c r="J1600" s="1" t="str" cm="1">
        <f t="array" ref="J1600">IF(Diagram!$D$8="Alla",Plottertest!C1600,IF(H1600&lt;&gt;"",INDEX(C:C,G1600),""))</f>
        <v/>
      </c>
    </row>
    <row r="1601" spans="1:10" x14ac:dyDescent="0.2">
      <c r="A1601" t="str">
        <f>IF(ISTEXT('Medarbetare År 1'!A1600),'Medarbetare År 1'!A1600,"")</f>
        <v/>
      </c>
      <c r="B1601" t="str">
        <f>IF(ISNUMBER('Medarbetare År 1'!B1600),'Medarbetare År 1'!B1600,"")</f>
        <v/>
      </c>
      <c r="C1601" t="str">
        <f>IF(ISNUMBER('Medarbetare År 1'!C1600),'Medarbetare År 1'!C1600,"")</f>
        <v/>
      </c>
      <c r="G1601" s="2" t="str">
        <f>IF(Diagram!$D$8 ="Alla","",IFERROR(MATCH(Diagram!D$8,INDEX(A:A,G1600+1):INDEX(A:A,G1600+5000),0)+G1600,""))</f>
        <v/>
      </c>
      <c r="H1601" s="1" t="str" cm="1">
        <f t="array" ref="H1601">IF(Diagram!$D$8="Alla",Plottertest!A1601,IF(G1601&lt;&gt;"",INDEX(A:A,G1601),""))</f>
        <v/>
      </c>
      <c r="I1601" s="30" t="str" cm="1">
        <f t="array" ref="I1601">IF(Diagram!$D$8="Alla",Plottertest!B1601,IF(G1601&lt;&gt;"",INDEX(B:B,G1601),""))</f>
        <v/>
      </c>
      <c r="J1601" s="1" t="str" cm="1">
        <f t="array" ref="J1601">IF(Diagram!$D$8="Alla",Plottertest!C1601,IF(H1601&lt;&gt;"",INDEX(C:C,G1601),""))</f>
        <v/>
      </c>
    </row>
    <row r="1602" spans="1:10" x14ac:dyDescent="0.2">
      <c r="A1602" t="str">
        <f>IF(ISTEXT('Medarbetare År 1'!A1601),'Medarbetare År 1'!A1601,"")</f>
        <v/>
      </c>
      <c r="B1602" t="str">
        <f>IF(ISNUMBER('Medarbetare År 1'!B1601),'Medarbetare År 1'!B1601,"")</f>
        <v/>
      </c>
      <c r="C1602" t="str">
        <f>IF(ISNUMBER('Medarbetare År 1'!C1601),'Medarbetare År 1'!C1601,"")</f>
        <v/>
      </c>
      <c r="G1602" s="2" t="str">
        <f>IF(Diagram!$D$8 ="Alla","",IFERROR(MATCH(Diagram!D$8,INDEX(A:A,G1601+1):INDEX(A:A,G1601+5000),0)+G1601,""))</f>
        <v/>
      </c>
      <c r="H1602" s="1" t="str" cm="1">
        <f t="array" ref="H1602">IF(Diagram!$D$8="Alla",Plottertest!A1602,IF(G1602&lt;&gt;"",INDEX(A:A,G1602),""))</f>
        <v/>
      </c>
      <c r="I1602" s="30" t="str" cm="1">
        <f t="array" ref="I1602">IF(Diagram!$D$8="Alla",Plottertest!B1602,IF(G1602&lt;&gt;"",INDEX(B:B,G1602),""))</f>
        <v/>
      </c>
      <c r="J1602" s="1" t="str" cm="1">
        <f t="array" ref="J1602">IF(Diagram!$D$8="Alla",Plottertest!C1602,IF(H1602&lt;&gt;"",INDEX(C:C,G1602),""))</f>
        <v/>
      </c>
    </row>
    <row r="1603" spans="1:10" x14ac:dyDescent="0.2">
      <c r="A1603" t="str">
        <f>IF(ISTEXT('Medarbetare År 1'!A1602),'Medarbetare År 1'!A1602,"")</f>
        <v/>
      </c>
      <c r="B1603" t="str">
        <f>IF(ISNUMBER('Medarbetare År 1'!B1602),'Medarbetare År 1'!B1602,"")</f>
        <v/>
      </c>
      <c r="C1603" t="str">
        <f>IF(ISNUMBER('Medarbetare År 1'!C1602),'Medarbetare År 1'!C1602,"")</f>
        <v/>
      </c>
      <c r="G1603" s="2" t="str">
        <f>IF(Diagram!$D$8 ="Alla","",IFERROR(MATCH(Diagram!D$8,INDEX(A:A,G1602+1):INDEX(A:A,G1602+5000),0)+G1602,""))</f>
        <v/>
      </c>
      <c r="H1603" s="1" t="str" cm="1">
        <f t="array" ref="H1603">IF(Diagram!$D$8="Alla",Plottertest!A1603,IF(G1603&lt;&gt;"",INDEX(A:A,G1603),""))</f>
        <v/>
      </c>
      <c r="I1603" s="30" t="str" cm="1">
        <f t="array" ref="I1603">IF(Diagram!$D$8="Alla",Plottertest!B1603,IF(G1603&lt;&gt;"",INDEX(B:B,G1603),""))</f>
        <v/>
      </c>
      <c r="J1603" s="1" t="str" cm="1">
        <f t="array" ref="J1603">IF(Diagram!$D$8="Alla",Plottertest!C1603,IF(H1603&lt;&gt;"",INDEX(C:C,G1603),""))</f>
        <v/>
      </c>
    </row>
    <row r="1604" spans="1:10" x14ac:dyDescent="0.2">
      <c r="A1604" t="str">
        <f>IF(ISTEXT('Medarbetare År 1'!A1603),'Medarbetare År 1'!A1603,"")</f>
        <v/>
      </c>
      <c r="B1604" t="str">
        <f>IF(ISNUMBER('Medarbetare År 1'!B1603),'Medarbetare År 1'!B1603,"")</f>
        <v/>
      </c>
      <c r="C1604" t="str">
        <f>IF(ISNUMBER('Medarbetare År 1'!C1603),'Medarbetare År 1'!C1603,"")</f>
        <v/>
      </c>
      <c r="G1604" s="2" t="str">
        <f>IF(Diagram!$D$8 ="Alla","",IFERROR(MATCH(Diagram!D$8,INDEX(A:A,G1603+1):INDEX(A:A,G1603+5000),0)+G1603,""))</f>
        <v/>
      </c>
      <c r="H1604" s="1" t="str" cm="1">
        <f t="array" ref="H1604">IF(Diagram!$D$8="Alla",Plottertest!A1604,IF(G1604&lt;&gt;"",INDEX(A:A,G1604),""))</f>
        <v/>
      </c>
      <c r="I1604" s="30" t="str" cm="1">
        <f t="array" ref="I1604">IF(Diagram!$D$8="Alla",Plottertest!B1604,IF(G1604&lt;&gt;"",INDEX(B:B,G1604),""))</f>
        <v/>
      </c>
      <c r="J1604" s="1" t="str" cm="1">
        <f t="array" ref="J1604">IF(Diagram!$D$8="Alla",Plottertest!C1604,IF(H1604&lt;&gt;"",INDEX(C:C,G1604),""))</f>
        <v/>
      </c>
    </row>
    <row r="1605" spans="1:10" x14ac:dyDescent="0.2">
      <c r="A1605" t="str">
        <f>IF(ISTEXT('Medarbetare År 1'!A1604),'Medarbetare År 1'!A1604,"")</f>
        <v/>
      </c>
      <c r="B1605" t="str">
        <f>IF(ISNUMBER('Medarbetare År 1'!B1604),'Medarbetare År 1'!B1604,"")</f>
        <v/>
      </c>
      <c r="C1605" t="str">
        <f>IF(ISNUMBER('Medarbetare År 1'!C1604),'Medarbetare År 1'!C1604,"")</f>
        <v/>
      </c>
      <c r="G1605" s="2" t="str">
        <f>IF(Diagram!$D$8 ="Alla","",IFERROR(MATCH(Diagram!D$8,INDEX(A:A,G1604+1):INDEX(A:A,G1604+5000),0)+G1604,""))</f>
        <v/>
      </c>
      <c r="H1605" s="1" t="str" cm="1">
        <f t="array" ref="H1605">IF(Diagram!$D$8="Alla",Plottertest!A1605,IF(G1605&lt;&gt;"",INDEX(A:A,G1605),""))</f>
        <v/>
      </c>
      <c r="I1605" s="30" t="str" cm="1">
        <f t="array" ref="I1605">IF(Diagram!$D$8="Alla",Plottertest!B1605,IF(G1605&lt;&gt;"",INDEX(B:B,G1605),""))</f>
        <v/>
      </c>
      <c r="J1605" s="1" t="str" cm="1">
        <f t="array" ref="J1605">IF(Diagram!$D$8="Alla",Plottertest!C1605,IF(H1605&lt;&gt;"",INDEX(C:C,G1605),""))</f>
        <v/>
      </c>
    </row>
    <row r="1606" spans="1:10" x14ac:dyDescent="0.2">
      <c r="A1606" t="str">
        <f>IF(ISTEXT('Medarbetare År 1'!A1605),'Medarbetare År 1'!A1605,"")</f>
        <v/>
      </c>
      <c r="B1606" t="str">
        <f>IF(ISNUMBER('Medarbetare År 1'!B1605),'Medarbetare År 1'!B1605,"")</f>
        <v/>
      </c>
      <c r="C1606" t="str">
        <f>IF(ISNUMBER('Medarbetare År 1'!C1605),'Medarbetare År 1'!C1605,"")</f>
        <v/>
      </c>
      <c r="G1606" s="2" t="str">
        <f>IF(Diagram!$D$8 ="Alla","",IFERROR(MATCH(Diagram!D$8,INDEX(A:A,G1605+1):INDEX(A:A,G1605+5000),0)+G1605,""))</f>
        <v/>
      </c>
      <c r="H1606" s="1" t="str" cm="1">
        <f t="array" ref="H1606">IF(Diagram!$D$8="Alla",Plottertest!A1606,IF(G1606&lt;&gt;"",INDEX(A:A,G1606),""))</f>
        <v/>
      </c>
      <c r="I1606" s="30" t="str" cm="1">
        <f t="array" ref="I1606">IF(Diagram!$D$8="Alla",Plottertest!B1606,IF(G1606&lt;&gt;"",INDEX(B:B,G1606),""))</f>
        <v/>
      </c>
      <c r="J1606" s="1" t="str" cm="1">
        <f t="array" ref="J1606">IF(Diagram!$D$8="Alla",Plottertest!C1606,IF(H1606&lt;&gt;"",INDEX(C:C,G1606),""))</f>
        <v/>
      </c>
    </row>
    <row r="1607" spans="1:10" x14ac:dyDescent="0.2">
      <c r="A1607" t="str">
        <f>IF(ISTEXT('Medarbetare År 1'!A1606),'Medarbetare År 1'!A1606,"")</f>
        <v/>
      </c>
      <c r="B1607" t="str">
        <f>IF(ISNUMBER('Medarbetare År 1'!B1606),'Medarbetare År 1'!B1606,"")</f>
        <v/>
      </c>
      <c r="C1607" t="str">
        <f>IF(ISNUMBER('Medarbetare År 1'!C1606),'Medarbetare År 1'!C1606,"")</f>
        <v/>
      </c>
      <c r="G1607" s="2" t="str">
        <f>IF(Diagram!$D$8 ="Alla","",IFERROR(MATCH(Diagram!D$8,INDEX(A:A,G1606+1):INDEX(A:A,G1606+5000),0)+G1606,""))</f>
        <v/>
      </c>
      <c r="H1607" s="1" t="str" cm="1">
        <f t="array" ref="H1607">IF(Diagram!$D$8="Alla",Plottertest!A1607,IF(G1607&lt;&gt;"",INDEX(A:A,G1607),""))</f>
        <v/>
      </c>
      <c r="I1607" s="30" t="str" cm="1">
        <f t="array" ref="I1607">IF(Diagram!$D$8="Alla",Plottertest!B1607,IF(G1607&lt;&gt;"",INDEX(B:B,G1607),""))</f>
        <v/>
      </c>
      <c r="J1607" s="1" t="str" cm="1">
        <f t="array" ref="J1607">IF(Diagram!$D$8="Alla",Plottertest!C1607,IF(H1607&lt;&gt;"",INDEX(C:C,G1607),""))</f>
        <v/>
      </c>
    </row>
    <row r="1608" spans="1:10" x14ac:dyDescent="0.2">
      <c r="A1608" t="str">
        <f>IF(ISTEXT('Medarbetare År 1'!A1607),'Medarbetare År 1'!A1607,"")</f>
        <v/>
      </c>
      <c r="B1608" t="str">
        <f>IF(ISNUMBER('Medarbetare År 1'!B1607),'Medarbetare År 1'!B1607,"")</f>
        <v/>
      </c>
      <c r="C1608" t="str">
        <f>IF(ISNUMBER('Medarbetare År 1'!C1607),'Medarbetare År 1'!C1607,"")</f>
        <v/>
      </c>
      <c r="G1608" s="2" t="str">
        <f>IF(Diagram!$D$8 ="Alla","",IFERROR(MATCH(Diagram!D$8,INDEX(A:A,G1607+1):INDEX(A:A,G1607+5000),0)+G1607,""))</f>
        <v/>
      </c>
      <c r="H1608" s="1" t="str" cm="1">
        <f t="array" ref="H1608">IF(Diagram!$D$8="Alla",Plottertest!A1608,IF(G1608&lt;&gt;"",INDEX(A:A,G1608),""))</f>
        <v/>
      </c>
      <c r="I1608" s="30" t="str" cm="1">
        <f t="array" ref="I1608">IF(Diagram!$D$8="Alla",Plottertest!B1608,IF(G1608&lt;&gt;"",INDEX(B:B,G1608),""))</f>
        <v/>
      </c>
      <c r="J1608" s="1" t="str" cm="1">
        <f t="array" ref="J1608">IF(Diagram!$D$8="Alla",Plottertest!C1608,IF(H1608&lt;&gt;"",INDEX(C:C,G1608),""))</f>
        <v/>
      </c>
    </row>
    <row r="1609" spans="1:10" x14ac:dyDescent="0.2">
      <c r="A1609" t="str">
        <f>IF(ISTEXT('Medarbetare År 1'!A1608),'Medarbetare År 1'!A1608,"")</f>
        <v/>
      </c>
      <c r="B1609" t="str">
        <f>IF(ISNUMBER('Medarbetare År 1'!B1608),'Medarbetare År 1'!B1608,"")</f>
        <v/>
      </c>
      <c r="C1609" t="str">
        <f>IF(ISNUMBER('Medarbetare År 1'!C1608),'Medarbetare År 1'!C1608,"")</f>
        <v/>
      </c>
      <c r="G1609" s="2" t="str">
        <f>IF(Diagram!$D$8 ="Alla","",IFERROR(MATCH(Diagram!D$8,INDEX(A:A,G1608+1):INDEX(A:A,G1608+5000),0)+G1608,""))</f>
        <v/>
      </c>
      <c r="H1609" s="1" t="str" cm="1">
        <f t="array" ref="H1609">IF(Diagram!$D$8="Alla",Plottertest!A1609,IF(G1609&lt;&gt;"",INDEX(A:A,G1609),""))</f>
        <v/>
      </c>
      <c r="I1609" s="30" t="str" cm="1">
        <f t="array" ref="I1609">IF(Diagram!$D$8="Alla",Plottertest!B1609,IF(G1609&lt;&gt;"",INDEX(B:B,G1609),""))</f>
        <v/>
      </c>
      <c r="J1609" s="1" t="str" cm="1">
        <f t="array" ref="J1609">IF(Diagram!$D$8="Alla",Plottertest!C1609,IF(H1609&lt;&gt;"",INDEX(C:C,G1609),""))</f>
        <v/>
      </c>
    </row>
    <row r="1610" spans="1:10" x14ac:dyDescent="0.2">
      <c r="A1610" t="str">
        <f>IF(ISTEXT('Medarbetare År 1'!A1609),'Medarbetare År 1'!A1609,"")</f>
        <v/>
      </c>
      <c r="B1610" t="str">
        <f>IF(ISNUMBER('Medarbetare År 1'!B1609),'Medarbetare År 1'!B1609,"")</f>
        <v/>
      </c>
      <c r="C1610" t="str">
        <f>IF(ISNUMBER('Medarbetare År 1'!C1609),'Medarbetare År 1'!C1609,"")</f>
        <v/>
      </c>
      <c r="G1610" s="2" t="str">
        <f>IF(Diagram!$D$8 ="Alla","",IFERROR(MATCH(Diagram!D$8,INDEX(A:A,G1609+1):INDEX(A:A,G1609+5000),0)+G1609,""))</f>
        <v/>
      </c>
      <c r="H1610" s="1" t="str" cm="1">
        <f t="array" ref="H1610">IF(Diagram!$D$8="Alla",Plottertest!A1610,IF(G1610&lt;&gt;"",INDEX(A:A,G1610),""))</f>
        <v/>
      </c>
      <c r="I1610" s="30" t="str" cm="1">
        <f t="array" ref="I1610">IF(Diagram!$D$8="Alla",Plottertest!B1610,IF(G1610&lt;&gt;"",INDEX(B:B,G1610),""))</f>
        <v/>
      </c>
      <c r="J1610" s="1" t="str" cm="1">
        <f t="array" ref="J1610">IF(Diagram!$D$8="Alla",Plottertest!C1610,IF(H1610&lt;&gt;"",INDEX(C:C,G1610),""))</f>
        <v/>
      </c>
    </row>
    <row r="1611" spans="1:10" x14ac:dyDescent="0.2">
      <c r="A1611" t="str">
        <f>IF(ISTEXT('Medarbetare År 1'!A1610),'Medarbetare År 1'!A1610,"")</f>
        <v/>
      </c>
      <c r="B1611" t="str">
        <f>IF(ISNUMBER('Medarbetare År 1'!B1610),'Medarbetare År 1'!B1610,"")</f>
        <v/>
      </c>
      <c r="C1611" t="str">
        <f>IF(ISNUMBER('Medarbetare År 1'!C1610),'Medarbetare År 1'!C1610,"")</f>
        <v/>
      </c>
      <c r="G1611" s="2" t="str">
        <f>IF(Diagram!$D$8 ="Alla","",IFERROR(MATCH(Diagram!D$8,INDEX(A:A,G1610+1):INDEX(A:A,G1610+5000),0)+G1610,""))</f>
        <v/>
      </c>
      <c r="H1611" s="1" t="str" cm="1">
        <f t="array" ref="H1611">IF(Diagram!$D$8="Alla",Plottertest!A1611,IF(G1611&lt;&gt;"",INDEX(A:A,G1611),""))</f>
        <v/>
      </c>
      <c r="I1611" s="30" t="str" cm="1">
        <f t="array" ref="I1611">IF(Diagram!$D$8="Alla",Plottertest!B1611,IF(G1611&lt;&gt;"",INDEX(B:B,G1611),""))</f>
        <v/>
      </c>
      <c r="J1611" s="1" t="str" cm="1">
        <f t="array" ref="J1611">IF(Diagram!$D$8="Alla",Plottertest!C1611,IF(H1611&lt;&gt;"",INDEX(C:C,G1611),""))</f>
        <v/>
      </c>
    </row>
    <row r="1612" spans="1:10" x14ac:dyDescent="0.2">
      <c r="A1612" t="str">
        <f>IF(ISTEXT('Medarbetare År 1'!A1611),'Medarbetare År 1'!A1611,"")</f>
        <v/>
      </c>
      <c r="B1612" t="str">
        <f>IF(ISNUMBER('Medarbetare År 1'!B1611),'Medarbetare År 1'!B1611,"")</f>
        <v/>
      </c>
      <c r="C1612" t="str">
        <f>IF(ISNUMBER('Medarbetare År 1'!C1611),'Medarbetare År 1'!C1611,"")</f>
        <v/>
      </c>
      <c r="G1612" s="2" t="str">
        <f>IF(Diagram!$D$8 ="Alla","",IFERROR(MATCH(Diagram!D$8,INDEX(A:A,G1611+1):INDEX(A:A,G1611+5000),0)+G1611,""))</f>
        <v/>
      </c>
      <c r="H1612" s="1" t="str" cm="1">
        <f t="array" ref="H1612">IF(Diagram!$D$8="Alla",Plottertest!A1612,IF(G1612&lt;&gt;"",INDEX(A:A,G1612),""))</f>
        <v/>
      </c>
      <c r="I1612" s="30" t="str" cm="1">
        <f t="array" ref="I1612">IF(Diagram!$D$8="Alla",Plottertest!B1612,IF(G1612&lt;&gt;"",INDEX(B:B,G1612),""))</f>
        <v/>
      </c>
      <c r="J1612" s="1" t="str" cm="1">
        <f t="array" ref="J1612">IF(Diagram!$D$8="Alla",Plottertest!C1612,IF(H1612&lt;&gt;"",INDEX(C:C,G1612),""))</f>
        <v/>
      </c>
    </row>
    <row r="1613" spans="1:10" x14ac:dyDescent="0.2">
      <c r="A1613" t="str">
        <f>IF(ISTEXT('Medarbetare År 1'!A1612),'Medarbetare År 1'!A1612,"")</f>
        <v/>
      </c>
      <c r="B1613" t="str">
        <f>IF(ISNUMBER('Medarbetare År 1'!B1612),'Medarbetare År 1'!B1612,"")</f>
        <v/>
      </c>
      <c r="C1613" t="str">
        <f>IF(ISNUMBER('Medarbetare År 1'!C1612),'Medarbetare År 1'!C1612,"")</f>
        <v/>
      </c>
      <c r="G1613" s="2" t="str">
        <f>IF(Diagram!$D$8 ="Alla","",IFERROR(MATCH(Diagram!D$8,INDEX(A:A,G1612+1):INDEX(A:A,G1612+5000),0)+G1612,""))</f>
        <v/>
      </c>
      <c r="H1613" s="1" t="str" cm="1">
        <f t="array" ref="H1613">IF(Diagram!$D$8="Alla",Plottertest!A1613,IF(G1613&lt;&gt;"",INDEX(A:A,G1613),""))</f>
        <v/>
      </c>
      <c r="I1613" s="30" t="str" cm="1">
        <f t="array" ref="I1613">IF(Diagram!$D$8="Alla",Plottertest!B1613,IF(G1613&lt;&gt;"",INDEX(B:B,G1613),""))</f>
        <v/>
      </c>
      <c r="J1613" s="1" t="str" cm="1">
        <f t="array" ref="J1613">IF(Diagram!$D$8="Alla",Plottertest!C1613,IF(H1613&lt;&gt;"",INDEX(C:C,G1613),""))</f>
        <v/>
      </c>
    </row>
    <row r="1614" spans="1:10" x14ac:dyDescent="0.2">
      <c r="A1614" t="str">
        <f>IF(ISTEXT('Medarbetare År 1'!A1613),'Medarbetare År 1'!A1613,"")</f>
        <v/>
      </c>
      <c r="B1614" t="str">
        <f>IF(ISNUMBER('Medarbetare År 1'!B1613),'Medarbetare År 1'!B1613,"")</f>
        <v/>
      </c>
      <c r="C1614" t="str">
        <f>IF(ISNUMBER('Medarbetare År 1'!C1613),'Medarbetare År 1'!C1613,"")</f>
        <v/>
      </c>
      <c r="G1614" s="2" t="str">
        <f>IF(Diagram!$D$8 ="Alla","",IFERROR(MATCH(Diagram!D$8,INDEX(A:A,G1613+1):INDEX(A:A,G1613+5000),0)+G1613,""))</f>
        <v/>
      </c>
      <c r="H1614" s="1" t="str" cm="1">
        <f t="array" ref="H1614">IF(Diagram!$D$8="Alla",Plottertest!A1614,IF(G1614&lt;&gt;"",INDEX(A:A,G1614),""))</f>
        <v/>
      </c>
      <c r="I1614" s="30" t="str" cm="1">
        <f t="array" ref="I1614">IF(Diagram!$D$8="Alla",Plottertest!B1614,IF(G1614&lt;&gt;"",INDEX(B:B,G1614),""))</f>
        <v/>
      </c>
      <c r="J1614" s="1" t="str" cm="1">
        <f t="array" ref="J1614">IF(Diagram!$D$8="Alla",Plottertest!C1614,IF(H1614&lt;&gt;"",INDEX(C:C,G1614),""))</f>
        <v/>
      </c>
    </row>
    <row r="1615" spans="1:10" x14ac:dyDescent="0.2">
      <c r="A1615" t="str">
        <f>IF(ISTEXT('Medarbetare År 1'!A1614),'Medarbetare År 1'!A1614,"")</f>
        <v/>
      </c>
      <c r="B1615" t="str">
        <f>IF(ISNUMBER('Medarbetare År 1'!B1614),'Medarbetare År 1'!B1614,"")</f>
        <v/>
      </c>
      <c r="C1615" t="str">
        <f>IF(ISNUMBER('Medarbetare År 1'!C1614),'Medarbetare År 1'!C1614,"")</f>
        <v/>
      </c>
      <c r="G1615" s="2" t="str">
        <f>IF(Diagram!$D$8 ="Alla","",IFERROR(MATCH(Diagram!D$8,INDEX(A:A,G1614+1):INDEX(A:A,G1614+5000),0)+G1614,""))</f>
        <v/>
      </c>
      <c r="H1615" s="1" t="str" cm="1">
        <f t="array" ref="H1615">IF(Diagram!$D$8="Alla",Plottertest!A1615,IF(G1615&lt;&gt;"",INDEX(A:A,G1615),""))</f>
        <v/>
      </c>
      <c r="I1615" s="30" t="str" cm="1">
        <f t="array" ref="I1615">IF(Diagram!$D$8="Alla",Plottertest!B1615,IF(G1615&lt;&gt;"",INDEX(B:B,G1615),""))</f>
        <v/>
      </c>
      <c r="J1615" s="1" t="str" cm="1">
        <f t="array" ref="J1615">IF(Diagram!$D$8="Alla",Plottertest!C1615,IF(H1615&lt;&gt;"",INDEX(C:C,G1615),""))</f>
        <v/>
      </c>
    </row>
    <row r="1616" spans="1:10" x14ac:dyDescent="0.2">
      <c r="A1616" t="str">
        <f>IF(ISTEXT('Medarbetare År 1'!A1615),'Medarbetare År 1'!A1615,"")</f>
        <v/>
      </c>
      <c r="B1616" t="str">
        <f>IF(ISNUMBER('Medarbetare År 1'!B1615),'Medarbetare År 1'!B1615,"")</f>
        <v/>
      </c>
      <c r="C1616" t="str">
        <f>IF(ISNUMBER('Medarbetare År 1'!C1615),'Medarbetare År 1'!C1615,"")</f>
        <v/>
      </c>
      <c r="G1616" s="2" t="str">
        <f>IF(Diagram!$D$8 ="Alla","",IFERROR(MATCH(Diagram!D$8,INDEX(A:A,G1615+1):INDEX(A:A,G1615+5000),0)+G1615,""))</f>
        <v/>
      </c>
      <c r="H1616" s="1" t="str" cm="1">
        <f t="array" ref="H1616">IF(Diagram!$D$8="Alla",Plottertest!A1616,IF(G1616&lt;&gt;"",INDEX(A:A,G1616),""))</f>
        <v/>
      </c>
      <c r="I1616" s="30" t="str" cm="1">
        <f t="array" ref="I1616">IF(Diagram!$D$8="Alla",Plottertest!B1616,IF(G1616&lt;&gt;"",INDEX(B:B,G1616),""))</f>
        <v/>
      </c>
      <c r="J1616" s="1" t="str" cm="1">
        <f t="array" ref="J1616">IF(Diagram!$D$8="Alla",Plottertest!C1616,IF(H1616&lt;&gt;"",INDEX(C:C,G1616),""))</f>
        <v/>
      </c>
    </row>
    <row r="1617" spans="1:10" x14ac:dyDescent="0.2">
      <c r="A1617" t="str">
        <f>IF(ISTEXT('Medarbetare År 1'!A1616),'Medarbetare År 1'!A1616,"")</f>
        <v/>
      </c>
      <c r="B1617" t="str">
        <f>IF(ISNUMBER('Medarbetare År 1'!B1616),'Medarbetare År 1'!B1616,"")</f>
        <v/>
      </c>
      <c r="C1617" t="str">
        <f>IF(ISNUMBER('Medarbetare År 1'!C1616),'Medarbetare År 1'!C1616,"")</f>
        <v/>
      </c>
      <c r="G1617" s="2" t="str">
        <f>IF(Diagram!$D$8 ="Alla","",IFERROR(MATCH(Diagram!D$8,INDEX(A:A,G1616+1):INDEX(A:A,G1616+5000),0)+G1616,""))</f>
        <v/>
      </c>
      <c r="H1617" s="1" t="str" cm="1">
        <f t="array" ref="H1617">IF(Diagram!$D$8="Alla",Plottertest!A1617,IF(G1617&lt;&gt;"",INDEX(A:A,G1617),""))</f>
        <v/>
      </c>
      <c r="I1617" s="30" t="str" cm="1">
        <f t="array" ref="I1617">IF(Diagram!$D$8="Alla",Plottertest!B1617,IF(G1617&lt;&gt;"",INDEX(B:B,G1617),""))</f>
        <v/>
      </c>
      <c r="J1617" s="1" t="str" cm="1">
        <f t="array" ref="J1617">IF(Diagram!$D$8="Alla",Plottertest!C1617,IF(H1617&lt;&gt;"",INDEX(C:C,G1617),""))</f>
        <v/>
      </c>
    </row>
    <row r="1618" spans="1:10" x14ac:dyDescent="0.2">
      <c r="A1618" t="str">
        <f>IF(ISTEXT('Medarbetare År 1'!A1617),'Medarbetare År 1'!A1617,"")</f>
        <v/>
      </c>
      <c r="B1618" t="str">
        <f>IF(ISNUMBER('Medarbetare År 1'!B1617),'Medarbetare År 1'!B1617,"")</f>
        <v/>
      </c>
      <c r="C1618" t="str">
        <f>IF(ISNUMBER('Medarbetare År 1'!C1617),'Medarbetare År 1'!C1617,"")</f>
        <v/>
      </c>
      <c r="G1618" s="2" t="str">
        <f>IF(Diagram!$D$8 ="Alla","",IFERROR(MATCH(Diagram!D$8,INDEX(A:A,G1617+1):INDEX(A:A,G1617+5000),0)+G1617,""))</f>
        <v/>
      </c>
      <c r="H1618" s="1" t="str" cm="1">
        <f t="array" ref="H1618">IF(Diagram!$D$8="Alla",Plottertest!A1618,IF(G1618&lt;&gt;"",INDEX(A:A,G1618),""))</f>
        <v/>
      </c>
      <c r="I1618" s="30" t="str" cm="1">
        <f t="array" ref="I1618">IF(Diagram!$D$8="Alla",Plottertest!B1618,IF(G1618&lt;&gt;"",INDEX(B:B,G1618),""))</f>
        <v/>
      </c>
      <c r="J1618" s="1" t="str" cm="1">
        <f t="array" ref="J1618">IF(Diagram!$D$8="Alla",Plottertest!C1618,IF(H1618&lt;&gt;"",INDEX(C:C,G1618),""))</f>
        <v/>
      </c>
    </row>
    <row r="1619" spans="1:10" x14ac:dyDescent="0.2">
      <c r="A1619" t="str">
        <f>IF(ISTEXT('Medarbetare År 1'!A1618),'Medarbetare År 1'!A1618,"")</f>
        <v/>
      </c>
      <c r="B1619" t="str">
        <f>IF(ISNUMBER('Medarbetare År 1'!B1618),'Medarbetare År 1'!B1618,"")</f>
        <v/>
      </c>
      <c r="C1619" t="str">
        <f>IF(ISNUMBER('Medarbetare År 1'!C1618),'Medarbetare År 1'!C1618,"")</f>
        <v/>
      </c>
      <c r="G1619" s="2" t="str">
        <f>IF(Diagram!$D$8 ="Alla","",IFERROR(MATCH(Diagram!D$8,INDEX(A:A,G1618+1):INDEX(A:A,G1618+5000),0)+G1618,""))</f>
        <v/>
      </c>
      <c r="H1619" s="1" t="str" cm="1">
        <f t="array" ref="H1619">IF(Diagram!$D$8="Alla",Plottertest!A1619,IF(G1619&lt;&gt;"",INDEX(A:A,G1619),""))</f>
        <v/>
      </c>
      <c r="I1619" s="30" t="str" cm="1">
        <f t="array" ref="I1619">IF(Diagram!$D$8="Alla",Plottertest!B1619,IF(G1619&lt;&gt;"",INDEX(B:B,G1619),""))</f>
        <v/>
      </c>
      <c r="J1619" s="1" t="str" cm="1">
        <f t="array" ref="J1619">IF(Diagram!$D$8="Alla",Plottertest!C1619,IF(H1619&lt;&gt;"",INDEX(C:C,G1619),""))</f>
        <v/>
      </c>
    </row>
    <row r="1620" spans="1:10" x14ac:dyDescent="0.2">
      <c r="A1620" t="str">
        <f>IF(ISTEXT('Medarbetare År 1'!A1619),'Medarbetare År 1'!A1619,"")</f>
        <v/>
      </c>
      <c r="B1620" t="str">
        <f>IF(ISNUMBER('Medarbetare År 1'!B1619),'Medarbetare År 1'!B1619,"")</f>
        <v/>
      </c>
      <c r="C1620" t="str">
        <f>IF(ISNUMBER('Medarbetare År 1'!C1619),'Medarbetare År 1'!C1619,"")</f>
        <v/>
      </c>
      <c r="G1620" s="2" t="str">
        <f>IF(Diagram!$D$8 ="Alla","",IFERROR(MATCH(Diagram!D$8,INDEX(A:A,G1619+1):INDEX(A:A,G1619+5000),0)+G1619,""))</f>
        <v/>
      </c>
      <c r="H1620" s="1" t="str" cm="1">
        <f t="array" ref="H1620">IF(Diagram!$D$8="Alla",Plottertest!A1620,IF(G1620&lt;&gt;"",INDEX(A:A,G1620),""))</f>
        <v/>
      </c>
      <c r="I1620" s="30" t="str" cm="1">
        <f t="array" ref="I1620">IF(Diagram!$D$8="Alla",Plottertest!B1620,IF(G1620&lt;&gt;"",INDEX(B:B,G1620),""))</f>
        <v/>
      </c>
      <c r="J1620" s="1" t="str" cm="1">
        <f t="array" ref="J1620">IF(Diagram!$D$8="Alla",Plottertest!C1620,IF(H1620&lt;&gt;"",INDEX(C:C,G1620),""))</f>
        <v/>
      </c>
    </row>
    <row r="1621" spans="1:10" x14ac:dyDescent="0.2">
      <c r="A1621" t="str">
        <f>IF(ISTEXT('Medarbetare År 1'!A1620),'Medarbetare År 1'!A1620,"")</f>
        <v/>
      </c>
      <c r="B1621" t="str">
        <f>IF(ISNUMBER('Medarbetare År 1'!B1620),'Medarbetare År 1'!B1620,"")</f>
        <v/>
      </c>
      <c r="C1621" t="str">
        <f>IF(ISNUMBER('Medarbetare År 1'!C1620),'Medarbetare År 1'!C1620,"")</f>
        <v/>
      </c>
      <c r="G1621" s="2" t="str">
        <f>IF(Diagram!$D$8 ="Alla","",IFERROR(MATCH(Diagram!D$8,INDEX(A:A,G1620+1):INDEX(A:A,G1620+5000),0)+G1620,""))</f>
        <v/>
      </c>
      <c r="H1621" s="1" t="str" cm="1">
        <f t="array" ref="H1621">IF(Diagram!$D$8="Alla",Plottertest!A1621,IF(G1621&lt;&gt;"",INDEX(A:A,G1621),""))</f>
        <v/>
      </c>
      <c r="I1621" s="30" t="str" cm="1">
        <f t="array" ref="I1621">IF(Diagram!$D$8="Alla",Plottertest!B1621,IF(G1621&lt;&gt;"",INDEX(B:B,G1621),""))</f>
        <v/>
      </c>
      <c r="J1621" s="1" t="str" cm="1">
        <f t="array" ref="J1621">IF(Diagram!$D$8="Alla",Plottertest!C1621,IF(H1621&lt;&gt;"",INDEX(C:C,G1621),""))</f>
        <v/>
      </c>
    </row>
    <row r="1622" spans="1:10" x14ac:dyDescent="0.2">
      <c r="A1622" t="str">
        <f>IF(ISTEXT('Medarbetare År 1'!A1621),'Medarbetare År 1'!A1621,"")</f>
        <v/>
      </c>
      <c r="B1622" t="str">
        <f>IF(ISNUMBER('Medarbetare År 1'!B1621),'Medarbetare År 1'!B1621,"")</f>
        <v/>
      </c>
      <c r="C1622" t="str">
        <f>IF(ISNUMBER('Medarbetare År 1'!C1621),'Medarbetare År 1'!C1621,"")</f>
        <v/>
      </c>
      <c r="G1622" s="2" t="str">
        <f>IF(Diagram!$D$8 ="Alla","",IFERROR(MATCH(Diagram!D$8,INDEX(A:A,G1621+1):INDEX(A:A,G1621+5000),0)+G1621,""))</f>
        <v/>
      </c>
      <c r="H1622" s="1" t="str" cm="1">
        <f t="array" ref="H1622">IF(Diagram!$D$8="Alla",Plottertest!A1622,IF(G1622&lt;&gt;"",INDEX(A:A,G1622),""))</f>
        <v/>
      </c>
      <c r="I1622" s="30" t="str" cm="1">
        <f t="array" ref="I1622">IF(Diagram!$D$8="Alla",Plottertest!B1622,IF(G1622&lt;&gt;"",INDEX(B:B,G1622),""))</f>
        <v/>
      </c>
      <c r="J1622" s="1" t="str" cm="1">
        <f t="array" ref="J1622">IF(Diagram!$D$8="Alla",Plottertest!C1622,IF(H1622&lt;&gt;"",INDEX(C:C,G1622),""))</f>
        <v/>
      </c>
    </row>
    <row r="1623" spans="1:10" x14ac:dyDescent="0.2">
      <c r="A1623" t="str">
        <f>IF(ISTEXT('Medarbetare År 1'!A1622),'Medarbetare År 1'!A1622,"")</f>
        <v/>
      </c>
      <c r="B1623" t="str">
        <f>IF(ISNUMBER('Medarbetare År 1'!B1622),'Medarbetare År 1'!B1622,"")</f>
        <v/>
      </c>
      <c r="C1623" t="str">
        <f>IF(ISNUMBER('Medarbetare År 1'!C1622),'Medarbetare År 1'!C1622,"")</f>
        <v/>
      </c>
      <c r="G1623" s="2" t="str">
        <f>IF(Diagram!$D$8 ="Alla","",IFERROR(MATCH(Diagram!D$8,INDEX(A:A,G1622+1):INDEX(A:A,G1622+5000),0)+G1622,""))</f>
        <v/>
      </c>
      <c r="H1623" s="1" t="str" cm="1">
        <f t="array" ref="H1623">IF(Diagram!$D$8="Alla",Plottertest!A1623,IF(G1623&lt;&gt;"",INDEX(A:A,G1623),""))</f>
        <v/>
      </c>
      <c r="I1623" s="30" t="str" cm="1">
        <f t="array" ref="I1623">IF(Diagram!$D$8="Alla",Plottertest!B1623,IF(G1623&lt;&gt;"",INDEX(B:B,G1623),""))</f>
        <v/>
      </c>
      <c r="J1623" s="1" t="str" cm="1">
        <f t="array" ref="J1623">IF(Diagram!$D$8="Alla",Plottertest!C1623,IF(H1623&lt;&gt;"",INDEX(C:C,G1623),""))</f>
        <v/>
      </c>
    </row>
    <row r="1624" spans="1:10" x14ac:dyDescent="0.2">
      <c r="A1624" t="str">
        <f>IF(ISTEXT('Medarbetare År 1'!A1623),'Medarbetare År 1'!A1623,"")</f>
        <v/>
      </c>
      <c r="B1624" t="str">
        <f>IF(ISNUMBER('Medarbetare År 1'!B1623),'Medarbetare År 1'!B1623,"")</f>
        <v/>
      </c>
      <c r="C1624" t="str">
        <f>IF(ISNUMBER('Medarbetare År 1'!C1623),'Medarbetare År 1'!C1623,"")</f>
        <v/>
      </c>
      <c r="G1624" s="2" t="str">
        <f>IF(Diagram!$D$8 ="Alla","",IFERROR(MATCH(Diagram!D$8,INDEX(A:A,G1623+1):INDEX(A:A,G1623+5000),0)+G1623,""))</f>
        <v/>
      </c>
      <c r="H1624" s="1" t="str" cm="1">
        <f t="array" ref="H1624">IF(Diagram!$D$8="Alla",Plottertest!A1624,IF(G1624&lt;&gt;"",INDEX(A:A,G1624),""))</f>
        <v/>
      </c>
      <c r="I1624" s="30" t="str" cm="1">
        <f t="array" ref="I1624">IF(Diagram!$D$8="Alla",Plottertest!B1624,IF(G1624&lt;&gt;"",INDEX(B:B,G1624),""))</f>
        <v/>
      </c>
      <c r="J1624" s="1" t="str" cm="1">
        <f t="array" ref="J1624">IF(Diagram!$D$8="Alla",Plottertest!C1624,IF(H1624&lt;&gt;"",INDEX(C:C,G1624),""))</f>
        <v/>
      </c>
    </row>
    <row r="1625" spans="1:10" x14ac:dyDescent="0.2">
      <c r="A1625" t="str">
        <f>IF(ISTEXT('Medarbetare År 1'!A1624),'Medarbetare År 1'!A1624,"")</f>
        <v/>
      </c>
      <c r="B1625" t="str">
        <f>IF(ISNUMBER('Medarbetare År 1'!B1624),'Medarbetare År 1'!B1624,"")</f>
        <v/>
      </c>
      <c r="C1625" t="str">
        <f>IF(ISNUMBER('Medarbetare År 1'!C1624),'Medarbetare År 1'!C1624,"")</f>
        <v/>
      </c>
      <c r="G1625" s="2" t="str">
        <f>IF(Diagram!$D$8 ="Alla","",IFERROR(MATCH(Diagram!D$8,INDEX(A:A,G1624+1):INDEX(A:A,G1624+5000),0)+G1624,""))</f>
        <v/>
      </c>
      <c r="H1625" s="1" t="str" cm="1">
        <f t="array" ref="H1625">IF(Diagram!$D$8="Alla",Plottertest!A1625,IF(G1625&lt;&gt;"",INDEX(A:A,G1625),""))</f>
        <v/>
      </c>
      <c r="I1625" s="30" t="str" cm="1">
        <f t="array" ref="I1625">IF(Diagram!$D$8="Alla",Plottertest!B1625,IF(G1625&lt;&gt;"",INDEX(B:B,G1625),""))</f>
        <v/>
      </c>
      <c r="J1625" s="1" t="str" cm="1">
        <f t="array" ref="J1625">IF(Diagram!$D$8="Alla",Plottertest!C1625,IF(H1625&lt;&gt;"",INDEX(C:C,G1625),""))</f>
        <v/>
      </c>
    </row>
    <row r="1626" spans="1:10" x14ac:dyDescent="0.2">
      <c r="A1626" t="str">
        <f>IF(ISTEXT('Medarbetare År 1'!A1625),'Medarbetare År 1'!A1625,"")</f>
        <v/>
      </c>
      <c r="B1626" t="str">
        <f>IF(ISNUMBER('Medarbetare År 1'!B1625),'Medarbetare År 1'!B1625,"")</f>
        <v/>
      </c>
      <c r="C1626" t="str">
        <f>IF(ISNUMBER('Medarbetare År 1'!C1625),'Medarbetare År 1'!C1625,"")</f>
        <v/>
      </c>
      <c r="G1626" s="2" t="str">
        <f>IF(Diagram!$D$8 ="Alla","",IFERROR(MATCH(Diagram!D$8,INDEX(A:A,G1625+1):INDEX(A:A,G1625+5000),0)+G1625,""))</f>
        <v/>
      </c>
      <c r="H1626" s="1" t="str" cm="1">
        <f t="array" ref="H1626">IF(Diagram!$D$8="Alla",Plottertest!A1626,IF(G1626&lt;&gt;"",INDEX(A:A,G1626),""))</f>
        <v/>
      </c>
      <c r="I1626" s="30" t="str" cm="1">
        <f t="array" ref="I1626">IF(Diagram!$D$8="Alla",Plottertest!B1626,IF(G1626&lt;&gt;"",INDEX(B:B,G1626),""))</f>
        <v/>
      </c>
      <c r="J1626" s="1" t="str" cm="1">
        <f t="array" ref="J1626">IF(Diagram!$D$8="Alla",Plottertest!C1626,IF(H1626&lt;&gt;"",INDEX(C:C,G1626),""))</f>
        <v/>
      </c>
    </row>
    <row r="1627" spans="1:10" x14ac:dyDescent="0.2">
      <c r="A1627" t="str">
        <f>IF(ISTEXT('Medarbetare År 1'!A1626),'Medarbetare År 1'!A1626,"")</f>
        <v/>
      </c>
      <c r="B1627" t="str">
        <f>IF(ISNUMBER('Medarbetare År 1'!B1626),'Medarbetare År 1'!B1626,"")</f>
        <v/>
      </c>
      <c r="C1627" t="str">
        <f>IF(ISNUMBER('Medarbetare År 1'!C1626),'Medarbetare År 1'!C1626,"")</f>
        <v/>
      </c>
      <c r="G1627" s="2" t="str">
        <f>IF(Diagram!$D$8 ="Alla","",IFERROR(MATCH(Diagram!D$8,INDEX(A:A,G1626+1):INDEX(A:A,G1626+5000),0)+G1626,""))</f>
        <v/>
      </c>
      <c r="H1627" s="1" t="str" cm="1">
        <f t="array" ref="H1627">IF(Diagram!$D$8="Alla",Plottertest!A1627,IF(G1627&lt;&gt;"",INDEX(A:A,G1627),""))</f>
        <v/>
      </c>
      <c r="I1627" s="30" t="str" cm="1">
        <f t="array" ref="I1627">IF(Diagram!$D$8="Alla",Plottertest!B1627,IF(G1627&lt;&gt;"",INDEX(B:B,G1627),""))</f>
        <v/>
      </c>
      <c r="J1627" s="1" t="str" cm="1">
        <f t="array" ref="J1627">IF(Diagram!$D$8="Alla",Plottertest!C1627,IF(H1627&lt;&gt;"",INDEX(C:C,G1627),""))</f>
        <v/>
      </c>
    </row>
    <row r="1628" spans="1:10" x14ac:dyDescent="0.2">
      <c r="A1628" t="str">
        <f>IF(ISTEXT('Medarbetare År 1'!A1627),'Medarbetare År 1'!A1627,"")</f>
        <v/>
      </c>
      <c r="B1628" t="str">
        <f>IF(ISNUMBER('Medarbetare År 1'!B1627),'Medarbetare År 1'!B1627,"")</f>
        <v/>
      </c>
      <c r="C1628" t="str">
        <f>IF(ISNUMBER('Medarbetare År 1'!C1627),'Medarbetare År 1'!C1627,"")</f>
        <v/>
      </c>
      <c r="G1628" s="2" t="str">
        <f>IF(Diagram!$D$8 ="Alla","",IFERROR(MATCH(Diagram!D$8,INDEX(A:A,G1627+1):INDEX(A:A,G1627+5000),0)+G1627,""))</f>
        <v/>
      </c>
      <c r="H1628" s="1" t="str" cm="1">
        <f t="array" ref="H1628">IF(Diagram!$D$8="Alla",Plottertest!A1628,IF(G1628&lt;&gt;"",INDEX(A:A,G1628),""))</f>
        <v/>
      </c>
      <c r="I1628" s="30" t="str" cm="1">
        <f t="array" ref="I1628">IF(Diagram!$D$8="Alla",Plottertest!B1628,IF(G1628&lt;&gt;"",INDEX(B:B,G1628),""))</f>
        <v/>
      </c>
      <c r="J1628" s="1" t="str" cm="1">
        <f t="array" ref="J1628">IF(Diagram!$D$8="Alla",Plottertest!C1628,IF(H1628&lt;&gt;"",INDEX(C:C,G1628),""))</f>
        <v/>
      </c>
    </row>
    <row r="1629" spans="1:10" x14ac:dyDescent="0.2">
      <c r="A1629" t="str">
        <f>IF(ISTEXT('Medarbetare År 1'!A1628),'Medarbetare År 1'!A1628,"")</f>
        <v/>
      </c>
      <c r="B1629" t="str">
        <f>IF(ISNUMBER('Medarbetare År 1'!B1628),'Medarbetare År 1'!B1628,"")</f>
        <v/>
      </c>
      <c r="C1629" t="str">
        <f>IF(ISNUMBER('Medarbetare År 1'!C1628),'Medarbetare År 1'!C1628,"")</f>
        <v/>
      </c>
      <c r="G1629" s="2" t="str">
        <f>IF(Diagram!$D$8 ="Alla","",IFERROR(MATCH(Diagram!D$8,INDEX(A:A,G1628+1):INDEX(A:A,G1628+5000),0)+G1628,""))</f>
        <v/>
      </c>
      <c r="H1629" s="1" t="str" cm="1">
        <f t="array" ref="H1629">IF(Diagram!$D$8="Alla",Plottertest!A1629,IF(G1629&lt;&gt;"",INDEX(A:A,G1629),""))</f>
        <v/>
      </c>
      <c r="I1629" s="30" t="str" cm="1">
        <f t="array" ref="I1629">IF(Diagram!$D$8="Alla",Plottertest!B1629,IF(G1629&lt;&gt;"",INDEX(B:B,G1629),""))</f>
        <v/>
      </c>
      <c r="J1629" s="1" t="str" cm="1">
        <f t="array" ref="J1629">IF(Diagram!$D$8="Alla",Plottertest!C1629,IF(H1629&lt;&gt;"",INDEX(C:C,G1629),""))</f>
        <v/>
      </c>
    </row>
    <row r="1630" spans="1:10" x14ac:dyDescent="0.2">
      <c r="A1630" t="str">
        <f>IF(ISTEXT('Medarbetare År 1'!A1629),'Medarbetare År 1'!A1629,"")</f>
        <v/>
      </c>
      <c r="B1630" t="str">
        <f>IF(ISNUMBER('Medarbetare År 1'!B1629),'Medarbetare År 1'!B1629,"")</f>
        <v/>
      </c>
      <c r="C1630" t="str">
        <f>IF(ISNUMBER('Medarbetare År 1'!C1629),'Medarbetare År 1'!C1629,"")</f>
        <v/>
      </c>
      <c r="G1630" s="2" t="str">
        <f>IF(Diagram!$D$8 ="Alla","",IFERROR(MATCH(Diagram!D$8,INDEX(A:A,G1629+1):INDEX(A:A,G1629+5000),0)+G1629,""))</f>
        <v/>
      </c>
      <c r="H1630" s="1" t="str" cm="1">
        <f t="array" ref="H1630">IF(Diagram!$D$8="Alla",Plottertest!A1630,IF(G1630&lt;&gt;"",INDEX(A:A,G1630),""))</f>
        <v/>
      </c>
      <c r="I1630" s="30" t="str" cm="1">
        <f t="array" ref="I1630">IF(Diagram!$D$8="Alla",Plottertest!B1630,IF(G1630&lt;&gt;"",INDEX(B:B,G1630),""))</f>
        <v/>
      </c>
      <c r="J1630" s="1" t="str" cm="1">
        <f t="array" ref="J1630">IF(Diagram!$D$8="Alla",Plottertest!C1630,IF(H1630&lt;&gt;"",INDEX(C:C,G1630),""))</f>
        <v/>
      </c>
    </row>
    <row r="1631" spans="1:10" x14ac:dyDescent="0.2">
      <c r="A1631" t="str">
        <f>IF(ISTEXT('Medarbetare År 1'!A1630),'Medarbetare År 1'!A1630,"")</f>
        <v/>
      </c>
      <c r="B1631" t="str">
        <f>IF(ISNUMBER('Medarbetare År 1'!B1630),'Medarbetare År 1'!B1630,"")</f>
        <v/>
      </c>
      <c r="C1631" t="str">
        <f>IF(ISNUMBER('Medarbetare År 1'!C1630),'Medarbetare År 1'!C1630,"")</f>
        <v/>
      </c>
      <c r="G1631" s="2" t="str">
        <f>IF(Diagram!$D$8 ="Alla","",IFERROR(MATCH(Diagram!D$8,INDEX(A:A,G1630+1):INDEX(A:A,G1630+5000),0)+G1630,""))</f>
        <v/>
      </c>
      <c r="H1631" s="1" t="str" cm="1">
        <f t="array" ref="H1631">IF(Diagram!$D$8="Alla",Plottertest!A1631,IF(G1631&lt;&gt;"",INDEX(A:A,G1631),""))</f>
        <v/>
      </c>
      <c r="I1631" s="30" t="str" cm="1">
        <f t="array" ref="I1631">IF(Diagram!$D$8="Alla",Plottertest!B1631,IF(G1631&lt;&gt;"",INDEX(B:B,G1631),""))</f>
        <v/>
      </c>
      <c r="J1631" s="1" t="str" cm="1">
        <f t="array" ref="J1631">IF(Diagram!$D$8="Alla",Plottertest!C1631,IF(H1631&lt;&gt;"",INDEX(C:C,G1631),""))</f>
        <v/>
      </c>
    </row>
    <row r="1632" spans="1:10" x14ac:dyDescent="0.2">
      <c r="A1632" t="str">
        <f>IF(ISTEXT('Medarbetare År 1'!A1631),'Medarbetare År 1'!A1631,"")</f>
        <v/>
      </c>
      <c r="B1632" t="str">
        <f>IF(ISNUMBER('Medarbetare År 1'!B1631),'Medarbetare År 1'!B1631,"")</f>
        <v/>
      </c>
      <c r="C1632" t="str">
        <f>IF(ISNUMBER('Medarbetare År 1'!C1631),'Medarbetare År 1'!C1631,"")</f>
        <v/>
      </c>
      <c r="G1632" s="2" t="str">
        <f>IF(Diagram!$D$8 ="Alla","",IFERROR(MATCH(Diagram!D$8,INDEX(A:A,G1631+1):INDEX(A:A,G1631+5000),0)+G1631,""))</f>
        <v/>
      </c>
      <c r="H1632" s="1" t="str" cm="1">
        <f t="array" ref="H1632">IF(Diagram!$D$8="Alla",Plottertest!A1632,IF(G1632&lt;&gt;"",INDEX(A:A,G1632),""))</f>
        <v/>
      </c>
      <c r="I1632" s="30" t="str" cm="1">
        <f t="array" ref="I1632">IF(Diagram!$D$8="Alla",Plottertest!B1632,IF(G1632&lt;&gt;"",INDEX(B:B,G1632),""))</f>
        <v/>
      </c>
      <c r="J1632" s="1" t="str" cm="1">
        <f t="array" ref="J1632">IF(Diagram!$D$8="Alla",Plottertest!C1632,IF(H1632&lt;&gt;"",INDEX(C:C,G1632),""))</f>
        <v/>
      </c>
    </row>
    <row r="1633" spans="1:10" x14ac:dyDescent="0.2">
      <c r="A1633" t="str">
        <f>IF(ISTEXT('Medarbetare År 1'!A1632),'Medarbetare År 1'!A1632,"")</f>
        <v/>
      </c>
      <c r="B1633" t="str">
        <f>IF(ISNUMBER('Medarbetare År 1'!B1632),'Medarbetare År 1'!B1632,"")</f>
        <v/>
      </c>
      <c r="C1633" t="str">
        <f>IF(ISNUMBER('Medarbetare År 1'!C1632),'Medarbetare År 1'!C1632,"")</f>
        <v/>
      </c>
      <c r="G1633" s="2" t="str">
        <f>IF(Diagram!$D$8 ="Alla","",IFERROR(MATCH(Diagram!D$8,INDEX(A:A,G1632+1):INDEX(A:A,G1632+5000),0)+G1632,""))</f>
        <v/>
      </c>
      <c r="H1633" s="1" t="str" cm="1">
        <f t="array" ref="H1633">IF(Diagram!$D$8="Alla",Plottertest!A1633,IF(G1633&lt;&gt;"",INDEX(A:A,G1633),""))</f>
        <v/>
      </c>
      <c r="I1633" s="30" t="str" cm="1">
        <f t="array" ref="I1633">IF(Diagram!$D$8="Alla",Plottertest!B1633,IF(G1633&lt;&gt;"",INDEX(B:B,G1633),""))</f>
        <v/>
      </c>
      <c r="J1633" s="1" t="str" cm="1">
        <f t="array" ref="J1633">IF(Diagram!$D$8="Alla",Plottertest!C1633,IF(H1633&lt;&gt;"",INDEX(C:C,G1633),""))</f>
        <v/>
      </c>
    </row>
    <row r="1634" spans="1:10" x14ac:dyDescent="0.2">
      <c r="A1634" t="str">
        <f>IF(ISTEXT('Medarbetare År 1'!A1633),'Medarbetare År 1'!A1633,"")</f>
        <v/>
      </c>
      <c r="B1634" t="str">
        <f>IF(ISNUMBER('Medarbetare År 1'!B1633),'Medarbetare År 1'!B1633,"")</f>
        <v/>
      </c>
      <c r="C1634" t="str">
        <f>IF(ISNUMBER('Medarbetare År 1'!C1633),'Medarbetare År 1'!C1633,"")</f>
        <v/>
      </c>
      <c r="G1634" s="2" t="str">
        <f>IF(Diagram!$D$8 ="Alla","",IFERROR(MATCH(Diagram!D$8,INDEX(A:A,G1633+1):INDEX(A:A,G1633+5000),0)+G1633,""))</f>
        <v/>
      </c>
      <c r="H1634" s="1" t="str" cm="1">
        <f t="array" ref="H1634">IF(Diagram!$D$8="Alla",Plottertest!A1634,IF(G1634&lt;&gt;"",INDEX(A:A,G1634),""))</f>
        <v/>
      </c>
      <c r="I1634" s="30" t="str" cm="1">
        <f t="array" ref="I1634">IF(Diagram!$D$8="Alla",Plottertest!B1634,IF(G1634&lt;&gt;"",INDEX(B:B,G1634),""))</f>
        <v/>
      </c>
      <c r="J1634" s="1" t="str" cm="1">
        <f t="array" ref="J1634">IF(Diagram!$D$8="Alla",Plottertest!C1634,IF(H1634&lt;&gt;"",INDEX(C:C,G1634),""))</f>
        <v/>
      </c>
    </row>
    <row r="1635" spans="1:10" x14ac:dyDescent="0.2">
      <c r="A1635" t="str">
        <f>IF(ISTEXT('Medarbetare År 1'!A1634),'Medarbetare År 1'!A1634,"")</f>
        <v/>
      </c>
      <c r="B1635" t="str">
        <f>IF(ISNUMBER('Medarbetare År 1'!B1634),'Medarbetare År 1'!B1634,"")</f>
        <v/>
      </c>
      <c r="C1635" t="str">
        <f>IF(ISNUMBER('Medarbetare År 1'!C1634),'Medarbetare År 1'!C1634,"")</f>
        <v/>
      </c>
      <c r="G1635" s="2" t="str">
        <f>IF(Diagram!$D$8 ="Alla","",IFERROR(MATCH(Diagram!D$8,INDEX(A:A,G1634+1):INDEX(A:A,G1634+5000),0)+G1634,""))</f>
        <v/>
      </c>
      <c r="H1635" s="1" t="str" cm="1">
        <f t="array" ref="H1635">IF(Diagram!$D$8="Alla",Plottertest!A1635,IF(G1635&lt;&gt;"",INDEX(A:A,G1635),""))</f>
        <v/>
      </c>
      <c r="I1635" s="30" t="str" cm="1">
        <f t="array" ref="I1635">IF(Diagram!$D$8="Alla",Plottertest!B1635,IF(G1635&lt;&gt;"",INDEX(B:B,G1635),""))</f>
        <v/>
      </c>
      <c r="J1635" s="1" t="str" cm="1">
        <f t="array" ref="J1635">IF(Diagram!$D$8="Alla",Plottertest!C1635,IF(H1635&lt;&gt;"",INDEX(C:C,G1635),""))</f>
        <v/>
      </c>
    </row>
    <row r="1636" spans="1:10" x14ac:dyDescent="0.2">
      <c r="A1636" t="str">
        <f>IF(ISTEXT('Medarbetare År 1'!A1635),'Medarbetare År 1'!A1635,"")</f>
        <v/>
      </c>
      <c r="B1636" t="str">
        <f>IF(ISNUMBER('Medarbetare År 1'!B1635),'Medarbetare År 1'!B1635,"")</f>
        <v/>
      </c>
      <c r="C1636" t="str">
        <f>IF(ISNUMBER('Medarbetare År 1'!C1635),'Medarbetare År 1'!C1635,"")</f>
        <v/>
      </c>
      <c r="G1636" s="2" t="str">
        <f>IF(Diagram!$D$8 ="Alla","",IFERROR(MATCH(Diagram!D$8,INDEX(A:A,G1635+1):INDEX(A:A,G1635+5000),0)+G1635,""))</f>
        <v/>
      </c>
      <c r="H1636" s="1" t="str" cm="1">
        <f t="array" ref="H1636">IF(Diagram!$D$8="Alla",Plottertest!A1636,IF(G1636&lt;&gt;"",INDEX(A:A,G1636),""))</f>
        <v/>
      </c>
      <c r="I1636" s="30" t="str" cm="1">
        <f t="array" ref="I1636">IF(Diagram!$D$8="Alla",Plottertest!B1636,IF(G1636&lt;&gt;"",INDEX(B:B,G1636),""))</f>
        <v/>
      </c>
      <c r="J1636" s="1" t="str" cm="1">
        <f t="array" ref="J1636">IF(Diagram!$D$8="Alla",Plottertest!C1636,IF(H1636&lt;&gt;"",INDEX(C:C,G1636),""))</f>
        <v/>
      </c>
    </row>
    <row r="1637" spans="1:10" x14ac:dyDescent="0.2">
      <c r="A1637" t="str">
        <f>IF(ISTEXT('Medarbetare År 1'!A1636),'Medarbetare År 1'!A1636,"")</f>
        <v/>
      </c>
      <c r="B1637" t="str">
        <f>IF(ISNUMBER('Medarbetare År 1'!B1636),'Medarbetare År 1'!B1636,"")</f>
        <v/>
      </c>
      <c r="C1637" t="str">
        <f>IF(ISNUMBER('Medarbetare År 1'!C1636),'Medarbetare År 1'!C1636,"")</f>
        <v/>
      </c>
      <c r="G1637" s="2" t="str">
        <f>IF(Diagram!$D$8 ="Alla","",IFERROR(MATCH(Diagram!D$8,INDEX(A:A,G1636+1):INDEX(A:A,G1636+5000),0)+G1636,""))</f>
        <v/>
      </c>
      <c r="H1637" s="1" t="str" cm="1">
        <f t="array" ref="H1637">IF(Diagram!$D$8="Alla",Plottertest!A1637,IF(G1637&lt;&gt;"",INDEX(A:A,G1637),""))</f>
        <v/>
      </c>
      <c r="I1637" s="30" t="str" cm="1">
        <f t="array" ref="I1637">IF(Diagram!$D$8="Alla",Plottertest!B1637,IF(G1637&lt;&gt;"",INDEX(B:B,G1637),""))</f>
        <v/>
      </c>
      <c r="J1637" s="1" t="str" cm="1">
        <f t="array" ref="J1637">IF(Diagram!$D$8="Alla",Plottertest!C1637,IF(H1637&lt;&gt;"",INDEX(C:C,G1637),""))</f>
        <v/>
      </c>
    </row>
    <row r="1638" spans="1:10" x14ac:dyDescent="0.2">
      <c r="A1638" t="str">
        <f>IF(ISTEXT('Medarbetare År 1'!A1637),'Medarbetare År 1'!A1637,"")</f>
        <v/>
      </c>
      <c r="B1638" t="str">
        <f>IF(ISNUMBER('Medarbetare År 1'!B1637),'Medarbetare År 1'!B1637,"")</f>
        <v/>
      </c>
      <c r="C1638" t="str">
        <f>IF(ISNUMBER('Medarbetare År 1'!C1637),'Medarbetare År 1'!C1637,"")</f>
        <v/>
      </c>
      <c r="G1638" s="2" t="str">
        <f>IF(Diagram!$D$8 ="Alla","",IFERROR(MATCH(Diagram!D$8,INDEX(A:A,G1637+1):INDEX(A:A,G1637+5000),0)+G1637,""))</f>
        <v/>
      </c>
      <c r="H1638" s="1" t="str" cm="1">
        <f t="array" ref="H1638">IF(Diagram!$D$8="Alla",Plottertest!A1638,IF(G1638&lt;&gt;"",INDEX(A:A,G1638),""))</f>
        <v/>
      </c>
      <c r="I1638" s="30" t="str" cm="1">
        <f t="array" ref="I1638">IF(Diagram!$D$8="Alla",Plottertest!B1638,IF(G1638&lt;&gt;"",INDEX(B:B,G1638),""))</f>
        <v/>
      </c>
      <c r="J1638" s="1" t="str" cm="1">
        <f t="array" ref="J1638">IF(Diagram!$D$8="Alla",Plottertest!C1638,IF(H1638&lt;&gt;"",INDEX(C:C,G1638),""))</f>
        <v/>
      </c>
    </row>
    <row r="1639" spans="1:10" x14ac:dyDescent="0.2">
      <c r="A1639" t="str">
        <f>IF(ISTEXT('Medarbetare År 1'!A1638),'Medarbetare År 1'!A1638,"")</f>
        <v/>
      </c>
      <c r="B1639" t="str">
        <f>IF(ISNUMBER('Medarbetare År 1'!B1638),'Medarbetare År 1'!B1638,"")</f>
        <v/>
      </c>
      <c r="C1639" t="str">
        <f>IF(ISNUMBER('Medarbetare År 1'!C1638),'Medarbetare År 1'!C1638,"")</f>
        <v/>
      </c>
      <c r="G1639" s="2" t="str">
        <f>IF(Diagram!$D$8 ="Alla","",IFERROR(MATCH(Diagram!D$8,INDEX(A:A,G1638+1):INDEX(A:A,G1638+5000),0)+G1638,""))</f>
        <v/>
      </c>
      <c r="H1639" s="1" t="str" cm="1">
        <f t="array" ref="H1639">IF(Diagram!$D$8="Alla",Plottertest!A1639,IF(G1639&lt;&gt;"",INDEX(A:A,G1639),""))</f>
        <v/>
      </c>
      <c r="I1639" s="30" t="str" cm="1">
        <f t="array" ref="I1639">IF(Diagram!$D$8="Alla",Plottertest!B1639,IF(G1639&lt;&gt;"",INDEX(B:B,G1639),""))</f>
        <v/>
      </c>
      <c r="J1639" s="1" t="str" cm="1">
        <f t="array" ref="J1639">IF(Diagram!$D$8="Alla",Plottertest!C1639,IF(H1639&lt;&gt;"",INDEX(C:C,G1639),""))</f>
        <v/>
      </c>
    </row>
    <row r="1640" spans="1:10" x14ac:dyDescent="0.2">
      <c r="A1640" t="str">
        <f>IF(ISTEXT('Medarbetare År 1'!A1639),'Medarbetare År 1'!A1639,"")</f>
        <v/>
      </c>
      <c r="B1640" t="str">
        <f>IF(ISNUMBER('Medarbetare År 1'!B1639),'Medarbetare År 1'!B1639,"")</f>
        <v/>
      </c>
      <c r="C1640" t="str">
        <f>IF(ISNUMBER('Medarbetare År 1'!C1639),'Medarbetare År 1'!C1639,"")</f>
        <v/>
      </c>
      <c r="G1640" s="2" t="str">
        <f>IF(Diagram!$D$8 ="Alla","",IFERROR(MATCH(Diagram!D$8,INDEX(A:A,G1639+1):INDEX(A:A,G1639+5000),0)+G1639,""))</f>
        <v/>
      </c>
      <c r="H1640" s="1" t="str" cm="1">
        <f t="array" ref="H1640">IF(Diagram!$D$8="Alla",Plottertest!A1640,IF(G1640&lt;&gt;"",INDEX(A:A,G1640),""))</f>
        <v/>
      </c>
      <c r="I1640" s="30" t="str" cm="1">
        <f t="array" ref="I1640">IF(Diagram!$D$8="Alla",Plottertest!B1640,IF(G1640&lt;&gt;"",INDEX(B:B,G1640),""))</f>
        <v/>
      </c>
      <c r="J1640" s="1" t="str" cm="1">
        <f t="array" ref="J1640">IF(Diagram!$D$8="Alla",Plottertest!C1640,IF(H1640&lt;&gt;"",INDEX(C:C,G1640),""))</f>
        <v/>
      </c>
    </row>
    <row r="1641" spans="1:10" x14ac:dyDescent="0.2">
      <c r="A1641" t="str">
        <f>IF(ISTEXT('Medarbetare År 1'!A1640),'Medarbetare År 1'!A1640,"")</f>
        <v/>
      </c>
      <c r="B1641" t="str">
        <f>IF(ISNUMBER('Medarbetare År 1'!B1640),'Medarbetare År 1'!B1640,"")</f>
        <v/>
      </c>
      <c r="C1641" t="str">
        <f>IF(ISNUMBER('Medarbetare År 1'!C1640),'Medarbetare År 1'!C1640,"")</f>
        <v/>
      </c>
      <c r="G1641" s="2" t="str">
        <f>IF(Diagram!$D$8 ="Alla","",IFERROR(MATCH(Diagram!D$8,INDEX(A:A,G1640+1):INDEX(A:A,G1640+5000),0)+G1640,""))</f>
        <v/>
      </c>
      <c r="H1641" s="1" t="str" cm="1">
        <f t="array" ref="H1641">IF(Diagram!$D$8="Alla",Plottertest!A1641,IF(G1641&lt;&gt;"",INDEX(A:A,G1641),""))</f>
        <v/>
      </c>
      <c r="I1641" s="30" t="str" cm="1">
        <f t="array" ref="I1641">IF(Diagram!$D$8="Alla",Plottertest!B1641,IF(G1641&lt;&gt;"",INDEX(B:B,G1641),""))</f>
        <v/>
      </c>
      <c r="J1641" s="1" t="str" cm="1">
        <f t="array" ref="J1641">IF(Diagram!$D$8="Alla",Plottertest!C1641,IF(H1641&lt;&gt;"",INDEX(C:C,G1641),""))</f>
        <v/>
      </c>
    </row>
    <row r="1642" spans="1:10" x14ac:dyDescent="0.2">
      <c r="A1642" t="str">
        <f>IF(ISTEXT('Medarbetare År 1'!A1641),'Medarbetare År 1'!A1641,"")</f>
        <v/>
      </c>
      <c r="B1642" t="str">
        <f>IF(ISNUMBER('Medarbetare År 1'!B1641),'Medarbetare År 1'!B1641,"")</f>
        <v/>
      </c>
      <c r="C1642" t="str">
        <f>IF(ISNUMBER('Medarbetare År 1'!C1641),'Medarbetare År 1'!C1641,"")</f>
        <v/>
      </c>
      <c r="G1642" s="2" t="str">
        <f>IF(Diagram!$D$8 ="Alla","",IFERROR(MATCH(Diagram!D$8,INDEX(A:A,G1641+1):INDEX(A:A,G1641+5000),0)+G1641,""))</f>
        <v/>
      </c>
      <c r="H1642" s="1" t="str" cm="1">
        <f t="array" ref="H1642">IF(Diagram!$D$8="Alla",Plottertest!A1642,IF(G1642&lt;&gt;"",INDEX(A:A,G1642),""))</f>
        <v/>
      </c>
      <c r="I1642" s="30" t="str" cm="1">
        <f t="array" ref="I1642">IF(Diagram!$D$8="Alla",Plottertest!B1642,IF(G1642&lt;&gt;"",INDEX(B:B,G1642),""))</f>
        <v/>
      </c>
      <c r="J1642" s="1" t="str" cm="1">
        <f t="array" ref="J1642">IF(Diagram!$D$8="Alla",Plottertest!C1642,IF(H1642&lt;&gt;"",INDEX(C:C,G1642),""))</f>
        <v/>
      </c>
    </row>
    <row r="1643" spans="1:10" x14ac:dyDescent="0.2">
      <c r="A1643" t="str">
        <f>IF(ISTEXT('Medarbetare År 1'!A1642),'Medarbetare År 1'!A1642,"")</f>
        <v/>
      </c>
      <c r="B1643" t="str">
        <f>IF(ISNUMBER('Medarbetare År 1'!B1642),'Medarbetare År 1'!B1642,"")</f>
        <v/>
      </c>
      <c r="C1643" t="str">
        <f>IF(ISNUMBER('Medarbetare År 1'!C1642),'Medarbetare År 1'!C1642,"")</f>
        <v/>
      </c>
      <c r="G1643" s="2" t="str">
        <f>IF(Diagram!$D$8 ="Alla","",IFERROR(MATCH(Diagram!D$8,INDEX(A:A,G1642+1):INDEX(A:A,G1642+5000),0)+G1642,""))</f>
        <v/>
      </c>
      <c r="H1643" s="1" t="str" cm="1">
        <f t="array" ref="H1643">IF(Diagram!$D$8="Alla",Plottertest!A1643,IF(G1643&lt;&gt;"",INDEX(A:A,G1643),""))</f>
        <v/>
      </c>
      <c r="I1643" s="30" t="str" cm="1">
        <f t="array" ref="I1643">IF(Diagram!$D$8="Alla",Plottertest!B1643,IF(G1643&lt;&gt;"",INDEX(B:B,G1643),""))</f>
        <v/>
      </c>
      <c r="J1643" s="1" t="str" cm="1">
        <f t="array" ref="J1643">IF(Diagram!$D$8="Alla",Plottertest!C1643,IF(H1643&lt;&gt;"",INDEX(C:C,G1643),""))</f>
        <v/>
      </c>
    </row>
    <row r="1644" spans="1:10" x14ac:dyDescent="0.2">
      <c r="A1644" t="str">
        <f>IF(ISTEXT('Medarbetare År 1'!A1643),'Medarbetare År 1'!A1643,"")</f>
        <v/>
      </c>
      <c r="B1644" t="str">
        <f>IF(ISNUMBER('Medarbetare År 1'!B1643),'Medarbetare År 1'!B1643,"")</f>
        <v/>
      </c>
      <c r="C1644" t="str">
        <f>IF(ISNUMBER('Medarbetare År 1'!C1643),'Medarbetare År 1'!C1643,"")</f>
        <v/>
      </c>
      <c r="G1644" s="2" t="str">
        <f>IF(Diagram!$D$8 ="Alla","",IFERROR(MATCH(Diagram!D$8,INDEX(A:A,G1643+1):INDEX(A:A,G1643+5000),0)+G1643,""))</f>
        <v/>
      </c>
      <c r="H1644" s="1" t="str" cm="1">
        <f t="array" ref="H1644">IF(Diagram!$D$8="Alla",Plottertest!A1644,IF(G1644&lt;&gt;"",INDEX(A:A,G1644),""))</f>
        <v/>
      </c>
      <c r="I1644" s="30" t="str" cm="1">
        <f t="array" ref="I1644">IF(Diagram!$D$8="Alla",Plottertest!B1644,IF(G1644&lt;&gt;"",INDEX(B:B,G1644),""))</f>
        <v/>
      </c>
      <c r="J1644" s="1" t="str" cm="1">
        <f t="array" ref="J1644">IF(Diagram!$D$8="Alla",Plottertest!C1644,IF(H1644&lt;&gt;"",INDEX(C:C,G1644),""))</f>
        <v/>
      </c>
    </row>
    <row r="1645" spans="1:10" x14ac:dyDescent="0.2">
      <c r="A1645" t="str">
        <f>IF(ISTEXT('Medarbetare År 1'!A1644),'Medarbetare År 1'!A1644,"")</f>
        <v/>
      </c>
      <c r="B1645" t="str">
        <f>IF(ISNUMBER('Medarbetare År 1'!B1644),'Medarbetare År 1'!B1644,"")</f>
        <v/>
      </c>
      <c r="C1645" t="str">
        <f>IF(ISNUMBER('Medarbetare År 1'!C1644),'Medarbetare År 1'!C1644,"")</f>
        <v/>
      </c>
      <c r="G1645" s="2" t="str">
        <f>IF(Diagram!$D$8 ="Alla","",IFERROR(MATCH(Diagram!D$8,INDEX(A:A,G1644+1):INDEX(A:A,G1644+5000),0)+G1644,""))</f>
        <v/>
      </c>
      <c r="H1645" s="1" t="str" cm="1">
        <f t="array" ref="H1645">IF(Diagram!$D$8="Alla",Plottertest!A1645,IF(G1645&lt;&gt;"",INDEX(A:A,G1645),""))</f>
        <v/>
      </c>
      <c r="I1645" s="30" t="str" cm="1">
        <f t="array" ref="I1645">IF(Diagram!$D$8="Alla",Plottertest!B1645,IF(G1645&lt;&gt;"",INDEX(B:B,G1645),""))</f>
        <v/>
      </c>
      <c r="J1645" s="1" t="str" cm="1">
        <f t="array" ref="J1645">IF(Diagram!$D$8="Alla",Plottertest!C1645,IF(H1645&lt;&gt;"",INDEX(C:C,G1645),""))</f>
        <v/>
      </c>
    </row>
    <row r="1646" spans="1:10" x14ac:dyDescent="0.2">
      <c r="A1646" t="str">
        <f>IF(ISTEXT('Medarbetare År 1'!A1645),'Medarbetare År 1'!A1645,"")</f>
        <v/>
      </c>
      <c r="B1646" t="str">
        <f>IF(ISNUMBER('Medarbetare År 1'!B1645),'Medarbetare År 1'!B1645,"")</f>
        <v/>
      </c>
      <c r="C1646" t="str">
        <f>IF(ISNUMBER('Medarbetare År 1'!C1645),'Medarbetare År 1'!C1645,"")</f>
        <v/>
      </c>
      <c r="G1646" s="2" t="str">
        <f>IF(Diagram!$D$8 ="Alla","",IFERROR(MATCH(Diagram!D$8,INDEX(A:A,G1645+1):INDEX(A:A,G1645+5000),0)+G1645,""))</f>
        <v/>
      </c>
      <c r="H1646" s="1" t="str" cm="1">
        <f t="array" ref="H1646">IF(Diagram!$D$8="Alla",Plottertest!A1646,IF(G1646&lt;&gt;"",INDEX(A:A,G1646),""))</f>
        <v/>
      </c>
      <c r="I1646" s="30" t="str" cm="1">
        <f t="array" ref="I1646">IF(Diagram!$D$8="Alla",Plottertest!B1646,IF(G1646&lt;&gt;"",INDEX(B:B,G1646),""))</f>
        <v/>
      </c>
      <c r="J1646" s="1" t="str" cm="1">
        <f t="array" ref="J1646">IF(Diagram!$D$8="Alla",Plottertest!C1646,IF(H1646&lt;&gt;"",INDEX(C:C,G1646),""))</f>
        <v/>
      </c>
    </row>
    <row r="1647" spans="1:10" x14ac:dyDescent="0.2">
      <c r="A1647" t="str">
        <f>IF(ISTEXT('Medarbetare År 1'!A1646),'Medarbetare År 1'!A1646,"")</f>
        <v/>
      </c>
      <c r="B1647" t="str">
        <f>IF(ISNUMBER('Medarbetare År 1'!B1646),'Medarbetare År 1'!B1646,"")</f>
        <v/>
      </c>
      <c r="C1647" t="str">
        <f>IF(ISNUMBER('Medarbetare År 1'!C1646),'Medarbetare År 1'!C1646,"")</f>
        <v/>
      </c>
      <c r="G1647" s="2" t="str">
        <f>IF(Diagram!$D$8 ="Alla","",IFERROR(MATCH(Diagram!D$8,INDEX(A:A,G1646+1):INDEX(A:A,G1646+5000),0)+G1646,""))</f>
        <v/>
      </c>
      <c r="H1647" s="1" t="str" cm="1">
        <f t="array" ref="H1647">IF(Diagram!$D$8="Alla",Plottertest!A1647,IF(G1647&lt;&gt;"",INDEX(A:A,G1647),""))</f>
        <v/>
      </c>
      <c r="I1647" s="30" t="str" cm="1">
        <f t="array" ref="I1647">IF(Diagram!$D$8="Alla",Plottertest!B1647,IF(G1647&lt;&gt;"",INDEX(B:B,G1647),""))</f>
        <v/>
      </c>
      <c r="J1647" s="1" t="str" cm="1">
        <f t="array" ref="J1647">IF(Diagram!$D$8="Alla",Plottertest!C1647,IF(H1647&lt;&gt;"",INDEX(C:C,G1647),""))</f>
        <v/>
      </c>
    </row>
    <row r="1648" spans="1:10" x14ac:dyDescent="0.2">
      <c r="A1648" t="str">
        <f>IF(ISTEXT('Medarbetare År 1'!A1647),'Medarbetare År 1'!A1647,"")</f>
        <v/>
      </c>
      <c r="B1648" t="str">
        <f>IF(ISNUMBER('Medarbetare År 1'!B1647),'Medarbetare År 1'!B1647,"")</f>
        <v/>
      </c>
      <c r="C1648" t="str">
        <f>IF(ISNUMBER('Medarbetare År 1'!C1647),'Medarbetare År 1'!C1647,"")</f>
        <v/>
      </c>
      <c r="G1648" s="2" t="str">
        <f>IF(Diagram!$D$8 ="Alla","",IFERROR(MATCH(Diagram!D$8,INDEX(A:A,G1647+1):INDEX(A:A,G1647+5000),0)+G1647,""))</f>
        <v/>
      </c>
      <c r="H1648" s="1" t="str" cm="1">
        <f t="array" ref="H1648">IF(Diagram!$D$8="Alla",Plottertest!A1648,IF(G1648&lt;&gt;"",INDEX(A:A,G1648),""))</f>
        <v/>
      </c>
      <c r="I1648" s="30" t="str" cm="1">
        <f t="array" ref="I1648">IF(Diagram!$D$8="Alla",Plottertest!B1648,IF(G1648&lt;&gt;"",INDEX(B:B,G1648),""))</f>
        <v/>
      </c>
      <c r="J1648" s="1" t="str" cm="1">
        <f t="array" ref="J1648">IF(Diagram!$D$8="Alla",Plottertest!C1648,IF(H1648&lt;&gt;"",INDEX(C:C,G1648),""))</f>
        <v/>
      </c>
    </row>
    <row r="1649" spans="1:10" x14ac:dyDescent="0.2">
      <c r="A1649" t="str">
        <f>IF(ISTEXT('Medarbetare År 1'!A1648),'Medarbetare År 1'!A1648,"")</f>
        <v/>
      </c>
      <c r="B1649" t="str">
        <f>IF(ISNUMBER('Medarbetare År 1'!B1648),'Medarbetare År 1'!B1648,"")</f>
        <v/>
      </c>
      <c r="C1649" t="str">
        <f>IF(ISNUMBER('Medarbetare År 1'!C1648),'Medarbetare År 1'!C1648,"")</f>
        <v/>
      </c>
      <c r="G1649" s="2" t="str">
        <f>IF(Diagram!$D$8 ="Alla","",IFERROR(MATCH(Diagram!D$8,INDEX(A:A,G1648+1):INDEX(A:A,G1648+5000),0)+G1648,""))</f>
        <v/>
      </c>
      <c r="H1649" s="1" t="str" cm="1">
        <f t="array" ref="H1649">IF(Diagram!$D$8="Alla",Plottertest!A1649,IF(G1649&lt;&gt;"",INDEX(A:A,G1649),""))</f>
        <v/>
      </c>
      <c r="I1649" s="30" t="str" cm="1">
        <f t="array" ref="I1649">IF(Diagram!$D$8="Alla",Plottertest!B1649,IF(G1649&lt;&gt;"",INDEX(B:B,G1649),""))</f>
        <v/>
      </c>
      <c r="J1649" s="1" t="str" cm="1">
        <f t="array" ref="J1649">IF(Diagram!$D$8="Alla",Plottertest!C1649,IF(H1649&lt;&gt;"",INDEX(C:C,G1649),""))</f>
        <v/>
      </c>
    </row>
    <row r="1650" spans="1:10" x14ac:dyDescent="0.2">
      <c r="A1650" t="str">
        <f>IF(ISTEXT('Medarbetare År 1'!A1649),'Medarbetare År 1'!A1649,"")</f>
        <v/>
      </c>
      <c r="B1650" t="str">
        <f>IF(ISNUMBER('Medarbetare År 1'!B1649),'Medarbetare År 1'!B1649,"")</f>
        <v/>
      </c>
      <c r="C1650" t="str">
        <f>IF(ISNUMBER('Medarbetare År 1'!C1649),'Medarbetare År 1'!C1649,"")</f>
        <v/>
      </c>
      <c r="G1650" s="2" t="str">
        <f>IF(Diagram!$D$8 ="Alla","",IFERROR(MATCH(Diagram!D$8,INDEX(A:A,G1649+1):INDEX(A:A,G1649+5000),0)+G1649,""))</f>
        <v/>
      </c>
      <c r="H1650" s="1" t="str" cm="1">
        <f t="array" ref="H1650">IF(Diagram!$D$8="Alla",Plottertest!A1650,IF(G1650&lt;&gt;"",INDEX(A:A,G1650),""))</f>
        <v/>
      </c>
      <c r="I1650" s="30" t="str" cm="1">
        <f t="array" ref="I1650">IF(Diagram!$D$8="Alla",Plottertest!B1650,IF(G1650&lt;&gt;"",INDEX(B:B,G1650),""))</f>
        <v/>
      </c>
      <c r="J1650" s="1" t="str" cm="1">
        <f t="array" ref="J1650">IF(Diagram!$D$8="Alla",Plottertest!C1650,IF(H1650&lt;&gt;"",INDEX(C:C,G1650),""))</f>
        <v/>
      </c>
    </row>
    <row r="1651" spans="1:10" x14ac:dyDescent="0.2">
      <c r="A1651" t="str">
        <f>IF(ISTEXT('Medarbetare År 1'!A1650),'Medarbetare År 1'!A1650,"")</f>
        <v/>
      </c>
      <c r="B1651" t="str">
        <f>IF(ISNUMBER('Medarbetare År 1'!B1650),'Medarbetare År 1'!B1650,"")</f>
        <v/>
      </c>
      <c r="C1651" t="str">
        <f>IF(ISNUMBER('Medarbetare År 1'!C1650),'Medarbetare År 1'!C1650,"")</f>
        <v/>
      </c>
      <c r="G1651" s="2" t="str">
        <f>IF(Diagram!$D$8 ="Alla","",IFERROR(MATCH(Diagram!D$8,INDEX(A:A,G1650+1):INDEX(A:A,G1650+5000),0)+G1650,""))</f>
        <v/>
      </c>
      <c r="H1651" s="1" t="str" cm="1">
        <f t="array" ref="H1651">IF(Diagram!$D$8="Alla",Plottertest!A1651,IF(G1651&lt;&gt;"",INDEX(A:A,G1651),""))</f>
        <v/>
      </c>
      <c r="I1651" s="30" t="str" cm="1">
        <f t="array" ref="I1651">IF(Diagram!$D$8="Alla",Plottertest!B1651,IF(G1651&lt;&gt;"",INDEX(B:B,G1651),""))</f>
        <v/>
      </c>
      <c r="J1651" s="1" t="str" cm="1">
        <f t="array" ref="J1651">IF(Diagram!$D$8="Alla",Plottertest!C1651,IF(H1651&lt;&gt;"",INDEX(C:C,G1651),""))</f>
        <v/>
      </c>
    </row>
    <row r="1652" spans="1:10" x14ac:dyDescent="0.2">
      <c r="A1652" t="str">
        <f>IF(ISTEXT('Medarbetare År 1'!A1651),'Medarbetare År 1'!A1651,"")</f>
        <v/>
      </c>
      <c r="B1652" t="str">
        <f>IF(ISNUMBER('Medarbetare År 1'!B1651),'Medarbetare År 1'!B1651,"")</f>
        <v/>
      </c>
      <c r="C1652" t="str">
        <f>IF(ISNUMBER('Medarbetare År 1'!C1651),'Medarbetare År 1'!C1651,"")</f>
        <v/>
      </c>
      <c r="G1652" s="2" t="str">
        <f>IF(Diagram!$D$8 ="Alla","",IFERROR(MATCH(Diagram!D$8,INDEX(A:A,G1651+1):INDEX(A:A,G1651+5000),0)+G1651,""))</f>
        <v/>
      </c>
      <c r="H1652" s="1" t="str" cm="1">
        <f t="array" ref="H1652">IF(Diagram!$D$8="Alla",Plottertest!A1652,IF(G1652&lt;&gt;"",INDEX(A:A,G1652),""))</f>
        <v/>
      </c>
      <c r="I1652" s="30" t="str" cm="1">
        <f t="array" ref="I1652">IF(Diagram!$D$8="Alla",Plottertest!B1652,IF(G1652&lt;&gt;"",INDEX(B:B,G1652),""))</f>
        <v/>
      </c>
      <c r="J1652" s="1" t="str" cm="1">
        <f t="array" ref="J1652">IF(Diagram!$D$8="Alla",Plottertest!C1652,IF(H1652&lt;&gt;"",INDEX(C:C,G1652),""))</f>
        <v/>
      </c>
    </row>
    <row r="1653" spans="1:10" x14ac:dyDescent="0.2">
      <c r="A1653" t="str">
        <f>IF(ISTEXT('Medarbetare År 1'!A1652),'Medarbetare År 1'!A1652,"")</f>
        <v/>
      </c>
      <c r="B1653" t="str">
        <f>IF(ISNUMBER('Medarbetare År 1'!B1652),'Medarbetare År 1'!B1652,"")</f>
        <v/>
      </c>
      <c r="C1653" t="str">
        <f>IF(ISNUMBER('Medarbetare År 1'!C1652),'Medarbetare År 1'!C1652,"")</f>
        <v/>
      </c>
      <c r="G1653" s="2" t="str">
        <f>IF(Diagram!$D$8 ="Alla","",IFERROR(MATCH(Diagram!D$8,INDEX(A:A,G1652+1):INDEX(A:A,G1652+5000),0)+G1652,""))</f>
        <v/>
      </c>
      <c r="H1653" s="1" t="str" cm="1">
        <f t="array" ref="H1653">IF(Diagram!$D$8="Alla",Plottertest!A1653,IF(G1653&lt;&gt;"",INDEX(A:A,G1653),""))</f>
        <v/>
      </c>
      <c r="I1653" s="30" t="str" cm="1">
        <f t="array" ref="I1653">IF(Diagram!$D$8="Alla",Plottertest!B1653,IF(G1653&lt;&gt;"",INDEX(B:B,G1653),""))</f>
        <v/>
      </c>
      <c r="J1653" s="1" t="str" cm="1">
        <f t="array" ref="J1653">IF(Diagram!$D$8="Alla",Plottertest!C1653,IF(H1653&lt;&gt;"",INDEX(C:C,G1653),""))</f>
        <v/>
      </c>
    </row>
    <row r="1654" spans="1:10" x14ac:dyDescent="0.2">
      <c r="A1654" t="str">
        <f>IF(ISTEXT('Medarbetare År 1'!A1653),'Medarbetare År 1'!A1653,"")</f>
        <v/>
      </c>
      <c r="B1654" t="str">
        <f>IF(ISNUMBER('Medarbetare År 1'!B1653),'Medarbetare År 1'!B1653,"")</f>
        <v/>
      </c>
      <c r="C1654" t="str">
        <f>IF(ISNUMBER('Medarbetare År 1'!C1653),'Medarbetare År 1'!C1653,"")</f>
        <v/>
      </c>
      <c r="G1654" s="2" t="str">
        <f>IF(Diagram!$D$8 ="Alla","",IFERROR(MATCH(Diagram!D$8,INDEX(A:A,G1653+1):INDEX(A:A,G1653+5000),0)+G1653,""))</f>
        <v/>
      </c>
      <c r="H1654" s="1" t="str" cm="1">
        <f t="array" ref="H1654">IF(Diagram!$D$8="Alla",Plottertest!A1654,IF(G1654&lt;&gt;"",INDEX(A:A,G1654),""))</f>
        <v/>
      </c>
      <c r="I1654" s="30" t="str" cm="1">
        <f t="array" ref="I1654">IF(Diagram!$D$8="Alla",Plottertest!B1654,IF(G1654&lt;&gt;"",INDEX(B:B,G1654),""))</f>
        <v/>
      </c>
      <c r="J1654" s="1" t="str" cm="1">
        <f t="array" ref="J1654">IF(Diagram!$D$8="Alla",Plottertest!C1654,IF(H1654&lt;&gt;"",INDEX(C:C,G1654),""))</f>
        <v/>
      </c>
    </row>
    <row r="1655" spans="1:10" x14ac:dyDescent="0.2">
      <c r="A1655" t="str">
        <f>IF(ISTEXT('Medarbetare År 1'!A1654),'Medarbetare År 1'!A1654,"")</f>
        <v/>
      </c>
      <c r="B1655" t="str">
        <f>IF(ISNUMBER('Medarbetare År 1'!B1654),'Medarbetare År 1'!B1654,"")</f>
        <v/>
      </c>
      <c r="C1655" t="str">
        <f>IF(ISNUMBER('Medarbetare År 1'!C1654),'Medarbetare År 1'!C1654,"")</f>
        <v/>
      </c>
      <c r="G1655" s="2" t="str">
        <f>IF(Diagram!$D$8 ="Alla","",IFERROR(MATCH(Diagram!D$8,INDEX(A:A,G1654+1):INDEX(A:A,G1654+5000),0)+G1654,""))</f>
        <v/>
      </c>
      <c r="H1655" s="1" t="str" cm="1">
        <f t="array" ref="H1655">IF(Diagram!$D$8="Alla",Plottertest!A1655,IF(G1655&lt;&gt;"",INDEX(A:A,G1655),""))</f>
        <v/>
      </c>
      <c r="I1655" s="30" t="str" cm="1">
        <f t="array" ref="I1655">IF(Diagram!$D$8="Alla",Plottertest!B1655,IF(G1655&lt;&gt;"",INDEX(B:B,G1655),""))</f>
        <v/>
      </c>
      <c r="J1655" s="1" t="str" cm="1">
        <f t="array" ref="J1655">IF(Diagram!$D$8="Alla",Plottertest!C1655,IF(H1655&lt;&gt;"",INDEX(C:C,G1655),""))</f>
        <v/>
      </c>
    </row>
    <row r="1656" spans="1:10" x14ac:dyDescent="0.2">
      <c r="A1656" t="str">
        <f>IF(ISTEXT('Medarbetare År 1'!A1655),'Medarbetare År 1'!A1655,"")</f>
        <v/>
      </c>
      <c r="B1656" t="str">
        <f>IF(ISNUMBER('Medarbetare År 1'!B1655),'Medarbetare År 1'!B1655,"")</f>
        <v/>
      </c>
      <c r="C1656" t="str">
        <f>IF(ISNUMBER('Medarbetare År 1'!C1655),'Medarbetare År 1'!C1655,"")</f>
        <v/>
      </c>
      <c r="G1656" s="2" t="str">
        <f>IF(Diagram!$D$8 ="Alla","",IFERROR(MATCH(Diagram!D$8,INDEX(A:A,G1655+1):INDEX(A:A,G1655+5000),0)+G1655,""))</f>
        <v/>
      </c>
      <c r="H1656" s="1" t="str" cm="1">
        <f t="array" ref="H1656">IF(Diagram!$D$8="Alla",Plottertest!A1656,IF(G1656&lt;&gt;"",INDEX(A:A,G1656),""))</f>
        <v/>
      </c>
      <c r="I1656" s="30" t="str" cm="1">
        <f t="array" ref="I1656">IF(Diagram!$D$8="Alla",Plottertest!B1656,IF(G1656&lt;&gt;"",INDEX(B:B,G1656),""))</f>
        <v/>
      </c>
      <c r="J1656" s="1" t="str" cm="1">
        <f t="array" ref="J1656">IF(Diagram!$D$8="Alla",Plottertest!C1656,IF(H1656&lt;&gt;"",INDEX(C:C,G1656),""))</f>
        <v/>
      </c>
    </row>
    <row r="1657" spans="1:10" x14ac:dyDescent="0.2">
      <c r="A1657" t="str">
        <f>IF(ISTEXT('Medarbetare År 1'!A1656),'Medarbetare År 1'!A1656,"")</f>
        <v/>
      </c>
      <c r="B1657" t="str">
        <f>IF(ISNUMBER('Medarbetare År 1'!B1656),'Medarbetare År 1'!B1656,"")</f>
        <v/>
      </c>
      <c r="C1657" t="str">
        <f>IF(ISNUMBER('Medarbetare År 1'!C1656),'Medarbetare År 1'!C1656,"")</f>
        <v/>
      </c>
      <c r="G1657" s="2" t="str">
        <f>IF(Diagram!$D$8 ="Alla","",IFERROR(MATCH(Diagram!D$8,INDEX(A:A,G1656+1):INDEX(A:A,G1656+5000),0)+G1656,""))</f>
        <v/>
      </c>
      <c r="H1657" s="1" t="str" cm="1">
        <f t="array" ref="H1657">IF(Diagram!$D$8="Alla",Plottertest!A1657,IF(G1657&lt;&gt;"",INDEX(A:A,G1657),""))</f>
        <v/>
      </c>
      <c r="I1657" s="30" t="str" cm="1">
        <f t="array" ref="I1657">IF(Diagram!$D$8="Alla",Plottertest!B1657,IF(G1657&lt;&gt;"",INDEX(B:B,G1657),""))</f>
        <v/>
      </c>
      <c r="J1657" s="1" t="str" cm="1">
        <f t="array" ref="J1657">IF(Diagram!$D$8="Alla",Plottertest!C1657,IF(H1657&lt;&gt;"",INDEX(C:C,G1657),""))</f>
        <v/>
      </c>
    </row>
    <row r="1658" spans="1:10" x14ac:dyDescent="0.2">
      <c r="A1658" t="str">
        <f>IF(ISTEXT('Medarbetare År 1'!A1657),'Medarbetare År 1'!A1657,"")</f>
        <v/>
      </c>
      <c r="B1658" t="str">
        <f>IF(ISNUMBER('Medarbetare År 1'!B1657),'Medarbetare År 1'!B1657,"")</f>
        <v/>
      </c>
      <c r="C1658" t="str">
        <f>IF(ISNUMBER('Medarbetare År 1'!C1657),'Medarbetare År 1'!C1657,"")</f>
        <v/>
      </c>
      <c r="G1658" s="2" t="str">
        <f>IF(Diagram!$D$8 ="Alla","",IFERROR(MATCH(Diagram!D$8,INDEX(A:A,G1657+1):INDEX(A:A,G1657+5000),0)+G1657,""))</f>
        <v/>
      </c>
      <c r="H1658" s="1" t="str" cm="1">
        <f t="array" ref="H1658">IF(Diagram!$D$8="Alla",Plottertest!A1658,IF(G1658&lt;&gt;"",INDEX(A:A,G1658),""))</f>
        <v/>
      </c>
      <c r="I1658" s="30" t="str" cm="1">
        <f t="array" ref="I1658">IF(Diagram!$D$8="Alla",Plottertest!B1658,IF(G1658&lt;&gt;"",INDEX(B:B,G1658),""))</f>
        <v/>
      </c>
      <c r="J1658" s="1" t="str" cm="1">
        <f t="array" ref="J1658">IF(Diagram!$D$8="Alla",Plottertest!C1658,IF(H1658&lt;&gt;"",INDEX(C:C,G1658),""))</f>
        <v/>
      </c>
    </row>
    <row r="1659" spans="1:10" x14ac:dyDescent="0.2">
      <c r="A1659" t="str">
        <f>IF(ISTEXT('Medarbetare År 1'!A1658),'Medarbetare År 1'!A1658,"")</f>
        <v/>
      </c>
      <c r="B1659" t="str">
        <f>IF(ISNUMBER('Medarbetare År 1'!B1658),'Medarbetare År 1'!B1658,"")</f>
        <v/>
      </c>
      <c r="C1659" t="str">
        <f>IF(ISNUMBER('Medarbetare År 1'!C1658),'Medarbetare År 1'!C1658,"")</f>
        <v/>
      </c>
      <c r="G1659" s="2" t="str">
        <f>IF(Diagram!$D$8 ="Alla","",IFERROR(MATCH(Diagram!D$8,INDEX(A:A,G1658+1):INDEX(A:A,G1658+5000),0)+G1658,""))</f>
        <v/>
      </c>
      <c r="H1659" s="1" t="str" cm="1">
        <f t="array" ref="H1659">IF(Diagram!$D$8="Alla",Plottertest!A1659,IF(G1659&lt;&gt;"",INDEX(A:A,G1659),""))</f>
        <v/>
      </c>
      <c r="I1659" s="30" t="str" cm="1">
        <f t="array" ref="I1659">IF(Diagram!$D$8="Alla",Plottertest!B1659,IF(G1659&lt;&gt;"",INDEX(B:B,G1659),""))</f>
        <v/>
      </c>
      <c r="J1659" s="1" t="str" cm="1">
        <f t="array" ref="J1659">IF(Diagram!$D$8="Alla",Plottertest!C1659,IF(H1659&lt;&gt;"",INDEX(C:C,G1659),""))</f>
        <v/>
      </c>
    </row>
    <row r="1660" spans="1:10" x14ac:dyDescent="0.2">
      <c r="A1660" t="str">
        <f>IF(ISTEXT('Medarbetare År 1'!A1659),'Medarbetare År 1'!A1659,"")</f>
        <v/>
      </c>
      <c r="B1660" t="str">
        <f>IF(ISNUMBER('Medarbetare År 1'!B1659),'Medarbetare År 1'!B1659,"")</f>
        <v/>
      </c>
      <c r="C1660" t="str">
        <f>IF(ISNUMBER('Medarbetare År 1'!C1659),'Medarbetare År 1'!C1659,"")</f>
        <v/>
      </c>
      <c r="G1660" s="2" t="str">
        <f>IF(Diagram!$D$8 ="Alla","",IFERROR(MATCH(Diagram!D$8,INDEX(A:A,G1659+1):INDEX(A:A,G1659+5000),0)+G1659,""))</f>
        <v/>
      </c>
      <c r="H1660" s="1" t="str" cm="1">
        <f t="array" ref="H1660">IF(Diagram!$D$8="Alla",Plottertest!A1660,IF(G1660&lt;&gt;"",INDEX(A:A,G1660),""))</f>
        <v/>
      </c>
      <c r="I1660" s="30" t="str" cm="1">
        <f t="array" ref="I1660">IF(Diagram!$D$8="Alla",Plottertest!B1660,IF(G1660&lt;&gt;"",INDEX(B:B,G1660),""))</f>
        <v/>
      </c>
      <c r="J1660" s="1" t="str" cm="1">
        <f t="array" ref="J1660">IF(Diagram!$D$8="Alla",Plottertest!C1660,IF(H1660&lt;&gt;"",INDEX(C:C,G1660),""))</f>
        <v/>
      </c>
    </row>
    <row r="1661" spans="1:10" x14ac:dyDescent="0.2">
      <c r="A1661" t="str">
        <f>IF(ISTEXT('Medarbetare År 1'!A1660),'Medarbetare År 1'!A1660,"")</f>
        <v/>
      </c>
      <c r="B1661" t="str">
        <f>IF(ISNUMBER('Medarbetare År 1'!B1660),'Medarbetare År 1'!B1660,"")</f>
        <v/>
      </c>
      <c r="C1661" t="str">
        <f>IF(ISNUMBER('Medarbetare År 1'!C1660),'Medarbetare År 1'!C1660,"")</f>
        <v/>
      </c>
      <c r="G1661" s="2" t="str">
        <f>IF(Diagram!$D$8 ="Alla","",IFERROR(MATCH(Diagram!D$8,INDEX(A:A,G1660+1):INDEX(A:A,G1660+5000),0)+G1660,""))</f>
        <v/>
      </c>
      <c r="H1661" s="1" t="str" cm="1">
        <f t="array" ref="H1661">IF(Diagram!$D$8="Alla",Plottertest!A1661,IF(G1661&lt;&gt;"",INDEX(A:A,G1661),""))</f>
        <v/>
      </c>
      <c r="I1661" s="30" t="str" cm="1">
        <f t="array" ref="I1661">IF(Diagram!$D$8="Alla",Plottertest!B1661,IF(G1661&lt;&gt;"",INDEX(B:B,G1661),""))</f>
        <v/>
      </c>
      <c r="J1661" s="1" t="str" cm="1">
        <f t="array" ref="J1661">IF(Diagram!$D$8="Alla",Plottertest!C1661,IF(H1661&lt;&gt;"",INDEX(C:C,G1661),""))</f>
        <v/>
      </c>
    </row>
    <row r="1662" spans="1:10" x14ac:dyDescent="0.2">
      <c r="A1662" t="str">
        <f>IF(ISTEXT('Medarbetare År 1'!A1661),'Medarbetare År 1'!A1661,"")</f>
        <v/>
      </c>
      <c r="B1662" t="str">
        <f>IF(ISNUMBER('Medarbetare År 1'!B1661),'Medarbetare År 1'!B1661,"")</f>
        <v/>
      </c>
      <c r="C1662" t="str">
        <f>IF(ISNUMBER('Medarbetare År 1'!C1661),'Medarbetare År 1'!C1661,"")</f>
        <v/>
      </c>
      <c r="G1662" s="2" t="str">
        <f>IF(Diagram!$D$8 ="Alla","",IFERROR(MATCH(Diagram!D$8,INDEX(A:A,G1661+1):INDEX(A:A,G1661+5000),0)+G1661,""))</f>
        <v/>
      </c>
      <c r="H1662" s="1" t="str" cm="1">
        <f t="array" ref="H1662">IF(Diagram!$D$8="Alla",Plottertest!A1662,IF(G1662&lt;&gt;"",INDEX(A:A,G1662),""))</f>
        <v/>
      </c>
      <c r="I1662" s="30" t="str" cm="1">
        <f t="array" ref="I1662">IF(Diagram!$D$8="Alla",Plottertest!B1662,IF(G1662&lt;&gt;"",INDEX(B:B,G1662),""))</f>
        <v/>
      </c>
      <c r="J1662" s="1" t="str" cm="1">
        <f t="array" ref="J1662">IF(Diagram!$D$8="Alla",Plottertest!C1662,IF(H1662&lt;&gt;"",INDEX(C:C,G1662),""))</f>
        <v/>
      </c>
    </row>
    <row r="1663" spans="1:10" x14ac:dyDescent="0.2">
      <c r="A1663" t="str">
        <f>IF(ISTEXT('Medarbetare År 1'!A1662),'Medarbetare År 1'!A1662,"")</f>
        <v/>
      </c>
      <c r="B1663" t="str">
        <f>IF(ISNUMBER('Medarbetare År 1'!B1662),'Medarbetare År 1'!B1662,"")</f>
        <v/>
      </c>
      <c r="C1663" t="str">
        <f>IF(ISNUMBER('Medarbetare År 1'!C1662),'Medarbetare År 1'!C1662,"")</f>
        <v/>
      </c>
      <c r="G1663" s="2" t="str">
        <f>IF(Diagram!$D$8 ="Alla","",IFERROR(MATCH(Diagram!D$8,INDEX(A:A,G1662+1):INDEX(A:A,G1662+5000),0)+G1662,""))</f>
        <v/>
      </c>
      <c r="H1663" s="1" t="str" cm="1">
        <f t="array" ref="H1663">IF(Diagram!$D$8="Alla",Plottertest!A1663,IF(G1663&lt;&gt;"",INDEX(A:A,G1663),""))</f>
        <v/>
      </c>
      <c r="I1663" s="30" t="str" cm="1">
        <f t="array" ref="I1663">IF(Diagram!$D$8="Alla",Plottertest!B1663,IF(G1663&lt;&gt;"",INDEX(B:B,G1663),""))</f>
        <v/>
      </c>
      <c r="J1663" s="1" t="str" cm="1">
        <f t="array" ref="J1663">IF(Diagram!$D$8="Alla",Plottertest!C1663,IF(H1663&lt;&gt;"",INDEX(C:C,G1663),""))</f>
        <v/>
      </c>
    </row>
    <row r="1664" spans="1:10" x14ac:dyDescent="0.2">
      <c r="A1664" t="str">
        <f>IF(ISTEXT('Medarbetare År 1'!A1663),'Medarbetare År 1'!A1663,"")</f>
        <v/>
      </c>
      <c r="B1664" t="str">
        <f>IF(ISNUMBER('Medarbetare År 1'!B1663),'Medarbetare År 1'!B1663,"")</f>
        <v/>
      </c>
      <c r="C1664" t="str">
        <f>IF(ISNUMBER('Medarbetare År 1'!C1663),'Medarbetare År 1'!C1663,"")</f>
        <v/>
      </c>
      <c r="G1664" s="2" t="str">
        <f>IF(Diagram!$D$8 ="Alla","",IFERROR(MATCH(Diagram!D$8,INDEX(A:A,G1663+1):INDEX(A:A,G1663+5000),0)+G1663,""))</f>
        <v/>
      </c>
      <c r="H1664" s="1" t="str" cm="1">
        <f t="array" ref="H1664">IF(Diagram!$D$8="Alla",Plottertest!A1664,IF(G1664&lt;&gt;"",INDEX(A:A,G1664),""))</f>
        <v/>
      </c>
      <c r="I1664" s="30" t="str" cm="1">
        <f t="array" ref="I1664">IF(Diagram!$D$8="Alla",Plottertest!B1664,IF(G1664&lt;&gt;"",INDEX(B:B,G1664),""))</f>
        <v/>
      </c>
      <c r="J1664" s="1" t="str" cm="1">
        <f t="array" ref="J1664">IF(Diagram!$D$8="Alla",Plottertest!C1664,IF(H1664&lt;&gt;"",INDEX(C:C,G1664),""))</f>
        <v/>
      </c>
    </row>
    <row r="1665" spans="1:10" x14ac:dyDescent="0.2">
      <c r="A1665" t="str">
        <f>IF(ISTEXT('Medarbetare År 1'!A1664),'Medarbetare År 1'!A1664,"")</f>
        <v/>
      </c>
      <c r="B1665" t="str">
        <f>IF(ISNUMBER('Medarbetare År 1'!B1664),'Medarbetare År 1'!B1664,"")</f>
        <v/>
      </c>
      <c r="C1665" t="str">
        <f>IF(ISNUMBER('Medarbetare År 1'!C1664),'Medarbetare År 1'!C1664,"")</f>
        <v/>
      </c>
      <c r="G1665" s="2" t="str">
        <f>IF(Diagram!$D$8 ="Alla","",IFERROR(MATCH(Diagram!D$8,INDEX(A:A,G1664+1):INDEX(A:A,G1664+5000),0)+G1664,""))</f>
        <v/>
      </c>
      <c r="H1665" s="1" t="str" cm="1">
        <f t="array" ref="H1665">IF(Diagram!$D$8="Alla",Plottertest!A1665,IF(G1665&lt;&gt;"",INDEX(A:A,G1665),""))</f>
        <v/>
      </c>
      <c r="I1665" s="30" t="str" cm="1">
        <f t="array" ref="I1665">IF(Diagram!$D$8="Alla",Plottertest!B1665,IF(G1665&lt;&gt;"",INDEX(B:B,G1665),""))</f>
        <v/>
      </c>
      <c r="J1665" s="1" t="str" cm="1">
        <f t="array" ref="J1665">IF(Diagram!$D$8="Alla",Plottertest!C1665,IF(H1665&lt;&gt;"",INDEX(C:C,G1665),""))</f>
        <v/>
      </c>
    </row>
    <row r="1666" spans="1:10" x14ac:dyDescent="0.2">
      <c r="A1666" t="str">
        <f>IF(ISTEXT('Medarbetare År 1'!A1665),'Medarbetare År 1'!A1665,"")</f>
        <v/>
      </c>
      <c r="B1666" t="str">
        <f>IF(ISNUMBER('Medarbetare År 1'!B1665),'Medarbetare År 1'!B1665,"")</f>
        <v/>
      </c>
      <c r="C1666" t="str">
        <f>IF(ISNUMBER('Medarbetare År 1'!C1665),'Medarbetare År 1'!C1665,"")</f>
        <v/>
      </c>
      <c r="G1666" s="2" t="str">
        <f>IF(Diagram!$D$8 ="Alla","",IFERROR(MATCH(Diagram!D$8,INDEX(A:A,G1665+1):INDEX(A:A,G1665+5000),0)+G1665,""))</f>
        <v/>
      </c>
      <c r="H1666" s="1" t="str" cm="1">
        <f t="array" ref="H1666">IF(Diagram!$D$8="Alla",Plottertest!A1666,IF(G1666&lt;&gt;"",INDEX(A:A,G1666),""))</f>
        <v/>
      </c>
      <c r="I1666" s="30" t="str" cm="1">
        <f t="array" ref="I1666">IF(Diagram!$D$8="Alla",Plottertest!B1666,IF(G1666&lt;&gt;"",INDEX(B:B,G1666),""))</f>
        <v/>
      </c>
      <c r="J1666" s="1" t="str" cm="1">
        <f t="array" ref="J1666">IF(Diagram!$D$8="Alla",Plottertest!C1666,IF(H1666&lt;&gt;"",INDEX(C:C,G1666),""))</f>
        <v/>
      </c>
    </row>
    <row r="1667" spans="1:10" x14ac:dyDescent="0.2">
      <c r="A1667" t="str">
        <f>IF(ISTEXT('Medarbetare År 1'!A1666),'Medarbetare År 1'!A1666,"")</f>
        <v/>
      </c>
      <c r="B1667" t="str">
        <f>IF(ISNUMBER('Medarbetare År 1'!B1666),'Medarbetare År 1'!B1666,"")</f>
        <v/>
      </c>
      <c r="C1667" t="str">
        <f>IF(ISNUMBER('Medarbetare År 1'!C1666),'Medarbetare År 1'!C1666,"")</f>
        <v/>
      </c>
      <c r="G1667" s="2" t="str">
        <f>IF(Diagram!$D$8 ="Alla","",IFERROR(MATCH(Diagram!D$8,INDEX(A:A,G1666+1):INDEX(A:A,G1666+5000),0)+G1666,""))</f>
        <v/>
      </c>
      <c r="H1667" s="1" t="str" cm="1">
        <f t="array" ref="H1667">IF(Diagram!$D$8="Alla",Plottertest!A1667,IF(G1667&lt;&gt;"",INDEX(A:A,G1667),""))</f>
        <v/>
      </c>
      <c r="I1667" s="30" t="str" cm="1">
        <f t="array" ref="I1667">IF(Diagram!$D$8="Alla",Plottertest!B1667,IF(G1667&lt;&gt;"",INDEX(B:B,G1667),""))</f>
        <v/>
      </c>
      <c r="J1667" s="1" t="str" cm="1">
        <f t="array" ref="J1667">IF(Diagram!$D$8="Alla",Plottertest!C1667,IF(H1667&lt;&gt;"",INDEX(C:C,G1667),""))</f>
        <v/>
      </c>
    </row>
    <row r="1668" spans="1:10" x14ac:dyDescent="0.2">
      <c r="A1668" t="str">
        <f>IF(ISTEXT('Medarbetare År 1'!A1667),'Medarbetare År 1'!A1667,"")</f>
        <v/>
      </c>
      <c r="B1668" t="str">
        <f>IF(ISNUMBER('Medarbetare År 1'!B1667),'Medarbetare År 1'!B1667,"")</f>
        <v/>
      </c>
      <c r="C1668" t="str">
        <f>IF(ISNUMBER('Medarbetare År 1'!C1667),'Medarbetare År 1'!C1667,"")</f>
        <v/>
      </c>
      <c r="G1668" s="2" t="str">
        <f>IF(Diagram!$D$8 ="Alla","",IFERROR(MATCH(Diagram!D$8,INDEX(A:A,G1667+1):INDEX(A:A,G1667+5000),0)+G1667,""))</f>
        <v/>
      </c>
      <c r="H1668" s="1" t="str" cm="1">
        <f t="array" ref="H1668">IF(Diagram!$D$8="Alla",Plottertest!A1668,IF(G1668&lt;&gt;"",INDEX(A:A,G1668),""))</f>
        <v/>
      </c>
      <c r="I1668" s="30" t="str" cm="1">
        <f t="array" ref="I1668">IF(Diagram!$D$8="Alla",Plottertest!B1668,IF(G1668&lt;&gt;"",INDEX(B:B,G1668),""))</f>
        <v/>
      </c>
      <c r="J1668" s="1" t="str" cm="1">
        <f t="array" ref="J1668">IF(Diagram!$D$8="Alla",Plottertest!C1668,IF(H1668&lt;&gt;"",INDEX(C:C,G1668),""))</f>
        <v/>
      </c>
    </row>
    <row r="1669" spans="1:10" x14ac:dyDescent="0.2">
      <c r="A1669" t="str">
        <f>IF(ISTEXT('Medarbetare År 1'!A1668),'Medarbetare År 1'!A1668,"")</f>
        <v/>
      </c>
      <c r="B1669" t="str">
        <f>IF(ISNUMBER('Medarbetare År 1'!B1668),'Medarbetare År 1'!B1668,"")</f>
        <v/>
      </c>
      <c r="C1669" t="str">
        <f>IF(ISNUMBER('Medarbetare År 1'!C1668),'Medarbetare År 1'!C1668,"")</f>
        <v/>
      </c>
      <c r="G1669" s="2" t="str">
        <f>IF(Diagram!$D$8 ="Alla","",IFERROR(MATCH(Diagram!D$8,INDEX(A:A,G1668+1):INDEX(A:A,G1668+5000),0)+G1668,""))</f>
        <v/>
      </c>
      <c r="H1669" s="1" t="str" cm="1">
        <f t="array" ref="H1669">IF(Diagram!$D$8="Alla",Plottertest!A1669,IF(G1669&lt;&gt;"",INDEX(A:A,G1669),""))</f>
        <v/>
      </c>
      <c r="I1669" s="30" t="str" cm="1">
        <f t="array" ref="I1669">IF(Diagram!$D$8="Alla",Plottertest!B1669,IF(G1669&lt;&gt;"",INDEX(B:B,G1669),""))</f>
        <v/>
      </c>
      <c r="J1669" s="1" t="str" cm="1">
        <f t="array" ref="J1669">IF(Diagram!$D$8="Alla",Plottertest!C1669,IF(H1669&lt;&gt;"",INDEX(C:C,G1669),""))</f>
        <v/>
      </c>
    </row>
    <row r="1670" spans="1:10" x14ac:dyDescent="0.2">
      <c r="A1670" t="str">
        <f>IF(ISTEXT('Medarbetare År 1'!A1669),'Medarbetare År 1'!A1669,"")</f>
        <v/>
      </c>
      <c r="B1670" t="str">
        <f>IF(ISNUMBER('Medarbetare År 1'!B1669),'Medarbetare År 1'!B1669,"")</f>
        <v/>
      </c>
      <c r="C1670" t="str">
        <f>IF(ISNUMBER('Medarbetare År 1'!C1669),'Medarbetare År 1'!C1669,"")</f>
        <v/>
      </c>
      <c r="G1670" s="2" t="str">
        <f>IF(Diagram!$D$8 ="Alla","",IFERROR(MATCH(Diagram!D$8,INDEX(A:A,G1669+1):INDEX(A:A,G1669+5000),0)+G1669,""))</f>
        <v/>
      </c>
      <c r="H1670" s="1" t="str" cm="1">
        <f t="array" ref="H1670">IF(Diagram!$D$8="Alla",Plottertest!A1670,IF(G1670&lt;&gt;"",INDEX(A:A,G1670),""))</f>
        <v/>
      </c>
      <c r="I1670" s="30" t="str" cm="1">
        <f t="array" ref="I1670">IF(Diagram!$D$8="Alla",Plottertest!B1670,IF(G1670&lt;&gt;"",INDEX(B:B,G1670),""))</f>
        <v/>
      </c>
      <c r="J1670" s="1" t="str" cm="1">
        <f t="array" ref="J1670">IF(Diagram!$D$8="Alla",Plottertest!C1670,IF(H1670&lt;&gt;"",INDEX(C:C,G1670),""))</f>
        <v/>
      </c>
    </row>
    <row r="1671" spans="1:10" x14ac:dyDescent="0.2">
      <c r="A1671" t="str">
        <f>IF(ISTEXT('Medarbetare År 1'!A1670),'Medarbetare År 1'!A1670,"")</f>
        <v/>
      </c>
      <c r="B1671" t="str">
        <f>IF(ISNUMBER('Medarbetare År 1'!B1670),'Medarbetare År 1'!B1670,"")</f>
        <v/>
      </c>
      <c r="C1671" t="str">
        <f>IF(ISNUMBER('Medarbetare År 1'!C1670),'Medarbetare År 1'!C1670,"")</f>
        <v/>
      </c>
      <c r="G1671" s="2" t="str">
        <f>IF(Diagram!$D$8 ="Alla","",IFERROR(MATCH(Diagram!D$8,INDEX(A:A,G1670+1):INDEX(A:A,G1670+5000),0)+G1670,""))</f>
        <v/>
      </c>
      <c r="H1671" s="1" t="str" cm="1">
        <f t="array" ref="H1671">IF(Diagram!$D$8="Alla",Plottertest!A1671,IF(G1671&lt;&gt;"",INDEX(A:A,G1671),""))</f>
        <v/>
      </c>
      <c r="I1671" s="30" t="str" cm="1">
        <f t="array" ref="I1671">IF(Diagram!$D$8="Alla",Plottertest!B1671,IF(G1671&lt;&gt;"",INDEX(B:B,G1671),""))</f>
        <v/>
      </c>
      <c r="J1671" s="1" t="str" cm="1">
        <f t="array" ref="J1671">IF(Diagram!$D$8="Alla",Plottertest!C1671,IF(H1671&lt;&gt;"",INDEX(C:C,G1671),""))</f>
        <v/>
      </c>
    </row>
    <row r="1672" spans="1:10" x14ac:dyDescent="0.2">
      <c r="A1672" t="str">
        <f>IF(ISTEXT('Medarbetare År 1'!A1671),'Medarbetare År 1'!A1671,"")</f>
        <v/>
      </c>
      <c r="B1672" t="str">
        <f>IF(ISNUMBER('Medarbetare År 1'!B1671),'Medarbetare År 1'!B1671,"")</f>
        <v/>
      </c>
      <c r="C1672" t="str">
        <f>IF(ISNUMBER('Medarbetare År 1'!C1671),'Medarbetare År 1'!C1671,"")</f>
        <v/>
      </c>
      <c r="G1672" s="2" t="str">
        <f>IF(Diagram!$D$8 ="Alla","",IFERROR(MATCH(Diagram!D$8,INDEX(A:A,G1671+1):INDEX(A:A,G1671+5000),0)+G1671,""))</f>
        <v/>
      </c>
      <c r="H1672" s="1" t="str" cm="1">
        <f t="array" ref="H1672">IF(Diagram!$D$8="Alla",Plottertest!A1672,IF(G1672&lt;&gt;"",INDEX(A:A,G1672),""))</f>
        <v/>
      </c>
      <c r="I1672" s="30" t="str" cm="1">
        <f t="array" ref="I1672">IF(Diagram!$D$8="Alla",Plottertest!B1672,IF(G1672&lt;&gt;"",INDEX(B:B,G1672),""))</f>
        <v/>
      </c>
      <c r="J1672" s="1" t="str" cm="1">
        <f t="array" ref="J1672">IF(Diagram!$D$8="Alla",Plottertest!C1672,IF(H1672&lt;&gt;"",INDEX(C:C,G1672),""))</f>
        <v/>
      </c>
    </row>
    <row r="1673" spans="1:10" x14ac:dyDescent="0.2">
      <c r="A1673" t="str">
        <f>IF(ISTEXT('Medarbetare År 1'!A1672),'Medarbetare År 1'!A1672,"")</f>
        <v/>
      </c>
      <c r="B1673" t="str">
        <f>IF(ISNUMBER('Medarbetare År 1'!B1672),'Medarbetare År 1'!B1672,"")</f>
        <v/>
      </c>
      <c r="C1673" t="str">
        <f>IF(ISNUMBER('Medarbetare År 1'!C1672),'Medarbetare År 1'!C1672,"")</f>
        <v/>
      </c>
      <c r="G1673" s="2" t="str">
        <f>IF(Diagram!$D$8 ="Alla","",IFERROR(MATCH(Diagram!D$8,INDEX(A:A,G1672+1):INDEX(A:A,G1672+5000),0)+G1672,""))</f>
        <v/>
      </c>
      <c r="H1673" s="1" t="str" cm="1">
        <f t="array" ref="H1673">IF(Diagram!$D$8="Alla",Plottertest!A1673,IF(G1673&lt;&gt;"",INDEX(A:A,G1673),""))</f>
        <v/>
      </c>
      <c r="I1673" s="30" t="str" cm="1">
        <f t="array" ref="I1673">IF(Diagram!$D$8="Alla",Plottertest!B1673,IF(G1673&lt;&gt;"",INDEX(B:B,G1673),""))</f>
        <v/>
      </c>
      <c r="J1673" s="1" t="str" cm="1">
        <f t="array" ref="J1673">IF(Diagram!$D$8="Alla",Plottertest!C1673,IF(H1673&lt;&gt;"",INDEX(C:C,G1673),""))</f>
        <v/>
      </c>
    </row>
    <row r="1674" spans="1:10" x14ac:dyDescent="0.2">
      <c r="A1674" t="str">
        <f>IF(ISTEXT('Medarbetare År 1'!A1673),'Medarbetare År 1'!A1673,"")</f>
        <v/>
      </c>
      <c r="B1674" t="str">
        <f>IF(ISNUMBER('Medarbetare År 1'!B1673),'Medarbetare År 1'!B1673,"")</f>
        <v/>
      </c>
      <c r="C1674" t="str">
        <f>IF(ISNUMBER('Medarbetare År 1'!C1673),'Medarbetare År 1'!C1673,"")</f>
        <v/>
      </c>
      <c r="G1674" s="2" t="str">
        <f>IF(Diagram!$D$8 ="Alla","",IFERROR(MATCH(Diagram!D$8,INDEX(A:A,G1673+1):INDEX(A:A,G1673+5000),0)+G1673,""))</f>
        <v/>
      </c>
      <c r="H1674" s="1" t="str" cm="1">
        <f t="array" ref="H1674">IF(Diagram!$D$8="Alla",Plottertest!A1674,IF(G1674&lt;&gt;"",INDEX(A:A,G1674),""))</f>
        <v/>
      </c>
      <c r="I1674" s="30" t="str" cm="1">
        <f t="array" ref="I1674">IF(Diagram!$D$8="Alla",Plottertest!B1674,IF(G1674&lt;&gt;"",INDEX(B:B,G1674),""))</f>
        <v/>
      </c>
      <c r="J1674" s="1" t="str" cm="1">
        <f t="array" ref="J1674">IF(Diagram!$D$8="Alla",Plottertest!C1674,IF(H1674&lt;&gt;"",INDEX(C:C,G1674),""))</f>
        <v/>
      </c>
    </row>
    <row r="1675" spans="1:10" x14ac:dyDescent="0.2">
      <c r="A1675" t="str">
        <f>IF(ISTEXT('Medarbetare År 1'!A1674),'Medarbetare År 1'!A1674,"")</f>
        <v/>
      </c>
      <c r="B1675" t="str">
        <f>IF(ISNUMBER('Medarbetare År 1'!B1674),'Medarbetare År 1'!B1674,"")</f>
        <v/>
      </c>
      <c r="C1675" t="str">
        <f>IF(ISNUMBER('Medarbetare År 1'!C1674),'Medarbetare År 1'!C1674,"")</f>
        <v/>
      </c>
      <c r="G1675" s="2" t="str">
        <f>IF(Diagram!$D$8 ="Alla","",IFERROR(MATCH(Diagram!D$8,INDEX(A:A,G1674+1):INDEX(A:A,G1674+5000),0)+G1674,""))</f>
        <v/>
      </c>
      <c r="H1675" s="1" t="str" cm="1">
        <f t="array" ref="H1675">IF(Diagram!$D$8="Alla",Plottertest!A1675,IF(G1675&lt;&gt;"",INDEX(A:A,G1675),""))</f>
        <v/>
      </c>
      <c r="I1675" s="30" t="str" cm="1">
        <f t="array" ref="I1675">IF(Diagram!$D$8="Alla",Plottertest!B1675,IF(G1675&lt;&gt;"",INDEX(B:B,G1675),""))</f>
        <v/>
      </c>
      <c r="J1675" s="1" t="str" cm="1">
        <f t="array" ref="J1675">IF(Diagram!$D$8="Alla",Plottertest!C1675,IF(H1675&lt;&gt;"",INDEX(C:C,G1675),""))</f>
        <v/>
      </c>
    </row>
    <row r="1676" spans="1:10" x14ac:dyDescent="0.2">
      <c r="A1676" t="str">
        <f>IF(ISTEXT('Medarbetare År 1'!A1675),'Medarbetare År 1'!A1675,"")</f>
        <v/>
      </c>
      <c r="B1676" t="str">
        <f>IF(ISNUMBER('Medarbetare År 1'!B1675),'Medarbetare År 1'!B1675,"")</f>
        <v/>
      </c>
      <c r="C1676" t="str">
        <f>IF(ISNUMBER('Medarbetare År 1'!C1675),'Medarbetare År 1'!C1675,"")</f>
        <v/>
      </c>
      <c r="G1676" s="2" t="str">
        <f>IF(Diagram!$D$8 ="Alla","",IFERROR(MATCH(Diagram!D$8,INDEX(A:A,G1675+1):INDEX(A:A,G1675+5000),0)+G1675,""))</f>
        <v/>
      </c>
      <c r="H1676" s="1" t="str" cm="1">
        <f t="array" ref="H1676">IF(Diagram!$D$8="Alla",Plottertest!A1676,IF(G1676&lt;&gt;"",INDEX(A:A,G1676),""))</f>
        <v/>
      </c>
      <c r="I1676" s="30" t="str" cm="1">
        <f t="array" ref="I1676">IF(Diagram!$D$8="Alla",Plottertest!B1676,IF(G1676&lt;&gt;"",INDEX(B:B,G1676),""))</f>
        <v/>
      </c>
      <c r="J1676" s="1" t="str" cm="1">
        <f t="array" ref="J1676">IF(Diagram!$D$8="Alla",Plottertest!C1676,IF(H1676&lt;&gt;"",INDEX(C:C,G1676),""))</f>
        <v/>
      </c>
    </row>
    <row r="1677" spans="1:10" x14ac:dyDescent="0.2">
      <c r="A1677" t="str">
        <f>IF(ISTEXT('Medarbetare År 1'!A1676),'Medarbetare År 1'!A1676,"")</f>
        <v/>
      </c>
      <c r="B1677" t="str">
        <f>IF(ISNUMBER('Medarbetare År 1'!B1676),'Medarbetare År 1'!B1676,"")</f>
        <v/>
      </c>
      <c r="C1677" t="str">
        <f>IF(ISNUMBER('Medarbetare År 1'!C1676),'Medarbetare År 1'!C1676,"")</f>
        <v/>
      </c>
      <c r="G1677" s="2" t="str">
        <f>IF(Diagram!$D$8 ="Alla","",IFERROR(MATCH(Diagram!D$8,INDEX(A:A,G1676+1):INDEX(A:A,G1676+5000),0)+G1676,""))</f>
        <v/>
      </c>
      <c r="H1677" s="1" t="str" cm="1">
        <f t="array" ref="H1677">IF(Diagram!$D$8="Alla",Plottertest!A1677,IF(G1677&lt;&gt;"",INDEX(A:A,G1677),""))</f>
        <v/>
      </c>
      <c r="I1677" s="30" t="str" cm="1">
        <f t="array" ref="I1677">IF(Diagram!$D$8="Alla",Plottertest!B1677,IF(G1677&lt;&gt;"",INDEX(B:B,G1677),""))</f>
        <v/>
      </c>
      <c r="J1677" s="1" t="str" cm="1">
        <f t="array" ref="J1677">IF(Diagram!$D$8="Alla",Plottertest!C1677,IF(H1677&lt;&gt;"",INDEX(C:C,G1677),""))</f>
        <v/>
      </c>
    </row>
    <row r="1678" spans="1:10" x14ac:dyDescent="0.2">
      <c r="A1678" t="str">
        <f>IF(ISTEXT('Medarbetare År 1'!A1677),'Medarbetare År 1'!A1677,"")</f>
        <v/>
      </c>
      <c r="B1678" t="str">
        <f>IF(ISNUMBER('Medarbetare År 1'!B1677),'Medarbetare År 1'!B1677,"")</f>
        <v/>
      </c>
      <c r="C1678" t="str">
        <f>IF(ISNUMBER('Medarbetare År 1'!C1677),'Medarbetare År 1'!C1677,"")</f>
        <v/>
      </c>
      <c r="G1678" s="2" t="str">
        <f>IF(Diagram!$D$8 ="Alla","",IFERROR(MATCH(Diagram!D$8,INDEX(A:A,G1677+1):INDEX(A:A,G1677+5000),0)+G1677,""))</f>
        <v/>
      </c>
      <c r="H1678" s="1" t="str" cm="1">
        <f t="array" ref="H1678">IF(Diagram!$D$8="Alla",Plottertest!A1678,IF(G1678&lt;&gt;"",INDEX(A:A,G1678),""))</f>
        <v/>
      </c>
      <c r="I1678" s="30" t="str" cm="1">
        <f t="array" ref="I1678">IF(Diagram!$D$8="Alla",Plottertest!B1678,IF(G1678&lt;&gt;"",INDEX(B:B,G1678),""))</f>
        <v/>
      </c>
      <c r="J1678" s="1" t="str" cm="1">
        <f t="array" ref="J1678">IF(Diagram!$D$8="Alla",Plottertest!C1678,IF(H1678&lt;&gt;"",INDEX(C:C,G1678),""))</f>
        <v/>
      </c>
    </row>
    <row r="1679" spans="1:10" x14ac:dyDescent="0.2">
      <c r="A1679" t="str">
        <f>IF(ISTEXT('Medarbetare År 1'!A1678),'Medarbetare År 1'!A1678,"")</f>
        <v/>
      </c>
      <c r="B1679" t="str">
        <f>IF(ISNUMBER('Medarbetare År 1'!B1678),'Medarbetare År 1'!B1678,"")</f>
        <v/>
      </c>
      <c r="C1679" t="str">
        <f>IF(ISNUMBER('Medarbetare År 1'!C1678),'Medarbetare År 1'!C1678,"")</f>
        <v/>
      </c>
      <c r="G1679" s="2" t="str">
        <f>IF(Diagram!$D$8 ="Alla","",IFERROR(MATCH(Diagram!D$8,INDEX(A:A,G1678+1):INDEX(A:A,G1678+5000),0)+G1678,""))</f>
        <v/>
      </c>
      <c r="H1679" s="1" t="str" cm="1">
        <f t="array" ref="H1679">IF(Diagram!$D$8="Alla",Plottertest!A1679,IF(G1679&lt;&gt;"",INDEX(A:A,G1679),""))</f>
        <v/>
      </c>
      <c r="I1679" s="30" t="str" cm="1">
        <f t="array" ref="I1679">IF(Diagram!$D$8="Alla",Plottertest!B1679,IF(G1679&lt;&gt;"",INDEX(B:B,G1679),""))</f>
        <v/>
      </c>
      <c r="J1679" s="1" t="str" cm="1">
        <f t="array" ref="J1679">IF(Diagram!$D$8="Alla",Plottertest!C1679,IF(H1679&lt;&gt;"",INDEX(C:C,G1679),""))</f>
        <v/>
      </c>
    </row>
    <row r="1680" spans="1:10" x14ac:dyDescent="0.2">
      <c r="A1680" t="str">
        <f>IF(ISTEXT('Medarbetare År 1'!A1679),'Medarbetare År 1'!A1679,"")</f>
        <v/>
      </c>
      <c r="B1680" t="str">
        <f>IF(ISNUMBER('Medarbetare År 1'!B1679),'Medarbetare År 1'!B1679,"")</f>
        <v/>
      </c>
      <c r="C1680" t="str">
        <f>IF(ISNUMBER('Medarbetare År 1'!C1679),'Medarbetare År 1'!C1679,"")</f>
        <v/>
      </c>
      <c r="G1680" s="2" t="str">
        <f>IF(Diagram!$D$8 ="Alla","",IFERROR(MATCH(Diagram!D$8,INDEX(A:A,G1679+1):INDEX(A:A,G1679+5000),0)+G1679,""))</f>
        <v/>
      </c>
      <c r="H1680" s="1" t="str" cm="1">
        <f t="array" ref="H1680">IF(Diagram!$D$8="Alla",Plottertest!A1680,IF(G1680&lt;&gt;"",INDEX(A:A,G1680),""))</f>
        <v/>
      </c>
      <c r="I1680" s="30" t="str" cm="1">
        <f t="array" ref="I1680">IF(Diagram!$D$8="Alla",Plottertest!B1680,IF(G1680&lt;&gt;"",INDEX(B:B,G1680),""))</f>
        <v/>
      </c>
      <c r="J1680" s="1" t="str" cm="1">
        <f t="array" ref="J1680">IF(Diagram!$D$8="Alla",Plottertest!C1680,IF(H1680&lt;&gt;"",INDEX(C:C,G1680),""))</f>
        <v/>
      </c>
    </row>
    <row r="1681" spans="1:10" x14ac:dyDescent="0.2">
      <c r="A1681" t="str">
        <f>IF(ISTEXT('Medarbetare År 1'!A1680),'Medarbetare År 1'!A1680,"")</f>
        <v/>
      </c>
      <c r="B1681" t="str">
        <f>IF(ISNUMBER('Medarbetare År 1'!B1680),'Medarbetare År 1'!B1680,"")</f>
        <v/>
      </c>
      <c r="C1681" t="str">
        <f>IF(ISNUMBER('Medarbetare År 1'!C1680),'Medarbetare År 1'!C1680,"")</f>
        <v/>
      </c>
      <c r="G1681" s="2" t="str">
        <f>IF(Diagram!$D$8 ="Alla","",IFERROR(MATCH(Diagram!D$8,INDEX(A:A,G1680+1):INDEX(A:A,G1680+5000),0)+G1680,""))</f>
        <v/>
      </c>
      <c r="H1681" s="1" t="str" cm="1">
        <f t="array" ref="H1681">IF(Diagram!$D$8="Alla",Plottertest!A1681,IF(G1681&lt;&gt;"",INDEX(A:A,G1681),""))</f>
        <v/>
      </c>
      <c r="I1681" s="30" t="str" cm="1">
        <f t="array" ref="I1681">IF(Diagram!$D$8="Alla",Plottertest!B1681,IF(G1681&lt;&gt;"",INDEX(B:B,G1681),""))</f>
        <v/>
      </c>
      <c r="J1681" s="1" t="str" cm="1">
        <f t="array" ref="J1681">IF(Diagram!$D$8="Alla",Plottertest!C1681,IF(H1681&lt;&gt;"",INDEX(C:C,G1681),""))</f>
        <v/>
      </c>
    </row>
    <row r="1682" spans="1:10" x14ac:dyDescent="0.2">
      <c r="A1682" t="str">
        <f>IF(ISTEXT('Medarbetare År 1'!A1681),'Medarbetare År 1'!A1681,"")</f>
        <v/>
      </c>
      <c r="B1682" t="str">
        <f>IF(ISNUMBER('Medarbetare År 1'!B1681),'Medarbetare År 1'!B1681,"")</f>
        <v/>
      </c>
      <c r="C1682" t="str">
        <f>IF(ISNUMBER('Medarbetare År 1'!C1681),'Medarbetare År 1'!C1681,"")</f>
        <v/>
      </c>
      <c r="G1682" s="2" t="str">
        <f>IF(Diagram!$D$8 ="Alla","",IFERROR(MATCH(Diagram!D$8,INDEX(A:A,G1681+1):INDEX(A:A,G1681+5000),0)+G1681,""))</f>
        <v/>
      </c>
      <c r="H1682" s="1" t="str" cm="1">
        <f t="array" ref="H1682">IF(Diagram!$D$8="Alla",Plottertest!A1682,IF(G1682&lt;&gt;"",INDEX(A:A,G1682),""))</f>
        <v/>
      </c>
      <c r="I1682" s="30" t="str" cm="1">
        <f t="array" ref="I1682">IF(Diagram!$D$8="Alla",Plottertest!B1682,IF(G1682&lt;&gt;"",INDEX(B:B,G1682),""))</f>
        <v/>
      </c>
      <c r="J1682" s="1" t="str" cm="1">
        <f t="array" ref="J1682">IF(Diagram!$D$8="Alla",Plottertest!C1682,IF(H1682&lt;&gt;"",INDEX(C:C,G1682),""))</f>
        <v/>
      </c>
    </row>
    <row r="1683" spans="1:10" x14ac:dyDescent="0.2">
      <c r="A1683" t="str">
        <f>IF(ISTEXT('Medarbetare År 1'!A1682),'Medarbetare År 1'!A1682,"")</f>
        <v/>
      </c>
      <c r="B1683" t="str">
        <f>IF(ISNUMBER('Medarbetare År 1'!B1682),'Medarbetare År 1'!B1682,"")</f>
        <v/>
      </c>
      <c r="C1683" t="str">
        <f>IF(ISNUMBER('Medarbetare År 1'!C1682),'Medarbetare År 1'!C1682,"")</f>
        <v/>
      </c>
      <c r="G1683" s="2" t="str">
        <f>IF(Diagram!$D$8 ="Alla","",IFERROR(MATCH(Diagram!D$8,INDEX(A:A,G1682+1):INDEX(A:A,G1682+5000),0)+G1682,""))</f>
        <v/>
      </c>
      <c r="H1683" s="1" t="str" cm="1">
        <f t="array" ref="H1683">IF(Diagram!$D$8="Alla",Plottertest!A1683,IF(G1683&lt;&gt;"",INDEX(A:A,G1683),""))</f>
        <v/>
      </c>
      <c r="I1683" s="30" t="str" cm="1">
        <f t="array" ref="I1683">IF(Diagram!$D$8="Alla",Plottertest!B1683,IF(G1683&lt;&gt;"",INDEX(B:B,G1683),""))</f>
        <v/>
      </c>
      <c r="J1683" s="1" t="str" cm="1">
        <f t="array" ref="J1683">IF(Diagram!$D$8="Alla",Plottertest!C1683,IF(H1683&lt;&gt;"",INDEX(C:C,G1683),""))</f>
        <v/>
      </c>
    </row>
    <row r="1684" spans="1:10" x14ac:dyDescent="0.2">
      <c r="A1684" t="str">
        <f>IF(ISTEXT('Medarbetare År 1'!A1683),'Medarbetare År 1'!A1683,"")</f>
        <v/>
      </c>
      <c r="B1684" t="str">
        <f>IF(ISNUMBER('Medarbetare År 1'!B1683),'Medarbetare År 1'!B1683,"")</f>
        <v/>
      </c>
      <c r="C1684" t="str">
        <f>IF(ISNUMBER('Medarbetare År 1'!C1683),'Medarbetare År 1'!C1683,"")</f>
        <v/>
      </c>
      <c r="G1684" s="2" t="str">
        <f>IF(Diagram!$D$8 ="Alla","",IFERROR(MATCH(Diagram!D$8,INDEX(A:A,G1683+1):INDEX(A:A,G1683+5000),0)+G1683,""))</f>
        <v/>
      </c>
      <c r="H1684" s="1" t="str" cm="1">
        <f t="array" ref="H1684">IF(Diagram!$D$8="Alla",Plottertest!A1684,IF(G1684&lt;&gt;"",INDEX(A:A,G1684),""))</f>
        <v/>
      </c>
      <c r="I1684" s="30" t="str" cm="1">
        <f t="array" ref="I1684">IF(Diagram!$D$8="Alla",Plottertest!B1684,IF(G1684&lt;&gt;"",INDEX(B:B,G1684),""))</f>
        <v/>
      </c>
      <c r="J1684" s="1" t="str" cm="1">
        <f t="array" ref="J1684">IF(Diagram!$D$8="Alla",Plottertest!C1684,IF(H1684&lt;&gt;"",INDEX(C:C,G1684),""))</f>
        <v/>
      </c>
    </row>
    <row r="1685" spans="1:10" x14ac:dyDescent="0.2">
      <c r="A1685" t="str">
        <f>IF(ISTEXT('Medarbetare År 1'!A1684),'Medarbetare År 1'!A1684,"")</f>
        <v/>
      </c>
      <c r="B1685" t="str">
        <f>IF(ISNUMBER('Medarbetare År 1'!B1684),'Medarbetare År 1'!B1684,"")</f>
        <v/>
      </c>
      <c r="C1685" t="str">
        <f>IF(ISNUMBER('Medarbetare År 1'!C1684),'Medarbetare År 1'!C1684,"")</f>
        <v/>
      </c>
      <c r="G1685" s="2" t="str">
        <f>IF(Diagram!$D$8 ="Alla","",IFERROR(MATCH(Diagram!D$8,INDEX(A:A,G1684+1):INDEX(A:A,G1684+5000),0)+G1684,""))</f>
        <v/>
      </c>
      <c r="H1685" s="1" t="str" cm="1">
        <f t="array" ref="H1685">IF(Diagram!$D$8="Alla",Plottertest!A1685,IF(G1685&lt;&gt;"",INDEX(A:A,G1685),""))</f>
        <v/>
      </c>
      <c r="I1685" s="30" t="str" cm="1">
        <f t="array" ref="I1685">IF(Diagram!$D$8="Alla",Plottertest!B1685,IF(G1685&lt;&gt;"",INDEX(B:B,G1685),""))</f>
        <v/>
      </c>
      <c r="J1685" s="1" t="str" cm="1">
        <f t="array" ref="J1685">IF(Diagram!$D$8="Alla",Plottertest!C1685,IF(H1685&lt;&gt;"",INDEX(C:C,G1685),""))</f>
        <v/>
      </c>
    </row>
    <row r="1686" spans="1:10" x14ac:dyDescent="0.2">
      <c r="A1686" t="str">
        <f>IF(ISTEXT('Medarbetare År 1'!A1685),'Medarbetare År 1'!A1685,"")</f>
        <v/>
      </c>
      <c r="B1686" t="str">
        <f>IF(ISNUMBER('Medarbetare År 1'!B1685),'Medarbetare År 1'!B1685,"")</f>
        <v/>
      </c>
      <c r="C1686" t="str">
        <f>IF(ISNUMBER('Medarbetare År 1'!C1685),'Medarbetare År 1'!C1685,"")</f>
        <v/>
      </c>
      <c r="G1686" s="2" t="str">
        <f>IF(Diagram!$D$8 ="Alla","",IFERROR(MATCH(Diagram!D$8,INDEX(A:A,G1685+1):INDEX(A:A,G1685+5000),0)+G1685,""))</f>
        <v/>
      </c>
      <c r="H1686" s="1" t="str" cm="1">
        <f t="array" ref="H1686">IF(Diagram!$D$8="Alla",Plottertest!A1686,IF(G1686&lt;&gt;"",INDEX(A:A,G1686),""))</f>
        <v/>
      </c>
      <c r="I1686" s="30" t="str" cm="1">
        <f t="array" ref="I1686">IF(Diagram!$D$8="Alla",Plottertest!B1686,IF(G1686&lt;&gt;"",INDEX(B:B,G1686),""))</f>
        <v/>
      </c>
      <c r="J1686" s="1" t="str" cm="1">
        <f t="array" ref="J1686">IF(Diagram!$D$8="Alla",Plottertest!C1686,IF(H1686&lt;&gt;"",INDEX(C:C,G1686),""))</f>
        <v/>
      </c>
    </row>
    <row r="1687" spans="1:10" x14ac:dyDescent="0.2">
      <c r="A1687" t="str">
        <f>IF(ISTEXT('Medarbetare År 1'!A1686),'Medarbetare År 1'!A1686,"")</f>
        <v/>
      </c>
      <c r="B1687" t="str">
        <f>IF(ISNUMBER('Medarbetare År 1'!B1686),'Medarbetare År 1'!B1686,"")</f>
        <v/>
      </c>
      <c r="C1687" t="str">
        <f>IF(ISNUMBER('Medarbetare År 1'!C1686),'Medarbetare År 1'!C1686,"")</f>
        <v/>
      </c>
      <c r="G1687" s="2" t="str">
        <f>IF(Diagram!$D$8 ="Alla","",IFERROR(MATCH(Diagram!D$8,INDEX(A:A,G1686+1):INDEX(A:A,G1686+5000),0)+G1686,""))</f>
        <v/>
      </c>
      <c r="H1687" s="1" t="str" cm="1">
        <f t="array" ref="H1687">IF(Diagram!$D$8="Alla",Plottertest!A1687,IF(G1687&lt;&gt;"",INDEX(A:A,G1687),""))</f>
        <v/>
      </c>
      <c r="I1687" s="30" t="str" cm="1">
        <f t="array" ref="I1687">IF(Diagram!$D$8="Alla",Plottertest!B1687,IF(G1687&lt;&gt;"",INDEX(B:B,G1687),""))</f>
        <v/>
      </c>
      <c r="J1687" s="1" t="str" cm="1">
        <f t="array" ref="J1687">IF(Diagram!$D$8="Alla",Plottertest!C1687,IF(H1687&lt;&gt;"",INDEX(C:C,G1687),""))</f>
        <v/>
      </c>
    </row>
    <row r="1688" spans="1:10" x14ac:dyDescent="0.2">
      <c r="A1688" t="str">
        <f>IF(ISTEXT('Medarbetare År 1'!A1687),'Medarbetare År 1'!A1687,"")</f>
        <v/>
      </c>
      <c r="B1688" t="str">
        <f>IF(ISNUMBER('Medarbetare År 1'!B1687),'Medarbetare År 1'!B1687,"")</f>
        <v/>
      </c>
      <c r="C1688" t="str">
        <f>IF(ISNUMBER('Medarbetare År 1'!C1687),'Medarbetare År 1'!C1687,"")</f>
        <v/>
      </c>
      <c r="G1688" s="2" t="str">
        <f>IF(Diagram!$D$8 ="Alla","",IFERROR(MATCH(Diagram!D$8,INDEX(A:A,G1687+1):INDEX(A:A,G1687+5000),0)+G1687,""))</f>
        <v/>
      </c>
      <c r="H1688" s="1" t="str" cm="1">
        <f t="array" ref="H1688">IF(Diagram!$D$8="Alla",Plottertest!A1688,IF(G1688&lt;&gt;"",INDEX(A:A,G1688),""))</f>
        <v/>
      </c>
      <c r="I1688" s="30" t="str" cm="1">
        <f t="array" ref="I1688">IF(Diagram!$D$8="Alla",Plottertest!B1688,IF(G1688&lt;&gt;"",INDEX(B:B,G1688),""))</f>
        <v/>
      </c>
      <c r="J1688" s="1" t="str" cm="1">
        <f t="array" ref="J1688">IF(Diagram!$D$8="Alla",Plottertest!C1688,IF(H1688&lt;&gt;"",INDEX(C:C,G1688),""))</f>
        <v/>
      </c>
    </row>
    <row r="1689" spans="1:10" x14ac:dyDescent="0.2">
      <c r="A1689" t="str">
        <f>IF(ISTEXT('Medarbetare År 1'!A1688),'Medarbetare År 1'!A1688,"")</f>
        <v/>
      </c>
      <c r="B1689" t="str">
        <f>IF(ISNUMBER('Medarbetare År 1'!B1688),'Medarbetare År 1'!B1688,"")</f>
        <v/>
      </c>
      <c r="C1689" t="str">
        <f>IF(ISNUMBER('Medarbetare År 1'!C1688),'Medarbetare År 1'!C1688,"")</f>
        <v/>
      </c>
      <c r="G1689" s="2" t="str">
        <f>IF(Diagram!$D$8 ="Alla","",IFERROR(MATCH(Diagram!D$8,INDEX(A:A,G1688+1):INDEX(A:A,G1688+5000),0)+G1688,""))</f>
        <v/>
      </c>
      <c r="H1689" s="1" t="str" cm="1">
        <f t="array" ref="H1689">IF(Diagram!$D$8="Alla",Plottertest!A1689,IF(G1689&lt;&gt;"",INDEX(A:A,G1689),""))</f>
        <v/>
      </c>
      <c r="I1689" s="30" t="str" cm="1">
        <f t="array" ref="I1689">IF(Diagram!$D$8="Alla",Plottertest!B1689,IF(G1689&lt;&gt;"",INDEX(B:B,G1689),""))</f>
        <v/>
      </c>
      <c r="J1689" s="1" t="str" cm="1">
        <f t="array" ref="J1689">IF(Diagram!$D$8="Alla",Plottertest!C1689,IF(H1689&lt;&gt;"",INDEX(C:C,G1689),""))</f>
        <v/>
      </c>
    </row>
    <row r="1690" spans="1:10" x14ac:dyDescent="0.2">
      <c r="A1690" t="str">
        <f>IF(ISTEXT('Medarbetare År 1'!A1689),'Medarbetare År 1'!A1689,"")</f>
        <v/>
      </c>
      <c r="B1690" t="str">
        <f>IF(ISNUMBER('Medarbetare År 1'!B1689),'Medarbetare År 1'!B1689,"")</f>
        <v/>
      </c>
      <c r="C1690" t="str">
        <f>IF(ISNUMBER('Medarbetare År 1'!C1689),'Medarbetare År 1'!C1689,"")</f>
        <v/>
      </c>
      <c r="G1690" s="2" t="str">
        <f>IF(Diagram!$D$8 ="Alla","",IFERROR(MATCH(Diagram!D$8,INDEX(A:A,G1689+1):INDEX(A:A,G1689+5000),0)+G1689,""))</f>
        <v/>
      </c>
      <c r="H1690" s="1" t="str" cm="1">
        <f t="array" ref="H1690">IF(Diagram!$D$8="Alla",Plottertest!A1690,IF(G1690&lt;&gt;"",INDEX(A:A,G1690),""))</f>
        <v/>
      </c>
      <c r="I1690" s="30" t="str" cm="1">
        <f t="array" ref="I1690">IF(Diagram!$D$8="Alla",Plottertest!B1690,IF(G1690&lt;&gt;"",INDEX(B:B,G1690),""))</f>
        <v/>
      </c>
      <c r="J1690" s="1" t="str" cm="1">
        <f t="array" ref="J1690">IF(Diagram!$D$8="Alla",Plottertest!C1690,IF(H1690&lt;&gt;"",INDEX(C:C,G1690),""))</f>
        <v/>
      </c>
    </row>
    <row r="1691" spans="1:10" x14ac:dyDescent="0.2">
      <c r="A1691" t="str">
        <f>IF(ISTEXT('Medarbetare År 1'!A1690),'Medarbetare År 1'!A1690,"")</f>
        <v/>
      </c>
      <c r="B1691" t="str">
        <f>IF(ISNUMBER('Medarbetare År 1'!B1690),'Medarbetare År 1'!B1690,"")</f>
        <v/>
      </c>
      <c r="C1691" t="str">
        <f>IF(ISNUMBER('Medarbetare År 1'!C1690),'Medarbetare År 1'!C1690,"")</f>
        <v/>
      </c>
      <c r="G1691" s="2" t="str">
        <f>IF(Diagram!$D$8 ="Alla","",IFERROR(MATCH(Diagram!D$8,INDEX(A:A,G1690+1):INDEX(A:A,G1690+5000),0)+G1690,""))</f>
        <v/>
      </c>
      <c r="H1691" s="1" t="str" cm="1">
        <f t="array" ref="H1691">IF(Diagram!$D$8="Alla",Plottertest!A1691,IF(G1691&lt;&gt;"",INDEX(A:A,G1691),""))</f>
        <v/>
      </c>
      <c r="I1691" s="30" t="str" cm="1">
        <f t="array" ref="I1691">IF(Diagram!$D$8="Alla",Plottertest!B1691,IF(G1691&lt;&gt;"",INDEX(B:B,G1691),""))</f>
        <v/>
      </c>
      <c r="J1691" s="1" t="str" cm="1">
        <f t="array" ref="J1691">IF(Diagram!$D$8="Alla",Plottertest!C1691,IF(H1691&lt;&gt;"",INDEX(C:C,G1691),""))</f>
        <v/>
      </c>
    </row>
    <row r="1692" spans="1:10" x14ac:dyDescent="0.2">
      <c r="A1692" t="str">
        <f>IF(ISTEXT('Medarbetare År 1'!A1691),'Medarbetare År 1'!A1691,"")</f>
        <v/>
      </c>
      <c r="B1692" t="str">
        <f>IF(ISNUMBER('Medarbetare År 1'!B1691),'Medarbetare År 1'!B1691,"")</f>
        <v/>
      </c>
      <c r="C1692" t="str">
        <f>IF(ISNUMBER('Medarbetare År 1'!C1691),'Medarbetare År 1'!C1691,"")</f>
        <v/>
      </c>
      <c r="G1692" s="2" t="str">
        <f>IF(Diagram!$D$8 ="Alla","",IFERROR(MATCH(Diagram!D$8,INDEX(A:A,G1691+1):INDEX(A:A,G1691+5000),0)+G1691,""))</f>
        <v/>
      </c>
      <c r="H1692" s="1" t="str" cm="1">
        <f t="array" ref="H1692">IF(Diagram!$D$8="Alla",Plottertest!A1692,IF(G1692&lt;&gt;"",INDEX(A:A,G1692),""))</f>
        <v/>
      </c>
      <c r="I1692" s="30" t="str" cm="1">
        <f t="array" ref="I1692">IF(Diagram!$D$8="Alla",Plottertest!B1692,IF(G1692&lt;&gt;"",INDEX(B:B,G1692),""))</f>
        <v/>
      </c>
      <c r="J1692" s="1" t="str" cm="1">
        <f t="array" ref="J1692">IF(Diagram!$D$8="Alla",Plottertest!C1692,IF(H1692&lt;&gt;"",INDEX(C:C,G1692),""))</f>
        <v/>
      </c>
    </row>
    <row r="1693" spans="1:10" x14ac:dyDescent="0.2">
      <c r="A1693" t="str">
        <f>IF(ISTEXT('Medarbetare År 1'!A1692),'Medarbetare År 1'!A1692,"")</f>
        <v/>
      </c>
      <c r="B1693" t="str">
        <f>IF(ISNUMBER('Medarbetare År 1'!B1692),'Medarbetare År 1'!B1692,"")</f>
        <v/>
      </c>
      <c r="C1693" t="str">
        <f>IF(ISNUMBER('Medarbetare År 1'!C1692),'Medarbetare År 1'!C1692,"")</f>
        <v/>
      </c>
      <c r="G1693" s="2" t="str">
        <f>IF(Diagram!$D$8 ="Alla","",IFERROR(MATCH(Diagram!D$8,INDEX(A:A,G1692+1):INDEX(A:A,G1692+5000),0)+G1692,""))</f>
        <v/>
      </c>
      <c r="H1693" s="1" t="str" cm="1">
        <f t="array" ref="H1693">IF(Diagram!$D$8="Alla",Plottertest!A1693,IF(G1693&lt;&gt;"",INDEX(A:A,G1693),""))</f>
        <v/>
      </c>
      <c r="I1693" s="30" t="str" cm="1">
        <f t="array" ref="I1693">IF(Diagram!$D$8="Alla",Plottertest!B1693,IF(G1693&lt;&gt;"",INDEX(B:B,G1693),""))</f>
        <v/>
      </c>
      <c r="J1693" s="1" t="str" cm="1">
        <f t="array" ref="J1693">IF(Diagram!$D$8="Alla",Plottertest!C1693,IF(H1693&lt;&gt;"",INDEX(C:C,G1693),""))</f>
        <v/>
      </c>
    </row>
    <row r="1694" spans="1:10" x14ac:dyDescent="0.2">
      <c r="A1694" t="str">
        <f>IF(ISTEXT('Medarbetare År 1'!A1693),'Medarbetare År 1'!A1693,"")</f>
        <v/>
      </c>
      <c r="B1694" t="str">
        <f>IF(ISNUMBER('Medarbetare År 1'!B1693),'Medarbetare År 1'!B1693,"")</f>
        <v/>
      </c>
      <c r="C1694" t="str">
        <f>IF(ISNUMBER('Medarbetare År 1'!C1693),'Medarbetare År 1'!C1693,"")</f>
        <v/>
      </c>
      <c r="G1694" s="2" t="str">
        <f>IF(Diagram!$D$8 ="Alla","",IFERROR(MATCH(Diagram!D$8,INDEX(A:A,G1693+1):INDEX(A:A,G1693+5000),0)+G1693,""))</f>
        <v/>
      </c>
      <c r="H1694" s="1" t="str" cm="1">
        <f t="array" ref="H1694">IF(Diagram!$D$8="Alla",Plottertest!A1694,IF(G1694&lt;&gt;"",INDEX(A:A,G1694),""))</f>
        <v/>
      </c>
      <c r="I1694" s="30" t="str" cm="1">
        <f t="array" ref="I1694">IF(Diagram!$D$8="Alla",Plottertest!B1694,IF(G1694&lt;&gt;"",INDEX(B:B,G1694),""))</f>
        <v/>
      </c>
      <c r="J1694" s="1" t="str" cm="1">
        <f t="array" ref="J1694">IF(Diagram!$D$8="Alla",Plottertest!C1694,IF(H1694&lt;&gt;"",INDEX(C:C,G1694),""))</f>
        <v/>
      </c>
    </row>
    <row r="1695" spans="1:10" x14ac:dyDescent="0.2">
      <c r="A1695" t="str">
        <f>IF(ISTEXT('Medarbetare År 1'!A1694),'Medarbetare År 1'!A1694,"")</f>
        <v/>
      </c>
      <c r="B1695" t="str">
        <f>IF(ISNUMBER('Medarbetare År 1'!B1694),'Medarbetare År 1'!B1694,"")</f>
        <v/>
      </c>
      <c r="C1695" t="str">
        <f>IF(ISNUMBER('Medarbetare År 1'!C1694),'Medarbetare År 1'!C1694,"")</f>
        <v/>
      </c>
      <c r="G1695" s="2" t="str">
        <f>IF(Diagram!$D$8 ="Alla","",IFERROR(MATCH(Diagram!D$8,INDEX(A:A,G1694+1):INDEX(A:A,G1694+5000),0)+G1694,""))</f>
        <v/>
      </c>
      <c r="H1695" s="1" t="str" cm="1">
        <f t="array" ref="H1695">IF(Diagram!$D$8="Alla",Plottertest!A1695,IF(G1695&lt;&gt;"",INDEX(A:A,G1695),""))</f>
        <v/>
      </c>
      <c r="I1695" s="30" t="str" cm="1">
        <f t="array" ref="I1695">IF(Diagram!$D$8="Alla",Plottertest!B1695,IF(G1695&lt;&gt;"",INDEX(B:B,G1695),""))</f>
        <v/>
      </c>
      <c r="J1695" s="1" t="str" cm="1">
        <f t="array" ref="J1695">IF(Diagram!$D$8="Alla",Plottertest!C1695,IF(H1695&lt;&gt;"",INDEX(C:C,G1695),""))</f>
        <v/>
      </c>
    </row>
    <row r="1696" spans="1:10" x14ac:dyDescent="0.2">
      <c r="A1696" t="str">
        <f>IF(ISTEXT('Medarbetare År 1'!A1695),'Medarbetare År 1'!A1695,"")</f>
        <v/>
      </c>
      <c r="B1696" t="str">
        <f>IF(ISNUMBER('Medarbetare År 1'!B1695),'Medarbetare År 1'!B1695,"")</f>
        <v/>
      </c>
      <c r="C1696" t="str">
        <f>IF(ISNUMBER('Medarbetare År 1'!C1695),'Medarbetare År 1'!C1695,"")</f>
        <v/>
      </c>
      <c r="G1696" s="2" t="str">
        <f>IF(Diagram!$D$8 ="Alla","",IFERROR(MATCH(Diagram!D$8,INDEX(A:A,G1695+1):INDEX(A:A,G1695+5000),0)+G1695,""))</f>
        <v/>
      </c>
      <c r="H1696" s="1" t="str" cm="1">
        <f t="array" ref="H1696">IF(Diagram!$D$8="Alla",Plottertest!A1696,IF(G1696&lt;&gt;"",INDEX(A:A,G1696),""))</f>
        <v/>
      </c>
      <c r="I1696" s="30" t="str" cm="1">
        <f t="array" ref="I1696">IF(Diagram!$D$8="Alla",Plottertest!B1696,IF(G1696&lt;&gt;"",INDEX(B:B,G1696),""))</f>
        <v/>
      </c>
      <c r="J1696" s="1" t="str" cm="1">
        <f t="array" ref="J1696">IF(Diagram!$D$8="Alla",Plottertest!C1696,IF(H1696&lt;&gt;"",INDEX(C:C,G1696),""))</f>
        <v/>
      </c>
    </row>
    <row r="1697" spans="1:10" x14ac:dyDescent="0.2">
      <c r="A1697" t="str">
        <f>IF(ISTEXT('Medarbetare År 1'!A1696),'Medarbetare År 1'!A1696,"")</f>
        <v/>
      </c>
      <c r="B1697" t="str">
        <f>IF(ISNUMBER('Medarbetare År 1'!B1696),'Medarbetare År 1'!B1696,"")</f>
        <v/>
      </c>
      <c r="C1697" t="str">
        <f>IF(ISNUMBER('Medarbetare År 1'!C1696),'Medarbetare År 1'!C1696,"")</f>
        <v/>
      </c>
      <c r="G1697" s="2" t="str">
        <f>IF(Diagram!$D$8 ="Alla","",IFERROR(MATCH(Diagram!D$8,INDEX(A:A,G1696+1):INDEX(A:A,G1696+5000),0)+G1696,""))</f>
        <v/>
      </c>
      <c r="H1697" s="1" t="str" cm="1">
        <f t="array" ref="H1697">IF(Diagram!$D$8="Alla",Plottertest!A1697,IF(G1697&lt;&gt;"",INDEX(A:A,G1697),""))</f>
        <v/>
      </c>
      <c r="I1697" s="30" t="str" cm="1">
        <f t="array" ref="I1697">IF(Diagram!$D$8="Alla",Plottertest!B1697,IF(G1697&lt;&gt;"",INDEX(B:B,G1697),""))</f>
        <v/>
      </c>
      <c r="J1697" s="1" t="str" cm="1">
        <f t="array" ref="J1697">IF(Diagram!$D$8="Alla",Plottertest!C1697,IF(H1697&lt;&gt;"",INDEX(C:C,G1697),""))</f>
        <v/>
      </c>
    </row>
    <row r="1698" spans="1:10" x14ac:dyDescent="0.2">
      <c r="A1698" t="str">
        <f>IF(ISTEXT('Medarbetare År 1'!A1697),'Medarbetare År 1'!A1697,"")</f>
        <v/>
      </c>
      <c r="B1698" t="str">
        <f>IF(ISNUMBER('Medarbetare År 1'!B1697),'Medarbetare År 1'!B1697,"")</f>
        <v/>
      </c>
      <c r="C1698" t="str">
        <f>IF(ISNUMBER('Medarbetare År 1'!C1697),'Medarbetare År 1'!C1697,"")</f>
        <v/>
      </c>
      <c r="G1698" s="2" t="str">
        <f>IF(Diagram!$D$8 ="Alla","",IFERROR(MATCH(Diagram!D$8,INDEX(A:A,G1697+1):INDEX(A:A,G1697+5000),0)+G1697,""))</f>
        <v/>
      </c>
      <c r="H1698" s="1" t="str" cm="1">
        <f t="array" ref="H1698">IF(Diagram!$D$8="Alla",Plottertest!A1698,IF(G1698&lt;&gt;"",INDEX(A:A,G1698),""))</f>
        <v/>
      </c>
      <c r="I1698" s="30" t="str" cm="1">
        <f t="array" ref="I1698">IF(Diagram!$D$8="Alla",Plottertest!B1698,IF(G1698&lt;&gt;"",INDEX(B:B,G1698),""))</f>
        <v/>
      </c>
      <c r="J1698" s="1" t="str" cm="1">
        <f t="array" ref="J1698">IF(Diagram!$D$8="Alla",Plottertest!C1698,IF(H1698&lt;&gt;"",INDEX(C:C,G1698),""))</f>
        <v/>
      </c>
    </row>
    <row r="1699" spans="1:10" x14ac:dyDescent="0.2">
      <c r="A1699" t="str">
        <f>IF(ISTEXT('Medarbetare År 1'!A1698),'Medarbetare År 1'!A1698,"")</f>
        <v/>
      </c>
      <c r="B1699" t="str">
        <f>IF(ISNUMBER('Medarbetare År 1'!B1698),'Medarbetare År 1'!B1698,"")</f>
        <v/>
      </c>
      <c r="C1699" t="str">
        <f>IF(ISNUMBER('Medarbetare År 1'!C1698),'Medarbetare År 1'!C1698,"")</f>
        <v/>
      </c>
      <c r="G1699" s="2" t="str">
        <f>IF(Diagram!$D$8 ="Alla","",IFERROR(MATCH(Diagram!D$8,INDEX(A:A,G1698+1):INDEX(A:A,G1698+5000),0)+G1698,""))</f>
        <v/>
      </c>
      <c r="H1699" s="1" t="str" cm="1">
        <f t="array" ref="H1699">IF(Diagram!$D$8="Alla",Plottertest!A1699,IF(G1699&lt;&gt;"",INDEX(A:A,G1699),""))</f>
        <v/>
      </c>
      <c r="I1699" s="30" t="str" cm="1">
        <f t="array" ref="I1699">IF(Diagram!$D$8="Alla",Plottertest!B1699,IF(G1699&lt;&gt;"",INDEX(B:B,G1699),""))</f>
        <v/>
      </c>
      <c r="J1699" s="1" t="str" cm="1">
        <f t="array" ref="J1699">IF(Diagram!$D$8="Alla",Plottertest!C1699,IF(H1699&lt;&gt;"",INDEX(C:C,G1699),""))</f>
        <v/>
      </c>
    </row>
    <row r="1700" spans="1:10" x14ac:dyDescent="0.2">
      <c r="A1700" t="str">
        <f>IF(ISTEXT('Medarbetare År 1'!A1699),'Medarbetare År 1'!A1699,"")</f>
        <v/>
      </c>
      <c r="B1700" t="str">
        <f>IF(ISNUMBER('Medarbetare År 1'!B1699),'Medarbetare År 1'!B1699,"")</f>
        <v/>
      </c>
      <c r="C1700" t="str">
        <f>IF(ISNUMBER('Medarbetare År 1'!C1699),'Medarbetare År 1'!C1699,"")</f>
        <v/>
      </c>
      <c r="G1700" s="2" t="str">
        <f>IF(Diagram!$D$8 ="Alla","",IFERROR(MATCH(Diagram!D$8,INDEX(A:A,G1699+1):INDEX(A:A,G1699+5000),0)+G1699,""))</f>
        <v/>
      </c>
      <c r="H1700" s="1" t="str" cm="1">
        <f t="array" ref="H1700">IF(Diagram!$D$8="Alla",Plottertest!A1700,IF(G1700&lt;&gt;"",INDEX(A:A,G1700),""))</f>
        <v/>
      </c>
      <c r="I1700" s="30" t="str" cm="1">
        <f t="array" ref="I1700">IF(Diagram!$D$8="Alla",Plottertest!B1700,IF(G1700&lt;&gt;"",INDEX(B:B,G1700),""))</f>
        <v/>
      </c>
      <c r="J1700" s="1" t="str" cm="1">
        <f t="array" ref="J1700">IF(Diagram!$D$8="Alla",Plottertest!C1700,IF(H1700&lt;&gt;"",INDEX(C:C,G1700),""))</f>
        <v/>
      </c>
    </row>
    <row r="1701" spans="1:10" x14ac:dyDescent="0.2">
      <c r="A1701" t="str">
        <f>IF(ISTEXT('Medarbetare År 1'!A1700),'Medarbetare År 1'!A1700,"")</f>
        <v/>
      </c>
      <c r="B1701" t="str">
        <f>IF(ISNUMBER('Medarbetare År 1'!B1700),'Medarbetare År 1'!B1700,"")</f>
        <v/>
      </c>
      <c r="C1701" t="str">
        <f>IF(ISNUMBER('Medarbetare År 1'!C1700),'Medarbetare År 1'!C1700,"")</f>
        <v/>
      </c>
      <c r="G1701" s="2" t="str">
        <f>IF(Diagram!$D$8 ="Alla","",IFERROR(MATCH(Diagram!D$8,INDEX(A:A,G1700+1):INDEX(A:A,G1700+5000),0)+G1700,""))</f>
        <v/>
      </c>
      <c r="H1701" s="1" t="str" cm="1">
        <f t="array" ref="H1701">IF(Diagram!$D$8="Alla",Plottertest!A1701,IF(G1701&lt;&gt;"",INDEX(A:A,G1701),""))</f>
        <v/>
      </c>
      <c r="I1701" s="30" t="str" cm="1">
        <f t="array" ref="I1701">IF(Diagram!$D$8="Alla",Plottertest!B1701,IF(G1701&lt;&gt;"",INDEX(B:B,G1701),""))</f>
        <v/>
      </c>
      <c r="J1701" s="1" t="str" cm="1">
        <f t="array" ref="J1701">IF(Diagram!$D$8="Alla",Plottertest!C1701,IF(H1701&lt;&gt;"",INDEX(C:C,G1701),""))</f>
        <v/>
      </c>
    </row>
    <row r="1702" spans="1:10" x14ac:dyDescent="0.2">
      <c r="A1702" t="str">
        <f>IF(ISTEXT('Medarbetare År 1'!A1701),'Medarbetare År 1'!A1701,"")</f>
        <v/>
      </c>
      <c r="B1702" t="str">
        <f>IF(ISNUMBER('Medarbetare År 1'!B1701),'Medarbetare År 1'!B1701,"")</f>
        <v/>
      </c>
      <c r="C1702" t="str">
        <f>IF(ISNUMBER('Medarbetare År 1'!C1701),'Medarbetare År 1'!C1701,"")</f>
        <v/>
      </c>
      <c r="G1702" s="2" t="str">
        <f>IF(Diagram!$D$8 ="Alla","",IFERROR(MATCH(Diagram!D$8,INDEX(A:A,G1701+1):INDEX(A:A,G1701+5000),0)+G1701,""))</f>
        <v/>
      </c>
      <c r="H1702" s="1" t="str" cm="1">
        <f t="array" ref="H1702">IF(Diagram!$D$8="Alla",Plottertest!A1702,IF(G1702&lt;&gt;"",INDEX(A:A,G1702),""))</f>
        <v/>
      </c>
      <c r="I1702" s="30" t="str" cm="1">
        <f t="array" ref="I1702">IF(Diagram!$D$8="Alla",Plottertest!B1702,IF(G1702&lt;&gt;"",INDEX(B:B,G1702),""))</f>
        <v/>
      </c>
      <c r="J1702" s="1" t="str" cm="1">
        <f t="array" ref="J1702">IF(Diagram!$D$8="Alla",Plottertest!C1702,IF(H1702&lt;&gt;"",INDEX(C:C,G1702),""))</f>
        <v/>
      </c>
    </row>
    <row r="1703" spans="1:10" x14ac:dyDescent="0.2">
      <c r="A1703" t="str">
        <f>IF(ISTEXT('Medarbetare År 1'!A1702),'Medarbetare År 1'!A1702,"")</f>
        <v/>
      </c>
      <c r="B1703" t="str">
        <f>IF(ISNUMBER('Medarbetare År 1'!B1702),'Medarbetare År 1'!B1702,"")</f>
        <v/>
      </c>
      <c r="C1703" t="str">
        <f>IF(ISNUMBER('Medarbetare År 1'!C1702),'Medarbetare År 1'!C1702,"")</f>
        <v/>
      </c>
      <c r="G1703" s="2" t="str">
        <f>IF(Diagram!$D$8 ="Alla","",IFERROR(MATCH(Diagram!D$8,INDEX(A:A,G1702+1):INDEX(A:A,G1702+5000),0)+G1702,""))</f>
        <v/>
      </c>
      <c r="H1703" s="1" t="str" cm="1">
        <f t="array" ref="H1703">IF(Diagram!$D$8="Alla",Plottertest!A1703,IF(G1703&lt;&gt;"",INDEX(A:A,G1703),""))</f>
        <v/>
      </c>
      <c r="I1703" s="30" t="str" cm="1">
        <f t="array" ref="I1703">IF(Diagram!$D$8="Alla",Plottertest!B1703,IF(G1703&lt;&gt;"",INDEX(B:B,G1703),""))</f>
        <v/>
      </c>
      <c r="J1703" s="1" t="str" cm="1">
        <f t="array" ref="J1703">IF(Diagram!$D$8="Alla",Plottertest!C1703,IF(H1703&lt;&gt;"",INDEX(C:C,G1703),""))</f>
        <v/>
      </c>
    </row>
    <row r="1704" spans="1:10" x14ac:dyDescent="0.2">
      <c r="A1704" t="str">
        <f>IF(ISTEXT('Medarbetare År 1'!A1703),'Medarbetare År 1'!A1703,"")</f>
        <v/>
      </c>
      <c r="B1704" t="str">
        <f>IF(ISNUMBER('Medarbetare År 1'!B1703),'Medarbetare År 1'!B1703,"")</f>
        <v/>
      </c>
      <c r="C1704" t="str">
        <f>IF(ISNUMBER('Medarbetare År 1'!C1703),'Medarbetare År 1'!C1703,"")</f>
        <v/>
      </c>
      <c r="G1704" s="2" t="str">
        <f>IF(Diagram!$D$8 ="Alla","",IFERROR(MATCH(Diagram!D$8,INDEX(A:A,G1703+1):INDEX(A:A,G1703+5000),0)+G1703,""))</f>
        <v/>
      </c>
      <c r="H1704" s="1" t="str" cm="1">
        <f t="array" ref="H1704">IF(Diagram!$D$8="Alla",Plottertest!A1704,IF(G1704&lt;&gt;"",INDEX(A:A,G1704),""))</f>
        <v/>
      </c>
      <c r="I1704" s="30" t="str" cm="1">
        <f t="array" ref="I1704">IF(Diagram!$D$8="Alla",Plottertest!B1704,IF(G1704&lt;&gt;"",INDEX(B:B,G1704),""))</f>
        <v/>
      </c>
      <c r="J1704" s="1" t="str" cm="1">
        <f t="array" ref="J1704">IF(Diagram!$D$8="Alla",Plottertest!C1704,IF(H1704&lt;&gt;"",INDEX(C:C,G1704),""))</f>
        <v/>
      </c>
    </row>
    <row r="1705" spans="1:10" x14ac:dyDescent="0.2">
      <c r="A1705" t="str">
        <f>IF(ISTEXT('Medarbetare År 1'!A1704),'Medarbetare År 1'!A1704,"")</f>
        <v/>
      </c>
      <c r="B1705" t="str">
        <f>IF(ISNUMBER('Medarbetare År 1'!B1704),'Medarbetare År 1'!B1704,"")</f>
        <v/>
      </c>
      <c r="C1705" t="str">
        <f>IF(ISNUMBER('Medarbetare År 1'!C1704),'Medarbetare År 1'!C1704,"")</f>
        <v/>
      </c>
      <c r="G1705" s="2" t="str">
        <f>IF(Diagram!$D$8 ="Alla","",IFERROR(MATCH(Diagram!D$8,INDEX(A:A,G1704+1):INDEX(A:A,G1704+5000),0)+G1704,""))</f>
        <v/>
      </c>
      <c r="H1705" s="1" t="str" cm="1">
        <f t="array" ref="H1705">IF(Diagram!$D$8="Alla",Plottertest!A1705,IF(G1705&lt;&gt;"",INDEX(A:A,G1705),""))</f>
        <v/>
      </c>
      <c r="I1705" s="30" t="str" cm="1">
        <f t="array" ref="I1705">IF(Diagram!$D$8="Alla",Plottertest!B1705,IF(G1705&lt;&gt;"",INDEX(B:B,G1705),""))</f>
        <v/>
      </c>
      <c r="J1705" s="1" t="str" cm="1">
        <f t="array" ref="J1705">IF(Diagram!$D$8="Alla",Plottertest!C1705,IF(H1705&lt;&gt;"",INDEX(C:C,G1705),""))</f>
        <v/>
      </c>
    </row>
    <row r="1706" spans="1:10" x14ac:dyDescent="0.2">
      <c r="A1706" t="str">
        <f>IF(ISTEXT('Medarbetare År 1'!A1705),'Medarbetare År 1'!A1705,"")</f>
        <v/>
      </c>
      <c r="B1706" t="str">
        <f>IF(ISNUMBER('Medarbetare År 1'!B1705),'Medarbetare År 1'!B1705,"")</f>
        <v/>
      </c>
      <c r="C1706" t="str">
        <f>IF(ISNUMBER('Medarbetare År 1'!C1705),'Medarbetare År 1'!C1705,"")</f>
        <v/>
      </c>
      <c r="G1706" s="2" t="str">
        <f>IF(Diagram!$D$8 ="Alla","",IFERROR(MATCH(Diagram!D$8,INDEX(A:A,G1705+1):INDEX(A:A,G1705+5000),0)+G1705,""))</f>
        <v/>
      </c>
      <c r="H1706" s="1" t="str" cm="1">
        <f t="array" ref="H1706">IF(Diagram!$D$8="Alla",Plottertest!A1706,IF(G1706&lt;&gt;"",INDEX(A:A,G1706),""))</f>
        <v/>
      </c>
      <c r="I1706" s="30" t="str" cm="1">
        <f t="array" ref="I1706">IF(Diagram!$D$8="Alla",Plottertest!B1706,IF(G1706&lt;&gt;"",INDEX(B:B,G1706),""))</f>
        <v/>
      </c>
      <c r="J1706" s="1" t="str" cm="1">
        <f t="array" ref="J1706">IF(Diagram!$D$8="Alla",Plottertest!C1706,IF(H1706&lt;&gt;"",INDEX(C:C,G1706),""))</f>
        <v/>
      </c>
    </row>
    <row r="1707" spans="1:10" x14ac:dyDescent="0.2">
      <c r="A1707" t="str">
        <f>IF(ISTEXT('Medarbetare År 1'!A1706),'Medarbetare År 1'!A1706,"")</f>
        <v/>
      </c>
      <c r="B1707" t="str">
        <f>IF(ISNUMBER('Medarbetare År 1'!B1706),'Medarbetare År 1'!B1706,"")</f>
        <v/>
      </c>
      <c r="C1707" t="str">
        <f>IF(ISNUMBER('Medarbetare År 1'!C1706),'Medarbetare År 1'!C1706,"")</f>
        <v/>
      </c>
      <c r="G1707" s="2" t="str">
        <f>IF(Diagram!$D$8 ="Alla","",IFERROR(MATCH(Diagram!D$8,INDEX(A:A,G1706+1):INDEX(A:A,G1706+5000),0)+G1706,""))</f>
        <v/>
      </c>
      <c r="H1707" s="1" t="str" cm="1">
        <f t="array" ref="H1707">IF(Diagram!$D$8="Alla",Plottertest!A1707,IF(G1707&lt;&gt;"",INDEX(A:A,G1707),""))</f>
        <v/>
      </c>
      <c r="I1707" s="30" t="str" cm="1">
        <f t="array" ref="I1707">IF(Diagram!$D$8="Alla",Plottertest!B1707,IF(G1707&lt;&gt;"",INDEX(B:B,G1707),""))</f>
        <v/>
      </c>
      <c r="J1707" s="1" t="str" cm="1">
        <f t="array" ref="J1707">IF(Diagram!$D$8="Alla",Plottertest!C1707,IF(H1707&lt;&gt;"",INDEX(C:C,G1707),""))</f>
        <v/>
      </c>
    </row>
    <row r="1708" spans="1:10" x14ac:dyDescent="0.2">
      <c r="A1708" t="str">
        <f>IF(ISTEXT('Medarbetare År 1'!A1707),'Medarbetare År 1'!A1707,"")</f>
        <v/>
      </c>
      <c r="B1708" t="str">
        <f>IF(ISNUMBER('Medarbetare År 1'!B1707),'Medarbetare År 1'!B1707,"")</f>
        <v/>
      </c>
      <c r="C1708" t="str">
        <f>IF(ISNUMBER('Medarbetare År 1'!C1707),'Medarbetare År 1'!C1707,"")</f>
        <v/>
      </c>
      <c r="G1708" s="2" t="str">
        <f>IF(Diagram!$D$8 ="Alla","",IFERROR(MATCH(Diagram!D$8,INDEX(A:A,G1707+1):INDEX(A:A,G1707+5000),0)+G1707,""))</f>
        <v/>
      </c>
      <c r="H1708" s="1" t="str" cm="1">
        <f t="array" ref="H1708">IF(Diagram!$D$8="Alla",Plottertest!A1708,IF(G1708&lt;&gt;"",INDEX(A:A,G1708),""))</f>
        <v/>
      </c>
      <c r="I1708" s="30" t="str" cm="1">
        <f t="array" ref="I1708">IF(Diagram!$D$8="Alla",Plottertest!B1708,IF(G1708&lt;&gt;"",INDEX(B:B,G1708),""))</f>
        <v/>
      </c>
      <c r="J1708" s="1" t="str" cm="1">
        <f t="array" ref="J1708">IF(Diagram!$D$8="Alla",Plottertest!C1708,IF(H1708&lt;&gt;"",INDEX(C:C,G1708),""))</f>
        <v/>
      </c>
    </row>
    <row r="1709" spans="1:10" x14ac:dyDescent="0.2">
      <c r="A1709" t="str">
        <f>IF(ISTEXT('Medarbetare År 1'!A1708),'Medarbetare År 1'!A1708,"")</f>
        <v/>
      </c>
      <c r="B1709" t="str">
        <f>IF(ISNUMBER('Medarbetare År 1'!B1708),'Medarbetare År 1'!B1708,"")</f>
        <v/>
      </c>
      <c r="C1709" t="str">
        <f>IF(ISNUMBER('Medarbetare År 1'!C1708),'Medarbetare År 1'!C1708,"")</f>
        <v/>
      </c>
      <c r="G1709" s="2" t="str">
        <f>IF(Diagram!$D$8 ="Alla","",IFERROR(MATCH(Diagram!D$8,INDEX(A:A,G1708+1):INDEX(A:A,G1708+5000),0)+G1708,""))</f>
        <v/>
      </c>
      <c r="H1709" s="1" t="str" cm="1">
        <f t="array" ref="H1709">IF(Diagram!$D$8="Alla",Plottertest!A1709,IF(G1709&lt;&gt;"",INDEX(A:A,G1709),""))</f>
        <v/>
      </c>
      <c r="I1709" s="30" t="str" cm="1">
        <f t="array" ref="I1709">IF(Diagram!$D$8="Alla",Plottertest!B1709,IF(G1709&lt;&gt;"",INDEX(B:B,G1709),""))</f>
        <v/>
      </c>
      <c r="J1709" s="1" t="str" cm="1">
        <f t="array" ref="J1709">IF(Diagram!$D$8="Alla",Plottertest!C1709,IF(H1709&lt;&gt;"",INDEX(C:C,G1709),""))</f>
        <v/>
      </c>
    </row>
    <row r="1710" spans="1:10" x14ac:dyDescent="0.2">
      <c r="A1710" t="str">
        <f>IF(ISTEXT('Medarbetare År 1'!A1709),'Medarbetare År 1'!A1709,"")</f>
        <v/>
      </c>
      <c r="B1710" t="str">
        <f>IF(ISNUMBER('Medarbetare År 1'!B1709),'Medarbetare År 1'!B1709,"")</f>
        <v/>
      </c>
      <c r="C1710" t="str">
        <f>IF(ISNUMBER('Medarbetare År 1'!C1709),'Medarbetare År 1'!C1709,"")</f>
        <v/>
      </c>
      <c r="G1710" s="2" t="str">
        <f>IF(Diagram!$D$8 ="Alla","",IFERROR(MATCH(Diagram!D$8,INDEX(A:A,G1709+1):INDEX(A:A,G1709+5000),0)+G1709,""))</f>
        <v/>
      </c>
      <c r="H1710" s="1" t="str" cm="1">
        <f t="array" ref="H1710">IF(Diagram!$D$8="Alla",Plottertest!A1710,IF(G1710&lt;&gt;"",INDEX(A:A,G1710),""))</f>
        <v/>
      </c>
      <c r="I1710" s="30" t="str" cm="1">
        <f t="array" ref="I1710">IF(Diagram!$D$8="Alla",Plottertest!B1710,IF(G1710&lt;&gt;"",INDEX(B:B,G1710),""))</f>
        <v/>
      </c>
      <c r="J1710" s="1" t="str" cm="1">
        <f t="array" ref="J1710">IF(Diagram!$D$8="Alla",Plottertest!C1710,IF(H1710&lt;&gt;"",INDEX(C:C,G1710),""))</f>
        <v/>
      </c>
    </row>
    <row r="1711" spans="1:10" x14ac:dyDescent="0.2">
      <c r="A1711" t="str">
        <f>IF(ISTEXT('Medarbetare År 1'!A1710),'Medarbetare År 1'!A1710,"")</f>
        <v/>
      </c>
      <c r="B1711" t="str">
        <f>IF(ISNUMBER('Medarbetare År 1'!B1710),'Medarbetare År 1'!B1710,"")</f>
        <v/>
      </c>
      <c r="C1711" t="str">
        <f>IF(ISNUMBER('Medarbetare År 1'!C1710),'Medarbetare År 1'!C1710,"")</f>
        <v/>
      </c>
      <c r="G1711" s="2" t="str">
        <f>IF(Diagram!$D$8 ="Alla","",IFERROR(MATCH(Diagram!D$8,INDEX(A:A,G1710+1):INDEX(A:A,G1710+5000),0)+G1710,""))</f>
        <v/>
      </c>
      <c r="H1711" s="1" t="str" cm="1">
        <f t="array" ref="H1711">IF(Diagram!$D$8="Alla",Plottertest!A1711,IF(G1711&lt;&gt;"",INDEX(A:A,G1711),""))</f>
        <v/>
      </c>
      <c r="I1711" s="30" t="str" cm="1">
        <f t="array" ref="I1711">IF(Diagram!$D$8="Alla",Plottertest!B1711,IF(G1711&lt;&gt;"",INDEX(B:B,G1711),""))</f>
        <v/>
      </c>
      <c r="J1711" s="1" t="str" cm="1">
        <f t="array" ref="J1711">IF(Diagram!$D$8="Alla",Plottertest!C1711,IF(H1711&lt;&gt;"",INDEX(C:C,G1711),""))</f>
        <v/>
      </c>
    </row>
    <row r="1712" spans="1:10" x14ac:dyDescent="0.2">
      <c r="A1712" t="str">
        <f>IF(ISTEXT('Medarbetare År 1'!A1711),'Medarbetare År 1'!A1711,"")</f>
        <v/>
      </c>
      <c r="B1712" t="str">
        <f>IF(ISNUMBER('Medarbetare År 1'!B1711),'Medarbetare År 1'!B1711,"")</f>
        <v/>
      </c>
      <c r="C1712" t="str">
        <f>IF(ISNUMBER('Medarbetare År 1'!C1711),'Medarbetare År 1'!C1711,"")</f>
        <v/>
      </c>
      <c r="G1712" s="2" t="str">
        <f>IF(Diagram!$D$8 ="Alla","",IFERROR(MATCH(Diagram!D$8,INDEX(A:A,G1711+1):INDEX(A:A,G1711+5000),0)+G1711,""))</f>
        <v/>
      </c>
      <c r="H1712" s="1" t="str" cm="1">
        <f t="array" ref="H1712">IF(Diagram!$D$8="Alla",Plottertest!A1712,IF(G1712&lt;&gt;"",INDEX(A:A,G1712),""))</f>
        <v/>
      </c>
      <c r="I1712" s="30" t="str" cm="1">
        <f t="array" ref="I1712">IF(Diagram!$D$8="Alla",Plottertest!B1712,IF(G1712&lt;&gt;"",INDEX(B:B,G1712),""))</f>
        <v/>
      </c>
      <c r="J1712" s="1" t="str" cm="1">
        <f t="array" ref="J1712">IF(Diagram!$D$8="Alla",Plottertest!C1712,IF(H1712&lt;&gt;"",INDEX(C:C,G1712),""))</f>
        <v/>
      </c>
    </row>
    <row r="1713" spans="1:10" x14ac:dyDescent="0.2">
      <c r="A1713" t="str">
        <f>IF(ISTEXT('Medarbetare År 1'!A1712),'Medarbetare År 1'!A1712,"")</f>
        <v/>
      </c>
      <c r="B1713" t="str">
        <f>IF(ISNUMBER('Medarbetare År 1'!B1712),'Medarbetare År 1'!B1712,"")</f>
        <v/>
      </c>
      <c r="C1713" t="str">
        <f>IF(ISNUMBER('Medarbetare År 1'!C1712),'Medarbetare År 1'!C1712,"")</f>
        <v/>
      </c>
      <c r="G1713" s="2" t="str">
        <f>IF(Diagram!$D$8 ="Alla","",IFERROR(MATCH(Diagram!D$8,INDEX(A:A,G1712+1):INDEX(A:A,G1712+5000),0)+G1712,""))</f>
        <v/>
      </c>
      <c r="H1713" s="1" t="str" cm="1">
        <f t="array" ref="H1713">IF(Diagram!$D$8="Alla",Plottertest!A1713,IF(G1713&lt;&gt;"",INDEX(A:A,G1713),""))</f>
        <v/>
      </c>
      <c r="I1713" s="30" t="str" cm="1">
        <f t="array" ref="I1713">IF(Diagram!$D$8="Alla",Plottertest!B1713,IF(G1713&lt;&gt;"",INDEX(B:B,G1713),""))</f>
        <v/>
      </c>
      <c r="J1713" s="1" t="str" cm="1">
        <f t="array" ref="J1713">IF(Diagram!$D$8="Alla",Plottertest!C1713,IF(H1713&lt;&gt;"",INDEX(C:C,G1713),""))</f>
        <v/>
      </c>
    </row>
    <row r="1714" spans="1:10" x14ac:dyDescent="0.2">
      <c r="A1714" t="str">
        <f>IF(ISTEXT('Medarbetare År 1'!A1713),'Medarbetare År 1'!A1713,"")</f>
        <v/>
      </c>
      <c r="B1714" t="str">
        <f>IF(ISNUMBER('Medarbetare År 1'!B1713),'Medarbetare År 1'!B1713,"")</f>
        <v/>
      </c>
      <c r="C1714" t="str">
        <f>IF(ISNUMBER('Medarbetare År 1'!C1713),'Medarbetare År 1'!C1713,"")</f>
        <v/>
      </c>
      <c r="G1714" s="2" t="str">
        <f>IF(Diagram!$D$8 ="Alla","",IFERROR(MATCH(Diagram!D$8,INDEX(A:A,G1713+1):INDEX(A:A,G1713+5000),0)+G1713,""))</f>
        <v/>
      </c>
      <c r="H1714" s="1" t="str" cm="1">
        <f t="array" ref="H1714">IF(Diagram!$D$8="Alla",Plottertest!A1714,IF(G1714&lt;&gt;"",INDEX(A:A,G1714),""))</f>
        <v/>
      </c>
      <c r="I1714" s="30" t="str" cm="1">
        <f t="array" ref="I1714">IF(Diagram!$D$8="Alla",Plottertest!B1714,IF(G1714&lt;&gt;"",INDEX(B:B,G1714),""))</f>
        <v/>
      </c>
      <c r="J1714" s="1" t="str" cm="1">
        <f t="array" ref="J1714">IF(Diagram!$D$8="Alla",Plottertest!C1714,IF(H1714&lt;&gt;"",INDEX(C:C,G1714),""))</f>
        <v/>
      </c>
    </row>
    <row r="1715" spans="1:10" x14ac:dyDescent="0.2">
      <c r="A1715" t="str">
        <f>IF(ISTEXT('Medarbetare År 1'!A1714),'Medarbetare År 1'!A1714,"")</f>
        <v/>
      </c>
      <c r="B1715" t="str">
        <f>IF(ISNUMBER('Medarbetare År 1'!B1714),'Medarbetare År 1'!B1714,"")</f>
        <v/>
      </c>
      <c r="C1715" t="str">
        <f>IF(ISNUMBER('Medarbetare År 1'!C1714),'Medarbetare År 1'!C1714,"")</f>
        <v/>
      </c>
      <c r="G1715" s="2" t="str">
        <f>IF(Diagram!$D$8 ="Alla","",IFERROR(MATCH(Diagram!D$8,INDEX(A:A,G1714+1):INDEX(A:A,G1714+5000),0)+G1714,""))</f>
        <v/>
      </c>
      <c r="H1715" s="1" t="str" cm="1">
        <f t="array" ref="H1715">IF(Diagram!$D$8="Alla",Plottertest!A1715,IF(G1715&lt;&gt;"",INDEX(A:A,G1715),""))</f>
        <v/>
      </c>
      <c r="I1715" s="30" t="str" cm="1">
        <f t="array" ref="I1715">IF(Diagram!$D$8="Alla",Plottertest!B1715,IF(G1715&lt;&gt;"",INDEX(B:B,G1715),""))</f>
        <v/>
      </c>
      <c r="J1715" s="1" t="str" cm="1">
        <f t="array" ref="J1715">IF(Diagram!$D$8="Alla",Plottertest!C1715,IF(H1715&lt;&gt;"",INDEX(C:C,G1715),""))</f>
        <v/>
      </c>
    </row>
    <row r="1716" spans="1:10" x14ac:dyDescent="0.2">
      <c r="A1716" t="str">
        <f>IF(ISTEXT('Medarbetare År 1'!A1715),'Medarbetare År 1'!A1715,"")</f>
        <v/>
      </c>
      <c r="B1716" t="str">
        <f>IF(ISNUMBER('Medarbetare År 1'!B1715),'Medarbetare År 1'!B1715,"")</f>
        <v/>
      </c>
      <c r="C1716" t="str">
        <f>IF(ISNUMBER('Medarbetare År 1'!C1715),'Medarbetare År 1'!C1715,"")</f>
        <v/>
      </c>
      <c r="G1716" s="2" t="str">
        <f>IF(Diagram!$D$8 ="Alla","",IFERROR(MATCH(Diagram!D$8,INDEX(A:A,G1715+1):INDEX(A:A,G1715+5000),0)+G1715,""))</f>
        <v/>
      </c>
      <c r="H1716" s="1" t="str" cm="1">
        <f t="array" ref="H1716">IF(Diagram!$D$8="Alla",Plottertest!A1716,IF(G1716&lt;&gt;"",INDEX(A:A,G1716),""))</f>
        <v/>
      </c>
      <c r="I1716" s="30" t="str" cm="1">
        <f t="array" ref="I1716">IF(Diagram!$D$8="Alla",Plottertest!B1716,IF(G1716&lt;&gt;"",INDEX(B:B,G1716),""))</f>
        <v/>
      </c>
      <c r="J1716" s="1" t="str" cm="1">
        <f t="array" ref="J1716">IF(Diagram!$D$8="Alla",Plottertest!C1716,IF(H1716&lt;&gt;"",INDEX(C:C,G1716),""))</f>
        <v/>
      </c>
    </row>
    <row r="1717" spans="1:10" x14ac:dyDescent="0.2">
      <c r="A1717" t="str">
        <f>IF(ISTEXT('Medarbetare År 1'!A1716),'Medarbetare År 1'!A1716,"")</f>
        <v/>
      </c>
      <c r="B1717" t="str">
        <f>IF(ISNUMBER('Medarbetare År 1'!B1716),'Medarbetare År 1'!B1716,"")</f>
        <v/>
      </c>
      <c r="C1717" t="str">
        <f>IF(ISNUMBER('Medarbetare År 1'!C1716),'Medarbetare År 1'!C1716,"")</f>
        <v/>
      </c>
      <c r="G1717" s="2" t="str">
        <f>IF(Diagram!$D$8 ="Alla","",IFERROR(MATCH(Diagram!D$8,INDEX(A:A,G1716+1):INDEX(A:A,G1716+5000),0)+G1716,""))</f>
        <v/>
      </c>
      <c r="H1717" s="1" t="str" cm="1">
        <f t="array" ref="H1717">IF(Diagram!$D$8="Alla",Plottertest!A1717,IF(G1717&lt;&gt;"",INDEX(A:A,G1717),""))</f>
        <v/>
      </c>
      <c r="I1717" s="30" t="str" cm="1">
        <f t="array" ref="I1717">IF(Diagram!$D$8="Alla",Plottertest!B1717,IF(G1717&lt;&gt;"",INDEX(B:B,G1717),""))</f>
        <v/>
      </c>
      <c r="J1717" s="1" t="str" cm="1">
        <f t="array" ref="J1717">IF(Diagram!$D$8="Alla",Plottertest!C1717,IF(H1717&lt;&gt;"",INDEX(C:C,G1717),""))</f>
        <v/>
      </c>
    </row>
    <row r="1718" spans="1:10" x14ac:dyDescent="0.2">
      <c r="A1718" t="str">
        <f>IF(ISTEXT('Medarbetare År 1'!A1717),'Medarbetare År 1'!A1717,"")</f>
        <v/>
      </c>
      <c r="B1718" t="str">
        <f>IF(ISNUMBER('Medarbetare År 1'!B1717),'Medarbetare År 1'!B1717,"")</f>
        <v/>
      </c>
      <c r="C1718" t="str">
        <f>IF(ISNUMBER('Medarbetare År 1'!C1717),'Medarbetare År 1'!C1717,"")</f>
        <v/>
      </c>
      <c r="G1718" s="2" t="str">
        <f>IF(Diagram!$D$8 ="Alla","",IFERROR(MATCH(Diagram!D$8,INDEX(A:A,G1717+1):INDEX(A:A,G1717+5000),0)+G1717,""))</f>
        <v/>
      </c>
      <c r="H1718" s="1" t="str" cm="1">
        <f t="array" ref="H1718">IF(Diagram!$D$8="Alla",Plottertest!A1718,IF(G1718&lt;&gt;"",INDEX(A:A,G1718),""))</f>
        <v/>
      </c>
      <c r="I1718" s="30" t="str" cm="1">
        <f t="array" ref="I1718">IF(Diagram!$D$8="Alla",Plottertest!B1718,IF(G1718&lt;&gt;"",INDEX(B:B,G1718),""))</f>
        <v/>
      </c>
      <c r="J1718" s="1" t="str" cm="1">
        <f t="array" ref="J1718">IF(Diagram!$D$8="Alla",Plottertest!C1718,IF(H1718&lt;&gt;"",INDEX(C:C,G1718),""))</f>
        <v/>
      </c>
    </row>
    <row r="1719" spans="1:10" x14ac:dyDescent="0.2">
      <c r="A1719" t="str">
        <f>IF(ISTEXT('Medarbetare År 1'!A1718),'Medarbetare År 1'!A1718,"")</f>
        <v/>
      </c>
      <c r="B1719" t="str">
        <f>IF(ISNUMBER('Medarbetare År 1'!B1718),'Medarbetare År 1'!B1718,"")</f>
        <v/>
      </c>
      <c r="C1719" t="str">
        <f>IF(ISNUMBER('Medarbetare År 1'!C1718),'Medarbetare År 1'!C1718,"")</f>
        <v/>
      </c>
      <c r="G1719" s="2" t="str">
        <f>IF(Diagram!$D$8 ="Alla","",IFERROR(MATCH(Diagram!D$8,INDEX(A:A,G1718+1):INDEX(A:A,G1718+5000),0)+G1718,""))</f>
        <v/>
      </c>
      <c r="H1719" s="1" t="str" cm="1">
        <f t="array" ref="H1719">IF(Diagram!$D$8="Alla",Plottertest!A1719,IF(G1719&lt;&gt;"",INDEX(A:A,G1719),""))</f>
        <v/>
      </c>
      <c r="I1719" s="30" t="str" cm="1">
        <f t="array" ref="I1719">IF(Diagram!$D$8="Alla",Plottertest!B1719,IF(G1719&lt;&gt;"",INDEX(B:B,G1719),""))</f>
        <v/>
      </c>
      <c r="J1719" s="1" t="str" cm="1">
        <f t="array" ref="J1719">IF(Diagram!$D$8="Alla",Plottertest!C1719,IF(H1719&lt;&gt;"",INDEX(C:C,G1719),""))</f>
        <v/>
      </c>
    </row>
    <row r="1720" spans="1:10" x14ac:dyDescent="0.2">
      <c r="A1720" t="str">
        <f>IF(ISTEXT('Medarbetare År 1'!A1719),'Medarbetare År 1'!A1719,"")</f>
        <v/>
      </c>
      <c r="B1720" t="str">
        <f>IF(ISNUMBER('Medarbetare År 1'!B1719),'Medarbetare År 1'!B1719,"")</f>
        <v/>
      </c>
      <c r="C1720" t="str">
        <f>IF(ISNUMBER('Medarbetare År 1'!C1719),'Medarbetare År 1'!C1719,"")</f>
        <v/>
      </c>
      <c r="G1720" s="2" t="str">
        <f>IF(Diagram!$D$8 ="Alla","",IFERROR(MATCH(Diagram!D$8,INDEX(A:A,G1719+1):INDEX(A:A,G1719+5000),0)+G1719,""))</f>
        <v/>
      </c>
      <c r="H1720" s="1" t="str" cm="1">
        <f t="array" ref="H1720">IF(Diagram!$D$8="Alla",Plottertest!A1720,IF(G1720&lt;&gt;"",INDEX(A:A,G1720),""))</f>
        <v/>
      </c>
      <c r="I1720" s="30" t="str" cm="1">
        <f t="array" ref="I1720">IF(Diagram!$D$8="Alla",Plottertest!B1720,IF(G1720&lt;&gt;"",INDEX(B:B,G1720),""))</f>
        <v/>
      </c>
      <c r="J1720" s="1" t="str" cm="1">
        <f t="array" ref="J1720">IF(Diagram!$D$8="Alla",Plottertest!C1720,IF(H1720&lt;&gt;"",INDEX(C:C,G1720),""))</f>
        <v/>
      </c>
    </row>
    <row r="1721" spans="1:10" x14ac:dyDescent="0.2">
      <c r="A1721" t="str">
        <f>IF(ISTEXT('Medarbetare År 1'!A1720),'Medarbetare År 1'!A1720,"")</f>
        <v/>
      </c>
      <c r="B1721" t="str">
        <f>IF(ISNUMBER('Medarbetare År 1'!B1720),'Medarbetare År 1'!B1720,"")</f>
        <v/>
      </c>
      <c r="C1721" t="str">
        <f>IF(ISNUMBER('Medarbetare År 1'!C1720),'Medarbetare År 1'!C1720,"")</f>
        <v/>
      </c>
      <c r="G1721" s="2" t="str">
        <f>IF(Diagram!$D$8 ="Alla","",IFERROR(MATCH(Diagram!D$8,INDEX(A:A,G1720+1):INDEX(A:A,G1720+5000),0)+G1720,""))</f>
        <v/>
      </c>
      <c r="H1721" s="1" t="str" cm="1">
        <f t="array" ref="H1721">IF(Diagram!$D$8="Alla",Plottertest!A1721,IF(G1721&lt;&gt;"",INDEX(A:A,G1721),""))</f>
        <v/>
      </c>
      <c r="I1721" s="30" t="str" cm="1">
        <f t="array" ref="I1721">IF(Diagram!$D$8="Alla",Plottertest!B1721,IF(G1721&lt;&gt;"",INDEX(B:B,G1721),""))</f>
        <v/>
      </c>
      <c r="J1721" s="1" t="str" cm="1">
        <f t="array" ref="J1721">IF(Diagram!$D$8="Alla",Plottertest!C1721,IF(H1721&lt;&gt;"",INDEX(C:C,G1721),""))</f>
        <v/>
      </c>
    </row>
    <row r="1722" spans="1:10" x14ac:dyDescent="0.2">
      <c r="A1722" t="str">
        <f>IF(ISTEXT('Medarbetare År 1'!A1721),'Medarbetare År 1'!A1721,"")</f>
        <v/>
      </c>
      <c r="B1722" t="str">
        <f>IF(ISNUMBER('Medarbetare År 1'!B1721),'Medarbetare År 1'!B1721,"")</f>
        <v/>
      </c>
      <c r="C1722" t="str">
        <f>IF(ISNUMBER('Medarbetare År 1'!C1721),'Medarbetare År 1'!C1721,"")</f>
        <v/>
      </c>
      <c r="G1722" s="2" t="str">
        <f>IF(Diagram!$D$8 ="Alla","",IFERROR(MATCH(Diagram!D$8,INDEX(A:A,G1721+1):INDEX(A:A,G1721+5000),0)+G1721,""))</f>
        <v/>
      </c>
      <c r="H1722" s="1" t="str" cm="1">
        <f t="array" ref="H1722">IF(Diagram!$D$8="Alla",Plottertest!A1722,IF(G1722&lt;&gt;"",INDEX(A:A,G1722),""))</f>
        <v/>
      </c>
      <c r="I1722" s="30" t="str" cm="1">
        <f t="array" ref="I1722">IF(Diagram!$D$8="Alla",Plottertest!B1722,IF(G1722&lt;&gt;"",INDEX(B:B,G1722),""))</f>
        <v/>
      </c>
      <c r="J1722" s="1" t="str" cm="1">
        <f t="array" ref="J1722">IF(Diagram!$D$8="Alla",Plottertest!C1722,IF(H1722&lt;&gt;"",INDEX(C:C,G1722),""))</f>
        <v/>
      </c>
    </row>
    <row r="1723" spans="1:10" x14ac:dyDescent="0.2">
      <c r="A1723" t="str">
        <f>IF(ISTEXT('Medarbetare År 1'!A1722),'Medarbetare År 1'!A1722,"")</f>
        <v/>
      </c>
      <c r="B1723" t="str">
        <f>IF(ISNUMBER('Medarbetare År 1'!B1722),'Medarbetare År 1'!B1722,"")</f>
        <v/>
      </c>
      <c r="C1723" t="str">
        <f>IF(ISNUMBER('Medarbetare År 1'!C1722),'Medarbetare År 1'!C1722,"")</f>
        <v/>
      </c>
      <c r="G1723" s="2" t="str">
        <f>IF(Diagram!$D$8 ="Alla","",IFERROR(MATCH(Diagram!D$8,INDEX(A:A,G1722+1):INDEX(A:A,G1722+5000),0)+G1722,""))</f>
        <v/>
      </c>
      <c r="H1723" s="1" t="str" cm="1">
        <f t="array" ref="H1723">IF(Diagram!$D$8="Alla",Plottertest!A1723,IF(G1723&lt;&gt;"",INDEX(A:A,G1723),""))</f>
        <v/>
      </c>
      <c r="I1723" s="30" t="str" cm="1">
        <f t="array" ref="I1723">IF(Diagram!$D$8="Alla",Plottertest!B1723,IF(G1723&lt;&gt;"",INDEX(B:B,G1723),""))</f>
        <v/>
      </c>
      <c r="J1723" s="1" t="str" cm="1">
        <f t="array" ref="J1723">IF(Diagram!$D$8="Alla",Plottertest!C1723,IF(H1723&lt;&gt;"",INDEX(C:C,G1723),""))</f>
        <v/>
      </c>
    </row>
    <row r="1724" spans="1:10" x14ac:dyDescent="0.2">
      <c r="A1724" t="str">
        <f>IF(ISTEXT('Medarbetare År 1'!A1723),'Medarbetare År 1'!A1723,"")</f>
        <v/>
      </c>
      <c r="B1724" t="str">
        <f>IF(ISNUMBER('Medarbetare År 1'!B1723),'Medarbetare År 1'!B1723,"")</f>
        <v/>
      </c>
      <c r="C1724" t="str">
        <f>IF(ISNUMBER('Medarbetare År 1'!C1723),'Medarbetare År 1'!C1723,"")</f>
        <v/>
      </c>
      <c r="G1724" s="2" t="str">
        <f>IF(Diagram!$D$8 ="Alla","",IFERROR(MATCH(Diagram!D$8,INDEX(A:A,G1723+1):INDEX(A:A,G1723+5000),0)+G1723,""))</f>
        <v/>
      </c>
      <c r="H1724" s="1" t="str" cm="1">
        <f t="array" ref="H1724">IF(Diagram!$D$8="Alla",Plottertest!A1724,IF(G1724&lt;&gt;"",INDEX(A:A,G1724),""))</f>
        <v/>
      </c>
      <c r="I1724" s="30" t="str" cm="1">
        <f t="array" ref="I1724">IF(Diagram!$D$8="Alla",Plottertest!B1724,IF(G1724&lt;&gt;"",INDEX(B:B,G1724),""))</f>
        <v/>
      </c>
      <c r="J1724" s="1" t="str" cm="1">
        <f t="array" ref="J1724">IF(Diagram!$D$8="Alla",Plottertest!C1724,IF(H1724&lt;&gt;"",INDEX(C:C,G1724),""))</f>
        <v/>
      </c>
    </row>
    <row r="1725" spans="1:10" x14ac:dyDescent="0.2">
      <c r="A1725" t="str">
        <f>IF(ISTEXT('Medarbetare År 1'!A1724),'Medarbetare År 1'!A1724,"")</f>
        <v/>
      </c>
      <c r="B1725" t="str">
        <f>IF(ISNUMBER('Medarbetare År 1'!B1724),'Medarbetare År 1'!B1724,"")</f>
        <v/>
      </c>
      <c r="C1725" t="str">
        <f>IF(ISNUMBER('Medarbetare År 1'!C1724),'Medarbetare År 1'!C1724,"")</f>
        <v/>
      </c>
      <c r="G1725" s="2" t="str">
        <f>IF(Diagram!$D$8 ="Alla","",IFERROR(MATCH(Diagram!D$8,INDEX(A:A,G1724+1):INDEX(A:A,G1724+5000),0)+G1724,""))</f>
        <v/>
      </c>
      <c r="H1725" s="1" t="str" cm="1">
        <f t="array" ref="H1725">IF(Diagram!$D$8="Alla",Plottertest!A1725,IF(G1725&lt;&gt;"",INDEX(A:A,G1725),""))</f>
        <v/>
      </c>
      <c r="I1725" s="30" t="str" cm="1">
        <f t="array" ref="I1725">IF(Diagram!$D$8="Alla",Plottertest!B1725,IF(G1725&lt;&gt;"",INDEX(B:B,G1725),""))</f>
        <v/>
      </c>
      <c r="J1725" s="1" t="str" cm="1">
        <f t="array" ref="J1725">IF(Diagram!$D$8="Alla",Plottertest!C1725,IF(H1725&lt;&gt;"",INDEX(C:C,G1725),""))</f>
        <v/>
      </c>
    </row>
    <row r="1726" spans="1:10" x14ac:dyDescent="0.2">
      <c r="A1726" t="str">
        <f>IF(ISTEXT('Medarbetare År 1'!A1725),'Medarbetare År 1'!A1725,"")</f>
        <v/>
      </c>
      <c r="B1726" t="str">
        <f>IF(ISNUMBER('Medarbetare År 1'!B1725),'Medarbetare År 1'!B1725,"")</f>
        <v/>
      </c>
      <c r="C1726" t="str">
        <f>IF(ISNUMBER('Medarbetare År 1'!C1725),'Medarbetare År 1'!C1725,"")</f>
        <v/>
      </c>
      <c r="G1726" s="2" t="str">
        <f>IF(Diagram!$D$8 ="Alla","",IFERROR(MATCH(Diagram!D$8,INDEX(A:A,G1725+1):INDEX(A:A,G1725+5000),0)+G1725,""))</f>
        <v/>
      </c>
      <c r="H1726" s="1" t="str" cm="1">
        <f t="array" ref="H1726">IF(Diagram!$D$8="Alla",Plottertest!A1726,IF(G1726&lt;&gt;"",INDEX(A:A,G1726),""))</f>
        <v/>
      </c>
      <c r="I1726" s="30" t="str" cm="1">
        <f t="array" ref="I1726">IF(Diagram!$D$8="Alla",Plottertest!B1726,IF(G1726&lt;&gt;"",INDEX(B:B,G1726),""))</f>
        <v/>
      </c>
      <c r="J1726" s="1" t="str" cm="1">
        <f t="array" ref="J1726">IF(Diagram!$D$8="Alla",Plottertest!C1726,IF(H1726&lt;&gt;"",INDEX(C:C,G1726),""))</f>
        <v/>
      </c>
    </row>
    <row r="1727" spans="1:10" x14ac:dyDescent="0.2">
      <c r="A1727" t="str">
        <f>IF(ISTEXT('Medarbetare År 1'!A1726),'Medarbetare År 1'!A1726,"")</f>
        <v/>
      </c>
      <c r="B1727" t="str">
        <f>IF(ISNUMBER('Medarbetare År 1'!B1726),'Medarbetare År 1'!B1726,"")</f>
        <v/>
      </c>
      <c r="C1727" t="str">
        <f>IF(ISNUMBER('Medarbetare År 1'!C1726),'Medarbetare År 1'!C1726,"")</f>
        <v/>
      </c>
      <c r="G1727" s="2" t="str">
        <f>IF(Diagram!$D$8 ="Alla","",IFERROR(MATCH(Diagram!D$8,INDEX(A:A,G1726+1):INDEX(A:A,G1726+5000),0)+G1726,""))</f>
        <v/>
      </c>
      <c r="H1727" s="1" t="str" cm="1">
        <f t="array" ref="H1727">IF(Diagram!$D$8="Alla",Plottertest!A1727,IF(G1727&lt;&gt;"",INDEX(A:A,G1727),""))</f>
        <v/>
      </c>
      <c r="I1727" s="30" t="str" cm="1">
        <f t="array" ref="I1727">IF(Diagram!$D$8="Alla",Plottertest!B1727,IF(G1727&lt;&gt;"",INDEX(B:B,G1727),""))</f>
        <v/>
      </c>
      <c r="J1727" s="1" t="str" cm="1">
        <f t="array" ref="J1727">IF(Diagram!$D$8="Alla",Plottertest!C1727,IF(H1727&lt;&gt;"",INDEX(C:C,G1727),""))</f>
        <v/>
      </c>
    </row>
    <row r="1728" spans="1:10" x14ac:dyDescent="0.2">
      <c r="A1728" t="str">
        <f>IF(ISTEXT('Medarbetare År 1'!A1727),'Medarbetare År 1'!A1727,"")</f>
        <v/>
      </c>
      <c r="B1728" t="str">
        <f>IF(ISNUMBER('Medarbetare År 1'!B1727),'Medarbetare År 1'!B1727,"")</f>
        <v/>
      </c>
      <c r="C1728" t="str">
        <f>IF(ISNUMBER('Medarbetare År 1'!C1727),'Medarbetare År 1'!C1727,"")</f>
        <v/>
      </c>
      <c r="G1728" s="2" t="str">
        <f>IF(Diagram!$D$8 ="Alla","",IFERROR(MATCH(Diagram!D$8,INDEX(A:A,G1727+1):INDEX(A:A,G1727+5000),0)+G1727,""))</f>
        <v/>
      </c>
      <c r="H1728" s="1" t="str" cm="1">
        <f t="array" ref="H1728">IF(Diagram!$D$8="Alla",Plottertest!A1728,IF(G1728&lt;&gt;"",INDEX(A:A,G1728),""))</f>
        <v/>
      </c>
      <c r="I1728" s="30" t="str" cm="1">
        <f t="array" ref="I1728">IF(Diagram!$D$8="Alla",Plottertest!B1728,IF(G1728&lt;&gt;"",INDEX(B:B,G1728),""))</f>
        <v/>
      </c>
      <c r="J1728" s="1" t="str" cm="1">
        <f t="array" ref="J1728">IF(Diagram!$D$8="Alla",Plottertest!C1728,IF(H1728&lt;&gt;"",INDEX(C:C,G1728),""))</f>
        <v/>
      </c>
    </row>
    <row r="1729" spans="1:10" x14ac:dyDescent="0.2">
      <c r="A1729" t="str">
        <f>IF(ISTEXT('Medarbetare År 1'!A1728),'Medarbetare År 1'!A1728,"")</f>
        <v/>
      </c>
      <c r="B1729" t="str">
        <f>IF(ISNUMBER('Medarbetare År 1'!B1728),'Medarbetare År 1'!B1728,"")</f>
        <v/>
      </c>
      <c r="C1729" t="str">
        <f>IF(ISNUMBER('Medarbetare År 1'!C1728),'Medarbetare År 1'!C1728,"")</f>
        <v/>
      </c>
      <c r="G1729" s="2" t="str">
        <f>IF(Diagram!$D$8 ="Alla","",IFERROR(MATCH(Diagram!D$8,INDEX(A:A,G1728+1):INDEX(A:A,G1728+5000),0)+G1728,""))</f>
        <v/>
      </c>
      <c r="H1729" s="1" t="str" cm="1">
        <f t="array" ref="H1729">IF(Diagram!$D$8="Alla",Plottertest!A1729,IF(G1729&lt;&gt;"",INDEX(A:A,G1729),""))</f>
        <v/>
      </c>
      <c r="I1729" s="30" t="str" cm="1">
        <f t="array" ref="I1729">IF(Diagram!$D$8="Alla",Plottertest!B1729,IF(G1729&lt;&gt;"",INDEX(B:B,G1729),""))</f>
        <v/>
      </c>
      <c r="J1729" s="1" t="str" cm="1">
        <f t="array" ref="J1729">IF(Diagram!$D$8="Alla",Plottertest!C1729,IF(H1729&lt;&gt;"",INDEX(C:C,G1729),""))</f>
        <v/>
      </c>
    </row>
    <row r="1730" spans="1:10" x14ac:dyDescent="0.2">
      <c r="A1730" t="str">
        <f>IF(ISTEXT('Medarbetare År 1'!A1729),'Medarbetare År 1'!A1729,"")</f>
        <v/>
      </c>
      <c r="B1730" t="str">
        <f>IF(ISNUMBER('Medarbetare År 1'!B1729),'Medarbetare År 1'!B1729,"")</f>
        <v/>
      </c>
      <c r="C1730" t="str">
        <f>IF(ISNUMBER('Medarbetare År 1'!C1729),'Medarbetare År 1'!C1729,"")</f>
        <v/>
      </c>
      <c r="G1730" s="2" t="str">
        <f>IF(Diagram!$D$8 ="Alla","",IFERROR(MATCH(Diagram!D$8,INDEX(A:A,G1729+1):INDEX(A:A,G1729+5000),0)+G1729,""))</f>
        <v/>
      </c>
      <c r="H1730" s="1" t="str" cm="1">
        <f t="array" ref="H1730">IF(Diagram!$D$8="Alla",Plottertest!A1730,IF(G1730&lt;&gt;"",INDEX(A:A,G1730),""))</f>
        <v/>
      </c>
      <c r="I1730" s="30" t="str" cm="1">
        <f t="array" ref="I1730">IF(Diagram!$D$8="Alla",Plottertest!B1730,IF(G1730&lt;&gt;"",INDEX(B:B,G1730),""))</f>
        <v/>
      </c>
      <c r="J1730" s="1" t="str" cm="1">
        <f t="array" ref="J1730">IF(Diagram!$D$8="Alla",Plottertest!C1730,IF(H1730&lt;&gt;"",INDEX(C:C,G1730),""))</f>
        <v/>
      </c>
    </row>
    <row r="1731" spans="1:10" x14ac:dyDescent="0.2">
      <c r="A1731" t="str">
        <f>IF(ISTEXT('Medarbetare År 1'!A1730),'Medarbetare År 1'!A1730,"")</f>
        <v/>
      </c>
      <c r="B1731" t="str">
        <f>IF(ISNUMBER('Medarbetare År 1'!B1730),'Medarbetare År 1'!B1730,"")</f>
        <v/>
      </c>
      <c r="C1731" t="str">
        <f>IF(ISNUMBER('Medarbetare År 1'!C1730),'Medarbetare År 1'!C1730,"")</f>
        <v/>
      </c>
      <c r="G1731" s="2" t="str">
        <f>IF(Diagram!$D$8 ="Alla","",IFERROR(MATCH(Diagram!D$8,INDEX(A:A,G1730+1):INDEX(A:A,G1730+5000),0)+G1730,""))</f>
        <v/>
      </c>
      <c r="H1731" s="1" t="str" cm="1">
        <f t="array" ref="H1731">IF(Diagram!$D$8="Alla",Plottertest!A1731,IF(G1731&lt;&gt;"",INDEX(A:A,G1731),""))</f>
        <v/>
      </c>
      <c r="I1731" s="30" t="str" cm="1">
        <f t="array" ref="I1731">IF(Diagram!$D$8="Alla",Plottertest!B1731,IF(G1731&lt;&gt;"",INDEX(B:B,G1731),""))</f>
        <v/>
      </c>
      <c r="J1731" s="1" t="str" cm="1">
        <f t="array" ref="J1731">IF(Diagram!$D$8="Alla",Plottertest!C1731,IF(H1731&lt;&gt;"",INDEX(C:C,G1731),""))</f>
        <v/>
      </c>
    </row>
    <row r="1732" spans="1:10" x14ac:dyDescent="0.2">
      <c r="A1732" t="str">
        <f>IF(ISTEXT('Medarbetare År 1'!A1731),'Medarbetare År 1'!A1731,"")</f>
        <v/>
      </c>
      <c r="B1732" t="str">
        <f>IF(ISNUMBER('Medarbetare År 1'!B1731),'Medarbetare År 1'!B1731,"")</f>
        <v/>
      </c>
      <c r="C1732" t="str">
        <f>IF(ISNUMBER('Medarbetare År 1'!C1731),'Medarbetare År 1'!C1731,"")</f>
        <v/>
      </c>
      <c r="G1732" s="2" t="str">
        <f>IF(Diagram!$D$8 ="Alla","",IFERROR(MATCH(Diagram!D$8,INDEX(A:A,G1731+1):INDEX(A:A,G1731+5000),0)+G1731,""))</f>
        <v/>
      </c>
      <c r="H1732" s="1" t="str" cm="1">
        <f t="array" ref="H1732">IF(Diagram!$D$8="Alla",Plottertest!A1732,IF(G1732&lt;&gt;"",INDEX(A:A,G1732),""))</f>
        <v/>
      </c>
      <c r="I1732" s="30" t="str" cm="1">
        <f t="array" ref="I1732">IF(Diagram!$D$8="Alla",Plottertest!B1732,IF(G1732&lt;&gt;"",INDEX(B:B,G1732),""))</f>
        <v/>
      </c>
      <c r="J1732" s="1" t="str" cm="1">
        <f t="array" ref="J1732">IF(Diagram!$D$8="Alla",Plottertest!C1732,IF(H1732&lt;&gt;"",INDEX(C:C,G1732),""))</f>
        <v/>
      </c>
    </row>
    <row r="1733" spans="1:10" x14ac:dyDescent="0.2">
      <c r="A1733" t="str">
        <f>IF(ISTEXT('Medarbetare År 1'!A1732),'Medarbetare År 1'!A1732,"")</f>
        <v/>
      </c>
      <c r="B1733" t="str">
        <f>IF(ISNUMBER('Medarbetare År 1'!B1732),'Medarbetare År 1'!B1732,"")</f>
        <v/>
      </c>
      <c r="C1733" t="str">
        <f>IF(ISNUMBER('Medarbetare År 1'!C1732),'Medarbetare År 1'!C1732,"")</f>
        <v/>
      </c>
      <c r="G1733" s="2" t="str">
        <f>IF(Diagram!$D$8 ="Alla","",IFERROR(MATCH(Diagram!D$8,INDEX(A:A,G1732+1):INDEX(A:A,G1732+5000),0)+G1732,""))</f>
        <v/>
      </c>
      <c r="H1733" s="1" t="str" cm="1">
        <f t="array" ref="H1733">IF(Diagram!$D$8="Alla",Plottertest!A1733,IF(G1733&lt;&gt;"",INDEX(A:A,G1733),""))</f>
        <v/>
      </c>
      <c r="I1733" s="30" t="str" cm="1">
        <f t="array" ref="I1733">IF(Diagram!$D$8="Alla",Plottertest!B1733,IF(G1733&lt;&gt;"",INDEX(B:B,G1733),""))</f>
        <v/>
      </c>
      <c r="J1733" s="1" t="str" cm="1">
        <f t="array" ref="J1733">IF(Diagram!$D$8="Alla",Plottertest!C1733,IF(H1733&lt;&gt;"",INDEX(C:C,G1733),""))</f>
        <v/>
      </c>
    </row>
    <row r="1734" spans="1:10" x14ac:dyDescent="0.2">
      <c r="A1734" t="str">
        <f>IF(ISTEXT('Medarbetare År 1'!A1733),'Medarbetare År 1'!A1733,"")</f>
        <v/>
      </c>
      <c r="B1734" t="str">
        <f>IF(ISNUMBER('Medarbetare År 1'!B1733),'Medarbetare År 1'!B1733,"")</f>
        <v/>
      </c>
      <c r="C1734" t="str">
        <f>IF(ISNUMBER('Medarbetare År 1'!C1733),'Medarbetare År 1'!C1733,"")</f>
        <v/>
      </c>
      <c r="G1734" s="2" t="str">
        <f>IF(Diagram!$D$8 ="Alla","",IFERROR(MATCH(Diagram!D$8,INDEX(A:A,G1733+1):INDEX(A:A,G1733+5000),0)+G1733,""))</f>
        <v/>
      </c>
      <c r="H1734" s="1" t="str" cm="1">
        <f t="array" ref="H1734">IF(Diagram!$D$8="Alla",Plottertest!A1734,IF(G1734&lt;&gt;"",INDEX(A:A,G1734),""))</f>
        <v/>
      </c>
      <c r="I1734" s="30" t="str" cm="1">
        <f t="array" ref="I1734">IF(Diagram!$D$8="Alla",Plottertest!B1734,IF(G1734&lt;&gt;"",INDEX(B:B,G1734),""))</f>
        <v/>
      </c>
      <c r="J1734" s="1" t="str" cm="1">
        <f t="array" ref="J1734">IF(Diagram!$D$8="Alla",Plottertest!C1734,IF(H1734&lt;&gt;"",INDEX(C:C,G1734),""))</f>
        <v/>
      </c>
    </row>
    <row r="1735" spans="1:10" x14ac:dyDescent="0.2">
      <c r="A1735" t="str">
        <f>IF(ISTEXT('Medarbetare År 1'!A1734),'Medarbetare År 1'!A1734,"")</f>
        <v/>
      </c>
      <c r="B1735" t="str">
        <f>IF(ISNUMBER('Medarbetare År 1'!B1734),'Medarbetare År 1'!B1734,"")</f>
        <v/>
      </c>
      <c r="C1735" t="str">
        <f>IF(ISNUMBER('Medarbetare År 1'!C1734),'Medarbetare År 1'!C1734,"")</f>
        <v/>
      </c>
      <c r="G1735" s="2" t="str">
        <f>IF(Diagram!$D$8 ="Alla","",IFERROR(MATCH(Diagram!D$8,INDEX(A:A,G1734+1):INDEX(A:A,G1734+5000),0)+G1734,""))</f>
        <v/>
      </c>
      <c r="H1735" s="1" t="str" cm="1">
        <f t="array" ref="H1735">IF(Diagram!$D$8="Alla",Plottertest!A1735,IF(G1735&lt;&gt;"",INDEX(A:A,G1735),""))</f>
        <v/>
      </c>
      <c r="I1735" s="30" t="str" cm="1">
        <f t="array" ref="I1735">IF(Diagram!$D$8="Alla",Plottertest!B1735,IF(G1735&lt;&gt;"",INDEX(B:B,G1735),""))</f>
        <v/>
      </c>
      <c r="J1735" s="1" t="str" cm="1">
        <f t="array" ref="J1735">IF(Diagram!$D$8="Alla",Plottertest!C1735,IF(H1735&lt;&gt;"",INDEX(C:C,G1735),""))</f>
        <v/>
      </c>
    </row>
    <row r="1736" spans="1:10" x14ac:dyDescent="0.2">
      <c r="A1736" t="str">
        <f>IF(ISTEXT('Medarbetare År 1'!A1735),'Medarbetare År 1'!A1735,"")</f>
        <v/>
      </c>
      <c r="B1736" t="str">
        <f>IF(ISNUMBER('Medarbetare År 1'!B1735),'Medarbetare År 1'!B1735,"")</f>
        <v/>
      </c>
      <c r="C1736" t="str">
        <f>IF(ISNUMBER('Medarbetare År 1'!C1735),'Medarbetare År 1'!C1735,"")</f>
        <v/>
      </c>
      <c r="G1736" s="2" t="str">
        <f>IF(Diagram!$D$8 ="Alla","",IFERROR(MATCH(Diagram!D$8,INDEX(A:A,G1735+1):INDEX(A:A,G1735+5000),0)+G1735,""))</f>
        <v/>
      </c>
      <c r="H1736" s="1" t="str" cm="1">
        <f t="array" ref="H1736">IF(Diagram!$D$8="Alla",Plottertest!A1736,IF(G1736&lt;&gt;"",INDEX(A:A,G1736),""))</f>
        <v/>
      </c>
      <c r="I1736" s="30" t="str" cm="1">
        <f t="array" ref="I1736">IF(Diagram!$D$8="Alla",Plottertest!B1736,IF(G1736&lt;&gt;"",INDEX(B:B,G1736),""))</f>
        <v/>
      </c>
      <c r="J1736" s="1" t="str" cm="1">
        <f t="array" ref="J1736">IF(Diagram!$D$8="Alla",Plottertest!C1736,IF(H1736&lt;&gt;"",INDEX(C:C,G1736),""))</f>
        <v/>
      </c>
    </row>
    <row r="1737" spans="1:10" x14ac:dyDescent="0.2">
      <c r="A1737" t="str">
        <f>IF(ISTEXT('Medarbetare År 1'!A1736),'Medarbetare År 1'!A1736,"")</f>
        <v/>
      </c>
      <c r="B1737" t="str">
        <f>IF(ISNUMBER('Medarbetare År 1'!B1736),'Medarbetare År 1'!B1736,"")</f>
        <v/>
      </c>
      <c r="C1737" t="str">
        <f>IF(ISNUMBER('Medarbetare År 1'!C1736),'Medarbetare År 1'!C1736,"")</f>
        <v/>
      </c>
      <c r="G1737" s="2" t="str">
        <f>IF(Diagram!$D$8 ="Alla","",IFERROR(MATCH(Diagram!D$8,INDEX(A:A,G1736+1):INDEX(A:A,G1736+5000),0)+G1736,""))</f>
        <v/>
      </c>
      <c r="H1737" s="1" t="str" cm="1">
        <f t="array" ref="H1737">IF(Diagram!$D$8="Alla",Plottertest!A1737,IF(G1737&lt;&gt;"",INDEX(A:A,G1737),""))</f>
        <v/>
      </c>
      <c r="I1737" s="30" t="str" cm="1">
        <f t="array" ref="I1737">IF(Diagram!$D$8="Alla",Plottertest!B1737,IF(G1737&lt;&gt;"",INDEX(B:B,G1737),""))</f>
        <v/>
      </c>
      <c r="J1737" s="1" t="str" cm="1">
        <f t="array" ref="J1737">IF(Diagram!$D$8="Alla",Plottertest!C1737,IF(H1737&lt;&gt;"",INDEX(C:C,G1737),""))</f>
        <v/>
      </c>
    </row>
    <row r="1738" spans="1:10" x14ac:dyDescent="0.2">
      <c r="A1738" t="str">
        <f>IF(ISTEXT('Medarbetare År 1'!A1737),'Medarbetare År 1'!A1737,"")</f>
        <v/>
      </c>
      <c r="B1738" t="str">
        <f>IF(ISNUMBER('Medarbetare År 1'!B1737),'Medarbetare År 1'!B1737,"")</f>
        <v/>
      </c>
      <c r="C1738" t="str">
        <f>IF(ISNUMBER('Medarbetare År 1'!C1737),'Medarbetare År 1'!C1737,"")</f>
        <v/>
      </c>
      <c r="G1738" s="2" t="str">
        <f>IF(Diagram!$D$8 ="Alla","",IFERROR(MATCH(Diagram!D$8,INDEX(A:A,G1737+1):INDEX(A:A,G1737+5000),0)+G1737,""))</f>
        <v/>
      </c>
      <c r="H1738" s="1" t="str" cm="1">
        <f t="array" ref="H1738">IF(Diagram!$D$8="Alla",Plottertest!A1738,IF(G1738&lt;&gt;"",INDEX(A:A,G1738),""))</f>
        <v/>
      </c>
      <c r="I1738" s="30" t="str" cm="1">
        <f t="array" ref="I1738">IF(Diagram!$D$8="Alla",Plottertest!B1738,IF(G1738&lt;&gt;"",INDEX(B:B,G1738),""))</f>
        <v/>
      </c>
      <c r="J1738" s="1" t="str" cm="1">
        <f t="array" ref="J1738">IF(Diagram!$D$8="Alla",Plottertest!C1738,IF(H1738&lt;&gt;"",INDEX(C:C,G1738),""))</f>
        <v/>
      </c>
    </row>
    <row r="1739" spans="1:10" x14ac:dyDescent="0.2">
      <c r="A1739" t="str">
        <f>IF(ISTEXT('Medarbetare År 1'!A1738),'Medarbetare År 1'!A1738,"")</f>
        <v/>
      </c>
      <c r="B1739" t="str">
        <f>IF(ISNUMBER('Medarbetare År 1'!B1738),'Medarbetare År 1'!B1738,"")</f>
        <v/>
      </c>
      <c r="C1739" t="str">
        <f>IF(ISNUMBER('Medarbetare År 1'!C1738),'Medarbetare År 1'!C1738,"")</f>
        <v/>
      </c>
      <c r="G1739" s="2" t="str">
        <f>IF(Diagram!$D$8 ="Alla","",IFERROR(MATCH(Diagram!D$8,INDEX(A:A,G1738+1):INDEX(A:A,G1738+5000),0)+G1738,""))</f>
        <v/>
      </c>
      <c r="H1739" s="1" t="str" cm="1">
        <f t="array" ref="H1739">IF(Diagram!$D$8="Alla",Plottertest!A1739,IF(G1739&lt;&gt;"",INDEX(A:A,G1739),""))</f>
        <v/>
      </c>
      <c r="I1739" s="30" t="str" cm="1">
        <f t="array" ref="I1739">IF(Diagram!$D$8="Alla",Plottertest!B1739,IF(G1739&lt;&gt;"",INDEX(B:B,G1739),""))</f>
        <v/>
      </c>
      <c r="J1739" s="1" t="str" cm="1">
        <f t="array" ref="J1739">IF(Diagram!$D$8="Alla",Plottertest!C1739,IF(H1739&lt;&gt;"",INDEX(C:C,G1739),""))</f>
        <v/>
      </c>
    </row>
    <row r="1740" spans="1:10" x14ac:dyDescent="0.2">
      <c r="A1740" t="str">
        <f>IF(ISTEXT('Medarbetare År 1'!A1739),'Medarbetare År 1'!A1739,"")</f>
        <v/>
      </c>
      <c r="B1740" t="str">
        <f>IF(ISNUMBER('Medarbetare År 1'!B1739),'Medarbetare År 1'!B1739,"")</f>
        <v/>
      </c>
      <c r="C1740" t="str">
        <f>IF(ISNUMBER('Medarbetare År 1'!C1739),'Medarbetare År 1'!C1739,"")</f>
        <v/>
      </c>
      <c r="G1740" s="2" t="str">
        <f>IF(Diagram!$D$8 ="Alla","",IFERROR(MATCH(Diagram!D$8,INDEX(A:A,G1739+1):INDEX(A:A,G1739+5000),0)+G1739,""))</f>
        <v/>
      </c>
      <c r="H1740" s="1" t="str" cm="1">
        <f t="array" ref="H1740">IF(Diagram!$D$8="Alla",Plottertest!A1740,IF(G1740&lt;&gt;"",INDEX(A:A,G1740),""))</f>
        <v/>
      </c>
      <c r="I1740" s="30" t="str" cm="1">
        <f t="array" ref="I1740">IF(Diagram!$D$8="Alla",Plottertest!B1740,IF(G1740&lt;&gt;"",INDEX(B:B,G1740),""))</f>
        <v/>
      </c>
      <c r="J1740" s="1" t="str" cm="1">
        <f t="array" ref="J1740">IF(Diagram!$D$8="Alla",Plottertest!C1740,IF(H1740&lt;&gt;"",INDEX(C:C,G1740),""))</f>
        <v/>
      </c>
    </row>
    <row r="1741" spans="1:10" x14ac:dyDescent="0.2">
      <c r="A1741" t="str">
        <f>IF(ISTEXT('Medarbetare År 1'!A1740),'Medarbetare År 1'!A1740,"")</f>
        <v/>
      </c>
      <c r="B1741" t="str">
        <f>IF(ISNUMBER('Medarbetare År 1'!B1740),'Medarbetare År 1'!B1740,"")</f>
        <v/>
      </c>
      <c r="C1741" t="str">
        <f>IF(ISNUMBER('Medarbetare År 1'!C1740),'Medarbetare År 1'!C1740,"")</f>
        <v/>
      </c>
      <c r="G1741" s="2" t="str">
        <f>IF(Diagram!$D$8 ="Alla","",IFERROR(MATCH(Diagram!D$8,INDEX(A:A,G1740+1):INDEX(A:A,G1740+5000),0)+G1740,""))</f>
        <v/>
      </c>
      <c r="H1741" s="1" t="str" cm="1">
        <f t="array" ref="H1741">IF(Diagram!$D$8="Alla",Plottertest!A1741,IF(G1741&lt;&gt;"",INDEX(A:A,G1741),""))</f>
        <v/>
      </c>
      <c r="I1741" s="30" t="str" cm="1">
        <f t="array" ref="I1741">IF(Diagram!$D$8="Alla",Plottertest!B1741,IF(G1741&lt;&gt;"",INDEX(B:B,G1741),""))</f>
        <v/>
      </c>
      <c r="J1741" s="1" t="str" cm="1">
        <f t="array" ref="J1741">IF(Diagram!$D$8="Alla",Plottertest!C1741,IF(H1741&lt;&gt;"",INDEX(C:C,G1741),""))</f>
        <v/>
      </c>
    </row>
    <row r="1742" spans="1:10" x14ac:dyDescent="0.2">
      <c r="A1742" t="str">
        <f>IF(ISTEXT('Medarbetare År 1'!A1741),'Medarbetare År 1'!A1741,"")</f>
        <v/>
      </c>
      <c r="B1742" t="str">
        <f>IF(ISNUMBER('Medarbetare År 1'!B1741),'Medarbetare År 1'!B1741,"")</f>
        <v/>
      </c>
      <c r="C1742" t="str">
        <f>IF(ISNUMBER('Medarbetare År 1'!C1741),'Medarbetare År 1'!C1741,"")</f>
        <v/>
      </c>
      <c r="G1742" s="2" t="str">
        <f>IF(Diagram!$D$8 ="Alla","",IFERROR(MATCH(Diagram!D$8,INDEX(A:A,G1741+1):INDEX(A:A,G1741+5000),0)+G1741,""))</f>
        <v/>
      </c>
      <c r="H1742" s="1" t="str" cm="1">
        <f t="array" ref="H1742">IF(Diagram!$D$8="Alla",Plottertest!A1742,IF(G1742&lt;&gt;"",INDEX(A:A,G1742),""))</f>
        <v/>
      </c>
      <c r="I1742" s="30" t="str" cm="1">
        <f t="array" ref="I1742">IF(Diagram!$D$8="Alla",Plottertest!B1742,IF(G1742&lt;&gt;"",INDEX(B:B,G1742),""))</f>
        <v/>
      </c>
      <c r="J1742" s="1" t="str" cm="1">
        <f t="array" ref="J1742">IF(Diagram!$D$8="Alla",Plottertest!C1742,IF(H1742&lt;&gt;"",INDEX(C:C,G1742),""))</f>
        <v/>
      </c>
    </row>
    <row r="1743" spans="1:10" x14ac:dyDescent="0.2">
      <c r="A1743" t="str">
        <f>IF(ISTEXT('Medarbetare År 1'!A1742),'Medarbetare År 1'!A1742,"")</f>
        <v/>
      </c>
      <c r="B1743" t="str">
        <f>IF(ISNUMBER('Medarbetare År 1'!B1742),'Medarbetare År 1'!B1742,"")</f>
        <v/>
      </c>
      <c r="C1743" t="str">
        <f>IF(ISNUMBER('Medarbetare År 1'!C1742),'Medarbetare År 1'!C1742,"")</f>
        <v/>
      </c>
      <c r="G1743" s="2" t="str">
        <f>IF(Diagram!$D$8 ="Alla","",IFERROR(MATCH(Diagram!D$8,INDEX(A:A,G1742+1):INDEX(A:A,G1742+5000),0)+G1742,""))</f>
        <v/>
      </c>
      <c r="H1743" s="1" t="str" cm="1">
        <f t="array" ref="H1743">IF(Diagram!$D$8="Alla",Plottertest!A1743,IF(G1743&lt;&gt;"",INDEX(A:A,G1743),""))</f>
        <v/>
      </c>
      <c r="I1743" s="30" t="str" cm="1">
        <f t="array" ref="I1743">IF(Diagram!$D$8="Alla",Plottertest!B1743,IF(G1743&lt;&gt;"",INDEX(B:B,G1743),""))</f>
        <v/>
      </c>
      <c r="J1743" s="1" t="str" cm="1">
        <f t="array" ref="J1743">IF(Diagram!$D$8="Alla",Plottertest!C1743,IF(H1743&lt;&gt;"",INDEX(C:C,G1743),""))</f>
        <v/>
      </c>
    </row>
    <row r="1744" spans="1:10" x14ac:dyDescent="0.2">
      <c r="A1744" t="str">
        <f>IF(ISTEXT('Medarbetare År 1'!A1743),'Medarbetare År 1'!A1743,"")</f>
        <v/>
      </c>
      <c r="B1744" t="str">
        <f>IF(ISNUMBER('Medarbetare År 1'!B1743),'Medarbetare År 1'!B1743,"")</f>
        <v/>
      </c>
      <c r="C1744" t="str">
        <f>IF(ISNUMBER('Medarbetare År 1'!C1743),'Medarbetare År 1'!C1743,"")</f>
        <v/>
      </c>
      <c r="G1744" s="2" t="str">
        <f>IF(Diagram!$D$8 ="Alla","",IFERROR(MATCH(Diagram!D$8,INDEX(A:A,G1743+1):INDEX(A:A,G1743+5000),0)+G1743,""))</f>
        <v/>
      </c>
      <c r="H1744" s="1" t="str" cm="1">
        <f t="array" ref="H1744">IF(Diagram!$D$8="Alla",Plottertest!A1744,IF(G1744&lt;&gt;"",INDEX(A:A,G1744),""))</f>
        <v/>
      </c>
      <c r="I1744" s="30" t="str" cm="1">
        <f t="array" ref="I1744">IF(Diagram!$D$8="Alla",Plottertest!B1744,IF(G1744&lt;&gt;"",INDEX(B:B,G1744),""))</f>
        <v/>
      </c>
      <c r="J1744" s="1" t="str" cm="1">
        <f t="array" ref="J1744">IF(Diagram!$D$8="Alla",Plottertest!C1744,IF(H1744&lt;&gt;"",INDEX(C:C,G1744),""))</f>
        <v/>
      </c>
    </row>
    <row r="1745" spans="1:10" x14ac:dyDescent="0.2">
      <c r="A1745" t="str">
        <f>IF(ISTEXT('Medarbetare År 1'!A1744),'Medarbetare År 1'!A1744,"")</f>
        <v/>
      </c>
      <c r="B1745" t="str">
        <f>IF(ISNUMBER('Medarbetare År 1'!B1744),'Medarbetare År 1'!B1744,"")</f>
        <v/>
      </c>
      <c r="C1745" t="str">
        <f>IF(ISNUMBER('Medarbetare År 1'!C1744),'Medarbetare År 1'!C1744,"")</f>
        <v/>
      </c>
      <c r="G1745" s="2" t="str">
        <f>IF(Diagram!$D$8 ="Alla","",IFERROR(MATCH(Diagram!D$8,INDEX(A:A,G1744+1):INDEX(A:A,G1744+5000),0)+G1744,""))</f>
        <v/>
      </c>
      <c r="H1745" s="1" t="str" cm="1">
        <f t="array" ref="H1745">IF(Diagram!$D$8="Alla",Plottertest!A1745,IF(G1745&lt;&gt;"",INDEX(A:A,G1745),""))</f>
        <v/>
      </c>
      <c r="I1745" s="30" t="str" cm="1">
        <f t="array" ref="I1745">IF(Diagram!$D$8="Alla",Plottertest!B1745,IF(G1745&lt;&gt;"",INDEX(B:B,G1745),""))</f>
        <v/>
      </c>
      <c r="J1745" s="1" t="str" cm="1">
        <f t="array" ref="J1745">IF(Diagram!$D$8="Alla",Plottertest!C1745,IF(H1745&lt;&gt;"",INDEX(C:C,G1745),""))</f>
        <v/>
      </c>
    </row>
    <row r="1746" spans="1:10" x14ac:dyDescent="0.2">
      <c r="A1746" t="str">
        <f>IF(ISTEXT('Medarbetare År 1'!A1745),'Medarbetare År 1'!A1745,"")</f>
        <v/>
      </c>
      <c r="B1746" t="str">
        <f>IF(ISNUMBER('Medarbetare År 1'!B1745),'Medarbetare År 1'!B1745,"")</f>
        <v/>
      </c>
      <c r="C1746" t="str">
        <f>IF(ISNUMBER('Medarbetare År 1'!C1745),'Medarbetare År 1'!C1745,"")</f>
        <v/>
      </c>
      <c r="G1746" s="2" t="str">
        <f>IF(Diagram!$D$8 ="Alla","",IFERROR(MATCH(Diagram!D$8,INDEX(A:A,G1745+1):INDEX(A:A,G1745+5000),0)+G1745,""))</f>
        <v/>
      </c>
      <c r="H1746" s="1" t="str" cm="1">
        <f t="array" ref="H1746">IF(Diagram!$D$8="Alla",Plottertest!A1746,IF(G1746&lt;&gt;"",INDEX(A:A,G1746),""))</f>
        <v/>
      </c>
      <c r="I1746" s="30" t="str" cm="1">
        <f t="array" ref="I1746">IF(Diagram!$D$8="Alla",Plottertest!B1746,IF(G1746&lt;&gt;"",INDEX(B:B,G1746),""))</f>
        <v/>
      </c>
      <c r="J1746" s="1" t="str" cm="1">
        <f t="array" ref="J1746">IF(Diagram!$D$8="Alla",Plottertest!C1746,IF(H1746&lt;&gt;"",INDEX(C:C,G1746),""))</f>
        <v/>
      </c>
    </row>
    <row r="1747" spans="1:10" x14ac:dyDescent="0.2">
      <c r="A1747" t="str">
        <f>IF(ISTEXT('Medarbetare År 1'!A1746),'Medarbetare År 1'!A1746,"")</f>
        <v/>
      </c>
      <c r="B1747" t="str">
        <f>IF(ISNUMBER('Medarbetare År 1'!B1746),'Medarbetare År 1'!B1746,"")</f>
        <v/>
      </c>
      <c r="C1747" t="str">
        <f>IF(ISNUMBER('Medarbetare År 1'!C1746),'Medarbetare År 1'!C1746,"")</f>
        <v/>
      </c>
      <c r="G1747" s="2" t="str">
        <f>IF(Diagram!$D$8 ="Alla","",IFERROR(MATCH(Diagram!D$8,INDEX(A:A,G1746+1):INDEX(A:A,G1746+5000),0)+G1746,""))</f>
        <v/>
      </c>
      <c r="H1747" s="1" t="str" cm="1">
        <f t="array" ref="H1747">IF(Diagram!$D$8="Alla",Plottertest!A1747,IF(G1747&lt;&gt;"",INDEX(A:A,G1747),""))</f>
        <v/>
      </c>
      <c r="I1747" s="30" t="str" cm="1">
        <f t="array" ref="I1747">IF(Diagram!$D$8="Alla",Plottertest!B1747,IF(G1747&lt;&gt;"",INDEX(B:B,G1747),""))</f>
        <v/>
      </c>
      <c r="J1747" s="1" t="str" cm="1">
        <f t="array" ref="J1747">IF(Diagram!$D$8="Alla",Plottertest!C1747,IF(H1747&lt;&gt;"",INDEX(C:C,G1747),""))</f>
        <v/>
      </c>
    </row>
    <row r="1748" spans="1:10" x14ac:dyDescent="0.2">
      <c r="A1748" t="str">
        <f>IF(ISTEXT('Medarbetare År 1'!A1747),'Medarbetare År 1'!A1747,"")</f>
        <v/>
      </c>
      <c r="B1748" t="str">
        <f>IF(ISNUMBER('Medarbetare År 1'!B1747),'Medarbetare År 1'!B1747,"")</f>
        <v/>
      </c>
      <c r="C1748" t="str">
        <f>IF(ISNUMBER('Medarbetare År 1'!C1747),'Medarbetare År 1'!C1747,"")</f>
        <v/>
      </c>
      <c r="G1748" s="2" t="str">
        <f>IF(Diagram!$D$8 ="Alla","",IFERROR(MATCH(Diagram!D$8,INDEX(A:A,G1747+1):INDEX(A:A,G1747+5000),0)+G1747,""))</f>
        <v/>
      </c>
      <c r="H1748" s="1" t="str" cm="1">
        <f t="array" ref="H1748">IF(Diagram!$D$8="Alla",Plottertest!A1748,IF(G1748&lt;&gt;"",INDEX(A:A,G1748),""))</f>
        <v/>
      </c>
      <c r="I1748" s="30" t="str" cm="1">
        <f t="array" ref="I1748">IF(Diagram!$D$8="Alla",Plottertest!B1748,IF(G1748&lt;&gt;"",INDEX(B:B,G1748),""))</f>
        <v/>
      </c>
      <c r="J1748" s="1" t="str" cm="1">
        <f t="array" ref="J1748">IF(Diagram!$D$8="Alla",Plottertest!C1748,IF(H1748&lt;&gt;"",INDEX(C:C,G1748),""))</f>
        <v/>
      </c>
    </row>
    <row r="1749" spans="1:10" x14ac:dyDescent="0.2">
      <c r="A1749" t="str">
        <f>IF(ISTEXT('Medarbetare År 1'!A1748),'Medarbetare År 1'!A1748,"")</f>
        <v/>
      </c>
      <c r="B1749" t="str">
        <f>IF(ISNUMBER('Medarbetare År 1'!B1748),'Medarbetare År 1'!B1748,"")</f>
        <v/>
      </c>
      <c r="C1749" t="str">
        <f>IF(ISNUMBER('Medarbetare År 1'!C1748),'Medarbetare År 1'!C1748,"")</f>
        <v/>
      </c>
      <c r="G1749" s="2" t="str">
        <f>IF(Diagram!$D$8 ="Alla","",IFERROR(MATCH(Diagram!D$8,INDEX(A:A,G1748+1):INDEX(A:A,G1748+5000),0)+G1748,""))</f>
        <v/>
      </c>
      <c r="H1749" s="1" t="str" cm="1">
        <f t="array" ref="H1749">IF(Diagram!$D$8="Alla",Plottertest!A1749,IF(G1749&lt;&gt;"",INDEX(A:A,G1749),""))</f>
        <v/>
      </c>
      <c r="I1749" s="30" t="str" cm="1">
        <f t="array" ref="I1749">IF(Diagram!$D$8="Alla",Plottertest!B1749,IF(G1749&lt;&gt;"",INDEX(B:B,G1749),""))</f>
        <v/>
      </c>
      <c r="J1749" s="1" t="str" cm="1">
        <f t="array" ref="J1749">IF(Diagram!$D$8="Alla",Plottertest!C1749,IF(H1749&lt;&gt;"",INDEX(C:C,G1749),""))</f>
        <v/>
      </c>
    </row>
    <row r="1750" spans="1:10" x14ac:dyDescent="0.2">
      <c r="A1750" t="str">
        <f>IF(ISTEXT('Medarbetare År 1'!A1749),'Medarbetare År 1'!A1749,"")</f>
        <v/>
      </c>
      <c r="B1750" t="str">
        <f>IF(ISNUMBER('Medarbetare År 1'!B1749),'Medarbetare År 1'!B1749,"")</f>
        <v/>
      </c>
      <c r="C1750" t="str">
        <f>IF(ISNUMBER('Medarbetare År 1'!C1749),'Medarbetare År 1'!C1749,"")</f>
        <v/>
      </c>
      <c r="G1750" s="2" t="str">
        <f>IF(Diagram!$D$8 ="Alla","",IFERROR(MATCH(Diagram!D$8,INDEX(A:A,G1749+1):INDEX(A:A,G1749+5000),0)+G1749,""))</f>
        <v/>
      </c>
      <c r="H1750" s="1" t="str" cm="1">
        <f t="array" ref="H1750">IF(Diagram!$D$8="Alla",Plottertest!A1750,IF(G1750&lt;&gt;"",INDEX(A:A,G1750),""))</f>
        <v/>
      </c>
      <c r="I1750" s="30" t="str" cm="1">
        <f t="array" ref="I1750">IF(Diagram!$D$8="Alla",Plottertest!B1750,IF(G1750&lt;&gt;"",INDEX(B:B,G1750),""))</f>
        <v/>
      </c>
      <c r="J1750" s="1" t="str" cm="1">
        <f t="array" ref="J1750">IF(Diagram!$D$8="Alla",Plottertest!C1750,IF(H1750&lt;&gt;"",INDEX(C:C,G1750),""))</f>
        <v/>
      </c>
    </row>
    <row r="1751" spans="1:10" x14ac:dyDescent="0.2">
      <c r="A1751" t="str">
        <f>IF(ISTEXT('Medarbetare År 1'!A1750),'Medarbetare År 1'!A1750,"")</f>
        <v/>
      </c>
      <c r="B1751" t="str">
        <f>IF(ISNUMBER('Medarbetare År 1'!B1750),'Medarbetare År 1'!B1750,"")</f>
        <v/>
      </c>
      <c r="C1751" t="str">
        <f>IF(ISNUMBER('Medarbetare År 1'!C1750),'Medarbetare År 1'!C1750,"")</f>
        <v/>
      </c>
      <c r="G1751" s="2" t="str">
        <f>IF(Diagram!$D$8 ="Alla","",IFERROR(MATCH(Diagram!D$8,INDEX(A:A,G1750+1):INDEX(A:A,G1750+5000),0)+G1750,""))</f>
        <v/>
      </c>
      <c r="H1751" s="1" t="str" cm="1">
        <f t="array" ref="H1751">IF(Diagram!$D$8="Alla",Plottertest!A1751,IF(G1751&lt;&gt;"",INDEX(A:A,G1751),""))</f>
        <v/>
      </c>
      <c r="I1751" s="30" t="str" cm="1">
        <f t="array" ref="I1751">IF(Diagram!$D$8="Alla",Plottertest!B1751,IF(G1751&lt;&gt;"",INDEX(B:B,G1751),""))</f>
        <v/>
      </c>
      <c r="J1751" s="1" t="str" cm="1">
        <f t="array" ref="J1751">IF(Diagram!$D$8="Alla",Plottertest!C1751,IF(H1751&lt;&gt;"",INDEX(C:C,G1751),""))</f>
        <v/>
      </c>
    </row>
    <row r="1752" spans="1:10" x14ac:dyDescent="0.2">
      <c r="A1752" t="str">
        <f>IF(ISTEXT('Medarbetare År 1'!A1751),'Medarbetare År 1'!A1751,"")</f>
        <v/>
      </c>
      <c r="B1752" t="str">
        <f>IF(ISNUMBER('Medarbetare År 1'!B1751),'Medarbetare År 1'!B1751,"")</f>
        <v/>
      </c>
      <c r="C1752" t="str">
        <f>IF(ISNUMBER('Medarbetare År 1'!C1751),'Medarbetare År 1'!C1751,"")</f>
        <v/>
      </c>
      <c r="G1752" s="2" t="str">
        <f>IF(Diagram!$D$8 ="Alla","",IFERROR(MATCH(Diagram!D$8,INDEX(A:A,G1751+1):INDEX(A:A,G1751+5000),0)+G1751,""))</f>
        <v/>
      </c>
      <c r="H1752" s="1" t="str" cm="1">
        <f t="array" ref="H1752">IF(Diagram!$D$8="Alla",Plottertest!A1752,IF(G1752&lt;&gt;"",INDEX(A:A,G1752),""))</f>
        <v/>
      </c>
      <c r="I1752" s="30" t="str" cm="1">
        <f t="array" ref="I1752">IF(Diagram!$D$8="Alla",Plottertest!B1752,IF(G1752&lt;&gt;"",INDEX(B:B,G1752),""))</f>
        <v/>
      </c>
      <c r="J1752" s="1" t="str" cm="1">
        <f t="array" ref="J1752">IF(Diagram!$D$8="Alla",Plottertest!C1752,IF(H1752&lt;&gt;"",INDEX(C:C,G1752),""))</f>
        <v/>
      </c>
    </row>
    <row r="1753" spans="1:10" x14ac:dyDescent="0.2">
      <c r="A1753" t="str">
        <f>IF(ISTEXT('Medarbetare År 1'!A1752),'Medarbetare År 1'!A1752,"")</f>
        <v/>
      </c>
      <c r="B1753" t="str">
        <f>IF(ISNUMBER('Medarbetare År 1'!B1752),'Medarbetare År 1'!B1752,"")</f>
        <v/>
      </c>
      <c r="C1753" t="str">
        <f>IF(ISNUMBER('Medarbetare År 1'!C1752),'Medarbetare År 1'!C1752,"")</f>
        <v/>
      </c>
      <c r="G1753" s="2" t="str">
        <f>IF(Diagram!$D$8 ="Alla","",IFERROR(MATCH(Diagram!D$8,INDEX(A:A,G1752+1):INDEX(A:A,G1752+5000),0)+G1752,""))</f>
        <v/>
      </c>
      <c r="H1753" s="1" t="str" cm="1">
        <f t="array" ref="H1753">IF(Diagram!$D$8="Alla",Plottertest!A1753,IF(G1753&lt;&gt;"",INDEX(A:A,G1753),""))</f>
        <v/>
      </c>
      <c r="I1753" s="30" t="str" cm="1">
        <f t="array" ref="I1753">IF(Diagram!$D$8="Alla",Plottertest!B1753,IF(G1753&lt;&gt;"",INDEX(B:B,G1753),""))</f>
        <v/>
      </c>
      <c r="J1753" s="1" t="str" cm="1">
        <f t="array" ref="J1753">IF(Diagram!$D$8="Alla",Plottertest!C1753,IF(H1753&lt;&gt;"",INDEX(C:C,G1753),""))</f>
        <v/>
      </c>
    </row>
    <row r="1754" spans="1:10" x14ac:dyDescent="0.2">
      <c r="A1754" t="str">
        <f>IF(ISTEXT('Medarbetare År 1'!A1753),'Medarbetare År 1'!A1753,"")</f>
        <v/>
      </c>
      <c r="B1754" t="str">
        <f>IF(ISNUMBER('Medarbetare År 1'!B1753),'Medarbetare År 1'!B1753,"")</f>
        <v/>
      </c>
      <c r="C1754" t="str">
        <f>IF(ISNUMBER('Medarbetare År 1'!C1753),'Medarbetare År 1'!C1753,"")</f>
        <v/>
      </c>
      <c r="G1754" s="2" t="str">
        <f>IF(Diagram!$D$8 ="Alla","",IFERROR(MATCH(Diagram!D$8,INDEX(A:A,G1753+1):INDEX(A:A,G1753+5000),0)+G1753,""))</f>
        <v/>
      </c>
      <c r="H1754" s="1" t="str" cm="1">
        <f t="array" ref="H1754">IF(Diagram!$D$8="Alla",Plottertest!A1754,IF(G1754&lt;&gt;"",INDEX(A:A,G1754),""))</f>
        <v/>
      </c>
      <c r="I1754" s="30" t="str" cm="1">
        <f t="array" ref="I1754">IF(Diagram!$D$8="Alla",Plottertest!B1754,IF(G1754&lt;&gt;"",INDEX(B:B,G1754),""))</f>
        <v/>
      </c>
      <c r="J1754" s="1" t="str" cm="1">
        <f t="array" ref="J1754">IF(Diagram!$D$8="Alla",Plottertest!C1754,IF(H1754&lt;&gt;"",INDEX(C:C,G1754),""))</f>
        <v/>
      </c>
    </row>
    <row r="1755" spans="1:10" x14ac:dyDescent="0.2">
      <c r="A1755" t="str">
        <f>IF(ISTEXT('Medarbetare År 1'!A1754),'Medarbetare År 1'!A1754,"")</f>
        <v/>
      </c>
      <c r="B1755" t="str">
        <f>IF(ISNUMBER('Medarbetare År 1'!B1754),'Medarbetare År 1'!B1754,"")</f>
        <v/>
      </c>
      <c r="C1755" t="str">
        <f>IF(ISNUMBER('Medarbetare År 1'!C1754),'Medarbetare År 1'!C1754,"")</f>
        <v/>
      </c>
      <c r="G1755" s="2" t="str">
        <f>IF(Diagram!$D$8 ="Alla","",IFERROR(MATCH(Diagram!D$8,INDEX(A:A,G1754+1):INDEX(A:A,G1754+5000),0)+G1754,""))</f>
        <v/>
      </c>
      <c r="H1755" s="1" t="str" cm="1">
        <f t="array" ref="H1755">IF(Diagram!$D$8="Alla",Plottertest!A1755,IF(G1755&lt;&gt;"",INDEX(A:A,G1755),""))</f>
        <v/>
      </c>
      <c r="I1755" s="30" t="str" cm="1">
        <f t="array" ref="I1755">IF(Diagram!$D$8="Alla",Plottertest!B1755,IF(G1755&lt;&gt;"",INDEX(B:B,G1755),""))</f>
        <v/>
      </c>
      <c r="J1755" s="1" t="str" cm="1">
        <f t="array" ref="J1755">IF(Diagram!$D$8="Alla",Plottertest!C1755,IF(H1755&lt;&gt;"",INDEX(C:C,G1755),""))</f>
        <v/>
      </c>
    </row>
    <row r="1756" spans="1:10" x14ac:dyDescent="0.2">
      <c r="A1756" t="str">
        <f>IF(ISTEXT('Medarbetare År 1'!A1755),'Medarbetare År 1'!A1755,"")</f>
        <v/>
      </c>
      <c r="B1756" t="str">
        <f>IF(ISNUMBER('Medarbetare År 1'!B1755),'Medarbetare År 1'!B1755,"")</f>
        <v/>
      </c>
      <c r="C1756" t="str">
        <f>IF(ISNUMBER('Medarbetare År 1'!C1755),'Medarbetare År 1'!C1755,"")</f>
        <v/>
      </c>
      <c r="G1756" s="2" t="str">
        <f>IF(Diagram!$D$8 ="Alla","",IFERROR(MATCH(Diagram!D$8,INDEX(A:A,G1755+1):INDEX(A:A,G1755+5000),0)+G1755,""))</f>
        <v/>
      </c>
      <c r="H1756" s="1" t="str" cm="1">
        <f t="array" ref="H1756">IF(Diagram!$D$8="Alla",Plottertest!A1756,IF(G1756&lt;&gt;"",INDEX(A:A,G1756),""))</f>
        <v/>
      </c>
      <c r="I1756" s="30" t="str" cm="1">
        <f t="array" ref="I1756">IF(Diagram!$D$8="Alla",Plottertest!B1756,IF(G1756&lt;&gt;"",INDEX(B:B,G1756),""))</f>
        <v/>
      </c>
      <c r="J1756" s="1" t="str" cm="1">
        <f t="array" ref="J1756">IF(Diagram!$D$8="Alla",Plottertest!C1756,IF(H1756&lt;&gt;"",INDEX(C:C,G1756),""))</f>
        <v/>
      </c>
    </row>
    <row r="1757" spans="1:10" x14ac:dyDescent="0.2">
      <c r="A1757" t="str">
        <f>IF(ISTEXT('Medarbetare År 1'!A1756),'Medarbetare År 1'!A1756,"")</f>
        <v/>
      </c>
      <c r="B1757" t="str">
        <f>IF(ISNUMBER('Medarbetare År 1'!B1756),'Medarbetare År 1'!B1756,"")</f>
        <v/>
      </c>
      <c r="C1757" t="str">
        <f>IF(ISNUMBER('Medarbetare År 1'!C1756),'Medarbetare År 1'!C1756,"")</f>
        <v/>
      </c>
      <c r="G1757" s="2" t="str">
        <f>IF(Diagram!$D$8 ="Alla","",IFERROR(MATCH(Diagram!D$8,INDEX(A:A,G1756+1):INDEX(A:A,G1756+5000),0)+G1756,""))</f>
        <v/>
      </c>
      <c r="H1757" s="1" t="str" cm="1">
        <f t="array" ref="H1757">IF(Diagram!$D$8="Alla",Plottertest!A1757,IF(G1757&lt;&gt;"",INDEX(A:A,G1757),""))</f>
        <v/>
      </c>
      <c r="I1757" s="30" t="str" cm="1">
        <f t="array" ref="I1757">IF(Diagram!$D$8="Alla",Plottertest!B1757,IF(G1757&lt;&gt;"",INDEX(B:B,G1757),""))</f>
        <v/>
      </c>
      <c r="J1757" s="1" t="str" cm="1">
        <f t="array" ref="J1757">IF(Diagram!$D$8="Alla",Plottertest!C1757,IF(H1757&lt;&gt;"",INDEX(C:C,G1757),""))</f>
        <v/>
      </c>
    </row>
    <row r="1758" spans="1:10" x14ac:dyDescent="0.2">
      <c r="A1758" t="str">
        <f>IF(ISTEXT('Medarbetare År 1'!A1757),'Medarbetare År 1'!A1757,"")</f>
        <v/>
      </c>
      <c r="B1758" t="str">
        <f>IF(ISNUMBER('Medarbetare År 1'!B1757),'Medarbetare År 1'!B1757,"")</f>
        <v/>
      </c>
      <c r="C1758" t="str">
        <f>IF(ISNUMBER('Medarbetare År 1'!C1757),'Medarbetare År 1'!C1757,"")</f>
        <v/>
      </c>
      <c r="G1758" s="2" t="str">
        <f>IF(Diagram!$D$8 ="Alla","",IFERROR(MATCH(Diagram!D$8,INDEX(A:A,G1757+1):INDEX(A:A,G1757+5000),0)+G1757,""))</f>
        <v/>
      </c>
      <c r="H1758" s="1" t="str" cm="1">
        <f t="array" ref="H1758">IF(Diagram!$D$8="Alla",Plottertest!A1758,IF(G1758&lt;&gt;"",INDEX(A:A,G1758),""))</f>
        <v/>
      </c>
      <c r="I1758" s="30" t="str" cm="1">
        <f t="array" ref="I1758">IF(Diagram!$D$8="Alla",Plottertest!B1758,IF(G1758&lt;&gt;"",INDEX(B:B,G1758),""))</f>
        <v/>
      </c>
      <c r="J1758" s="1" t="str" cm="1">
        <f t="array" ref="J1758">IF(Diagram!$D$8="Alla",Plottertest!C1758,IF(H1758&lt;&gt;"",INDEX(C:C,G1758),""))</f>
        <v/>
      </c>
    </row>
    <row r="1759" spans="1:10" x14ac:dyDescent="0.2">
      <c r="A1759" t="str">
        <f>IF(ISTEXT('Medarbetare År 1'!A1758),'Medarbetare År 1'!A1758,"")</f>
        <v/>
      </c>
      <c r="B1759" t="str">
        <f>IF(ISNUMBER('Medarbetare År 1'!B1758),'Medarbetare År 1'!B1758,"")</f>
        <v/>
      </c>
      <c r="C1759" t="str">
        <f>IF(ISNUMBER('Medarbetare År 1'!C1758),'Medarbetare År 1'!C1758,"")</f>
        <v/>
      </c>
      <c r="G1759" s="2" t="str">
        <f>IF(Diagram!$D$8 ="Alla","",IFERROR(MATCH(Diagram!D$8,INDEX(A:A,G1758+1):INDEX(A:A,G1758+5000),0)+G1758,""))</f>
        <v/>
      </c>
      <c r="H1759" s="1" t="str" cm="1">
        <f t="array" ref="H1759">IF(Diagram!$D$8="Alla",Plottertest!A1759,IF(G1759&lt;&gt;"",INDEX(A:A,G1759),""))</f>
        <v/>
      </c>
      <c r="I1759" s="30" t="str" cm="1">
        <f t="array" ref="I1759">IF(Diagram!$D$8="Alla",Plottertest!B1759,IF(G1759&lt;&gt;"",INDEX(B:B,G1759),""))</f>
        <v/>
      </c>
      <c r="J1759" s="1" t="str" cm="1">
        <f t="array" ref="J1759">IF(Diagram!$D$8="Alla",Plottertest!C1759,IF(H1759&lt;&gt;"",INDEX(C:C,G1759),""))</f>
        <v/>
      </c>
    </row>
    <row r="1760" spans="1:10" x14ac:dyDescent="0.2">
      <c r="A1760" t="str">
        <f>IF(ISTEXT('Medarbetare År 1'!A1759),'Medarbetare År 1'!A1759,"")</f>
        <v/>
      </c>
      <c r="B1760" t="str">
        <f>IF(ISNUMBER('Medarbetare År 1'!B1759),'Medarbetare År 1'!B1759,"")</f>
        <v/>
      </c>
      <c r="C1760" t="str">
        <f>IF(ISNUMBER('Medarbetare År 1'!C1759),'Medarbetare År 1'!C1759,"")</f>
        <v/>
      </c>
      <c r="G1760" s="2" t="str">
        <f>IF(Diagram!$D$8 ="Alla","",IFERROR(MATCH(Diagram!D$8,INDEX(A:A,G1759+1):INDEX(A:A,G1759+5000),0)+G1759,""))</f>
        <v/>
      </c>
      <c r="H1760" s="1" t="str" cm="1">
        <f t="array" ref="H1760">IF(Diagram!$D$8="Alla",Plottertest!A1760,IF(G1760&lt;&gt;"",INDEX(A:A,G1760),""))</f>
        <v/>
      </c>
      <c r="I1760" s="30" t="str" cm="1">
        <f t="array" ref="I1760">IF(Diagram!$D$8="Alla",Plottertest!B1760,IF(G1760&lt;&gt;"",INDEX(B:B,G1760),""))</f>
        <v/>
      </c>
      <c r="J1760" s="1" t="str" cm="1">
        <f t="array" ref="J1760">IF(Diagram!$D$8="Alla",Plottertest!C1760,IF(H1760&lt;&gt;"",INDEX(C:C,G1760),""))</f>
        <v/>
      </c>
    </row>
    <row r="1761" spans="1:10" x14ac:dyDescent="0.2">
      <c r="A1761" t="str">
        <f>IF(ISTEXT('Medarbetare År 1'!A1760),'Medarbetare År 1'!A1760,"")</f>
        <v/>
      </c>
      <c r="B1761" t="str">
        <f>IF(ISNUMBER('Medarbetare År 1'!B1760),'Medarbetare År 1'!B1760,"")</f>
        <v/>
      </c>
      <c r="C1761" t="str">
        <f>IF(ISNUMBER('Medarbetare År 1'!C1760),'Medarbetare År 1'!C1760,"")</f>
        <v/>
      </c>
      <c r="G1761" s="2" t="str">
        <f>IF(Diagram!$D$8 ="Alla","",IFERROR(MATCH(Diagram!D$8,INDEX(A:A,G1760+1):INDEX(A:A,G1760+5000),0)+G1760,""))</f>
        <v/>
      </c>
      <c r="H1761" s="1" t="str" cm="1">
        <f t="array" ref="H1761">IF(Diagram!$D$8="Alla",Plottertest!A1761,IF(G1761&lt;&gt;"",INDEX(A:A,G1761),""))</f>
        <v/>
      </c>
      <c r="I1761" s="30" t="str" cm="1">
        <f t="array" ref="I1761">IF(Diagram!$D$8="Alla",Plottertest!B1761,IF(G1761&lt;&gt;"",INDEX(B:B,G1761),""))</f>
        <v/>
      </c>
      <c r="J1761" s="1" t="str" cm="1">
        <f t="array" ref="J1761">IF(Diagram!$D$8="Alla",Plottertest!C1761,IF(H1761&lt;&gt;"",INDEX(C:C,G1761),""))</f>
        <v/>
      </c>
    </row>
    <row r="1762" spans="1:10" x14ac:dyDescent="0.2">
      <c r="A1762" t="str">
        <f>IF(ISTEXT('Medarbetare År 1'!A1761),'Medarbetare År 1'!A1761,"")</f>
        <v/>
      </c>
      <c r="B1762" t="str">
        <f>IF(ISNUMBER('Medarbetare År 1'!B1761),'Medarbetare År 1'!B1761,"")</f>
        <v/>
      </c>
      <c r="C1762" t="str">
        <f>IF(ISNUMBER('Medarbetare År 1'!C1761),'Medarbetare År 1'!C1761,"")</f>
        <v/>
      </c>
      <c r="G1762" s="2" t="str">
        <f>IF(Diagram!$D$8 ="Alla","",IFERROR(MATCH(Diagram!D$8,INDEX(A:A,G1761+1):INDEX(A:A,G1761+5000),0)+G1761,""))</f>
        <v/>
      </c>
      <c r="H1762" s="1" t="str" cm="1">
        <f t="array" ref="H1762">IF(Diagram!$D$8="Alla",Plottertest!A1762,IF(G1762&lt;&gt;"",INDEX(A:A,G1762),""))</f>
        <v/>
      </c>
      <c r="I1762" s="30" t="str" cm="1">
        <f t="array" ref="I1762">IF(Diagram!$D$8="Alla",Plottertest!B1762,IF(G1762&lt;&gt;"",INDEX(B:B,G1762),""))</f>
        <v/>
      </c>
      <c r="J1762" s="1" t="str" cm="1">
        <f t="array" ref="J1762">IF(Diagram!$D$8="Alla",Plottertest!C1762,IF(H1762&lt;&gt;"",INDEX(C:C,G1762),""))</f>
        <v/>
      </c>
    </row>
    <row r="1763" spans="1:10" x14ac:dyDescent="0.2">
      <c r="A1763" t="str">
        <f>IF(ISTEXT('Medarbetare År 1'!A1762),'Medarbetare År 1'!A1762,"")</f>
        <v/>
      </c>
      <c r="B1763" t="str">
        <f>IF(ISNUMBER('Medarbetare År 1'!B1762),'Medarbetare År 1'!B1762,"")</f>
        <v/>
      </c>
      <c r="C1763" t="str">
        <f>IF(ISNUMBER('Medarbetare År 1'!C1762),'Medarbetare År 1'!C1762,"")</f>
        <v/>
      </c>
      <c r="G1763" s="2" t="str">
        <f>IF(Diagram!$D$8 ="Alla","",IFERROR(MATCH(Diagram!D$8,INDEX(A:A,G1762+1):INDEX(A:A,G1762+5000),0)+G1762,""))</f>
        <v/>
      </c>
      <c r="H1763" s="1" t="str" cm="1">
        <f t="array" ref="H1763">IF(Diagram!$D$8="Alla",Plottertest!A1763,IF(G1763&lt;&gt;"",INDEX(A:A,G1763),""))</f>
        <v/>
      </c>
      <c r="I1763" s="30" t="str" cm="1">
        <f t="array" ref="I1763">IF(Diagram!$D$8="Alla",Plottertest!B1763,IF(G1763&lt;&gt;"",INDEX(B:B,G1763),""))</f>
        <v/>
      </c>
      <c r="J1763" s="1" t="str" cm="1">
        <f t="array" ref="J1763">IF(Diagram!$D$8="Alla",Plottertest!C1763,IF(H1763&lt;&gt;"",INDEX(C:C,G1763),""))</f>
        <v/>
      </c>
    </row>
    <row r="1764" spans="1:10" x14ac:dyDescent="0.2">
      <c r="A1764" t="str">
        <f>IF(ISTEXT('Medarbetare År 1'!A1763),'Medarbetare År 1'!A1763,"")</f>
        <v/>
      </c>
      <c r="B1764" t="str">
        <f>IF(ISNUMBER('Medarbetare År 1'!B1763),'Medarbetare År 1'!B1763,"")</f>
        <v/>
      </c>
      <c r="C1764" t="str">
        <f>IF(ISNUMBER('Medarbetare År 1'!C1763),'Medarbetare År 1'!C1763,"")</f>
        <v/>
      </c>
      <c r="G1764" s="2" t="str">
        <f>IF(Diagram!$D$8 ="Alla","",IFERROR(MATCH(Diagram!D$8,INDEX(A:A,G1763+1):INDEX(A:A,G1763+5000),0)+G1763,""))</f>
        <v/>
      </c>
      <c r="H1764" s="1" t="str" cm="1">
        <f t="array" ref="H1764">IF(Diagram!$D$8="Alla",Plottertest!A1764,IF(G1764&lt;&gt;"",INDEX(A:A,G1764),""))</f>
        <v/>
      </c>
      <c r="I1764" s="30" t="str" cm="1">
        <f t="array" ref="I1764">IF(Diagram!$D$8="Alla",Plottertest!B1764,IF(G1764&lt;&gt;"",INDEX(B:B,G1764),""))</f>
        <v/>
      </c>
      <c r="J1764" s="1" t="str" cm="1">
        <f t="array" ref="J1764">IF(Diagram!$D$8="Alla",Plottertest!C1764,IF(H1764&lt;&gt;"",INDEX(C:C,G1764),""))</f>
        <v/>
      </c>
    </row>
    <row r="1765" spans="1:10" x14ac:dyDescent="0.2">
      <c r="A1765" t="str">
        <f>IF(ISTEXT('Medarbetare År 1'!A1764),'Medarbetare År 1'!A1764,"")</f>
        <v/>
      </c>
      <c r="B1765" t="str">
        <f>IF(ISNUMBER('Medarbetare År 1'!B1764),'Medarbetare År 1'!B1764,"")</f>
        <v/>
      </c>
      <c r="C1765" t="str">
        <f>IF(ISNUMBER('Medarbetare År 1'!C1764),'Medarbetare År 1'!C1764,"")</f>
        <v/>
      </c>
      <c r="G1765" s="2" t="str">
        <f>IF(Diagram!$D$8 ="Alla","",IFERROR(MATCH(Diagram!D$8,INDEX(A:A,G1764+1):INDEX(A:A,G1764+5000),0)+G1764,""))</f>
        <v/>
      </c>
      <c r="H1765" s="1" t="str" cm="1">
        <f t="array" ref="H1765">IF(Diagram!$D$8="Alla",Plottertest!A1765,IF(G1765&lt;&gt;"",INDEX(A:A,G1765),""))</f>
        <v/>
      </c>
      <c r="I1765" s="30" t="str" cm="1">
        <f t="array" ref="I1765">IF(Diagram!$D$8="Alla",Plottertest!B1765,IF(G1765&lt;&gt;"",INDEX(B:B,G1765),""))</f>
        <v/>
      </c>
      <c r="J1765" s="1" t="str" cm="1">
        <f t="array" ref="J1765">IF(Diagram!$D$8="Alla",Plottertest!C1765,IF(H1765&lt;&gt;"",INDEX(C:C,G1765),""))</f>
        <v/>
      </c>
    </row>
    <row r="1766" spans="1:10" x14ac:dyDescent="0.2">
      <c r="A1766" t="str">
        <f>IF(ISTEXT('Medarbetare År 1'!A1765),'Medarbetare År 1'!A1765,"")</f>
        <v/>
      </c>
      <c r="B1766" t="str">
        <f>IF(ISNUMBER('Medarbetare År 1'!B1765),'Medarbetare År 1'!B1765,"")</f>
        <v/>
      </c>
      <c r="C1766" t="str">
        <f>IF(ISNUMBER('Medarbetare År 1'!C1765),'Medarbetare År 1'!C1765,"")</f>
        <v/>
      </c>
      <c r="G1766" s="2" t="str">
        <f>IF(Diagram!$D$8 ="Alla","",IFERROR(MATCH(Diagram!D$8,INDEX(A:A,G1765+1):INDEX(A:A,G1765+5000),0)+G1765,""))</f>
        <v/>
      </c>
      <c r="H1766" s="1" t="str" cm="1">
        <f t="array" ref="H1766">IF(Diagram!$D$8="Alla",Plottertest!A1766,IF(G1766&lt;&gt;"",INDEX(A:A,G1766),""))</f>
        <v/>
      </c>
      <c r="I1766" s="30" t="str" cm="1">
        <f t="array" ref="I1766">IF(Diagram!$D$8="Alla",Plottertest!B1766,IF(G1766&lt;&gt;"",INDEX(B:B,G1766),""))</f>
        <v/>
      </c>
      <c r="J1766" s="1" t="str" cm="1">
        <f t="array" ref="J1766">IF(Diagram!$D$8="Alla",Plottertest!C1766,IF(H1766&lt;&gt;"",INDEX(C:C,G1766),""))</f>
        <v/>
      </c>
    </row>
    <row r="1767" spans="1:10" x14ac:dyDescent="0.2">
      <c r="A1767" t="str">
        <f>IF(ISTEXT('Medarbetare År 1'!A1766),'Medarbetare År 1'!A1766,"")</f>
        <v/>
      </c>
      <c r="B1767" t="str">
        <f>IF(ISNUMBER('Medarbetare År 1'!B1766),'Medarbetare År 1'!B1766,"")</f>
        <v/>
      </c>
      <c r="C1767" t="str">
        <f>IF(ISNUMBER('Medarbetare År 1'!C1766),'Medarbetare År 1'!C1766,"")</f>
        <v/>
      </c>
      <c r="G1767" s="2" t="str">
        <f>IF(Diagram!$D$8 ="Alla","",IFERROR(MATCH(Diagram!D$8,INDEX(A:A,G1766+1):INDEX(A:A,G1766+5000),0)+G1766,""))</f>
        <v/>
      </c>
      <c r="H1767" s="1" t="str" cm="1">
        <f t="array" ref="H1767">IF(Diagram!$D$8="Alla",Plottertest!A1767,IF(G1767&lt;&gt;"",INDEX(A:A,G1767),""))</f>
        <v/>
      </c>
      <c r="I1767" s="30" t="str" cm="1">
        <f t="array" ref="I1767">IF(Diagram!$D$8="Alla",Plottertest!B1767,IF(G1767&lt;&gt;"",INDEX(B:B,G1767),""))</f>
        <v/>
      </c>
      <c r="J1767" s="1" t="str" cm="1">
        <f t="array" ref="J1767">IF(Diagram!$D$8="Alla",Plottertest!C1767,IF(H1767&lt;&gt;"",INDEX(C:C,G1767),""))</f>
        <v/>
      </c>
    </row>
    <row r="1768" spans="1:10" x14ac:dyDescent="0.2">
      <c r="A1768" t="str">
        <f>IF(ISTEXT('Medarbetare År 1'!A1767),'Medarbetare År 1'!A1767,"")</f>
        <v/>
      </c>
      <c r="B1768" t="str">
        <f>IF(ISNUMBER('Medarbetare År 1'!B1767),'Medarbetare År 1'!B1767,"")</f>
        <v/>
      </c>
      <c r="C1768" t="str">
        <f>IF(ISNUMBER('Medarbetare År 1'!C1767),'Medarbetare År 1'!C1767,"")</f>
        <v/>
      </c>
      <c r="G1768" s="2" t="str">
        <f>IF(Diagram!$D$8 ="Alla","",IFERROR(MATCH(Diagram!D$8,INDEX(A:A,G1767+1):INDEX(A:A,G1767+5000),0)+G1767,""))</f>
        <v/>
      </c>
      <c r="H1768" s="1" t="str" cm="1">
        <f t="array" ref="H1768">IF(Diagram!$D$8="Alla",Plottertest!A1768,IF(G1768&lt;&gt;"",INDEX(A:A,G1768),""))</f>
        <v/>
      </c>
      <c r="I1768" s="30" t="str" cm="1">
        <f t="array" ref="I1768">IF(Diagram!$D$8="Alla",Plottertest!B1768,IF(G1768&lt;&gt;"",INDEX(B:B,G1768),""))</f>
        <v/>
      </c>
      <c r="J1768" s="1" t="str" cm="1">
        <f t="array" ref="J1768">IF(Diagram!$D$8="Alla",Plottertest!C1768,IF(H1768&lt;&gt;"",INDEX(C:C,G1768),""))</f>
        <v/>
      </c>
    </row>
    <row r="1769" spans="1:10" x14ac:dyDescent="0.2">
      <c r="A1769" t="str">
        <f>IF(ISTEXT('Medarbetare År 1'!A1768),'Medarbetare År 1'!A1768,"")</f>
        <v/>
      </c>
      <c r="B1769" t="str">
        <f>IF(ISNUMBER('Medarbetare År 1'!B1768),'Medarbetare År 1'!B1768,"")</f>
        <v/>
      </c>
      <c r="C1769" t="str">
        <f>IF(ISNUMBER('Medarbetare År 1'!C1768),'Medarbetare År 1'!C1768,"")</f>
        <v/>
      </c>
      <c r="G1769" s="2" t="str">
        <f>IF(Diagram!$D$8 ="Alla","",IFERROR(MATCH(Diagram!D$8,INDEX(A:A,G1768+1):INDEX(A:A,G1768+5000),0)+G1768,""))</f>
        <v/>
      </c>
      <c r="H1769" s="1" t="str" cm="1">
        <f t="array" ref="H1769">IF(Diagram!$D$8="Alla",Plottertest!A1769,IF(G1769&lt;&gt;"",INDEX(A:A,G1769),""))</f>
        <v/>
      </c>
      <c r="I1769" s="30" t="str" cm="1">
        <f t="array" ref="I1769">IF(Diagram!$D$8="Alla",Plottertest!B1769,IF(G1769&lt;&gt;"",INDEX(B:B,G1769),""))</f>
        <v/>
      </c>
      <c r="J1769" s="1" t="str" cm="1">
        <f t="array" ref="J1769">IF(Diagram!$D$8="Alla",Plottertest!C1769,IF(H1769&lt;&gt;"",INDEX(C:C,G1769),""))</f>
        <v/>
      </c>
    </row>
    <row r="1770" spans="1:10" x14ac:dyDescent="0.2">
      <c r="A1770" t="str">
        <f>IF(ISTEXT('Medarbetare År 1'!A1769),'Medarbetare År 1'!A1769,"")</f>
        <v/>
      </c>
      <c r="B1770" t="str">
        <f>IF(ISNUMBER('Medarbetare År 1'!B1769),'Medarbetare År 1'!B1769,"")</f>
        <v/>
      </c>
      <c r="C1770" t="str">
        <f>IF(ISNUMBER('Medarbetare År 1'!C1769),'Medarbetare År 1'!C1769,"")</f>
        <v/>
      </c>
      <c r="G1770" s="2" t="str">
        <f>IF(Diagram!$D$8 ="Alla","",IFERROR(MATCH(Diagram!D$8,INDEX(A:A,G1769+1):INDEX(A:A,G1769+5000),0)+G1769,""))</f>
        <v/>
      </c>
      <c r="H1770" s="1" t="str" cm="1">
        <f t="array" ref="H1770">IF(Diagram!$D$8="Alla",Plottertest!A1770,IF(G1770&lt;&gt;"",INDEX(A:A,G1770),""))</f>
        <v/>
      </c>
      <c r="I1770" s="30" t="str" cm="1">
        <f t="array" ref="I1770">IF(Diagram!$D$8="Alla",Plottertest!B1770,IF(G1770&lt;&gt;"",INDEX(B:B,G1770),""))</f>
        <v/>
      </c>
      <c r="J1770" s="1" t="str" cm="1">
        <f t="array" ref="J1770">IF(Diagram!$D$8="Alla",Plottertest!C1770,IF(H1770&lt;&gt;"",INDEX(C:C,G1770),""))</f>
        <v/>
      </c>
    </row>
    <row r="1771" spans="1:10" x14ac:dyDescent="0.2">
      <c r="A1771" t="str">
        <f>IF(ISTEXT('Medarbetare År 1'!A1770),'Medarbetare År 1'!A1770,"")</f>
        <v/>
      </c>
      <c r="B1771" t="str">
        <f>IF(ISNUMBER('Medarbetare År 1'!B1770),'Medarbetare År 1'!B1770,"")</f>
        <v/>
      </c>
      <c r="C1771" t="str">
        <f>IF(ISNUMBER('Medarbetare År 1'!C1770),'Medarbetare År 1'!C1770,"")</f>
        <v/>
      </c>
      <c r="G1771" s="2" t="str">
        <f>IF(Diagram!$D$8 ="Alla","",IFERROR(MATCH(Diagram!D$8,INDEX(A:A,G1770+1):INDEX(A:A,G1770+5000),0)+G1770,""))</f>
        <v/>
      </c>
      <c r="H1771" s="1" t="str" cm="1">
        <f t="array" ref="H1771">IF(Diagram!$D$8="Alla",Plottertest!A1771,IF(G1771&lt;&gt;"",INDEX(A:A,G1771),""))</f>
        <v/>
      </c>
      <c r="I1771" s="30" t="str" cm="1">
        <f t="array" ref="I1771">IF(Diagram!$D$8="Alla",Plottertest!B1771,IF(G1771&lt;&gt;"",INDEX(B:B,G1771),""))</f>
        <v/>
      </c>
      <c r="J1771" s="1" t="str" cm="1">
        <f t="array" ref="J1771">IF(Diagram!$D$8="Alla",Plottertest!C1771,IF(H1771&lt;&gt;"",INDEX(C:C,G1771),""))</f>
        <v/>
      </c>
    </row>
    <row r="1772" spans="1:10" x14ac:dyDescent="0.2">
      <c r="A1772" t="str">
        <f>IF(ISTEXT('Medarbetare År 1'!A1771),'Medarbetare År 1'!A1771,"")</f>
        <v/>
      </c>
      <c r="B1772" t="str">
        <f>IF(ISNUMBER('Medarbetare År 1'!B1771),'Medarbetare År 1'!B1771,"")</f>
        <v/>
      </c>
      <c r="C1772" t="str">
        <f>IF(ISNUMBER('Medarbetare År 1'!C1771),'Medarbetare År 1'!C1771,"")</f>
        <v/>
      </c>
      <c r="G1772" s="2" t="str">
        <f>IF(Diagram!$D$8 ="Alla","",IFERROR(MATCH(Diagram!D$8,INDEX(A:A,G1771+1):INDEX(A:A,G1771+5000),0)+G1771,""))</f>
        <v/>
      </c>
      <c r="H1772" s="1" t="str" cm="1">
        <f t="array" ref="H1772">IF(Diagram!$D$8="Alla",Plottertest!A1772,IF(G1772&lt;&gt;"",INDEX(A:A,G1772),""))</f>
        <v/>
      </c>
      <c r="I1772" s="30" t="str" cm="1">
        <f t="array" ref="I1772">IF(Diagram!$D$8="Alla",Plottertest!B1772,IF(G1772&lt;&gt;"",INDEX(B:B,G1772),""))</f>
        <v/>
      </c>
      <c r="J1772" s="1" t="str" cm="1">
        <f t="array" ref="J1772">IF(Diagram!$D$8="Alla",Plottertest!C1772,IF(H1772&lt;&gt;"",INDEX(C:C,G1772),""))</f>
        <v/>
      </c>
    </row>
    <row r="1773" spans="1:10" x14ac:dyDescent="0.2">
      <c r="A1773" t="str">
        <f>IF(ISTEXT('Medarbetare År 1'!A1772),'Medarbetare År 1'!A1772,"")</f>
        <v/>
      </c>
      <c r="B1773" t="str">
        <f>IF(ISNUMBER('Medarbetare År 1'!B1772),'Medarbetare År 1'!B1772,"")</f>
        <v/>
      </c>
      <c r="C1773" t="str">
        <f>IF(ISNUMBER('Medarbetare År 1'!C1772),'Medarbetare År 1'!C1772,"")</f>
        <v/>
      </c>
      <c r="G1773" s="2" t="str">
        <f>IF(Diagram!$D$8 ="Alla","",IFERROR(MATCH(Diagram!D$8,INDEX(A:A,G1772+1):INDEX(A:A,G1772+5000),0)+G1772,""))</f>
        <v/>
      </c>
      <c r="H1773" s="1" t="str" cm="1">
        <f t="array" ref="H1773">IF(Diagram!$D$8="Alla",Plottertest!A1773,IF(G1773&lt;&gt;"",INDEX(A:A,G1773),""))</f>
        <v/>
      </c>
      <c r="I1773" s="30" t="str" cm="1">
        <f t="array" ref="I1773">IF(Diagram!$D$8="Alla",Plottertest!B1773,IF(G1773&lt;&gt;"",INDEX(B:B,G1773),""))</f>
        <v/>
      </c>
      <c r="J1773" s="1" t="str" cm="1">
        <f t="array" ref="J1773">IF(Diagram!$D$8="Alla",Plottertest!C1773,IF(H1773&lt;&gt;"",INDEX(C:C,G1773),""))</f>
        <v/>
      </c>
    </row>
    <row r="1774" spans="1:10" x14ac:dyDescent="0.2">
      <c r="A1774" t="str">
        <f>IF(ISTEXT('Medarbetare År 1'!A1773),'Medarbetare År 1'!A1773,"")</f>
        <v/>
      </c>
      <c r="B1774" t="str">
        <f>IF(ISNUMBER('Medarbetare År 1'!B1773),'Medarbetare År 1'!B1773,"")</f>
        <v/>
      </c>
      <c r="C1774" t="str">
        <f>IF(ISNUMBER('Medarbetare År 1'!C1773),'Medarbetare År 1'!C1773,"")</f>
        <v/>
      </c>
      <c r="G1774" s="2" t="str">
        <f>IF(Diagram!$D$8 ="Alla","",IFERROR(MATCH(Diagram!D$8,INDEX(A:A,G1773+1):INDEX(A:A,G1773+5000),0)+G1773,""))</f>
        <v/>
      </c>
      <c r="H1774" s="1" t="str" cm="1">
        <f t="array" ref="H1774">IF(Diagram!$D$8="Alla",Plottertest!A1774,IF(G1774&lt;&gt;"",INDEX(A:A,G1774),""))</f>
        <v/>
      </c>
      <c r="I1774" s="30" t="str" cm="1">
        <f t="array" ref="I1774">IF(Diagram!$D$8="Alla",Plottertest!B1774,IF(G1774&lt;&gt;"",INDEX(B:B,G1774),""))</f>
        <v/>
      </c>
      <c r="J1774" s="1" t="str" cm="1">
        <f t="array" ref="J1774">IF(Diagram!$D$8="Alla",Plottertest!C1774,IF(H1774&lt;&gt;"",INDEX(C:C,G1774),""))</f>
        <v/>
      </c>
    </row>
    <row r="1775" spans="1:10" x14ac:dyDescent="0.2">
      <c r="A1775" t="str">
        <f>IF(ISTEXT('Medarbetare År 1'!A1774),'Medarbetare År 1'!A1774,"")</f>
        <v/>
      </c>
      <c r="B1775" t="str">
        <f>IF(ISNUMBER('Medarbetare År 1'!B1774),'Medarbetare År 1'!B1774,"")</f>
        <v/>
      </c>
      <c r="C1775" t="str">
        <f>IF(ISNUMBER('Medarbetare År 1'!C1774),'Medarbetare År 1'!C1774,"")</f>
        <v/>
      </c>
      <c r="G1775" s="2" t="str">
        <f>IF(Diagram!$D$8 ="Alla","",IFERROR(MATCH(Diagram!D$8,INDEX(A:A,G1774+1):INDEX(A:A,G1774+5000),0)+G1774,""))</f>
        <v/>
      </c>
      <c r="H1775" s="1" t="str" cm="1">
        <f t="array" ref="H1775">IF(Diagram!$D$8="Alla",Plottertest!A1775,IF(G1775&lt;&gt;"",INDEX(A:A,G1775),""))</f>
        <v/>
      </c>
      <c r="I1775" s="30" t="str" cm="1">
        <f t="array" ref="I1775">IF(Diagram!$D$8="Alla",Plottertest!B1775,IF(G1775&lt;&gt;"",INDEX(B:B,G1775),""))</f>
        <v/>
      </c>
      <c r="J1775" s="1" t="str" cm="1">
        <f t="array" ref="J1775">IF(Diagram!$D$8="Alla",Plottertest!C1775,IF(H1775&lt;&gt;"",INDEX(C:C,G1775),""))</f>
        <v/>
      </c>
    </row>
    <row r="1776" spans="1:10" x14ac:dyDescent="0.2">
      <c r="A1776" t="str">
        <f>IF(ISTEXT('Medarbetare År 1'!A1775),'Medarbetare År 1'!A1775,"")</f>
        <v/>
      </c>
      <c r="B1776" t="str">
        <f>IF(ISNUMBER('Medarbetare År 1'!B1775),'Medarbetare År 1'!B1775,"")</f>
        <v/>
      </c>
      <c r="C1776" t="str">
        <f>IF(ISNUMBER('Medarbetare År 1'!C1775),'Medarbetare År 1'!C1775,"")</f>
        <v/>
      </c>
      <c r="G1776" s="2" t="str">
        <f>IF(Diagram!$D$8 ="Alla","",IFERROR(MATCH(Diagram!D$8,INDEX(A:A,G1775+1):INDEX(A:A,G1775+5000),0)+G1775,""))</f>
        <v/>
      </c>
      <c r="H1776" s="1" t="str" cm="1">
        <f t="array" ref="H1776">IF(Diagram!$D$8="Alla",Plottertest!A1776,IF(G1776&lt;&gt;"",INDEX(A:A,G1776),""))</f>
        <v/>
      </c>
      <c r="I1776" s="30" t="str" cm="1">
        <f t="array" ref="I1776">IF(Diagram!$D$8="Alla",Plottertest!B1776,IF(G1776&lt;&gt;"",INDEX(B:B,G1776),""))</f>
        <v/>
      </c>
      <c r="J1776" s="1" t="str" cm="1">
        <f t="array" ref="J1776">IF(Diagram!$D$8="Alla",Plottertest!C1776,IF(H1776&lt;&gt;"",INDEX(C:C,G1776),""))</f>
        <v/>
      </c>
    </row>
    <row r="1777" spans="1:10" x14ac:dyDescent="0.2">
      <c r="A1777" t="str">
        <f>IF(ISTEXT('Medarbetare År 1'!A1776),'Medarbetare År 1'!A1776,"")</f>
        <v/>
      </c>
      <c r="B1777" t="str">
        <f>IF(ISNUMBER('Medarbetare År 1'!B1776),'Medarbetare År 1'!B1776,"")</f>
        <v/>
      </c>
      <c r="C1777" t="str">
        <f>IF(ISNUMBER('Medarbetare År 1'!C1776),'Medarbetare År 1'!C1776,"")</f>
        <v/>
      </c>
      <c r="G1777" s="2" t="str">
        <f>IF(Diagram!$D$8 ="Alla","",IFERROR(MATCH(Diagram!D$8,INDEX(A:A,G1776+1):INDEX(A:A,G1776+5000),0)+G1776,""))</f>
        <v/>
      </c>
      <c r="H1777" s="1" t="str" cm="1">
        <f t="array" ref="H1777">IF(Diagram!$D$8="Alla",Plottertest!A1777,IF(G1777&lt;&gt;"",INDEX(A:A,G1777),""))</f>
        <v/>
      </c>
      <c r="I1777" s="30" t="str" cm="1">
        <f t="array" ref="I1777">IF(Diagram!$D$8="Alla",Plottertest!B1777,IF(G1777&lt;&gt;"",INDEX(B:B,G1777),""))</f>
        <v/>
      </c>
      <c r="J1777" s="1" t="str" cm="1">
        <f t="array" ref="J1777">IF(Diagram!$D$8="Alla",Plottertest!C1777,IF(H1777&lt;&gt;"",INDEX(C:C,G1777),""))</f>
        <v/>
      </c>
    </row>
    <row r="1778" spans="1:10" x14ac:dyDescent="0.2">
      <c r="A1778" t="str">
        <f>IF(ISTEXT('Medarbetare År 1'!A1777),'Medarbetare År 1'!A1777,"")</f>
        <v/>
      </c>
      <c r="B1778" t="str">
        <f>IF(ISNUMBER('Medarbetare År 1'!B1777),'Medarbetare År 1'!B1777,"")</f>
        <v/>
      </c>
      <c r="C1778" t="str">
        <f>IF(ISNUMBER('Medarbetare År 1'!C1777),'Medarbetare År 1'!C1777,"")</f>
        <v/>
      </c>
      <c r="G1778" s="2" t="str">
        <f>IF(Diagram!$D$8 ="Alla","",IFERROR(MATCH(Diagram!D$8,INDEX(A:A,G1777+1):INDEX(A:A,G1777+5000),0)+G1777,""))</f>
        <v/>
      </c>
      <c r="H1778" s="1" t="str" cm="1">
        <f t="array" ref="H1778">IF(Diagram!$D$8="Alla",Plottertest!A1778,IF(G1778&lt;&gt;"",INDEX(A:A,G1778),""))</f>
        <v/>
      </c>
      <c r="I1778" s="30" t="str" cm="1">
        <f t="array" ref="I1778">IF(Diagram!$D$8="Alla",Plottertest!B1778,IF(G1778&lt;&gt;"",INDEX(B:B,G1778),""))</f>
        <v/>
      </c>
      <c r="J1778" s="1" t="str" cm="1">
        <f t="array" ref="J1778">IF(Diagram!$D$8="Alla",Plottertest!C1778,IF(H1778&lt;&gt;"",INDEX(C:C,G1778),""))</f>
        <v/>
      </c>
    </row>
    <row r="1779" spans="1:10" x14ac:dyDescent="0.2">
      <c r="A1779" t="str">
        <f>IF(ISTEXT('Medarbetare År 1'!A1778),'Medarbetare År 1'!A1778,"")</f>
        <v/>
      </c>
      <c r="B1779" t="str">
        <f>IF(ISNUMBER('Medarbetare År 1'!B1778),'Medarbetare År 1'!B1778,"")</f>
        <v/>
      </c>
      <c r="C1779" t="str">
        <f>IF(ISNUMBER('Medarbetare År 1'!C1778),'Medarbetare År 1'!C1778,"")</f>
        <v/>
      </c>
      <c r="G1779" s="2" t="str">
        <f>IF(Diagram!$D$8 ="Alla","",IFERROR(MATCH(Diagram!D$8,INDEX(A:A,G1778+1):INDEX(A:A,G1778+5000),0)+G1778,""))</f>
        <v/>
      </c>
      <c r="H1779" s="1" t="str" cm="1">
        <f t="array" ref="H1779">IF(Diagram!$D$8="Alla",Plottertest!A1779,IF(G1779&lt;&gt;"",INDEX(A:A,G1779),""))</f>
        <v/>
      </c>
      <c r="I1779" s="30" t="str" cm="1">
        <f t="array" ref="I1779">IF(Diagram!$D$8="Alla",Plottertest!B1779,IF(G1779&lt;&gt;"",INDEX(B:B,G1779),""))</f>
        <v/>
      </c>
      <c r="J1779" s="1" t="str" cm="1">
        <f t="array" ref="J1779">IF(Diagram!$D$8="Alla",Plottertest!C1779,IF(H1779&lt;&gt;"",INDEX(C:C,G1779),""))</f>
        <v/>
      </c>
    </row>
    <row r="1780" spans="1:10" x14ac:dyDescent="0.2">
      <c r="A1780" t="str">
        <f>IF(ISTEXT('Medarbetare År 1'!A1779),'Medarbetare År 1'!A1779,"")</f>
        <v/>
      </c>
      <c r="B1780" t="str">
        <f>IF(ISNUMBER('Medarbetare År 1'!B1779),'Medarbetare År 1'!B1779,"")</f>
        <v/>
      </c>
      <c r="C1780" t="str">
        <f>IF(ISNUMBER('Medarbetare År 1'!C1779),'Medarbetare År 1'!C1779,"")</f>
        <v/>
      </c>
      <c r="G1780" s="2" t="str">
        <f>IF(Diagram!$D$8 ="Alla","",IFERROR(MATCH(Diagram!D$8,INDEX(A:A,G1779+1):INDEX(A:A,G1779+5000),0)+G1779,""))</f>
        <v/>
      </c>
      <c r="H1780" s="1" t="str" cm="1">
        <f t="array" ref="H1780">IF(Diagram!$D$8="Alla",Plottertest!A1780,IF(G1780&lt;&gt;"",INDEX(A:A,G1780),""))</f>
        <v/>
      </c>
      <c r="I1780" s="30" t="str" cm="1">
        <f t="array" ref="I1780">IF(Diagram!$D$8="Alla",Plottertest!B1780,IF(G1780&lt;&gt;"",INDEX(B:B,G1780),""))</f>
        <v/>
      </c>
      <c r="J1780" s="1" t="str" cm="1">
        <f t="array" ref="J1780">IF(Diagram!$D$8="Alla",Plottertest!C1780,IF(H1780&lt;&gt;"",INDEX(C:C,G1780),""))</f>
        <v/>
      </c>
    </row>
    <row r="1781" spans="1:10" x14ac:dyDescent="0.2">
      <c r="A1781" t="str">
        <f>IF(ISTEXT('Medarbetare År 1'!A1780),'Medarbetare År 1'!A1780,"")</f>
        <v/>
      </c>
      <c r="B1781" t="str">
        <f>IF(ISNUMBER('Medarbetare År 1'!B1780),'Medarbetare År 1'!B1780,"")</f>
        <v/>
      </c>
      <c r="C1781" t="str">
        <f>IF(ISNUMBER('Medarbetare År 1'!C1780),'Medarbetare År 1'!C1780,"")</f>
        <v/>
      </c>
      <c r="G1781" s="2" t="str">
        <f>IF(Diagram!$D$8 ="Alla","",IFERROR(MATCH(Diagram!D$8,INDEX(A:A,G1780+1):INDEX(A:A,G1780+5000),0)+G1780,""))</f>
        <v/>
      </c>
      <c r="H1781" s="1" t="str" cm="1">
        <f t="array" ref="H1781">IF(Diagram!$D$8="Alla",Plottertest!A1781,IF(G1781&lt;&gt;"",INDEX(A:A,G1781),""))</f>
        <v/>
      </c>
      <c r="I1781" s="30" t="str" cm="1">
        <f t="array" ref="I1781">IF(Diagram!$D$8="Alla",Plottertest!B1781,IF(G1781&lt;&gt;"",INDEX(B:B,G1781),""))</f>
        <v/>
      </c>
      <c r="J1781" s="1" t="str" cm="1">
        <f t="array" ref="J1781">IF(Diagram!$D$8="Alla",Plottertest!C1781,IF(H1781&lt;&gt;"",INDEX(C:C,G1781),""))</f>
        <v/>
      </c>
    </row>
    <row r="1782" spans="1:10" x14ac:dyDescent="0.2">
      <c r="A1782" t="str">
        <f>IF(ISTEXT('Medarbetare År 1'!A1781),'Medarbetare År 1'!A1781,"")</f>
        <v/>
      </c>
      <c r="B1782" t="str">
        <f>IF(ISNUMBER('Medarbetare År 1'!B1781),'Medarbetare År 1'!B1781,"")</f>
        <v/>
      </c>
      <c r="C1782" t="str">
        <f>IF(ISNUMBER('Medarbetare År 1'!C1781),'Medarbetare År 1'!C1781,"")</f>
        <v/>
      </c>
      <c r="G1782" s="2" t="str">
        <f>IF(Diagram!$D$8 ="Alla","",IFERROR(MATCH(Diagram!D$8,INDEX(A:A,G1781+1):INDEX(A:A,G1781+5000),0)+G1781,""))</f>
        <v/>
      </c>
      <c r="H1782" s="1" t="str" cm="1">
        <f t="array" ref="H1782">IF(Diagram!$D$8="Alla",Plottertest!A1782,IF(G1782&lt;&gt;"",INDEX(A:A,G1782),""))</f>
        <v/>
      </c>
      <c r="I1782" s="30" t="str" cm="1">
        <f t="array" ref="I1782">IF(Diagram!$D$8="Alla",Plottertest!B1782,IF(G1782&lt;&gt;"",INDEX(B:B,G1782),""))</f>
        <v/>
      </c>
      <c r="J1782" s="1" t="str" cm="1">
        <f t="array" ref="J1782">IF(Diagram!$D$8="Alla",Plottertest!C1782,IF(H1782&lt;&gt;"",INDEX(C:C,G1782),""))</f>
        <v/>
      </c>
    </row>
    <row r="1783" spans="1:10" x14ac:dyDescent="0.2">
      <c r="A1783" t="str">
        <f>IF(ISTEXT('Medarbetare År 1'!A1782),'Medarbetare År 1'!A1782,"")</f>
        <v/>
      </c>
      <c r="B1783" t="str">
        <f>IF(ISNUMBER('Medarbetare År 1'!B1782),'Medarbetare År 1'!B1782,"")</f>
        <v/>
      </c>
      <c r="C1783" t="str">
        <f>IF(ISNUMBER('Medarbetare År 1'!C1782),'Medarbetare År 1'!C1782,"")</f>
        <v/>
      </c>
      <c r="G1783" s="2" t="str">
        <f>IF(Diagram!$D$8 ="Alla","",IFERROR(MATCH(Diagram!D$8,INDEX(A:A,G1782+1):INDEX(A:A,G1782+5000),0)+G1782,""))</f>
        <v/>
      </c>
      <c r="H1783" s="1" t="str" cm="1">
        <f t="array" ref="H1783">IF(Diagram!$D$8="Alla",Plottertest!A1783,IF(G1783&lt;&gt;"",INDEX(A:A,G1783),""))</f>
        <v/>
      </c>
      <c r="I1783" s="30" t="str" cm="1">
        <f t="array" ref="I1783">IF(Diagram!$D$8="Alla",Plottertest!B1783,IF(G1783&lt;&gt;"",INDEX(B:B,G1783),""))</f>
        <v/>
      </c>
      <c r="J1783" s="1" t="str" cm="1">
        <f t="array" ref="J1783">IF(Diagram!$D$8="Alla",Plottertest!C1783,IF(H1783&lt;&gt;"",INDEX(C:C,G1783),""))</f>
        <v/>
      </c>
    </row>
    <row r="1784" spans="1:10" x14ac:dyDescent="0.2">
      <c r="A1784" t="str">
        <f>IF(ISTEXT('Medarbetare År 1'!A1783),'Medarbetare År 1'!A1783,"")</f>
        <v/>
      </c>
      <c r="B1784" t="str">
        <f>IF(ISNUMBER('Medarbetare År 1'!B1783),'Medarbetare År 1'!B1783,"")</f>
        <v/>
      </c>
      <c r="C1784" t="str">
        <f>IF(ISNUMBER('Medarbetare År 1'!C1783),'Medarbetare År 1'!C1783,"")</f>
        <v/>
      </c>
      <c r="G1784" s="2" t="str">
        <f>IF(Diagram!$D$8 ="Alla","",IFERROR(MATCH(Diagram!D$8,INDEX(A:A,G1783+1):INDEX(A:A,G1783+5000),0)+G1783,""))</f>
        <v/>
      </c>
      <c r="H1784" s="1" t="str" cm="1">
        <f t="array" ref="H1784">IF(Diagram!$D$8="Alla",Plottertest!A1784,IF(G1784&lt;&gt;"",INDEX(A:A,G1784),""))</f>
        <v/>
      </c>
      <c r="I1784" s="30" t="str" cm="1">
        <f t="array" ref="I1784">IF(Diagram!$D$8="Alla",Plottertest!B1784,IF(G1784&lt;&gt;"",INDEX(B:B,G1784),""))</f>
        <v/>
      </c>
      <c r="J1784" s="1" t="str" cm="1">
        <f t="array" ref="J1784">IF(Diagram!$D$8="Alla",Plottertest!C1784,IF(H1784&lt;&gt;"",INDEX(C:C,G1784),""))</f>
        <v/>
      </c>
    </row>
    <row r="1785" spans="1:10" x14ac:dyDescent="0.2">
      <c r="A1785" t="str">
        <f>IF(ISTEXT('Medarbetare År 1'!A1784),'Medarbetare År 1'!A1784,"")</f>
        <v/>
      </c>
      <c r="B1785" t="str">
        <f>IF(ISNUMBER('Medarbetare År 1'!B1784),'Medarbetare År 1'!B1784,"")</f>
        <v/>
      </c>
      <c r="C1785" t="str">
        <f>IF(ISNUMBER('Medarbetare År 1'!C1784),'Medarbetare År 1'!C1784,"")</f>
        <v/>
      </c>
      <c r="G1785" s="2" t="str">
        <f>IF(Diagram!$D$8 ="Alla","",IFERROR(MATCH(Diagram!D$8,INDEX(A:A,G1784+1):INDEX(A:A,G1784+5000),0)+G1784,""))</f>
        <v/>
      </c>
      <c r="H1785" s="1" t="str" cm="1">
        <f t="array" ref="H1785">IF(Diagram!$D$8="Alla",Plottertest!A1785,IF(G1785&lt;&gt;"",INDEX(A:A,G1785),""))</f>
        <v/>
      </c>
      <c r="I1785" s="30" t="str" cm="1">
        <f t="array" ref="I1785">IF(Diagram!$D$8="Alla",Plottertest!B1785,IF(G1785&lt;&gt;"",INDEX(B:B,G1785),""))</f>
        <v/>
      </c>
      <c r="J1785" s="1" t="str" cm="1">
        <f t="array" ref="J1785">IF(Diagram!$D$8="Alla",Plottertest!C1785,IF(H1785&lt;&gt;"",INDEX(C:C,G1785),""))</f>
        <v/>
      </c>
    </row>
    <row r="1786" spans="1:10" x14ac:dyDescent="0.2">
      <c r="A1786" t="str">
        <f>IF(ISTEXT('Medarbetare År 1'!A1785),'Medarbetare År 1'!A1785,"")</f>
        <v/>
      </c>
      <c r="B1786" t="str">
        <f>IF(ISNUMBER('Medarbetare År 1'!B1785),'Medarbetare År 1'!B1785,"")</f>
        <v/>
      </c>
      <c r="C1786" t="str">
        <f>IF(ISNUMBER('Medarbetare År 1'!C1785),'Medarbetare År 1'!C1785,"")</f>
        <v/>
      </c>
      <c r="G1786" s="2" t="str">
        <f>IF(Diagram!$D$8 ="Alla","",IFERROR(MATCH(Diagram!D$8,INDEX(A:A,G1785+1):INDEX(A:A,G1785+5000),0)+G1785,""))</f>
        <v/>
      </c>
      <c r="H1786" s="1" t="str" cm="1">
        <f t="array" ref="H1786">IF(Diagram!$D$8="Alla",Plottertest!A1786,IF(G1786&lt;&gt;"",INDEX(A:A,G1786),""))</f>
        <v/>
      </c>
      <c r="I1786" s="30" t="str" cm="1">
        <f t="array" ref="I1786">IF(Diagram!$D$8="Alla",Plottertest!B1786,IF(G1786&lt;&gt;"",INDEX(B:B,G1786),""))</f>
        <v/>
      </c>
      <c r="J1786" s="1" t="str" cm="1">
        <f t="array" ref="J1786">IF(Diagram!$D$8="Alla",Plottertest!C1786,IF(H1786&lt;&gt;"",INDEX(C:C,G1786),""))</f>
        <v/>
      </c>
    </row>
    <row r="1787" spans="1:10" x14ac:dyDescent="0.2">
      <c r="A1787" t="str">
        <f>IF(ISTEXT('Medarbetare År 1'!A1786),'Medarbetare År 1'!A1786,"")</f>
        <v/>
      </c>
      <c r="B1787" t="str">
        <f>IF(ISNUMBER('Medarbetare År 1'!B1786),'Medarbetare År 1'!B1786,"")</f>
        <v/>
      </c>
      <c r="C1787" t="str">
        <f>IF(ISNUMBER('Medarbetare År 1'!C1786),'Medarbetare År 1'!C1786,"")</f>
        <v/>
      </c>
      <c r="G1787" s="2" t="str">
        <f>IF(Diagram!$D$8 ="Alla","",IFERROR(MATCH(Diagram!D$8,INDEX(A:A,G1786+1):INDEX(A:A,G1786+5000),0)+G1786,""))</f>
        <v/>
      </c>
      <c r="H1787" s="1" t="str" cm="1">
        <f t="array" ref="H1787">IF(Diagram!$D$8="Alla",Plottertest!A1787,IF(G1787&lt;&gt;"",INDEX(A:A,G1787),""))</f>
        <v/>
      </c>
      <c r="I1787" s="30" t="str" cm="1">
        <f t="array" ref="I1787">IF(Diagram!$D$8="Alla",Plottertest!B1787,IF(G1787&lt;&gt;"",INDEX(B:B,G1787),""))</f>
        <v/>
      </c>
      <c r="J1787" s="1" t="str" cm="1">
        <f t="array" ref="J1787">IF(Diagram!$D$8="Alla",Plottertest!C1787,IF(H1787&lt;&gt;"",INDEX(C:C,G1787),""))</f>
        <v/>
      </c>
    </row>
    <row r="1788" spans="1:10" x14ac:dyDescent="0.2">
      <c r="A1788" t="str">
        <f>IF(ISTEXT('Medarbetare År 1'!A1787),'Medarbetare År 1'!A1787,"")</f>
        <v/>
      </c>
      <c r="B1788" t="str">
        <f>IF(ISNUMBER('Medarbetare År 1'!B1787),'Medarbetare År 1'!B1787,"")</f>
        <v/>
      </c>
      <c r="C1788" t="str">
        <f>IF(ISNUMBER('Medarbetare År 1'!C1787),'Medarbetare År 1'!C1787,"")</f>
        <v/>
      </c>
      <c r="G1788" s="2" t="str">
        <f>IF(Diagram!$D$8 ="Alla","",IFERROR(MATCH(Diagram!D$8,INDEX(A:A,G1787+1):INDEX(A:A,G1787+5000),0)+G1787,""))</f>
        <v/>
      </c>
      <c r="H1788" s="1" t="str" cm="1">
        <f t="array" ref="H1788">IF(Diagram!$D$8="Alla",Plottertest!A1788,IF(G1788&lt;&gt;"",INDEX(A:A,G1788),""))</f>
        <v/>
      </c>
      <c r="I1788" s="30" t="str" cm="1">
        <f t="array" ref="I1788">IF(Diagram!$D$8="Alla",Plottertest!B1788,IF(G1788&lt;&gt;"",INDEX(B:B,G1788),""))</f>
        <v/>
      </c>
      <c r="J1788" s="1" t="str" cm="1">
        <f t="array" ref="J1788">IF(Diagram!$D$8="Alla",Plottertest!C1788,IF(H1788&lt;&gt;"",INDEX(C:C,G1788),""))</f>
        <v/>
      </c>
    </row>
    <row r="1789" spans="1:10" x14ac:dyDescent="0.2">
      <c r="A1789" t="str">
        <f>IF(ISTEXT('Medarbetare År 1'!A1788),'Medarbetare År 1'!A1788,"")</f>
        <v/>
      </c>
      <c r="B1789" t="str">
        <f>IF(ISNUMBER('Medarbetare År 1'!B1788),'Medarbetare År 1'!B1788,"")</f>
        <v/>
      </c>
      <c r="C1789" t="str">
        <f>IF(ISNUMBER('Medarbetare År 1'!C1788),'Medarbetare År 1'!C1788,"")</f>
        <v/>
      </c>
      <c r="G1789" s="2" t="str">
        <f>IF(Diagram!$D$8 ="Alla","",IFERROR(MATCH(Diagram!D$8,INDEX(A:A,G1788+1):INDEX(A:A,G1788+5000),0)+G1788,""))</f>
        <v/>
      </c>
      <c r="H1789" s="1" t="str" cm="1">
        <f t="array" ref="H1789">IF(Diagram!$D$8="Alla",Plottertest!A1789,IF(G1789&lt;&gt;"",INDEX(A:A,G1789),""))</f>
        <v/>
      </c>
      <c r="I1789" s="30" t="str" cm="1">
        <f t="array" ref="I1789">IF(Diagram!$D$8="Alla",Plottertest!B1789,IF(G1789&lt;&gt;"",INDEX(B:B,G1789),""))</f>
        <v/>
      </c>
      <c r="J1789" s="1" t="str" cm="1">
        <f t="array" ref="J1789">IF(Diagram!$D$8="Alla",Plottertest!C1789,IF(H1789&lt;&gt;"",INDEX(C:C,G1789),""))</f>
        <v/>
      </c>
    </row>
    <row r="1790" spans="1:10" x14ac:dyDescent="0.2">
      <c r="A1790" t="str">
        <f>IF(ISTEXT('Medarbetare År 1'!A1789),'Medarbetare År 1'!A1789,"")</f>
        <v/>
      </c>
      <c r="B1790" t="str">
        <f>IF(ISNUMBER('Medarbetare År 1'!B1789),'Medarbetare År 1'!B1789,"")</f>
        <v/>
      </c>
      <c r="C1790" t="str">
        <f>IF(ISNUMBER('Medarbetare År 1'!C1789),'Medarbetare År 1'!C1789,"")</f>
        <v/>
      </c>
      <c r="G1790" s="2" t="str">
        <f>IF(Diagram!$D$8 ="Alla","",IFERROR(MATCH(Diagram!D$8,INDEX(A:A,G1789+1):INDEX(A:A,G1789+5000),0)+G1789,""))</f>
        <v/>
      </c>
      <c r="H1790" s="1" t="str" cm="1">
        <f t="array" ref="H1790">IF(Diagram!$D$8="Alla",Plottertest!A1790,IF(G1790&lt;&gt;"",INDEX(A:A,G1790),""))</f>
        <v/>
      </c>
      <c r="I1790" s="30" t="str" cm="1">
        <f t="array" ref="I1790">IF(Diagram!$D$8="Alla",Plottertest!B1790,IF(G1790&lt;&gt;"",INDEX(B:B,G1790),""))</f>
        <v/>
      </c>
      <c r="J1790" s="1" t="str" cm="1">
        <f t="array" ref="J1790">IF(Diagram!$D$8="Alla",Plottertest!C1790,IF(H1790&lt;&gt;"",INDEX(C:C,G1790),""))</f>
        <v/>
      </c>
    </row>
    <row r="1791" spans="1:10" x14ac:dyDescent="0.2">
      <c r="A1791" t="str">
        <f>IF(ISTEXT('Medarbetare År 1'!A1790),'Medarbetare År 1'!A1790,"")</f>
        <v/>
      </c>
      <c r="B1791" t="str">
        <f>IF(ISNUMBER('Medarbetare År 1'!B1790),'Medarbetare År 1'!B1790,"")</f>
        <v/>
      </c>
      <c r="C1791" t="str">
        <f>IF(ISNUMBER('Medarbetare År 1'!C1790),'Medarbetare År 1'!C1790,"")</f>
        <v/>
      </c>
      <c r="G1791" s="2" t="str">
        <f>IF(Diagram!$D$8 ="Alla","",IFERROR(MATCH(Diagram!D$8,INDEX(A:A,G1790+1):INDEX(A:A,G1790+5000),0)+G1790,""))</f>
        <v/>
      </c>
      <c r="H1791" s="1" t="str" cm="1">
        <f t="array" ref="H1791">IF(Diagram!$D$8="Alla",Plottertest!A1791,IF(G1791&lt;&gt;"",INDEX(A:A,G1791),""))</f>
        <v/>
      </c>
      <c r="I1791" s="30" t="str" cm="1">
        <f t="array" ref="I1791">IF(Diagram!$D$8="Alla",Plottertest!B1791,IF(G1791&lt;&gt;"",INDEX(B:B,G1791),""))</f>
        <v/>
      </c>
      <c r="J1791" s="1" t="str" cm="1">
        <f t="array" ref="J1791">IF(Diagram!$D$8="Alla",Plottertest!C1791,IF(H1791&lt;&gt;"",INDEX(C:C,G1791),""))</f>
        <v/>
      </c>
    </row>
    <row r="1792" spans="1:10" x14ac:dyDescent="0.2">
      <c r="A1792" t="str">
        <f>IF(ISTEXT('Medarbetare År 1'!A1791),'Medarbetare År 1'!A1791,"")</f>
        <v/>
      </c>
      <c r="B1792" t="str">
        <f>IF(ISNUMBER('Medarbetare År 1'!B1791),'Medarbetare År 1'!B1791,"")</f>
        <v/>
      </c>
      <c r="C1792" t="str">
        <f>IF(ISNUMBER('Medarbetare År 1'!C1791),'Medarbetare År 1'!C1791,"")</f>
        <v/>
      </c>
      <c r="G1792" s="2" t="str">
        <f>IF(Diagram!$D$8 ="Alla","",IFERROR(MATCH(Diagram!D$8,INDEX(A:A,G1791+1):INDEX(A:A,G1791+5000),0)+G1791,""))</f>
        <v/>
      </c>
      <c r="H1792" s="1" t="str" cm="1">
        <f t="array" ref="H1792">IF(Diagram!$D$8="Alla",Plottertest!A1792,IF(G1792&lt;&gt;"",INDEX(A:A,G1792),""))</f>
        <v/>
      </c>
      <c r="I1792" s="30" t="str" cm="1">
        <f t="array" ref="I1792">IF(Diagram!$D$8="Alla",Plottertest!B1792,IF(G1792&lt;&gt;"",INDEX(B:B,G1792),""))</f>
        <v/>
      </c>
      <c r="J1792" s="1" t="str" cm="1">
        <f t="array" ref="J1792">IF(Diagram!$D$8="Alla",Plottertest!C1792,IF(H1792&lt;&gt;"",INDEX(C:C,G1792),""))</f>
        <v/>
      </c>
    </row>
    <row r="1793" spans="1:10" x14ac:dyDescent="0.2">
      <c r="A1793" t="str">
        <f>IF(ISTEXT('Medarbetare År 1'!A1792),'Medarbetare År 1'!A1792,"")</f>
        <v/>
      </c>
      <c r="B1793" t="str">
        <f>IF(ISNUMBER('Medarbetare År 1'!B1792),'Medarbetare År 1'!B1792,"")</f>
        <v/>
      </c>
      <c r="C1793" t="str">
        <f>IF(ISNUMBER('Medarbetare År 1'!C1792),'Medarbetare År 1'!C1792,"")</f>
        <v/>
      </c>
      <c r="G1793" s="2" t="str">
        <f>IF(Diagram!$D$8 ="Alla","",IFERROR(MATCH(Diagram!D$8,INDEX(A:A,G1792+1):INDEX(A:A,G1792+5000),0)+G1792,""))</f>
        <v/>
      </c>
      <c r="H1793" s="1" t="str" cm="1">
        <f t="array" ref="H1793">IF(Diagram!$D$8="Alla",Plottertest!A1793,IF(G1793&lt;&gt;"",INDEX(A:A,G1793),""))</f>
        <v/>
      </c>
      <c r="I1793" s="30" t="str" cm="1">
        <f t="array" ref="I1793">IF(Diagram!$D$8="Alla",Plottertest!B1793,IF(G1793&lt;&gt;"",INDEX(B:B,G1793),""))</f>
        <v/>
      </c>
      <c r="J1793" s="1" t="str" cm="1">
        <f t="array" ref="J1793">IF(Diagram!$D$8="Alla",Plottertest!C1793,IF(H1793&lt;&gt;"",INDEX(C:C,G1793),""))</f>
        <v/>
      </c>
    </row>
    <row r="1794" spans="1:10" x14ac:dyDescent="0.2">
      <c r="A1794" t="str">
        <f>IF(ISTEXT('Medarbetare År 1'!A1793),'Medarbetare År 1'!A1793,"")</f>
        <v/>
      </c>
      <c r="B1794" t="str">
        <f>IF(ISNUMBER('Medarbetare År 1'!B1793),'Medarbetare År 1'!B1793,"")</f>
        <v/>
      </c>
      <c r="C1794" t="str">
        <f>IF(ISNUMBER('Medarbetare År 1'!C1793),'Medarbetare År 1'!C1793,"")</f>
        <v/>
      </c>
      <c r="G1794" s="2" t="str">
        <f>IF(Diagram!$D$8 ="Alla","",IFERROR(MATCH(Diagram!D$8,INDEX(A:A,G1793+1):INDEX(A:A,G1793+5000),0)+G1793,""))</f>
        <v/>
      </c>
      <c r="H1794" s="1" t="str" cm="1">
        <f t="array" ref="H1794">IF(Diagram!$D$8="Alla",Plottertest!A1794,IF(G1794&lt;&gt;"",INDEX(A:A,G1794),""))</f>
        <v/>
      </c>
      <c r="I1794" s="30" t="str" cm="1">
        <f t="array" ref="I1794">IF(Diagram!$D$8="Alla",Plottertest!B1794,IF(G1794&lt;&gt;"",INDEX(B:B,G1794),""))</f>
        <v/>
      </c>
      <c r="J1794" s="1" t="str" cm="1">
        <f t="array" ref="J1794">IF(Diagram!$D$8="Alla",Plottertest!C1794,IF(H1794&lt;&gt;"",INDEX(C:C,G1794),""))</f>
        <v/>
      </c>
    </row>
    <row r="1795" spans="1:10" x14ac:dyDescent="0.2">
      <c r="A1795" t="str">
        <f>IF(ISTEXT('Medarbetare År 1'!A1794),'Medarbetare År 1'!A1794,"")</f>
        <v/>
      </c>
      <c r="B1795" t="str">
        <f>IF(ISNUMBER('Medarbetare År 1'!B1794),'Medarbetare År 1'!B1794,"")</f>
        <v/>
      </c>
      <c r="C1795" t="str">
        <f>IF(ISNUMBER('Medarbetare År 1'!C1794),'Medarbetare År 1'!C1794,"")</f>
        <v/>
      </c>
      <c r="G1795" s="2" t="str">
        <f>IF(Diagram!$D$8 ="Alla","",IFERROR(MATCH(Diagram!D$8,INDEX(A:A,G1794+1):INDEX(A:A,G1794+5000),0)+G1794,""))</f>
        <v/>
      </c>
      <c r="H1795" s="1" t="str" cm="1">
        <f t="array" ref="H1795">IF(Diagram!$D$8="Alla",Plottertest!A1795,IF(G1795&lt;&gt;"",INDEX(A:A,G1795),""))</f>
        <v/>
      </c>
      <c r="I1795" s="30" t="str" cm="1">
        <f t="array" ref="I1795">IF(Diagram!$D$8="Alla",Plottertest!B1795,IF(G1795&lt;&gt;"",INDEX(B:B,G1795),""))</f>
        <v/>
      </c>
      <c r="J1795" s="1" t="str" cm="1">
        <f t="array" ref="J1795">IF(Diagram!$D$8="Alla",Plottertest!C1795,IF(H1795&lt;&gt;"",INDEX(C:C,G1795),""))</f>
        <v/>
      </c>
    </row>
    <row r="1796" spans="1:10" x14ac:dyDescent="0.2">
      <c r="A1796" t="str">
        <f>IF(ISTEXT('Medarbetare År 1'!A1795),'Medarbetare År 1'!A1795,"")</f>
        <v/>
      </c>
      <c r="B1796" t="str">
        <f>IF(ISNUMBER('Medarbetare År 1'!B1795),'Medarbetare År 1'!B1795,"")</f>
        <v/>
      </c>
      <c r="C1796" t="str">
        <f>IF(ISNUMBER('Medarbetare År 1'!C1795),'Medarbetare År 1'!C1795,"")</f>
        <v/>
      </c>
      <c r="G1796" s="2" t="str">
        <f>IF(Diagram!$D$8 ="Alla","",IFERROR(MATCH(Diagram!D$8,INDEX(A:A,G1795+1):INDEX(A:A,G1795+5000),0)+G1795,""))</f>
        <v/>
      </c>
      <c r="H1796" s="1" t="str" cm="1">
        <f t="array" ref="H1796">IF(Diagram!$D$8="Alla",Plottertest!A1796,IF(G1796&lt;&gt;"",INDEX(A:A,G1796),""))</f>
        <v/>
      </c>
      <c r="I1796" s="30" t="str" cm="1">
        <f t="array" ref="I1796">IF(Diagram!$D$8="Alla",Plottertest!B1796,IF(G1796&lt;&gt;"",INDEX(B:B,G1796),""))</f>
        <v/>
      </c>
      <c r="J1796" s="1" t="str" cm="1">
        <f t="array" ref="J1796">IF(Diagram!$D$8="Alla",Plottertest!C1796,IF(H1796&lt;&gt;"",INDEX(C:C,G1796),""))</f>
        <v/>
      </c>
    </row>
    <row r="1797" spans="1:10" x14ac:dyDescent="0.2">
      <c r="A1797" t="str">
        <f>IF(ISTEXT('Medarbetare År 1'!A1796),'Medarbetare År 1'!A1796,"")</f>
        <v/>
      </c>
      <c r="B1797" t="str">
        <f>IF(ISNUMBER('Medarbetare År 1'!B1796),'Medarbetare År 1'!B1796,"")</f>
        <v/>
      </c>
      <c r="C1797" t="str">
        <f>IF(ISNUMBER('Medarbetare År 1'!C1796),'Medarbetare År 1'!C1796,"")</f>
        <v/>
      </c>
      <c r="G1797" s="2" t="str">
        <f>IF(Diagram!$D$8 ="Alla","",IFERROR(MATCH(Diagram!D$8,INDEX(A:A,G1796+1):INDEX(A:A,G1796+5000),0)+G1796,""))</f>
        <v/>
      </c>
      <c r="H1797" s="1" t="str" cm="1">
        <f t="array" ref="H1797">IF(Diagram!$D$8="Alla",Plottertest!A1797,IF(G1797&lt;&gt;"",INDEX(A:A,G1797),""))</f>
        <v/>
      </c>
      <c r="I1797" s="30" t="str" cm="1">
        <f t="array" ref="I1797">IF(Diagram!$D$8="Alla",Plottertest!B1797,IF(G1797&lt;&gt;"",INDEX(B:B,G1797),""))</f>
        <v/>
      </c>
      <c r="J1797" s="1" t="str" cm="1">
        <f t="array" ref="J1797">IF(Diagram!$D$8="Alla",Plottertest!C1797,IF(H1797&lt;&gt;"",INDEX(C:C,G1797),""))</f>
        <v/>
      </c>
    </row>
    <row r="1798" spans="1:10" x14ac:dyDescent="0.2">
      <c r="A1798" t="str">
        <f>IF(ISTEXT('Medarbetare År 1'!A1797),'Medarbetare År 1'!A1797,"")</f>
        <v/>
      </c>
      <c r="B1798" t="str">
        <f>IF(ISNUMBER('Medarbetare År 1'!B1797),'Medarbetare År 1'!B1797,"")</f>
        <v/>
      </c>
      <c r="C1798" t="str">
        <f>IF(ISNUMBER('Medarbetare År 1'!C1797),'Medarbetare År 1'!C1797,"")</f>
        <v/>
      </c>
      <c r="G1798" s="2" t="str">
        <f>IF(Diagram!$D$8 ="Alla","",IFERROR(MATCH(Diagram!D$8,INDEX(A:A,G1797+1):INDEX(A:A,G1797+5000),0)+G1797,""))</f>
        <v/>
      </c>
      <c r="H1798" s="1" t="str" cm="1">
        <f t="array" ref="H1798">IF(Diagram!$D$8="Alla",Plottertest!A1798,IF(G1798&lt;&gt;"",INDEX(A:A,G1798),""))</f>
        <v/>
      </c>
      <c r="I1798" s="30" t="str" cm="1">
        <f t="array" ref="I1798">IF(Diagram!$D$8="Alla",Plottertest!B1798,IF(G1798&lt;&gt;"",INDEX(B:B,G1798),""))</f>
        <v/>
      </c>
      <c r="J1798" s="1" t="str" cm="1">
        <f t="array" ref="J1798">IF(Diagram!$D$8="Alla",Plottertest!C1798,IF(H1798&lt;&gt;"",INDEX(C:C,G1798),""))</f>
        <v/>
      </c>
    </row>
    <row r="1799" spans="1:10" x14ac:dyDescent="0.2">
      <c r="A1799" t="str">
        <f>IF(ISTEXT('Medarbetare År 1'!A1798),'Medarbetare År 1'!A1798,"")</f>
        <v/>
      </c>
      <c r="B1799" t="str">
        <f>IF(ISNUMBER('Medarbetare År 1'!B1798),'Medarbetare År 1'!B1798,"")</f>
        <v/>
      </c>
      <c r="C1799" t="str">
        <f>IF(ISNUMBER('Medarbetare År 1'!C1798),'Medarbetare År 1'!C1798,"")</f>
        <v/>
      </c>
      <c r="G1799" s="2" t="str">
        <f>IF(Diagram!$D$8 ="Alla","",IFERROR(MATCH(Diagram!D$8,INDEX(A:A,G1798+1):INDEX(A:A,G1798+5000),0)+G1798,""))</f>
        <v/>
      </c>
      <c r="H1799" s="1" t="str" cm="1">
        <f t="array" ref="H1799">IF(Diagram!$D$8="Alla",Plottertest!A1799,IF(G1799&lt;&gt;"",INDEX(A:A,G1799),""))</f>
        <v/>
      </c>
      <c r="I1799" s="30" t="str" cm="1">
        <f t="array" ref="I1799">IF(Diagram!$D$8="Alla",Plottertest!B1799,IF(G1799&lt;&gt;"",INDEX(B:B,G1799),""))</f>
        <v/>
      </c>
      <c r="J1799" s="1" t="str" cm="1">
        <f t="array" ref="J1799">IF(Diagram!$D$8="Alla",Plottertest!C1799,IF(H1799&lt;&gt;"",INDEX(C:C,G1799),""))</f>
        <v/>
      </c>
    </row>
    <row r="1800" spans="1:10" x14ac:dyDescent="0.2">
      <c r="A1800" t="str">
        <f>IF(ISTEXT('Medarbetare År 1'!A1799),'Medarbetare År 1'!A1799,"")</f>
        <v/>
      </c>
      <c r="B1800" t="str">
        <f>IF(ISNUMBER('Medarbetare År 1'!B1799),'Medarbetare År 1'!B1799,"")</f>
        <v/>
      </c>
      <c r="C1800" t="str">
        <f>IF(ISNUMBER('Medarbetare År 1'!C1799),'Medarbetare År 1'!C1799,"")</f>
        <v/>
      </c>
      <c r="G1800" s="2" t="str">
        <f>IF(Diagram!$D$8 ="Alla","",IFERROR(MATCH(Diagram!D$8,INDEX(A:A,G1799+1):INDEX(A:A,G1799+5000),0)+G1799,""))</f>
        <v/>
      </c>
      <c r="H1800" s="1" t="str" cm="1">
        <f t="array" ref="H1800">IF(Diagram!$D$8="Alla",Plottertest!A1800,IF(G1800&lt;&gt;"",INDEX(A:A,G1800),""))</f>
        <v/>
      </c>
      <c r="I1800" s="30" t="str" cm="1">
        <f t="array" ref="I1800">IF(Diagram!$D$8="Alla",Plottertest!B1800,IF(G1800&lt;&gt;"",INDEX(B:B,G1800),""))</f>
        <v/>
      </c>
      <c r="J1800" s="1" t="str" cm="1">
        <f t="array" ref="J1800">IF(Diagram!$D$8="Alla",Plottertest!C1800,IF(H1800&lt;&gt;"",INDEX(C:C,G1800),""))</f>
        <v/>
      </c>
    </row>
    <row r="1801" spans="1:10" x14ac:dyDescent="0.2">
      <c r="A1801" t="str">
        <f>IF(ISTEXT('Medarbetare År 1'!A1800),'Medarbetare År 1'!A1800,"")</f>
        <v/>
      </c>
      <c r="B1801" t="str">
        <f>IF(ISNUMBER('Medarbetare År 1'!B1800),'Medarbetare År 1'!B1800,"")</f>
        <v/>
      </c>
      <c r="C1801" t="str">
        <f>IF(ISNUMBER('Medarbetare År 1'!C1800),'Medarbetare År 1'!C1800,"")</f>
        <v/>
      </c>
      <c r="G1801" s="2" t="str">
        <f>IF(Diagram!$D$8 ="Alla","",IFERROR(MATCH(Diagram!D$8,INDEX(A:A,G1800+1):INDEX(A:A,G1800+5000),0)+G1800,""))</f>
        <v/>
      </c>
      <c r="H1801" s="1" t="str" cm="1">
        <f t="array" ref="H1801">IF(Diagram!$D$8="Alla",Plottertest!A1801,IF(G1801&lt;&gt;"",INDEX(A:A,G1801),""))</f>
        <v/>
      </c>
      <c r="I1801" s="30" t="str" cm="1">
        <f t="array" ref="I1801">IF(Diagram!$D$8="Alla",Plottertest!B1801,IF(G1801&lt;&gt;"",INDEX(B:B,G1801),""))</f>
        <v/>
      </c>
      <c r="J1801" s="1" t="str" cm="1">
        <f t="array" ref="J1801">IF(Diagram!$D$8="Alla",Plottertest!C1801,IF(H1801&lt;&gt;"",INDEX(C:C,G1801),""))</f>
        <v/>
      </c>
    </row>
    <row r="1802" spans="1:10" x14ac:dyDescent="0.2">
      <c r="A1802" t="str">
        <f>IF(ISTEXT('Medarbetare År 1'!A1801),'Medarbetare År 1'!A1801,"")</f>
        <v/>
      </c>
      <c r="B1802" t="str">
        <f>IF(ISNUMBER('Medarbetare År 1'!B1801),'Medarbetare År 1'!B1801,"")</f>
        <v/>
      </c>
      <c r="C1802" t="str">
        <f>IF(ISNUMBER('Medarbetare År 1'!C1801),'Medarbetare År 1'!C1801,"")</f>
        <v/>
      </c>
      <c r="G1802" s="2" t="str">
        <f>IF(Diagram!$D$8 ="Alla","",IFERROR(MATCH(Diagram!D$8,INDEX(A:A,G1801+1):INDEX(A:A,G1801+5000),0)+G1801,""))</f>
        <v/>
      </c>
      <c r="H1802" s="1" t="str" cm="1">
        <f t="array" ref="H1802">IF(Diagram!$D$8="Alla",Plottertest!A1802,IF(G1802&lt;&gt;"",INDEX(A:A,G1802),""))</f>
        <v/>
      </c>
      <c r="I1802" s="30" t="str" cm="1">
        <f t="array" ref="I1802">IF(Diagram!$D$8="Alla",Plottertest!B1802,IF(G1802&lt;&gt;"",INDEX(B:B,G1802),""))</f>
        <v/>
      </c>
      <c r="J1802" s="1" t="str" cm="1">
        <f t="array" ref="J1802">IF(Diagram!$D$8="Alla",Plottertest!C1802,IF(H1802&lt;&gt;"",INDEX(C:C,G1802),""))</f>
        <v/>
      </c>
    </row>
    <row r="1803" spans="1:10" x14ac:dyDescent="0.2">
      <c r="A1803" t="str">
        <f>IF(ISTEXT('Medarbetare År 1'!A1802),'Medarbetare År 1'!A1802,"")</f>
        <v/>
      </c>
      <c r="B1803" t="str">
        <f>IF(ISNUMBER('Medarbetare År 1'!B1802),'Medarbetare År 1'!B1802,"")</f>
        <v/>
      </c>
      <c r="C1803" t="str">
        <f>IF(ISNUMBER('Medarbetare År 1'!C1802),'Medarbetare År 1'!C1802,"")</f>
        <v/>
      </c>
      <c r="G1803" s="2" t="str">
        <f>IF(Diagram!$D$8 ="Alla","",IFERROR(MATCH(Diagram!D$8,INDEX(A:A,G1802+1):INDEX(A:A,G1802+5000),0)+G1802,""))</f>
        <v/>
      </c>
      <c r="H1803" s="1" t="str" cm="1">
        <f t="array" ref="H1803">IF(Diagram!$D$8="Alla",Plottertest!A1803,IF(G1803&lt;&gt;"",INDEX(A:A,G1803),""))</f>
        <v/>
      </c>
      <c r="I1803" s="30" t="str" cm="1">
        <f t="array" ref="I1803">IF(Diagram!$D$8="Alla",Plottertest!B1803,IF(G1803&lt;&gt;"",INDEX(B:B,G1803),""))</f>
        <v/>
      </c>
      <c r="J1803" s="1" t="str" cm="1">
        <f t="array" ref="J1803">IF(Diagram!$D$8="Alla",Plottertest!C1803,IF(H1803&lt;&gt;"",INDEX(C:C,G1803),""))</f>
        <v/>
      </c>
    </row>
    <row r="1804" spans="1:10" x14ac:dyDescent="0.2">
      <c r="A1804" t="str">
        <f>IF(ISTEXT('Medarbetare År 1'!A1803),'Medarbetare År 1'!A1803,"")</f>
        <v/>
      </c>
      <c r="B1804" t="str">
        <f>IF(ISNUMBER('Medarbetare År 1'!B1803),'Medarbetare År 1'!B1803,"")</f>
        <v/>
      </c>
      <c r="C1804" t="str">
        <f>IF(ISNUMBER('Medarbetare År 1'!C1803),'Medarbetare År 1'!C1803,"")</f>
        <v/>
      </c>
      <c r="G1804" s="2" t="str">
        <f>IF(Diagram!$D$8 ="Alla","",IFERROR(MATCH(Diagram!D$8,INDEX(A:A,G1803+1):INDEX(A:A,G1803+5000),0)+G1803,""))</f>
        <v/>
      </c>
      <c r="H1804" s="1" t="str" cm="1">
        <f t="array" ref="H1804">IF(Diagram!$D$8="Alla",Plottertest!A1804,IF(G1804&lt;&gt;"",INDEX(A:A,G1804),""))</f>
        <v/>
      </c>
      <c r="I1804" s="30" t="str" cm="1">
        <f t="array" ref="I1804">IF(Diagram!$D$8="Alla",Plottertest!B1804,IF(G1804&lt;&gt;"",INDEX(B:B,G1804),""))</f>
        <v/>
      </c>
      <c r="J1804" s="1" t="str" cm="1">
        <f t="array" ref="J1804">IF(Diagram!$D$8="Alla",Plottertest!C1804,IF(H1804&lt;&gt;"",INDEX(C:C,G1804),""))</f>
        <v/>
      </c>
    </row>
    <row r="1805" spans="1:10" x14ac:dyDescent="0.2">
      <c r="A1805" t="str">
        <f>IF(ISTEXT('Medarbetare År 1'!A1804),'Medarbetare År 1'!A1804,"")</f>
        <v/>
      </c>
      <c r="B1805" t="str">
        <f>IF(ISNUMBER('Medarbetare År 1'!B1804),'Medarbetare År 1'!B1804,"")</f>
        <v/>
      </c>
      <c r="C1805" t="str">
        <f>IF(ISNUMBER('Medarbetare År 1'!C1804),'Medarbetare År 1'!C1804,"")</f>
        <v/>
      </c>
      <c r="G1805" s="2" t="str">
        <f>IF(Diagram!$D$8 ="Alla","",IFERROR(MATCH(Diagram!D$8,INDEX(A:A,G1804+1):INDEX(A:A,G1804+5000),0)+G1804,""))</f>
        <v/>
      </c>
      <c r="H1805" s="1" t="str" cm="1">
        <f t="array" ref="H1805">IF(Diagram!$D$8="Alla",Plottertest!A1805,IF(G1805&lt;&gt;"",INDEX(A:A,G1805),""))</f>
        <v/>
      </c>
      <c r="I1805" s="30" t="str" cm="1">
        <f t="array" ref="I1805">IF(Diagram!$D$8="Alla",Plottertest!B1805,IF(G1805&lt;&gt;"",INDEX(B:B,G1805),""))</f>
        <v/>
      </c>
      <c r="J1805" s="1" t="str" cm="1">
        <f t="array" ref="J1805">IF(Diagram!$D$8="Alla",Plottertest!C1805,IF(H1805&lt;&gt;"",INDEX(C:C,G1805),""))</f>
        <v/>
      </c>
    </row>
    <row r="1806" spans="1:10" x14ac:dyDescent="0.2">
      <c r="A1806" t="str">
        <f>IF(ISTEXT('Medarbetare År 1'!A1805),'Medarbetare År 1'!A1805,"")</f>
        <v/>
      </c>
      <c r="B1806" t="str">
        <f>IF(ISNUMBER('Medarbetare År 1'!B1805),'Medarbetare År 1'!B1805,"")</f>
        <v/>
      </c>
      <c r="C1806" t="str">
        <f>IF(ISNUMBER('Medarbetare År 1'!C1805),'Medarbetare År 1'!C1805,"")</f>
        <v/>
      </c>
      <c r="G1806" s="2" t="str">
        <f>IF(Diagram!$D$8 ="Alla","",IFERROR(MATCH(Diagram!D$8,INDEX(A:A,G1805+1):INDEX(A:A,G1805+5000),0)+G1805,""))</f>
        <v/>
      </c>
      <c r="H1806" s="1" t="str" cm="1">
        <f t="array" ref="H1806">IF(Diagram!$D$8="Alla",Plottertest!A1806,IF(G1806&lt;&gt;"",INDEX(A:A,G1806),""))</f>
        <v/>
      </c>
      <c r="I1806" s="30" t="str" cm="1">
        <f t="array" ref="I1806">IF(Diagram!$D$8="Alla",Plottertest!B1806,IF(G1806&lt;&gt;"",INDEX(B:B,G1806),""))</f>
        <v/>
      </c>
      <c r="J1806" s="1" t="str" cm="1">
        <f t="array" ref="J1806">IF(Diagram!$D$8="Alla",Plottertest!C1806,IF(H1806&lt;&gt;"",INDEX(C:C,G1806),""))</f>
        <v/>
      </c>
    </row>
    <row r="1807" spans="1:10" x14ac:dyDescent="0.2">
      <c r="A1807" t="str">
        <f>IF(ISTEXT('Medarbetare År 1'!A1806),'Medarbetare År 1'!A1806,"")</f>
        <v/>
      </c>
      <c r="B1807" t="str">
        <f>IF(ISNUMBER('Medarbetare År 1'!B1806),'Medarbetare År 1'!B1806,"")</f>
        <v/>
      </c>
      <c r="C1807" t="str">
        <f>IF(ISNUMBER('Medarbetare År 1'!C1806),'Medarbetare År 1'!C1806,"")</f>
        <v/>
      </c>
      <c r="G1807" s="2" t="str">
        <f>IF(Diagram!$D$8 ="Alla","",IFERROR(MATCH(Diagram!D$8,INDEX(A:A,G1806+1):INDEX(A:A,G1806+5000),0)+G1806,""))</f>
        <v/>
      </c>
      <c r="H1807" s="1" t="str" cm="1">
        <f t="array" ref="H1807">IF(Diagram!$D$8="Alla",Plottertest!A1807,IF(G1807&lt;&gt;"",INDEX(A:A,G1807),""))</f>
        <v/>
      </c>
      <c r="I1807" s="30" t="str" cm="1">
        <f t="array" ref="I1807">IF(Diagram!$D$8="Alla",Plottertest!B1807,IF(G1807&lt;&gt;"",INDEX(B:B,G1807),""))</f>
        <v/>
      </c>
      <c r="J1807" s="1" t="str" cm="1">
        <f t="array" ref="J1807">IF(Diagram!$D$8="Alla",Plottertest!C1807,IF(H1807&lt;&gt;"",INDEX(C:C,G1807),""))</f>
        <v/>
      </c>
    </row>
    <row r="1808" spans="1:10" x14ac:dyDescent="0.2">
      <c r="A1808" t="str">
        <f>IF(ISTEXT('Medarbetare År 1'!A1807),'Medarbetare År 1'!A1807,"")</f>
        <v/>
      </c>
      <c r="B1808" t="str">
        <f>IF(ISNUMBER('Medarbetare År 1'!B1807),'Medarbetare År 1'!B1807,"")</f>
        <v/>
      </c>
      <c r="C1808" t="str">
        <f>IF(ISNUMBER('Medarbetare År 1'!C1807),'Medarbetare År 1'!C1807,"")</f>
        <v/>
      </c>
      <c r="G1808" s="2" t="str">
        <f>IF(Diagram!$D$8 ="Alla","",IFERROR(MATCH(Diagram!D$8,INDEX(A:A,G1807+1):INDEX(A:A,G1807+5000),0)+G1807,""))</f>
        <v/>
      </c>
      <c r="H1808" s="1" t="str" cm="1">
        <f t="array" ref="H1808">IF(Diagram!$D$8="Alla",Plottertest!A1808,IF(G1808&lt;&gt;"",INDEX(A:A,G1808),""))</f>
        <v/>
      </c>
      <c r="I1808" s="30" t="str" cm="1">
        <f t="array" ref="I1808">IF(Diagram!$D$8="Alla",Plottertest!B1808,IF(G1808&lt;&gt;"",INDEX(B:B,G1808),""))</f>
        <v/>
      </c>
      <c r="J1808" s="1" t="str" cm="1">
        <f t="array" ref="J1808">IF(Diagram!$D$8="Alla",Plottertest!C1808,IF(H1808&lt;&gt;"",INDEX(C:C,G1808),""))</f>
        <v/>
      </c>
    </row>
    <row r="1809" spans="1:10" x14ac:dyDescent="0.2">
      <c r="A1809" t="str">
        <f>IF(ISTEXT('Medarbetare År 1'!A1808),'Medarbetare År 1'!A1808,"")</f>
        <v/>
      </c>
      <c r="B1809" t="str">
        <f>IF(ISNUMBER('Medarbetare År 1'!B1808),'Medarbetare År 1'!B1808,"")</f>
        <v/>
      </c>
      <c r="C1809" t="str">
        <f>IF(ISNUMBER('Medarbetare År 1'!C1808),'Medarbetare År 1'!C1808,"")</f>
        <v/>
      </c>
      <c r="G1809" s="2" t="str">
        <f>IF(Diagram!$D$8 ="Alla","",IFERROR(MATCH(Diagram!D$8,INDEX(A:A,G1808+1):INDEX(A:A,G1808+5000),0)+G1808,""))</f>
        <v/>
      </c>
      <c r="H1809" s="1" t="str" cm="1">
        <f t="array" ref="H1809">IF(Diagram!$D$8="Alla",Plottertest!A1809,IF(G1809&lt;&gt;"",INDEX(A:A,G1809),""))</f>
        <v/>
      </c>
      <c r="I1809" s="30" t="str" cm="1">
        <f t="array" ref="I1809">IF(Diagram!$D$8="Alla",Plottertest!B1809,IF(G1809&lt;&gt;"",INDEX(B:B,G1809),""))</f>
        <v/>
      </c>
      <c r="J1809" s="1" t="str" cm="1">
        <f t="array" ref="J1809">IF(Diagram!$D$8="Alla",Plottertest!C1809,IF(H1809&lt;&gt;"",INDEX(C:C,G1809),""))</f>
        <v/>
      </c>
    </row>
    <row r="1810" spans="1:10" x14ac:dyDescent="0.2">
      <c r="A1810" t="str">
        <f>IF(ISTEXT('Medarbetare År 1'!A1809),'Medarbetare År 1'!A1809,"")</f>
        <v/>
      </c>
      <c r="B1810" t="str">
        <f>IF(ISNUMBER('Medarbetare År 1'!B1809),'Medarbetare År 1'!B1809,"")</f>
        <v/>
      </c>
      <c r="C1810" t="str">
        <f>IF(ISNUMBER('Medarbetare År 1'!C1809),'Medarbetare År 1'!C1809,"")</f>
        <v/>
      </c>
      <c r="G1810" s="2" t="str">
        <f>IF(Diagram!$D$8 ="Alla","",IFERROR(MATCH(Diagram!D$8,INDEX(A:A,G1809+1):INDEX(A:A,G1809+5000),0)+G1809,""))</f>
        <v/>
      </c>
      <c r="H1810" s="1" t="str" cm="1">
        <f t="array" ref="H1810">IF(Diagram!$D$8="Alla",Plottertest!A1810,IF(G1810&lt;&gt;"",INDEX(A:A,G1810),""))</f>
        <v/>
      </c>
      <c r="I1810" s="30" t="str" cm="1">
        <f t="array" ref="I1810">IF(Diagram!$D$8="Alla",Plottertest!B1810,IF(G1810&lt;&gt;"",INDEX(B:B,G1810),""))</f>
        <v/>
      </c>
      <c r="J1810" s="1" t="str" cm="1">
        <f t="array" ref="J1810">IF(Diagram!$D$8="Alla",Plottertest!C1810,IF(H1810&lt;&gt;"",INDEX(C:C,G1810),""))</f>
        <v/>
      </c>
    </row>
    <row r="1811" spans="1:10" x14ac:dyDescent="0.2">
      <c r="A1811" t="str">
        <f>IF(ISTEXT('Medarbetare År 1'!A1810),'Medarbetare År 1'!A1810,"")</f>
        <v/>
      </c>
      <c r="B1811" t="str">
        <f>IF(ISNUMBER('Medarbetare År 1'!B1810),'Medarbetare År 1'!B1810,"")</f>
        <v/>
      </c>
      <c r="C1811" t="str">
        <f>IF(ISNUMBER('Medarbetare År 1'!C1810),'Medarbetare År 1'!C1810,"")</f>
        <v/>
      </c>
      <c r="G1811" s="2" t="str">
        <f>IF(Diagram!$D$8 ="Alla","",IFERROR(MATCH(Diagram!D$8,INDEX(A:A,G1810+1):INDEX(A:A,G1810+5000),0)+G1810,""))</f>
        <v/>
      </c>
      <c r="H1811" s="1" t="str" cm="1">
        <f t="array" ref="H1811">IF(Diagram!$D$8="Alla",Plottertest!A1811,IF(G1811&lt;&gt;"",INDEX(A:A,G1811),""))</f>
        <v/>
      </c>
      <c r="I1811" s="30" t="str" cm="1">
        <f t="array" ref="I1811">IF(Diagram!$D$8="Alla",Plottertest!B1811,IF(G1811&lt;&gt;"",INDEX(B:B,G1811),""))</f>
        <v/>
      </c>
      <c r="J1811" s="1" t="str" cm="1">
        <f t="array" ref="J1811">IF(Diagram!$D$8="Alla",Plottertest!C1811,IF(H1811&lt;&gt;"",INDEX(C:C,G1811),""))</f>
        <v/>
      </c>
    </row>
    <row r="1812" spans="1:10" x14ac:dyDescent="0.2">
      <c r="A1812" t="str">
        <f>IF(ISTEXT('Medarbetare År 1'!A1811),'Medarbetare År 1'!A1811,"")</f>
        <v/>
      </c>
      <c r="B1812" t="str">
        <f>IF(ISNUMBER('Medarbetare År 1'!B1811),'Medarbetare År 1'!B1811,"")</f>
        <v/>
      </c>
      <c r="C1812" t="str">
        <f>IF(ISNUMBER('Medarbetare År 1'!C1811),'Medarbetare År 1'!C1811,"")</f>
        <v/>
      </c>
      <c r="G1812" s="2" t="str">
        <f>IF(Diagram!$D$8 ="Alla","",IFERROR(MATCH(Diagram!D$8,INDEX(A:A,G1811+1):INDEX(A:A,G1811+5000),0)+G1811,""))</f>
        <v/>
      </c>
      <c r="H1812" s="1" t="str" cm="1">
        <f t="array" ref="H1812">IF(Diagram!$D$8="Alla",Plottertest!A1812,IF(G1812&lt;&gt;"",INDEX(A:A,G1812),""))</f>
        <v/>
      </c>
      <c r="I1812" s="30" t="str" cm="1">
        <f t="array" ref="I1812">IF(Diagram!$D$8="Alla",Plottertest!B1812,IF(G1812&lt;&gt;"",INDEX(B:B,G1812),""))</f>
        <v/>
      </c>
      <c r="J1812" s="1" t="str" cm="1">
        <f t="array" ref="J1812">IF(Diagram!$D$8="Alla",Plottertest!C1812,IF(H1812&lt;&gt;"",INDEX(C:C,G1812),""))</f>
        <v/>
      </c>
    </row>
    <row r="1813" spans="1:10" x14ac:dyDescent="0.2">
      <c r="A1813" t="str">
        <f>IF(ISTEXT('Medarbetare År 1'!A1812),'Medarbetare År 1'!A1812,"")</f>
        <v/>
      </c>
      <c r="B1813" t="str">
        <f>IF(ISNUMBER('Medarbetare År 1'!B1812),'Medarbetare År 1'!B1812,"")</f>
        <v/>
      </c>
      <c r="C1813" t="str">
        <f>IF(ISNUMBER('Medarbetare År 1'!C1812),'Medarbetare År 1'!C1812,"")</f>
        <v/>
      </c>
      <c r="G1813" s="2" t="str">
        <f>IF(Diagram!$D$8 ="Alla","",IFERROR(MATCH(Diagram!D$8,INDEX(A:A,G1812+1):INDEX(A:A,G1812+5000),0)+G1812,""))</f>
        <v/>
      </c>
      <c r="H1813" s="1" t="str" cm="1">
        <f t="array" ref="H1813">IF(Diagram!$D$8="Alla",Plottertest!A1813,IF(G1813&lt;&gt;"",INDEX(A:A,G1813),""))</f>
        <v/>
      </c>
      <c r="I1813" s="30" t="str" cm="1">
        <f t="array" ref="I1813">IF(Diagram!$D$8="Alla",Plottertest!B1813,IF(G1813&lt;&gt;"",INDEX(B:B,G1813),""))</f>
        <v/>
      </c>
      <c r="J1813" s="1" t="str" cm="1">
        <f t="array" ref="J1813">IF(Diagram!$D$8="Alla",Plottertest!C1813,IF(H1813&lt;&gt;"",INDEX(C:C,G1813),""))</f>
        <v/>
      </c>
    </row>
    <row r="1814" spans="1:10" x14ac:dyDescent="0.2">
      <c r="A1814" t="str">
        <f>IF(ISTEXT('Medarbetare År 1'!A1813),'Medarbetare År 1'!A1813,"")</f>
        <v/>
      </c>
      <c r="B1814" t="str">
        <f>IF(ISNUMBER('Medarbetare År 1'!B1813),'Medarbetare År 1'!B1813,"")</f>
        <v/>
      </c>
      <c r="C1814" t="str">
        <f>IF(ISNUMBER('Medarbetare År 1'!C1813),'Medarbetare År 1'!C1813,"")</f>
        <v/>
      </c>
      <c r="G1814" s="2" t="str">
        <f>IF(Diagram!$D$8 ="Alla","",IFERROR(MATCH(Diagram!D$8,INDEX(A:A,G1813+1):INDEX(A:A,G1813+5000),0)+G1813,""))</f>
        <v/>
      </c>
      <c r="H1814" s="1" t="str" cm="1">
        <f t="array" ref="H1814">IF(Diagram!$D$8="Alla",Plottertest!A1814,IF(G1814&lt;&gt;"",INDEX(A:A,G1814),""))</f>
        <v/>
      </c>
      <c r="I1814" s="30" t="str" cm="1">
        <f t="array" ref="I1814">IF(Diagram!$D$8="Alla",Plottertest!B1814,IF(G1814&lt;&gt;"",INDEX(B:B,G1814),""))</f>
        <v/>
      </c>
      <c r="J1814" s="1" t="str" cm="1">
        <f t="array" ref="J1814">IF(Diagram!$D$8="Alla",Plottertest!C1814,IF(H1814&lt;&gt;"",INDEX(C:C,G1814),""))</f>
        <v/>
      </c>
    </row>
    <row r="1815" spans="1:10" x14ac:dyDescent="0.2">
      <c r="A1815" t="str">
        <f>IF(ISTEXT('Medarbetare År 1'!A1814),'Medarbetare År 1'!A1814,"")</f>
        <v/>
      </c>
      <c r="B1815" t="str">
        <f>IF(ISNUMBER('Medarbetare År 1'!B1814),'Medarbetare År 1'!B1814,"")</f>
        <v/>
      </c>
      <c r="C1815" t="str">
        <f>IF(ISNUMBER('Medarbetare År 1'!C1814),'Medarbetare År 1'!C1814,"")</f>
        <v/>
      </c>
      <c r="G1815" s="2" t="str">
        <f>IF(Diagram!$D$8 ="Alla","",IFERROR(MATCH(Diagram!D$8,INDEX(A:A,G1814+1):INDEX(A:A,G1814+5000),0)+G1814,""))</f>
        <v/>
      </c>
      <c r="H1815" s="1" t="str" cm="1">
        <f t="array" ref="H1815">IF(Diagram!$D$8="Alla",Plottertest!A1815,IF(G1815&lt;&gt;"",INDEX(A:A,G1815),""))</f>
        <v/>
      </c>
      <c r="I1815" s="30" t="str" cm="1">
        <f t="array" ref="I1815">IF(Diagram!$D$8="Alla",Plottertest!B1815,IF(G1815&lt;&gt;"",INDEX(B:B,G1815),""))</f>
        <v/>
      </c>
      <c r="J1815" s="1" t="str" cm="1">
        <f t="array" ref="J1815">IF(Diagram!$D$8="Alla",Plottertest!C1815,IF(H1815&lt;&gt;"",INDEX(C:C,G1815),""))</f>
        <v/>
      </c>
    </row>
    <row r="1816" spans="1:10" x14ac:dyDescent="0.2">
      <c r="A1816" t="str">
        <f>IF(ISTEXT('Medarbetare År 1'!A1815),'Medarbetare År 1'!A1815,"")</f>
        <v/>
      </c>
      <c r="B1816" t="str">
        <f>IF(ISNUMBER('Medarbetare År 1'!B1815),'Medarbetare År 1'!B1815,"")</f>
        <v/>
      </c>
      <c r="C1816" t="str">
        <f>IF(ISNUMBER('Medarbetare År 1'!C1815),'Medarbetare År 1'!C1815,"")</f>
        <v/>
      </c>
      <c r="G1816" s="2" t="str">
        <f>IF(Diagram!$D$8 ="Alla","",IFERROR(MATCH(Diagram!D$8,INDEX(A:A,G1815+1):INDEX(A:A,G1815+5000),0)+G1815,""))</f>
        <v/>
      </c>
      <c r="H1816" s="1" t="str" cm="1">
        <f t="array" ref="H1816">IF(Diagram!$D$8="Alla",Plottertest!A1816,IF(G1816&lt;&gt;"",INDEX(A:A,G1816),""))</f>
        <v/>
      </c>
      <c r="I1816" s="30" t="str" cm="1">
        <f t="array" ref="I1816">IF(Diagram!$D$8="Alla",Plottertest!B1816,IF(G1816&lt;&gt;"",INDEX(B:B,G1816),""))</f>
        <v/>
      </c>
      <c r="J1816" s="1" t="str" cm="1">
        <f t="array" ref="J1816">IF(Diagram!$D$8="Alla",Plottertest!C1816,IF(H1816&lt;&gt;"",INDEX(C:C,G1816),""))</f>
        <v/>
      </c>
    </row>
    <row r="1817" spans="1:10" x14ac:dyDescent="0.2">
      <c r="A1817" t="str">
        <f>IF(ISTEXT('Medarbetare År 1'!A1816),'Medarbetare År 1'!A1816,"")</f>
        <v/>
      </c>
      <c r="B1817" t="str">
        <f>IF(ISNUMBER('Medarbetare År 1'!B1816),'Medarbetare År 1'!B1816,"")</f>
        <v/>
      </c>
      <c r="C1817" t="str">
        <f>IF(ISNUMBER('Medarbetare År 1'!C1816),'Medarbetare År 1'!C1816,"")</f>
        <v/>
      </c>
      <c r="G1817" s="2" t="str">
        <f>IF(Diagram!$D$8 ="Alla","",IFERROR(MATCH(Diagram!D$8,INDEX(A:A,G1816+1):INDEX(A:A,G1816+5000),0)+G1816,""))</f>
        <v/>
      </c>
      <c r="H1817" s="1" t="str" cm="1">
        <f t="array" ref="H1817">IF(Diagram!$D$8="Alla",Plottertest!A1817,IF(G1817&lt;&gt;"",INDEX(A:A,G1817),""))</f>
        <v/>
      </c>
      <c r="I1817" s="30" t="str" cm="1">
        <f t="array" ref="I1817">IF(Diagram!$D$8="Alla",Plottertest!B1817,IF(G1817&lt;&gt;"",INDEX(B:B,G1817),""))</f>
        <v/>
      </c>
      <c r="J1817" s="1" t="str" cm="1">
        <f t="array" ref="J1817">IF(Diagram!$D$8="Alla",Plottertest!C1817,IF(H1817&lt;&gt;"",INDEX(C:C,G1817),""))</f>
        <v/>
      </c>
    </row>
    <row r="1818" spans="1:10" x14ac:dyDescent="0.2">
      <c r="A1818" t="str">
        <f>IF(ISTEXT('Medarbetare År 1'!A1817),'Medarbetare År 1'!A1817,"")</f>
        <v/>
      </c>
      <c r="B1818" t="str">
        <f>IF(ISNUMBER('Medarbetare År 1'!B1817),'Medarbetare År 1'!B1817,"")</f>
        <v/>
      </c>
      <c r="C1818" t="str">
        <f>IF(ISNUMBER('Medarbetare År 1'!C1817),'Medarbetare År 1'!C1817,"")</f>
        <v/>
      </c>
      <c r="G1818" s="2" t="str">
        <f>IF(Diagram!$D$8 ="Alla","",IFERROR(MATCH(Diagram!D$8,INDEX(A:A,G1817+1):INDEX(A:A,G1817+5000),0)+G1817,""))</f>
        <v/>
      </c>
      <c r="H1818" s="1" t="str" cm="1">
        <f t="array" ref="H1818">IF(Diagram!$D$8="Alla",Plottertest!A1818,IF(G1818&lt;&gt;"",INDEX(A:A,G1818),""))</f>
        <v/>
      </c>
      <c r="I1818" s="30" t="str" cm="1">
        <f t="array" ref="I1818">IF(Diagram!$D$8="Alla",Plottertest!B1818,IF(G1818&lt;&gt;"",INDEX(B:B,G1818),""))</f>
        <v/>
      </c>
      <c r="J1818" s="1" t="str" cm="1">
        <f t="array" ref="J1818">IF(Diagram!$D$8="Alla",Plottertest!C1818,IF(H1818&lt;&gt;"",INDEX(C:C,G1818),""))</f>
        <v/>
      </c>
    </row>
    <row r="1819" spans="1:10" x14ac:dyDescent="0.2">
      <c r="A1819" t="str">
        <f>IF(ISTEXT('Medarbetare År 1'!A1818),'Medarbetare År 1'!A1818,"")</f>
        <v/>
      </c>
      <c r="B1819" t="str">
        <f>IF(ISNUMBER('Medarbetare År 1'!B1818),'Medarbetare År 1'!B1818,"")</f>
        <v/>
      </c>
      <c r="C1819" t="str">
        <f>IF(ISNUMBER('Medarbetare År 1'!C1818),'Medarbetare År 1'!C1818,"")</f>
        <v/>
      </c>
      <c r="G1819" s="2" t="str">
        <f>IF(Diagram!$D$8 ="Alla","",IFERROR(MATCH(Diagram!D$8,INDEX(A:A,G1818+1):INDEX(A:A,G1818+5000),0)+G1818,""))</f>
        <v/>
      </c>
      <c r="H1819" s="1" t="str" cm="1">
        <f t="array" ref="H1819">IF(Diagram!$D$8="Alla",Plottertest!A1819,IF(G1819&lt;&gt;"",INDEX(A:A,G1819),""))</f>
        <v/>
      </c>
      <c r="I1819" s="30" t="str" cm="1">
        <f t="array" ref="I1819">IF(Diagram!$D$8="Alla",Plottertest!B1819,IF(G1819&lt;&gt;"",INDEX(B:B,G1819),""))</f>
        <v/>
      </c>
      <c r="J1819" s="1" t="str" cm="1">
        <f t="array" ref="J1819">IF(Diagram!$D$8="Alla",Plottertest!C1819,IF(H1819&lt;&gt;"",INDEX(C:C,G1819),""))</f>
        <v/>
      </c>
    </row>
    <row r="1820" spans="1:10" x14ac:dyDescent="0.2">
      <c r="A1820" t="str">
        <f>IF(ISTEXT('Medarbetare År 1'!A1819),'Medarbetare År 1'!A1819,"")</f>
        <v/>
      </c>
      <c r="B1820" t="str">
        <f>IF(ISNUMBER('Medarbetare År 1'!B1819),'Medarbetare År 1'!B1819,"")</f>
        <v/>
      </c>
      <c r="C1820" t="str">
        <f>IF(ISNUMBER('Medarbetare År 1'!C1819),'Medarbetare År 1'!C1819,"")</f>
        <v/>
      </c>
      <c r="G1820" s="2" t="str">
        <f>IF(Diagram!$D$8 ="Alla","",IFERROR(MATCH(Diagram!D$8,INDEX(A:A,G1819+1):INDEX(A:A,G1819+5000),0)+G1819,""))</f>
        <v/>
      </c>
      <c r="H1820" s="1" t="str" cm="1">
        <f t="array" ref="H1820">IF(Diagram!$D$8="Alla",Plottertest!A1820,IF(G1820&lt;&gt;"",INDEX(A:A,G1820),""))</f>
        <v/>
      </c>
      <c r="I1820" s="30" t="str" cm="1">
        <f t="array" ref="I1820">IF(Diagram!$D$8="Alla",Plottertest!B1820,IF(G1820&lt;&gt;"",INDEX(B:B,G1820),""))</f>
        <v/>
      </c>
      <c r="J1820" s="1" t="str" cm="1">
        <f t="array" ref="J1820">IF(Diagram!$D$8="Alla",Plottertest!C1820,IF(H1820&lt;&gt;"",INDEX(C:C,G1820),""))</f>
        <v/>
      </c>
    </row>
    <row r="1821" spans="1:10" x14ac:dyDescent="0.2">
      <c r="A1821" t="str">
        <f>IF(ISTEXT('Medarbetare År 1'!A1820),'Medarbetare År 1'!A1820,"")</f>
        <v/>
      </c>
      <c r="B1821" t="str">
        <f>IF(ISNUMBER('Medarbetare År 1'!B1820),'Medarbetare År 1'!B1820,"")</f>
        <v/>
      </c>
      <c r="C1821" t="str">
        <f>IF(ISNUMBER('Medarbetare År 1'!C1820),'Medarbetare År 1'!C1820,"")</f>
        <v/>
      </c>
      <c r="G1821" s="2" t="str">
        <f>IF(Diagram!$D$8 ="Alla","",IFERROR(MATCH(Diagram!D$8,INDEX(A:A,G1820+1):INDEX(A:A,G1820+5000),0)+G1820,""))</f>
        <v/>
      </c>
      <c r="H1821" s="1" t="str" cm="1">
        <f t="array" ref="H1821">IF(Diagram!$D$8="Alla",Plottertest!A1821,IF(G1821&lt;&gt;"",INDEX(A:A,G1821),""))</f>
        <v/>
      </c>
      <c r="I1821" s="30" t="str" cm="1">
        <f t="array" ref="I1821">IF(Diagram!$D$8="Alla",Plottertest!B1821,IF(G1821&lt;&gt;"",INDEX(B:B,G1821),""))</f>
        <v/>
      </c>
      <c r="J1821" s="1" t="str" cm="1">
        <f t="array" ref="J1821">IF(Diagram!$D$8="Alla",Plottertest!C1821,IF(H1821&lt;&gt;"",INDEX(C:C,G1821),""))</f>
        <v/>
      </c>
    </row>
    <row r="1822" spans="1:10" x14ac:dyDescent="0.2">
      <c r="A1822" t="str">
        <f>IF(ISTEXT('Medarbetare År 1'!A1821),'Medarbetare År 1'!A1821,"")</f>
        <v/>
      </c>
      <c r="B1822" t="str">
        <f>IF(ISNUMBER('Medarbetare År 1'!B1821),'Medarbetare År 1'!B1821,"")</f>
        <v/>
      </c>
      <c r="C1822" t="str">
        <f>IF(ISNUMBER('Medarbetare År 1'!C1821),'Medarbetare År 1'!C1821,"")</f>
        <v/>
      </c>
      <c r="G1822" s="2" t="str">
        <f>IF(Diagram!$D$8 ="Alla","",IFERROR(MATCH(Diagram!D$8,INDEX(A:A,G1821+1):INDEX(A:A,G1821+5000),0)+G1821,""))</f>
        <v/>
      </c>
      <c r="H1822" s="1" t="str" cm="1">
        <f t="array" ref="H1822">IF(Diagram!$D$8="Alla",Plottertest!A1822,IF(G1822&lt;&gt;"",INDEX(A:A,G1822),""))</f>
        <v/>
      </c>
      <c r="I1822" s="30" t="str" cm="1">
        <f t="array" ref="I1822">IF(Diagram!$D$8="Alla",Plottertest!B1822,IF(G1822&lt;&gt;"",INDEX(B:B,G1822),""))</f>
        <v/>
      </c>
      <c r="J1822" s="1" t="str" cm="1">
        <f t="array" ref="J1822">IF(Diagram!$D$8="Alla",Plottertest!C1822,IF(H1822&lt;&gt;"",INDEX(C:C,G1822),""))</f>
        <v/>
      </c>
    </row>
    <row r="1823" spans="1:10" x14ac:dyDescent="0.2">
      <c r="A1823" t="str">
        <f>IF(ISTEXT('Medarbetare År 1'!A1822),'Medarbetare År 1'!A1822,"")</f>
        <v/>
      </c>
      <c r="B1823" t="str">
        <f>IF(ISNUMBER('Medarbetare År 1'!B1822),'Medarbetare År 1'!B1822,"")</f>
        <v/>
      </c>
      <c r="C1823" t="str">
        <f>IF(ISNUMBER('Medarbetare År 1'!C1822),'Medarbetare År 1'!C1822,"")</f>
        <v/>
      </c>
      <c r="G1823" s="2" t="str">
        <f>IF(Diagram!$D$8 ="Alla","",IFERROR(MATCH(Diagram!D$8,INDEX(A:A,G1822+1):INDEX(A:A,G1822+5000),0)+G1822,""))</f>
        <v/>
      </c>
      <c r="H1823" s="1" t="str" cm="1">
        <f t="array" ref="H1823">IF(Diagram!$D$8="Alla",Plottertest!A1823,IF(G1823&lt;&gt;"",INDEX(A:A,G1823),""))</f>
        <v/>
      </c>
      <c r="I1823" s="30" t="str" cm="1">
        <f t="array" ref="I1823">IF(Diagram!$D$8="Alla",Plottertest!B1823,IF(G1823&lt;&gt;"",INDEX(B:B,G1823),""))</f>
        <v/>
      </c>
      <c r="J1823" s="1" t="str" cm="1">
        <f t="array" ref="J1823">IF(Diagram!$D$8="Alla",Plottertest!C1823,IF(H1823&lt;&gt;"",INDEX(C:C,G1823),""))</f>
        <v/>
      </c>
    </row>
    <row r="1824" spans="1:10" x14ac:dyDescent="0.2">
      <c r="A1824" t="str">
        <f>IF(ISTEXT('Medarbetare År 1'!A1823),'Medarbetare År 1'!A1823,"")</f>
        <v/>
      </c>
      <c r="B1824" t="str">
        <f>IF(ISNUMBER('Medarbetare År 1'!B1823),'Medarbetare År 1'!B1823,"")</f>
        <v/>
      </c>
      <c r="C1824" t="str">
        <f>IF(ISNUMBER('Medarbetare År 1'!C1823),'Medarbetare År 1'!C1823,"")</f>
        <v/>
      </c>
      <c r="G1824" s="2" t="str">
        <f>IF(Diagram!$D$8 ="Alla","",IFERROR(MATCH(Diagram!D$8,INDEX(A:A,G1823+1):INDEX(A:A,G1823+5000),0)+G1823,""))</f>
        <v/>
      </c>
      <c r="H1824" s="1" t="str" cm="1">
        <f t="array" ref="H1824">IF(Diagram!$D$8="Alla",Plottertest!A1824,IF(G1824&lt;&gt;"",INDEX(A:A,G1824),""))</f>
        <v/>
      </c>
      <c r="I1824" s="30" t="str" cm="1">
        <f t="array" ref="I1824">IF(Diagram!$D$8="Alla",Plottertest!B1824,IF(G1824&lt;&gt;"",INDEX(B:B,G1824),""))</f>
        <v/>
      </c>
      <c r="J1824" s="1" t="str" cm="1">
        <f t="array" ref="J1824">IF(Diagram!$D$8="Alla",Plottertest!C1824,IF(H1824&lt;&gt;"",INDEX(C:C,G1824),""))</f>
        <v/>
      </c>
    </row>
    <row r="1825" spans="1:10" x14ac:dyDescent="0.2">
      <c r="A1825" t="str">
        <f>IF(ISTEXT('Medarbetare År 1'!A1824),'Medarbetare År 1'!A1824,"")</f>
        <v/>
      </c>
      <c r="B1825" t="str">
        <f>IF(ISNUMBER('Medarbetare År 1'!B1824),'Medarbetare År 1'!B1824,"")</f>
        <v/>
      </c>
      <c r="C1825" t="str">
        <f>IF(ISNUMBER('Medarbetare År 1'!C1824),'Medarbetare År 1'!C1824,"")</f>
        <v/>
      </c>
      <c r="G1825" s="2" t="str">
        <f>IF(Diagram!$D$8 ="Alla","",IFERROR(MATCH(Diagram!D$8,INDEX(A:A,G1824+1):INDEX(A:A,G1824+5000),0)+G1824,""))</f>
        <v/>
      </c>
      <c r="H1825" s="1" t="str" cm="1">
        <f t="array" ref="H1825">IF(Diagram!$D$8="Alla",Plottertest!A1825,IF(G1825&lt;&gt;"",INDEX(A:A,G1825),""))</f>
        <v/>
      </c>
      <c r="I1825" s="30" t="str" cm="1">
        <f t="array" ref="I1825">IF(Diagram!$D$8="Alla",Plottertest!B1825,IF(G1825&lt;&gt;"",INDEX(B:B,G1825),""))</f>
        <v/>
      </c>
      <c r="J1825" s="1" t="str" cm="1">
        <f t="array" ref="J1825">IF(Diagram!$D$8="Alla",Plottertest!C1825,IF(H1825&lt;&gt;"",INDEX(C:C,G1825),""))</f>
        <v/>
      </c>
    </row>
    <row r="1826" spans="1:10" x14ac:dyDescent="0.2">
      <c r="A1826" t="str">
        <f>IF(ISTEXT('Medarbetare År 1'!A1825),'Medarbetare År 1'!A1825,"")</f>
        <v/>
      </c>
      <c r="B1826" t="str">
        <f>IF(ISNUMBER('Medarbetare År 1'!B1825),'Medarbetare År 1'!B1825,"")</f>
        <v/>
      </c>
      <c r="C1826" t="str">
        <f>IF(ISNUMBER('Medarbetare År 1'!C1825),'Medarbetare År 1'!C1825,"")</f>
        <v/>
      </c>
      <c r="G1826" s="2" t="str">
        <f>IF(Diagram!$D$8 ="Alla","",IFERROR(MATCH(Diagram!D$8,INDEX(A:A,G1825+1):INDEX(A:A,G1825+5000),0)+G1825,""))</f>
        <v/>
      </c>
      <c r="H1826" s="1" t="str" cm="1">
        <f t="array" ref="H1826">IF(Diagram!$D$8="Alla",Plottertest!A1826,IF(G1826&lt;&gt;"",INDEX(A:A,G1826),""))</f>
        <v/>
      </c>
      <c r="I1826" s="30" t="str" cm="1">
        <f t="array" ref="I1826">IF(Diagram!$D$8="Alla",Plottertest!B1826,IF(G1826&lt;&gt;"",INDEX(B:B,G1826),""))</f>
        <v/>
      </c>
      <c r="J1826" s="1" t="str" cm="1">
        <f t="array" ref="J1826">IF(Diagram!$D$8="Alla",Plottertest!C1826,IF(H1826&lt;&gt;"",INDEX(C:C,G1826),""))</f>
        <v/>
      </c>
    </row>
    <row r="1827" spans="1:10" x14ac:dyDescent="0.2">
      <c r="A1827" t="str">
        <f>IF(ISTEXT('Medarbetare År 1'!A1826),'Medarbetare År 1'!A1826,"")</f>
        <v/>
      </c>
      <c r="B1827" t="str">
        <f>IF(ISNUMBER('Medarbetare År 1'!B1826),'Medarbetare År 1'!B1826,"")</f>
        <v/>
      </c>
      <c r="C1827" t="str">
        <f>IF(ISNUMBER('Medarbetare År 1'!C1826),'Medarbetare År 1'!C1826,"")</f>
        <v/>
      </c>
      <c r="G1827" s="2" t="str">
        <f>IF(Diagram!$D$8 ="Alla","",IFERROR(MATCH(Diagram!D$8,INDEX(A:A,G1826+1):INDEX(A:A,G1826+5000),0)+G1826,""))</f>
        <v/>
      </c>
      <c r="H1827" s="1" t="str" cm="1">
        <f t="array" ref="H1827">IF(Diagram!$D$8="Alla",Plottertest!A1827,IF(G1827&lt;&gt;"",INDEX(A:A,G1827),""))</f>
        <v/>
      </c>
      <c r="I1827" s="30" t="str" cm="1">
        <f t="array" ref="I1827">IF(Diagram!$D$8="Alla",Plottertest!B1827,IF(G1827&lt;&gt;"",INDEX(B:B,G1827),""))</f>
        <v/>
      </c>
      <c r="J1827" s="1" t="str" cm="1">
        <f t="array" ref="J1827">IF(Diagram!$D$8="Alla",Plottertest!C1827,IF(H1827&lt;&gt;"",INDEX(C:C,G1827),""))</f>
        <v/>
      </c>
    </row>
    <row r="1828" spans="1:10" x14ac:dyDescent="0.2">
      <c r="A1828" t="str">
        <f>IF(ISTEXT('Medarbetare År 1'!A1827),'Medarbetare År 1'!A1827,"")</f>
        <v/>
      </c>
      <c r="B1828" t="str">
        <f>IF(ISNUMBER('Medarbetare År 1'!B1827),'Medarbetare År 1'!B1827,"")</f>
        <v/>
      </c>
      <c r="C1828" t="str">
        <f>IF(ISNUMBER('Medarbetare År 1'!C1827),'Medarbetare År 1'!C1827,"")</f>
        <v/>
      </c>
      <c r="G1828" s="2" t="str">
        <f>IF(Diagram!$D$8 ="Alla","",IFERROR(MATCH(Diagram!D$8,INDEX(A:A,G1827+1):INDEX(A:A,G1827+5000),0)+G1827,""))</f>
        <v/>
      </c>
      <c r="H1828" s="1" t="str" cm="1">
        <f t="array" ref="H1828">IF(Diagram!$D$8="Alla",Plottertest!A1828,IF(G1828&lt;&gt;"",INDEX(A:A,G1828),""))</f>
        <v/>
      </c>
      <c r="I1828" s="30" t="str" cm="1">
        <f t="array" ref="I1828">IF(Diagram!$D$8="Alla",Plottertest!B1828,IF(G1828&lt;&gt;"",INDEX(B:B,G1828),""))</f>
        <v/>
      </c>
      <c r="J1828" s="1" t="str" cm="1">
        <f t="array" ref="J1828">IF(Diagram!$D$8="Alla",Plottertest!C1828,IF(H1828&lt;&gt;"",INDEX(C:C,G1828),""))</f>
        <v/>
      </c>
    </row>
    <row r="1829" spans="1:10" x14ac:dyDescent="0.2">
      <c r="A1829" t="str">
        <f>IF(ISTEXT('Medarbetare År 1'!A1828),'Medarbetare År 1'!A1828,"")</f>
        <v/>
      </c>
      <c r="B1829" t="str">
        <f>IF(ISNUMBER('Medarbetare År 1'!B1828),'Medarbetare År 1'!B1828,"")</f>
        <v/>
      </c>
      <c r="C1829" t="str">
        <f>IF(ISNUMBER('Medarbetare År 1'!C1828),'Medarbetare År 1'!C1828,"")</f>
        <v/>
      </c>
      <c r="G1829" s="2" t="str">
        <f>IF(Diagram!$D$8 ="Alla","",IFERROR(MATCH(Diagram!D$8,INDEX(A:A,G1828+1):INDEX(A:A,G1828+5000),0)+G1828,""))</f>
        <v/>
      </c>
      <c r="H1829" s="1" t="str" cm="1">
        <f t="array" ref="H1829">IF(Diagram!$D$8="Alla",Plottertest!A1829,IF(G1829&lt;&gt;"",INDEX(A:A,G1829),""))</f>
        <v/>
      </c>
      <c r="I1829" s="30" t="str" cm="1">
        <f t="array" ref="I1829">IF(Diagram!$D$8="Alla",Plottertest!B1829,IF(G1829&lt;&gt;"",INDEX(B:B,G1829),""))</f>
        <v/>
      </c>
      <c r="J1829" s="1" t="str" cm="1">
        <f t="array" ref="J1829">IF(Diagram!$D$8="Alla",Plottertest!C1829,IF(H1829&lt;&gt;"",INDEX(C:C,G1829),""))</f>
        <v/>
      </c>
    </row>
    <row r="1830" spans="1:10" x14ac:dyDescent="0.2">
      <c r="A1830" t="str">
        <f>IF(ISTEXT('Medarbetare År 1'!A1829),'Medarbetare År 1'!A1829,"")</f>
        <v/>
      </c>
      <c r="B1830" t="str">
        <f>IF(ISNUMBER('Medarbetare År 1'!B1829),'Medarbetare År 1'!B1829,"")</f>
        <v/>
      </c>
      <c r="C1830" t="str">
        <f>IF(ISNUMBER('Medarbetare År 1'!C1829),'Medarbetare År 1'!C1829,"")</f>
        <v/>
      </c>
      <c r="G1830" s="2" t="str">
        <f>IF(Diagram!$D$8 ="Alla","",IFERROR(MATCH(Diagram!D$8,INDEX(A:A,G1829+1):INDEX(A:A,G1829+5000),0)+G1829,""))</f>
        <v/>
      </c>
      <c r="H1830" s="1" t="str" cm="1">
        <f t="array" ref="H1830">IF(Diagram!$D$8="Alla",Plottertest!A1830,IF(G1830&lt;&gt;"",INDEX(A:A,G1830),""))</f>
        <v/>
      </c>
      <c r="I1830" s="30" t="str" cm="1">
        <f t="array" ref="I1830">IF(Diagram!$D$8="Alla",Plottertest!B1830,IF(G1830&lt;&gt;"",INDEX(B:B,G1830),""))</f>
        <v/>
      </c>
      <c r="J1830" s="1" t="str" cm="1">
        <f t="array" ref="J1830">IF(Diagram!$D$8="Alla",Plottertest!C1830,IF(H1830&lt;&gt;"",INDEX(C:C,G1830),""))</f>
        <v/>
      </c>
    </row>
    <row r="1831" spans="1:10" x14ac:dyDescent="0.2">
      <c r="A1831" t="str">
        <f>IF(ISTEXT('Medarbetare År 1'!A1830),'Medarbetare År 1'!A1830,"")</f>
        <v/>
      </c>
      <c r="B1831" t="str">
        <f>IF(ISNUMBER('Medarbetare År 1'!B1830),'Medarbetare År 1'!B1830,"")</f>
        <v/>
      </c>
      <c r="C1831" t="str">
        <f>IF(ISNUMBER('Medarbetare År 1'!C1830),'Medarbetare År 1'!C1830,"")</f>
        <v/>
      </c>
      <c r="G1831" s="2" t="str">
        <f>IF(Diagram!$D$8 ="Alla","",IFERROR(MATCH(Diagram!D$8,INDEX(A:A,G1830+1):INDEX(A:A,G1830+5000),0)+G1830,""))</f>
        <v/>
      </c>
      <c r="H1831" s="1" t="str" cm="1">
        <f t="array" ref="H1831">IF(Diagram!$D$8="Alla",Plottertest!A1831,IF(G1831&lt;&gt;"",INDEX(A:A,G1831),""))</f>
        <v/>
      </c>
      <c r="I1831" s="30" t="str" cm="1">
        <f t="array" ref="I1831">IF(Diagram!$D$8="Alla",Plottertest!B1831,IF(G1831&lt;&gt;"",INDEX(B:B,G1831),""))</f>
        <v/>
      </c>
      <c r="J1831" s="1" t="str" cm="1">
        <f t="array" ref="J1831">IF(Diagram!$D$8="Alla",Plottertest!C1831,IF(H1831&lt;&gt;"",INDEX(C:C,G1831),""))</f>
        <v/>
      </c>
    </row>
    <row r="1832" spans="1:10" x14ac:dyDescent="0.2">
      <c r="A1832" t="str">
        <f>IF(ISTEXT('Medarbetare År 1'!A1831),'Medarbetare År 1'!A1831,"")</f>
        <v/>
      </c>
      <c r="B1832" t="str">
        <f>IF(ISNUMBER('Medarbetare År 1'!B1831),'Medarbetare År 1'!B1831,"")</f>
        <v/>
      </c>
      <c r="C1832" t="str">
        <f>IF(ISNUMBER('Medarbetare År 1'!C1831),'Medarbetare År 1'!C1831,"")</f>
        <v/>
      </c>
      <c r="G1832" s="2" t="str">
        <f>IF(Diagram!$D$8 ="Alla","",IFERROR(MATCH(Diagram!D$8,INDEX(A:A,G1831+1):INDEX(A:A,G1831+5000),0)+G1831,""))</f>
        <v/>
      </c>
      <c r="H1832" s="1" t="str" cm="1">
        <f t="array" ref="H1832">IF(Diagram!$D$8="Alla",Plottertest!A1832,IF(G1832&lt;&gt;"",INDEX(A:A,G1832),""))</f>
        <v/>
      </c>
      <c r="I1832" s="30" t="str" cm="1">
        <f t="array" ref="I1832">IF(Diagram!$D$8="Alla",Plottertest!B1832,IF(G1832&lt;&gt;"",INDEX(B:B,G1832),""))</f>
        <v/>
      </c>
      <c r="J1832" s="1" t="str" cm="1">
        <f t="array" ref="J1832">IF(Diagram!$D$8="Alla",Plottertest!C1832,IF(H1832&lt;&gt;"",INDEX(C:C,G1832),""))</f>
        <v/>
      </c>
    </row>
    <row r="1833" spans="1:10" x14ac:dyDescent="0.2">
      <c r="A1833" t="str">
        <f>IF(ISTEXT('Medarbetare År 1'!A1832),'Medarbetare År 1'!A1832,"")</f>
        <v/>
      </c>
      <c r="B1833" t="str">
        <f>IF(ISNUMBER('Medarbetare År 1'!B1832),'Medarbetare År 1'!B1832,"")</f>
        <v/>
      </c>
      <c r="C1833" t="str">
        <f>IF(ISNUMBER('Medarbetare År 1'!C1832),'Medarbetare År 1'!C1832,"")</f>
        <v/>
      </c>
      <c r="G1833" s="2" t="str">
        <f>IF(Diagram!$D$8 ="Alla","",IFERROR(MATCH(Diagram!D$8,INDEX(A:A,G1832+1):INDEX(A:A,G1832+5000),0)+G1832,""))</f>
        <v/>
      </c>
      <c r="H1833" s="1" t="str" cm="1">
        <f t="array" ref="H1833">IF(Diagram!$D$8="Alla",Plottertest!A1833,IF(G1833&lt;&gt;"",INDEX(A:A,G1833),""))</f>
        <v/>
      </c>
      <c r="I1833" s="30" t="str" cm="1">
        <f t="array" ref="I1833">IF(Diagram!$D$8="Alla",Plottertest!B1833,IF(G1833&lt;&gt;"",INDEX(B:B,G1833),""))</f>
        <v/>
      </c>
      <c r="J1833" s="1" t="str" cm="1">
        <f t="array" ref="J1833">IF(Diagram!$D$8="Alla",Plottertest!C1833,IF(H1833&lt;&gt;"",INDEX(C:C,G1833),""))</f>
        <v/>
      </c>
    </row>
    <row r="1834" spans="1:10" x14ac:dyDescent="0.2">
      <c r="A1834" t="str">
        <f>IF(ISTEXT('Medarbetare År 1'!A1833),'Medarbetare År 1'!A1833,"")</f>
        <v/>
      </c>
      <c r="B1834" t="str">
        <f>IF(ISNUMBER('Medarbetare År 1'!B1833),'Medarbetare År 1'!B1833,"")</f>
        <v/>
      </c>
      <c r="C1834" t="str">
        <f>IF(ISNUMBER('Medarbetare År 1'!C1833),'Medarbetare År 1'!C1833,"")</f>
        <v/>
      </c>
      <c r="G1834" s="2" t="str">
        <f>IF(Diagram!$D$8 ="Alla","",IFERROR(MATCH(Diagram!D$8,INDEX(A:A,G1833+1):INDEX(A:A,G1833+5000),0)+G1833,""))</f>
        <v/>
      </c>
      <c r="H1834" s="1" t="str" cm="1">
        <f t="array" ref="H1834">IF(Diagram!$D$8="Alla",Plottertest!A1834,IF(G1834&lt;&gt;"",INDEX(A:A,G1834),""))</f>
        <v/>
      </c>
      <c r="I1834" s="30" t="str" cm="1">
        <f t="array" ref="I1834">IF(Diagram!$D$8="Alla",Plottertest!B1834,IF(G1834&lt;&gt;"",INDEX(B:B,G1834),""))</f>
        <v/>
      </c>
      <c r="J1834" s="1" t="str" cm="1">
        <f t="array" ref="J1834">IF(Diagram!$D$8="Alla",Plottertest!C1834,IF(H1834&lt;&gt;"",INDEX(C:C,G1834),""))</f>
        <v/>
      </c>
    </row>
    <row r="1835" spans="1:10" x14ac:dyDescent="0.2">
      <c r="A1835" t="str">
        <f>IF(ISTEXT('Medarbetare År 1'!A1834),'Medarbetare År 1'!A1834,"")</f>
        <v/>
      </c>
      <c r="B1835" t="str">
        <f>IF(ISNUMBER('Medarbetare År 1'!B1834),'Medarbetare År 1'!B1834,"")</f>
        <v/>
      </c>
      <c r="C1835" t="str">
        <f>IF(ISNUMBER('Medarbetare År 1'!C1834),'Medarbetare År 1'!C1834,"")</f>
        <v/>
      </c>
      <c r="G1835" s="2" t="str">
        <f>IF(Diagram!$D$8 ="Alla","",IFERROR(MATCH(Diagram!D$8,INDEX(A:A,G1834+1):INDEX(A:A,G1834+5000),0)+G1834,""))</f>
        <v/>
      </c>
      <c r="H1835" s="1" t="str" cm="1">
        <f t="array" ref="H1835">IF(Diagram!$D$8="Alla",Plottertest!A1835,IF(G1835&lt;&gt;"",INDEX(A:A,G1835),""))</f>
        <v/>
      </c>
      <c r="I1835" s="30" t="str" cm="1">
        <f t="array" ref="I1835">IF(Diagram!$D$8="Alla",Plottertest!B1835,IF(G1835&lt;&gt;"",INDEX(B:B,G1835),""))</f>
        <v/>
      </c>
      <c r="J1835" s="1" t="str" cm="1">
        <f t="array" ref="J1835">IF(Diagram!$D$8="Alla",Plottertest!C1835,IF(H1835&lt;&gt;"",INDEX(C:C,G1835),""))</f>
        <v/>
      </c>
    </row>
    <row r="1836" spans="1:10" x14ac:dyDescent="0.2">
      <c r="A1836" t="str">
        <f>IF(ISTEXT('Medarbetare År 1'!A1835),'Medarbetare År 1'!A1835,"")</f>
        <v/>
      </c>
      <c r="B1836" t="str">
        <f>IF(ISNUMBER('Medarbetare År 1'!B1835),'Medarbetare År 1'!B1835,"")</f>
        <v/>
      </c>
      <c r="C1836" t="str">
        <f>IF(ISNUMBER('Medarbetare År 1'!C1835),'Medarbetare År 1'!C1835,"")</f>
        <v/>
      </c>
      <c r="G1836" s="2" t="str">
        <f>IF(Diagram!$D$8 ="Alla","",IFERROR(MATCH(Diagram!D$8,INDEX(A:A,G1835+1):INDEX(A:A,G1835+5000),0)+G1835,""))</f>
        <v/>
      </c>
      <c r="H1836" s="1" t="str" cm="1">
        <f t="array" ref="H1836">IF(Diagram!$D$8="Alla",Plottertest!A1836,IF(G1836&lt;&gt;"",INDEX(A:A,G1836),""))</f>
        <v/>
      </c>
      <c r="I1836" s="30" t="str" cm="1">
        <f t="array" ref="I1836">IF(Diagram!$D$8="Alla",Plottertest!B1836,IF(G1836&lt;&gt;"",INDEX(B:B,G1836),""))</f>
        <v/>
      </c>
      <c r="J1836" s="1" t="str" cm="1">
        <f t="array" ref="J1836">IF(Diagram!$D$8="Alla",Plottertest!C1836,IF(H1836&lt;&gt;"",INDEX(C:C,G1836),""))</f>
        <v/>
      </c>
    </row>
    <row r="1837" spans="1:10" x14ac:dyDescent="0.2">
      <c r="A1837" t="str">
        <f>IF(ISTEXT('Medarbetare År 1'!A1836),'Medarbetare År 1'!A1836,"")</f>
        <v/>
      </c>
      <c r="B1837" t="str">
        <f>IF(ISNUMBER('Medarbetare År 1'!B1836),'Medarbetare År 1'!B1836,"")</f>
        <v/>
      </c>
      <c r="C1837" t="str">
        <f>IF(ISNUMBER('Medarbetare År 1'!C1836),'Medarbetare År 1'!C1836,"")</f>
        <v/>
      </c>
      <c r="G1837" s="2" t="str">
        <f>IF(Diagram!$D$8 ="Alla","",IFERROR(MATCH(Diagram!D$8,INDEX(A:A,G1836+1):INDEX(A:A,G1836+5000),0)+G1836,""))</f>
        <v/>
      </c>
      <c r="H1837" s="1" t="str" cm="1">
        <f t="array" ref="H1837">IF(Diagram!$D$8="Alla",Plottertest!A1837,IF(G1837&lt;&gt;"",INDEX(A:A,G1837),""))</f>
        <v/>
      </c>
      <c r="I1837" s="30" t="str" cm="1">
        <f t="array" ref="I1837">IF(Diagram!$D$8="Alla",Plottertest!B1837,IF(G1837&lt;&gt;"",INDEX(B:B,G1837),""))</f>
        <v/>
      </c>
      <c r="J1837" s="1" t="str" cm="1">
        <f t="array" ref="J1837">IF(Diagram!$D$8="Alla",Plottertest!C1837,IF(H1837&lt;&gt;"",INDEX(C:C,G1837),""))</f>
        <v/>
      </c>
    </row>
    <row r="1838" spans="1:10" x14ac:dyDescent="0.2">
      <c r="A1838" t="str">
        <f>IF(ISTEXT('Medarbetare År 1'!A1837),'Medarbetare År 1'!A1837,"")</f>
        <v/>
      </c>
      <c r="B1838" t="str">
        <f>IF(ISNUMBER('Medarbetare År 1'!B1837),'Medarbetare År 1'!B1837,"")</f>
        <v/>
      </c>
      <c r="C1838" t="str">
        <f>IF(ISNUMBER('Medarbetare År 1'!C1837),'Medarbetare År 1'!C1837,"")</f>
        <v/>
      </c>
      <c r="G1838" s="2" t="str">
        <f>IF(Diagram!$D$8 ="Alla","",IFERROR(MATCH(Diagram!D$8,INDEX(A:A,G1837+1):INDEX(A:A,G1837+5000),0)+G1837,""))</f>
        <v/>
      </c>
      <c r="H1838" s="1" t="str" cm="1">
        <f t="array" ref="H1838">IF(Diagram!$D$8="Alla",Plottertest!A1838,IF(G1838&lt;&gt;"",INDEX(A:A,G1838),""))</f>
        <v/>
      </c>
      <c r="I1838" s="30" t="str" cm="1">
        <f t="array" ref="I1838">IF(Diagram!$D$8="Alla",Plottertest!B1838,IF(G1838&lt;&gt;"",INDEX(B:B,G1838),""))</f>
        <v/>
      </c>
      <c r="J1838" s="1" t="str" cm="1">
        <f t="array" ref="J1838">IF(Diagram!$D$8="Alla",Plottertest!C1838,IF(H1838&lt;&gt;"",INDEX(C:C,G1838),""))</f>
        <v/>
      </c>
    </row>
    <row r="1839" spans="1:10" x14ac:dyDescent="0.2">
      <c r="A1839" t="str">
        <f>IF(ISTEXT('Medarbetare År 1'!A1838),'Medarbetare År 1'!A1838,"")</f>
        <v/>
      </c>
      <c r="B1839" t="str">
        <f>IF(ISNUMBER('Medarbetare År 1'!B1838),'Medarbetare År 1'!B1838,"")</f>
        <v/>
      </c>
      <c r="C1839" t="str">
        <f>IF(ISNUMBER('Medarbetare År 1'!C1838),'Medarbetare År 1'!C1838,"")</f>
        <v/>
      </c>
      <c r="G1839" s="2" t="str">
        <f>IF(Diagram!$D$8 ="Alla","",IFERROR(MATCH(Diagram!D$8,INDEX(A:A,G1838+1):INDEX(A:A,G1838+5000),0)+G1838,""))</f>
        <v/>
      </c>
      <c r="H1839" s="1" t="str" cm="1">
        <f t="array" ref="H1839">IF(Diagram!$D$8="Alla",Plottertest!A1839,IF(G1839&lt;&gt;"",INDEX(A:A,G1839),""))</f>
        <v/>
      </c>
      <c r="I1839" s="30" t="str" cm="1">
        <f t="array" ref="I1839">IF(Diagram!$D$8="Alla",Plottertest!B1839,IF(G1839&lt;&gt;"",INDEX(B:B,G1839),""))</f>
        <v/>
      </c>
      <c r="J1839" s="1" t="str" cm="1">
        <f t="array" ref="J1839">IF(Diagram!$D$8="Alla",Plottertest!C1839,IF(H1839&lt;&gt;"",INDEX(C:C,G1839),""))</f>
        <v/>
      </c>
    </row>
    <row r="1840" spans="1:10" x14ac:dyDescent="0.2">
      <c r="A1840" t="str">
        <f>IF(ISTEXT('Medarbetare År 1'!A1839),'Medarbetare År 1'!A1839,"")</f>
        <v/>
      </c>
      <c r="B1840" t="str">
        <f>IF(ISNUMBER('Medarbetare År 1'!B1839),'Medarbetare År 1'!B1839,"")</f>
        <v/>
      </c>
      <c r="C1840" t="str">
        <f>IF(ISNUMBER('Medarbetare År 1'!C1839),'Medarbetare År 1'!C1839,"")</f>
        <v/>
      </c>
      <c r="G1840" s="2" t="str">
        <f>IF(Diagram!$D$8 ="Alla","",IFERROR(MATCH(Diagram!D$8,INDEX(A:A,G1839+1):INDEX(A:A,G1839+5000),0)+G1839,""))</f>
        <v/>
      </c>
      <c r="H1840" s="1" t="str" cm="1">
        <f t="array" ref="H1840">IF(Diagram!$D$8="Alla",Plottertest!A1840,IF(G1840&lt;&gt;"",INDEX(A:A,G1840),""))</f>
        <v/>
      </c>
      <c r="I1840" s="30" t="str" cm="1">
        <f t="array" ref="I1840">IF(Diagram!$D$8="Alla",Plottertest!B1840,IF(G1840&lt;&gt;"",INDEX(B:B,G1840),""))</f>
        <v/>
      </c>
      <c r="J1840" s="1" t="str" cm="1">
        <f t="array" ref="J1840">IF(Diagram!$D$8="Alla",Plottertest!C1840,IF(H1840&lt;&gt;"",INDEX(C:C,G1840),""))</f>
        <v/>
      </c>
    </row>
    <row r="1841" spans="1:10" x14ac:dyDescent="0.2">
      <c r="A1841" t="str">
        <f>IF(ISTEXT('Medarbetare År 1'!A1840),'Medarbetare År 1'!A1840,"")</f>
        <v/>
      </c>
      <c r="B1841" t="str">
        <f>IF(ISNUMBER('Medarbetare År 1'!B1840),'Medarbetare År 1'!B1840,"")</f>
        <v/>
      </c>
      <c r="C1841" t="str">
        <f>IF(ISNUMBER('Medarbetare År 1'!C1840),'Medarbetare År 1'!C1840,"")</f>
        <v/>
      </c>
      <c r="G1841" s="2" t="str">
        <f>IF(Diagram!$D$8 ="Alla","",IFERROR(MATCH(Diagram!D$8,INDEX(A:A,G1840+1):INDEX(A:A,G1840+5000),0)+G1840,""))</f>
        <v/>
      </c>
      <c r="H1841" s="1" t="str" cm="1">
        <f t="array" ref="H1841">IF(Diagram!$D$8="Alla",Plottertest!A1841,IF(G1841&lt;&gt;"",INDEX(A:A,G1841),""))</f>
        <v/>
      </c>
      <c r="I1841" s="30" t="str" cm="1">
        <f t="array" ref="I1841">IF(Diagram!$D$8="Alla",Plottertest!B1841,IF(G1841&lt;&gt;"",INDEX(B:B,G1841),""))</f>
        <v/>
      </c>
      <c r="J1841" s="1" t="str" cm="1">
        <f t="array" ref="J1841">IF(Diagram!$D$8="Alla",Plottertest!C1841,IF(H1841&lt;&gt;"",INDEX(C:C,G1841),""))</f>
        <v/>
      </c>
    </row>
    <row r="1842" spans="1:10" x14ac:dyDescent="0.2">
      <c r="A1842" t="str">
        <f>IF(ISTEXT('Medarbetare År 1'!A1841),'Medarbetare År 1'!A1841,"")</f>
        <v/>
      </c>
      <c r="B1842" t="str">
        <f>IF(ISNUMBER('Medarbetare År 1'!B1841),'Medarbetare År 1'!B1841,"")</f>
        <v/>
      </c>
      <c r="C1842" t="str">
        <f>IF(ISNUMBER('Medarbetare År 1'!C1841),'Medarbetare År 1'!C1841,"")</f>
        <v/>
      </c>
      <c r="G1842" s="2" t="str">
        <f>IF(Diagram!$D$8 ="Alla","",IFERROR(MATCH(Diagram!D$8,INDEX(A:A,G1841+1):INDEX(A:A,G1841+5000),0)+G1841,""))</f>
        <v/>
      </c>
      <c r="H1842" s="1" t="str" cm="1">
        <f t="array" ref="H1842">IF(Diagram!$D$8="Alla",Plottertest!A1842,IF(G1842&lt;&gt;"",INDEX(A:A,G1842),""))</f>
        <v/>
      </c>
      <c r="I1842" s="30" t="str" cm="1">
        <f t="array" ref="I1842">IF(Diagram!$D$8="Alla",Plottertest!B1842,IF(G1842&lt;&gt;"",INDEX(B:B,G1842),""))</f>
        <v/>
      </c>
      <c r="J1842" s="1" t="str" cm="1">
        <f t="array" ref="J1842">IF(Diagram!$D$8="Alla",Plottertest!C1842,IF(H1842&lt;&gt;"",INDEX(C:C,G1842),""))</f>
        <v/>
      </c>
    </row>
    <row r="1843" spans="1:10" x14ac:dyDescent="0.2">
      <c r="A1843" t="str">
        <f>IF(ISTEXT('Medarbetare År 1'!A1842),'Medarbetare År 1'!A1842,"")</f>
        <v/>
      </c>
      <c r="B1843" t="str">
        <f>IF(ISNUMBER('Medarbetare År 1'!B1842),'Medarbetare År 1'!B1842,"")</f>
        <v/>
      </c>
      <c r="C1843" t="str">
        <f>IF(ISNUMBER('Medarbetare År 1'!C1842),'Medarbetare År 1'!C1842,"")</f>
        <v/>
      </c>
      <c r="G1843" s="2" t="str">
        <f>IF(Diagram!$D$8 ="Alla","",IFERROR(MATCH(Diagram!D$8,INDEX(A:A,G1842+1):INDEX(A:A,G1842+5000),0)+G1842,""))</f>
        <v/>
      </c>
      <c r="H1843" s="1" t="str" cm="1">
        <f t="array" ref="H1843">IF(Diagram!$D$8="Alla",Plottertest!A1843,IF(G1843&lt;&gt;"",INDEX(A:A,G1843),""))</f>
        <v/>
      </c>
      <c r="I1843" s="30" t="str" cm="1">
        <f t="array" ref="I1843">IF(Diagram!$D$8="Alla",Plottertest!B1843,IF(G1843&lt;&gt;"",INDEX(B:B,G1843),""))</f>
        <v/>
      </c>
      <c r="J1843" s="1" t="str" cm="1">
        <f t="array" ref="J1843">IF(Diagram!$D$8="Alla",Plottertest!C1843,IF(H1843&lt;&gt;"",INDEX(C:C,G1843),""))</f>
        <v/>
      </c>
    </row>
    <row r="1844" spans="1:10" x14ac:dyDescent="0.2">
      <c r="A1844" t="str">
        <f>IF(ISTEXT('Medarbetare År 1'!A1843),'Medarbetare År 1'!A1843,"")</f>
        <v/>
      </c>
      <c r="B1844" t="str">
        <f>IF(ISNUMBER('Medarbetare År 1'!B1843),'Medarbetare År 1'!B1843,"")</f>
        <v/>
      </c>
      <c r="C1844" t="str">
        <f>IF(ISNUMBER('Medarbetare År 1'!C1843),'Medarbetare År 1'!C1843,"")</f>
        <v/>
      </c>
      <c r="G1844" s="2" t="str">
        <f>IF(Diagram!$D$8 ="Alla","",IFERROR(MATCH(Diagram!D$8,INDEX(A:A,G1843+1):INDEX(A:A,G1843+5000),0)+G1843,""))</f>
        <v/>
      </c>
      <c r="H1844" s="1" t="str" cm="1">
        <f t="array" ref="H1844">IF(Diagram!$D$8="Alla",Plottertest!A1844,IF(G1844&lt;&gt;"",INDEX(A:A,G1844),""))</f>
        <v/>
      </c>
      <c r="I1844" s="30" t="str" cm="1">
        <f t="array" ref="I1844">IF(Diagram!$D$8="Alla",Plottertest!B1844,IF(G1844&lt;&gt;"",INDEX(B:B,G1844),""))</f>
        <v/>
      </c>
      <c r="J1844" s="1" t="str" cm="1">
        <f t="array" ref="J1844">IF(Diagram!$D$8="Alla",Plottertest!C1844,IF(H1844&lt;&gt;"",INDEX(C:C,G1844),""))</f>
        <v/>
      </c>
    </row>
    <row r="1845" spans="1:10" x14ac:dyDescent="0.2">
      <c r="A1845" t="str">
        <f>IF(ISTEXT('Medarbetare År 1'!A1844),'Medarbetare År 1'!A1844,"")</f>
        <v/>
      </c>
      <c r="B1845" t="str">
        <f>IF(ISNUMBER('Medarbetare År 1'!B1844),'Medarbetare År 1'!B1844,"")</f>
        <v/>
      </c>
      <c r="C1845" t="str">
        <f>IF(ISNUMBER('Medarbetare År 1'!C1844),'Medarbetare År 1'!C1844,"")</f>
        <v/>
      </c>
      <c r="G1845" s="2" t="str">
        <f>IF(Diagram!$D$8 ="Alla","",IFERROR(MATCH(Diagram!D$8,INDEX(A:A,G1844+1):INDEX(A:A,G1844+5000),0)+G1844,""))</f>
        <v/>
      </c>
      <c r="H1845" s="1" t="str" cm="1">
        <f t="array" ref="H1845">IF(Diagram!$D$8="Alla",Plottertest!A1845,IF(G1845&lt;&gt;"",INDEX(A:A,G1845),""))</f>
        <v/>
      </c>
      <c r="I1845" s="30" t="str" cm="1">
        <f t="array" ref="I1845">IF(Diagram!$D$8="Alla",Plottertest!B1845,IF(G1845&lt;&gt;"",INDEX(B:B,G1845),""))</f>
        <v/>
      </c>
      <c r="J1845" s="1" t="str" cm="1">
        <f t="array" ref="J1845">IF(Diagram!$D$8="Alla",Plottertest!C1845,IF(H1845&lt;&gt;"",INDEX(C:C,G1845),""))</f>
        <v/>
      </c>
    </row>
    <row r="1846" spans="1:10" x14ac:dyDescent="0.2">
      <c r="A1846" t="str">
        <f>IF(ISTEXT('Medarbetare År 1'!A1845),'Medarbetare År 1'!A1845,"")</f>
        <v/>
      </c>
      <c r="B1846" t="str">
        <f>IF(ISNUMBER('Medarbetare År 1'!B1845),'Medarbetare År 1'!B1845,"")</f>
        <v/>
      </c>
      <c r="C1846" t="str">
        <f>IF(ISNUMBER('Medarbetare År 1'!C1845),'Medarbetare År 1'!C1845,"")</f>
        <v/>
      </c>
      <c r="G1846" s="2" t="str">
        <f>IF(Diagram!$D$8 ="Alla","",IFERROR(MATCH(Diagram!D$8,INDEX(A:A,G1845+1):INDEX(A:A,G1845+5000),0)+G1845,""))</f>
        <v/>
      </c>
      <c r="H1846" s="1" t="str" cm="1">
        <f t="array" ref="H1846">IF(Diagram!$D$8="Alla",Plottertest!A1846,IF(G1846&lt;&gt;"",INDEX(A:A,G1846),""))</f>
        <v/>
      </c>
      <c r="I1846" s="30" t="str" cm="1">
        <f t="array" ref="I1846">IF(Diagram!$D$8="Alla",Plottertest!B1846,IF(G1846&lt;&gt;"",INDEX(B:B,G1846),""))</f>
        <v/>
      </c>
      <c r="J1846" s="1" t="str" cm="1">
        <f t="array" ref="J1846">IF(Diagram!$D$8="Alla",Plottertest!C1846,IF(H1846&lt;&gt;"",INDEX(C:C,G1846),""))</f>
        <v/>
      </c>
    </row>
    <row r="1847" spans="1:10" x14ac:dyDescent="0.2">
      <c r="A1847" t="str">
        <f>IF(ISTEXT('Medarbetare År 1'!A1846),'Medarbetare År 1'!A1846,"")</f>
        <v/>
      </c>
      <c r="B1847" t="str">
        <f>IF(ISNUMBER('Medarbetare År 1'!B1846),'Medarbetare År 1'!B1846,"")</f>
        <v/>
      </c>
      <c r="C1847" t="str">
        <f>IF(ISNUMBER('Medarbetare År 1'!C1846),'Medarbetare År 1'!C1846,"")</f>
        <v/>
      </c>
      <c r="G1847" s="2" t="str">
        <f>IF(Diagram!$D$8 ="Alla","",IFERROR(MATCH(Diagram!D$8,INDEX(A:A,G1846+1):INDEX(A:A,G1846+5000),0)+G1846,""))</f>
        <v/>
      </c>
      <c r="H1847" s="1" t="str" cm="1">
        <f t="array" ref="H1847">IF(Diagram!$D$8="Alla",Plottertest!A1847,IF(G1847&lt;&gt;"",INDEX(A:A,G1847),""))</f>
        <v/>
      </c>
      <c r="I1847" s="30" t="str" cm="1">
        <f t="array" ref="I1847">IF(Diagram!$D$8="Alla",Plottertest!B1847,IF(G1847&lt;&gt;"",INDEX(B:B,G1847),""))</f>
        <v/>
      </c>
      <c r="J1847" s="1" t="str" cm="1">
        <f t="array" ref="J1847">IF(Diagram!$D$8="Alla",Plottertest!C1847,IF(H1847&lt;&gt;"",INDEX(C:C,G1847),""))</f>
        <v/>
      </c>
    </row>
    <row r="1848" spans="1:10" x14ac:dyDescent="0.2">
      <c r="A1848" t="str">
        <f>IF(ISTEXT('Medarbetare År 1'!A1847),'Medarbetare År 1'!A1847,"")</f>
        <v/>
      </c>
      <c r="B1848" t="str">
        <f>IF(ISNUMBER('Medarbetare År 1'!B1847),'Medarbetare År 1'!B1847,"")</f>
        <v/>
      </c>
      <c r="C1848" t="str">
        <f>IF(ISNUMBER('Medarbetare År 1'!C1847),'Medarbetare År 1'!C1847,"")</f>
        <v/>
      </c>
      <c r="G1848" s="2" t="str">
        <f>IF(Diagram!$D$8 ="Alla","",IFERROR(MATCH(Diagram!D$8,INDEX(A:A,G1847+1):INDEX(A:A,G1847+5000),0)+G1847,""))</f>
        <v/>
      </c>
      <c r="H1848" s="1" t="str" cm="1">
        <f t="array" ref="H1848">IF(Diagram!$D$8="Alla",Plottertest!A1848,IF(G1848&lt;&gt;"",INDEX(A:A,G1848),""))</f>
        <v/>
      </c>
      <c r="I1848" s="30" t="str" cm="1">
        <f t="array" ref="I1848">IF(Diagram!$D$8="Alla",Plottertest!B1848,IF(G1848&lt;&gt;"",INDEX(B:B,G1848),""))</f>
        <v/>
      </c>
      <c r="J1848" s="1" t="str" cm="1">
        <f t="array" ref="J1848">IF(Diagram!$D$8="Alla",Plottertest!C1848,IF(H1848&lt;&gt;"",INDEX(C:C,G1848),""))</f>
        <v/>
      </c>
    </row>
    <row r="1849" spans="1:10" x14ac:dyDescent="0.2">
      <c r="A1849" t="str">
        <f>IF(ISTEXT('Medarbetare År 1'!A1848),'Medarbetare År 1'!A1848,"")</f>
        <v/>
      </c>
      <c r="B1849" t="str">
        <f>IF(ISNUMBER('Medarbetare År 1'!B1848),'Medarbetare År 1'!B1848,"")</f>
        <v/>
      </c>
      <c r="C1849" t="str">
        <f>IF(ISNUMBER('Medarbetare År 1'!C1848),'Medarbetare År 1'!C1848,"")</f>
        <v/>
      </c>
      <c r="G1849" s="2" t="str">
        <f>IF(Diagram!$D$8 ="Alla","",IFERROR(MATCH(Diagram!D$8,INDEX(A:A,G1848+1):INDEX(A:A,G1848+5000),0)+G1848,""))</f>
        <v/>
      </c>
      <c r="H1849" s="1" t="str" cm="1">
        <f t="array" ref="H1849">IF(Diagram!$D$8="Alla",Plottertest!A1849,IF(G1849&lt;&gt;"",INDEX(A:A,G1849),""))</f>
        <v/>
      </c>
      <c r="I1849" s="30" t="str" cm="1">
        <f t="array" ref="I1849">IF(Diagram!$D$8="Alla",Plottertest!B1849,IF(G1849&lt;&gt;"",INDEX(B:B,G1849),""))</f>
        <v/>
      </c>
      <c r="J1849" s="1" t="str" cm="1">
        <f t="array" ref="J1849">IF(Diagram!$D$8="Alla",Plottertest!C1849,IF(H1849&lt;&gt;"",INDEX(C:C,G1849),""))</f>
        <v/>
      </c>
    </row>
    <row r="1850" spans="1:10" x14ac:dyDescent="0.2">
      <c r="A1850" t="str">
        <f>IF(ISTEXT('Medarbetare År 1'!A1849),'Medarbetare År 1'!A1849,"")</f>
        <v/>
      </c>
      <c r="B1850" t="str">
        <f>IF(ISNUMBER('Medarbetare År 1'!B1849),'Medarbetare År 1'!B1849,"")</f>
        <v/>
      </c>
      <c r="C1850" t="str">
        <f>IF(ISNUMBER('Medarbetare År 1'!C1849),'Medarbetare År 1'!C1849,"")</f>
        <v/>
      </c>
      <c r="G1850" s="2" t="str">
        <f>IF(Diagram!$D$8 ="Alla","",IFERROR(MATCH(Diagram!D$8,INDEX(A:A,G1849+1):INDEX(A:A,G1849+5000),0)+G1849,""))</f>
        <v/>
      </c>
      <c r="H1850" s="1" t="str" cm="1">
        <f t="array" ref="H1850">IF(Diagram!$D$8="Alla",Plottertest!A1850,IF(G1850&lt;&gt;"",INDEX(A:A,G1850),""))</f>
        <v/>
      </c>
      <c r="I1850" s="30" t="str" cm="1">
        <f t="array" ref="I1850">IF(Diagram!$D$8="Alla",Plottertest!B1850,IF(G1850&lt;&gt;"",INDEX(B:B,G1850),""))</f>
        <v/>
      </c>
      <c r="J1850" s="1" t="str" cm="1">
        <f t="array" ref="J1850">IF(Diagram!$D$8="Alla",Plottertest!C1850,IF(H1850&lt;&gt;"",INDEX(C:C,G1850),""))</f>
        <v/>
      </c>
    </row>
    <row r="1851" spans="1:10" x14ac:dyDescent="0.2">
      <c r="A1851" t="str">
        <f>IF(ISTEXT('Medarbetare År 1'!A1850),'Medarbetare År 1'!A1850,"")</f>
        <v/>
      </c>
      <c r="B1851" t="str">
        <f>IF(ISNUMBER('Medarbetare År 1'!B1850),'Medarbetare År 1'!B1850,"")</f>
        <v/>
      </c>
      <c r="C1851" t="str">
        <f>IF(ISNUMBER('Medarbetare År 1'!C1850),'Medarbetare År 1'!C1850,"")</f>
        <v/>
      </c>
      <c r="G1851" s="2" t="str">
        <f>IF(Diagram!$D$8 ="Alla","",IFERROR(MATCH(Diagram!D$8,INDEX(A:A,G1850+1):INDEX(A:A,G1850+5000),0)+G1850,""))</f>
        <v/>
      </c>
      <c r="H1851" s="1" t="str" cm="1">
        <f t="array" ref="H1851">IF(Diagram!$D$8="Alla",Plottertest!A1851,IF(G1851&lt;&gt;"",INDEX(A:A,G1851),""))</f>
        <v/>
      </c>
      <c r="I1851" s="30" t="str" cm="1">
        <f t="array" ref="I1851">IF(Diagram!$D$8="Alla",Plottertest!B1851,IF(G1851&lt;&gt;"",INDEX(B:B,G1851),""))</f>
        <v/>
      </c>
      <c r="J1851" s="1" t="str" cm="1">
        <f t="array" ref="J1851">IF(Diagram!$D$8="Alla",Plottertest!C1851,IF(H1851&lt;&gt;"",INDEX(C:C,G1851),""))</f>
        <v/>
      </c>
    </row>
    <row r="1852" spans="1:10" x14ac:dyDescent="0.2">
      <c r="A1852" t="str">
        <f>IF(ISTEXT('Medarbetare År 1'!A1851),'Medarbetare År 1'!A1851,"")</f>
        <v/>
      </c>
      <c r="B1852" t="str">
        <f>IF(ISNUMBER('Medarbetare År 1'!B1851),'Medarbetare År 1'!B1851,"")</f>
        <v/>
      </c>
      <c r="C1852" t="str">
        <f>IF(ISNUMBER('Medarbetare År 1'!C1851),'Medarbetare År 1'!C1851,"")</f>
        <v/>
      </c>
      <c r="G1852" s="2" t="str">
        <f>IF(Diagram!$D$8 ="Alla","",IFERROR(MATCH(Diagram!D$8,INDEX(A:A,G1851+1):INDEX(A:A,G1851+5000),0)+G1851,""))</f>
        <v/>
      </c>
      <c r="H1852" s="1" t="str" cm="1">
        <f t="array" ref="H1852">IF(Diagram!$D$8="Alla",Plottertest!A1852,IF(G1852&lt;&gt;"",INDEX(A:A,G1852),""))</f>
        <v/>
      </c>
      <c r="I1852" s="30" t="str" cm="1">
        <f t="array" ref="I1852">IF(Diagram!$D$8="Alla",Plottertest!B1852,IF(G1852&lt;&gt;"",INDEX(B:B,G1852),""))</f>
        <v/>
      </c>
      <c r="J1852" s="1" t="str" cm="1">
        <f t="array" ref="J1852">IF(Diagram!$D$8="Alla",Plottertest!C1852,IF(H1852&lt;&gt;"",INDEX(C:C,G1852),""))</f>
        <v/>
      </c>
    </row>
    <row r="1853" spans="1:10" x14ac:dyDescent="0.2">
      <c r="A1853" t="str">
        <f>IF(ISTEXT('Medarbetare År 1'!A1852),'Medarbetare År 1'!A1852,"")</f>
        <v/>
      </c>
      <c r="B1853" t="str">
        <f>IF(ISNUMBER('Medarbetare År 1'!B1852),'Medarbetare År 1'!B1852,"")</f>
        <v/>
      </c>
      <c r="C1853" t="str">
        <f>IF(ISNUMBER('Medarbetare År 1'!C1852),'Medarbetare År 1'!C1852,"")</f>
        <v/>
      </c>
      <c r="G1853" s="2" t="str">
        <f>IF(Diagram!$D$8 ="Alla","",IFERROR(MATCH(Diagram!D$8,INDEX(A:A,G1852+1):INDEX(A:A,G1852+5000),0)+G1852,""))</f>
        <v/>
      </c>
      <c r="H1853" s="1" t="str" cm="1">
        <f t="array" ref="H1853">IF(Diagram!$D$8="Alla",Plottertest!A1853,IF(G1853&lt;&gt;"",INDEX(A:A,G1853),""))</f>
        <v/>
      </c>
      <c r="I1853" s="30" t="str" cm="1">
        <f t="array" ref="I1853">IF(Diagram!$D$8="Alla",Plottertest!B1853,IF(G1853&lt;&gt;"",INDEX(B:B,G1853),""))</f>
        <v/>
      </c>
      <c r="J1853" s="1" t="str" cm="1">
        <f t="array" ref="J1853">IF(Diagram!$D$8="Alla",Plottertest!C1853,IF(H1853&lt;&gt;"",INDEX(C:C,G1853),""))</f>
        <v/>
      </c>
    </row>
    <row r="1854" spans="1:10" x14ac:dyDescent="0.2">
      <c r="A1854" t="str">
        <f>IF(ISTEXT('Medarbetare År 1'!A1853),'Medarbetare År 1'!A1853,"")</f>
        <v/>
      </c>
      <c r="B1854" t="str">
        <f>IF(ISNUMBER('Medarbetare År 1'!B1853),'Medarbetare År 1'!B1853,"")</f>
        <v/>
      </c>
      <c r="C1854" t="str">
        <f>IF(ISNUMBER('Medarbetare År 1'!C1853),'Medarbetare År 1'!C1853,"")</f>
        <v/>
      </c>
      <c r="G1854" s="2" t="str">
        <f>IF(Diagram!$D$8 ="Alla","",IFERROR(MATCH(Diagram!D$8,INDEX(A:A,G1853+1):INDEX(A:A,G1853+5000),0)+G1853,""))</f>
        <v/>
      </c>
      <c r="H1854" s="1" t="str" cm="1">
        <f t="array" ref="H1854">IF(Diagram!$D$8="Alla",Plottertest!A1854,IF(G1854&lt;&gt;"",INDEX(A:A,G1854),""))</f>
        <v/>
      </c>
      <c r="I1854" s="30" t="str" cm="1">
        <f t="array" ref="I1854">IF(Diagram!$D$8="Alla",Plottertest!B1854,IF(G1854&lt;&gt;"",INDEX(B:B,G1854),""))</f>
        <v/>
      </c>
      <c r="J1854" s="1" t="str" cm="1">
        <f t="array" ref="J1854">IF(Diagram!$D$8="Alla",Plottertest!C1854,IF(H1854&lt;&gt;"",INDEX(C:C,G1854),""))</f>
        <v/>
      </c>
    </row>
    <row r="1855" spans="1:10" x14ac:dyDescent="0.2">
      <c r="A1855" t="str">
        <f>IF(ISTEXT('Medarbetare År 1'!A1854),'Medarbetare År 1'!A1854,"")</f>
        <v/>
      </c>
      <c r="B1855" t="str">
        <f>IF(ISNUMBER('Medarbetare År 1'!B1854),'Medarbetare År 1'!B1854,"")</f>
        <v/>
      </c>
      <c r="C1855" t="str">
        <f>IF(ISNUMBER('Medarbetare År 1'!C1854),'Medarbetare År 1'!C1854,"")</f>
        <v/>
      </c>
      <c r="G1855" s="2" t="str">
        <f>IF(Diagram!$D$8 ="Alla","",IFERROR(MATCH(Diagram!D$8,INDEX(A:A,G1854+1):INDEX(A:A,G1854+5000),0)+G1854,""))</f>
        <v/>
      </c>
      <c r="H1855" s="1" t="str" cm="1">
        <f t="array" ref="H1855">IF(Diagram!$D$8="Alla",Plottertest!A1855,IF(G1855&lt;&gt;"",INDEX(A:A,G1855),""))</f>
        <v/>
      </c>
      <c r="I1855" s="30" t="str" cm="1">
        <f t="array" ref="I1855">IF(Diagram!$D$8="Alla",Plottertest!B1855,IF(G1855&lt;&gt;"",INDEX(B:B,G1855),""))</f>
        <v/>
      </c>
      <c r="J1855" s="1" t="str" cm="1">
        <f t="array" ref="J1855">IF(Diagram!$D$8="Alla",Plottertest!C1855,IF(H1855&lt;&gt;"",INDEX(C:C,G1855),""))</f>
        <v/>
      </c>
    </row>
    <row r="1856" spans="1:10" x14ac:dyDescent="0.2">
      <c r="A1856" t="str">
        <f>IF(ISTEXT('Medarbetare År 1'!A1855),'Medarbetare År 1'!A1855,"")</f>
        <v/>
      </c>
      <c r="B1856" t="str">
        <f>IF(ISNUMBER('Medarbetare År 1'!B1855),'Medarbetare År 1'!B1855,"")</f>
        <v/>
      </c>
      <c r="C1856" t="str">
        <f>IF(ISNUMBER('Medarbetare År 1'!C1855),'Medarbetare År 1'!C1855,"")</f>
        <v/>
      </c>
      <c r="G1856" s="2" t="str">
        <f>IF(Diagram!$D$8 ="Alla","",IFERROR(MATCH(Diagram!D$8,INDEX(A:A,G1855+1):INDEX(A:A,G1855+5000),0)+G1855,""))</f>
        <v/>
      </c>
      <c r="H1856" s="1" t="str" cm="1">
        <f t="array" ref="H1856">IF(Diagram!$D$8="Alla",Plottertest!A1856,IF(G1856&lt;&gt;"",INDEX(A:A,G1856),""))</f>
        <v/>
      </c>
      <c r="I1856" s="30" t="str" cm="1">
        <f t="array" ref="I1856">IF(Diagram!$D$8="Alla",Plottertest!B1856,IF(G1856&lt;&gt;"",INDEX(B:B,G1856),""))</f>
        <v/>
      </c>
      <c r="J1856" s="1" t="str" cm="1">
        <f t="array" ref="J1856">IF(Diagram!$D$8="Alla",Plottertest!C1856,IF(H1856&lt;&gt;"",INDEX(C:C,G1856),""))</f>
        <v/>
      </c>
    </row>
    <row r="1857" spans="1:10" x14ac:dyDescent="0.2">
      <c r="A1857" t="str">
        <f>IF(ISTEXT('Medarbetare År 1'!A1856),'Medarbetare År 1'!A1856,"")</f>
        <v/>
      </c>
      <c r="B1857" t="str">
        <f>IF(ISNUMBER('Medarbetare År 1'!B1856),'Medarbetare År 1'!B1856,"")</f>
        <v/>
      </c>
      <c r="C1857" t="str">
        <f>IF(ISNUMBER('Medarbetare År 1'!C1856),'Medarbetare År 1'!C1856,"")</f>
        <v/>
      </c>
      <c r="G1857" s="2" t="str">
        <f>IF(Diagram!$D$8 ="Alla","",IFERROR(MATCH(Diagram!D$8,INDEX(A:A,G1856+1):INDEX(A:A,G1856+5000),0)+G1856,""))</f>
        <v/>
      </c>
      <c r="H1857" s="1" t="str" cm="1">
        <f t="array" ref="H1857">IF(Diagram!$D$8="Alla",Plottertest!A1857,IF(G1857&lt;&gt;"",INDEX(A:A,G1857),""))</f>
        <v/>
      </c>
      <c r="I1857" s="30" t="str" cm="1">
        <f t="array" ref="I1857">IF(Diagram!$D$8="Alla",Plottertest!B1857,IF(G1857&lt;&gt;"",INDEX(B:B,G1857),""))</f>
        <v/>
      </c>
      <c r="J1857" s="1" t="str" cm="1">
        <f t="array" ref="J1857">IF(Diagram!$D$8="Alla",Plottertest!C1857,IF(H1857&lt;&gt;"",INDEX(C:C,G1857),""))</f>
        <v/>
      </c>
    </row>
    <row r="1858" spans="1:10" x14ac:dyDescent="0.2">
      <c r="A1858" t="str">
        <f>IF(ISTEXT('Medarbetare År 1'!A1857),'Medarbetare År 1'!A1857,"")</f>
        <v/>
      </c>
      <c r="B1858" t="str">
        <f>IF(ISNUMBER('Medarbetare År 1'!B1857),'Medarbetare År 1'!B1857,"")</f>
        <v/>
      </c>
      <c r="C1858" t="str">
        <f>IF(ISNUMBER('Medarbetare År 1'!C1857),'Medarbetare År 1'!C1857,"")</f>
        <v/>
      </c>
      <c r="G1858" s="2" t="str">
        <f>IF(Diagram!$D$8 ="Alla","",IFERROR(MATCH(Diagram!D$8,INDEX(A:A,G1857+1):INDEX(A:A,G1857+5000),0)+G1857,""))</f>
        <v/>
      </c>
      <c r="H1858" s="1" t="str" cm="1">
        <f t="array" ref="H1858">IF(Diagram!$D$8="Alla",Plottertest!A1858,IF(G1858&lt;&gt;"",INDEX(A:A,G1858),""))</f>
        <v/>
      </c>
      <c r="I1858" s="30" t="str" cm="1">
        <f t="array" ref="I1858">IF(Diagram!$D$8="Alla",Plottertest!B1858,IF(G1858&lt;&gt;"",INDEX(B:B,G1858),""))</f>
        <v/>
      </c>
      <c r="J1858" s="1" t="str" cm="1">
        <f t="array" ref="J1858">IF(Diagram!$D$8="Alla",Plottertest!C1858,IF(H1858&lt;&gt;"",INDEX(C:C,G1858),""))</f>
        <v/>
      </c>
    </row>
    <row r="1859" spans="1:10" x14ac:dyDescent="0.2">
      <c r="A1859" t="str">
        <f>IF(ISTEXT('Medarbetare År 1'!A1858),'Medarbetare År 1'!A1858,"")</f>
        <v/>
      </c>
      <c r="B1859" t="str">
        <f>IF(ISNUMBER('Medarbetare År 1'!B1858),'Medarbetare År 1'!B1858,"")</f>
        <v/>
      </c>
      <c r="C1859" t="str">
        <f>IF(ISNUMBER('Medarbetare År 1'!C1858),'Medarbetare År 1'!C1858,"")</f>
        <v/>
      </c>
      <c r="G1859" s="2" t="str">
        <f>IF(Diagram!$D$8 ="Alla","",IFERROR(MATCH(Diagram!D$8,INDEX(A:A,G1858+1):INDEX(A:A,G1858+5000),0)+G1858,""))</f>
        <v/>
      </c>
      <c r="H1859" s="1" t="str" cm="1">
        <f t="array" ref="H1859">IF(Diagram!$D$8="Alla",Plottertest!A1859,IF(G1859&lt;&gt;"",INDEX(A:A,G1859),""))</f>
        <v/>
      </c>
      <c r="I1859" s="30" t="str" cm="1">
        <f t="array" ref="I1859">IF(Diagram!$D$8="Alla",Plottertest!B1859,IF(G1859&lt;&gt;"",INDEX(B:B,G1859),""))</f>
        <v/>
      </c>
      <c r="J1859" s="1" t="str" cm="1">
        <f t="array" ref="J1859">IF(Diagram!$D$8="Alla",Plottertest!C1859,IF(H1859&lt;&gt;"",INDEX(C:C,G1859),""))</f>
        <v/>
      </c>
    </row>
    <row r="1860" spans="1:10" x14ac:dyDescent="0.2">
      <c r="A1860" t="str">
        <f>IF(ISTEXT('Medarbetare År 1'!A1859),'Medarbetare År 1'!A1859,"")</f>
        <v/>
      </c>
      <c r="B1860" t="str">
        <f>IF(ISNUMBER('Medarbetare År 1'!B1859),'Medarbetare År 1'!B1859,"")</f>
        <v/>
      </c>
      <c r="C1860" t="str">
        <f>IF(ISNUMBER('Medarbetare År 1'!C1859),'Medarbetare År 1'!C1859,"")</f>
        <v/>
      </c>
      <c r="G1860" s="2" t="str">
        <f>IF(Diagram!$D$8 ="Alla","",IFERROR(MATCH(Diagram!D$8,INDEX(A:A,G1859+1):INDEX(A:A,G1859+5000),0)+G1859,""))</f>
        <v/>
      </c>
      <c r="H1860" s="1" t="str" cm="1">
        <f t="array" ref="H1860">IF(Diagram!$D$8="Alla",Plottertest!A1860,IF(G1860&lt;&gt;"",INDEX(A:A,G1860),""))</f>
        <v/>
      </c>
      <c r="I1860" s="30" t="str" cm="1">
        <f t="array" ref="I1860">IF(Diagram!$D$8="Alla",Plottertest!B1860,IF(G1860&lt;&gt;"",INDEX(B:B,G1860),""))</f>
        <v/>
      </c>
      <c r="J1860" s="1" t="str" cm="1">
        <f t="array" ref="J1860">IF(Diagram!$D$8="Alla",Plottertest!C1860,IF(H1860&lt;&gt;"",INDEX(C:C,G1860),""))</f>
        <v/>
      </c>
    </row>
    <row r="1861" spans="1:10" x14ac:dyDescent="0.2">
      <c r="A1861" t="str">
        <f>IF(ISTEXT('Medarbetare År 1'!A1860),'Medarbetare År 1'!A1860,"")</f>
        <v/>
      </c>
      <c r="B1861" t="str">
        <f>IF(ISNUMBER('Medarbetare År 1'!B1860),'Medarbetare År 1'!B1860,"")</f>
        <v/>
      </c>
      <c r="C1861" t="str">
        <f>IF(ISNUMBER('Medarbetare År 1'!C1860),'Medarbetare År 1'!C1860,"")</f>
        <v/>
      </c>
      <c r="G1861" s="2" t="str">
        <f>IF(Diagram!$D$8 ="Alla","",IFERROR(MATCH(Diagram!D$8,INDEX(A:A,G1860+1):INDEX(A:A,G1860+5000),0)+G1860,""))</f>
        <v/>
      </c>
      <c r="H1861" s="1" t="str" cm="1">
        <f t="array" ref="H1861">IF(Diagram!$D$8="Alla",Plottertest!A1861,IF(G1861&lt;&gt;"",INDEX(A:A,G1861),""))</f>
        <v/>
      </c>
      <c r="I1861" s="30" t="str" cm="1">
        <f t="array" ref="I1861">IF(Diagram!$D$8="Alla",Plottertest!B1861,IF(G1861&lt;&gt;"",INDEX(B:B,G1861),""))</f>
        <v/>
      </c>
      <c r="J1861" s="1" t="str" cm="1">
        <f t="array" ref="J1861">IF(Diagram!$D$8="Alla",Plottertest!C1861,IF(H1861&lt;&gt;"",INDEX(C:C,G1861),""))</f>
        <v/>
      </c>
    </row>
    <row r="1862" spans="1:10" x14ac:dyDescent="0.2">
      <c r="A1862" t="str">
        <f>IF(ISTEXT('Medarbetare År 1'!A1861),'Medarbetare År 1'!A1861,"")</f>
        <v/>
      </c>
      <c r="B1862" t="str">
        <f>IF(ISNUMBER('Medarbetare År 1'!B1861),'Medarbetare År 1'!B1861,"")</f>
        <v/>
      </c>
      <c r="C1862" t="str">
        <f>IF(ISNUMBER('Medarbetare År 1'!C1861),'Medarbetare År 1'!C1861,"")</f>
        <v/>
      </c>
      <c r="G1862" s="2" t="str">
        <f>IF(Diagram!$D$8 ="Alla","",IFERROR(MATCH(Diagram!D$8,INDEX(A:A,G1861+1):INDEX(A:A,G1861+5000),0)+G1861,""))</f>
        <v/>
      </c>
      <c r="H1862" s="1" t="str" cm="1">
        <f t="array" ref="H1862">IF(Diagram!$D$8="Alla",Plottertest!A1862,IF(G1862&lt;&gt;"",INDEX(A:A,G1862),""))</f>
        <v/>
      </c>
      <c r="I1862" s="30" t="str" cm="1">
        <f t="array" ref="I1862">IF(Diagram!$D$8="Alla",Plottertest!B1862,IF(G1862&lt;&gt;"",INDEX(B:B,G1862),""))</f>
        <v/>
      </c>
      <c r="J1862" s="1" t="str" cm="1">
        <f t="array" ref="J1862">IF(Diagram!$D$8="Alla",Plottertest!C1862,IF(H1862&lt;&gt;"",INDEX(C:C,G1862),""))</f>
        <v/>
      </c>
    </row>
    <row r="1863" spans="1:10" x14ac:dyDescent="0.2">
      <c r="A1863" t="str">
        <f>IF(ISTEXT('Medarbetare År 1'!A1862),'Medarbetare År 1'!A1862,"")</f>
        <v/>
      </c>
      <c r="B1863" t="str">
        <f>IF(ISNUMBER('Medarbetare År 1'!B1862),'Medarbetare År 1'!B1862,"")</f>
        <v/>
      </c>
      <c r="C1863" t="str">
        <f>IF(ISNUMBER('Medarbetare År 1'!C1862),'Medarbetare År 1'!C1862,"")</f>
        <v/>
      </c>
      <c r="G1863" s="2" t="str">
        <f>IF(Diagram!$D$8 ="Alla","",IFERROR(MATCH(Diagram!D$8,INDEX(A:A,G1862+1):INDEX(A:A,G1862+5000),0)+G1862,""))</f>
        <v/>
      </c>
      <c r="H1863" s="1" t="str" cm="1">
        <f t="array" ref="H1863">IF(Diagram!$D$8="Alla",Plottertest!A1863,IF(G1863&lt;&gt;"",INDEX(A:A,G1863),""))</f>
        <v/>
      </c>
      <c r="I1863" s="30" t="str" cm="1">
        <f t="array" ref="I1863">IF(Diagram!$D$8="Alla",Plottertest!B1863,IF(G1863&lt;&gt;"",INDEX(B:B,G1863),""))</f>
        <v/>
      </c>
      <c r="J1863" s="1" t="str" cm="1">
        <f t="array" ref="J1863">IF(Diagram!$D$8="Alla",Plottertest!C1863,IF(H1863&lt;&gt;"",INDEX(C:C,G1863),""))</f>
        <v/>
      </c>
    </row>
    <row r="1864" spans="1:10" x14ac:dyDescent="0.2">
      <c r="A1864" t="str">
        <f>IF(ISTEXT('Medarbetare År 1'!A1863),'Medarbetare År 1'!A1863,"")</f>
        <v/>
      </c>
      <c r="B1864" t="str">
        <f>IF(ISNUMBER('Medarbetare År 1'!B1863),'Medarbetare År 1'!B1863,"")</f>
        <v/>
      </c>
      <c r="C1864" t="str">
        <f>IF(ISNUMBER('Medarbetare År 1'!C1863),'Medarbetare År 1'!C1863,"")</f>
        <v/>
      </c>
      <c r="G1864" s="2" t="str">
        <f>IF(Diagram!$D$8 ="Alla","",IFERROR(MATCH(Diagram!D$8,INDEX(A:A,G1863+1):INDEX(A:A,G1863+5000),0)+G1863,""))</f>
        <v/>
      </c>
      <c r="H1864" s="1" t="str" cm="1">
        <f t="array" ref="H1864">IF(Diagram!$D$8="Alla",Plottertest!A1864,IF(G1864&lt;&gt;"",INDEX(A:A,G1864),""))</f>
        <v/>
      </c>
      <c r="I1864" s="30" t="str" cm="1">
        <f t="array" ref="I1864">IF(Diagram!$D$8="Alla",Plottertest!B1864,IF(G1864&lt;&gt;"",INDEX(B:B,G1864),""))</f>
        <v/>
      </c>
      <c r="J1864" s="1" t="str" cm="1">
        <f t="array" ref="J1864">IF(Diagram!$D$8="Alla",Plottertest!C1864,IF(H1864&lt;&gt;"",INDEX(C:C,G1864),""))</f>
        <v/>
      </c>
    </row>
    <row r="1865" spans="1:10" x14ac:dyDescent="0.2">
      <c r="A1865" t="str">
        <f>IF(ISTEXT('Medarbetare År 1'!A1864),'Medarbetare År 1'!A1864,"")</f>
        <v/>
      </c>
      <c r="B1865" t="str">
        <f>IF(ISNUMBER('Medarbetare År 1'!B1864),'Medarbetare År 1'!B1864,"")</f>
        <v/>
      </c>
      <c r="C1865" t="str">
        <f>IF(ISNUMBER('Medarbetare År 1'!C1864),'Medarbetare År 1'!C1864,"")</f>
        <v/>
      </c>
      <c r="G1865" s="2" t="str">
        <f>IF(Diagram!$D$8 ="Alla","",IFERROR(MATCH(Diagram!D$8,INDEX(A:A,G1864+1):INDEX(A:A,G1864+5000),0)+G1864,""))</f>
        <v/>
      </c>
      <c r="H1865" s="1" t="str" cm="1">
        <f t="array" ref="H1865">IF(Diagram!$D$8="Alla",Plottertest!A1865,IF(G1865&lt;&gt;"",INDEX(A:A,G1865),""))</f>
        <v/>
      </c>
      <c r="I1865" s="30" t="str" cm="1">
        <f t="array" ref="I1865">IF(Diagram!$D$8="Alla",Plottertest!B1865,IF(G1865&lt;&gt;"",INDEX(B:B,G1865),""))</f>
        <v/>
      </c>
      <c r="J1865" s="1" t="str" cm="1">
        <f t="array" ref="J1865">IF(Diagram!$D$8="Alla",Plottertest!C1865,IF(H1865&lt;&gt;"",INDEX(C:C,G1865),""))</f>
        <v/>
      </c>
    </row>
    <row r="1866" spans="1:10" x14ac:dyDescent="0.2">
      <c r="A1866" t="str">
        <f>IF(ISTEXT('Medarbetare År 1'!A1865),'Medarbetare År 1'!A1865,"")</f>
        <v/>
      </c>
      <c r="B1866" t="str">
        <f>IF(ISNUMBER('Medarbetare År 1'!B1865),'Medarbetare År 1'!B1865,"")</f>
        <v/>
      </c>
      <c r="C1866" t="str">
        <f>IF(ISNUMBER('Medarbetare År 1'!C1865),'Medarbetare År 1'!C1865,"")</f>
        <v/>
      </c>
      <c r="G1866" s="2" t="str">
        <f>IF(Diagram!$D$8 ="Alla","",IFERROR(MATCH(Diagram!D$8,INDEX(A:A,G1865+1):INDEX(A:A,G1865+5000),0)+G1865,""))</f>
        <v/>
      </c>
      <c r="H1866" s="1" t="str" cm="1">
        <f t="array" ref="H1866">IF(Diagram!$D$8="Alla",Plottertest!A1866,IF(G1866&lt;&gt;"",INDEX(A:A,G1866),""))</f>
        <v/>
      </c>
      <c r="I1866" s="30" t="str" cm="1">
        <f t="array" ref="I1866">IF(Diagram!$D$8="Alla",Plottertest!B1866,IF(G1866&lt;&gt;"",INDEX(B:B,G1866),""))</f>
        <v/>
      </c>
      <c r="J1866" s="1" t="str" cm="1">
        <f t="array" ref="J1866">IF(Diagram!$D$8="Alla",Plottertest!C1866,IF(H1866&lt;&gt;"",INDEX(C:C,G1866),""))</f>
        <v/>
      </c>
    </row>
    <row r="1867" spans="1:10" x14ac:dyDescent="0.2">
      <c r="A1867" t="str">
        <f>IF(ISTEXT('Medarbetare År 1'!A1866),'Medarbetare År 1'!A1866,"")</f>
        <v/>
      </c>
      <c r="B1867" t="str">
        <f>IF(ISNUMBER('Medarbetare År 1'!B1866),'Medarbetare År 1'!B1866,"")</f>
        <v/>
      </c>
      <c r="C1867" t="str">
        <f>IF(ISNUMBER('Medarbetare År 1'!C1866),'Medarbetare År 1'!C1866,"")</f>
        <v/>
      </c>
      <c r="G1867" s="2" t="str">
        <f>IF(Diagram!$D$8 ="Alla","",IFERROR(MATCH(Diagram!D$8,INDEX(A:A,G1866+1):INDEX(A:A,G1866+5000),0)+G1866,""))</f>
        <v/>
      </c>
      <c r="H1867" s="1" t="str" cm="1">
        <f t="array" ref="H1867">IF(Diagram!$D$8="Alla",Plottertest!A1867,IF(G1867&lt;&gt;"",INDEX(A:A,G1867),""))</f>
        <v/>
      </c>
      <c r="I1867" s="30" t="str" cm="1">
        <f t="array" ref="I1867">IF(Diagram!$D$8="Alla",Plottertest!B1867,IF(G1867&lt;&gt;"",INDEX(B:B,G1867),""))</f>
        <v/>
      </c>
      <c r="J1867" s="1" t="str" cm="1">
        <f t="array" ref="J1867">IF(Diagram!$D$8="Alla",Plottertest!C1867,IF(H1867&lt;&gt;"",INDEX(C:C,G1867),""))</f>
        <v/>
      </c>
    </row>
    <row r="1868" spans="1:10" x14ac:dyDescent="0.2">
      <c r="A1868" t="str">
        <f>IF(ISTEXT('Medarbetare År 1'!A1867),'Medarbetare År 1'!A1867,"")</f>
        <v/>
      </c>
      <c r="B1868" t="str">
        <f>IF(ISNUMBER('Medarbetare År 1'!B1867),'Medarbetare År 1'!B1867,"")</f>
        <v/>
      </c>
      <c r="C1868" t="str">
        <f>IF(ISNUMBER('Medarbetare År 1'!C1867),'Medarbetare År 1'!C1867,"")</f>
        <v/>
      </c>
      <c r="G1868" s="2" t="str">
        <f>IF(Diagram!$D$8 ="Alla","",IFERROR(MATCH(Diagram!D$8,INDEX(A:A,G1867+1):INDEX(A:A,G1867+5000),0)+G1867,""))</f>
        <v/>
      </c>
      <c r="H1868" s="1" t="str" cm="1">
        <f t="array" ref="H1868">IF(Diagram!$D$8="Alla",Plottertest!A1868,IF(G1868&lt;&gt;"",INDEX(A:A,G1868),""))</f>
        <v/>
      </c>
      <c r="I1868" s="30" t="str" cm="1">
        <f t="array" ref="I1868">IF(Diagram!$D$8="Alla",Plottertest!B1868,IF(G1868&lt;&gt;"",INDEX(B:B,G1868),""))</f>
        <v/>
      </c>
      <c r="J1868" s="1" t="str" cm="1">
        <f t="array" ref="J1868">IF(Diagram!$D$8="Alla",Plottertest!C1868,IF(H1868&lt;&gt;"",INDEX(C:C,G1868),""))</f>
        <v/>
      </c>
    </row>
    <row r="1869" spans="1:10" x14ac:dyDescent="0.2">
      <c r="A1869" t="str">
        <f>IF(ISTEXT('Medarbetare År 1'!A1868),'Medarbetare År 1'!A1868,"")</f>
        <v/>
      </c>
      <c r="B1869" t="str">
        <f>IF(ISNUMBER('Medarbetare År 1'!B1868),'Medarbetare År 1'!B1868,"")</f>
        <v/>
      </c>
      <c r="C1869" t="str">
        <f>IF(ISNUMBER('Medarbetare År 1'!C1868),'Medarbetare År 1'!C1868,"")</f>
        <v/>
      </c>
      <c r="G1869" s="2" t="str">
        <f>IF(Diagram!$D$8 ="Alla","",IFERROR(MATCH(Diagram!D$8,INDEX(A:A,G1868+1):INDEX(A:A,G1868+5000),0)+G1868,""))</f>
        <v/>
      </c>
      <c r="H1869" s="1" t="str" cm="1">
        <f t="array" ref="H1869">IF(Diagram!$D$8="Alla",Plottertest!A1869,IF(G1869&lt;&gt;"",INDEX(A:A,G1869),""))</f>
        <v/>
      </c>
      <c r="I1869" s="30" t="str" cm="1">
        <f t="array" ref="I1869">IF(Diagram!$D$8="Alla",Plottertest!B1869,IF(G1869&lt;&gt;"",INDEX(B:B,G1869),""))</f>
        <v/>
      </c>
      <c r="J1869" s="1" t="str" cm="1">
        <f t="array" ref="J1869">IF(Diagram!$D$8="Alla",Plottertest!C1869,IF(H1869&lt;&gt;"",INDEX(C:C,G1869),""))</f>
        <v/>
      </c>
    </row>
    <row r="1870" spans="1:10" x14ac:dyDescent="0.2">
      <c r="A1870" t="str">
        <f>IF(ISTEXT('Medarbetare År 1'!A1869),'Medarbetare År 1'!A1869,"")</f>
        <v/>
      </c>
      <c r="B1870" t="str">
        <f>IF(ISNUMBER('Medarbetare År 1'!B1869),'Medarbetare År 1'!B1869,"")</f>
        <v/>
      </c>
      <c r="C1870" t="str">
        <f>IF(ISNUMBER('Medarbetare År 1'!C1869),'Medarbetare År 1'!C1869,"")</f>
        <v/>
      </c>
      <c r="G1870" s="2" t="str">
        <f>IF(Diagram!$D$8 ="Alla","",IFERROR(MATCH(Diagram!D$8,INDEX(A:A,G1869+1):INDEX(A:A,G1869+5000),0)+G1869,""))</f>
        <v/>
      </c>
      <c r="H1870" s="1" t="str" cm="1">
        <f t="array" ref="H1870">IF(Diagram!$D$8="Alla",Plottertest!A1870,IF(G1870&lt;&gt;"",INDEX(A:A,G1870),""))</f>
        <v/>
      </c>
      <c r="I1870" s="30" t="str" cm="1">
        <f t="array" ref="I1870">IF(Diagram!$D$8="Alla",Plottertest!B1870,IF(G1870&lt;&gt;"",INDEX(B:B,G1870),""))</f>
        <v/>
      </c>
      <c r="J1870" s="1" t="str" cm="1">
        <f t="array" ref="J1870">IF(Diagram!$D$8="Alla",Plottertest!C1870,IF(H1870&lt;&gt;"",INDEX(C:C,G1870),""))</f>
        <v/>
      </c>
    </row>
    <row r="1871" spans="1:10" x14ac:dyDescent="0.2">
      <c r="A1871" t="str">
        <f>IF(ISTEXT('Medarbetare År 1'!A1870),'Medarbetare År 1'!A1870,"")</f>
        <v/>
      </c>
      <c r="B1871" t="str">
        <f>IF(ISNUMBER('Medarbetare År 1'!B1870),'Medarbetare År 1'!B1870,"")</f>
        <v/>
      </c>
      <c r="C1871" t="str">
        <f>IF(ISNUMBER('Medarbetare År 1'!C1870),'Medarbetare År 1'!C1870,"")</f>
        <v/>
      </c>
      <c r="G1871" s="2" t="str">
        <f>IF(Diagram!$D$8 ="Alla","",IFERROR(MATCH(Diagram!D$8,INDEX(A:A,G1870+1):INDEX(A:A,G1870+5000),0)+G1870,""))</f>
        <v/>
      </c>
      <c r="H1871" s="1" t="str" cm="1">
        <f t="array" ref="H1871">IF(Diagram!$D$8="Alla",Plottertest!A1871,IF(G1871&lt;&gt;"",INDEX(A:A,G1871),""))</f>
        <v/>
      </c>
      <c r="I1871" s="30" t="str" cm="1">
        <f t="array" ref="I1871">IF(Diagram!$D$8="Alla",Plottertest!B1871,IF(G1871&lt;&gt;"",INDEX(B:B,G1871),""))</f>
        <v/>
      </c>
      <c r="J1871" s="1" t="str" cm="1">
        <f t="array" ref="J1871">IF(Diagram!$D$8="Alla",Plottertest!C1871,IF(H1871&lt;&gt;"",INDEX(C:C,G1871),""))</f>
        <v/>
      </c>
    </row>
    <row r="1872" spans="1:10" x14ac:dyDescent="0.2">
      <c r="A1872" t="str">
        <f>IF(ISTEXT('Medarbetare År 1'!A1871),'Medarbetare År 1'!A1871,"")</f>
        <v/>
      </c>
      <c r="B1872" t="str">
        <f>IF(ISNUMBER('Medarbetare År 1'!B1871),'Medarbetare År 1'!B1871,"")</f>
        <v/>
      </c>
      <c r="C1872" t="str">
        <f>IF(ISNUMBER('Medarbetare År 1'!C1871),'Medarbetare År 1'!C1871,"")</f>
        <v/>
      </c>
      <c r="G1872" s="2" t="str">
        <f>IF(Diagram!$D$8 ="Alla","",IFERROR(MATCH(Diagram!D$8,INDEX(A:A,G1871+1):INDEX(A:A,G1871+5000),0)+G1871,""))</f>
        <v/>
      </c>
      <c r="H1872" s="1" t="str" cm="1">
        <f t="array" ref="H1872">IF(Diagram!$D$8="Alla",Plottertest!A1872,IF(G1872&lt;&gt;"",INDEX(A:A,G1872),""))</f>
        <v/>
      </c>
      <c r="I1872" s="30" t="str" cm="1">
        <f t="array" ref="I1872">IF(Diagram!$D$8="Alla",Plottertest!B1872,IF(G1872&lt;&gt;"",INDEX(B:B,G1872),""))</f>
        <v/>
      </c>
      <c r="J1872" s="1" t="str" cm="1">
        <f t="array" ref="J1872">IF(Diagram!$D$8="Alla",Plottertest!C1872,IF(H1872&lt;&gt;"",INDEX(C:C,G1872),""))</f>
        <v/>
      </c>
    </row>
    <row r="1873" spans="1:10" x14ac:dyDescent="0.2">
      <c r="A1873" t="str">
        <f>IF(ISTEXT('Medarbetare År 1'!A1872),'Medarbetare År 1'!A1872,"")</f>
        <v/>
      </c>
      <c r="B1873" t="str">
        <f>IF(ISNUMBER('Medarbetare År 1'!B1872),'Medarbetare År 1'!B1872,"")</f>
        <v/>
      </c>
      <c r="C1873" t="str">
        <f>IF(ISNUMBER('Medarbetare År 1'!C1872),'Medarbetare År 1'!C1872,"")</f>
        <v/>
      </c>
      <c r="G1873" s="2" t="str">
        <f>IF(Diagram!$D$8 ="Alla","",IFERROR(MATCH(Diagram!D$8,INDEX(A:A,G1872+1):INDEX(A:A,G1872+5000),0)+G1872,""))</f>
        <v/>
      </c>
      <c r="H1873" s="1" t="str" cm="1">
        <f t="array" ref="H1873">IF(Diagram!$D$8="Alla",Plottertest!A1873,IF(G1873&lt;&gt;"",INDEX(A:A,G1873),""))</f>
        <v/>
      </c>
      <c r="I1873" s="30" t="str" cm="1">
        <f t="array" ref="I1873">IF(Diagram!$D$8="Alla",Plottertest!B1873,IF(G1873&lt;&gt;"",INDEX(B:B,G1873),""))</f>
        <v/>
      </c>
      <c r="J1873" s="1" t="str" cm="1">
        <f t="array" ref="J1873">IF(Diagram!$D$8="Alla",Plottertest!C1873,IF(H1873&lt;&gt;"",INDEX(C:C,G1873),""))</f>
        <v/>
      </c>
    </row>
    <row r="1874" spans="1:10" x14ac:dyDescent="0.2">
      <c r="A1874" t="str">
        <f>IF(ISTEXT('Medarbetare År 1'!A1873),'Medarbetare År 1'!A1873,"")</f>
        <v/>
      </c>
      <c r="B1874" t="str">
        <f>IF(ISNUMBER('Medarbetare År 1'!B1873),'Medarbetare År 1'!B1873,"")</f>
        <v/>
      </c>
      <c r="C1874" t="str">
        <f>IF(ISNUMBER('Medarbetare År 1'!C1873),'Medarbetare År 1'!C1873,"")</f>
        <v/>
      </c>
      <c r="G1874" s="2" t="str">
        <f>IF(Diagram!$D$8 ="Alla","",IFERROR(MATCH(Diagram!D$8,INDEX(A:A,G1873+1):INDEX(A:A,G1873+5000),0)+G1873,""))</f>
        <v/>
      </c>
      <c r="H1874" s="1" t="str" cm="1">
        <f t="array" ref="H1874">IF(Diagram!$D$8="Alla",Plottertest!A1874,IF(G1874&lt;&gt;"",INDEX(A:A,G1874),""))</f>
        <v/>
      </c>
      <c r="I1874" s="30" t="str" cm="1">
        <f t="array" ref="I1874">IF(Diagram!$D$8="Alla",Plottertest!B1874,IF(G1874&lt;&gt;"",INDEX(B:B,G1874),""))</f>
        <v/>
      </c>
      <c r="J1874" s="1" t="str" cm="1">
        <f t="array" ref="J1874">IF(Diagram!$D$8="Alla",Plottertest!C1874,IF(H1874&lt;&gt;"",INDEX(C:C,G1874),""))</f>
        <v/>
      </c>
    </row>
    <row r="1875" spans="1:10" x14ac:dyDescent="0.2">
      <c r="A1875" t="str">
        <f>IF(ISTEXT('Medarbetare År 1'!A1874),'Medarbetare År 1'!A1874,"")</f>
        <v/>
      </c>
      <c r="B1875" t="str">
        <f>IF(ISNUMBER('Medarbetare År 1'!B1874),'Medarbetare År 1'!B1874,"")</f>
        <v/>
      </c>
      <c r="C1875" t="str">
        <f>IF(ISNUMBER('Medarbetare År 1'!C1874),'Medarbetare År 1'!C1874,"")</f>
        <v/>
      </c>
      <c r="G1875" s="2" t="str">
        <f>IF(Diagram!$D$8 ="Alla","",IFERROR(MATCH(Diagram!D$8,INDEX(A:A,G1874+1):INDEX(A:A,G1874+5000),0)+G1874,""))</f>
        <v/>
      </c>
      <c r="H1875" s="1" t="str" cm="1">
        <f t="array" ref="H1875">IF(Diagram!$D$8="Alla",Plottertest!A1875,IF(G1875&lt;&gt;"",INDEX(A:A,G1875),""))</f>
        <v/>
      </c>
      <c r="I1875" s="30" t="str" cm="1">
        <f t="array" ref="I1875">IF(Diagram!$D$8="Alla",Plottertest!B1875,IF(G1875&lt;&gt;"",INDEX(B:B,G1875),""))</f>
        <v/>
      </c>
      <c r="J1875" s="1" t="str" cm="1">
        <f t="array" ref="J1875">IF(Diagram!$D$8="Alla",Plottertest!C1875,IF(H1875&lt;&gt;"",INDEX(C:C,G1875),""))</f>
        <v/>
      </c>
    </row>
    <row r="1876" spans="1:10" x14ac:dyDescent="0.2">
      <c r="A1876" t="str">
        <f>IF(ISTEXT('Medarbetare År 1'!A1875),'Medarbetare År 1'!A1875,"")</f>
        <v/>
      </c>
      <c r="B1876" t="str">
        <f>IF(ISNUMBER('Medarbetare År 1'!B1875),'Medarbetare År 1'!B1875,"")</f>
        <v/>
      </c>
      <c r="C1876" t="str">
        <f>IF(ISNUMBER('Medarbetare År 1'!C1875),'Medarbetare År 1'!C1875,"")</f>
        <v/>
      </c>
      <c r="G1876" s="2" t="str">
        <f>IF(Diagram!$D$8 ="Alla","",IFERROR(MATCH(Diagram!D$8,INDEX(A:A,G1875+1):INDEX(A:A,G1875+5000),0)+G1875,""))</f>
        <v/>
      </c>
      <c r="H1876" s="1" t="str" cm="1">
        <f t="array" ref="H1876">IF(Diagram!$D$8="Alla",Plottertest!A1876,IF(G1876&lt;&gt;"",INDEX(A:A,G1876),""))</f>
        <v/>
      </c>
      <c r="I1876" s="30" t="str" cm="1">
        <f t="array" ref="I1876">IF(Diagram!$D$8="Alla",Plottertest!B1876,IF(G1876&lt;&gt;"",INDEX(B:B,G1876),""))</f>
        <v/>
      </c>
      <c r="J1876" s="1" t="str" cm="1">
        <f t="array" ref="J1876">IF(Diagram!$D$8="Alla",Plottertest!C1876,IF(H1876&lt;&gt;"",INDEX(C:C,G1876),""))</f>
        <v/>
      </c>
    </row>
    <row r="1877" spans="1:10" x14ac:dyDescent="0.2">
      <c r="A1877" t="str">
        <f>IF(ISTEXT('Medarbetare År 1'!A1876),'Medarbetare År 1'!A1876,"")</f>
        <v/>
      </c>
      <c r="B1877" t="str">
        <f>IF(ISNUMBER('Medarbetare År 1'!B1876),'Medarbetare År 1'!B1876,"")</f>
        <v/>
      </c>
      <c r="C1877" t="str">
        <f>IF(ISNUMBER('Medarbetare År 1'!C1876),'Medarbetare År 1'!C1876,"")</f>
        <v/>
      </c>
      <c r="G1877" s="2" t="str">
        <f>IF(Diagram!$D$8 ="Alla","",IFERROR(MATCH(Diagram!D$8,INDEX(A:A,G1876+1):INDEX(A:A,G1876+5000),0)+G1876,""))</f>
        <v/>
      </c>
      <c r="H1877" s="1" t="str" cm="1">
        <f t="array" ref="H1877">IF(Diagram!$D$8="Alla",Plottertest!A1877,IF(G1877&lt;&gt;"",INDEX(A:A,G1877),""))</f>
        <v/>
      </c>
      <c r="I1877" s="30" t="str" cm="1">
        <f t="array" ref="I1877">IF(Diagram!$D$8="Alla",Plottertest!B1877,IF(G1877&lt;&gt;"",INDEX(B:B,G1877),""))</f>
        <v/>
      </c>
      <c r="J1877" s="1" t="str" cm="1">
        <f t="array" ref="J1877">IF(Diagram!$D$8="Alla",Plottertest!C1877,IF(H1877&lt;&gt;"",INDEX(C:C,G1877),""))</f>
        <v/>
      </c>
    </row>
    <row r="1878" spans="1:10" x14ac:dyDescent="0.2">
      <c r="A1878" t="str">
        <f>IF(ISTEXT('Medarbetare År 1'!A1877),'Medarbetare År 1'!A1877,"")</f>
        <v/>
      </c>
      <c r="B1878" t="str">
        <f>IF(ISNUMBER('Medarbetare År 1'!B1877),'Medarbetare År 1'!B1877,"")</f>
        <v/>
      </c>
      <c r="C1878" t="str">
        <f>IF(ISNUMBER('Medarbetare År 1'!C1877),'Medarbetare År 1'!C1877,"")</f>
        <v/>
      </c>
      <c r="G1878" s="2" t="str">
        <f>IF(Diagram!$D$8 ="Alla","",IFERROR(MATCH(Diagram!D$8,INDEX(A:A,G1877+1):INDEX(A:A,G1877+5000),0)+G1877,""))</f>
        <v/>
      </c>
      <c r="H1878" s="1" t="str" cm="1">
        <f t="array" ref="H1878">IF(Diagram!$D$8="Alla",Plottertest!A1878,IF(G1878&lt;&gt;"",INDEX(A:A,G1878),""))</f>
        <v/>
      </c>
      <c r="I1878" s="30" t="str" cm="1">
        <f t="array" ref="I1878">IF(Diagram!$D$8="Alla",Plottertest!B1878,IF(G1878&lt;&gt;"",INDEX(B:B,G1878),""))</f>
        <v/>
      </c>
      <c r="J1878" s="1" t="str" cm="1">
        <f t="array" ref="J1878">IF(Diagram!$D$8="Alla",Plottertest!C1878,IF(H1878&lt;&gt;"",INDEX(C:C,G1878),""))</f>
        <v/>
      </c>
    </row>
    <row r="1879" spans="1:10" x14ac:dyDescent="0.2">
      <c r="A1879" t="str">
        <f>IF(ISTEXT('Medarbetare År 1'!A1878),'Medarbetare År 1'!A1878,"")</f>
        <v/>
      </c>
      <c r="B1879" t="str">
        <f>IF(ISNUMBER('Medarbetare År 1'!B1878),'Medarbetare År 1'!B1878,"")</f>
        <v/>
      </c>
      <c r="C1879" t="str">
        <f>IF(ISNUMBER('Medarbetare År 1'!C1878),'Medarbetare År 1'!C1878,"")</f>
        <v/>
      </c>
      <c r="G1879" s="2" t="str">
        <f>IF(Diagram!$D$8 ="Alla","",IFERROR(MATCH(Diagram!D$8,INDEX(A:A,G1878+1):INDEX(A:A,G1878+5000),0)+G1878,""))</f>
        <v/>
      </c>
      <c r="H1879" s="1" t="str" cm="1">
        <f t="array" ref="H1879">IF(Diagram!$D$8="Alla",Plottertest!A1879,IF(G1879&lt;&gt;"",INDEX(A:A,G1879),""))</f>
        <v/>
      </c>
      <c r="I1879" s="30" t="str" cm="1">
        <f t="array" ref="I1879">IF(Diagram!$D$8="Alla",Plottertest!B1879,IF(G1879&lt;&gt;"",INDEX(B:B,G1879),""))</f>
        <v/>
      </c>
      <c r="J1879" s="1" t="str" cm="1">
        <f t="array" ref="J1879">IF(Diagram!$D$8="Alla",Plottertest!C1879,IF(H1879&lt;&gt;"",INDEX(C:C,G1879),""))</f>
        <v/>
      </c>
    </row>
    <row r="1880" spans="1:10" x14ac:dyDescent="0.2">
      <c r="A1880" t="str">
        <f>IF(ISTEXT('Medarbetare År 1'!A1879),'Medarbetare År 1'!A1879,"")</f>
        <v/>
      </c>
      <c r="B1880" t="str">
        <f>IF(ISNUMBER('Medarbetare År 1'!B1879),'Medarbetare År 1'!B1879,"")</f>
        <v/>
      </c>
      <c r="C1880" t="str">
        <f>IF(ISNUMBER('Medarbetare År 1'!C1879),'Medarbetare År 1'!C1879,"")</f>
        <v/>
      </c>
      <c r="G1880" s="2" t="str">
        <f>IF(Diagram!$D$8 ="Alla","",IFERROR(MATCH(Diagram!D$8,INDEX(A:A,G1879+1):INDEX(A:A,G1879+5000),0)+G1879,""))</f>
        <v/>
      </c>
      <c r="H1880" s="1" t="str" cm="1">
        <f t="array" ref="H1880">IF(Diagram!$D$8="Alla",Plottertest!A1880,IF(G1880&lt;&gt;"",INDEX(A:A,G1880),""))</f>
        <v/>
      </c>
      <c r="I1880" s="30" t="str" cm="1">
        <f t="array" ref="I1880">IF(Diagram!$D$8="Alla",Plottertest!B1880,IF(G1880&lt;&gt;"",INDEX(B:B,G1880),""))</f>
        <v/>
      </c>
      <c r="J1880" s="1" t="str" cm="1">
        <f t="array" ref="J1880">IF(Diagram!$D$8="Alla",Plottertest!C1880,IF(H1880&lt;&gt;"",INDEX(C:C,G1880),""))</f>
        <v/>
      </c>
    </row>
    <row r="1881" spans="1:10" x14ac:dyDescent="0.2">
      <c r="A1881" t="str">
        <f>IF(ISTEXT('Medarbetare År 1'!A1880),'Medarbetare År 1'!A1880,"")</f>
        <v/>
      </c>
      <c r="B1881" t="str">
        <f>IF(ISNUMBER('Medarbetare År 1'!B1880),'Medarbetare År 1'!B1880,"")</f>
        <v/>
      </c>
      <c r="C1881" t="str">
        <f>IF(ISNUMBER('Medarbetare År 1'!C1880),'Medarbetare År 1'!C1880,"")</f>
        <v/>
      </c>
      <c r="G1881" s="2" t="str">
        <f>IF(Diagram!$D$8 ="Alla","",IFERROR(MATCH(Diagram!D$8,INDEX(A:A,G1880+1):INDEX(A:A,G1880+5000),0)+G1880,""))</f>
        <v/>
      </c>
      <c r="H1881" s="1" t="str" cm="1">
        <f t="array" ref="H1881">IF(Diagram!$D$8="Alla",Plottertest!A1881,IF(G1881&lt;&gt;"",INDEX(A:A,G1881),""))</f>
        <v/>
      </c>
      <c r="I1881" s="30" t="str" cm="1">
        <f t="array" ref="I1881">IF(Diagram!$D$8="Alla",Plottertest!B1881,IF(G1881&lt;&gt;"",INDEX(B:B,G1881),""))</f>
        <v/>
      </c>
      <c r="J1881" s="1" t="str" cm="1">
        <f t="array" ref="J1881">IF(Diagram!$D$8="Alla",Plottertest!C1881,IF(H1881&lt;&gt;"",INDEX(C:C,G1881),""))</f>
        <v/>
      </c>
    </row>
    <row r="1882" spans="1:10" x14ac:dyDescent="0.2">
      <c r="A1882" t="str">
        <f>IF(ISTEXT('Medarbetare År 1'!A1881),'Medarbetare År 1'!A1881,"")</f>
        <v/>
      </c>
      <c r="B1882" t="str">
        <f>IF(ISNUMBER('Medarbetare År 1'!B1881),'Medarbetare År 1'!B1881,"")</f>
        <v/>
      </c>
      <c r="C1882" t="str">
        <f>IF(ISNUMBER('Medarbetare År 1'!C1881),'Medarbetare År 1'!C1881,"")</f>
        <v/>
      </c>
      <c r="G1882" s="2" t="str">
        <f>IF(Diagram!$D$8 ="Alla","",IFERROR(MATCH(Diagram!D$8,INDEX(A:A,G1881+1):INDEX(A:A,G1881+5000),0)+G1881,""))</f>
        <v/>
      </c>
      <c r="H1882" s="1" t="str" cm="1">
        <f t="array" ref="H1882">IF(Diagram!$D$8="Alla",Plottertest!A1882,IF(G1882&lt;&gt;"",INDEX(A:A,G1882),""))</f>
        <v/>
      </c>
      <c r="I1882" s="30" t="str" cm="1">
        <f t="array" ref="I1882">IF(Diagram!$D$8="Alla",Plottertest!B1882,IF(G1882&lt;&gt;"",INDEX(B:B,G1882),""))</f>
        <v/>
      </c>
      <c r="J1882" s="1" t="str" cm="1">
        <f t="array" ref="J1882">IF(Diagram!$D$8="Alla",Plottertest!C1882,IF(H1882&lt;&gt;"",INDEX(C:C,G1882),""))</f>
        <v/>
      </c>
    </row>
    <row r="1883" spans="1:10" x14ac:dyDescent="0.2">
      <c r="A1883" t="str">
        <f>IF(ISTEXT('Medarbetare År 1'!A1882),'Medarbetare År 1'!A1882,"")</f>
        <v/>
      </c>
      <c r="B1883" t="str">
        <f>IF(ISNUMBER('Medarbetare År 1'!B1882),'Medarbetare År 1'!B1882,"")</f>
        <v/>
      </c>
      <c r="C1883" t="str">
        <f>IF(ISNUMBER('Medarbetare År 1'!C1882),'Medarbetare År 1'!C1882,"")</f>
        <v/>
      </c>
      <c r="G1883" s="2" t="str">
        <f>IF(Diagram!$D$8 ="Alla","",IFERROR(MATCH(Diagram!D$8,INDEX(A:A,G1882+1):INDEX(A:A,G1882+5000),0)+G1882,""))</f>
        <v/>
      </c>
      <c r="H1883" s="1" t="str" cm="1">
        <f t="array" ref="H1883">IF(Diagram!$D$8="Alla",Plottertest!A1883,IF(G1883&lt;&gt;"",INDEX(A:A,G1883),""))</f>
        <v/>
      </c>
      <c r="I1883" s="30" t="str" cm="1">
        <f t="array" ref="I1883">IF(Diagram!$D$8="Alla",Plottertest!B1883,IF(G1883&lt;&gt;"",INDEX(B:B,G1883),""))</f>
        <v/>
      </c>
      <c r="J1883" s="1" t="str" cm="1">
        <f t="array" ref="J1883">IF(Diagram!$D$8="Alla",Plottertest!C1883,IF(H1883&lt;&gt;"",INDEX(C:C,G1883),""))</f>
        <v/>
      </c>
    </row>
    <row r="1884" spans="1:10" x14ac:dyDescent="0.2">
      <c r="A1884" t="str">
        <f>IF(ISTEXT('Medarbetare År 1'!A1883),'Medarbetare År 1'!A1883,"")</f>
        <v/>
      </c>
      <c r="B1884" t="str">
        <f>IF(ISNUMBER('Medarbetare År 1'!B1883),'Medarbetare År 1'!B1883,"")</f>
        <v/>
      </c>
      <c r="C1884" t="str">
        <f>IF(ISNUMBER('Medarbetare År 1'!C1883),'Medarbetare År 1'!C1883,"")</f>
        <v/>
      </c>
      <c r="G1884" s="2" t="str">
        <f>IF(Diagram!$D$8 ="Alla","",IFERROR(MATCH(Diagram!D$8,INDEX(A:A,G1883+1):INDEX(A:A,G1883+5000),0)+G1883,""))</f>
        <v/>
      </c>
      <c r="H1884" s="1" t="str" cm="1">
        <f t="array" ref="H1884">IF(Diagram!$D$8="Alla",Plottertest!A1884,IF(G1884&lt;&gt;"",INDEX(A:A,G1884),""))</f>
        <v/>
      </c>
      <c r="I1884" s="30" t="str" cm="1">
        <f t="array" ref="I1884">IF(Diagram!$D$8="Alla",Plottertest!B1884,IF(G1884&lt;&gt;"",INDEX(B:B,G1884),""))</f>
        <v/>
      </c>
      <c r="J1884" s="1" t="str" cm="1">
        <f t="array" ref="J1884">IF(Diagram!$D$8="Alla",Plottertest!C1884,IF(H1884&lt;&gt;"",INDEX(C:C,G1884),""))</f>
        <v/>
      </c>
    </row>
    <row r="1885" spans="1:10" x14ac:dyDescent="0.2">
      <c r="A1885" t="str">
        <f>IF(ISTEXT('Medarbetare År 1'!A1884),'Medarbetare År 1'!A1884,"")</f>
        <v/>
      </c>
      <c r="B1885" t="str">
        <f>IF(ISNUMBER('Medarbetare År 1'!B1884),'Medarbetare År 1'!B1884,"")</f>
        <v/>
      </c>
      <c r="C1885" t="str">
        <f>IF(ISNUMBER('Medarbetare År 1'!C1884),'Medarbetare År 1'!C1884,"")</f>
        <v/>
      </c>
      <c r="G1885" s="2" t="str">
        <f>IF(Diagram!$D$8 ="Alla","",IFERROR(MATCH(Diagram!D$8,INDEX(A:A,G1884+1):INDEX(A:A,G1884+5000),0)+G1884,""))</f>
        <v/>
      </c>
      <c r="H1885" s="1" t="str" cm="1">
        <f t="array" ref="H1885">IF(Diagram!$D$8="Alla",Plottertest!A1885,IF(G1885&lt;&gt;"",INDEX(A:A,G1885),""))</f>
        <v/>
      </c>
      <c r="I1885" s="30" t="str" cm="1">
        <f t="array" ref="I1885">IF(Diagram!$D$8="Alla",Plottertest!B1885,IF(G1885&lt;&gt;"",INDEX(B:B,G1885),""))</f>
        <v/>
      </c>
      <c r="J1885" s="1" t="str" cm="1">
        <f t="array" ref="J1885">IF(Diagram!$D$8="Alla",Plottertest!C1885,IF(H1885&lt;&gt;"",INDEX(C:C,G1885),""))</f>
        <v/>
      </c>
    </row>
    <row r="1886" spans="1:10" x14ac:dyDescent="0.2">
      <c r="A1886" t="str">
        <f>IF(ISTEXT('Medarbetare År 1'!A1885),'Medarbetare År 1'!A1885,"")</f>
        <v/>
      </c>
      <c r="B1886" t="str">
        <f>IF(ISNUMBER('Medarbetare År 1'!B1885),'Medarbetare År 1'!B1885,"")</f>
        <v/>
      </c>
      <c r="C1886" t="str">
        <f>IF(ISNUMBER('Medarbetare År 1'!C1885),'Medarbetare År 1'!C1885,"")</f>
        <v/>
      </c>
      <c r="G1886" s="2" t="str">
        <f>IF(Diagram!$D$8 ="Alla","",IFERROR(MATCH(Diagram!D$8,INDEX(A:A,G1885+1):INDEX(A:A,G1885+5000),0)+G1885,""))</f>
        <v/>
      </c>
      <c r="H1886" s="1" t="str" cm="1">
        <f t="array" ref="H1886">IF(Diagram!$D$8="Alla",Plottertest!A1886,IF(G1886&lt;&gt;"",INDEX(A:A,G1886),""))</f>
        <v/>
      </c>
      <c r="I1886" s="30" t="str" cm="1">
        <f t="array" ref="I1886">IF(Diagram!$D$8="Alla",Plottertest!B1886,IF(G1886&lt;&gt;"",INDEX(B:B,G1886),""))</f>
        <v/>
      </c>
      <c r="J1886" s="1" t="str" cm="1">
        <f t="array" ref="J1886">IF(Diagram!$D$8="Alla",Plottertest!C1886,IF(H1886&lt;&gt;"",INDEX(C:C,G1886),""))</f>
        <v/>
      </c>
    </row>
    <row r="1887" spans="1:10" x14ac:dyDescent="0.2">
      <c r="A1887" t="str">
        <f>IF(ISTEXT('Medarbetare År 1'!A1886),'Medarbetare År 1'!A1886,"")</f>
        <v/>
      </c>
      <c r="B1887" t="str">
        <f>IF(ISNUMBER('Medarbetare År 1'!B1886),'Medarbetare År 1'!B1886,"")</f>
        <v/>
      </c>
      <c r="C1887" t="str">
        <f>IF(ISNUMBER('Medarbetare År 1'!C1886),'Medarbetare År 1'!C1886,"")</f>
        <v/>
      </c>
      <c r="G1887" s="2" t="str">
        <f>IF(Diagram!$D$8 ="Alla","",IFERROR(MATCH(Diagram!D$8,INDEX(A:A,G1886+1):INDEX(A:A,G1886+5000),0)+G1886,""))</f>
        <v/>
      </c>
      <c r="H1887" s="1" t="str" cm="1">
        <f t="array" ref="H1887">IF(Diagram!$D$8="Alla",Plottertest!A1887,IF(G1887&lt;&gt;"",INDEX(A:A,G1887),""))</f>
        <v/>
      </c>
      <c r="I1887" s="30" t="str" cm="1">
        <f t="array" ref="I1887">IF(Diagram!$D$8="Alla",Plottertest!B1887,IF(G1887&lt;&gt;"",INDEX(B:B,G1887),""))</f>
        <v/>
      </c>
      <c r="J1887" s="1" t="str" cm="1">
        <f t="array" ref="J1887">IF(Diagram!$D$8="Alla",Plottertest!C1887,IF(H1887&lt;&gt;"",INDEX(C:C,G1887),""))</f>
        <v/>
      </c>
    </row>
    <row r="1888" spans="1:10" x14ac:dyDescent="0.2">
      <c r="A1888" t="str">
        <f>IF(ISTEXT('Medarbetare År 1'!A1887),'Medarbetare År 1'!A1887,"")</f>
        <v/>
      </c>
      <c r="B1888" t="str">
        <f>IF(ISNUMBER('Medarbetare År 1'!B1887),'Medarbetare År 1'!B1887,"")</f>
        <v/>
      </c>
      <c r="C1888" t="str">
        <f>IF(ISNUMBER('Medarbetare År 1'!C1887),'Medarbetare År 1'!C1887,"")</f>
        <v/>
      </c>
      <c r="G1888" s="2" t="str">
        <f>IF(Diagram!$D$8 ="Alla","",IFERROR(MATCH(Diagram!D$8,INDEX(A:A,G1887+1):INDEX(A:A,G1887+5000),0)+G1887,""))</f>
        <v/>
      </c>
      <c r="H1888" s="1" t="str" cm="1">
        <f t="array" ref="H1888">IF(Diagram!$D$8="Alla",Plottertest!A1888,IF(G1888&lt;&gt;"",INDEX(A:A,G1888),""))</f>
        <v/>
      </c>
      <c r="I1888" s="30" t="str" cm="1">
        <f t="array" ref="I1888">IF(Diagram!$D$8="Alla",Plottertest!B1888,IF(G1888&lt;&gt;"",INDEX(B:B,G1888),""))</f>
        <v/>
      </c>
      <c r="J1888" s="1" t="str" cm="1">
        <f t="array" ref="J1888">IF(Diagram!$D$8="Alla",Plottertest!C1888,IF(H1888&lt;&gt;"",INDEX(C:C,G1888),""))</f>
        <v/>
      </c>
    </row>
    <row r="1889" spans="1:10" x14ac:dyDescent="0.2">
      <c r="A1889" t="str">
        <f>IF(ISTEXT('Medarbetare År 1'!A1888),'Medarbetare År 1'!A1888,"")</f>
        <v/>
      </c>
      <c r="B1889" t="str">
        <f>IF(ISNUMBER('Medarbetare År 1'!B1888),'Medarbetare År 1'!B1888,"")</f>
        <v/>
      </c>
      <c r="C1889" t="str">
        <f>IF(ISNUMBER('Medarbetare År 1'!C1888),'Medarbetare År 1'!C1888,"")</f>
        <v/>
      </c>
      <c r="G1889" s="2" t="str">
        <f>IF(Diagram!$D$8 ="Alla","",IFERROR(MATCH(Diagram!D$8,INDEX(A:A,G1888+1):INDEX(A:A,G1888+5000),0)+G1888,""))</f>
        <v/>
      </c>
      <c r="H1889" s="1" t="str" cm="1">
        <f t="array" ref="H1889">IF(Diagram!$D$8="Alla",Plottertest!A1889,IF(G1889&lt;&gt;"",INDEX(A:A,G1889),""))</f>
        <v/>
      </c>
      <c r="I1889" s="30" t="str" cm="1">
        <f t="array" ref="I1889">IF(Diagram!$D$8="Alla",Plottertest!B1889,IF(G1889&lt;&gt;"",INDEX(B:B,G1889),""))</f>
        <v/>
      </c>
      <c r="J1889" s="1" t="str" cm="1">
        <f t="array" ref="J1889">IF(Diagram!$D$8="Alla",Plottertest!C1889,IF(H1889&lt;&gt;"",INDEX(C:C,G1889),""))</f>
        <v/>
      </c>
    </row>
    <row r="1890" spans="1:10" x14ac:dyDescent="0.2">
      <c r="A1890" t="str">
        <f>IF(ISTEXT('Medarbetare År 1'!A1889),'Medarbetare År 1'!A1889,"")</f>
        <v/>
      </c>
      <c r="B1890" t="str">
        <f>IF(ISNUMBER('Medarbetare År 1'!B1889),'Medarbetare År 1'!B1889,"")</f>
        <v/>
      </c>
      <c r="C1890" t="str">
        <f>IF(ISNUMBER('Medarbetare År 1'!C1889),'Medarbetare År 1'!C1889,"")</f>
        <v/>
      </c>
      <c r="G1890" s="2" t="str">
        <f>IF(Diagram!$D$8 ="Alla","",IFERROR(MATCH(Diagram!D$8,INDEX(A:A,G1889+1):INDEX(A:A,G1889+5000),0)+G1889,""))</f>
        <v/>
      </c>
      <c r="H1890" s="1" t="str" cm="1">
        <f t="array" ref="H1890">IF(Diagram!$D$8="Alla",Plottertest!A1890,IF(G1890&lt;&gt;"",INDEX(A:A,G1890),""))</f>
        <v/>
      </c>
      <c r="I1890" s="30" t="str" cm="1">
        <f t="array" ref="I1890">IF(Diagram!$D$8="Alla",Plottertest!B1890,IF(G1890&lt;&gt;"",INDEX(B:B,G1890),""))</f>
        <v/>
      </c>
      <c r="J1890" s="1" t="str" cm="1">
        <f t="array" ref="J1890">IF(Diagram!$D$8="Alla",Plottertest!C1890,IF(H1890&lt;&gt;"",INDEX(C:C,G1890),""))</f>
        <v/>
      </c>
    </row>
    <row r="1891" spans="1:10" x14ac:dyDescent="0.2">
      <c r="A1891" t="str">
        <f>IF(ISTEXT('Medarbetare År 1'!A1890),'Medarbetare År 1'!A1890,"")</f>
        <v/>
      </c>
      <c r="B1891" t="str">
        <f>IF(ISNUMBER('Medarbetare År 1'!B1890),'Medarbetare År 1'!B1890,"")</f>
        <v/>
      </c>
      <c r="C1891" t="str">
        <f>IF(ISNUMBER('Medarbetare År 1'!C1890),'Medarbetare År 1'!C1890,"")</f>
        <v/>
      </c>
      <c r="G1891" s="2" t="str">
        <f>IF(Diagram!$D$8 ="Alla","",IFERROR(MATCH(Diagram!D$8,INDEX(A:A,G1890+1):INDEX(A:A,G1890+5000),0)+G1890,""))</f>
        <v/>
      </c>
      <c r="H1891" s="1" t="str" cm="1">
        <f t="array" ref="H1891">IF(Diagram!$D$8="Alla",Plottertest!A1891,IF(G1891&lt;&gt;"",INDEX(A:A,G1891),""))</f>
        <v/>
      </c>
      <c r="I1891" s="30" t="str" cm="1">
        <f t="array" ref="I1891">IF(Diagram!$D$8="Alla",Plottertest!B1891,IF(G1891&lt;&gt;"",INDEX(B:B,G1891),""))</f>
        <v/>
      </c>
      <c r="J1891" s="1" t="str" cm="1">
        <f t="array" ref="J1891">IF(Diagram!$D$8="Alla",Plottertest!C1891,IF(H1891&lt;&gt;"",INDEX(C:C,G1891),""))</f>
        <v/>
      </c>
    </row>
    <row r="1892" spans="1:10" x14ac:dyDescent="0.2">
      <c r="A1892" t="str">
        <f>IF(ISTEXT('Medarbetare År 1'!A1891),'Medarbetare År 1'!A1891,"")</f>
        <v/>
      </c>
      <c r="B1892" t="str">
        <f>IF(ISNUMBER('Medarbetare År 1'!B1891),'Medarbetare År 1'!B1891,"")</f>
        <v/>
      </c>
      <c r="C1892" t="str">
        <f>IF(ISNUMBER('Medarbetare År 1'!C1891),'Medarbetare År 1'!C1891,"")</f>
        <v/>
      </c>
      <c r="G1892" s="2" t="str">
        <f>IF(Diagram!$D$8 ="Alla","",IFERROR(MATCH(Diagram!D$8,INDEX(A:A,G1891+1):INDEX(A:A,G1891+5000),0)+G1891,""))</f>
        <v/>
      </c>
      <c r="H1892" s="1" t="str" cm="1">
        <f t="array" ref="H1892">IF(Diagram!$D$8="Alla",Plottertest!A1892,IF(G1892&lt;&gt;"",INDEX(A:A,G1892),""))</f>
        <v/>
      </c>
      <c r="I1892" s="30" t="str" cm="1">
        <f t="array" ref="I1892">IF(Diagram!$D$8="Alla",Plottertest!B1892,IF(G1892&lt;&gt;"",INDEX(B:B,G1892),""))</f>
        <v/>
      </c>
      <c r="J1892" s="1" t="str" cm="1">
        <f t="array" ref="J1892">IF(Diagram!$D$8="Alla",Plottertest!C1892,IF(H1892&lt;&gt;"",INDEX(C:C,G1892),""))</f>
        <v/>
      </c>
    </row>
    <row r="1893" spans="1:10" x14ac:dyDescent="0.2">
      <c r="A1893" t="str">
        <f>IF(ISTEXT('Medarbetare År 1'!A1892),'Medarbetare År 1'!A1892,"")</f>
        <v/>
      </c>
      <c r="B1893" t="str">
        <f>IF(ISNUMBER('Medarbetare År 1'!B1892),'Medarbetare År 1'!B1892,"")</f>
        <v/>
      </c>
      <c r="C1893" t="str">
        <f>IF(ISNUMBER('Medarbetare År 1'!C1892),'Medarbetare År 1'!C1892,"")</f>
        <v/>
      </c>
      <c r="G1893" s="2" t="str">
        <f>IF(Diagram!$D$8 ="Alla","",IFERROR(MATCH(Diagram!D$8,INDEX(A:A,G1892+1):INDEX(A:A,G1892+5000),0)+G1892,""))</f>
        <v/>
      </c>
      <c r="H1893" s="1" t="str" cm="1">
        <f t="array" ref="H1893">IF(Diagram!$D$8="Alla",Plottertest!A1893,IF(G1893&lt;&gt;"",INDEX(A:A,G1893),""))</f>
        <v/>
      </c>
      <c r="I1893" s="30" t="str" cm="1">
        <f t="array" ref="I1893">IF(Diagram!$D$8="Alla",Plottertest!B1893,IF(G1893&lt;&gt;"",INDEX(B:B,G1893),""))</f>
        <v/>
      </c>
      <c r="J1893" s="1" t="str" cm="1">
        <f t="array" ref="J1893">IF(Diagram!$D$8="Alla",Plottertest!C1893,IF(H1893&lt;&gt;"",INDEX(C:C,G1893),""))</f>
        <v/>
      </c>
    </row>
    <row r="1894" spans="1:10" x14ac:dyDescent="0.2">
      <c r="A1894" t="str">
        <f>IF(ISTEXT('Medarbetare År 1'!A1893),'Medarbetare År 1'!A1893,"")</f>
        <v/>
      </c>
      <c r="B1894" t="str">
        <f>IF(ISNUMBER('Medarbetare År 1'!B1893),'Medarbetare År 1'!B1893,"")</f>
        <v/>
      </c>
      <c r="C1894" t="str">
        <f>IF(ISNUMBER('Medarbetare År 1'!C1893),'Medarbetare År 1'!C1893,"")</f>
        <v/>
      </c>
      <c r="G1894" s="2" t="str">
        <f>IF(Diagram!$D$8 ="Alla","",IFERROR(MATCH(Diagram!D$8,INDEX(A:A,G1893+1):INDEX(A:A,G1893+5000),0)+G1893,""))</f>
        <v/>
      </c>
      <c r="H1894" s="1" t="str" cm="1">
        <f t="array" ref="H1894">IF(Diagram!$D$8="Alla",Plottertest!A1894,IF(G1894&lt;&gt;"",INDEX(A:A,G1894),""))</f>
        <v/>
      </c>
      <c r="I1894" s="30" t="str" cm="1">
        <f t="array" ref="I1894">IF(Diagram!$D$8="Alla",Plottertest!B1894,IF(G1894&lt;&gt;"",INDEX(B:B,G1894),""))</f>
        <v/>
      </c>
      <c r="J1894" s="1" t="str" cm="1">
        <f t="array" ref="J1894">IF(Diagram!$D$8="Alla",Plottertest!C1894,IF(H1894&lt;&gt;"",INDEX(C:C,G1894),""))</f>
        <v/>
      </c>
    </row>
    <row r="1895" spans="1:10" x14ac:dyDescent="0.2">
      <c r="A1895" t="str">
        <f>IF(ISTEXT('Medarbetare År 1'!A1894),'Medarbetare År 1'!A1894,"")</f>
        <v/>
      </c>
      <c r="B1895" t="str">
        <f>IF(ISNUMBER('Medarbetare År 1'!B1894),'Medarbetare År 1'!B1894,"")</f>
        <v/>
      </c>
      <c r="C1895" t="str">
        <f>IF(ISNUMBER('Medarbetare År 1'!C1894),'Medarbetare År 1'!C1894,"")</f>
        <v/>
      </c>
      <c r="G1895" s="2" t="str">
        <f>IF(Diagram!$D$8 ="Alla","",IFERROR(MATCH(Diagram!D$8,INDEX(A:A,G1894+1):INDEX(A:A,G1894+5000),0)+G1894,""))</f>
        <v/>
      </c>
      <c r="H1895" s="1" t="str" cm="1">
        <f t="array" ref="H1895">IF(Diagram!$D$8="Alla",Plottertest!A1895,IF(G1895&lt;&gt;"",INDEX(A:A,G1895),""))</f>
        <v/>
      </c>
      <c r="I1895" s="30" t="str" cm="1">
        <f t="array" ref="I1895">IF(Diagram!$D$8="Alla",Plottertest!B1895,IF(G1895&lt;&gt;"",INDEX(B:B,G1895),""))</f>
        <v/>
      </c>
      <c r="J1895" s="1" t="str" cm="1">
        <f t="array" ref="J1895">IF(Diagram!$D$8="Alla",Plottertest!C1895,IF(H1895&lt;&gt;"",INDEX(C:C,G1895),""))</f>
        <v/>
      </c>
    </row>
    <row r="1896" spans="1:10" x14ac:dyDescent="0.2">
      <c r="A1896" t="str">
        <f>IF(ISTEXT('Medarbetare År 1'!A1895),'Medarbetare År 1'!A1895,"")</f>
        <v/>
      </c>
      <c r="B1896" t="str">
        <f>IF(ISNUMBER('Medarbetare År 1'!B1895),'Medarbetare År 1'!B1895,"")</f>
        <v/>
      </c>
      <c r="C1896" t="str">
        <f>IF(ISNUMBER('Medarbetare År 1'!C1895),'Medarbetare År 1'!C1895,"")</f>
        <v/>
      </c>
      <c r="G1896" s="2" t="str">
        <f>IF(Diagram!$D$8 ="Alla","",IFERROR(MATCH(Diagram!D$8,INDEX(A:A,G1895+1):INDEX(A:A,G1895+5000),0)+G1895,""))</f>
        <v/>
      </c>
      <c r="H1896" s="1" t="str" cm="1">
        <f t="array" ref="H1896">IF(Diagram!$D$8="Alla",Plottertest!A1896,IF(G1896&lt;&gt;"",INDEX(A:A,G1896),""))</f>
        <v/>
      </c>
      <c r="I1896" s="30" t="str" cm="1">
        <f t="array" ref="I1896">IF(Diagram!$D$8="Alla",Plottertest!B1896,IF(G1896&lt;&gt;"",INDEX(B:B,G1896),""))</f>
        <v/>
      </c>
      <c r="J1896" s="1" t="str" cm="1">
        <f t="array" ref="J1896">IF(Diagram!$D$8="Alla",Plottertest!C1896,IF(H1896&lt;&gt;"",INDEX(C:C,G1896),""))</f>
        <v/>
      </c>
    </row>
    <row r="1897" spans="1:10" x14ac:dyDescent="0.2">
      <c r="A1897" t="str">
        <f>IF(ISTEXT('Medarbetare År 1'!A1896),'Medarbetare År 1'!A1896,"")</f>
        <v/>
      </c>
      <c r="B1897" t="str">
        <f>IF(ISNUMBER('Medarbetare År 1'!B1896),'Medarbetare År 1'!B1896,"")</f>
        <v/>
      </c>
      <c r="C1897" t="str">
        <f>IF(ISNUMBER('Medarbetare År 1'!C1896),'Medarbetare År 1'!C1896,"")</f>
        <v/>
      </c>
      <c r="G1897" s="2" t="str">
        <f>IF(Diagram!$D$8 ="Alla","",IFERROR(MATCH(Diagram!D$8,INDEX(A:A,G1896+1):INDEX(A:A,G1896+5000),0)+G1896,""))</f>
        <v/>
      </c>
      <c r="H1897" s="1" t="str" cm="1">
        <f t="array" ref="H1897">IF(Diagram!$D$8="Alla",Plottertest!A1897,IF(G1897&lt;&gt;"",INDEX(A:A,G1897),""))</f>
        <v/>
      </c>
      <c r="I1897" s="30" t="str" cm="1">
        <f t="array" ref="I1897">IF(Diagram!$D$8="Alla",Plottertest!B1897,IF(G1897&lt;&gt;"",INDEX(B:B,G1897),""))</f>
        <v/>
      </c>
      <c r="J1897" s="1" t="str" cm="1">
        <f t="array" ref="J1897">IF(Diagram!$D$8="Alla",Plottertest!C1897,IF(H1897&lt;&gt;"",INDEX(C:C,G1897),""))</f>
        <v/>
      </c>
    </row>
    <row r="1898" spans="1:10" x14ac:dyDescent="0.2">
      <c r="A1898" t="str">
        <f>IF(ISTEXT('Medarbetare År 1'!A1897),'Medarbetare År 1'!A1897,"")</f>
        <v/>
      </c>
      <c r="B1898" t="str">
        <f>IF(ISNUMBER('Medarbetare År 1'!B1897),'Medarbetare År 1'!B1897,"")</f>
        <v/>
      </c>
      <c r="C1898" t="str">
        <f>IF(ISNUMBER('Medarbetare År 1'!C1897),'Medarbetare År 1'!C1897,"")</f>
        <v/>
      </c>
      <c r="G1898" s="2" t="str">
        <f>IF(Diagram!$D$8 ="Alla","",IFERROR(MATCH(Diagram!D$8,INDEX(A:A,G1897+1):INDEX(A:A,G1897+5000),0)+G1897,""))</f>
        <v/>
      </c>
      <c r="H1898" s="1" t="str" cm="1">
        <f t="array" ref="H1898">IF(Diagram!$D$8="Alla",Plottertest!A1898,IF(G1898&lt;&gt;"",INDEX(A:A,G1898),""))</f>
        <v/>
      </c>
      <c r="I1898" s="30" t="str" cm="1">
        <f t="array" ref="I1898">IF(Diagram!$D$8="Alla",Plottertest!B1898,IF(G1898&lt;&gt;"",INDEX(B:B,G1898),""))</f>
        <v/>
      </c>
      <c r="J1898" s="1" t="str" cm="1">
        <f t="array" ref="J1898">IF(Diagram!$D$8="Alla",Plottertest!C1898,IF(H1898&lt;&gt;"",INDEX(C:C,G1898),""))</f>
        <v/>
      </c>
    </row>
    <row r="1899" spans="1:10" x14ac:dyDescent="0.2">
      <c r="A1899" t="str">
        <f>IF(ISTEXT('Medarbetare År 1'!A1898),'Medarbetare År 1'!A1898,"")</f>
        <v/>
      </c>
      <c r="B1899" t="str">
        <f>IF(ISNUMBER('Medarbetare År 1'!B1898),'Medarbetare År 1'!B1898,"")</f>
        <v/>
      </c>
      <c r="C1899" t="str">
        <f>IF(ISNUMBER('Medarbetare År 1'!C1898),'Medarbetare År 1'!C1898,"")</f>
        <v/>
      </c>
      <c r="G1899" s="2" t="str">
        <f>IF(Diagram!$D$8 ="Alla","",IFERROR(MATCH(Diagram!D$8,INDEX(A:A,G1898+1):INDEX(A:A,G1898+5000),0)+G1898,""))</f>
        <v/>
      </c>
      <c r="H1899" s="1" t="str" cm="1">
        <f t="array" ref="H1899">IF(Diagram!$D$8="Alla",Plottertest!A1899,IF(G1899&lt;&gt;"",INDEX(A:A,G1899),""))</f>
        <v/>
      </c>
      <c r="I1899" s="30" t="str" cm="1">
        <f t="array" ref="I1899">IF(Diagram!$D$8="Alla",Plottertest!B1899,IF(G1899&lt;&gt;"",INDEX(B:B,G1899),""))</f>
        <v/>
      </c>
      <c r="J1899" s="1" t="str" cm="1">
        <f t="array" ref="J1899">IF(Diagram!$D$8="Alla",Plottertest!C1899,IF(H1899&lt;&gt;"",INDEX(C:C,G1899),""))</f>
        <v/>
      </c>
    </row>
    <row r="1900" spans="1:10" x14ac:dyDescent="0.2">
      <c r="A1900" t="str">
        <f>IF(ISTEXT('Medarbetare År 1'!A1899),'Medarbetare År 1'!A1899,"")</f>
        <v/>
      </c>
      <c r="B1900" t="str">
        <f>IF(ISNUMBER('Medarbetare År 1'!B1899),'Medarbetare År 1'!B1899,"")</f>
        <v/>
      </c>
      <c r="C1900" t="str">
        <f>IF(ISNUMBER('Medarbetare År 1'!C1899),'Medarbetare År 1'!C1899,"")</f>
        <v/>
      </c>
      <c r="G1900" s="2" t="str">
        <f>IF(Diagram!$D$8 ="Alla","",IFERROR(MATCH(Diagram!D$8,INDEX(A:A,G1899+1):INDEX(A:A,G1899+5000),0)+G1899,""))</f>
        <v/>
      </c>
      <c r="H1900" s="1" t="str" cm="1">
        <f t="array" ref="H1900">IF(Diagram!$D$8="Alla",Plottertest!A1900,IF(G1900&lt;&gt;"",INDEX(A:A,G1900),""))</f>
        <v/>
      </c>
      <c r="I1900" s="30" t="str" cm="1">
        <f t="array" ref="I1900">IF(Diagram!$D$8="Alla",Plottertest!B1900,IF(G1900&lt;&gt;"",INDEX(B:B,G1900),""))</f>
        <v/>
      </c>
      <c r="J1900" s="1" t="str" cm="1">
        <f t="array" ref="J1900">IF(Diagram!$D$8="Alla",Plottertest!C1900,IF(H1900&lt;&gt;"",INDEX(C:C,G1900),""))</f>
        <v/>
      </c>
    </row>
    <row r="1901" spans="1:10" x14ac:dyDescent="0.2">
      <c r="A1901" t="str">
        <f>IF(ISTEXT('Medarbetare År 1'!A1900),'Medarbetare År 1'!A1900,"")</f>
        <v/>
      </c>
      <c r="B1901" t="str">
        <f>IF(ISNUMBER('Medarbetare År 1'!B1900),'Medarbetare År 1'!B1900,"")</f>
        <v/>
      </c>
      <c r="C1901" t="str">
        <f>IF(ISNUMBER('Medarbetare År 1'!C1900),'Medarbetare År 1'!C1900,"")</f>
        <v/>
      </c>
      <c r="G1901" s="2" t="str">
        <f>IF(Diagram!$D$8 ="Alla","",IFERROR(MATCH(Diagram!D$8,INDEX(A:A,G1900+1):INDEX(A:A,G1900+5000),0)+G1900,""))</f>
        <v/>
      </c>
      <c r="H1901" s="1" t="str" cm="1">
        <f t="array" ref="H1901">IF(Diagram!$D$8="Alla",Plottertest!A1901,IF(G1901&lt;&gt;"",INDEX(A:A,G1901),""))</f>
        <v/>
      </c>
      <c r="I1901" s="30" t="str" cm="1">
        <f t="array" ref="I1901">IF(Diagram!$D$8="Alla",Plottertest!B1901,IF(G1901&lt;&gt;"",INDEX(B:B,G1901),""))</f>
        <v/>
      </c>
      <c r="J1901" s="1" t="str" cm="1">
        <f t="array" ref="J1901">IF(Diagram!$D$8="Alla",Plottertest!C1901,IF(H1901&lt;&gt;"",INDEX(C:C,G1901),""))</f>
        <v/>
      </c>
    </row>
    <row r="1902" spans="1:10" x14ac:dyDescent="0.2">
      <c r="A1902" t="str">
        <f>IF(ISTEXT('Medarbetare År 1'!A1901),'Medarbetare År 1'!A1901,"")</f>
        <v/>
      </c>
      <c r="B1902" t="str">
        <f>IF(ISNUMBER('Medarbetare År 1'!B1901),'Medarbetare År 1'!B1901,"")</f>
        <v/>
      </c>
      <c r="C1902" t="str">
        <f>IF(ISNUMBER('Medarbetare År 1'!C1901),'Medarbetare År 1'!C1901,"")</f>
        <v/>
      </c>
      <c r="G1902" s="2" t="str">
        <f>IF(Diagram!$D$8 ="Alla","",IFERROR(MATCH(Diagram!D$8,INDEX(A:A,G1901+1):INDEX(A:A,G1901+5000),0)+G1901,""))</f>
        <v/>
      </c>
      <c r="H1902" s="1" t="str" cm="1">
        <f t="array" ref="H1902">IF(Diagram!$D$8="Alla",Plottertest!A1902,IF(G1902&lt;&gt;"",INDEX(A:A,G1902),""))</f>
        <v/>
      </c>
      <c r="I1902" s="30" t="str" cm="1">
        <f t="array" ref="I1902">IF(Diagram!$D$8="Alla",Plottertest!B1902,IF(G1902&lt;&gt;"",INDEX(B:B,G1902),""))</f>
        <v/>
      </c>
      <c r="J1902" s="1" t="str" cm="1">
        <f t="array" ref="J1902">IF(Diagram!$D$8="Alla",Plottertest!C1902,IF(H1902&lt;&gt;"",INDEX(C:C,G1902),""))</f>
        <v/>
      </c>
    </row>
    <row r="1903" spans="1:10" x14ac:dyDescent="0.2">
      <c r="A1903" t="str">
        <f>IF(ISTEXT('Medarbetare År 1'!A1902),'Medarbetare År 1'!A1902,"")</f>
        <v/>
      </c>
      <c r="B1903" t="str">
        <f>IF(ISNUMBER('Medarbetare År 1'!B1902),'Medarbetare År 1'!B1902,"")</f>
        <v/>
      </c>
      <c r="C1903" t="str">
        <f>IF(ISNUMBER('Medarbetare År 1'!C1902),'Medarbetare År 1'!C1902,"")</f>
        <v/>
      </c>
      <c r="G1903" s="2" t="str">
        <f>IF(Diagram!$D$8 ="Alla","",IFERROR(MATCH(Diagram!D$8,INDEX(A:A,G1902+1):INDEX(A:A,G1902+5000),0)+G1902,""))</f>
        <v/>
      </c>
      <c r="H1903" s="1" t="str" cm="1">
        <f t="array" ref="H1903">IF(Diagram!$D$8="Alla",Plottertest!A1903,IF(G1903&lt;&gt;"",INDEX(A:A,G1903),""))</f>
        <v/>
      </c>
      <c r="I1903" s="30" t="str" cm="1">
        <f t="array" ref="I1903">IF(Diagram!$D$8="Alla",Plottertest!B1903,IF(G1903&lt;&gt;"",INDEX(B:B,G1903),""))</f>
        <v/>
      </c>
      <c r="J1903" s="1" t="str" cm="1">
        <f t="array" ref="J1903">IF(Diagram!$D$8="Alla",Plottertest!C1903,IF(H1903&lt;&gt;"",INDEX(C:C,G1903),""))</f>
        <v/>
      </c>
    </row>
    <row r="1904" spans="1:10" x14ac:dyDescent="0.2">
      <c r="A1904" t="str">
        <f>IF(ISTEXT('Medarbetare År 1'!A1903),'Medarbetare År 1'!A1903,"")</f>
        <v/>
      </c>
      <c r="B1904" t="str">
        <f>IF(ISNUMBER('Medarbetare År 1'!B1903),'Medarbetare År 1'!B1903,"")</f>
        <v/>
      </c>
      <c r="C1904" t="str">
        <f>IF(ISNUMBER('Medarbetare År 1'!C1903),'Medarbetare År 1'!C1903,"")</f>
        <v/>
      </c>
      <c r="G1904" s="2" t="str">
        <f>IF(Diagram!$D$8 ="Alla","",IFERROR(MATCH(Diagram!D$8,INDEX(A:A,G1903+1):INDEX(A:A,G1903+5000),0)+G1903,""))</f>
        <v/>
      </c>
      <c r="H1904" s="1" t="str" cm="1">
        <f t="array" ref="H1904">IF(Diagram!$D$8="Alla",Plottertest!A1904,IF(G1904&lt;&gt;"",INDEX(A:A,G1904),""))</f>
        <v/>
      </c>
      <c r="I1904" s="30" t="str" cm="1">
        <f t="array" ref="I1904">IF(Diagram!$D$8="Alla",Plottertest!B1904,IF(G1904&lt;&gt;"",INDEX(B:B,G1904),""))</f>
        <v/>
      </c>
      <c r="J1904" s="1" t="str" cm="1">
        <f t="array" ref="J1904">IF(Diagram!$D$8="Alla",Plottertest!C1904,IF(H1904&lt;&gt;"",INDEX(C:C,G1904),""))</f>
        <v/>
      </c>
    </row>
    <row r="1905" spans="1:10" x14ac:dyDescent="0.2">
      <c r="A1905" t="str">
        <f>IF(ISTEXT('Medarbetare År 1'!A1904),'Medarbetare År 1'!A1904,"")</f>
        <v/>
      </c>
      <c r="B1905" t="str">
        <f>IF(ISNUMBER('Medarbetare År 1'!B1904),'Medarbetare År 1'!B1904,"")</f>
        <v/>
      </c>
      <c r="C1905" t="str">
        <f>IF(ISNUMBER('Medarbetare År 1'!C1904),'Medarbetare År 1'!C1904,"")</f>
        <v/>
      </c>
      <c r="G1905" s="2" t="str">
        <f>IF(Diagram!$D$8 ="Alla","",IFERROR(MATCH(Diagram!D$8,INDEX(A:A,G1904+1):INDEX(A:A,G1904+5000),0)+G1904,""))</f>
        <v/>
      </c>
      <c r="H1905" s="1" t="str" cm="1">
        <f t="array" ref="H1905">IF(Diagram!$D$8="Alla",Plottertest!A1905,IF(G1905&lt;&gt;"",INDEX(A:A,G1905),""))</f>
        <v/>
      </c>
      <c r="I1905" s="30" t="str" cm="1">
        <f t="array" ref="I1905">IF(Diagram!$D$8="Alla",Plottertest!B1905,IF(G1905&lt;&gt;"",INDEX(B:B,G1905),""))</f>
        <v/>
      </c>
      <c r="J1905" s="1" t="str" cm="1">
        <f t="array" ref="J1905">IF(Diagram!$D$8="Alla",Plottertest!C1905,IF(H1905&lt;&gt;"",INDEX(C:C,G1905),""))</f>
        <v/>
      </c>
    </row>
    <row r="1906" spans="1:10" x14ac:dyDescent="0.2">
      <c r="A1906" t="str">
        <f>IF(ISTEXT('Medarbetare År 1'!A1905),'Medarbetare År 1'!A1905,"")</f>
        <v/>
      </c>
      <c r="B1906" t="str">
        <f>IF(ISNUMBER('Medarbetare År 1'!B1905),'Medarbetare År 1'!B1905,"")</f>
        <v/>
      </c>
      <c r="C1906" t="str">
        <f>IF(ISNUMBER('Medarbetare År 1'!C1905),'Medarbetare År 1'!C1905,"")</f>
        <v/>
      </c>
      <c r="G1906" s="2" t="str">
        <f>IF(Diagram!$D$8 ="Alla","",IFERROR(MATCH(Diagram!D$8,INDEX(A:A,G1905+1):INDEX(A:A,G1905+5000),0)+G1905,""))</f>
        <v/>
      </c>
      <c r="H1906" s="1" t="str" cm="1">
        <f t="array" ref="H1906">IF(Diagram!$D$8="Alla",Plottertest!A1906,IF(G1906&lt;&gt;"",INDEX(A:A,G1906),""))</f>
        <v/>
      </c>
      <c r="I1906" s="30" t="str" cm="1">
        <f t="array" ref="I1906">IF(Diagram!$D$8="Alla",Plottertest!B1906,IF(G1906&lt;&gt;"",INDEX(B:B,G1906),""))</f>
        <v/>
      </c>
      <c r="J1906" s="1" t="str" cm="1">
        <f t="array" ref="J1906">IF(Diagram!$D$8="Alla",Plottertest!C1906,IF(H1906&lt;&gt;"",INDEX(C:C,G1906),""))</f>
        <v/>
      </c>
    </row>
    <row r="1907" spans="1:10" x14ac:dyDescent="0.2">
      <c r="A1907" t="str">
        <f>IF(ISTEXT('Medarbetare År 1'!A1906),'Medarbetare År 1'!A1906,"")</f>
        <v/>
      </c>
      <c r="B1907" t="str">
        <f>IF(ISNUMBER('Medarbetare År 1'!B1906),'Medarbetare År 1'!B1906,"")</f>
        <v/>
      </c>
      <c r="C1907" t="str">
        <f>IF(ISNUMBER('Medarbetare År 1'!C1906),'Medarbetare År 1'!C1906,"")</f>
        <v/>
      </c>
      <c r="G1907" s="2" t="str">
        <f>IF(Diagram!$D$8 ="Alla","",IFERROR(MATCH(Diagram!D$8,INDEX(A:A,G1906+1):INDEX(A:A,G1906+5000),0)+G1906,""))</f>
        <v/>
      </c>
      <c r="H1907" s="1" t="str" cm="1">
        <f t="array" ref="H1907">IF(Diagram!$D$8="Alla",Plottertest!A1907,IF(G1907&lt;&gt;"",INDEX(A:A,G1907),""))</f>
        <v/>
      </c>
      <c r="I1907" s="30" t="str" cm="1">
        <f t="array" ref="I1907">IF(Diagram!$D$8="Alla",Plottertest!B1907,IF(G1907&lt;&gt;"",INDEX(B:B,G1907),""))</f>
        <v/>
      </c>
      <c r="J1907" s="1" t="str" cm="1">
        <f t="array" ref="J1907">IF(Diagram!$D$8="Alla",Plottertest!C1907,IF(H1907&lt;&gt;"",INDEX(C:C,G1907),""))</f>
        <v/>
      </c>
    </row>
    <row r="1908" spans="1:10" x14ac:dyDescent="0.2">
      <c r="A1908" t="str">
        <f>IF(ISTEXT('Medarbetare År 1'!A1907),'Medarbetare År 1'!A1907,"")</f>
        <v/>
      </c>
      <c r="B1908" t="str">
        <f>IF(ISNUMBER('Medarbetare År 1'!B1907),'Medarbetare År 1'!B1907,"")</f>
        <v/>
      </c>
      <c r="C1908" t="str">
        <f>IF(ISNUMBER('Medarbetare År 1'!C1907),'Medarbetare År 1'!C1907,"")</f>
        <v/>
      </c>
      <c r="G1908" s="2" t="str">
        <f>IF(Diagram!$D$8 ="Alla","",IFERROR(MATCH(Diagram!D$8,INDEX(A:A,G1907+1):INDEX(A:A,G1907+5000),0)+G1907,""))</f>
        <v/>
      </c>
      <c r="H1908" s="1" t="str" cm="1">
        <f t="array" ref="H1908">IF(Diagram!$D$8="Alla",Plottertest!A1908,IF(G1908&lt;&gt;"",INDEX(A:A,G1908),""))</f>
        <v/>
      </c>
      <c r="I1908" s="30" t="str" cm="1">
        <f t="array" ref="I1908">IF(Diagram!$D$8="Alla",Plottertest!B1908,IF(G1908&lt;&gt;"",INDEX(B:B,G1908),""))</f>
        <v/>
      </c>
      <c r="J1908" s="1" t="str" cm="1">
        <f t="array" ref="J1908">IF(Diagram!$D$8="Alla",Plottertest!C1908,IF(H1908&lt;&gt;"",INDEX(C:C,G1908),""))</f>
        <v/>
      </c>
    </row>
    <row r="1909" spans="1:10" x14ac:dyDescent="0.2">
      <c r="A1909" t="str">
        <f>IF(ISTEXT('Medarbetare År 1'!A1908),'Medarbetare År 1'!A1908,"")</f>
        <v/>
      </c>
      <c r="B1909" t="str">
        <f>IF(ISNUMBER('Medarbetare År 1'!B1908),'Medarbetare År 1'!B1908,"")</f>
        <v/>
      </c>
      <c r="C1909" t="str">
        <f>IF(ISNUMBER('Medarbetare År 1'!C1908),'Medarbetare År 1'!C1908,"")</f>
        <v/>
      </c>
      <c r="G1909" s="2" t="str">
        <f>IF(Diagram!$D$8 ="Alla","",IFERROR(MATCH(Diagram!D$8,INDEX(A:A,G1908+1):INDEX(A:A,G1908+5000),0)+G1908,""))</f>
        <v/>
      </c>
      <c r="H1909" s="1" t="str" cm="1">
        <f t="array" ref="H1909">IF(Diagram!$D$8="Alla",Plottertest!A1909,IF(G1909&lt;&gt;"",INDEX(A:A,G1909),""))</f>
        <v/>
      </c>
      <c r="I1909" s="30" t="str" cm="1">
        <f t="array" ref="I1909">IF(Diagram!$D$8="Alla",Plottertest!B1909,IF(G1909&lt;&gt;"",INDEX(B:B,G1909),""))</f>
        <v/>
      </c>
      <c r="J1909" s="1" t="str" cm="1">
        <f t="array" ref="J1909">IF(Diagram!$D$8="Alla",Plottertest!C1909,IF(H1909&lt;&gt;"",INDEX(C:C,G1909),""))</f>
        <v/>
      </c>
    </row>
    <row r="1910" spans="1:10" x14ac:dyDescent="0.2">
      <c r="A1910" t="str">
        <f>IF(ISTEXT('Medarbetare År 1'!A1909),'Medarbetare År 1'!A1909,"")</f>
        <v/>
      </c>
      <c r="B1910" t="str">
        <f>IF(ISNUMBER('Medarbetare År 1'!B1909),'Medarbetare År 1'!B1909,"")</f>
        <v/>
      </c>
      <c r="C1910" t="str">
        <f>IF(ISNUMBER('Medarbetare År 1'!C1909),'Medarbetare År 1'!C1909,"")</f>
        <v/>
      </c>
      <c r="G1910" s="2" t="str">
        <f>IF(Diagram!$D$8 ="Alla","",IFERROR(MATCH(Diagram!D$8,INDEX(A:A,G1909+1):INDEX(A:A,G1909+5000),0)+G1909,""))</f>
        <v/>
      </c>
      <c r="H1910" s="1" t="str" cm="1">
        <f t="array" ref="H1910">IF(Diagram!$D$8="Alla",Plottertest!A1910,IF(G1910&lt;&gt;"",INDEX(A:A,G1910),""))</f>
        <v/>
      </c>
      <c r="I1910" s="30" t="str" cm="1">
        <f t="array" ref="I1910">IF(Diagram!$D$8="Alla",Plottertest!B1910,IF(G1910&lt;&gt;"",INDEX(B:B,G1910),""))</f>
        <v/>
      </c>
      <c r="J1910" s="1" t="str" cm="1">
        <f t="array" ref="J1910">IF(Diagram!$D$8="Alla",Plottertest!C1910,IF(H1910&lt;&gt;"",INDEX(C:C,G1910),""))</f>
        <v/>
      </c>
    </row>
    <row r="1911" spans="1:10" x14ac:dyDescent="0.2">
      <c r="A1911" t="str">
        <f>IF(ISTEXT('Medarbetare År 1'!A1910),'Medarbetare År 1'!A1910,"")</f>
        <v/>
      </c>
      <c r="B1911" t="str">
        <f>IF(ISNUMBER('Medarbetare År 1'!B1910),'Medarbetare År 1'!B1910,"")</f>
        <v/>
      </c>
      <c r="C1911" t="str">
        <f>IF(ISNUMBER('Medarbetare År 1'!C1910),'Medarbetare År 1'!C1910,"")</f>
        <v/>
      </c>
      <c r="G1911" s="2" t="str">
        <f>IF(Diagram!$D$8 ="Alla","",IFERROR(MATCH(Diagram!D$8,INDEX(A:A,G1910+1):INDEX(A:A,G1910+5000),0)+G1910,""))</f>
        <v/>
      </c>
      <c r="H1911" s="1" t="str" cm="1">
        <f t="array" ref="H1911">IF(Diagram!$D$8="Alla",Plottertest!A1911,IF(G1911&lt;&gt;"",INDEX(A:A,G1911),""))</f>
        <v/>
      </c>
      <c r="I1911" s="30" t="str" cm="1">
        <f t="array" ref="I1911">IF(Diagram!$D$8="Alla",Plottertest!B1911,IF(G1911&lt;&gt;"",INDEX(B:B,G1911),""))</f>
        <v/>
      </c>
      <c r="J1911" s="1" t="str" cm="1">
        <f t="array" ref="J1911">IF(Diagram!$D$8="Alla",Plottertest!C1911,IF(H1911&lt;&gt;"",INDEX(C:C,G1911),""))</f>
        <v/>
      </c>
    </row>
    <row r="1912" spans="1:10" x14ac:dyDescent="0.2">
      <c r="A1912" t="str">
        <f>IF(ISTEXT('Medarbetare År 1'!A1911),'Medarbetare År 1'!A1911,"")</f>
        <v/>
      </c>
      <c r="B1912" t="str">
        <f>IF(ISNUMBER('Medarbetare År 1'!B1911),'Medarbetare År 1'!B1911,"")</f>
        <v/>
      </c>
      <c r="C1912" t="str">
        <f>IF(ISNUMBER('Medarbetare År 1'!C1911),'Medarbetare År 1'!C1911,"")</f>
        <v/>
      </c>
      <c r="G1912" s="2" t="str">
        <f>IF(Diagram!$D$8 ="Alla","",IFERROR(MATCH(Diagram!D$8,INDEX(A:A,G1911+1):INDEX(A:A,G1911+5000),0)+G1911,""))</f>
        <v/>
      </c>
      <c r="H1912" s="1" t="str" cm="1">
        <f t="array" ref="H1912">IF(Diagram!$D$8="Alla",Plottertest!A1912,IF(G1912&lt;&gt;"",INDEX(A:A,G1912),""))</f>
        <v/>
      </c>
      <c r="I1912" s="30" t="str" cm="1">
        <f t="array" ref="I1912">IF(Diagram!$D$8="Alla",Plottertest!B1912,IF(G1912&lt;&gt;"",INDEX(B:B,G1912),""))</f>
        <v/>
      </c>
      <c r="J1912" s="1" t="str" cm="1">
        <f t="array" ref="J1912">IF(Diagram!$D$8="Alla",Plottertest!C1912,IF(H1912&lt;&gt;"",INDEX(C:C,G1912),""))</f>
        <v/>
      </c>
    </row>
    <row r="1913" spans="1:10" x14ac:dyDescent="0.2">
      <c r="A1913" t="str">
        <f>IF(ISTEXT('Medarbetare År 1'!A1912),'Medarbetare År 1'!A1912,"")</f>
        <v/>
      </c>
      <c r="B1913" t="str">
        <f>IF(ISNUMBER('Medarbetare År 1'!B1912),'Medarbetare År 1'!B1912,"")</f>
        <v/>
      </c>
      <c r="C1913" t="str">
        <f>IF(ISNUMBER('Medarbetare År 1'!C1912),'Medarbetare År 1'!C1912,"")</f>
        <v/>
      </c>
      <c r="G1913" s="2" t="str">
        <f>IF(Diagram!$D$8 ="Alla","",IFERROR(MATCH(Diagram!D$8,INDEX(A:A,G1912+1):INDEX(A:A,G1912+5000),0)+G1912,""))</f>
        <v/>
      </c>
      <c r="H1913" s="1" t="str" cm="1">
        <f t="array" ref="H1913">IF(Diagram!$D$8="Alla",Plottertest!A1913,IF(G1913&lt;&gt;"",INDEX(A:A,G1913),""))</f>
        <v/>
      </c>
      <c r="I1913" s="30" t="str" cm="1">
        <f t="array" ref="I1913">IF(Diagram!$D$8="Alla",Plottertest!B1913,IF(G1913&lt;&gt;"",INDEX(B:B,G1913),""))</f>
        <v/>
      </c>
      <c r="J1913" s="1" t="str" cm="1">
        <f t="array" ref="J1913">IF(Diagram!$D$8="Alla",Plottertest!C1913,IF(H1913&lt;&gt;"",INDEX(C:C,G1913),""))</f>
        <v/>
      </c>
    </row>
    <row r="1914" spans="1:10" x14ac:dyDescent="0.2">
      <c r="A1914" t="str">
        <f>IF(ISTEXT('Medarbetare År 1'!A1913),'Medarbetare År 1'!A1913,"")</f>
        <v/>
      </c>
      <c r="B1914" t="str">
        <f>IF(ISNUMBER('Medarbetare År 1'!B1913),'Medarbetare År 1'!B1913,"")</f>
        <v/>
      </c>
      <c r="C1914" t="str">
        <f>IF(ISNUMBER('Medarbetare År 1'!C1913),'Medarbetare År 1'!C1913,"")</f>
        <v/>
      </c>
      <c r="G1914" s="2" t="str">
        <f>IF(Diagram!$D$8 ="Alla","",IFERROR(MATCH(Diagram!D$8,INDEX(A:A,G1913+1):INDEX(A:A,G1913+5000),0)+G1913,""))</f>
        <v/>
      </c>
      <c r="H1914" s="1" t="str" cm="1">
        <f t="array" ref="H1914">IF(Diagram!$D$8="Alla",Plottertest!A1914,IF(G1914&lt;&gt;"",INDEX(A:A,G1914),""))</f>
        <v/>
      </c>
      <c r="I1914" s="30" t="str" cm="1">
        <f t="array" ref="I1914">IF(Diagram!$D$8="Alla",Plottertest!B1914,IF(G1914&lt;&gt;"",INDEX(B:B,G1914),""))</f>
        <v/>
      </c>
      <c r="J1914" s="1" t="str" cm="1">
        <f t="array" ref="J1914">IF(Diagram!$D$8="Alla",Plottertest!C1914,IF(H1914&lt;&gt;"",INDEX(C:C,G1914),""))</f>
        <v/>
      </c>
    </row>
    <row r="1915" spans="1:10" x14ac:dyDescent="0.2">
      <c r="A1915" t="str">
        <f>IF(ISTEXT('Medarbetare År 1'!A1914),'Medarbetare År 1'!A1914,"")</f>
        <v/>
      </c>
      <c r="B1915" t="str">
        <f>IF(ISNUMBER('Medarbetare År 1'!B1914),'Medarbetare År 1'!B1914,"")</f>
        <v/>
      </c>
      <c r="C1915" t="str">
        <f>IF(ISNUMBER('Medarbetare År 1'!C1914),'Medarbetare År 1'!C1914,"")</f>
        <v/>
      </c>
      <c r="G1915" s="2" t="str">
        <f>IF(Diagram!$D$8 ="Alla","",IFERROR(MATCH(Diagram!D$8,INDEX(A:A,G1914+1):INDEX(A:A,G1914+5000),0)+G1914,""))</f>
        <v/>
      </c>
      <c r="H1915" s="1" t="str" cm="1">
        <f t="array" ref="H1915">IF(Diagram!$D$8="Alla",Plottertest!A1915,IF(G1915&lt;&gt;"",INDEX(A:A,G1915),""))</f>
        <v/>
      </c>
      <c r="I1915" s="30" t="str" cm="1">
        <f t="array" ref="I1915">IF(Diagram!$D$8="Alla",Plottertest!B1915,IF(G1915&lt;&gt;"",INDEX(B:B,G1915),""))</f>
        <v/>
      </c>
      <c r="J1915" s="1" t="str" cm="1">
        <f t="array" ref="J1915">IF(Diagram!$D$8="Alla",Plottertest!C1915,IF(H1915&lt;&gt;"",INDEX(C:C,G1915),""))</f>
        <v/>
      </c>
    </row>
    <row r="1916" spans="1:10" x14ac:dyDescent="0.2">
      <c r="A1916" t="str">
        <f>IF(ISTEXT('Medarbetare År 1'!A1915),'Medarbetare År 1'!A1915,"")</f>
        <v/>
      </c>
      <c r="B1916" t="str">
        <f>IF(ISNUMBER('Medarbetare År 1'!B1915),'Medarbetare År 1'!B1915,"")</f>
        <v/>
      </c>
      <c r="C1916" t="str">
        <f>IF(ISNUMBER('Medarbetare År 1'!C1915),'Medarbetare År 1'!C1915,"")</f>
        <v/>
      </c>
      <c r="G1916" s="2" t="str">
        <f>IF(Diagram!$D$8 ="Alla","",IFERROR(MATCH(Diagram!D$8,INDEX(A:A,G1915+1):INDEX(A:A,G1915+5000),0)+G1915,""))</f>
        <v/>
      </c>
      <c r="H1916" s="1" t="str" cm="1">
        <f t="array" ref="H1916">IF(Diagram!$D$8="Alla",Plottertest!A1916,IF(G1916&lt;&gt;"",INDEX(A:A,G1916),""))</f>
        <v/>
      </c>
      <c r="I1916" s="30" t="str" cm="1">
        <f t="array" ref="I1916">IF(Diagram!$D$8="Alla",Plottertest!B1916,IF(G1916&lt;&gt;"",INDEX(B:B,G1916),""))</f>
        <v/>
      </c>
      <c r="J1916" s="1" t="str" cm="1">
        <f t="array" ref="J1916">IF(Diagram!$D$8="Alla",Plottertest!C1916,IF(H1916&lt;&gt;"",INDEX(C:C,G1916),""))</f>
        <v/>
      </c>
    </row>
    <row r="1917" spans="1:10" x14ac:dyDescent="0.2">
      <c r="A1917" t="str">
        <f>IF(ISTEXT('Medarbetare År 1'!A1916),'Medarbetare År 1'!A1916,"")</f>
        <v/>
      </c>
      <c r="B1917" t="str">
        <f>IF(ISNUMBER('Medarbetare År 1'!B1916),'Medarbetare År 1'!B1916,"")</f>
        <v/>
      </c>
      <c r="C1917" t="str">
        <f>IF(ISNUMBER('Medarbetare År 1'!C1916),'Medarbetare År 1'!C1916,"")</f>
        <v/>
      </c>
      <c r="G1917" s="2" t="str">
        <f>IF(Diagram!$D$8 ="Alla","",IFERROR(MATCH(Diagram!D$8,INDEX(A:A,G1916+1):INDEX(A:A,G1916+5000),0)+G1916,""))</f>
        <v/>
      </c>
      <c r="H1917" s="1" t="str" cm="1">
        <f t="array" ref="H1917">IF(Diagram!$D$8="Alla",Plottertest!A1917,IF(G1917&lt;&gt;"",INDEX(A:A,G1917),""))</f>
        <v/>
      </c>
      <c r="I1917" s="30" t="str" cm="1">
        <f t="array" ref="I1917">IF(Diagram!$D$8="Alla",Plottertest!B1917,IF(G1917&lt;&gt;"",INDEX(B:B,G1917),""))</f>
        <v/>
      </c>
      <c r="J1917" s="1" t="str" cm="1">
        <f t="array" ref="J1917">IF(Diagram!$D$8="Alla",Plottertest!C1917,IF(H1917&lt;&gt;"",INDEX(C:C,G1917),""))</f>
        <v/>
      </c>
    </row>
    <row r="1918" spans="1:10" x14ac:dyDescent="0.2">
      <c r="A1918" t="str">
        <f>IF(ISTEXT('Medarbetare År 1'!A1917),'Medarbetare År 1'!A1917,"")</f>
        <v/>
      </c>
      <c r="B1918" t="str">
        <f>IF(ISNUMBER('Medarbetare År 1'!B1917),'Medarbetare År 1'!B1917,"")</f>
        <v/>
      </c>
      <c r="C1918" t="str">
        <f>IF(ISNUMBER('Medarbetare År 1'!C1917),'Medarbetare År 1'!C1917,"")</f>
        <v/>
      </c>
      <c r="G1918" s="2" t="str">
        <f>IF(Diagram!$D$8 ="Alla","",IFERROR(MATCH(Diagram!D$8,INDEX(A:A,G1917+1):INDEX(A:A,G1917+5000),0)+G1917,""))</f>
        <v/>
      </c>
      <c r="H1918" s="1" t="str" cm="1">
        <f t="array" ref="H1918">IF(Diagram!$D$8="Alla",Plottertest!A1918,IF(G1918&lt;&gt;"",INDEX(A:A,G1918),""))</f>
        <v/>
      </c>
      <c r="I1918" s="30" t="str" cm="1">
        <f t="array" ref="I1918">IF(Diagram!$D$8="Alla",Plottertest!B1918,IF(G1918&lt;&gt;"",INDEX(B:B,G1918),""))</f>
        <v/>
      </c>
      <c r="J1918" s="1" t="str" cm="1">
        <f t="array" ref="J1918">IF(Diagram!$D$8="Alla",Plottertest!C1918,IF(H1918&lt;&gt;"",INDEX(C:C,G1918),""))</f>
        <v/>
      </c>
    </row>
    <row r="1919" spans="1:10" x14ac:dyDescent="0.2">
      <c r="A1919" t="str">
        <f>IF(ISTEXT('Medarbetare År 1'!A1918),'Medarbetare År 1'!A1918,"")</f>
        <v/>
      </c>
      <c r="B1919" t="str">
        <f>IF(ISNUMBER('Medarbetare År 1'!B1918),'Medarbetare År 1'!B1918,"")</f>
        <v/>
      </c>
      <c r="C1919" t="str">
        <f>IF(ISNUMBER('Medarbetare År 1'!C1918),'Medarbetare År 1'!C1918,"")</f>
        <v/>
      </c>
      <c r="G1919" s="2" t="str">
        <f>IF(Diagram!$D$8 ="Alla","",IFERROR(MATCH(Diagram!D$8,INDEX(A:A,G1918+1):INDEX(A:A,G1918+5000),0)+G1918,""))</f>
        <v/>
      </c>
      <c r="H1919" s="1" t="str" cm="1">
        <f t="array" ref="H1919">IF(Diagram!$D$8="Alla",Plottertest!A1919,IF(G1919&lt;&gt;"",INDEX(A:A,G1919),""))</f>
        <v/>
      </c>
      <c r="I1919" s="30" t="str" cm="1">
        <f t="array" ref="I1919">IF(Diagram!$D$8="Alla",Plottertest!B1919,IF(G1919&lt;&gt;"",INDEX(B:B,G1919),""))</f>
        <v/>
      </c>
      <c r="J1919" s="1" t="str" cm="1">
        <f t="array" ref="J1919">IF(Diagram!$D$8="Alla",Plottertest!C1919,IF(H1919&lt;&gt;"",INDEX(C:C,G1919),""))</f>
        <v/>
      </c>
    </row>
    <row r="1920" spans="1:10" x14ac:dyDescent="0.2">
      <c r="A1920" t="str">
        <f>IF(ISTEXT('Medarbetare År 1'!A1919),'Medarbetare År 1'!A1919,"")</f>
        <v/>
      </c>
      <c r="B1920" t="str">
        <f>IF(ISNUMBER('Medarbetare År 1'!B1919),'Medarbetare År 1'!B1919,"")</f>
        <v/>
      </c>
      <c r="C1920" t="str">
        <f>IF(ISNUMBER('Medarbetare År 1'!C1919),'Medarbetare År 1'!C1919,"")</f>
        <v/>
      </c>
      <c r="G1920" s="2" t="str">
        <f>IF(Diagram!$D$8 ="Alla","",IFERROR(MATCH(Diagram!D$8,INDEX(A:A,G1919+1):INDEX(A:A,G1919+5000),0)+G1919,""))</f>
        <v/>
      </c>
      <c r="H1920" s="1" t="str" cm="1">
        <f t="array" ref="H1920">IF(Diagram!$D$8="Alla",Plottertest!A1920,IF(G1920&lt;&gt;"",INDEX(A:A,G1920),""))</f>
        <v/>
      </c>
      <c r="I1920" s="30" t="str" cm="1">
        <f t="array" ref="I1920">IF(Diagram!$D$8="Alla",Plottertest!B1920,IF(G1920&lt;&gt;"",INDEX(B:B,G1920),""))</f>
        <v/>
      </c>
      <c r="J1920" s="1" t="str" cm="1">
        <f t="array" ref="J1920">IF(Diagram!$D$8="Alla",Plottertest!C1920,IF(H1920&lt;&gt;"",INDEX(C:C,G1920),""))</f>
        <v/>
      </c>
    </row>
    <row r="1921" spans="1:10" x14ac:dyDescent="0.2">
      <c r="A1921" t="str">
        <f>IF(ISTEXT('Medarbetare År 1'!A1920),'Medarbetare År 1'!A1920,"")</f>
        <v/>
      </c>
      <c r="B1921" t="str">
        <f>IF(ISNUMBER('Medarbetare År 1'!B1920),'Medarbetare År 1'!B1920,"")</f>
        <v/>
      </c>
      <c r="C1921" t="str">
        <f>IF(ISNUMBER('Medarbetare År 1'!C1920),'Medarbetare År 1'!C1920,"")</f>
        <v/>
      </c>
      <c r="G1921" s="2" t="str">
        <f>IF(Diagram!$D$8 ="Alla","",IFERROR(MATCH(Diagram!D$8,INDEX(A:A,G1920+1):INDEX(A:A,G1920+5000),0)+G1920,""))</f>
        <v/>
      </c>
      <c r="H1921" s="1" t="str" cm="1">
        <f t="array" ref="H1921">IF(Diagram!$D$8="Alla",Plottertest!A1921,IF(G1921&lt;&gt;"",INDEX(A:A,G1921),""))</f>
        <v/>
      </c>
      <c r="I1921" s="30" t="str" cm="1">
        <f t="array" ref="I1921">IF(Diagram!$D$8="Alla",Plottertest!B1921,IF(G1921&lt;&gt;"",INDEX(B:B,G1921),""))</f>
        <v/>
      </c>
      <c r="J1921" s="1" t="str" cm="1">
        <f t="array" ref="J1921">IF(Diagram!$D$8="Alla",Plottertest!C1921,IF(H1921&lt;&gt;"",INDEX(C:C,G1921),""))</f>
        <v/>
      </c>
    </row>
    <row r="1922" spans="1:10" x14ac:dyDescent="0.2">
      <c r="A1922" t="str">
        <f>IF(ISTEXT('Medarbetare År 1'!A1921),'Medarbetare År 1'!A1921,"")</f>
        <v/>
      </c>
      <c r="B1922" t="str">
        <f>IF(ISNUMBER('Medarbetare År 1'!B1921),'Medarbetare År 1'!B1921,"")</f>
        <v/>
      </c>
      <c r="C1922" t="str">
        <f>IF(ISNUMBER('Medarbetare År 1'!C1921),'Medarbetare År 1'!C1921,"")</f>
        <v/>
      </c>
      <c r="G1922" s="2" t="str">
        <f>IF(Diagram!$D$8 ="Alla","",IFERROR(MATCH(Diagram!D$8,INDEX(A:A,G1921+1):INDEX(A:A,G1921+5000),0)+G1921,""))</f>
        <v/>
      </c>
      <c r="H1922" s="1" t="str" cm="1">
        <f t="array" ref="H1922">IF(Diagram!$D$8="Alla",Plottertest!A1922,IF(G1922&lt;&gt;"",INDEX(A:A,G1922),""))</f>
        <v/>
      </c>
      <c r="I1922" s="30" t="str" cm="1">
        <f t="array" ref="I1922">IF(Diagram!$D$8="Alla",Plottertest!B1922,IF(G1922&lt;&gt;"",INDEX(B:B,G1922),""))</f>
        <v/>
      </c>
      <c r="J1922" s="1" t="str" cm="1">
        <f t="array" ref="J1922">IF(Diagram!$D$8="Alla",Plottertest!C1922,IF(H1922&lt;&gt;"",INDEX(C:C,G1922),""))</f>
        <v/>
      </c>
    </row>
    <row r="1923" spans="1:10" x14ac:dyDescent="0.2">
      <c r="A1923" t="str">
        <f>IF(ISTEXT('Medarbetare År 1'!A1922),'Medarbetare År 1'!A1922,"")</f>
        <v/>
      </c>
      <c r="B1923" t="str">
        <f>IF(ISNUMBER('Medarbetare År 1'!B1922),'Medarbetare År 1'!B1922,"")</f>
        <v/>
      </c>
      <c r="C1923" t="str">
        <f>IF(ISNUMBER('Medarbetare År 1'!C1922),'Medarbetare År 1'!C1922,"")</f>
        <v/>
      </c>
      <c r="G1923" s="2" t="str">
        <f>IF(Diagram!$D$8 ="Alla","",IFERROR(MATCH(Diagram!D$8,INDEX(A:A,G1922+1):INDEX(A:A,G1922+5000),0)+G1922,""))</f>
        <v/>
      </c>
      <c r="H1923" s="1" t="str" cm="1">
        <f t="array" ref="H1923">IF(Diagram!$D$8="Alla",Plottertest!A1923,IF(G1923&lt;&gt;"",INDEX(A:A,G1923),""))</f>
        <v/>
      </c>
      <c r="I1923" s="30" t="str" cm="1">
        <f t="array" ref="I1923">IF(Diagram!$D$8="Alla",Plottertest!B1923,IF(G1923&lt;&gt;"",INDEX(B:B,G1923),""))</f>
        <v/>
      </c>
      <c r="J1923" s="1" t="str" cm="1">
        <f t="array" ref="J1923">IF(Diagram!$D$8="Alla",Plottertest!C1923,IF(H1923&lt;&gt;"",INDEX(C:C,G1923),""))</f>
        <v/>
      </c>
    </row>
    <row r="1924" spans="1:10" x14ac:dyDescent="0.2">
      <c r="A1924" t="str">
        <f>IF(ISTEXT('Medarbetare År 1'!A1923),'Medarbetare År 1'!A1923,"")</f>
        <v/>
      </c>
      <c r="B1924" t="str">
        <f>IF(ISNUMBER('Medarbetare År 1'!B1923),'Medarbetare År 1'!B1923,"")</f>
        <v/>
      </c>
      <c r="C1924" t="str">
        <f>IF(ISNUMBER('Medarbetare År 1'!C1923),'Medarbetare År 1'!C1923,"")</f>
        <v/>
      </c>
      <c r="G1924" s="2" t="str">
        <f>IF(Diagram!$D$8 ="Alla","",IFERROR(MATCH(Diagram!D$8,INDEX(A:A,G1923+1):INDEX(A:A,G1923+5000),0)+G1923,""))</f>
        <v/>
      </c>
      <c r="H1924" s="1" t="str" cm="1">
        <f t="array" ref="H1924">IF(Diagram!$D$8="Alla",Plottertest!A1924,IF(G1924&lt;&gt;"",INDEX(A:A,G1924),""))</f>
        <v/>
      </c>
      <c r="I1924" s="30" t="str" cm="1">
        <f t="array" ref="I1924">IF(Diagram!$D$8="Alla",Plottertest!B1924,IF(G1924&lt;&gt;"",INDEX(B:B,G1924),""))</f>
        <v/>
      </c>
      <c r="J1924" s="1" t="str" cm="1">
        <f t="array" ref="J1924">IF(Diagram!$D$8="Alla",Plottertest!C1924,IF(H1924&lt;&gt;"",INDEX(C:C,G1924),""))</f>
        <v/>
      </c>
    </row>
    <row r="1925" spans="1:10" x14ac:dyDescent="0.2">
      <c r="A1925" t="str">
        <f>IF(ISTEXT('Medarbetare År 1'!A1924),'Medarbetare År 1'!A1924,"")</f>
        <v/>
      </c>
      <c r="B1925" t="str">
        <f>IF(ISNUMBER('Medarbetare År 1'!B1924),'Medarbetare År 1'!B1924,"")</f>
        <v/>
      </c>
      <c r="C1925" t="str">
        <f>IF(ISNUMBER('Medarbetare År 1'!C1924),'Medarbetare År 1'!C1924,"")</f>
        <v/>
      </c>
      <c r="G1925" s="2" t="str">
        <f>IF(Diagram!$D$8 ="Alla","",IFERROR(MATCH(Diagram!D$8,INDEX(A:A,G1924+1):INDEX(A:A,G1924+5000),0)+G1924,""))</f>
        <v/>
      </c>
      <c r="H1925" s="1" t="str" cm="1">
        <f t="array" ref="H1925">IF(Diagram!$D$8="Alla",Plottertest!A1925,IF(G1925&lt;&gt;"",INDEX(A:A,G1925),""))</f>
        <v/>
      </c>
      <c r="I1925" s="30" t="str" cm="1">
        <f t="array" ref="I1925">IF(Diagram!$D$8="Alla",Plottertest!B1925,IF(G1925&lt;&gt;"",INDEX(B:B,G1925),""))</f>
        <v/>
      </c>
      <c r="J1925" s="1" t="str" cm="1">
        <f t="array" ref="J1925">IF(Diagram!$D$8="Alla",Plottertest!C1925,IF(H1925&lt;&gt;"",INDEX(C:C,G1925),""))</f>
        <v/>
      </c>
    </row>
    <row r="1926" spans="1:10" x14ac:dyDescent="0.2">
      <c r="A1926" t="str">
        <f>IF(ISTEXT('Medarbetare År 1'!A1925),'Medarbetare År 1'!A1925,"")</f>
        <v/>
      </c>
      <c r="B1926" t="str">
        <f>IF(ISNUMBER('Medarbetare År 1'!B1925),'Medarbetare År 1'!B1925,"")</f>
        <v/>
      </c>
      <c r="C1926" t="str">
        <f>IF(ISNUMBER('Medarbetare År 1'!C1925),'Medarbetare År 1'!C1925,"")</f>
        <v/>
      </c>
      <c r="G1926" s="2" t="str">
        <f>IF(Diagram!$D$8 ="Alla","",IFERROR(MATCH(Diagram!D$8,INDEX(A:A,G1925+1):INDEX(A:A,G1925+5000),0)+G1925,""))</f>
        <v/>
      </c>
      <c r="H1926" s="1" t="str" cm="1">
        <f t="array" ref="H1926">IF(Diagram!$D$8="Alla",Plottertest!A1926,IF(G1926&lt;&gt;"",INDEX(A:A,G1926),""))</f>
        <v/>
      </c>
      <c r="I1926" s="30" t="str" cm="1">
        <f t="array" ref="I1926">IF(Diagram!$D$8="Alla",Plottertest!B1926,IF(G1926&lt;&gt;"",INDEX(B:B,G1926),""))</f>
        <v/>
      </c>
      <c r="J1926" s="1" t="str" cm="1">
        <f t="array" ref="J1926">IF(Diagram!$D$8="Alla",Plottertest!C1926,IF(H1926&lt;&gt;"",INDEX(C:C,G1926),""))</f>
        <v/>
      </c>
    </row>
    <row r="1927" spans="1:10" x14ac:dyDescent="0.2">
      <c r="A1927" t="str">
        <f>IF(ISTEXT('Medarbetare År 1'!A1926),'Medarbetare År 1'!A1926,"")</f>
        <v/>
      </c>
      <c r="B1927" t="str">
        <f>IF(ISNUMBER('Medarbetare År 1'!B1926),'Medarbetare År 1'!B1926,"")</f>
        <v/>
      </c>
      <c r="C1927" t="str">
        <f>IF(ISNUMBER('Medarbetare År 1'!C1926),'Medarbetare År 1'!C1926,"")</f>
        <v/>
      </c>
      <c r="G1927" s="2" t="str">
        <f>IF(Diagram!$D$8 ="Alla","",IFERROR(MATCH(Diagram!D$8,INDEX(A:A,G1926+1):INDEX(A:A,G1926+5000),0)+G1926,""))</f>
        <v/>
      </c>
      <c r="H1927" s="1" t="str" cm="1">
        <f t="array" ref="H1927">IF(Diagram!$D$8="Alla",Plottertest!A1927,IF(G1927&lt;&gt;"",INDEX(A:A,G1927),""))</f>
        <v/>
      </c>
      <c r="I1927" s="30" t="str" cm="1">
        <f t="array" ref="I1927">IF(Diagram!$D$8="Alla",Plottertest!B1927,IF(G1927&lt;&gt;"",INDEX(B:B,G1927),""))</f>
        <v/>
      </c>
      <c r="J1927" s="1" t="str" cm="1">
        <f t="array" ref="J1927">IF(Diagram!$D$8="Alla",Plottertest!C1927,IF(H1927&lt;&gt;"",INDEX(C:C,G1927),""))</f>
        <v/>
      </c>
    </row>
    <row r="1928" spans="1:10" x14ac:dyDescent="0.2">
      <c r="A1928" t="str">
        <f>IF(ISTEXT('Medarbetare År 1'!A1927),'Medarbetare År 1'!A1927,"")</f>
        <v/>
      </c>
      <c r="B1928" t="str">
        <f>IF(ISNUMBER('Medarbetare År 1'!B1927),'Medarbetare År 1'!B1927,"")</f>
        <v/>
      </c>
      <c r="C1928" t="str">
        <f>IF(ISNUMBER('Medarbetare År 1'!C1927),'Medarbetare År 1'!C1927,"")</f>
        <v/>
      </c>
      <c r="G1928" s="2" t="str">
        <f>IF(Diagram!$D$8 ="Alla","",IFERROR(MATCH(Diagram!D$8,INDEX(A:A,G1927+1):INDEX(A:A,G1927+5000),0)+G1927,""))</f>
        <v/>
      </c>
      <c r="H1928" s="1" t="str" cm="1">
        <f t="array" ref="H1928">IF(Diagram!$D$8="Alla",Plottertest!A1928,IF(G1928&lt;&gt;"",INDEX(A:A,G1928),""))</f>
        <v/>
      </c>
      <c r="I1928" s="30" t="str" cm="1">
        <f t="array" ref="I1928">IF(Diagram!$D$8="Alla",Plottertest!B1928,IF(G1928&lt;&gt;"",INDEX(B:B,G1928),""))</f>
        <v/>
      </c>
      <c r="J1928" s="1" t="str" cm="1">
        <f t="array" ref="J1928">IF(Diagram!$D$8="Alla",Plottertest!C1928,IF(H1928&lt;&gt;"",INDEX(C:C,G1928),""))</f>
        <v/>
      </c>
    </row>
    <row r="1929" spans="1:10" x14ac:dyDescent="0.2">
      <c r="A1929" t="str">
        <f>IF(ISTEXT('Medarbetare År 1'!A1928),'Medarbetare År 1'!A1928,"")</f>
        <v/>
      </c>
      <c r="B1929" t="str">
        <f>IF(ISNUMBER('Medarbetare År 1'!B1928),'Medarbetare År 1'!B1928,"")</f>
        <v/>
      </c>
      <c r="C1929" t="str">
        <f>IF(ISNUMBER('Medarbetare År 1'!C1928),'Medarbetare År 1'!C1928,"")</f>
        <v/>
      </c>
      <c r="G1929" s="2" t="str">
        <f>IF(Diagram!$D$8 ="Alla","",IFERROR(MATCH(Diagram!D$8,INDEX(A:A,G1928+1):INDEX(A:A,G1928+5000),0)+G1928,""))</f>
        <v/>
      </c>
      <c r="H1929" s="1" t="str" cm="1">
        <f t="array" ref="H1929">IF(Diagram!$D$8="Alla",Plottertest!A1929,IF(G1929&lt;&gt;"",INDEX(A:A,G1929),""))</f>
        <v/>
      </c>
      <c r="I1929" s="30" t="str" cm="1">
        <f t="array" ref="I1929">IF(Diagram!$D$8="Alla",Plottertest!B1929,IF(G1929&lt;&gt;"",INDEX(B:B,G1929),""))</f>
        <v/>
      </c>
      <c r="J1929" s="1" t="str" cm="1">
        <f t="array" ref="J1929">IF(Diagram!$D$8="Alla",Plottertest!C1929,IF(H1929&lt;&gt;"",INDEX(C:C,G1929),""))</f>
        <v/>
      </c>
    </row>
    <row r="1930" spans="1:10" x14ac:dyDescent="0.2">
      <c r="A1930" t="str">
        <f>IF(ISTEXT('Medarbetare År 1'!A1929),'Medarbetare År 1'!A1929,"")</f>
        <v/>
      </c>
      <c r="B1930" t="str">
        <f>IF(ISNUMBER('Medarbetare År 1'!B1929),'Medarbetare År 1'!B1929,"")</f>
        <v/>
      </c>
      <c r="C1930" t="str">
        <f>IF(ISNUMBER('Medarbetare År 1'!C1929),'Medarbetare År 1'!C1929,"")</f>
        <v/>
      </c>
      <c r="G1930" s="2" t="str">
        <f>IF(Diagram!$D$8 ="Alla","",IFERROR(MATCH(Diagram!D$8,INDEX(A:A,G1929+1):INDEX(A:A,G1929+5000),0)+G1929,""))</f>
        <v/>
      </c>
      <c r="H1930" s="1" t="str" cm="1">
        <f t="array" ref="H1930">IF(Diagram!$D$8="Alla",Plottertest!A1930,IF(G1930&lt;&gt;"",INDEX(A:A,G1930),""))</f>
        <v/>
      </c>
      <c r="I1930" s="30" t="str" cm="1">
        <f t="array" ref="I1930">IF(Diagram!$D$8="Alla",Plottertest!B1930,IF(G1930&lt;&gt;"",INDEX(B:B,G1930),""))</f>
        <v/>
      </c>
      <c r="J1930" s="1" t="str" cm="1">
        <f t="array" ref="J1930">IF(Diagram!$D$8="Alla",Plottertest!C1930,IF(H1930&lt;&gt;"",INDEX(C:C,G1930),""))</f>
        <v/>
      </c>
    </row>
    <row r="1931" spans="1:10" x14ac:dyDescent="0.2">
      <c r="A1931" t="str">
        <f>IF(ISTEXT('Medarbetare År 1'!A1930),'Medarbetare År 1'!A1930,"")</f>
        <v/>
      </c>
      <c r="B1931" t="str">
        <f>IF(ISNUMBER('Medarbetare År 1'!B1930),'Medarbetare År 1'!B1930,"")</f>
        <v/>
      </c>
      <c r="C1931" t="str">
        <f>IF(ISNUMBER('Medarbetare År 1'!C1930),'Medarbetare År 1'!C1930,"")</f>
        <v/>
      </c>
      <c r="G1931" s="2" t="str">
        <f>IF(Diagram!$D$8 ="Alla","",IFERROR(MATCH(Diagram!D$8,INDEX(A:A,G1930+1):INDEX(A:A,G1930+5000),0)+G1930,""))</f>
        <v/>
      </c>
      <c r="H1931" s="1" t="str" cm="1">
        <f t="array" ref="H1931">IF(Diagram!$D$8="Alla",Plottertest!A1931,IF(G1931&lt;&gt;"",INDEX(A:A,G1931),""))</f>
        <v/>
      </c>
      <c r="I1931" s="30" t="str" cm="1">
        <f t="array" ref="I1931">IF(Diagram!$D$8="Alla",Plottertest!B1931,IF(G1931&lt;&gt;"",INDEX(B:B,G1931),""))</f>
        <v/>
      </c>
      <c r="J1931" s="1" t="str" cm="1">
        <f t="array" ref="J1931">IF(Diagram!$D$8="Alla",Plottertest!C1931,IF(H1931&lt;&gt;"",INDEX(C:C,G1931),""))</f>
        <v/>
      </c>
    </row>
    <row r="1932" spans="1:10" x14ac:dyDescent="0.2">
      <c r="A1932" t="str">
        <f>IF(ISTEXT('Medarbetare År 1'!A1931),'Medarbetare År 1'!A1931,"")</f>
        <v/>
      </c>
      <c r="B1932" t="str">
        <f>IF(ISNUMBER('Medarbetare År 1'!B1931),'Medarbetare År 1'!B1931,"")</f>
        <v/>
      </c>
      <c r="C1932" t="str">
        <f>IF(ISNUMBER('Medarbetare År 1'!C1931),'Medarbetare År 1'!C1931,"")</f>
        <v/>
      </c>
      <c r="G1932" s="2" t="str">
        <f>IF(Diagram!$D$8 ="Alla","",IFERROR(MATCH(Diagram!D$8,INDEX(A:A,G1931+1):INDEX(A:A,G1931+5000),0)+G1931,""))</f>
        <v/>
      </c>
      <c r="H1932" s="1" t="str" cm="1">
        <f t="array" ref="H1932">IF(Diagram!$D$8="Alla",Plottertest!A1932,IF(G1932&lt;&gt;"",INDEX(A:A,G1932),""))</f>
        <v/>
      </c>
      <c r="I1932" s="30" t="str" cm="1">
        <f t="array" ref="I1932">IF(Diagram!$D$8="Alla",Plottertest!B1932,IF(G1932&lt;&gt;"",INDEX(B:B,G1932),""))</f>
        <v/>
      </c>
      <c r="J1932" s="1" t="str" cm="1">
        <f t="array" ref="J1932">IF(Diagram!$D$8="Alla",Plottertest!C1932,IF(H1932&lt;&gt;"",INDEX(C:C,G1932),""))</f>
        <v/>
      </c>
    </row>
    <row r="1933" spans="1:10" x14ac:dyDescent="0.2">
      <c r="A1933" t="str">
        <f>IF(ISTEXT('Medarbetare År 1'!A1932),'Medarbetare År 1'!A1932,"")</f>
        <v/>
      </c>
      <c r="B1933" t="str">
        <f>IF(ISNUMBER('Medarbetare År 1'!B1932),'Medarbetare År 1'!B1932,"")</f>
        <v/>
      </c>
      <c r="C1933" t="str">
        <f>IF(ISNUMBER('Medarbetare År 1'!C1932),'Medarbetare År 1'!C1932,"")</f>
        <v/>
      </c>
      <c r="G1933" s="2" t="str">
        <f>IF(Diagram!$D$8 ="Alla","",IFERROR(MATCH(Diagram!D$8,INDEX(A:A,G1932+1):INDEX(A:A,G1932+5000),0)+G1932,""))</f>
        <v/>
      </c>
      <c r="H1933" s="1" t="str" cm="1">
        <f t="array" ref="H1933">IF(Diagram!$D$8="Alla",Plottertest!A1933,IF(G1933&lt;&gt;"",INDEX(A:A,G1933),""))</f>
        <v/>
      </c>
      <c r="I1933" s="30" t="str" cm="1">
        <f t="array" ref="I1933">IF(Diagram!$D$8="Alla",Plottertest!B1933,IF(G1933&lt;&gt;"",INDEX(B:B,G1933),""))</f>
        <v/>
      </c>
      <c r="J1933" s="1" t="str" cm="1">
        <f t="array" ref="J1933">IF(Diagram!$D$8="Alla",Plottertest!C1933,IF(H1933&lt;&gt;"",INDEX(C:C,G1933),""))</f>
        <v/>
      </c>
    </row>
    <row r="1934" spans="1:10" x14ac:dyDescent="0.2">
      <c r="A1934" t="str">
        <f>IF(ISTEXT('Medarbetare År 1'!A1933),'Medarbetare År 1'!A1933,"")</f>
        <v/>
      </c>
      <c r="B1934" t="str">
        <f>IF(ISNUMBER('Medarbetare År 1'!B1933),'Medarbetare År 1'!B1933,"")</f>
        <v/>
      </c>
      <c r="C1934" t="str">
        <f>IF(ISNUMBER('Medarbetare År 1'!C1933),'Medarbetare År 1'!C1933,"")</f>
        <v/>
      </c>
      <c r="G1934" s="2" t="str">
        <f>IF(Diagram!$D$8 ="Alla","",IFERROR(MATCH(Diagram!D$8,INDEX(A:A,G1933+1):INDEX(A:A,G1933+5000),0)+G1933,""))</f>
        <v/>
      </c>
      <c r="H1934" s="1" t="str" cm="1">
        <f t="array" ref="H1934">IF(Diagram!$D$8="Alla",Plottertest!A1934,IF(G1934&lt;&gt;"",INDEX(A:A,G1934),""))</f>
        <v/>
      </c>
      <c r="I1934" s="30" t="str" cm="1">
        <f t="array" ref="I1934">IF(Diagram!$D$8="Alla",Plottertest!B1934,IF(G1934&lt;&gt;"",INDEX(B:B,G1934),""))</f>
        <v/>
      </c>
      <c r="J1934" s="1" t="str" cm="1">
        <f t="array" ref="J1934">IF(Diagram!$D$8="Alla",Plottertest!C1934,IF(H1934&lt;&gt;"",INDEX(C:C,G1934),""))</f>
        <v/>
      </c>
    </row>
    <row r="1935" spans="1:10" x14ac:dyDescent="0.2">
      <c r="A1935" t="str">
        <f>IF(ISTEXT('Medarbetare År 1'!A1934),'Medarbetare År 1'!A1934,"")</f>
        <v/>
      </c>
      <c r="B1935" t="str">
        <f>IF(ISNUMBER('Medarbetare År 1'!B1934),'Medarbetare År 1'!B1934,"")</f>
        <v/>
      </c>
      <c r="C1935" t="str">
        <f>IF(ISNUMBER('Medarbetare År 1'!C1934),'Medarbetare År 1'!C1934,"")</f>
        <v/>
      </c>
      <c r="G1935" s="2" t="str">
        <f>IF(Diagram!$D$8 ="Alla","",IFERROR(MATCH(Diagram!D$8,INDEX(A:A,G1934+1):INDEX(A:A,G1934+5000),0)+G1934,""))</f>
        <v/>
      </c>
      <c r="H1935" s="1" t="str" cm="1">
        <f t="array" ref="H1935">IF(Diagram!$D$8="Alla",Plottertest!A1935,IF(G1935&lt;&gt;"",INDEX(A:A,G1935),""))</f>
        <v/>
      </c>
      <c r="I1935" s="30" t="str" cm="1">
        <f t="array" ref="I1935">IF(Diagram!$D$8="Alla",Plottertest!B1935,IF(G1935&lt;&gt;"",INDEX(B:B,G1935),""))</f>
        <v/>
      </c>
      <c r="J1935" s="1" t="str" cm="1">
        <f t="array" ref="J1935">IF(Diagram!$D$8="Alla",Plottertest!C1935,IF(H1935&lt;&gt;"",INDEX(C:C,G1935),""))</f>
        <v/>
      </c>
    </row>
    <row r="1936" spans="1:10" x14ac:dyDescent="0.2">
      <c r="A1936" t="str">
        <f>IF(ISTEXT('Medarbetare År 1'!A1935),'Medarbetare År 1'!A1935,"")</f>
        <v/>
      </c>
      <c r="B1936" t="str">
        <f>IF(ISNUMBER('Medarbetare År 1'!B1935),'Medarbetare År 1'!B1935,"")</f>
        <v/>
      </c>
      <c r="C1936" t="str">
        <f>IF(ISNUMBER('Medarbetare År 1'!C1935),'Medarbetare År 1'!C1935,"")</f>
        <v/>
      </c>
      <c r="G1936" s="2" t="str">
        <f>IF(Diagram!$D$8 ="Alla","",IFERROR(MATCH(Diagram!D$8,INDEX(A:A,G1935+1):INDEX(A:A,G1935+5000),0)+G1935,""))</f>
        <v/>
      </c>
      <c r="H1936" s="1" t="str" cm="1">
        <f t="array" ref="H1936">IF(Diagram!$D$8="Alla",Plottertest!A1936,IF(G1936&lt;&gt;"",INDEX(A:A,G1936),""))</f>
        <v/>
      </c>
      <c r="I1936" s="30" t="str" cm="1">
        <f t="array" ref="I1936">IF(Diagram!$D$8="Alla",Plottertest!B1936,IF(G1936&lt;&gt;"",INDEX(B:B,G1936),""))</f>
        <v/>
      </c>
      <c r="J1936" s="1" t="str" cm="1">
        <f t="array" ref="J1936">IF(Diagram!$D$8="Alla",Plottertest!C1936,IF(H1936&lt;&gt;"",INDEX(C:C,G1936),""))</f>
        <v/>
      </c>
    </row>
    <row r="1937" spans="1:10" x14ac:dyDescent="0.2">
      <c r="A1937" t="str">
        <f>IF(ISTEXT('Medarbetare År 1'!A1936),'Medarbetare År 1'!A1936,"")</f>
        <v/>
      </c>
      <c r="B1937" t="str">
        <f>IF(ISNUMBER('Medarbetare År 1'!B1936),'Medarbetare År 1'!B1936,"")</f>
        <v/>
      </c>
      <c r="C1937" t="str">
        <f>IF(ISNUMBER('Medarbetare År 1'!C1936),'Medarbetare År 1'!C1936,"")</f>
        <v/>
      </c>
      <c r="G1937" s="2" t="str">
        <f>IF(Diagram!$D$8 ="Alla","",IFERROR(MATCH(Diagram!D$8,INDEX(A:A,G1936+1):INDEX(A:A,G1936+5000),0)+G1936,""))</f>
        <v/>
      </c>
      <c r="H1937" s="1" t="str" cm="1">
        <f t="array" ref="H1937">IF(Diagram!$D$8="Alla",Plottertest!A1937,IF(G1937&lt;&gt;"",INDEX(A:A,G1937),""))</f>
        <v/>
      </c>
      <c r="I1937" s="30" t="str" cm="1">
        <f t="array" ref="I1937">IF(Diagram!$D$8="Alla",Plottertest!B1937,IF(G1937&lt;&gt;"",INDEX(B:B,G1937),""))</f>
        <v/>
      </c>
      <c r="J1937" s="1" t="str" cm="1">
        <f t="array" ref="J1937">IF(Diagram!$D$8="Alla",Plottertest!C1937,IF(H1937&lt;&gt;"",INDEX(C:C,G1937),""))</f>
        <v/>
      </c>
    </row>
    <row r="1938" spans="1:10" x14ac:dyDescent="0.2">
      <c r="A1938" t="str">
        <f>IF(ISTEXT('Medarbetare År 1'!A1937),'Medarbetare År 1'!A1937,"")</f>
        <v/>
      </c>
      <c r="B1938" t="str">
        <f>IF(ISNUMBER('Medarbetare År 1'!B1937),'Medarbetare År 1'!B1937,"")</f>
        <v/>
      </c>
      <c r="C1938" t="str">
        <f>IF(ISNUMBER('Medarbetare År 1'!C1937),'Medarbetare År 1'!C1937,"")</f>
        <v/>
      </c>
      <c r="G1938" s="2" t="str">
        <f>IF(Diagram!$D$8 ="Alla","",IFERROR(MATCH(Diagram!D$8,INDEX(A:A,G1937+1):INDEX(A:A,G1937+5000),0)+G1937,""))</f>
        <v/>
      </c>
      <c r="H1938" s="1" t="str" cm="1">
        <f t="array" ref="H1938">IF(Diagram!$D$8="Alla",Plottertest!A1938,IF(G1938&lt;&gt;"",INDEX(A:A,G1938),""))</f>
        <v/>
      </c>
      <c r="I1938" s="30" t="str" cm="1">
        <f t="array" ref="I1938">IF(Diagram!$D$8="Alla",Plottertest!B1938,IF(G1938&lt;&gt;"",INDEX(B:B,G1938),""))</f>
        <v/>
      </c>
      <c r="J1938" s="1" t="str" cm="1">
        <f t="array" ref="J1938">IF(Diagram!$D$8="Alla",Plottertest!C1938,IF(H1938&lt;&gt;"",INDEX(C:C,G1938),""))</f>
        <v/>
      </c>
    </row>
    <row r="1939" spans="1:10" x14ac:dyDescent="0.2">
      <c r="A1939" t="str">
        <f>IF(ISTEXT('Medarbetare År 1'!A1938),'Medarbetare År 1'!A1938,"")</f>
        <v/>
      </c>
      <c r="B1939" t="str">
        <f>IF(ISNUMBER('Medarbetare År 1'!B1938),'Medarbetare År 1'!B1938,"")</f>
        <v/>
      </c>
      <c r="C1939" t="str">
        <f>IF(ISNUMBER('Medarbetare År 1'!C1938),'Medarbetare År 1'!C1938,"")</f>
        <v/>
      </c>
      <c r="G1939" s="2" t="str">
        <f>IF(Diagram!$D$8 ="Alla","",IFERROR(MATCH(Diagram!D$8,INDEX(A:A,G1938+1):INDEX(A:A,G1938+5000),0)+G1938,""))</f>
        <v/>
      </c>
      <c r="H1939" s="1" t="str" cm="1">
        <f t="array" ref="H1939">IF(Diagram!$D$8="Alla",Plottertest!A1939,IF(G1939&lt;&gt;"",INDEX(A:A,G1939),""))</f>
        <v/>
      </c>
      <c r="I1939" s="30" t="str" cm="1">
        <f t="array" ref="I1939">IF(Diagram!$D$8="Alla",Plottertest!B1939,IF(G1939&lt;&gt;"",INDEX(B:B,G1939),""))</f>
        <v/>
      </c>
      <c r="J1939" s="1" t="str" cm="1">
        <f t="array" ref="J1939">IF(Diagram!$D$8="Alla",Plottertest!C1939,IF(H1939&lt;&gt;"",INDEX(C:C,G1939),""))</f>
        <v/>
      </c>
    </row>
    <row r="1940" spans="1:10" x14ac:dyDescent="0.2">
      <c r="A1940" t="str">
        <f>IF(ISTEXT('Medarbetare År 1'!A1939),'Medarbetare År 1'!A1939,"")</f>
        <v/>
      </c>
      <c r="B1940" t="str">
        <f>IF(ISNUMBER('Medarbetare År 1'!B1939),'Medarbetare År 1'!B1939,"")</f>
        <v/>
      </c>
      <c r="C1940" t="str">
        <f>IF(ISNUMBER('Medarbetare År 1'!C1939),'Medarbetare År 1'!C1939,"")</f>
        <v/>
      </c>
      <c r="G1940" s="2" t="str">
        <f>IF(Diagram!$D$8 ="Alla","",IFERROR(MATCH(Diagram!D$8,INDEX(A:A,G1939+1):INDEX(A:A,G1939+5000),0)+G1939,""))</f>
        <v/>
      </c>
      <c r="H1940" s="1" t="str" cm="1">
        <f t="array" ref="H1940">IF(Diagram!$D$8="Alla",Plottertest!A1940,IF(G1940&lt;&gt;"",INDEX(A:A,G1940),""))</f>
        <v/>
      </c>
      <c r="I1940" s="30" t="str" cm="1">
        <f t="array" ref="I1940">IF(Diagram!$D$8="Alla",Plottertest!B1940,IF(G1940&lt;&gt;"",INDEX(B:B,G1940),""))</f>
        <v/>
      </c>
      <c r="J1940" s="1" t="str" cm="1">
        <f t="array" ref="J1940">IF(Diagram!$D$8="Alla",Plottertest!C1940,IF(H1940&lt;&gt;"",INDEX(C:C,G1940),""))</f>
        <v/>
      </c>
    </row>
    <row r="1941" spans="1:10" x14ac:dyDescent="0.2">
      <c r="A1941" t="str">
        <f>IF(ISTEXT('Medarbetare År 1'!A1940),'Medarbetare År 1'!A1940,"")</f>
        <v/>
      </c>
      <c r="B1941" t="str">
        <f>IF(ISNUMBER('Medarbetare År 1'!B1940),'Medarbetare År 1'!B1940,"")</f>
        <v/>
      </c>
      <c r="C1941" t="str">
        <f>IF(ISNUMBER('Medarbetare År 1'!C1940),'Medarbetare År 1'!C1940,"")</f>
        <v/>
      </c>
      <c r="G1941" s="2" t="str">
        <f>IF(Diagram!$D$8 ="Alla","",IFERROR(MATCH(Diagram!D$8,INDEX(A:A,G1940+1):INDEX(A:A,G1940+5000),0)+G1940,""))</f>
        <v/>
      </c>
      <c r="H1941" s="1" t="str" cm="1">
        <f t="array" ref="H1941">IF(Diagram!$D$8="Alla",Plottertest!A1941,IF(G1941&lt;&gt;"",INDEX(A:A,G1941),""))</f>
        <v/>
      </c>
      <c r="I1941" s="30" t="str" cm="1">
        <f t="array" ref="I1941">IF(Diagram!$D$8="Alla",Plottertest!B1941,IF(G1941&lt;&gt;"",INDEX(B:B,G1941),""))</f>
        <v/>
      </c>
      <c r="J1941" s="1" t="str" cm="1">
        <f t="array" ref="J1941">IF(Diagram!$D$8="Alla",Plottertest!C1941,IF(H1941&lt;&gt;"",INDEX(C:C,G1941),""))</f>
        <v/>
      </c>
    </row>
    <row r="1942" spans="1:10" x14ac:dyDescent="0.2">
      <c r="A1942" t="str">
        <f>IF(ISTEXT('Medarbetare År 1'!A1941),'Medarbetare År 1'!A1941,"")</f>
        <v/>
      </c>
      <c r="B1942" t="str">
        <f>IF(ISNUMBER('Medarbetare År 1'!B1941),'Medarbetare År 1'!B1941,"")</f>
        <v/>
      </c>
      <c r="C1942" t="str">
        <f>IF(ISNUMBER('Medarbetare År 1'!C1941),'Medarbetare År 1'!C1941,"")</f>
        <v/>
      </c>
      <c r="G1942" s="2" t="str">
        <f>IF(Diagram!$D$8 ="Alla","",IFERROR(MATCH(Diagram!D$8,INDEX(A:A,G1941+1):INDEX(A:A,G1941+5000),0)+G1941,""))</f>
        <v/>
      </c>
      <c r="H1942" s="1" t="str" cm="1">
        <f t="array" ref="H1942">IF(Diagram!$D$8="Alla",Plottertest!A1942,IF(G1942&lt;&gt;"",INDEX(A:A,G1942),""))</f>
        <v/>
      </c>
      <c r="I1942" s="30" t="str" cm="1">
        <f t="array" ref="I1942">IF(Diagram!$D$8="Alla",Plottertest!B1942,IF(G1942&lt;&gt;"",INDEX(B:B,G1942),""))</f>
        <v/>
      </c>
      <c r="J1942" s="1" t="str" cm="1">
        <f t="array" ref="J1942">IF(Diagram!$D$8="Alla",Plottertest!C1942,IF(H1942&lt;&gt;"",INDEX(C:C,G1942),""))</f>
        <v/>
      </c>
    </row>
    <row r="1943" spans="1:10" x14ac:dyDescent="0.2">
      <c r="A1943" t="str">
        <f>IF(ISTEXT('Medarbetare År 1'!A1942),'Medarbetare År 1'!A1942,"")</f>
        <v/>
      </c>
      <c r="B1943" t="str">
        <f>IF(ISNUMBER('Medarbetare År 1'!B1942),'Medarbetare År 1'!B1942,"")</f>
        <v/>
      </c>
      <c r="C1943" t="str">
        <f>IF(ISNUMBER('Medarbetare År 1'!C1942),'Medarbetare År 1'!C1942,"")</f>
        <v/>
      </c>
      <c r="G1943" s="2" t="str">
        <f>IF(Diagram!$D$8 ="Alla","",IFERROR(MATCH(Diagram!D$8,INDEX(A:A,G1942+1):INDEX(A:A,G1942+5000),0)+G1942,""))</f>
        <v/>
      </c>
      <c r="H1943" s="1" t="str" cm="1">
        <f t="array" ref="H1943">IF(Diagram!$D$8="Alla",Plottertest!A1943,IF(G1943&lt;&gt;"",INDEX(A:A,G1943),""))</f>
        <v/>
      </c>
      <c r="I1943" s="30" t="str" cm="1">
        <f t="array" ref="I1943">IF(Diagram!$D$8="Alla",Plottertest!B1943,IF(G1943&lt;&gt;"",INDEX(B:B,G1943),""))</f>
        <v/>
      </c>
      <c r="J1943" s="1" t="str" cm="1">
        <f t="array" ref="J1943">IF(Diagram!$D$8="Alla",Plottertest!C1943,IF(H1943&lt;&gt;"",INDEX(C:C,G1943),""))</f>
        <v/>
      </c>
    </row>
    <row r="1944" spans="1:10" x14ac:dyDescent="0.2">
      <c r="A1944" t="str">
        <f>IF(ISTEXT('Medarbetare År 1'!A1943),'Medarbetare År 1'!A1943,"")</f>
        <v/>
      </c>
      <c r="B1944" t="str">
        <f>IF(ISNUMBER('Medarbetare År 1'!B1943),'Medarbetare År 1'!B1943,"")</f>
        <v/>
      </c>
      <c r="C1944" t="str">
        <f>IF(ISNUMBER('Medarbetare År 1'!C1943),'Medarbetare År 1'!C1943,"")</f>
        <v/>
      </c>
      <c r="G1944" s="2" t="str">
        <f>IF(Diagram!$D$8 ="Alla","",IFERROR(MATCH(Diagram!D$8,INDEX(A:A,G1943+1):INDEX(A:A,G1943+5000),0)+G1943,""))</f>
        <v/>
      </c>
      <c r="H1944" s="1" t="str" cm="1">
        <f t="array" ref="H1944">IF(Diagram!$D$8="Alla",Plottertest!A1944,IF(G1944&lt;&gt;"",INDEX(A:A,G1944),""))</f>
        <v/>
      </c>
      <c r="I1944" s="30" t="str" cm="1">
        <f t="array" ref="I1944">IF(Diagram!$D$8="Alla",Plottertest!B1944,IF(G1944&lt;&gt;"",INDEX(B:B,G1944),""))</f>
        <v/>
      </c>
      <c r="J1944" s="1" t="str" cm="1">
        <f t="array" ref="J1944">IF(Diagram!$D$8="Alla",Plottertest!C1944,IF(H1944&lt;&gt;"",INDEX(C:C,G1944),""))</f>
        <v/>
      </c>
    </row>
    <row r="1945" spans="1:10" x14ac:dyDescent="0.2">
      <c r="A1945" t="str">
        <f>IF(ISTEXT('Medarbetare År 1'!A1944),'Medarbetare År 1'!A1944,"")</f>
        <v/>
      </c>
      <c r="B1945" t="str">
        <f>IF(ISNUMBER('Medarbetare År 1'!B1944),'Medarbetare År 1'!B1944,"")</f>
        <v/>
      </c>
      <c r="C1945" t="str">
        <f>IF(ISNUMBER('Medarbetare År 1'!C1944),'Medarbetare År 1'!C1944,"")</f>
        <v/>
      </c>
      <c r="G1945" s="2" t="str">
        <f>IF(Diagram!$D$8 ="Alla","",IFERROR(MATCH(Diagram!D$8,INDEX(A:A,G1944+1):INDEX(A:A,G1944+5000),0)+G1944,""))</f>
        <v/>
      </c>
      <c r="H1945" s="1" t="str" cm="1">
        <f t="array" ref="H1945">IF(Diagram!$D$8="Alla",Plottertest!A1945,IF(G1945&lt;&gt;"",INDEX(A:A,G1945),""))</f>
        <v/>
      </c>
      <c r="I1945" s="30" t="str" cm="1">
        <f t="array" ref="I1945">IF(Diagram!$D$8="Alla",Plottertest!B1945,IF(G1945&lt;&gt;"",INDEX(B:B,G1945),""))</f>
        <v/>
      </c>
      <c r="J1945" s="1" t="str" cm="1">
        <f t="array" ref="J1945">IF(Diagram!$D$8="Alla",Plottertest!C1945,IF(H1945&lt;&gt;"",INDEX(C:C,G1945),""))</f>
        <v/>
      </c>
    </row>
    <row r="1946" spans="1:10" x14ac:dyDescent="0.2">
      <c r="A1946" t="str">
        <f>IF(ISTEXT('Medarbetare År 1'!A1945),'Medarbetare År 1'!A1945,"")</f>
        <v/>
      </c>
      <c r="B1946" t="str">
        <f>IF(ISNUMBER('Medarbetare År 1'!B1945),'Medarbetare År 1'!B1945,"")</f>
        <v/>
      </c>
      <c r="C1946" t="str">
        <f>IF(ISNUMBER('Medarbetare År 1'!C1945),'Medarbetare År 1'!C1945,"")</f>
        <v/>
      </c>
      <c r="G1946" s="2" t="str">
        <f>IF(Diagram!$D$8 ="Alla","",IFERROR(MATCH(Diagram!D$8,INDEX(A:A,G1945+1):INDEX(A:A,G1945+5000),0)+G1945,""))</f>
        <v/>
      </c>
      <c r="H1946" s="1" t="str" cm="1">
        <f t="array" ref="H1946">IF(Diagram!$D$8="Alla",Plottertest!A1946,IF(G1946&lt;&gt;"",INDEX(A:A,G1946),""))</f>
        <v/>
      </c>
      <c r="I1946" s="30" t="str" cm="1">
        <f t="array" ref="I1946">IF(Diagram!$D$8="Alla",Plottertest!B1946,IF(G1946&lt;&gt;"",INDEX(B:B,G1946),""))</f>
        <v/>
      </c>
      <c r="J1946" s="1" t="str" cm="1">
        <f t="array" ref="J1946">IF(Diagram!$D$8="Alla",Plottertest!C1946,IF(H1946&lt;&gt;"",INDEX(C:C,G1946),""))</f>
        <v/>
      </c>
    </row>
    <row r="1947" spans="1:10" x14ac:dyDescent="0.2">
      <c r="A1947" t="str">
        <f>IF(ISTEXT('Medarbetare År 1'!A1946),'Medarbetare År 1'!A1946,"")</f>
        <v/>
      </c>
      <c r="B1947" t="str">
        <f>IF(ISNUMBER('Medarbetare År 1'!B1946),'Medarbetare År 1'!B1946,"")</f>
        <v/>
      </c>
      <c r="C1947" t="str">
        <f>IF(ISNUMBER('Medarbetare År 1'!C1946),'Medarbetare År 1'!C1946,"")</f>
        <v/>
      </c>
      <c r="G1947" s="2" t="str">
        <f>IF(Diagram!$D$8 ="Alla","",IFERROR(MATCH(Diagram!D$8,INDEX(A:A,G1946+1):INDEX(A:A,G1946+5000),0)+G1946,""))</f>
        <v/>
      </c>
      <c r="H1947" s="1" t="str" cm="1">
        <f t="array" ref="H1947">IF(Diagram!$D$8="Alla",Plottertest!A1947,IF(G1947&lt;&gt;"",INDEX(A:A,G1947),""))</f>
        <v/>
      </c>
      <c r="I1947" s="30" t="str" cm="1">
        <f t="array" ref="I1947">IF(Diagram!$D$8="Alla",Plottertest!B1947,IF(G1947&lt;&gt;"",INDEX(B:B,G1947),""))</f>
        <v/>
      </c>
      <c r="J1947" s="1" t="str" cm="1">
        <f t="array" ref="J1947">IF(Diagram!$D$8="Alla",Plottertest!C1947,IF(H1947&lt;&gt;"",INDEX(C:C,G1947),""))</f>
        <v/>
      </c>
    </row>
    <row r="1948" spans="1:10" x14ac:dyDescent="0.2">
      <c r="A1948" t="str">
        <f>IF(ISTEXT('Medarbetare År 1'!A1947),'Medarbetare År 1'!A1947,"")</f>
        <v/>
      </c>
      <c r="B1948" t="str">
        <f>IF(ISNUMBER('Medarbetare År 1'!B1947),'Medarbetare År 1'!B1947,"")</f>
        <v/>
      </c>
      <c r="C1948" t="str">
        <f>IF(ISNUMBER('Medarbetare År 1'!C1947),'Medarbetare År 1'!C1947,"")</f>
        <v/>
      </c>
      <c r="G1948" s="2" t="str">
        <f>IF(Diagram!$D$8 ="Alla","",IFERROR(MATCH(Diagram!D$8,INDEX(A:A,G1947+1):INDEX(A:A,G1947+5000),0)+G1947,""))</f>
        <v/>
      </c>
      <c r="H1948" s="1" t="str" cm="1">
        <f t="array" ref="H1948">IF(Diagram!$D$8="Alla",Plottertest!A1948,IF(G1948&lt;&gt;"",INDEX(A:A,G1948),""))</f>
        <v/>
      </c>
      <c r="I1948" s="30" t="str" cm="1">
        <f t="array" ref="I1948">IF(Diagram!$D$8="Alla",Plottertest!B1948,IF(G1948&lt;&gt;"",INDEX(B:B,G1948),""))</f>
        <v/>
      </c>
      <c r="J1948" s="1" t="str" cm="1">
        <f t="array" ref="J1948">IF(Diagram!$D$8="Alla",Plottertest!C1948,IF(H1948&lt;&gt;"",INDEX(C:C,G1948),""))</f>
        <v/>
      </c>
    </row>
    <row r="1949" spans="1:10" x14ac:dyDescent="0.2">
      <c r="A1949" t="str">
        <f>IF(ISTEXT('Medarbetare År 1'!A1948),'Medarbetare År 1'!A1948,"")</f>
        <v/>
      </c>
      <c r="B1949" t="str">
        <f>IF(ISNUMBER('Medarbetare År 1'!B1948),'Medarbetare År 1'!B1948,"")</f>
        <v/>
      </c>
      <c r="C1949" t="str">
        <f>IF(ISNUMBER('Medarbetare År 1'!C1948),'Medarbetare År 1'!C1948,"")</f>
        <v/>
      </c>
      <c r="G1949" s="2" t="str">
        <f>IF(Diagram!$D$8 ="Alla","",IFERROR(MATCH(Diagram!D$8,INDEX(A:A,G1948+1):INDEX(A:A,G1948+5000),0)+G1948,""))</f>
        <v/>
      </c>
      <c r="H1949" s="1" t="str" cm="1">
        <f t="array" ref="H1949">IF(Diagram!$D$8="Alla",Plottertest!A1949,IF(G1949&lt;&gt;"",INDEX(A:A,G1949),""))</f>
        <v/>
      </c>
      <c r="I1949" s="30" t="str" cm="1">
        <f t="array" ref="I1949">IF(Diagram!$D$8="Alla",Plottertest!B1949,IF(G1949&lt;&gt;"",INDEX(B:B,G1949),""))</f>
        <v/>
      </c>
      <c r="J1949" s="1" t="str" cm="1">
        <f t="array" ref="J1949">IF(Diagram!$D$8="Alla",Plottertest!C1949,IF(H1949&lt;&gt;"",INDEX(C:C,G1949),""))</f>
        <v/>
      </c>
    </row>
    <row r="1950" spans="1:10" x14ac:dyDescent="0.2">
      <c r="A1950" t="str">
        <f>IF(ISTEXT('Medarbetare År 1'!A1949),'Medarbetare År 1'!A1949,"")</f>
        <v/>
      </c>
      <c r="B1950" t="str">
        <f>IF(ISNUMBER('Medarbetare År 1'!B1949),'Medarbetare År 1'!B1949,"")</f>
        <v/>
      </c>
      <c r="C1950" t="str">
        <f>IF(ISNUMBER('Medarbetare År 1'!C1949),'Medarbetare År 1'!C1949,"")</f>
        <v/>
      </c>
      <c r="G1950" s="2" t="str">
        <f>IF(Diagram!$D$8 ="Alla","",IFERROR(MATCH(Diagram!D$8,INDEX(A:A,G1949+1):INDEX(A:A,G1949+5000),0)+G1949,""))</f>
        <v/>
      </c>
      <c r="H1950" s="1" t="str" cm="1">
        <f t="array" ref="H1950">IF(Diagram!$D$8="Alla",Plottertest!A1950,IF(G1950&lt;&gt;"",INDEX(A:A,G1950),""))</f>
        <v/>
      </c>
      <c r="I1950" s="30" t="str" cm="1">
        <f t="array" ref="I1950">IF(Diagram!$D$8="Alla",Plottertest!B1950,IF(G1950&lt;&gt;"",INDEX(B:B,G1950),""))</f>
        <v/>
      </c>
      <c r="J1950" s="1" t="str" cm="1">
        <f t="array" ref="J1950">IF(Diagram!$D$8="Alla",Plottertest!C1950,IF(H1950&lt;&gt;"",INDEX(C:C,G1950),""))</f>
        <v/>
      </c>
    </row>
    <row r="1951" spans="1:10" x14ac:dyDescent="0.2">
      <c r="A1951" t="str">
        <f>IF(ISTEXT('Medarbetare År 1'!A1950),'Medarbetare År 1'!A1950,"")</f>
        <v/>
      </c>
      <c r="B1951" t="str">
        <f>IF(ISNUMBER('Medarbetare År 1'!B1950),'Medarbetare År 1'!B1950,"")</f>
        <v/>
      </c>
      <c r="C1951" t="str">
        <f>IF(ISNUMBER('Medarbetare År 1'!C1950),'Medarbetare År 1'!C1950,"")</f>
        <v/>
      </c>
      <c r="G1951" s="2" t="str">
        <f>IF(Diagram!$D$8 ="Alla","",IFERROR(MATCH(Diagram!D$8,INDEX(A:A,G1950+1):INDEX(A:A,G1950+5000),0)+G1950,""))</f>
        <v/>
      </c>
      <c r="H1951" s="1" t="str" cm="1">
        <f t="array" ref="H1951">IF(Diagram!$D$8="Alla",Plottertest!A1951,IF(G1951&lt;&gt;"",INDEX(A:A,G1951),""))</f>
        <v/>
      </c>
      <c r="I1951" s="30" t="str" cm="1">
        <f t="array" ref="I1951">IF(Diagram!$D$8="Alla",Plottertest!B1951,IF(G1951&lt;&gt;"",INDEX(B:B,G1951),""))</f>
        <v/>
      </c>
      <c r="J1951" s="1" t="str" cm="1">
        <f t="array" ref="J1951">IF(Diagram!$D$8="Alla",Plottertest!C1951,IF(H1951&lt;&gt;"",INDEX(C:C,G1951),""))</f>
        <v/>
      </c>
    </row>
    <row r="1952" spans="1:10" x14ac:dyDescent="0.2">
      <c r="A1952" t="str">
        <f>IF(ISTEXT('Medarbetare År 1'!A1951),'Medarbetare År 1'!A1951,"")</f>
        <v/>
      </c>
      <c r="B1952" t="str">
        <f>IF(ISNUMBER('Medarbetare År 1'!B1951),'Medarbetare År 1'!B1951,"")</f>
        <v/>
      </c>
      <c r="C1952" t="str">
        <f>IF(ISNUMBER('Medarbetare År 1'!C1951),'Medarbetare År 1'!C1951,"")</f>
        <v/>
      </c>
      <c r="G1952" s="2" t="str">
        <f>IF(Diagram!$D$8 ="Alla","",IFERROR(MATCH(Diagram!D$8,INDEX(A:A,G1951+1):INDEX(A:A,G1951+5000),0)+G1951,""))</f>
        <v/>
      </c>
      <c r="H1952" s="1" t="str" cm="1">
        <f t="array" ref="H1952">IF(Diagram!$D$8="Alla",Plottertest!A1952,IF(G1952&lt;&gt;"",INDEX(A:A,G1952),""))</f>
        <v/>
      </c>
      <c r="I1952" s="30" t="str" cm="1">
        <f t="array" ref="I1952">IF(Diagram!$D$8="Alla",Plottertest!B1952,IF(G1952&lt;&gt;"",INDEX(B:B,G1952),""))</f>
        <v/>
      </c>
      <c r="J1952" s="1" t="str" cm="1">
        <f t="array" ref="J1952">IF(Diagram!$D$8="Alla",Plottertest!C1952,IF(H1952&lt;&gt;"",INDEX(C:C,G1952),""))</f>
        <v/>
      </c>
    </row>
    <row r="1953" spans="1:10" x14ac:dyDescent="0.2">
      <c r="A1953" t="str">
        <f>IF(ISTEXT('Medarbetare År 1'!A1952),'Medarbetare År 1'!A1952,"")</f>
        <v/>
      </c>
      <c r="B1953" t="str">
        <f>IF(ISNUMBER('Medarbetare År 1'!B1952),'Medarbetare År 1'!B1952,"")</f>
        <v/>
      </c>
      <c r="C1953" t="str">
        <f>IF(ISNUMBER('Medarbetare År 1'!C1952),'Medarbetare År 1'!C1952,"")</f>
        <v/>
      </c>
      <c r="G1953" s="2" t="str">
        <f>IF(Diagram!$D$8 ="Alla","",IFERROR(MATCH(Diagram!D$8,INDEX(A:A,G1952+1):INDEX(A:A,G1952+5000),0)+G1952,""))</f>
        <v/>
      </c>
      <c r="H1953" s="1" t="str" cm="1">
        <f t="array" ref="H1953">IF(Diagram!$D$8="Alla",Plottertest!A1953,IF(G1953&lt;&gt;"",INDEX(A:A,G1953),""))</f>
        <v/>
      </c>
      <c r="I1953" s="30" t="str" cm="1">
        <f t="array" ref="I1953">IF(Diagram!$D$8="Alla",Plottertest!B1953,IF(G1953&lt;&gt;"",INDEX(B:B,G1953),""))</f>
        <v/>
      </c>
      <c r="J1953" s="1" t="str" cm="1">
        <f t="array" ref="J1953">IF(Diagram!$D$8="Alla",Plottertest!C1953,IF(H1953&lt;&gt;"",INDEX(C:C,G1953),""))</f>
        <v/>
      </c>
    </row>
    <row r="1954" spans="1:10" x14ac:dyDescent="0.2">
      <c r="A1954" t="str">
        <f>IF(ISTEXT('Medarbetare År 1'!A1953),'Medarbetare År 1'!A1953,"")</f>
        <v/>
      </c>
      <c r="B1954" t="str">
        <f>IF(ISNUMBER('Medarbetare År 1'!B1953),'Medarbetare År 1'!B1953,"")</f>
        <v/>
      </c>
      <c r="C1954" t="str">
        <f>IF(ISNUMBER('Medarbetare År 1'!C1953),'Medarbetare År 1'!C1953,"")</f>
        <v/>
      </c>
      <c r="G1954" s="2" t="str">
        <f>IF(Diagram!$D$8 ="Alla","",IFERROR(MATCH(Diagram!D$8,INDEX(A:A,G1953+1):INDEX(A:A,G1953+5000),0)+G1953,""))</f>
        <v/>
      </c>
      <c r="H1954" s="1" t="str" cm="1">
        <f t="array" ref="H1954">IF(Diagram!$D$8="Alla",Plottertest!A1954,IF(G1954&lt;&gt;"",INDEX(A:A,G1954),""))</f>
        <v/>
      </c>
      <c r="I1954" s="30" t="str" cm="1">
        <f t="array" ref="I1954">IF(Diagram!$D$8="Alla",Plottertest!B1954,IF(G1954&lt;&gt;"",INDEX(B:B,G1954),""))</f>
        <v/>
      </c>
      <c r="J1954" s="1" t="str" cm="1">
        <f t="array" ref="J1954">IF(Diagram!$D$8="Alla",Plottertest!C1954,IF(H1954&lt;&gt;"",INDEX(C:C,G1954),""))</f>
        <v/>
      </c>
    </row>
    <row r="1955" spans="1:10" x14ac:dyDescent="0.2">
      <c r="A1955" t="str">
        <f>IF(ISTEXT('Medarbetare År 1'!A1954),'Medarbetare År 1'!A1954,"")</f>
        <v/>
      </c>
      <c r="B1955" t="str">
        <f>IF(ISNUMBER('Medarbetare År 1'!B1954),'Medarbetare År 1'!B1954,"")</f>
        <v/>
      </c>
      <c r="C1955" t="str">
        <f>IF(ISNUMBER('Medarbetare År 1'!C1954),'Medarbetare År 1'!C1954,"")</f>
        <v/>
      </c>
      <c r="G1955" s="2" t="str">
        <f>IF(Diagram!$D$8 ="Alla","",IFERROR(MATCH(Diagram!D$8,INDEX(A:A,G1954+1):INDEX(A:A,G1954+5000),0)+G1954,""))</f>
        <v/>
      </c>
      <c r="H1955" s="1" t="str" cm="1">
        <f t="array" ref="H1955">IF(Diagram!$D$8="Alla",Plottertest!A1955,IF(G1955&lt;&gt;"",INDEX(A:A,G1955),""))</f>
        <v/>
      </c>
      <c r="I1955" s="30" t="str" cm="1">
        <f t="array" ref="I1955">IF(Diagram!$D$8="Alla",Plottertest!B1955,IF(G1955&lt;&gt;"",INDEX(B:B,G1955),""))</f>
        <v/>
      </c>
      <c r="J1955" s="1" t="str" cm="1">
        <f t="array" ref="J1955">IF(Diagram!$D$8="Alla",Plottertest!C1955,IF(H1955&lt;&gt;"",INDEX(C:C,G1955),""))</f>
        <v/>
      </c>
    </row>
    <row r="1956" spans="1:10" x14ac:dyDescent="0.2">
      <c r="A1956" t="str">
        <f>IF(ISTEXT('Medarbetare År 1'!A1955),'Medarbetare År 1'!A1955,"")</f>
        <v/>
      </c>
      <c r="B1956" t="str">
        <f>IF(ISNUMBER('Medarbetare År 1'!B1955),'Medarbetare År 1'!B1955,"")</f>
        <v/>
      </c>
      <c r="C1956" t="str">
        <f>IF(ISNUMBER('Medarbetare År 1'!C1955),'Medarbetare År 1'!C1955,"")</f>
        <v/>
      </c>
      <c r="G1956" s="2" t="str">
        <f>IF(Diagram!$D$8 ="Alla","",IFERROR(MATCH(Diagram!D$8,INDEX(A:A,G1955+1):INDEX(A:A,G1955+5000),0)+G1955,""))</f>
        <v/>
      </c>
      <c r="H1956" s="1" t="str" cm="1">
        <f t="array" ref="H1956">IF(Diagram!$D$8="Alla",Plottertest!A1956,IF(G1956&lt;&gt;"",INDEX(A:A,G1956),""))</f>
        <v/>
      </c>
      <c r="I1956" s="30" t="str" cm="1">
        <f t="array" ref="I1956">IF(Diagram!$D$8="Alla",Plottertest!B1956,IF(G1956&lt;&gt;"",INDEX(B:B,G1956),""))</f>
        <v/>
      </c>
      <c r="J1956" s="1" t="str" cm="1">
        <f t="array" ref="J1956">IF(Diagram!$D$8="Alla",Plottertest!C1956,IF(H1956&lt;&gt;"",INDEX(C:C,G1956),""))</f>
        <v/>
      </c>
    </row>
    <row r="1957" spans="1:10" x14ac:dyDescent="0.2">
      <c r="A1957" t="str">
        <f>IF(ISTEXT('Medarbetare År 1'!A1956),'Medarbetare År 1'!A1956,"")</f>
        <v/>
      </c>
      <c r="B1957" t="str">
        <f>IF(ISNUMBER('Medarbetare År 1'!B1956),'Medarbetare År 1'!B1956,"")</f>
        <v/>
      </c>
      <c r="C1957" t="str">
        <f>IF(ISNUMBER('Medarbetare År 1'!C1956),'Medarbetare År 1'!C1956,"")</f>
        <v/>
      </c>
      <c r="G1957" s="2" t="str">
        <f>IF(Diagram!$D$8 ="Alla","",IFERROR(MATCH(Diagram!D$8,INDEX(A:A,G1956+1):INDEX(A:A,G1956+5000),0)+G1956,""))</f>
        <v/>
      </c>
      <c r="H1957" s="1" t="str" cm="1">
        <f t="array" ref="H1957">IF(Diagram!$D$8="Alla",Plottertest!A1957,IF(G1957&lt;&gt;"",INDEX(A:A,G1957),""))</f>
        <v/>
      </c>
      <c r="I1957" s="30" t="str" cm="1">
        <f t="array" ref="I1957">IF(Diagram!$D$8="Alla",Plottertest!B1957,IF(G1957&lt;&gt;"",INDEX(B:B,G1957),""))</f>
        <v/>
      </c>
      <c r="J1957" s="1" t="str" cm="1">
        <f t="array" ref="J1957">IF(Diagram!$D$8="Alla",Plottertest!C1957,IF(H1957&lt;&gt;"",INDEX(C:C,G1957),""))</f>
        <v/>
      </c>
    </row>
    <row r="1958" spans="1:10" x14ac:dyDescent="0.2">
      <c r="A1958" t="str">
        <f>IF(ISTEXT('Medarbetare År 1'!A1957),'Medarbetare År 1'!A1957,"")</f>
        <v/>
      </c>
      <c r="B1958" t="str">
        <f>IF(ISNUMBER('Medarbetare År 1'!B1957),'Medarbetare År 1'!B1957,"")</f>
        <v/>
      </c>
      <c r="C1958" t="str">
        <f>IF(ISNUMBER('Medarbetare År 1'!C1957),'Medarbetare År 1'!C1957,"")</f>
        <v/>
      </c>
      <c r="G1958" s="2" t="str">
        <f>IF(Diagram!$D$8 ="Alla","",IFERROR(MATCH(Diagram!D$8,INDEX(A:A,G1957+1):INDEX(A:A,G1957+5000),0)+G1957,""))</f>
        <v/>
      </c>
      <c r="H1958" s="1" t="str" cm="1">
        <f t="array" ref="H1958">IF(Diagram!$D$8="Alla",Plottertest!A1958,IF(G1958&lt;&gt;"",INDEX(A:A,G1958),""))</f>
        <v/>
      </c>
      <c r="I1958" s="30" t="str" cm="1">
        <f t="array" ref="I1958">IF(Diagram!$D$8="Alla",Plottertest!B1958,IF(G1958&lt;&gt;"",INDEX(B:B,G1958),""))</f>
        <v/>
      </c>
      <c r="J1958" s="1" t="str" cm="1">
        <f t="array" ref="J1958">IF(Diagram!$D$8="Alla",Plottertest!C1958,IF(H1958&lt;&gt;"",INDEX(C:C,G1958),""))</f>
        <v/>
      </c>
    </row>
    <row r="1959" spans="1:10" x14ac:dyDescent="0.2">
      <c r="A1959" t="str">
        <f>IF(ISTEXT('Medarbetare År 1'!A1958),'Medarbetare År 1'!A1958,"")</f>
        <v/>
      </c>
      <c r="B1959" t="str">
        <f>IF(ISNUMBER('Medarbetare År 1'!B1958),'Medarbetare År 1'!B1958,"")</f>
        <v/>
      </c>
      <c r="C1959" t="str">
        <f>IF(ISNUMBER('Medarbetare År 1'!C1958),'Medarbetare År 1'!C1958,"")</f>
        <v/>
      </c>
      <c r="G1959" s="2" t="str">
        <f>IF(Diagram!$D$8 ="Alla","",IFERROR(MATCH(Diagram!D$8,INDEX(A:A,G1958+1):INDEX(A:A,G1958+5000),0)+G1958,""))</f>
        <v/>
      </c>
      <c r="H1959" s="1" t="str" cm="1">
        <f t="array" ref="H1959">IF(Diagram!$D$8="Alla",Plottertest!A1959,IF(G1959&lt;&gt;"",INDEX(A:A,G1959),""))</f>
        <v/>
      </c>
      <c r="I1959" s="30" t="str" cm="1">
        <f t="array" ref="I1959">IF(Diagram!$D$8="Alla",Plottertest!B1959,IF(G1959&lt;&gt;"",INDEX(B:B,G1959),""))</f>
        <v/>
      </c>
      <c r="J1959" s="1" t="str" cm="1">
        <f t="array" ref="J1959">IF(Diagram!$D$8="Alla",Plottertest!C1959,IF(H1959&lt;&gt;"",INDEX(C:C,G1959),""))</f>
        <v/>
      </c>
    </row>
    <row r="1960" spans="1:10" x14ac:dyDescent="0.2">
      <c r="A1960" t="str">
        <f>IF(ISTEXT('Medarbetare År 1'!A1959),'Medarbetare År 1'!A1959,"")</f>
        <v/>
      </c>
      <c r="B1960" t="str">
        <f>IF(ISNUMBER('Medarbetare År 1'!B1959),'Medarbetare År 1'!B1959,"")</f>
        <v/>
      </c>
      <c r="C1960" t="str">
        <f>IF(ISNUMBER('Medarbetare År 1'!C1959),'Medarbetare År 1'!C1959,"")</f>
        <v/>
      </c>
      <c r="G1960" s="2" t="str">
        <f>IF(Diagram!$D$8 ="Alla","",IFERROR(MATCH(Diagram!D$8,INDEX(A:A,G1959+1):INDEX(A:A,G1959+5000),0)+G1959,""))</f>
        <v/>
      </c>
      <c r="H1960" s="1" t="str" cm="1">
        <f t="array" ref="H1960">IF(Diagram!$D$8="Alla",Plottertest!A1960,IF(G1960&lt;&gt;"",INDEX(A:A,G1960),""))</f>
        <v/>
      </c>
      <c r="I1960" s="30" t="str" cm="1">
        <f t="array" ref="I1960">IF(Diagram!$D$8="Alla",Plottertest!B1960,IF(G1960&lt;&gt;"",INDEX(B:B,G1960),""))</f>
        <v/>
      </c>
      <c r="J1960" s="1" t="str" cm="1">
        <f t="array" ref="J1960">IF(Diagram!$D$8="Alla",Plottertest!C1960,IF(H1960&lt;&gt;"",INDEX(C:C,G1960),""))</f>
        <v/>
      </c>
    </row>
    <row r="1961" spans="1:10" x14ac:dyDescent="0.2">
      <c r="A1961" t="str">
        <f>IF(ISTEXT('Medarbetare År 1'!A1960),'Medarbetare År 1'!A1960,"")</f>
        <v/>
      </c>
      <c r="B1961" t="str">
        <f>IF(ISNUMBER('Medarbetare År 1'!B1960),'Medarbetare År 1'!B1960,"")</f>
        <v/>
      </c>
      <c r="C1961" t="str">
        <f>IF(ISNUMBER('Medarbetare År 1'!C1960),'Medarbetare År 1'!C1960,"")</f>
        <v/>
      </c>
      <c r="G1961" s="2" t="str">
        <f>IF(Diagram!$D$8 ="Alla","",IFERROR(MATCH(Diagram!D$8,INDEX(A:A,G1960+1):INDEX(A:A,G1960+5000),0)+G1960,""))</f>
        <v/>
      </c>
      <c r="H1961" s="1" t="str" cm="1">
        <f t="array" ref="H1961">IF(Diagram!$D$8="Alla",Plottertest!A1961,IF(G1961&lt;&gt;"",INDEX(A:A,G1961),""))</f>
        <v/>
      </c>
      <c r="I1961" s="30" t="str" cm="1">
        <f t="array" ref="I1961">IF(Diagram!$D$8="Alla",Plottertest!B1961,IF(G1961&lt;&gt;"",INDEX(B:B,G1961),""))</f>
        <v/>
      </c>
      <c r="J1961" s="1" t="str" cm="1">
        <f t="array" ref="J1961">IF(Diagram!$D$8="Alla",Plottertest!C1961,IF(H1961&lt;&gt;"",INDEX(C:C,G1961),""))</f>
        <v/>
      </c>
    </row>
    <row r="1962" spans="1:10" x14ac:dyDescent="0.2">
      <c r="A1962" t="str">
        <f>IF(ISTEXT('Medarbetare År 1'!A1961),'Medarbetare År 1'!A1961,"")</f>
        <v/>
      </c>
      <c r="B1962" t="str">
        <f>IF(ISNUMBER('Medarbetare År 1'!B1961),'Medarbetare År 1'!B1961,"")</f>
        <v/>
      </c>
      <c r="C1962" t="str">
        <f>IF(ISNUMBER('Medarbetare År 1'!C1961),'Medarbetare År 1'!C1961,"")</f>
        <v/>
      </c>
      <c r="G1962" s="2" t="str">
        <f>IF(Diagram!$D$8 ="Alla","",IFERROR(MATCH(Diagram!D$8,INDEX(A:A,G1961+1):INDEX(A:A,G1961+5000),0)+G1961,""))</f>
        <v/>
      </c>
      <c r="H1962" s="1" t="str" cm="1">
        <f t="array" ref="H1962">IF(Diagram!$D$8="Alla",Plottertest!A1962,IF(G1962&lt;&gt;"",INDEX(A:A,G1962),""))</f>
        <v/>
      </c>
      <c r="I1962" s="30" t="str" cm="1">
        <f t="array" ref="I1962">IF(Diagram!$D$8="Alla",Plottertest!B1962,IF(G1962&lt;&gt;"",INDEX(B:B,G1962),""))</f>
        <v/>
      </c>
      <c r="J1962" s="1" t="str" cm="1">
        <f t="array" ref="J1962">IF(Diagram!$D$8="Alla",Plottertest!C1962,IF(H1962&lt;&gt;"",INDEX(C:C,G1962),""))</f>
        <v/>
      </c>
    </row>
    <row r="1963" spans="1:10" x14ac:dyDescent="0.2">
      <c r="A1963" t="str">
        <f>IF(ISTEXT('Medarbetare År 1'!A1962),'Medarbetare År 1'!A1962,"")</f>
        <v/>
      </c>
      <c r="B1963" t="str">
        <f>IF(ISNUMBER('Medarbetare År 1'!B1962),'Medarbetare År 1'!B1962,"")</f>
        <v/>
      </c>
      <c r="C1963" t="str">
        <f>IF(ISNUMBER('Medarbetare År 1'!C1962),'Medarbetare År 1'!C1962,"")</f>
        <v/>
      </c>
      <c r="G1963" s="2" t="str">
        <f>IF(Diagram!$D$8 ="Alla","",IFERROR(MATCH(Diagram!D$8,INDEX(A:A,G1962+1):INDEX(A:A,G1962+5000),0)+G1962,""))</f>
        <v/>
      </c>
      <c r="H1963" s="1" t="str" cm="1">
        <f t="array" ref="H1963">IF(Diagram!$D$8="Alla",Plottertest!A1963,IF(G1963&lt;&gt;"",INDEX(A:A,G1963),""))</f>
        <v/>
      </c>
      <c r="I1963" s="30" t="str" cm="1">
        <f t="array" ref="I1963">IF(Diagram!$D$8="Alla",Plottertest!B1963,IF(G1963&lt;&gt;"",INDEX(B:B,G1963),""))</f>
        <v/>
      </c>
      <c r="J1963" s="1" t="str" cm="1">
        <f t="array" ref="J1963">IF(Diagram!$D$8="Alla",Plottertest!C1963,IF(H1963&lt;&gt;"",INDEX(C:C,G1963),""))</f>
        <v/>
      </c>
    </row>
    <row r="1964" spans="1:10" x14ac:dyDescent="0.2">
      <c r="A1964" t="str">
        <f>IF(ISTEXT('Medarbetare År 1'!A1963),'Medarbetare År 1'!A1963,"")</f>
        <v/>
      </c>
      <c r="B1964" t="str">
        <f>IF(ISNUMBER('Medarbetare År 1'!B1963),'Medarbetare År 1'!B1963,"")</f>
        <v/>
      </c>
      <c r="C1964" t="str">
        <f>IF(ISNUMBER('Medarbetare År 1'!C1963),'Medarbetare År 1'!C1963,"")</f>
        <v/>
      </c>
      <c r="G1964" s="2" t="str">
        <f>IF(Diagram!$D$8 ="Alla","",IFERROR(MATCH(Diagram!D$8,INDEX(A:A,G1963+1):INDEX(A:A,G1963+5000),0)+G1963,""))</f>
        <v/>
      </c>
      <c r="H1964" s="1" t="str" cm="1">
        <f t="array" ref="H1964">IF(Diagram!$D$8="Alla",Plottertest!A1964,IF(G1964&lt;&gt;"",INDEX(A:A,G1964),""))</f>
        <v/>
      </c>
      <c r="I1964" s="30" t="str" cm="1">
        <f t="array" ref="I1964">IF(Diagram!$D$8="Alla",Plottertest!B1964,IF(G1964&lt;&gt;"",INDEX(B:B,G1964),""))</f>
        <v/>
      </c>
      <c r="J1964" s="1" t="str" cm="1">
        <f t="array" ref="J1964">IF(Diagram!$D$8="Alla",Plottertest!C1964,IF(H1964&lt;&gt;"",INDEX(C:C,G1964),""))</f>
        <v/>
      </c>
    </row>
    <row r="1965" spans="1:10" x14ac:dyDescent="0.2">
      <c r="A1965" t="str">
        <f>IF(ISTEXT('Medarbetare År 1'!A1964),'Medarbetare År 1'!A1964,"")</f>
        <v/>
      </c>
      <c r="B1965" t="str">
        <f>IF(ISNUMBER('Medarbetare År 1'!B1964),'Medarbetare År 1'!B1964,"")</f>
        <v/>
      </c>
      <c r="C1965" t="str">
        <f>IF(ISNUMBER('Medarbetare År 1'!C1964),'Medarbetare År 1'!C1964,"")</f>
        <v/>
      </c>
      <c r="G1965" s="2" t="str">
        <f>IF(Diagram!$D$8 ="Alla","",IFERROR(MATCH(Diagram!D$8,INDEX(A:A,G1964+1):INDEX(A:A,G1964+5000),0)+G1964,""))</f>
        <v/>
      </c>
      <c r="H1965" s="1" t="str" cm="1">
        <f t="array" ref="H1965">IF(Diagram!$D$8="Alla",Plottertest!A1965,IF(G1965&lt;&gt;"",INDEX(A:A,G1965),""))</f>
        <v/>
      </c>
      <c r="I1965" s="30" t="str" cm="1">
        <f t="array" ref="I1965">IF(Diagram!$D$8="Alla",Plottertest!B1965,IF(G1965&lt;&gt;"",INDEX(B:B,G1965),""))</f>
        <v/>
      </c>
      <c r="J1965" s="1" t="str" cm="1">
        <f t="array" ref="J1965">IF(Diagram!$D$8="Alla",Plottertest!C1965,IF(H1965&lt;&gt;"",INDEX(C:C,G1965),""))</f>
        <v/>
      </c>
    </row>
    <row r="1966" spans="1:10" x14ac:dyDescent="0.2">
      <c r="A1966" t="str">
        <f>IF(ISTEXT('Medarbetare År 1'!A1965),'Medarbetare År 1'!A1965,"")</f>
        <v/>
      </c>
      <c r="B1966" t="str">
        <f>IF(ISNUMBER('Medarbetare År 1'!B1965),'Medarbetare År 1'!B1965,"")</f>
        <v/>
      </c>
      <c r="C1966" t="str">
        <f>IF(ISNUMBER('Medarbetare År 1'!C1965),'Medarbetare År 1'!C1965,"")</f>
        <v/>
      </c>
      <c r="G1966" s="2" t="str">
        <f>IF(Diagram!$D$8 ="Alla","",IFERROR(MATCH(Diagram!D$8,INDEX(A:A,G1965+1):INDEX(A:A,G1965+5000),0)+G1965,""))</f>
        <v/>
      </c>
      <c r="H1966" s="1" t="str" cm="1">
        <f t="array" ref="H1966">IF(Diagram!$D$8="Alla",Plottertest!A1966,IF(G1966&lt;&gt;"",INDEX(A:A,G1966),""))</f>
        <v/>
      </c>
      <c r="I1966" s="30" t="str" cm="1">
        <f t="array" ref="I1966">IF(Diagram!$D$8="Alla",Plottertest!B1966,IF(G1966&lt;&gt;"",INDEX(B:B,G1966),""))</f>
        <v/>
      </c>
      <c r="J1966" s="1" t="str" cm="1">
        <f t="array" ref="J1966">IF(Diagram!$D$8="Alla",Plottertest!C1966,IF(H1966&lt;&gt;"",INDEX(C:C,G1966),""))</f>
        <v/>
      </c>
    </row>
    <row r="1967" spans="1:10" x14ac:dyDescent="0.2">
      <c r="A1967" t="str">
        <f>IF(ISTEXT('Medarbetare År 1'!A1966),'Medarbetare År 1'!A1966,"")</f>
        <v/>
      </c>
      <c r="B1967" t="str">
        <f>IF(ISNUMBER('Medarbetare År 1'!B1966),'Medarbetare År 1'!B1966,"")</f>
        <v/>
      </c>
      <c r="C1967" t="str">
        <f>IF(ISNUMBER('Medarbetare År 1'!C1966),'Medarbetare År 1'!C1966,"")</f>
        <v/>
      </c>
      <c r="G1967" s="2" t="str">
        <f>IF(Diagram!$D$8 ="Alla","",IFERROR(MATCH(Diagram!D$8,INDEX(A:A,G1966+1):INDEX(A:A,G1966+5000),0)+G1966,""))</f>
        <v/>
      </c>
      <c r="H1967" s="1" t="str" cm="1">
        <f t="array" ref="H1967">IF(Diagram!$D$8="Alla",Plottertest!A1967,IF(G1967&lt;&gt;"",INDEX(A:A,G1967),""))</f>
        <v/>
      </c>
      <c r="I1967" s="30" t="str" cm="1">
        <f t="array" ref="I1967">IF(Diagram!$D$8="Alla",Plottertest!B1967,IF(G1967&lt;&gt;"",INDEX(B:B,G1967),""))</f>
        <v/>
      </c>
      <c r="J1967" s="1" t="str" cm="1">
        <f t="array" ref="J1967">IF(Diagram!$D$8="Alla",Plottertest!C1967,IF(H1967&lt;&gt;"",INDEX(C:C,G1967),""))</f>
        <v/>
      </c>
    </row>
    <row r="1968" spans="1:10" x14ac:dyDescent="0.2">
      <c r="A1968" t="str">
        <f>IF(ISTEXT('Medarbetare År 1'!A1967),'Medarbetare År 1'!A1967,"")</f>
        <v/>
      </c>
      <c r="B1968" t="str">
        <f>IF(ISNUMBER('Medarbetare År 1'!B1967),'Medarbetare År 1'!B1967,"")</f>
        <v/>
      </c>
      <c r="C1968" t="str">
        <f>IF(ISNUMBER('Medarbetare År 1'!C1967),'Medarbetare År 1'!C1967,"")</f>
        <v/>
      </c>
      <c r="G1968" s="2" t="str">
        <f>IF(Diagram!$D$8 ="Alla","",IFERROR(MATCH(Diagram!D$8,INDEX(A:A,G1967+1):INDEX(A:A,G1967+5000),0)+G1967,""))</f>
        <v/>
      </c>
      <c r="H1968" s="1" t="str" cm="1">
        <f t="array" ref="H1968">IF(Diagram!$D$8="Alla",Plottertest!A1968,IF(G1968&lt;&gt;"",INDEX(A:A,G1968),""))</f>
        <v/>
      </c>
      <c r="I1968" s="30" t="str" cm="1">
        <f t="array" ref="I1968">IF(Diagram!$D$8="Alla",Plottertest!B1968,IF(G1968&lt;&gt;"",INDEX(B:B,G1968),""))</f>
        <v/>
      </c>
      <c r="J1968" s="1" t="str" cm="1">
        <f t="array" ref="J1968">IF(Diagram!$D$8="Alla",Plottertest!C1968,IF(H1968&lt;&gt;"",INDEX(C:C,G1968),""))</f>
        <v/>
      </c>
    </row>
    <row r="1969" spans="1:10" x14ac:dyDescent="0.2">
      <c r="A1969" t="str">
        <f>IF(ISTEXT('Medarbetare År 1'!A1968),'Medarbetare År 1'!A1968,"")</f>
        <v/>
      </c>
      <c r="B1969" t="str">
        <f>IF(ISNUMBER('Medarbetare År 1'!B1968),'Medarbetare År 1'!B1968,"")</f>
        <v/>
      </c>
      <c r="C1969" t="str">
        <f>IF(ISNUMBER('Medarbetare År 1'!C1968),'Medarbetare År 1'!C1968,"")</f>
        <v/>
      </c>
      <c r="G1969" s="2" t="str">
        <f>IF(Diagram!$D$8 ="Alla","",IFERROR(MATCH(Diagram!D$8,INDEX(A:A,G1968+1):INDEX(A:A,G1968+5000),0)+G1968,""))</f>
        <v/>
      </c>
      <c r="H1969" s="1" t="str" cm="1">
        <f t="array" ref="H1969">IF(Diagram!$D$8="Alla",Plottertest!A1969,IF(G1969&lt;&gt;"",INDEX(A:A,G1969),""))</f>
        <v/>
      </c>
      <c r="I1969" s="30" t="str" cm="1">
        <f t="array" ref="I1969">IF(Diagram!$D$8="Alla",Plottertest!B1969,IF(G1969&lt;&gt;"",INDEX(B:B,G1969),""))</f>
        <v/>
      </c>
      <c r="J1969" s="1" t="str" cm="1">
        <f t="array" ref="J1969">IF(Diagram!$D$8="Alla",Plottertest!C1969,IF(H1969&lt;&gt;"",INDEX(C:C,G1969),""))</f>
        <v/>
      </c>
    </row>
    <row r="1970" spans="1:10" x14ac:dyDescent="0.2">
      <c r="A1970" t="str">
        <f>IF(ISTEXT('Medarbetare År 1'!A1969),'Medarbetare År 1'!A1969,"")</f>
        <v/>
      </c>
      <c r="B1970" t="str">
        <f>IF(ISNUMBER('Medarbetare År 1'!B1969),'Medarbetare År 1'!B1969,"")</f>
        <v/>
      </c>
      <c r="C1970" t="str">
        <f>IF(ISNUMBER('Medarbetare År 1'!C1969),'Medarbetare År 1'!C1969,"")</f>
        <v/>
      </c>
      <c r="G1970" s="2" t="str">
        <f>IF(Diagram!$D$8 ="Alla","",IFERROR(MATCH(Diagram!D$8,INDEX(A:A,G1969+1):INDEX(A:A,G1969+5000),0)+G1969,""))</f>
        <v/>
      </c>
      <c r="H1970" s="1" t="str" cm="1">
        <f t="array" ref="H1970">IF(Diagram!$D$8="Alla",Plottertest!A1970,IF(G1970&lt;&gt;"",INDEX(A:A,G1970),""))</f>
        <v/>
      </c>
      <c r="I1970" s="30" t="str" cm="1">
        <f t="array" ref="I1970">IF(Diagram!$D$8="Alla",Plottertest!B1970,IF(G1970&lt;&gt;"",INDEX(B:B,G1970),""))</f>
        <v/>
      </c>
      <c r="J1970" s="1" t="str" cm="1">
        <f t="array" ref="J1970">IF(Diagram!$D$8="Alla",Plottertest!C1970,IF(H1970&lt;&gt;"",INDEX(C:C,G1970),""))</f>
        <v/>
      </c>
    </row>
    <row r="1971" spans="1:10" x14ac:dyDescent="0.2">
      <c r="A1971" t="str">
        <f>IF(ISTEXT('Medarbetare År 1'!A1970),'Medarbetare År 1'!A1970,"")</f>
        <v/>
      </c>
      <c r="B1971" t="str">
        <f>IF(ISNUMBER('Medarbetare År 1'!B1970),'Medarbetare År 1'!B1970,"")</f>
        <v/>
      </c>
      <c r="C1971" t="str">
        <f>IF(ISNUMBER('Medarbetare År 1'!C1970),'Medarbetare År 1'!C1970,"")</f>
        <v/>
      </c>
      <c r="G1971" s="2" t="str">
        <f>IF(Diagram!$D$8 ="Alla","",IFERROR(MATCH(Diagram!D$8,INDEX(A:A,G1970+1):INDEX(A:A,G1970+5000),0)+G1970,""))</f>
        <v/>
      </c>
      <c r="H1971" s="1" t="str" cm="1">
        <f t="array" ref="H1971">IF(Diagram!$D$8="Alla",Plottertest!A1971,IF(G1971&lt;&gt;"",INDEX(A:A,G1971),""))</f>
        <v/>
      </c>
      <c r="I1971" s="30" t="str" cm="1">
        <f t="array" ref="I1971">IF(Diagram!$D$8="Alla",Plottertest!B1971,IF(G1971&lt;&gt;"",INDEX(B:B,G1971),""))</f>
        <v/>
      </c>
      <c r="J1971" s="1" t="str" cm="1">
        <f t="array" ref="J1971">IF(Diagram!$D$8="Alla",Plottertest!C1971,IF(H1971&lt;&gt;"",INDEX(C:C,G1971),""))</f>
        <v/>
      </c>
    </row>
    <row r="1972" spans="1:10" x14ac:dyDescent="0.2">
      <c r="A1972" t="str">
        <f>IF(ISTEXT('Medarbetare År 1'!A1971),'Medarbetare År 1'!A1971,"")</f>
        <v/>
      </c>
      <c r="B1972" t="str">
        <f>IF(ISNUMBER('Medarbetare År 1'!B1971),'Medarbetare År 1'!B1971,"")</f>
        <v/>
      </c>
      <c r="C1972" t="str">
        <f>IF(ISNUMBER('Medarbetare År 1'!C1971),'Medarbetare År 1'!C1971,"")</f>
        <v/>
      </c>
      <c r="G1972" s="2" t="str">
        <f>IF(Diagram!$D$8 ="Alla","",IFERROR(MATCH(Diagram!D$8,INDEX(A:A,G1971+1):INDEX(A:A,G1971+5000),0)+G1971,""))</f>
        <v/>
      </c>
      <c r="H1972" s="1" t="str" cm="1">
        <f t="array" ref="H1972">IF(Diagram!$D$8="Alla",Plottertest!A1972,IF(G1972&lt;&gt;"",INDEX(A:A,G1972),""))</f>
        <v/>
      </c>
      <c r="I1972" s="30" t="str" cm="1">
        <f t="array" ref="I1972">IF(Diagram!$D$8="Alla",Plottertest!B1972,IF(G1972&lt;&gt;"",INDEX(B:B,G1972),""))</f>
        <v/>
      </c>
      <c r="J1972" s="1" t="str" cm="1">
        <f t="array" ref="J1972">IF(Diagram!$D$8="Alla",Plottertest!C1972,IF(H1972&lt;&gt;"",INDEX(C:C,G1972),""))</f>
        <v/>
      </c>
    </row>
    <row r="1973" spans="1:10" x14ac:dyDescent="0.2">
      <c r="A1973" t="str">
        <f>IF(ISTEXT('Medarbetare År 1'!A1972),'Medarbetare År 1'!A1972,"")</f>
        <v/>
      </c>
      <c r="B1973" t="str">
        <f>IF(ISNUMBER('Medarbetare År 1'!B1972),'Medarbetare År 1'!B1972,"")</f>
        <v/>
      </c>
      <c r="C1973" t="str">
        <f>IF(ISNUMBER('Medarbetare År 1'!C1972),'Medarbetare År 1'!C1972,"")</f>
        <v/>
      </c>
      <c r="G1973" s="2" t="str">
        <f>IF(Diagram!$D$8 ="Alla","",IFERROR(MATCH(Diagram!D$8,INDEX(A:A,G1972+1):INDEX(A:A,G1972+5000),0)+G1972,""))</f>
        <v/>
      </c>
      <c r="H1973" s="1" t="str" cm="1">
        <f t="array" ref="H1973">IF(Diagram!$D$8="Alla",Plottertest!A1973,IF(G1973&lt;&gt;"",INDEX(A:A,G1973),""))</f>
        <v/>
      </c>
      <c r="I1973" s="30" t="str" cm="1">
        <f t="array" ref="I1973">IF(Diagram!$D$8="Alla",Plottertest!B1973,IF(G1973&lt;&gt;"",INDEX(B:B,G1973),""))</f>
        <v/>
      </c>
      <c r="J1973" s="1" t="str" cm="1">
        <f t="array" ref="J1973">IF(Diagram!$D$8="Alla",Plottertest!C1973,IF(H1973&lt;&gt;"",INDEX(C:C,G1973),""))</f>
        <v/>
      </c>
    </row>
    <row r="1974" spans="1:10" x14ac:dyDescent="0.2">
      <c r="A1974" t="str">
        <f>IF(ISTEXT('Medarbetare År 1'!A1973),'Medarbetare År 1'!A1973,"")</f>
        <v/>
      </c>
      <c r="B1974" t="str">
        <f>IF(ISNUMBER('Medarbetare År 1'!B1973),'Medarbetare År 1'!B1973,"")</f>
        <v/>
      </c>
      <c r="C1974" t="str">
        <f>IF(ISNUMBER('Medarbetare År 1'!C1973),'Medarbetare År 1'!C1973,"")</f>
        <v/>
      </c>
      <c r="G1974" s="2" t="str">
        <f>IF(Diagram!$D$8 ="Alla","",IFERROR(MATCH(Diagram!D$8,INDEX(A:A,G1973+1):INDEX(A:A,G1973+5000),0)+G1973,""))</f>
        <v/>
      </c>
      <c r="H1974" s="1" t="str" cm="1">
        <f t="array" ref="H1974">IF(Diagram!$D$8="Alla",Plottertest!A1974,IF(G1974&lt;&gt;"",INDEX(A:A,G1974),""))</f>
        <v/>
      </c>
      <c r="I1974" s="30" t="str" cm="1">
        <f t="array" ref="I1974">IF(Diagram!$D$8="Alla",Plottertest!B1974,IF(G1974&lt;&gt;"",INDEX(B:B,G1974),""))</f>
        <v/>
      </c>
      <c r="J1974" s="1" t="str" cm="1">
        <f t="array" ref="J1974">IF(Diagram!$D$8="Alla",Plottertest!C1974,IF(H1974&lt;&gt;"",INDEX(C:C,G1974),""))</f>
        <v/>
      </c>
    </row>
    <row r="1975" spans="1:10" x14ac:dyDescent="0.2">
      <c r="A1975" t="str">
        <f>IF(ISTEXT('Medarbetare År 1'!A1974),'Medarbetare År 1'!A1974,"")</f>
        <v/>
      </c>
      <c r="B1975" t="str">
        <f>IF(ISNUMBER('Medarbetare År 1'!B1974),'Medarbetare År 1'!B1974,"")</f>
        <v/>
      </c>
      <c r="C1975" t="str">
        <f>IF(ISNUMBER('Medarbetare År 1'!C1974),'Medarbetare År 1'!C1974,"")</f>
        <v/>
      </c>
      <c r="G1975" s="2" t="str">
        <f>IF(Diagram!$D$8 ="Alla","",IFERROR(MATCH(Diagram!D$8,INDEX(A:A,G1974+1):INDEX(A:A,G1974+5000),0)+G1974,""))</f>
        <v/>
      </c>
      <c r="H1975" s="1" t="str" cm="1">
        <f t="array" ref="H1975">IF(Diagram!$D$8="Alla",Plottertest!A1975,IF(G1975&lt;&gt;"",INDEX(A:A,G1975),""))</f>
        <v/>
      </c>
      <c r="I1975" s="30" t="str" cm="1">
        <f t="array" ref="I1975">IF(Diagram!$D$8="Alla",Plottertest!B1975,IF(G1975&lt;&gt;"",INDEX(B:B,G1975),""))</f>
        <v/>
      </c>
      <c r="J1975" s="1" t="str" cm="1">
        <f t="array" ref="J1975">IF(Diagram!$D$8="Alla",Plottertest!C1975,IF(H1975&lt;&gt;"",INDEX(C:C,G1975),""))</f>
        <v/>
      </c>
    </row>
    <row r="1976" spans="1:10" x14ac:dyDescent="0.2">
      <c r="A1976" t="str">
        <f>IF(ISTEXT('Medarbetare År 1'!A1975),'Medarbetare År 1'!A1975,"")</f>
        <v/>
      </c>
      <c r="B1976" t="str">
        <f>IF(ISNUMBER('Medarbetare År 1'!B1975),'Medarbetare År 1'!B1975,"")</f>
        <v/>
      </c>
      <c r="C1976" t="str">
        <f>IF(ISNUMBER('Medarbetare År 1'!C1975),'Medarbetare År 1'!C1975,"")</f>
        <v/>
      </c>
      <c r="G1976" s="2" t="str">
        <f>IF(Diagram!$D$8 ="Alla","",IFERROR(MATCH(Diagram!D$8,INDEX(A:A,G1975+1):INDEX(A:A,G1975+5000),0)+G1975,""))</f>
        <v/>
      </c>
      <c r="H1976" s="1" t="str" cm="1">
        <f t="array" ref="H1976">IF(Diagram!$D$8="Alla",Plottertest!A1976,IF(G1976&lt;&gt;"",INDEX(A:A,G1976),""))</f>
        <v/>
      </c>
      <c r="I1976" s="30" t="str" cm="1">
        <f t="array" ref="I1976">IF(Diagram!$D$8="Alla",Plottertest!B1976,IF(G1976&lt;&gt;"",INDEX(B:B,G1976),""))</f>
        <v/>
      </c>
      <c r="J1976" s="1" t="str" cm="1">
        <f t="array" ref="J1976">IF(Diagram!$D$8="Alla",Plottertest!C1976,IF(H1976&lt;&gt;"",INDEX(C:C,G1976),""))</f>
        <v/>
      </c>
    </row>
    <row r="1977" spans="1:10" x14ac:dyDescent="0.2">
      <c r="A1977" t="str">
        <f>IF(ISTEXT('Medarbetare År 1'!A1976),'Medarbetare År 1'!A1976,"")</f>
        <v/>
      </c>
      <c r="B1977" t="str">
        <f>IF(ISNUMBER('Medarbetare År 1'!B1976),'Medarbetare År 1'!B1976,"")</f>
        <v/>
      </c>
      <c r="C1977" t="str">
        <f>IF(ISNUMBER('Medarbetare År 1'!C1976),'Medarbetare År 1'!C1976,"")</f>
        <v/>
      </c>
      <c r="G1977" s="2" t="str">
        <f>IF(Diagram!$D$8 ="Alla","",IFERROR(MATCH(Diagram!D$8,INDEX(A:A,G1976+1):INDEX(A:A,G1976+5000),0)+G1976,""))</f>
        <v/>
      </c>
      <c r="H1977" s="1" t="str" cm="1">
        <f t="array" ref="H1977">IF(Diagram!$D$8="Alla",Plottertest!A1977,IF(G1977&lt;&gt;"",INDEX(A:A,G1977),""))</f>
        <v/>
      </c>
      <c r="I1977" s="30" t="str" cm="1">
        <f t="array" ref="I1977">IF(Diagram!$D$8="Alla",Plottertest!B1977,IF(G1977&lt;&gt;"",INDEX(B:B,G1977),""))</f>
        <v/>
      </c>
      <c r="J1977" s="1" t="str" cm="1">
        <f t="array" ref="J1977">IF(Diagram!$D$8="Alla",Plottertest!C1977,IF(H1977&lt;&gt;"",INDEX(C:C,G1977),""))</f>
        <v/>
      </c>
    </row>
    <row r="1978" spans="1:10" x14ac:dyDescent="0.2">
      <c r="A1978" t="str">
        <f>IF(ISTEXT('Medarbetare År 1'!A1977),'Medarbetare År 1'!A1977,"")</f>
        <v/>
      </c>
      <c r="B1978" t="str">
        <f>IF(ISNUMBER('Medarbetare År 1'!B1977),'Medarbetare År 1'!B1977,"")</f>
        <v/>
      </c>
      <c r="C1978" t="str">
        <f>IF(ISNUMBER('Medarbetare År 1'!C1977),'Medarbetare År 1'!C1977,"")</f>
        <v/>
      </c>
      <c r="G1978" s="2" t="str">
        <f>IF(Diagram!$D$8 ="Alla","",IFERROR(MATCH(Diagram!D$8,INDEX(A:A,G1977+1):INDEX(A:A,G1977+5000),0)+G1977,""))</f>
        <v/>
      </c>
      <c r="H1978" s="1" t="str" cm="1">
        <f t="array" ref="H1978">IF(Diagram!$D$8="Alla",Plottertest!A1978,IF(G1978&lt;&gt;"",INDEX(A:A,G1978),""))</f>
        <v/>
      </c>
      <c r="I1978" s="30" t="str" cm="1">
        <f t="array" ref="I1978">IF(Diagram!$D$8="Alla",Plottertest!B1978,IF(G1978&lt;&gt;"",INDEX(B:B,G1978),""))</f>
        <v/>
      </c>
      <c r="J1978" s="1" t="str" cm="1">
        <f t="array" ref="J1978">IF(Diagram!$D$8="Alla",Plottertest!C1978,IF(H1978&lt;&gt;"",INDEX(C:C,G1978),""))</f>
        <v/>
      </c>
    </row>
    <row r="1979" spans="1:10" x14ac:dyDescent="0.2">
      <c r="A1979" t="str">
        <f>IF(ISTEXT('Medarbetare År 1'!A1978),'Medarbetare År 1'!A1978,"")</f>
        <v/>
      </c>
      <c r="B1979" t="str">
        <f>IF(ISNUMBER('Medarbetare År 1'!B1978),'Medarbetare År 1'!B1978,"")</f>
        <v/>
      </c>
      <c r="C1979" t="str">
        <f>IF(ISNUMBER('Medarbetare År 1'!C1978),'Medarbetare År 1'!C1978,"")</f>
        <v/>
      </c>
      <c r="G1979" s="2" t="str">
        <f>IF(Diagram!$D$8 ="Alla","",IFERROR(MATCH(Diagram!D$8,INDEX(A:A,G1978+1):INDEX(A:A,G1978+5000),0)+G1978,""))</f>
        <v/>
      </c>
      <c r="H1979" s="1" t="str" cm="1">
        <f t="array" ref="H1979">IF(Diagram!$D$8="Alla",Plottertest!A1979,IF(G1979&lt;&gt;"",INDEX(A:A,G1979),""))</f>
        <v/>
      </c>
      <c r="I1979" s="30" t="str" cm="1">
        <f t="array" ref="I1979">IF(Diagram!$D$8="Alla",Plottertest!B1979,IF(G1979&lt;&gt;"",INDEX(B:B,G1979),""))</f>
        <v/>
      </c>
      <c r="J1979" s="1" t="str" cm="1">
        <f t="array" ref="J1979">IF(Diagram!$D$8="Alla",Plottertest!C1979,IF(H1979&lt;&gt;"",INDEX(C:C,G1979),""))</f>
        <v/>
      </c>
    </row>
    <row r="1980" spans="1:10" x14ac:dyDescent="0.2">
      <c r="A1980" t="str">
        <f>IF(ISTEXT('Medarbetare År 1'!A1979),'Medarbetare År 1'!A1979,"")</f>
        <v/>
      </c>
      <c r="B1980" t="str">
        <f>IF(ISNUMBER('Medarbetare År 1'!B1979),'Medarbetare År 1'!B1979,"")</f>
        <v/>
      </c>
      <c r="C1980" t="str">
        <f>IF(ISNUMBER('Medarbetare År 1'!C1979),'Medarbetare År 1'!C1979,"")</f>
        <v/>
      </c>
      <c r="G1980" s="2" t="str">
        <f>IF(Diagram!$D$8 ="Alla","",IFERROR(MATCH(Diagram!D$8,INDEX(A:A,G1979+1):INDEX(A:A,G1979+5000),0)+G1979,""))</f>
        <v/>
      </c>
      <c r="H1980" s="1" t="str" cm="1">
        <f t="array" ref="H1980">IF(Diagram!$D$8="Alla",Plottertest!A1980,IF(G1980&lt;&gt;"",INDEX(A:A,G1980),""))</f>
        <v/>
      </c>
      <c r="I1980" s="30" t="str" cm="1">
        <f t="array" ref="I1980">IF(Diagram!$D$8="Alla",Plottertest!B1980,IF(G1980&lt;&gt;"",INDEX(B:B,G1980),""))</f>
        <v/>
      </c>
      <c r="J1980" s="1" t="str" cm="1">
        <f t="array" ref="J1980">IF(Diagram!$D$8="Alla",Plottertest!C1980,IF(H1980&lt;&gt;"",INDEX(C:C,G1980),""))</f>
        <v/>
      </c>
    </row>
    <row r="1981" spans="1:10" x14ac:dyDescent="0.2">
      <c r="A1981" t="str">
        <f>IF(ISTEXT('Medarbetare År 1'!A1980),'Medarbetare År 1'!A1980,"")</f>
        <v/>
      </c>
      <c r="B1981" t="str">
        <f>IF(ISNUMBER('Medarbetare År 1'!B1980),'Medarbetare År 1'!B1980,"")</f>
        <v/>
      </c>
      <c r="C1981" t="str">
        <f>IF(ISNUMBER('Medarbetare År 1'!C1980),'Medarbetare År 1'!C1980,"")</f>
        <v/>
      </c>
      <c r="G1981" s="2" t="str">
        <f>IF(Diagram!$D$8 ="Alla","",IFERROR(MATCH(Diagram!D$8,INDEX(A:A,G1980+1):INDEX(A:A,G1980+5000),0)+G1980,""))</f>
        <v/>
      </c>
      <c r="H1981" s="1" t="str" cm="1">
        <f t="array" ref="H1981">IF(Diagram!$D$8="Alla",Plottertest!A1981,IF(G1981&lt;&gt;"",INDEX(A:A,G1981),""))</f>
        <v/>
      </c>
      <c r="I1981" s="30" t="str" cm="1">
        <f t="array" ref="I1981">IF(Diagram!$D$8="Alla",Plottertest!B1981,IF(G1981&lt;&gt;"",INDEX(B:B,G1981),""))</f>
        <v/>
      </c>
      <c r="J1981" s="1" t="str" cm="1">
        <f t="array" ref="J1981">IF(Diagram!$D$8="Alla",Plottertest!C1981,IF(H1981&lt;&gt;"",INDEX(C:C,G1981),""))</f>
        <v/>
      </c>
    </row>
    <row r="1982" spans="1:10" x14ac:dyDescent="0.2">
      <c r="A1982" t="str">
        <f>IF(ISTEXT('Medarbetare År 1'!A1981),'Medarbetare År 1'!A1981,"")</f>
        <v/>
      </c>
      <c r="B1982" t="str">
        <f>IF(ISNUMBER('Medarbetare År 1'!B1981),'Medarbetare År 1'!B1981,"")</f>
        <v/>
      </c>
      <c r="C1982" t="str">
        <f>IF(ISNUMBER('Medarbetare År 1'!C1981),'Medarbetare År 1'!C1981,"")</f>
        <v/>
      </c>
      <c r="G1982" s="2" t="str">
        <f>IF(Diagram!$D$8 ="Alla","",IFERROR(MATCH(Diagram!D$8,INDEX(A:A,G1981+1):INDEX(A:A,G1981+5000),0)+G1981,""))</f>
        <v/>
      </c>
      <c r="H1982" s="1" t="str" cm="1">
        <f t="array" ref="H1982">IF(Diagram!$D$8="Alla",Plottertest!A1982,IF(G1982&lt;&gt;"",INDEX(A:A,G1982),""))</f>
        <v/>
      </c>
      <c r="I1982" s="30" t="str" cm="1">
        <f t="array" ref="I1982">IF(Diagram!$D$8="Alla",Plottertest!B1982,IF(G1982&lt;&gt;"",INDEX(B:B,G1982),""))</f>
        <v/>
      </c>
      <c r="J1982" s="1" t="str" cm="1">
        <f t="array" ref="J1982">IF(Diagram!$D$8="Alla",Plottertest!C1982,IF(H1982&lt;&gt;"",INDEX(C:C,G1982),""))</f>
        <v/>
      </c>
    </row>
    <row r="1983" spans="1:10" x14ac:dyDescent="0.2">
      <c r="A1983" t="str">
        <f>IF(ISTEXT('Medarbetare År 1'!A1982),'Medarbetare År 1'!A1982,"")</f>
        <v/>
      </c>
      <c r="B1983" t="str">
        <f>IF(ISNUMBER('Medarbetare År 1'!B1982),'Medarbetare År 1'!B1982,"")</f>
        <v/>
      </c>
      <c r="C1983" t="str">
        <f>IF(ISNUMBER('Medarbetare År 1'!C1982),'Medarbetare År 1'!C1982,"")</f>
        <v/>
      </c>
      <c r="G1983" s="2" t="str">
        <f>IF(Diagram!$D$8 ="Alla","",IFERROR(MATCH(Diagram!D$8,INDEX(A:A,G1982+1):INDEX(A:A,G1982+5000),0)+G1982,""))</f>
        <v/>
      </c>
      <c r="H1983" s="1" t="str" cm="1">
        <f t="array" ref="H1983">IF(Diagram!$D$8="Alla",Plottertest!A1983,IF(G1983&lt;&gt;"",INDEX(A:A,G1983),""))</f>
        <v/>
      </c>
      <c r="I1983" s="30" t="str" cm="1">
        <f t="array" ref="I1983">IF(Diagram!$D$8="Alla",Plottertest!B1983,IF(G1983&lt;&gt;"",INDEX(B:B,G1983),""))</f>
        <v/>
      </c>
      <c r="J1983" s="1" t="str" cm="1">
        <f t="array" ref="J1983">IF(Diagram!$D$8="Alla",Plottertest!C1983,IF(H1983&lt;&gt;"",INDEX(C:C,G1983),""))</f>
        <v/>
      </c>
    </row>
    <row r="1984" spans="1:10" x14ac:dyDescent="0.2">
      <c r="A1984" t="str">
        <f>IF(ISTEXT('Medarbetare År 1'!A1983),'Medarbetare År 1'!A1983,"")</f>
        <v/>
      </c>
      <c r="B1984" t="str">
        <f>IF(ISNUMBER('Medarbetare År 1'!B1983),'Medarbetare År 1'!B1983,"")</f>
        <v/>
      </c>
      <c r="C1984" t="str">
        <f>IF(ISNUMBER('Medarbetare År 1'!C1983),'Medarbetare År 1'!C1983,"")</f>
        <v/>
      </c>
      <c r="G1984" s="2" t="str">
        <f>IF(Diagram!$D$8 ="Alla","",IFERROR(MATCH(Diagram!D$8,INDEX(A:A,G1983+1):INDEX(A:A,G1983+5000),0)+G1983,""))</f>
        <v/>
      </c>
      <c r="H1984" s="1" t="str" cm="1">
        <f t="array" ref="H1984">IF(Diagram!$D$8="Alla",Plottertest!A1984,IF(G1984&lt;&gt;"",INDEX(A:A,G1984),""))</f>
        <v/>
      </c>
      <c r="I1984" s="30" t="str" cm="1">
        <f t="array" ref="I1984">IF(Diagram!$D$8="Alla",Plottertest!B1984,IF(G1984&lt;&gt;"",INDEX(B:B,G1984),""))</f>
        <v/>
      </c>
      <c r="J1984" s="1" t="str" cm="1">
        <f t="array" ref="J1984">IF(Diagram!$D$8="Alla",Plottertest!C1984,IF(H1984&lt;&gt;"",INDEX(C:C,G1984),""))</f>
        <v/>
      </c>
    </row>
    <row r="1985" spans="1:10" x14ac:dyDescent="0.2">
      <c r="A1985" t="str">
        <f>IF(ISTEXT('Medarbetare År 1'!A1984),'Medarbetare År 1'!A1984,"")</f>
        <v/>
      </c>
      <c r="B1985" t="str">
        <f>IF(ISNUMBER('Medarbetare År 1'!B1984),'Medarbetare År 1'!B1984,"")</f>
        <v/>
      </c>
      <c r="C1985" t="str">
        <f>IF(ISNUMBER('Medarbetare År 1'!C1984),'Medarbetare År 1'!C1984,"")</f>
        <v/>
      </c>
      <c r="G1985" s="2" t="str">
        <f>IF(Diagram!$D$8 ="Alla","",IFERROR(MATCH(Diagram!D$8,INDEX(A:A,G1984+1):INDEX(A:A,G1984+5000),0)+G1984,""))</f>
        <v/>
      </c>
      <c r="H1985" s="1" t="str" cm="1">
        <f t="array" ref="H1985">IF(Diagram!$D$8="Alla",Plottertest!A1985,IF(G1985&lt;&gt;"",INDEX(A:A,G1985),""))</f>
        <v/>
      </c>
      <c r="I1985" s="30" t="str" cm="1">
        <f t="array" ref="I1985">IF(Diagram!$D$8="Alla",Plottertest!B1985,IF(G1985&lt;&gt;"",INDEX(B:B,G1985),""))</f>
        <v/>
      </c>
      <c r="J1985" s="1" t="str" cm="1">
        <f t="array" ref="J1985">IF(Diagram!$D$8="Alla",Plottertest!C1985,IF(H1985&lt;&gt;"",INDEX(C:C,G1985),""))</f>
        <v/>
      </c>
    </row>
    <row r="1986" spans="1:10" x14ac:dyDescent="0.2">
      <c r="A1986" t="str">
        <f>IF(ISTEXT('Medarbetare År 1'!A1985),'Medarbetare År 1'!A1985,"")</f>
        <v/>
      </c>
      <c r="B1986" t="str">
        <f>IF(ISNUMBER('Medarbetare År 1'!B1985),'Medarbetare År 1'!B1985,"")</f>
        <v/>
      </c>
      <c r="C1986" t="str">
        <f>IF(ISNUMBER('Medarbetare År 1'!C1985),'Medarbetare År 1'!C1985,"")</f>
        <v/>
      </c>
      <c r="G1986" s="2" t="str">
        <f>IF(Diagram!$D$8 ="Alla","",IFERROR(MATCH(Diagram!D$8,INDEX(A:A,G1985+1):INDEX(A:A,G1985+5000),0)+G1985,""))</f>
        <v/>
      </c>
      <c r="H1986" s="1" t="str" cm="1">
        <f t="array" ref="H1986">IF(Diagram!$D$8="Alla",Plottertest!A1986,IF(G1986&lt;&gt;"",INDEX(A:A,G1986),""))</f>
        <v/>
      </c>
      <c r="I1986" s="30" t="str" cm="1">
        <f t="array" ref="I1986">IF(Diagram!$D$8="Alla",Plottertest!B1986,IF(G1986&lt;&gt;"",INDEX(B:B,G1986),""))</f>
        <v/>
      </c>
      <c r="J1986" s="1" t="str" cm="1">
        <f t="array" ref="J1986">IF(Diagram!$D$8="Alla",Plottertest!C1986,IF(H1986&lt;&gt;"",INDEX(C:C,G1986),""))</f>
        <v/>
      </c>
    </row>
    <row r="1987" spans="1:10" x14ac:dyDescent="0.2">
      <c r="A1987" t="str">
        <f>IF(ISTEXT('Medarbetare År 1'!A1986),'Medarbetare År 1'!A1986,"")</f>
        <v/>
      </c>
      <c r="B1987" t="str">
        <f>IF(ISNUMBER('Medarbetare År 1'!B1986),'Medarbetare År 1'!B1986,"")</f>
        <v/>
      </c>
      <c r="C1987" t="str">
        <f>IF(ISNUMBER('Medarbetare År 1'!C1986),'Medarbetare År 1'!C1986,"")</f>
        <v/>
      </c>
      <c r="G1987" s="2" t="str">
        <f>IF(Diagram!$D$8 ="Alla","",IFERROR(MATCH(Diagram!D$8,INDEX(A:A,G1986+1):INDEX(A:A,G1986+5000),0)+G1986,""))</f>
        <v/>
      </c>
      <c r="H1987" s="1" t="str" cm="1">
        <f t="array" ref="H1987">IF(Diagram!$D$8="Alla",Plottertest!A1987,IF(G1987&lt;&gt;"",INDEX(A:A,G1987),""))</f>
        <v/>
      </c>
      <c r="I1987" s="30" t="str" cm="1">
        <f t="array" ref="I1987">IF(Diagram!$D$8="Alla",Plottertest!B1987,IF(G1987&lt;&gt;"",INDEX(B:B,G1987),""))</f>
        <v/>
      </c>
      <c r="J1987" s="1" t="str" cm="1">
        <f t="array" ref="J1987">IF(Diagram!$D$8="Alla",Plottertest!C1987,IF(H1987&lt;&gt;"",INDEX(C:C,G1987),""))</f>
        <v/>
      </c>
    </row>
    <row r="1988" spans="1:10" x14ac:dyDescent="0.2">
      <c r="A1988" t="str">
        <f>IF(ISTEXT('Medarbetare År 1'!A1987),'Medarbetare År 1'!A1987,"")</f>
        <v/>
      </c>
      <c r="B1988" t="str">
        <f>IF(ISNUMBER('Medarbetare År 1'!B1987),'Medarbetare År 1'!B1987,"")</f>
        <v/>
      </c>
      <c r="C1988" t="str">
        <f>IF(ISNUMBER('Medarbetare År 1'!C1987),'Medarbetare År 1'!C1987,"")</f>
        <v/>
      </c>
      <c r="G1988" s="2" t="str">
        <f>IF(Diagram!$D$8 ="Alla","",IFERROR(MATCH(Diagram!D$8,INDEX(A:A,G1987+1):INDEX(A:A,G1987+5000),0)+G1987,""))</f>
        <v/>
      </c>
      <c r="H1988" s="1" t="str" cm="1">
        <f t="array" ref="H1988">IF(Diagram!$D$8="Alla",Plottertest!A1988,IF(G1988&lt;&gt;"",INDEX(A:A,G1988),""))</f>
        <v/>
      </c>
      <c r="I1988" s="30" t="str" cm="1">
        <f t="array" ref="I1988">IF(Diagram!$D$8="Alla",Plottertest!B1988,IF(G1988&lt;&gt;"",INDEX(B:B,G1988),""))</f>
        <v/>
      </c>
      <c r="J1988" s="1" t="str" cm="1">
        <f t="array" ref="J1988">IF(Diagram!$D$8="Alla",Plottertest!C1988,IF(H1988&lt;&gt;"",INDEX(C:C,G1988),""))</f>
        <v/>
      </c>
    </row>
    <row r="1989" spans="1:10" x14ac:dyDescent="0.2">
      <c r="A1989" t="str">
        <f>IF(ISTEXT('Medarbetare År 1'!A1988),'Medarbetare År 1'!A1988,"")</f>
        <v/>
      </c>
      <c r="B1989" t="str">
        <f>IF(ISNUMBER('Medarbetare År 1'!B1988),'Medarbetare År 1'!B1988,"")</f>
        <v/>
      </c>
      <c r="C1989" t="str">
        <f>IF(ISNUMBER('Medarbetare År 1'!C1988),'Medarbetare År 1'!C1988,"")</f>
        <v/>
      </c>
      <c r="G1989" s="2" t="str">
        <f>IF(Diagram!$D$8 ="Alla","",IFERROR(MATCH(Diagram!D$8,INDEX(A:A,G1988+1):INDEX(A:A,G1988+5000),0)+G1988,""))</f>
        <v/>
      </c>
      <c r="H1989" s="1" t="str" cm="1">
        <f t="array" ref="H1989">IF(Diagram!$D$8="Alla",Plottertest!A1989,IF(G1989&lt;&gt;"",INDEX(A:A,G1989),""))</f>
        <v/>
      </c>
      <c r="I1989" s="30" t="str" cm="1">
        <f t="array" ref="I1989">IF(Diagram!$D$8="Alla",Plottertest!B1989,IF(G1989&lt;&gt;"",INDEX(B:B,G1989),""))</f>
        <v/>
      </c>
      <c r="J1989" s="1" t="str" cm="1">
        <f t="array" ref="J1989">IF(Diagram!$D$8="Alla",Plottertest!C1989,IF(H1989&lt;&gt;"",INDEX(C:C,G1989),""))</f>
        <v/>
      </c>
    </row>
    <row r="1990" spans="1:10" x14ac:dyDescent="0.2">
      <c r="A1990" t="str">
        <f>IF(ISTEXT('Medarbetare År 1'!A1989),'Medarbetare År 1'!A1989,"")</f>
        <v/>
      </c>
      <c r="B1990" t="str">
        <f>IF(ISNUMBER('Medarbetare År 1'!B1989),'Medarbetare År 1'!B1989,"")</f>
        <v/>
      </c>
      <c r="C1990" t="str">
        <f>IF(ISNUMBER('Medarbetare År 1'!C1989),'Medarbetare År 1'!C1989,"")</f>
        <v/>
      </c>
      <c r="G1990" s="2" t="str">
        <f>IF(Diagram!$D$8 ="Alla","",IFERROR(MATCH(Diagram!D$8,INDEX(A:A,G1989+1):INDEX(A:A,G1989+5000),0)+G1989,""))</f>
        <v/>
      </c>
      <c r="H1990" s="1" t="str" cm="1">
        <f t="array" ref="H1990">IF(Diagram!$D$8="Alla",Plottertest!A1990,IF(G1990&lt;&gt;"",INDEX(A:A,G1990),""))</f>
        <v/>
      </c>
      <c r="I1990" s="30" t="str" cm="1">
        <f t="array" ref="I1990">IF(Diagram!$D$8="Alla",Plottertest!B1990,IF(G1990&lt;&gt;"",INDEX(B:B,G1990),""))</f>
        <v/>
      </c>
      <c r="J1990" s="1" t="str" cm="1">
        <f t="array" ref="J1990">IF(Diagram!$D$8="Alla",Plottertest!C1990,IF(H1990&lt;&gt;"",INDEX(C:C,G1990),""))</f>
        <v/>
      </c>
    </row>
    <row r="1991" spans="1:10" x14ac:dyDescent="0.2">
      <c r="A1991" t="str">
        <f>IF(ISTEXT('Medarbetare År 1'!A1990),'Medarbetare År 1'!A1990,"")</f>
        <v/>
      </c>
      <c r="B1991" t="str">
        <f>IF(ISNUMBER('Medarbetare År 1'!B1990),'Medarbetare År 1'!B1990,"")</f>
        <v/>
      </c>
      <c r="C1991" t="str">
        <f>IF(ISNUMBER('Medarbetare År 1'!C1990),'Medarbetare År 1'!C1990,"")</f>
        <v/>
      </c>
      <c r="G1991" s="2" t="str">
        <f>IF(Diagram!$D$8 ="Alla","",IFERROR(MATCH(Diagram!D$8,INDEX(A:A,G1990+1):INDEX(A:A,G1990+5000),0)+G1990,""))</f>
        <v/>
      </c>
      <c r="H1991" s="1" t="str" cm="1">
        <f t="array" ref="H1991">IF(Diagram!$D$8="Alla",Plottertest!A1991,IF(G1991&lt;&gt;"",INDEX(A:A,G1991),""))</f>
        <v/>
      </c>
      <c r="I1991" s="30" t="str" cm="1">
        <f t="array" ref="I1991">IF(Diagram!$D$8="Alla",Plottertest!B1991,IF(G1991&lt;&gt;"",INDEX(B:B,G1991),""))</f>
        <v/>
      </c>
      <c r="J1991" s="1" t="str" cm="1">
        <f t="array" ref="J1991">IF(Diagram!$D$8="Alla",Plottertest!C1991,IF(H1991&lt;&gt;"",INDEX(C:C,G1991),""))</f>
        <v/>
      </c>
    </row>
    <row r="1992" spans="1:10" x14ac:dyDescent="0.2">
      <c r="A1992" t="str">
        <f>IF(ISTEXT('Medarbetare År 1'!A1991),'Medarbetare År 1'!A1991,"")</f>
        <v/>
      </c>
      <c r="B1992" t="str">
        <f>IF(ISNUMBER('Medarbetare År 1'!B1991),'Medarbetare År 1'!B1991,"")</f>
        <v/>
      </c>
      <c r="C1992" t="str">
        <f>IF(ISNUMBER('Medarbetare År 1'!C1991),'Medarbetare År 1'!C1991,"")</f>
        <v/>
      </c>
      <c r="G1992" s="2" t="str">
        <f>IF(Diagram!$D$8 ="Alla","",IFERROR(MATCH(Diagram!D$8,INDEX(A:A,G1991+1):INDEX(A:A,G1991+5000),0)+G1991,""))</f>
        <v/>
      </c>
      <c r="H1992" s="1" t="str" cm="1">
        <f t="array" ref="H1992">IF(Diagram!$D$8="Alla",Plottertest!A1992,IF(G1992&lt;&gt;"",INDEX(A:A,G1992),""))</f>
        <v/>
      </c>
      <c r="I1992" s="30" t="str" cm="1">
        <f t="array" ref="I1992">IF(Diagram!$D$8="Alla",Plottertest!B1992,IF(G1992&lt;&gt;"",INDEX(B:B,G1992),""))</f>
        <v/>
      </c>
      <c r="J1992" s="1" t="str" cm="1">
        <f t="array" ref="J1992">IF(Diagram!$D$8="Alla",Plottertest!C1992,IF(H1992&lt;&gt;"",INDEX(C:C,G1992),""))</f>
        <v/>
      </c>
    </row>
    <row r="1993" spans="1:10" x14ac:dyDescent="0.2">
      <c r="A1993" t="str">
        <f>IF(ISTEXT('Medarbetare År 1'!A1992),'Medarbetare År 1'!A1992,"")</f>
        <v/>
      </c>
      <c r="B1993" t="str">
        <f>IF(ISNUMBER('Medarbetare År 1'!B1992),'Medarbetare År 1'!B1992,"")</f>
        <v/>
      </c>
      <c r="C1993" t="str">
        <f>IF(ISNUMBER('Medarbetare År 1'!C1992),'Medarbetare År 1'!C1992,"")</f>
        <v/>
      </c>
      <c r="G1993" s="2" t="str">
        <f>IF(Diagram!$D$8 ="Alla","",IFERROR(MATCH(Diagram!D$8,INDEX(A:A,G1992+1):INDEX(A:A,G1992+5000),0)+G1992,""))</f>
        <v/>
      </c>
      <c r="H1993" s="1" t="str" cm="1">
        <f t="array" ref="H1993">IF(Diagram!$D$8="Alla",Plottertest!A1993,IF(G1993&lt;&gt;"",INDEX(A:A,G1993),""))</f>
        <v/>
      </c>
      <c r="I1993" s="30" t="str" cm="1">
        <f t="array" ref="I1993">IF(Diagram!$D$8="Alla",Plottertest!B1993,IF(G1993&lt;&gt;"",INDEX(B:B,G1993),""))</f>
        <v/>
      </c>
      <c r="J1993" s="1" t="str" cm="1">
        <f t="array" ref="J1993">IF(Diagram!$D$8="Alla",Plottertest!C1993,IF(H1993&lt;&gt;"",INDEX(C:C,G1993),""))</f>
        <v/>
      </c>
    </row>
    <row r="1994" spans="1:10" x14ac:dyDescent="0.2">
      <c r="A1994" t="str">
        <f>IF(ISTEXT('Medarbetare År 1'!A1993),'Medarbetare År 1'!A1993,"")</f>
        <v/>
      </c>
      <c r="B1994" t="str">
        <f>IF(ISNUMBER('Medarbetare År 1'!B1993),'Medarbetare År 1'!B1993,"")</f>
        <v/>
      </c>
      <c r="C1994" t="str">
        <f>IF(ISNUMBER('Medarbetare År 1'!C1993),'Medarbetare År 1'!C1993,"")</f>
        <v/>
      </c>
      <c r="G1994" s="2" t="str">
        <f>IF(Diagram!$D$8 ="Alla","",IFERROR(MATCH(Diagram!D$8,INDEX(A:A,G1993+1):INDEX(A:A,G1993+5000),0)+G1993,""))</f>
        <v/>
      </c>
      <c r="H1994" s="1" t="str" cm="1">
        <f t="array" ref="H1994">IF(Diagram!$D$8="Alla",Plottertest!A1994,IF(G1994&lt;&gt;"",INDEX(A:A,G1994),""))</f>
        <v/>
      </c>
      <c r="I1994" s="30" t="str" cm="1">
        <f t="array" ref="I1994">IF(Diagram!$D$8="Alla",Plottertest!B1994,IF(G1994&lt;&gt;"",INDEX(B:B,G1994),""))</f>
        <v/>
      </c>
      <c r="J1994" s="1" t="str" cm="1">
        <f t="array" ref="J1994">IF(Diagram!$D$8="Alla",Plottertest!C1994,IF(H1994&lt;&gt;"",INDEX(C:C,G1994),""))</f>
        <v/>
      </c>
    </row>
    <row r="1995" spans="1:10" x14ac:dyDescent="0.2">
      <c r="A1995" t="str">
        <f>IF(ISTEXT('Medarbetare År 1'!A1994),'Medarbetare År 1'!A1994,"")</f>
        <v/>
      </c>
      <c r="B1995" t="str">
        <f>IF(ISNUMBER('Medarbetare År 1'!B1994),'Medarbetare År 1'!B1994,"")</f>
        <v/>
      </c>
      <c r="C1995" t="str">
        <f>IF(ISNUMBER('Medarbetare År 1'!C1994),'Medarbetare År 1'!C1994,"")</f>
        <v/>
      </c>
      <c r="G1995" s="2" t="str">
        <f>IF(Diagram!$D$8 ="Alla","",IFERROR(MATCH(Diagram!D$8,INDEX(A:A,G1994+1):INDEX(A:A,G1994+5000),0)+G1994,""))</f>
        <v/>
      </c>
      <c r="H1995" s="1" t="str" cm="1">
        <f t="array" ref="H1995">IF(Diagram!$D$8="Alla",Plottertest!A1995,IF(G1995&lt;&gt;"",INDEX(A:A,G1995),""))</f>
        <v/>
      </c>
      <c r="I1995" s="30" t="str" cm="1">
        <f t="array" ref="I1995">IF(Diagram!$D$8="Alla",Plottertest!B1995,IF(G1995&lt;&gt;"",INDEX(B:B,G1995),""))</f>
        <v/>
      </c>
      <c r="J1995" s="1" t="str" cm="1">
        <f t="array" ref="J1995">IF(Diagram!$D$8="Alla",Plottertest!C1995,IF(H1995&lt;&gt;"",INDEX(C:C,G1995),""))</f>
        <v/>
      </c>
    </row>
    <row r="1996" spans="1:10" x14ac:dyDescent="0.2">
      <c r="A1996" t="str">
        <f>IF(ISTEXT('Medarbetare År 1'!A1995),'Medarbetare År 1'!A1995,"")</f>
        <v/>
      </c>
      <c r="B1996" t="str">
        <f>IF(ISNUMBER('Medarbetare År 1'!B1995),'Medarbetare År 1'!B1995,"")</f>
        <v/>
      </c>
      <c r="C1996" t="str">
        <f>IF(ISNUMBER('Medarbetare År 1'!C1995),'Medarbetare År 1'!C1995,"")</f>
        <v/>
      </c>
      <c r="G1996" s="2" t="str">
        <f>IF(Diagram!$D$8 ="Alla","",IFERROR(MATCH(Diagram!D$8,INDEX(A:A,G1995+1):INDEX(A:A,G1995+5000),0)+G1995,""))</f>
        <v/>
      </c>
      <c r="H1996" s="1" t="str" cm="1">
        <f t="array" ref="H1996">IF(Diagram!$D$8="Alla",Plottertest!A1996,IF(G1996&lt;&gt;"",INDEX(A:A,G1996),""))</f>
        <v/>
      </c>
      <c r="I1996" s="30" t="str" cm="1">
        <f t="array" ref="I1996">IF(Diagram!$D$8="Alla",Plottertest!B1996,IF(G1996&lt;&gt;"",INDEX(B:B,G1996),""))</f>
        <v/>
      </c>
      <c r="J1996" s="1" t="str" cm="1">
        <f t="array" ref="J1996">IF(Diagram!$D$8="Alla",Plottertest!C1996,IF(H1996&lt;&gt;"",INDEX(C:C,G1996),""))</f>
        <v/>
      </c>
    </row>
    <row r="1997" spans="1:10" x14ac:dyDescent="0.2">
      <c r="A1997" t="str">
        <f>IF(ISTEXT('Medarbetare År 1'!A1996),'Medarbetare År 1'!A1996,"")</f>
        <v/>
      </c>
      <c r="B1997" t="str">
        <f>IF(ISNUMBER('Medarbetare År 1'!B1996),'Medarbetare År 1'!B1996,"")</f>
        <v/>
      </c>
      <c r="C1997" t="str">
        <f>IF(ISNUMBER('Medarbetare År 1'!C1996),'Medarbetare År 1'!C1996,"")</f>
        <v/>
      </c>
      <c r="G1997" s="2" t="str">
        <f>IF(Diagram!$D$8 ="Alla","",IFERROR(MATCH(Diagram!D$8,INDEX(A:A,G1996+1):INDEX(A:A,G1996+5000),0)+G1996,""))</f>
        <v/>
      </c>
      <c r="H1997" s="1" t="str" cm="1">
        <f t="array" ref="H1997">IF(Diagram!$D$8="Alla",Plottertest!A1997,IF(G1997&lt;&gt;"",INDEX(A:A,G1997),""))</f>
        <v/>
      </c>
      <c r="I1997" s="30" t="str" cm="1">
        <f t="array" ref="I1997">IF(Diagram!$D$8="Alla",Plottertest!B1997,IF(G1997&lt;&gt;"",INDEX(B:B,G1997),""))</f>
        <v/>
      </c>
      <c r="J1997" s="1" t="str" cm="1">
        <f t="array" ref="J1997">IF(Diagram!$D$8="Alla",Plottertest!C1997,IF(H1997&lt;&gt;"",INDEX(C:C,G1997),""))</f>
        <v/>
      </c>
    </row>
    <row r="1998" spans="1:10" x14ac:dyDescent="0.2">
      <c r="A1998" t="str">
        <f>IF(ISTEXT('Medarbetare År 1'!A1997),'Medarbetare År 1'!A1997,"")</f>
        <v/>
      </c>
      <c r="B1998" t="str">
        <f>IF(ISNUMBER('Medarbetare År 1'!B1997),'Medarbetare År 1'!B1997,"")</f>
        <v/>
      </c>
      <c r="C1998" t="str">
        <f>IF(ISNUMBER('Medarbetare År 1'!C1997),'Medarbetare År 1'!C1997,"")</f>
        <v/>
      </c>
      <c r="G1998" s="2" t="str">
        <f>IF(Diagram!$D$8 ="Alla","",IFERROR(MATCH(Diagram!D$8,INDEX(A:A,G1997+1):INDEX(A:A,G1997+5000),0)+G1997,""))</f>
        <v/>
      </c>
      <c r="H1998" s="1" t="str" cm="1">
        <f t="array" ref="H1998">IF(Diagram!$D$8="Alla",Plottertest!A1998,IF(G1998&lt;&gt;"",INDEX(A:A,G1998),""))</f>
        <v/>
      </c>
      <c r="I1998" s="30" t="str" cm="1">
        <f t="array" ref="I1998">IF(Diagram!$D$8="Alla",Plottertest!B1998,IF(G1998&lt;&gt;"",INDEX(B:B,G1998),""))</f>
        <v/>
      </c>
      <c r="J1998" s="1" t="str" cm="1">
        <f t="array" ref="J1998">IF(Diagram!$D$8="Alla",Plottertest!C1998,IF(H1998&lt;&gt;"",INDEX(C:C,G1998),""))</f>
        <v/>
      </c>
    </row>
    <row r="1999" spans="1:10" x14ac:dyDescent="0.2">
      <c r="A1999" t="str">
        <f>IF(ISTEXT('Medarbetare År 1'!A1998),'Medarbetare År 1'!A1998,"")</f>
        <v/>
      </c>
      <c r="B1999" t="str">
        <f>IF(ISNUMBER('Medarbetare År 1'!B1998),'Medarbetare År 1'!B1998,"")</f>
        <v/>
      </c>
      <c r="C1999" t="str">
        <f>IF(ISNUMBER('Medarbetare År 1'!C1998),'Medarbetare År 1'!C1998,"")</f>
        <v/>
      </c>
      <c r="G1999" s="2" t="str">
        <f>IF(Diagram!$D$8 ="Alla","",IFERROR(MATCH(Diagram!D$8,INDEX(A:A,G1998+1):INDEX(A:A,G1998+5000),0)+G1998,""))</f>
        <v/>
      </c>
      <c r="H1999" s="1" t="str" cm="1">
        <f t="array" ref="H1999">IF(Diagram!$D$8="Alla",Plottertest!A1999,IF(G1999&lt;&gt;"",INDEX(A:A,G1999),""))</f>
        <v/>
      </c>
      <c r="I1999" s="30" t="str" cm="1">
        <f t="array" ref="I1999">IF(Diagram!$D$8="Alla",Plottertest!B1999,IF(G1999&lt;&gt;"",INDEX(B:B,G1999),""))</f>
        <v/>
      </c>
      <c r="J1999" s="1" t="str" cm="1">
        <f t="array" ref="J1999">IF(Diagram!$D$8="Alla",Plottertest!C1999,IF(H1999&lt;&gt;"",INDEX(C:C,G1999),""))</f>
        <v/>
      </c>
    </row>
    <row r="2000" spans="1:10" x14ac:dyDescent="0.2">
      <c r="A2000" t="str">
        <f>IF(ISTEXT('Medarbetare År 1'!A1999),'Medarbetare År 1'!A1999,"")</f>
        <v/>
      </c>
      <c r="B2000" t="str">
        <f>IF(ISNUMBER('Medarbetare År 1'!B1999),'Medarbetare År 1'!B1999,"")</f>
        <v/>
      </c>
      <c r="C2000" t="str">
        <f>IF(ISNUMBER('Medarbetare År 1'!C1999),'Medarbetare År 1'!C1999,"")</f>
        <v/>
      </c>
      <c r="G2000" s="2" t="str">
        <f>IF(Diagram!$D$8 ="Alla","",IFERROR(MATCH(Diagram!D$8,INDEX(A:A,G1999+1):INDEX(A:A,G1999+5000),0)+G1999,""))</f>
        <v/>
      </c>
      <c r="H2000" s="1" t="str" cm="1">
        <f t="array" ref="H2000">IF(Diagram!$D$8="Alla",Plottertest!A2000,IF(G2000&lt;&gt;"",INDEX(A:A,G2000),""))</f>
        <v/>
      </c>
      <c r="I2000" s="30" t="str" cm="1">
        <f t="array" ref="I2000">IF(Diagram!$D$8="Alla",Plottertest!B2000,IF(G2000&lt;&gt;"",INDEX(B:B,G2000),""))</f>
        <v/>
      </c>
      <c r="J2000" s="1" t="str" cm="1">
        <f t="array" ref="J2000">IF(Diagram!$D$8="Alla",Plottertest!C2000,IF(H2000&lt;&gt;"",INDEX(C:C,G2000),""))</f>
        <v/>
      </c>
    </row>
    <row r="2001" spans="1:10" x14ac:dyDescent="0.2">
      <c r="A2001" t="str">
        <f>IF(ISTEXT('Medarbetare År 1'!A2000),'Medarbetare År 1'!A2000,"")</f>
        <v/>
      </c>
      <c r="B2001" t="str">
        <f>IF(ISNUMBER('Medarbetare År 1'!B2000),'Medarbetare År 1'!B2000,"")</f>
        <v/>
      </c>
      <c r="C2001" t="str">
        <f>IF(ISNUMBER('Medarbetare År 1'!C2000),'Medarbetare År 1'!C2000,"")</f>
        <v/>
      </c>
      <c r="G2001" s="2" t="str">
        <f>IF(Diagram!$D$8 ="Alla","",IFERROR(MATCH(Diagram!D$8,INDEX(A:A,G2000+1):INDEX(A:A,G2000+5000),0)+G2000,""))</f>
        <v/>
      </c>
      <c r="H2001" s="1" t="str" cm="1">
        <f t="array" ref="H2001">IF(Diagram!$D$8="Alla",Plottertest!A2001,IF(G2001&lt;&gt;"",INDEX(A:A,G2001),""))</f>
        <v/>
      </c>
      <c r="I2001" s="30" t="str" cm="1">
        <f t="array" ref="I2001">IF(Diagram!$D$8="Alla",Plottertest!B2001,IF(G2001&lt;&gt;"",INDEX(B:B,G2001),""))</f>
        <v/>
      </c>
      <c r="J2001" s="1" t="str" cm="1">
        <f t="array" ref="J2001">IF(Diagram!$D$8="Alla",Plottertest!C2001,IF(H2001&lt;&gt;"",INDEX(C:C,G2001),""))</f>
        <v/>
      </c>
    </row>
    <row r="2002" spans="1:10" x14ac:dyDescent="0.2">
      <c r="A2002" t="str">
        <f>IF(ISTEXT('Medarbetare År 1'!A2001),'Medarbetare År 1'!A2001,"")</f>
        <v/>
      </c>
      <c r="B2002" t="str">
        <f>IF(ISNUMBER('Medarbetare År 1'!B2001),'Medarbetare År 1'!B2001,"")</f>
        <v/>
      </c>
      <c r="C2002" t="str">
        <f>IF(ISNUMBER('Medarbetare År 1'!C2001),'Medarbetare År 1'!C2001,"")</f>
        <v/>
      </c>
      <c r="G2002" s="2" t="str">
        <f>IF(Diagram!$D$8 ="Alla","",IFERROR(MATCH(Diagram!D$8,INDEX(A:A,G2001+1):INDEX(A:A,G2001+5000),0)+G2001,""))</f>
        <v/>
      </c>
      <c r="H2002" s="1" t="str" cm="1">
        <f t="array" ref="H2002">IF(Diagram!$D$8="Alla",Plottertest!A2002,IF(G2002&lt;&gt;"",INDEX(A:A,G2002),""))</f>
        <v/>
      </c>
      <c r="I2002" s="30" t="str" cm="1">
        <f t="array" ref="I2002">IF(Diagram!$D$8="Alla",Plottertest!B2002,IF(G2002&lt;&gt;"",INDEX(B:B,G2002),""))</f>
        <v/>
      </c>
      <c r="J2002" s="1" t="str" cm="1">
        <f t="array" ref="J2002">IF(Diagram!$D$8="Alla",Plottertest!C2002,IF(H2002&lt;&gt;"",INDEX(C:C,G2002),""))</f>
        <v/>
      </c>
    </row>
    <row r="2003" spans="1:10" x14ac:dyDescent="0.2">
      <c r="A2003" t="str">
        <f>IF(ISTEXT('Medarbetare År 1'!A2002),'Medarbetare År 1'!A2002,"")</f>
        <v/>
      </c>
      <c r="B2003" t="str">
        <f>IF(ISNUMBER('Medarbetare År 1'!B2002),'Medarbetare År 1'!B2002,"")</f>
        <v/>
      </c>
      <c r="C2003" t="str">
        <f>IF(ISNUMBER('Medarbetare År 1'!C2002),'Medarbetare År 1'!C2002,"")</f>
        <v/>
      </c>
      <c r="G2003" s="2" t="str">
        <f>IF(Diagram!$D$8 ="Alla","",IFERROR(MATCH(Diagram!D$8,INDEX(A:A,G2002+1):INDEX(A:A,G2002+5000),0)+G2002,""))</f>
        <v/>
      </c>
      <c r="H2003" s="1" t="str" cm="1">
        <f t="array" ref="H2003">IF(Diagram!$D$8="Alla",Plottertest!A2003,IF(G2003&lt;&gt;"",INDEX(A:A,G2003),""))</f>
        <v/>
      </c>
      <c r="I2003" s="30" t="str" cm="1">
        <f t="array" ref="I2003">IF(Diagram!$D$8="Alla",Plottertest!B2003,IF(G2003&lt;&gt;"",INDEX(B:B,G2003),""))</f>
        <v/>
      </c>
      <c r="J2003" s="1" t="str" cm="1">
        <f t="array" ref="J2003">IF(Diagram!$D$8="Alla",Plottertest!C2003,IF(H2003&lt;&gt;"",INDEX(C:C,G2003),""))</f>
        <v/>
      </c>
    </row>
    <row r="2004" spans="1:10" x14ac:dyDescent="0.2">
      <c r="A2004" t="str">
        <f>IF(ISTEXT('Medarbetare År 1'!A2003),'Medarbetare År 1'!A2003,"")</f>
        <v/>
      </c>
      <c r="B2004" t="str">
        <f>IF(ISNUMBER('Medarbetare År 1'!B2003),'Medarbetare År 1'!B2003,"")</f>
        <v/>
      </c>
      <c r="C2004" t="str">
        <f>IF(ISNUMBER('Medarbetare År 1'!C2003),'Medarbetare År 1'!C2003,"")</f>
        <v/>
      </c>
      <c r="G2004" s="2" t="str">
        <f>IF(Diagram!$D$8 ="Alla","",IFERROR(MATCH(Diagram!D$8,INDEX(A:A,G2003+1):INDEX(A:A,G2003+5000),0)+G2003,""))</f>
        <v/>
      </c>
      <c r="H2004" s="1" t="str" cm="1">
        <f t="array" ref="H2004">IF(Diagram!$D$8="Alla",Plottertest!A2004,IF(G2004&lt;&gt;"",INDEX(A:A,G2004),""))</f>
        <v/>
      </c>
      <c r="I2004" s="30" t="str" cm="1">
        <f t="array" ref="I2004">IF(Diagram!$D$8="Alla",Plottertest!B2004,IF(G2004&lt;&gt;"",INDEX(B:B,G2004),""))</f>
        <v/>
      </c>
      <c r="J2004" s="1" t="str" cm="1">
        <f t="array" ref="J2004">IF(Diagram!$D$8="Alla",Plottertest!C2004,IF(H2004&lt;&gt;"",INDEX(C:C,G2004),""))</f>
        <v/>
      </c>
    </row>
    <row r="2005" spans="1:10" x14ac:dyDescent="0.2">
      <c r="A2005" t="str">
        <f>IF(ISTEXT('Medarbetare År 1'!A2004),'Medarbetare År 1'!A2004,"")</f>
        <v/>
      </c>
      <c r="B2005" t="str">
        <f>IF(ISNUMBER('Medarbetare År 1'!B2004),'Medarbetare År 1'!B2004,"")</f>
        <v/>
      </c>
      <c r="C2005" t="str">
        <f>IF(ISNUMBER('Medarbetare År 1'!C2004),'Medarbetare År 1'!C2004,"")</f>
        <v/>
      </c>
      <c r="G2005" s="2" t="str">
        <f>IF(Diagram!$D$8 ="Alla","",IFERROR(MATCH(Diagram!D$8,INDEX(A:A,G2004+1):INDEX(A:A,G2004+5000),0)+G2004,""))</f>
        <v/>
      </c>
      <c r="H2005" s="1" t="str" cm="1">
        <f t="array" ref="H2005">IF(Diagram!$D$8="Alla",Plottertest!A2005,IF(G2005&lt;&gt;"",INDEX(A:A,G2005),""))</f>
        <v/>
      </c>
      <c r="I2005" s="30" t="str" cm="1">
        <f t="array" ref="I2005">IF(Diagram!$D$8="Alla",Plottertest!B2005,IF(G2005&lt;&gt;"",INDEX(B:B,G2005),""))</f>
        <v/>
      </c>
      <c r="J2005" s="1" t="str" cm="1">
        <f t="array" ref="J2005">IF(Diagram!$D$8="Alla",Plottertest!C2005,IF(H2005&lt;&gt;"",INDEX(C:C,G2005),""))</f>
        <v/>
      </c>
    </row>
    <row r="2006" spans="1:10" x14ac:dyDescent="0.2">
      <c r="A2006" t="str">
        <f>IF(ISTEXT('Medarbetare År 1'!A2005),'Medarbetare År 1'!A2005,"")</f>
        <v/>
      </c>
      <c r="B2006" t="str">
        <f>IF(ISNUMBER('Medarbetare År 1'!B2005),'Medarbetare År 1'!B2005,"")</f>
        <v/>
      </c>
      <c r="C2006" t="str">
        <f>IF(ISNUMBER('Medarbetare År 1'!C2005),'Medarbetare År 1'!C2005,"")</f>
        <v/>
      </c>
      <c r="G2006" s="2" t="str">
        <f>IF(Diagram!$D$8 ="Alla","",IFERROR(MATCH(Diagram!D$8,INDEX(A:A,G2005+1):INDEX(A:A,G2005+5000),0)+G2005,""))</f>
        <v/>
      </c>
      <c r="H2006" s="1" t="str" cm="1">
        <f t="array" ref="H2006">IF(Diagram!$D$8="Alla",Plottertest!A2006,IF(G2006&lt;&gt;"",INDEX(A:A,G2006),""))</f>
        <v/>
      </c>
      <c r="I2006" s="30" t="str" cm="1">
        <f t="array" ref="I2006">IF(Diagram!$D$8="Alla",Plottertest!B2006,IF(G2006&lt;&gt;"",INDEX(B:B,G2006),""))</f>
        <v/>
      </c>
      <c r="J2006" s="1" t="str" cm="1">
        <f t="array" ref="J2006">IF(Diagram!$D$8="Alla",Plottertest!C2006,IF(H2006&lt;&gt;"",INDEX(C:C,G2006),""))</f>
        <v/>
      </c>
    </row>
    <row r="2007" spans="1:10" x14ac:dyDescent="0.2">
      <c r="A2007" t="str">
        <f>IF(ISTEXT('Medarbetare År 1'!A2006),'Medarbetare År 1'!A2006,"")</f>
        <v/>
      </c>
      <c r="B2007" t="str">
        <f>IF(ISNUMBER('Medarbetare År 1'!B2006),'Medarbetare År 1'!B2006,"")</f>
        <v/>
      </c>
      <c r="C2007" t="str">
        <f>IF(ISNUMBER('Medarbetare År 1'!C2006),'Medarbetare År 1'!C2006,"")</f>
        <v/>
      </c>
      <c r="G2007" s="2" t="str">
        <f>IF(Diagram!$D$8 ="Alla","",IFERROR(MATCH(Diagram!D$8,INDEX(A:A,G2006+1):INDEX(A:A,G2006+5000),0)+G2006,""))</f>
        <v/>
      </c>
      <c r="H2007" s="1" t="str" cm="1">
        <f t="array" ref="H2007">IF(Diagram!$D$8="Alla",Plottertest!A2007,IF(G2007&lt;&gt;"",INDEX(A:A,G2007),""))</f>
        <v/>
      </c>
      <c r="I2007" s="30" t="str" cm="1">
        <f t="array" ref="I2007">IF(Diagram!$D$8="Alla",Plottertest!B2007,IF(G2007&lt;&gt;"",INDEX(B:B,G2007),""))</f>
        <v/>
      </c>
      <c r="J2007" s="1" t="str" cm="1">
        <f t="array" ref="J2007">IF(Diagram!$D$8="Alla",Plottertest!C2007,IF(H2007&lt;&gt;"",INDEX(C:C,G2007),""))</f>
        <v/>
      </c>
    </row>
    <row r="2008" spans="1:10" x14ac:dyDescent="0.2">
      <c r="A2008" t="str">
        <f>IF(ISTEXT('Medarbetare År 1'!A2007),'Medarbetare År 1'!A2007,"")</f>
        <v/>
      </c>
      <c r="B2008" t="str">
        <f>IF(ISNUMBER('Medarbetare År 1'!B2007),'Medarbetare År 1'!B2007,"")</f>
        <v/>
      </c>
      <c r="C2008" t="str">
        <f>IF(ISNUMBER('Medarbetare År 1'!C2007),'Medarbetare År 1'!C2007,"")</f>
        <v/>
      </c>
      <c r="G2008" s="2" t="str">
        <f>IF(Diagram!$D$8 ="Alla","",IFERROR(MATCH(Diagram!D$8,INDEX(A:A,G2007+1):INDEX(A:A,G2007+5000),0)+G2007,""))</f>
        <v/>
      </c>
      <c r="H2008" s="1" t="str" cm="1">
        <f t="array" ref="H2008">IF(Diagram!$D$8="Alla",Plottertest!A2008,IF(G2008&lt;&gt;"",INDEX(A:A,G2008),""))</f>
        <v/>
      </c>
      <c r="I2008" s="30" t="str" cm="1">
        <f t="array" ref="I2008">IF(Diagram!$D$8="Alla",Plottertest!B2008,IF(G2008&lt;&gt;"",INDEX(B:B,G2008),""))</f>
        <v/>
      </c>
      <c r="J2008" s="1" t="str" cm="1">
        <f t="array" ref="J2008">IF(Diagram!$D$8="Alla",Plottertest!C2008,IF(H2008&lt;&gt;"",INDEX(C:C,G2008),""))</f>
        <v/>
      </c>
    </row>
    <row r="2009" spans="1:10" x14ac:dyDescent="0.2">
      <c r="A2009" t="str">
        <f>IF(ISTEXT('Medarbetare År 1'!A2008),'Medarbetare År 1'!A2008,"")</f>
        <v/>
      </c>
      <c r="B2009" t="str">
        <f>IF(ISNUMBER('Medarbetare År 1'!B2008),'Medarbetare År 1'!B2008,"")</f>
        <v/>
      </c>
      <c r="C2009" t="str">
        <f>IF(ISNUMBER('Medarbetare År 1'!C2008),'Medarbetare År 1'!C2008,"")</f>
        <v/>
      </c>
      <c r="G2009" s="2" t="str">
        <f>IF(Diagram!$D$8 ="Alla","",IFERROR(MATCH(Diagram!D$8,INDEX(A:A,G2008+1):INDEX(A:A,G2008+5000),0)+G2008,""))</f>
        <v/>
      </c>
      <c r="H2009" s="1" t="str" cm="1">
        <f t="array" ref="H2009">IF(Diagram!$D$8="Alla",Plottertest!A2009,IF(G2009&lt;&gt;"",INDEX(A:A,G2009),""))</f>
        <v/>
      </c>
      <c r="I2009" s="30" t="str" cm="1">
        <f t="array" ref="I2009">IF(Diagram!$D$8="Alla",Plottertest!B2009,IF(G2009&lt;&gt;"",INDEX(B:B,G2009),""))</f>
        <v/>
      </c>
      <c r="J2009" s="1" t="str" cm="1">
        <f t="array" ref="J2009">IF(Diagram!$D$8="Alla",Plottertest!C2009,IF(H2009&lt;&gt;"",INDEX(C:C,G2009),""))</f>
        <v/>
      </c>
    </row>
    <row r="2010" spans="1:10" x14ac:dyDescent="0.2">
      <c r="A2010" t="str">
        <f>IF(ISTEXT('Medarbetare År 1'!A2009),'Medarbetare År 1'!A2009,"")</f>
        <v/>
      </c>
      <c r="B2010" t="str">
        <f>IF(ISNUMBER('Medarbetare År 1'!B2009),'Medarbetare År 1'!B2009,"")</f>
        <v/>
      </c>
      <c r="C2010" t="str">
        <f>IF(ISNUMBER('Medarbetare År 1'!C2009),'Medarbetare År 1'!C2009,"")</f>
        <v/>
      </c>
      <c r="G2010" s="2" t="str">
        <f>IF(Diagram!$D$8 ="Alla","",IFERROR(MATCH(Diagram!D$8,INDEX(A:A,G2009+1):INDEX(A:A,G2009+5000),0)+G2009,""))</f>
        <v/>
      </c>
      <c r="H2010" s="1" t="str" cm="1">
        <f t="array" ref="H2010">IF(Diagram!$D$8="Alla",Plottertest!A2010,IF(G2010&lt;&gt;"",INDEX(A:A,G2010),""))</f>
        <v/>
      </c>
      <c r="I2010" s="30" t="str" cm="1">
        <f t="array" ref="I2010">IF(Diagram!$D$8="Alla",Plottertest!B2010,IF(G2010&lt;&gt;"",INDEX(B:B,G2010),""))</f>
        <v/>
      </c>
      <c r="J2010" s="1" t="str" cm="1">
        <f t="array" ref="J2010">IF(Diagram!$D$8="Alla",Plottertest!C2010,IF(H2010&lt;&gt;"",INDEX(C:C,G2010),""))</f>
        <v/>
      </c>
    </row>
    <row r="2011" spans="1:10" x14ac:dyDescent="0.2">
      <c r="A2011" t="str">
        <f>IF(ISTEXT('Medarbetare År 1'!A2010),'Medarbetare År 1'!A2010,"")</f>
        <v/>
      </c>
      <c r="B2011" t="str">
        <f>IF(ISNUMBER('Medarbetare År 1'!B2010),'Medarbetare År 1'!B2010,"")</f>
        <v/>
      </c>
      <c r="C2011" t="str">
        <f>IF(ISNUMBER('Medarbetare År 1'!C2010),'Medarbetare År 1'!C2010,"")</f>
        <v/>
      </c>
      <c r="G2011" s="2" t="str">
        <f>IF(Diagram!$D$8 ="Alla","",IFERROR(MATCH(Diagram!D$8,INDEX(A:A,G2010+1):INDEX(A:A,G2010+5000),0)+G2010,""))</f>
        <v/>
      </c>
      <c r="H2011" s="1" t="str" cm="1">
        <f t="array" ref="H2011">IF(Diagram!$D$8="Alla",Plottertest!A2011,IF(G2011&lt;&gt;"",INDEX(A:A,G2011),""))</f>
        <v/>
      </c>
      <c r="I2011" s="30" t="str" cm="1">
        <f t="array" ref="I2011">IF(Diagram!$D$8="Alla",Plottertest!B2011,IF(G2011&lt;&gt;"",INDEX(B:B,G2011),""))</f>
        <v/>
      </c>
      <c r="J2011" s="1" t="str" cm="1">
        <f t="array" ref="J2011">IF(Diagram!$D$8="Alla",Plottertest!C2011,IF(H2011&lt;&gt;"",INDEX(C:C,G2011),""))</f>
        <v/>
      </c>
    </row>
    <row r="2012" spans="1:10" x14ac:dyDescent="0.2">
      <c r="A2012" t="str">
        <f>IF(ISTEXT('Medarbetare År 1'!A2011),'Medarbetare År 1'!A2011,"")</f>
        <v/>
      </c>
      <c r="B2012" t="str">
        <f>IF(ISNUMBER('Medarbetare År 1'!B2011),'Medarbetare År 1'!B2011,"")</f>
        <v/>
      </c>
      <c r="C2012" t="str">
        <f>IF(ISNUMBER('Medarbetare År 1'!C2011),'Medarbetare År 1'!C2011,"")</f>
        <v/>
      </c>
      <c r="G2012" s="2" t="str">
        <f>IF(Diagram!$D$8 ="Alla","",IFERROR(MATCH(Diagram!D$8,INDEX(A:A,G2011+1):INDEX(A:A,G2011+5000),0)+G2011,""))</f>
        <v/>
      </c>
      <c r="H2012" s="1" t="str" cm="1">
        <f t="array" ref="H2012">IF(Diagram!$D$8="Alla",Plottertest!A2012,IF(G2012&lt;&gt;"",INDEX(A:A,G2012),""))</f>
        <v/>
      </c>
      <c r="I2012" s="30" t="str" cm="1">
        <f t="array" ref="I2012">IF(Diagram!$D$8="Alla",Plottertest!B2012,IF(G2012&lt;&gt;"",INDEX(B:B,G2012),""))</f>
        <v/>
      </c>
      <c r="J2012" s="1" t="str" cm="1">
        <f t="array" ref="J2012">IF(Diagram!$D$8="Alla",Plottertest!C2012,IF(H2012&lt;&gt;"",INDEX(C:C,G2012),""))</f>
        <v/>
      </c>
    </row>
    <row r="2013" spans="1:10" x14ac:dyDescent="0.2">
      <c r="A2013" t="str">
        <f>IF(ISTEXT('Medarbetare År 1'!A2012),'Medarbetare År 1'!A2012,"")</f>
        <v/>
      </c>
      <c r="B2013" t="str">
        <f>IF(ISNUMBER('Medarbetare År 1'!B2012),'Medarbetare År 1'!B2012,"")</f>
        <v/>
      </c>
      <c r="C2013" t="str">
        <f>IF(ISNUMBER('Medarbetare År 1'!C2012),'Medarbetare År 1'!C2012,"")</f>
        <v/>
      </c>
      <c r="G2013" s="2" t="str">
        <f>IF(Diagram!$D$8 ="Alla","",IFERROR(MATCH(Diagram!D$8,INDEX(A:A,G2012+1):INDEX(A:A,G2012+5000),0)+G2012,""))</f>
        <v/>
      </c>
      <c r="H2013" s="1" t="str" cm="1">
        <f t="array" ref="H2013">IF(Diagram!$D$8="Alla",Plottertest!A2013,IF(G2013&lt;&gt;"",INDEX(A:A,G2013),""))</f>
        <v/>
      </c>
      <c r="I2013" s="30" t="str" cm="1">
        <f t="array" ref="I2013">IF(Diagram!$D$8="Alla",Plottertest!B2013,IF(G2013&lt;&gt;"",INDEX(B:B,G2013),""))</f>
        <v/>
      </c>
      <c r="J2013" s="1" t="str" cm="1">
        <f t="array" ref="J2013">IF(Diagram!$D$8="Alla",Plottertest!C2013,IF(H2013&lt;&gt;"",INDEX(C:C,G2013),""))</f>
        <v/>
      </c>
    </row>
    <row r="2014" spans="1:10" x14ac:dyDescent="0.2">
      <c r="A2014" t="str">
        <f>IF(ISTEXT('Medarbetare År 1'!A2013),'Medarbetare År 1'!A2013,"")</f>
        <v/>
      </c>
      <c r="B2014" t="str">
        <f>IF(ISNUMBER('Medarbetare År 1'!B2013),'Medarbetare År 1'!B2013,"")</f>
        <v/>
      </c>
      <c r="C2014" t="str">
        <f>IF(ISNUMBER('Medarbetare År 1'!C2013),'Medarbetare År 1'!C2013,"")</f>
        <v/>
      </c>
      <c r="G2014" s="2" t="str">
        <f>IF(Diagram!$D$8 ="Alla","",IFERROR(MATCH(Diagram!D$8,INDEX(A:A,G2013+1):INDEX(A:A,G2013+5000),0)+G2013,""))</f>
        <v/>
      </c>
      <c r="H2014" s="1" t="str" cm="1">
        <f t="array" ref="H2014">IF(Diagram!$D$8="Alla",Plottertest!A2014,IF(G2014&lt;&gt;"",INDEX(A:A,G2014),""))</f>
        <v/>
      </c>
      <c r="I2014" s="30" t="str" cm="1">
        <f t="array" ref="I2014">IF(Diagram!$D$8="Alla",Plottertest!B2014,IF(G2014&lt;&gt;"",INDEX(B:B,G2014),""))</f>
        <v/>
      </c>
      <c r="J2014" s="1" t="str" cm="1">
        <f t="array" ref="J2014">IF(Diagram!$D$8="Alla",Plottertest!C2014,IF(H2014&lt;&gt;"",INDEX(C:C,G2014),""))</f>
        <v/>
      </c>
    </row>
    <row r="2015" spans="1:10" x14ac:dyDescent="0.2">
      <c r="A2015" t="str">
        <f>IF(ISTEXT('Medarbetare År 1'!A2014),'Medarbetare År 1'!A2014,"")</f>
        <v/>
      </c>
      <c r="B2015" t="str">
        <f>IF(ISNUMBER('Medarbetare År 1'!B2014),'Medarbetare År 1'!B2014,"")</f>
        <v/>
      </c>
      <c r="C2015" t="str">
        <f>IF(ISNUMBER('Medarbetare År 1'!C2014),'Medarbetare År 1'!C2014,"")</f>
        <v/>
      </c>
      <c r="G2015" s="2" t="str">
        <f>IF(Diagram!$D$8 ="Alla","",IFERROR(MATCH(Diagram!D$8,INDEX(A:A,G2014+1):INDEX(A:A,G2014+5000),0)+G2014,""))</f>
        <v/>
      </c>
      <c r="H2015" s="1" t="str" cm="1">
        <f t="array" ref="H2015">IF(Diagram!$D$8="Alla",Plottertest!A2015,IF(G2015&lt;&gt;"",INDEX(A:A,G2015),""))</f>
        <v/>
      </c>
      <c r="I2015" s="30" t="str" cm="1">
        <f t="array" ref="I2015">IF(Diagram!$D$8="Alla",Plottertest!B2015,IF(G2015&lt;&gt;"",INDEX(B:B,G2015),""))</f>
        <v/>
      </c>
      <c r="J2015" s="1" t="str" cm="1">
        <f t="array" ref="J2015">IF(Diagram!$D$8="Alla",Plottertest!C2015,IF(H2015&lt;&gt;"",INDEX(C:C,G2015),""))</f>
        <v/>
      </c>
    </row>
    <row r="2016" spans="1:10" x14ac:dyDescent="0.2">
      <c r="A2016" t="str">
        <f>IF(ISTEXT('Medarbetare År 1'!A2015),'Medarbetare År 1'!A2015,"")</f>
        <v/>
      </c>
      <c r="B2016" t="str">
        <f>IF(ISNUMBER('Medarbetare År 1'!B2015),'Medarbetare År 1'!B2015,"")</f>
        <v/>
      </c>
      <c r="C2016" t="str">
        <f>IF(ISNUMBER('Medarbetare År 1'!C2015),'Medarbetare År 1'!C2015,"")</f>
        <v/>
      </c>
      <c r="G2016" s="2" t="str">
        <f>IF(Diagram!$D$8 ="Alla","",IFERROR(MATCH(Diagram!D$8,INDEX(A:A,G2015+1):INDEX(A:A,G2015+5000),0)+G2015,""))</f>
        <v/>
      </c>
      <c r="H2016" s="1" t="str" cm="1">
        <f t="array" ref="H2016">IF(Diagram!$D$8="Alla",Plottertest!A2016,IF(G2016&lt;&gt;"",INDEX(A:A,G2016),""))</f>
        <v/>
      </c>
      <c r="I2016" s="30" t="str" cm="1">
        <f t="array" ref="I2016">IF(Diagram!$D$8="Alla",Plottertest!B2016,IF(G2016&lt;&gt;"",INDEX(B:B,G2016),""))</f>
        <v/>
      </c>
      <c r="J2016" s="1" t="str" cm="1">
        <f t="array" ref="J2016">IF(Diagram!$D$8="Alla",Plottertest!C2016,IF(H2016&lt;&gt;"",INDEX(C:C,G2016),""))</f>
        <v/>
      </c>
    </row>
    <row r="2017" spans="1:10" x14ac:dyDescent="0.2">
      <c r="A2017" t="str">
        <f>IF(ISTEXT('Medarbetare År 1'!A2016),'Medarbetare År 1'!A2016,"")</f>
        <v/>
      </c>
      <c r="B2017" t="str">
        <f>IF(ISNUMBER('Medarbetare År 1'!B2016),'Medarbetare År 1'!B2016,"")</f>
        <v/>
      </c>
      <c r="C2017" t="str">
        <f>IF(ISNUMBER('Medarbetare År 1'!C2016),'Medarbetare År 1'!C2016,"")</f>
        <v/>
      </c>
      <c r="G2017" s="2" t="str">
        <f>IF(Diagram!$D$8 ="Alla","",IFERROR(MATCH(Diagram!D$8,INDEX(A:A,G2016+1):INDEX(A:A,G2016+5000),0)+G2016,""))</f>
        <v/>
      </c>
      <c r="H2017" s="1" t="str" cm="1">
        <f t="array" ref="H2017">IF(Diagram!$D$8="Alla",Plottertest!A2017,IF(G2017&lt;&gt;"",INDEX(A:A,G2017),""))</f>
        <v/>
      </c>
      <c r="I2017" s="30" t="str" cm="1">
        <f t="array" ref="I2017">IF(Diagram!$D$8="Alla",Plottertest!B2017,IF(G2017&lt;&gt;"",INDEX(B:B,G2017),""))</f>
        <v/>
      </c>
      <c r="J2017" s="1" t="str" cm="1">
        <f t="array" ref="J2017">IF(Diagram!$D$8="Alla",Plottertest!C2017,IF(H2017&lt;&gt;"",INDEX(C:C,G2017),""))</f>
        <v/>
      </c>
    </row>
    <row r="2018" spans="1:10" x14ac:dyDescent="0.2">
      <c r="A2018" t="str">
        <f>IF(ISTEXT('Medarbetare År 1'!A2017),'Medarbetare År 1'!A2017,"")</f>
        <v/>
      </c>
      <c r="B2018" t="str">
        <f>IF(ISNUMBER('Medarbetare År 1'!B2017),'Medarbetare År 1'!B2017,"")</f>
        <v/>
      </c>
      <c r="C2018" t="str">
        <f>IF(ISNUMBER('Medarbetare År 1'!C2017),'Medarbetare År 1'!C2017,"")</f>
        <v/>
      </c>
      <c r="G2018" s="2" t="str">
        <f>IF(Diagram!$D$8 ="Alla","",IFERROR(MATCH(Diagram!D$8,INDEX(A:A,G2017+1):INDEX(A:A,G2017+5000),0)+G2017,""))</f>
        <v/>
      </c>
      <c r="H2018" s="1" t="str" cm="1">
        <f t="array" ref="H2018">IF(Diagram!$D$8="Alla",Plottertest!A2018,IF(G2018&lt;&gt;"",INDEX(A:A,G2018),""))</f>
        <v/>
      </c>
      <c r="I2018" s="30" t="str" cm="1">
        <f t="array" ref="I2018">IF(Diagram!$D$8="Alla",Plottertest!B2018,IF(G2018&lt;&gt;"",INDEX(B:B,G2018),""))</f>
        <v/>
      </c>
      <c r="J2018" s="1" t="str" cm="1">
        <f t="array" ref="J2018">IF(Diagram!$D$8="Alla",Plottertest!C2018,IF(H2018&lt;&gt;"",INDEX(C:C,G2018),""))</f>
        <v/>
      </c>
    </row>
    <row r="2019" spans="1:10" x14ac:dyDescent="0.2">
      <c r="A2019" t="str">
        <f>IF(ISTEXT('Medarbetare År 1'!A2018),'Medarbetare År 1'!A2018,"")</f>
        <v/>
      </c>
      <c r="B2019" t="str">
        <f>IF(ISNUMBER('Medarbetare År 1'!B2018),'Medarbetare År 1'!B2018,"")</f>
        <v/>
      </c>
      <c r="C2019" t="str">
        <f>IF(ISNUMBER('Medarbetare År 1'!C2018),'Medarbetare År 1'!C2018,"")</f>
        <v/>
      </c>
      <c r="G2019" s="2" t="str">
        <f>IF(Diagram!$D$8 ="Alla","",IFERROR(MATCH(Diagram!D$8,INDEX(A:A,G2018+1):INDEX(A:A,G2018+5000),0)+G2018,""))</f>
        <v/>
      </c>
      <c r="H2019" s="1" t="str" cm="1">
        <f t="array" ref="H2019">IF(Diagram!$D$8="Alla",Plottertest!A2019,IF(G2019&lt;&gt;"",INDEX(A:A,G2019),""))</f>
        <v/>
      </c>
      <c r="I2019" s="30" t="str" cm="1">
        <f t="array" ref="I2019">IF(Diagram!$D$8="Alla",Plottertest!B2019,IF(G2019&lt;&gt;"",INDEX(B:B,G2019),""))</f>
        <v/>
      </c>
      <c r="J2019" s="1" t="str" cm="1">
        <f t="array" ref="J2019">IF(Diagram!$D$8="Alla",Plottertest!C2019,IF(H2019&lt;&gt;"",INDEX(C:C,G2019),""))</f>
        <v/>
      </c>
    </row>
    <row r="2020" spans="1:10" x14ac:dyDescent="0.2">
      <c r="A2020" t="str">
        <f>IF(ISTEXT('Medarbetare År 1'!A2019),'Medarbetare År 1'!A2019,"")</f>
        <v/>
      </c>
      <c r="B2020" t="str">
        <f>IF(ISNUMBER('Medarbetare År 1'!B2019),'Medarbetare År 1'!B2019,"")</f>
        <v/>
      </c>
      <c r="C2020" t="str">
        <f>IF(ISNUMBER('Medarbetare År 1'!C2019),'Medarbetare År 1'!C2019,"")</f>
        <v/>
      </c>
      <c r="G2020" s="2" t="str">
        <f>IF(Diagram!$D$8 ="Alla","",IFERROR(MATCH(Diagram!D$8,INDEX(A:A,G2019+1):INDEX(A:A,G2019+5000),0)+G2019,""))</f>
        <v/>
      </c>
      <c r="H2020" s="1" t="str" cm="1">
        <f t="array" ref="H2020">IF(Diagram!$D$8="Alla",Plottertest!A2020,IF(G2020&lt;&gt;"",INDEX(A:A,G2020),""))</f>
        <v/>
      </c>
      <c r="I2020" s="30" t="str" cm="1">
        <f t="array" ref="I2020">IF(Diagram!$D$8="Alla",Plottertest!B2020,IF(G2020&lt;&gt;"",INDEX(B:B,G2020),""))</f>
        <v/>
      </c>
      <c r="J2020" s="1" t="str" cm="1">
        <f t="array" ref="J2020">IF(Diagram!$D$8="Alla",Plottertest!C2020,IF(H2020&lt;&gt;"",INDEX(C:C,G2020),""))</f>
        <v/>
      </c>
    </row>
    <row r="2021" spans="1:10" x14ac:dyDescent="0.2">
      <c r="A2021" t="str">
        <f>IF(ISTEXT('Medarbetare År 1'!A2020),'Medarbetare År 1'!A2020,"")</f>
        <v/>
      </c>
      <c r="B2021" t="str">
        <f>IF(ISNUMBER('Medarbetare År 1'!B2020),'Medarbetare År 1'!B2020,"")</f>
        <v/>
      </c>
      <c r="C2021" t="str">
        <f>IF(ISNUMBER('Medarbetare År 1'!C2020),'Medarbetare År 1'!C2020,"")</f>
        <v/>
      </c>
      <c r="G2021" s="2" t="str">
        <f>IF(Diagram!$D$8 ="Alla","",IFERROR(MATCH(Diagram!D$8,INDEX(A:A,G2020+1):INDEX(A:A,G2020+5000),0)+G2020,""))</f>
        <v/>
      </c>
      <c r="H2021" s="1" t="str" cm="1">
        <f t="array" ref="H2021">IF(Diagram!$D$8="Alla",Plottertest!A2021,IF(G2021&lt;&gt;"",INDEX(A:A,G2021),""))</f>
        <v/>
      </c>
      <c r="I2021" s="30" t="str" cm="1">
        <f t="array" ref="I2021">IF(Diagram!$D$8="Alla",Plottertest!B2021,IF(G2021&lt;&gt;"",INDEX(B:B,G2021),""))</f>
        <v/>
      </c>
      <c r="J2021" s="1" t="str" cm="1">
        <f t="array" ref="J2021">IF(Diagram!$D$8="Alla",Plottertest!C2021,IF(H2021&lt;&gt;"",INDEX(C:C,G2021),""))</f>
        <v/>
      </c>
    </row>
    <row r="2022" spans="1:10" x14ac:dyDescent="0.2">
      <c r="A2022" t="str">
        <f>IF(ISTEXT('Medarbetare År 1'!A2021),'Medarbetare År 1'!A2021,"")</f>
        <v/>
      </c>
      <c r="B2022" t="str">
        <f>IF(ISNUMBER('Medarbetare År 1'!B2021),'Medarbetare År 1'!B2021,"")</f>
        <v/>
      </c>
      <c r="C2022" t="str">
        <f>IF(ISNUMBER('Medarbetare År 1'!C2021),'Medarbetare År 1'!C2021,"")</f>
        <v/>
      </c>
      <c r="G2022" s="2" t="str">
        <f>IF(Diagram!$D$8 ="Alla","",IFERROR(MATCH(Diagram!D$8,INDEX(A:A,G2021+1):INDEX(A:A,G2021+5000),0)+G2021,""))</f>
        <v/>
      </c>
      <c r="H2022" s="1" t="str" cm="1">
        <f t="array" ref="H2022">IF(Diagram!$D$8="Alla",Plottertest!A2022,IF(G2022&lt;&gt;"",INDEX(A:A,G2022),""))</f>
        <v/>
      </c>
      <c r="I2022" s="30" t="str" cm="1">
        <f t="array" ref="I2022">IF(Diagram!$D$8="Alla",Plottertest!B2022,IF(G2022&lt;&gt;"",INDEX(B:B,G2022),""))</f>
        <v/>
      </c>
      <c r="J2022" s="1" t="str" cm="1">
        <f t="array" ref="J2022">IF(Diagram!$D$8="Alla",Plottertest!C2022,IF(H2022&lt;&gt;"",INDEX(C:C,G2022),""))</f>
        <v/>
      </c>
    </row>
    <row r="2023" spans="1:10" x14ac:dyDescent="0.2">
      <c r="A2023" t="str">
        <f>IF(ISTEXT('Medarbetare År 1'!A2022),'Medarbetare År 1'!A2022,"")</f>
        <v/>
      </c>
      <c r="B2023" t="str">
        <f>IF(ISNUMBER('Medarbetare År 1'!B2022),'Medarbetare År 1'!B2022,"")</f>
        <v/>
      </c>
      <c r="C2023" t="str">
        <f>IF(ISNUMBER('Medarbetare År 1'!C2022),'Medarbetare År 1'!C2022,"")</f>
        <v/>
      </c>
      <c r="G2023" s="2" t="str">
        <f>IF(Diagram!$D$8 ="Alla","",IFERROR(MATCH(Diagram!D$8,INDEX(A:A,G2022+1):INDEX(A:A,G2022+5000),0)+G2022,""))</f>
        <v/>
      </c>
      <c r="H2023" s="1" t="str" cm="1">
        <f t="array" ref="H2023">IF(Diagram!$D$8="Alla",Plottertest!A2023,IF(G2023&lt;&gt;"",INDEX(A:A,G2023),""))</f>
        <v/>
      </c>
      <c r="I2023" s="30" t="str" cm="1">
        <f t="array" ref="I2023">IF(Diagram!$D$8="Alla",Plottertest!B2023,IF(G2023&lt;&gt;"",INDEX(B:B,G2023),""))</f>
        <v/>
      </c>
      <c r="J2023" s="1" t="str" cm="1">
        <f t="array" ref="J2023">IF(Diagram!$D$8="Alla",Plottertest!C2023,IF(H2023&lt;&gt;"",INDEX(C:C,G2023),""))</f>
        <v/>
      </c>
    </row>
    <row r="2024" spans="1:10" x14ac:dyDescent="0.2">
      <c r="A2024" t="str">
        <f>IF(ISTEXT('Medarbetare År 1'!A2023),'Medarbetare År 1'!A2023,"")</f>
        <v/>
      </c>
      <c r="B2024" t="str">
        <f>IF(ISNUMBER('Medarbetare År 1'!B2023),'Medarbetare År 1'!B2023,"")</f>
        <v/>
      </c>
      <c r="C2024" t="str">
        <f>IF(ISNUMBER('Medarbetare År 1'!C2023),'Medarbetare År 1'!C2023,"")</f>
        <v/>
      </c>
      <c r="G2024" s="2" t="str">
        <f>IF(Diagram!$D$8 ="Alla","",IFERROR(MATCH(Diagram!D$8,INDEX(A:A,G2023+1):INDEX(A:A,G2023+5000),0)+G2023,""))</f>
        <v/>
      </c>
      <c r="H2024" s="1" t="str" cm="1">
        <f t="array" ref="H2024">IF(Diagram!$D$8="Alla",Plottertest!A2024,IF(G2024&lt;&gt;"",INDEX(A:A,G2024),""))</f>
        <v/>
      </c>
      <c r="I2024" s="30" t="str" cm="1">
        <f t="array" ref="I2024">IF(Diagram!$D$8="Alla",Plottertest!B2024,IF(G2024&lt;&gt;"",INDEX(B:B,G2024),""))</f>
        <v/>
      </c>
      <c r="J2024" s="1" t="str" cm="1">
        <f t="array" ref="J2024">IF(Diagram!$D$8="Alla",Plottertest!C2024,IF(H2024&lt;&gt;"",INDEX(C:C,G2024),""))</f>
        <v/>
      </c>
    </row>
    <row r="2025" spans="1:10" x14ac:dyDescent="0.2">
      <c r="A2025" t="str">
        <f>IF(ISTEXT('Medarbetare År 1'!A2024),'Medarbetare År 1'!A2024,"")</f>
        <v/>
      </c>
      <c r="B2025" t="str">
        <f>IF(ISNUMBER('Medarbetare År 1'!B2024),'Medarbetare År 1'!B2024,"")</f>
        <v/>
      </c>
      <c r="C2025" t="str">
        <f>IF(ISNUMBER('Medarbetare År 1'!C2024),'Medarbetare År 1'!C2024,"")</f>
        <v/>
      </c>
      <c r="G2025" s="2" t="str">
        <f>IF(Diagram!$D$8 ="Alla","",IFERROR(MATCH(Diagram!D$8,INDEX(A:A,G2024+1):INDEX(A:A,G2024+5000),0)+G2024,""))</f>
        <v/>
      </c>
      <c r="H2025" s="1" t="str" cm="1">
        <f t="array" ref="H2025">IF(Diagram!$D$8="Alla",Plottertest!A2025,IF(G2025&lt;&gt;"",INDEX(A:A,G2025),""))</f>
        <v/>
      </c>
      <c r="I2025" s="30" t="str" cm="1">
        <f t="array" ref="I2025">IF(Diagram!$D$8="Alla",Plottertest!B2025,IF(G2025&lt;&gt;"",INDEX(B:B,G2025),""))</f>
        <v/>
      </c>
      <c r="J2025" s="1" t="str" cm="1">
        <f t="array" ref="J2025">IF(Diagram!$D$8="Alla",Plottertest!C2025,IF(H2025&lt;&gt;"",INDEX(C:C,G2025),""))</f>
        <v/>
      </c>
    </row>
    <row r="2026" spans="1:10" x14ac:dyDescent="0.2">
      <c r="A2026" t="str">
        <f>IF(ISTEXT('Medarbetare År 1'!A2025),'Medarbetare År 1'!A2025,"")</f>
        <v/>
      </c>
      <c r="B2026" t="str">
        <f>IF(ISNUMBER('Medarbetare År 1'!B2025),'Medarbetare År 1'!B2025,"")</f>
        <v/>
      </c>
      <c r="C2026" t="str">
        <f>IF(ISNUMBER('Medarbetare År 1'!C2025),'Medarbetare År 1'!C2025,"")</f>
        <v/>
      </c>
      <c r="G2026" s="2" t="str">
        <f>IF(Diagram!$D$8 ="Alla","",IFERROR(MATCH(Diagram!D$8,INDEX(A:A,G2025+1):INDEX(A:A,G2025+5000),0)+G2025,""))</f>
        <v/>
      </c>
      <c r="H2026" s="1" t="str" cm="1">
        <f t="array" ref="H2026">IF(Diagram!$D$8="Alla",Plottertest!A2026,IF(G2026&lt;&gt;"",INDEX(A:A,G2026),""))</f>
        <v/>
      </c>
      <c r="I2026" s="30" t="str" cm="1">
        <f t="array" ref="I2026">IF(Diagram!$D$8="Alla",Plottertest!B2026,IF(G2026&lt;&gt;"",INDEX(B:B,G2026),""))</f>
        <v/>
      </c>
      <c r="J2026" s="1" t="str" cm="1">
        <f t="array" ref="J2026">IF(Diagram!$D$8="Alla",Plottertest!C2026,IF(H2026&lt;&gt;"",INDEX(C:C,G2026),""))</f>
        <v/>
      </c>
    </row>
    <row r="2027" spans="1:10" x14ac:dyDescent="0.2">
      <c r="A2027" t="str">
        <f>IF(ISTEXT('Medarbetare År 1'!A2026),'Medarbetare År 1'!A2026,"")</f>
        <v/>
      </c>
      <c r="B2027" t="str">
        <f>IF(ISNUMBER('Medarbetare År 1'!B2026),'Medarbetare År 1'!B2026,"")</f>
        <v/>
      </c>
      <c r="C2027" t="str">
        <f>IF(ISNUMBER('Medarbetare År 1'!C2026),'Medarbetare År 1'!C2026,"")</f>
        <v/>
      </c>
      <c r="G2027" s="2" t="str">
        <f>IF(Diagram!$D$8 ="Alla","",IFERROR(MATCH(Diagram!D$8,INDEX(A:A,G2026+1):INDEX(A:A,G2026+5000),0)+G2026,""))</f>
        <v/>
      </c>
      <c r="H2027" s="1" t="str" cm="1">
        <f t="array" ref="H2027">IF(Diagram!$D$8="Alla",Plottertest!A2027,IF(G2027&lt;&gt;"",INDEX(A:A,G2027),""))</f>
        <v/>
      </c>
      <c r="I2027" s="30" t="str" cm="1">
        <f t="array" ref="I2027">IF(Diagram!$D$8="Alla",Plottertest!B2027,IF(G2027&lt;&gt;"",INDEX(B:B,G2027),""))</f>
        <v/>
      </c>
      <c r="J2027" s="1" t="str" cm="1">
        <f t="array" ref="J2027">IF(Diagram!$D$8="Alla",Plottertest!C2027,IF(H2027&lt;&gt;"",INDEX(C:C,G2027),""))</f>
        <v/>
      </c>
    </row>
    <row r="2028" spans="1:10" x14ac:dyDescent="0.2">
      <c r="A2028" t="str">
        <f>IF(ISTEXT('Medarbetare År 1'!A2027),'Medarbetare År 1'!A2027,"")</f>
        <v/>
      </c>
      <c r="B2028" t="str">
        <f>IF(ISNUMBER('Medarbetare År 1'!B2027),'Medarbetare År 1'!B2027,"")</f>
        <v/>
      </c>
      <c r="C2028" t="str">
        <f>IF(ISNUMBER('Medarbetare År 1'!C2027),'Medarbetare År 1'!C2027,"")</f>
        <v/>
      </c>
      <c r="G2028" s="2" t="str">
        <f>IF(Diagram!$D$8 ="Alla","",IFERROR(MATCH(Diagram!D$8,INDEX(A:A,G2027+1):INDEX(A:A,G2027+5000),0)+G2027,""))</f>
        <v/>
      </c>
      <c r="H2028" s="1" t="str" cm="1">
        <f t="array" ref="H2028">IF(Diagram!$D$8="Alla",Plottertest!A2028,IF(G2028&lt;&gt;"",INDEX(A:A,G2028),""))</f>
        <v/>
      </c>
      <c r="I2028" s="30" t="str" cm="1">
        <f t="array" ref="I2028">IF(Diagram!$D$8="Alla",Plottertest!B2028,IF(G2028&lt;&gt;"",INDEX(B:B,G2028),""))</f>
        <v/>
      </c>
      <c r="J2028" s="1" t="str" cm="1">
        <f t="array" ref="J2028">IF(Diagram!$D$8="Alla",Plottertest!C2028,IF(H2028&lt;&gt;"",INDEX(C:C,G2028),""))</f>
        <v/>
      </c>
    </row>
    <row r="2029" spans="1:10" x14ac:dyDescent="0.2">
      <c r="A2029" t="str">
        <f>IF(ISTEXT('Medarbetare År 1'!A2028),'Medarbetare År 1'!A2028,"")</f>
        <v/>
      </c>
      <c r="B2029" t="str">
        <f>IF(ISNUMBER('Medarbetare År 1'!B2028),'Medarbetare År 1'!B2028,"")</f>
        <v/>
      </c>
      <c r="C2029" t="str">
        <f>IF(ISNUMBER('Medarbetare År 1'!C2028),'Medarbetare År 1'!C2028,"")</f>
        <v/>
      </c>
      <c r="G2029" s="2" t="str">
        <f>IF(Diagram!$D$8 ="Alla","",IFERROR(MATCH(Diagram!D$8,INDEX(A:A,G2028+1):INDEX(A:A,G2028+5000),0)+G2028,""))</f>
        <v/>
      </c>
      <c r="H2029" s="1" t="str" cm="1">
        <f t="array" ref="H2029">IF(Diagram!$D$8="Alla",Plottertest!A2029,IF(G2029&lt;&gt;"",INDEX(A:A,G2029),""))</f>
        <v/>
      </c>
      <c r="I2029" s="30" t="str" cm="1">
        <f t="array" ref="I2029">IF(Diagram!$D$8="Alla",Plottertest!B2029,IF(G2029&lt;&gt;"",INDEX(B:B,G2029),""))</f>
        <v/>
      </c>
      <c r="J2029" s="1" t="str" cm="1">
        <f t="array" ref="J2029">IF(Diagram!$D$8="Alla",Plottertest!C2029,IF(H2029&lt;&gt;"",INDEX(C:C,G2029),""))</f>
        <v/>
      </c>
    </row>
    <row r="2030" spans="1:10" x14ac:dyDescent="0.2">
      <c r="A2030" t="str">
        <f>IF(ISTEXT('Medarbetare År 1'!A2029),'Medarbetare År 1'!A2029,"")</f>
        <v/>
      </c>
      <c r="B2030" t="str">
        <f>IF(ISNUMBER('Medarbetare År 1'!B2029),'Medarbetare År 1'!B2029,"")</f>
        <v/>
      </c>
      <c r="C2030" t="str">
        <f>IF(ISNUMBER('Medarbetare År 1'!C2029),'Medarbetare År 1'!C2029,"")</f>
        <v/>
      </c>
      <c r="G2030" s="2" t="str">
        <f>IF(Diagram!$D$8 ="Alla","",IFERROR(MATCH(Diagram!D$8,INDEX(A:A,G2029+1):INDEX(A:A,G2029+5000),0)+G2029,""))</f>
        <v/>
      </c>
      <c r="H2030" s="1" t="str" cm="1">
        <f t="array" ref="H2030">IF(Diagram!$D$8="Alla",Plottertest!A2030,IF(G2030&lt;&gt;"",INDEX(A:A,G2030),""))</f>
        <v/>
      </c>
      <c r="I2030" s="30" t="str" cm="1">
        <f t="array" ref="I2030">IF(Diagram!$D$8="Alla",Plottertest!B2030,IF(G2030&lt;&gt;"",INDEX(B:B,G2030),""))</f>
        <v/>
      </c>
      <c r="J2030" s="1" t="str" cm="1">
        <f t="array" ref="J2030">IF(Diagram!$D$8="Alla",Plottertest!C2030,IF(H2030&lt;&gt;"",INDEX(C:C,G2030),""))</f>
        <v/>
      </c>
    </row>
    <row r="2031" spans="1:10" x14ac:dyDescent="0.2">
      <c r="A2031" t="str">
        <f>IF(ISTEXT('Medarbetare År 1'!A2030),'Medarbetare År 1'!A2030,"")</f>
        <v/>
      </c>
      <c r="B2031" t="str">
        <f>IF(ISNUMBER('Medarbetare År 1'!B2030),'Medarbetare År 1'!B2030,"")</f>
        <v/>
      </c>
      <c r="C2031" t="str">
        <f>IF(ISNUMBER('Medarbetare År 1'!C2030),'Medarbetare År 1'!C2030,"")</f>
        <v/>
      </c>
      <c r="G2031" s="2" t="str">
        <f>IF(Diagram!$D$8 ="Alla","",IFERROR(MATCH(Diagram!D$8,INDEX(A:A,G2030+1):INDEX(A:A,G2030+5000),0)+G2030,""))</f>
        <v/>
      </c>
      <c r="H2031" s="1" t="str" cm="1">
        <f t="array" ref="H2031">IF(Diagram!$D$8="Alla",Plottertest!A2031,IF(G2031&lt;&gt;"",INDEX(A:A,G2031),""))</f>
        <v/>
      </c>
      <c r="I2031" s="30" t="str" cm="1">
        <f t="array" ref="I2031">IF(Diagram!$D$8="Alla",Plottertest!B2031,IF(G2031&lt;&gt;"",INDEX(B:B,G2031),""))</f>
        <v/>
      </c>
      <c r="J2031" s="1" t="str" cm="1">
        <f t="array" ref="J2031">IF(Diagram!$D$8="Alla",Plottertest!C2031,IF(H2031&lt;&gt;"",INDEX(C:C,G2031),""))</f>
        <v/>
      </c>
    </row>
    <row r="2032" spans="1:10" x14ac:dyDescent="0.2">
      <c r="A2032" t="str">
        <f>IF(ISTEXT('Medarbetare År 1'!A2031),'Medarbetare År 1'!A2031,"")</f>
        <v/>
      </c>
      <c r="B2032" t="str">
        <f>IF(ISNUMBER('Medarbetare År 1'!B2031),'Medarbetare År 1'!B2031,"")</f>
        <v/>
      </c>
      <c r="C2032" t="str">
        <f>IF(ISNUMBER('Medarbetare År 1'!C2031),'Medarbetare År 1'!C2031,"")</f>
        <v/>
      </c>
      <c r="G2032" s="2" t="str">
        <f>IF(Diagram!$D$8 ="Alla","",IFERROR(MATCH(Diagram!D$8,INDEX(A:A,G2031+1):INDEX(A:A,G2031+5000),0)+G2031,""))</f>
        <v/>
      </c>
      <c r="H2032" s="1" t="str" cm="1">
        <f t="array" ref="H2032">IF(Diagram!$D$8="Alla",Plottertest!A2032,IF(G2032&lt;&gt;"",INDEX(A:A,G2032),""))</f>
        <v/>
      </c>
      <c r="I2032" s="30" t="str" cm="1">
        <f t="array" ref="I2032">IF(Diagram!$D$8="Alla",Plottertest!B2032,IF(G2032&lt;&gt;"",INDEX(B:B,G2032),""))</f>
        <v/>
      </c>
      <c r="J2032" s="1" t="str" cm="1">
        <f t="array" ref="J2032">IF(Diagram!$D$8="Alla",Plottertest!C2032,IF(H2032&lt;&gt;"",INDEX(C:C,G2032),""))</f>
        <v/>
      </c>
    </row>
    <row r="2033" spans="1:10" x14ac:dyDescent="0.2">
      <c r="A2033" t="str">
        <f>IF(ISTEXT('Medarbetare År 1'!A2032),'Medarbetare År 1'!A2032,"")</f>
        <v/>
      </c>
      <c r="B2033" t="str">
        <f>IF(ISNUMBER('Medarbetare År 1'!B2032),'Medarbetare År 1'!B2032,"")</f>
        <v/>
      </c>
      <c r="C2033" t="str">
        <f>IF(ISNUMBER('Medarbetare År 1'!C2032),'Medarbetare År 1'!C2032,"")</f>
        <v/>
      </c>
      <c r="G2033" s="2" t="str">
        <f>IF(Diagram!$D$8 ="Alla","",IFERROR(MATCH(Diagram!D$8,INDEX(A:A,G2032+1):INDEX(A:A,G2032+5000),0)+G2032,""))</f>
        <v/>
      </c>
      <c r="H2033" s="1" t="str" cm="1">
        <f t="array" ref="H2033">IF(Diagram!$D$8="Alla",Plottertest!A2033,IF(G2033&lt;&gt;"",INDEX(A:A,G2033),""))</f>
        <v/>
      </c>
      <c r="I2033" s="30" t="str" cm="1">
        <f t="array" ref="I2033">IF(Diagram!$D$8="Alla",Plottertest!B2033,IF(G2033&lt;&gt;"",INDEX(B:B,G2033),""))</f>
        <v/>
      </c>
      <c r="J2033" s="1" t="str" cm="1">
        <f t="array" ref="J2033">IF(Diagram!$D$8="Alla",Plottertest!C2033,IF(H2033&lt;&gt;"",INDEX(C:C,G2033),""))</f>
        <v/>
      </c>
    </row>
    <row r="2034" spans="1:10" x14ac:dyDescent="0.2">
      <c r="A2034" t="str">
        <f>IF(ISTEXT('Medarbetare År 1'!A2033),'Medarbetare År 1'!A2033,"")</f>
        <v/>
      </c>
      <c r="B2034" t="str">
        <f>IF(ISNUMBER('Medarbetare År 1'!B2033),'Medarbetare År 1'!B2033,"")</f>
        <v/>
      </c>
      <c r="C2034" t="str">
        <f>IF(ISNUMBER('Medarbetare År 1'!C2033),'Medarbetare År 1'!C2033,"")</f>
        <v/>
      </c>
      <c r="G2034" s="2" t="str">
        <f>IF(Diagram!$D$8 ="Alla","",IFERROR(MATCH(Diagram!D$8,INDEX(A:A,G2033+1):INDEX(A:A,G2033+5000),0)+G2033,""))</f>
        <v/>
      </c>
      <c r="H2034" s="1" t="str" cm="1">
        <f t="array" ref="H2034">IF(Diagram!$D$8="Alla",Plottertest!A2034,IF(G2034&lt;&gt;"",INDEX(A:A,G2034),""))</f>
        <v/>
      </c>
      <c r="I2034" s="30" t="str" cm="1">
        <f t="array" ref="I2034">IF(Diagram!$D$8="Alla",Plottertest!B2034,IF(G2034&lt;&gt;"",INDEX(B:B,G2034),""))</f>
        <v/>
      </c>
      <c r="J2034" s="1" t="str" cm="1">
        <f t="array" ref="J2034">IF(Diagram!$D$8="Alla",Plottertest!C2034,IF(H2034&lt;&gt;"",INDEX(C:C,G2034),""))</f>
        <v/>
      </c>
    </row>
    <row r="2035" spans="1:10" x14ac:dyDescent="0.2">
      <c r="A2035" t="str">
        <f>IF(ISTEXT('Medarbetare År 1'!A2034),'Medarbetare År 1'!A2034,"")</f>
        <v/>
      </c>
      <c r="B2035" t="str">
        <f>IF(ISNUMBER('Medarbetare År 1'!B2034),'Medarbetare År 1'!B2034,"")</f>
        <v/>
      </c>
      <c r="C2035" t="str">
        <f>IF(ISNUMBER('Medarbetare År 1'!C2034),'Medarbetare År 1'!C2034,"")</f>
        <v/>
      </c>
      <c r="G2035" s="2" t="str">
        <f>IF(Diagram!$D$8 ="Alla","",IFERROR(MATCH(Diagram!D$8,INDEX(A:A,G2034+1):INDEX(A:A,G2034+5000),0)+G2034,""))</f>
        <v/>
      </c>
      <c r="H2035" s="1" t="str" cm="1">
        <f t="array" ref="H2035">IF(Diagram!$D$8="Alla",Plottertest!A2035,IF(G2035&lt;&gt;"",INDEX(A:A,G2035),""))</f>
        <v/>
      </c>
      <c r="I2035" s="30" t="str" cm="1">
        <f t="array" ref="I2035">IF(Diagram!$D$8="Alla",Plottertest!B2035,IF(G2035&lt;&gt;"",INDEX(B:B,G2035),""))</f>
        <v/>
      </c>
      <c r="J2035" s="1" t="str" cm="1">
        <f t="array" ref="J2035">IF(Diagram!$D$8="Alla",Plottertest!C2035,IF(H2035&lt;&gt;"",INDEX(C:C,G2035),""))</f>
        <v/>
      </c>
    </row>
    <row r="2036" spans="1:10" x14ac:dyDescent="0.2">
      <c r="A2036" t="str">
        <f>IF(ISTEXT('Medarbetare År 1'!A2035),'Medarbetare År 1'!A2035,"")</f>
        <v/>
      </c>
      <c r="B2036" t="str">
        <f>IF(ISNUMBER('Medarbetare År 1'!B2035),'Medarbetare År 1'!B2035,"")</f>
        <v/>
      </c>
      <c r="C2036" t="str">
        <f>IF(ISNUMBER('Medarbetare År 1'!C2035),'Medarbetare År 1'!C2035,"")</f>
        <v/>
      </c>
      <c r="G2036" s="2" t="str">
        <f>IF(Diagram!$D$8 ="Alla","",IFERROR(MATCH(Diagram!D$8,INDEX(A:A,G2035+1):INDEX(A:A,G2035+5000),0)+G2035,""))</f>
        <v/>
      </c>
      <c r="H2036" s="1" t="str" cm="1">
        <f t="array" ref="H2036">IF(Diagram!$D$8="Alla",Plottertest!A2036,IF(G2036&lt;&gt;"",INDEX(A:A,G2036),""))</f>
        <v/>
      </c>
      <c r="I2036" s="30" t="str" cm="1">
        <f t="array" ref="I2036">IF(Diagram!$D$8="Alla",Plottertest!B2036,IF(G2036&lt;&gt;"",INDEX(B:B,G2036),""))</f>
        <v/>
      </c>
      <c r="J2036" s="1" t="str" cm="1">
        <f t="array" ref="J2036">IF(Diagram!$D$8="Alla",Plottertest!C2036,IF(H2036&lt;&gt;"",INDEX(C:C,G2036),""))</f>
        <v/>
      </c>
    </row>
    <row r="2037" spans="1:10" x14ac:dyDescent="0.2">
      <c r="A2037" t="str">
        <f>IF(ISTEXT('Medarbetare År 1'!A2036),'Medarbetare År 1'!A2036,"")</f>
        <v/>
      </c>
      <c r="B2037" t="str">
        <f>IF(ISNUMBER('Medarbetare År 1'!B2036),'Medarbetare År 1'!B2036,"")</f>
        <v/>
      </c>
      <c r="C2037" t="str">
        <f>IF(ISNUMBER('Medarbetare År 1'!C2036),'Medarbetare År 1'!C2036,"")</f>
        <v/>
      </c>
      <c r="G2037" s="2" t="str">
        <f>IF(Diagram!$D$8 ="Alla","",IFERROR(MATCH(Diagram!D$8,INDEX(A:A,G2036+1):INDEX(A:A,G2036+5000),0)+G2036,""))</f>
        <v/>
      </c>
      <c r="H2037" s="1" t="str" cm="1">
        <f t="array" ref="H2037">IF(Diagram!$D$8="Alla",Plottertest!A2037,IF(G2037&lt;&gt;"",INDEX(A:A,G2037),""))</f>
        <v/>
      </c>
      <c r="I2037" s="30" t="str" cm="1">
        <f t="array" ref="I2037">IF(Diagram!$D$8="Alla",Plottertest!B2037,IF(G2037&lt;&gt;"",INDEX(B:B,G2037),""))</f>
        <v/>
      </c>
      <c r="J2037" s="1" t="str" cm="1">
        <f t="array" ref="J2037">IF(Diagram!$D$8="Alla",Plottertest!C2037,IF(H2037&lt;&gt;"",INDEX(C:C,G2037),""))</f>
        <v/>
      </c>
    </row>
    <row r="2038" spans="1:10" x14ac:dyDescent="0.2">
      <c r="A2038" t="str">
        <f>IF(ISTEXT('Medarbetare År 1'!A2037),'Medarbetare År 1'!A2037,"")</f>
        <v/>
      </c>
      <c r="B2038" t="str">
        <f>IF(ISNUMBER('Medarbetare År 1'!B2037),'Medarbetare År 1'!B2037,"")</f>
        <v/>
      </c>
      <c r="C2038" t="str">
        <f>IF(ISNUMBER('Medarbetare År 1'!C2037),'Medarbetare År 1'!C2037,"")</f>
        <v/>
      </c>
      <c r="G2038" s="2" t="str">
        <f>IF(Diagram!$D$8 ="Alla","",IFERROR(MATCH(Diagram!D$8,INDEX(A:A,G2037+1):INDEX(A:A,G2037+5000),0)+G2037,""))</f>
        <v/>
      </c>
      <c r="H2038" s="1" t="str" cm="1">
        <f t="array" ref="H2038">IF(Diagram!$D$8="Alla",Plottertest!A2038,IF(G2038&lt;&gt;"",INDEX(A:A,G2038),""))</f>
        <v/>
      </c>
      <c r="I2038" s="30" t="str" cm="1">
        <f t="array" ref="I2038">IF(Diagram!$D$8="Alla",Plottertest!B2038,IF(G2038&lt;&gt;"",INDEX(B:B,G2038),""))</f>
        <v/>
      </c>
      <c r="J2038" s="1" t="str" cm="1">
        <f t="array" ref="J2038">IF(Diagram!$D$8="Alla",Plottertest!C2038,IF(H2038&lt;&gt;"",INDEX(C:C,G2038),""))</f>
        <v/>
      </c>
    </row>
    <row r="2039" spans="1:10" x14ac:dyDescent="0.2">
      <c r="A2039" t="str">
        <f>IF(ISTEXT('Medarbetare År 1'!A2038),'Medarbetare År 1'!A2038,"")</f>
        <v/>
      </c>
      <c r="B2039" t="str">
        <f>IF(ISNUMBER('Medarbetare År 1'!B2038),'Medarbetare År 1'!B2038,"")</f>
        <v/>
      </c>
      <c r="C2039" t="str">
        <f>IF(ISNUMBER('Medarbetare År 1'!C2038),'Medarbetare År 1'!C2038,"")</f>
        <v/>
      </c>
      <c r="G2039" s="2" t="str">
        <f>IF(Diagram!$D$8 ="Alla","",IFERROR(MATCH(Diagram!D$8,INDEX(A:A,G2038+1):INDEX(A:A,G2038+5000),0)+G2038,""))</f>
        <v/>
      </c>
      <c r="H2039" s="1" t="str" cm="1">
        <f t="array" ref="H2039">IF(Diagram!$D$8="Alla",Plottertest!A2039,IF(G2039&lt;&gt;"",INDEX(A:A,G2039),""))</f>
        <v/>
      </c>
      <c r="I2039" s="30" t="str" cm="1">
        <f t="array" ref="I2039">IF(Diagram!$D$8="Alla",Plottertest!B2039,IF(G2039&lt;&gt;"",INDEX(B:B,G2039),""))</f>
        <v/>
      </c>
      <c r="J2039" s="1" t="str" cm="1">
        <f t="array" ref="J2039">IF(Diagram!$D$8="Alla",Plottertest!C2039,IF(H2039&lt;&gt;"",INDEX(C:C,G2039),""))</f>
        <v/>
      </c>
    </row>
    <row r="2040" spans="1:10" x14ac:dyDescent="0.2">
      <c r="A2040" t="str">
        <f>IF(ISTEXT('Medarbetare År 1'!A2039),'Medarbetare År 1'!A2039,"")</f>
        <v/>
      </c>
      <c r="B2040" t="str">
        <f>IF(ISNUMBER('Medarbetare År 1'!B2039),'Medarbetare År 1'!B2039,"")</f>
        <v/>
      </c>
      <c r="C2040" t="str">
        <f>IF(ISNUMBER('Medarbetare År 1'!C2039),'Medarbetare År 1'!C2039,"")</f>
        <v/>
      </c>
      <c r="G2040" s="2" t="str">
        <f>IF(Diagram!$D$8 ="Alla","",IFERROR(MATCH(Diagram!D$8,INDEX(A:A,G2039+1):INDEX(A:A,G2039+5000),0)+G2039,""))</f>
        <v/>
      </c>
      <c r="H2040" s="1" t="str" cm="1">
        <f t="array" ref="H2040">IF(Diagram!$D$8="Alla",Plottertest!A2040,IF(G2040&lt;&gt;"",INDEX(A:A,G2040),""))</f>
        <v/>
      </c>
      <c r="I2040" s="30" t="str" cm="1">
        <f t="array" ref="I2040">IF(Diagram!$D$8="Alla",Plottertest!B2040,IF(G2040&lt;&gt;"",INDEX(B:B,G2040),""))</f>
        <v/>
      </c>
      <c r="J2040" s="1" t="str" cm="1">
        <f t="array" ref="J2040">IF(Diagram!$D$8="Alla",Plottertest!C2040,IF(H2040&lt;&gt;"",INDEX(C:C,G2040),""))</f>
        <v/>
      </c>
    </row>
    <row r="2041" spans="1:10" x14ac:dyDescent="0.2">
      <c r="A2041" t="str">
        <f>IF(ISTEXT('Medarbetare År 1'!A2040),'Medarbetare År 1'!A2040,"")</f>
        <v/>
      </c>
      <c r="B2041" t="str">
        <f>IF(ISNUMBER('Medarbetare År 1'!B2040),'Medarbetare År 1'!B2040,"")</f>
        <v/>
      </c>
      <c r="C2041" t="str">
        <f>IF(ISNUMBER('Medarbetare År 1'!C2040),'Medarbetare År 1'!C2040,"")</f>
        <v/>
      </c>
      <c r="G2041" s="2" t="str">
        <f>IF(Diagram!$D$8 ="Alla","",IFERROR(MATCH(Diagram!D$8,INDEX(A:A,G2040+1):INDEX(A:A,G2040+5000),0)+G2040,""))</f>
        <v/>
      </c>
      <c r="H2041" s="1" t="str" cm="1">
        <f t="array" ref="H2041">IF(Diagram!$D$8="Alla",Plottertest!A2041,IF(G2041&lt;&gt;"",INDEX(A:A,G2041),""))</f>
        <v/>
      </c>
      <c r="I2041" s="30" t="str" cm="1">
        <f t="array" ref="I2041">IF(Diagram!$D$8="Alla",Plottertest!B2041,IF(G2041&lt;&gt;"",INDEX(B:B,G2041),""))</f>
        <v/>
      </c>
      <c r="J2041" s="1" t="str" cm="1">
        <f t="array" ref="J2041">IF(Diagram!$D$8="Alla",Plottertest!C2041,IF(H2041&lt;&gt;"",INDEX(C:C,G2041),""))</f>
        <v/>
      </c>
    </row>
    <row r="2042" spans="1:10" x14ac:dyDescent="0.2">
      <c r="A2042" t="str">
        <f>IF(ISTEXT('Medarbetare År 1'!A2041),'Medarbetare År 1'!A2041,"")</f>
        <v/>
      </c>
      <c r="B2042" t="str">
        <f>IF(ISNUMBER('Medarbetare År 1'!B2041),'Medarbetare År 1'!B2041,"")</f>
        <v/>
      </c>
      <c r="C2042" t="str">
        <f>IF(ISNUMBER('Medarbetare År 1'!C2041),'Medarbetare År 1'!C2041,"")</f>
        <v/>
      </c>
      <c r="G2042" s="2" t="str">
        <f>IF(Diagram!$D$8 ="Alla","",IFERROR(MATCH(Diagram!D$8,INDEX(A:A,G2041+1):INDEX(A:A,G2041+5000),0)+G2041,""))</f>
        <v/>
      </c>
      <c r="H2042" s="1" t="str" cm="1">
        <f t="array" ref="H2042">IF(Diagram!$D$8="Alla",Plottertest!A2042,IF(G2042&lt;&gt;"",INDEX(A:A,G2042),""))</f>
        <v/>
      </c>
      <c r="I2042" s="30" t="str" cm="1">
        <f t="array" ref="I2042">IF(Diagram!$D$8="Alla",Plottertest!B2042,IF(G2042&lt;&gt;"",INDEX(B:B,G2042),""))</f>
        <v/>
      </c>
      <c r="J2042" s="1" t="str" cm="1">
        <f t="array" ref="J2042">IF(Diagram!$D$8="Alla",Plottertest!C2042,IF(H2042&lt;&gt;"",INDEX(C:C,G2042),""))</f>
        <v/>
      </c>
    </row>
    <row r="2043" spans="1:10" x14ac:dyDescent="0.2">
      <c r="A2043" t="str">
        <f>IF(ISTEXT('Medarbetare År 1'!A2042),'Medarbetare År 1'!A2042,"")</f>
        <v/>
      </c>
      <c r="B2043" t="str">
        <f>IF(ISNUMBER('Medarbetare År 1'!B2042),'Medarbetare År 1'!B2042,"")</f>
        <v/>
      </c>
      <c r="C2043" t="str">
        <f>IF(ISNUMBER('Medarbetare År 1'!C2042),'Medarbetare År 1'!C2042,"")</f>
        <v/>
      </c>
      <c r="G2043" s="2" t="str">
        <f>IF(Diagram!$D$8 ="Alla","",IFERROR(MATCH(Diagram!D$8,INDEX(A:A,G2042+1):INDEX(A:A,G2042+5000),0)+G2042,""))</f>
        <v/>
      </c>
      <c r="H2043" s="1" t="str" cm="1">
        <f t="array" ref="H2043">IF(Diagram!$D$8="Alla",Plottertest!A2043,IF(G2043&lt;&gt;"",INDEX(A:A,G2043),""))</f>
        <v/>
      </c>
      <c r="I2043" s="30" t="str" cm="1">
        <f t="array" ref="I2043">IF(Diagram!$D$8="Alla",Plottertest!B2043,IF(G2043&lt;&gt;"",INDEX(B:B,G2043),""))</f>
        <v/>
      </c>
      <c r="J2043" s="1" t="str" cm="1">
        <f t="array" ref="J2043">IF(Diagram!$D$8="Alla",Plottertest!C2043,IF(H2043&lt;&gt;"",INDEX(C:C,G2043),""))</f>
        <v/>
      </c>
    </row>
    <row r="2044" spans="1:10" x14ac:dyDescent="0.2">
      <c r="A2044" t="str">
        <f>IF(ISTEXT('Medarbetare År 1'!A2043),'Medarbetare År 1'!A2043,"")</f>
        <v/>
      </c>
      <c r="B2044" t="str">
        <f>IF(ISNUMBER('Medarbetare År 1'!B2043),'Medarbetare År 1'!B2043,"")</f>
        <v/>
      </c>
      <c r="C2044" t="str">
        <f>IF(ISNUMBER('Medarbetare År 1'!C2043),'Medarbetare År 1'!C2043,"")</f>
        <v/>
      </c>
      <c r="G2044" s="2" t="str">
        <f>IF(Diagram!$D$8 ="Alla","",IFERROR(MATCH(Diagram!D$8,INDEX(A:A,G2043+1):INDEX(A:A,G2043+5000),0)+G2043,""))</f>
        <v/>
      </c>
      <c r="H2044" s="1" t="str" cm="1">
        <f t="array" ref="H2044">IF(Diagram!$D$8="Alla",Plottertest!A2044,IF(G2044&lt;&gt;"",INDEX(A:A,G2044),""))</f>
        <v/>
      </c>
      <c r="I2044" s="30" t="str" cm="1">
        <f t="array" ref="I2044">IF(Diagram!$D$8="Alla",Plottertest!B2044,IF(G2044&lt;&gt;"",INDEX(B:B,G2044),""))</f>
        <v/>
      </c>
      <c r="J2044" s="1" t="str" cm="1">
        <f t="array" ref="J2044">IF(Diagram!$D$8="Alla",Plottertest!C2044,IF(H2044&lt;&gt;"",INDEX(C:C,G2044),""))</f>
        <v/>
      </c>
    </row>
    <row r="2045" spans="1:10" x14ac:dyDescent="0.2">
      <c r="A2045" t="str">
        <f>IF(ISTEXT('Medarbetare År 1'!A2044),'Medarbetare År 1'!A2044,"")</f>
        <v/>
      </c>
      <c r="B2045" t="str">
        <f>IF(ISNUMBER('Medarbetare År 1'!B2044),'Medarbetare År 1'!B2044,"")</f>
        <v/>
      </c>
      <c r="C2045" t="str">
        <f>IF(ISNUMBER('Medarbetare År 1'!C2044),'Medarbetare År 1'!C2044,"")</f>
        <v/>
      </c>
      <c r="G2045" s="2" t="str">
        <f>IF(Diagram!$D$8 ="Alla","",IFERROR(MATCH(Diagram!D$8,INDEX(A:A,G2044+1):INDEX(A:A,G2044+5000),0)+G2044,""))</f>
        <v/>
      </c>
      <c r="H2045" s="1" t="str" cm="1">
        <f t="array" ref="H2045">IF(Diagram!$D$8="Alla",Plottertest!A2045,IF(G2045&lt;&gt;"",INDEX(A:A,G2045),""))</f>
        <v/>
      </c>
      <c r="I2045" s="30" t="str" cm="1">
        <f t="array" ref="I2045">IF(Diagram!$D$8="Alla",Plottertest!B2045,IF(G2045&lt;&gt;"",INDEX(B:B,G2045),""))</f>
        <v/>
      </c>
      <c r="J2045" s="1" t="str" cm="1">
        <f t="array" ref="J2045">IF(Diagram!$D$8="Alla",Plottertest!C2045,IF(H2045&lt;&gt;"",INDEX(C:C,G2045),""))</f>
        <v/>
      </c>
    </row>
    <row r="2046" spans="1:10" x14ac:dyDescent="0.2">
      <c r="A2046" t="str">
        <f>IF(ISTEXT('Medarbetare År 1'!A2045),'Medarbetare År 1'!A2045,"")</f>
        <v/>
      </c>
      <c r="B2046" t="str">
        <f>IF(ISNUMBER('Medarbetare År 1'!B2045),'Medarbetare År 1'!B2045,"")</f>
        <v/>
      </c>
      <c r="C2046" t="str">
        <f>IF(ISNUMBER('Medarbetare År 1'!C2045),'Medarbetare År 1'!C2045,"")</f>
        <v/>
      </c>
      <c r="G2046" s="2" t="str">
        <f>IF(Diagram!$D$8 ="Alla","",IFERROR(MATCH(Diagram!D$8,INDEX(A:A,G2045+1):INDEX(A:A,G2045+5000),0)+G2045,""))</f>
        <v/>
      </c>
      <c r="H2046" s="1" t="str" cm="1">
        <f t="array" ref="H2046">IF(Diagram!$D$8="Alla",Plottertest!A2046,IF(G2046&lt;&gt;"",INDEX(A:A,G2046),""))</f>
        <v/>
      </c>
      <c r="I2046" s="30" t="str" cm="1">
        <f t="array" ref="I2046">IF(Diagram!$D$8="Alla",Plottertest!B2046,IF(G2046&lt;&gt;"",INDEX(B:B,G2046),""))</f>
        <v/>
      </c>
      <c r="J2046" s="1" t="str" cm="1">
        <f t="array" ref="J2046">IF(Diagram!$D$8="Alla",Plottertest!C2046,IF(H2046&lt;&gt;"",INDEX(C:C,G2046),""))</f>
        <v/>
      </c>
    </row>
    <row r="2047" spans="1:10" x14ac:dyDescent="0.2">
      <c r="A2047" t="str">
        <f>IF(ISTEXT('Medarbetare År 1'!A2046),'Medarbetare År 1'!A2046,"")</f>
        <v/>
      </c>
      <c r="B2047" t="str">
        <f>IF(ISNUMBER('Medarbetare År 1'!B2046),'Medarbetare År 1'!B2046,"")</f>
        <v/>
      </c>
      <c r="C2047" t="str">
        <f>IF(ISNUMBER('Medarbetare År 1'!C2046),'Medarbetare År 1'!C2046,"")</f>
        <v/>
      </c>
      <c r="G2047" s="2" t="str">
        <f>IF(Diagram!$D$8 ="Alla","",IFERROR(MATCH(Diagram!D$8,INDEX(A:A,G2046+1):INDEX(A:A,G2046+5000),0)+G2046,""))</f>
        <v/>
      </c>
      <c r="H2047" s="1" t="str" cm="1">
        <f t="array" ref="H2047">IF(Diagram!$D$8="Alla",Plottertest!A2047,IF(G2047&lt;&gt;"",INDEX(A:A,G2047),""))</f>
        <v/>
      </c>
      <c r="I2047" s="30" t="str" cm="1">
        <f t="array" ref="I2047">IF(Diagram!$D$8="Alla",Plottertest!B2047,IF(G2047&lt;&gt;"",INDEX(B:B,G2047),""))</f>
        <v/>
      </c>
      <c r="J2047" s="1" t="str" cm="1">
        <f t="array" ref="J2047">IF(Diagram!$D$8="Alla",Plottertest!C2047,IF(H2047&lt;&gt;"",INDEX(C:C,G2047),""))</f>
        <v/>
      </c>
    </row>
    <row r="2048" spans="1:10" x14ac:dyDescent="0.2">
      <c r="A2048" t="str">
        <f>IF(ISTEXT('Medarbetare År 1'!A2047),'Medarbetare År 1'!A2047,"")</f>
        <v/>
      </c>
      <c r="B2048" t="str">
        <f>IF(ISNUMBER('Medarbetare År 1'!B2047),'Medarbetare År 1'!B2047,"")</f>
        <v/>
      </c>
      <c r="C2048" t="str">
        <f>IF(ISNUMBER('Medarbetare År 1'!C2047),'Medarbetare År 1'!C2047,"")</f>
        <v/>
      </c>
      <c r="G2048" s="2" t="str">
        <f>IF(Diagram!$D$8 ="Alla","",IFERROR(MATCH(Diagram!D$8,INDEX(A:A,G2047+1):INDEX(A:A,G2047+5000),0)+G2047,""))</f>
        <v/>
      </c>
      <c r="H2048" s="1" t="str" cm="1">
        <f t="array" ref="H2048">IF(Diagram!$D$8="Alla",Plottertest!A2048,IF(G2048&lt;&gt;"",INDEX(A:A,G2048),""))</f>
        <v/>
      </c>
      <c r="I2048" s="30" t="str" cm="1">
        <f t="array" ref="I2048">IF(Diagram!$D$8="Alla",Plottertest!B2048,IF(G2048&lt;&gt;"",INDEX(B:B,G2048),""))</f>
        <v/>
      </c>
      <c r="J2048" s="1" t="str" cm="1">
        <f t="array" ref="J2048">IF(Diagram!$D$8="Alla",Plottertest!C2048,IF(H2048&lt;&gt;"",INDEX(C:C,G2048),""))</f>
        <v/>
      </c>
    </row>
    <row r="2049" spans="1:10" x14ac:dyDescent="0.2">
      <c r="A2049" t="str">
        <f>IF(ISTEXT('Medarbetare År 1'!A2048),'Medarbetare År 1'!A2048,"")</f>
        <v/>
      </c>
      <c r="B2049" t="str">
        <f>IF(ISNUMBER('Medarbetare År 1'!B2048),'Medarbetare År 1'!B2048,"")</f>
        <v/>
      </c>
      <c r="C2049" t="str">
        <f>IF(ISNUMBER('Medarbetare År 1'!C2048),'Medarbetare År 1'!C2048,"")</f>
        <v/>
      </c>
      <c r="G2049" s="2" t="str">
        <f>IF(Diagram!$D$8 ="Alla","",IFERROR(MATCH(Diagram!D$8,INDEX(A:A,G2048+1):INDEX(A:A,G2048+5000),0)+G2048,""))</f>
        <v/>
      </c>
      <c r="H2049" s="1" t="str" cm="1">
        <f t="array" ref="H2049">IF(Diagram!$D$8="Alla",Plottertest!A2049,IF(G2049&lt;&gt;"",INDEX(A:A,G2049),""))</f>
        <v/>
      </c>
      <c r="I2049" s="30" t="str" cm="1">
        <f t="array" ref="I2049">IF(Diagram!$D$8="Alla",Plottertest!B2049,IF(G2049&lt;&gt;"",INDEX(B:B,G2049),""))</f>
        <v/>
      </c>
      <c r="J2049" s="1" t="str" cm="1">
        <f t="array" ref="J2049">IF(Diagram!$D$8="Alla",Plottertest!C2049,IF(H2049&lt;&gt;"",INDEX(C:C,G2049),""))</f>
        <v/>
      </c>
    </row>
    <row r="2050" spans="1:10" x14ac:dyDescent="0.2">
      <c r="A2050" t="str">
        <f>IF(ISTEXT('Medarbetare År 1'!A2049),'Medarbetare År 1'!A2049,"")</f>
        <v/>
      </c>
      <c r="B2050" t="str">
        <f>IF(ISNUMBER('Medarbetare År 1'!B2049),'Medarbetare År 1'!B2049,"")</f>
        <v/>
      </c>
      <c r="C2050" t="str">
        <f>IF(ISNUMBER('Medarbetare År 1'!C2049),'Medarbetare År 1'!C2049,"")</f>
        <v/>
      </c>
      <c r="G2050" s="2" t="str">
        <f>IF(Diagram!$D$8 ="Alla","",IFERROR(MATCH(Diagram!D$8,INDEX(A:A,G2049+1):INDEX(A:A,G2049+5000),0)+G2049,""))</f>
        <v/>
      </c>
      <c r="H2050" s="1" t="str" cm="1">
        <f t="array" ref="H2050">IF(Diagram!$D$8="Alla",Plottertest!A2050,IF(G2050&lt;&gt;"",INDEX(A:A,G2050),""))</f>
        <v/>
      </c>
      <c r="I2050" s="30" t="str" cm="1">
        <f t="array" ref="I2050">IF(Diagram!$D$8="Alla",Plottertest!B2050,IF(G2050&lt;&gt;"",INDEX(B:B,G2050),""))</f>
        <v/>
      </c>
      <c r="J2050" s="1" t="str" cm="1">
        <f t="array" ref="J2050">IF(Diagram!$D$8="Alla",Plottertest!C2050,IF(H2050&lt;&gt;"",INDEX(C:C,G2050),""))</f>
        <v/>
      </c>
    </row>
    <row r="2051" spans="1:10" x14ac:dyDescent="0.2">
      <c r="A2051" t="str">
        <f>IF(ISTEXT('Medarbetare År 1'!A2050),'Medarbetare År 1'!A2050,"")</f>
        <v/>
      </c>
      <c r="B2051" t="str">
        <f>IF(ISNUMBER('Medarbetare År 1'!B2050),'Medarbetare År 1'!B2050,"")</f>
        <v/>
      </c>
      <c r="C2051" t="str">
        <f>IF(ISNUMBER('Medarbetare År 1'!C2050),'Medarbetare År 1'!C2050,"")</f>
        <v/>
      </c>
      <c r="G2051" s="2" t="str">
        <f>IF(Diagram!$D$8 ="Alla","",IFERROR(MATCH(Diagram!D$8,INDEX(A:A,G2050+1):INDEX(A:A,G2050+5000),0)+G2050,""))</f>
        <v/>
      </c>
      <c r="H2051" s="1" t="str" cm="1">
        <f t="array" ref="H2051">IF(Diagram!$D$8="Alla",Plottertest!A2051,IF(G2051&lt;&gt;"",INDEX(A:A,G2051),""))</f>
        <v/>
      </c>
      <c r="I2051" s="30" t="str" cm="1">
        <f t="array" ref="I2051">IF(Diagram!$D$8="Alla",Plottertest!B2051,IF(G2051&lt;&gt;"",INDEX(B:B,G2051),""))</f>
        <v/>
      </c>
      <c r="J2051" s="1" t="str" cm="1">
        <f t="array" ref="J2051">IF(Diagram!$D$8="Alla",Plottertest!C2051,IF(H2051&lt;&gt;"",INDEX(C:C,G2051),""))</f>
        <v/>
      </c>
    </row>
    <row r="2052" spans="1:10" x14ac:dyDescent="0.2">
      <c r="A2052" t="str">
        <f>IF(ISTEXT('Medarbetare År 1'!A2051),'Medarbetare År 1'!A2051,"")</f>
        <v/>
      </c>
      <c r="B2052" t="str">
        <f>IF(ISNUMBER('Medarbetare År 1'!B2051),'Medarbetare År 1'!B2051,"")</f>
        <v/>
      </c>
      <c r="C2052" t="str">
        <f>IF(ISNUMBER('Medarbetare År 1'!C2051),'Medarbetare År 1'!C2051,"")</f>
        <v/>
      </c>
      <c r="G2052" s="2" t="str">
        <f>IF(Diagram!$D$8 ="Alla","",IFERROR(MATCH(Diagram!D$8,INDEX(A:A,G2051+1):INDEX(A:A,G2051+5000),0)+G2051,""))</f>
        <v/>
      </c>
      <c r="H2052" s="1" t="str" cm="1">
        <f t="array" ref="H2052">IF(Diagram!$D$8="Alla",Plottertest!A2052,IF(G2052&lt;&gt;"",INDEX(A:A,G2052),""))</f>
        <v/>
      </c>
      <c r="I2052" s="30" t="str" cm="1">
        <f t="array" ref="I2052">IF(Diagram!$D$8="Alla",Plottertest!B2052,IF(G2052&lt;&gt;"",INDEX(B:B,G2052),""))</f>
        <v/>
      </c>
      <c r="J2052" s="1" t="str" cm="1">
        <f t="array" ref="J2052">IF(Diagram!$D$8="Alla",Plottertest!C2052,IF(H2052&lt;&gt;"",INDEX(C:C,G2052),""))</f>
        <v/>
      </c>
    </row>
    <row r="2053" spans="1:10" x14ac:dyDescent="0.2">
      <c r="A2053" t="str">
        <f>IF(ISTEXT('Medarbetare År 1'!A2052),'Medarbetare År 1'!A2052,"")</f>
        <v/>
      </c>
      <c r="B2053" t="str">
        <f>IF(ISNUMBER('Medarbetare År 1'!B2052),'Medarbetare År 1'!B2052,"")</f>
        <v/>
      </c>
      <c r="C2053" t="str">
        <f>IF(ISNUMBER('Medarbetare År 1'!C2052),'Medarbetare År 1'!C2052,"")</f>
        <v/>
      </c>
      <c r="G2053" s="2" t="str">
        <f>IF(Diagram!$D$8 ="Alla","",IFERROR(MATCH(Diagram!D$8,INDEX(A:A,G2052+1):INDEX(A:A,G2052+5000),0)+G2052,""))</f>
        <v/>
      </c>
      <c r="H2053" s="1" t="str" cm="1">
        <f t="array" ref="H2053">IF(Diagram!$D$8="Alla",Plottertest!A2053,IF(G2053&lt;&gt;"",INDEX(A:A,G2053),""))</f>
        <v/>
      </c>
      <c r="I2053" s="30" t="str" cm="1">
        <f t="array" ref="I2053">IF(Diagram!$D$8="Alla",Plottertest!B2053,IF(G2053&lt;&gt;"",INDEX(B:B,G2053),""))</f>
        <v/>
      </c>
      <c r="J2053" s="1" t="str" cm="1">
        <f t="array" ref="J2053">IF(Diagram!$D$8="Alla",Plottertest!C2053,IF(H2053&lt;&gt;"",INDEX(C:C,G2053),""))</f>
        <v/>
      </c>
    </row>
    <row r="2054" spans="1:10" x14ac:dyDescent="0.2">
      <c r="A2054" t="str">
        <f>IF(ISTEXT('Medarbetare År 1'!A2053),'Medarbetare År 1'!A2053,"")</f>
        <v/>
      </c>
      <c r="B2054" t="str">
        <f>IF(ISNUMBER('Medarbetare År 1'!B2053),'Medarbetare År 1'!B2053,"")</f>
        <v/>
      </c>
      <c r="C2054" t="str">
        <f>IF(ISNUMBER('Medarbetare År 1'!C2053),'Medarbetare År 1'!C2053,"")</f>
        <v/>
      </c>
      <c r="G2054" s="2" t="str">
        <f>IF(Diagram!$D$8 ="Alla","",IFERROR(MATCH(Diagram!D$8,INDEX(A:A,G2053+1):INDEX(A:A,G2053+5000),0)+G2053,""))</f>
        <v/>
      </c>
      <c r="H2054" s="1" t="str" cm="1">
        <f t="array" ref="H2054">IF(Diagram!$D$8="Alla",Plottertest!A2054,IF(G2054&lt;&gt;"",INDEX(A:A,G2054),""))</f>
        <v/>
      </c>
      <c r="I2054" s="30" t="str" cm="1">
        <f t="array" ref="I2054">IF(Diagram!$D$8="Alla",Plottertest!B2054,IF(G2054&lt;&gt;"",INDEX(B:B,G2054),""))</f>
        <v/>
      </c>
      <c r="J2054" s="1" t="str" cm="1">
        <f t="array" ref="J2054">IF(Diagram!$D$8="Alla",Plottertest!C2054,IF(H2054&lt;&gt;"",INDEX(C:C,G2054),""))</f>
        <v/>
      </c>
    </row>
    <row r="2055" spans="1:10" x14ac:dyDescent="0.2">
      <c r="A2055" t="str">
        <f>IF(ISTEXT('Medarbetare År 1'!A2054),'Medarbetare År 1'!A2054,"")</f>
        <v/>
      </c>
      <c r="B2055" t="str">
        <f>IF(ISNUMBER('Medarbetare År 1'!B2054),'Medarbetare År 1'!B2054,"")</f>
        <v/>
      </c>
      <c r="C2055" t="str">
        <f>IF(ISNUMBER('Medarbetare År 1'!C2054),'Medarbetare År 1'!C2054,"")</f>
        <v/>
      </c>
      <c r="G2055" s="2" t="str">
        <f>IF(Diagram!$D$8 ="Alla","",IFERROR(MATCH(Diagram!D$8,INDEX(A:A,G2054+1):INDEX(A:A,G2054+5000),0)+G2054,""))</f>
        <v/>
      </c>
      <c r="H2055" s="1" t="str" cm="1">
        <f t="array" ref="H2055">IF(Diagram!$D$8="Alla",Plottertest!A2055,IF(G2055&lt;&gt;"",INDEX(A:A,G2055),""))</f>
        <v/>
      </c>
      <c r="I2055" s="30" t="str" cm="1">
        <f t="array" ref="I2055">IF(Diagram!$D$8="Alla",Plottertest!B2055,IF(G2055&lt;&gt;"",INDEX(B:B,G2055),""))</f>
        <v/>
      </c>
      <c r="J2055" s="1" t="str" cm="1">
        <f t="array" ref="J2055">IF(Diagram!$D$8="Alla",Plottertest!C2055,IF(H2055&lt;&gt;"",INDEX(C:C,G2055),""))</f>
        <v/>
      </c>
    </row>
    <row r="2056" spans="1:10" x14ac:dyDescent="0.2">
      <c r="A2056" t="str">
        <f>IF(ISTEXT('Medarbetare År 1'!A2055),'Medarbetare År 1'!A2055,"")</f>
        <v/>
      </c>
      <c r="B2056" t="str">
        <f>IF(ISNUMBER('Medarbetare År 1'!B2055),'Medarbetare År 1'!B2055,"")</f>
        <v/>
      </c>
      <c r="C2056" t="str">
        <f>IF(ISNUMBER('Medarbetare År 1'!C2055),'Medarbetare År 1'!C2055,"")</f>
        <v/>
      </c>
      <c r="G2056" s="2" t="str">
        <f>IF(Diagram!$D$8 ="Alla","",IFERROR(MATCH(Diagram!D$8,INDEX(A:A,G2055+1):INDEX(A:A,G2055+5000),0)+G2055,""))</f>
        <v/>
      </c>
      <c r="H2056" s="1" t="str" cm="1">
        <f t="array" ref="H2056">IF(Diagram!$D$8="Alla",Plottertest!A2056,IF(G2056&lt;&gt;"",INDEX(A:A,G2056),""))</f>
        <v/>
      </c>
      <c r="I2056" s="30" t="str" cm="1">
        <f t="array" ref="I2056">IF(Diagram!$D$8="Alla",Plottertest!B2056,IF(G2056&lt;&gt;"",INDEX(B:B,G2056),""))</f>
        <v/>
      </c>
      <c r="J2056" s="1" t="str" cm="1">
        <f t="array" ref="J2056">IF(Diagram!$D$8="Alla",Plottertest!C2056,IF(H2056&lt;&gt;"",INDEX(C:C,G2056),""))</f>
        <v/>
      </c>
    </row>
    <row r="2057" spans="1:10" x14ac:dyDescent="0.2">
      <c r="A2057" t="str">
        <f>IF(ISTEXT('Medarbetare År 1'!A2056),'Medarbetare År 1'!A2056,"")</f>
        <v/>
      </c>
      <c r="B2057" t="str">
        <f>IF(ISNUMBER('Medarbetare År 1'!B2056),'Medarbetare År 1'!B2056,"")</f>
        <v/>
      </c>
      <c r="C2057" t="str">
        <f>IF(ISNUMBER('Medarbetare År 1'!C2056),'Medarbetare År 1'!C2056,"")</f>
        <v/>
      </c>
      <c r="G2057" s="2" t="str">
        <f>IF(Diagram!$D$8 ="Alla","",IFERROR(MATCH(Diagram!D$8,INDEX(A:A,G2056+1):INDEX(A:A,G2056+5000),0)+G2056,""))</f>
        <v/>
      </c>
      <c r="H2057" s="1" t="str" cm="1">
        <f t="array" ref="H2057">IF(Diagram!$D$8="Alla",Plottertest!A2057,IF(G2057&lt;&gt;"",INDEX(A:A,G2057),""))</f>
        <v/>
      </c>
      <c r="I2057" s="30" t="str" cm="1">
        <f t="array" ref="I2057">IF(Diagram!$D$8="Alla",Plottertest!B2057,IF(G2057&lt;&gt;"",INDEX(B:B,G2057),""))</f>
        <v/>
      </c>
      <c r="J2057" s="1" t="str" cm="1">
        <f t="array" ref="J2057">IF(Diagram!$D$8="Alla",Plottertest!C2057,IF(H2057&lt;&gt;"",INDEX(C:C,G2057),""))</f>
        <v/>
      </c>
    </row>
    <row r="2058" spans="1:10" x14ac:dyDescent="0.2">
      <c r="A2058" t="str">
        <f>IF(ISTEXT('Medarbetare År 1'!A2057),'Medarbetare År 1'!A2057,"")</f>
        <v/>
      </c>
      <c r="B2058" t="str">
        <f>IF(ISNUMBER('Medarbetare År 1'!B2057),'Medarbetare År 1'!B2057,"")</f>
        <v/>
      </c>
      <c r="C2058" t="str">
        <f>IF(ISNUMBER('Medarbetare År 1'!C2057),'Medarbetare År 1'!C2057,"")</f>
        <v/>
      </c>
      <c r="G2058" s="2" t="str">
        <f>IF(Diagram!$D$8 ="Alla","",IFERROR(MATCH(Diagram!D$8,INDEX(A:A,G2057+1):INDEX(A:A,G2057+5000),0)+G2057,""))</f>
        <v/>
      </c>
      <c r="H2058" s="1" t="str" cm="1">
        <f t="array" ref="H2058">IF(Diagram!$D$8="Alla",Plottertest!A2058,IF(G2058&lt;&gt;"",INDEX(A:A,G2058),""))</f>
        <v/>
      </c>
      <c r="I2058" s="30" t="str" cm="1">
        <f t="array" ref="I2058">IF(Diagram!$D$8="Alla",Plottertest!B2058,IF(G2058&lt;&gt;"",INDEX(B:B,G2058),""))</f>
        <v/>
      </c>
      <c r="J2058" s="1" t="str" cm="1">
        <f t="array" ref="J2058">IF(Diagram!$D$8="Alla",Plottertest!C2058,IF(H2058&lt;&gt;"",INDEX(C:C,G2058),""))</f>
        <v/>
      </c>
    </row>
    <row r="2059" spans="1:10" x14ac:dyDescent="0.2">
      <c r="A2059" t="str">
        <f>IF(ISTEXT('Medarbetare År 1'!A2058),'Medarbetare År 1'!A2058,"")</f>
        <v/>
      </c>
      <c r="B2059" t="str">
        <f>IF(ISNUMBER('Medarbetare År 1'!B2058),'Medarbetare År 1'!B2058,"")</f>
        <v/>
      </c>
      <c r="C2059" t="str">
        <f>IF(ISNUMBER('Medarbetare År 1'!C2058),'Medarbetare År 1'!C2058,"")</f>
        <v/>
      </c>
      <c r="G2059" s="2" t="str">
        <f>IF(Diagram!$D$8 ="Alla","",IFERROR(MATCH(Diagram!D$8,INDEX(A:A,G2058+1):INDEX(A:A,G2058+5000),0)+G2058,""))</f>
        <v/>
      </c>
      <c r="H2059" s="1" t="str" cm="1">
        <f t="array" ref="H2059">IF(Diagram!$D$8="Alla",Plottertest!A2059,IF(G2059&lt;&gt;"",INDEX(A:A,G2059),""))</f>
        <v/>
      </c>
      <c r="I2059" s="30" t="str" cm="1">
        <f t="array" ref="I2059">IF(Diagram!$D$8="Alla",Plottertest!B2059,IF(G2059&lt;&gt;"",INDEX(B:B,G2059),""))</f>
        <v/>
      </c>
      <c r="J2059" s="1" t="str" cm="1">
        <f t="array" ref="J2059">IF(Diagram!$D$8="Alla",Plottertest!C2059,IF(H2059&lt;&gt;"",INDEX(C:C,G2059),""))</f>
        <v/>
      </c>
    </row>
    <row r="2060" spans="1:10" x14ac:dyDescent="0.2">
      <c r="A2060" t="str">
        <f>IF(ISTEXT('Medarbetare År 1'!A2059),'Medarbetare År 1'!A2059,"")</f>
        <v/>
      </c>
      <c r="B2060" t="str">
        <f>IF(ISNUMBER('Medarbetare År 1'!B2059),'Medarbetare År 1'!B2059,"")</f>
        <v/>
      </c>
      <c r="C2060" t="str">
        <f>IF(ISNUMBER('Medarbetare År 1'!C2059),'Medarbetare År 1'!C2059,"")</f>
        <v/>
      </c>
      <c r="G2060" s="2" t="str">
        <f>IF(Diagram!$D$8 ="Alla","",IFERROR(MATCH(Diagram!D$8,INDEX(A:A,G2059+1):INDEX(A:A,G2059+5000),0)+G2059,""))</f>
        <v/>
      </c>
      <c r="H2060" s="1" t="str" cm="1">
        <f t="array" ref="H2060">IF(Diagram!$D$8="Alla",Plottertest!A2060,IF(G2060&lt;&gt;"",INDEX(A:A,G2060),""))</f>
        <v/>
      </c>
      <c r="I2060" s="30" t="str" cm="1">
        <f t="array" ref="I2060">IF(Diagram!$D$8="Alla",Plottertest!B2060,IF(G2060&lt;&gt;"",INDEX(B:B,G2060),""))</f>
        <v/>
      </c>
      <c r="J2060" s="1" t="str" cm="1">
        <f t="array" ref="J2060">IF(Diagram!$D$8="Alla",Plottertest!C2060,IF(H2060&lt;&gt;"",INDEX(C:C,G2060),""))</f>
        <v/>
      </c>
    </row>
    <row r="2061" spans="1:10" x14ac:dyDescent="0.2">
      <c r="A2061" t="str">
        <f>IF(ISTEXT('Medarbetare År 1'!A2060),'Medarbetare År 1'!A2060,"")</f>
        <v/>
      </c>
      <c r="B2061" t="str">
        <f>IF(ISNUMBER('Medarbetare År 1'!B2060),'Medarbetare År 1'!B2060,"")</f>
        <v/>
      </c>
      <c r="C2061" t="str">
        <f>IF(ISNUMBER('Medarbetare År 1'!C2060),'Medarbetare År 1'!C2060,"")</f>
        <v/>
      </c>
      <c r="G2061" s="2" t="str">
        <f>IF(Diagram!$D$8 ="Alla","",IFERROR(MATCH(Diagram!D$8,INDEX(A:A,G2060+1):INDEX(A:A,G2060+5000),0)+G2060,""))</f>
        <v/>
      </c>
      <c r="H2061" s="1" t="str" cm="1">
        <f t="array" ref="H2061">IF(Diagram!$D$8="Alla",Plottertest!A2061,IF(G2061&lt;&gt;"",INDEX(A:A,G2061),""))</f>
        <v/>
      </c>
      <c r="I2061" s="30" t="str" cm="1">
        <f t="array" ref="I2061">IF(Diagram!$D$8="Alla",Plottertest!B2061,IF(G2061&lt;&gt;"",INDEX(B:B,G2061),""))</f>
        <v/>
      </c>
      <c r="J2061" s="1" t="str" cm="1">
        <f t="array" ref="J2061">IF(Diagram!$D$8="Alla",Plottertest!C2061,IF(H2061&lt;&gt;"",INDEX(C:C,G2061),""))</f>
        <v/>
      </c>
    </row>
    <row r="2062" spans="1:10" x14ac:dyDescent="0.2">
      <c r="A2062" t="str">
        <f>IF(ISTEXT('Medarbetare År 1'!A2061),'Medarbetare År 1'!A2061,"")</f>
        <v/>
      </c>
      <c r="B2062" t="str">
        <f>IF(ISNUMBER('Medarbetare År 1'!B2061),'Medarbetare År 1'!B2061,"")</f>
        <v/>
      </c>
      <c r="C2062" t="str">
        <f>IF(ISNUMBER('Medarbetare År 1'!C2061),'Medarbetare År 1'!C2061,"")</f>
        <v/>
      </c>
      <c r="G2062" s="2" t="str">
        <f>IF(Diagram!$D$8 ="Alla","",IFERROR(MATCH(Diagram!D$8,INDEX(A:A,G2061+1):INDEX(A:A,G2061+5000),0)+G2061,""))</f>
        <v/>
      </c>
      <c r="H2062" s="1" t="str" cm="1">
        <f t="array" ref="H2062">IF(Diagram!$D$8="Alla",Plottertest!A2062,IF(G2062&lt;&gt;"",INDEX(A:A,G2062),""))</f>
        <v/>
      </c>
      <c r="I2062" s="30" t="str" cm="1">
        <f t="array" ref="I2062">IF(Diagram!$D$8="Alla",Plottertest!B2062,IF(G2062&lt;&gt;"",INDEX(B:B,G2062),""))</f>
        <v/>
      </c>
      <c r="J2062" s="1" t="str" cm="1">
        <f t="array" ref="J2062">IF(Diagram!$D$8="Alla",Plottertest!C2062,IF(H2062&lt;&gt;"",INDEX(C:C,G2062),""))</f>
        <v/>
      </c>
    </row>
    <row r="2063" spans="1:10" x14ac:dyDescent="0.2">
      <c r="A2063" t="str">
        <f>IF(ISTEXT('Medarbetare År 1'!A2062),'Medarbetare År 1'!A2062,"")</f>
        <v/>
      </c>
      <c r="B2063" t="str">
        <f>IF(ISNUMBER('Medarbetare År 1'!B2062),'Medarbetare År 1'!B2062,"")</f>
        <v/>
      </c>
      <c r="C2063" t="str">
        <f>IF(ISNUMBER('Medarbetare År 1'!C2062),'Medarbetare År 1'!C2062,"")</f>
        <v/>
      </c>
      <c r="G2063" s="2" t="str">
        <f>IF(Diagram!$D$8 ="Alla","",IFERROR(MATCH(Diagram!D$8,INDEX(A:A,G2062+1):INDEX(A:A,G2062+5000),0)+G2062,""))</f>
        <v/>
      </c>
      <c r="H2063" s="1" t="str" cm="1">
        <f t="array" ref="H2063">IF(Diagram!$D$8="Alla",Plottertest!A2063,IF(G2063&lt;&gt;"",INDEX(A:A,G2063),""))</f>
        <v/>
      </c>
      <c r="I2063" s="30" t="str" cm="1">
        <f t="array" ref="I2063">IF(Diagram!$D$8="Alla",Plottertest!B2063,IF(G2063&lt;&gt;"",INDEX(B:B,G2063),""))</f>
        <v/>
      </c>
      <c r="J2063" s="1" t="str" cm="1">
        <f t="array" ref="J2063">IF(Diagram!$D$8="Alla",Plottertest!C2063,IF(H2063&lt;&gt;"",INDEX(C:C,G2063),""))</f>
        <v/>
      </c>
    </row>
    <row r="2064" spans="1:10" x14ac:dyDescent="0.2">
      <c r="A2064" t="str">
        <f>IF(ISTEXT('Medarbetare År 1'!A2063),'Medarbetare År 1'!A2063,"")</f>
        <v/>
      </c>
      <c r="B2064" t="str">
        <f>IF(ISNUMBER('Medarbetare År 1'!B2063),'Medarbetare År 1'!B2063,"")</f>
        <v/>
      </c>
      <c r="C2064" t="str">
        <f>IF(ISNUMBER('Medarbetare År 1'!C2063),'Medarbetare År 1'!C2063,"")</f>
        <v/>
      </c>
      <c r="G2064" s="2" t="str">
        <f>IF(Diagram!$D$8 ="Alla","",IFERROR(MATCH(Diagram!D$8,INDEX(A:A,G2063+1):INDEX(A:A,G2063+5000),0)+G2063,""))</f>
        <v/>
      </c>
      <c r="H2064" s="1" t="str" cm="1">
        <f t="array" ref="H2064">IF(Diagram!$D$8="Alla",Plottertest!A2064,IF(G2064&lt;&gt;"",INDEX(A:A,G2064),""))</f>
        <v/>
      </c>
      <c r="I2064" s="30" t="str" cm="1">
        <f t="array" ref="I2064">IF(Diagram!$D$8="Alla",Plottertest!B2064,IF(G2064&lt;&gt;"",INDEX(B:B,G2064),""))</f>
        <v/>
      </c>
      <c r="J2064" s="1" t="str" cm="1">
        <f t="array" ref="J2064">IF(Diagram!$D$8="Alla",Plottertest!C2064,IF(H2064&lt;&gt;"",INDEX(C:C,G2064),""))</f>
        <v/>
      </c>
    </row>
    <row r="2065" spans="1:10" x14ac:dyDescent="0.2">
      <c r="A2065" t="str">
        <f>IF(ISTEXT('Medarbetare År 1'!A2064),'Medarbetare År 1'!A2064,"")</f>
        <v/>
      </c>
      <c r="B2065" t="str">
        <f>IF(ISNUMBER('Medarbetare År 1'!B2064),'Medarbetare År 1'!B2064,"")</f>
        <v/>
      </c>
      <c r="C2065" t="str">
        <f>IF(ISNUMBER('Medarbetare År 1'!C2064),'Medarbetare År 1'!C2064,"")</f>
        <v/>
      </c>
      <c r="G2065" s="2" t="str">
        <f>IF(Diagram!$D$8 ="Alla","",IFERROR(MATCH(Diagram!D$8,INDEX(A:A,G2064+1):INDEX(A:A,G2064+5000),0)+G2064,""))</f>
        <v/>
      </c>
      <c r="H2065" s="1" t="str" cm="1">
        <f t="array" ref="H2065">IF(Diagram!$D$8="Alla",Plottertest!A2065,IF(G2065&lt;&gt;"",INDEX(A:A,G2065),""))</f>
        <v/>
      </c>
      <c r="I2065" s="30" t="str" cm="1">
        <f t="array" ref="I2065">IF(Diagram!$D$8="Alla",Plottertest!B2065,IF(G2065&lt;&gt;"",INDEX(B:B,G2065),""))</f>
        <v/>
      </c>
      <c r="J2065" s="1" t="str" cm="1">
        <f t="array" ref="J2065">IF(Diagram!$D$8="Alla",Plottertest!C2065,IF(H2065&lt;&gt;"",INDEX(C:C,G2065),""))</f>
        <v/>
      </c>
    </row>
    <row r="2066" spans="1:10" x14ac:dyDescent="0.2">
      <c r="A2066" t="str">
        <f>IF(ISTEXT('Medarbetare År 1'!A2065),'Medarbetare År 1'!A2065,"")</f>
        <v/>
      </c>
      <c r="B2066" t="str">
        <f>IF(ISNUMBER('Medarbetare År 1'!B2065),'Medarbetare År 1'!B2065,"")</f>
        <v/>
      </c>
      <c r="C2066" t="str">
        <f>IF(ISNUMBER('Medarbetare År 1'!C2065),'Medarbetare År 1'!C2065,"")</f>
        <v/>
      </c>
      <c r="G2066" s="2" t="str">
        <f>IF(Diagram!$D$8 ="Alla","",IFERROR(MATCH(Diagram!D$8,INDEX(A:A,G2065+1):INDEX(A:A,G2065+5000),0)+G2065,""))</f>
        <v/>
      </c>
      <c r="H2066" s="1" t="str" cm="1">
        <f t="array" ref="H2066">IF(Diagram!$D$8="Alla",Plottertest!A2066,IF(G2066&lt;&gt;"",INDEX(A:A,G2066),""))</f>
        <v/>
      </c>
      <c r="I2066" s="30" t="str" cm="1">
        <f t="array" ref="I2066">IF(Diagram!$D$8="Alla",Plottertest!B2066,IF(G2066&lt;&gt;"",INDEX(B:B,G2066),""))</f>
        <v/>
      </c>
      <c r="J2066" s="1" t="str" cm="1">
        <f t="array" ref="J2066">IF(Diagram!$D$8="Alla",Plottertest!C2066,IF(H2066&lt;&gt;"",INDEX(C:C,G2066),""))</f>
        <v/>
      </c>
    </row>
    <row r="2067" spans="1:10" x14ac:dyDescent="0.2">
      <c r="A2067" t="str">
        <f>IF(ISTEXT('Medarbetare År 1'!A2066),'Medarbetare År 1'!A2066,"")</f>
        <v/>
      </c>
      <c r="B2067" t="str">
        <f>IF(ISNUMBER('Medarbetare År 1'!B2066),'Medarbetare År 1'!B2066,"")</f>
        <v/>
      </c>
      <c r="C2067" t="str">
        <f>IF(ISNUMBER('Medarbetare År 1'!C2066),'Medarbetare År 1'!C2066,"")</f>
        <v/>
      </c>
      <c r="G2067" s="2" t="str">
        <f>IF(Diagram!$D$8 ="Alla","",IFERROR(MATCH(Diagram!D$8,INDEX(A:A,G2066+1):INDEX(A:A,G2066+5000),0)+G2066,""))</f>
        <v/>
      </c>
      <c r="H2067" s="1" t="str" cm="1">
        <f t="array" ref="H2067">IF(Diagram!$D$8="Alla",Plottertest!A2067,IF(G2067&lt;&gt;"",INDEX(A:A,G2067),""))</f>
        <v/>
      </c>
      <c r="I2067" s="30" t="str" cm="1">
        <f t="array" ref="I2067">IF(Diagram!$D$8="Alla",Plottertest!B2067,IF(G2067&lt;&gt;"",INDEX(B:B,G2067),""))</f>
        <v/>
      </c>
      <c r="J2067" s="1" t="str" cm="1">
        <f t="array" ref="J2067">IF(Diagram!$D$8="Alla",Plottertest!C2067,IF(H2067&lt;&gt;"",INDEX(C:C,G2067),""))</f>
        <v/>
      </c>
    </row>
    <row r="2068" spans="1:10" x14ac:dyDescent="0.2">
      <c r="A2068" t="str">
        <f>IF(ISTEXT('Medarbetare År 1'!A2067),'Medarbetare År 1'!A2067,"")</f>
        <v/>
      </c>
      <c r="B2068" t="str">
        <f>IF(ISNUMBER('Medarbetare År 1'!B2067),'Medarbetare År 1'!B2067,"")</f>
        <v/>
      </c>
      <c r="C2068" t="str">
        <f>IF(ISNUMBER('Medarbetare År 1'!C2067),'Medarbetare År 1'!C2067,"")</f>
        <v/>
      </c>
      <c r="G2068" s="2" t="str">
        <f>IF(Diagram!$D$8 ="Alla","",IFERROR(MATCH(Diagram!D$8,INDEX(A:A,G2067+1):INDEX(A:A,G2067+5000),0)+G2067,""))</f>
        <v/>
      </c>
      <c r="H2068" s="1" t="str" cm="1">
        <f t="array" ref="H2068">IF(Diagram!$D$8="Alla",Plottertest!A2068,IF(G2068&lt;&gt;"",INDEX(A:A,G2068),""))</f>
        <v/>
      </c>
      <c r="I2068" s="30" t="str" cm="1">
        <f t="array" ref="I2068">IF(Diagram!$D$8="Alla",Plottertest!B2068,IF(G2068&lt;&gt;"",INDEX(B:B,G2068),""))</f>
        <v/>
      </c>
      <c r="J2068" s="1" t="str" cm="1">
        <f t="array" ref="J2068">IF(Diagram!$D$8="Alla",Plottertest!C2068,IF(H2068&lt;&gt;"",INDEX(C:C,G2068),""))</f>
        <v/>
      </c>
    </row>
    <row r="2069" spans="1:10" x14ac:dyDescent="0.2">
      <c r="A2069" t="str">
        <f>IF(ISTEXT('Medarbetare År 1'!A2068),'Medarbetare År 1'!A2068,"")</f>
        <v/>
      </c>
      <c r="B2069" t="str">
        <f>IF(ISNUMBER('Medarbetare År 1'!B2068),'Medarbetare År 1'!B2068,"")</f>
        <v/>
      </c>
      <c r="C2069" t="str">
        <f>IF(ISNUMBER('Medarbetare År 1'!C2068),'Medarbetare År 1'!C2068,"")</f>
        <v/>
      </c>
      <c r="G2069" s="2" t="str">
        <f>IF(Diagram!$D$8 ="Alla","",IFERROR(MATCH(Diagram!D$8,INDEX(A:A,G2068+1):INDEX(A:A,G2068+5000),0)+G2068,""))</f>
        <v/>
      </c>
      <c r="H2069" s="1" t="str" cm="1">
        <f t="array" ref="H2069">IF(Diagram!$D$8="Alla",Plottertest!A2069,IF(G2069&lt;&gt;"",INDEX(A:A,G2069),""))</f>
        <v/>
      </c>
      <c r="I2069" s="30" t="str" cm="1">
        <f t="array" ref="I2069">IF(Diagram!$D$8="Alla",Plottertest!B2069,IF(G2069&lt;&gt;"",INDEX(B:B,G2069),""))</f>
        <v/>
      </c>
      <c r="J2069" s="1" t="str" cm="1">
        <f t="array" ref="J2069">IF(Diagram!$D$8="Alla",Plottertest!C2069,IF(H2069&lt;&gt;"",INDEX(C:C,G2069),""))</f>
        <v/>
      </c>
    </row>
    <row r="2070" spans="1:10" x14ac:dyDescent="0.2">
      <c r="A2070" t="str">
        <f>IF(ISTEXT('Medarbetare År 1'!A2069),'Medarbetare År 1'!A2069,"")</f>
        <v/>
      </c>
      <c r="B2070" t="str">
        <f>IF(ISNUMBER('Medarbetare År 1'!B2069),'Medarbetare År 1'!B2069,"")</f>
        <v/>
      </c>
      <c r="C2070" t="str">
        <f>IF(ISNUMBER('Medarbetare År 1'!C2069),'Medarbetare År 1'!C2069,"")</f>
        <v/>
      </c>
      <c r="G2070" s="2" t="str">
        <f>IF(Diagram!$D$8 ="Alla","",IFERROR(MATCH(Diagram!D$8,INDEX(A:A,G2069+1):INDEX(A:A,G2069+5000),0)+G2069,""))</f>
        <v/>
      </c>
      <c r="H2070" s="1" t="str" cm="1">
        <f t="array" ref="H2070">IF(Diagram!$D$8="Alla",Plottertest!A2070,IF(G2070&lt;&gt;"",INDEX(A:A,G2070),""))</f>
        <v/>
      </c>
      <c r="I2070" s="30" t="str" cm="1">
        <f t="array" ref="I2070">IF(Diagram!$D$8="Alla",Plottertest!B2070,IF(G2070&lt;&gt;"",INDEX(B:B,G2070),""))</f>
        <v/>
      </c>
      <c r="J2070" s="1" t="str" cm="1">
        <f t="array" ref="J2070">IF(Diagram!$D$8="Alla",Plottertest!C2070,IF(H2070&lt;&gt;"",INDEX(C:C,G2070),""))</f>
        <v/>
      </c>
    </row>
    <row r="2071" spans="1:10" x14ac:dyDescent="0.2">
      <c r="A2071" t="str">
        <f>IF(ISTEXT('Medarbetare År 1'!A2070),'Medarbetare År 1'!A2070,"")</f>
        <v/>
      </c>
      <c r="B2071" t="str">
        <f>IF(ISNUMBER('Medarbetare År 1'!B2070),'Medarbetare År 1'!B2070,"")</f>
        <v/>
      </c>
      <c r="C2071" t="str">
        <f>IF(ISNUMBER('Medarbetare År 1'!C2070),'Medarbetare År 1'!C2070,"")</f>
        <v/>
      </c>
      <c r="G2071" s="2" t="str">
        <f>IF(Diagram!$D$8 ="Alla","",IFERROR(MATCH(Diagram!D$8,INDEX(A:A,G2070+1):INDEX(A:A,G2070+5000),0)+G2070,""))</f>
        <v/>
      </c>
      <c r="H2071" s="1" t="str" cm="1">
        <f t="array" ref="H2071">IF(Diagram!$D$8="Alla",Plottertest!A2071,IF(G2071&lt;&gt;"",INDEX(A:A,G2071),""))</f>
        <v/>
      </c>
      <c r="I2071" s="30" t="str" cm="1">
        <f t="array" ref="I2071">IF(Diagram!$D$8="Alla",Plottertest!B2071,IF(G2071&lt;&gt;"",INDEX(B:B,G2071),""))</f>
        <v/>
      </c>
      <c r="J2071" s="1" t="str" cm="1">
        <f t="array" ref="J2071">IF(Diagram!$D$8="Alla",Plottertest!C2071,IF(H2071&lt;&gt;"",INDEX(C:C,G2071),""))</f>
        <v/>
      </c>
    </row>
    <row r="2072" spans="1:10" x14ac:dyDescent="0.2">
      <c r="A2072" t="str">
        <f>IF(ISTEXT('Medarbetare År 1'!A2071),'Medarbetare År 1'!A2071,"")</f>
        <v/>
      </c>
      <c r="B2072" t="str">
        <f>IF(ISNUMBER('Medarbetare År 1'!B2071),'Medarbetare År 1'!B2071,"")</f>
        <v/>
      </c>
      <c r="C2072" t="str">
        <f>IF(ISNUMBER('Medarbetare År 1'!C2071),'Medarbetare År 1'!C2071,"")</f>
        <v/>
      </c>
      <c r="G2072" s="2" t="str">
        <f>IF(Diagram!$D$8 ="Alla","",IFERROR(MATCH(Diagram!D$8,INDEX(A:A,G2071+1):INDEX(A:A,G2071+5000),0)+G2071,""))</f>
        <v/>
      </c>
      <c r="H2072" s="1" t="str" cm="1">
        <f t="array" ref="H2072">IF(Diagram!$D$8="Alla",Plottertest!A2072,IF(G2072&lt;&gt;"",INDEX(A:A,G2072),""))</f>
        <v/>
      </c>
      <c r="I2072" s="30" t="str" cm="1">
        <f t="array" ref="I2072">IF(Diagram!$D$8="Alla",Plottertest!B2072,IF(G2072&lt;&gt;"",INDEX(B:B,G2072),""))</f>
        <v/>
      </c>
      <c r="J2072" s="1" t="str" cm="1">
        <f t="array" ref="J2072">IF(Diagram!$D$8="Alla",Plottertest!C2072,IF(H2072&lt;&gt;"",INDEX(C:C,G2072),""))</f>
        <v/>
      </c>
    </row>
    <row r="2073" spans="1:10" x14ac:dyDescent="0.2">
      <c r="A2073" t="str">
        <f>IF(ISTEXT('Medarbetare År 1'!A2072),'Medarbetare År 1'!A2072,"")</f>
        <v/>
      </c>
      <c r="B2073" t="str">
        <f>IF(ISNUMBER('Medarbetare År 1'!B2072),'Medarbetare År 1'!B2072,"")</f>
        <v/>
      </c>
      <c r="C2073" t="str">
        <f>IF(ISNUMBER('Medarbetare År 1'!C2072),'Medarbetare År 1'!C2072,"")</f>
        <v/>
      </c>
      <c r="G2073" s="2" t="str">
        <f>IF(Diagram!$D$8 ="Alla","",IFERROR(MATCH(Diagram!D$8,INDEX(A:A,G2072+1):INDEX(A:A,G2072+5000),0)+G2072,""))</f>
        <v/>
      </c>
      <c r="H2073" s="1" t="str" cm="1">
        <f t="array" ref="H2073">IF(Diagram!$D$8="Alla",Plottertest!A2073,IF(G2073&lt;&gt;"",INDEX(A:A,G2073),""))</f>
        <v/>
      </c>
      <c r="I2073" s="30" t="str" cm="1">
        <f t="array" ref="I2073">IF(Diagram!$D$8="Alla",Plottertest!B2073,IF(G2073&lt;&gt;"",INDEX(B:B,G2073),""))</f>
        <v/>
      </c>
      <c r="J2073" s="1" t="str" cm="1">
        <f t="array" ref="J2073">IF(Diagram!$D$8="Alla",Plottertest!C2073,IF(H2073&lt;&gt;"",INDEX(C:C,G2073),""))</f>
        <v/>
      </c>
    </row>
    <row r="2074" spans="1:10" x14ac:dyDescent="0.2">
      <c r="A2074" t="str">
        <f>IF(ISTEXT('Medarbetare År 1'!A2073),'Medarbetare År 1'!A2073,"")</f>
        <v/>
      </c>
      <c r="B2074" t="str">
        <f>IF(ISNUMBER('Medarbetare År 1'!B2073),'Medarbetare År 1'!B2073,"")</f>
        <v/>
      </c>
      <c r="C2074" t="str">
        <f>IF(ISNUMBER('Medarbetare År 1'!C2073),'Medarbetare År 1'!C2073,"")</f>
        <v/>
      </c>
      <c r="G2074" s="2" t="str">
        <f>IF(Diagram!$D$8 ="Alla","",IFERROR(MATCH(Diagram!D$8,INDEX(A:A,G2073+1):INDEX(A:A,G2073+5000),0)+G2073,""))</f>
        <v/>
      </c>
      <c r="H2074" s="1" t="str" cm="1">
        <f t="array" ref="H2074">IF(Diagram!$D$8="Alla",Plottertest!A2074,IF(G2074&lt;&gt;"",INDEX(A:A,G2074),""))</f>
        <v/>
      </c>
      <c r="I2074" s="30" t="str" cm="1">
        <f t="array" ref="I2074">IF(Diagram!$D$8="Alla",Plottertest!B2074,IF(G2074&lt;&gt;"",INDEX(B:B,G2074),""))</f>
        <v/>
      </c>
      <c r="J2074" s="1" t="str" cm="1">
        <f t="array" ref="J2074">IF(Diagram!$D$8="Alla",Plottertest!C2074,IF(H2074&lt;&gt;"",INDEX(C:C,G2074),""))</f>
        <v/>
      </c>
    </row>
    <row r="2075" spans="1:10" x14ac:dyDescent="0.2">
      <c r="A2075" t="str">
        <f>IF(ISTEXT('Medarbetare År 1'!A2074),'Medarbetare År 1'!A2074,"")</f>
        <v/>
      </c>
      <c r="B2075" t="str">
        <f>IF(ISNUMBER('Medarbetare År 1'!B2074),'Medarbetare År 1'!B2074,"")</f>
        <v/>
      </c>
      <c r="C2075" t="str">
        <f>IF(ISNUMBER('Medarbetare År 1'!C2074),'Medarbetare År 1'!C2074,"")</f>
        <v/>
      </c>
      <c r="G2075" s="2" t="str">
        <f>IF(Diagram!$D$8 ="Alla","",IFERROR(MATCH(Diagram!D$8,INDEX(A:A,G2074+1):INDEX(A:A,G2074+5000),0)+G2074,""))</f>
        <v/>
      </c>
      <c r="H2075" s="1" t="str" cm="1">
        <f t="array" ref="H2075">IF(Diagram!$D$8="Alla",Plottertest!A2075,IF(G2075&lt;&gt;"",INDEX(A:A,G2075),""))</f>
        <v/>
      </c>
      <c r="I2075" s="30" t="str" cm="1">
        <f t="array" ref="I2075">IF(Diagram!$D$8="Alla",Plottertest!B2075,IF(G2075&lt;&gt;"",INDEX(B:B,G2075),""))</f>
        <v/>
      </c>
      <c r="J2075" s="1" t="str" cm="1">
        <f t="array" ref="J2075">IF(Diagram!$D$8="Alla",Plottertest!C2075,IF(H2075&lt;&gt;"",INDEX(C:C,G2075),""))</f>
        <v/>
      </c>
    </row>
    <row r="2076" spans="1:10" x14ac:dyDescent="0.2">
      <c r="A2076" t="str">
        <f>IF(ISTEXT('Medarbetare År 1'!A2075),'Medarbetare År 1'!A2075,"")</f>
        <v/>
      </c>
      <c r="B2076" t="str">
        <f>IF(ISNUMBER('Medarbetare År 1'!B2075),'Medarbetare År 1'!B2075,"")</f>
        <v/>
      </c>
      <c r="C2076" t="str">
        <f>IF(ISNUMBER('Medarbetare År 1'!C2075),'Medarbetare År 1'!C2075,"")</f>
        <v/>
      </c>
      <c r="G2076" s="2" t="str">
        <f>IF(Diagram!$D$8 ="Alla","",IFERROR(MATCH(Diagram!D$8,INDEX(A:A,G2075+1):INDEX(A:A,G2075+5000),0)+G2075,""))</f>
        <v/>
      </c>
      <c r="H2076" s="1" t="str" cm="1">
        <f t="array" ref="H2076">IF(Diagram!$D$8="Alla",Plottertest!A2076,IF(G2076&lt;&gt;"",INDEX(A:A,G2076),""))</f>
        <v/>
      </c>
      <c r="I2076" s="30" t="str" cm="1">
        <f t="array" ref="I2076">IF(Diagram!$D$8="Alla",Plottertest!B2076,IF(G2076&lt;&gt;"",INDEX(B:B,G2076),""))</f>
        <v/>
      </c>
      <c r="J2076" s="1" t="str" cm="1">
        <f t="array" ref="J2076">IF(Diagram!$D$8="Alla",Plottertest!C2076,IF(H2076&lt;&gt;"",INDEX(C:C,G2076),""))</f>
        <v/>
      </c>
    </row>
    <row r="2077" spans="1:10" x14ac:dyDescent="0.2">
      <c r="A2077" t="str">
        <f>IF(ISTEXT('Medarbetare År 1'!A2076),'Medarbetare År 1'!A2076,"")</f>
        <v/>
      </c>
      <c r="B2077" t="str">
        <f>IF(ISNUMBER('Medarbetare År 1'!B2076),'Medarbetare År 1'!B2076,"")</f>
        <v/>
      </c>
      <c r="C2077" t="str">
        <f>IF(ISNUMBER('Medarbetare År 1'!C2076),'Medarbetare År 1'!C2076,"")</f>
        <v/>
      </c>
      <c r="G2077" s="2" t="str">
        <f>IF(Diagram!$D$8 ="Alla","",IFERROR(MATCH(Diagram!D$8,INDEX(A:A,G2076+1):INDEX(A:A,G2076+5000),0)+G2076,""))</f>
        <v/>
      </c>
      <c r="H2077" s="1" t="str" cm="1">
        <f t="array" ref="H2077">IF(Diagram!$D$8="Alla",Plottertest!A2077,IF(G2077&lt;&gt;"",INDEX(A:A,G2077),""))</f>
        <v/>
      </c>
      <c r="I2077" s="30" t="str" cm="1">
        <f t="array" ref="I2077">IF(Diagram!$D$8="Alla",Plottertest!B2077,IF(G2077&lt;&gt;"",INDEX(B:B,G2077),""))</f>
        <v/>
      </c>
      <c r="J2077" s="1" t="str" cm="1">
        <f t="array" ref="J2077">IF(Diagram!$D$8="Alla",Plottertest!C2077,IF(H2077&lt;&gt;"",INDEX(C:C,G2077),""))</f>
        <v/>
      </c>
    </row>
    <row r="2078" spans="1:10" x14ac:dyDescent="0.2">
      <c r="A2078" t="str">
        <f>IF(ISTEXT('Medarbetare År 1'!A2077),'Medarbetare År 1'!A2077,"")</f>
        <v/>
      </c>
      <c r="B2078" t="str">
        <f>IF(ISNUMBER('Medarbetare År 1'!B2077),'Medarbetare År 1'!B2077,"")</f>
        <v/>
      </c>
      <c r="C2078" t="str">
        <f>IF(ISNUMBER('Medarbetare År 1'!C2077),'Medarbetare År 1'!C2077,"")</f>
        <v/>
      </c>
      <c r="G2078" s="2" t="str">
        <f>IF(Diagram!$D$8 ="Alla","",IFERROR(MATCH(Diagram!D$8,INDEX(A:A,G2077+1):INDEX(A:A,G2077+5000),0)+G2077,""))</f>
        <v/>
      </c>
      <c r="H2078" s="1" t="str" cm="1">
        <f t="array" ref="H2078">IF(Diagram!$D$8="Alla",Plottertest!A2078,IF(G2078&lt;&gt;"",INDEX(A:A,G2078),""))</f>
        <v/>
      </c>
      <c r="I2078" s="30" t="str" cm="1">
        <f t="array" ref="I2078">IF(Diagram!$D$8="Alla",Plottertest!B2078,IF(G2078&lt;&gt;"",INDEX(B:B,G2078),""))</f>
        <v/>
      </c>
      <c r="J2078" s="1" t="str" cm="1">
        <f t="array" ref="J2078">IF(Diagram!$D$8="Alla",Plottertest!C2078,IF(H2078&lt;&gt;"",INDEX(C:C,G2078),""))</f>
        <v/>
      </c>
    </row>
    <row r="2079" spans="1:10" x14ac:dyDescent="0.2">
      <c r="A2079" t="str">
        <f>IF(ISTEXT('Medarbetare År 1'!A2078),'Medarbetare År 1'!A2078,"")</f>
        <v/>
      </c>
      <c r="B2079" t="str">
        <f>IF(ISNUMBER('Medarbetare År 1'!B2078),'Medarbetare År 1'!B2078,"")</f>
        <v/>
      </c>
      <c r="C2079" t="str">
        <f>IF(ISNUMBER('Medarbetare År 1'!C2078),'Medarbetare År 1'!C2078,"")</f>
        <v/>
      </c>
      <c r="G2079" s="2" t="str">
        <f>IF(Diagram!$D$8 ="Alla","",IFERROR(MATCH(Diagram!D$8,INDEX(A:A,G2078+1):INDEX(A:A,G2078+5000),0)+G2078,""))</f>
        <v/>
      </c>
      <c r="H2079" s="1" t="str" cm="1">
        <f t="array" ref="H2079">IF(Diagram!$D$8="Alla",Plottertest!A2079,IF(G2079&lt;&gt;"",INDEX(A:A,G2079),""))</f>
        <v/>
      </c>
      <c r="I2079" s="30" t="str" cm="1">
        <f t="array" ref="I2079">IF(Diagram!$D$8="Alla",Plottertest!B2079,IF(G2079&lt;&gt;"",INDEX(B:B,G2079),""))</f>
        <v/>
      </c>
      <c r="J2079" s="1" t="str" cm="1">
        <f t="array" ref="J2079">IF(Diagram!$D$8="Alla",Plottertest!C2079,IF(H2079&lt;&gt;"",INDEX(C:C,G2079),""))</f>
        <v/>
      </c>
    </row>
    <row r="2080" spans="1:10" x14ac:dyDescent="0.2">
      <c r="A2080" t="str">
        <f>IF(ISTEXT('Medarbetare År 1'!A2079),'Medarbetare År 1'!A2079,"")</f>
        <v/>
      </c>
      <c r="B2080" t="str">
        <f>IF(ISNUMBER('Medarbetare År 1'!B2079),'Medarbetare År 1'!B2079,"")</f>
        <v/>
      </c>
      <c r="C2080" t="str">
        <f>IF(ISNUMBER('Medarbetare År 1'!C2079),'Medarbetare År 1'!C2079,"")</f>
        <v/>
      </c>
      <c r="G2080" s="2" t="str">
        <f>IF(Diagram!$D$8 ="Alla","",IFERROR(MATCH(Diagram!D$8,INDEX(A:A,G2079+1):INDEX(A:A,G2079+5000),0)+G2079,""))</f>
        <v/>
      </c>
      <c r="H2080" s="1" t="str" cm="1">
        <f t="array" ref="H2080">IF(Diagram!$D$8="Alla",Plottertest!A2080,IF(G2080&lt;&gt;"",INDEX(A:A,G2080),""))</f>
        <v/>
      </c>
      <c r="I2080" s="30" t="str" cm="1">
        <f t="array" ref="I2080">IF(Diagram!$D$8="Alla",Plottertest!B2080,IF(G2080&lt;&gt;"",INDEX(B:B,G2080),""))</f>
        <v/>
      </c>
      <c r="J2080" s="1" t="str" cm="1">
        <f t="array" ref="J2080">IF(Diagram!$D$8="Alla",Plottertest!C2080,IF(H2080&lt;&gt;"",INDEX(C:C,G2080),""))</f>
        <v/>
      </c>
    </row>
    <row r="2081" spans="1:10" x14ac:dyDescent="0.2">
      <c r="A2081" t="str">
        <f>IF(ISTEXT('Medarbetare År 1'!A2080),'Medarbetare År 1'!A2080,"")</f>
        <v/>
      </c>
      <c r="B2081" t="str">
        <f>IF(ISNUMBER('Medarbetare År 1'!B2080),'Medarbetare År 1'!B2080,"")</f>
        <v/>
      </c>
      <c r="C2081" t="str">
        <f>IF(ISNUMBER('Medarbetare År 1'!C2080),'Medarbetare År 1'!C2080,"")</f>
        <v/>
      </c>
      <c r="G2081" s="2" t="str">
        <f>IF(Diagram!$D$8 ="Alla","",IFERROR(MATCH(Diagram!D$8,INDEX(A:A,G2080+1):INDEX(A:A,G2080+5000),0)+G2080,""))</f>
        <v/>
      </c>
      <c r="H2081" s="1" t="str" cm="1">
        <f t="array" ref="H2081">IF(Diagram!$D$8="Alla",Plottertest!A2081,IF(G2081&lt;&gt;"",INDEX(A:A,G2081),""))</f>
        <v/>
      </c>
      <c r="I2081" s="30" t="str" cm="1">
        <f t="array" ref="I2081">IF(Diagram!$D$8="Alla",Plottertest!B2081,IF(G2081&lt;&gt;"",INDEX(B:B,G2081),""))</f>
        <v/>
      </c>
      <c r="J2081" s="1" t="str" cm="1">
        <f t="array" ref="J2081">IF(Diagram!$D$8="Alla",Plottertest!C2081,IF(H2081&lt;&gt;"",INDEX(C:C,G2081),""))</f>
        <v/>
      </c>
    </row>
    <row r="2082" spans="1:10" x14ac:dyDescent="0.2">
      <c r="A2082" t="str">
        <f>IF(ISTEXT('Medarbetare År 1'!A2081),'Medarbetare År 1'!A2081,"")</f>
        <v/>
      </c>
      <c r="B2082" t="str">
        <f>IF(ISNUMBER('Medarbetare År 1'!B2081),'Medarbetare År 1'!B2081,"")</f>
        <v/>
      </c>
      <c r="C2082" t="str">
        <f>IF(ISNUMBER('Medarbetare År 1'!C2081),'Medarbetare År 1'!C2081,"")</f>
        <v/>
      </c>
      <c r="G2082" s="2" t="str">
        <f>IF(Diagram!$D$8 ="Alla","",IFERROR(MATCH(Diagram!D$8,INDEX(A:A,G2081+1):INDEX(A:A,G2081+5000),0)+G2081,""))</f>
        <v/>
      </c>
      <c r="H2082" s="1" t="str" cm="1">
        <f t="array" ref="H2082">IF(Diagram!$D$8="Alla",Plottertest!A2082,IF(G2082&lt;&gt;"",INDEX(A:A,G2082),""))</f>
        <v/>
      </c>
      <c r="I2082" s="30" t="str" cm="1">
        <f t="array" ref="I2082">IF(Diagram!$D$8="Alla",Plottertest!B2082,IF(G2082&lt;&gt;"",INDEX(B:B,G2082),""))</f>
        <v/>
      </c>
      <c r="J2082" s="1" t="str" cm="1">
        <f t="array" ref="J2082">IF(Diagram!$D$8="Alla",Plottertest!C2082,IF(H2082&lt;&gt;"",INDEX(C:C,G2082),""))</f>
        <v/>
      </c>
    </row>
    <row r="2083" spans="1:10" x14ac:dyDescent="0.2">
      <c r="A2083" t="str">
        <f>IF(ISTEXT('Medarbetare År 1'!A2082),'Medarbetare År 1'!A2082,"")</f>
        <v/>
      </c>
      <c r="B2083" t="str">
        <f>IF(ISNUMBER('Medarbetare År 1'!B2082),'Medarbetare År 1'!B2082,"")</f>
        <v/>
      </c>
      <c r="C2083" t="str">
        <f>IF(ISNUMBER('Medarbetare År 1'!C2082),'Medarbetare År 1'!C2082,"")</f>
        <v/>
      </c>
      <c r="G2083" s="2" t="str">
        <f>IF(Diagram!$D$8 ="Alla","",IFERROR(MATCH(Diagram!D$8,INDEX(A:A,G2082+1):INDEX(A:A,G2082+5000),0)+G2082,""))</f>
        <v/>
      </c>
      <c r="H2083" s="1" t="str" cm="1">
        <f t="array" ref="H2083">IF(Diagram!$D$8="Alla",Plottertest!A2083,IF(G2083&lt;&gt;"",INDEX(A:A,G2083),""))</f>
        <v/>
      </c>
      <c r="I2083" s="30" t="str" cm="1">
        <f t="array" ref="I2083">IF(Diagram!$D$8="Alla",Plottertest!B2083,IF(G2083&lt;&gt;"",INDEX(B:B,G2083),""))</f>
        <v/>
      </c>
      <c r="J2083" s="1" t="str" cm="1">
        <f t="array" ref="J2083">IF(Diagram!$D$8="Alla",Plottertest!C2083,IF(H2083&lt;&gt;"",INDEX(C:C,G2083),""))</f>
        <v/>
      </c>
    </row>
    <row r="2084" spans="1:10" x14ac:dyDescent="0.2">
      <c r="A2084" t="str">
        <f>IF(ISTEXT('Medarbetare År 1'!A2083),'Medarbetare År 1'!A2083,"")</f>
        <v/>
      </c>
      <c r="B2084" t="str">
        <f>IF(ISNUMBER('Medarbetare År 1'!B2083),'Medarbetare År 1'!B2083,"")</f>
        <v/>
      </c>
      <c r="C2084" t="str">
        <f>IF(ISNUMBER('Medarbetare År 1'!C2083),'Medarbetare År 1'!C2083,"")</f>
        <v/>
      </c>
      <c r="G2084" s="2" t="str">
        <f>IF(Diagram!$D$8 ="Alla","",IFERROR(MATCH(Diagram!D$8,INDEX(A:A,G2083+1):INDEX(A:A,G2083+5000),0)+G2083,""))</f>
        <v/>
      </c>
      <c r="H2084" s="1" t="str" cm="1">
        <f t="array" ref="H2084">IF(Diagram!$D$8="Alla",Plottertest!A2084,IF(G2084&lt;&gt;"",INDEX(A:A,G2084),""))</f>
        <v/>
      </c>
      <c r="I2084" s="30" t="str" cm="1">
        <f t="array" ref="I2084">IF(Diagram!$D$8="Alla",Plottertest!B2084,IF(G2084&lt;&gt;"",INDEX(B:B,G2084),""))</f>
        <v/>
      </c>
      <c r="J2084" s="1" t="str" cm="1">
        <f t="array" ref="J2084">IF(Diagram!$D$8="Alla",Plottertest!C2084,IF(H2084&lt;&gt;"",INDEX(C:C,G2084),""))</f>
        <v/>
      </c>
    </row>
    <row r="2085" spans="1:10" x14ac:dyDescent="0.2">
      <c r="A2085" t="str">
        <f>IF(ISTEXT('Medarbetare År 1'!A2084),'Medarbetare År 1'!A2084,"")</f>
        <v/>
      </c>
      <c r="B2085" t="str">
        <f>IF(ISNUMBER('Medarbetare År 1'!B2084),'Medarbetare År 1'!B2084,"")</f>
        <v/>
      </c>
      <c r="C2085" t="str">
        <f>IF(ISNUMBER('Medarbetare År 1'!C2084),'Medarbetare År 1'!C2084,"")</f>
        <v/>
      </c>
      <c r="G2085" s="2" t="str">
        <f>IF(Diagram!$D$8 ="Alla","",IFERROR(MATCH(Diagram!D$8,INDEX(A:A,G2084+1):INDEX(A:A,G2084+5000),0)+G2084,""))</f>
        <v/>
      </c>
      <c r="H2085" s="1" t="str" cm="1">
        <f t="array" ref="H2085">IF(Diagram!$D$8="Alla",Plottertest!A2085,IF(G2085&lt;&gt;"",INDEX(A:A,G2085),""))</f>
        <v/>
      </c>
      <c r="I2085" s="30" t="str" cm="1">
        <f t="array" ref="I2085">IF(Diagram!$D$8="Alla",Plottertest!B2085,IF(G2085&lt;&gt;"",INDEX(B:B,G2085),""))</f>
        <v/>
      </c>
      <c r="J2085" s="1" t="str" cm="1">
        <f t="array" ref="J2085">IF(Diagram!$D$8="Alla",Plottertest!C2085,IF(H2085&lt;&gt;"",INDEX(C:C,G2085),""))</f>
        <v/>
      </c>
    </row>
    <row r="2086" spans="1:10" x14ac:dyDescent="0.2">
      <c r="A2086" t="str">
        <f>IF(ISTEXT('Medarbetare År 1'!A2085),'Medarbetare År 1'!A2085,"")</f>
        <v/>
      </c>
      <c r="B2086" t="str">
        <f>IF(ISNUMBER('Medarbetare År 1'!B2085),'Medarbetare År 1'!B2085,"")</f>
        <v/>
      </c>
      <c r="C2086" t="str">
        <f>IF(ISNUMBER('Medarbetare År 1'!C2085),'Medarbetare År 1'!C2085,"")</f>
        <v/>
      </c>
      <c r="G2086" s="2" t="str">
        <f>IF(Diagram!$D$8 ="Alla","",IFERROR(MATCH(Diagram!D$8,INDEX(A:A,G2085+1):INDEX(A:A,G2085+5000),0)+G2085,""))</f>
        <v/>
      </c>
      <c r="H2086" s="1" t="str" cm="1">
        <f t="array" ref="H2086">IF(Diagram!$D$8="Alla",Plottertest!A2086,IF(G2086&lt;&gt;"",INDEX(A:A,G2086),""))</f>
        <v/>
      </c>
      <c r="I2086" s="30" t="str" cm="1">
        <f t="array" ref="I2086">IF(Diagram!$D$8="Alla",Plottertest!B2086,IF(G2086&lt;&gt;"",INDEX(B:B,G2086),""))</f>
        <v/>
      </c>
      <c r="J2086" s="1" t="str" cm="1">
        <f t="array" ref="J2086">IF(Diagram!$D$8="Alla",Plottertest!C2086,IF(H2086&lt;&gt;"",INDEX(C:C,G2086),""))</f>
        <v/>
      </c>
    </row>
    <row r="2087" spans="1:10" x14ac:dyDescent="0.2">
      <c r="A2087" t="str">
        <f>IF(ISTEXT('Medarbetare År 1'!A2086),'Medarbetare År 1'!A2086,"")</f>
        <v/>
      </c>
      <c r="B2087" t="str">
        <f>IF(ISNUMBER('Medarbetare År 1'!B2086),'Medarbetare År 1'!B2086,"")</f>
        <v/>
      </c>
      <c r="C2087" t="str">
        <f>IF(ISNUMBER('Medarbetare År 1'!C2086),'Medarbetare År 1'!C2086,"")</f>
        <v/>
      </c>
      <c r="G2087" s="2" t="str">
        <f>IF(Diagram!$D$8 ="Alla","",IFERROR(MATCH(Diagram!D$8,INDEX(A:A,G2086+1):INDEX(A:A,G2086+5000),0)+G2086,""))</f>
        <v/>
      </c>
      <c r="H2087" s="1" t="str" cm="1">
        <f t="array" ref="H2087">IF(Diagram!$D$8="Alla",Plottertest!A2087,IF(G2087&lt;&gt;"",INDEX(A:A,G2087),""))</f>
        <v/>
      </c>
      <c r="I2087" s="30" t="str" cm="1">
        <f t="array" ref="I2087">IF(Diagram!$D$8="Alla",Plottertest!B2087,IF(G2087&lt;&gt;"",INDEX(B:B,G2087),""))</f>
        <v/>
      </c>
      <c r="J2087" s="1" t="str" cm="1">
        <f t="array" ref="J2087">IF(Diagram!$D$8="Alla",Plottertest!C2087,IF(H2087&lt;&gt;"",INDEX(C:C,G2087),""))</f>
        <v/>
      </c>
    </row>
    <row r="2088" spans="1:10" x14ac:dyDescent="0.2">
      <c r="A2088" t="str">
        <f>IF(ISTEXT('Medarbetare År 1'!A2087),'Medarbetare År 1'!A2087,"")</f>
        <v/>
      </c>
      <c r="B2088" t="str">
        <f>IF(ISNUMBER('Medarbetare År 1'!B2087),'Medarbetare År 1'!B2087,"")</f>
        <v/>
      </c>
      <c r="C2088" t="str">
        <f>IF(ISNUMBER('Medarbetare År 1'!C2087),'Medarbetare År 1'!C2087,"")</f>
        <v/>
      </c>
      <c r="G2088" s="2" t="str">
        <f>IF(Diagram!$D$8 ="Alla","",IFERROR(MATCH(Diagram!D$8,INDEX(A:A,G2087+1):INDEX(A:A,G2087+5000),0)+G2087,""))</f>
        <v/>
      </c>
      <c r="H2088" s="1" t="str" cm="1">
        <f t="array" ref="H2088">IF(Diagram!$D$8="Alla",Plottertest!A2088,IF(G2088&lt;&gt;"",INDEX(A:A,G2088),""))</f>
        <v/>
      </c>
      <c r="I2088" s="30" t="str" cm="1">
        <f t="array" ref="I2088">IF(Diagram!$D$8="Alla",Plottertest!B2088,IF(G2088&lt;&gt;"",INDEX(B:B,G2088),""))</f>
        <v/>
      </c>
      <c r="J2088" s="1" t="str" cm="1">
        <f t="array" ref="J2088">IF(Diagram!$D$8="Alla",Plottertest!C2088,IF(H2088&lt;&gt;"",INDEX(C:C,G2088),""))</f>
        <v/>
      </c>
    </row>
    <row r="2089" spans="1:10" x14ac:dyDescent="0.2">
      <c r="A2089" t="str">
        <f>IF(ISTEXT('Medarbetare År 1'!A2088),'Medarbetare År 1'!A2088,"")</f>
        <v/>
      </c>
      <c r="B2089" t="str">
        <f>IF(ISNUMBER('Medarbetare År 1'!B2088),'Medarbetare År 1'!B2088,"")</f>
        <v/>
      </c>
      <c r="C2089" t="str">
        <f>IF(ISNUMBER('Medarbetare År 1'!C2088),'Medarbetare År 1'!C2088,"")</f>
        <v/>
      </c>
      <c r="G2089" s="2" t="str">
        <f>IF(Diagram!$D$8 ="Alla","",IFERROR(MATCH(Diagram!D$8,INDEX(A:A,G2088+1):INDEX(A:A,G2088+5000),0)+G2088,""))</f>
        <v/>
      </c>
      <c r="H2089" s="1" t="str" cm="1">
        <f t="array" ref="H2089">IF(Diagram!$D$8="Alla",Plottertest!A2089,IF(G2089&lt;&gt;"",INDEX(A:A,G2089),""))</f>
        <v/>
      </c>
      <c r="I2089" s="30" t="str" cm="1">
        <f t="array" ref="I2089">IF(Diagram!$D$8="Alla",Plottertest!B2089,IF(G2089&lt;&gt;"",INDEX(B:B,G2089),""))</f>
        <v/>
      </c>
      <c r="J2089" s="1" t="str" cm="1">
        <f t="array" ref="J2089">IF(Diagram!$D$8="Alla",Plottertest!C2089,IF(H2089&lt;&gt;"",INDEX(C:C,G2089),""))</f>
        <v/>
      </c>
    </row>
    <row r="2090" spans="1:10" x14ac:dyDescent="0.2">
      <c r="A2090" t="str">
        <f>IF(ISTEXT('Medarbetare År 1'!A2089),'Medarbetare År 1'!A2089,"")</f>
        <v/>
      </c>
      <c r="B2090" t="str">
        <f>IF(ISNUMBER('Medarbetare År 1'!B2089),'Medarbetare År 1'!B2089,"")</f>
        <v/>
      </c>
      <c r="C2090" t="str">
        <f>IF(ISNUMBER('Medarbetare År 1'!C2089),'Medarbetare År 1'!C2089,"")</f>
        <v/>
      </c>
      <c r="G2090" s="2" t="str">
        <f>IF(Diagram!$D$8 ="Alla","",IFERROR(MATCH(Diagram!D$8,INDEX(A:A,G2089+1):INDEX(A:A,G2089+5000),0)+G2089,""))</f>
        <v/>
      </c>
      <c r="H2090" s="1" t="str" cm="1">
        <f t="array" ref="H2090">IF(Diagram!$D$8="Alla",Plottertest!A2090,IF(G2090&lt;&gt;"",INDEX(A:A,G2090),""))</f>
        <v/>
      </c>
      <c r="I2090" s="30" t="str" cm="1">
        <f t="array" ref="I2090">IF(Diagram!$D$8="Alla",Plottertest!B2090,IF(G2090&lt;&gt;"",INDEX(B:B,G2090),""))</f>
        <v/>
      </c>
      <c r="J2090" s="1" t="str" cm="1">
        <f t="array" ref="J2090">IF(Diagram!$D$8="Alla",Plottertest!C2090,IF(H2090&lt;&gt;"",INDEX(C:C,G2090),""))</f>
        <v/>
      </c>
    </row>
    <row r="2091" spans="1:10" x14ac:dyDescent="0.2">
      <c r="A2091" t="str">
        <f>IF(ISTEXT('Medarbetare År 1'!A2090),'Medarbetare År 1'!A2090,"")</f>
        <v/>
      </c>
      <c r="B2091" t="str">
        <f>IF(ISNUMBER('Medarbetare År 1'!B2090),'Medarbetare År 1'!B2090,"")</f>
        <v/>
      </c>
      <c r="C2091" t="str">
        <f>IF(ISNUMBER('Medarbetare År 1'!C2090),'Medarbetare År 1'!C2090,"")</f>
        <v/>
      </c>
      <c r="G2091" s="2" t="str">
        <f>IF(Diagram!$D$8 ="Alla","",IFERROR(MATCH(Diagram!D$8,INDEX(A:A,G2090+1):INDEX(A:A,G2090+5000),0)+G2090,""))</f>
        <v/>
      </c>
      <c r="H2091" s="1" t="str" cm="1">
        <f t="array" ref="H2091">IF(Diagram!$D$8="Alla",Plottertest!A2091,IF(G2091&lt;&gt;"",INDEX(A:A,G2091),""))</f>
        <v/>
      </c>
      <c r="I2091" s="30" t="str" cm="1">
        <f t="array" ref="I2091">IF(Diagram!$D$8="Alla",Plottertest!B2091,IF(G2091&lt;&gt;"",INDEX(B:B,G2091),""))</f>
        <v/>
      </c>
      <c r="J2091" s="1" t="str" cm="1">
        <f t="array" ref="J2091">IF(Diagram!$D$8="Alla",Plottertest!C2091,IF(H2091&lt;&gt;"",INDEX(C:C,G2091),""))</f>
        <v/>
      </c>
    </row>
    <row r="2092" spans="1:10" x14ac:dyDescent="0.2">
      <c r="A2092" t="str">
        <f>IF(ISTEXT('Medarbetare År 1'!A2091),'Medarbetare År 1'!A2091,"")</f>
        <v/>
      </c>
      <c r="B2092" t="str">
        <f>IF(ISNUMBER('Medarbetare År 1'!B2091),'Medarbetare År 1'!B2091,"")</f>
        <v/>
      </c>
      <c r="C2092" t="str">
        <f>IF(ISNUMBER('Medarbetare År 1'!C2091),'Medarbetare År 1'!C2091,"")</f>
        <v/>
      </c>
      <c r="G2092" s="2" t="str">
        <f>IF(Diagram!$D$8 ="Alla","",IFERROR(MATCH(Diagram!D$8,INDEX(A:A,G2091+1):INDEX(A:A,G2091+5000),0)+G2091,""))</f>
        <v/>
      </c>
      <c r="H2092" s="1" t="str" cm="1">
        <f t="array" ref="H2092">IF(Diagram!$D$8="Alla",Plottertest!A2092,IF(G2092&lt;&gt;"",INDEX(A:A,G2092),""))</f>
        <v/>
      </c>
      <c r="I2092" s="30" t="str" cm="1">
        <f t="array" ref="I2092">IF(Diagram!$D$8="Alla",Plottertest!B2092,IF(G2092&lt;&gt;"",INDEX(B:B,G2092),""))</f>
        <v/>
      </c>
      <c r="J2092" s="1" t="str" cm="1">
        <f t="array" ref="J2092">IF(Diagram!$D$8="Alla",Plottertest!C2092,IF(H2092&lt;&gt;"",INDEX(C:C,G2092),""))</f>
        <v/>
      </c>
    </row>
    <row r="2093" spans="1:10" x14ac:dyDescent="0.2">
      <c r="A2093" t="str">
        <f>IF(ISTEXT('Medarbetare År 1'!A2092),'Medarbetare År 1'!A2092,"")</f>
        <v/>
      </c>
      <c r="B2093" t="str">
        <f>IF(ISNUMBER('Medarbetare År 1'!B2092),'Medarbetare År 1'!B2092,"")</f>
        <v/>
      </c>
      <c r="C2093" t="str">
        <f>IF(ISNUMBER('Medarbetare År 1'!C2092),'Medarbetare År 1'!C2092,"")</f>
        <v/>
      </c>
      <c r="G2093" s="2" t="str">
        <f>IF(Diagram!$D$8 ="Alla","",IFERROR(MATCH(Diagram!D$8,INDEX(A:A,G2092+1):INDEX(A:A,G2092+5000),0)+G2092,""))</f>
        <v/>
      </c>
      <c r="H2093" s="1" t="str" cm="1">
        <f t="array" ref="H2093">IF(Diagram!$D$8="Alla",Plottertest!A2093,IF(G2093&lt;&gt;"",INDEX(A:A,G2093),""))</f>
        <v/>
      </c>
      <c r="I2093" s="30" t="str" cm="1">
        <f t="array" ref="I2093">IF(Diagram!$D$8="Alla",Plottertest!B2093,IF(G2093&lt;&gt;"",INDEX(B:B,G2093),""))</f>
        <v/>
      </c>
      <c r="J2093" s="1" t="str" cm="1">
        <f t="array" ref="J2093">IF(Diagram!$D$8="Alla",Plottertest!C2093,IF(H2093&lt;&gt;"",INDEX(C:C,G2093),""))</f>
        <v/>
      </c>
    </row>
    <row r="2094" spans="1:10" x14ac:dyDescent="0.2">
      <c r="A2094" t="str">
        <f>IF(ISTEXT('Medarbetare År 1'!A2093),'Medarbetare År 1'!A2093,"")</f>
        <v/>
      </c>
      <c r="B2094" t="str">
        <f>IF(ISNUMBER('Medarbetare År 1'!B2093),'Medarbetare År 1'!B2093,"")</f>
        <v/>
      </c>
      <c r="C2094" t="str">
        <f>IF(ISNUMBER('Medarbetare År 1'!C2093),'Medarbetare År 1'!C2093,"")</f>
        <v/>
      </c>
      <c r="G2094" s="2" t="str">
        <f>IF(Diagram!$D$8 ="Alla","",IFERROR(MATCH(Diagram!D$8,INDEX(A:A,G2093+1):INDEX(A:A,G2093+5000),0)+G2093,""))</f>
        <v/>
      </c>
      <c r="H2094" s="1" t="str" cm="1">
        <f t="array" ref="H2094">IF(Diagram!$D$8="Alla",Plottertest!A2094,IF(G2094&lt;&gt;"",INDEX(A:A,G2094),""))</f>
        <v/>
      </c>
      <c r="I2094" s="30" t="str" cm="1">
        <f t="array" ref="I2094">IF(Diagram!$D$8="Alla",Plottertest!B2094,IF(G2094&lt;&gt;"",INDEX(B:B,G2094),""))</f>
        <v/>
      </c>
      <c r="J2094" s="1" t="str" cm="1">
        <f t="array" ref="J2094">IF(Diagram!$D$8="Alla",Plottertest!C2094,IF(H2094&lt;&gt;"",INDEX(C:C,G2094),""))</f>
        <v/>
      </c>
    </row>
    <row r="2095" spans="1:10" x14ac:dyDescent="0.2">
      <c r="A2095" t="str">
        <f>IF(ISTEXT('Medarbetare År 1'!A2094),'Medarbetare År 1'!A2094,"")</f>
        <v/>
      </c>
      <c r="B2095" t="str">
        <f>IF(ISNUMBER('Medarbetare År 1'!B2094),'Medarbetare År 1'!B2094,"")</f>
        <v/>
      </c>
      <c r="C2095" t="str">
        <f>IF(ISNUMBER('Medarbetare År 1'!C2094),'Medarbetare År 1'!C2094,"")</f>
        <v/>
      </c>
      <c r="G2095" s="2" t="str">
        <f>IF(Diagram!$D$8 ="Alla","",IFERROR(MATCH(Diagram!D$8,INDEX(A:A,G2094+1):INDEX(A:A,G2094+5000),0)+G2094,""))</f>
        <v/>
      </c>
      <c r="H2095" s="1" t="str" cm="1">
        <f t="array" ref="H2095">IF(Diagram!$D$8="Alla",Plottertest!A2095,IF(G2095&lt;&gt;"",INDEX(A:A,G2095),""))</f>
        <v/>
      </c>
      <c r="I2095" s="30" t="str" cm="1">
        <f t="array" ref="I2095">IF(Diagram!$D$8="Alla",Plottertest!B2095,IF(G2095&lt;&gt;"",INDEX(B:B,G2095),""))</f>
        <v/>
      </c>
      <c r="J2095" s="1" t="str" cm="1">
        <f t="array" ref="J2095">IF(Diagram!$D$8="Alla",Plottertest!C2095,IF(H2095&lt;&gt;"",INDEX(C:C,G2095),""))</f>
        <v/>
      </c>
    </row>
    <row r="2096" spans="1:10" x14ac:dyDescent="0.2">
      <c r="A2096" t="str">
        <f>IF(ISTEXT('Medarbetare År 1'!A2095),'Medarbetare År 1'!A2095,"")</f>
        <v/>
      </c>
      <c r="B2096" t="str">
        <f>IF(ISNUMBER('Medarbetare År 1'!B2095),'Medarbetare År 1'!B2095,"")</f>
        <v/>
      </c>
      <c r="C2096" t="str">
        <f>IF(ISNUMBER('Medarbetare År 1'!C2095),'Medarbetare År 1'!C2095,"")</f>
        <v/>
      </c>
      <c r="G2096" s="2" t="str">
        <f>IF(Diagram!$D$8 ="Alla","",IFERROR(MATCH(Diagram!D$8,INDEX(A:A,G2095+1):INDEX(A:A,G2095+5000),0)+G2095,""))</f>
        <v/>
      </c>
      <c r="H2096" s="1" t="str" cm="1">
        <f t="array" ref="H2096">IF(Diagram!$D$8="Alla",Plottertest!A2096,IF(G2096&lt;&gt;"",INDEX(A:A,G2096),""))</f>
        <v/>
      </c>
      <c r="I2096" s="30" t="str" cm="1">
        <f t="array" ref="I2096">IF(Diagram!$D$8="Alla",Plottertest!B2096,IF(G2096&lt;&gt;"",INDEX(B:B,G2096),""))</f>
        <v/>
      </c>
      <c r="J2096" s="1" t="str" cm="1">
        <f t="array" ref="J2096">IF(Diagram!$D$8="Alla",Plottertest!C2096,IF(H2096&lt;&gt;"",INDEX(C:C,G2096),""))</f>
        <v/>
      </c>
    </row>
    <row r="2097" spans="1:10" x14ac:dyDescent="0.2">
      <c r="A2097" t="str">
        <f>IF(ISTEXT('Medarbetare År 1'!A2096),'Medarbetare År 1'!A2096,"")</f>
        <v/>
      </c>
      <c r="B2097" t="str">
        <f>IF(ISNUMBER('Medarbetare År 1'!B2096),'Medarbetare År 1'!B2096,"")</f>
        <v/>
      </c>
      <c r="C2097" t="str">
        <f>IF(ISNUMBER('Medarbetare År 1'!C2096),'Medarbetare År 1'!C2096,"")</f>
        <v/>
      </c>
      <c r="G2097" s="2" t="str">
        <f>IF(Diagram!$D$8 ="Alla","",IFERROR(MATCH(Diagram!D$8,INDEX(A:A,G2096+1):INDEX(A:A,G2096+5000),0)+G2096,""))</f>
        <v/>
      </c>
      <c r="H2097" s="1" t="str" cm="1">
        <f t="array" ref="H2097">IF(Diagram!$D$8="Alla",Plottertest!A2097,IF(G2097&lt;&gt;"",INDEX(A:A,G2097),""))</f>
        <v/>
      </c>
      <c r="I2097" s="30" t="str" cm="1">
        <f t="array" ref="I2097">IF(Diagram!$D$8="Alla",Plottertest!B2097,IF(G2097&lt;&gt;"",INDEX(B:B,G2097),""))</f>
        <v/>
      </c>
      <c r="J2097" s="1" t="str" cm="1">
        <f t="array" ref="J2097">IF(Diagram!$D$8="Alla",Plottertest!C2097,IF(H2097&lt;&gt;"",INDEX(C:C,G2097),""))</f>
        <v/>
      </c>
    </row>
    <row r="2098" spans="1:10" x14ac:dyDescent="0.2">
      <c r="A2098" t="str">
        <f>IF(ISTEXT('Medarbetare År 1'!A2097),'Medarbetare År 1'!A2097,"")</f>
        <v/>
      </c>
      <c r="B2098" t="str">
        <f>IF(ISNUMBER('Medarbetare År 1'!B2097),'Medarbetare År 1'!B2097,"")</f>
        <v/>
      </c>
      <c r="C2098" t="str">
        <f>IF(ISNUMBER('Medarbetare År 1'!C2097),'Medarbetare År 1'!C2097,"")</f>
        <v/>
      </c>
      <c r="G2098" s="2" t="str">
        <f>IF(Diagram!$D$8 ="Alla","",IFERROR(MATCH(Diagram!D$8,INDEX(A:A,G2097+1):INDEX(A:A,G2097+5000),0)+G2097,""))</f>
        <v/>
      </c>
      <c r="H2098" s="1" t="str" cm="1">
        <f t="array" ref="H2098">IF(Diagram!$D$8="Alla",Plottertest!A2098,IF(G2098&lt;&gt;"",INDEX(A:A,G2098),""))</f>
        <v/>
      </c>
      <c r="I2098" s="30" t="str" cm="1">
        <f t="array" ref="I2098">IF(Diagram!$D$8="Alla",Plottertest!B2098,IF(G2098&lt;&gt;"",INDEX(B:B,G2098),""))</f>
        <v/>
      </c>
      <c r="J2098" s="1" t="str" cm="1">
        <f t="array" ref="J2098">IF(Diagram!$D$8="Alla",Plottertest!C2098,IF(H2098&lt;&gt;"",INDEX(C:C,G2098),""))</f>
        <v/>
      </c>
    </row>
    <row r="2099" spans="1:10" x14ac:dyDescent="0.2">
      <c r="A2099" t="str">
        <f>IF(ISTEXT('Medarbetare År 1'!A2098),'Medarbetare År 1'!A2098,"")</f>
        <v/>
      </c>
      <c r="B2099" t="str">
        <f>IF(ISNUMBER('Medarbetare År 1'!B2098),'Medarbetare År 1'!B2098,"")</f>
        <v/>
      </c>
      <c r="C2099" t="str">
        <f>IF(ISNUMBER('Medarbetare År 1'!C2098),'Medarbetare År 1'!C2098,"")</f>
        <v/>
      </c>
      <c r="G2099" s="2" t="str">
        <f>IF(Diagram!$D$8 ="Alla","",IFERROR(MATCH(Diagram!D$8,INDEX(A:A,G2098+1):INDEX(A:A,G2098+5000),0)+G2098,""))</f>
        <v/>
      </c>
      <c r="H2099" s="1" t="str" cm="1">
        <f t="array" ref="H2099">IF(Diagram!$D$8="Alla",Plottertest!A2099,IF(G2099&lt;&gt;"",INDEX(A:A,G2099),""))</f>
        <v/>
      </c>
      <c r="I2099" s="30" t="str" cm="1">
        <f t="array" ref="I2099">IF(Diagram!$D$8="Alla",Plottertest!B2099,IF(G2099&lt;&gt;"",INDEX(B:B,G2099),""))</f>
        <v/>
      </c>
      <c r="J2099" s="1" t="str" cm="1">
        <f t="array" ref="J2099">IF(Diagram!$D$8="Alla",Plottertest!C2099,IF(H2099&lt;&gt;"",INDEX(C:C,G2099),""))</f>
        <v/>
      </c>
    </row>
    <row r="2100" spans="1:10" x14ac:dyDescent="0.2">
      <c r="A2100" t="str">
        <f>IF(ISTEXT('Medarbetare År 1'!A2099),'Medarbetare År 1'!A2099,"")</f>
        <v/>
      </c>
      <c r="B2100" t="str">
        <f>IF(ISNUMBER('Medarbetare År 1'!B2099),'Medarbetare År 1'!B2099,"")</f>
        <v/>
      </c>
      <c r="C2100" t="str">
        <f>IF(ISNUMBER('Medarbetare År 1'!C2099),'Medarbetare År 1'!C2099,"")</f>
        <v/>
      </c>
      <c r="G2100" s="2" t="str">
        <f>IF(Diagram!$D$8 ="Alla","",IFERROR(MATCH(Diagram!D$8,INDEX(A:A,G2099+1):INDEX(A:A,G2099+5000),0)+G2099,""))</f>
        <v/>
      </c>
      <c r="H2100" s="1" t="str" cm="1">
        <f t="array" ref="H2100">IF(Diagram!$D$8="Alla",Plottertest!A2100,IF(G2100&lt;&gt;"",INDEX(A:A,G2100),""))</f>
        <v/>
      </c>
      <c r="I2100" s="30" t="str" cm="1">
        <f t="array" ref="I2100">IF(Diagram!$D$8="Alla",Plottertest!B2100,IF(G2100&lt;&gt;"",INDEX(B:B,G2100),""))</f>
        <v/>
      </c>
      <c r="J2100" s="1" t="str" cm="1">
        <f t="array" ref="J2100">IF(Diagram!$D$8="Alla",Plottertest!C2100,IF(H2100&lt;&gt;"",INDEX(C:C,G2100),""))</f>
        <v/>
      </c>
    </row>
    <row r="2101" spans="1:10" x14ac:dyDescent="0.2">
      <c r="A2101" t="str">
        <f>IF(ISTEXT('Medarbetare År 1'!A2100),'Medarbetare År 1'!A2100,"")</f>
        <v/>
      </c>
      <c r="B2101" t="str">
        <f>IF(ISNUMBER('Medarbetare År 1'!B2100),'Medarbetare År 1'!B2100,"")</f>
        <v/>
      </c>
      <c r="C2101" t="str">
        <f>IF(ISNUMBER('Medarbetare År 1'!C2100),'Medarbetare År 1'!C2100,"")</f>
        <v/>
      </c>
      <c r="G2101" s="2" t="str">
        <f>IF(Diagram!$D$8 ="Alla","",IFERROR(MATCH(Diagram!D$8,INDEX(A:A,G2100+1):INDEX(A:A,G2100+5000),0)+G2100,""))</f>
        <v/>
      </c>
      <c r="H2101" s="1" t="str" cm="1">
        <f t="array" ref="H2101">IF(Diagram!$D$8="Alla",Plottertest!A2101,IF(G2101&lt;&gt;"",INDEX(A:A,G2101),""))</f>
        <v/>
      </c>
      <c r="I2101" s="30" t="str" cm="1">
        <f t="array" ref="I2101">IF(Diagram!$D$8="Alla",Plottertest!B2101,IF(G2101&lt;&gt;"",INDEX(B:B,G2101),""))</f>
        <v/>
      </c>
      <c r="J2101" s="1" t="str" cm="1">
        <f t="array" ref="J2101">IF(Diagram!$D$8="Alla",Plottertest!C2101,IF(H2101&lt;&gt;"",INDEX(C:C,G2101),""))</f>
        <v/>
      </c>
    </row>
    <row r="2102" spans="1:10" x14ac:dyDescent="0.2">
      <c r="A2102" t="str">
        <f>IF(ISTEXT('Medarbetare År 1'!A2101),'Medarbetare År 1'!A2101,"")</f>
        <v/>
      </c>
      <c r="B2102" t="str">
        <f>IF(ISNUMBER('Medarbetare År 1'!B2101),'Medarbetare År 1'!B2101,"")</f>
        <v/>
      </c>
      <c r="C2102" t="str">
        <f>IF(ISNUMBER('Medarbetare År 1'!C2101),'Medarbetare År 1'!C2101,"")</f>
        <v/>
      </c>
      <c r="G2102" s="2" t="str">
        <f>IF(Diagram!$D$8 ="Alla","",IFERROR(MATCH(Diagram!D$8,INDEX(A:A,G2101+1):INDEX(A:A,G2101+5000),0)+G2101,""))</f>
        <v/>
      </c>
      <c r="H2102" s="1" t="str" cm="1">
        <f t="array" ref="H2102">IF(Diagram!$D$8="Alla",Plottertest!A2102,IF(G2102&lt;&gt;"",INDEX(A:A,G2102),""))</f>
        <v/>
      </c>
      <c r="I2102" s="30" t="str" cm="1">
        <f t="array" ref="I2102">IF(Diagram!$D$8="Alla",Plottertest!B2102,IF(G2102&lt;&gt;"",INDEX(B:B,G2102),""))</f>
        <v/>
      </c>
      <c r="J2102" s="1" t="str" cm="1">
        <f t="array" ref="J2102">IF(Diagram!$D$8="Alla",Plottertest!C2102,IF(H2102&lt;&gt;"",INDEX(C:C,G2102),""))</f>
        <v/>
      </c>
    </row>
    <row r="2103" spans="1:10" x14ac:dyDescent="0.2">
      <c r="A2103" t="str">
        <f>IF(ISTEXT('Medarbetare År 1'!A2102),'Medarbetare År 1'!A2102,"")</f>
        <v/>
      </c>
      <c r="B2103" t="str">
        <f>IF(ISNUMBER('Medarbetare År 1'!B2102),'Medarbetare År 1'!B2102,"")</f>
        <v/>
      </c>
      <c r="C2103" t="str">
        <f>IF(ISNUMBER('Medarbetare År 1'!C2102),'Medarbetare År 1'!C2102,"")</f>
        <v/>
      </c>
      <c r="G2103" s="2" t="str">
        <f>IF(Diagram!$D$8 ="Alla","",IFERROR(MATCH(Diagram!D$8,INDEX(A:A,G2102+1):INDEX(A:A,G2102+5000),0)+G2102,""))</f>
        <v/>
      </c>
      <c r="H2103" s="1" t="str" cm="1">
        <f t="array" ref="H2103">IF(Diagram!$D$8="Alla",Plottertest!A2103,IF(G2103&lt;&gt;"",INDEX(A:A,G2103),""))</f>
        <v/>
      </c>
      <c r="I2103" s="30" t="str" cm="1">
        <f t="array" ref="I2103">IF(Diagram!$D$8="Alla",Plottertest!B2103,IF(G2103&lt;&gt;"",INDEX(B:B,G2103),""))</f>
        <v/>
      </c>
      <c r="J2103" s="1" t="str" cm="1">
        <f t="array" ref="J2103">IF(Diagram!$D$8="Alla",Plottertest!C2103,IF(H2103&lt;&gt;"",INDEX(C:C,G2103),""))</f>
        <v/>
      </c>
    </row>
    <row r="2104" spans="1:10" x14ac:dyDescent="0.2">
      <c r="A2104" t="str">
        <f>IF(ISTEXT('Medarbetare År 1'!A2103),'Medarbetare År 1'!A2103,"")</f>
        <v/>
      </c>
      <c r="B2104" t="str">
        <f>IF(ISNUMBER('Medarbetare År 1'!B2103),'Medarbetare År 1'!B2103,"")</f>
        <v/>
      </c>
      <c r="C2104" t="str">
        <f>IF(ISNUMBER('Medarbetare År 1'!C2103),'Medarbetare År 1'!C2103,"")</f>
        <v/>
      </c>
      <c r="G2104" s="2" t="str">
        <f>IF(Diagram!$D$8 ="Alla","",IFERROR(MATCH(Diagram!D$8,INDEX(A:A,G2103+1):INDEX(A:A,G2103+5000),0)+G2103,""))</f>
        <v/>
      </c>
      <c r="H2104" s="1" t="str" cm="1">
        <f t="array" ref="H2104">IF(Diagram!$D$8="Alla",Plottertest!A2104,IF(G2104&lt;&gt;"",INDEX(A:A,G2104),""))</f>
        <v/>
      </c>
      <c r="I2104" s="30" t="str" cm="1">
        <f t="array" ref="I2104">IF(Diagram!$D$8="Alla",Plottertest!B2104,IF(G2104&lt;&gt;"",INDEX(B:B,G2104),""))</f>
        <v/>
      </c>
      <c r="J2104" s="1" t="str" cm="1">
        <f t="array" ref="J2104">IF(Diagram!$D$8="Alla",Plottertest!C2104,IF(H2104&lt;&gt;"",INDEX(C:C,G2104),""))</f>
        <v/>
      </c>
    </row>
    <row r="2105" spans="1:10" x14ac:dyDescent="0.2">
      <c r="A2105" t="str">
        <f>IF(ISTEXT('Medarbetare År 1'!A2104),'Medarbetare År 1'!A2104,"")</f>
        <v/>
      </c>
      <c r="B2105" t="str">
        <f>IF(ISNUMBER('Medarbetare År 1'!B2104),'Medarbetare År 1'!B2104,"")</f>
        <v/>
      </c>
      <c r="C2105" t="str">
        <f>IF(ISNUMBER('Medarbetare År 1'!C2104),'Medarbetare År 1'!C2104,"")</f>
        <v/>
      </c>
      <c r="G2105" s="2" t="str">
        <f>IF(Diagram!$D$8 ="Alla","",IFERROR(MATCH(Diagram!D$8,INDEX(A:A,G2104+1):INDEX(A:A,G2104+5000),0)+G2104,""))</f>
        <v/>
      </c>
      <c r="H2105" s="1" t="str" cm="1">
        <f t="array" ref="H2105">IF(Diagram!$D$8="Alla",Plottertest!A2105,IF(G2105&lt;&gt;"",INDEX(A:A,G2105),""))</f>
        <v/>
      </c>
      <c r="I2105" s="30" t="str" cm="1">
        <f t="array" ref="I2105">IF(Diagram!$D$8="Alla",Plottertest!B2105,IF(G2105&lt;&gt;"",INDEX(B:B,G2105),""))</f>
        <v/>
      </c>
      <c r="J2105" s="1" t="str" cm="1">
        <f t="array" ref="J2105">IF(Diagram!$D$8="Alla",Plottertest!C2105,IF(H2105&lt;&gt;"",INDEX(C:C,G2105),""))</f>
        <v/>
      </c>
    </row>
    <row r="2106" spans="1:10" x14ac:dyDescent="0.2">
      <c r="A2106" t="str">
        <f>IF(ISTEXT('Medarbetare År 1'!A2105),'Medarbetare År 1'!A2105,"")</f>
        <v/>
      </c>
      <c r="B2106" t="str">
        <f>IF(ISNUMBER('Medarbetare År 1'!B2105),'Medarbetare År 1'!B2105,"")</f>
        <v/>
      </c>
      <c r="C2106" t="str">
        <f>IF(ISNUMBER('Medarbetare År 1'!C2105),'Medarbetare År 1'!C2105,"")</f>
        <v/>
      </c>
      <c r="G2106" s="2" t="str">
        <f>IF(Diagram!$D$8 ="Alla","",IFERROR(MATCH(Diagram!D$8,INDEX(A:A,G2105+1):INDEX(A:A,G2105+5000),0)+G2105,""))</f>
        <v/>
      </c>
      <c r="H2106" s="1" t="str" cm="1">
        <f t="array" ref="H2106">IF(Diagram!$D$8="Alla",Plottertest!A2106,IF(G2106&lt;&gt;"",INDEX(A:A,G2106),""))</f>
        <v/>
      </c>
      <c r="I2106" s="30" t="str" cm="1">
        <f t="array" ref="I2106">IF(Diagram!$D$8="Alla",Plottertest!B2106,IF(G2106&lt;&gt;"",INDEX(B:B,G2106),""))</f>
        <v/>
      </c>
      <c r="J2106" s="1" t="str" cm="1">
        <f t="array" ref="J2106">IF(Diagram!$D$8="Alla",Plottertest!C2106,IF(H2106&lt;&gt;"",INDEX(C:C,G2106),""))</f>
        <v/>
      </c>
    </row>
    <row r="2107" spans="1:10" x14ac:dyDescent="0.2">
      <c r="A2107" t="str">
        <f>IF(ISTEXT('Medarbetare År 1'!A2106),'Medarbetare År 1'!A2106,"")</f>
        <v/>
      </c>
      <c r="B2107" t="str">
        <f>IF(ISNUMBER('Medarbetare År 1'!B2106),'Medarbetare År 1'!B2106,"")</f>
        <v/>
      </c>
      <c r="C2107" t="str">
        <f>IF(ISNUMBER('Medarbetare År 1'!C2106),'Medarbetare År 1'!C2106,"")</f>
        <v/>
      </c>
      <c r="G2107" s="2" t="str">
        <f>IF(Diagram!$D$8 ="Alla","",IFERROR(MATCH(Diagram!D$8,INDEX(A:A,G2106+1):INDEX(A:A,G2106+5000),0)+G2106,""))</f>
        <v/>
      </c>
      <c r="H2107" s="1" t="str" cm="1">
        <f t="array" ref="H2107">IF(Diagram!$D$8="Alla",Plottertest!A2107,IF(G2107&lt;&gt;"",INDEX(A:A,G2107),""))</f>
        <v/>
      </c>
      <c r="I2107" s="30" t="str" cm="1">
        <f t="array" ref="I2107">IF(Diagram!$D$8="Alla",Plottertest!B2107,IF(G2107&lt;&gt;"",INDEX(B:B,G2107),""))</f>
        <v/>
      </c>
      <c r="J2107" s="1" t="str" cm="1">
        <f t="array" ref="J2107">IF(Diagram!$D$8="Alla",Plottertest!C2107,IF(H2107&lt;&gt;"",INDEX(C:C,G2107),""))</f>
        <v/>
      </c>
    </row>
    <row r="2108" spans="1:10" x14ac:dyDescent="0.2">
      <c r="A2108" t="str">
        <f>IF(ISTEXT('Medarbetare År 1'!A2107),'Medarbetare År 1'!A2107,"")</f>
        <v/>
      </c>
      <c r="B2108" t="str">
        <f>IF(ISNUMBER('Medarbetare År 1'!B2107),'Medarbetare År 1'!B2107,"")</f>
        <v/>
      </c>
      <c r="C2108" t="str">
        <f>IF(ISNUMBER('Medarbetare År 1'!C2107),'Medarbetare År 1'!C2107,"")</f>
        <v/>
      </c>
      <c r="G2108" s="2" t="str">
        <f>IF(Diagram!$D$8 ="Alla","",IFERROR(MATCH(Diagram!D$8,INDEX(A:A,G2107+1):INDEX(A:A,G2107+5000),0)+G2107,""))</f>
        <v/>
      </c>
      <c r="H2108" s="1" t="str" cm="1">
        <f t="array" ref="H2108">IF(Diagram!$D$8="Alla",Plottertest!A2108,IF(G2108&lt;&gt;"",INDEX(A:A,G2108),""))</f>
        <v/>
      </c>
      <c r="I2108" s="30" t="str" cm="1">
        <f t="array" ref="I2108">IF(Diagram!$D$8="Alla",Plottertest!B2108,IF(G2108&lt;&gt;"",INDEX(B:B,G2108),""))</f>
        <v/>
      </c>
      <c r="J2108" s="1" t="str" cm="1">
        <f t="array" ref="J2108">IF(Diagram!$D$8="Alla",Plottertest!C2108,IF(H2108&lt;&gt;"",INDEX(C:C,G2108),""))</f>
        <v/>
      </c>
    </row>
    <row r="2109" spans="1:10" x14ac:dyDescent="0.2">
      <c r="A2109" t="str">
        <f>IF(ISTEXT('Medarbetare År 1'!A2108),'Medarbetare År 1'!A2108,"")</f>
        <v/>
      </c>
      <c r="B2109" t="str">
        <f>IF(ISNUMBER('Medarbetare År 1'!B2108),'Medarbetare År 1'!B2108,"")</f>
        <v/>
      </c>
      <c r="C2109" t="str">
        <f>IF(ISNUMBER('Medarbetare År 1'!C2108),'Medarbetare År 1'!C2108,"")</f>
        <v/>
      </c>
      <c r="G2109" s="2" t="str">
        <f>IF(Diagram!$D$8 ="Alla","",IFERROR(MATCH(Diagram!D$8,INDEX(A:A,G2108+1):INDEX(A:A,G2108+5000),0)+G2108,""))</f>
        <v/>
      </c>
      <c r="H2109" s="1" t="str" cm="1">
        <f t="array" ref="H2109">IF(Diagram!$D$8="Alla",Plottertest!A2109,IF(G2109&lt;&gt;"",INDEX(A:A,G2109),""))</f>
        <v/>
      </c>
      <c r="I2109" s="30" t="str" cm="1">
        <f t="array" ref="I2109">IF(Diagram!$D$8="Alla",Plottertest!B2109,IF(G2109&lt;&gt;"",INDEX(B:B,G2109),""))</f>
        <v/>
      </c>
      <c r="J2109" s="1" t="str" cm="1">
        <f t="array" ref="J2109">IF(Diagram!$D$8="Alla",Plottertest!C2109,IF(H2109&lt;&gt;"",INDEX(C:C,G2109),""))</f>
        <v/>
      </c>
    </row>
    <row r="2110" spans="1:10" x14ac:dyDescent="0.2">
      <c r="A2110" t="str">
        <f>IF(ISTEXT('Medarbetare År 1'!A2109),'Medarbetare År 1'!A2109,"")</f>
        <v/>
      </c>
      <c r="B2110" t="str">
        <f>IF(ISNUMBER('Medarbetare År 1'!B2109),'Medarbetare År 1'!B2109,"")</f>
        <v/>
      </c>
      <c r="C2110" t="str">
        <f>IF(ISNUMBER('Medarbetare År 1'!C2109),'Medarbetare År 1'!C2109,"")</f>
        <v/>
      </c>
      <c r="G2110" s="2" t="str">
        <f>IF(Diagram!$D$8 ="Alla","",IFERROR(MATCH(Diagram!D$8,INDEX(A:A,G2109+1):INDEX(A:A,G2109+5000),0)+G2109,""))</f>
        <v/>
      </c>
      <c r="H2110" s="1" t="str" cm="1">
        <f t="array" ref="H2110">IF(Diagram!$D$8="Alla",Plottertest!A2110,IF(G2110&lt;&gt;"",INDEX(A:A,G2110),""))</f>
        <v/>
      </c>
      <c r="I2110" s="30" t="str" cm="1">
        <f t="array" ref="I2110">IF(Diagram!$D$8="Alla",Plottertest!B2110,IF(G2110&lt;&gt;"",INDEX(B:B,G2110),""))</f>
        <v/>
      </c>
      <c r="J2110" s="1" t="str" cm="1">
        <f t="array" ref="J2110">IF(Diagram!$D$8="Alla",Plottertest!C2110,IF(H2110&lt;&gt;"",INDEX(C:C,G2110),""))</f>
        <v/>
      </c>
    </row>
    <row r="2111" spans="1:10" x14ac:dyDescent="0.2">
      <c r="A2111" t="str">
        <f>IF(ISTEXT('Medarbetare År 1'!A2110),'Medarbetare År 1'!A2110,"")</f>
        <v/>
      </c>
      <c r="B2111" t="str">
        <f>IF(ISNUMBER('Medarbetare År 1'!B2110),'Medarbetare År 1'!B2110,"")</f>
        <v/>
      </c>
      <c r="C2111" t="str">
        <f>IF(ISNUMBER('Medarbetare År 1'!C2110),'Medarbetare År 1'!C2110,"")</f>
        <v/>
      </c>
      <c r="G2111" s="2" t="str">
        <f>IF(Diagram!$D$8 ="Alla","",IFERROR(MATCH(Diagram!D$8,INDEX(A:A,G2110+1):INDEX(A:A,G2110+5000),0)+G2110,""))</f>
        <v/>
      </c>
      <c r="H2111" s="1" t="str" cm="1">
        <f t="array" ref="H2111">IF(Diagram!$D$8="Alla",Plottertest!A2111,IF(G2111&lt;&gt;"",INDEX(A:A,G2111),""))</f>
        <v/>
      </c>
      <c r="I2111" s="30" t="str" cm="1">
        <f t="array" ref="I2111">IF(Diagram!$D$8="Alla",Plottertest!B2111,IF(G2111&lt;&gt;"",INDEX(B:B,G2111),""))</f>
        <v/>
      </c>
      <c r="J2111" s="1" t="str" cm="1">
        <f t="array" ref="J2111">IF(Diagram!$D$8="Alla",Plottertest!C2111,IF(H2111&lt;&gt;"",INDEX(C:C,G2111),""))</f>
        <v/>
      </c>
    </row>
    <row r="2112" spans="1:10" x14ac:dyDescent="0.2">
      <c r="A2112" t="str">
        <f>IF(ISTEXT('Medarbetare År 1'!A2111),'Medarbetare År 1'!A2111,"")</f>
        <v/>
      </c>
      <c r="B2112" t="str">
        <f>IF(ISNUMBER('Medarbetare År 1'!B2111),'Medarbetare År 1'!B2111,"")</f>
        <v/>
      </c>
      <c r="C2112" t="str">
        <f>IF(ISNUMBER('Medarbetare År 1'!C2111),'Medarbetare År 1'!C2111,"")</f>
        <v/>
      </c>
      <c r="G2112" s="2" t="str">
        <f>IF(Diagram!$D$8 ="Alla","",IFERROR(MATCH(Diagram!D$8,INDEX(A:A,G2111+1):INDEX(A:A,G2111+5000),0)+G2111,""))</f>
        <v/>
      </c>
      <c r="H2112" s="1" t="str" cm="1">
        <f t="array" ref="H2112">IF(Diagram!$D$8="Alla",Plottertest!A2112,IF(G2112&lt;&gt;"",INDEX(A:A,G2112),""))</f>
        <v/>
      </c>
      <c r="I2112" s="30" t="str" cm="1">
        <f t="array" ref="I2112">IF(Diagram!$D$8="Alla",Plottertest!B2112,IF(G2112&lt;&gt;"",INDEX(B:B,G2112),""))</f>
        <v/>
      </c>
      <c r="J2112" s="1" t="str" cm="1">
        <f t="array" ref="J2112">IF(Diagram!$D$8="Alla",Plottertest!C2112,IF(H2112&lt;&gt;"",INDEX(C:C,G2112),""))</f>
        <v/>
      </c>
    </row>
    <row r="2113" spans="1:10" x14ac:dyDescent="0.2">
      <c r="A2113" t="str">
        <f>IF(ISTEXT('Medarbetare År 1'!A2112),'Medarbetare År 1'!A2112,"")</f>
        <v/>
      </c>
      <c r="B2113" t="str">
        <f>IF(ISNUMBER('Medarbetare År 1'!B2112),'Medarbetare År 1'!B2112,"")</f>
        <v/>
      </c>
      <c r="C2113" t="str">
        <f>IF(ISNUMBER('Medarbetare År 1'!C2112),'Medarbetare År 1'!C2112,"")</f>
        <v/>
      </c>
      <c r="G2113" s="2" t="str">
        <f>IF(Diagram!$D$8 ="Alla","",IFERROR(MATCH(Diagram!D$8,INDEX(A:A,G2112+1):INDEX(A:A,G2112+5000),0)+G2112,""))</f>
        <v/>
      </c>
      <c r="H2113" s="1" t="str" cm="1">
        <f t="array" ref="H2113">IF(Diagram!$D$8="Alla",Plottertest!A2113,IF(G2113&lt;&gt;"",INDEX(A:A,G2113),""))</f>
        <v/>
      </c>
      <c r="I2113" s="30" t="str" cm="1">
        <f t="array" ref="I2113">IF(Diagram!$D$8="Alla",Plottertest!B2113,IF(G2113&lt;&gt;"",INDEX(B:B,G2113),""))</f>
        <v/>
      </c>
      <c r="J2113" s="1" t="str" cm="1">
        <f t="array" ref="J2113">IF(Diagram!$D$8="Alla",Plottertest!C2113,IF(H2113&lt;&gt;"",INDEX(C:C,G2113),""))</f>
        <v/>
      </c>
    </row>
    <row r="2114" spans="1:10" x14ac:dyDescent="0.2">
      <c r="A2114" t="str">
        <f>IF(ISTEXT('Medarbetare År 1'!A2113),'Medarbetare År 1'!A2113,"")</f>
        <v/>
      </c>
      <c r="B2114" t="str">
        <f>IF(ISNUMBER('Medarbetare År 1'!B2113),'Medarbetare År 1'!B2113,"")</f>
        <v/>
      </c>
      <c r="C2114" t="str">
        <f>IF(ISNUMBER('Medarbetare År 1'!C2113),'Medarbetare År 1'!C2113,"")</f>
        <v/>
      </c>
      <c r="G2114" s="2" t="str">
        <f>IF(Diagram!$D$8 ="Alla","",IFERROR(MATCH(Diagram!D$8,INDEX(A:A,G2113+1):INDEX(A:A,G2113+5000),0)+G2113,""))</f>
        <v/>
      </c>
      <c r="H2114" s="1" t="str" cm="1">
        <f t="array" ref="H2114">IF(Diagram!$D$8="Alla",Plottertest!A2114,IF(G2114&lt;&gt;"",INDEX(A:A,G2114),""))</f>
        <v/>
      </c>
      <c r="I2114" s="30" t="str" cm="1">
        <f t="array" ref="I2114">IF(Diagram!$D$8="Alla",Plottertest!B2114,IF(G2114&lt;&gt;"",INDEX(B:B,G2114),""))</f>
        <v/>
      </c>
      <c r="J2114" s="1" t="str" cm="1">
        <f t="array" ref="J2114">IF(Diagram!$D$8="Alla",Plottertest!C2114,IF(H2114&lt;&gt;"",INDEX(C:C,G2114),""))</f>
        <v/>
      </c>
    </row>
    <row r="2115" spans="1:10" x14ac:dyDescent="0.2">
      <c r="A2115" t="str">
        <f>IF(ISTEXT('Medarbetare År 1'!A2114),'Medarbetare År 1'!A2114,"")</f>
        <v/>
      </c>
      <c r="B2115" t="str">
        <f>IF(ISNUMBER('Medarbetare År 1'!B2114),'Medarbetare År 1'!B2114,"")</f>
        <v/>
      </c>
      <c r="C2115" t="str">
        <f>IF(ISNUMBER('Medarbetare År 1'!C2114),'Medarbetare År 1'!C2114,"")</f>
        <v/>
      </c>
      <c r="G2115" s="2" t="str">
        <f>IF(Diagram!$D$8 ="Alla","",IFERROR(MATCH(Diagram!D$8,INDEX(A:A,G2114+1):INDEX(A:A,G2114+5000),0)+G2114,""))</f>
        <v/>
      </c>
      <c r="H2115" s="1" t="str" cm="1">
        <f t="array" ref="H2115">IF(Diagram!$D$8="Alla",Plottertest!A2115,IF(G2115&lt;&gt;"",INDEX(A:A,G2115),""))</f>
        <v/>
      </c>
      <c r="I2115" s="30" t="str" cm="1">
        <f t="array" ref="I2115">IF(Diagram!$D$8="Alla",Plottertest!B2115,IF(G2115&lt;&gt;"",INDEX(B:B,G2115),""))</f>
        <v/>
      </c>
      <c r="J2115" s="1" t="str" cm="1">
        <f t="array" ref="J2115">IF(Diagram!$D$8="Alla",Plottertest!C2115,IF(H2115&lt;&gt;"",INDEX(C:C,G2115),""))</f>
        <v/>
      </c>
    </row>
    <row r="2116" spans="1:10" x14ac:dyDescent="0.2">
      <c r="A2116" t="str">
        <f>IF(ISTEXT('Medarbetare År 1'!A2115),'Medarbetare År 1'!A2115,"")</f>
        <v/>
      </c>
      <c r="B2116" t="str">
        <f>IF(ISNUMBER('Medarbetare År 1'!B2115),'Medarbetare År 1'!B2115,"")</f>
        <v/>
      </c>
      <c r="C2116" t="str">
        <f>IF(ISNUMBER('Medarbetare År 1'!C2115),'Medarbetare År 1'!C2115,"")</f>
        <v/>
      </c>
      <c r="G2116" s="2" t="str">
        <f>IF(Diagram!$D$8 ="Alla","",IFERROR(MATCH(Diagram!D$8,INDEX(A:A,G2115+1):INDEX(A:A,G2115+5000),0)+G2115,""))</f>
        <v/>
      </c>
      <c r="H2116" s="1" t="str" cm="1">
        <f t="array" ref="H2116">IF(Diagram!$D$8="Alla",Plottertest!A2116,IF(G2116&lt;&gt;"",INDEX(A:A,G2116),""))</f>
        <v/>
      </c>
      <c r="I2116" s="30" t="str" cm="1">
        <f t="array" ref="I2116">IF(Diagram!$D$8="Alla",Plottertest!B2116,IF(G2116&lt;&gt;"",INDEX(B:B,G2116),""))</f>
        <v/>
      </c>
      <c r="J2116" s="1" t="str" cm="1">
        <f t="array" ref="J2116">IF(Diagram!$D$8="Alla",Plottertest!C2116,IF(H2116&lt;&gt;"",INDEX(C:C,G2116),""))</f>
        <v/>
      </c>
    </row>
    <row r="2117" spans="1:10" x14ac:dyDescent="0.2">
      <c r="A2117" t="str">
        <f>IF(ISTEXT('Medarbetare År 1'!A2116),'Medarbetare År 1'!A2116,"")</f>
        <v/>
      </c>
      <c r="B2117" t="str">
        <f>IF(ISNUMBER('Medarbetare År 1'!B2116),'Medarbetare År 1'!B2116,"")</f>
        <v/>
      </c>
      <c r="C2117" t="str">
        <f>IF(ISNUMBER('Medarbetare År 1'!C2116),'Medarbetare År 1'!C2116,"")</f>
        <v/>
      </c>
      <c r="G2117" s="2" t="str">
        <f>IF(Diagram!$D$8 ="Alla","",IFERROR(MATCH(Diagram!D$8,INDEX(A:A,G2116+1):INDEX(A:A,G2116+5000),0)+G2116,""))</f>
        <v/>
      </c>
      <c r="H2117" s="1" t="str" cm="1">
        <f t="array" ref="H2117">IF(Diagram!$D$8="Alla",Plottertest!A2117,IF(G2117&lt;&gt;"",INDEX(A:A,G2117),""))</f>
        <v/>
      </c>
      <c r="I2117" s="30" t="str" cm="1">
        <f t="array" ref="I2117">IF(Diagram!$D$8="Alla",Plottertest!B2117,IF(G2117&lt;&gt;"",INDEX(B:B,G2117),""))</f>
        <v/>
      </c>
      <c r="J2117" s="1" t="str" cm="1">
        <f t="array" ref="J2117">IF(Diagram!$D$8="Alla",Plottertest!C2117,IF(H2117&lt;&gt;"",INDEX(C:C,G2117),""))</f>
        <v/>
      </c>
    </row>
    <row r="2118" spans="1:10" x14ac:dyDescent="0.2">
      <c r="A2118" t="str">
        <f>IF(ISTEXT('Medarbetare År 1'!A2117),'Medarbetare År 1'!A2117,"")</f>
        <v/>
      </c>
      <c r="B2118" t="str">
        <f>IF(ISNUMBER('Medarbetare År 1'!B2117),'Medarbetare År 1'!B2117,"")</f>
        <v/>
      </c>
      <c r="C2118" t="str">
        <f>IF(ISNUMBER('Medarbetare År 1'!C2117),'Medarbetare År 1'!C2117,"")</f>
        <v/>
      </c>
      <c r="G2118" s="2" t="str">
        <f>IF(Diagram!$D$8 ="Alla","",IFERROR(MATCH(Diagram!D$8,INDEX(A:A,G2117+1):INDEX(A:A,G2117+5000),0)+G2117,""))</f>
        <v/>
      </c>
      <c r="H2118" s="1" t="str" cm="1">
        <f t="array" ref="H2118">IF(Diagram!$D$8="Alla",Plottertest!A2118,IF(G2118&lt;&gt;"",INDEX(A:A,G2118),""))</f>
        <v/>
      </c>
      <c r="I2118" s="30" t="str" cm="1">
        <f t="array" ref="I2118">IF(Diagram!$D$8="Alla",Plottertest!B2118,IF(G2118&lt;&gt;"",INDEX(B:B,G2118),""))</f>
        <v/>
      </c>
      <c r="J2118" s="1" t="str" cm="1">
        <f t="array" ref="J2118">IF(Diagram!$D$8="Alla",Plottertest!C2118,IF(H2118&lt;&gt;"",INDEX(C:C,G2118),""))</f>
        <v/>
      </c>
    </row>
    <row r="2119" spans="1:10" x14ac:dyDescent="0.2">
      <c r="A2119" t="str">
        <f>IF(ISTEXT('Medarbetare År 1'!A2118),'Medarbetare År 1'!A2118,"")</f>
        <v/>
      </c>
      <c r="B2119" t="str">
        <f>IF(ISNUMBER('Medarbetare År 1'!B2118),'Medarbetare År 1'!B2118,"")</f>
        <v/>
      </c>
      <c r="C2119" t="str">
        <f>IF(ISNUMBER('Medarbetare År 1'!C2118),'Medarbetare År 1'!C2118,"")</f>
        <v/>
      </c>
      <c r="G2119" s="2" t="str">
        <f>IF(Diagram!$D$8 ="Alla","",IFERROR(MATCH(Diagram!D$8,INDEX(A:A,G2118+1):INDEX(A:A,G2118+5000),0)+G2118,""))</f>
        <v/>
      </c>
      <c r="H2119" s="1" t="str" cm="1">
        <f t="array" ref="H2119">IF(Diagram!$D$8="Alla",Plottertest!A2119,IF(G2119&lt;&gt;"",INDEX(A:A,G2119),""))</f>
        <v/>
      </c>
      <c r="I2119" s="30" t="str" cm="1">
        <f t="array" ref="I2119">IF(Diagram!$D$8="Alla",Plottertest!B2119,IF(G2119&lt;&gt;"",INDEX(B:B,G2119),""))</f>
        <v/>
      </c>
      <c r="J2119" s="1" t="str" cm="1">
        <f t="array" ref="J2119">IF(Diagram!$D$8="Alla",Plottertest!C2119,IF(H2119&lt;&gt;"",INDEX(C:C,G2119),""))</f>
        <v/>
      </c>
    </row>
    <row r="2120" spans="1:10" x14ac:dyDescent="0.2">
      <c r="A2120" t="str">
        <f>IF(ISTEXT('Medarbetare År 1'!A2119),'Medarbetare År 1'!A2119,"")</f>
        <v/>
      </c>
      <c r="B2120" t="str">
        <f>IF(ISNUMBER('Medarbetare År 1'!B2119),'Medarbetare År 1'!B2119,"")</f>
        <v/>
      </c>
      <c r="C2120" t="str">
        <f>IF(ISNUMBER('Medarbetare År 1'!C2119),'Medarbetare År 1'!C2119,"")</f>
        <v/>
      </c>
      <c r="G2120" s="2" t="str">
        <f>IF(Diagram!$D$8 ="Alla","",IFERROR(MATCH(Diagram!D$8,INDEX(A:A,G2119+1):INDEX(A:A,G2119+5000),0)+G2119,""))</f>
        <v/>
      </c>
      <c r="H2120" s="1" t="str" cm="1">
        <f t="array" ref="H2120">IF(Diagram!$D$8="Alla",Plottertest!A2120,IF(G2120&lt;&gt;"",INDEX(A:A,G2120),""))</f>
        <v/>
      </c>
      <c r="I2120" s="30" t="str" cm="1">
        <f t="array" ref="I2120">IF(Diagram!$D$8="Alla",Plottertest!B2120,IF(G2120&lt;&gt;"",INDEX(B:B,G2120),""))</f>
        <v/>
      </c>
      <c r="J2120" s="1" t="str" cm="1">
        <f t="array" ref="J2120">IF(Diagram!$D$8="Alla",Plottertest!C2120,IF(H2120&lt;&gt;"",INDEX(C:C,G2120),""))</f>
        <v/>
      </c>
    </row>
    <row r="2121" spans="1:10" x14ac:dyDescent="0.2">
      <c r="A2121" t="str">
        <f>IF(ISTEXT('Medarbetare År 1'!A2120),'Medarbetare År 1'!A2120,"")</f>
        <v/>
      </c>
      <c r="B2121" t="str">
        <f>IF(ISNUMBER('Medarbetare År 1'!B2120),'Medarbetare År 1'!B2120,"")</f>
        <v/>
      </c>
      <c r="C2121" t="str">
        <f>IF(ISNUMBER('Medarbetare År 1'!C2120),'Medarbetare År 1'!C2120,"")</f>
        <v/>
      </c>
      <c r="G2121" s="2" t="str">
        <f>IF(Diagram!$D$8 ="Alla","",IFERROR(MATCH(Diagram!D$8,INDEX(A:A,G2120+1):INDEX(A:A,G2120+5000),0)+G2120,""))</f>
        <v/>
      </c>
      <c r="H2121" s="1" t="str" cm="1">
        <f t="array" ref="H2121">IF(Diagram!$D$8="Alla",Plottertest!A2121,IF(G2121&lt;&gt;"",INDEX(A:A,G2121),""))</f>
        <v/>
      </c>
      <c r="I2121" s="30" t="str" cm="1">
        <f t="array" ref="I2121">IF(Diagram!$D$8="Alla",Plottertest!B2121,IF(G2121&lt;&gt;"",INDEX(B:B,G2121),""))</f>
        <v/>
      </c>
      <c r="J2121" s="1" t="str" cm="1">
        <f t="array" ref="J2121">IF(Diagram!$D$8="Alla",Plottertest!C2121,IF(H2121&lt;&gt;"",INDEX(C:C,G2121),""))</f>
        <v/>
      </c>
    </row>
    <row r="2122" spans="1:10" x14ac:dyDescent="0.2">
      <c r="A2122" t="str">
        <f>IF(ISTEXT('Medarbetare År 1'!A2121),'Medarbetare År 1'!A2121,"")</f>
        <v/>
      </c>
      <c r="B2122" t="str">
        <f>IF(ISNUMBER('Medarbetare År 1'!B2121),'Medarbetare År 1'!B2121,"")</f>
        <v/>
      </c>
      <c r="C2122" t="str">
        <f>IF(ISNUMBER('Medarbetare År 1'!C2121),'Medarbetare År 1'!C2121,"")</f>
        <v/>
      </c>
      <c r="G2122" s="2" t="str">
        <f>IF(Diagram!$D$8 ="Alla","",IFERROR(MATCH(Diagram!D$8,INDEX(A:A,G2121+1):INDEX(A:A,G2121+5000),0)+G2121,""))</f>
        <v/>
      </c>
      <c r="H2122" s="1" t="str" cm="1">
        <f t="array" ref="H2122">IF(Diagram!$D$8="Alla",Plottertest!A2122,IF(G2122&lt;&gt;"",INDEX(A:A,G2122),""))</f>
        <v/>
      </c>
      <c r="I2122" s="30" t="str" cm="1">
        <f t="array" ref="I2122">IF(Diagram!$D$8="Alla",Plottertest!B2122,IF(G2122&lt;&gt;"",INDEX(B:B,G2122),""))</f>
        <v/>
      </c>
      <c r="J2122" s="1" t="str" cm="1">
        <f t="array" ref="J2122">IF(Diagram!$D$8="Alla",Plottertest!C2122,IF(H2122&lt;&gt;"",INDEX(C:C,G2122),""))</f>
        <v/>
      </c>
    </row>
    <row r="2123" spans="1:10" x14ac:dyDescent="0.2">
      <c r="A2123" t="str">
        <f>IF(ISTEXT('Medarbetare År 1'!A2122),'Medarbetare År 1'!A2122,"")</f>
        <v/>
      </c>
      <c r="B2123" t="str">
        <f>IF(ISNUMBER('Medarbetare År 1'!B2122),'Medarbetare År 1'!B2122,"")</f>
        <v/>
      </c>
      <c r="C2123" t="str">
        <f>IF(ISNUMBER('Medarbetare År 1'!C2122),'Medarbetare År 1'!C2122,"")</f>
        <v/>
      </c>
      <c r="G2123" s="2" t="str">
        <f>IF(Diagram!$D$8 ="Alla","",IFERROR(MATCH(Diagram!D$8,INDEX(A:A,G2122+1):INDEX(A:A,G2122+5000),0)+G2122,""))</f>
        <v/>
      </c>
      <c r="H2123" s="1" t="str" cm="1">
        <f t="array" ref="H2123">IF(Diagram!$D$8="Alla",Plottertest!A2123,IF(G2123&lt;&gt;"",INDEX(A:A,G2123),""))</f>
        <v/>
      </c>
      <c r="I2123" s="30" t="str" cm="1">
        <f t="array" ref="I2123">IF(Diagram!$D$8="Alla",Plottertest!B2123,IF(G2123&lt;&gt;"",INDEX(B:B,G2123),""))</f>
        <v/>
      </c>
      <c r="J2123" s="1" t="str" cm="1">
        <f t="array" ref="J2123">IF(Diagram!$D$8="Alla",Plottertest!C2123,IF(H2123&lt;&gt;"",INDEX(C:C,G2123),""))</f>
        <v/>
      </c>
    </row>
    <row r="2124" spans="1:10" x14ac:dyDescent="0.2">
      <c r="A2124" t="str">
        <f>IF(ISTEXT('Medarbetare År 1'!A2123),'Medarbetare År 1'!A2123,"")</f>
        <v/>
      </c>
      <c r="B2124" t="str">
        <f>IF(ISNUMBER('Medarbetare År 1'!B2123),'Medarbetare År 1'!B2123,"")</f>
        <v/>
      </c>
      <c r="C2124" t="str">
        <f>IF(ISNUMBER('Medarbetare År 1'!C2123),'Medarbetare År 1'!C2123,"")</f>
        <v/>
      </c>
      <c r="G2124" s="2" t="str">
        <f>IF(Diagram!$D$8 ="Alla","",IFERROR(MATCH(Diagram!D$8,INDEX(A:A,G2123+1):INDEX(A:A,G2123+5000),0)+G2123,""))</f>
        <v/>
      </c>
      <c r="H2124" s="1" t="str" cm="1">
        <f t="array" ref="H2124">IF(Diagram!$D$8="Alla",Plottertest!A2124,IF(G2124&lt;&gt;"",INDEX(A:A,G2124),""))</f>
        <v/>
      </c>
      <c r="I2124" s="30" t="str" cm="1">
        <f t="array" ref="I2124">IF(Diagram!$D$8="Alla",Plottertest!B2124,IF(G2124&lt;&gt;"",INDEX(B:B,G2124),""))</f>
        <v/>
      </c>
      <c r="J2124" s="1" t="str" cm="1">
        <f t="array" ref="J2124">IF(Diagram!$D$8="Alla",Plottertest!C2124,IF(H2124&lt;&gt;"",INDEX(C:C,G2124),""))</f>
        <v/>
      </c>
    </row>
    <row r="2125" spans="1:10" x14ac:dyDescent="0.2">
      <c r="A2125" t="str">
        <f>IF(ISTEXT('Medarbetare År 1'!A2124),'Medarbetare År 1'!A2124,"")</f>
        <v/>
      </c>
      <c r="B2125" t="str">
        <f>IF(ISNUMBER('Medarbetare År 1'!B2124),'Medarbetare År 1'!B2124,"")</f>
        <v/>
      </c>
      <c r="C2125" t="str">
        <f>IF(ISNUMBER('Medarbetare År 1'!C2124),'Medarbetare År 1'!C2124,"")</f>
        <v/>
      </c>
      <c r="G2125" s="2" t="str">
        <f>IF(Diagram!$D$8 ="Alla","",IFERROR(MATCH(Diagram!D$8,INDEX(A:A,G2124+1):INDEX(A:A,G2124+5000),0)+G2124,""))</f>
        <v/>
      </c>
      <c r="H2125" s="1" t="str" cm="1">
        <f t="array" ref="H2125">IF(Diagram!$D$8="Alla",Plottertest!A2125,IF(G2125&lt;&gt;"",INDEX(A:A,G2125),""))</f>
        <v/>
      </c>
      <c r="I2125" s="30" t="str" cm="1">
        <f t="array" ref="I2125">IF(Diagram!$D$8="Alla",Plottertest!B2125,IF(G2125&lt;&gt;"",INDEX(B:B,G2125),""))</f>
        <v/>
      </c>
      <c r="J2125" s="1" t="str" cm="1">
        <f t="array" ref="J2125">IF(Diagram!$D$8="Alla",Plottertest!C2125,IF(H2125&lt;&gt;"",INDEX(C:C,G2125),""))</f>
        <v/>
      </c>
    </row>
    <row r="2126" spans="1:10" x14ac:dyDescent="0.2">
      <c r="A2126" t="str">
        <f>IF(ISTEXT('Medarbetare År 1'!A2125),'Medarbetare År 1'!A2125,"")</f>
        <v/>
      </c>
      <c r="B2126" t="str">
        <f>IF(ISNUMBER('Medarbetare År 1'!B2125),'Medarbetare År 1'!B2125,"")</f>
        <v/>
      </c>
      <c r="C2126" t="str">
        <f>IF(ISNUMBER('Medarbetare År 1'!C2125),'Medarbetare År 1'!C2125,"")</f>
        <v/>
      </c>
      <c r="G2126" s="2" t="str">
        <f>IF(Diagram!$D$8 ="Alla","",IFERROR(MATCH(Diagram!D$8,INDEX(A:A,G2125+1):INDEX(A:A,G2125+5000),0)+G2125,""))</f>
        <v/>
      </c>
      <c r="H2126" s="1" t="str" cm="1">
        <f t="array" ref="H2126">IF(Diagram!$D$8="Alla",Plottertest!A2126,IF(G2126&lt;&gt;"",INDEX(A:A,G2126),""))</f>
        <v/>
      </c>
      <c r="I2126" s="30" t="str" cm="1">
        <f t="array" ref="I2126">IF(Diagram!$D$8="Alla",Plottertest!B2126,IF(G2126&lt;&gt;"",INDEX(B:B,G2126),""))</f>
        <v/>
      </c>
      <c r="J2126" s="1" t="str" cm="1">
        <f t="array" ref="J2126">IF(Diagram!$D$8="Alla",Plottertest!C2126,IF(H2126&lt;&gt;"",INDEX(C:C,G2126),""))</f>
        <v/>
      </c>
    </row>
    <row r="2127" spans="1:10" x14ac:dyDescent="0.2">
      <c r="A2127" t="str">
        <f>IF(ISTEXT('Medarbetare År 1'!A2126),'Medarbetare År 1'!A2126,"")</f>
        <v/>
      </c>
      <c r="B2127" t="str">
        <f>IF(ISNUMBER('Medarbetare År 1'!B2126),'Medarbetare År 1'!B2126,"")</f>
        <v/>
      </c>
      <c r="C2127" t="str">
        <f>IF(ISNUMBER('Medarbetare År 1'!C2126),'Medarbetare År 1'!C2126,"")</f>
        <v/>
      </c>
      <c r="G2127" s="2" t="str">
        <f>IF(Diagram!$D$8 ="Alla","",IFERROR(MATCH(Diagram!D$8,INDEX(A:A,G2126+1):INDEX(A:A,G2126+5000),0)+G2126,""))</f>
        <v/>
      </c>
      <c r="H2127" s="1" t="str" cm="1">
        <f t="array" ref="H2127">IF(Diagram!$D$8="Alla",Plottertest!A2127,IF(G2127&lt;&gt;"",INDEX(A:A,G2127),""))</f>
        <v/>
      </c>
      <c r="I2127" s="30" t="str" cm="1">
        <f t="array" ref="I2127">IF(Diagram!$D$8="Alla",Plottertest!B2127,IF(G2127&lt;&gt;"",INDEX(B:B,G2127),""))</f>
        <v/>
      </c>
      <c r="J2127" s="1" t="str" cm="1">
        <f t="array" ref="J2127">IF(Diagram!$D$8="Alla",Plottertest!C2127,IF(H2127&lt;&gt;"",INDEX(C:C,G2127),""))</f>
        <v/>
      </c>
    </row>
    <row r="2128" spans="1:10" x14ac:dyDescent="0.2">
      <c r="A2128" t="str">
        <f>IF(ISTEXT('Medarbetare År 1'!A2127),'Medarbetare År 1'!A2127,"")</f>
        <v/>
      </c>
      <c r="B2128" t="str">
        <f>IF(ISNUMBER('Medarbetare År 1'!B2127),'Medarbetare År 1'!B2127,"")</f>
        <v/>
      </c>
      <c r="C2128" t="str">
        <f>IF(ISNUMBER('Medarbetare År 1'!C2127),'Medarbetare År 1'!C2127,"")</f>
        <v/>
      </c>
      <c r="G2128" s="2" t="str">
        <f>IF(Diagram!$D$8 ="Alla","",IFERROR(MATCH(Diagram!D$8,INDEX(A:A,G2127+1):INDEX(A:A,G2127+5000),0)+G2127,""))</f>
        <v/>
      </c>
      <c r="H2128" s="1" t="str" cm="1">
        <f t="array" ref="H2128">IF(Diagram!$D$8="Alla",Plottertest!A2128,IF(G2128&lt;&gt;"",INDEX(A:A,G2128),""))</f>
        <v/>
      </c>
      <c r="I2128" s="30" t="str" cm="1">
        <f t="array" ref="I2128">IF(Diagram!$D$8="Alla",Plottertest!B2128,IF(G2128&lt;&gt;"",INDEX(B:B,G2128),""))</f>
        <v/>
      </c>
      <c r="J2128" s="1" t="str" cm="1">
        <f t="array" ref="J2128">IF(Diagram!$D$8="Alla",Plottertest!C2128,IF(H2128&lt;&gt;"",INDEX(C:C,G2128),""))</f>
        <v/>
      </c>
    </row>
    <row r="2129" spans="1:10" x14ac:dyDescent="0.2">
      <c r="A2129" t="str">
        <f>IF(ISTEXT('Medarbetare År 1'!A2128),'Medarbetare År 1'!A2128,"")</f>
        <v/>
      </c>
      <c r="B2129" t="str">
        <f>IF(ISNUMBER('Medarbetare År 1'!B2128),'Medarbetare År 1'!B2128,"")</f>
        <v/>
      </c>
      <c r="C2129" t="str">
        <f>IF(ISNUMBER('Medarbetare År 1'!C2128),'Medarbetare År 1'!C2128,"")</f>
        <v/>
      </c>
      <c r="G2129" s="2" t="str">
        <f>IF(Diagram!$D$8 ="Alla","",IFERROR(MATCH(Diagram!D$8,INDEX(A:A,G2128+1):INDEX(A:A,G2128+5000),0)+G2128,""))</f>
        <v/>
      </c>
      <c r="H2129" s="1" t="str" cm="1">
        <f t="array" ref="H2129">IF(Diagram!$D$8="Alla",Plottertest!A2129,IF(G2129&lt;&gt;"",INDEX(A:A,G2129),""))</f>
        <v/>
      </c>
      <c r="I2129" s="30" t="str" cm="1">
        <f t="array" ref="I2129">IF(Diagram!$D$8="Alla",Plottertest!B2129,IF(G2129&lt;&gt;"",INDEX(B:B,G2129),""))</f>
        <v/>
      </c>
      <c r="J2129" s="1" t="str" cm="1">
        <f t="array" ref="J2129">IF(Diagram!$D$8="Alla",Plottertest!C2129,IF(H2129&lt;&gt;"",INDEX(C:C,G2129),""))</f>
        <v/>
      </c>
    </row>
    <row r="2130" spans="1:10" x14ac:dyDescent="0.2">
      <c r="A2130" t="str">
        <f>IF(ISTEXT('Medarbetare År 1'!A2129),'Medarbetare År 1'!A2129,"")</f>
        <v/>
      </c>
      <c r="B2130" t="str">
        <f>IF(ISNUMBER('Medarbetare År 1'!B2129),'Medarbetare År 1'!B2129,"")</f>
        <v/>
      </c>
      <c r="C2130" t="str">
        <f>IF(ISNUMBER('Medarbetare År 1'!C2129),'Medarbetare År 1'!C2129,"")</f>
        <v/>
      </c>
      <c r="G2130" s="2" t="str">
        <f>IF(Diagram!$D$8 ="Alla","",IFERROR(MATCH(Diagram!D$8,INDEX(A:A,G2129+1):INDEX(A:A,G2129+5000),0)+G2129,""))</f>
        <v/>
      </c>
      <c r="H2130" s="1" t="str" cm="1">
        <f t="array" ref="H2130">IF(Diagram!$D$8="Alla",Plottertest!A2130,IF(G2130&lt;&gt;"",INDEX(A:A,G2130),""))</f>
        <v/>
      </c>
      <c r="I2130" s="30" t="str" cm="1">
        <f t="array" ref="I2130">IF(Diagram!$D$8="Alla",Plottertest!B2130,IF(G2130&lt;&gt;"",INDEX(B:B,G2130),""))</f>
        <v/>
      </c>
      <c r="J2130" s="1" t="str" cm="1">
        <f t="array" ref="J2130">IF(Diagram!$D$8="Alla",Plottertest!C2130,IF(H2130&lt;&gt;"",INDEX(C:C,G2130),""))</f>
        <v/>
      </c>
    </row>
    <row r="2131" spans="1:10" x14ac:dyDescent="0.2">
      <c r="A2131" t="str">
        <f>IF(ISTEXT('Medarbetare År 1'!A2130),'Medarbetare År 1'!A2130,"")</f>
        <v/>
      </c>
      <c r="B2131" t="str">
        <f>IF(ISNUMBER('Medarbetare År 1'!B2130),'Medarbetare År 1'!B2130,"")</f>
        <v/>
      </c>
      <c r="C2131" t="str">
        <f>IF(ISNUMBER('Medarbetare År 1'!C2130),'Medarbetare År 1'!C2130,"")</f>
        <v/>
      </c>
      <c r="G2131" s="2" t="str">
        <f>IF(Diagram!$D$8 ="Alla","",IFERROR(MATCH(Diagram!D$8,INDEX(A:A,G2130+1):INDEX(A:A,G2130+5000),0)+G2130,""))</f>
        <v/>
      </c>
      <c r="H2131" s="1" t="str" cm="1">
        <f t="array" ref="H2131">IF(Diagram!$D$8="Alla",Plottertest!A2131,IF(G2131&lt;&gt;"",INDEX(A:A,G2131),""))</f>
        <v/>
      </c>
      <c r="I2131" s="30" t="str" cm="1">
        <f t="array" ref="I2131">IF(Diagram!$D$8="Alla",Plottertest!B2131,IF(G2131&lt;&gt;"",INDEX(B:B,G2131),""))</f>
        <v/>
      </c>
      <c r="J2131" s="1" t="str" cm="1">
        <f t="array" ref="J2131">IF(Diagram!$D$8="Alla",Plottertest!C2131,IF(H2131&lt;&gt;"",INDEX(C:C,G2131),""))</f>
        <v/>
      </c>
    </row>
    <row r="2132" spans="1:10" x14ac:dyDescent="0.2">
      <c r="A2132" t="str">
        <f>IF(ISTEXT('Medarbetare År 1'!A2131),'Medarbetare År 1'!A2131,"")</f>
        <v/>
      </c>
      <c r="B2132" t="str">
        <f>IF(ISNUMBER('Medarbetare År 1'!B2131),'Medarbetare År 1'!B2131,"")</f>
        <v/>
      </c>
      <c r="C2132" t="str">
        <f>IF(ISNUMBER('Medarbetare År 1'!C2131),'Medarbetare År 1'!C2131,"")</f>
        <v/>
      </c>
      <c r="G2132" s="2" t="str">
        <f>IF(Diagram!$D$8 ="Alla","",IFERROR(MATCH(Diagram!D$8,INDEX(A:A,G2131+1):INDEX(A:A,G2131+5000),0)+G2131,""))</f>
        <v/>
      </c>
      <c r="H2132" s="1" t="str" cm="1">
        <f t="array" ref="H2132">IF(Diagram!$D$8="Alla",Plottertest!A2132,IF(G2132&lt;&gt;"",INDEX(A:A,G2132),""))</f>
        <v/>
      </c>
      <c r="I2132" s="30" t="str" cm="1">
        <f t="array" ref="I2132">IF(Diagram!$D$8="Alla",Plottertest!B2132,IF(G2132&lt;&gt;"",INDEX(B:B,G2132),""))</f>
        <v/>
      </c>
      <c r="J2132" s="1" t="str" cm="1">
        <f t="array" ref="J2132">IF(Diagram!$D$8="Alla",Plottertest!C2132,IF(H2132&lt;&gt;"",INDEX(C:C,G2132),""))</f>
        <v/>
      </c>
    </row>
    <row r="2133" spans="1:10" x14ac:dyDescent="0.2">
      <c r="A2133" t="str">
        <f>IF(ISTEXT('Medarbetare År 1'!A2132),'Medarbetare År 1'!A2132,"")</f>
        <v/>
      </c>
      <c r="B2133" t="str">
        <f>IF(ISNUMBER('Medarbetare År 1'!B2132),'Medarbetare År 1'!B2132,"")</f>
        <v/>
      </c>
      <c r="C2133" t="str">
        <f>IF(ISNUMBER('Medarbetare År 1'!C2132),'Medarbetare År 1'!C2132,"")</f>
        <v/>
      </c>
      <c r="G2133" s="2" t="str">
        <f>IF(Diagram!$D$8 ="Alla","",IFERROR(MATCH(Diagram!D$8,INDEX(A:A,G2132+1):INDEX(A:A,G2132+5000),0)+G2132,""))</f>
        <v/>
      </c>
      <c r="H2133" s="1" t="str" cm="1">
        <f t="array" ref="H2133">IF(Diagram!$D$8="Alla",Plottertest!A2133,IF(G2133&lt;&gt;"",INDEX(A:A,G2133),""))</f>
        <v/>
      </c>
      <c r="I2133" s="30" t="str" cm="1">
        <f t="array" ref="I2133">IF(Diagram!$D$8="Alla",Plottertest!B2133,IF(G2133&lt;&gt;"",INDEX(B:B,G2133),""))</f>
        <v/>
      </c>
      <c r="J2133" s="1" t="str" cm="1">
        <f t="array" ref="J2133">IF(Diagram!$D$8="Alla",Plottertest!C2133,IF(H2133&lt;&gt;"",INDEX(C:C,G2133),""))</f>
        <v/>
      </c>
    </row>
    <row r="2134" spans="1:10" x14ac:dyDescent="0.2">
      <c r="A2134" t="str">
        <f>IF(ISTEXT('Medarbetare År 1'!A2133),'Medarbetare År 1'!A2133,"")</f>
        <v/>
      </c>
      <c r="B2134" t="str">
        <f>IF(ISNUMBER('Medarbetare År 1'!B2133),'Medarbetare År 1'!B2133,"")</f>
        <v/>
      </c>
      <c r="C2134" t="str">
        <f>IF(ISNUMBER('Medarbetare År 1'!C2133),'Medarbetare År 1'!C2133,"")</f>
        <v/>
      </c>
      <c r="G2134" s="2" t="str">
        <f>IF(Diagram!$D$8 ="Alla","",IFERROR(MATCH(Diagram!D$8,INDEX(A:A,G2133+1):INDEX(A:A,G2133+5000),0)+G2133,""))</f>
        <v/>
      </c>
      <c r="H2134" s="1" t="str" cm="1">
        <f t="array" ref="H2134">IF(Diagram!$D$8="Alla",Plottertest!A2134,IF(G2134&lt;&gt;"",INDEX(A:A,G2134),""))</f>
        <v/>
      </c>
      <c r="I2134" s="30" t="str" cm="1">
        <f t="array" ref="I2134">IF(Diagram!$D$8="Alla",Plottertest!B2134,IF(G2134&lt;&gt;"",INDEX(B:B,G2134),""))</f>
        <v/>
      </c>
      <c r="J2134" s="1" t="str" cm="1">
        <f t="array" ref="J2134">IF(Diagram!$D$8="Alla",Plottertest!C2134,IF(H2134&lt;&gt;"",INDEX(C:C,G2134),""))</f>
        <v/>
      </c>
    </row>
    <row r="2135" spans="1:10" x14ac:dyDescent="0.2">
      <c r="A2135" t="str">
        <f>IF(ISTEXT('Medarbetare År 1'!A2134),'Medarbetare År 1'!A2134,"")</f>
        <v/>
      </c>
      <c r="B2135" t="str">
        <f>IF(ISNUMBER('Medarbetare År 1'!B2134),'Medarbetare År 1'!B2134,"")</f>
        <v/>
      </c>
      <c r="C2135" t="str">
        <f>IF(ISNUMBER('Medarbetare År 1'!C2134),'Medarbetare År 1'!C2134,"")</f>
        <v/>
      </c>
      <c r="G2135" s="2" t="str">
        <f>IF(Diagram!$D$8 ="Alla","",IFERROR(MATCH(Diagram!D$8,INDEX(A:A,G2134+1):INDEX(A:A,G2134+5000),0)+G2134,""))</f>
        <v/>
      </c>
      <c r="H2135" s="1" t="str" cm="1">
        <f t="array" ref="H2135">IF(Diagram!$D$8="Alla",Plottertest!A2135,IF(G2135&lt;&gt;"",INDEX(A:A,G2135),""))</f>
        <v/>
      </c>
      <c r="I2135" s="30" t="str" cm="1">
        <f t="array" ref="I2135">IF(Diagram!$D$8="Alla",Plottertest!B2135,IF(G2135&lt;&gt;"",INDEX(B:B,G2135),""))</f>
        <v/>
      </c>
      <c r="J2135" s="1" t="str" cm="1">
        <f t="array" ref="J2135">IF(Diagram!$D$8="Alla",Plottertest!C2135,IF(H2135&lt;&gt;"",INDEX(C:C,G2135),""))</f>
        <v/>
      </c>
    </row>
    <row r="2136" spans="1:10" x14ac:dyDescent="0.2">
      <c r="A2136" t="str">
        <f>IF(ISTEXT('Medarbetare År 1'!A2135),'Medarbetare År 1'!A2135,"")</f>
        <v/>
      </c>
      <c r="B2136" t="str">
        <f>IF(ISNUMBER('Medarbetare År 1'!B2135),'Medarbetare År 1'!B2135,"")</f>
        <v/>
      </c>
      <c r="C2136" t="str">
        <f>IF(ISNUMBER('Medarbetare År 1'!C2135),'Medarbetare År 1'!C2135,"")</f>
        <v/>
      </c>
      <c r="G2136" s="2" t="str">
        <f>IF(Diagram!$D$8 ="Alla","",IFERROR(MATCH(Diagram!D$8,INDEX(A:A,G2135+1):INDEX(A:A,G2135+5000),0)+G2135,""))</f>
        <v/>
      </c>
      <c r="H2136" s="1" t="str" cm="1">
        <f t="array" ref="H2136">IF(Diagram!$D$8="Alla",Plottertest!A2136,IF(G2136&lt;&gt;"",INDEX(A:A,G2136),""))</f>
        <v/>
      </c>
      <c r="I2136" s="30" t="str" cm="1">
        <f t="array" ref="I2136">IF(Diagram!$D$8="Alla",Plottertest!B2136,IF(G2136&lt;&gt;"",INDEX(B:B,G2136),""))</f>
        <v/>
      </c>
      <c r="J2136" s="1" t="str" cm="1">
        <f t="array" ref="J2136">IF(Diagram!$D$8="Alla",Plottertest!C2136,IF(H2136&lt;&gt;"",INDEX(C:C,G2136),""))</f>
        <v/>
      </c>
    </row>
    <row r="2137" spans="1:10" x14ac:dyDescent="0.2">
      <c r="A2137" t="str">
        <f>IF(ISTEXT('Medarbetare År 1'!A2136),'Medarbetare År 1'!A2136,"")</f>
        <v/>
      </c>
      <c r="B2137" t="str">
        <f>IF(ISNUMBER('Medarbetare År 1'!B2136),'Medarbetare År 1'!B2136,"")</f>
        <v/>
      </c>
      <c r="C2137" t="str">
        <f>IF(ISNUMBER('Medarbetare År 1'!C2136),'Medarbetare År 1'!C2136,"")</f>
        <v/>
      </c>
      <c r="G2137" s="2" t="str">
        <f>IF(Diagram!$D$8 ="Alla","",IFERROR(MATCH(Diagram!D$8,INDEX(A:A,G2136+1):INDEX(A:A,G2136+5000),0)+G2136,""))</f>
        <v/>
      </c>
      <c r="H2137" s="1" t="str" cm="1">
        <f t="array" ref="H2137">IF(Diagram!$D$8="Alla",Plottertest!A2137,IF(G2137&lt;&gt;"",INDEX(A:A,G2137),""))</f>
        <v/>
      </c>
      <c r="I2137" s="30" t="str" cm="1">
        <f t="array" ref="I2137">IF(Diagram!$D$8="Alla",Plottertest!B2137,IF(G2137&lt;&gt;"",INDEX(B:B,G2137),""))</f>
        <v/>
      </c>
      <c r="J2137" s="1" t="str" cm="1">
        <f t="array" ref="J2137">IF(Diagram!$D$8="Alla",Plottertest!C2137,IF(H2137&lt;&gt;"",INDEX(C:C,G2137),""))</f>
        <v/>
      </c>
    </row>
    <row r="2138" spans="1:10" x14ac:dyDescent="0.2">
      <c r="A2138" t="str">
        <f>IF(ISTEXT('Medarbetare År 1'!A2137),'Medarbetare År 1'!A2137,"")</f>
        <v/>
      </c>
      <c r="B2138" t="str">
        <f>IF(ISNUMBER('Medarbetare År 1'!B2137),'Medarbetare År 1'!B2137,"")</f>
        <v/>
      </c>
      <c r="C2138" t="str">
        <f>IF(ISNUMBER('Medarbetare År 1'!C2137),'Medarbetare År 1'!C2137,"")</f>
        <v/>
      </c>
      <c r="G2138" s="2" t="str">
        <f>IF(Diagram!$D$8 ="Alla","",IFERROR(MATCH(Diagram!D$8,INDEX(A:A,G2137+1):INDEX(A:A,G2137+5000),0)+G2137,""))</f>
        <v/>
      </c>
      <c r="H2138" s="1" t="str" cm="1">
        <f t="array" ref="H2138">IF(Diagram!$D$8="Alla",Plottertest!A2138,IF(G2138&lt;&gt;"",INDEX(A:A,G2138),""))</f>
        <v/>
      </c>
      <c r="I2138" s="30" t="str" cm="1">
        <f t="array" ref="I2138">IF(Diagram!$D$8="Alla",Plottertest!B2138,IF(G2138&lt;&gt;"",INDEX(B:B,G2138),""))</f>
        <v/>
      </c>
      <c r="J2138" s="1" t="str" cm="1">
        <f t="array" ref="J2138">IF(Diagram!$D$8="Alla",Plottertest!C2138,IF(H2138&lt;&gt;"",INDEX(C:C,G2138),""))</f>
        <v/>
      </c>
    </row>
    <row r="2139" spans="1:10" x14ac:dyDescent="0.2">
      <c r="A2139" t="str">
        <f>IF(ISTEXT('Medarbetare År 1'!A2138),'Medarbetare År 1'!A2138,"")</f>
        <v/>
      </c>
      <c r="B2139" t="str">
        <f>IF(ISNUMBER('Medarbetare År 1'!B2138),'Medarbetare År 1'!B2138,"")</f>
        <v/>
      </c>
      <c r="C2139" t="str">
        <f>IF(ISNUMBER('Medarbetare År 1'!C2138),'Medarbetare År 1'!C2138,"")</f>
        <v/>
      </c>
      <c r="G2139" s="2" t="str">
        <f>IF(Diagram!$D$8 ="Alla","",IFERROR(MATCH(Diagram!D$8,INDEX(A:A,G2138+1):INDEX(A:A,G2138+5000),0)+G2138,""))</f>
        <v/>
      </c>
      <c r="H2139" s="1" t="str" cm="1">
        <f t="array" ref="H2139">IF(Diagram!$D$8="Alla",Plottertest!A2139,IF(G2139&lt;&gt;"",INDEX(A:A,G2139),""))</f>
        <v/>
      </c>
      <c r="I2139" s="30" t="str" cm="1">
        <f t="array" ref="I2139">IF(Diagram!$D$8="Alla",Plottertest!B2139,IF(G2139&lt;&gt;"",INDEX(B:B,G2139),""))</f>
        <v/>
      </c>
      <c r="J2139" s="1" t="str" cm="1">
        <f t="array" ref="J2139">IF(Diagram!$D$8="Alla",Plottertest!C2139,IF(H2139&lt;&gt;"",INDEX(C:C,G2139),""))</f>
        <v/>
      </c>
    </row>
    <row r="2140" spans="1:10" x14ac:dyDescent="0.2">
      <c r="A2140" t="str">
        <f>IF(ISTEXT('Medarbetare År 1'!A2139),'Medarbetare År 1'!A2139,"")</f>
        <v/>
      </c>
      <c r="B2140" t="str">
        <f>IF(ISNUMBER('Medarbetare År 1'!B2139),'Medarbetare År 1'!B2139,"")</f>
        <v/>
      </c>
      <c r="C2140" t="str">
        <f>IF(ISNUMBER('Medarbetare År 1'!C2139),'Medarbetare År 1'!C2139,"")</f>
        <v/>
      </c>
      <c r="G2140" s="2" t="str">
        <f>IF(Diagram!$D$8 ="Alla","",IFERROR(MATCH(Diagram!D$8,INDEX(A:A,G2139+1):INDEX(A:A,G2139+5000),0)+G2139,""))</f>
        <v/>
      </c>
      <c r="H2140" s="1" t="str" cm="1">
        <f t="array" ref="H2140">IF(Diagram!$D$8="Alla",Plottertest!A2140,IF(G2140&lt;&gt;"",INDEX(A:A,G2140),""))</f>
        <v/>
      </c>
      <c r="I2140" s="30" t="str" cm="1">
        <f t="array" ref="I2140">IF(Diagram!$D$8="Alla",Plottertest!B2140,IF(G2140&lt;&gt;"",INDEX(B:B,G2140),""))</f>
        <v/>
      </c>
      <c r="J2140" s="1" t="str" cm="1">
        <f t="array" ref="J2140">IF(Diagram!$D$8="Alla",Plottertest!C2140,IF(H2140&lt;&gt;"",INDEX(C:C,G2140),""))</f>
        <v/>
      </c>
    </row>
    <row r="2141" spans="1:10" x14ac:dyDescent="0.2">
      <c r="A2141" t="str">
        <f>IF(ISTEXT('Medarbetare År 1'!A2140),'Medarbetare År 1'!A2140,"")</f>
        <v/>
      </c>
      <c r="B2141" t="str">
        <f>IF(ISNUMBER('Medarbetare År 1'!B2140),'Medarbetare År 1'!B2140,"")</f>
        <v/>
      </c>
      <c r="C2141" t="str">
        <f>IF(ISNUMBER('Medarbetare År 1'!C2140),'Medarbetare År 1'!C2140,"")</f>
        <v/>
      </c>
      <c r="G2141" s="2" t="str">
        <f>IF(Diagram!$D$8 ="Alla","",IFERROR(MATCH(Diagram!D$8,INDEX(A:A,G2140+1):INDEX(A:A,G2140+5000),0)+G2140,""))</f>
        <v/>
      </c>
      <c r="H2141" s="1" t="str" cm="1">
        <f t="array" ref="H2141">IF(Diagram!$D$8="Alla",Plottertest!A2141,IF(G2141&lt;&gt;"",INDEX(A:A,G2141),""))</f>
        <v/>
      </c>
      <c r="I2141" s="30" t="str" cm="1">
        <f t="array" ref="I2141">IF(Diagram!$D$8="Alla",Plottertest!B2141,IF(G2141&lt;&gt;"",INDEX(B:B,G2141),""))</f>
        <v/>
      </c>
      <c r="J2141" s="1" t="str" cm="1">
        <f t="array" ref="J2141">IF(Diagram!$D$8="Alla",Plottertest!C2141,IF(H2141&lt;&gt;"",INDEX(C:C,G2141),""))</f>
        <v/>
      </c>
    </row>
    <row r="2142" spans="1:10" x14ac:dyDescent="0.2">
      <c r="A2142" t="str">
        <f>IF(ISTEXT('Medarbetare År 1'!A2141),'Medarbetare År 1'!A2141,"")</f>
        <v/>
      </c>
      <c r="B2142" t="str">
        <f>IF(ISNUMBER('Medarbetare År 1'!B2141),'Medarbetare År 1'!B2141,"")</f>
        <v/>
      </c>
      <c r="C2142" t="str">
        <f>IF(ISNUMBER('Medarbetare År 1'!C2141),'Medarbetare År 1'!C2141,"")</f>
        <v/>
      </c>
      <c r="G2142" s="2" t="str">
        <f>IF(Diagram!$D$8 ="Alla","",IFERROR(MATCH(Diagram!D$8,INDEX(A:A,G2141+1):INDEX(A:A,G2141+5000),0)+G2141,""))</f>
        <v/>
      </c>
      <c r="H2142" s="1" t="str" cm="1">
        <f t="array" ref="H2142">IF(Diagram!$D$8="Alla",Plottertest!A2142,IF(G2142&lt;&gt;"",INDEX(A:A,G2142),""))</f>
        <v/>
      </c>
      <c r="I2142" s="30" t="str" cm="1">
        <f t="array" ref="I2142">IF(Diagram!$D$8="Alla",Plottertest!B2142,IF(G2142&lt;&gt;"",INDEX(B:B,G2142),""))</f>
        <v/>
      </c>
      <c r="J2142" s="1" t="str" cm="1">
        <f t="array" ref="J2142">IF(Diagram!$D$8="Alla",Plottertest!C2142,IF(H2142&lt;&gt;"",INDEX(C:C,G2142),""))</f>
        <v/>
      </c>
    </row>
    <row r="2143" spans="1:10" x14ac:dyDescent="0.2">
      <c r="A2143" t="str">
        <f>IF(ISTEXT('Medarbetare År 1'!A2142),'Medarbetare År 1'!A2142,"")</f>
        <v/>
      </c>
      <c r="B2143" t="str">
        <f>IF(ISNUMBER('Medarbetare År 1'!B2142),'Medarbetare År 1'!B2142,"")</f>
        <v/>
      </c>
      <c r="C2143" t="str">
        <f>IF(ISNUMBER('Medarbetare År 1'!C2142),'Medarbetare År 1'!C2142,"")</f>
        <v/>
      </c>
      <c r="G2143" s="2" t="str">
        <f>IF(Diagram!$D$8 ="Alla","",IFERROR(MATCH(Diagram!D$8,INDEX(A:A,G2142+1):INDEX(A:A,G2142+5000),0)+G2142,""))</f>
        <v/>
      </c>
      <c r="H2143" s="1" t="str" cm="1">
        <f t="array" ref="H2143">IF(Diagram!$D$8="Alla",Plottertest!A2143,IF(G2143&lt;&gt;"",INDEX(A:A,G2143),""))</f>
        <v/>
      </c>
      <c r="I2143" s="30" t="str" cm="1">
        <f t="array" ref="I2143">IF(Diagram!$D$8="Alla",Plottertest!B2143,IF(G2143&lt;&gt;"",INDEX(B:B,G2143),""))</f>
        <v/>
      </c>
      <c r="J2143" s="1" t="str" cm="1">
        <f t="array" ref="J2143">IF(Diagram!$D$8="Alla",Plottertest!C2143,IF(H2143&lt;&gt;"",INDEX(C:C,G2143),""))</f>
        <v/>
      </c>
    </row>
    <row r="2144" spans="1:10" x14ac:dyDescent="0.2">
      <c r="A2144" t="str">
        <f>IF(ISTEXT('Medarbetare År 1'!A2143),'Medarbetare År 1'!A2143,"")</f>
        <v/>
      </c>
      <c r="B2144" t="str">
        <f>IF(ISNUMBER('Medarbetare År 1'!B2143),'Medarbetare År 1'!B2143,"")</f>
        <v/>
      </c>
      <c r="C2144" t="str">
        <f>IF(ISNUMBER('Medarbetare År 1'!C2143),'Medarbetare År 1'!C2143,"")</f>
        <v/>
      </c>
      <c r="G2144" s="2" t="str">
        <f>IF(Diagram!$D$8 ="Alla","",IFERROR(MATCH(Diagram!D$8,INDEX(A:A,G2143+1):INDEX(A:A,G2143+5000),0)+G2143,""))</f>
        <v/>
      </c>
      <c r="H2144" s="1" t="str" cm="1">
        <f t="array" ref="H2144">IF(Diagram!$D$8="Alla",Plottertest!A2144,IF(G2144&lt;&gt;"",INDEX(A:A,G2144),""))</f>
        <v/>
      </c>
      <c r="I2144" s="30" t="str" cm="1">
        <f t="array" ref="I2144">IF(Diagram!$D$8="Alla",Plottertest!B2144,IF(G2144&lt;&gt;"",INDEX(B:B,G2144),""))</f>
        <v/>
      </c>
      <c r="J2144" s="1" t="str" cm="1">
        <f t="array" ref="J2144">IF(Diagram!$D$8="Alla",Plottertest!C2144,IF(H2144&lt;&gt;"",INDEX(C:C,G2144),""))</f>
        <v/>
      </c>
    </row>
    <row r="2145" spans="1:10" x14ac:dyDescent="0.2">
      <c r="A2145" t="str">
        <f>IF(ISTEXT('Medarbetare År 1'!A2144),'Medarbetare År 1'!A2144,"")</f>
        <v/>
      </c>
      <c r="B2145" t="str">
        <f>IF(ISNUMBER('Medarbetare År 1'!B2144),'Medarbetare År 1'!B2144,"")</f>
        <v/>
      </c>
      <c r="C2145" t="str">
        <f>IF(ISNUMBER('Medarbetare År 1'!C2144),'Medarbetare År 1'!C2144,"")</f>
        <v/>
      </c>
      <c r="G2145" s="2" t="str">
        <f>IF(Diagram!$D$8 ="Alla","",IFERROR(MATCH(Diagram!D$8,INDEX(A:A,G2144+1):INDEX(A:A,G2144+5000),0)+G2144,""))</f>
        <v/>
      </c>
      <c r="H2145" s="1" t="str" cm="1">
        <f t="array" ref="H2145">IF(Diagram!$D$8="Alla",Plottertest!A2145,IF(G2145&lt;&gt;"",INDEX(A:A,G2145),""))</f>
        <v/>
      </c>
      <c r="I2145" s="30" t="str" cm="1">
        <f t="array" ref="I2145">IF(Diagram!$D$8="Alla",Plottertest!B2145,IF(G2145&lt;&gt;"",INDEX(B:B,G2145),""))</f>
        <v/>
      </c>
      <c r="J2145" s="1" t="str" cm="1">
        <f t="array" ref="J2145">IF(Diagram!$D$8="Alla",Plottertest!C2145,IF(H2145&lt;&gt;"",INDEX(C:C,G2145),""))</f>
        <v/>
      </c>
    </row>
    <row r="2146" spans="1:10" x14ac:dyDescent="0.2">
      <c r="A2146" t="str">
        <f>IF(ISTEXT('Medarbetare År 1'!A2145),'Medarbetare År 1'!A2145,"")</f>
        <v/>
      </c>
      <c r="B2146" t="str">
        <f>IF(ISNUMBER('Medarbetare År 1'!B2145),'Medarbetare År 1'!B2145,"")</f>
        <v/>
      </c>
      <c r="C2146" t="str">
        <f>IF(ISNUMBER('Medarbetare År 1'!C2145),'Medarbetare År 1'!C2145,"")</f>
        <v/>
      </c>
      <c r="G2146" s="2" t="str">
        <f>IF(Diagram!$D$8 ="Alla","",IFERROR(MATCH(Diagram!D$8,INDEX(A:A,G2145+1):INDEX(A:A,G2145+5000),0)+G2145,""))</f>
        <v/>
      </c>
      <c r="H2146" s="1" t="str" cm="1">
        <f t="array" ref="H2146">IF(Diagram!$D$8="Alla",Plottertest!A2146,IF(G2146&lt;&gt;"",INDEX(A:A,G2146),""))</f>
        <v/>
      </c>
      <c r="I2146" s="30" t="str" cm="1">
        <f t="array" ref="I2146">IF(Diagram!$D$8="Alla",Plottertest!B2146,IF(G2146&lt;&gt;"",INDEX(B:B,G2146),""))</f>
        <v/>
      </c>
      <c r="J2146" s="1" t="str" cm="1">
        <f t="array" ref="J2146">IF(Diagram!$D$8="Alla",Plottertest!C2146,IF(H2146&lt;&gt;"",INDEX(C:C,G2146),""))</f>
        <v/>
      </c>
    </row>
    <row r="2147" spans="1:10" x14ac:dyDescent="0.2">
      <c r="A2147" t="str">
        <f>IF(ISTEXT('Medarbetare År 1'!A2146),'Medarbetare År 1'!A2146,"")</f>
        <v/>
      </c>
      <c r="B2147" t="str">
        <f>IF(ISNUMBER('Medarbetare År 1'!B2146),'Medarbetare År 1'!B2146,"")</f>
        <v/>
      </c>
      <c r="C2147" t="str">
        <f>IF(ISNUMBER('Medarbetare År 1'!C2146),'Medarbetare År 1'!C2146,"")</f>
        <v/>
      </c>
      <c r="G2147" s="2" t="str">
        <f>IF(Diagram!$D$8 ="Alla","",IFERROR(MATCH(Diagram!D$8,INDEX(A:A,G2146+1):INDEX(A:A,G2146+5000),0)+G2146,""))</f>
        <v/>
      </c>
      <c r="H2147" s="1" t="str" cm="1">
        <f t="array" ref="H2147">IF(Diagram!$D$8="Alla",Plottertest!A2147,IF(G2147&lt;&gt;"",INDEX(A:A,G2147),""))</f>
        <v/>
      </c>
      <c r="I2147" s="30" t="str" cm="1">
        <f t="array" ref="I2147">IF(Diagram!$D$8="Alla",Plottertest!B2147,IF(G2147&lt;&gt;"",INDEX(B:B,G2147),""))</f>
        <v/>
      </c>
      <c r="J2147" s="1" t="str" cm="1">
        <f t="array" ref="J2147">IF(Diagram!$D$8="Alla",Plottertest!C2147,IF(H2147&lt;&gt;"",INDEX(C:C,G2147),""))</f>
        <v/>
      </c>
    </row>
    <row r="2148" spans="1:10" x14ac:dyDescent="0.2">
      <c r="A2148" t="str">
        <f>IF(ISTEXT('Medarbetare År 1'!A2147),'Medarbetare År 1'!A2147,"")</f>
        <v/>
      </c>
      <c r="B2148" t="str">
        <f>IF(ISNUMBER('Medarbetare År 1'!B2147),'Medarbetare År 1'!B2147,"")</f>
        <v/>
      </c>
      <c r="C2148" t="str">
        <f>IF(ISNUMBER('Medarbetare År 1'!C2147),'Medarbetare År 1'!C2147,"")</f>
        <v/>
      </c>
      <c r="G2148" s="2" t="str">
        <f>IF(Diagram!$D$8 ="Alla","",IFERROR(MATCH(Diagram!D$8,INDEX(A:A,G2147+1):INDEX(A:A,G2147+5000),0)+G2147,""))</f>
        <v/>
      </c>
      <c r="H2148" s="1" t="str" cm="1">
        <f t="array" ref="H2148">IF(Diagram!$D$8="Alla",Plottertest!A2148,IF(G2148&lt;&gt;"",INDEX(A:A,G2148),""))</f>
        <v/>
      </c>
      <c r="I2148" s="30" t="str" cm="1">
        <f t="array" ref="I2148">IF(Diagram!$D$8="Alla",Plottertest!B2148,IF(G2148&lt;&gt;"",INDEX(B:B,G2148),""))</f>
        <v/>
      </c>
      <c r="J2148" s="1" t="str" cm="1">
        <f t="array" ref="J2148">IF(Diagram!$D$8="Alla",Plottertest!C2148,IF(H2148&lt;&gt;"",INDEX(C:C,G2148),""))</f>
        <v/>
      </c>
    </row>
    <row r="2149" spans="1:10" x14ac:dyDescent="0.2">
      <c r="A2149" t="str">
        <f>IF(ISTEXT('Medarbetare År 1'!A2148),'Medarbetare År 1'!A2148,"")</f>
        <v/>
      </c>
      <c r="B2149" t="str">
        <f>IF(ISNUMBER('Medarbetare År 1'!B2148),'Medarbetare År 1'!B2148,"")</f>
        <v/>
      </c>
      <c r="C2149" t="str">
        <f>IF(ISNUMBER('Medarbetare År 1'!C2148),'Medarbetare År 1'!C2148,"")</f>
        <v/>
      </c>
      <c r="G2149" s="2" t="str">
        <f>IF(Diagram!$D$8 ="Alla","",IFERROR(MATCH(Diagram!D$8,INDEX(A:A,G2148+1):INDEX(A:A,G2148+5000),0)+G2148,""))</f>
        <v/>
      </c>
      <c r="H2149" s="1" t="str" cm="1">
        <f t="array" ref="H2149">IF(Diagram!$D$8="Alla",Plottertest!A2149,IF(G2149&lt;&gt;"",INDEX(A:A,G2149),""))</f>
        <v/>
      </c>
      <c r="I2149" s="30" t="str" cm="1">
        <f t="array" ref="I2149">IF(Diagram!$D$8="Alla",Plottertest!B2149,IF(G2149&lt;&gt;"",INDEX(B:B,G2149),""))</f>
        <v/>
      </c>
      <c r="J2149" s="1" t="str" cm="1">
        <f t="array" ref="J2149">IF(Diagram!$D$8="Alla",Plottertest!C2149,IF(H2149&lt;&gt;"",INDEX(C:C,G2149),""))</f>
        <v/>
      </c>
    </row>
    <row r="2150" spans="1:10" x14ac:dyDescent="0.2">
      <c r="A2150" t="str">
        <f>IF(ISTEXT('Medarbetare År 1'!A2149),'Medarbetare År 1'!A2149,"")</f>
        <v/>
      </c>
      <c r="B2150" t="str">
        <f>IF(ISNUMBER('Medarbetare År 1'!B2149),'Medarbetare År 1'!B2149,"")</f>
        <v/>
      </c>
      <c r="C2150" t="str">
        <f>IF(ISNUMBER('Medarbetare År 1'!C2149),'Medarbetare År 1'!C2149,"")</f>
        <v/>
      </c>
      <c r="G2150" s="2" t="str">
        <f>IF(Diagram!$D$8 ="Alla","",IFERROR(MATCH(Diagram!D$8,INDEX(A:A,G2149+1):INDEX(A:A,G2149+5000),0)+G2149,""))</f>
        <v/>
      </c>
      <c r="H2150" s="1" t="str" cm="1">
        <f t="array" ref="H2150">IF(Diagram!$D$8="Alla",Plottertest!A2150,IF(G2150&lt;&gt;"",INDEX(A:A,G2150),""))</f>
        <v/>
      </c>
      <c r="I2150" s="30" t="str" cm="1">
        <f t="array" ref="I2150">IF(Diagram!$D$8="Alla",Plottertest!B2150,IF(G2150&lt;&gt;"",INDEX(B:B,G2150),""))</f>
        <v/>
      </c>
      <c r="J2150" s="1" t="str" cm="1">
        <f t="array" ref="J2150">IF(Diagram!$D$8="Alla",Plottertest!C2150,IF(H2150&lt;&gt;"",INDEX(C:C,G2150),""))</f>
        <v/>
      </c>
    </row>
    <row r="2151" spans="1:10" x14ac:dyDescent="0.2">
      <c r="A2151" t="str">
        <f>IF(ISTEXT('Medarbetare År 1'!A2150),'Medarbetare År 1'!A2150,"")</f>
        <v/>
      </c>
      <c r="B2151" t="str">
        <f>IF(ISNUMBER('Medarbetare År 1'!B2150),'Medarbetare År 1'!B2150,"")</f>
        <v/>
      </c>
      <c r="C2151" t="str">
        <f>IF(ISNUMBER('Medarbetare År 1'!C2150),'Medarbetare År 1'!C2150,"")</f>
        <v/>
      </c>
      <c r="G2151" s="2" t="str">
        <f>IF(Diagram!$D$8 ="Alla","",IFERROR(MATCH(Diagram!D$8,INDEX(A:A,G2150+1):INDEX(A:A,G2150+5000),0)+G2150,""))</f>
        <v/>
      </c>
      <c r="H2151" s="1" t="str" cm="1">
        <f t="array" ref="H2151">IF(Diagram!$D$8="Alla",Plottertest!A2151,IF(G2151&lt;&gt;"",INDEX(A:A,G2151),""))</f>
        <v/>
      </c>
      <c r="I2151" s="30" t="str" cm="1">
        <f t="array" ref="I2151">IF(Diagram!$D$8="Alla",Plottertest!B2151,IF(G2151&lt;&gt;"",INDEX(B:B,G2151),""))</f>
        <v/>
      </c>
      <c r="J2151" s="1" t="str" cm="1">
        <f t="array" ref="J2151">IF(Diagram!$D$8="Alla",Plottertest!C2151,IF(H2151&lt;&gt;"",INDEX(C:C,G2151),""))</f>
        <v/>
      </c>
    </row>
    <row r="2152" spans="1:10" x14ac:dyDescent="0.2">
      <c r="A2152" t="str">
        <f>IF(ISTEXT('Medarbetare År 1'!A2151),'Medarbetare År 1'!A2151,"")</f>
        <v/>
      </c>
      <c r="B2152" t="str">
        <f>IF(ISNUMBER('Medarbetare År 1'!B2151),'Medarbetare År 1'!B2151,"")</f>
        <v/>
      </c>
      <c r="C2152" t="str">
        <f>IF(ISNUMBER('Medarbetare År 1'!C2151),'Medarbetare År 1'!C2151,"")</f>
        <v/>
      </c>
      <c r="G2152" s="2" t="str">
        <f>IF(Diagram!$D$8 ="Alla","",IFERROR(MATCH(Diagram!D$8,INDEX(A:A,G2151+1):INDEX(A:A,G2151+5000),0)+G2151,""))</f>
        <v/>
      </c>
      <c r="H2152" s="1" t="str" cm="1">
        <f t="array" ref="H2152">IF(Diagram!$D$8="Alla",Plottertest!A2152,IF(G2152&lt;&gt;"",INDEX(A:A,G2152),""))</f>
        <v/>
      </c>
      <c r="I2152" s="30" t="str" cm="1">
        <f t="array" ref="I2152">IF(Diagram!$D$8="Alla",Plottertest!B2152,IF(G2152&lt;&gt;"",INDEX(B:B,G2152),""))</f>
        <v/>
      </c>
      <c r="J2152" s="1" t="str" cm="1">
        <f t="array" ref="J2152">IF(Diagram!$D$8="Alla",Plottertest!C2152,IF(H2152&lt;&gt;"",INDEX(C:C,G2152),""))</f>
        <v/>
      </c>
    </row>
    <row r="2153" spans="1:10" x14ac:dyDescent="0.2">
      <c r="A2153" t="str">
        <f>IF(ISTEXT('Medarbetare År 1'!A2152),'Medarbetare År 1'!A2152,"")</f>
        <v/>
      </c>
      <c r="B2153" t="str">
        <f>IF(ISNUMBER('Medarbetare År 1'!B2152),'Medarbetare År 1'!B2152,"")</f>
        <v/>
      </c>
      <c r="C2153" t="str">
        <f>IF(ISNUMBER('Medarbetare År 1'!C2152),'Medarbetare År 1'!C2152,"")</f>
        <v/>
      </c>
      <c r="G2153" s="2" t="str">
        <f>IF(Diagram!$D$8 ="Alla","",IFERROR(MATCH(Diagram!D$8,INDEX(A:A,G2152+1):INDEX(A:A,G2152+5000),0)+G2152,""))</f>
        <v/>
      </c>
      <c r="H2153" s="1" t="str" cm="1">
        <f t="array" ref="H2153">IF(Diagram!$D$8="Alla",Plottertest!A2153,IF(G2153&lt;&gt;"",INDEX(A:A,G2153),""))</f>
        <v/>
      </c>
      <c r="I2153" s="30" t="str" cm="1">
        <f t="array" ref="I2153">IF(Diagram!$D$8="Alla",Plottertest!B2153,IF(G2153&lt;&gt;"",INDEX(B:B,G2153),""))</f>
        <v/>
      </c>
      <c r="J2153" s="1" t="str" cm="1">
        <f t="array" ref="J2153">IF(Diagram!$D$8="Alla",Plottertest!C2153,IF(H2153&lt;&gt;"",INDEX(C:C,G2153),""))</f>
        <v/>
      </c>
    </row>
    <row r="2154" spans="1:10" x14ac:dyDescent="0.2">
      <c r="A2154" t="str">
        <f>IF(ISTEXT('Medarbetare År 1'!A2153),'Medarbetare År 1'!A2153,"")</f>
        <v/>
      </c>
      <c r="B2154" t="str">
        <f>IF(ISNUMBER('Medarbetare År 1'!B2153),'Medarbetare År 1'!B2153,"")</f>
        <v/>
      </c>
      <c r="C2154" t="str">
        <f>IF(ISNUMBER('Medarbetare År 1'!C2153),'Medarbetare År 1'!C2153,"")</f>
        <v/>
      </c>
      <c r="G2154" s="2" t="str">
        <f>IF(Diagram!$D$8 ="Alla","",IFERROR(MATCH(Diagram!D$8,INDEX(A:A,G2153+1):INDEX(A:A,G2153+5000),0)+G2153,""))</f>
        <v/>
      </c>
      <c r="H2154" s="1" t="str" cm="1">
        <f t="array" ref="H2154">IF(Diagram!$D$8="Alla",Plottertest!A2154,IF(G2154&lt;&gt;"",INDEX(A:A,G2154),""))</f>
        <v/>
      </c>
      <c r="I2154" s="30" t="str" cm="1">
        <f t="array" ref="I2154">IF(Diagram!$D$8="Alla",Plottertest!B2154,IF(G2154&lt;&gt;"",INDEX(B:B,G2154),""))</f>
        <v/>
      </c>
      <c r="J2154" s="1" t="str" cm="1">
        <f t="array" ref="J2154">IF(Diagram!$D$8="Alla",Plottertest!C2154,IF(H2154&lt;&gt;"",INDEX(C:C,G2154),""))</f>
        <v/>
      </c>
    </row>
    <row r="2155" spans="1:10" x14ac:dyDescent="0.2">
      <c r="A2155" t="str">
        <f>IF(ISTEXT('Medarbetare År 1'!A2154),'Medarbetare År 1'!A2154,"")</f>
        <v/>
      </c>
      <c r="B2155" t="str">
        <f>IF(ISNUMBER('Medarbetare År 1'!B2154),'Medarbetare År 1'!B2154,"")</f>
        <v/>
      </c>
      <c r="C2155" t="str">
        <f>IF(ISNUMBER('Medarbetare År 1'!C2154),'Medarbetare År 1'!C2154,"")</f>
        <v/>
      </c>
      <c r="G2155" s="2" t="str">
        <f>IF(Diagram!$D$8 ="Alla","",IFERROR(MATCH(Diagram!D$8,INDEX(A:A,G2154+1):INDEX(A:A,G2154+5000),0)+G2154,""))</f>
        <v/>
      </c>
      <c r="H2155" s="1" t="str" cm="1">
        <f t="array" ref="H2155">IF(Diagram!$D$8="Alla",Plottertest!A2155,IF(G2155&lt;&gt;"",INDEX(A:A,G2155),""))</f>
        <v/>
      </c>
      <c r="I2155" s="30" t="str" cm="1">
        <f t="array" ref="I2155">IF(Diagram!$D$8="Alla",Plottertest!B2155,IF(G2155&lt;&gt;"",INDEX(B:B,G2155),""))</f>
        <v/>
      </c>
      <c r="J2155" s="1" t="str" cm="1">
        <f t="array" ref="J2155">IF(Diagram!$D$8="Alla",Plottertest!C2155,IF(H2155&lt;&gt;"",INDEX(C:C,G2155),""))</f>
        <v/>
      </c>
    </row>
    <row r="2156" spans="1:10" x14ac:dyDescent="0.2">
      <c r="A2156" t="str">
        <f>IF(ISTEXT('Medarbetare År 1'!A2155),'Medarbetare År 1'!A2155,"")</f>
        <v/>
      </c>
      <c r="B2156" t="str">
        <f>IF(ISNUMBER('Medarbetare År 1'!B2155),'Medarbetare År 1'!B2155,"")</f>
        <v/>
      </c>
      <c r="C2156" t="str">
        <f>IF(ISNUMBER('Medarbetare År 1'!C2155),'Medarbetare År 1'!C2155,"")</f>
        <v/>
      </c>
      <c r="G2156" s="2" t="str">
        <f>IF(Diagram!$D$8 ="Alla","",IFERROR(MATCH(Diagram!D$8,INDEX(A:A,G2155+1):INDEX(A:A,G2155+5000),0)+G2155,""))</f>
        <v/>
      </c>
      <c r="H2156" s="1" t="str" cm="1">
        <f t="array" ref="H2156">IF(Diagram!$D$8="Alla",Plottertest!A2156,IF(G2156&lt;&gt;"",INDEX(A:A,G2156),""))</f>
        <v/>
      </c>
      <c r="I2156" s="30" t="str" cm="1">
        <f t="array" ref="I2156">IF(Diagram!$D$8="Alla",Plottertest!B2156,IF(G2156&lt;&gt;"",INDEX(B:B,G2156),""))</f>
        <v/>
      </c>
      <c r="J2156" s="1" t="str" cm="1">
        <f t="array" ref="J2156">IF(Diagram!$D$8="Alla",Plottertest!C2156,IF(H2156&lt;&gt;"",INDEX(C:C,G2156),""))</f>
        <v/>
      </c>
    </row>
    <row r="2157" spans="1:10" x14ac:dyDescent="0.2">
      <c r="A2157" t="str">
        <f>IF(ISTEXT('Medarbetare År 1'!A2156),'Medarbetare År 1'!A2156,"")</f>
        <v/>
      </c>
      <c r="B2157" t="str">
        <f>IF(ISNUMBER('Medarbetare År 1'!B2156),'Medarbetare År 1'!B2156,"")</f>
        <v/>
      </c>
      <c r="C2157" t="str">
        <f>IF(ISNUMBER('Medarbetare År 1'!C2156),'Medarbetare År 1'!C2156,"")</f>
        <v/>
      </c>
      <c r="G2157" s="2" t="str">
        <f>IF(Diagram!$D$8 ="Alla","",IFERROR(MATCH(Diagram!D$8,INDEX(A:A,G2156+1):INDEX(A:A,G2156+5000),0)+G2156,""))</f>
        <v/>
      </c>
      <c r="H2157" s="1" t="str" cm="1">
        <f t="array" ref="H2157">IF(Diagram!$D$8="Alla",Plottertest!A2157,IF(G2157&lt;&gt;"",INDEX(A:A,G2157),""))</f>
        <v/>
      </c>
      <c r="I2157" s="30" t="str" cm="1">
        <f t="array" ref="I2157">IF(Diagram!$D$8="Alla",Plottertest!B2157,IF(G2157&lt;&gt;"",INDEX(B:B,G2157),""))</f>
        <v/>
      </c>
      <c r="J2157" s="1" t="str" cm="1">
        <f t="array" ref="J2157">IF(Diagram!$D$8="Alla",Plottertest!C2157,IF(H2157&lt;&gt;"",INDEX(C:C,G2157),""))</f>
        <v/>
      </c>
    </row>
    <row r="2158" spans="1:10" x14ac:dyDescent="0.2">
      <c r="A2158" t="str">
        <f>IF(ISTEXT('Medarbetare År 1'!A2157),'Medarbetare År 1'!A2157,"")</f>
        <v/>
      </c>
      <c r="B2158" t="str">
        <f>IF(ISNUMBER('Medarbetare År 1'!B2157),'Medarbetare År 1'!B2157,"")</f>
        <v/>
      </c>
      <c r="C2158" t="str">
        <f>IF(ISNUMBER('Medarbetare År 1'!C2157),'Medarbetare År 1'!C2157,"")</f>
        <v/>
      </c>
      <c r="G2158" s="2" t="str">
        <f>IF(Diagram!$D$8 ="Alla","",IFERROR(MATCH(Diagram!D$8,INDEX(A:A,G2157+1):INDEX(A:A,G2157+5000),0)+G2157,""))</f>
        <v/>
      </c>
      <c r="H2158" s="1" t="str" cm="1">
        <f t="array" ref="H2158">IF(Diagram!$D$8="Alla",Plottertest!A2158,IF(G2158&lt;&gt;"",INDEX(A:A,G2158),""))</f>
        <v/>
      </c>
      <c r="I2158" s="30" t="str" cm="1">
        <f t="array" ref="I2158">IF(Diagram!$D$8="Alla",Plottertest!B2158,IF(G2158&lt;&gt;"",INDEX(B:B,G2158),""))</f>
        <v/>
      </c>
      <c r="J2158" s="1" t="str" cm="1">
        <f t="array" ref="J2158">IF(Diagram!$D$8="Alla",Plottertest!C2158,IF(H2158&lt;&gt;"",INDEX(C:C,G2158),""))</f>
        <v/>
      </c>
    </row>
    <row r="2159" spans="1:10" x14ac:dyDescent="0.2">
      <c r="A2159" t="str">
        <f>IF(ISTEXT('Medarbetare År 1'!A2158),'Medarbetare År 1'!A2158,"")</f>
        <v/>
      </c>
      <c r="B2159" t="str">
        <f>IF(ISNUMBER('Medarbetare År 1'!B2158),'Medarbetare År 1'!B2158,"")</f>
        <v/>
      </c>
      <c r="C2159" t="str">
        <f>IF(ISNUMBER('Medarbetare År 1'!C2158),'Medarbetare År 1'!C2158,"")</f>
        <v/>
      </c>
      <c r="G2159" s="2" t="str">
        <f>IF(Diagram!$D$8 ="Alla","",IFERROR(MATCH(Diagram!D$8,INDEX(A:A,G2158+1):INDEX(A:A,G2158+5000),0)+G2158,""))</f>
        <v/>
      </c>
      <c r="H2159" s="1" t="str" cm="1">
        <f t="array" ref="H2159">IF(Diagram!$D$8="Alla",Plottertest!A2159,IF(G2159&lt;&gt;"",INDEX(A:A,G2159),""))</f>
        <v/>
      </c>
      <c r="I2159" s="30" t="str" cm="1">
        <f t="array" ref="I2159">IF(Diagram!$D$8="Alla",Plottertest!B2159,IF(G2159&lt;&gt;"",INDEX(B:B,G2159),""))</f>
        <v/>
      </c>
      <c r="J2159" s="1" t="str" cm="1">
        <f t="array" ref="J2159">IF(Diagram!$D$8="Alla",Plottertest!C2159,IF(H2159&lt;&gt;"",INDEX(C:C,G2159),""))</f>
        <v/>
      </c>
    </row>
    <row r="2160" spans="1:10" x14ac:dyDescent="0.2">
      <c r="A2160" t="str">
        <f>IF(ISTEXT('Medarbetare År 1'!A2159),'Medarbetare År 1'!A2159,"")</f>
        <v/>
      </c>
      <c r="B2160" t="str">
        <f>IF(ISNUMBER('Medarbetare År 1'!B2159),'Medarbetare År 1'!B2159,"")</f>
        <v/>
      </c>
      <c r="C2160" t="str">
        <f>IF(ISNUMBER('Medarbetare År 1'!C2159),'Medarbetare År 1'!C2159,"")</f>
        <v/>
      </c>
      <c r="G2160" s="2" t="str">
        <f>IF(Diagram!$D$8 ="Alla","",IFERROR(MATCH(Diagram!D$8,INDEX(A:A,G2159+1):INDEX(A:A,G2159+5000),0)+G2159,""))</f>
        <v/>
      </c>
      <c r="H2160" s="1" t="str" cm="1">
        <f t="array" ref="H2160">IF(Diagram!$D$8="Alla",Plottertest!A2160,IF(G2160&lt;&gt;"",INDEX(A:A,G2160),""))</f>
        <v/>
      </c>
      <c r="I2160" s="30" t="str" cm="1">
        <f t="array" ref="I2160">IF(Diagram!$D$8="Alla",Plottertest!B2160,IF(G2160&lt;&gt;"",INDEX(B:B,G2160),""))</f>
        <v/>
      </c>
      <c r="J2160" s="1" t="str" cm="1">
        <f t="array" ref="J2160">IF(Diagram!$D$8="Alla",Plottertest!C2160,IF(H2160&lt;&gt;"",INDEX(C:C,G2160),""))</f>
        <v/>
      </c>
    </row>
    <row r="2161" spans="1:10" x14ac:dyDescent="0.2">
      <c r="A2161" t="str">
        <f>IF(ISTEXT('Medarbetare År 1'!A2160),'Medarbetare År 1'!A2160,"")</f>
        <v/>
      </c>
      <c r="B2161" t="str">
        <f>IF(ISNUMBER('Medarbetare År 1'!B2160),'Medarbetare År 1'!B2160,"")</f>
        <v/>
      </c>
      <c r="C2161" t="str">
        <f>IF(ISNUMBER('Medarbetare År 1'!C2160),'Medarbetare År 1'!C2160,"")</f>
        <v/>
      </c>
      <c r="G2161" s="2" t="str">
        <f>IF(Diagram!$D$8 ="Alla","",IFERROR(MATCH(Diagram!D$8,INDEX(A:A,G2160+1):INDEX(A:A,G2160+5000),0)+G2160,""))</f>
        <v/>
      </c>
      <c r="H2161" s="1" t="str" cm="1">
        <f t="array" ref="H2161">IF(Diagram!$D$8="Alla",Plottertest!A2161,IF(G2161&lt;&gt;"",INDEX(A:A,G2161),""))</f>
        <v/>
      </c>
      <c r="I2161" s="30" t="str" cm="1">
        <f t="array" ref="I2161">IF(Diagram!$D$8="Alla",Plottertest!B2161,IF(G2161&lt;&gt;"",INDEX(B:B,G2161),""))</f>
        <v/>
      </c>
      <c r="J2161" s="1" t="str" cm="1">
        <f t="array" ref="J2161">IF(Diagram!$D$8="Alla",Plottertest!C2161,IF(H2161&lt;&gt;"",INDEX(C:C,G2161),""))</f>
        <v/>
      </c>
    </row>
    <row r="2162" spans="1:10" x14ac:dyDescent="0.2">
      <c r="A2162" t="str">
        <f>IF(ISTEXT('Medarbetare År 1'!A2161),'Medarbetare År 1'!A2161,"")</f>
        <v/>
      </c>
      <c r="B2162" t="str">
        <f>IF(ISNUMBER('Medarbetare År 1'!B2161),'Medarbetare År 1'!B2161,"")</f>
        <v/>
      </c>
      <c r="C2162" t="str">
        <f>IF(ISNUMBER('Medarbetare År 1'!C2161),'Medarbetare År 1'!C2161,"")</f>
        <v/>
      </c>
      <c r="G2162" s="2" t="str">
        <f>IF(Diagram!$D$8 ="Alla","",IFERROR(MATCH(Diagram!D$8,INDEX(A:A,G2161+1):INDEX(A:A,G2161+5000),0)+G2161,""))</f>
        <v/>
      </c>
      <c r="H2162" s="1" t="str" cm="1">
        <f t="array" ref="H2162">IF(Diagram!$D$8="Alla",Plottertest!A2162,IF(G2162&lt;&gt;"",INDEX(A:A,G2162),""))</f>
        <v/>
      </c>
      <c r="I2162" s="30" t="str" cm="1">
        <f t="array" ref="I2162">IF(Diagram!$D$8="Alla",Plottertest!B2162,IF(G2162&lt;&gt;"",INDEX(B:B,G2162),""))</f>
        <v/>
      </c>
      <c r="J2162" s="1" t="str" cm="1">
        <f t="array" ref="J2162">IF(Diagram!$D$8="Alla",Plottertest!C2162,IF(H2162&lt;&gt;"",INDEX(C:C,G2162),""))</f>
        <v/>
      </c>
    </row>
    <row r="2163" spans="1:10" x14ac:dyDescent="0.2">
      <c r="A2163" t="str">
        <f>IF(ISTEXT('Medarbetare År 1'!A2162),'Medarbetare År 1'!A2162,"")</f>
        <v/>
      </c>
      <c r="B2163" t="str">
        <f>IF(ISNUMBER('Medarbetare År 1'!B2162),'Medarbetare År 1'!B2162,"")</f>
        <v/>
      </c>
      <c r="C2163" t="str">
        <f>IF(ISNUMBER('Medarbetare År 1'!C2162),'Medarbetare År 1'!C2162,"")</f>
        <v/>
      </c>
      <c r="G2163" s="2" t="str">
        <f>IF(Diagram!$D$8 ="Alla","",IFERROR(MATCH(Diagram!D$8,INDEX(A:A,G2162+1):INDEX(A:A,G2162+5000),0)+G2162,""))</f>
        <v/>
      </c>
      <c r="H2163" s="1" t="str" cm="1">
        <f t="array" ref="H2163">IF(Diagram!$D$8="Alla",Plottertest!A2163,IF(G2163&lt;&gt;"",INDEX(A:A,G2163),""))</f>
        <v/>
      </c>
      <c r="I2163" s="30" t="str" cm="1">
        <f t="array" ref="I2163">IF(Diagram!$D$8="Alla",Plottertest!B2163,IF(G2163&lt;&gt;"",INDEX(B:B,G2163),""))</f>
        <v/>
      </c>
      <c r="J2163" s="1" t="str" cm="1">
        <f t="array" ref="J2163">IF(Diagram!$D$8="Alla",Plottertest!C2163,IF(H2163&lt;&gt;"",INDEX(C:C,G2163),""))</f>
        <v/>
      </c>
    </row>
    <row r="2164" spans="1:10" x14ac:dyDescent="0.2">
      <c r="A2164" t="str">
        <f>IF(ISTEXT('Medarbetare År 1'!A2163),'Medarbetare År 1'!A2163,"")</f>
        <v/>
      </c>
      <c r="B2164" t="str">
        <f>IF(ISNUMBER('Medarbetare År 1'!B2163),'Medarbetare År 1'!B2163,"")</f>
        <v/>
      </c>
      <c r="C2164" t="str">
        <f>IF(ISNUMBER('Medarbetare År 1'!C2163),'Medarbetare År 1'!C2163,"")</f>
        <v/>
      </c>
      <c r="G2164" s="2" t="str">
        <f>IF(Diagram!$D$8 ="Alla","",IFERROR(MATCH(Diagram!D$8,INDEX(A:A,G2163+1):INDEX(A:A,G2163+5000),0)+G2163,""))</f>
        <v/>
      </c>
      <c r="H2164" s="1" t="str" cm="1">
        <f t="array" ref="H2164">IF(Diagram!$D$8="Alla",Plottertest!A2164,IF(G2164&lt;&gt;"",INDEX(A:A,G2164),""))</f>
        <v/>
      </c>
      <c r="I2164" s="30" t="str" cm="1">
        <f t="array" ref="I2164">IF(Diagram!$D$8="Alla",Plottertest!B2164,IF(G2164&lt;&gt;"",INDEX(B:B,G2164),""))</f>
        <v/>
      </c>
      <c r="J2164" s="1" t="str" cm="1">
        <f t="array" ref="J2164">IF(Diagram!$D$8="Alla",Plottertest!C2164,IF(H2164&lt;&gt;"",INDEX(C:C,G2164),""))</f>
        <v/>
      </c>
    </row>
    <row r="2165" spans="1:10" x14ac:dyDescent="0.2">
      <c r="A2165" t="str">
        <f>IF(ISTEXT('Medarbetare År 1'!A2164),'Medarbetare År 1'!A2164,"")</f>
        <v/>
      </c>
      <c r="B2165" t="str">
        <f>IF(ISNUMBER('Medarbetare År 1'!B2164),'Medarbetare År 1'!B2164,"")</f>
        <v/>
      </c>
      <c r="C2165" t="str">
        <f>IF(ISNUMBER('Medarbetare År 1'!C2164),'Medarbetare År 1'!C2164,"")</f>
        <v/>
      </c>
      <c r="G2165" s="2" t="str">
        <f>IF(Diagram!$D$8 ="Alla","",IFERROR(MATCH(Diagram!D$8,INDEX(A:A,G2164+1):INDEX(A:A,G2164+5000),0)+G2164,""))</f>
        <v/>
      </c>
      <c r="H2165" s="1" t="str" cm="1">
        <f t="array" ref="H2165">IF(Diagram!$D$8="Alla",Plottertest!A2165,IF(G2165&lt;&gt;"",INDEX(A:A,G2165),""))</f>
        <v/>
      </c>
      <c r="I2165" s="30" t="str" cm="1">
        <f t="array" ref="I2165">IF(Diagram!$D$8="Alla",Plottertest!B2165,IF(G2165&lt;&gt;"",INDEX(B:B,G2165),""))</f>
        <v/>
      </c>
      <c r="J2165" s="1" t="str" cm="1">
        <f t="array" ref="J2165">IF(Diagram!$D$8="Alla",Plottertest!C2165,IF(H2165&lt;&gt;"",INDEX(C:C,G2165),""))</f>
        <v/>
      </c>
    </row>
    <row r="2166" spans="1:10" x14ac:dyDescent="0.2">
      <c r="A2166" t="str">
        <f>IF(ISTEXT('Medarbetare År 1'!A2165),'Medarbetare År 1'!A2165,"")</f>
        <v/>
      </c>
      <c r="B2166" t="str">
        <f>IF(ISNUMBER('Medarbetare År 1'!B2165),'Medarbetare År 1'!B2165,"")</f>
        <v/>
      </c>
      <c r="C2166" t="str">
        <f>IF(ISNUMBER('Medarbetare År 1'!C2165),'Medarbetare År 1'!C2165,"")</f>
        <v/>
      </c>
      <c r="G2166" s="2" t="str">
        <f>IF(Diagram!$D$8 ="Alla","",IFERROR(MATCH(Diagram!D$8,INDEX(A:A,G2165+1):INDEX(A:A,G2165+5000),0)+G2165,""))</f>
        <v/>
      </c>
      <c r="H2166" s="1" t="str" cm="1">
        <f t="array" ref="H2166">IF(Diagram!$D$8="Alla",Plottertest!A2166,IF(G2166&lt;&gt;"",INDEX(A:A,G2166),""))</f>
        <v/>
      </c>
      <c r="I2166" s="30" t="str" cm="1">
        <f t="array" ref="I2166">IF(Diagram!$D$8="Alla",Plottertest!B2166,IF(G2166&lt;&gt;"",INDEX(B:B,G2166),""))</f>
        <v/>
      </c>
      <c r="J2166" s="1" t="str" cm="1">
        <f t="array" ref="J2166">IF(Diagram!$D$8="Alla",Plottertest!C2166,IF(H2166&lt;&gt;"",INDEX(C:C,G2166),""))</f>
        <v/>
      </c>
    </row>
    <row r="2167" spans="1:10" x14ac:dyDescent="0.2">
      <c r="A2167" t="str">
        <f>IF(ISTEXT('Medarbetare År 1'!A2166),'Medarbetare År 1'!A2166,"")</f>
        <v/>
      </c>
      <c r="B2167" t="str">
        <f>IF(ISNUMBER('Medarbetare År 1'!B2166),'Medarbetare År 1'!B2166,"")</f>
        <v/>
      </c>
      <c r="C2167" t="str">
        <f>IF(ISNUMBER('Medarbetare År 1'!C2166),'Medarbetare År 1'!C2166,"")</f>
        <v/>
      </c>
      <c r="G2167" s="2" t="str">
        <f>IF(Diagram!$D$8 ="Alla","",IFERROR(MATCH(Diagram!D$8,INDEX(A:A,G2166+1):INDEX(A:A,G2166+5000),0)+G2166,""))</f>
        <v/>
      </c>
      <c r="H2167" s="1" t="str" cm="1">
        <f t="array" ref="H2167">IF(Diagram!$D$8="Alla",Plottertest!A2167,IF(G2167&lt;&gt;"",INDEX(A:A,G2167),""))</f>
        <v/>
      </c>
      <c r="I2167" s="30" t="str" cm="1">
        <f t="array" ref="I2167">IF(Diagram!$D$8="Alla",Plottertest!B2167,IF(G2167&lt;&gt;"",INDEX(B:B,G2167),""))</f>
        <v/>
      </c>
      <c r="J2167" s="1" t="str" cm="1">
        <f t="array" ref="J2167">IF(Diagram!$D$8="Alla",Plottertest!C2167,IF(H2167&lt;&gt;"",INDEX(C:C,G2167),""))</f>
        <v/>
      </c>
    </row>
    <row r="2168" spans="1:10" x14ac:dyDescent="0.2">
      <c r="A2168" t="str">
        <f>IF(ISTEXT('Medarbetare År 1'!A2167),'Medarbetare År 1'!A2167,"")</f>
        <v/>
      </c>
      <c r="B2168" t="str">
        <f>IF(ISNUMBER('Medarbetare År 1'!B2167),'Medarbetare År 1'!B2167,"")</f>
        <v/>
      </c>
      <c r="C2168" t="str">
        <f>IF(ISNUMBER('Medarbetare År 1'!C2167),'Medarbetare År 1'!C2167,"")</f>
        <v/>
      </c>
      <c r="G2168" s="2" t="str">
        <f>IF(Diagram!$D$8 ="Alla","",IFERROR(MATCH(Diagram!D$8,INDEX(A:A,G2167+1):INDEX(A:A,G2167+5000),0)+G2167,""))</f>
        <v/>
      </c>
      <c r="H2168" s="1" t="str" cm="1">
        <f t="array" ref="H2168">IF(Diagram!$D$8="Alla",Plottertest!A2168,IF(G2168&lt;&gt;"",INDEX(A:A,G2168),""))</f>
        <v/>
      </c>
      <c r="I2168" s="30" t="str" cm="1">
        <f t="array" ref="I2168">IF(Diagram!$D$8="Alla",Plottertest!B2168,IF(G2168&lt;&gt;"",INDEX(B:B,G2168),""))</f>
        <v/>
      </c>
      <c r="J2168" s="1" t="str" cm="1">
        <f t="array" ref="J2168">IF(Diagram!$D$8="Alla",Plottertest!C2168,IF(H2168&lt;&gt;"",INDEX(C:C,G2168),""))</f>
        <v/>
      </c>
    </row>
    <row r="2169" spans="1:10" x14ac:dyDescent="0.2">
      <c r="A2169" t="str">
        <f>IF(ISTEXT('Medarbetare År 1'!A2168),'Medarbetare År 1'!A2168,"")</f>
        <v/>
      </c>
      <c r="B2169" t="str">
        <f>IF(ISNUMBER('Medarbetare År 1'!B2168),'Medarbetare År 1'!B2168,"")</f>
        <v/>
      </c>
      <c r="C2169" t="str">
        <f>IF(ISNUMBER('Medarbetare År 1'!C2168),'Medarbetare År 1'!C2168,"")</f>
        <v/>
      </c>
      <c r="G2169" s="2" t="str">
        <f>IF(Diagram!$D$8 ="Alla","",IFERROR(MATCH(Diagram!D$8,INDEX(A:A,G2168+1):INDEX(A:A,G2168+5000),0)+G2168,""))</f>
        <v/>
      </c>
      <c r="H2169" s="1" t="str" cm="1">
        <f t="array" ref="H2169">IF(Diagram!$D$8="Alla",Plottertest!A2169,IF(G2169&lt;&gt;"",INDEX(A:A,G2169),""))</f>
        <v/>
      </c>
      <c r="I2169" s="30" t="str" cm="1">
        <f t="array" ref="I2169">IF(Diagram!$D$8="Alla",Plottertest!B2169,IF(G2169&lt;&gt;"",INDEX(B:B,G2169),""))</f>
        <v/>
      </c>
      <c r="J2169" s="1" t="str" cm="1">
        <f t="array" ref="J2169">IF(Diagram!$D$8="Alla",Plottertest!C2169,IF(H2169&lt;&gt;"",INDEX(C:C,G2169),""))</f>
        <v/>
      </c>
    </row>
    <row r="2170" spans="1:10" x14ac:dyDescent="0.2">
      <c r="A2170" t="str">
        <f>IF(ISTEXT('Medarbetare År 1'!A2169),'Medarbetare År 1'!A2169,"")</f>
        <v/>
      </c>
      <c r="B2170" t="str">
        <f>IF(ISNUMBER('Medarbetare År 1'!B2169),'Medarbetare År 1'!B2169,"")</f>
        <v/>
      </c>
      <c r="C2170" t="str">
        <f>IF(ISNUMBER('Medarbetare År 1'!C2169),'Medarbetare År 1'!C2169,"")</f>
        <v/>
      </c>
      <c r="G2170" s="2" t="str">
        <f>IF(Diagram!$D$8 ="Alla","",IFERROR(MATCH(Diagram!D$8,INDEX(A:A,G2169+1):INDEX(A:A,G2169+5000),0)+G2169,""))</f>
        <v/>
      </c>
      <c r="H2170" s="1" t="str" cm="1">
        <f t="array" ref="H2170">IF(Diagram!$D$8="Alla",Plottertest!A2170,IF(G2170&lt;&gt;"",INDEX(A:A,G2170),""))</f>
        <v/>
      </c>
      <c r="I2170" s="30" t="str" cm="1">
        <f t="array" ref="I2170">IF(Diagram!$D$8="Alla",Plottertest!B2170,IF(G2170&lt;&gt;"",INDEX(B:B,G2170),""))</f>
        <v/>
      </c>
      <c r="J2170" s="1" t="str" cm="1">
        <f t="array" ref="J2170">IF(Diagram!$D$8="Alla",Plottertest!C2170,IF(H2170&lt;&gt;"",INDEX(C:C,G2170),""))</f>
        <v/>
      </c>
    </row>
    <row r="2171" spans="1:10" x14ac:dyDescent="0.2">
      <c r="A2171" t="str">
        <f>IF(ISTEXT('Medarbetare År 1'!A2170),'Medarbetare År 1'!A2170,"")</f>
        <v/>
      </c>
      <c r="B2171" t="str">
        <f>IF(ISNUMBER('Medarbetare År 1'!B2170),'Medarbetare År 1'!B2170,"")</f>
        <v/>
      </c>
      <c r="C2171" t="str">
        <f>IF(ISNUMBER('Medarbetare År 1'!C2170),'Medarbetare År 1'!C2170,"")</f>
        <v/>
      </c>
      <c r="G2171" s="2" t="str">
        <f>IF(Diagram!$D$8 ="Alla","",IFERROR(MATCH(Diagram!D$8,INDEX(A:A,G2170+1):INDEX(A:A,G2170+5000),0)+G2170,""))</f>
        <v/>
      </c>
      <c r="H2171" s="1" t="str" cm="1">
        <f t="array" ref="H2171">IF(Diagram!$D$8="Alla",Plottertest!A2171,IF(G2171&lt;&gt;"",INDEX(A:A,G2171),""))</f>
        <v/>
      </c>
      <c r="I2171" s="30" t="str" cm="1">
        <f t="array" ref="I2171">IF(Diagram!$D$8="Alla",Plottertest!B2171,IF(G2171&lt;&gt;"",INDEX(B:B,G2171),""))</f>
        <v/>
      </c>
      <c r="J2171" s="1" t="str" cm="1">
        <f t="array" ref="J2171">IF(Diagram!$D$8="Alla",Plottertest!C2171,IF(H2171&lt;&gt;"",INDEX(C:C,G2171),""))</f>
        <v/>
      </c>
    </row>
    <row r="2172" spans="1:10" x14ac:dyDescent="0.2">
      <c r="A2172" t="str">
        <f>IF(ISTEXT('Medarbetare År 1'!A2171),'Medarbetare År 1'!A2171,"")</f>
        <v/>
      </c>
      <c r="B2172" t="str">
        <f>IF(ISNUMBER('Medarbetare År 1'!B2171),'Medarbetare År 1'!B2171,"")</f>
        <v/>
      </c>
      <c r="C2172" t="str">
        <f>IF(ISNUMBER('Medarbetare År 1'!C2171),'Medarbetare År 1'!C2171,"")</f>
        <v/>
      </c>
      <c r="G2172" s="2" t="str">
        <f>IF(Diagram!$D$8 ="Alla","",IFERROR(MATCH(Diagram!D$8,INDEX(A:A,G2171+1):INDEX(A:A,G2171+5000),0)+G2171,""))</f>
        <v/>
      </c>
      <c r="H2172" s="1" t="str" cm="1">
        <f t="array" ref="H2172">IF(Diagram!$D$8="Alla",Plottertest!A2172,IF(G2172&lt;&gt;"",INDEX(A:A,G2172),""))</f>
        <v/>
      </c>
      <c r="I2172" s="30" t="str" cm="1">
        <f t="array" ref="I2172">IF(Diagram!$D$8="Alla",Plottertest!B2172,IF(G2172&lt;&gt;"",INDEX(B:B,G2172),""))</f>
        <v/>
      </c>
      <c r="J2172" s="1" t="str" cm="1">
        <f t="array" ref="J2172">IF(Diagram!$D$8="Alla",Plottertest!C2172,IF(H2172&lt;&gt;"",INDEX(C:C,G2172),""))</f>
        <v/>
      </c>
    </row>
    <row r="2173" spans="1:10" x14ac:dyDescent="0.2">
      <c r="A2173" t="str">
        <f>IF(ISTEXT('Medarbetare År 1'!A2172),'Medarbetare År 1'!A2172,"")</f>
        <v/>
      </c>
      <c r="B2173" t="str">
        <f>IF(ISNUMBER('Medarbetare År 1'!B2172),'Medarbetare År 1'!B2172,"")</f>
        <v/>
      </c>
      <c r="C2173" t="str">
        <f>IF(ISNUMBER('Medarbetare År 1'!C2172),'Medarbetare År 1'!C2172,"")</f>
        <v/>
      </c>
      <c r="G2173" s="2" t="str">
        <f>IF(Diagram!$D$8 ="Alla","",IFERROR(MATCH(Diagram!D$8,INDEX(A:A,G2172+1):INDEX(A:A,G2172+5000),0)+G2172,""))</f>
        <v/>
      </c>
      <c r="H2173" s="1" t="str" cm="1">
        <f t="array" ref="H2173">IF(Diagram!$D$8="Alla",Plottertest!A2173,IF(G2173&lt;&gt;"",INDEX(A:A,G2173),""))</f>
        <v/>
      </c>
      <c r="I2173" s="30" t="str" cm="1">
        <f t="array" ref="I2173">IF(Diagram!$D$8="Alla",Plottertest!B2173,IF(G2173&lt;&gt;"",INDEX(B:B,G2173),""))</f>
        <v/>
      </c>
      <c r="J2173" s="1" t="str" cm="1">
        <f t="array" ref="J2173">IF(Diagram!$D$8="Alla",Plottertest!C2173,IF(H2173&lt;&gt;"",INDEX(C:C,G2173),""))</f>
        <v/>
      </c>
    </row>
    <row r="2174" spans="1:10" x14ac:dyDescent="0.2">
      <c r="A2174" t="str">
        <f>IF(ISTEXT('Medarbetare År 1'!A2173),'Medarbetare År 1'!A2173,"")</f>
        <v/>
      </c>
      <c r="B2174" t="str">
        <f>IF(ISNUMBER('Medarbetare År 1'!B2173),'Medarbetare År 1'!B2173,"")</f>
        <v/>
      </c>
      <c r="C2174" t="str">
        <f>IF(ISNUMBER('Medarbetare År 1'!C2173),'Medarbetare År 1'!C2173,"")</f>
        <v/>
      </c>
      <c r="G2174" s="2" t="str">
        <f>IF(Diagram!$D$8 ="Alla","",IFERROR(MATCH(Diagram!D$8,INDEX(A:A,G2173+1):INDEX(A:A,G2173+5000),0)+G2173,""))</f>
        <v/>
      </c>
      <c r="H2174" s="1" t="str" cm="1">
        <f t="array" ref="H2174">IF(Diagram!$D$8="Alla",Plottertest!A2174,IF(G2174&lt;&gt;"",INDEX(A:A,G2174),""))</f>
        <v/>
      </c>
      <c r="I2174" s="30" t="str" cm="1">
        <f t="array" ref="I2174">IF(Diagram!$D$8="Alla",Plottertest!B2174,IF(G2174&lt;&gt;"",INDEX(B:B,G2174),""))</f>
        <v/>
      </c>
      <c r="J2174" s="1" t="str" cm="1">
        <f t="array" ref="J2174">IF(Diagram!$D$8="Alla",Plottertest!C2174,IF(H2174&lt;&gt;"",INDEX(C:C,G2174),""))</f>
        <v/>
      </c>
    </row>
    <row r="2175" spans="1:10" x14ac:dyDescent="0.2">
      <c r="A2175" t="str">
        <f>IF(ISTEXT('Medarbetare År 1'!A2174),'Medarbetare År 1'!A2174,"")</f>
        <v/>
      </c>
      <c r="B2175" t="str">
        <f>IF(ISNUMBER('Medarbetare År 1'!B2174),'Medarbetare År 1'!B2174,"")</f>
        <v/>
      </c>
      <c r="C2175" t="str">
        <f>IF(ISNUMBER('Medarbetare År 1'!C2174),'Medarbetare År 1'!C2174,"")</f>
        <v/>
      </c>
      <c r="G2175" s="2" t="str">
        <f>IF(Diagram!$D$8 ="Alla","",IFERROR(MATCH(Diagram!D$8,INDEX(A:A,G2174+1):INDEX(A:A,G2174+5000),0)+G2174,""))</f>
        <v/>
      </c>
      <c r="H2175" s="1" t="str" cm="1">
        <f t="array" ref="H2175">IF(Diagram!$D$8="Alla",Plottertest!A2175,IF(G2175&lt;&gt;"",INDEX(A:A,G2175),""))</f>
        <v/>
      </c>
      <c r="I2175" s="30" t="str" cm="1">
        <f t="array" ref="I2175">IF(Diagram!$D$8="Alla",Plottertest!B2175,IF(G2175&lt;&gt;"",INDEX(B:B,G2175),""))</f>
        <v/>
      </c>
      <c r="J2175" s="1" t="str" cm="1">
        <f t="array" ref="J2175">IF(Diagram!$D$8="Alla",Plottertest!C2175,IF(H2175&lt;&gt;"",INDEX(C:C,G2175),""))</f>
        <v/>
      </c>
    </row>
    <row r="2176" spans="1:10" x14ac:dyDescent="0.2">
      <c r="A2176" t="str">
        <f>IF(ISTEXT('Medarbetare År 1'!A2175),'Medarbetare År 1'!A2175,"")</f>
        <v/>
      </c>
      <c r="B2176" t="str">
        <f>IF(ISNUMBER('Medarbetare År 1'!B2175),'Medarbetare År 1'!B2175,"")</f>
        <v/>
      </c>
      <c r="C2176" t="str">
        <f>IF(ISNUMBER('Medarbetare År 1'!C2175),'Medarbetare År 1'!C2175,"")</f>
        <v/>
      </c>
      <c r="G2176" s="2" t="str">
        <f>IF(Diagram!$D$8 ="Alla","",IFERROR(MATCH(Diagram!D$8,INDEX(A:A,G2175+1):INDEX(A:A,G2175+5000),0)+G2175,""))</f>
        <v/>
      </c>
      <c r="H2176" s="1" t="str" cm="1">
        <f t="array" ref="H2176">IF(Diagram!$D$8="Alla",Plottertest!A2176,IF(G2176&lt;&gt;"",INDEX(A:A,G2176),""))</f>
        <v/>
      </c>
      <c r="I2176" s="30" t="str" cm="1">
        <f t="array" ref="I2176">IF(Diagram!$D$8="Alla",Plottertest!B2176,IF(G2176&lt;&gt;"",INDEX(B:B,G2176),""))</f>
        <v/>
      </c>
      <c r="J2176" s="1" t="str" cm="1">
        <f t="array" ref="J2176">IF(Diagram!$D$8="Alla",Plottertest!C2176,IF(H2176&lt;&gt;"",INDEX(C:C,G2176),""))</f>
        <v/>
      </c>
    </row>
    <row r="2177" spans="1:10" x14ac:dyDescent="0.2">
      <c r="A2177" t="str">
        <f>IF(ISTEXT('Medarbetare År 1'!A2176),'Medarbetare År 1'!A2176,"")</f>
        <v/>
      </c>
      <c r="B2177" t="str">
        <f>IF(ISNUMBER('Medarbetare År 1'!B2176),'Medarbetare År 1'!B2176,"")</f>
        <v/>
      </c>
      <c r="C2177" t="str">
        <f>IF(ISNUMBER('Medarbetare År 1'!C2176),'Medarbetare År 1'!C2176,"")</f>
        <v/>
      </c>
      <c r="G2177" s="2" t="str">
        <f>IF(Diagram!$D$8 ="Alla","",IFERROR(MATCH(Diagram!D$8,INDEX(A:A,G2176+1):INDEX(A:A,G2176+5000),0)+G2176,""))</f>
        <v/>
      </c>
      <c r="H2177" s="1" t="str" cm="1">
        <f t="array" ref="H2177">IF(Diagram!$D$8="Alla",Plottertest!A2177,IF(G2177&lt;&gt;"",INDEX(A:A,G2177),""))</f>
        <v/>
      </c>
      <c r="I2177" s="30" t="str" cm="1">
        <f t="array" ref="I2177">IF(Diagram!$D$8="Alla",Plottertest!B2177,IF(G2177&lt;&gt;"",INDEX(B:B,G2177),""))</f>
        <v/>
      </c>
      <c r="J2177" s="1" t="str" cm="1">
        <f t="array" ref="J2177">IF(Diagram!$D$8="Alla",Plottertest!C2177,IF(H2177&lt;&gt;"",INDEX(C:C,G2177),""))</f>
        <v/>
      </c>
    </row>
    <row r="2178" spans="1:10" x14ac:dyDescent="0.2">
      <c r="A2178" t="str">
        <f>IF(ISTEXT('Medarbetare År 1'!A2177),'Medarbetare År 1'!A2177,"")</f>
        <v/>
      </c>
      <c r="B2178" t="str">
        <f>IF(ISNUMBER('Medarbetare År 1'!B2177),'Medarbetare År 1'!B2177,"")</f>
        <v/>
      </c>
      <c r="C2178" t="str">
        <f>IF(ISNUMBER('Medarbetare År 1'!C2177),'Medarbetare År 1'!C2177,"")</f>
        <v/>
      </c>
      <c r="G2178" s="2" t="str">
        <f>IF(Diagram!$D$8 ="Alla","",IFERROR(MATCH(Diagram!D$8,INDEX(A:A,G2177+1):INDEX(A:A,G2177+5000),0)+G2177,""))</f>
        <v/>
      </c>
      <c r="H2178" s="1" t="str" cm="1">
        <f t="array" ref="H2178">IF(Diagram!$D$8="Alla",Plottertest!A2178,IF(G2178&lt;&gt;"",INDEX(A:A,G2178),""))</f>
        <v/>
      </c>
      <c r="I2178" s="30" t="str" cm="1">
        <f t="array" ref="I2178">IF(Diagram!$D$8="Alla",Plottertest!B2178,IF(G2178&lt;&gt;"",INDEX(B:B,G2178),""))</f>
        <v/>
      </c>
      <c r="J2178" s="1" t="str" cm="1">
        <f t="array" ref="J2178">IF(Diagram!$D$8="Alla",Plottertest!C2178,IF(H2178&lt;&gt;"",INDEX(C:C,G2178),""))</f>
        <v/>
      </c>
    </row>
    <row r="2179" spans="1:10" x14ac:dyDescent="0.2">
      <c r="A2179" t="str">
        <f>IF(ISTEXT('Medarbetare År 1'!A2178),'Medarbetare År 1'!A2178,"")</f>
        <v/>
      </c>
      <c r="B2179" t="str">
        <f>IF(ISNUMBER('Medarbetare År 1'!B2178),'Medarbetare År 1'!B2178,"")</f>
        <v/>
      </c>
      <c r="C2179" t="str">
        <f>IF(ISNUMBER('Medarbetare År 1'!C2178),'Medarbetare År 1'!C2178,"")</f>
        <v/>
      </c>
      <c r="G2179" s="2" t="str">
        <f>IF(Diagram!$D$8 ="Alla","",IFERROR(MATCH(Diagram!D$8,INDEX(A:A,G2178+1):INDEX(A:A,G2178+5000),0)+G2178,""))</f>
        <v/>
      </c>
      <c r="H2179" s="1" t="str" cm="1">
        <f t="array" ref="H2179">IF(Diagram!$D$8="Alla",Plottertest!A2179,IF(G2179&lt;&gt;"",INDEX(A:A,G2179),""))</f>
        <v/>
      </c>
      <c r="I2179" s="30" t="str" cm="1">
        <f t="array" ref="I2179">IF(Diagram!$D$8="Alla",Plottertest!B2179,IF(G2179&lt;&gt;"",INDEX(B:B,G2179),""))</f>
        <v/>
      </c>
      <c r="J2179" s="1" t="str" cm="1">
        <f t="array" ref="J2179">IF(Diagram!$D$8="Alla",Plottertest!C2179,IF(H2179&lt;&gt;"",INDEX(C:C,G2179),""))</f>
        <v/>
      </c>
    </row>
    <row r="2180" spans="1:10" x14ac:dyDescent="0.2">
      <c r="A2180" t="str">
        <f>IF(ISTEXT('Medarbetare År 1'!A2179),'Medarbetare År 1'!A2179,"")</f>
        <v/>
      </c>
      <c r="B2180" t="str">
        <f>IF(ISNUMBER('Medarbetare År 1'!B2179),'Medarbetare År 1'!B2179,"")</f>
        <v/>
      </c>
      <c r="C2180" t="str">
        <f>IF(ISNUMBER('Medarbetare År 1'!C2179),'Medarbetare År 1'!C2179,"")</f>
        <v/>
      </c>
      <c r="G2180" s="2" t="str">
        <f>IF(Diagram!$D$8 ="Alla","",IFERROR(MATCH(Diagram!D$8,INDEX(A:A,G2179+1):INDEX(A:A,G2179+5000),0)+G2179,""))</f>
        <v/>
      </c>
      <c r="H2180" s="1" t="str" cm="1">
        <f t="array" ref="H2180">IF(Diagram!$D$8="Alla",Plottertest!A2180,IF(G2180&lt;&gt;"",INDEX(A:A,G2180),""))</f>
        <v/>
      </c>
      <c r="I2180" s="30" t="str" cm="1">
        <f t="array" ref="I2180">IF(Diagram!$D$8="Alla",Plottertest!B2180,IF(G2180&lt;&gt;"",INDEX(B:B,G2180),""))</f>
        <v/>
      </c>
      <c r="J2180" s="1" t="str" cm="1">
        <f t="array" ref="J2180">IF(Diagram!$D$8="Alla",Plottertest!C2180,IF(H2180&lt;&gt;"",INDEX(C:C,G2180),""))</f>
        <v/>
      </c>
    </row>
    <row r="2181" spans="1:10" x14ac:dyDescent="0.2">
      <c r="A2181" t="str">
        <f>IF(ISTEXT('Medarbetare År 1'!A2180),'Medarbetare År 1'!A2180,"")</f>
        <v/>
      </c>
      <c r="B2181" t="str">
        <f>IF(ISNUMBER('Medarbetare År 1'!B2180),'Medarbetare År 1'!B2180,"")</f>
        <v/>
      </c>
      <c r="C2181" t="str">
        <f>IF(ISNUMBER('Medarbetare År 1'!C2180),'Medarbetare År 1'!C2180,"")</f>
        <v/>
      </c>
      <c r="G2181" s="2" t="str">
        <f>IF(Diagram!$D$8 ="Alla","",IFERROR(MATCH(Diagram!D$8,INDEX(A:A,G2180+1):INDEX(A:A,G2180+5000),0)+G2180,""))</f>
        <v/>
      </c>
      <c r="H2181" s="1" t="str" cm="1">
        <f t="array" ref="H2181">IF(Diagram!$D$8="Alla",Plottertest!A2181,IF(G2181&lt;&gt;"",INDEX(A:A,G2181),""))</f>
        <v/>
      </c>
      <c r="I2181" s="30" t="str" cm="1">
        <f t="array" ref="I2181">IF(Diagram!$D$8="Alla",Plottertest!B2181,IF(G2181&lt;&gt;"",INDEX(B:B,G2181),""))</f>
        <v/>
      </c>
      <c r="J2181" s="1" t="str" cm="1">
        <f t="array" ref="J2181">IF(Diagram!$D$8="Alla",Plottertest!C2181,IF(H2181&lt;&gt;"",INDEX(C:C,G2181),""))</f>
        <v/>
      </c>
    </row>
    <row r="2182" spans="1:10" x14ac:dyDescent="0.2">
      <c r="A2182" t="str">
        <f>IF(ISTEXT('Medarbetare År 1'!A2181),'Medarbetare År 1'!A2181,"")</f>
        <v/>
      </c>
      <c r="B2182" t="str">
        <f>IF(ISNUMBER('Medarbetare År 1'!B2181),'Medarbetare År 1'!B2181,"")</f>
        <v/>
      </c>
      <c r="C2182" t="str">
        <f>IF(ISNUMBER('Medarbetare År 1'!C2181),'Medarbetare År 1'!C2181,"")</f>
        <v/>
      </c>
      <c r="G2182" s="2" t="str">
        <f>IF(Diagram!$D$8 ="Alla","",IFERROR(MATCH(Diagram!D$8,INDEX(A:A,G2181+1):INDEX(A:A,G2181+5000),0)+G2181,""))</f>
        <v/>
      </c>
      <c r="H2182" s="1" t="str" cm="1">
        <f t="array" ref="H2182">IF(Diagram!$D$8="Alla",Plottertest!A2182,IF(G2182&lt;&gt;"",INDEX(A:A,G2182),""))</f>
        <v/>
      </c>
      <c r="I2182" s="30" t="str" cm="1">
        <f t="array" ref="I2182">IF(Diagram!$D$8="Alla",Plottertest!B2182,IF(G2182&lt;&gt;"",INDEX(B:B,G2182),""))</f>
        <v/>
      </c>
      <c r="J2182" s="1" t="str" cm="1">
        <f t="array" ref="J2182">IF(Diagram!$D$8="Alla",Plottertest!C2182,IF(H2182&lt;&gt;"",INDEX(C:C,G2182),""))</f>
        <v/>
      </c>
    </row>
    <row r="2183" spans="1:10" x14ac:dyDescent="0.2">
      <c r="A2183" t="str">
        <f>IF(ISTEXT('Medarbetare År 1'!A2182),'Medarbetare År 1'!A2182,"")</f>
        <v/>
      </c>
      <c r="B2183" t="str">
        <f>IF(ISNUMBER('Medarbetare År 1'!B2182),'Medarbetare År 1'!B2182,"")</f>
        <v/>
      </c>
      <c r="C2183" t="str">
        <f>IF(ISNUMBER('Medarbetare År 1'!C2182),'Medarbetare År 1'!C2182,"")</f>
        <v/>
      </c>
      <c r="G2183" s="2" t="str">
        <f>IF(Diagram!$D$8 ="Alla","",IFERROR(MATCH(Diagram!D$8,INDEX(A:A,G2182+1):INDEX(A:A,G2182+5000),0)+G2182,""))</f>
        <v/>
      </c>
      <c r="H2183" s="1" t="str" cm="1">
        <f t="array" ref="H2183">IF(Diagram!$D$8="Alla",Plottertest!A2183,IF(G2183&lt;&gt;"",INDEX(A:A,G2183),""))</f>
        <v/>
      </c>
      <c r="I2183" s="30" t="str" cm="1">
        <f t="array" ref="I2183">IF(Diagram!$D$8="Alla",Plottertest!B2183,IF(G2183&lt;&gt;"",INDEX(B:B,G2183),""))</f>
        <v/>
      </c>
      <c r="J2183" s="1" t="str" cm="1">
        <f t="array" ref="J2183">IF(Diagram!$D$8="Alla",Plottertest!C2183,IF(H2183&lt;&gt;"",INDEX(C:C,G2183),""))</f>
        <v/>
      </c>
    </row>
    <row r="2184" spans="1:10" x14ac:dyDescent="0.2">
      <c r="A2184" t="str">
        <f>IF(ISTEXT('Medarbetare År 1'!A2183),'Medarbetare År 1'!A2183,"")</f>
        <v/>
      </c>
      <c r="B2184" t="str">
        <f>IF(ISNUMBER('Medarbetare År 1'!B2183),'Medarbetare År 1'!B2183,"")</f>
        <v/>
      </c>
      <c r="C2184" t="str">
        <f>IF(ISNUMBER('Medarbetare År 1'!C2183),'Medarbetare År 1'!C2183,"")</f>
        <v/>
      </c>
      <c r="G2184" s="2" t="str">
        <f>IF(Diagram!$D$8 ="Alla","",IFERROR(MATCH(Diagram!D$8,INDEX(A:A,G2183+1):INDEX(A:A,G2183+5000),0)+G2183,""))</f>
        <v/>
      </c>
      <c r="H2184" s="1" t="str" cm="1">
        <f t="array" ref="H2184">IF(Diagram!$D$8="Alla",Plottertest!A2184,IF(G2184&lt;&gt;"",INDEX(A:A,G2184),""))</f>
        <v/>
      </c>
      <c r="I2184" s="30" t="str" cm="1">
        <f t="array" ref="I2184">IF(Diagram!$D$8="Alla",Plottertest!B2184,IF(G2184&lt;&gt;"",INDEX(B:B,G2184),""))</f>
        <v/>
      </c>
      <c r="J2184" s="1" t="str" cm="1">
        <f t="array" ref="J2184">IF(Diagram!$D$8="Alla",Plottertest!C2184,IF(H2184&lt;&gt;"",INDEX(C:C,G2184),""))</f>
        <v/>
      </c>
    </row>
    <row r="2185" spans="1:10" x14ac:dyDescent="0.2">
      <c r="A2185" t="str">
        <f>IF(ISTEXT('Medarbetare År 1'!A2184),'Medarbetare År 1'!A2184,"")</f>
        <v/>
      </c>
      <c r="B2185" t="str">
        <f>IF(ISNUMBER('Medarbetare År 1'!B2184),'Medarbetare År 1'!B2184,"")</f>
        <v/>
      </c>
      <c r="C2185" t="str">
        <f>IF(ISNUMBER('Medarbetare År 1'!C2184),'Medarbetare År 1'!C2184,"")</f>
        <v/>
      </c>
      <c r="G2185" s="2" t="str">
        <f>IF(Diagram!$D$8 ="Alla","",IFERROR(MATCH(Diagram!D$8,INDEX(A:A,G2184+1):INDEX(A:A,G2184+5000),0)+G2184,""))</f>
        <v/>
      </c>
      <c r="H2185" s="1" t="str" cm="1">
        <f t="array" ref="H2185">IF(Diagram!$D$8="Alla",Plottertest!A2185,IF(G2185&lt;&gt;"",INDEX(A:A,G2185),""))</f>
        <v/>
      </c>
      <c r="I2185" s="30" t="str" cm="1">
        <f t="array" ref="I2185">IF(Diagram!$D$8="Alla",Plottertest!B2185,IF(G2185&lt;&gt;"",INDEX(B:B,G2185),""))</f>
        <v/>
      </c>
      <c r="J2185" s="1" t="str" cm="1">
        <f t="array" ref="J2185">IF(Diagram!$D$8="Alla",Plottertest!C2185,IF(H2185&lt;&gt;"",INDEX(C:C,G2185),""))</f>
        <v/>
      </c>
    </row>
    <row r="2186" spans="1:10" x14ac:dyDescent="0.2">
      <c r="A2186" t="str">
        <f>IF(ISTEXT('Medarbetare År 1'!A2185),'Medarbetare År 1'!A2185,"")</f>
        <v/>
      </c>
      <c r="B2186" t="str">
        <f>IF(ISNUMBER('Medarbetare År 1'!B2185),'Medarbetare År 1'!B2185,"")</f>
        <v/>
      </c>
      <c r="C2186" t="str">
        <f>IF(ISNUMBER('Medarbetare År 1'!C2185),'Medarbetare År 1'!C2185,"")</f>
        <v/>
      </c>
      <c r="G2186" s="2" t="str">
        <f>IF(Diagram!$D$8 ="Alla","",IFERROR(MATCH(Diagram!D$8,INDEX(A:A,G2185+1):INDEX(A:A,G2185+5000),0)+G2185,""))</f>
        <v/>
      </c>
      <c r="H2186" s="1" t="str" cm="1">
        <f t="array" ref="H2186">IF(Diagram!$D$8="Alla",Plottertest!A2186,IF(G2186&lt;&gt;"",INDEX(A:A,G2186),""))</f>
        <v/>
      </c>
      <c r="I2186" s="30" t="str" cm="1">
        <f t="array" ref="I2186">IF(Diagram!$D$8="Alla",Plottertest!B2186,IF(G2186&lt;&gt;"",INDEX(B:B,G2186),""))</f>
        <v/>
      </c>
      <c r="J2186" s="1" t="str" cm="1">
        <f t="array" ref="J2186">IF(Diagram!$D$8="Alla",Plottertest!C2186,IF(H2186&lt;&gt;"",INDEX(C:C,G2186),""))</f>
        <v/>
      </c>
    </row>
    <row r="2187" spans="1:10" x14ac:dyDescent="0.2">
      <c r="A2187" t="str">
        <f>IF(ISTEXT('Medarbetare År 1'!A2186),'Medarbetare År 1'!A2186,"")</f>
        <v/>
      </c>
      <c r="B2187" t="str">
        <f>IF(ISNUMBER('Medarbetare År 1'!B2186),'Medarbetare År 1'!B2186,"")</f>
        <v/>
      </c>
      <c r="C2187" t="str">
        <f>IF(ISNUMBER('Medarbetare År 1'!C2186),'Medarbetare År 1'!C2186,"")</f>
        <v/>
      </c>
      <c r="G2187" s="2" t="str">
        <f>IF(Diagram!$D$8 ="Alla","",IFERROR(MATCH(Diagram!D$8,INDEX(A:A,G2186+1):INDEX(A:A,G2186+5000),0)+G2186,""))</f>
        <v/>
      </c>
      <c r="H2187" s="1" t="str" cm="1">
        <f t="array" ref="H2187">IF(Diagram!$D$8="Alla",Plottertest!A2187,IF(G2187&lt;&gt;"",INDEX(A:A,G2187),""))</f>
        <v/>
      </c>
      <c r="I2187" s="30" t="str" cm="1">
        <f t="array" ref="I2187">IF(Diagram!$D$8="Alla",Plottertest!B2187,IF(G2187&lt;&gt;"",INDEX(B:B,G2187),""))</f>
        <v/>
      </c>
      <c r="J2187" s="1" t="str" cm="1">
        <f t="array" ref="J2187">IF(Diagram!$D$8="Alla",Plottertest!C2187,IF(H2187&lt;&gt;"",INDEX(C:C,G2187),""))</f>
        <v/>
      </c>
    </row>
    <row r="2188" spans="1:10" x14ac:dyDescent="0.2">
      <c r="A2188" t="str">
        <f>IF(ISTEXT('Medarbetare År 1'!A2187),'Medarbetare År 1'!A2187,"")</f>
        <v/>
      </c>
      <c r="B2188" t="str">
        <f>IF(ISNUMBER('Medarbetare År 1'!B2187),'Medarbetare År 1'!B2187,"")</f>
        <v/>
      </c>
      <c r="C2188" t="str">
        <f>IF(ISNUMBER('Medarbetare År 1'!C2187),'Medarbetare År 1'!C2187,"")</f>
        <v/>
      </c>
      <c r="G2188" s="2" t="str">
        <f>IF(Diagram!$D$8 ="Alla","",IFERROR(MATCH(Diagram!D$8,INDEX(A:A,G2187+1):INDEX(A:A,G2187+5000),0)+G2187,""))</f>
        <v/>
      </c>
      <c r="H2188" s="1" t="str" cm="1">
        <f t="array" ref="H2188">IF(Diagram!$D$8="Alla",Plottertest!A2188,IF(G2188&lt;&gt;"",INDEX(A:A,G2188),""))</f>
        <v/>
      </c>
      <c r="I2188" s="30" t="str" cm="1">
        <f t="array" ref="I2188">IF(Diagram!$D$8="Alla",Plottertest!B2188,IF(G2188&lt;&gt;"",INDEX(B:B,G2188),""))</f>
        <v/>
      </c>
      <c r="J2188" s="1" t="str" cm="1">
        <f t="array" ref="J2188">IF(Diagram!$D$8="Alla",Plottertest!C2188,IF(H2188&lt;&gt;"",INDEX(C:C,G2188),""))</f>
        <v/>
      </c>
    </row>
    <row r="2189" spans="1:10" x14ac:dyDescent="0.2">
      <c r="A2189" t="str">
        <f>IF(ISTEXT('Medarbetare År 1'!A2188),'Medarbetare År 1'!A2188,"")</f>
        <v/>
      </c>
      <c r="B2189" t="str">
        <f>IF(ISNUMBER('Medarbetare År 1'!B2188),'Medarbetare År 1'!B2188,"")</f>
        <v/>
      </c>
      <c r="C2189" t="str">
        <f>IF(ISNUMBER('Medarbetare År 1'!C2188),'Medarbetare År 1'!C2188,"")</f>
        <v/>
      </c>
      <c r="G2189" s="2" t="str">
        <f>IF(Diagram!$D$8 ="Alla","",IFERROR(MATCH(Diagram!D$8,INDEX(A:A,G2188+1):INDEX(A:A,G2188+5000),0)+G2188,""))</f>
        <v/>
      </c>
      <c r="H2189" s="1" t="str" cm="1">
        <f t="array" ref="H2189">IF(Diagram!$D$8="Alla",Plottertest!A2189,IF(G2189&lt;&gt;"",INDEX(A:A,G2189),""))</f>
        <v/>
      </c>
      <c r="I2189" s="30" t="str" cm="1">
        <f t="array" ref="I2189">IF(Diagram!$D$8="Alla",Plottertest!B2189,IF(G2189&lt;&gt;"",INDEX(B:B,G2189),""))</f>
        <v/>
      </c>
      <c r="J2189" s="1" t="str" cm="1">
        <f t="array" ref="J2189">IF(Diagram!$D$8="Alla",Plottertest!C2189,IF(H2189&lt;&gt;"",INDEX(C:C,G2189),""))</f>
        <v/>
      </c>
    </row>
    <row r="2190" spans="1:10" x14ac:dyDescent="0.2">
      <c r="A2190" t="str">
        <f>IF(ISTEXT('Medarbetare År 1'!A2189),'Medarbetare År 1'!A2189,"")</f>
        <v/>
      </c>
      <c r="B2190" t="str">
        <f>IF(ISNUMBER('Medarbetare År 1'!B2189),'Medarbetare År 1'!B2189,"")</f>
        <v/>
      </c>
      <c r="C2190" t="str">
        <f>IF(ISNUMBER('Medarbetare År 1'!C2189),'Medarbetare År 1'!C2189,"")</f>
        <v/>
      </c>
      <c r="G2190" s="2" t="str">
        <f>IF(Diagram!$D$8 ="Alla","",IFERROR(MATCH(Diagram!D$8,INDEX(A:A,G2189+1):INDEX(A:A,G2189+5000),0)+G2189,""))</f>
        <v/>
      </c>
      <c r="H2190" s="1" t="str" cm="1">
        <f t="array" ref="H2190">IF(Diagram!$D$8="Alla",Plottertest!A2190,IF(G2190&lt;&gt;"",INDEX(A:A,G2190),""))</f>
        <v/>
      </c>
      <c r="I2190" s="30" t="str" cm="1">
        <f t="array" ref="I2190">IF(Diagram!$D$8="Alla",Plottertest!B2190,IF(G2190&lt;&gt;"",INDEX(B:B,G2190),""))</f>
        <v/>
      </c>
      <c r="J2190" s="1" t="str" cm="1">
        <f t="array" ref="J2190">IF(Diagram!$D$8="Alla",Plottertest!C2190,IF(H2190&lt;&gt;"",INDEX(C:C,G2190),""))</f>
        <v/>
      </c>
    </row>
    <row r="2191" spans="1:10" x14ac:dyDescent="0.2">
      <c r="A2191" t="str">
        <f>IF(ISTEXT('Medarbetare År 1'!A2190),'Medarbetare År 1'!A2190,"")</f>
        <v/>
      </c>
      <c r="B2191" t="str">
        <f>IF(ISNUMBER('Medarbetare År 1'!B2190),'Medarbetare År 1'!B2190,"")</f>
        <v/>
      </c>
      <c r="C2191" t="str">
        <f>IF(ISNUMBER('Medarbetare År 1'!C2190),'Medarbetare År 1'!C2190,"")</f>
        <v/>
      </c>
      <c r="G2191" s="2" t="str">
        <f>IF(Diagram!$D$8 ="Alla","",IFERROR(MATCH(Diagram!D$8,INDEX(A:A,G2190+1):INDEX(A:A,G2190+5000),0)+G2190,""))</f>
        <v/>
      </c>
      <c r="H2191" s="1" t="str" cm="1">
        <f t="array" ref="H2191">IF(Diagram!$D$8="Alla",Plottertest!A2191,IF(G2191&lt;&gt;"",INDEX(A:A,G2191),""))</f>
        <v/>
      </c>
      <c r="I2191" s="30" t="str" cm="1">
        <f t="array" ref="I2191">IF(Diagram!$D$8="Alla",Plottertest!B2191,IF(G2191&lt;&gt;"",INDEX(B:B,G2191),""))</f>
        <v/>
      </c>
      <c r="J2191" s="1" t="str" cm="1">
        <f t="array" ref="J2191">IF(Diagram!$D$8="Alla",Plottertest!C2191,IF(H2191&lt;&gt;"",INDEX(C:C,G2191),""))</f>
        <v/>
      </c>
    </row>
    <row r="2192" spans="1:10" x14ac:dyDescent="0.2">
      <c r="A2192" t="str">
        <f>IF(ISTEXT('Medarbetare År 1'!A2191),'Medarbetare År 1'!A2191,"")</f>
        <v/>
      </c>
      <c r="B2192" t="str">
        <f>IF(ISNUMBER('Medarbetare År 1'!B2191),'Medarbetare År 1'!B2191,"")</f>
        <v/>
      </c>
      <c r="C2192" t="str">
        <f>IF(ISNUMBER('Medarbetare År 1'!C2191),'Medarbetare År 1'!C2191,"")</f>
        <v/>
      </c>
      <c r="G2192" s="2" t="str">
        <f>IF(Diagram!$D$8 ="Alla","",IFERROR(MATCH(Diagram!D$8,INDEX(A:A,G2191+1):INDEX(A:A,G2191+5000),0)+G2191,""))</f>
        <v/>
      </c>
      <c r="H2192" s="1" t="str" cm="1">
        <f t="array" ref="H2192">IF(Diagram!$D$8="Alla",Plottertest!A2192,IF(G2192&lt;&gt;"",INDEX(A:A,G2192),""))</f>
        <v/>
      </c>
      <c r="I2192" s="30" t="str" cm="1">
        <f t="array" ref="I2192">IF(Diagram!$D$8="Alla",Plottertest!B2192,IF(G2192&lt;&gt;"",INDEX(B:B,G2192),""))</f>
        <v/>
      </c>
      <c r="J2192" s="1" t="str" cm="1">
        <f t="array" ref="J2192">IF(Diagram!$D$8="Alla",Plottertest!C2192,IF(H2192&lt;&gt;"",INDEX(C:C,G2192),""))</f>
        <v/>
      </c>
    </row>
    <row r="2193" spans="1:10" x14ac:dyDescent="0.2">
      <c r="A2193" t="str">
        <f>IF(ISTEXT('Medarbetare År 1'!A2192),'Medarbetare År 1'!A2192,"")</f>
        <v/>
      </c>
      <c r="B2193" t="str">
        <f>IF(ISNUMBER('Medarbetare År 1'!B2192),'Medarbetare År 1'!B2192,"")</f>
        <v/>
      </c>
      <c r="C2193" t="str">
        <f>IF(ISNUMBER('Medarbetare År 1'!C2192),'Medarbetare År 1'!C2192,"")</f>
        <v/>
      </c>
      <c r="G2193" s="2" t="str">
        <f>IF(Diagram!$D$8 ="Alla","",IFERROR(MATCH(Diagram!D$8,INDEX(A:A,G2192+1):INDEX(A:A,G2192+5000),0)+G2192,""))</f>
        <v/>
      </c>
      <c r="H2193" s="1" t="str" cm="1">
        <f t="array" ref="H2193">IF(Diagram!$D$8="Alla",Plottertest!A2193,IF(G2193&lt;&gt;"",INDEX(A:A,G2193),""))</f>
        <v/>
      </c>
      <c r="I2193" s="30" t="str" cm="1">
        <f t="array" ref="I2193">IF(Diagram!$D$8="Alla",Plottertest!B2193,IF(G2193&lt;&gt;"",INDEX(B:B,G2193),""))</f>
        <v/>
      </c>
      <c r="J2193" s="1" t="str" cm="1">
        <f t="array" ref="J2193">IF(Diagram!$D$8="Alla",Plottertest!C2193,IF(H2193&lt;&gt;"",INDEX(C:C,G2193),""))</f>
        <v/>
      </c>
    </row>
    <row r="2194" spans="1:10" x14ac:dyDescent="0.2">
      <c r="A2194" t="str">
        <f>IF(ISTEXT('Medarbetare År 1'!A2193),'Medarbetare År 1'!A2193,"")</f>
        <v/>
      </c>
      <c r="B2194" t="str">
        <f>IF(ISNUMBER('Medarbetare År 1'!B2193),'Medarbetare År 1'!B2193,"")</f>
        <v/>
      </c>
      <c r="C2194" t="str">
        <f>IF(ISNUMBER('Medarbetare År 1'!C2193),'Medarbetare År 1'!C2193,"")</f>
        <v/>
      </c>
      <c r="G2194" s="2" t="str">
        <f>IF(Diagram!$D$8 ="Alla","",IFERROR(MATCH(Diagram!D$8,INDEX(A:A,G2193+1):INDEX(A:A,G2193+5000),0)+G2193,""))</f>
        <v/>
      </c>
      <c r="H2194" s="1" t="str" cm="1">
        <f t="array" ref="H2194">IF(Diagram!$D$8="Alla",Plottertest!A2194,IF(G2194&lt;&gt;"",INDEX(A:A,G2194),""))</f>
        <v/>
      </c>
      <c r="I2194" s="30" t="str" cm="1">
        <f t="array" ref="I2194">IF(Diagram!$D$8="Alla",Plottertest!B2194,IF(G2194&lt;&gt;"",INDEX(B:B,G2194),""))</f>
        <v/>
      </c>
      <c r="J2194" s="1" t="str" cm="1">
        <f t="array" ref="J2194">IF(Diagram!$D$8="Alla",Plottertest!C2194,IF(H2194&lt;&gt;"",INDEX(C:C,G2194),""))</f>
        <v/>
      </c>
    </row>
    <row r="2195" spans="1:10" x14ac:dyDescent="0.2">
      <c r="A2195" t="str">
        <f>IF(ISTEXT('Medarbetare År 1'!A2194),'Medarbetare År 1'!A2194,"")</f>
        <v/>
      </c>
      <c r="B2195" t="str">
        <f>IF(ISNUMBER('Medarbetare År 1'!B2194),'Medarbetare År 1'!B2194,"")</f>
        <v/>
      </c>
      <c r="C2195" t="str">
        <f>IF(ISNUMBER('Medarbetare År 1'!C2194),'Medarbetare År 1'!C2194,"")</f>
        <v/>
      </c>
      <c r="G2195" s="2" t="str">
        <f>IF(Diagram!$D$8 ="Alla","",IFERROR(MATCH(Diagram!D$8,INDEX(A:A,G2194+1):INDEX(A:A,G2194+5000),0)+G2194,""))</f>
        <v/>
      </c>
      <c r="H2195" s="1" t="str" cm="1">
        <f t="array" ref="H2195">IF(Diagram!$D$8="Alla",Plottertest!A2195,IF(G2195&lt;&gt;"",INDEX(A:A,G2195),""))</f>
        <v/>
      </c>
      <c r="I2195" s="30" t="str" cm="1">
        <f t="array" ref="I2195">IF(Diagram!$D$8="Alla",Plottertest!B2195,IF(G2195&lt;&gt;"",INDEX(B:B,G2195),""))</f>
        <v/>
      </c>
      <c r="J2195" s="1" t="str" cm="1">
        <f t="array" ref="J2195">IF(Diagram!$D$8="Alla",Plottertest!C2195,IF(H2195&lt;&gt;"",INDEX(C:C,G2195),""))</f>
        <v/>
      </c>
    </row>
    <row r="2196" spans="1:10" x14ac:dyDescent="0.2">
      <c r="A2196" t="str">
        <f>IF(ISTEXT('Medarbetare År 1'!A2195),'Medarbetare År 1'!A2195,"")</f>
        <v/>
      </c>
      <c r="B2196" t="str">
        <f>IF(ISNUMBER('Medarbetare År 1'!B2195),'Medarbetare År 1'!B2195,"")</f>
        <v/>
      </c>
      <c r="C2196" t="str">
        <f>IF(ISNUMBER('Medarbetare År 1'!C2195),'Medarbetare År 1'!C2195,"")</f>
        <v/>
      </c>
      <c r="G2196" s="2" t="str">
        <f>IF(Diagram!$D$8 ="Alla","",IFERROR(MATCH(Diagram!D$8,INDEX(A:A,G2195+1):INDEX(A:A,G2195+5000),0)+G2195,""))</f>
        <v/>
      </c>
      <c r="H2196" s="1" t="str" cm="1">
        <f t="array" ref="H2196">IF(Diagram!$D$8="Alla",Plottertest!A2196,IF(G2196&lt;&gt;"",INDEX(A:A,G2196),""))</f>
        <v/>
      </c>
      <c r="I2196" s="30" t="str" cm="1">
        <f t="array" ref="I2196">IF(Diagram!$D$8="Alla",Plottertest!B2196,IF(G2196&lt;&gt;"",INDEX(B:B,G2196),""))</f>
        <v/>
      </c>
      <c r="J2196" s="1" t="str" cm="1">
        <f t="array" ref="J2196">IF(Diagram!$D$8="Alla",Plottertest!C2196,IF(H2196&lt;&gt;"",INDEX(C:C,G2196),""))</f>
        <v/>
      </c>
    </row>
    <row r="2197" spans="1:10" x14ac:dyDescent="0.2">
      <c r="A2197" t="str">
        <f>IF(ISTEXT('Medarbetare År 1'!A2196),'Medarbetare År 1'!A2196,"")</f>
        <v/>
      </c>
      <c r="B2197" t="str">
        <f>IF(ISNUMBER('Medarbetare År 1'!B2196),'Medarbetare År 1'!B2196,"")</f>
        <v/>
      </c>
      <c r="C2197" t="str">
        <f>IF(ISNUMBER('Medarbetare År 1'!C2196),'Medarbetare År 1'!C2196,"")</f>
        <v/>
      </c>
      <c r="G2197" s="2" t="str">
        <f>IF(Diagram!$D$8 ="Alla","",IFERROR(MATCH(Diagram!D$8,INDEX(A:A,G2196+1):INDEX(A:A,G2196+5000),0)+G2196,""))</f>
        <v/>
      </c>
      <c r="H2197" s="1" t="str" cm="1">
        <f t="array" ref="H2197">IF(Diagram!$D$8="Alla",Plottertest!A2197,IF(G2197&lt;&gt;"",INDEX(A:A,G2197),""))</f>
        <v/>
      </c>
      <c r="I2197" s="30" t="str" cm="1">
        <f t="array" ref="I2197">IF(Diagram!$D$8="Alla",Plottertest!B2197,IF(G2197&lt;&gt;"",INDEX(B:B,G2197),""))</f>
        <v/>
      </c>
      <c r="J2197" s="1" t="str" cm="1">
        <f t="array" ref="J2197">IF(Diagram!$D$8="Alla",Plottertest!C2197,IF(H2197&lt;&gt;"",INDEX(C:C,G2197),""))</f>
        <v/>
      </c>
    </row>
    <row r="2198" spans="1:10" x14ac:dyDescent="0.2">
      <c r="A2198" t="str">
        <f>IF(ISTEXT('Medarbetare År 1'!A2197),'Medarbetare År 1'!A2197,"")</f>
        <v/>
      </c>
      <c r="B2198" t="str">
        <f>IF(ISNUMBER('Medarbetare År 1'!B2197),'Medarbetare År 1'!B2197,"")</f>
        <v/>
      </c>
      <c r="C2198" t="str">
        <f>IF(ISNUMBER('Medarbetare År 1'!C2197),'Medarbetare År 1'!C2197,"")</f>
        <v/>
      </c>
      <c r="G2198" s="2" t="str">
        <f>IF(Diagram!$D$8 ="Alla","",IFERROR(MATCH(Diagram!D$8,INDEX(A:A,G2197+1):INDEX(A:A,G2197+5000),0)+G2197,""))</f>
        <v/>
      </c>
      <c r="H2198" s="1" t="str" cm="1">
        <f t="array" ref="H2198">IF(Diagram!$D$8="Alla",Plottertest!A2198,IF(G2198&lt;&gt;"",INDEX(A:A,G2198),""))</f>
        <v/>
      </c>
      <c r="I2198" s="30" t="str" cm="1">
        <f t="array" ref="I2198">IF(Diagram!$D$8="Alla",Plottertest!B2198,IF(G2198&lt;&gt;"",INDEX(B:B,G2198),""))</f>
        <v/>
      </c>
      <c r="J2198" s="1" t="str" cm="1">
        <f t="array" ref="J2198">IF(Diagram!$D$8="Alla",Plottertest!C2198,IF(H2198&lt;&gt;"",INDEX(C:C,G2198),""))</f>
        <v/>
      </c>
    </row>
    <row r="2199" spans="1:10" x14ac:dyDescent="0.2">
      <c r="A2199" t="str">
        <f>IF(ISTEXT('Medarbetare År 1'!A2198),'Medarbetare År 1'!A2198,"")</f>
        <v/>
      </c>
      <c r="B2199" t="str">
        <f>IF(ISNUMBER('Medarbetare År 1'!B2198),'Medarbetare År 1'!B2198,"")</f>
        <v/>
      </c>
      <c r="C2199" t="str">
        <f>IF(ISNUMBER('Medarbetare År 1'!C2198),'Medarbetare År 1'!C2198,"")</f>
        <v/>
      </c>
      <c r="G2199" s="2" t="str">
        <f>IF(Diagram!$D$8 ="Alla","",IFERROR(MATCH(Diagram!D$8,INDEX(A:A,G2198+1):INDEX(A:A,G2198+5000),0)+G2198,""))</f>
        <v/>
      </c>
      <c r="H2199" s="1" t="str" cm="1">
        <f t="array" ref="H2199">IF(Diagram!$D$8="Alla",Plottertest!A2199,IF(G2199&lt;&gt;"",INDEX(A:A,G2199),""))</f>
        <v/>
      </c>
      <c r="I2199" s="30" t="str" cm="1">
        <f t="array" ref="I2199">IF(Diagram!$D$8="Alla",Plottertest!B2199,IF(G2199&lt;&gt;"",INDEX(B:B,G2199),""))</f>
        <v/>
      </c>
      <c r="J2199" s="1" t="str" cm="1">
        <f t="array" ref="J2199">IF(Diagram!$D$8="Alla",Plottertest!C2199,IF(H2199&lt;&gt;"",INDEX(C:C,G2199),""))</f>
        <v/>
      </c>
    </row>
    <row r="2200" spans="1:10" x14ac:dyDescent="0.2">
      <c r="A2200" t="str">
        <f>IF(ISTEXT('Medarbetare År 1'!A2199),'Medarbetare År 1'!A2199,"")</f>
        <v/>
      </c>
      <c r="B2200" t="str">
        <f>IF(ISNUMBER('Medarbetare År 1'!B2199),'Medarbetare År 1'!B2199,"")</f>
        <v/>
      </c>
      <c r="C2200" t="str">
        <f>IF(ISNUMBER('Medarbetare År 1'!C2199),'Medarbetare År 1'!C2199,"")</f>
        <v/>
      </c>
      <c r="G2200" s="2" t="str">
        <f>IF(Diagram!$D$8 ="Alla","",IFERROR(MATCH(Diagram!D$8,INDEX(A:A,G2199+1):INDEX(A:A,G2199+5000),0)+G2199,""))</f>
        <v/>
      </c>
      <c r="H2200" s="1" t="str" cm="1">
        <f t="array" ref="H2200">IF(Diagram!$D$8="Alla",Plottertest!A2200,IF(G2200&lt;&gt;"",INDEX(A:A,G2200),""))</f>
        <v/>
      </c>
      <c r="I2200" s="30" t="str" cm="1">
        <f t="array" ref="I2200">IF(Diagram!$D$8="Alla",Plottertest!B2200,IF(G2200&lt;&gt;"",INDEX(B:B,G2200),""))</f>
        <v/>
      </c>
      <c r="J2200" s="1" t="str" cm="1">
        <f t="array" ref="J2200">IF(Diagram!$D$8="Alla",Plottertest!C2200,IF(H2200&lt;&gt;"",INDEX(C:C,G2200),""))</f>
        <v/>
      </c>
    </row>
    <row r="2201" spans="1:10" x14ac:dyDescent="0.2">
      <c r="A2201" t="str">
        <f>IF(ISTEXT('Medarbetare År 1'!A2200),'Medarbetare År 1'!A2200,"")</f>
        <v/>
      </c>
      <c r="B2201" t="str">
        <f>IF(ISNUMBER('Medarbetare År 1'!B2200),'Medarbetare År 1'!B2200,"")</f>
        <v/>
      </c>
      <c r="C2201" t="str">
        <f>IF(ISNUMBER('Medarbetare År 1'!C2200),'Medarbetare År 1'!C2200,"")</f>
        <v/>
      </c>
      <c r="G2201" s="2" t="str">
        <f>IF(Diagram!$D$8 ="Alla","",IFERROR(MATCH(Diagram!D$8,INDEX(A:A,G2200+1):INDEX(A:A,G2200+5000),0)+G2200,""))</f>
        <v/>
      </c>
      <c r="H2201" s="1" t="str" cm="1">
        <f t="array" ref="H2201">IF(Diagram!$D$8="Alla",Plottertest!A2201,IF(G2201&lt;&gt;"",INDEX(A:A,G2201),""))</f>
        <v/>
      </c>
      <c r="I2201" s="30" t="str" cm="1">
        <f t="array" ref="I2201">IF(Diagram!$D$8="Alla",Plottertest!B2201,IF(G2201&lt;&gt;"",INDEX(B:B,G2201),""))</f>
        <v/>
      </c>
      <c r="J2201" s="1" t="str" cm="1">
        <f t="array" ref="J2201">IF(Diagram!$D$8="Alla",Plottertest!C2201,IF(H2201&lt;&gt;"",INDEX(C:C,G2201),""))</f>
        <v/>
      </c>
    </row>
    <row r="2202" spans="1:10" x14ac:dyDescent="0.2">
      <c r="A2202" t="str">
        <f>IF(ISTEXT('Medarbetare År 1'!A2201),'Medarbetare År 1'!A2201,"")</f>
        <v/>
      </c>
      <c r="B2202" t="str">
        <f>IF(ISNUMBER('Medarbetare År 1'!B2201),'Medarbetare År 1'!B2201,"")</f>
        <v/>
      </c>
      <c r="C2202" t="str">
        <f>IF(ISNUMBER('Medarbetare År 1'!C2201),'Medarbetare År 1'!C2201,"")</f>
        <v/>
      </c>
      <c r="G2202" s="2" t="str">
        <f>IF(Diagram!$D$8 ="Alla","",IFERROR(MATCH(Diagram!D$8,INDEX(A:A,G2201+1):INDEX(A:A,G2201+5000),0)+G2201,""))</f>
        <v/>
      </c>
      <c r="H2202" s="1" t="str" cm="1">
        <f t="array" ref="H2202">IF(Diagram!$D$8="Alla",Plottertest!A2202,IF(G2202&lt;&gt;"",INDEX(A:A,G2202),""))</f>
        <v/>
      </c>
      <c r="I2202" s="30" t="str" cm="1">
        <f t="array" ref="I2202">IF(Diagram!$D$8="Alla",Plottertest!B2202,IF(G2202&lt;&gt;"",INDEX(B:B,G2202),""))</f>
        <v/>
      </c>
      <c r="J2202" s="1" t="str" cm="1">
        <f t="array" ref="J2202">IF(Diagram!$D$8="Alla",Plottertest!C2202,IF(H2202&lt;&gt;"",INDEX(C:C,G2202),""))</f>
        <v/>
      </c>
    </row>
    <row r="2203" spans="1:10" x14ac:dyDescent="0.2">
      <c r="A2203" t="str">
        <f>IF(ISTEXT('Medarbetare År 1'!A2202),'Medarbetare År 1'!A2202,"")</f>
        <v/>
      </c>
      <c r="B2203" t="str">
        <f>IF(ISNUMBER('Medarbetare År 1'!B2202),'Medarbetare År 1'!B2202,"")</f>
        <v/>
      </c>
      <c r="C2203" t="str">
        <f>IF(ISNUMBER('Medarbetare År 1'!C2202),'Medarbetare År 1'!C2202,"")</f>
        <v/>
      </c>
      <c r="G2203" s="2" t="str">
        <f>IF(Diagram!$D$8 ="Alla","",IFERROR(MATCH(Diagram!D$8,INDEX(A:A,G2202+1):INDEX(A:A,G2202+5000),0)+G2202,""))</f>
        <v/>
      </c>
      <c r="H2203" s="1" t="str" cm="1">
        <f t="array" ref="H2203">IF(Diagram!$D$8="Alla",Plottertest!A2203,IF(G2203&lt;&gt;"",INDEX(A:A,G2203),""))</f>
        <v/>
      </c>
      <c r="I2203" s="30" t="str" cm="1">
        <f t="array" ref="I2203">IF(Diagram!$D$8="Alla",Plottertest!B2203,IF(G2203&lt;&gt;"",INDEX(B:B,G2203),""))</f>
        <v/>
      </c>
      <c r="J2203" s="1" t="str" cm="1">
        <f t="array" ref="J2203">IF(Diagram!$D$8="Alla",Plottertest!C2203,IF(H2203&lt;&gt;"",INDEX(C:C,G2203),""))</f>
        <v/>
      </c>
    </row>
    <row r="2204" spans="1:10" x14ac:dyDescent="0.2">
      <c r="A2204" t="str">
        <f>IF(ISTEXT('Medarbetare År 1'!A2203),'Medarbetare År 1'!A2203,"")</f>
        <v/>
      </c>
      <c r="B2204" t="str">
        <f>IF(ISNUMBER('Medarbetare År 1'!B2203),'Medarbetare År 1'!B2203,"")</f>
        <v/>
      </c>
      <c r="C2204" t="str">
        <f>IF(ISNUMBER('Medarbetare År 1'!C2203),'Medarbetare År 1'!C2203,"")</f>
        <v/>
      </c>
      <c r="G2204" s="2" t="str">
        <f>IF(Diagram!$D$8 ="Alla","",IFERROR(MATCH(Diagram!D$8,INDEX(A:A,G2203+1):INDEX(A:A,G2203+5000),0)+G2203,""))</f>
        <v/>
      </c>
      <c r="H2204" s="1" t="str" cm="1">
        <f t="array" ref="H2204">IF(Diagram!$D$8="Alla",Plottertest!A2204,IF(G2204&lt;&gt;"",INDEX(A:A,G2204),""))</f>
        <v/>
      </c>
      <c r="I2204" s="30" t="str" cm="1">
        <f t="array" ref="I2204">IF(Diagram!$D$8="Alla",Plottertest!B2204,IF(G2204&lt;&gt;"",INDEX(B:B,G2204),""))</f>
        <v/>
      </c>
      <c r="J2204" s="1" t="str" cm="1">
        <f t="array" ref="J2204">IF(Diagram!$D$8="Alla",Plottertest!C2204,IF(H2204&lt;&gt;"",INDEX(C:C,G2204),""))</f>
        <v/>
      </c>
    </row>
    <row r="2205" spans="1:10" x14ac:dyDescent="0.2">
      <c r="A2205" t="str">
        <f>IF(ISTEXT('Medarbetare År 1'!A2204),'Medarbetare År 1'!A2204,"")</f>
        <v/>
      </c>
      <c r="B2205" t="str">
        <f>IF(ISNUMBER('Medarbetare År 1'!B2204),'Medarbetare År 1'!B2204,"")</f>
        <v/>
      </c>
      <c r="C2205" t="str">
        <f>IF(ISNUMBER('Medarbetare År 1'!C2204),'Medarbetare År 1'!C2204,"")</f>
        <v/>
      </c>
      <c r="G2205" s="2" t="str">
        <f>IF(Diagram!$D$8 ="Alla","",IFERROR(MATCH(Diagram!D$8,INDEX(A:A,G2204+1):INDEX(A:A,G2204+5000),0)+G2204,""))</f>
        <v/>
      </c>
      <c r="H2205" s="1" t="str" cm="1">
        <f t="array" ref="H2205">IF(Diagram!$D$8="Alla",Plottertest!A2205,IF(G2205&lt;&gt;"",INDEX(A:A,G2205),""))</f>
        <v/>
      </c>
      <c r="I2205" s="30" t="str" cm="1">
        <f t="array" ref="I2205">IF(Diagram!$D$8="Alla",Plottertest!B2205,IF(G2205&lt;&gt;"",INDEX(B:B,G2205),""))</f>
        <v/>
      </c>
      <c r="J2205" s="1" t="str" cm="1">
        <f t="array" ref="J2205">IF(Diagram!$D$8="Alla",Plottertest!C2205,IF(H2205&lt;&gt;"",INDEX(C:C,G2205),""))</f>
        <v/>
      </c>
    </row>
    <row r="2206" spans="1:10" x14ac:dyDescent="0.2">
      <c r="A2206" t="str">
        <f>IF(ISTEXT('Medarbetare År 1'!A2205),'Medarbetare År 1'!A2205,"")</f>
        <v/>
      </c>
      <c r="B2206" t="str">
        <f>IF(ISNUMBER('Medarbetare År 1'!B2205),'Medarbetare År 1'!B2205,"")</f>
        <v/>
      </c>
      <c r="C2206" t="str">
        <f>IF(ISNUMBER('Medarbetare År 1'!C2205),'Medarbetare År 1'!C2205,"")</f>
        <v/>
      </c>
      <c r="G2206" s="2" t="str">
        <f>IF(Diagram!$D$8 ="Alla","",IFERROR(MATCH(Diagram!D$8,INDEX(A:A,G2205+1):INDEX(A:A,G2205+5000),0)+G2205,""))</f>
        <v/>
      </c>
      <c r="H2206" s="1" t="str" cm="1">
        <f t="array" ref="H2206">IF(Diagram!$D$8="Alla",Plottertest!A2206,IF(G2206&lt;&gt;"",INDEX(A:A,G2206),""))</f>
        <v/>
      </c>
      <c r="I2206" s="30" t="str" cm="1">
        <f t="array" ref="I2206">IF(Diagram!$D$8="Alla",Plottertest!B2206,IF(G2206&lt;&gt;"",INDEX(B:B,G2206),""))</f>
        <v/>
      </c>
      <c r="J2206" s="1" t="str" cm="1">
        <f t="array" ref="J2206">IF(Diagram!$D$8="Alla",Plottertest!C2206,IF(H2206&lt;&gt;"",INDEX(C:C,G2206),""))</f>
        <v/>
      </c>
    </row>
    <row r="2207" spans="1:10" x14ac:dyDescent="0.2">
      <c r="A2207" t="str">
        <f>IF(ISTEXT('Medarbetare År 1'!A2206),'Medarbetare År 1'!A2206,"")</f>
        <v/>
      </c>
      <c r="B2207" t="str">
        <f>IF(ISNUMBER('Medarbetare År 1'!B2206),'Medarbetare År 1'!B2206,"")</f>
        <v/>
      </c>
      <c r="C2207" t="str">
        <f>IF(ISNUMBER('Medarbetare År 1'!C2206),'Medarbetare År 1'!C2206,"")</f>
        <v/>
      </c>
      <c r="G2207" s="2" t="str">
        <f>IF(Diagram!$D$8 ="Alla","",IFERROR(MATCH(Diagram!D$8,INDEX(A:A,G2206+1):INDEX(A:A,G2206+5000),0)+G2206,""))</f>
        <v/>
      </c>
      <c r="H2207" s="1" t="str" cm="1">
        <f t="array" ref="H2207">IF(Diagram!$D$8="Alla",Plottertest!A2207,IF(G2207&lt;&gt;"",INDEX(A:A,G2207),""))</f>
        <v/>
      </c>
      <c r="I2207" s="30" t="str" cm="1">
        <f t="array" ref="I2207">IF(Diagram!$D$8="Alla",Plottertest!B2207,IF(G2207&lt;&gt;"",INDEX(B:B,G2207),""))</f>
        <v/>
      </c>
      <c r="J2207" s="1" t="str" cm="1">
        <f t="array" ref="J2207">IF(Diagram!$D$8="Alla",Plottertest!C2207,IF(H2207&lt;&gt;"",INDEX(C:C,G2207),""))</f>
        <v/>
      </c>
    </row>
    <row r="2208" spans="1:10" x14ac:dyDescent="0.2">
      <c r="A2208" t="str">
        <f>IF(ISTEXT('Medarbetare År 1'!A2207),'Medarbetare År 1'!A2207,"")</f>
        <v/>
      </c>
      <c r="B2208" t="str">
        <f>IF(ISNUMBER('Medarbetare År 1'!B2207),'Medarbetare År 1'!B2207,"")</f>
        <v/>
      </c>
      <c r="C2208" t="str">
        <f>IF(ISNUMBER('Medarbetare År 1'!C2207),'Medarbetare År 1'!C2207,"")</f>
        <v/>
      </c>
      <c r="G2208" s="2" t="str">
        <f>IF(Diagram!$D$8 ="Alla","",IFERROR(MATCH(Diagram!D$8,INDEX(A:A,G2207+1):INDEX(A:A,G2207+5000),0)+G2207,""))</f>
        <v/>
      </c>
      <c r="H2208" s="1" t="str" cm="1">
        <f t="array" ref="H2208">IF(Diagram!$D$8="Alla",Plottertest!A2208,IF(G2208&lt;&gt;"",INDEX(A:A,G2208),""))</f>
        <v/>
      </c>
      <c r="I2208" s="30" t="str" cm="1">
        <f t="array" ref="I2208">IF(Diagram!$D$8="Alla",Plottertest!B2208,IF(G2208&lt;&gt;"",INDEX(B:B,G2208),""))</f>
        <v/>
      </c>
      <c r="J2208" s="1" t="str" cm="1">
        <f t="array" ref="J2208">IF(Diagram!$D$8="Alla",Plottertest!C2208,IF(H2208&lt;&gt;"",INDEX(C:C,G2208),""))</f>
        <v/>
      </c>
    </row>
    <row r="2209" spans="1:10" x14ac:dyDescent="0.2">
      <c r="A2209" t="str">
        <f>IF(ISTEXT('Medarbetare År 1'!A2208),'Medarbetare År 1'!A2208,"")</f>
        <v/>
      </c>
      <c r="B2209" t="str">
        <f>IF(ISNUMBER('Medarbetare År 1'!B2208),'Medarbetare År 1'!B2208,"")</f>
        <v/>
      </c>
      <c r="C2209" t="str">
        <f>IF(ISNUMBER('Medarbetare År 1'!C2208),'Medarbetare År 1'!C2208,"")</f>
        <v/>
      </c>
      <c r="G2209" s="2" t="str">
        <f>IF(Diagram!$D$8 ="Alla","",IFERROR(MATCH(Diagram!D$8,INDEX(A:A,G2208+1):INDEX(A:A,G2208+5000),0)+G2208,""))</f>
        <v/>
      </c>
      <c r="H2209" s="1" t="str" cm="1">
        <f t="array" ref="H2209">IF(Diagram!$D$8="Alla",Plottertest!A2209,IF(G2209&lt;&gt;"",INDEX(A:A,G2209),""))</f>
        <v/>
      </c>
      <c r="I2209" s="30" t="str" cm="1">
        <f t="array" ref="I2209">IF(Diagram!$D$8="Alla",Plottertest!B2209,IF(G2209&lt;&gt;"",INDEX(B:B,G2209),""))</f>
        <v/>
      </c>
      <c r="J2209" s="1" t="str" cm="1">
        <f t="array" ref="J2209">IF(Diagram!$D$8="Alla",Plottertest!C2209,IF(H2209&lt;&gt;"",INDEX(C:C,G2209),""))</f>
        <v/>
      </c>
    </row>
    <row r="2210" spans="1:10" x14ac:dyDescent="0.2">
      <c r="A2210" t="str">
        <f>IF(ISTEXT('Medarbetare År 1'!A2209),'Medarbetare År 1'!A2209,"")</f>
        <v/>
      </c>
      <c r="B2210" t="str">
        <f>IF(ISNUMBER('Medarbetare År 1'!B2209),'Medarbetare År 1'!B2209,"")</f>
        <v/>
      </c>
      <c r="C2210" t="str">
        <f>IF(ISNUMBER('Medarbetare År 1'!C2209),'Medarbetare År 1'!C2209,"")</f>
        <v/>
      </c>
      <c r="G2210" s="2" t="str">
        <f>IF(Diagram!$D$8 ="Alla","",IFERROR(MATCH(Diagram!D$8,INDEX(A:A,G2209+1):INDEX(A:A,G2209+5000),0)+G2209,""))</f>
        <v/>
      </c>
      <c r="H2210" s="1" t="str" cm="1">
        <f t="array" ref="H2210">IF(Diagram!$D$8="Alla",Plottertest!A2210,IF(G2210&lt;&gt;"",INDEX(A:A,G2210),""))</f>
        <v/>
      </c>
      <c r="I2210" s="30" t="str" cm="1">
        <f t="array" ref="I2210">IF(Diagram!$D$8="Alla",Plottertest!B2210,IF(G2210&lt;&gt;"",INDEX(B:B,G2210),""))</f>
        <v/>
      </c>
      <c r="J2210" s="1" t="str" cm="1">
        <f t="array" ref="J2210">IF(Diagram!$D$8="Alla",Plottertest!C2210,IF(H2210&lt;&gt;"",INDEX(C:C,G2210),""))</f>
        <v/>
      </c>
    </row>
    <row r="2211" spans="1:10" x14ac:dyDescent="0.2">
      <c r="A2211" t="str">
        <f>IF(ISTEXT('Medarbetare År 1'!A2210),'Medarbetare År 1'!A2210,"")</f>
        <v/>
      </c>
      <c r="B2211" t="str">
        <f>IF(ISNUMBER('Medarbetare År 1'!B2210),'Medarbetare År 1'!B2210,"")</f>
        <v/>
      </c>
      <c r="C2211" t="str">
        <f>IF(ISNUMBER('Medarbetare År 1'!C2210),'Medarbetare År 1'!C2210,"")</f>
        <v/>
      </c>
      <c r="G2211" s="2" t="str">
        <f>IF(Diagram!$D$8 ="Alla","",IFERROR(MATCH(Diagram!D$8,INDEX(A:A,G2210+1):INDEX(A:A,G2210+5000),0)+G2210,""))</f>
        <v/>
      </c>
      <c r="H2211" s="1" t="str" cm="1">
        <f t="array" ref="H2211">IF(Diagram!$D$8="Alla",Plottertest!A2211,IF(G2211&lt;&gt;"",INDEX(A:A,G2211),""))</f>
        <v/>
      </c>
      <c r="I2211" s="30" t="str" cm="1">
        <f t="array" ref="I2211">IF(Diagram!$D$8="Alla",Plottertest!B2211,IF(G2211&lt;&gt;"",INDEX(B:B,G2211),""))</f>
        <v/>
      </c>
      <c r="J2211" s="1" t="str" cm="1">
        <f t="array" ref="J2211">IF(Diagram!$D$8="Alla",Plottertest!C2211,IF(H2211&lt;&gt;"",INDEX(C:C,G2211),""))</f>
        <v/>
      </c>
    </row>
    <row r="2212" spans="1:10" x14ac:dyDescent="0.2">
      <c r="A2212" t="str">
        <f>IF(ISTEXT('Medarbetare År 1'!A2211),'Medarbetare År 1'!A2211,"")</f>
        <v/>
      </c>
      <c r="B2212" t="str">
        <f>IF(ISNUMBER('Medarbetare År 1'!B2211),'Medarbetare År 1'!B2211,"")</f>
        <v/>
      </c>
      <c r="C2212" t="str">
        <f>IF(ISNUMBER('Medarbetare År 1'!C2211),'Medarbetare År 1'!C2211,"")</f>
        <v/>
      </c>
      <c r="G2212" s="2" t="str">
        <f>IF(Diagram!$D$8 ="Alla","",IFERROR(MATCH(Diagram!D$8,INDEX(A:A,G2211+1):INDEX(A:A,G2211+5000),0)+G2211,""))</f>
        <v/>
      </c>
      <c r="H2212" s="1" t="str" cm="1">
        <f t="array" ref="H2212">IF(Diagram!$D$8="Alla",Plottertest!A2212,IF(G2212&lt;&gt;"",INDEX(A:A,G2212),""))</f>
        <v/>
      </c>
      <c r="I2212" s="30" t="str" cm="1">
        <f t="array" ref="I2212">IF(Diagram!$D$8="Alla",Plottertest!B2212,IF(G2212&lt;&gt;"",INDEX(B:B,G2212),""))</f>
        <v/>
      </c>
      <c r="J2212" s="1" t="str" cm="1">
        <f t="array" ref="J2212">IF(Diagram!$D$8="Alla",Plottertest!C2212,IF(H2212&lt;&gt;"",INDEX(C:C,G2212),""))</f>
        <v/>
      </c>
    </row>
    <row r="2213" spans="1:10" x14ac:dyDescent="0.2">
      <c r="A2213" t="str">
        <f>IF(ISTEXT('Medarbetare År 1'!A2212),'Medarbetare År 1'!A2212,"")</f>
        <v/>
      </c>
      <c r="B2213" t="str">
        <f>IF(ISNUMBER('Medarbetare År 1'!B2212),'Medarbetare År 1'!B2212,"")</f>
        <v/>
      </c>
      <c r="C2213" t="str">
        <f>IF(ISNUMBER('Medarbetare År 1'!C2212),'Medarbetare År 1'!C2212,"")</f>
        <v/>
      </c>
      <c r="G2213" s="2" t="str">
        <f>IF(Diagram!$D$8 ="Alla","",IFERROR(MATCH(Diagram!D$8,INDEX(A:A,G2212+1):INDEX(A:A,G2212+5000),0)+G2212,""))</f>
        <v/>
      </c>
      <c r="H2213" s="1" t="str" cm="1">
        <f t="array" ref="H2213">IF(Diagram!$D$8="Alla",Plottertest!A2213,IF(G2213&lt;&gt;"",INDEX(A:A,G2213),""))</f>
        <v/>
      </c>
      <c r="I2213" s="30" t="str" cm="1">
        <f t="array" ref="I2213">IF(Diagram!$D$8="Alla",Plottertest!B2213,IF(G2213&lt;&gt;"",INDEX(B:B,G2213),""))</f>
        <v/>
      </c>
      <c r="J2213" s="1" t="str" cm="1">
        <f t="array" ref="J2213">IF(Diagram!$D$8="Alla",Plottertest!C2213,IF(H2213&lt;&gt;"",INDEX(C:C,G2213),""))</f>
        <v/>
      </c>
    </row>
    <row r="2214" spans="1:10" x14ac:dyDescent="0.2">
      <c r="A2214" t="str">
        <f>IF(ISTEXT('Medarbetare År 1'!A2213),'Medarbetare År 1'!A2213,"")</f>
        <v/>
      </c>
      <c r="B2214" t="str">
        <f>IF(ISNUMBER('Medarbetare År 1'!B2213),'Medarbetare År 1'!B2213,"")</f>
        <v/>
      </c>
      <c r="C2214" t="str">
        <f>IF(ISNUMBER('Medarbetare År 1'!C2213),'Medarbetare År 1'!C2213,"")</f>
        <v/>
      </c>
      <c r="G2214" s="2" t="str">
        <f>IF(Diagram!$D$8 ="Alla","",IFERROR(MATCH(Diagram!D$8,INDEX(A:A,G2213+1):INDEX(A:A,G2213+5000),0)+G2213,""))</f>
        <v/>
      </c>
      <c r="H2214" s="1" t="str" cm="1">
        <f t="array" ref="H2214">IF(Diagram!$D$8="Alla",Plottertest!A2214,IF(G2214&lt;&gt;"",INDEX(A:A,G2214),""))</f>
        <v/>
      </c>
      <c r="I2214" s="30" t="str" cm="1">
        <f t="array" ref="I2214">IF(Diagram!$D$8="Alla",Plottertest!B2214,IF(G2214&lt;&gt;"",INDEX(B:B,G2214),""))</f>
        <v/>
      </c>
      <c r="J2214" s="1" t="str" cm="1">
        <f t="array" ref="J2214">IF(Diagram!$D$8="Alla",Plottertest!C2214,IF(H2214&lt;&gt;"",INDEX(C:C,G2214),""))</f>
        <v/>
      </c>
    </row>
    <row r="2215" spans="1:10" x14ac:dyDescent="0.2">
      <c r="A2215" t="str">
        <f>IF(ISTEXT('Medarbetare År 1'!A2214),'Medarbetare År 1'!A2214,"")</f>
        <v/>
      </c>
      <c r="B2215" t="str">
        <f>IF(ISNUMBER('Medarbetare År 1'!B2214),'Medarbetare År 1'!B2214,"")</f>
        <v/>
      </c>
      <c r="C2215" t="str">
        <f>IF(ISNUMBER('Medarbetare År 1'!C2214),'Medarbetare År 1'!C2214,"")</f>
        <v/>
      </c>
      <c r="G2215" s="2" t="str">
        <f>IF(Diagram!$D$8 ="Alla","",IFERROR(MATCH(Diagram!D$8,INDEX(A:A,G2214+1):INDEX(A:A,G2214+5000),0)+G2214,""))</f>
        <v/>
      </c>
      <c r="H2215" s="1" t="str" cm="1">
        <f t="array" ref="H2215">IF(Diagram!$D$8="Alla",Plottertest!A2215,IF(G2215&lt;&gt;"",INDEX(A:A,G2215),""))</f>
        <v/>
      </c>
      <c r="I2215" s="30" t="str" cm="1">
        <f t="array" ref="I2215">IF(Diagram!$D$8="Alla",Plottertest!B2215,IF(G2215&lt;&gt;"",INDEX(B:B,G2215),""))</f>
        <v/>
      </c>
      <c r="J2215" s="1" t="str" cm="1">
        <f t="array" ref="J2215">IF(Diagram!$D$8="Alla",Plottertest!C2215,IF(H2215&lt;&gt;"",INDEX(C:C,G2215),""))</f>
        <v/>
      </c>
    </row>
    <row r="2216" spans="1:10" x14ac:dyDescent="0.2">
      <c r="A2216" t="str">
        <f>IF(ISTEXT('Medarbetare År 1'!A2215),'Medarbetare År 1'!A2215,"")</f>
        <v/>
      </c>
      <c r="B2216" t="str">
        <f>IF(ISNUMBER('Medarbetare År 1'!B2215),'Medarbetare År 1'!B2215,"")</f>
        <v/>
      </c>
      <c r="C2216" t="str">
        <f>IF(ISNUMBER('Medarbetare År 1'!C2215),'Medarbetare År 1'!C2215,"")</f>
        <v/>
      </c>
      <c r="G2216" s="2" t="str">
        <f>IF(Diagram!$D$8 ="Alla","",IFERROR(MATCH(Diagram!D$8,INDEX(A:A,G2215+1):INDEX(A:A,G2215+5000),0)+G2215,""))</f>
        <v/>
      </c>
      <c r="H2216" s="1" t="str" cm="1">
        <f t="array" ref="H2216">IF(Diagram!$D$8="Alla",Plottertest!A2216,IF(G2216&lt;&gt;"",INDEX(A:A,G2216),""))</f>
        <v/>
      </c>
      <c r="I2216" s="30" t="str" cm="1">
        <f t="array" ref="I2216">IF(Diagram!$D$8="Alla",Plottertest!B2216,IF(G2216&lt;&gt;"",INDEX(B:B,G2216),""))</f>
        <v/>
      </c>
      <c r="J2216" s="1" t="str" cm="1">
        <f t="array" ref="J2216">IF(Diagram!$D$8="Alla",Plottertest!C2216,IF(H2216&lt;&gt;"",INDEX(C:C,G2216),""))</f>
        <v/>
      </c>
    </row>
    <row r="2217" spans="1:10" x14ac:dyDescent="0.2">
      <c r="A2217" t="str">
        <f>IF(ISTEXT('Medarbetare År 1'!A2216),'Medarbetare År 1'!A2216,"")</f>
        <v/>
      </c>
      <c r="B2217" t="str">
        <f>IF(ISNUMBER('Medarbetare År 1'!B2216),'Medarbetare År 1'!B2216,"")</f>
        <v/>
      </c>
      <c r="C2217" t="str">
        <f>IF(ISNUMBER('Medarbetare År 1'!C2216),'Medarbetare År 1'!C2216,"")</f>
        <v/>
      </c>
      <c r="G2217" s="2" t="str">
        <f>IF(Diagram!$D$8 ="Alla","",IFERROR(MATCH(Diagram!D$8,INDEX(A:A,G2216+1):INDEX(A:A,G2216+5000),0)+G2216,""))</f>
        <v/>
      </c>
      <c r="H2217" s="1" t="str" cm="1">
        <f t="array" ref="H2217">IF(Diagram!$D$8="Alla",Plottertest!A2217,IF(G2217&lt;&gt;"",INDEX(A:A,G2217),""))</f>
        <v/>
      </c>
      <c r="I2217" s="30" t="str" cm="1">
        <f t="array" ref="I2217">IF(Diagram!$D$8="Alla",Plottertest!B2217,IF(G2217&lt;&gt;"",INDEX(B:B,G2217),""))</f>
        <v/>
      </c>
      <c r="J2217" s="1" t="str" cm="1">
        <f t="array" ref="J2217">IF(Diagram!$D$8="Alla",Plottertest!C2217,IF(H2217&lt;&gt;"",INDEX(C:C,G2217),""))</f>
        <v/>
      </c>
    </row>
    <row r="2218" spans="1:10" x14ac:dyDescent="0.2">
      <c r="A2218" t="str">
        <f>IF(ISTEXT('Medarbetare År 1'!A2217),'Medarbetare År 1'!A2217,"")</f>
        <v/>
      </c>
      <c r="B2218" t="str">
        <f>IF(ISNUMBER('Medarbetare År 1'!B2217),'Medarbetare År 1'!B2217,"")</f>
        <v/>
      </c>
      <c r="C2218" t="str">
        <f>IF(ISNUMBER('Medarbetare År 1'!C2217),'Medarbetare År 1'!C2217,"")</f>
        <v/>
      </c>
      <c r="G2218" s="2" t="str">
        <f>IF(Diagram!$D$8 ="Alla","",IFERROR(MATCH(Diagram!D$8,INDEX(A:A,G2217+1):INDEX(A:A,G2217+5000),0)+G2217,""))</f>
        <v/>
      </c>
      <c r="H2218" s="1" t="str" cm="1">
        <f t="array" ref="H2218">IF(Diagram!$D$8="Alla",Plottertest!A2218,IF(G2218&lt;&gt;"",INDEX(A:A,G2218),""))</f>
        <v/>
      </c>
      <c r="I2218" s="30" t="str" cm="1">
        <f t="array" ref="I2218">IF(Diagram!$D$8="Alla",Plottertest!B2218,IF(G2218&lt;&gt;"",INDEX(B:B,G2218),""))</f>
        <v/>
      </c>
      <c r="J2218" s="1" t="str" cm="1">
        <f t="array" ref="J2218">IF(Diagram!$D$8="Alla",Plottertest!C2218,IF(H2218&lt;&gt;"",INDEX(C:C,G2218),""))</f>
        <v/>
      </c>
    </row>
    <row r="2219" spans="1:10" x14ac:dyDescent="0.2">
      <c r="A2219" t="str">
        <f>IF(ISTEXT('Medarbetare År 1'!A2218),'Medarbetare År 1'!A2218,"")</f>
        <v/>
      </c>
      <c r="B2219" t="str">
        <f>IF(ISNUMBER('Medarbetare År 1'!B2218),'Medarbetare År 1'!B2218,"")</f>
        <v/>
      </c>
      <c r="C2219" t="str">
        <f>IF(ISNUMBER('Medarbetare År 1'!C2218),'Medarbetare År 1'!C2218,"")</f>
        <v/>
      </c>
      <c r="G2219" s="2" t="str">
        <f>IF(Diagram!$D$8 ="Alla","",IFERROR(MATCH(Diagram!D$8,INDEX(A:A,G2218+1):INDEX(A:A,G2218+5000),0)+G2218,""))</f>
        <v/>
      </c>
      <c r="H2219" s="1" t="str" cm="1">
        <f t="array" ref="H2219">IF(Diagram!$D$8="Alla",Plottertest!A2219,IF(G2219&lt;&gt;"",INDEX(A:A,G2219),""))</f>
        <v/>
      </c>
      <c r="I2219" s="30" t="str" cm="1">
        <f t="array" ref="I2219">IF(Diagram!$D$8="Alla",Plottertest!B2219,IF(G2219&lt;&gt;"",INDEX(B:B,G2219),""))</f>
        <v/>
      </c>
      <c r="J2219" s="1" t="str" cm="1">
        <f t="array" ref="J2219">IF(Diagram!$D$8="Alla",Plottertest!C2219,IF(H2219&lt;&gt;"",INDEX(C:C,G2219),""))</f>
        <v/>
      </c>
    </row>
    <row r="2220" spans="1:10" x14ac:dyDescent="0.2">
      <c r="A2220" t="str">
        <f>IF(ISTEXT('Medarbetare År 1'!A2219),'Medarbetare År 1'!A2219,"")</f>
        <v/>
      </c>
      <c r="B2220" t="str">
        <f>IF(ISNUMBER('Medarbetare År 1'!B2219),'Medarbetare År 1'!B2219,"")</f>
        <v/>
      </c>
      <c r="C2220" t="str">
        <f>IF(ISNUMBER('Medarbetare År 1'!C2219),'Medarbetare År 1'!C2219,"")</f>
        <v/>
      </c>
      <c r="G2220" s="2" t="str">
        <f>IF(Diagram!$D$8 ="Alla","",IFERROR(MATCH(Diagram!D$8,INDEX(A:A,G2219+1):INDEX(A:A,G2219+5000),0)+G2219,""))</f>
        <v/>
      </c>
      <c r="H2220" s="1" t="str" cm="1">
        <f t="array" ref="H2220">IF(Diagram!$D$8="Alla",Plottertest!A2220,IF(G2220&lt;&gt;"",INDEX(A:A,G2220),""))</f>
        <v/>
      </c>
      <c r="I2220" s="30" t="str" cm="1">
        <f t="array" ref="I2220">IF(Diagram!$D$8="Alla",Plottertest!B2220,IF(G2220&lt;&gt;"",INDEX(B:B,G2220),""))</f>
        <v/>
      </c>
      <c r="J2220" s="1" t="str" cm="1">
        <f t="array" ref="J2220">IF(Diagram!$D$8="Alla",Plottertest!C2220,IF(H2220&lt;&gt;"",INDEX(C:C,G2220),""))</f>
        <v/>
      </c>
    </row>
    <row r="2221" spans="1:10" x14ac:dyDescent="0.2">
      <c r="A2221" t="str">
        <f>IF(ISTEXT('Medarbetare År 1'!A2220),'Medarbetare År 1'!A2220,"")</f>
        <v/>
      </c>
      <c r="B2221" t="str">
        <f>IF(ISNUMBER('Medarbetare År 1'!B2220),'Medarbetare År 1'!B2220,"")</f>
        <v/>
      </c>
      <c r="C2221" t="str">
        <f>IF(ISNUMBER('Medarbetare År 1'!C2220),'Medarbetare År 1'!C2220,"")</f>
        <v/>
      </c>
      <c r="G2221" s="2" t="str">
        <f>IF(Diagram!$D$8 ="Alla","",IFERROR(MATCH(Diagram!D$8,INDEX(A:A,G2220+1):INDEX(A:A,G2220+5000),0)+G2220,""))</f>
        <v/>
      </c>
      <c r="H2221" s="1" t="str" cm="1">
        <f t="array" ref="H2221">IF(Diagram!$D$8="Alla",Plottertest!A2221,IF(G2221&lt;&gt;"",INDEX(A:A,G2221),""))</f>
        <v/>
      </c>
      <c r="I2221" s="30" t="str" cm="1">
        <f t="array" ref="I2221">IF(Diagram!$D$8="Alla",Plottertest!B2221,IF(G2221&lt;&gt;"",INDEX(B:B,G2221),""))</f>
        <v/>
      </c>
      <c r="J2221" s="1" t="str" cm="1">
        <f t="array" ref="J2221">IF(Diagram!$D$8="Alla",Plottertest!C2221,IF(H2221&lt;&gt;"",INDEX(C:C,G2221),""))</f>
        <v/>
      </c>
    </row>
    <row r="2222" spans="1:10" x14ac:dyDescent="0.2">
      <c r="A2222" t="str">
        <f>IF(ISTEXT('Medarbetare År 1'!A2221),'Medarbetare År 1'!A2221,"")</f>
        <v/>
      </c>
      <c r="B2222" t="str">
        <f>IF(ISNUMBER('Medarbetare År 1'!B2221),'Medarbetare År 1'!B2221,"")</f>
        <v/>
      </c>
      <c r="C2222" t="str">
        <f>IF(ISNUMBER('Medarbetare År 1'!C2221),'Medarbetare År 1'!C2221,"")</f>
        <v/>
      </c>
      <c r="G2222" s="2" t="str">
        <f>IF(Diagram!$D$8 ="Alla","",IFERROR(MATCH(Diagram!D$8,INDEX(A:A,G2221+1):INDEX(A:A,G2221+5000),0)+G2221,""))</f>
        <v/>
      </c>
      <c r="H2222" s="1" t="str" cm="1">
        <f t="array" ref="H2222">IF(Diagram!$D$8="Alla",Plottertest!A2222,IF(G2222&lt;&gt;"",INDEX(A:A,G2222),""))</f>
        <v/>
      </c>
      <c r="I2222" s="30" t="str" cm="1">
        <f t="array" ref="I2222">IF(Diagram!$D$8="Alla",Plottertest!B2222,IF(G2222&lt;&gt;"",INDEX(B:B,G2222),""))</f>
        <v/>
      </c>
      <c r="J2222" s="1" t="str" cm="1">
        <f t="array" ref="J2222">IF(Diagram!$D$8="Alla",Plottertest!C2222,IF(H2222&lt;&gt;"",INDEX(C:C,G2222),""))</f>
        <v/>
      </c>
    </row>
    <row r="2223" spans="1:10" x14ac:dyDescent="0.2">
      <c r="A2223" t="str">
        <f>IF(ISTEXT('Medarbetare År 1'!A2222),'Medarbetare År 1'!A2222,"")</f>
        <v/>
      </c>
      <c r="B2223" t="str">
        <f>IF(ISNUMBER('Medarbetare År 1'!B2222),'Medarbetare År 1'!B2222,"")</f>
        <v/>
      </c>
      <c r="C2223" t="str">
        <f>IF(ISNUMBER('Medarbetare År 1'!C2222),'Medarbetare År 1'!C2222,"")</f>
        <v/>
      </c>
      <c r="G2223" s="2" t="str">
        <f>IF(Diagram!$D$8 ="Alla","",IFERROR(MATCH(Diagram!D$8,INDEX(A:A,G2222+1):INDEX(A:A,G2222+5000),0)+G2222,""))</f>
        <v/>
      </c>
      <c r="H2223" s="1" t="str" cm="1">
        <f t="array" ref="H2223">IF(Diagram!$D$8="Alla",Plottertest!A2223,IF(G2223&lt;&gt;"",INDEX(A:A,G2223),""))</f>
        <v/>
      </c>
      <c r="I2223" s="30" t="str" cm="1">
        <f t="array" ref="I2223">IF(Diagram!$D$8="Alla",Plottertest!B2223,IF(G2223&lt;&gt;"",INDEX(B:B,G2223),""))</f>
        <v/>
      </c>
      <c r="J2223" s="1" t="str" cm="1">
        <f t="array" ref="J2223">IF(Diagram!$D$8="Alla",Plottertest!C2223,IF(H2223&lt;&gt;"",INDEX(C:C,G2223),""))</f>
        <v/>
      </c>
    </row>
    <row r="2224" spans="1:10" x14ac:dyDescent="0.2">
      <c r="A2224" t="str">
        <f>IF(ISTEXT('Medarbetare År 1'!A2223),'Medarbetare År 1'!A2223,"")</f>
        <v/>
      </c>
      <c r="B2224" t="str">
        <f>IF(ISNUMBER('Medarbetare År 1'!B2223),'Medarbetare År 1'!B2223,"")</f>
        <v/>
      </c>
      <c r="C2224" t="str">
        <f>IF(ISNUMBER('Medarbetare År 1'!C2223),'Medarbetare År 1'!C2223,"")</f>
        <v/>
      </c>
      <c r="G2224" s="2" t="str">
        <f>IF(Diagram!$D$8 ="Alla","",IFERROR(MATCH(Diagram!D$8,INDEX(A:A,G2223+1):INDEX(A:A,G2223+5000),0)+G2223,""))</f>
        <v/>
      </c>
      <c r="H2224" s="1" t="str" cm="1">
        <f t="array" ref="H2224">IF(Diagram!$D$8="Alla",Plottertest!A2224,IF(G2224&lt;&gt;"",INDEX(A:A,G2224),""))</f>
        <v/>
      </c>
      <c r="I2224" s="30" t="str" cm="1">
        <f t="array" ref="I2224">IF(Diagram!$D$8="Alla",Plottertest!B2224,IF(G2224&lt;&gt;"",INDEX(B:B,G2224),""))</f>
        <v/>
      </c>
      <c r="J2224" s="1" t="str" cm="1">
        <f t="array" ref="J2224">IF(Diagram!$D$8="Alla",Plottertest!C2224,IF(H2224&lt;&gt;"",INDEX(C:C,G2224),""))</f>
        <v/>
      </c>
    </row>
    <row r="2225" spans="1:10" x14ac:dyDescent="0.2">
      <c r="A2225" t="str">
        <f>IF(ISTEXT('Medarbetare År 1'!A2224),'Medarbetare År 1'!A2224,"")</f>
        <v/>
      </c>
      <c r="B2225" t="str">
        <f>IF(ISNUMBER('Medarbetare År 1'!B2224),'Medarbetare År 1'!B2224,"")</f>
        <v/>
      </c>
      <c r="C2225" t="str">
        <f>IF(ISNUMBER('Medarbetare År 1'!C2224),'Medarbetare År 1'!C2224,"")</f>
        <v/>
      </c>
      <c r="G2225" s="2" t="str">
        <f>IF(Diagram!$D$8 ="Alla","",IFERROR(MATCH(Diagram!D$8,INDEX(A:A,G2224+1):INDEX(A:A,G2224+5000),0)+G2224,""))</f>
        <v/>
      </c>
      <c r="H2225" s="1" t="str" cm="1">
        <f t="array" ref="H2225">IF(Diagram!$D$8="Alla",Plottertest!A2225,IF(G2225&lt;&gt;"",INDEX(A:A,G2225),""))</f>
        <v/>
      </c>
      <c r="I2225" s="30" t="str" cm="1">
        <f t="array" ref="I2225">IF(Diagram!$D$8="Alla",Plottertest!B2225,IF(G2225&lt;&gt;"",INDEX(B:B,G2225),""))</f>
        <v/>
      </c>
      <c r="J2225" s="1" t="str" cm="1">
        <f t="array" ref="J2225">IF(Diagram!$D$8="Alla",Plottertest!C2225,IF(H2225&lt;&gt;"",INDEX(C:C,G2225),""))</f>
        <v/>
      </c>
    </row>
    <row r="2226" spans="1:10" x14ac:dyDescent="0.2">
      <c r="A2226" t="str">
        <f>IF(ISTEXT('Medarbetare År 1'!A2225),'Medarbetare År 1'!A2225,"")</f>
        <v/>
      </c>
      <c r="B2226" t="str">
        <f>IF(ISNUMBER('Medarbetare År 1'!B2225),'Medarbetare År 1'!B2225,"")</f>
        <v/>
      </c>
      <c r="C2226" t="str">
        <f>IF(ISNUMBER('Medarbetare År 1'!C2225),'Medarbetare År 1'!C2225,"")</f>
        <v/>
      </c>
      <c r="G2226" s="2" t="str">
        <f>IF(Diagram!$D$8 ="Alla","",IFERROR(MATCH(Diagram!D$8,INDEX(A:A,G2225+1):INDEX(A:A,G2225+5000),0)+G2225,""))</f>
        <v/>
      </c>
      <c r="H2226" s="1" t="str" cm="1">
        <f t="array" ref="H2226">IF(Diagram!$D$8="Alla",Plottertest!A2226,IF(G2226&lt;&gt;"",INDEX(A:A,G2226),""))</f>
        <v/>
      </c>
      <c r="I2226" s="30" t="str" cm="1">
        <f t="array" ref="I2226">IF(Diagram!$D$8="Alla",Plottertest!B2226,IF(G2226&lt;&gt;"",INDEX(B:B,G2226),""))</f>
        <v/>
      </c>
      <c r="J2226" s="1" t="str" cm="1">
        <f t="array" ref="J2226">IF(Diagram!$D$8="Alla",Plottertest!C2226,IF(H2226&lt;&gt;"",INDEX(C:C,G2226),""))</f>
        <v/>
      </c>
    </row>
    <row r="2227" spans="1:10" x14ac:dyDescent="0.2">
      <c r="A2227" t="str">
        <f>IF(ISTEXT('Medarbetare År 1'!A2226),'Medarbetare År 1'!A2226,"")</f>
        <v/>
      </c>
      <c r="B2227" t="str">
        <f>IF(ISNUMBER('Medarbetare År 1'!B2226),'Medarbetare År 1'!B2226,"")</f>
        <v/>
      </c>
      <c r="C2227" t="str">
        <f>IF(ISNUMBER('Medarbetare År 1'!C2226),'Medarbetare År 1'!C2226,"")</f>
        <v/>
      </c>
      <c r="G2227" s="2" t="str">
        <f>IF(Diagram!$D$8 ="Alla","",IFERROR(MATCH(Diagram!D$8,INDEX(A:A,G2226+1):INDEX(A:A,G2226+5000),0)+G2226,""))</f>
        <v/>
      </c>
      <c r="H2227" s="1" t="str" cm="1">
        <f t="array" ref="H2227">IF(Diagram!$D$8="Alla",Plottertest!A2227,IF(G2227&lt;&gt;"",INDEX(A:A,G2227),""))</f>
        <v/>
      </c>
      <c r="I2227" s="30" t="str" cm="1">
        <f t="array" ref="I2227">IF(Diagram!$D$8="Alla",Plottertest!B2227,IF(G2227&lt;&gt;"",INDEX(B:B,G2227),""))</f>
        <v/>
      </c>
      <c r="J2227" s="1" t="str" cm="1">
        <f t="array" ref="J2227">IF(Diagram!$D$8="Alla",Plottertest!C2227,IF(H2227&lt;&gt;"",INDEX(C:C,G2227),""))</f>
        <v/>
      </c>
    </row>
    <row r="2228" spans="1:10" x14ac:dyDescent="0.2">
      <c r="A2228" t="str">
        <f>IF(ISTEXT('Medarbetare År 1'!A2227),'Medarbetare År 1'!A2227,"")</f>
        <v/>
      </c>
      <c r="B2228" t="str">
        <f>IF(ISNUMBER('Medarbetare År 1'!B2227),'Medarbetare År 1'!B2227,"")</f>
        <v/>
      </c>
      <c r="C2228" t="str">
        <f>IF(ISNUMBER('Medarbetare År 1'!C2227),'Medarbetare År 1'!C2227,"")</f>
        <v/>
      </c>
      <c r="G2228" s="2" t="str">
        <f>IF(Diagram!$D$8 ="Alla","",IFERROR(MATCH(Diagram!D$8,INDEX(A:A,G2227+1):INDEX(A:A,G2227+5000),0)+G2227,""))</f>
        <v/>
      </c>
      <c r="H2228" s="1" t="str" cm="1">
        <f t="array" ref="H2228">IF(Diagram!$D$8="Alla",Plottertest!A2228,IF(G2228&lt;&gt;"",INDEX(A:A,G2228),""))</f>
        <v/>
      </c>
      <c r="I2228" s="30" t="str" cm="1">
        <f t="array" ref="I2228">IF(Diagram!$D$8="Alla",Plottertest!B2228,IF(G2228&lt;&gt;"",INDEX(B:B,G2228),""))</f>
        <v/>
      </c>
      <c r="J2228" s="1" t="str" cm="1">
        <f t="array" ref="J2228">IF(Diagram!$D$8="Alla",Plottertest!C2228,IF(H2228&lt;&gt;"",INDEX(C:C,G2228),""))</f>
        <v/>
      </c>
    </row>
    <row r="2229" spans="1:10" x14ac:dyDescent="0.2">
      <c r="A2229" t="str">
        <f>IF(ISTEXT('Medarbetare År 1'!A2228),'Medarbetare År 1'!A2228,"")</f>
        <v/>
      </c>
      <c r="B2229" t="str">
        <f>IF(ISNUMBER('Medarbetare År 1'!B2228),'Medarbetare År 1'!B2228,"")</f>
        <v/>
      </c>
      <c r="C2229" t="str">
        <f>IF(ISNUMBER('Medarbetare År 1'!C2228),'Medarbetare År 1'!C2228,"")</f>
        <v/>
      </c>
      <c r="G2229" s="2" t="str">
        <f>IF(Diagram!$D$8 ="Alla","",IFERROR(MATCH(Diagram!D$8,INDEX(A:A,G2228+1):INDEX(A:A,G2228+5000),0)+G2228,""))</f>
        <v/>
      </c>
      <c r="H2229" s="1" t="str" cm="1">
        <f t="array" ref="H2229">IF(Diagram!$D$8="Alla",Plottertest!A2229,IF(G2229&lt;&gt;"",INDEX(A:A,G2229),""))</f>
        <v/>
      </c>
      <c r="I2229" s="30" t="str" cm="1">
        <f t="array" ref="I2229">IF(Diagram!$D$8="Alla",Plottertest!B2229,IF(G2229&lt;&gt;"",INDEX(B:B,G2229),""))</f>
        <v/>
      </c>
      <c r="J2229" s="1" t="str" cm="1">
        <f t="array" ref="J2229">IF(Diagram!$D$8="Alla",Plottertest!C2229,IF(H2229&lt;&gt;"",INDEX(C:C,G2229),""))</f>
        <v/>
      </c>
    </row>
    <row r="2230" spans="1:10" x14ac:dyDescent="0.2">
      <c r="A2230" t="str">
        <f>IF(ISTEXT('Medarbetare År 1'!A2229),'Medarbetare År 1'!A2229,"")</f>
        <v/>
      </c>
      <c r="B2230" t="str">
        <f>IF(ISNUMBER('Medarbetare År 1'!B2229),'Medarbetare År 1'!B2229,"")</f>
        <v/>
      </c>
      <c r="C2230" t="str">
        <f>IF(ISNUMBER('Medarbetare År 1'!C2229),'Medarbetare År 1'!C2229,"")</f>
        <v/>
      </c>
      <c r="G2230" s="2" t="str">
        <f>IF(Diagram!$D$8 ="Alla","",IFERROR(MATCH(Diagram!D$8,INDEX(A:A,G2229+1):INDEX(A:A,G2229+5000),0)+G2229,""))</f>
        <v/>
      </c>
      <c r="H2230" s="1" t="str" cm="1">
        <f t="array" ref="H2230">IF(Diagram!$D$8="Alla",Plottertest!A2230,IF(G2230&lt;&gt;"",INDEX(A:A,G2230),""))</f>
        <v/>
      </c>
      <c r="I2230" s="30" t="str" cm="1">
        <f t="array" ref="I2230">IF(Diagram!$D$8="Alla",Plottertest!B2230,IF(G2230&lt;&gt;"",INDEX(B:B,G2230),""))</f>
        <v/>
      </c>
      <c r="J2230" s="1" t="str" cm="1">
        <f t="array" ref="J2230">IF(Diagram!$D$8="Alla",Plottertest!C2230,IF(H2230&lt;&gt;"",INDEX(C:C,G2230),""))</f>
        <v/>
      </c>
    </row>
    <row r="2231" spans="1:10" x14ac:dyDescent="0.2">
      <c r="A2231" t="str">
        <f>IF(ISTEXT('Medarbetare År 1'!A2230),'Medarbetare År 1'!A2230,"")</f>
        <v/>
      </c>
      <c r="B2231" t="str">
        <f>IF(ISNUMBER('Medarbetare År 1'!B2230),'Medarbetare År 1'!B2230,"")</f>
        <v/>
      </c>
      <c r="C2231" t="str">
        <f>IF(ISNUMBER('Medarbetare År 1'!C2230),'Medarbetare År 1'!C2230,"")</f>
        <v/>
      </c>
      <c r="G2231" s="2" t="str">
        <f>IF(Diagram!$D$8 ="Alla","",IFERROR(MATCH(Diagram!D$8,INDEX(A:A,G2230+1):INDEX(A:A,G2230+5000),0)+G2230,""))</f>
        <v/>
      </c>
      <c r="H2231" s="1" t="str" cm="1">
        <f t="array" ref="H2231">IF(Diagram!$D$8="Alla",Plottertest!A2231,IF(G2231&lt;&gt;"",INDEX(A:A,G2231),""))</f>
        <v/>
      </c>
      <c r="I2231" s="30" t="str" cm="1">
        <f t="array" ref="I2231">IF(Diagram!$D$8="Alla",Plottertest!B2231,IF(G2231&lt;&gt;"",INDEX(B:B,G2231),""))</f>
        <v/>
      </c>
      <c r="J2231" s="1" t="str" cm="1">
        <f t="array" ref="J2231">IF(Diagram!$D$8="Alla",Plottertest!C2231,IF(H2231&lt;&gt;"",INDEX(C:C,G2231),""))</f>
        <v/>
      </c>
    </row>
    <row r="2232" spans="1:10" x14ac:dyDescent="0.2">
      <c r="A2232" t="str">
        <f>IF(ISTEXT('Medarbetare År 1'!A2231),'Medarbetare År 1'!A2231,"")</f>
        <v/>
      </c>
      <c r="B2232" t="str">
        <f>IF(ISNUMBER('Medarbetare År 1'!B2231),'Medarbetare År 1'!B2231,"")</f>
        <v/>
      </c>
      <c r="C2232" t="str">
        <f>IF(ISNUMBER('Medarbetare År 1'!C2231),'Medarbetare År 1'!C2231,"")</f>
        <v/>
      </c>
      <c r="G2232" s="2" t="str">
        <f>IF(Diagram!$D$8 ="Alla","",IFERROR(MATCH(Diagram!D$8,INDEX(A:A,G2231+1):INDEX(A:A,G2231+5000),0)+G2231,""))</f>
        <v/>
      </c>
      <c r="H2232" s="1" t="str" cm="1">
        <f t="array" ref="H2232">IF(Diagram!$D$8="Alla",Plottertest!A2232,IF(G2232&lt;&gt;"",INDEX(A:A,G2232),""))</f>
        <v/>
      </c>
      <c r="I2232" s="30" t="str" cm="1">
        <f t="array" ref="I2232">IF(Diagram!$D$8="Alla",Plottertest!B2232,IF(G2232&lt;&gt;"",INDEX(B:B,G2232),""))</f>
        <v/>
      </c>
      <c r="J2232" s="1" t="str" cm="1">
        <f t="array" ref="J2232">IF(Diagram!$D$8="Alla",Plottertest!C2232,IF(H2232&lt;&gt;"",INDEX(C:C,G2232),""))</f>
        <v/>
      </c>
    </row>
    <row r="2233" spans="1:10" x14ac:dyDescent="0.2">
      <c r="A2233" t="str">
        <f>IF(ISTEXT('Medarbetare År 1'!A2232),'Medarbetare År 1'!A2232,"")</f>
        <v/>
      </c>
      <c r="B2233" t="str">
        <f>IF(ISNUMBER('Medarbetare År 1'!B2232),'Medarbetare År 1'!B2232,"")</f>
        <v/>
      </c>
      <c r="C2233" t="str">
        <f>IF(ISNUMBER('Medarbetare År 1'!C2232),'Medarbetare År 1'!C2232,"")</f>
        <v/>
      </c>
      <c r="G2233" s="2" t="str">
        <f>IF(Diagram!$D$8 ="Alla","",IFERROR(MATCH(Diagram!D$8,INDEX(A:A,G2232+1):INDEX(A:A,G2232+5000),0)+G2232,""))</f>
        <v/>
      </c>
      <c r="H2233" s="1" t="str" cm="1">
        <f t="array" ref="H2233">IF(Diagram!$D$8="Alla",Plottertest!A2233,IF(G2233&lt;&gt;"",INDEX(A:A,G2233),""))</f>
        <v/>
      </c>
      <c r="I2233" s="30" t="str" cm="1">
        <f t="array" ref="I2233">IF(Diagram!$D$8="Alla",Plottertest!B2233,IF(G2233&lt;&gt;"",INDEX(B:B,G2233),""))</f>
        <v/>
      </c>
      <c r="J2233" s="1" t="str" cm="1">
        <f t="array" ref="J2233">IF(Diagram!$D$8="Alla",Plottertest!C2233,IF(H2233&lt;&gt;"",INDEX(C:C,G2233),""))</f>
        <v/>
      </c>
    </row>
    <row r="2234" spans="1:10" x14ac:dyDescent="0.2">
      <c r="A2234" t="str">
        <f>IF(ISTEXT('Medarbetare År 1'!A2233),'Medarbetare År 1'!A2233,"")</f>
        <v/>
      </c>
      <c r="B2234" t="str">
        <f>IF(ISNUMBER('Medarbetare År 1'!B2233),'Medarbetare År 1'!B2233,"")</f>
        <v/>
      </c>
      <c r="C2234" t="str">
        <f>IF(ISNUMBER('Medarbetare År 1'!C2233),'Medarbetare År 1'!C2233,"")</f>
        <v/>
      </c>
      <c r="G2234" s="2" t="str">
        <f>IF(Diagram!$D$8 ="Alla","",IFERROR(MATCH(Diagram!D$8,INDEX(A:A,G2233+1):INDEX(A:A,G2233+5000),0)+G2233,""))</f>
        <v/>
      </c>
      <c r="H2234" s="1" t="str" cm="1">
        <f t="array" ref="H2234">IF(Diagram!$D$8="Alla",Plottertest!A2234,IF(G2234&lt;&gt;"",INDEX(A:A,G2234),""))</f>
        <v/>
      </c>
      <c r="I2234" s="30" t="str" cm="1">
        <f t="array" ref="I2234">IF(Diagram!$D$8="Alla",Plottertest!B2234,IF(G2234&lt;&gt;"",INDEX(B:B,G2234),""))</f>
        <v/>
      </c>
      <c r="J2234" s="1" t="str" cm="1">
        <f t="array" ref="J2234">IF(Diagram!$D$8="Alla",Plottertest!C2234,IF(H2234&lt;&gt;"",INDEX(C:C,G2234),""))</f>
        <v/>
      </c>
    </row>
    <row r="2235" spans="1:10" x14ac:dyDescent="0.2">
      <c r="A2235" t="str">
        <f>IF(ISTEXT('Medarbetare År 1'!A2234),'Medarbetare År 1'!A2234,"")</f>
        <v/>
      </c>
      <c r="B2235" t="str">
        <f>IF(ISNUMBER('Medarbetare År 1'!B2234),'Medarbetare År 1'!B2234,"")</f>
        <v/>
      </c>
      <c r="C2235" t="str">
        <f>IF(ISNUMBER('Medarbetare År 1'!C2234),'Medarbetare År 1'!C2234,"")</f>
        <v/>
      </c>
      <c r="G2235" s="2" t="str">
        <f>IF(Diagram!$D$8 ="Alla","",IFERROR(MATCH(Diagram!D$8,INDEX(A:A,G2234+1):INDEX(A:A,G2234+5000),0)+G2234,""))</f>
        <v/>
      </c>
      <c r="H2235" s="1" t="str" cm="1">
        <f t="array" ref="H2235">IF(Diagram!$D$8="Alla",Plottertest!A2235,IF(G2235&lt;&gt;"",INDEX(A:A,G2235),""))</f>
        <v/>
      </c>
      <c r="I2235" s="30" t="str" cm="1">
        <f t="array" ref="I2235">IF(Diagram!$D$8="Alla",Plottertest!B2235,IF(G2235&lt;&gt;"",INDEX(B:B,G2235),""))</f>
        <v/>
      </c>
      <c r="J2235" s="1" t="str" cm="1">
        <f t="array" ref="J2235">IF(Diagram!$D$8="Alla",Plottertest!C2235,IF(H2235&lt;&gt;"",INDEX(C:C,G2235),""))</f>
        <v/>
      </c>
    </row>
    <row r="2236" spans="1:10" x14ac:dyDescent="0.2">
      <c r="A2236" t="str">
        <f>IF(ISTEXT('Medarbetare År 1'!A2235),'Medarbetare År 1'!A2235,"")</f>
        <v/>
      </c>
      <c r="B2236" t="str">
        <f>IF(ISNUMBER('Medarbetare År 1'!B2235),'Medarbetare År 1'!B2235,"")</f>
        <v/>
      </c>
      <c r="C2236" t="str">
        <f>IF(ISNUMBER('Medarbetare År 1'!C2235),'Medarbetare År 1'!C2235,"")</f>
        <v/>
      </c>
      <c r="G2236" s="2" t="str">
        <f>IF(Diagram!$D$8 ="Alla","",IFERROR(MATCH(Diagram!D$8,INDEX(A:A,G2235+1):INDEX(A:A,G2235+5000),0)+G2235,""))</f>
        <v/>
      </c>
      <c r="H2236" s="1" t="str" cm="1">
        <f t="array" ref="H2236">IF(Diagram!$D$8="Alla",Plottertest!A2236,IF(G2236&lt;&gt;"",INDEX(A:A,G2236),""))</f>
        <v/>
      </c>
      <c r="I2236" s="30" t="str" cm="1">
        <f t="array" ref="I2236">IF(Diagram!$D$8="Alla",Plottertest!B2236,IF(G2236&lt;&gt;"",INDEX(B:B,G2236),""))</f>
        <v/>
      </c>
      <c r="J2236" s="1" t="str" cm="1">
        <f t="array" ref="J2236">IF(Diagram!$D$8="Alla",Plottertest!C2236,IF(H2236&lt;&gt;"",INDEX(C:C,G2236),""))</f>
        <v/>
      </c>
    </row>
    <row r="2237" spans="1:10" x14ac:dyDescent="0.2">
      <c r="A2237" t="str">
        <f>IF(ISTEXT('Medarbetare År 1'!A2236),'Medarbetare År 1'!A2236,"")</f>
        <v/>
      </c>
      <c r="B2237" t="str">
        <f>IF(ISNUMBER('Medarbetare År 1'!B2236),'Medarbetare År 1'!B2236,"")</f>
        <v/>
      </c>
      <c r="C2237" t="str">
        <f>IF(ISNUMBER('Medarbetare År 1'!C2236),'Medarbetare År 1'!C2236,"")</f>
        <v/>
      </c>
      <c r="G2237" s="2" t="str">
        <f>IF(Diagram!$D$8 ="Alla","",IFERROR(MATCH(Diagram!D$8,INDEX(A:A,G2236+1):INDEX(A:A,G2236+5000),0)+G2236,""))</f>
        <v/>
      </c>
      <c r="H2237" s="1" t="str" cm="1">
        <f t="array" ref="H2237">IF(Diagram!$D$8="Alla",Plottertest!A2237,IF(G2237&lt;&gt;"",INDEX(A:A,G2237),""))</f>
        <v/>
      </c>
      <c r="I2237" s="30" t="str" cm="1">
        <f t="array" ref="I2237">IF(Diagram!$D$8="Alla",Plottertest!B2237,IF(G2237&lt;&gt;"",INDEX(B:B,G2237),""))</f>
        <v/>
      </c>
      <c r="J2237" s="1" t="str" cm="1">
        <f t="array" ref="J2237">IF(Diagram!$D$8="Alla",Plottertest!C2237,IF(H2237&lt;&gt;"",INDEX(C:C,G2237),""))</f>
        <v/>
      </c>
    </row>
    <row r="2238" spans="1:10" x14ac:dyDescent="0.2">
      <c r="A2238" t="str">
        <f>IF(ISTEXT('Medarbetare År 1'!A2237),'Medarbetare År 1'!A2237,"")</f>
        <v/>
      </c>
      <c r="B2238" t="str">
        <f>IF(ISNUMBER('Medarbetare År 1'!B2237),'Medarbetare År 1'!B2237,"")</f>
        <v/>
      </c>
      <c r="C2238" t="str">
        <f>IF(ISNUMBER('Medarbetare År 1'!C2237),'Medarbetare År 1'!C2237,"")</f>
        <v/>
      </c>
      <c r="G2238" s="2" t="str">
        <f>IF(Diagram!$D$8 ="Alla","",IFERROR(MATCH(Diagram!D$8,INDEX(A:A,G2237+1):INDEX(A:A,G2237+5000),0)+G2237,""))</f>
        <v/>
      </c>
      <c r="H2238" s="1" t="str" cm="1">
        <f t="array" ref="H2238">IF(Diagram!$D$8="Alla",Plottertest!A2238,IF(G2238&lt;&gt;"",INDEX(A:A,G2238),""))</f>
        <v/>
      </c>
      <c r="I2238" s="30" t="str" cm="1">
        <f t="array" ref="I2238">IF(Diagram!$D$8="Alla",Plottertest!B2238,IF(G2238&lt;&gt;"",INDEX(B:B,G2238),""))</f>
        <v/>
      </c>
      <c r="J2238" s="1" t="str" cm="1">
        <f t="array" ref="J2238">IF(Diagram!$D$8="Alla",Plottertest!C2238,IF(H2238&lt;&gt;"",INDEX(C:C,G2238),""))</f>
        <v/>
      </c>
    </row>
    <row r="2239" spans="1:10" x14ac:dyDescent="0.2">
      <c r="A2239" t="str">
        <f>IF(ISTEXT('Medarbetare År 1'!A2238),'Medarbetare År 1'!A2238,"")</f>
        <v/>
      </c>
      <c r="B2239" t="str">
        <f>IF(ISNUMBER('Medarbetare År 1'!B2238),'Medarbetare År 1'!B2238,"")</f>
        <v/>
      </c>
      <c r="C2239" t="str">
        <f>IF(ISNUMBER('Medarbetare År 1'!C2238),'Medarbetare År 1'!C2238,"")</f>
        <v/>
      </c>
      <c r="G2239" s="2" t="str">
        <f>IF(Diagram!$D$8 ="Alla","",IFERROR(MATCH(Diagram!D$8,INDEX(A:A,G2238+1):INDEX(A:A,G2238+5000),0)+G2238,""))</f>
        <v/>
      </c>
      <c r="H2239" s="1" t="str" cm="1">
        <f t="array" ref="H2239">IF(Diagram!$D$8="Alla",Plottertest!A2239,IF(G2239&lt;&gt;"",INDEX(A:A,G2239),""))</f>
        <v/>
      </c>
      <c r="I2239" s="30" t="str" cm="1">
        <f t="array" ref="I2239">IF(Diagram!$D$8="Alla",Plottertest!B2239,IF(G2239&lt;&gt;"",INDEX(B:B,G2239),""))</f>
        <v/>
      </c>
      <c r="J2239" s="1" t="str" cm="1">
        <f t="array" ref="J2239">IF(Diagram!$D$8="Alla",Plottertest!C2239,IF(H2239&lt;&gt;"",INDEX(C:C,G2239),""))</f>
        <v/>
      </c>
    </row>
    <row r="2240" spans="1:10" x14ac:dyDescent="0.2">
      <c r="A2240" t="str">
        <f>IF(ISTEXT('Medarbetare År 1'!A2239),'Medarbetare År 1'!A2239,"")</f>
        <v/>
      </c>
      <c r="B2240" t="str">
        <f>IF(ISNUMBER('Medarbetare År 1'!B2239),'Medarbetare År 1'!B2239,"")</f>
        <v/>
      </c>
      <c r="C2240" t="str">
        <f>IF(ISNUMBER('Medarbetare År 1'!C2239),'Medarbetare År 1'!C2239,"")</f>
        <v/>
      </c>
      <c r="G2240" s="2" t="str">
        <f>IF(Diagram!$D$8 ="Alla","",IFERROR(MATCH(Diagram!D$8,INDEX(A:A,G2239+1):INDEX(A:A,G2239+5000),0)+G2239,""))</f>
        <v/>
      </c>
      <c r="H2240" s="1" t="str" cm="1">
        <f t="array" ref="H2240">IF(Diagram!$D$8="Alla",Plottertest!A2240,IF(G2240&lt;&gt;"",INDEX(A:A,G2240),""))</f>
        <v/>
      </c>
      <c r="I2240" s="30" t="str" cm="1">
        <f t="array" ref="I2240">IF(Diagram!$D$8="Alla",Plottertest!B2240,IF(G2240&lt;&gt;"",INDEX(B:B,G2240),""))</f>
        <v/>
      </c>
      <c r="J2240" s="1" t="str" cm="1">
        <f t="array" ref="J2240">IF(Diagram!$D$8="Alla",Plottertest!C2240,IF(H2240&lt;&gt;"",INDEX(C:C,G2240),""))</f>
        <v/>
      </c>
    </row>
    <row r="2241" spans="1:10" x14ac:dyDescent="0.2">
      <c r="A2241" t="str">
        <f>IF(ISTEXT('Medarbetare År 1'!A2240),'Medarbetare År 1'!A2240,"")</f>
        <v/>
      </c>
      <c r="B2241" t="str">
        <f>IF(ISNUMBER('Medarbetare År 1'!B2240),'Medarbetare År 1'!B2240,"")</f>
        <v/>
      </c>
      <c r="C2241" t="str">
        <f>IF(ISNUMBER('Medarbetare År 1'!C2240),'Medarbetare År 1'!C2240,"")</f>
        <v/>
      </c>
      <c r="G2241" s="2" t="str">
        <f>IF(Diagram!$D$8 ="Alla","",IFERROR(MATCH(Diagram!D$8,INDEX(A:A,G2240+1):INDEX(A:A,G2240+5000),0)+G2240,""))</f>
        <v/>
      </c>
      <c r="H2241" s="1" t="str" cm="1">
        <f t="array" ref="H2241">IF(Diagram!$D$8="Alla",Plottertest!A2241,IF(G2241&lt;&gt;"",INDEX(A:A,G2241),""))</f>
        <v/>
      </c>
      <c r="I2241" s="30" t="str" cm="1">
        <f t="array" ref="I2241">IF(Diagram!$D$8="Alla",Plottertest!B2241,IF(G2241&lt;&gt;"",INDEX(B:B,G2241),""))</f>
        <v/>
      </c>
      <c r="J2241" s="1" t="str" cm="1">
        <f t="array" ref="J2241">IF(Diagram!$D$8="Alla",Plottertest!C2241,IF(H2241&lt;&gt;"",INDEX(C:C,G2241),""))</f>
        <v/>
      </c>
    </row>
    <row r="2242" spans="1:10" x14ac:dyDescent="0.2">
      <c r="A2242" t="str">
        <f>IF(ISTEXT('Medarbetare År 1'!A2241),'Medarbetare År 1'!A2241,"")</f>
        <v/>
      </c>
      <c r="B2242" t="str">
        <f>IF(ISNUMBER('Medarbetare År 1'!B2241),'Medarbetare År 1'!B2241,"")</f>
        <v/>
      </c>
      <c r="C2242" t="str">
        <f>IF(ISNUMBER('Medarbetare År 1'!C2241),'Medarbetare År 1'!C2241,"")</f>
        <v/>
      </c>
      <c r="G2242" s="2" t="str">
        <f>IF(Diagram!$D$8 ="Alla","",IFERROR(MATCH(Diagram!D$8,INDEX(A:A,G2241+1):INDEX(A:A,G2241+5000),0)+G2241,""))</f>
        <v/>
      </c>
      <c r="H2242" s="1" t="str" cm="1">
        <f t="array" ref="H2242">IF(Diagram!$D$8="Alla",Plottertest!A2242,IF(G2242&lt;&gt;"",INDEX(A:A,G2242),""))</f>
        <v/>
      </c>
      <c r="I2242" s="30" t="str" cm="1">
        <f t="array" ref="I2242">IF(Diagram!$D$8="Alla",Plottertest!B2242,IF(G2242&lt;&gt;"",INDEX(B:B,G2242),""))</f>
        <v/>
      </c>
      <c r="J2242" s="1" t="str" cm="1">
        <f t="array" ref="J2242">IF(Diagram!$D$8="Alla",Plottertest!C2242,IF(H2242&lt;&gt;"",INDEX(C:C,G2242),""))</f>
        <v/>
      </c>
    </row>
    <row r="2243" spans="1:10" x14ac:dyDescent="0.2">
      <c r="A2243" t="str">
        <f>IF(ISTEXT('Medarbetare År 1'!A2242),'Medarbetare År 1'!A2242,"")</f>
        <v/>
      </c>
      <c r="B2243" t="str">
        <f>IF(ISNUMBER('Medarbetare År 1'!B2242),'Medarbetare År 1'!B2242,"")</f>
        <v/>
      </c>
      <c r="C2243" t="str">
        <f>IF(ISNUMBER('Medarbetare År 1'!C2242),'Medarbetare År 1'!C2242,"")</f>
        <v/>
      </c>
      <c r="G2243" s="2" t="str">
        <f>IF(Diagram!$D$8 ="Alla","",IFERROR(MATCH(Diagram!D$8,INDEX(A:A,G2242+1):INDEX(A:A,G2242+5000),0)+G2242,""))</f>
        <v/>
      </c>
      <c r="H2243" s="1" t="str" cm="1">
        <f t="array" ref="H2243">IF(Diagram!$D$8="Alla",Plottertest!A2243,IF(G2243&lt;&gt;"",INDEX(A:A,G2243),""))</f>
        <v/>
      </c>
      <c r="I2243" s="30" t="str" cm="1">
        <f t="array" ref="I2243">IF(Diagram!$D$8="Alla",Plottertest!B2243,IF(G2243&lt;&gt;"",INDEX(B:B,G2243),""))</f>
        <v/>
      </c>
      <c r="J2243" s="1" t="str" cm="1">
        <f t="array" ref="J2243">IF(Diagram!$D$8="Alla",Plottertest!C2243,IF(H2243&lt;&gt;"",INDEX(C:C,G2243),""))</f>
        <v/>
      </c>
    </row>
    <row r="2244" spans="1:10" x14ac:dyDescent="0.2">
      <c r="A2244" t="str">
        <f>IF(ISTEXT('Medarbetare År 1'!A2243),'Medarbetare År 1'!A2243,"")</f>
        <v/>
      </c>
      <c r="B2244" t="str">
        <f>IF(ISNUMBER('Medarbetare År 1'!B2243),'Medarbetare År 1'!B2243,"")</f>
        <v/>
      </c>
      <c r="C2244" t="str">
        <f>IF(ISNUMBER('Medarbetare År 1'!C2243),'Medarbetare År 1'!C2243,"")</f>
        <v/>
      </c>
      <c r="G2244" s="2" t="str">
        <f>IF(Diagram!$D$8 ="Alla","",IFERROR(MATCH(Diagram!D$8,INDEX(A:A,G2243+1):INDEX(A:A,G2243+5000),0)+G2243,""))</f>
        <v/>
      </c>
      <c r="H2244" s="1" t="str" cm="1">
        <f t="array" ref="H2244">IF(Diagram!$D$8="Alla",Plottertest!A2244,IF(G2244&lt;&gt;"",INDEX(A:A,G2244),""))</f>
        <v/>
      </c>
      <c r="I2244" s="30" t="str" cm="1">
        <f t="array" ref="I2244">IF(Diagram!$D$8="Alla",Plottertest!B2244,IF(G2244&lt;&gt;"",INDEX(B:B,G2244),""))</f>
        <v/>
      </c>
      <c r="J2244" s="1" t="str" cm="1">
        <f t="array" ref="J2244">IF(Diagram!$D$8="Alla",Plottertest!C2244,IF(H2244&lt;&gt;"",INDEX(C:C,G2244),""))</f>
        <v/>
      </c>
    </row>
    <row r="2245" spans="1:10" x14ac:dyDescent="0.2">
      <c r="A2245" t="str">
        <f>IF(ISTEXT('Medarbetare År 1'!A2244),'Medarbetare År 1'!A2244,"")</f>
        <v/>
      </c>
      <c r="B2245" t="str">
        <f>IF(ISNUMBER('Medarbetare År 1'!B2244),'Medarbetare År 1'!B2244,"")</f>
        <v/>
      </c>
      <c r="C2245" t="str">
        <f>IF(ISNUMBER('Medarbetare År 1'!C2244),'Medarbetare År 1'!C2244,"")</f>
        <v/>
      </c>
      <c r="G2245" s="2" t="str">
        <f>IF(Diagram!$D$8 ="Alla","",IFERROR(MATCH(Diagram!D$8,INDEX(A:A,G2244+1):INDEX(A:A,G2244+5000),0)+G2244,""))</f>
        <v/>
      </c>
      <c r="H2245" s="1" t="str" cm="1">
        <f t="array" ref="H2245">IF(Diagram!$D$8="Alla",Plottertest!A2245,IF(G2245&lt;&gt;"",INDEX(A:A,G2245),""))</f>
        <v/>
      </c>
      <c r="I2245" s="30" t="str" cm="1">
        <f t="array" ref="I2245">IF(Diagram!$D$8="Alla",Plottertest!B2245,IF(G2245&lt;&gt;"",INDEX(B:B,G2245),""))</f>
        <v/>
      </c>
      <c r="J2245" s="1" t="str" cm="1">
        <f t="array" ref="J2245">IF(Diagram!$D$8="Alla",Plottertest!C2245,IF(H2245&lt;&gt;"",INDEX(C:C,G2245),""))</f>
        <v/>
      </c>
    </row>
    <row r="2246" spans="1:10" x14ac:dyDescent="0.2">
      <c r="A2246" t="str">
        <f>IF(ISTEXT('Medarbetare År 1'!A2245),'Medarbetare År 1'!A2245,"")</f>
        <v/>
      </c>
      <c r="B2246" t="str">
        <f>IF(ISNUMBER('Medarbetare År 1'!B2245),'Medarbetare År 1'!B2245,"")</f>
        <v/>
      </c>
      <c r="C2246" t="str">
        <f>IF(ISNUMBER('Medarbetare År 1'!C2245),'Medarbetare År 1'!C2245,"")</f>
        <v/>
      </c>
      <c r="G2246" s="2" t="str">
        <f>IF(Diagram!$D$8 ="Alla","",IFERROR(MATCH(Diagram!D$8,INDEX(A:A,G2245+1):INDEX(A:A,G2245+5000),0)+G2245,""))</f>
        <v/>
      </c>
      <c r="H2246" s="1" t="str" cm="1">
        <f t="array" ref="H2246">IF(Diagram!$D$8="Alla",Plottertest!A2246,IF(G2246&lt;&gt;"",INDEX(A:A,G2246),""))</f>
        <v/>
      </c>
      <c r="I2246" s="30" t="str" cm="1">
        <f t="array" ref="I2246">IF(Diagram!$D$8="Alla",Plottertest!B2246,IF(G2246&lt;&gt;"",INDEX(B:B,G2246),""))</f>
        <v/>
      </c>
      <c r="J2246" s="1" t="str" cm="1">
        <f t="array" ref="J2246">IF(Diagram!$D$8="Alla",Plottertest!C2246,IF(H2246&lt;&gt;"",INDEX(C:C,G2246),""))</f>
        <v/>
      </c>
    </row>
    <row r="2247" spans="1:10" x14ac:dyDescent="0.2">
      <c r="A2247" t="str">
        <f>IF(ISTEXT('Medarbetare År 1'!A2246),'Medarbetare År 1'!A2246,"")</f>
        <v/>
      </c>
      <c r="B2247" t="str">
        <f>IF(ISNUMBER('Medarbetare År 1'!B2246),'Medarbetare År 1'!B2246,"")</f>
        <v/>
      </c>
      <c r="C2247" t="str">
        <f>IF(ISNUMBER('Medarbetare År 1'!C2246),'Medarbetare År 1'!C2246,"")</f>
        <v/>
      </c>
      <c r="G2247" s="2" t="str">
        <f>IF(Diagram!$D$8 ="Alla","",IFERROR(MATCH(Diagram!D$8,INDEX(A:A,G2246+1):INDEX(A:A,G2246+5000),0)+G2246,""))</f>
        <v/>
      </c>
      <c r="H2247" s="1" t="str" cm="1">
        <f t="array" ref="H2247">IF(Diagram!$D$8="Alla",Plottertest!A2247,IF(G2247&lt;&gt;"",INDEX(A:A,G2247),""))</f>
        <v/>
      </c>
      <c r="I2247" s="30" t="str" cm="1">
        <f t="array" ref="I2247">IF(Diagram!$D$8="Alla",Plottertest!B2247,IF(G2247&lt;&gt;"",INDEX(B:B,G2247),""))</f>
        <v/>
      </c>
      <c r="J2247" s="1" t="str" cm="1">
        <f t="array" ref="J2247">IF(Diagram!$D$8="Alla",Plottertest!C2247,IF(H2247&lt;&gt;"",INDEX(C:C,G2247),""))</f>
        <v/>
      </c>
    </row>
    <row r="2248" spans="1:10" x14ac:dyDescent="0.2">
      <c r="A2248" t="str">
        <f>IF(ISTEXT('Medarbetare År 1'!A2247),'Medarbetare År 1'!A2247,"")</f>
        <v/>
      </c>
      <c r="B2248" t="str">
        <f>IF(ISNUMBER('Medarbetare År 1'!B2247),'Medarbetare År 1'!B2247,"")</f>
        <v/>
      </c>
      <c r="C2248" t="str">
        <f>IF(ISNUMBER('Medarbetare År 1'!C2247),'Medarbetare År 1'!C2247,"")</f>
        <v/>
      </c>
      <c r="G2248" s="2" t="str">
        <f>IF(Diagram!$D$8 ="Alla","",IFERROR(MATCH(Diagram!D$8,INDEX(A:A,G2247+1):INDEX(A:A,G2247+5000),0)+G2247,""))</f>
        <v/>
      </c>
      <c r="H2248" s="1" t="str" cm="1">
        <f t="array" ref="H2248">IF(Diagram!$D$8="Alla",Plottertest!A2248,IF(G2248&lt;&gt;"",INDEX(A:A,G2248),""))</f>
        <v/>
      </c>
      <c r="I2248" s="30" t="str" cm="1">
        <f t="array" ref="I2248">IF(Diagram!$D$8="Alla",Plottertest!B2248,IF(G2248&lt;&gt;"",INDEX(B:B,G2248),""))</f>
        <v/>
      </c>
      <c r="J2248" s="1" t="str" cm="1">
        <f t="array" ref="J2248">IF(Diagram!$D$8="Alla",Plottertest!C2248,IF(H2248&lt;&gt;"",INDEX(C:C,G2248),""))</f>
        <v/>
      </c>
    </row>
    <row r="2249" spans="1:10" x14ac:dyDescent="0.2">
      <c r="A2249" t="str">
        <f>IF(ISTEXT('Medarbetare År 1'!A2248),'Medarbetare År 1'!A2248,"")</f>
        <v/>
      </c>
      <c r="B2249" t="str">
        <f>IF(ISNUMBER('Medarbetare År 1'!B2248),'Medarbetare År 1'!B2248,"")</f>
        <v/>
      </c>
      <c r="C2249" t="str">
        <f>IF(ISNUMBER('Medarbetare År 1'!C2248),'Medarbetare År 1'!C2248,"")</f>
        <v/>
      </c>
      <c r="G2249" s="2" t="str">
        <f>IF(Diagram!$D$8 ="Alla","",IFERROR(MATCH(Diagram!D$8,INDEX(A:A,G2248+1):INDEX(A:A,G2248+5000),0)+G2248,""))</f>
        <v/>
      </c>
      <c r="H2249" s="1" t="str" cm="1">
        <f t="array" ref="H2249">IF(Diagram!$D$8="Alla",Plottertest!A2249,IF(G2249&lt;&gt;"",INDEX(A:A,G2249),""))</f>
        <v/>
      </c>
      <c r="I2249" s="30" t="str" cm="1">
        <f t="array" ref="I2249">IF(Diagram!$D$8="Alla",Plottertest!B2249,IF(G2249&lt;&gt;"",INDEX(B:B,G2249),""))</f>
        <v/>
      </c>
      <c r="J2249" s="1" t="str" cm="1">
        <f t="array" ref="J2249">IF(Diagram!$D$8="Alla",Plottertest!C2249,IF(H2249&lt;&gt;"",INDEX(C:C,G2249),""))</f>
        <v/>
      </c>
    </row>
    <row r="2250" spans="1:10" x14ac:dyDescent="0.2">
      <c r="A2250" t="str">
        <f>IF(ISTEXT('Medarbetare År 1'!A2249),'Medarbetare År 1'!A2249,"")</f>
        <v/>
      </c>
      <c r="B2250" t="str">
        <f>IF(ISNUMBER('Medarbetare År 1'!B2249),'Medarbetare År 1'!B2249,"")</f>
        <v/>
      </c>
      <c r="C2250" t="str">
        <f>IF(ISNUMBER('Medarbetare År 1'!C2249),'Medarbetare År 1'!C2249,"")</f>
        <v/>
      </c>
      <c r="G2250" s="2" t="str">
        <f>IF(Diagram!$D$8 ="Alla","",IFERROR(MATCH(Diagram!D$8,INDEX(A:A,G2249+1):INDEX(A:A,G2249+5000),0)+G2249,""))</f>
        <v/>
      </c>
      <c r="H2250" s="1" t="str" cm="1">
        <f t="array" ref="H2250">IF(Diagram!$D$8="Alla",Plottertest!A2250,IF(G2250&lt;&gt;"",INDEX(A:A,G2250),""))</f>
        <v/>
      </c>
      <c r="I2250" s="30" t="str" cm="1">
        <f t="array" ref="I2250">IF(Diagram!$D$8="Alla",Plottertest!B2250,IF(G2250&lt;&gt;"",INDEX(B:B,G2250),""))</f>
        <v/>
      </c>
      <c r="J2250" s="1" t="str" cm="1">
        <f t="array" ref="J2250">IF(Diagram!$D$8="Alla",Plottertest!C2250,IF(H2250&lt;&gt;"",INDEX(C:C,G2250),""))</f>
        <v/>
      </c>
    </row>
    <row r="2251" spans="1:10" x14ac:dyDescent="0.2">
      <c r="A2251" t="str">
        <f>IF(ISTEXT('Medarbetare År 1'!A2250),'Medarbetare År 1'!A2250,"")</f>
        <v/>
      </c>
      <c r="B2251" t="str">
        <f>IF(ISNUMBER('Medarbetare År 1'!B2250),'Medarbetare År 1'!B2250,"")</f>
        <v/>
      </c>
      <c r="C2251" t="str">
        <f>IF(ISNUMBER('Medarbetare År 1'!C2250),'Medarbetare År 1'!C2250,"")</f>
        <v/>
      </c>
      <c r="G2251" s="2" t="str">
        <f>IF(Diagram!$D$8 ="Alla","",IFERROR(MATCH(Diagram!D$8,INDEX(A:A,G2250+1):INDEX(A:A,G2250+5000),0)+G2250,""))</f>
        <v/>
      </c>
      <c r="H2251" s="1" t="str" cm="1">
        <f t="array" ref="H2251">IF(Diagram!$D$8="Alla",Plottertest!A2251,IF(G2251&lt;&gt;"",INDEX(A:A,G2251),""))</f>
        <v/>
      </c>
      <c r="I2251" s="30" t="str" cm="1">
        <f t="array" ref="I2251">IF(Diagram!$D$8="Alla",Plottertest!B2251,IF(G2251&lt;&gt;"",INDEX(B:B,G2251),""))</f>
        <v/>
      </c>
      <c r="J2251" s="1" t="str" cm="1">
        <f t="array" ref="J2251">IF(Diagram!$D$8="Alla",Plottertest!C2251,IF(H2251&lt;&gt;"",INDEX(C:C,G2251),""))</f>
        <v/>
      </c>
    </row>
    <row r="2252" spans="1:10" x14ac:dyDescent="0.2">
      <c r="A2252" t="str">
        <f>IF(ISTEXT('Medarbetare År 1'!A2251),'Medarbetare År 1'!A2251,"")</f>
        <v/>
      </c>
      <c r="B2252" t="str">
        <f>IF(ISNUMBER('Medarbetare År 1'!B2251),'Medarbetare År 1'!B2251,"")</f>
        <v/>
      </c>
      <c r="C2252" t="str">
        <f>IF(ISNUMBER('Medarbetare År 1'!C2251),'Medarbetare År 1'!C2251,"")</f>
        <v/>
      </c>
      <c r="G2252" s="2" t="str">
        <f>IF(Diagram!$D$8 ="Alla","",IFERROR(MATCH(Diagram!D$8,INDEX(A:A,G2251+1):INDEX(A:A,G2251+5000),0)+G2251,""))</f>
        <v/>
      </c>
      <c r="H2252" s="1" t="str" cm="1">
        <f t="array" ref="H2252">IF(Diagram!$D$8="Alla",Plottertest!A2252,IF(G2252&lt;&gt;"",INDEX(A:A,G2252),""))</f>
        <v/>
      </c>
      <c r="I2252" s="30" t="str" cm="1">
        <f t="array" ref="I2252">IF(Diagram!$D$8="Alla",Plottertest!B2252,IF(G2252&lt;&gt;"",INDEX(B:B,G2252),""))</f>
        <v/>
      </c>
      <c r="J2252" s="1" t="str" cm="1">
        <f t="array" ref="J2252">IF(Diagram!$D$8="Alla",Plottertest!C2252,IF(H2252&lt;&gt;"",INDEX(C:C,G2252),""))</f>
        <v/>
      </c>
    </row>
    <row r="2253" spans="1:10" x14ac:dyDescent="0.2">
      <c r="A2253" t="str">
        <f>IF(ISTEXT('Medarbetare År 1'!A2252),'Medarbetare År 1'!A2252,"")</f>
        <v/>
      </c>
      <c r="B2253" t="str">
        <f>IF(ISNUMBER('Medarbetare År 1'!B2252),'Medarbetare År 1'!B2252,"")</f>
        <v/>
      </c>
      <c r="C2253" t="str">
        <f>IF(ISNUMBER('Medarbetare År 1'!C2252),'Medarbetare År 1'!C2252,"")</f>
        <v/>
      </c>
      <c r="G2253" s="2" t="str">
        <f>IF(Diagram!$D$8 ="Alla","",IFERROR(MATCH(Diagram!D$8,INDEX(A:A,G2252+1):INDEX(A:A,G2252+5000),0)+G2252,""))</f>
        <v/>
      </c>
      <c r="H2253" s="1" t="str" cm="1">
        <f t="array" ref="H2253">IF(Diagram!$D$8="Alla",Plottertest!A2253,IF(G2253&lt;&gt;"",INDEX(A:A,G2253),""))</f>
        <v/>
      </c>
      <c r="I2253" s="30" t="str" cm="1">
        <f t="array" ref="I2253">IF(Diagram!$D$8="Alla",Plottertest!B2253,IF(G2253&lt;&gt;"",INDEX(B:B,G2253),""))</f>
        <v/>
      </c>
      <c r="J2253" s="1" t="str" cm="1">
        <f t="array" ref="J2253">IF(Diagram!$D$8="Alla",Plottertest!C2253,IF(H2253&lt;&gt;"",INDEX(C:C,G2253),""))</f>
        <v/>
      </c>
    </row>
    <row r="2254" spans="1:10" x14ac:dyDescent="0.2">
      <c r="A2254" t="str">
        <f>IF(ISTEXT('Medarbetare År 1'!A2253),'Medarbetare År 1'!A2253,"")</f>
        <v/>
      </c>
      <c r="B2254" t="str">
        <f>IF(ISNUMBER('Medarbetare År 1'!B2253),'Medarbetare År 1'!B2253,"")</f>
        <v/>
      </c>
      <c r="C2254" t="str">
        <f>IF(ISNUMBER('Medarbetare År 1'!C2253),'Medarbetare År 1'!C2253,"")</f>
        <v/>
      </c>
      <c r="G2254" s="2" t="str">
        <f>IF(Diagram!$D$8 ="Alla","",IFERROR(MATCH(Diagram!D$8,INDEX(A:A,G2253+1):INDEX(A:A,G2253+5000),0)+G2253,""))</f>
        <v/>
      </c>
      <c r="H2254" s="1" t="str" cm="1">
        <f t="array" ref="H2254">IF(Diagram!$D$8="Alla",Plottertest!A2254,IF(G2254&lt;&gt;"",INDEX(A:A,G2254),""))</f>
        <v/>
      </c>
      <c r="I2254" s="30" t="str" cm="1">
        <f t="array" ref="I2254">IF(Diagram!$D$8="Alla",Plottertest!B2254,IF(G2254&lt;&gt;"",INDEX(B:B,G2254),""))</f>
        <v/>
      </c>
      <c r="J2254" s="1" t="str" cm="1">
        <f t="array" ref="J2254">IF(Diagram!$D$8="Alla",Plottertest!C2254,IF(H2254&lt;&gt;"",INDEX(C:C,G2254),""))</f>
        <v/>
      </c>
    </row>
    <row r="2255" spans="1:10" x14ac:dyDescent="0.2">
      <c r="A2255" t="str">
        <f>IF(ISTEXT('Medarbetare År 1'!A2254),'Medarbetare År 1'!A2254,"")</f>
        <v/>
      </c>
      <c r="B2255" t="str">
        <f>IF(ISNUMBER('Medarbetare År 1'!B2254),'Medarbetare År 1'!B2254,"")</f>
        <v/>
      </c>
      <c r="C2255" t="str">
        <f>IF(ISNUMBER('Medarbetare År 1'!C2254),'Medarbetare År 1'!C2254,"")</f>
        <v/>
      </c>
      <c r="G2255" s="2" t="str">
        <f>IF(Diagram!$D$8 ="Alla","",IFERROR(MATCH(Diagram!D$8,INDEX(A:A,G2254+1):INDEX(A:A,G2254+5000),0)+G2254,""))</f>
        <v/>
      </c>
      <c r="H2255" s="1" t="str" cm="1">
        <f t="array" ref="H2255">IF(Diagram!$D$8="Alla",Plottertest!A2255,IF(G2255&lt;&gt;"",INDEX(A:A,G2255),""))</f>
        <v/>
      </c>
      <c r="I2255" s="30" t="str" cm="1">
        <f t="array" ref="I2255">IF(Diagram!$D$8="Alla",Plottertest!B2255,IF(G2255&lt;&gt;"",INDEX(B:B,G2255),""))</f>
        <v/>
      </c>
      <c r="J2255" s="1" t="str" cm="1">
        <f t="array" ref="J2255">IF(Diagram!$D$8="Alla",Plottertest!C2255,IF(H2255&lt;&gt;"",INDEX(C:C,G2255),""))</f>
        <v/>
      </c>
    </row>
    <row r="2256" spans="1:10" x14ac:dyDescent="0.2">
      <c r="A2256" t="str">
        <f>IF(ISTEXT('Medarbetare År 1'!A2255),'Medarbetare År 1'!A2255,"")</f>
        <v/>
      </c>
      <c r="B2256" t="str">
        <f>IF(ISNUMBER('Medarbetare År 1'!B2255),'Medarbetare År 1'!B2255,"")</f>
        <v/>
      </c>
      <c r="C2256" t="str">
        <f>IF(ISNUMBER('Medarbetare År 1'!C2255),'Medarbetare År 1'!C2255,"")</f>
        <v/>
      </c>
      <c r="G2256" s="2" t="str">
        <f>IF(Diagram!$D$8 ="Alla","",IFERROR(MATCH(Diagram!D$8,INDEX(A:A,G2255+1):INDEX(A:A,G2255+5000),0)+G2255,""))</f>
        <v/>
      </c>
      <c r="H2256" s="1" t="str" cm="1">
        <f t="array" ref="H2256">IF(Diagram!$D$8="Alla",Plottertest!A2256,IF(G2256&lt;&gt;"",INDEX(A:A,G2256),""))</f>
        <v/>
      </c>
      <c r="I2256" s="30" t="str" cm="1">
        <f t="array" ref="I2256">IF(Diagram!$D$8="Alla",Plottertest!B2256,IF(G2256&lt;&gt;"",INDEX(B:B,G2256),""))</f>
        <v/>
      </c>
      <c r="J2256" s="1" t="str" cm="1">
        <f t="array" ref="J2256">IF(Diagram!$D$8="Alla",Plottertest!C2256,IF(H2256&lt;&gt;"",INDEX(C:C,G2256),""))</f>
        <v/>
      </c>
    </row>
    <row r="2257" spans="1:10" x14ac:dyDescent="0.2">
      <c r="A2257" t="str">
        <f>IF(ISTEXT('Medarbetare År 1'!A2256),'Medarbetare År 1'!A2256,"")</f>
        <v/>
      </c>
      <c r="B2257" t="str">
        <f>IF(ISNUMBER('Medarbetare År 1'!B2256),'Medarbetare År 1'!B2256,"")</f>
        <v/>
      </c>
      <c r="C2257" t="str">
        <f>IF(ISNUMBER('Medarbetare År 1'!C2256),'Medarbetare År 1'!C2256,"")</f>
        <v/>
      </c>
      <c r="G2257" s="2" t="str">
        <f>IF(Diagram!$D$8 ="Alla","",IFERROR(MATCH(Diagram!D$8,INDEX(A:A,G2256+1):INDEX(A:A,G2256+5000),0)+G2256,""))</f>
        <v/>
      </c>
      <c r="H2257" s="1" t="str" cm="1">
        <f t="array" ref="H2257">IF(Diagram!$D$8="Alla",Plottertest!A2257,IF(G2257&lt;&gt;"",INDEX(A:A,G2257),""))</f>
        <v/>
      </c>
      <c r="I2257" s="30" t="str" cm="1">
        <f t="array" ref="I2257">IF(Diagram!$D$8="Alla",Plottertest!B2257,IF(G2257&lt;&gt;"",INDEX(B:B,G2257),""))</f>
        <v/>
      </c>
      <c r="J2257" s="1" t="str" cm="1">
        <f t="array" ref="J2257">IF(Diagram!$D$8="Alla",Plottertest!C2257,IF(H2257&lt;&gt;"",INDEX(C:C,G2257),""))</f>
        <v/>
      </c>
    </row>
    <row r="2258" spans="1:10" x14ac:dyDescent="0.2">
      <c r="A2258" t="str">
        <f>IF(ISTEXT('Medarbetare År 1'!A2257),'Medarbetare År 1'!A2257,"")</f>
        <v/>
      </c>
      <c r="B2258" t="str">
        <f>IF(ISNUMBER('Medarbetare År 1'!B2257),'Medarbetare År 1'!B2257,"")</f>
        <v/>
      </c>
      <c r="C2258" t="str">
        <f>IF(ISNUMBER('Medarbetare År 1'!C2257),'Medarbetare År 1'!C2257,"")</f>
        <v/>
      </c>
      <c r="G2258" s="2" t="str">
        <f>IF(Diagram!$D$8 ="Alla","",IFERROR(MATCH(Diagram!D$8,INDEX(A:A,G2257+1):INDEX(A:A,G2257+5000),0)+G2257,""))</f>
        <v/>
      </c>
      <c r="H2258" s="1" t="str" cm="1">
        <f t="array" ref="H2258">IF(Diagram!$D$8="Alla",Plottertest!A2258,IF(G2258&lt;&gt;"",INDEX(A:A,G2258),""))</f>
        <v/>
      </c>
      <c r="I2258" s="30" t="str" cm="1">
        <f t="array" ref="I2258">IF(Diagram!$D$8="Alla",Plottertest!B2258,IF(G2258&lt;&gt;"",INDEX(B:B,G2258),""))</f>
        <v/>
      </c>
      <c r="J2258" s="1" t="str" cm="1">
        <f t="array" ref="J2258">IF(Diagram!$D$8="Alla",Plottertest!C2258,IF(H2258&lt;&gt;"",INDEX(C:C,G2258),""))</f>
        <v/>
      </c>
    </row>
    <row r="2259" spans="1:10" x14ac:dyDescent="0.2">
      <c r="A2259" t="str">
        <f>IF(ISTEXT('Medarbetare År 1'!A2258),'Medarbetare År 1'!A2258,"")</f>
        <v/>
      </c>
      <c r="B2259" t="str">
        <f>IF(ISNUMBER('Medarbetare År 1'!B2258),'Medarbetare År 1'!B2258,"")</f>
        <v/>
      </c>
      <c r="C2259" t="str">
        <f>IF(ISNUMBER('Medarbetare År 1'!C2258),'Medarbetare År 1'!C2258,"")</f>
        <v/>
      </c>
      <c r="G2259" s="2" t="str">
        <f>IF(Diagram!$D$8 ="Alla","",IFERROR(MATCH(Diagram!D$8,INDEX(A:A,G2258+1):INDEX(A:A,G2258+5000),0)+G2258,""))</f>
        <v/>
      </c>
      <c r="H2259" s="1" t="str" cm="1">
        <f t="array" ref="H2259">IF(Diagram!$D$8="Alla",Plottertest!A2259,IF(G2259&lt;&gt;"",INDEX(A:A,G2259),""))</f>
        <v/>
      </c>
      <c r="I2259" s="30" t="str" cm="1">
        <f t="array" ref="I2259">IF(Diagram!$D$8="Alla",Plottertest!B2259,IF(G2259&lt;&gt;"",INDEX(B:B,G2259),""))</f>
        <v/>
      </c>
      <c r="J2259" s="1" t="str" cm="1">
        <f t="array" ref="J2259">IF(Diagram!$D$8="Alla",Plottertest!C2259,IF(H2259&lt;&gt;"",INDEX(C:C,G2259),""))</f>
        <v/>
      </c>
    </row>
    <row r="2260" spans="1:10" x14ac:dyDescent="0.2">
      <c r="A2260" t="str">
        <f>IF(ISTEXT('Medarbetare År 1'!A2259),'Medarbetare År 1'!A2259,"")</f>
        <v/>
      </c>
      <c r="B2260" t="str">
        <f>IF(ISNUMBER('Medarbetare År 1'!B2259),'Medarbetare År 1'!B2259,"")</f>
        <v/>
      </c>
      <c r="C2260" t="str">
        <f>IF(ISNUMBER('Medarbetare År 1'!C2259),'Medarbetare År 1'!C2259,"")</f>
        <v/>
      </c>
      <c r="G2260" s="2" t="str">
        <f>IF(Diagram!$D$8 ="Alla","",IFERROR(MATCH(Diagram!D$8,INDEX(A:A,G2259+1):INDEX(A:A,G2259+5000),0)+G2259,""))</f>
        <v/>
      </c>
      <c r="H2260" s="1" t="str" cm="1">
        <f t="array" ref="H2260">IF(Diagram!$D$8="Alla",Plottertest!A2260,IF(G2260&lt;&gt;"",INDEX(A:A,G2260),""))</f>
        <v/>
      </c>
      <c r="I2260" s="30" t="str" cm="1">
        <f t="array" ref="I2260">IF(Diagram!$D$8="Alla",Plottertest!B2260,IF(G2260&lt;&gt;"",INDEX(B:B,G2260),""))</f>
        <v/>
      </c>
      <c r="J2260" s="1" t="str" cm="1">
        <f t="array" ref="J2260">IF(Diagram!$D$8="Alla",Plottertest!C2260,IF(H2260&lt;&gt;"",INDEX(C:C,G2260),""))</f>
        <v/>
      </c>
    </row>
    <row r="2261" spans="1:10" x14ac:dyDescent="0.2">
      <c r="A2261" t="str">
        <f>IF(ISTEXT('Medarbetare År 1'!A2260),'Medarbetare År 1'!A2260,"")</f>
        <v/>
      </c>
      <c r="B2261" t="str">
        <f>IF(ISNUMBER('Medarbetare År 1'!B2260),'Medarbetare År 1'!B2260,"")</f>
        <v/>
      </c>
      <c r="C2261" t="str">
        <f>IF(ISNUMBER('Medarbetare År 1'!C2260),'Medarbetare År 1'!C2260,"")</f>
        <v/>
      </c>
      <c r="G2261" s="2" t="str">
        <f>IF(Diagram!$D$8 ="Alla","",IFERROR(MATCH(Diagram!D$8,INDEX(A:A,G2260+1):INDEX(A:A,G2260+5000),0)+G2260,""))</f>
        <v/>
      </c>
      <c r="H2261" s="1" t="str" cm="1">
        <f t="array" ref="H2261">IF(Diagram!$D$8="Alla",Plottertest!A2261,IF(G2261&lt;&gt;"",INDEX(A:A,G2261),""))</f>
        <v/>
      </c>
      <c r="I2261" s="30" t="str" cm="1">
        <f t="array" ref="I2261">IF(Diagram!$D$8="Alla",Plottertest!B2261,IF(G2261&lt;&gt;"",INDEX(B:B,G2261),""))</f>
        <v/>
      </c>
      <c r="J2261" s="1" t="str" cm="1">
        <f t="array" ref="J2261">IF(Diagram!$D$8="Alla",Plottertest!C2261,IF(H2261&lt;&gt;"",INDEX(C:C,G2261),""))</f>
        <v/>
      </c>
    </row>
    <row r="2262" spans="1:10" x14ac:dyDescent="0.2">
      <c r="A2262" t="str">
        <f>IF(ISTEXT('Medarbetare År 1'!A2261),'Medarbetare År 1'!A2261,"")</f>
        <v/>
      </c>
      <c r="B2262" t="str">
        <f>IF(ISNUMBER('Medarbetare År 1'!B2261),'Medarbetare År 1'!B2261,"")</f>
        <v/>
      </c>
      <c r="C2262" t="str">
        <f>IF(ISNUMBER('Medarbetare År 1'!C2261),'Medarbetare År 1'!C2261,"")</f>
        <v/>
      </c>
      <c r="G2262" s="2" t="str">
        <f>IF(Diagram!$D$8 ="Alla","",IFERROR(MATCH(Diagram!D$8,INDEX(A:A,G2261+1):INDEX(A:A,G2261+5000),0)+G2261,""))</f>
        <v/>
      </c>
      <c r="H2262" s="1" t="str" cm="1">
        <f t="array" ref="H2262">IF(Diagram!$D$8="Alla",Plottertest!A2262,IF(G2262&lt;&gt;"",INDEX(A:A,G2262),""))</f>
        <v/>
      </c>
      <c r="I2262" s="30" t="str" cm="1">
        <f t="array" ref="I2262">IF(Diagram!$D$8="Alla",Plottertest!B2262,IF(G2262&lt;&gt;"",INDEX(B:B,G2262),""))</f>
        <v/>
      </c>
      <c r="J2262" s="1" t="str" cm="1">
        <f t="array" ref="J2262">IF(Diagram!$D$8="Alla",Plottertest!C2262,IF(H2262&lt;&gt;"",INDEX(C:C,G2262),""))</f>
        <v/>
      </c>
    </row>
    <row r="2263" spans="1:10" x14ac:dyDescent="0.2">
      <c r="A2263" t="str">
        <f>IF(ISTEXT('Medarbetare År 1'!A2262),'Medarbetare År 1'!A2262,"")</f>
        <v/>
      </c>
      <c r="B2263" t="str">
        <f>IF(ISNUMBER('Medarbetare År 1'!B2262),'Medarbetare År 1'!B2262,"")</f>
        <v/>
      </c>
      <c r="C2263" t="str">
        <f>IF(ISNUMBER('Medarbetare År 1'!C2262),'Medarbetare År 1'!C2262,"")</f>
        <v/>
      </c>
      <c r="G2263" s="2" t="str">
        <f>IF(Diagram!$D$8 ="Alla","",IFERROR(MATCH(Diagram!D$8,INDEX(A:A,G2262+1):INDEX(A:A,G2262+5000),0)+G2262,""))</f>
        <v/>
      </c>
      <c r="H2263" s="1" t="str" cm="1">
        <f t="array" ref="H2263">IF(Diagram!$D$8="Alla",Plottertest!A2263,IF(G2263&lt;&gt;"",INDEX(A:A,G2263),""))</f>
        <v/>
      </c>
      <c r="I2263" s="30" t="str" cm="1">
        <f t="array" ref="I2263">IF(Diagram!$D$8="Alla",Plottertest!B2263,IF(G2263&lt;&gt;"",INDEX(B:B,G2263),""))</f>
        <v/>
      </c>
      <c r="J2263" s="1" t="str" cm="1">
        <f t="array" ref="J2263">IF(Diagram!$D$8="Alla",Plottertest!C2263,IF(H2263&lt;&gt;"",INDEX(C:C,G2263),""))</f>
        <v/>
      </c>
    </row>
    <row r="2264" spans="1:10" x14ac:dyDescent="0.2">
      <c r="A2264" t="str">
        <f>IF(ISTEXT('Medarbetare År 1'!A2263),'Medarbetare År 1'!A2263,"")</f>
        <v/>
      </c>
      <c r="B2264" t="str">
        <f>IF(ISNUMBER('Medarbetare År 1'!B2263),'Medarbetare År 1'!B2263,"")</f>
        <v/>
      </c>
      <c r="C2264" t="str">
        <f>IF(ISNUMBER('Medarbetare År 1'!C2263),'Medarbetare År 1'!C2263,"")</f>
        <v/>
      </c>
      <c r="G2264" s="2" t="str">
        <f>IF(Diagram!$D$8 ="Alla","",IFERROR(MATCH(Diagram!D$8,INDEX(A:A,G2263+1):INDEX(A:A,G2263+5000),0)+G2263,""))</f>
        <v/>
      </c>
      <c r="H2264" s="1" t="str" cm="1">
        <f t="array" ref="H2264">IF(Diagram!$D$8="Alla",Plottertest!A2264,IF(G2264&lt;&gt;"",INDEX(A:A,G2264),""))</f>
        <v/>
      </c>
      <c r="I2264" s="30" t="str" cm="1">
        <f t="array" ref="I2264">IF(Diagram!$D$8="Alla",Plottertest!B2264,IF(G2264&lt;&gt;"",INDEX(B:B,G2264),""))</f>
        <v/>
      </c>
      <c r="J2264" s="1" t="str" cm="1">
        <f t="array" ref="J2264">IF(Diagram!$D$8="Alla",Plottertest!C2264,IF(H2264&lt;&gt;"",INDEX(C:C,G2264),""))</f>
        <v/>
      </c>
    </row>
    <row r="2265" spans="1:10" x14ac:dyDescent="0.2">
      <c r="A2265" t="str">
        <f>IF(ISTEXT('Medarbetare År 1'!A2264),'Medarbetare År 1'!A2264,"")</f>
        <v/>
      </c>
      <c r="B2265" t="str">
        <f>IF(ISNUMBER('Medarbetare År 1'!B2264),'Medarbetare År 1'!B2264,"")</f>
        <v/>
      </c>
      <c r="C2265" t="str">
        <f>IF(ISNUMBER('Medarbetare År 1'!C2264),'Medarbetare År 1'!C2264,"")</f>
        <v/>
      </c>
      <c r="G2265" s="2" t="str">
        <f>IF(Diagram!$D$8 ="Alla","",IFERROR(MATCH(Diagram!D$8,INDEX(A:A,G2264+1):INDEX(A:A,G2264+5000),0)+G2264,""))</f>
        <v/>
      </c>
      <c r="H2265" s="1" t="str" cm="1">
        <f t="array" ref="H2265">IF(Diagram!$D$8="Alla",Plottertest!A2265,IF(G2265&lt;&gt;"",INDEX(A:A,G2265),""))</f>
        <v/>
      </c>
      <c r="I2265" s="30" t="str" cm="1">
        <f t="array" ref="I2265">IF(Diagram!$D$8="Alla",Plottertest!B2265,IF(G2265&lt;&gt;"",INDEX(B:B,G2265),""))</f>
        <v/>
      </c>
      <c r="J2265" s="1" t="str" cm="1">
        <f t="array" ref="J2265">IF(Diagram!$D$8="Alla",Plottertest!C2265,IF(H2265&lt;&gt;"",INDEX(C:C,G2265),""))</f>
        <v/>
      </c>
    </row>
    <row r="2266" spans="1:10" x14ac:dyDescent="0.2">
      <c r="A2266" t="str">
        <f>IF(ISTEXT('Medarbetare År 1'!A2265),'Medarbetare År 1'!A2265,"")</f>
        <v/>
      </c>
      <c r="B2266" t="str">
        <f>IF(ISNUMBER('Medarbetare År 1'!B2265),'Medarbetare År 1'!B2265,"")</f>
        <v/>
      </c>
      <c r="C2266" t="str">
        <f>IF(ISNUMBER('Medarbetare År 1'!C2265),'Medarbetare År 1'!C2265,"")</f>
        <v/>
      </c>
      <c r="G2266" s="2" t="str">
        <f>IF(Diagram!$D$8 ="Alla","",IFERROR(MATCH(Diagram!D$8,INDEX(A:A,G2265+1):INDEX(A:A,G2265+5000),0)+G2265,""))</f>
        <v/>
      </c>
      <c r="H2266" s="1" t="str" cm="1">
        <f t="array" ref="H2266">IF(Diagram!$D$8="Alla",Plottertest!A2266,IF(G2266&lt;&gt;"",INDEX(A:A,G2266),""))</f>
        <v/>
      </c>
      <c r="I2266" s="30" t="str" cm="1">
        <f t="array" ref="I2266">IF(Diagram!$D$8="Alla",Plottertest!B2266,IF(G2266&lt;&gt;"",INDEX(B:B,G2266),""))</f>
        <v/>
      </c>
      <c r="J2266" s="1" t="str" cm="1">
        <f t="array" ref="J2266">IF(Diagram!$D$8="Alla",Plottertest!C2266,IF(H2266&lt;&gt;"",INDEX(C:C,G2266),""))</f>
        <v/>
      </c>
    </row>
    <row r="2267" spans="1:10" x14ac:dyDescent="0.2">
      <c r="A2267" t="str">
        <f>IF(ISTEXT('Medarbetare År 1'!A2266),'Medarbetare År 1'!A2266,"")</f>
        <v/>
      </c>
      <c r="B2267" t="str">
        <f>IF(ISNUMBER('Medarbetare År 1'!B2266),'Medarbetare År 1'!B2266,"")</f>
        <v/>
      </c>
      <c r="C2267" t="str">
        <f>IF(ISNUMBER('Medarbetare År 1'!C2266),'Medarbetare År 1'!C2266,"")</f>
        <v/>
      </c>
      <c r="G2267" s="2" t="str">
        <f>IF(Diagram!$D$8 ="Alla","",IFERROR(MATCH(Diagram!D$8,INDEX(A:A,G2266+1):INDEX(A:A,G2266+5000),0)+G2266,""))</f>
        <v/>
      </c>
      <c r="H2267" s="1" t="str" cm="1">
        <f t="array" ref="H2267">IF(Diagram!$D$8="Alla",Plottertest!A2267,IF(G2267&lt;&gt;"",INDEX(A:A,G2267),""))</f>
        <v/>
      </c>
      <c r="I2267" s="30" t="str" cm="1">
        <f t="array" ref="I2267">IF(Diagram!$D$8="Alla",Plottertest!B2267,IF(G2267&lt;&gt;"",INDEX(B:B,G2267),""))</f>
        <v/>
      </c>
      <c r="J2267" s="1" t="str" cm="1">
        <f t="array" ref="J2267">IF(Diagram!$D$8="Alla",Plottertest!C2267,IF(H2267&lt;&gt;"",INDEX(C:C,G2267),""))</f>
        <v/>
      </c>
    </row>
    <row r="2268" spans="1:10" x14ac:dyDescent="0.2">
      <c r="A2268" t="str">
        <f>IF(ISTEXT('Medarbetare År 1'!A2267),'Medarbetare År 1'!A2267,"")</f>
        <v/>
      </c>
      <c r="B2268" t="str">
        <f>IF(ISNUMBER('Medarbetare År 1'!B2267),'Medarbetare År 1'!B2267,"")</f>
        <v/>
      </c>
      <c r="C2268" t="str">
        <f>IF(ISNUMBER('Medarbetare År 1'!C2267),'Medarbetare År 1'!C2267,"")</f>
        <v/>
      </c>
      <c r="G2268" s="2" t="str">
        <f>IF(Diagram!$D$8 ="Alla","",IFERROR(MATCH(Diagram!D$8,INDEX(A:A,G2267+1):INDEX(A:A,G2267+5000),0)+G2267,""))</f>
        <v/>
      </c>
      <c r="H2268" s="1" t="str" cm="1">
        <f t="array" ref="H2268">IF(Diagram!$D$8="Alla",Plottertest!A2268,IF(G2268&lt;&gt;"",INDEX(A:A,G2268),""))</f>
        <v/>
      </c>
      <c r="I2268" s="30" t="str" cm="1">
        <f t="array" ref="I2268">IF(Diagram!$D$8="Alla",Plottertest!B2268,IF(G2268&lt;&gt;"",INDEX(B:B,G2268),""))</f>
        <v/>
      </c>
      <c r="J2268" s="1" t="str" cm="1">
        <f t="array" ref="J2268">IF(Diagram!$D$8="Alla",Plottertest!C2268,IF(H2268&lt;&gt;"",INDEX(C:C,G2268),""))</f>
        <v/>
      </c>
    </row>
    <row r="2269" spans="1:10" x14ac:dyDescent="0.2">
      <c r="A2269" t="str">
        <f>IF(ISTEXT('Medarbetare År 1'!A2268),'Medarbetare År 1'!A2268,"")</f>
        <v/>
      </c>
      <c r="B2269" t="str">
        <f>IF(ISNUMBER('Medarbetare År 1'!B2268),'Medarbetare År 1'!B2268,"")</f>
        <v/>
      </c>
      <c r="C2269" t="str">
        <f>IF(ISNUMBER('Medarbetare År 1'!C2268),'Medarbetare År 1'!C2268,"")</f>
        <v/>
      </c>
      <c r="G2269" s="2" t="str">
        <f>IF(Diagram!$D$8 ="Alla","",IFERROR(MATCH(Diagram!D$8,INDEX(A:A,G2268+1):INDEX(A:A,G2268+5000),0)+G2268,""))</f>
        <v/>
      </c>
      <c r="H2269" s="1" t="str" cm="1">
        <f t="array" ref="H2269">IF(Diagram!$D$8="Alla",Plottertest!A2269,IF(G2269&lt;&gt;"",INDEX(A:A,G2269),""))</f>
        <v/>
      </c>
      <c r="I2269" s="30" t="str" cm="1">
        <f t="array" ref="I2269">IF(Diagram!$D$8="Alla",Plottertest!B2269,IF(G2269&lt;&gt;"",INDEX(B:B,G2269),""))</f>
        <v/>
      </c>
      <c r="J2269" s="1" t="str" cm="1">
        <f t="array" ref="J2269">IF(Diagram!$D$8="Alla",Plottertest!C2269,IF(H2269&lt;&gt;"",INDEX(C:C,G2269),""))</f>
        <v/>
      </c>
    </row>
    <row r="2270" spans="1:10" x14ac:dyDescent="0.2">
      <c r="A2270" t="str">
        <f>IF(ISTEXT('Medarbetare År 1'!A2269),'Medarbetare År 1'!A2269,"")</f>
        <v/>
      </c>
      <c r="B2270" t="str">
        <f>IF(ISNUMBER('Medarbetare År 1'!B2269),'Medarbetare År 1'!B2269,"")</f>
        <v/>
      </c>
      <c r="C2270" t="str">
        <f>IF(ISNUMBER('Medarbetare År 1'!C2269),'Medarbetare År 1'!C2269,"")</f>
        <v/>
      </c>
      <c r="G2270" s="2" t="str">
        <f>IF(Diagram!$D$8 ="Alla","",IFERROR(MATCH(Diagram!D$8,INDEX(A:A,G2269+1):INDEX(A:A,G2269+5000),0)+G2269,""))</f>
        <v/>
      </c>
      <c r="H2270" s="1" t="str" cm="1">
        <f t="array" ref="H2270">IF(Diagram!$D$8="Alla",Plottertest!A2270,IF(G2270&lt;&gt;"",INDEX(A:A,G2270),""))</f>
        <v/>
      </c>
      <c r="I2270" s="30" t="str" cm="1">
        <f t="array" ref="I2270">IF(Diagram!$D$8="Alla",Plottertest!B2270,IF(G2270&lt;&gt;"",INDEX(B:B,G2270),""))</f>
        <v/>
      </c>
      <c r="J2270" s="1" t="str" cm="1">
        <f t="array" ref="J2270">IF(Diagram!$D$8="Alla",Plottertest!C2270,IF(H2270&lt;&gt;"",INDEX(C:C,G2270),""))</f>
        <v/>
      </c>
    </row>
    <row r="2271" spans="1:10" x14ac:dyDescent="0.2">
      <c r="A2271" t="str">
        <f>IF(ISTEXT('Medarbetare År 1'!A2270),'Medarbetare År 1'!A2270,"")</f>
        <v/>
      </c>
      <c r="B2271" t="str">
        <f>IF(ISNUMBER('Medarbetare År 1'!B2270),'Medarbetare År 1'!B2270,"")</f>
        <v/>
      </c>
      <c r="C2271" t="str">
        <f>IF(ISNUMBER('Medarbetare År 1'!C2270),'Medarbetare År 1'!C2270,"")</f>
        <v/>
      </c>
      <c r="G2271" s="2" t="str">
        <f>IF(Diagram!$D$8 ="Alla","",IFERROR(MATCH(Diagram!D$8,INDEX(A:A,G2270+1):INDEX(A:A,G2270+5000),0)+G2270,""))</f>
        <v/>
      </c>
      <c r="H2271" s="1" t="str" cm="1">
        <f t="array" ref="H2271">IF(Diagram!$D$8="Alla",Plottertest!A2271,IF(G2271&lt;&gt;"",INDEX(A:A,G2271),""))</f>
        <v/>
      </c>
      <c r="I2271" s="30" t="str" cm="1">
        <f t="array" ref="I2271">IF(Diagram!$D$8="Alla",Plottertest!B2271,IF(G2271&lt;&gt;"",INDEX(B:B,G2271),""))</f>
        <v/>
      </c>
      <c r="J2271" s="1" t="str" cm="1">
        <f t="array" ref="J2271">IF(Diagram!$D$8="Alla",Plottertest!C2271,IF(H2271&lt;&gt;"",INDEX(C:C,G2271),""))</f>
        <v/>
      </c>
    </row>
    <row r="2272" spans="1:10" x14ac:dyDescent="0.2">
      <c r="A2272" t="str">
        <f>IF(ISTEXT('Medarbetare År 1'!A2271),'Medarbetare År 1'!A2271,"")</f>
        <v/>
      </c>
      <c r="B2272" t="str">
        <f>IF(ISNUMBER('Medarbetare År 1'!B2271),'Medarbetare År 1'!B2271,"")</f>
        <v/>
      </c>
      <c r="C2272" t="str">
        <f>IF(ISNUMBER('Medarbetare År 1'!C2271),'Medarbetare År 1'!C2271,"")</f>
        <v/>
      </c>
      <c r="G2272" s="2" t="str">
        <f>IF(Diagram!$D$8 ="Alla","",IFERROR(MATCH(Diagram!D$8,INDEX(A:A,G2271+1):INDEX(A:A,G2271+5000),0)+G2271,""))</f>
        <v/>
      </c>
      <c r="H2272" s="1" t="str" cm="1">
        <f t="array" ref="H2272">IF(Diagram!$D$8="Alla",Plottertest!A2272,IF(G2272&lt;&gt;"",INDEX(A:A,G2272),""))</f>
        <v/>
      </c>
      <c r="I2272" s="30" t="str" cm="1">
        <f t="array" ref="I2272">IF(Diagram!$D$8="Alla",Plottertest!B2272,IF(G2272&lt;&gt;"",INDEX(B:B,G2272),""))</f>
        <v/>
      </c>
      <c r="J2272" s="1" t="str" cm="1">
        <f t="array" ref="J2272">IF(Diagram!$D$8="Alla",Plottertest!C2272,IF(H2272&lt;&gt;"",INDEX(C:C,G2272),""))</f>
        <v/>
      </c>
    </row>
    <row r="2273" spans="1:10" x14ac:dyDescent="0.2">
      <c r="A2273" t="str">
        <f>IF(ISTEXT('Medarbetare År 1'!A2272),'Medarbetare År 1'!A2272,"")</f>
        <v/>
      </c>
      <c r="B2273" t="str">
        <f>IF(ISNUMBER('Medarbetare År 1'!B2272),'Medarbetare År 1'!B2272,"")</f>
        <v/>
      </c>
      <c r="C2273" t="str">
        <f>IF(ISNUMBER('Medarbetare År 1'!C2272),'Medarbetare År 1'!C2272,"")</f>
        <v/>
      </c>
      <c r="G2273" s="2" t="str">
        <f>IF(Diagram!$D$8 ="Alla","",IFERROR(MATCH(Diagram!D$8,INDEX(A:A,G2272+1):INDEX(A:A,G2272+5000),0)+G2272,""))</f>
        <v/>
      </c>
      <c r="H2273" s="1" t="str" cm="1">
        <f t="array" ref="H2273">IF(Diagram!$D$8="Alla",Plottertest!A2273,IF(G2273&lt;&gt;"",INDEX(A:A,G2273),""))</f>
        <v/>
      </c>
      <c r="I2273" s="30" t="str" cm="1">
        <f t="array" ref="I2273">IF(Diagram!$D$8="Alla",Plottertest!B2273,IF(G2273&lt;&gt;"",INDEX(B:B,G2273),""))</f>
        <v/>
      </c>
      <c r="J2273" s="1" t="str" cm="1">
        <f t="array" ref="J2273">IF(Diagram!$D$8="Alla",Plottertest!C2273,IF(H2273&lt;&gt;"",INDEX(C:C,G2273),""))</f>
        <v/>
      </c>
    </row>
    <row r="2274" spans="1:10" x14ac:dyDescent="0.2">
      <c r="A2274" t="str">
        <f>IF(ISTEXT('Medarbetare År 1'!A2273),'Medarbetare År 1'!A2273,"")</f>
        <v/>
      </c>
      <c r="B2274" t="str">
        <f>IF(ISNUMBER('Medarbetare År 1'!B2273),'Medarbetare År 1'!B2273,"")</f>
        <v/>
      </c>
      <c r="C2274" t="str">
        <f>IF(ISNUMBER('Medarbetare År 1'!C2273),'Medarbetare År 1'!C2273,"")</f>
        <v/>
      </c>
      <c r="G2274" s="2" t="str">
        <f>IF(Diagram!$D$8 ="Alla","",IFERROR(MATCH(Diagram!D$8,INDEX(A:A,G2273+1):INDEX(A:A,G2273+5000),0)+G2273,""))</f>
        <v/>
      </c>
      <c r="H2274" s="1" t="str" cm="1">
        <f t="array" ref="H2274">IF(Diagram!$D$8="Alla",Plottertest!A2274,IF(G2274&lt;&gt;"",INDEX(A:A,G2274),""))</f>
        <v/>
      </c>
      <c r="I2274" s="30" t="str" cm="1">
        <f t="array" ref="I2274">IF(Diagram!$D$8="Alla",Plottertest!B2274,IF(G2274&lt;&gt;"",INDEX(B:B,G2274),""))</f>
        <v/>
      </c>
      <c r="J2274" s="1" t="str" cm="1">
        <f t="array" ref="J2274">IF(Diagram!$D$8="Alla",Plottertest!C2274,IF(H2274&lt;&gt;"",INDEX(C:C,G2274),""))</f>
        <v/>
      </c>
    </row>
    <row r="2275" spans="1:10" x14ac:dyDescent="0.2">
      <c r="A2275" t="str">
        <f>IF(ISTEXT('Medarbetare År 1'!A2274),'Medarbetare År 1'!A2274,"")</f>
        <v/>
      </c>
      <c r="B2275" t="str">
        <f>IF(ISNUMBER('Medarbetare År 1'!B2274),'Medarbetare År 1'!B2274,"")</f>
        <v/>
      </c>
      <c r="C2275" t="str">
        <f>IF(ISNUMBER('Medarbetare År 1'!C2274),'Medarbetare År 1'!C2274,"")</f>
        <v/>
      </c>
      <c r="G2275" s="2" t="str">
        <f>IF(Diagram!$D$8 ="Alla","",IFERROR(MATCH(Diagram!D$8,INDEX(A:A,G2274+1):INDEX(A:A,G2274+5000),0)+G2274,""))</f>
        <v/>
      </c>
      <c r="H2275" s="1" t="str" cm="1">
        <f t="array" ref="H2275">IF(Diagram!$D$8="Alla",Plottertest!A2275,IF(G2275&lt;&gt;"",INDEX(A:A,G2275),""))</f>
        <v/>
      </c>
      <c r="I2275" s="30" t="str" cm="1">
        <f t="array" ref="I2275">IF(Diagram!$D$8="Alla",Plottertest!B2275,IF(G2275&lt;&gt;"",INDEX(B:B,G2275),""))</f>
        <v/>
      </c>
      <c r="J2275" s="1" t="str" cm="1">
        <f t="array" ref="J2275">IF(Diagram!$D$8="Alla",Plottertest!C2275,IF(H2275&lt;&gt;"",INDEX(C:C,G2275),""))</f>
        <v/>
      </c>
    </row>
    <row r="2276" spans="1:10" x14ac:dyDescent="0.2">
      <c r="A2276" t="str">
        <f>IF(ISTEXT('Medarbetare År 1'!A2275),'Medarbetare År 1'!A2275,"")</f>
        <v/>
      </c>
      <c r="B2276" t="str">
        <f>IF(ISNUMBER('Medarbetare År 1'!B2275),'Medarbetare År 1'!B2275,"")</f>
        <v/>
      </c>
      <c r="C2276" t="str">
        <f>IF(ISNUMBER('Medarbetare År 1'!C2275),'Medarbetare År 1'!C2275,"")</f>
        <v/>
      </c>
      <c r="G2276" s="2" t="str">
        <f>IF(Diagram!$D$8 ="Alla","",IFERROR(MATCH(Diagram!D$8,INDEX(A:A,G2275+1):INDEX(A:A,G2275+5000),0)+G2275,""))</f>
        <v/>
      </c>
      <c r="H2276" s="1" t="str" cm="1">
        <f t="array" ref="H2276">IF(Diagram!$D$8="Alla",Plottertest!A2276,IF(G2276&lt;&gt;"",INDEX(A:A,G2276),""))</f>
        <v/>
      </c>
      <c r="I2276" s="30" t="str" cm="1">
        <f t="array" ref="I2276">IF(Diagram!$D$8="Alla",Plottertest!B2276,IF(G2276&lt;&gt;"",INDEX(B:B,G2276),""))</f>
        <v/>
      </c>
      <c r="J2276" s="1" t="str" cm="1">
        <f t="array" ref="J2276">IF(Diagram!$D$8="Alla",Plottertest!C2276,IF(H2276&lt;&gt;"",INDEX(C:C,G2276),""))</f>
        <v/>
      </c>
    </row>
    <row r="2277" spans="1:10" x14ac:dyDescent="0.2">
      <c r="A2277" t="str">
        <f>IF(ISTEXT('Medarbetare År 1'!A2276),'Medarbetare År 1'!A2276,"")</f>
        <v/>
      </c>
      <c r="B2277" t="str">
        <f>IF(ISNUMBER('Medarbetare År 1'!B2276),'Medarbetare År 1'!B2276,"")</f>
        <v/>
      </c>
      <c r="C2277" t="str">
        <f>IF(ISNUMBER('Medarbetare År 1'!C2276),'Medarbetare År 1'!C2276,"")</f>
        <v/>
      </c>
      <c r="G2277" s="2" t="str">
        <f>IF(Diagram!$D$8 ="Alla","",IFERROR(MATCH(Diagram!D$8,INDEX(A:A,G2276+1):INDEX(A:A,G2276+5000),0)+G2276,""))</f>
        <v/>
      </c>
      <c r="H2277" s="1" t="str" cm="1">
        <f t="array" ref="H2277">IF(Diagram!$D$8="Alla",Plottertest!A2277,IF(G2277&lt;&gt;"",INDEX(A:A,G2277),""))</f>
        <v/>
      </c>
      <c r="I2277" s="30" t="str" cm="1">
        <f t="array" ref="I2277">IF(Diagram!$D$8="Alla",Plottertest!B2277,IF(G2277&lt;&gt;"",INDEX(B:B,G2277),""))</f>
        <v/>
      </c>
      <c r="J2277" s="1" t="str" cm="1">
        <f t="array" ref="J2277">IF(Diagram!$D$8="Alla",Plottertest!C2277,IF(H2277&lt;&gt;"",INDEX(C:C,G2277),""))</f>
        <v/>
      </c>
    </row>
    <row r="2278" spans="1:10" x14ac:dyDescent="0.2">
      <c r="A2278" t="str">
        <f>IF(ISTEXT('Medarbetare År 1'!A2277),'Medarbetare År 1'!A2277,"")</f>
        <v/>
      </c>
      <c r="B2278" t="str">
        <f>IF(ISNUMBER('Medarbetare År 1'!B2277),'Medarbetare År 1'!B2277,"")</f>
        <v/>
      </c>
      <c r="C2278" t="str">
        <f>IF(ISNUMBER('Medarbetare År 1'!C2277),'Medarbetare År 1'!C2277,"")</f>
        <v/>
      </c>
      <c r="G2278" s="2" t="str">
        <f>IF(Diagram!$D$8 ="Alla","",IFERROR(MATCH(Diagram!D$8,INDEX(A:A,G2277+1):INDEX(A:A,G2277+5000),0)+G2277,""))</f>
        <v/>
      </c>
      <c r="H2278" s="1" t="str" cm="1">
        <f t="array" ref="H2278">IF(Diagram!$D$8="Alla",Plottertest!A2278,IF(G2278&lt;&gt;"",INDEX(A:A,G2278),""))</f>
        <v/>
      </c>
      <c r="I2278" s="30" t="str" cm="1">
        <f t="array" ref="I2278">IF(Diagram!$D$8="Alla",Plottertest!B2278,IF(G2278&lt;&gt;"",INDEX(B:B,G2278),""))</f>
        <v/>
      </c>
      <c r="J2278" s="1" t="str" cm="1">
        <f t="array" ref="J2278">IF(Diagram!$D$8="Alla",Plottertest!C2278,IF(H2278&lt;&gt;"",INDEX(C:C,G2278),""))</f>
        <v/>
      </c>
    </row>
    <row r="2279" spans="1:10" x14ac:dyDescent="0.2">
      <c r="A2279" t="str">
        <f>IF(ISTEXT('Medarbetare År 1'!A2278),'Medarbetare År 1'!A2278,"")</f>
        <v/>
      </c>
      <c r="B2279" t="str">
        <f>IF(ISNUMBER('Medarbetare År 1'!B2278),'Medarbetare År 1'!B2278,"")</f>
        <v/>
      </c>
      <c r="C2279" t="str">
        <f>IF(ISNUMBER('Medarbetare År 1'!C2278),'Medarbetare År 1'!C2278,"")</f>
        <v/>
      </c>
      <c r="G2279" s="2" t="str">
        <f>IF(Diagram!$D$8 ="Alla","",IFERROR(MATCH(Diagram!D$8,INDEX(A:A,G2278+1):INDEX(A:A,G2278+5000),0)+G2278,""))</f>
        <v/>
      </c>
      <c r="H2279" s="1" t="str" cm="1">
        <f t="array" ref="H2279">IF(Diagram!$D$8="Alla",Plottertest!A2279,IF(G2279&lt;&gt;"",INDEX(A:A,G2279),""))</f>
        <v/>
      </c>
      <c r="I2279" s="30" t="str" cm="1">
        <f t="array" ref="I2279">IF(Diagram!$D$8="Alla",Plottertest!B2279,IF(G2279&lt;&gt;"",INDEX(B:B,G2279),""))</f>
        <v/>
      </c>
      <c r="J2279" s="1" t="str" cm="1">
        <f t="array" ref="J2279">IF(Diagram!$D$8="Alla",Plottertest!C2279,IF(H2279&lt;&gt;"",INDEX(C:C,G2279),""))</f>
        <v/>
      </c>
    </row>
    <row r="2280" spans="1:10" x14ac:dyDescent="0.2">
      <c r="A2280" t="str">
        <f>IF(ISTEXT('Medarbetare År 1'!A2279),'Medarbetare År 1'!A2279,"")</f>
        <v/>
      </c>
      <c r="B2280" t="str">
        <f>IF(ISNUMBER('Medarbetare År 1'!B2279),'Medarbetare År 1'!B2279,"")</f>
        <v/>
      </c>
      <c r="C2280" t="str">
        <f>IF(ISNUMBER('Medarbetare År 1'!C2279),'Medarbetare År 1'!C2279,"")</f>
        <v/>
      </c>
      <c r="G2280" s="2" t="str">
        <f>IF(Diagram!$D$8 ="Alla","",IFERROR(MATCH(Diagram!D$8,INDEX(A:A,G2279+1):INDEX(A:A,G2279+5000),0)+G2279,""))</f>
        <v/>
      </c>
      <c r="H2280" s="1" t="str" cm="1">
        <f t="array" ref="H2280">IF(Diagram!$D$8="Alla",Plottertest!A2280,IF(G2280&lt;&gt;"",INDEX(A:A,G2280),""))</f>
        <v/>
      </c>
      <c r="I2280" s="30" t="str" cm="1">
        <f t="array" ref="I2280">IF(Diagram!$D$8="Alla",Plottertest!B2280,IF(G2280&lt;&gt;"",INDEX(B:B,G2280),""))</f>
        <v/>
      </c>
      <c r="J2280" s="1" t="str" cm="1">
        <f t="array" ref="J2280">IF(Diagram!$D$8="Alla",Plottertest!C2280,IF(H2280&lt;&gt;"",INDEX(C:C,G2280),""))</f>
        <v/>
      </c>
    </row>
    <row r="2281" spans="1:10" x14ac:dyDescent="0.2">
      <c r="A2281" t="str">
        <f>IF(ISTEXT('Medarbetare År 1'!A2280),'Medarbetare År 1'!A2280,"")</f>
        <v/>
      </c>
      <c r="B2281" t="str">
        <f>IF(ISNUMBER('Medarbetare År 1'!B2280),'Medarbetare År 1'!B2280,"")</f>
        <v/>
      </c>
      <c r="C2281" t="str">
        <f>IF(ISNUMBER('Medarbetare År 1'!C2280),'Medarbetare År 1'!C2280,"")</f>
        <v/>
      </c>
      <c r="G2281" s="2" t="str">
        <f>IF(Diagram!$D$8 ="Alla","",IFERROR(MATCH(Diagram!D$8,INDEX(A:A,G2280+1):INDEX(A:A,G2280+5000),0)+G2280,""))</f>
        <v/>
      </c>
      <c r="H2281" s="1" t="str" cm="1">
        <f t="array" ref="H2281">IF(Diagram!$D$8="Alla",Plottertest!A2281,IF(G2281&lt;&gt;"",INDEX(A:A,G2281),""))</f>
        <v/>
      </c>
      <c r="I2281" s="30" t="str" cm="1">
        <f t="array" ref="I2281">IF(Diagram!$D$8="Alla",Plottertest!B2281,IF(G2281&lt;&gt;"",INDEX(B:B,G2281),""))</f>
        <v/>
      </c>
      <c r="J2281" s="1" t="str" cm="1">
        <f t="array" ref="J2281">IF(Diagram!$D$8="Alla",Plottertest!C2281,IF(H2281&lt;&gt;"",INDEX(C:C,G2281),""))</f>
        <v/>
      </c>
    </row>
    <row r="2282" spans="1:10" x14ac:dyDescent="0.2">
      <c r="A2282" t="str">
        <f>IF(ISTEXT('Medarbetare År 1'!A2281),'Medarbetare År 1'!A2281,"")</f>
        <v/>
      </c>
      <c r="B2282" t="str">
        <f>IF(ISNUMBER('Medarbetare År 1'!B2281),'Medarbetare År 1'!B2281,"")</f>
        <v/>
      </c>
      <c r="C2282" t="str">
        <f>IF(ISNUMBER('Medarbetare År 1'!C2281),'Medarbetare År 1'!C2281,"")</f>
        <v/>
      </c>
      <c r="G2282" s="2" t="str">
        <f>IF(Diagram!$D$8 ="Alla","",IFERROR(MATCH(Diagram!D$8,INDEX(A:A,G2281+1):INDEX(A:A,G2281+5000),0)+G2281,""))</f>
        <v/>
      </c>
      <c r="H2282" s="1" t="str" cm="1">
        <f t="array" ref="H2282">IF(Diagram!$D$8="Alla",Plottertest!A2282,IF(G2282&lt;&gt;"",INDEX(A:A,G2282),""))</f>
        <v/>
      </c>
      <c r="I2282" s="30" t="str" cm="1">
        <f t="array" ref="I2282">IF(Diagram!$D$8="Alla",Plottertest!B2282,IF(G2282&lt;&gt;"",INDEX(B:B,G2282),""))</f>
        <v/>
      </c>
      <c r="J2282" s="1" t="str" cm="1">
        <f t="array" ref="J2282">IF(Diagram!$D$8="Alla",Plottertest!C2282,IF(H2282&lt;&gt;"",INDEX(C:C,G2282),""))</f>
        <v/>
      </c>
    </row>
    <row r="2283" spans="1:10" x14ac:dyDescent="0.2">
      <c r="A2283" t="str">
        <f>IF(ISTEXT('Medarbetare År 1'!A2282),'Medarbetare År 1'!A2282,"")</f>
        <v/>
      </c>
      <c r="B2283" t="str">
        <f>IF(ISNUMBER('Medarbetare År 1'!B2282),'Medarbetare År 1'!B2282,"")</f>
        <v/>
      </c>
      <c r="C2283" t="str">
        <f>IF(ISNUMBER('Medarbetare År 1'!C2282),'Medarbetare År 1'!C2282,"")</f>
        <v/>
      </c>
      <c r="G2283" s="2" t="str">
        <f>IF(Diagram!$D$8 ="Alla","",IFERROR(MATCH(Diagram!D$8,INDEX(A:A,G2282+1):INDEX(A:A,G2282+5000),0)+G2282,""))</f>
        <v/>
      </c>
      <c r="H2283" s="1" t="str" cm="1">
        <f t="array" ref="H2283">IF(Diagram!$D$8="Alla",Plottertest!A2283,IF(G2283&lt;&gt;"",INDEX(A:A,G2283),""))</f>
        <v/>
      </c>
      <c r="I2283" s="30" t="str" cm="1">
        <f t="array" ref="I2283">IF(Diagram!$D$8="Alla",Plottertest!B2283,IF(G2283&lt;&gt;"",INDEX(B:B,G2283),""))</f>
        <v/>
      </c>
      <c r="J2283" s="1" t="str" cm="1">
        <f t="array" ref="J2283">IF(Diagram!$D$8="Alla",Plottertest!C2283,IF(H2283&lt;&gt;"",INDEX(C:C,G2283),""))</f>
        <v/>
      </c>
    </row>
    <row r="2284" spans="1:10" x14ac:dyDescent="0.2">
      <c r="A2284" t="str">
        <f>IF(ISTEXT('Medarbetare År 1'!A2283),'Medarbetare År 1'!A2283,"")</f>
        <v/>
      </c>
      <c r="B2284" t="str">
        <f>IF(ISNUMBER('Medarbetare År 1'!B2283),'Medarbetare År 1'!B2283,"")</f>
        <v/>
      </c>
      <c r="C2284" t="str">
        <f>IF(ISNUMBER('Medarbetare År 1'!C2283),'Medarbetare År 1'!C2283,"")</f>
        <v/>
      </c>
      <c r="G2284" s="2" t="str">
        <f>IF(Diagram!$D$8 ="Alla","",IFERROR(MATCH(Diagram!D$8,INDEX(A:A,G2283+1):INDEX(A:A,G2283+5000),0)+G2283,""))</f>
        <v/>
      </c>
      <c r="H2284" s="1" t="str" cm="1">
        <f t="array" ref="H2284">IF(Diagram!$D$8="Alla",Plottertest!A2284,IF(G2284&lt;&gt;"",INDEX(A:A,G2284),""))</f>
        <v/>
      </c>
      <c r="I2284" s="30" t="str" cm="1">
        <f t="array" ref="I2284">IF(Diagram!$D$8="Alla",Plottertest!B2284,IF(G2284&lt;&gt;"",INDEX(B:B,G2284),""))</f>
        <v/>
      </c>
      <c r="J2284" s="1" t="str" cm="1">
        <f t="array" ref="J2284">IF(Diagram!$D$8="Alla",Plottertest!C2284,IF(H2284&lt;&gt;"",INDEX(C:C,G2284),""))</f>
        <v/>
      </c>
    </row>
    <row r="2285" spans="1:10" x14ac:dyDescent="0.2">
      <c r="A2285" t="str">
        <f>IF(ISTEXT('Medarbetare År 1'!A2284),'Medarbetare År 1'!A2284,"")</f>
        <v/>
      </c>
      <c r="B2285" t="str">
        <f>IF(ISNUMBER('Medarbetare År 1'!B2284),'Medarbetare År 1'!B2284,"")</f>
        <v/>
      </c>
      <c r="C2285" t="str">
        <f>IF(ISNUMBER('Medarbetare År 1'!C2284),'Medarbetare År 1'!C2284,"")</f>
        <v/>
      </c>
      <c r="G2285" s="2" t="str">
        <f>IF(Diagram!$D$8 ="Alla","",IFERROR(MATCH(Diagram!D$8,INDEX(A:A,G2284+1):INDEX(A:A,G2284+5000),0)+G2284,""))</f>
        <v/>
      </c>
      <c r="H2285" s="1" t="str" cm="1">
        <f t="array" ref="H2285">IF(Diagram!$D$8="Alla",Plottertest!A2285,IF(G2285&lt;&gt;"",INDEX(A:A,G2285),""))</f>
        <v/>
      </c>
      <c r="I2285" s="30" t="str" cm="1">
        <f t="array" ref="I2285">IF(Diagram!$D$8="Alla",Plottertest!B2285,IF(G2285&lt;&gt;"",INDEX(B:B,G2285),""))</f>
        <v/>
      </c>
      <c r="J2285" s="1" t="str" cm="1">
        <f t="array" ref="J2285">IF(Diagram!$D$8="Alla",Plottertest!C2285,IF(H2285&lt;&gt;"",INDEX(C:C,G2285),""))</f>
        <v/>
      </c>
    </row>
    <row r="2286" spans="1:10" x14ac:dyDescent="0.2">
      <c r="A2286" t="str">
        <f>IF(ISTEXT('Medarbetare År 1'!A2285),'Medarbetare År 1'!A2285,"")</f>
        <v/>
      </c>
      <c r="B2286" t="str">
        <f>IF(ISNUMBER('Medarbetare År 1'!B2285),'Medarbetare År 1'!B2285,"")</f>
        <v/>
      </c>
      <c r="C2286" t="str">
        <f>IF(ISNUMBER('Medarbetare År 1'!C2285),'Medarbetare År 1'!C2285,"")</f>
        <v/>
      </c>
      <c r="G2286" s="2" t="str">
        <f>IF(Diagram!$D$8 ="Alla","",IFERROR(MATCH(Diagram!D$8,INDEX(A:A,G2285+1):INDEX(A:A,G2285+5000),0)+G2285,""))</f>
        <v/>
      </c>
      <c r="H2286" s="1" t="str" cm="1">
        <f t="array" ref="H2286">IF(Diagram!$D$8="Alla",Plottertest!A2286,IF(G2286&lt;&gt;"",INDEX(A:A,G2286),""))</f>
        <v/>
      </c>
      <c r="I2286" s="30" t="str" cm="1">
        <f t="array" ref="I2286">IF(Diagram!$D$8="Alla",Plottertest!B2286,IF(G2286&lt;&gt;"",INDEX(B:B,G2286),""))</f>
        <v/>
      </c>
      <c r="J2286" s="1" t="str" cm="1">
        <f t="array" ref="J2286">IF(Diagram!$D$8="Alla",Plottertest!C2286,IF(H2286&lt;&gt;"",INDEX(C:C,G2286),""))</f>
        <v/>
      </c>
    </row>
    <row r="2287" spans="1:10" x14ac:dyDescent="0.2">
      <c r="A2287" t="str">
        <f>IF(ISTEXT('Medarbetare År 1'!A2286),'Medarbetare År 1'!A2286,"")</f>
        <v/>
      </c>
      <c r="B2287" t="str">
        <f>IF(ISNUMBER('Medarbetare År 1'!B2286),'Medarbetare År 1'!B2286,"")</f>
        <v/>
      </c>
      <c r="C2287" t="str">
        <f>IF(ISNUMBER('Medarbetare År 1'!C2286),'Medarbetare År 1'!C2286,"")</f>
        <v/>
      </c>
      <c r="G2287" s="2" t="str">
        <f>IF(Diagram!$D$8 ="Alla","",IFERROR(MATCH(Diagram!D$8,INDEX(A:A,G2286+1):INDEX(A:A,G2286+5000),0)+G2286,""))</f>
        <v/>
      </c>
      <c r="H2287" s="1" t="str" cm="1">
        <f t="array" ref="H2287">IF(Diagram!$D$8="Alla",Plottertest!A2287,IF(G2287&lt;&gt;"",INDEX(A:A,G2287),""))</f>
        <v/>
      </c>
      <c r="I2287" s="30" t="str" cm="1">
        <f t="array" ref="I2287">IF(Diagram!$D$8="Alla",Plottertest!B2287,IF(G2287&lt;&gt;"",INDEX(B:B,G2287),""))</f>
        <v/>
      </c>
      <c r="J2287" s="1" t="str" cm="1">
        <f t="array" ref="J2287">IF(Diagram!$D$8="Alla",Plottertest!C2287,IF(H2287&lt;&gt;"",INDEX(C:C,G2287),""))</f>
        <v/>
      </c>
    </row>
    <row r="2288" spans="1:10" x14ac:dyDescent="0.2">
      <c r="A2288" t="str">
        <f>IF(ISTEXT('Medarbetare År 1'!A2287),'Medarbetare År 1'!A2287,"")</f>
        <v/>
      </c>
      <c r="B2288" t="str">
        <f>IF(ISNUMBER('Medarbetare År 1'!B2287),'Medarbetare År 1'!B2287,"")</f>
        <v/>
      </c>
      <c r="C2288" t="str">
        <f>IF(ISNUMBER('Medarbetare År 1'!C2287),'Medarbetare År 1'!C2287,"")</f>
        <v/>
      </c>
      <c r="G2288" s="2" t="str">
        <f>IF(Diagram!$D$8 ="Alla","",IFERROR(MATCH(Diagram!D$8,INDEX(A:A,G2287+1):INDEX(A:A,G2287+5000),0)+G2287,""))</f>
        <v/>
      </c>
      <c r="H2288" s="1" t="str" cm="1">
        <f t="array" ref="H2288">IF(Diagram!$D$8="Alla",Plottertest!A2288,IF(G2288&lt;&gt;"",INDEX(A:A,G2288),""))</f>
        <v/>
      </c>
      <c r="I2288" s="30" t="str" cm="1">
        <f t="array" ref="I2288">IF(Diagram!$D$8="Alla",Plottertest!B2288,IF(G2288&lt;&gt;"",INDEX(B:B,G2288),""))</f>
        <v/>
      </c>
      <c r="J2288" s="1" t="str" cm="1">
        <f t="array" ref="J2288">IF(Diagram!$D$8="Alla",Plottertest!C2288,IF(H2288&lt;&gt;"",INDEX(C:C,G2288),""))</f>
        <v/>
      </c>
    </row>
    <row r="2289" spans="1:10" x14ac:dyDescent="0.2">
      <c r="A2289" t="str">
        <f>IF(ISTEXT('Medarbetare År 1'!A2288),'Medarbetare År 1'!A2288,"")</f>
        <v/>
      </c>
      <c r="B2289" t="str">
        <f>IF(ISNUMBER('Medarbetare År 1'!B2288),'Medarbetare År 1'!B2288,"")</f>
        <v/>
      </c>
      <c r="C2289" t="str">
        <f>IF(ISNUMBER('Medarbetare År 1'!C2288),'Medarbetare År 1'!C2288,"")</f>
        <v/>
      </c>
      <c r="G2289" s="2" t="str">
        <f>IF(Diagram!$D$8 ="Alla","",IFERROR(MATCH(Diagram!D$8,INDEX(A:A,G2288+1):INDEX(A:A,G2288+5000),0)+G2288,""))</f>
        <v/>
      </c>
      <c r="H2289" s="1" t="str" cm="1">
        <f t="array" ref="H2289">IF(Diagram!$D$8="Alla",Plottertest!A2289,IF(G2289&lt;&gt;"",INDEX(A:A,G2289),""))</f>
        <v/>
      </c>
      <c r="I2289" s="30" t="str" cm="1">
        <f t="array" ref="I2289">IF(Diagram!$D$8="Alla",Plottertest!B2289,IF(G2289&lt;&gt;"",INDEX(B:B,G2289),""))</f>
        <v/>
      </c>
      <c r="J2289" s="1" t="str" cm="1">
        <f t="array" ref="J2289">IF(Diagram!$D$8="Alla",Plottertest!C2289,IF(H2289&lt;&gt;"",INDEX(C:C,G2289),""))</f>
        <v/>
      </c>
    </row>
    <row r="2290" spans="1:10" x14ac:dyDescent="0.2">
      <c r="A2290" t="str">
        <f>IF(ISTEXT('Medarbetare År 1'!A2289),'Medarbetare År 1'!A2289,"")</f>
        <v/>
      </c>
      <c r="B2290" t="str">
        <f>IF(ISNUMBER('Medarbetare År 1'!B2289),'Medarbetare År 1'!B2289,"")</f>
        <v/>
      </c>
      <c r="C2290" t="str">
        <f>IF(ISNUMBER('Medarbetare År 1'!C2289),'Medarbetare År 1'!C2289,"")</f>
        <v/>
      </c>
      <c r="G2290" s="2" t="str">
        <f>IF(Diagram!$D$8 ="Alla","",IFERROR(MATCH(Diagram!D$8,INDEX(A:A,G2289+1):INDEX(A:A,G2289+5000),0)+G2289,""))</f>
        <v/>
      </c>
      <c r="H2290" s="1" t="str" cm="1">
        <f t="array" ref="H2290">IF(Diagram!$D$8="Alla",Plottertest!A2290,IF(G2290&lt;&gt;"",INDEX(A:A,G2290),""))</f>
        <v/>
      </c>
      <c r="I2290" s="30" t="str" cm="1">
        <f t="array" ref="I2290">IF(Diagram!$D$8="Alla",Plottertest!B2290,IF(G2290&lt;&gt;"",INDEX(B:B,G2290),""))</f>
        <v/>
      </c>
      <c r="J2290" s="1" t="str" cm="1">
        <f t="array" ref="J2290">IF(Diagram!$D$8="Alla",Plottertest!C2290,IF(H2290&lt;&gt;"",INDEX(C:C,G2290),""))</f>
        <v/>
      </c>
    </row>
    <row r="2291" spans="1:10" x14ac:dyDescent="0.2">
      <c r="A2291" t="str">
        <f>IF(ISTEXT('Medarbetare År 1'!A2290),'Medarbetare År 1'!A2290,"")</f>
        <v/>
      </c>
      <c r="B2291" t="str">
        <f>IF(ISNUMBER('Medarbetare År 1'!B2290),'Medarbetare År 1'!B2290,"")</f>
        <v/>
      </c>
      <c r="C2291" t="str">
        <f>IF(ISNUMBER('Medarbetare År 1'!C2290),'Medarbetare År 1'!C2290,"")</f>
        <v/>
      </c>
      <c r="G2291" s="2" t="str">
        <f>IF(Diagram!$D$8 ="Alla","",IFERROR(MATCH(Diagram!D$8,INDEX(A:A,G2290+1):INDEX(A:A,G2290+5000),0)+G2290,""))</f>
        <v/>
      </c>
      <c r="H2291" s="1" t="str" cm="1">
        <f t="array" ref="H2291">IF(Diagram!$D$8="Alla",Plottertest!A2291,IF(G2291&lt;&gt;"",INDEX(A:A,G2291),""))</f>
        <v/>
      </c>
      <c r="I2291" s="30" t="str" cm="1">
        <f t="array" ref="I2291">IF(Diagram!$D$8="Alla",Plottertest!B2291,IF(G2291&lt;&gt;"",INDEX(B:B,G2291),""))</f>
        <v/>
      </c>
      <c r="J2291" s="1" t="str" cm="1">
        <f t="array" ref="J2291">IF(Diagram!$D$8="Alla",Plottertest!C2291,IF(H2291&lt;&gt;"",INDEX(C:C,G2291),""))</f>
        <v/>
      </c>
    </row>
    <row r="2292" spans="1:10" x14ac:dyDescent="0.2">
      <c r="A2292" t="str">
        <f>IF(ISTEXT('Medarbetare År 1'!A2291),'Medarbetare År 1'!A2291,"")</f>
        <v/>
      </c>
      <c r="B2292" t="str">
        <f>IF(ISNUMBER('Medarbetare År 1'!B2291),'Medarbetare År 1'!B2291,"")</f>
        <v/>
      </c>
      <c r="C2292" t="str">
        <f>IF(ISNUMBER('Medarbetare År 1'!C2291),'Medarbetare År 1'!C2291,"")</f>
        <v/>
      </c>
      <c r="G2292" s="2" t="str">
        <f>IF(Diagram!$D$8 ="Alla","",IFERROR(MATCH(Diagram!D$8,INDEX(A:A,G2291+1):INDEX(A:A,G2291+5000),0)+G2291,""))</f>
        <v/>
      </c>
      <c r="H2292" s="1" t="str" cm="1">
        <f t="array" ref="H2292">IF(Diagram!$D$8="Alla",Plottertest!A2292,IF(G2292&lt;&gt;"",INDEX(A:A,G2292),""))</f>
        <v/>
      </c>
      <c r="I2292" s="30" t="str" cm="1">
        <f t="array" ref="I2292">IF(Diagram!$D$8="Alla",Plottertest!B2292,IF(G2292&lt;&gt;"",INDEX(B:B,G2292),""))</f>
        <v/>
      </c>
      <c r="J2292" s="1" t="str" cm="1">
        <f t="array" ref="J2292">IF(Diagram!$D$8="Alla",Plottertest!C2292,IF(H2292&lt;&gt;"",INDEX(C:C,G2292),""))</f>
        <v/>
      </c>
    </row>
    <row r="2293" spans="1:10" x14ac:dyDescent="0.2">
      <c r="A2293" t="str">
        <f>IF(ISTEXT('Medarbetare År 1'!A2292),'Medarbetare År 1'!A2292,"")</f>
        <v/>
      </c>
      <c r="B2293" t="str">
        <f>IF(ISNUMBER('Medarbetare År 1'!B2292),'Medarbetare År 1'!B2292,"")</f>
        <v/>
      </c>
      <c r="C2293" t="str">
        <f>IF(ISNUMBER('Medarbetare År 1'!C2292),'Medarbetare År 1'!C2292,"")</f>
        <v/>
      </c>
      <c r="G2293" s="2" t="str">
        <f>IF(Diagram!$D$8 ="Alla","",IFERROR(MATCH(Diagram!D$8,INDEX(A:A,G2292+1):INDEX(A:A,G2292+5000),0)+G2292,""))</f>
        <v/>
      </c>
      <c r="H2293" s="1" t="str" cm="1">
        <f t="array" ref="H2293">IF(Diagram!$D$8="Alla",Plottertest!A2293,IF(G2293&lt;&gt;"",INDEX(A:A,G2293),""))</f>
        <v/>
      </c>
      <c r="I2293" s="30" t="str" cm="1">
        <f t="array" ref="I2293">IF(Diagram!$D$8="Alla",Plottertest!B2293,IF(G2293&lt;&gt;"",INDEX(B:B,G2293),""))</f>
        <v/>
      </c>
      <c r="J2293" s="1" t="str" cm="1">
        <f t="array" ref="J2293">IF(Diagram!$D$8="Alla",Plottertest!C2293,IF(H2293&lt;&gt;"",INDEX(C:C,G2293),""))</f>
        <v/>
      </c>
    </row>
    <row r="2294" spans="1:10" x14ac:dyDescent="0.2">
      <c r="A2294" t="str">
        <f>IF(ISTEXT('Medarbetare År 1'!A2293),'Medarbetare År 1'!A2293,"")</f>
        <v/>
      </c>
      <c r="B2294" t="str">
        <f>IF(ISNUMBER('Medarbetare År 1'!B2293),'Medarbetare År 1'!B2293,"")</f>
        <v/>
      </c>
      <c r="C2294" t="str">
        <f>IF(ISNUMBER('Medarbetare År 1'!C2293),'Medarbetare År 1'!C2293,"")</f>
        <v/>
      </c>
      <c r="G2294" s="2" t="str">
        <f>IF(Diagram!$D$8 ="Alla","",IFERROR(MATCH(Diagram!D$8,INDEX(A:A,G2293+1):INDEX(A:A,G2293+5000),0)+G2293,""))</f>
        <v/>
      </c>
      <c r="H2294" s="1" t="str" cm="1">
        <f t="array" ref="H2294">IF(Diagram!$D$8="Alla",Plottertest!A2294,IF(G2294&lt;&gt;"",INDEX(A:A,G2294),""))</f>
        <v/>
      </c>
      <c r="I2294" s="30" t="str" cm="1">
        <f t="array" ref="I2294">IF(Diagram!$D$8="Alla",Plottertest!B2294,IF(G2294&lt;&gt;"",INDEX(B:B,G2294),""))</f>
        <v/>
      </c>
      <c r="J2294" s="1" t="str" cm="1">
        <f t="array" ref="J2294">IF(Diagram!$D$8="Alla",Plottertest!C2294,IF(H2294&lt;&gt;"",INDEX(C:C,G2294),""))</f>
        <v/>
      </c>
    </row>
    <row r="2295" spans="1:10" x14ac:dyDescent="0.2">
      <c r="A2295" t="str">
        <f>IF(ISTEXT('Medarbetare År 1'!A2294),'Medarbetare År 1'!A2294,"")</f>
        <v/>
      </c>
      <c r="B2295" t="str">
        <f>IF(ISNUMBER('Medarbetare År 1'!B2294),'Medarbetare År 1'!B2294,"")</f>
        <v/>
      </c>
      <c r="C2295" t="str">
        <f>IF(ISNUMBER('Medarbetare År 1'!C2294),'Medarbetare År 1'!C2294,"")</f>
        <v/>
      </c>
      <c r="G2295" s="2" t="str">
        <f>IF(Diagram!$D$8 ="Alla","",IFERROR(MATCH(Diagram!D$8,INDEX(A:A,G2294+1):INDEX(A:A,G2294+5000),0)+G2294,""))</f>
        <v/>
      </c>
      <c r="H2295" s="1" t="str" cm="1">
        <f t="array" ref="H2295">IF(Diagram!$D$8="Alla",Plottertest!A2295,IF(G2295&lt;&gt;"",INDEX(A:A,G2295),""))</f>
        <v/>
      </c>
      <c r="I2295" s="30" t="str" cm="1">
        <f t="array" ref="I2295">IF(Diagram!$D$8="Alla",Plottertest!B2295,IF(G2295&lt;&gt;"",INDEX(B:B,G2295),""))</f>
        <v/>
      </c>
      <c r="J2295" s="1" t="str" cm="1">
        <f t="array" ref="J2295">IF(Diagram!$D$8="Alla",Plottertest!C2295,IF(H2295&lt;&gt;"",INDEX(C:C,G2295),""))</f>
        <v/>
      </c>
    </row>
    <row r="2296" spans="1:10" x14ac:dyDescent="0.2">
      <c r="A2296" t="str">
        <f>IF(ISTEXT('Medarbetare År 1'!A2295),'Medarbetare År 1'!A2295,"")</f>
        <v/>
      </c>
      <c r="B2296" t="str">
        <f>IF(ISNUMBER('Medarbetare År 1'!B2295),'Medarbetare År 1'!B2295,"")</f>
        <v/>
      </c>
      <c r="C2296" t="str">
        <f>IF(ISNUMBER('Medarbetare År 1'!C2295),'Medarbetare År 1'!C2295,"")</f>
        <v/>
      </c>
      <c r="G2296" s="2" t="str">
        <f>IF(Diagram!$D$8 ="Alla","",IFERROR(MATCH(Diagram!D$8,INDEX(A:A,G2295+1):INDEX(A:A,G2295+5000),0)+G2295,""))</f>
        <v/>
      </c>
      <c r="H2296" s="1" t="str" cm="1">
        <f t="array" ref="H2296">IF(Diagram!$D$8="Alla",Plottertest!A2296,IF(G2296&lt;&gt;"",INDEX(A:A,G2296),""))</f>
        <v/>
      </c>
      <c r="I2296" s="30" t="str" cm="1">
        <f t="array" ref="I2296">IF(Diagram!$D$8="Alla",Plottertest!B2296,IF(G2296&lt;&gt;"",INDEX(B:B,G2296),""))</f>
        <v/>
      </c>
      <c r="J2296" s="1" t="str" cm="1">
        <f t="array" ref="J2296">IF(Diagram!$D$8="Alla",Plottertest!C2296,IF(H2296&lt;&gt;"",INDEX(C:C,G2296),""))</f>
        <v/>
      </c>
    </row>
    <row r="2297" spans="1:10" x14ac:dyDescent="0.2">
      <c r="A2297" t="str">
        <f>IF(ISTEXT('Medarbetare År 1'!A2296),'Medarbetare År 1'!A2296,"")</f>
        <v/>
      </c>
      <c r="B2297" t="str">
        <f>IF(ISNUMBER('Medarbetare År 1'!B2296),'Medarbetare År 1'!B2296,"")</f>
        <v/>
      </c>
      <c r="C2297" t="str">
        <f>IF(ISNUMBER('Medarbetare År 1'!C2296),'Medarbetare År 1'!C2296,"")</f>
        <v/>
      </c>
      <c r="G2297" s="2" t="str">
        <f>IF(Diagram!$D$8 ="Alla","",IFERROR(MATCH(Diagram!D$8,INDEX(A:A,G2296+1):INDEX(A:A,G2296+5000),0)+G2296,""))</f>
        <v/>
      </c>
      <c r="H2297" s="1" t="str" cm="1">
        <f t="array" ref="H2297">IF(Diagram!$D$8="Alla",Plottertest!A2297,IF(G2297&lt;&gt;"",INDEX(A:A,G2297),""))</f>
        <v/>
      </c>
      <c r="I2297" s="30" t="str" cm="1">
        <f t="array" ref="I2297">IF(Diagram!$D$8="Alla",Plottertest!B2297,IF(G2297&lt;&gt;"",INDEX(B:B,G2297),""))</f>
        <v/>
      </c>
      <c r="J2297" s="1" t="str" cm="1">
        <f t="array" ref="J2297">IF(Diagram!$D$8="Alla",Plottertest!C2297,IF(H2297&lt;&gt;"",INDEX(C:C,G2297),""))</f>
        <v/>
      </c>
    </row>
    <row r="2298" spans="1:10" x14ac:dyDescent="0.2">
      <c r="A2298" t="str">
        <f>IF(ISTEXT('Medarbetare År 1'!A2297),'Medarbetare År 1'!A2297,"")</f>
        <v/>
      </c>
      <c r="B2298" t="str">
        <f>IF(ISNUMBER('Medarbetare År 1'!B2297),'Medarbetare År 1'!B2297,"")</f>
        <v/>
      </c>
      <c r="C2298" t="str">
        <f>IF(ISNUMBER('Medarbetare År 1'!C2297),'Medarbetare År 1'!C2297,"")</f>
        <v/>
      </c>
      <c r="G2298" s="2" t="str">
        <f>IF(Diagram!$D$8 ="Alla","",IFERROR(MATCH(Diagram!D$8,INDEX(A:A,G2297+1):INDEX(A:A,G2297+5000),0)+G2297,""))</f>
        <v/>
      </c>
      <c r="H2298" s="1" t="str" cm="1">
        <f t="array" ref="H2298">IF(Diagram!$D$8="Alla",Plottertest!A2298,IF(G2298&lt;&gt;"",INDEX(A:A,G2298),""))</f>
        <v/>
      </c>
      <c r="I2298" s="30" t="str" cm="1">
        <f t="array" ref="I2298">IF(Diagram!$D$8="Alla",Plottertest!B2298,IF(G2298&lt;&gt;"",INDEX(B:B,G2298),""))</f>
        <v/>
      </c>
      <c r="J2298" s="1" t="str" cm="1">
        <f t="array" ref="J2298">IF(Diagram!$D$8="Alla",Plottertest!C2298,IF(H2298&lt;&gt;"",INDEX(C:C,G2298),""))</f>
        <v/>
      </c>
    </row>
    <row r="2299" spans="1:10" x14ac:dyDescent="0.2">
      <c r="A2299" t="str">
        <f>IF(ISTEXT('Medarbetare År 1'!A2298),'Medarbetare År 1'!A2298,"")</f>
        <v/>
      </c>
      <c r="B2299" t="str">
        <f>IF(ISNUMBER('Medarbetare År 1'!B2298),'Medarbetare År 1'!B2298,"")</f>
        <v/>
      </c>
      <c r="C2299" t="str">
        <f>IF(ISNUMBER('Medarbetare År 1'!C2298),'Medarbetare År 1'!C2298,"")</f>
        <v/>
      </c>
      <c r="G2299" s="2" t="str">
        <f>IF(Diagram!$D$8 ="Alla","",IFERROR(MATCH(Diagram!D$8,INDEX(A:A,G2298+1):INDEX(A:A,G2298+5000),0)+G2298,""))</f>
        <v/>
      </c>
      <c r="H2299" s="1" t="str" cm="1">
        <f t="array" ref="H2299">IF(Diagram!$D$8="Alla",Plottertest!A2299,IF(G2299&lt;&gt;"",INDEX(A:A,G2299),""))</f>
        <v/>
      </c>
      <c r="I2299" s="30" t="str" cm="1">
        <f t="array" ref="I2299">IF(Diagram!$D$8="Alla",Plottertest!B2299,IF(G2299&lt;&gt;"",INDEX(B:B,G2299),""))</f>
        <v/>
      </c>
      <c r="J2299" s="1" t="str" cm="1">
        <f t="array" ref="J2299">IF(Diagram!$D$8="Alla",Plottertest!C2299,IF(H2299&lt;&gt;"",INDEX(C:C,G2299),""))</f>
        <v/>
      </c>
    </row>
    <row r="2300" spans="1:10" x14ac:dyDescent="0.2">
      <c r="A2300" t="str">
        <f>IF(ISTEXT('Medarbetare År 1'!A2299),'Medarbetare År 1'!A2299,"")</f>
        <v/>
      </c>
      <c r="B2300" t="str">
        <f>IF(ISNUMBER('Medarbetare År 1'!B2299),'Medarbetare År 1'!B2299,"")</f>
        <v/>
      </c>
      <c r="C2300" t="str">
        <f>IF(ISNUMBER('Medarbetare År 1'!C2299),'Medarbetare År 1'!C2299,"")</f>
        <v/>
      </c>
      <c r="G2300" s="2" t="str">
        <f>IF(Diagram!$D$8 ="Alla","",IFERROR(MATCH(Diagram!D$8,INDEX(A:A,G2299+1):INDEX(A:A,G2299+5000),0)+G2299,""))</f>
        <v/>
      </c>
      <c r="H2300" s="1" t="str" cm="1">
        <f t="array" ref="H2300">IF(Diagram!$D$8="Alla",Plottertest!A2300,IF(G2300&lt;&gt;"",INDEX(A:A,G2300),""))</f>
        <v/>
      </c>
      <c r="I2300" s="30" t="str" cm="1">
        <f t="array" ref="I2300">IF(Diagram!$D$8="Alla",Plottertest!B2300,IF(G2300&lt;&gt;"",INDEX(B:B,G2300),""))</f>
        <v/>
      </c>
      <c r="J2300" s="1" t="str" cm="1">
        <f t="array" ref="J2300">IF(Diagram!$D$8="Alla",Plottertest!C2300,IF(H2300&lt;&gt;"",INDEX(C:C,G2300),""))</f>
        <v/>
      </c>
    </row>
    <row r="2301" spans="1:10" x14ac:dyDescent="0.2">
      <c r="A2301" t="str">
        <f>IF(ISTEXT('Medarbetare År 1'!A2300),'Medarbetare År 1'!A2300,"")</f>
        <v/>
      </c>
      <c r="B2301" t="str">
        <f>IF(ISNUMBER('Medarbetare År 1'!B2300),'Medarbetare År 1'!B2300,"")</f>
        <v/>
      </c>
      <c r="C2301" t="str">
        <f>IF(ISNUMBER('Medarbetare År 1'!C2300),'Medarbetare År 1'!C2300,"")</f>
        <v/>
      </c>
      <c r="G2301" s="2" t="str">
        <f>IF(Diagram!$D$8 ="Alla","",IFERROR(MATCH(Diagram!D$8,INDEX(A:A,G2300+1):INDEX(A:A,G2300+5000),0)+G2300,""))</f>
        <v/>
      </c>
      <c r="H2301" s="1" t="str" cm="1">
        <f t="array" ref="H2301">IF(Diagram!$D$8="Alla",Plottertest!A2301,IF(G2301&lt;&gt;"",INDEX(A:A,G2301),""))</f>
        <v/>
      </c>
      <c r="I2301" s="30" t="str" cm="1">
        <f t="array" ref="I2301">IF(Diagram!$D$8="Alla",Plottertest!B2301,IF(G2301&lt;&gt;"",INDEX(B:B,G2301),""))</f>
        <v/>
      </c>
      <c r="J2301" s="1" t="str" cm="1">
        <f t="array" ref="J2301">IF(Diagram!$D$8="Alla",Plottertest!C2301,IF(H2301&lt;&gt;"",INDEX(C:C,G2301),""))</f>
        <v/>
      </c>
    </row>
    <row r="2302" spans="1:10" x14ac:dyDescent="0.2">
      <c r="A2302" t="str">
        <f>IF(ISTEXT('Medarbetare År 1'!A2301),'Medarbetare År 1'!A2301,"")</f>
        <v/>
      </c>
      <c r="B2302" t="str">
        <f>IF(ISNUMBER('Medarbetare År 1'!B2301),'Medarbetare År 1'!B2301,"")</f>
        <v/>
      </c>
      <c r="C2302" t="str">
        <f>IF(ISNUMBER('Medarbetare År 1'!C2301),'Medarbetare År 1'!C2301,"")</f>
        <v/>
      </c>
      <c r="G2302" s="2" t="str">
        <f>IF(Diagram!$D$8 ="Alla","",IFERROR(MATCH(Diagram!D$8,INDEX(A:A,G2301+1):INDEX(A:A,G2301+5000),0)+G2301,""))</f>
        <v/>
      </c>
      <c r="H2302" s="1" t="str" cm="1">
        <f t="array" ref="H2302">IF(Diagram!$D$8="Alla",Plottertest!A2302,IF(G2302&lt;&gt;"",INDEX(A:A,G2302),""))</f>
        <v/>
      </c>
      <c r="I2302" s="30" t="str" cm="1">
        <f t="array" ref="I2302">IF(Diagram!$D$8="Alla",Plottertest!B2302,IF(G2302&lt;&gt;"",INDEX(B:B,G2302),""))</f>
        <v/>
      </c>
      <c r="J2302" s="1" t="str" cm="1">
        <f t="array" ref="J2302">IF(Diagram!$D$8="Alla",Plottertest!C2302,IF(H2302&lt;&gt;"",INDEX(C:C,G2302),""))</f>
        <v/>
      </c>
    </row>
    <row r="2303" spans="1:10" x14ac:dyDescent="0.2">
      <c r="A2303" t="str">
        <f>IF(ISTEXT('Medarbetare År 1'!A2302),'Medarbetare År 1'!A2302,"")</f>
        <v/>
      </c>
      <c r="B2303" t="str">
        <f>IF(ISNUMBER('Medarbetare År 1'!B2302),'Medarbetare År 1'!B2302,"")</f>
        <v/>
      </c>
      <c r="C2303" t="str">
        <f>IF(ISNUMBER('Medarbetare År 1'!C2302),'Medarbetare År 1'!C2302,"")</f>
        <v/>
      </c>
      <c r="G2303" s="2" t="str">
        <f>IF(Diagram!$D$8 ="Alla","",IFERROR(MATCH(Diagram!D$8,INDEX(A:A,G2302+1):INDEX(A:A,G2302+5000),0)+G2302,""))</f>
        <v/>
      </c>
      <c r="H2303" s="1" t="str" cm="1">
        <f t="array" ref="H2303">IF(Diagram!$D$8="Alla",Plottertest!A2303,IF(G2303&lt;&gt;"",INDEX(A:A,G2303),""))</f>
        <v/>
      </c>
      <c r="I2303" s="30" t="str" cm="1">
        <f t="array" ref="I2303">IF(Diagram!$D$8="Alla",Plottertest!B2303,IF(G2303&lt;&gt;"",INDEX(B:B,G2303),""))</f>
        <v/>
      </c>
      <c r="J2303" s="1" t="str" cm="1">
        <f t="array" ref="J2303">IF(Diagram!$D$8="Alla",Plottertest!C2303,IF(H2303&lt;&gt;"",INDEX(C:C,G2303),""))</f>
        <v/>
      </c>
    </row>
    <row r="2304" spans="1:10" x14ac:dyDescent="0.2">
      <c r="A2304" t="str">
        <f>IF(ISTEXT('Medarbetare År 1'!A2303),'Medarbetare År 1'!A2303,"")</f>
        <v/>
      </c>
      <c r="B2304" t="str">
        <f>IF(ISNUMBER('Medarbetare År 1'!B2303),'Medarbetare År 1'!B2303,"")</f>
        <v/>
      </c>
      <c r="C2304" t="str">
        <f>IF(ISNUMBER('Medarbetare År 1'!C2303),'Medarbetare År 1'!C2303,"")</f>
        <v/>
      </c>
      <c r="G2304" s="2" t="str">
        <f>IF(Diagram!$D$8 ="Alla","",IFERROR(MATCH(Diagram!D$8,INDEX(A:A,G2303+1):INDEX(A:A,G2303+5000),0)+G2303,""))</f>
        <v/>
      </c>
      <c r="H2304" s="1" t="str" cm="1">
        <f t="array" ref="H2304">IF(Diagram!$D$8="Alla",Plottertest!A2304,IF(G2304&lt;&gt;"",INDEX(A:A,G2304),""))</f>
        <v/>
      </c>
      <c r="I2304" s="30" t="str" cm="1">
        <f t="array" ref="I2304">IF(Diagram!$D$8="Alla",Plottertest!B2304,IF(G2304&lt;&gt;"",INDEX(B:B,G2304),""))</f>
        <v/>
      </c>
      <c r="J2304" s="1" t="str" cm="1">
        <f t="array" ref="J2304">IF(Diagram!$D$8="Alla",Plottertest!C2304,IF(H2304&lt;&gt;"",INDEX(C:C,G2304),""))</f>
        <v/>
      </c>
    </row>
    <row r="2305" spans="1:10" x14ac:dyDescent="0.2">
      <c r="A2305" t="str">
        <f>IF(ISTEXT('Medarbetare År 1'!A2304),'Medarbetare År 1'!A2304,"")</f>
        <v/>
      </c>
      <c r="B2305" t="str">
        <f>IF(ISNUMBER('Medarbetare År 1'!B2304),'Medarbetare År 1'!B2304,"")</f>
        <v/>
      </c>
      <c r="C2305" t="str">
        <f>IF(ISNUMBER('Medarbetare År 1'!C2304),'Medarbetare År 1'!C2304,"")</f>
        <v/>
      </c>
      <c r="G2305" s="2" t="str">
        <f>IF(Diagram!$D$8 ="Alla","",IFERROR(MATCH(Diagram!D$8,INDEX(A:A,G2304+1):INDEX(A:A,G2304+5000),0)+G2304,""))</f>
        <v/>
      </c>
      <c r="H2305" s="1" t="str" cm="1">
        <f t="array" ref="H2305">IF(Diagram!$D$8="Alla",Plottertest!A2305,IF(G2305&lt;&gt;"",INDEX(A:A,G2305),""))</f>
        <v/>
      </c>
      <c r="I2305" s="30" t="str" cm="1">
        <f t="array" ref="I2305">IF(Diagram!$D$8="Alla",Plottertest!B2305,IF(G2305&lt;&gt;"",INDEX(B:B,G2305),""))</f>
        <v/>
      </c>
      <c r="J2305" s="1" t="str" cm="1">
        <f t="array" ref="J2305">IF(Diagram!$D$8="Alla",Plottertest!C2305,IF(H2305&lt;&gt;"",INDEX(C:C,G2305),""))</f>
        <v/>
      </c>
    </row>
    <row r="2306" spans="1:10" x14ac:dyDescent="0.2">
      <c r="A2306" t="str">
        <f>IF(ISTEXT('Medarbetare År 1'!A2305),'Medarbetare År 1'!A2305,"")</f>
        <v/>
      </c>
      <c r="B2306" t="str">
        <f>IF(ISNUMBER('Medarbetare År 1'!B2305),'Medarbetare År 1'!B2305,"")</f>
        <v/>
      </c>
      <c r="C2306" t="str">
        <f>IF(ISNUMBER('Medarbetare År 1'!C2305),'Medarbetare År 1'!C2305,"")</f>
        <v/>
      </c>
      <c r="G2306" s="2" t="str">
        <f>IF(Diagram!$D$8 ="Alla","",IFERROR(MATCH(Diagram!D$8,INDEX(A:A,G2305+1):INDEX(A:A,G2305+5000),0)+G2305,""))</f>
        <v/>
      </c>
      <c r="H2306" s="1" t="str" cm="1">
        <f t="array" ref="H2306">IF(Diagram!$D$8="Alla",Plottertest!A2306,IF(G2306&lt;&gt;"",INDEX(A:A,G2306),""))</f>
        <v/>
      </c>
      <c r="I2306" s="30" t="str" cm="1">
        <f t="array" ref="I2306">IF(Diagram!$D$8="Alla",Plottertest!B2306,IF(G2306&lt;&gt;"",INDEX(B:B,G2306),""))</f>
        <v/>
      </c>
      <c r="J2306" s="1" t="str" cm="1">
        <f t="array" ref="J2306">IF(Diagram!$D$8="Alla",Plottertest!C2306,IF(H2306&lt;&gt;"",INDEX(C:C,G2306),""))</f>
        <v/>
      </c>
    </row>
    <row r="2307" spans="1:10" x14ac:dyDescent="0.2">
      <c r="A2307" t="str">
        <f>IF(ISTEXT('Medarbetare År 1'!A2306),'Medarbetare År 1'!A2306,"")</f>
        <v/>
      </c>
      <c r="B2307" t="str">
        <f>IF(ISNUMBER('Medarbetare År 1'!B2306),'Medarbetare År 1'!B2306,"")</f>
        <v/>
      </c>
      <c r="C2307" t="str">
        <f>IF(ISNUMBER('Medarbetare År 1'!C2306),'Medarbetare År 1'!C2306,"")</f>
        <v/>
      </c>
      <c r="G2307" s="2" t="str">
        <f>IF(Diagram!$D$8 ="Alla","",IFERROR(MATCH(Diagram!D$8,INDEX(A:A,G2306+1):INDEX(A:A,G2306+5000),0)+G2306,""))</f>
        <v/>
      </c>
      <c r="H2307" s="1" t="str" cm="1">
        <f t="array" ref="H2307">IF(Diagram!$D$8="Alla",Plottertest!A2307,IF(G2307&lt;&gt;"",INDEX(A:A,G2307),""))</f>
        <v/>
      </c>
      <c r="I2307" s="30" t="str" cm="1">
        <f t="array" ref="I2307">IF(Diagram!$D$8="Alla",Plottertest!B2307,IF(G2307&lt;&gt;"",INDEX(B:B,G2307),""))</f>
        <v/>
      </c>
      <c r="J2307" s="1" t="str" cm="1">
        <f t="array" ref="J2307">IF(Diagram!$D$8="Alla",Plottertest!C2307,IF(H2307&lt;&gt;"",INDEX(C:C,G2307),""))</f>
        <v/>
      </c>
    </row>
    <row r="2308" spans="1:10" x14ac:dyDescent="0.2">
      <c r="A2308" t="str">
        <f>IF(ISTEXT('Medarbetare År 1'!A2307),'Medarbetare År 1'!A2307,"")</f>
        <v/>
      </c>
      <c r="B2308" t="str">
        <f>IF(ISNUMBER('Medarbetare År 1'!B2307),'Medarbetare År 1'!B2307,"")</f>
        <v/>
      </c>
      <c r="C2308" t="str">
        <f>IF(ISNUMBER('Medarbetare År 1'!C2307),'Medarbetare År 1'!C2307,"")</f>
        <v/>
      </c>
      <c r="G2308" s="2" t="str">
        <f>IF(Diagram!$D$8 ="Alla","",IFERROR(MATCH(Diagram!D$8,INDEX(A:A,G2307+1):INDEX(A:A,G2307+5000),0)+G2307,""))</f>
        <v/>
      </c>
      <c r="H2308" s="1" t="str" cm="1">
        <f t="array" ref="H2308">IF(Diagram!$D$8="Alla",Plottertest!A2308,IF(G2308&lt;&gt;"",INDEX(A:A,G2308),""))</f>
        <v/>
      </c>
      <c r="I2308" s="30" t="str" cm="1">
        <f t="array" ref="I2308">IF(Diagram!$D$8="Alla",Plottertest!B2308,IF(G2308&lt;&gt;"",INDEX(B:B,G2308),""))</f>
        <v/>
      </c>
      <c r="J2308" s="1" t="str" cm="1">
        <f t="array" ref="J2308">IF(Diagram!$D$8="Alla",Plottertest!C2308,IF(H2308&lt;&gt;"",INDEX(C:C,G2308),""))</f>
        <v/>
      </c>
    </row>
    <row r="2309" spans="1:10" x14ac:dyDescent="0.2">
      <c r="A2309" t="str">
        <f>IF(ISTEXT('Medarbetare År 1'!A2308),'Medarbetare År 1'!A2308,"")</f>
        <v/>
      </c>
      <c r="B2309" t="str">
        <f>IF(ISNUMBER('Medarbetare År 1'!B2308),'Medarbetare År 1'!B2308,"")</f>
        <v/>
      </c>
      <c r="C2309" t="str">
        <f>IF(ISNUMBER('Medarbetare År 1'!C2308),'Medarbetare År 1'!C2308,"")</f>
        <v/>
      </c>
      <c r="G2309" s="2" t="str">
        <f>IF(Diagram!$D$8 ="Alla","",IFERROR(MATCH(Diagram!D$8,INDEX(A:A,G2308+1):INDEX(A:A,G2308+5000),0)+G2308,""))</f>
        <v/>
      </c>
      <c r="H2309" s="1" t="str" cm="1">
        <f t="array" ref="H2309">IF(Diagram!$D$8="Alla",Plottertest!A2309,IF(G2309&lt;&gt;"",INDEX(A:A,G2309),""))</f>
        <v/>
      </c>
      <c r="I2309" s="30" t="str" cm="1">
        <f t="array" ref="I2309">IF(Diagram!$D$8="Alla",Plottertest!B2309,IF(G2309&lt;&gt;"",INDEX(B:B,G2309),""))</f>
        <v/>
      </c>
      <c r="J2309" s="1" t="str" cm="1">
        <f t="array" ref="J2309">IF(Diagram!$D$8="Alla",Plottertest!C2309,IF(H2309&lt;&gt;"",INDEX(C:C,G2309),""))</f>
        <v/>
      </c>
    </row>
    <row r="2310" spans="1:10" x14ac:dyDescent="0.2">
      <c r="A2310" t="str">
        <f>IF(ISTEXT('Medarbetare År 1'!A2309),'Medarbetare År 1'!A2309,"")</f>
        <v/>
      </c>
      <c r="B2310" t="str">
        <f>IF(ISNUMBER('Medarbetare År 1'!B2309),'Medarbetare År 1'!B2309,"")</f>
        <v/>
      </c>
      <c r="C2310" t="str">
        <f>IF(ISNUMBER('Medarbetare År 1'!C2309),'Medarbetare År 1'!C2309,"")</f>
        <v/>
      </c>
      <c r="G2310" s="2" t="str">
        <f>IF(Diagram!$D$8 ="Alla","",IFERROR(MATCH(Diagram!D$8,INDEX(A:A,G2309+1):INDEX(A:A,G2309+5000),0)+G2309,""))</f>
        <v/>
      </c>
      <c r="H2310" s="1" t="str" cm="1">
        <f t="array" ref="H2310">IF(Diagram!$D$8="Alla",Plottertest!A2310,IF(G2310&lt;&gt;"",INDEX(A:A,G2310),""))</f>
        <v/>
      </c>
      <c r="I2310" s="30" t="str" cm="1">
        <f t="array" ref="I2310">IF(Diagram!$D$8="Alla",Plottertest!B2310,IF(G2310&lt;&gt;"",INDEX(B:B,G2310),""))</f>
        <v/>
      </c>
      <c r="J2310" s="1" t="str" cm="1">
        <f t="array" ref="J2310">IF(Diagram!$D$8="Alla",Plottertest!C2310,IF(H2310&lt;&gt;"",INDEX(C:C,G2310),""))</f>
        <v/>
      </c>
    </row>
    <row r="2311" spans="1:10" x14ac:dyDescent="0.2">
      <c r="A2311" t="str">
        <f>IF(ISTEXT('Medarbetare År 1'!A2310),'Medarbetare År 1'!A2310,"")</f>
        <v/>
      </c>
      <c r="B2311" t="str">
        <f>IF(ISNUMBER('Medarbetare År 1'!B2310),'Medarbetare År 1'!B2310,"")</f>
        <v/>
      </c>
      <c r="C2311" t="str">
        <f>IF(ISNUMBER('Medarbetare År 1'!C2310),'Medarbetare År 1'!C2310,"")</f>
        <v/>
      </c>
      <c r="G2311" s="2" t="str">
        <f>IF(Diagram!$D$8 ="Alla","",IFERROR(MATCH(Diagram!D$8,INDEX(A:A,G2310+1):INDEX(A:A,G2310+5000),0)+G2310,""))</f>
        <v/>
      </c>
      <c r="H2311" s="1" t="str" cm="1">
        <f t="array" ref="H2311">IF(Diagram!$D$8="Alla",Plottertest!A2311,IF(G2311&lt;&gt;"",INDEX(A:A,G2311),""))</f>
        <v/>
      </c>
      <c r="I2311" s="30" t="str" cm="1">
        <f t="array" ref="I2311">IF(Diagram!$D$8="Alla",Plottertest!B2311,IF(G2311&lt;&gt;"",INDEX(B:B,G2311),""))</f>
        <v/>
      </c>
      <c r="J2311" s="1" t="str" cm="1">
        <f t="array" ref="J2311">IF(Diagram!$D$8="Alla",Plottertest!C2311,IF(H2311&lt;&gt;"",INDEX(C:C,G2311),""))</f>
        <v/>
      </c>
    </row>
    <row r="2312" spans="1:10" x14ac:dyDescent="0.2">
      <c r="A2312" t="str">
        <f>IF(ISTEXT('Medarbetare År 1'!A2311),'Medarbetare År 1'!A2311,"")</f>
        <v/>
      </c>
      <c r="B2312" t="str">
        <f>IF(ISNUMBER('Medarbetare År 1'!B2311),'Medarbetare År 1'!B2311,"")</f>
        <v/>
      </c>
      <c r="C2312" t="str">
        <f>IF(ISNUMBER('Medarbetare År 1'!C2311),'Medarbetare År 1'!C2311,"")</f>
        <v/>
      </c>
      <c r="G2312" s="2" t="str">
        <f>IF(Diagram!$D$8 ="Alla","",IFERROR(MATCH(Diagram!D$8,INDEX(A:A,G2311+1):INDEX(A:A,G2311+5000),0)+G2311,""))</f>
        <v/>
      </c>
      <c r="H2312" s="1" t="str" cm="1">
        <f t="array" ref="H2312">IF(Diagram!$D$8="Alla",Plottertest!A2312,IF(G2312&lt;&gt;"",INDEX(A:A,G2312),""))</f>
        <v/>
      </c>
      <c r="I2312" s="30" t="str" cm="1">
        <f t="array" ref="I2312">IF(Diagram!$D$8="Alla",Plottertest!B2312,IF(G2312&lt;&gt;"",INDEX(B:B,G2312),""))</f>
        <v/>
      </c>
      <c r="J2312" s="1" t="str" cm="1">
        <f t="array" ref="J2312">IF(Diagram!$D$8="Alla",Plottertest!C2312,IF(H2312&lt;&gt;"",INDEX(C:C,G2312),""))</f>
        <v/>
      </c>
    </row>
    <row r="2313" spans="1:10" x14ac:dyDescent="0.2">
      <c r="A2313" t="str">
        <f>IF(ISTEXT('Medarbetare År 1'!A2312),'Medarbetare År 1'!A2312,"")</f>
        <v/>
      </c>
      <c r="B2313" t="str">
        <f>IF(ISNUMBER('Medarbetare År 1'!B2312),'Medarbetare År 1'!B2312,"")</f>
        <v/>
      </c>
      <c r="C2313" t="str">
        <f>IF(ISNUMBER('Medarbetare År 1'!C2312),'Medarbetare År 1'!C2312,"")</f>
        <v/>
      </c>
      <c r="G2313" s="2" t="str">
        <f>IF(Diagram!$D$8 ="Alla","",IFERROR(MATCH(Diagram!D$8,INDEX(A:A,G2312+1):INDEX(A:A,G2312+5000),0)+G2312,""))</f>
        <v/>
      </c>
      <c r="H2313" s="1" t="str" cm="1">
        <f t="array" ref="H2313">IF(Diagram!$D$8="Alla",Plottertest!A2313,IF(G2313&lt;&gt;"",INDEX(A:A,G2313),""))</f>
        <v/>
      </c>
      <c r="I2313" s="30" t="str" cm="1">
        <f t="array" ref="I2313">IF(Diagram!$D$8="Alla",Plottertest!B2313,IF(G2313&lt;&gt;"",INDEX(B:B,G2313),""))</f>
        <v/>
      </c>
      <c r="J2313" s="1" t="str" cm="1">
        <f t="array" ref="J2313">IF(Diagram!$D$8="Alla",Plottertest!C2313,IF(H2313&lt;&gt;"",INDEX(C:C,G2313),""))</f>
        <v/>
      </c>
    </row>
    <row r="2314" spans="1:10" x14ac:dyDescent="0.2">
      <c r="A2314" t="str">
        <f>IF(ISTEXT('Medarbetare År 1'!A2313),'Medarbetare År 1'!A2313,"")</f>
        <v/>
      </c>
      <c r="B2314" t="str">
        <f>IF(ISNUMBER('Medarbetare År 1'!B2313),'Medarbetare År 1'!B2313,"")</f>
        <v/>
      </c>
      <c r="C2314" t="str">
        <f>IF(ISNUMBER('Medarbetare År 1'!C2313),'Medarbetare År 1'!C2313,"")</f>
        <v/>
      </c>
      <c r="G2314" s="2" t="str">
        <f>IF(Diagram!$D$8 ="Alla","",IFERROR(MATCH(Diagram!D$8,INDEX(A:A,G2313+1):INDEX(A:A,G2313+5000),0)+G2313,""))</f>
        <v/>
      </c>
      <c r="H2314" s="1" t="str" cm="1">
        <f t="array" ref="H2314">IF(Diagram!$D$8="Alla",Plottertest!A2314,IF(G2314&lt;&gt;"",INDEX(A:A,G2314),""))</f>
        <v/>
      </c>
      <c r="I2314" s="30" t="str" cm="1">
        <f t="array" ref="I2314">IF(Diagram!$D$8="Alla",Plottertest!B2314,IF(G2314&lt;&gt;"",INDEX(B:B,G2314),""))</f>
        <v/>
      </c>
      <c r="J2314" s="1" t="str" cm="1">
        <f t="array" ref="J2314">IF(Diagram!$D$8="Alla",Plottertest!C2314,IF(H2314&lt;&gt;"",INDEX(C:C,G2314),""))</f>
        <v/>
      </c>
    </row>
    <row r="2315" spans="1:10" x14ac:dyDescent="0.2">
      <c r="A2315" t="str">
        <f>IF(ISTEXT('Medarbetare År 1'!A2314),'Medarbetare År 1'!A2314,"")</f>
        <v/>
      </c>
      <c r="B2315" t="str">
        <f>IF(ISNUMBER('Medarbetare År 1'!B2314),'Medarbetare År 1'!B2314,"")</f>
        <v/>
      </c>
      <c r="C2315" t="str">
        <f>IF(ISNUMBER('Medarbetare År 1'!C2314),'Medarbetare År 1'!C2314,"")</f>
        <v/>
      </c>
      <c r="G2315" s="2" t="str">
        <f>IF(Diagram!$D$8 ="Alla","",IFERROR(MATCH(Diagram!D$8,INDEX(A:A,G2314+1):INDEX(A:A,G2314+5000),0)+G2314,""))</f>
        <v/>
      </c>
      <c r="H2315" s="1" t="str" cm="1">
        <f t="array" ref="H2315">IF(Diagram!$D$8="Alla",Plottertest!A2315,IF(G2315&lt;&gt;"",INDEX(A:A,G2315),""))</f>
        <v/>
      </c>
      <c r="I2315" s="30" t="str" cm="1">
        <f t="array" ref="I2315">IF(Diagram!$D$8="Alla",Plottertest!B2315,IF(G2315&lt;&gt;"",INDEX(B:B,G2315),""))</f>
        <v/>
      </c>
      <c r="J2315" s="1" t="str" cm="1">
        <f t="array" ref="J2315">IF(Diagram!$D$8="Alla",Plottertest!C2315,IF(H2315&lt;&gt;"",INDEX(C:C,G2315),""))</f>
        <v/>
      </c>
    </row>
    <row r="2316" spans="1:10" x14ac:dyDescent="0.2">
      <c r="A2316" t="str">
        <f>IF(ISTEXT('Medarbetare År 1'!A2315),'Medarbetare År 1'!A2315,"")</f>
        <v/>
      </c>
      <c r="B2316" t="str">
        <f>IF(ISNUMBER('Medarbetare År 1'!B2315),'Medarbetare År 1'!B2315,"")</f>
        <v/>
      </c>
      <c r="C2316" t="str">
        <f>IF(ISNUMBER('Medarbetare År 1'!C2315),'Medarbetare År 1'!C2315,"")</f>
        <v/>
      </c>
      <c r="G2316" s="2" t="str">
        <f>IF(Diagram!$D$8 ="Alla","",IFERROR(MATCH(Diagram!D$8,INDEX(A:A,G2315+1):INDEX(A:A,G2315+5000),0)+G2315,""))</f>
        <v/>
      </c>
      <c r="H2316" s="1" t="str" cm="1">
        <f t="array" ref="H2316">IF(Diagram!$D$8="Alla",Plottertest!A2316,IF(G2316&lt;&gt;"",INDEX(A:A,G2316),""))</f>
        <v/>
      </c>
      <c r="I2316" s="30" t="str" cm="1">
        <f t="array" ref="I2316">IF(Diagram!$D$8="Alla",Plottertest!B2316,IF(G2316&lt;&gt;"",INDEX(B:B,G2316),""))</f>
        <v/>
      </c>
      <c r="J2316" s="1" t="str" cm="1">
        <f t="array" ref="J2316">IF(Diagram!$D$8="Alla",Plottertest!C2316,IF(H2316&lt;&gt;"",INDEX(C:C,G2316),""))</f>
        <v/>
      </c>
    </row>
    <row r="2317" spans="1:10" x14ac:dyDescent="0.2">
      <c r="A2317" t="str">
        <f>IF(ISTEXT('Medarbetare År 1'!A2316),'Medarbetare År 1'!A2316,"")</f>
        <v/>
      </c>
      <c r="B2317" t="str">
        <f>IF(ISNUMBER('Medarbetare År 1'!B2316),'Medarbetare År 1'!B2316,"")</f>
        <v/>
      </c>
      <c r="C2317" t="str">
        <f>IF(ISNUMBER('Medarbetare År 1'!C2316),'Medarbetare År 1'!C2316,"")</f>
        <v/>
      </c>
      <c r="G2317" s="2" t="str">
        <f>IF(Diagram!$D$8 ="Alla","",IFERROR(MATCH(Diagram!D$8,INDEX(A:A,G2316+1):INDEX(A:A,G2316+5000),0)+G2316,""))</f>
        <v/>
      </c>
      <c r="H2317" s="1" t="str" cm="1">
        <f t="array" ref="H2317">IF(Diagram!$D$8="Alla",Plottertest!A2317,IF(G2317&lt;&gt;"",INDEX(A:A,G2317),""))</f>
        <v/>
      </c>
      <c r="I2317" s="30" t="str" cm="1">
        <f t="array" ref="I2317">IF(Diagram!$D$8="Alla",Plottertest!B2317,IF(G2317&lt;&gt;"",INDEX(B:B,G2317),""))</f>
        <v/>
      </c>
      <c r="J2317" s="1" t="str" cm="1">
        <f t="array" ref="J2317">IF(Diagram!$D$8="Alla",Plottertest!C2317,IF(H2317&lt;&gt;"",INDEX(C:C,G2317),""))</f>
        <v/>
      </c>
    </row>
    <row r="2318" spans="1:10" x14ac:dyDescent="0.2">
      <c r="A2318" t="str">
        <f>IF(ISTEXT('Medarbetare År 1'!A2317),'Medarbetare År 1'!A2317,"")</f>
        <v/>
      </c>
      <c r="B2318" t="str">
        <f>IF(ISNUMBER('Medarbetare År 1'!B2317),'Medarbetare År 1'!B2317,"")</f>
        <v/>
      </c>
      <c r="C2318" t="str">
        <f>IF(ISNUMBER('Medarbetare År 1'!C2317),'Medarbetare År 1'!C2317,"")</f>
        <v/>
      </c>
      <c r="G2318" s="2" t="str">
        <f>IF(Diagram!$D$8 ="Alla","",IFERROR(MATCH(Diagram!D$8,INDEX(A:A,G2317+1):INDEX(A:A,G2317+5000),0)+G2317,""))</f>
        <v/>
      </c>
      <c r="H2318" s="1" t="str" cm="1">
        <f t="array" ref="H2318">IF(Diagram!$D$8="Alla",Plottertest!A2318,IF(G2318&lt;&gt;"",INDEX(A:A,G2318),""))</f>
        <v/>
      </c>
      <c r="I2318" s="30" t="str" cm="1">
        <f t="array" ref="I2318">IF(Diagram!$D$8="Alla",Plottertest!B2318,IF(G2318&lt;&gt;"",INDEX(B:B,G2318),""))</f>
        <v/>
      </c>
      <c r="J2318" s="1" t="str" cm="1">
        <f t="array" ref="J2318">IF(Diagram!$D$8="Alla",Plottertest!C2318,IF(H2318&lt;&gt;"",INDEX(C:C,G2318),""))</f>
        <v/>
      </c>
    </row>
    <row r="2319" spans="1:10" x14ac:dyDescent="0.2">
      <c r="A2319" t="str">
        <f>IF(ISTEXT('Medarbetare År 1'!A2318),'Medarbetare År 1'!A2318,"")</f>
        <v/>
      </c>
      <c r="B2319" t="str">
        <f>IF(ISNUMBER('Medarbetare År 1'!B2318),'Medarbetare År 1'!B2318,"")</f>
        <v/>
      </c>
      <c r="C2319" t="str">
        <f>IF(ISNUMBER('Medarbetare År 1'!C2318),'Medarbetare År 1'!C2318,"")</f>
        <v/>
      </c>
      <c r="G2319" s="2" t="str">
        <f>IF(Diagram!$D$8 ="Alla","",IFERROR(MATCH(Diagram!D$8,INDEX(A:A,G2318+1):INDEX(A:A,G2318+5000),0)+G2318,""))</f>
        <v/>
      </c>
      <c r="H2319" s="1" t="str" cm="1">
        <f t="array" ref="H2319">IF(Diagram!$D$8="Alla",Plottertest!A2319,IF(G2319&lt;&gt;"",INDEX(A:A,G2319),""))</f>
        <v/>
      </c>
      <c r="I2319" s="30" t="str" cm="1">
        <f t="array" ref="I2319">IF(Diagram!$D$8="Alla",Plottertest!B2319,IF(G2319&lt;&gt;"",INDEX(B:B,G2319),""))</f>
        <v/>
      </c>
      <c r="J2319" s="1" t="str" cm="1">
        <f t="array" ref="J2319">IF(Diagram!$D$8="Alla",Plottertest!C2319,IF(H2319&lt;&gt;"",INDEX(C:C,G2319),""))</f>
        <v/>
      </c>
    </row>
    <row r="2320" spans="1:10" x14ac:dyDescent="0.2">
      <c r="A2320" t="str">
        <f>IF(ISTEXT('Medarbetare År 1'!A2319),'Medarbetare År 1'!A2319,"")</f>
        <v/>
      </c>
      <c r="B2320" t="str">
        <f>IF(ISNUMBER('Medarbetare År 1'!B2319),'Medarbetare År 1'!B2319,"")</f>
        <v/>
      </c>
      <c r="C2320" t="str">
        <f>IF(ISNUMBER('Medarbetare År 1'!C2319),'Medarbetare År 1'!C2319,"")</f>
        <v/>
      </c>
      <c r="G2320" s="2" t="str">
        <f>IF(Diagram!$D$8 ="Alla","",IFERROR(MATCH(Diagram!D$8,INDEX(A:A,G2319+1):INDEX(A:A,G2319+5000),0)+G2319,""))</f>
        <v/>
      </c>
      <c r="H2320" s="1" t="str" cm="1">
        <f t="array" ref="H2320">IF(Diagram!$D$8="Alla",Plottertest!A2320,IF(G2320&lt;&gt;"",INDEX(A:A,G2320),""))</f>
        <v/>
      </c>
      <c r="I2320" s="30" t="str" cm="1">
        <f t="array" ref="I2320">IF(Diagram!$D$8="Alla",Plottertest!B2320,IF(G2320&lt;&gt;"",INDEX(B:B,G2320),""))</f>
        <v/>
      </c>
      <c r="J2320" s="1" t="str" cm="1">
        <f t="array" ref="J2320">IF(Diagram!$D$8="Alla",Plottertest!C2320,IF(H2320&lt;&gt;"",INDEX(C:C,G2320),""))</f>
        <v/>
      </c>
    </row>
    <row r="2321" spans="1:10" x14ac:dyDescent="0.2">
      <c r="A2321" t="str">
        <f>IF(ISTEXT('Medarbetare År 1'!A2320),'Medarbetare År 1'!A2320,"")</f>
        <v/>
      </c>
      <c r="B2321" t="str">
        <f>IF(ISNUMBER('Medarbetare År 1'!B2320),'Medarbetare År 1'!B2320,"")</f>
        <v/>
      </c>
      <c r="C2321" t="str">
        <f>IF(ISNUMBER('Medarbetare År 1'!C2320),'Medarbetare År 1'!C2320,"")</f>
        <v/>
      </c>
      <c r="G2321" s="2" t="str">
        <f>IF(Diagram!$D$8 ="Alla","",IFERROR(MATCH(Diagram!D$8,INDEX(A:A,G2320+1):INDEX(A:A,G2320+5000),0)+G2320,""))</f>
        <v/>
      </c>
      <c r="H2321" s="1" t="str" cm="1">
        <f t="array" ref="H2321">IF(Diagram!$D$8="Alla",Plottertest!A2321,IF(G2321&lt;&gt;"",INDEX(A:A,G2321),""))</f>
        <v/>
      </c>
      <c r="I2321" s="30" t="str" cm="1">
        <f t="array" ref="I2321">IF(Diagram!$D$8="Alla",Plottertest!B2321,IF(G2321&lt;&gt;"",INDEX(B:B,G2321),""))</f>
        <v/>
      </c>
      <c r="J2321" s="1" t="str" cm="1">
        <f t="array" ref="J2321">IF(Diagram!$D$8="Alla",Plottertest!C2321,IF(H2321&lt;&gt;"",INDEX(C:C,G2321),""))</f>
        <v/>
      </c>
    </row>
    <row r="2322" spans="1:10" x14ac:dyDescent="0.2">
      <c r="A2322" t="str">
        <f>IF(ISTEXT('Medarbetare År 1'!A2321),'Medarbetare År 1'!A2321,"")</f>
        <v/>
      </c>
      <c r="B2322" t="str">
        <f>IF(ISNUMBER('Medarbetare År 1'!B2321),'Medarbetare År 1'!B2321,"")</f>
        <v/>
      </c>
      <c r="C2322" t="str">
        <f>IF(ISNUMBER('Medarbetare År 1'!C2321),'Medarbetare År 1'!C2321,"")</f>
        <v/>
      </c>
      <c r="G2322" s="2" t="str">
        <f>IF(Diagram!$D$8 ="Alla","",IFERROR(MATCH(Diagram!D$8,INDEX(A:A,G2321+1):INDEX(A:A,G2321+5000),0)+G2321,""))</f>
        <v/>
      </c>
      <c r="H2322" s="1" t="str" cm="1">
        <f t="array" ref="H2322">IF(Diagram!$D$8="Alla",Plottertest!A2322,IF(G2322&lt;&gt;"",INDEX(A:A,G2322),""))</f>
        <v/>
      </c>
      <c r="I2322" s="30" t="str" cm="1">
        <f t="array" ref="I2322">IF(Diagram!$D$8="Alla",Plottertest!B2322,IF(G2322&lt;&gt;"",INDEX(B:B,G2322),""))</f>
        <v/>
      </c>
      <c r="J2322" s="1" t="str" cm="1">
        <f t="array" ref="J2322">IF(Diagram!$D$8="Alla",Plottertest!C2322,IF(H2322&lt;&gt;"",INDEX(C:C,G2322),""))</f>
        <v/>
      </c>
    </row>
    <row r="2323" spans="1:10" x14ac:dyDescent="0.2">
      <c r="A2323" t="str">
        <f>IF(ISTEXT('Medarbetare År 1'!A2322),'Medarbetare År 1'!A2322,"")</f>
        <v/>
      </c>
      <c r="B2323" t="str">
        <f>IF(ISNUMBER('Medarbetare År 1'!B2322),'Medarbetare År 1'!B2322,"")</f>
        <v/>
      </c>
      <c r="C2323" t="str">
        <f>IF(ISNUMBER('Medarbetare År 1'!C2322),'Medarbetare År 1'!C2322,"")</f>
        <v/>
      </c>
      <c r="G2323" s="2" t="str">
        <f>IF(Diagram!$D$8 ="Alla","",IFERROR(MATCH(Diagram!D$8,INDEX(A:A,G2322+1):INDEX(A:A,G2322+5000),0)+G2322,""))</f>
        <v/>
      </c>
      <c r="H2323" s="1" t="str" cm="1">
        <f t="array" ref="H2323">IF(Diagram!$D$8="Alla",Plottertest!A2323,IF(G2323&lt;&gt;"",INDEX(A:A,G2323),""))</f>
        <v/>
      </c>
      <c r="I2323" s="30" t="str" cm="1">
        <f t="array" ref="I2323">IF(Diagram!$D$8="Alla",Plottertest!B2323,IF(G2323&lt;&gt;"",INDEX(B:B,G2323),""))</f>
        <v/>
      </c>
      <c r="J2323" s="1" t="str" cm="1">
        <f t="array" ref="J2323">IF(Diagram!$D$8="Alla",Plottertest!C2323,IF(H2323&lt;&gt;"",INDEX(C:C,G2323),""))</f>
        <v/>
      </c>
    </row>
    <row r="2324" spans="1:10" x14ac:dyDescent="0.2">
      <c r="A2324" t="str">
        <f>IF(ISTEXT('Medarbetare År 1'!A2323),'Medarbetare År 1'!A2323,"")</f>
        <v/>
      </c>
      <c r="B2324" t="str">
        <f>IF(ISNUMBER('Medarbetare År 1'!B2323),'Medarbetare År 1'!B2323,"")</f>
        <v/>
      </c>
      <c r="C2324" t="str">
        <f>IF(ISNUMBER('Medarbetare År 1'!C2323),'Medarbetare År 1'!C2323,"")</f>
        <v/>
      </c>
      <c r="G2324" s="2" t="str">
        <f>IF(Diagram!$D$8 ="Alla","",IFERROR(MATCH(Diagram!D$8,INDEX(A:A,G2323+1):INDEX(A:A,G2323+5000),0)+G2323,""))</f>
        <v/>
      </c>
      <c r="H2324" s="1" t="str" cm="1">
        <f t="array" ref="H2324">IF(Diagram!$D$8="Alla",Plottertest!A2324,IF(G2324&lt;&gt;"",INDEX(A:A,G2324),""))</f>
        <v/>
      </c>
      <c r="I2324" s="30" t="str" cm="1">
        <f t="array" ref="I2324">IF(Diagram!$D$8="Alla",Plottertest!B2324,IF(G2324&lt;&gt;"",INDEX(B:B,G2324),""))</f>
        <v/>
      </c>
      <c r="J2324" s="1" t="str" cm="1">
        <f t="array" ref="J2324">IF(Diagram!$D$8="Alla",Plottertest!C2324,IF(H2324&lt;&gt;"",INDEX(C:C,G2324),""))</f>
        <v/>
      </c>
    </row>
    <row r="2325" spans="1:10" x14ac:dyDescent="0.2">
      <c r="A2325" t="str">
        <f>IF(ISTEXT('Medarbetare År 1'!A2324),'Medarbetare År 1'!A2324,"")</f>
        <v/>
      </c>
      <c r="B2325" t="str">
        <f>IF(ISNUMBER('Medarbetare År 1'!B2324),'Medarbetare År 1'!B2324,"")</f>
        <v/>
      </c>
      <c r="C2325" t="str">
        <f>IF(ISNUMBER('Medarbetare År 1'!C2324),'Medarbetare År 1'!C2324,"")</f>
        <v/>
      </c>
      <c r="G2325" s="2" t="str">
        <f>IF(Diagram!$D$8 ="Alla","",IFERROR(MATCH(Diagram!D$8,INDEX(A:A,G2324+1):INDEX(A:A,G2324+5000),0)+G2324,""))</f>
        <v/>
      </c>
      <c r="H2325" s="1" t="str" cm="1">
        <f t="array" ref="H2325">IF(Diagram!$D$8="Alla",Plottertest!A2325,IF(G2325&lt;&gt;"",INDEX(A:A,G2325),""))</f>
        <v/>
      </c>
      <c r="I2325" s="30" t="str" cm="1">
        <f t="array" ref="I2325">IF(Diagram!$D$8="Alla",Plottertest!B2325,IF(G2325&lt;&gt;"",INDEX(B:B,G2325),""))</f>
        <v/>
      </c>
      <c r="J2325" s="1" t="str" cm="1">
        <f t="array" ref="J2325">IF(Diagram!$D$8="Alla",Plottertest!C2325,IF(H2325&lt;&gt;"",INDEX(C:C,G2325),""))</f>
        <v/>
      </c>
    </row>
    <row r="2326" spans="1:10" x14ac:dyDescent="0.2">
      <c r="A2326" t="str">
        <f>IF(ISTEXT('Medarbetare År 1'!A2325),'Medarbetare År 1'!A2325,"")</f>
        <v/>
      </c>
      <c r="B2326" t="str">
        <f>IF(ISNUMBER('Medarbetare År 1'!B2325),'Medarbetare År 1'!B2325,"")</f>
        <v/>
      </c>
      <c r="C2326" t="str">
        <f>IF(ISNUMBER('Medarbetare År 1'!C2325),'Medarbetare År 1'!C2325,"")</f>
        <v/>
      </c>
      <c r="G2326" s="2" t="str">
        <f>IF(Diagram!$D$8 ="Alla","",IFERROR(MATCH(Diagram!D$8,INDEX(A:A,G2325+1):INDEX(A:A,G2325+5000),0)+G2325,""))</f>
        <v/>
      </c>
      <c r="H2326" s="1" t="str" cm="1">
        <f t="array" ref="H2326">IF(Diagram!$D$8="Alla",Plottertest!A2326,IF(G2326&lt;&gt;"",INDEX(A:A,G2326),""))</f>
        <v/>
      </c>
      <c r="I2326" s="30" t="str" cm="1">
        <f t="array" ref="I2326">IF(Diagram!$D$8="Alla",Plottertest!B2326,IF(G2326&lt;&gt;"",INDEX(B:B,G2326),""))</f>
        <v/>
      </c>
      <c r="J2326" s="1" t="str" cm="1">
        <f t="array" ref="J2326">IF(Diagram!$D$8="Alla",Plottertest!C2326,IF(H2326&lt;&gt;"",INDEX(C:C,G2326),""))</f>
        <v/>
      </c>
    </row>
    <row r="2327" spans="1:10" x14ac:dyDescent="0.2">
      <c r="A2327" t="str">
        <f>IF(ISTEXT('Medarbetare År 1'!A2326),'Medarbetare År 1'!A2326,"")</f>
        <v/>
      </c>
      <c r="B2327" t="str">
        <f>IF(ISNUMBER('Medarbetare År 1'!B2326),'Medarbetare År 1'!B2326,"")</f>
        <v/>
      </c>
      <c r="C2327" t="str">
        <f>IF(ISNUMBER('Medarbetare År 1'!C2326),'Medarbetare År 1'!C2326,"")</f>
        <v/>
      </c>
      <c r="G2327" s="2" t="str">
        <f>IF(Diagram!$D$8 ="Alla","",IFERROR(MATCH(Diagram!D$8,INDEX(A:A,G2326+1):INDEX(A:A,G2326+5000),0)+G2326,""))</f>
        <v/>
      </c>
      <c r="H2327" s="1" t="str" cm="1">
        <f t="array" ref="H2327">IF(Diagram!$D$8="Alla",Plottertest!A2327,IF(G2327&lt;&gt;"",INDEX(A:A,G2327),""))</f>
        <v/>
      </c>
      <c r="I2327" s="30" t="str" cm="1">
        <f t="array" ref="I2327">IF(Diagram!$D$8="Alla",Plottertest!B2327,IF(G2327&lt;&gt;"",INDEX(B:B,G2327),""))</f>
        <v/>
      </c>
      <c r="J2327" s="1" t="str" cm="1">
        <f t="array" ref="J2327">IF(Diagram!$D$8="Alla",Plottertest!C2327,IF(H2327&lt;&gt;"",INDEX(C:C,G2327),""))</f>
        <v/>
      </c>
    </row>
    <row r="2328" spans="1:10" x14ac:dyDescent="0.2">
      <c r="A2328" t="str">
        <f>IF(ISTEXT('Medarbetare År 1'!A2327),'Medarbetare År 1'!A2327,"")</f>
        <v/>
      </c>
      <c r="B2328" t="str">
        <f>IF(ISNUMBER('Medarbetare År 1'!B2327),'Medarbetare År 1'!B2327,"")</f>
        <v/>
      </c>
      <c r="C2328" t="str">
        <f>IF(ISNUMBER('Medarbetare År 1'!C2327),'Medarbetare År 1'!C2327,"")</f>
        <v/>
      </c>
      <c r="G2328" s="2" t="str">
        <f>IF(Diagram!$D$8 ="Alla","",IFERROR(MATCH(Diagram!D$8,INDEX(A:A,G2327+1):INDEX(A:A,G2327+5000),0)+G2327,""))</f>
        <v/>
      </c>
      <c r="H2328" s="1" t="str" cm="1">
        <f t="array" ref="H2328">IF(Diagram!$D$8="Alla",Plottertest!A2328,IF(G2328&lt;&gt;"",INDEX(A:A,G2328),""))</f>
        <v/>
      </c>
      <c r="I2328" s="30" t="str" cm="1">
        <f t="array" ref="I2328">IF(Diagram!$D$8="Alla",Plottertest!B2328,IF(G2328&lt;&gt;"",INDEX(B:B,G2328),""))</f>
        <v/>
      </c>
      <c r="J2328" s="1" t="str" cm="1">
        <f t="array" ref="J2328">IF(Diagram!$D$8="Alla",Plottertest!C2328,IF(H2328&lt;&gt;"",INDEX(C:C,G2328),""))</f>
        <v/>
      </c>
    </row>
    <row r="2329" spans="1:10" x14ac:dyDescent="0.2">
      <c r="A2329" t="str">
        <f>IF(ISTEXT('Medarbetare År 1'!A2328),'Medarbetare År 1'!A2328,"")</f>
        <v/>
      </c>
      <c r="B2329" t="str">
        <f>IF(ISNUMBER('Medarbetare År 1'!B2328),'Medarbetare År 1'!B2328,"")</f>
        <v/>
      </c>
      <c r="C2329" t="str">
        <f>IF(ISNUMBER('Medarbetare År 1'!C2328),'Medarbetare År 1'!C2328,"")</f>
        <v/>
      </c>
      <c r="G2329" s="2" t="str">
        <f>IF(Diagram!$D$8 ="Alla","",IFERROR(MATCH(Diagram!D$8,INDEX(A:A,G2328+1):INDEX(A:A,G2328+5000),0)+G2328,""))</f>
        <v/>
      </c>
      <c r="H2329" s="1" t="str" cm="1">
        <f t="array" ref="H2329">IF(Diagram!$D$8="Alla",Plottertest!A2329,IF(G2329&lt;&gt;"",INDEX(A:A,G2329),""))</f>
        <v/>
      </c>
      <c r="I2329" s="30" t="str" cm="1">
        <f t="array" ref="I2329">IF(Diagram!$D$8="Alla",Plottertest!B2329,IF(G2329&lt;&gt;"",INDEX(B:B,G2329),""))</f>
        <v/>
      </c>
      <c r="J2329" s="1" t="str" cm="1">
        <f t="array" ref="J2329">IF(Diagram!$D$8="Alla",Plottertest!C2329,IF(H2329&lt;&gt;"",INDEX(C:C,G2329),""))</f>
        <v/>
      </c>
    </row>
    <row r="2330" spans="1:10" x14ac:dyDescent="0.2">
      <c r="A2330" t="str">
        <f>IF(ISTEXT('Medarbetare År 1'!A2329),'Medarbetare År 1'!A2329,"")</f>
        <v/>
      </c>
      <c r="B2330" t="str">
        <f>IF(ISNUMBER('Medarbetare År 1'!B2329),'Medarbetare År 1'!B2329,"")</f>
        <v/>
      </c>
      <c r="C2330" t="str">
        <f>IF(ISNUMBER('Medarbetare År 1'!C2329),'Medarbetare År 1'!C2329,"")</f>
        <v/>
      </c>
      <c r="G2330" s="2" t="str">
        <f>IF(Diagram!$D$8 ="Alla","",IFERROR(MATCH(Diagram!D$8,INDEX(A:A,G2329+1):INDEX(A:A,G2329+5000),0)+G2329,""))</f>
        <v/>
      </c>
      <c r="H2330" s="1" t="str" cm="1">
        <f t="array" ref="H2330">IF(Diagram!$D$8="Alla",Plottertest!A2330,IF(G2330&lt;&gt;"",INDEX(A:A,G2330),""))</f>
        <v/>
      </c>
      <c r="I2330" s="30" t="str" cm="1">
        <f t="array" ref="I2330">IF(Diagram!$D$8="Alla",Plottertest!B2330,IF(G2330&lt;&gt;"",INDEX(B:B,G2330),""))</f>
        <v/>
      </c>
      <c r="J2330" s="1" t="str" cm="1">
        <f t="array" ref="J2330">IF(Diagram!$D$8="Alla",Plottertest!C2330,IF(H2330&lt;&gt;"",INDEX(C:C,G2330),""))</f>
        <v/>
      </c>
    </row>
    <row r="2331" spans="1:10" x14ac:dyDescent="0.2">
      <c r="A2331" t="str">
        <f>IF(ISTEXT('Medarbetare År 1'!A2330),'Medarbetare År 1'!A2330,"")</f>
        <v/>
      </c>
      <c r="B2331" t="str">
        <f>IF(ISNUMBER('Medarbetare År 1'!B2330),'Medarbetare År 1'!B2330,"")</f>
        <v/>
      </c>
      <c r="C2331" t="str">
        <f>IF(ISNUMBER('Medarbetare År 1'!C2330),'Medarbetare År 1'!C2330,"")</f>
        <v/>
      </c>
      <c r="G2331" s="2" t="str">
        <f>IF(Diagram!$D$8 ="Alla","",IFERROR(MATCH(Diagram!D$8,INDEX(A:A,G2330+1):INDEX(A:A,G2330+5000),0)+G2330,""))</f>
        <v/>
      </c>
      <c r="H2331" s="1" t="str" cm="1">
        <f t="array" ref="H2331">IF(Diagram!$D$8="Alla",Plottertest!A2331,IF(G2331&lt;&gt;"",INDEX(A:A,G2331),""))</f>
        <v/>
      </c>
      <c r="I2331" s="30" t="str" cm="1">
        <f t="array" ref="I2331">IF(Diagram!$D$8="Alla",Plottertest!B2331,IF(G2331&lt;&gt;"",INDEX(B:B,G2331),""))</f>
        <v/>
      </c>
      <c r="J2331" s="1" t="str" cm="1">
        <f t="array" ref="J2331">IF(Diagram!$D$8="Alla",Plottertest!C2331,IF(H2331&lt;&gt;"",INDEX(C:C,G2331),""))</f>
        <v/>
      </c>
    </row>
    <row r="2332" spans="1:10" x14ac:dyDescent="0.2">
      <c r="A2332" t="str">
        <f>IF(ISTEXT('Medarbetare År 1'!A2331),'Medarbetare År 1'!A2331,"")</f>
        <v/>
      </c>
      <c r="B2332" t="str">
        <f>IF(ISNUMBER('Medarbetare År 1'!B2331),'Medarbetare År 1'!B2331,"")</f>
        <v/>
      </c>
      <c r="C2332" t="str">
        <f>IF(ISNUMBER('Medarbetare År 1'!C2331),'Medarbetare År 1'!C2331,"")</f>
        <v/>
      </c>
      <c r="G2332" s="2" t="str">
        <f>IF(Diagram!$D$8 ="Alla","",IFERROR(MATCH(Diagram!D$8,INDEX(A:A,G2331+1):INDEX(A:A,G2331+5000),0)+G2331,""))</f>
        <v/>
      </c>
      <c r="H2332" s="1" t="str" cm="1">
        <f t="array" ref="H2332">IF(Diagram!$D$8="Alla",Plottertest!A2332,IF(G2332&lt;&gt;"",INDEX(A:A,G2332),""))</f>
        <v/>
      </c>
      <c r="I2332" s="30" t="str" cm="1">
        <f t="array" ref="I2332">IF(Diagram!$D$8="Alla",Plottertest!B2332,IF(G2332&lt;&gt;"",INDEX(B:B,G2332),""))</f>
        <v/>
      </c>
      <c r="J2332" s="1" t="str" cm="1">
        <f t="array" ref="J2332">IF(Diagram!$D$8="Alla",Plottertest!C2332,IF(H2332&lt;&gt;"",INDEX(C:C,G2332),""))</f>
        <v/>
      </c>
    </row>
    <row r="2333" spans="1:10" x14ac:dyDescent="0.2">
      <c r="A2333" t="str">
        <f>IF(ISTEXT('Medarbetare År 1'!A2332),'Medarbetare År 1'!A2332,"")</f>
        <v/>
      </c>
      <c r="B2333" t="str">
        <f>IF(ISNUMBER('Medarbetare År 1'!B2332),'Medarbetare År 1'!B2332,"")</f>
        <v/>
      </c>
      <c r="C2333" t="str">
        <f>IF(ISNUMBER('Medarbetare År 1'!C2332),'Medarbetare År 1'!C2332,"")</f>
        <v/>
      </c>
      <c r="G2333" s="2" t="str">
        <f>IF(Diagram!$D$8 ="Alla","",IFERROR(MATCH(Diagram!D$8,INDEX(A:A,G2332+1):INDEX(A:A,G2332+5000),0)+G2332,""))</f>
        <v/>
      </c>
      <c r="H2333" s="1" t="str" cm="1">
        <f t="array" ref="H2333">IF(Diagram!$D$8="Alla",Plottertest!A2333,IF(G2333&lt;&gt;"",INDEX(A:A,G2333),""))</f>
        <v/>
      </c>
      <c r="I2333" s="30" t="str" cm="1">
        <f t="array" ref="I2333">IF(Diagram!$D$8="Alla",Plottertest!B2333,IF(G2333&lt;&gt;"",INDEX(B:B,G2333),""))</f>
        <v/>
      </c>
      <c r="J2333" s="1" t="str" cm="1">
        <f t="array" ref="J2333">IF(Diagram!$D$8="Alla",Plottertest!C2333,IF(H2333&lt;&gt;"",INDEX(C:C,G2333),""))</f>
        <v/>
      </c>
    </row>
    <row r="2334" spans="1:10" x14ac:dyDescent="0.2">
      <c r="A2334" t="str">
        <f>IF(ISTEXT('Medarbetare År 1'!A2333),'Medarbetare År 1'!A2333,"")</f>
        <v/>
      </c>
      <c r="B2334" t="str">
        <f>IF(ISNUMBER('Medarbetare År 1'!B2333),'Medarbetare År 1'!B2333,"")</f>
        <v/>
      </c>
      <c r="C2334" t="str">
        <f>IF(ISNUMBER('Medarbetare År 1'!C2333),'Medarbetare År 1'!C2333,"")</f>
        <v/>
      </c>
      <c r="G2334" s="2" t="str">
        <f>IF(Diagram!$D$8 ="Alla","",IFERROR(MATCH(Diagram!D$8,INDEX(A:A,G2333+1):INDEX(A:A,G2333+5000),0)+G2333,""))</f>
        <v/>
      </c>
      <c r="H2334" s="1" t="str" cm="1">
        <f t="array" ref="H2334">IF(Diagram!$D$8="Alla",Plottertest!A2334,IF(G2334&lt;&gt;"",INDEX(A:A,G2334),""))</f>
        <v/>
      </c>
      <c r="I2334" s="30" t="str" cm="1">
        <f t="array" ref="I2334">IF(Diagram!$D$8="Alla",Plottertest!B2334,IF(G2334&lt;&gt;"",INDEX(B:B,G2334),""))</f>
        <v/>
      </c>
      <c r="J2334" s="1" t="str" cm="1">
        <f t="array" ref="J2334">IF(Diagram!$D$8="Alla",Plottertest!C2334,IF(H2334&lt;&gt;"",INDEX(C:C,G2334),""))</f>
        <v/>
      </c>
    </row>
    <row r="2335" spans="1:10" x14ac:dyDescent="0.2">
      <c r="A2335" t="str">
        <f>IF(ISTEXT('Medarbetare År 1'!A2334),'Medarbetare År 1'!A2334,"")</f>
        <v/>
      </c>
      <c r="B2335" t="str">
        <f>IF(ISNUMBER('Medarbetare År 1'!B2334),'Medarbetare År 1'!B2334,"")</f>
        <v/>
      </c>
      <c r="C2335" t="str">
        <f>IF(ISNUMBER('Medarbetare År 1'!C2334),'Medarbetare År 1'!C2334,"")</f>
        <v/>
      </c>
      <c r="G2335" s="2" t="str">
        <f>IF(Diagram!$D$8 ="Alla","",IFERROR(MATCH(Diagram!D$8,INDEX(A:A,G2334+1):INDEX(A:A,G2334+5000),0)+G2334,""))</f>
        <v/>
      </c>
      <c r="H2335" s="1" t="str" cm="1">
        <f t="array" ref="H2335">IF(Diagram!$D$8="Alla",Plottertest!A2335,IF(G2335&lt;&gt;"",INDEX(A:A,G2335),""))</f>
        <v/>
      </c>
      <c r="I2335" s="30" t="str" cm="1">
        <f t="array" ref="I2335">IF(Diagram!$D$8="Alla",Plottertest!B2335,IF(G2335&lt;&gt;"",INDEX(B:B,G2335),""))</f>
        <v/>
      </c>
      <c r="J2335" s="1" t="str" cm="1">
        <f t="array" ref="J2335">IF(Diagram!$D$8="Alla",Plottertest!C2335,IF(H2335&lt;&gt;"",INDEX(C:C,G2335),""))</f>
        <v/>
      </c>
    </row>
    <row r="2336" spans="1:10" x14ac:dyDescent="0.2">
      <c r="A2336" t="str">
        <f>IF(ISTEXT('Medarbetare År 1'!A2335),'Medarbetare År 1'!A2335,"")</f>
        <v/>
      </c>
      <c r="B2336" t="str">
        <f>IF(ISNUMBER('Medarbetare År 1'!B2335),'Medarbetare År 1'!B2335,"")</f>
        <v/>
      </c>
      <c r="C2336" t="str">
        <f>IF(ISNUMBER('Medarbetare År 1'!C2335),'Medarbetare År 1'!C2335,"")</f>
        <v/>
      </c>
      <c r="G2336" s="2" t="str">
        <f>IF(Diagram!$D$8 ="Alla","",IFERROR(MATCH(Diagram!D$8,INDEX(A:A,G2335+1):INDEX(A:A,G2335+5000),0)+G2335,""))</f>
        <v/>
      </c>
      <c r="H2336" s="1" t="str" cm="1">
        <f t="array" ref="H2336">IF(Diagram!$D$8="Alla",Plottertest!A2336,IF(G2336&lt;&gt;"",INDEX(A:A,G2336),""))</f>
        <v/>
      </c>
      <c r="I2336" s="30" t="str" cm="1">
        <f t="array" ref="I2336">IF(Diagram!$D$8="Alla",Plottertest!B2336,IF(G2336&lt;&gt;"",INDEX(B:B,G2336),""))</f>
        <v/>
      </c>
      <c r="J2336" s="1" t="str" cm="1">
        <f t="array" ref="J2336">IF(Diagram!$D$8="Alla",Plottertest!C2336,IF(H2336&lt;&gt;"",INDEX(C:C,G2336),""))</f>
        <v/>
      </c>
    </row>
    <row r="2337" spans="1:10" x14ac:dyDescent="0.2">
      <c r="A2337" t="str">
        <f>IF(ISTEXT('Medarbetare År 1'!A2336),'Medarbetare År 1'!A2336,"")</f>
        <v/>
      </c>
      <c r="B2337" t="str">
        <f>IF(ISNUMBER('Medarbetare År 1'!B2336),'Medarbetare År 1'!B2336,"")</f>
        <v/>
      </c>
      <c r="C2337" t="str">
        <f>IF(ISNUMBER('Medarbetare År 1'!C2336),'Medarbetare År 1'!C2336,"")</f>
        <v/>
      </c>
      <c r="G2337" s="2" t="str">
        <f>IF(Diagram!$D$8 ="Alla","",IFERROR(MATCH(Diagram!D$8,INDEX(A:A,G2336+1):INDEX(A:A,G2336+5000),0)+G2336,""))</f>
        <v/>
      </c>
      <c r="H2337" s="1" t="str" cm="1">
        <f t="array" ref="H2337">IF(Diagram!$D$8="Alla",Plottertest!A2337,IF(G2337&lt;&gt;"",INDEX(A:A,G2337),""))</f>
        <v/>
      </c>
      <c r="I2337" s="30" t="str" cm="1">
        <f t="array" ref="I2337">IF(Diagram!$D$8="Alla",Plottertest!B2337,IF(G2337&lt;&gt;"",INDEX(B:B,G2337),""))</f>
        <v/>
      </c>
      <c r="J2337" s="1" t="str" cm="1">
        <f t="array" ref="J2337">IF(Diagram!$D$8="Alla",Plottertest!C2337,IF(H2337&lt;&gt;"",INDEX(C:C,G2337),""))</f>
        <v/>
      </c>
    </row>
    <row r="2338" spans="1:10" x14ac:dyDescent="0.2">
      <c r="A2338" t="str">
        <f>IF(ISTEXT('Medarbetare År 1'!A2337),'Medarbetare År 1'!A2337,"")</f>
        <v/>
      </c>
      <c r="B2338" t="str">
        <f>IF(ISNUMBER('Medarbetare År 1'!B2337),'Medarbetare År 1'!B2337,"")</f>
        <v/>
      </c>
      <c r="C2338" t="str">
        <f>IF(ISNUMBER('Medarbetare År 1'!C2337),'Medarbetare År 1'!C2337,"")</f>
        <v/>
      </c>
      <c r="G2338" s="2" t="str">
        <f>IF(Diagram!$D$8 ="Alla","",IFERROR(MATCH(Diagram!D$8,INDEX(A:A,G2337+1):INDEX(A:A,G2337+5000),0)+G2337,""))</f>
        <v/>
      </c>
      <c r="H2338" s="1" t="str" cm="1">
        <f t="array" ref="H2338">IF(Diagram!$D$8="Alla",Plottertest!A2338,IF(G2338&lt;&gt;"",INDEX(A:A,G2338),""))</f>
        <v/>
      </c>
      <c r="I2338" s="30" t="str" cm="1">
        <f t="array" ref="I2338">IF(Diagram!$D$8="Alla",Plottertest!B2338,IF(G2338&lt;&gt;"",INDEX(B:B,G2338),""))</f>
        <v/>
      </c>
      <c r="J2338" s="1" t="str" cm="1">
        <f t="array" ref="J2338">IF(Diagram!$D$8="Alla",Plottertest!C2338,IF(H2338&lt;&gt;"",INDEX(C:C,G2338),""))</f>
        <v/>
      </c>
    </row>
    <row r="2339" spans="1:10" x14ac:dyDescent="0.2">
      <c r="A2339" t="str">
        <f>IF(ISTEXT('Medarbetare År 1'!A2338),'Medarbetare År 1'!A2338,"")</f>
        <v/>
      </c>
      <c r="B2339" t="str">
        <f>IF(ISNUMBER('Medarbetare År 1'!B2338),'Medarbetare År 1'!B2338,"")</f>
        <v/>
      </c>
      <c r="C2339" t="str">
        <f>IF(ISNUMBER('Medarbetare År 1'!C2338),'Medarbetare År 1'!C2338,"")</f>
        <v/>
      </c>
      <c r="G2339" s="2" t="str">
        <f>IF(Diagram!$D$8 ="Alla","",IFERROR(MATCH(Diagram!D$8,INDEX(A:A,G2338+1):INDEX(A:A,G2338+5000),0)+G2338,""))</f>
        <v/>
      </c>
      <c r="H2339" s="1" t="str" cm="1">
        <f t="array" ref="H2339">IF(Diagram!$D$8="Alla",Plottertest!A2339,IF(G2339&lt;&gt;"",INDEX(A:A,G2339),""))</f>
        <v/>
      </c>
      <c r="I2339" s="30" t="str" cm="1">
        <f t="array" ref="I2339">IF(Diagram!$D$8="Alla",Plottertest!B2339,IF(G2339&lt;&gt;"",INDEX(B:B,G2339),""))</f>
        <v/>
      </c>
      <c r="J2339" s="1" t="str" cm="1">
        <f t="array" ref="J2339">IF(Diagram!$D$8="Alla",Plottertest!C2339,IF(H2339&lt;&gt;"",INDEX(C:C,G2339),""))</f>
        <v/>
      </c>
    </row>
    <row r="2340" spans="1:10" x14ac:dyDescent="0.2">
      <c r="A2340" t="str">
        <f>IF(ISTEXT('Medarbetare År 1'!A2339),'Medarbetare År 1'!A2339,"")</f>
        <v/>
      </c>
      <c r="B2340" t="str">
        <f>IF(ISNUMBER('Medarbetare År 1'!B2339),'Medarbetare År 1'!B2339,"")</f>
        <v/>
      </c>
      <c r="C2340" t="str">
        <f>IF(ISNUMBER('Medarbetare År 1'!C2339),'Medarbetare År 1'!C2339,"")</f>
        <v/>
      </c>
      <c r="G2340" s="2" t="str">
        <f>IF(Diagram!$D$8 ="Alla","",IFERROR(MATCH(Diagram!D$8,INDEX(A:A,G2339+1):INDEX(A:A,G2339+5000),0)+G2339,""))</f>
        <v/>
      </c>
      <c r="H2340" s="1" t="str" cm="1">
        <f t="array" ref="H2340">IF(Diagram!$D$8="Alla",Plottertest!A2340,IF(G2340&lt;&gt;"",INDEX(A:A,G2340),""))</f>
        <v/>
      </c>
      <c r="I2340" s="30" t="str" cm="1">
        <f t="array" ref="I2340">IF(Diagram!$D$8="Alla",Plottertest!B2340,IF(G2340&lt;&gt;"",INDEX(B:B,G2340),""))</f>
        <v/>
      </c>
      <c r="J2340" s="1" t="str" cm="1">
        <f t="array" ref="J2340">IF(Diagram!$D$8="Alla",Plottertest!C2340,IF(H2340&lt;&gt;"",INDEX(C:C,G2340),""))</f>
        <v/>
      </c>
    </row>
    <row r="2341" spans="1:10" x14ac:dyDescent="0.2">
      <c r="A2341" t="str">
        <f>IF(ISTEXT('Medarbetare År 1'!A2340),'Medarbetare År 1'!A2340,"")</f>
        <v/>
      </c>
      <c r="B2341" t="str">
        <f>IF(ISNUMBER('Medarbetare År 1'!B2340),'Medarbetare År 1'!B2340,"")</f>
        <v/>
      </c>
      <c r="C2341" t="str">
        <f>IF(ISNUMBER('Medarbetare År 1'!C2340),'Medarbetare År 1'!C2340,"")</f>
        <v/>
      </c>
      <c r="G2341" s="2" t="str">
        <f>IF(Diagram!$D$8 ="Alla","",IFERROR(MATCH(Diagram!D$8,INDEX(A:A,G2340+1):INDEX(A:A,G2340+5000),0)+G2340,""))</f>
        <v/>
      </c>
      <c r="H2341" s="1" t="str" cm="1">
        <f t="array" ref="H2341">IF(Diagram!$D$8="Alla",Plottertest!A2341,IF(G2341&lt;&gt;"",INDEX(A:A,G2341),""))</f>
        <v/>
      </c>
      <c r="I2341" s="30" t="str" cm="1">
        <f t="array" ref="I2341">IF(Diagram!$D$8="Alla",Plottertest!B2341,IF(G2341&lt;&gt;"",INDEX(B:B,G2341),""))</f>
        <v/>
      </c>
      <c r="J2341" s="1" t="str" cm="1">
        <f t="array" ref="J2341">IF(Diagram!$D$8="Alla",Plottertest!C2341,IF(H2341&lt;&gt;"",INDEX(C:C,G2341),""))</f>
        <v/>
      </c>
    </row>
    <row r="2342" spans="1:10" x14ac:dyDescent="0.2">
      <c r="A2342" t="str">
        <f>IF(ISTEXT('Medarbetare År 1'!A2341),'Medarbetare År 1'!A2341,"")</f>
        <v/>
      </c>
      <c r="B2342" t="str">
        <f>IF(ISNUMBER('Medarbetare År 1'!B2341),'Medarbetare År 1'!B2341,"")</f>
        <v/>
      </c>
      <c r="C2342" t="str">
        <f>IF(ISNUMBER('Medarbetare År 1'!C2341),'Medarbetare År 1'!C2341,"")</f>
        <v/>
      </c>
      <c r="G2342" s="2" t="str">
        <f>IF(Diagram!$D$8 ="Alla","",IFERROR(MATCH(Diagram!D$8,INDEX(A:A,G2341+1):INDEX(A:A,G2341+5000),0)+G2341,""))</f>
        <v/>
      </c>
      <c r="H2342" s="1" t="str" cm="1">
        <f t="array" ref="H2342">IF(Diagram!$D$8="Alla",Plottertest!A2342,IF(G2342&lt;&gt;"",INDEX(A:A,G2342),""))</f>
        <v/>
      </c>
      <c r="I2342" s="30" t="str" cm="1">
        <f t="array" ref="I2342">IF(Diagram!$D$8="Alla",Plottertest!B2342,IF(G2342&lt;&gt;"",INDEX(B:B,G2342),""))</f>
        <v/>
      </c>
      <c r="J2342" s="1" t="str" cm="1">
        <f t="array" ref="J2342">IF(Diagram!$D$8="Alla",Plottertest!C2342,IF(H2342&lt;&gt;"",INDEX(C:C,G2342),""))</f>
        <v/>
      </c>
    </row>
    <row r="2343" spans="1:10" x14ac:dyDescent="0.2">
      <c r="A2343" t="str">
        <f>IF(ISTEXT('Medarbetare År 1'!A2342),'Medarbetare År 1'!A2342,"")</f>
        <v/>
      </c>
      <c r="B2343" t="str">
        <f>IF(ISNUMBER('Medarbetare År 1'!B2342),'Medarbetare År 1'!B2342,"")</f>
        <v/>
      </c>
      <c r="C2343" t="str">
        <f>IF(ISNUMBER('Medarbetare År 1'!C2342),'Medarbetare År 1'!C2342,"")</f>
        <v/>
      </c>
      <c r="G2343" s="2" t="str">
        <f>IF(Diagram!$D$8 ="Alla","",IFERROR(MATCH(Diagram!D$8,INDEX(A:A,G2342+1):INDEX(A:A,G2342+5000),0)+G2342,""))</f>
        <v/>
      </c>
      <c r="H2343" s="1" t="str" cm="1">
        <f t="array" ref="H2343">IF(Diagram!$D$8="Alla",Plottertest!A2343,IF(G2343&lt;&gt;"",INDEX(A:A,G2343),""))</f>
        <v/>
      </c>
      <c r="I2343" s="30" t="str" cm="1">
        <f t="array" ref="I2343">IF(Diagram!$D$8="Alla",Plottertest!B2343,IF(G2343&lt;&gt;"",INDEX(B:B,G2343),""))</f>
        <v/>
      </c>
      <c r="J2343" s="1" t="str" cm="1">
        <f t="array" ref="J2343">IF(Diagram!$D$8="Alla",Plottertest!C2343,IF(H2343&lt;&gt;"",INDEX(C:C,G2343),""))</f>
        <v/>
      </c>
    </row>
    <row r="2344" spans="1:10" x14ac:dyDescent="0.2">
      <c r="A2344" t="str">
        <f>IF(ISTEXT('Medarbetare År 1'!A2343),'Medarbetare År 1'!A2343,"")</f>
        <v/>
      </c>
      <c r="B2344" t="str">
        <f>IF(ISNUMBER('Medarbetare År 1'!B2343),'Medarbetare År 1'!B2343,"")</f>
        <v/>
      </c>
      <c r="C2344" t="str">
        <f>IF(ISNUMBER('Medarbetare År 1'!C2343),'Medarbetare År 1'!C2343,"")</f>
        <v/>
      </c>
      <c r="G2344" s="2" t="str">
        <f>IF(Diagram!$D$8 ="Alla","",IFERROR(MATCH(Diagram!D$8,INDEX(A:A,G2343+1):INDEX(A:A,G2343+5000),0)+G2343,""))</f>
        <v/>
      </c>
      <c r="H2344" s="1" t="str" cm="1">
        <f t="array" ref="H2344">IF(Diagram!$D$8="Alla",Plottertest!A2344,IF(G2344&lt;&gt;"",INDEX(A:A,G2344),""))</f>
        <v/>
      </c>
      <c r="I2344" s="30" t="str" cm="1">
        <f t="array" ref="I2344">IF(Diagram!$D$8="Alla",Plottertest!B2344,IF(G2344&lt;&gt;"",INDEX(B:B,G2344),""))</f>
        <v/>
      </c>
      <c r="J2344" s="1" t="str" cm="1">
        <f t="array" ref="J2344">IF(Diagram!$D$8="Alla",Plottertest!C2344,IF(H2344&lt;&gt;"",INDEX(C:C,G2344),""))</f>
        <v/>
      </c>
    </row>
    <row r="2345" spans="1:10" x14ac:dyDescent="0.2">
      <c r="A2345" t="str">
        <f>IF(ISTEXT('Medarbetare År 1'!A2344),'Medarbetare År 1'!A2344,"")</f>
        <v/>
      </c>
      <c r="B2345" t="str">
        <f>IF(ISNUMBER('Medarbetare År 1'!B2344),'Medarbetare År 1'!B2344,"")</f>
        <v/>
      </c>
      <c r="C2345" t="str">
        <f>IF(ISNUMBER('Medarbetare År 1'!C2344),'Medarbetare År 1'!C2344,"")</f>
        <v/>
      </c>
      <c r="G2345" s="2" t="str">
        <f>IF(Diagram!$D$8 ="Alla","",IFERROR(MATCH(Diagram!D$8,INDEX(A:A,G2344+1):INDEX(A:A,G2344+5000),0)+G2344,""))</f>
        <v/>
      </c>
      <c r="H2345" s="1" t="str" cm="1">
        <f t="array" ref="H2345">IF(Diagram!$D$8="Alla",Plottertest!A2345,IF(G2345&lt;&gt;"",INDEX(A:A,G2345),""))</f>
        <v/>
      </c>
      <c r="I2345" s="30" t="str" cm="1">
        <f t="array" ref="I2345">IF(Diagram!$D$8="Alla",Plottertest!B2345,IF(G2345&lt;&gt;"",INDEX(B:B,G2345),""))</f>
        <v/>
      </c>
      <c r="J2345" s="1" t="str" cm="1">
        <f t="array" ref="J2345">IF(Diagram!$D$8="Alla",Plottertest!C2345,IF(H2345&lt;&gt;"",INDEX(C:C,G2345),""))</f>
        <v/>
      </c>
    </row>
    <row r="2346" spans="1:10" x14ac:dyDescent="0.2">
      <c r="A2346" t="str">
        <f>IF(ISTEXT('Medarbetare År 1'!A2345),'Medarbetare År 1'!A2345,"")</f>
        <v/>
      </c>
      <c r="B2346" t="str">
        <f>IF(ISNUMBER('Medarbetare År 1'!B2345),'Medarbetare År 1'!B2345,"")</f>
        <v/>
      </c>
      <c r="C2346" t="str">
        <f>IF(ISNUMBER('Medarbetare År 1'!C2345),'Medarbetare År 1'!C2345,"")</f>
        <v/>
      </c>
      <c r="G2346" s="2" t="str">
        <f>IF(Diagram!$D$8 ="Alla","",IFERROR(MATCH(Diagram!D$8,INDEX(A:A,G2345+1):INDEX(A:A,G2345+5000),0)+G2345,""))</f>
        <v/>
      </c>
      <c r="H2346" s="1" t="str" cm="1">
        <f t="array" ref="H2346">IF(Diagram!$D$8="Alla",Plottertest!A2346,IF(G2346&lt;&gt;"",INDEX(A:A,G2346),""))</f>
        <v/>
      </c>
      <c r="I2346" s="30" t="str" cm="1">
        <f t="array" ref="I2346">IF(Diagram!$D$8="Alla",Plottertest!B2346,IF(G2346&lt;&gt;"",INDEX(B:B,G2346),""))</f>
        <v/>
      </c>
      <c r="J2346" s="1" t="str" cm="1">
        <f t="array" ref="J2346">IF(Diagram!$D$8="Alla",Plottertest!C2346,IF(H2346&lt;&gt;"",INDEX(C:C,G2346),""))</f>
        <v/>
      </c>
    </row>
    <row r="2347" spans="1:10" x14ac:dyDescent="0.2">
      <c r="A2347" t="str">
        <f>IF(ISTEXT('Medarbetare År 1'!A2346),'Medarbetare År 1'!A2346,"")</f>
        <v/>
      </c>
      <c r="B2347" t="str">
        <f>IF(ISNUMBER('Medarbetare År 1'!B2346),'Medarbetare År 1'!B2346,"")</f>
        <v/>
      </c>
      <c r="C2347" t="str">
        <f>IF(ISNUMBER('Medarbetare År 1'!C2346),'Medarbetare År 1'!C2346,"")</f>
        <v/>
      </c>
      <c r="G2347" s="2" t="str">
        <f>IF(Diagram!$D$8 ="Alla","",IFERROR(MATCH(Diagram!D$8,INDEX(A:A,G2346+1):INDEX(A:A,G2346+5000),0)+G2346,""))</f>
        <v/>
      </c>
      <c r="H2347" s="1" t="str" cm="1">
        <f t="array" ref="H2347">IF(Diagram!$D$8="Alla",Plottertest!A2347,IF(G2347&lt;&gt;"",INDEX(A:A,G2347),""))</f>
        <v/>
      </c>
      <c r="I2347" s="30" t="str" cm="1">
        <f t="array" ref="I2347">IF(Diagram!$D$8="Alla",Plottertest!B2347,IF(G2347&lt;&gt;"",INDEX(B:B,G2347),""))</f>
        <v/>
      </c>
      <c r="J2347" s="1" t="str" cm="1">
        <f t="array" ref="J2347">IF(Diagram!$D$8="Alla",Plottertest!C2347,IF(H2347&lt;&gt;"",INDEX(C:C,G2347),""))</f>
        <v/>
      </c>
    </row>
    <row r="2348" spans="1:10" x14ac:dyDescent="0.2">
      <c r="A2348" t="str">
        <f>IF(ISTEXT('Medarbetare År 1'!A2347),'Medarbetare År 1'!A2347,"")</f>
        <v/>
      </c>
      <c r="B2348" t="str">
        <f>IF(ISNUMBER('Medarbetare År 1'!B2347),'Medarbetare År 1'!B2347,"")</f>
        <v/>
      </c>
      <c r="C2348" t="str">
        <f>IF(ISNUMBER('Medarbetare År 1'!C2347),'Medarbetare År 1'!C2347,"")</f>
        <v/>
      </c>
      <c r="G2348" s="2" t="str">
        <f>IF(Diagram!$D$8 ="Alla","",IFERROR(MATCH(Diagram!D$8,INDEX(A:A,G2347+1):INDEX(A:A,G2347+5000),0)+G2347,""))</f>
        <v/>
      </c>
      <c r="H2348" s="1" t="str" cm="1">
        <f t="array" ref="H2348">IF(Diagram!$D$8="Alla",Plottertest!A2348,IF(G2348&lt;&gt;"",INDEX(A:A,G2348),""))</f>
        <v/>
      </c>
      <c r="I2348" s="30" t="str" cm="1">
        <f t="array" ref="I2348">IF(Diagram!$D$8="Alla",Plottertest!B2348,IF(G2348&lt;&gt;"",INDEX(B:B,G2348),""))</f>
        <v/>
      </c>
      <c r="J2348" s="1" t="str" cm="1">
        <f t="array" ref="J2348">IF(Diagram!$D$8="Alla",Plottertest!C2348,IF(H2348&lt;&gt;"",INDEX(C:C,G2348),""))</f>
        <v/>
      </c>
    </row>
    <row r="2349" spans="1:10" x14ac:dyDescent="0.2">
      <c r="A2349" t="str">
        <f>IF(ISTEXT('Medarbetare År 1'!A2348),'Medarbetare År 1'!A2348,"")</f>
        <v/>
      </c>
      <c r="B2349" t="str">
        <f>IF(ISNUMBER('Medarbetare År 1'!B2348),'Medarbetare År 1'!B2348,"")</f>
        <v/>
      </c>
      <c r="C2349" t="str">
        <f>IF(ISNUMBER('Medarbetare År 1'!C2348),'Medarbetare År 1'!C2348,"")</f>
        <v/>
      </c>
      <c r="G2349" s="2" t="str">
        <f>IF(Diagram!$D$8 ="Alla","",IFERROR(MATCH(Diagram!D$8,INDEX(A:A,G2348+1):INDEX(A:A,G2348+5000),0)+G2348,""))</f>
        <v/>
      </c>
      <c r="H2349" s="1" t="str" cm="1">
        <f t="array" ref="H2349">IF(Diagram!$D$8="Alla",Plottertest!A2349,IF(G2349&lt;&gt;"",INDEX(A:A,G2349),""))</f>
        <v/>
      </c>
      <c r="I2349" s="30" t="str" cm="1">
        <f t="array" ref="I2349">IF(Diagram!$D$8="Alla",Plottertest!B2349,IF(G2349&lt;&gt;"",INDEX(B:B,G2349),""))</f>
        <v/>
      </c>
      <c r="J2349" s="1" t="str" cm="1">
        <f t="array" ref="J2349">IF(Diagram!$D$8="Alla",Plottertest!C2349,IF(H2349&lt;&gt;"",INDEX(C:C,G2349),""))</f>
        <v/>
      </c>
    </row>
    <row r="2350" spans="1:10" x14ac:dyDescent="0.2">
      <c r="A2350" t="str">
        <f>IF(ISTEXT('Medarbetare År 1'!A2349),'Medarbetare År 1'!A2349,"")</f>
        <v/>
      </c>
      <c r="B2350" t="str">
        <f>IF(ISNUMBER('Medarbetare År 1'!B2349),'Medarbetare År 1'!B2349,"")</f>
        <v/>
      </c>
      <c r="C2350" t="str">
        <f>IF(ISNUMBER('Medarbetare År 1'!C2349),'Medarbetare År 1'!C2349,"")</f>
        <v/>
      </c>
      <c r="G2350" s="2" t="str">
        <f>IF(Diagram!$D$8 ="Alla","",IFERROR(MATCH(Diagram!D$8,INDEX(A:A,G2349+1):INDEX(A:A,G2349+5000),0)+G2349,""))</f>
        <v/>
      </c>
      <c r="H2350" s="1" t="str" cm="1">
        <f t="array" ref="H2350">IF(Diagram!$D$8="Alla",Plottertest!A2350,IF(G2350&lt;&gt;"",INDEX(A:A,G2350),""))</f>
        <v/>
      </c>
      <c r="I2350" s="30" t="str" cm="1">
        <f t="array" ref="I2350">IF(Diagram!$D$8="Alla",Plottertest!B2350,IF(G2350&lt;&gt;"",INDEX(B:B,G2350),""))</f>
        <v/>
      </c>
      <c r="J2350" s="1" t="str" cm="1">
        <f t="array" ref="J2350">IF(Diagram!$D$8="Alla",Plottertest!C2350,IF(H2350&lt;&gt;"",INDEX(C:C,G2350),""))</f>
        <v/>
      </c>
    </row>
    <row r="2351" spans="1:10" x14ac:dyDescent="0.2">
      <c r="A2351" t="str">
        <f>IF(ISTEXT('Medarbetare År 1'!A2350),'Medarbetare År 1'!A2350,"")</f>
        <v/>
      </c>
      <c r="B2351" t="str">
        <f>IF(ISNUMBER('Medarbetare År 1'!B2350),'Medarbetare År 1'!B2350,"")</f>
        <v/>
      </c>
      <c r="C2351" t="str">
        <f>IF(ISNUMBER('Medarbetare År 1'!C2350),'Medarbetare År 1'!C2350,"")</f>
        <v/>
      </c>
      <c r="G2351" s="2" t="str">
        <f>IF(Diagram!$D$8 ="Alla","",IFERROR(MATCH(Diagram!D$8,INDEX(A:A,G2350+1):INDEX(A:A,G2350+5000),0)+G2350,""))</f>
        <v/>
      </c>
      <c r="H2351" s="1" t="str" cm="1">
        <f t="array" ref="H2351">IF(Diagram!$D$8="Alla",Plottertest!A2351,IF(G2351&lt;&gt;"",INDEX(A:A,G2351),""))</f>
        <v/>
      </c>
      <c r="I2351" s="30" t="str" cm="1">
        <f t="array" ref="I2351">IF(Diagram!$D$8="Alla",Plottertest!B2351,IF(G2351&lt;&gt;"",INDEX(B:B,G2351),""))</f>
        <v/>
      </c>
      <c r="J2351" s="1" t="str" cm="1">
        <f t="array" ref="J2351">IF(Diagram!$D$8="Alla",Plottertest!C2351,IF(H2351&lt;&gt;"",INDEX(C:C,G2351),""))</f>
        <v/>
      </c>
    </row>
    <row r="2352" spans="1:10" x14ac:dyDescent="0.2">
      <c r="A2352" t="str">
        <f>IF(ISTEXT('Medarbetare År 1'!A2351),'Medarbetare År 1'!A2351,"")</f>
        <v/>
      </c>
      <c r="B2352" t="str">
        <f>IF(ISNUMBER('Medarbetare År 1'!B2351),'Medarbetare År 1'!B2351,"")</f>
        <v/>
      </c>
      <c r="C2352" t="str">
        <f>IF(ISNUMBER('Medarbetare År 1'!C2351),'Medarbetare År 1'!C2351,"")</f>
        <v/>
      </c>
      <c r="G2352" s="2" t="str">
        <f>IF(Diagram!$D$8 ="Alla","",IFERROR(MATCH(Diagram!D$8,INDEX(A:A,G2351+1):INDEX(A:A,G2351+5000),0)+G2351,""))</f>
        <v/>
      </c>
      <c r="H2352" s="1" t="str" cm="1">
        <f t="array" ref="H2352">IF(Diagram!$D$8="Alla",Plottertest!A2352,IF(G2352&lt;&gt;"",INDEX(A:A,G2352),""))</f>
        <v/>
      </c>
      <c r="I2352" s="30" t="str" cm="1">
        <f t="array" ref="I2352">IF(Diagram!$D$8="Alla",Plottertest!B2352,IF(G2352&lt;&gt;"",INDEX(B:B,G2352),""))</f>
        <v/>
      </c>
      <c r="J2352" s="1" t="str" cm="1">
        <f t="array" ref="J2352">IF(Diagram!$D$8="Alla",Plottertest!C2352,IF(H2352&lt;&gt;"",INDEX(C:C,G2352),""))</f>
        <v/>
      </c>
    </row>
    <row r="2353" spans="1:10" x14ac:dyDescent="0.2">
      <c r="A2353" t="str">
        <f>IF(ISTEXT('Medarbetare År 1'!A2352),'Medarbetare År 1'!A2352,"")</f>
        <v/>
      </c>
      <c r="B2353" t="str">
        <f>IF(ISNUMBER('Medarbetare År 1'!B2352),'Medarbetare År 1'!B2352,"")</f>
        <v/>
      </c>
      <c r="C2353" t="str">
        <f>IF(ISNUMBER('Medarbetare År 1'!C2352),'Medarbetare År 1'!C2352,"")</f>
        <v/>
      </c>
      <c r="G2353" s="2" t="str">
        <f>IF(Diagram!$D$8 ="Alla","",IFERROR(MATCH(Diagram!D$8,INDEX(A:A,G2352+1):INDEX(A:A,G2352+5000),0)+G2352,""))</f>
        <v/>
      </c>
      <c r="H2353" s="1" t="str" cm="1">
        <f t="array" ref="H2353">IF(Diagram!$D$8="Alla",Plottertest!A2353,IF(G2353&lt;&gt;"",INDEX(A:A,G2353),""))</f>
        <v/>
      </c>
      <c r="I2353" s="30" t="str" cm="1">
        <f t="array" ref="I2353">IF(Diagram!$D$8="Alla",Plottertest!B2353,IF(G2353&lt;&gt;"",INDEX(B:B,G2353),""))</f>
        <v/>
      </c>
      <c r="J2353" s="1" t="str" cm="1">
        <f t="array" ref="J2353">IF(Diagram!$D$8="Alla",Plottertest!C2353,IF(H2353&lt;&gt;"",INDEX(C:C,G2353),""))</f>
        <v/>
      </c>
    </row>
    <row r="2354" spans="1:10" x14ac:dyDescent="0.2">
      <c r="A2354" t="str">
        <f>IF(ISTEXT('Medarbetare År 1'!A2353),'Medarbetare År 1'!A2353,"")</f>
        <v/>
      </c>
      <c r="B2354" t="str">
        <f>IF(ISNUMBER('Medarbetare År 1'!B2353),'Medarbetare År 1'!B2353,"")</f>
        <v/>
      </c>
      <c r="C2354" t="str">
        <f>IF(ISNUMBER('Medarbetare År 1'!C2353),'Medarbetare År 1'!C2353,"")</f>
        <v/>
      </c>
      <c r="G2354" s="2" t="str">
        <f>IF(Diagram!$D$8 ="Alla","",IFERROR(MATCH(Diagram!D$8,INDEX(A:A,G2353+1):INDEX(A:A,G2353+5000),0)+G2353,""))</f>
        <v/>
      </c>
      <c r="H2354" s="1" t="str" cm="1">
        <f t="array" ref="H2354">IF(Diagram!$D$8="Alla",Plottertest!A2354,IF(G2354&lt;&gt;"",INDEX(A:A,G2354),""))</f>
        <v/>
      </c>
      <c r="I2354" s="30" t="str" cm="1">
        <f t="array" ref="I2354">IF(Diagram!$D$8="Alla",Plottertest!B2354,IF(G2354&lt;&gt;"",INDEX(B:B,G2354),""))</f>
        <v/>
      </c>
      <c r="J2354" s="1" t="str" cm="1">
        <f t="array" ref="J2354">IF(Diagram!$D$8="Alla",Plottertest!C2354,IF(H2354&lt;&gt;"",INDEX(C:C,G2354),""))</f>
        <v/>
      </c>
    </row>
    <row r="2355" spans="1:10" x14ac:dyDescent="0.2">
      <c r="A2355" t="str">
        <f>IF(ISTEXT('Medarbetare År 1'!A2354),'Medarbetare År 1'!A2354,"")</f>
        <v/>
      </c>
      <c r="B2355" t="str">
        <f>IF(ISNUMBER('Medarbetare År 1'!B2354),'Medarbetare År 1'!B2354,"")</f>
        <v/>
      </c>
      <c r="C2355" t="str">
        <f>IF(ISNUMBER('Medarbetare År 1'!C2354),'Medarbetare År 1'!C2354,"")</f>
        <v/>
      </c>
      <c r="G2355" s="2" t="str">
        <f>IF(Diagram!$D$8 ="Alla","",IFERROR(MATCH(Diagram!D$8,INDEX(A:A,G2354+1):INDEX(A:A,G2354+5000),0)+G2354,""))</f>
        <v/>
      </c>
      <c r="H2355" s="1" t="str" cm="1">
        <f t="array" ref="H2355">IF(Diagram!$D$8="Alla",Plottertest!A2355,IF(G2355&lt;&gt;"",INDEX(A:A,G2355),""))</f>
        <v/>
      </c>
      <c r="I2355" s="30" t="str" cm="1">
        <f t="array" ref="I2355">IF(Diagram!$D$8="Alla",Plottertest!B2355,IF(G2355&lt;&gt;"",INDEX(B:B,G2355),""))</f>
        <v/>
      </c>
      <c r="J2355" s="1" t="str" cm="1">
        <f t="array" ref="J2355">IF(Diagram!$D$8="Alla",Plottertest!C2355,IF(H2355&lt;&gt;"",INDEX(C:C,G2355),""))</f>
        <v/>
      </c>
    </row>
    <row r="2356" spans="1:10" x14ac:dyDescent="0.2">
      <c r="A2356" t="str">
        <f>IF(ISTEXT('Medarbetare År 1'!A2355),'Medarbetare År 1'!A2355,"")</f>
        <v/>
      </c>
      <c r="B2356" t="str">
        <f>IF(ISNUMBER('Medarbetare År 1'!B2355),'Medarbetare År 1'!B2355,"")</f>
        <v/>
      </c>
      <c r="C2356" t="str">
        <f>IF(ISNUMBER('Medarbetare År 1'!C2355),'Medarbetare År 1'!C2355,"")</f>
        <v/>
      </c>
      <c r="G2356" s="2" t="str">
        <f>IF(Diagram!$D$8 ="Alla","",IFERROR(MATCH(Diagram!D$8,INDEX(A:A,G2355+1):INDEX(A:A,G2355+5000),0)+G2355,""))</f>
        <v/>
      </c>
      <c r="H2356" s="1" t="str" cm="1">
        <f t="array" ref="H2356">IF(Diagram!$D$8="Alla",Plottertest!A2356,IF(G2356&lt;&gt;"",INDEX(A:A,G2356),""))</f>
        <v/>
      </c>
      <c r="I2356" s="30" t="str" cm="1">
        <f t="array" ref="I2356">IF(Diagram!$D$8="Alla",Plottertest!B2356,IF(G2356&lt;&gt;"",INDEX(B:B,G2356),""))</f>
        <v/>
      </c>
      <c r="J2356" s="1" t="str" cm="1">
        <f t="array" ref="J2356">IF(Diagram!$D$8="Alla",Plottertest!C2356,IF(H2356&lt;&gt;"",INDEX(C:C,G2356),""))</f>
        <v/>
      </c>
    </row>
    <row r="2357" spans="1:10" x14ac:dyDescent="0.2">
      <c r="A2357" t="str">
        <f>IF(ISTEXT('Medarbetare År 1'!A2356),'Medarbetare År 1'!A2356,"")</f>
        <v/>
      </c>
      <c r="B2357" t="str">
        <f>IF(ISNUMBER('Medarbetare År 1'!B2356),'Medarbetare År 1'!B2356,"")</f>
        <v/>
      </c>
      <c r="C2357" t="str">
        <f>IF(ISNUMBER('Medarbetare År 1'!C2356),'Medarbetare År 1'!C2356,"")</f>
        <v/>
      </c>
      <c r="G2357" s="2" t="str">
        <f>IF(Diagram!$D$8 ="Alla","",IFERROR(MATCH(Diagram!D$8,INDEX(A:A,G2356+1):INDEX(A:A,G2356+5000),0)+G2356,""))</f>
        <v/>
      </c>
      <c r="H2357" s="1" t="str" cm="1">
        <f t="array" ref="H2357">IF(Diagram!$D$8="Alla",Plottertest!A2357,IF(G2357&lt;&gt;"",INDEX(A:A,G2357),""))</f>
        <v/>
      </c>
      <c r="I2357" s="30" t="str" cm="1">
        <f t="array" ref="I2357">IF(Diagram!$D$8="Alla",Plottertest!B2357,IF(G2357&lt;&gt;"",INDEX(B:B,G2357),""))</f>
        <v/>
      </c>
      <c r="J2357" s="1" t="str" cm="1">
        <f t="array" ref="J2357">IF(Diagram!$D$8="Alla",Plottertest!C2357,IF(H2357&lt;&gt;"",INDEX(C:C,G2357),""))</f>
        <v/>
      </c>
    </row>
    <row r="2358" spans="1:10" x14ac:dyDescent="0.2">
      <c r="A2358" t="str">
        <f>IF(ISTEXT('Medarbetare År 1'!A2357),'Medarbetare År 1'!A2357,"")</f>
        <v/>
      </c>
      <c r="B2358" t="str">
        <f>IF(ISNUMBER('Medarbetare År 1'!B2357),'Medarbetare År 1'!B2357,"")</f>
        <v/>
      </c>
      <c r="C2358" t="str">
        <f>IF(ISNUMBER('Medarbetare År 1'!C2357),'Medarbetare År 1'!C2357,"")</f>
        <v/>
      </c>
      <c r="G2358" s="2" t="str">
        <f>IF(Diagram!$D$8 ="Alla","",IFERROR(MATCH(Diagram!D$8,INDEX(A:A,G2357+1):INDEX(A:A,G2357+5000),0)+G2357,""))</f>
        <v/>
      </c>
      <c r="H2358" s="1" t="str" cm="1">
        <f t="array" ref="H2358">IF(Diagram!$D$8="Alla",Plottertest!A2358,IF(G2358&lt;&gt;"",INDEX(A:A,G2358),""))</f>
        <v/>
      </c>
      <c r="I2358" s="30" t="str" cm="1">
        <f t="array" ref="I2358">IF(Diagram!$D$8="Alla",Plottertest!B2358,IF(G2358&lt;&gt;"",INDEX(B:B,G2358),""))</f>
        <v/>
      </c>
      <c r="J2358" s="1" t="str" cm="1">
        <f t="array" ref="J2358">IF(Diagram!$D$8="Alla",Plottertest!C2358,IF(H2358&lt;&gt;"",INDEX(C:C,G2358),""))</f>
        <v/>
      </c>
    </row>
    <row r="2359" spans="1:10" x14ac:dyDescent="0.2">
      <c r="A2359" t="str">
        <f>IF(ISTEXT('Medarbetare År 1'!A2358),'Medarbetare År 1'!A2358,"")</f>
        <v/>
      </c>
      <c r="B2359" t="str">
        <f>IF(ISNUMBER('Medarbetare År 1'!B2358),'Medarbetare År 1'!B2358,"")</f>
        <v/>
      </c>
      <c r="C2359" t="str">
        <f>IF(ISNUMBER('Medarbetare År 1'!C2358),'Medarbetare År 1'!C2358,"")</f>
        <v/>
      </c>
      <c r="G2359" s="2" t="str">
        <f>IF(Diagram!$D$8 ="Alla","",IFERROR(MATCH(Diagram!D$8,INDEX(A:A,G2358+1):INDEX(A:A,G2358+5000),0)+G2358,""))</f>
        <v/>
      </c>
      <c r="H2359" s="1" t="str" cm="1">
        <f t="array" ref="H2359">IF(Diagram!$D$8="Alla",Plottertest!A2359,IF(G2359&lt;&gt;"",INDEX(A:A,G2359),""))</f>
        <v/>
      </c>
      <c r="I2359" s="30" t="str" cm="1">
        <f t="array" ref="I2359">IF(Diagram!$D$8="Alla",Plottertest!B2359,IF(G2359&lt;&gt;"",INDEX(B:B,G2359),""))</f>
        <v/>
      </c>
      <c r="J2359" s="1" t="str" cm="1">
        <f t="array" ref="J2359">IF(Diagram!$D$8="Alla",Plottertest!C2359,IF(H2359&lt;&gt;"",INDEX(C:C,G2359),""))</f>
        <v/>
      </c>
    </row>
    <row r="2360" spans="1:10" x14ac:dyDescent="0.2">
      <c r="A2360" t="str">
        <f>IF(ISTEXT('Medarbetare År 1'!A2359),'Medarbetare År 1'!A2359,"")</f>
        <v/>
      </c>
      <c r="B2360" t="str">
        <f>IF(ISNUMBER('Medarbetare År 1'!B2359),'Medarbetare År 1'!B2359,"")</f>
        <v/>
      </c>
      <c r="C2360" t="str">
        <f>IF(ISNUMBER('Medarbetare År 1'!C2359),'Medarbetare År 1'!C2359,"")</f>
        <v/>
      </c>
      <c r="G2360" s="2" t="str">
        <f>IF(Diagram!$D$8 ="Alla","",IFERROR(MATCH(Diagram!D$8,INDEX(A:A,G2359+1):INDEX(A:A,G2359+5000),0)+G2359,""))</f>
        <v/>
      </c>
      <c r="H2360" s="1" t="str" cm="1">
        <f t="array" ref="H2360">IF(Diagram!$D$8="Alla",Plottertest!A2360,IF(G2360&lt;&gt;"",INDEX(A:A,G2360),""))</f>
        <v/>
      </c>
      <c r="I2360" s="30" t="str" cm="1">
        <f t="array" ref="I2360">IF(Diagram!$D$8="Alla",Plottertest!B2360,IF(G2360&lt;&gt;"",INDEX(B:B,G2360),""))</f>
        <v/>
      </c>
      <c r="J2360" s="1" t="str" cm="1">
        <f t="array" ref="J2360">IF(Diagram!$D$8="Alla",Plottertest!C2360,IF(H2360&lt;&gt;"",INDEX(C:C,G2360),""))</f>
        <v/>
      </c>
    </row>
    <row r="2361" spans="1:10" x14ac:dyDescent="0.2">
      <c r="A2361" t="str">
        <f>IF(ISTEXT('Medarbetare År 1'!A2360),'Medarbetare År 1'!A2360,"")</f>
        <v/>
      </c>
      <c r="B2361" t="str">
        <f>IF(ISNUMBER('Medarbetare År 1'!B2360),'Medarbetare År 1'!B2360,"")</f>
        <v/>
      </c>
      <c r="C2361" t="str">
        <f>IF(ISNUMBER('Medarbetare År 1'!C2360),'Medarbetare År 1'!C2360,"")</f>
        <v/>
      </c>
      <c r="G2361" s="2" t="str">
        <f>IF(Diagram!$D$8 ="Alla","",IFERROR(MATCH(Diagram!D$8,INDEX(A:A,G2360+1):INDEX(A:A,G2360+5000),0)+G2360,""))</f>
        <v/>
      </c>
      <c r="H2361" s="1" t="str" cm="1">
        <f t="array" ref="H2361">IF(Diagram!$D$8="Alla",Plottertest!A2361,IF(G2361&lt;&gt;"",INDEX(A:A,G2361),""))</f>
        <v/>
      </c>
      <c r="I2361" s="30" t="str" cm="1">
        <f t="array" ref="I2361">IF(Diagram!$D$8="Alla",Plottertest!B2361,IF(G2361&lt;&gt;"",INDEX(B:B,G2361),""))</f>
        <v/>
      </c>
      <c r="J2361" s="1" t="str" cm="1">
        <f t="array" ref="J2361">IF(Diagram!$D$8="Alla",Plottertest!C2361,IF(H2361&lt;&gt;"",INDEX(C:C,G2361),""))</f>
        <v/>
      </c>
    </row>
    <row r="2362" spans="1:10" x14ac:dyDescent="0.2">
      <c r="A2362" t="str">
        <f>IF(ISTEXT('Medarbetare År 1'!A2361),'Medarbetare År 1'!A2361,"")</f>
        <v/>
      </c>
      <c r="B2362" t="str">
        <f>IF(ISNUMBER('Medarbetare År 1'!B2361),'Medarbetare År 1'!B2361,"")</f>
        <v/>
      </c>
      <c r="C2362" t="str">
        <f>IF(ISNUMBER('Medarbetare År 1'!C2361),'Medarbetare År 1'!C2361,"")</f>
        <v/>
      </c>
      <c r="G2362" s="2" t="str">
        <f>IF(Diagram!$D$8 ="Alla","",IFERROR(MATCH(Diagram!D$8,INDEX(A:A,G2361+1):INDEX(A:A,G2361+5000),0)+G2361,""))</f>
        <v/>
      </c>
      <c r="H2362" s="1" t="str" cm="1">
        <f t="array" ref="H2362">IF(Diagram!$D$8="Alla",Plottertest!A2362,IF(G2362&lt;&gt;"",INDEX(A:A,G2362),""))</f>
        <v/>
      </c>
      <c r="I2362" s="30" t="str" cm="1">
        <f t="array" ref="I2362">IF(Diagram!$D$8="Alla",Plottertest!B2362,IF(G2362&lt;&gt;"",INDEX(B:B,G2362),""))</f>
        <v/>
      </c>
      <c r="J2362" s="1" t="str" cm="1">
        <f t="array" ref="J2362">IF(Diagram!$D$8="Alla",Plottertest!C2362,IF(H2362&lt;&gt;"",INDEX(C:C,G2362),""))</f>
        <v/>
      </c>
    </row>
    <row r="2363" spans="1:10" x14ac:dyDescent="0.2">
      <c r="A2363" t="str">
        <f>IF(ISTEXT('Medarbetare År 1'!A2362),'Medarbetare År 1'!A2362,"")</f>
        <v/>
      </c>
      <c r="B2363" t="str">
        <f>IF(ISNUMBER('Medarbetare År 1'!B2362),'Medarbetare År 1'!B2362,"")</f>
        <v/>
      </c>
      <c r="C2363" t="str">
        <f>IF(ISNUMBER('Medarbetare År 1'!C2362),'Medarbetare År 1'!C2362,"")</f>
        <v/>
      </c>
      <c r="G2363" s="2" t="str">
        <f>IF(Diagram!$D$8 ="Alla","",IFERROR(MATCH(Diagram!D$8,INDEX(A:A,G2362+1):INDEX(A:A,G2362+5000),0)+G2362,""))</f>
        <v/>
      </c>
      <c r="H2363" s="1" t="str" cm="1">
        <f t="array" ref="H2363">IF(Diagram!$D$8="Alla",Plottertest!A2363,IF(G2363&lt;&gt;"",INDEX(A:A,G2363),""))</f>
        <v/>
      </c>
      <c r="I2363" s="30" t="str" cm="1">
        <f t="array" ref="I2363">IF(Diagram!$D$8="Alla",Plottertest!B2363,IF(G2363&lt;&gt;"",INDEX(B:B,G2363),""))</f>
        <v/>
      </c>
      <c r="J2363" s="1" t="str" cm="1">
        <f t="array" ref="J2363">IF(Diagram!$D$8="Alla",Plottertest!C2363,IF(H2363&lt;&gt;"",INDEX(C:C,G2363),""))</f>
        <v/>
      </c>
    </row>
    <row r="2364" spans="1:10" x14ac:dyDescent="0.2">
      <c r="A2364" t="str">
        <f>IF(ISTEXT('Medarbetare År 1'!A2363),'Medarbetare År 1'!A2363,"")</f>
        <v/>
      </c>
      <c r="B2364" t="str">
        <f>IF(ISNUMBER('Medarbetare År 1'!B2363),'Medarbetare År 1'!B2363,"")</f>
        <v/>
      </c>
      <c r="C2364" t="str">
        <f>IF(ISNUMBER('Medarbetare År 1'!C2363),'Medarbetare År 1'!C2363,"")</f>
        <v/>
      </c>
      <c r="G2364" s="2" t="str">
        <f>IF(Diagram!$D$8 ="Alla","",IFERROR(MATCH(Diagram!D$8,INDEX(A:A,G2363+1):INDEX(A:A,G2363+5000),0)+G2363,""))</f>
        <v/>
      </c>
      <c r="H2364" s="1" t="str" cm="1">
        <f t="array" ref="H2364">IF(Diagram!$D$8="Alla",Plottertest!A2364,IF(G2364&lt;&gt;"",INDEX(A:A,G2364),""))</f>
        <v/>
      </c>
      <c r="I2364" s="30" t="str" cm="1">
        <f t="array" ref="I2364">IF(Diagram!$D$8="Alla",Plottertest!B2364,IF(G2364&lt;&gt;"",INDEX(B:B,G2364),""))</f>
        <v/>
      </c>
      <c r="J2364" s="1" t="str" cm="1">
        <f t="array" ref="J2364">IF(Diagram!$D$8="Alla",Plottertest!C2364,IF(H2364&lt;&gt;"",INDEX(C:C,G2364),""))</f>
        <v/>
      </c>
    </row>
    <row r="2365" spans="1:10" x14ac:dyDescent="0.2">
      <c r="A2365" t="str">
        <f>IF(ISTEXT('Medarbetare År 1'!A2364),'Medarbetare År 1'!A2364,"")</f>
        <v/>
      </c>
      <c r="B2365" t="str">
        <f>IF(ISNUMBER('Medarbetare År 1'!B2364),'Medarbetare År 1'!B2364,"")</f>
        <v/>
      </c>
      <c r="C2365" t="str">
        <f>IF(ISNUMBER('Medarbetare År 1'!C2364),'Medarbetare År 1'!C2364,"")</f>
        <v/>
      </c>
      <c r="G2365" s="2" t="str">
        <f>IF(Diagram!$D$8 ="Alla","",IFERROR(MATCH(Diagram!D$8,INDEX(A:A,G2364+1):INDEX(A:A,G2364+5000),0)+G2364,""))</f>
        <v/>
      </c>
      <c r="H2365" s="1" t="str" cm="1">
        <f t="array" ref="H2365">IF(Diagram!$D$8="Alla",Plottertest!A2365,IF(G2365&lt;&gt;"",INDEX(A:A,G2365),""))</f>
        <v/>
      </c>
      <c r="I2365" s="30" t="str" cm="1">
        <f t="array" ref="I2365">IF(Diagram!$D$8="Alla",Plottertest!B2365,IF(G2365&lt;&gt;"",INDEX(B:B,G2365),""))</f>
        <v/>
      </c>
      <c r="J2365" s="1" t="str" cm="1">
        <f t="array" ref="J2365">IF(Diagram!$D$8="Alla",Plottertest!C2365,IF(H2365&lt;&gt;"",INDEX(C:C,G2365),""))</f>
        <v/>
      </c>
    </row>
    <row r="2366" spans="1:10" x14ac:dyDescent="0.2">
      <c r="A2366" t="str">
        <f>IF(ISTEXT('Medarbetare År 1'!A2365),'Medarbetare År 1'!A2365,"")</f>
        <v/>
      </c>
      <c r="B2366" t="str">
        <f>IF(ISNUMBER('Medarbetare År 1'!B2365),'Medarbetare År 1'!B2365,"")</f>
        <v/>
      </c>
      <c r="C2366" t="str">
        <f>IF(ISNUMBER('Medarbetare År 1'!C2365),'Medarbetare År 1'!C2365,"")</f>
        <v/>
      </c>
      <c r="G2366" s="2" t="str">
        <f>IF(Diagram!$D$8 ="Alla","",IFERROR(MATCH(Diagram!D$8,INDEX(A:A,G2365+1):INDEX(A:A,G2365+5000),0)+G2365,""))</f>
        <v/>
      </c>
      <c r="H2366" s="1" t="str" cm="1">
        <f t="array" ref="H2366">IF(Diagram!$D$8="Alla",Plottertest!A2366,IF(G2366&lt;&gt;"",INDEX(A:A,G2366),""))</f>
        <v/>
      </c>
      <c r="I2366" s="30" t="str" cm="1">
        <f t="array" ref="I2366">IF(Diagram!$D$8="Alla",Plottertest!B2366,IF(G2366&lt;&gt;"",INDEX(B:B,G2366),""))</f>
        <v/>
      </c>
      <c r="J2366" s="1" t="str" cm="1">
        <f t="array" ref="J2366">IF(Diagram!$D$8="Alla",Plottertest!C2366,IF(H2366&lt;&gt;"",INDEX(C:C,G2366),""))</f>
        <v/>
      </c>
    </row>
    <row r="2367" spans="1:10" x14ac:dyDescent="0.2">
      <c r="A2367" t="str">
        <f>IF(ISTEXT('Medarbetare År 1'!A2366),'Medarbetare År 1'!A2366,"")</f>
        <v/>
      </c>
      <c r="B2367" t="str">
        <f>IF(ISNUMBER('Medarbetare År 1'!B2366),'Medarbetare År 1'!B2366,"")</f>
        <v/>
      </c>
      <c r="C2367" t="str">
        <f>IF(ISNUMBER('Medarbetare År 1'!C2366),'Medarbetare År 1'!C2366,"")</f>
        <v/>
      </c>
      <c r="G2367" s="2" t="str">
        <f>IF(Diagram!$D$8 ="Alla","",IFERROR(MATCH(Diagram!D$8,INDEX(A:A,G2366+1):INDEX(A:A,G2366+5000),0)+G2366,""))</f>
        <v/>
      </c>
      <c r="H2367" s="1" t="str" cm="1">
        <f t="array" ref="H2367">IF(Diagram!$D$8="Alla",Plottertest!A2367,IF(G2367&lt;&gt;"",INDEX(A:A,G2367),""))</f>
        <v/>
      </c>
      <c r="I2367" s="30" t="str" cm="1">
        <f t="array" ref="I2367">IF(Diagram!$D$8="Alla",Plottertest!B2367,IF(G2367&lt;&gt;"",INDEX(B:B,G2367),""))</f>
        <v/>
      </c>
      <c r="J2367" s="1" t="str" cm="1">
        <f t="array" ref="J2367">IF(Diagram!$D$8="Alla",Plottertest!C2367,IF(H2367&lt;&gt;"",INDEX(C:C,G2367),""))</f>
        <v/>
      </c>
    </row>
    <row r="2368" spans="1:10" x14ac:dyDescent="0.2">
      <c r="A2368" t="str">
        <f>IF(ISTEXT('Medarbetare År 1'!A2367),'Medarbetare År 1'!A2367,"")</f>
        <v/>
      </c>
      <c r="B2368" t="str">
        <f>IF(ISNUMBER('Medarbetare År 1'!B2367),'Medarbetare År 1'!B2367,"")</f>
        <v/>
      </c>
      <c r="C2368" t="str">
        <f>IF(ISNUMBER('Medarbetare År 1'!C2367),'Medarbetare År 1'!C2367,"")</f>
        <v/>
      </c>
      <c r="G2368" s="2" t="str">
        <f>IF(Diagram!$D$8 ="Alla","",IFERROR(MATCH(Diagram!D$8,INDEX(A:A,G2367+1):INDEX(A:A,G2367+5000),0)+G2367,""))</f>
        <v/>
      </c>
      <c r="H2368" s="1" t="str" cm="1">
        <f t="array" ref="H2368">IF(Diagram!$D$8="Alla",Plottertest!A2368,IF(G2368&lt;&gt;"",INDEX(A:A,G2368),""))</f>
        <v/>
      </c>
      <c r="I2368" s="30" t="str" cm="1">
        <f t="array" ref="I2368">IF(Diagram!$D$8="Alla",Plottertest!B2368,IF(G2368&lt;&gt;"",INDEX(B:B,G2368),""))</f>
        <v/>
      </c>
      <c r="J2368" s="1" t="str" cm="1">
        <f t="array" ref="J2368">IF(Diagram!$D$8="Alla",Plottertest!C2368,IF(H2368&lt;&gt;"",INDEX(C:C,G2368),""))</f>
        <v/>
      </c>
    </row>
    <row r="2369" spans="1:10" x14ac:dyDescent="0.2">
      <c r="A2369" t="str">
        <f>IF(ISTEXT('Medarbetare År 1'!A2368),'Medarbetare År 1'!A2368,"")</f>
        <v/>
      </c>
      <c r="B2369" t="str">
        <f>IF(ISNUMBER('Medarbetare År 1'!B2368),'Medarbetare År 1'!B2368,"")</f>
        <v/>
      </c>
      <c r="C2369" t="str">
        <f>IF(ISNUMBER('Medarbetare År 1'!C2368),'Medarbetare År 1'!C2368,"")</f>
        <v/>
      </c>
      <c r="G2369" s="2" t="str">
        <f>IF(Diagram!$D$8 ="Alla","",IFERROR(MATCH(Diagram!D$8,INDEX(A:A,G2368+1):INDEX(A:A,G2368+5000),0)+G2368,""))</f>
        <v/>
      </c>
      <c r="H2369" s="1" t="str" cm="1">
        <f t="array" ref="H2369">IF(Diagram!$D$8="Alla",Plottertest!A2369,IF(G2369&lt;&gt;"",INDEX(A:A,G2369),""))</f>
        <v/>
      </c>
      <c r="I2369" s="30" t="str" cm="1">
        <f t="array" ref="I2369">IF(Diagram!$D$8="Alla",Plottertest!B2369,IF(G2369&lt;&gt;"",INDEX(B:B,G2369),""))</f>
        <v/>
      </c>
      <c r="J2369" s="1" t="str" cm="1">
        <f t="array" ref="J2369">IF(Diagram!$D$8="Alla",Plottertest!C2369,IF(H2369&lt;&gt;"",INDEX(C:C,G2369),""))</f>
        <v/>
      </c>
    </row>
    <row r="2370" spans="1:10" x14ac:dyDescent="0.2">
      <c r="A2370" t="str">
        <f>IF(ISTEXT('Medarbetare År 1'!A2369),'Medarbetare År 1'!A2369,"")</f>
        <v/>
      </c>
      <c r="B2370" t="str">
        <f>IF(ISNUMBER('Medarbetare År 1'!B2369),'Medarbetare År 1'!B2369,"")</f>
        <v/>
      </c>
      <c r="C2370" t="str">
        <f>IF(ISNUMBER('Medarbetare År 1'!C2369),'Medarbetare År 1'!C2369,"")</f>
        <v/>
      </c>
      <c r="G2370" s="2" t="str">
        <f>IF(Diagram!$D$8 ="Alla","",IFERROR(MATCH(Diagram!D$8,INDEX(A:A,G2369+1):INDEX(A:A,G2369+5000),0)+G2369,""))</f>
        <v/>
      </c>
      <c r="H2370" s="1" t="str" cm="1">
        <f t="array" ref="H2370">IF(Diagram!$D$8="Alla",Plottertest!A2370,IF(G2370&lt;&gt;"",INDEX(A:A,G2370),""))</f>
        <v/>
      </c>
      <c r="I2370" s="30" t="str" cm="1">
        <f t="array" ref="I2370">IF(Diagram!$D$8="Alla",Plottertest!B2370,IF(G2370&lt;&gt;"",INDEX(B:B,G2370),""))</f>
        <v/>
      </c>
      <c r="J2370" s="1" t="str" cm="1">
        <f t="array" ref="J2370">IF(Diagram!$D$8="Alla",Plottertest!C2370,IF(H2370&lt;&gt;"",INDEX(C:C,G2370),""))</f>
        <v/>
      </c>
    </row>
    <row r="2371" spans="1:10" x14ac:dyDescent="0.2">
      <c r="A2371" t="str">
        <f>IF(ISTEXT('Medarbetare År 1'!A2370),'Medarbetare År 1'!A2370,"")</f>
        <v/>
      </c>
      <c r="B2371" t="str">
        <f>IF(ISNUMBER('Medarbetare År 1'!B2370),'Medarbetare År 1'!B2370,"")</f>
        <v/>
      </c>
      <c r="C2371" t="str">
        <f>IF(ISNUMBER('Medarbetare År 1'!C2370),'Medarbetare År 1'!C2370,"")</f>
        <v/>
      </c>
      <c r="G2371" s="2" t="str">
        <f>IF(Diagram!$D$8 ="Alla","",IFERROR(MATCH(Diagram!D$8,INDEX(A:A,G2370+1):INDEX(A:A,G2370+5000),0)+G2370,""))</f>
        <v/>
      </c>
      <c r="H2371" s="1" t="str" cm="1">
        <f t="array" ref="H2371">IF(Diagram!$D$8="Alla",Plottertest!A2371,IF(G2371&lt;&gt;"",INDEX(A:A,G2371),""))</f>
        <v/>
      </c>
      <c r="I2371" s="30" t="str" cm="1">
        <f t="array" ref="I2371">IF(Diagram!$D$8="Alla",Plottertest!B2371,IF(G2371&lt;&gt;"",INDEX(B:B,G2371),""))</f>
        <v/>
      </c>
      <c r="J2371" s="1" t="str" cm="1">
        <f t="array" ref="J2371">IF(Diagram!$D$8="Alla",Plottertest!C2371,IF(H2371&lt;&gt;"",INDEX(C:C,G2371),""))</f>
        <v/>
      </c>
    </row>
    <row r="2372" spans="1:10" x14ac:dyDescent="0.2">
      <c r="A2372" t="str">
        <f>IF(ISTEXT('Medarbetare År 1'!A2371),'Medarbetare År 1'!A2371,"")</f>
        <v/>
      </c>
      <c r="B2372" t="str">
        <f>IF(ISNUMBER('Medarbetare År 1'!B2371),'Medarbetare År 1'!B2371,"")</f>
        <v/>
      </c>
      <c r="C2372" t="str">
        <f>IF(ISNUMBER('Medarbetare År 1'!C2371),'Medarbetare År 1'!C2371,"")</f>
        <v/>
      </c>
      <c r="G2372" s="2" t="str">
        <f>IF(Diagram!$D$8 ="Alla","",IFERROR(MATCH(Diagram!D$8,INDEX(A:A,G2371+1):INDEX(A:A,G2371+5000),0)+G2371,""))</f>
        <v/>
      </c>
      <c r="H2372" s="1" t="str" cm="1">
        <f t="array" ref="H2372">IF(Diagram!$D$8="Alla",Plottertest!A2372,IF(G2372&lt;&gt;"",INDEX(A:A,G2372),""))</f>
        <v/>
      </c>
      <c r="I2372" s="30" t="str" cm="1">
        <f t="array" ref="I2372">IF(Diagram!$D$8="Alla",Plottertest!B2372,IF(G2372&lt;&gt;"",INDEX(B:B,G2372),""))</f>
        <v/>
      </c>
      <c r="J2372" s="1" t="str" cm="1">
        <f t="array" ref="J2372">IF(Diagram!$D$8="Alla",Plottertest!C2372,IF(H2372&lt;&gt;"",INDEX(C:C,G2372),""))</f>
        <v/>
      </c>
    </row>
    <row r="2373" spans="1:10" x14ac:dyDescent="0.2">
      <c r="A2373" t="str">
        <f>IF(ISTEXT('Medarbetare År 1'!A2372),'Medarbetare År 1'!A2372,"")</f>
        <v/>
      </c>
      <c r="B2373" t="str">
        <f>IF(ISNUMBER('Medarbetare År 1'!B2372),'Medarbetare År 1'!B2372,"")</f>
        <v/>
      </c>
      <c r="C2373" t="str">
        <f>IF(ISNUMBER('Medarbetare År 1'!C2372),'Medarbetare År 1'!C2372,"")</f>
        <v/>
      </c>
      <c r="G2373" s="2" t="str">
        <f>IF(Diagram!$D$8 ="Alla","",IFERROR(MATCH(Diagram!D$8,INDEX(A:A,G2372+1):INDEX(A:A,G2372+5000),0)+G2372,""))</f>
        <v/>
      </c>
      <c r="H2373" s="1" t="str" cm="1">
        <f t="array" ref="H2373">IF(Diagram!$D$8="Alla",Plottertest!A2373,IF(G2373&lt;&gt;"",INDEX(A:A,G2373),""))</f>
        <v/>
      </c>
      <c r="I2373" s="30" t="str" cm="1">
        <f t="array" ref="I2373">IF(Diagram!$D$8="Alla",Plottertest!B2373,IF(G2373&lt;&gt;"",INDEX(B:B,G2373),""))</f>
        <v/>
      </c>
      <c r="J2373" s="1" t="str" cm="1">
        <f t="array" ref="J2373">IF(Diagram!$D$8="Alla",Plottertest!C2373,IF(H2373&lt;&gt;"",INDEX(C:C,G2373),""))</f>
        <v/>
      </c>
    </row>
    <row r="2374" spans="1:10" x14ac:dyDescent="0.2">
      <c r="A2374" t="str">
        <f>IF(ISTEXT('Medarbetare År 1'!A2373),'Medarbetare År 1'!A2373,"")</f>
        <v/>
      </c>
      <c r="B2374" t="str">
        <f>IF(ISNUMBER('Medarbetare År 1'!B2373),'Medarbetare År 1'!B2373,"")</f>
        <v/>
      </c>
      <c r="C2374" t="str">
        <f>IF(ISNUMBER('Medarbetare År 1'!C2373),'Medarbetare År 1'!C2373,"")</f>
        <v/>
      </c>
      <c r="G2374" s="2" t="str">
        <f>IF(Diagram!$D$8 ="Alla","",IFERROR(MATCH(Diagram!D$8,INDEX(A:A,G2373+1):INDEX(A:A,G2373+5000),0)+G2373,""))</f>
        <v/>
      </c>
      <c r="H2374" s="1" t="str" cm="1">
        <f t="array" ref="H2374">IF(Diagram!$D$8="Alla",Plottertest!A2374,IF(G2374&lt;&gt;"",INDEX(A:A,G2374),""))</f>
        <v/>
      </c>
      <c r="I2374" s="30" t="str" cm="1">
        <f t="array" ref="I2374">IF(Diagram!$D$8="Alla",Plottertest!B2374,IF(G2374&lt;&gt;"",INDEX(B:B,G2374),""))</f>
        <v/>
      </c>
      <c r="J2374" s="1" t="str" cm="1">
        <f t="array" ref="J2374">IF(Diagram!$D$8="Alla",Plottertest!C2374,IF(H2374&lt;&gt;"",INDEX(C:C,G2374),""))</f>
        <v/>
      </c>
    </row>
    <row r="2375" spans="1:10" x14ac:dyDescent="0.2">
      <c r="A2375" t="str">
        <f>IF(ISTEXT('Medarbetare År 1'!A2374),'Medarbetare År 1'!A2374,"")</f>
        <v/>
      </c>
      <c r="B2375" t="str">
        <f>IF(ISNUMBER('Medarbetare År 1'!B2374),'Medarbetare År 1'!B2374,"")</f>
        <v/>
      </c>
      <c r="C2375" t="str">
        <f>IF(ISNUMBER('Medarbetare År 1'!C2374),'Medarbetare År 1'!C2374,"")</f>
        <v/>
      </c>
      <c r="G2375" s="2" t="str">
        <f>IF(Diagram!$D$8 ="Alla","",IFERROR(MATCH(Diagram!D$8,INDEX(A:A,G2374+1):INDEX(A:A,G2374+5000),0)+G2374,""))</f>
        <v/>
      </c>
      <c r="H2375" s="1" t="str" cm="1">
        <f t="array" ref="H2375">IF(Diagram!$D$8="Alla",Plottertest!A2375,IF(G2375&lt;&gt;"",INDEX(A:A,G2375),""))</f>
        <v/>
      </c>
      <c r="I2375" s="30" t="str" cm="1">
        <f t="array" ref="I2375">IF(Diagram!$D$8="Alla",Plottertest!B2375,IF(G2375&lt;&gt;"",INDEX(B:B,G2375),""))</f>
        <v/>
      </c>
      <c r="J2375" s="1" t="str" cm="1">
        <f t="array" ref="J2375">IF(Diagram!$D$8="Alla",Plottertest!C2375,IF(H2375&lt;&gt;"",INDEX(C:C,G2375),""))</f>
        <v/>
      </c>
    </row>
    <row r="2376" spans="1:10" x14ac:dyDescent="0.2">
      <c r="A2376" t="str">
        <f>IF(ISTEXT('Medarbetare År 1'!A2375),'Medarbetare År 1'!A2375,"")</f>
        <v/>
      </c>
      <c r="B2376" t="str">
        <f>IF(ISNUMBER('Medarbetare År 1'!B2375),'Medarbetare År 1'!B2375,"")</f>
        <v/>
      </c>
      <c r="C2376" t="str">
        <f>IF(ISNUMBER('Medarbetare År 1'!C2375),'Medarbetare År 1'!C2375,"")</f>
        <v/>
      </c>
      <c r="G2376" s="2" t="str">
        <f>IF(Diagram!$D$8 ="Alla","",IFERROR(MATCH(Diagram!D$8,INDEX(A:A,G2375+1):INDEX(A:A,G2375+5000),0)+G2375,""))</f>
        <v/>
      </c>
      <c r="H2376" s="1" t="str" cm="1">
        <f t="array" ref="H2376">IF(Diagram!$D$8="Alla",Plottertest!A2376,IF(G2376&lt;&gt;"",INDEX(A:A,G2376),""))</f>
        <v/>
      </c>
      <c r="I2376" s="30" t="str" cm="1">
        <f t="array" ref="I2376">IF(Diagram!$D$8="Alla",Plottertest!B2376,IF(G2376&lt;&gt;"",INDEX(B:B,G2376),""))</f>
        <v/>
      </c>
      <c r="J2376" s="1" t="str" cm="1">
        <f t="array" ref="J2376">IF(Diagram!$D$8="Alla",Plottertest!C2376,IF(H2376&lt;&gt;"",INDEX(C:C,G2376),""))</f>
        <v/>
      </c>
    </row>
    <row r="2377" spans="1:10" x14ac:dyDescent="0.2">
      <c r="A2377" t="str">
        <f>IF(ISTEXT('Medarbetare År 1'!A2376),'Medarbetare År 1'!A2376,"")</f>
        <v/>
      </c>
      <c r="B2377" t="str">
        <f>IF(ISNUMBER('Medarbetare År 1'!B2376),'Medarbetare År 1'!B2376,"")</f>
        <v/>
      </c>
      <c r="C2377" t="str">
        <f>IF(ISNUMBER('Medarbetare År 1'!C2376),'Medarbetare År 1'!C2376,"")</f>
        <v/>
      </c>
      <c r="G2377" s="2" t="str">
        <f>IF(Diagram!$D$8 ="Alla","",IFERROR(MATCH(Diagram!D$8,INDEX(A:A,G2376+1):INDEX(A:A,G2376+5000),0)+G2376,""))</f>
        <v/>
      </c>
      <c r="H2377" s="1" t="str" cm="1">
        <f t="array" ref="H2377">IF(Diagram!$D$8="Alla",Plottertest!A2377,IF(G2377&lt;&gt;"",INDEX(A:A,G2377),""))</f>
        <v/>
      </c>
      <c r="I2377" s="30" t="str" cm="1">
        <f t="array" ref="I2377">IF(Diagram!$D$8="Alla",Plottertest!B2377,IF(G2377&lt;&gt;"",INDEX(B:B,G2377),""))</f>
        <v/>
      </c>
      <c r="J2377" s="1" t="str" cm="1">
        <f t="array" ref="J2377">IF(Diagram!$D$8="Alla",Plottertest!C2377,IF(H2377&lt;&gt;"",INDEX(C:C,G2377),""))</f>
        <v/>
      </c>
    </row>
    <row r="2378" spans="1:10" x14ac:dyDescent="0.2">
      <c r="A2378" t="str">
        <f>IF(ISTEXT('Medarbetare År 1'!A2377),'Medarbetare År 1'!A2377,"")</f>
        <v/>
      </c>
      <c r="B2378" t="str">
        <f>IF(ISNUMBER('Medarbetare År 1'!B2377),'Medarbetare År 1'!B2377,"")</f>
        <v/>
      </c>
      <c r="C2378" t="str">
        <f>IF(ISNUMBER('Medarbetare År 1'!C2377),'Medarbetare År 1'!C2377,"")</f>
        <v/>
      </c>
      <c r="G2378" s="2" t="str">
        <f>IF(Diagram!$D$8 ="Alla","",IFERROR(MATCH(Diagram!D$8,INDEX(A:A,G2377+1):INDEX(A:A,G2377+5000),0)+G2377,""))</f>
        <v/>
      </c>
      <c r="H2378" s="1" t="str" cm="1">
        <f t="array" ref="H2378">IF(Diagram!$D$8="Alla",Plottertest!A2378,IF(G2378&lt;&gt;"",INDEX(A:A,G2378),""))</f>
        <v/>
      </c>
      <c r="I2378" s="30" t="str" cm="1">
        <f t="array" ref="I2378">IF(Diagram!$D$8="Alla",Plottertest!B2378,IF(G2378&lt;&gt;"",INDEX(B:B,G2378),""))</f>
        <v/>
      </c>
      <c r="J2378" s="1" t="str" cm="1">
        <f t="array" ref="J2378">IF(Diagram!$D$8="Alla",Plottertest!C2378,IF(H2378&lt;&gt;"",INDEX(C:C,G2378),""))</f>
        <v/>
      </c>
    </row>
    <row r="2379" spans="1:10" x14ac:dyDescent="0.2">
      <c r="A2379" t="str">
        <f>IF(ISTEXT('Medarbetare År 1'!A2378),'Medarbetare År 1'!A2378,"")</f>
        <v/>
      </c>
      <c r="B2379" t="str">
        <f>IF(ISNUMBER('Medarbetare År 1'!B2378),'Medarbetare År 1'!B2378,"")</f>
        <v/>
      </c>
      <c r="C2379" t="str">
        <f>IF(ISNUMBER('Medarbetare År 1'!C2378),'Medarbetare År 1'!C2378,"")</f>
        <v/>
      </c>
      <c r="G2379" s="2" t="str">
        <f>IF(Diagram!$D$8 ="Alla","",IFERROR(MATCH(Diagram!D$8,INDEX(A:A,G2378+1):INDEX(A:A,G2378+5000),0)+G2378,""))</f>
        <v/>
      </c>
      <c r="H2379" s="1" t="str" cm="1">
        <f t="array" ref="H2379">IF(Diagram!$D$8="Alla",Plottertest!A2379,IF(G2379&lt;&gt;"",INDEX(A:A,G2379),""))</f>
        <v/>
      </c>
      <c r="I2379" s="30" t="str" cm="1">
        <f t="array" ref="I2379">IF(Diagram!$D$8="Alla",Plottertest!B2379,IF(G2379&lt;&gt;"",INDEX(B:B,G2379),""))</f>
        <v/>
      </c>
      <c r="J2379" s="1" t="str" cm="1">
        <f t="array" ref="J2379">IF(Diagram!$D$8="Alla",Plottertest!C2379,IF(H2379&lt;&gt;"",INDEX(C:C,G2379),""))</f>
        <v/>
      </c>
    </row>
    <row r="2380" spans="1:10" x14ac:dyDescent="0.2">
      <c r="A2380" t="str">
        <f>IF(ISTEXT('Medarbetare År 1'!A2379),'Medarbetare År 1'!A2379,"")</f>
        <v/>
      </c>
      <c r="B2380" t="str">
        <f>IF(ISNUMBER('Medarbetare År 1'!B2379),'Medarbetare År 1'!B2379,"")</f>
        <v/>
      </c>
      <c r="C2380" t="str">
        <f>IF(ISNUMBER('Medarbetare År 1'!C2379),'Medarbetare År 1'!C2379,"")</f>
        <v/>
      </c>
      <c r="G2380" s="2" t="str">
        <f>IF(Diagram!$D$8 ="Alla","",IFERROR(MATCH(Diagram!D$8,INDEX(A:A,G2379+1):INDEX(A:A,G2379+5000),0)+G2379,""))</f>
        <v/>
      </c>
      <c r="H2380" s="1" t="str" cm="1">
        <f t="array" ref="H2380">IF(Diagram!$D$8="Alla",Plottertest!A2380,IF(G2380&lt;&gt;"",INDEX(A:A,G2380),""))</f>
        <v/>
      </c>
      <c r="I2380" s="30" t="str" cm="1">
        <f t="array" ref="I2380">IF(Diagram!$D$8="Alla",Plottertest!B2380,IF(G2380&lt;&gt;"",INDEX(B:B,G2380),""))</f>
        <v/>
      </c>
      <c r="J2380" s="1" t="str" cm="1">
        <f t="array" ref="J2380">IF(Diagram!$D$8="Alla",Plottertest!C2380,IF(H2380&lt;&gt;"",INDEX(C:C,G2380),""))</f>
        <v/>
      </c>
    </row>
    <row r="2381" spans="1:10" x14ac:dyDescent="0.2">
      <c r="A2381" t="str">
        <f>IF(ISTEXT('Medarbetare År 1'!A2380),'Medarbetare År 1'!A2380,"")</f>
        <v/>
      </c>
      <c r="B2381" t="str">
        <f>IF(ISNUMBER('Medarbetare År 1'!B2380),'Medarbetare År 1'!B2380,"")</f>
        <v/>
      </c>
      <c r="C2381" t="str">
        <f>IF(ISNUMBER('Medarbetare År 1'!C2380),'Medarbetare År 1'!C2380,"")</f>
        <v/>
      </c>
      <c r="G2381" s="2" t="str">
        <f>IF(Diagram!$D$8 ="Alla","",IFERROR(MATCH(Diagram!D$8,INDEX(A:A,G2380+1):INDEX(A:A,G2380+5000),0)+G2380,""))</f>
        <v/>
      </c>
      <c r="H2381" s="1" t="str" cm="1">
        <f t="array" ref="H2381">IF(Diagram!$D$8="Alla",Plottertest!A2381,IF(G2381&lt;&gt;"",INDEX(A:A,G2381),""))</f>
        <v/>
      </c>
      <c r="I2381" s="30" t="str" cm="1">
        <f t="array" ref="I2381">IF(Diagram!$D$8="Alla",Plottertest!B2381,IF(G2381&lt;&gt;"",INDEX(B:B,G2381),""))</f>
        <v/>
      </c>
      <c r="J2381" s="1" t="str" cm="1">
        <f t="array" ref="J2381">IF(Diagram!$D$8="Alla",Plottertest!C2381,IF(H2381&lt;&gt;"",INDEX(C:C,G2381),""))</f>
        <v/>
      </c>
    </row>
    <row r="2382" spans="1:10" x14ac:dyDescent="0.2">
      <c r="A2382" t="str">
        <f>IF(ISTEXT('Medarbetare År 1'!A2381),'Medarbetare År 1'!A2381,"")</f>
        <v/>
      </c>
      <c r="B2382" t="str">
        <f>IF(ISNUMBER('Medarbetare År 1'!B2381),'Medarbetare År 1'!B2381,"")</f>
        <v/>
      </c>
      <c r="C2382" t="str">
        <f>IF(ISNUMBER('Medarbetare År 1'!C2381),'Medarbetare År 1'!C2381,"")</f>
        <v/>
      </c>
      <c r="G2382" s="2" t="str">
        <f>IF(Diagram!$D$8 ="Alla","",IFERROR(MATCH(Diagram!D$8,INDEX(A:A,G2381+1):INDEX(A:A,G2381+5000),0)+G2381,""))</f>
        <v/>
      </c>
      <c r="H2382" s="1" t="str" cm="1">
        <f t="array" ref="H2382">IF(Diagram!$D$8="Alla",Plottertest!A2382,IF(G2382&lt;&gt;"",INDEX(A:A,G2382),""))</f>
        <v/>
      </c>
      <c r="I2382" s="30" t="str" cm="1">
        <f t="array" ref="I2382">IF(Diagram!$D$8="Alla",Plottertest!B2382,IF(G2382&lt;&gt;"",INDEX(B:B,G2382),""))</f>
        <v/>
      </c>
      <c r="J2382" s="1" t="str" cm="1">
        <f t="array" ref="J2382">IF(Diagram!$D$8="Alla",Plottertest!C2382,IF(H2382&lt;&gt;"",INDEX(C:C,G2382),""))</f>
        <v/>
      </c>
    </row>
    <row r="2383" spans="1:10" x14ac:dyDescent="0.2">
      <c r="A2383" t="str">
        <f>IF(ISTEXT('Medarbetare År 1'!A2382),'Medarbetare År 1'!A2382,"")</f>
        <v/>
      </c>
      <c r="B2383" t="str">
        <f>IF(ISNUMBER('Medarbetare År 1'!B2382),'Medarbetare År 1'!B2382,"")</f>
        <v/>
      </c>
      <c r="C2383" t="str">
        <f>IF(ISNUMBER('Medarbetare År 1'!C2382),'Medarbetare År 1'!C2382,"")</f>
        <v/>
      </c>
      <c r="G2383" s="2" t="str">
        <f>IF(Diagram!$D$8 ="Alla","",IFERROR(MATCH(Diagram!D$8,INDEX(A:A,G2382+1):INDEX(A:A,G2382+5000),0)+G2382,""))</f>
        <v/>
      </c>
      <c r="H2383" s="1" t="str" cm="1">
        <f t="array" ref="H2383">IF(Diagram!$D$8="Alla",Plottertest!A2383,IF(G2383&lt;&gt;"",INDEX(A:A,G2383),""))</f>
        <v/>
      </c>
      <c r="I2383" s="30" t="str" cm="1">
        <f t="array" ref="I2383">IF(Diagram!$D$8="Alla",Plottertest!B2383,IF(G2383&lt;&gt;"",INDEX(B:B,G2383),""))</f>
        <v/>
      </c>
      <c r="J2383" s="1" t="str" cm="1">
        <f t="array" ref="J2383">IF(Diagram!$D$8="Alla",Plottertest!C2383,IF(H2383&lt;&gt;"",INDEX(C:C,G2383),""))</f>
        <v/>
      </c>
    </row>
    <row r="2384" spans="1:10" x14ac:dyDescent="0.2">
      <c r="A2384" t="str">
        <f>IF(ISTEXT('Medarbetare År 1'!A2383),'Medarbetare År 1'!A2383,"")</f>
        <v/>
      </c>
      <c r="B2384" t="str">
        <f>IF(ISNUMBER('Medarbetare År 1'!B2383),'Medarbetare År 1'!B2383,"")</f>
        <v/>
      </c>
      <c r="C2384" t="str">
        <f>IF(ISNUMBER('Medarbetare År 1'!C2383),'Medarbetare År 1'!C2383,"")</f>
        <v/>
      </c>
      <c r="G2384" s="2" t="str">
        <f>IF(Diagram!$D$8 ="Alla","",IFERROR(MATCH(Diagram!D$8,INDEX(A:A,G2383+1):INDEX(A:A,G2383+5000),0)+G2383,""))</f>
        <v/>
      </c>
      <c r="H2384" s="1" t="str" cm="1">
        <f t="array" ref="H2384">IF(Diagram!$D$8="Alla",Plottertest!A2384,IF(G2384&lt;&gt;"",INDEX(A:A,G2384),""))</f>
        <v/>
      </c>
      <c r="I2384" s="30" t="str" cm="1">
        <f t="array" ref="I2384">IF(Diagram!$D$8="Alla",Plottertest!B2384,IF(G2384&lt;&gt;"",INDEX(B:B,G2384),""))</f>
        <v/>
      </c>
      <c r="J2384" s="1" t="str" cm="1">
        <f t="array" ref="J2384">IF(Diagram!$D$8="Alla",Plottertest!C2384,IF(H2384&lt;&gt;"",INDEX(C:C,G2384),""))</f>
        <v/>
      </c>
    </row>
    <row r="2385" spans="1:10" x14ac:dyDescent="0.2">
      <c r="A2385" t="str">
        <f>IF(ISTEXT('Medarbetare År 1'!A2384),'Medarbetare År 1'!A2384,"")</f>
        <v/>
      </c>
      <c r="B2385" t="str">
        <f>IF(ISNUMBER('Medarbetare År 1'!B2384),'Medarbetare År 1'!B2384,"")</f>
        <v/>
      </c>
      <c r="C2385" t="str">
        <f>IF(ISNUMBER('Medarbetare År 1'!C2384),'Medarbetare År 1'!C2384,"")</f>
        <v/>
      </c>
      <c r="G2385" s="2" t="str">
        <f>IF(Diagram!$D$8 ="Alla","",IFERROR(MATCH(Diagram!D$8,INDEX(A:A,G2384+1):INDEX(A:A,G2384+5000),0)+G2384,""))</f>
        <v/>
      </c>
      <c r="H2385" s="1" t="str" cm="1">
        <f t="array" ref="H2385">IF(Diagram!$D$8="Alla",Plottertest!A2385,IF(G2385&lt;&gt;"",INDEX(A:A,G2385),""))</f>
        <v/>
      </c>
      <c r="I2385" s="30" t="str" cm="1">
        <f t="array" ref="I2385">IF(Diagram!$D$8="Alla",Plottertest!B2385,IF(G2385&lt;&gt;"",INDEX(B:B,G2385),""))</f>
        <v/>
      </c>
      <c r="J2385" s="1" t="str" cm="1">
        <f t="array" ref="J2385">IF(Diagram!$D$8="Alla",Plottertest!C2385,IF(H2385&lt;&gt;"",INDEX(C:C,G2385),""))</f>
        <v/>
      </c>
    </row>
    <row r="2386" spans="1:10" x14ac:dyDescent="0.2">
      <c r="A2386" t="str">
        <f>IF(ISTEXT('Medarbetare År 1'!A2385),'Medarbetare År 1'!A2385,"")</f>
        <v/>
      </c>
      <c r="B2386" t="str">
        <f>IF(ISNUMBER('Medarbetare År 1'!B2385),'Medarbetare År 1'!B2385,"")</f>
        <v/>
      </c>
      <c r="C2386" t="str">
        <f>IF(ISNUMBER('Medarbetare År 1'!C2385),'Medarbetare År 1'!C2385,"")</f>
        <v/>
      </c>
      <c r="G2386" s="2" t="str">
        <f>IF(Diagram!$D$8 ="Alla","",IFERROR(MATCH(Diagram!D$8,INDEX(A:A,G2385+1):INDEX(A:A,G2385+5000),0)+G2385,""))</f>
        <v/>
      </c>
      <c r="H2386" s="1" t="str" cm="1">
        <f t="array" ref="H2386">IF(Diagram!$D$8="Alla",Plottertest!A2386,IF(G2386&lt;&gt;"",INDEX(A:A,G2386),""))</f>
        <v/>
      </c>
      <c r="I2386" s="30" t="str" cm="1">
        <f t="array" ref="I2386">IF(Diagram!$D$8="Alla",Plottertest!B2386,IF(G2386&lt;&gt;"",INDEX(B:B,G2386),""))</f>
        <v/>
      </c>
      <c r="J2386" s="1" t="str" cm="1">
        <f t="array" ref="J2386">IF(Diagram!$D$8="Alla",Plottertest!C2386,IF(H2386&lt;&gt;"",INDEX(C:C,G2386),""))</f>
        <v/>
      </c>
    </row>
    <row r="2387" spans="1:10" x14ac:dyDescent="0.2">
      <c r="A2387" t="str">
        <f>IF(ISTEXT('Medarbetare År 1'!A2386),'Medarbetare År 1'!A2386,"")</f>
        <v/>
      </c>
      <c r="B2387" t="str">
        <f>IF(ISNUMBER('Medarbetare År 1'!B2386),'Medarbetare År 1'!B2386,"")</f>
        <v/>
      </c>
      <c r="C2387" t="str">
        <f>IF(ISNUMBER('Medarbetare År 1'!C2386),'Medarbetare År 1'!C2386,"")</f>
        <v/>
      </c>
      <c r="G2387" s="2" t="str">
        <f>IF(Diagram!$D$8 ="Alla","",IFERROR(MATCH(Diagram!D$8,INDEX(A:A,G2386+1):INDEX(A:A,G2386+5000),0)+G2386,""))</f>
        <v/>
      </c>
      <c r="H2387" s="1" t="str" cm="1">
        <f t="array" ref="H2387">IF(Diagram!$D$8="Alla",Plottertest!A2387,IF(G2387&lt;&gt;"",INDEX(A:A,G2387),""))</f>
        <v/>
      </c>
      <c r="I2387" s="30" t="str" cm="1">
        <f t="array" ref="I2387">IF(Diagram!$D$8="Alla",Plottertest!B2387,IF(G2387&lt;&gt;"",INDEX(B:B,G2387),""))</f>
        <v/>
      </c>
      <c r="J2387" s="1" t="str" cm="1">
        <f t="array" ref="J2387">IF(Diagram!$D$8="Alla",Plottertest!C2387,IF(H2387&lt;&gt;"",INDEX(C:C,G2387),""))</f>
        <v/>
      </c>
    </row>
    <row r="2388" spans="1:10" x14ac:dyDescent="0.2">
      <c r="A2388" t="str">
        <f>IF(ISTEXT('Medarbetare År 1'!A2387),'Medarbetare År 1'!A2387,"")</f>
        <v/>
      </c>
      <c r="B2388" t="str">
        <f>IF(ISNUMBER('Medarbetare År 1'!B2387),'Medarbetare År 1'!B2387,"")</f>
        <v/>
      </c>
      <c r="C2388" t="str">
        <f>IF(ISNUMBER('Medarbetare År 1'!C2387),'Medarbetare År 1'!C2387,"")</f>
        <v/>
      </c>
      <c r="G2388" s="2" t="str">
        <f>IF(Diagram!$D$8 ="Alla","",IFERROR(MATCH(Diagram!D$8,INDEX(A:A,G2387+1):INDEX(A:A,G2387+5000),0)+G2387,""))</f>
        <v/>
      </c>
      <c r="H2388" s="1" t="str" cm="1">
        <f t="array" ref="H2388">IF(Diagram!$D$8="Alla",Plottertest!A2388,IF(G2388&lt;&gt;"",INDEX(A:A,G2388),""))</f>
        <v/>
      </c>
      <c r="I2388" s="30" t="str" cm="1">
        <f t="array" ref="I2388">IF(Diagram!$D$8="Alla",Plottertest!B2388,IF(G2388&lt;&gt;"",INDEX(B:B,G2388),""))</f>
        <v/>
      </c>
      <c r="J2388" s="1" t="str" cm="1">
        <f t="array" ref="J2388">IF(Diagram!$D$8="Alla",Plottertest!C2388,IF(H2388&lt;&gt;"",INDEX(C:C,G2388),""))</f>
        <v/>
      </c>
    </row>
    <row r="2389" spans="1:10" x14ac:dyDescent="0.2">
      <c r="A2389" t="str">
        <f>IF(ISTEXT('Medarbetare År 1'!A2388),'Medarbetare År 1'!A2388,"")</f>
        <v/>
      </c>
      <c r="B2389" t="str">
        <f>IF(ISNUMBER('Medarbetare År 1'!B2388),'Medarbetare År 1'!B2388,"")</f>
        <v/>
      </c>
      <c r="C2389" t="str">
        <f>IF(ISNUMBER('Medarbetare År 1'!C2388),'Medarbetare År 1'!C2388,"")</f>
        <v/>
      </c>
      <c r="G2389" s="2" t="str">
        <f>IF(Diagram!$D$8 ="Alla","",IFERROR(MATCH(Diagram!D$8,INDEX(A:A,G2388+1):INDEX(A:A,G2388+5000),0)+G2388,""))</f>
        <v/>
      </c>
      <c r="H2389" s="1" t="str" cm="1">
        <f t="array" ref="H2389">IF(Diagram!$D$8="Alla",Plottertest!A2389,IF(G2389&lt;&gt;"",INDEX(A:A,G2389),""))</f>
        <v/>
      </c>
      <c r="I2389" s="30" t="str" cm="1">
        <f t="array" ref="I2389">IF(Diagram!$D$8="Alla",Plottertest!B2389,IF(G2389&lt;&gt;"",INDEX(B:B,G2389),""))</f>
        <v/>
      </c>
      <c r="J2389" s="1" t="str" cm="1">
        <f t="array" ref="J2389">IF(Diagram!$D$8="Alla",Plottertest!C2389,IF(H2389&lt;&gt;"",INDEX(C:C,G2389),""))</f>
        <v/>
      </c>
    </row>
    <row r="2390" spans="1:10" x14ac:dyDescent="0.2">
      <c r="A2390" t="str">
        <f>IF(ISTEXT('Medarbetare År 1'!A2389),'Medarbetare År 1'!A2389,"")</f>
        <v/>
      </c>
      <c r="B2390" t="str">
        <f>IF(ISNUMBER('Medarbetare År 1'!B2389),'Medarbetare År 1'!B2389,"")</f>
        <v/>
      </c>
      <c r="C2390" t="str">
        <f>IF(ISNUMBER('Medarbetare År 1'!C2389),'Medarbetare År 1'!C2389,"")</f>
        <v/>
      </c>
      <c r="G2390" s="2" t="str">
        <f>IF(Diagram!$D$8 ="Alla","",IFERROR(MATCH(Diagram!D$8,INDEX(A:A,G2389+1):INDEX(A:A,G2389+5000),0)+G2389,""))</f>
        <v/>
      </c>
      <c r="H2390" s="1" t="str" cm="1">
        <f t="array" ref="H2390">IF(Diagram!$D$8="Alla",Plottertest!A2390,IF(G2390&lt;&gt;"",INDEX(A:A,G2390),""))</f>
        <v/>
      </c>
      <c r="I2390" s="30" t="str" cm="1">
        <f t="array" ref="I2390">IF(Diagram!$D$8="Alla",Plottertest!B2390,IF(G2390&lt;&gt;"",INDEX(B:B,G2390),""))</f>
        <v/>
      </c>
      <c r="J2390" s="1" t="str" cm="1">
        <f t="array" ref="J2390">IF(Diagram!$D$8="Alla",Plottertest!C2390,IF(H2390&lt;&gt;"",INDEX(C:C,G2390),""))</f>
        <v/>
      </c>
    </row>
    <row r="2391" spans="1:10" x14ac:dyDescent="0.2">
      <c r="A2391" t="str">
        <f>IF(ISTEXT('Medarbetare År 1'!A2390),'Medarbetare År 1'!A2390,"")</f>
        <v/>
      </c>
      <c r="B2391" t="str">
        <f>IF(ISNUMBER('Medarbetare År 1'!B2390),'Medarbetare År 1'!B2390,"")</f>
        <v/>
      </c>
      <c r="C2391" t="str">
        <f>IF(ISNUMBER('Medarbetare År 1'!C2390),'Medarbetare År 1'!C2390,"")</f>
        <v/>
      </c>
      <c r="G2391" s="2" t="str">
        <f>IF(Diagram!$D$8 ="Alla","",IFERROR(MATCH(Diagram!D$8,INDEX(A:A,G2390+1):INDEX(A:A,G2390+5000),0)+G2390,""))</f>
        <v/>
      </c>
      <c r="H2391" s="1" t="str" cm="1">
        <f t="array" ref="H2391">IF(Diagram!$D$8="Alla",Plottertest!A2391,IF(G2391&lt;&gt;"",INDEX(A:A,G2391),""))</f>
        <v/>
      </c>
      <c r="I2391" s="30" t="str" cm="1">
        <f t="array" ref="I2391">IF(Diagram!$D$8="Alla",Plottertest!B2391,IF(G2391&lt;&gt;"",INDEX(B:B,G2391),""))</f>
        <v/>
      </c>
      <c r="J2391" s="1" t="str" cm="1">
        <f t="array" ref="J2391">IF(Diagram!$D$8="Alla",Plottertest!C2391,IF(H2391&lt;&gt;"",INDEX(C:C,G2391),""))</f>
        <v/>
      </c>
    </row>
    <row r="2392" spans="1:10" x14ac:dyDescent="0.2">
      <c r="A2392" t="str">
        <f>IF(ISTEXT('Medarbetare År 1'!A2391),'Medarbetare År 1'!A2391,"")</f>
        <v/>
      </c>
      <c r="B2392" t="str">
        <f>IF(ISNUMBER('Medarbetare År 1'!B2391),'Medarbetare År 1'!B2391,"")</f>
        <v/>
      </c>
      <c r="C2392" t="str">
        <f>IF(ISNUMBER('Medarbetare År 1'!C2391),'Medarbetare År 1'!C2391,"")</f>
        <v/>
      </c>
      <c r="G2392" s="2" t="str">
        <f>IF(Diagram!$D$8 ="Alla","",IFERROR(MATCH(Diagram!D$8,INDEX(A:A,G2391+1):INDEX(A:A,G2391+5000),0)+G2391,""))</f>
        <v/>
      </c>
      <c r="H2392" s="1" t="str" cm="1">
        <f t="array" ref="H2392">IF(Diagram!$D$8="Alla",Plottertest!A2392,IF(G2392&lt;&gt;"",INDEX(A:A,G2392),""))</f>
        <v/>
      </c>
      <c r="I2392" s="30" t="str" cm="1">
        <f t="array" ref="I2392">IF(Diagram!$D$8="Alla",Plottertest!B2392,IF(G2392&lt;&gt;"",INDEX(B:B,G2392),""))</f>
        <v/>
      </c>
      <c r="J2392" s="1" t="str" cm="1">
        <f t="array" ref="J2392">IF(Diagram!$D$8="Alla",Plottertest!C2392,IF(H2392&lt;&gt;"",INDEX(C:C,G2392),""))</f>
        <v/>
      </c>
    </row>
    <row r="2393" spans="1:10" x14ac:dyDescent="0.2">
      <c r="A2393" t="str">
        <f>IF(ISTEXT('Medarbetare År 1'!A2392),'Medarbetare År 1'!A2392,"")</f>
        <v/>
      </c>
      <c r="B2393" t="str">
        <f>IF(ISNUMBER('Medarbetare År 1'!B2392),'Medarbetare År 1'!B2392,"")</f>
        <v/>
      </c>
      <c r="C2393" t="str">
        <f>IF(ISNUMBER('Medarbetare År 1'!C2392),'Medarbetare År 1'!C2392,"")</f>
        <v/>
      </c>
      <c r="G2393" s="2" t="str">
        <f>IF(Diagram!$D$8 ="Alla","",IFERROR(MATCH(Diagram!D$8,INDEX(A:A,G2392+1):INDEX(A:A,G2392+5000),0)+G2392,""))</f>
        <v/>
      </c>
      <c r="H2393" s="1" t="str" cm="1">
        <f t="array" ref="H2393">IF(Diagram!$D$8="Alla",Plottertest!A2393,IF(G2393&lt;&gt;"",INDEX(A:A,G2393),""))</f>
        <v/>
      </c>
      <c r="I2393" s="30" t="str" cm="1">
        <f t="array" ref="I2393">IF(Diagram!$D$8="Alla",Plottertest!B2393,IF(G2393&lt;&gt;"",INDEX(B:B,G2393),""))</f>
        <v/>
      </c>
      <c r="J2393" s="1" t="str" cm="1">
        <f t="array" ref="J2393">IF(Diagram!$D$8="Alla",Plottertest!C2393,IF(H2393&lt;&gt;"",INDEX(C:C,G2393),""))</f>
        <v/>
      </c>
    </row>
    <row r="2394" spans="1:10" x14ac:dyDescent="0.2">
      <c r="A2394" t="str">
        <f>IF(ISTEXT('Medarbetare År 1'!A2393),'Medarbetare År 1'!A2393,"")</f>
        <v/>
      </c>
      <c r="B2394" t="str">
        <f>IF(ISNUMBER('Medarbetare År 1'!B2393),'Medarbetare År 1'!B2393,"")</f>
        <v/>
      </c>
      <c r="C2394" t="str">
        <f>IF(ISNUMBER('Medarbetare År 1'!C2393),'Medarbetare År 1'!C2393,"")</f>
        <v/>
      </c>
      <c r="G2394" s="2" t="str">
        <f>IF(Diagram!$D$8 ="Alla","",IFERROR(MATCH(Diagram!D$8,INDEX(A:A,G2393+1):INDEX(A:A,G2393+5000),0)+G2393,""))</f>
        <v/>
      </c>
      <c r="H2394" s="1" t="str" cm="1">
        <f t="array" ref="H2394">IF(Diagram!$D$8="Alla",Plottertest!A2394,IF(G2394&lt;&gt;"",INDEX(A:A,G2394),""))</f>
        <v/>
      </c>
      <c r="I2394" s="30" t="str" cm="1">
        <f t="array" ref="I2394">IF(Diagram!$D$8="Alla",Plottertest!B2394,IF(G2394&lt;&gt;"",INDEX(B:B,G2394),""))</f>
        <v/>
      </c>
      <c r="J2394" s="1" t="str" cm="1">
        <f t="array" ref="J2394">IF(Diagram!$D$8="Alla",Plottertest!C2394,IF(H2394&lt;&gt;"",INDEX(C:C,G2394),""))</f>
        <v/>
      </c>
    </row>
    <row r="2395" spans="1:10" x14ac:dyDescent="0.2">
      <c r="A2395" t="str">
        <f>IF(ISTEXT('Medarbetare År 1'!A2394),'Medarbetare År 1'!A2394,"")</f>
        <v/>
      </c>
      <c r="B2395" t="str">
        <f>IF(ISNUMBER('Medarbetare År 1'!B2394),'Medarbetare År 1'!B2394,"")</f>
        <v/>
      </c>
      <c r="C2395" t="str">
        <f>IF(ISNUMBER('Medarbetare År 1'!C2394),'Medarbetare År 1'!C2394,"")</f>
        <v/>
      </c>
      <c r="G2395" s="2" t="str">
        <f>IF(Diagram!$D$8 ="Alla","",IFERROR(MATCH(Diagram!D$8,INDEX(A:A,G2394+1):INDEX(A:A,G2394+5000),0)+G2394,""))</f>
        <v/>
      </c>
      <c r="H2395" s="1" t="str" cm="1">
        <f t="array" ref="H2395">IF(Diagram!$D$8="Alla",Plottertest!A2395,IF(G2395&lt;&gt;"",INDEX(A:A,G2395),""))</f>
        <v/>
      </c>
      <c r="I2395" s="30" t="str" cm="1">
        <f t="array" ref="I2395">IF(Diagram!$D$8="Alla",Plottertest!B2395,IF(G2395&lt;&gt;"",INDEX(B:B,G2395),""))</f>
        <v/>
      </c>
      <c r="J2395" s="1" t="str" cm="1">
        <f t="array" ref="J2395">IF(Diagram!$D$8="Alla",Plottertest!C2395,IF(H2395&lt;&gt;"",INDEX(C:C,G2395),""))</f>
        <v/>
      </c>
    </row>
    <row r="2396" spans="1:10" x14ac:dyDescent="0.2">
      <c r="A2396" t="str">
        <f>IF(ISTEXT('Medarbetare År 1'!A2395),'Medarbetare År 1'!A2395,"")</f>
        <v/>
      </c>
      <c r="B2396" t="str">
        <f>IF(ISNUMBER('Medarbetare År 1'!B2395),'Medarbetare År 1'!B2395,"")</f>
        <v/>
      </c>
      <c r="C2396" t="str">
        <f>IF(ISNUMBER('Medarbetare År 1'!C2395),'Medarbetare År 1'!C2395,"")</f>
        <v/>
      </c>
      <c r="G2396" s="2" t="str">
        <f>IF(Diagram!$D$8 ="Alla","",IFERROR(MATCH(Diagram!D$8,INDEX(A:A,G2395+1):INDEX(A:A,G2395+5000),0)+G2395,""))</f>
        <v/>
      </c>
      <c r="H2396" s="1" t="str" cm="1">
        <f t="array" ref="H2396">IF(Diagram!$D$8="Alla",Plottertest!A2396,IF(G2396&lt;&gt;"",INDEX(A:A,G2396),""))</f>
        <v/>
      </c>
      <c r="I2396" s="30" t="str" cm="1">
        <f t="array" ref="I2396">IF(Diagram!$D$8="Alla",Plottertest!B2396,IF(G2396&lt;&gt;"",INDEX(B:B,G2396),""))</f>
        <v/>
      </c>
      <c r="J2396" s="1" t="str" cm="1">
        <f t="array" ref="J2396">IF(Diagram!$D$8="Alla",Plottertest!C2396,IF(H2396&lt;&gt;"",INDEX(C:C,G2396),""))</f>
        <v/>
      </c>
    </row>
    <row r="2397" spans="1:10" x14ac:dyDescent="0.2">
      <c r="A2397" t="str">
        <f>IF(ISTEXT('Medarbetare År 1'!A2396),'Medarbetare År 1'!A2396,"")</f>
        <v/>
      </c>
      <c r="B2397" t="str">
        <f>IF(ISNUMBER('Medarbetare År 1'!B2396),'Medarbetare År 1'!B2396,"")</f>
        <v/>
      </c>
      <c r="C2397" t="str">
        <f>IF(ISNUMBER('Medarbetare År 1'!C2396),'Medarbetare År 1'!C2396,"")</f>
        <v/>
      </c>
      <c r="G2397" s="2" t="str">
        <f>IF(Diagram!$D$8 ="Alla","",IFERROR(MATCH(Diagram!D$8,INDEX(A:A,G2396+1):INDEX(A:A,G2396+5000),0)+G2396,""))</f>
        <v/>
      </c>
      <c r="H2397" s="1" t="str" cm="1">
        <f t="array" ref="H2397">IF(Diagram!$D$8="Alla",Plottertest!A2397,IF(G2397&lt;&gt;"",INDEX(A:A,G2397),""))</f>
        <v/>
      </c>
      <c r="I2397" s="30" t="str" cm="1">
        <f t="array" ref="I2397">IF(Diagram!$D$8="Alla",Plottertest!B2397,IF(G2397&lt;&gt;"",INDEX(B:B,G2397),""))</f>
        <v/>
      </c>
      <c r="J2397" s="1" t="str" cm="1">
        <f t="array" ref="J2397">IF(Diagram!$D$8="Alla",Plottertest!C2397,IF(H2397&lt;&gt;"",INDEX(C:C,G2397),""))</f>
        <v/>
      </c>
    </row>
    <row r="2398" spans="1:10" x14ac:dyDescent="0.2">
      <c r="A2398" t="str">
        <f>IF(ISTEXT('Medarbetare År 1'!A2397),'Medarbetare År 1'!A2397,"")</f>
        <v/>
      </c>
      <c r="B2398" t="str">
        <f>IF(ISNUMBER('Medarbetare År 1'!B2397),'Medarbetare År 1'!B2397,"")</f>
        <v/>
      </c>
      <c r="C2398" t="str">
        <f>IF(ISNUMBER('Medarbetare År 1'!C2397),'Medarbetare År 1'!C2397,"")</f>
        <v/>
      </c>
      <c r="G2398" s="2" t="str">
        <f>IF(Diagram!$D$8 ="Alla","",IFERROR(MATCH(Diagram!D$8,INDEX(A:A,G2397+1):INDEX(A:A,G2397+5000),0)+G2397,""))</f>
        <v/>
      </c>
      <c r="H2398" s="1" t="str" cm="1">
        <f t="array" ref="H2398">IF(Diagram!$D$8="Alla",Plottertest!A2398,IF(G2398&lt;&gt;"",INDEX(A:A,G2398),""))</f>
        <v/>
      </c>
      <c r="I2398" s="30" t="str" cm="1">
        <f t="array" ref="I2398">IF(Diagram!$D$8="Alla",Plottertest!B2398,IF(G2398&lt;&gt;"",INDEX(B:B,G2398),""))</f>
        <v/>
      </c>
      <c r="J2398" s="1" t="str" cm="1">
        <f t="array" ref="J2398">IF(Diagram!$D$8="Alla",Plottertest!C2398,IF(H2398&lt;&gt;"",INDEX(C:C,G2398),""))</f>
        <v/>
      </c>
    </row>
    <row r="2399" spans="1:10" x14ac:dyDescent="0.2">
      <c r="A2399" t="str">
        <f>IF(ISTEXT('Medarbetare År 1'!A2398),'Medarbetare År 1'!A2398,"")</f>
        <v/>
      </c>
      <c r="B2399" t="str">
        <f>IF(ISNUMBER('Medarbetare År 1'!B2398),'Medarbetare År 1'!B2398,"")</f>
        <v/>
      </c>
      <c r="C2399" t="str">
        <f>IF(ISNUMBER('Medarbetare År 1'!C2398),'Medarbetare År 1'!C2398,"")</f>
        <v/>
      </c>
      <c r="G2399" s="2" t="str">
        <f>IF(Diagram!$D$8 ="Alla","",IFERROR(MATCH(Diagram!D$8,INDEX(A:A,G2398+1):INDEX(A:A,G2398+5000),0)+G2398,""))</f>
        <v/>
      </c>
      <c r="H2399" s="1" t="str" cm="1">
        <f t="array" ref="H2399">IF(Diagram!$D$8="Alla",Plottertest!A2399,IF(G2399&lt;&gt;"",INDEX(A:A,G2399),""))</f>
        <v/>
      </c>
      <c r="I2399" s="30" t="str" cm="1">
        <f t="array" ref="I2399">IF(Diagram!$D$8="Alla",Plottertest!B2399,IF(G2399&lt;&gt;"",INDEX(B:B,G2399),""))</f>
        <v/>
      </c>
      <c r="J2399" s="1" t="str" cm="1">
        <f t="array" ref="J2399">IF(Diagram!$D$8="Alla",Plottertest!C2399,IF(H2399&lt;&gt;"",INDEX(C:C,G2399),""))</f>
        <v/>
      </c>
    </row>
    <row r="2400" spans="1:10" x14ac:dyDescent="0.2">
      <c r="A2400" t="str">
        <f>IF(ISTEXT('Medarbetare År 1'!A2399),'Medarbetare År 1'!A2399,"")</f>
        <v/>
      </c>
      <c r="B2400" t="str">
        <f>IF(ISNUMBER('Medarbetare År 1'!B2399),'Medarbetare År 1'!B2399,"")</f>
        <v/>
      </c>
      <c r="C2400" t="str">
        <f>IF(ISNUMBER('Medarbetare År 1'!C2399),'Medarbetare År 1'!C2399,"")</f>
        <v/>
      </c>
      <c r="G2400" s="2" t="str">
        <f>IF(Diagram!$D$8 ="Alla","",IFERROR(MATCH(Diagram!D$8,INDEX(A:A,G2399+1):INDEX(A:A,G2399+5000),0)+G2399,""))</f>
        <v/>
      </c>
      <c r="H2400" s="1" t="str" cm="1">
        <f t="array" ref="H2400">IF(Diagram!$D$8="Alla",Plottertest!A2400,IF(G2400&lt;&gt;"",INDEX(A:A,G2400),""))</f>
        <v/>
      </c>
      <c r="I2400" s="30" t="str" cm="1">
        <f t="array" ref="I2400">IF(Diagram!$D$8="Alla",Plottertest!B2400,IF(G2400&lt;&gt;"",INDEX(B:B,G2400),""))</f>
        <v/>
      </c>
      <c r="J2400" s="1" t="str" cm="1">
        <f t="array" ref="J2400">IF(Diagram!$D$8="Alla",Plottertest!C2400,IF(H2400&lt;&gt;"",INDEX(C:C,G2400),""))</f>
        <v/>
      </c>
    </row>
    <row r="2401" spans="1:10" x14ac:dyDescent="0.2">
      <c r="A2401" t="str">
        <f>IF(ISTEXT('Medarbetare År 1'!A2400),'Medarbetare År 1'!A2400,"")</f>
        <v/>
      </c>
      <c r="B2401" t="str">
        <f>IF(ISNUMBER('Medarbetare År 1'!B2400),'Medarbetare År 1'!B2400,"")</f>
        <v/>
      </c>
      <c r="C2401" t="str">
        <f>IF(ISNUMBER('Medarbetare År 1'!C2400),'Medarbetare År 1'!C2400,"")</f>
        <v/>
      </c>
      <c r="G2401" s="2" t="str">
        <f>IF(Diagram!$D$8 ="Alla","",IFERROR(MATCH(Diagram!D$8,INDEX(A:A,G2400+1):INDEX(A:A,G2400+5000),0)+G2400,""))</f>
        <v/>
      </c>
      <c r="H2401" s="1" t="str" cm="1">
        <f t="array" ref="H2401">IF(Diagram!$D$8="Alla",Plottertest!A2401,IF(G2401&lt;&gt;"",INDEX(A:A,G2401),""))</f>
        <v/>
      </c>
      <c r="I2401" s="30" t="str" cm="1">
        <f t="array" ref="I2401">IF(Diagram!$D$8="Alla",Plottertest!B2401,IF(G2401&lt;&gt;"",INDEX(B:B,G2401),""))</f>
        <v/>
      </c>
      <c r="J2401" s="1" t="str" cm="1">
        <f t="array" ref="J2401">IF(Diagram!$D$8="Alla",Plottertest!C2401,IF(H2401&lt;&gt;"",INDEX(C:C,G2401),""))</f>
        <v/>
      </c>
    </row>
    <row r="2402" spans="1:10" x14ac:dyDescent="0.2">
      <c r="A2402" t="str">
        <f>IF(ISTEXT('Medarbetare År 1'!A2401),'Medarbetare År 1'!A2401,"")</f>
        <v/>
      </c>
      <c r="B2402" t="str">
        <f>IF(ISNUMBER('Medarbetare År 1'!B2401),'Medarbetare År 1'!B2401,"")</f>
        <v/>
      </c>
      <c r="C2402" t="str">
        <f>IF(ISNUMBER('Medarbetare År 1'!C2401),'Medarbetare År 1'!C2401,"")</f>
        <v/>
      </c>
      <c r="G2402" s="2" t="str">
        <f>IF(Diagram!$D$8 ="Alla","",IFERROR(MATCH(Diagram!D$8,INDEX(A:A,G2401+1):INDEX(A:A,G2401+5000),0)+G2401,""))</f>
        <v/>
      </c>
      <c r="H2402" s="1" t="str" cm="1">
        <f t="array" ref="H2402">IF(Diagram!$D$8="Alla",Plottertest!A2402,IF(G2402&lt;&gt;"",INDEX(A:A,G2402),""))</f>
        <v/>
      </c>
      <c r="I2402" s="30" t="str" cm="1">
        <f t="array" ref="I2402">IF(Diagram!$D$8="Alla",Plottertest!B2402,IF(G2402&lt;&gt;"",INDEX(B:B,G2402),""))</f>
        <v/>
      </c>
      <c r="J2402" s="1" t="str" cm="1">
        <f t="array" ref="J2402">IF(Diagram!$D$8="Alla",Plottertest!C2402,IF(H2402&lt;&gt;"",INDEX(C:C,G2402),""))</f>
        <v/>
      </c>
    </row>
    <row r="2403" spans="1:10" x14ac:dyDescent="0.2">
      <c r="A2403" t="str">
        <f>IF(ISTEXT('Medarbetare År 1'!A2402),'Medarbetare År 1'!A2402,"")</f>
        <v/>
      </c>
      <c r="B2403" t="str">
        <f>IF(ISNUMBER('Medarbetare År 1'!B2402),'Medarbetare År 1'!B2402,"")</f>
        <v/>
      </c>
      <c r="C2403" t="str">
        <f>IF(ISNUMBER('Medarbetare År 1'!C2402),'Medarbetare År 1'!C2402,"")</f>
        <v/>
      </c>
      <c r="G2403" s="2" t="str">
        <f>IF(Diagram!$D$8 ="Alla","",IFERROR(MATCH(Diagram!D$8,INDEX(A:A,G2402+1):INDEX(A:A,G2402+5000),0)+G2402,""))</f>
        <v/>
      </c>
      <c r="H2403" s="1" t="str" cm="1">
        <f t="array" ref="H2403">IF(Diagram!$D$8="Alla",Plottertest!A2403,IF(G2403&lt;&gt;"",INDEX(A:A,G2403),""))</f>
        <v/>
      </c>
      <c r="I2403" s="30" t="str" cm="1">
        <f t="array" ref="I2403">IF(Diagram!$D$8="Alla",Plottertest!B2403,IF(G2403&lt;&gt;"",INDEX(B:B,G2403),""))</f>
        <v/>
      </c>
      <c r="J2403" s="1" t="str" cm="1">
        <f t="array" ref="J2403">IF(Diagram!$D$8="Alla",Plottertest!C2403,IF(H2403&lt;&gt;"",INDEX(C:C,G2403),""))</f>
        <v/>
      </c>
    </row>
    <row r="2404" spans="1:10" x14ac:dyDescent="0.2">
      <c r="A2404" t="str">
        <f>IF(ISTEXT('Medarbetare År 1'!A2403),'Medarbetare År 1'!A2403,"")</f>
        <v/>
      </c>
      <c r="B2404" t="str">
        <f>IF(ISNUMBER('Medarbetare År 1'!B2403),'Medarbetare År 1'!B2403,"")</f>
        <v/>
      </c>
      <c r="C2404" t="str">
        <f>IF(ISNUMBER('Medarbetare År 1'!C2403),'Medarbetare År 1'!C2403,"")</f>
        <v/>
      </c>
      <c r="G2404" s="2" t="str">
        <f>IF(Diagram!$D$8 ="Alla","",IFERROR(MATCH(Diagram!D$8,INDEX(A:A,G2403+1):INDEX(A:A,G2403+5000),0)+G2403,""))</f>
        <v/>
      </c>
      <c r="H2404" s="1" t="str" cm="1">
        <f t="array" ref="H2404">IF(Diagram!$D$8="Alla",Plottertest!A2404,IF(G2404&lt;&gt;"",INDEX(A:A,G2404),""))</f>
        <v/>
      </c>
      <c r="I2404" s="30" t="str" cm="1">
        <f t="array" ref="I2404">IF(Diagram!$D$8="Alla",Plottertest!B2404,IF(G2404&lt;&gt;"",INDEX(B:B,G2404),""))</f>
        <v/>
      </c>
      <c r="J2404" s="1" t="str" cm="1">
        <f t="array" ref="J2404">IF(Diagram!$D$8="Alla",Plottertest!C2404,IF(H2404&lt;&gt;"",INDEX(C:C,G2404),""))</f>
        <v/>
      </c>
    </row>
    <row r="2405" spans="1:10" x14ac:dyDescent="0.2">
      <c r="A2405" t="str">
        <f>IF(ISTEXT('Medarbetare År 1'!A2404),'Medarbetare År 1'!A2404,"")</f>
        <v/>
      </c>
      <c r="B2405" t="str">
        <f>IF(ISNUMBER('Medarbetare År 1'!B2404),'Medarbetare År 1'!B2404,"")</f>
        <v/>
      </c>
      <c r="C2405" t="str">
        <f>IF(ISNUMBER('Medarbetare År 1'!C2404),'Medarbetare År 1'!C2404,"")</f>
        <v/>
      </c>
      <c r="G2405" s="2" t="str">
        <f>IF(Diagram!$D$8 ="Alla","",IFERROR(MATCH(Diagram!D$8,INDEX(A:A,G2404+1):INDEX(A:A,G2404+5000),0)+G2404,""))</f>
        <v/>
      </c>
      <c r="H2405" s="1" t="str" cm="1">
        <f t="array" ref="H2405">IF(Diagram!$D$8="Alla",Plottertest!A2405,IF(G2405&lt;&gt;"",INDEX(A:A,G2405),""))</f>
        <v/>
      </c>
      <c r="I2405" s="30" t="str" cm="1">
        <f t="array" ref="I2405">IF(Diagram!$D$8="Alla",Plottertest!B2405,IF(G2405&lt;&gt;"",INDEX(B:B,G2405),""))</f>
        <v/>
      </c>
      <c r="J2405" s="1" t="str" cm="1">
        <f t="array" ref="J2405">IF(Diagram!$D$8="Alla",Plottertest!C2405,IF(H2405&lt;&gt;"",INDEX(C:C,G2405),""))</f>
        <v/>
      </c>
    </row>
    <row r="2406" spans="1:10" x14ac:dyDescent="0.2">
      <c r="A2406" t="str">
        <f>IF(ISTEXT('Medarbetare År 1'!A2405),'Medarbetare År 1'!A2405,"")</f>
        <v/>
      </c>
      <c r="B2406" t="str">
        <f>IF(ISNUMBER('Medarbetare År 1'!B2405),'Medarbetare År 1'!B2405,"")</f>
        <v/>
      </c>
      <c r="C2406" t="str">
        <f>IF(ISNUMBER('Medarbetare År 1'!C2405),'Medarbetare År 1'!C2405,"")</f>
        <v/>
      </c>
      <c r="G2406" s="2" t="str">
        <f>IF(Diagram!$D$8 ="Alla","",IFERROR(MATCH(Diagram!D$8,INDEX(A:A,G2405+1):INDEX(A:A,G2405+5000),0)+G2405,""))</f>
        <v/>
      </c>
      <c r="H2406" s="1" t="str" cm="1">
        <f t="array" ref="H2406">IF(Diagram!$D$8="Alla",Plottertest!A2406,IF(G2406&lt;&gt;"",INDEX(A:A,G2406),""))</f>
        <v/>
      </c>
      <c r="I2406" s="30" t="str" cm="1">
        <f t="array" ref="I2406">IF(Diagram!$D$8="Alla",Plottertest!B2406,IF(G2406&lt;&gt;"",INDEX(B:B,G2406),""))</f>
        <v/>
      </c>
      <c r="J2406" s="1" t="str" cm="1">
        <f t="array" ref="J2406">IF(Diagram!$D$8="Alla",Plottertest!C2406,IF(H2406&lt;&gt;"",INDEX(C:C,G2406),""))</f>
        <v/>
      </c>
    </row>
    <row r="2407" spans="1:10" x14ac:dyDescent="0.2">
      <c r="A2407" t="str">
        <f>IF(ISTEXT('Medarbetare År 1'!A2406),'Medarbetare År 1'!A2406,"")</f>
        <v/>
      </c>
      <c r="B2407" t="str">
        <f>IF(ISNUMBER('Medarbetare År 1'!B2406),'Medarbetare År 1'!B2406,"")</f>
        <v/>
      </c>
      <c r="C2407" t="str">
        <f>IF(ISNUMBER('Medarbetare År 1'!C2406),'Medarbetare År 1'!C2406,"")</f>
        <v/>
      </c>
      <c r="G2407" s="2" t="str">
        <f>IF(Diagram!$D$8 ="Alla","",IFERROR(MATCH(Diagram!D$8,INDEX(A:A,G2406+1):INDEX(A:A,G2406+5000),0)+G2406,""))</f>
        <v/>
      </c>
      <c r="H2407" s="1" t="str" cm="1">
        <f t="array" ref="H2407">IF(Diagram!$D$8="Alla",Plottertest!A2407,IF(G2407&lt;&gt;"",INDEX(A:A,G2407),""))</f>
        <v/>
      </c>
      <c r="I2407" s="30" t="str" cm="1">
        <f t="array" ref="I2407">IF(Diagram!$D$8="Alla",Plottertest!B2407,IF(G2407&lt;&gt;"",INDEX(B:B,G2407),""))</f>
        <v/>
      </c>
      <c r="J2407" s="1" t="str" cm="1">
        <f t="array" ref="J2407">IF(Diagram!$D$8="Alla",Plottertest!C2407,IF(H2407&lt;&gt;"",INDEX(C:C,G2407),""))</f>
        <v/>
      </c>
    </row>
    <row r="2408" spans="1:10" x14ac:dyDescent="0.2">
      <c r="A2408" t="str">
        <f>IF(ISTEXT('Medarbetare År 1'!A2407),'Medarbetare År 1'!A2407,"")</f>
        <v/>
      </c>
      <c r="B2408" t="str">
        <f>IF(ISNUMBER('Medarbetare År 1'!B2407),'Medarbetare År 1'!B2407,"")</f>
        <v/>
      </c>
      <c r="C2408" t="str">
        <f>IF(ISNUMBER('Medarbetare År 1'!C2407),'Medarbetare År 1'!C2407,"")</f>
        <v/>
      </c>
      <c r="G2408" s="2" t="str">
        <f>IF(Diagram!$D$8 ="Alla","",IFERROR(MATCH(Diagram!D$8,INDEX(A:A,G2407+1):INDEX(A:A,G2407+5000),0)+G2407,""))</f>
        <v/>
      </c>
      <c r="H2408" s="1" t="str" cm="1">
        <f t="array" ref="H2408">IF(Diagram!$D$8="Alla",Plottertest!A2408,IF(G2408&lt;&gt;"",INDEX(A:A,G2408),""))</f>
        <v/>
      </c>
      <c r="I2408" s="30" t="str" cm="1">
        <f t="array" ref="I2408">IF(Diagram!$D$8="Alla",Plottertest!B2408,IF(G2408&lt;&gt;"",INDEX(B:B,G2408),""))</f>
        <v/>
      </c>
      <c r="J2408" s="1" t="str" cm="1">
        <f t="array" ref="J2408">IF(Diagram!$D$8="Alla",Plottertest!C2408,IF(H2408&lt;&gt;"",INDEX(C:C,G2408),""))</f>
        <v/>
      </c>
    </row>
    <row r="2409" spans="1:10" x14ac:dyDescent="0.2">
      <c r="A2409" t="str">
        <f>IF(ISTEXT('Medarbetare År 1'!A2408),'Medarbetare År 1'!A2408,"")</f>
        <v/>
      </c>
      <c r="B2409" t="str">
        <f>IF(ISNUMBER('Medarbetare År 1'!B2408),'Medarbetare År 1'!B2408,"")</f>
        <v/>
      </c>
      <c r="C2409" t="str">
        <f>IF(ISNUMBER('Medarbetare År 1'!C2408),'Medarbetare År 1'!C2408,"")</f>
        <v/>
      </c>
      <c r="G2409" s="2" t="str">
        <f>IF(Diagram!$D$8 ="Alla","",IFERROR(MATCH(Diagram!D$8,INDEX(A:A,G2408+1):INDEX(A:A,G2408+5000),0)+G2408,""))</f>
        <v/>
      </c>
      <c r="H2409" s="1" t="str" cm="1">
        <f t="array" ref="H2409">IF(Diagram!$D$8="Alla",Plottertest!A2409,IF(G2409&lt;&gt;"",INDEX(A:A,G2409),""))</f>
        <v/>
      </c>
      <c r="I2409" s="30" t="str" cm="1">
        <f t="array" ref="I2409">IF(Diagram!$D$8="Alla",Plottertest!B2409,IF(G2409&lt;&gt;"",INDEX(B:B,G2409),""))</f>
        <v/>
      </c>
      <c r="J2409" s="1" t="str" cm="1">
        <f t="array" ref="J2409">IF(Diagram!$D$8="Alla",Plottertest!C2409,IF(H2409&lt;&gt;"",INDEX(C:C,G2409),""))</f>
        <v/>
      </c>
    </row>
    <row r="2410" spans="1:10" x14ac:dyDescent="0.2">
      <c r="A2410" t="str">
        <f>IF(ISTEXT('Medarbetare År 1'!A2409),'Medarbetare År 1'!A2409,"")</f>
        <v/>
      </c>
      <c r="B2410" t="str">
        <f>IF(ISNUMBER('Medarbetare År 1'!B2409),'Medarbetare År 1'!B2409,"")</f>
        <v/>
      </c>
      <c r="C2410" t="str">
        <f>IF(ISNUMBER('Medarbetare År 1'!C2409),'Medarbetare År 1'!C2409,"")</f>
        <v/>
      </c>
      <c r="G2410" s="2" t="str">
        <f>IF(Diagram!$D$8 ="Alla","",IFERROR(MATCH(Diagram!D$8,INDEX(A:A,G2409+1):INDEX(A:A,G2409+5000),0)+G2409,""))</f>
        <v/>
      </c>
      <c r="H2410" s="1" t="str" cm="1">
        <f t="array" ref="H2410">IF(Diagram!$D$8="Alla",Plottertest!A2410,IF(G2410&lt;&gt;"",INDEX(A:A,G2410),""))</f>
        <v/>
      </c>
      <c r="I2410" s="30" t="str" cm="1">
        <f t="array" ref="I2410">IF(Diagram!$D$8="Alla",Plottertest!B2410,IF(G2410&lt;&gt;"",INDEX(B:B,G2410),""))</f>
        <v/>
      </c>
      <c r="J2410" s="1" t="str" cm="1">
        <f t="array" ref="J2410">IF(Diagram!$D$8="Alla",Plottertest!C2410,IF(H2410&lt;&gt;"",INDEX(C:C,G2410),""))</f>
        <v/>
      </c>
    </row>
    <row r="2411" spans="1:10" x14ac:dyDescent="0.2">
      <c r="A2411" t="str">
        <f>IF(ISTEXT('Medarbetare År 1'!A2410),'Medarbetare År 1'!A2410,"")</f>
        <v/>
      </c>
      <c r="B2411" t="str">
        <f>IF(ISNUMBER('Medarbetare År 1'!B2410),'Medarbetare År 1'!B2410,"")</f>
        <v/>
      </c>
      <c r="C2411" t="str">
        <f>IF(ISNUMBER('Medarbetare År 1'!C2410),'Medarbetare År 1'!C2410,"")</f>
        <v/>
      </c>
      <c r="G2411" s="2" t="str">
        <f>IF(Diagram!$D$8 ="Alla","",IFERROR(MATCH(Diagram!D$8,INDEX(A:A,G2410+1):INDEX(A:A,G2410+5000),0)+G2410,""))</f>
        <v/>
      </c>
      <c r="H2411" s="1" t="str" cm="1">
        <f t="array" ref="H2411">IF(Diagram!$D$8="Alla",Plottertest!A2411,IF(G2411&lt;&gt;"",INDEX(A:A,G2411),""))</f>
        <v/>
      </c>
      <c r="I2411" s="30" t="str" cm="1">
        <f t="array" ref="I2411">IF(Diagram!$D$8="Alla",Plottertest!B2411,IF(G2411&lt;&gt;"",INDEX(B:B,G2411),""))</f>
        <v/>
      </c>
      <c r="J2411" s="1" t="str" cm="1">
        <f t="array" ref="J2411">IF(Diagram!$D$8="Alla",Plottertest!C2411,IF(H2411&lt;&gt;"",INDEX(C:C,G2411),""))</f>
        <v/>
      </c>
    </row>
    <row r="2412" spans="1:10" x14ac:dyDescent="0.2">
      <c r="A2412" t="str">
        <f>IF(ISTEXT('Medarbetare År 1'!A2411),'Medarbetare År 1'!A2411,"")</f>
        <v/>
      </c>
      <c r="B2412" t="str">
        <f>IF(ISNUMBER('Medarbetare År 1'!B2411),'Medarbetare År 1'!B2411,"")</f>
        <v/>
      </c>
      <c r="C2412" t="str">
        <f>IF(ISNUMBER('Medarbetare År 1'!C2411),'Medarbetare År 1'!C2411,"")</f>
        <v/>
      </c>
      <c r="G2412" s="2" t="str">
        <f>IF(Diagram!$D$8 ="Alla","",IFERROR(MATCH(Diagram!D$8,INDEX(A:A,G2411+1):INDEX(A:A,G2411+5000),0)+G2411,""))</f>
        <v/>
      </c>
      <c r="H2412" s="1" t="str" cm="1">
        <f t="array" ref="H2412">IF(Diagram!$D$8="Alla",Plottertest!A2412,IF(G2412&lt;&gt;"",INDEX(A:A,G2412),""))</f>
        <v/>
      </c>
      <c r="I2412" s="30" t="str" cm="1">
        <f t="array" ref="I2412">IF(Diagram!$D$8="Alla",Plottertest!B2412,IF(G2412&lt;&gt;"",INDEX(B:B,G2412),""))</f>
        <v/>
      </c>
      <c r="J2412" s="1" t="str" cm="1">
        <f t="array" ref="J2412">IF(Diagram!$D$8="Alla",Plottertest!C2412,IF(H2412&lt;&gt;"",INDEX(C:C,G2412),""))</f>
        <v/>
      </c>
    </row>
    <row r="2413" spans="1:10" x14ac:dyDescent="0.2">
      <c r="A2413" t="str">
        <f>IF(ISTEXT('Medarbetare År 1'!A2412),'Medarbetare År 1'!A2412,"")</f>
        <v/>
      </c>
      <c r="B2413" t="str">
        <f>IF(ISNUMBER('Medarbetare År 1'!B2412),'Medarbetare År 1'!B2412,"")</f>
        <v/>
      </c>
      <c r="C2413" t="str">
        <f>IF(ISNUMBER('Medarbetare År 1'!C2412),'Medarbetare År 1'!C2412,"")</f>
        <v/>
      </c>
      <c r="G2413" s="2" t="str">
        <f>IF(Diagram!$D$8 ="Alla","",IFERROR(MATCH(Diagram!D$8,INDEX(A:A,G2412+1):INDEX(A:A,G2412+5000),0)+G2412,""))</f>
        <v/>
      </c>
      <c r="H2413" s="1" t="str" cm="1">
        <f t="array" ref="H2413">IF(Diagram!$D$8="Alla",Plottertest!A2413,IF(G2413&lt;&gt;"",INDEX(A:A,G2413),""))</f>
        <v/>
      </c>
      <c r="I2413" s="30" t="str" cm="1">
        <f t="array" ref="I2413">IF(Diagram!$D$8="Alla",Plottertest!B2413,IF(G2413&lt;&gt;"",INDEX(B:B,G2413),""))</f>
        <v/>
      </c>
      <c r="J2413" s="1" t="str" cm="1">
        <f t="array" ref="J2413">IF(Diagram!$D$8="Alla",Plottertest!C2413,IF(H2413&lt;&gt;"",INDEX(C:C,G2413),""))</f>
        <v/>
      </c>
    </row>
    <row r="2414" spans="1:10" x14ac:dyDescent="0.2">
      <c r="A2414" t="str">
        <f>IF(ISTEXT('Medarbetare År 1'!A2413),'Medarbetare År 1'!A2413,"")</f>
        <v/>
      </c>
      <c r="B2414" t="str">
        <f>IF(ISNUMBER('Medarbetare År 1'!B2413),'Medarbetare År 1'!B2413,"")</f>
        <v/>
      </c>
      <c r="C2414" t="str">
        <f>IF(ISNUMBER('Medarbetare År 1'!C2413),'Medarbetare År 1'!C2413,"")</f>
        <v/>
      </c>
      <c r="G2414" s="2" t="str">
        <f>IF(Diagram!$D$8 ="Alla","",IFERROR(MATCH(Diagram!D$8,INDEX(A:A,G2413+1):INDEX(A:A,G2413+5000),0)+G2413,""))</f>
        <v/>
      </c>
      <c r="H2414" s="1" t="str" cm="1">
        <f t="array" ref="H2414">IF(Diagram!$D$8="Alla",Plottertest!A2414,IF(G2414&lt;&gt;"",INDEX(A:A,G2414),""))</f>
        <v/>
      </c>
      <c r="I2414" s="30" t="str" cm="1">
        <f t="array" ref="I2414">IF(Diagram!$D$8="Alla",Plottertest!B2414,IF(G2414&lt;&gt;"",INDEX(B:B,G2414),""))</f>
        <v/>
      </c>
      <c r="J2414" s="1" t="str" cm="1">
        <f t="array" ref="J2414">IF(Diagram!$D$8="Alla",Plottertest!C2414,IF(H2414&lt;&gt;"",INDEX(C:C,G2414),""))</f>
        <v/>
      </c>
    </row>
    <row r="2415" spans="1:10" x14ac:dyDescent="0.2">
      <c r="A2415" t="str">
        <f>IF(ISTEXT('Medarbetare År 1'!A2414),'Medarbetare År 1'!A2414,"")</f>
        <v/>
      </c>
      <c r="B2415" t="str">
        <f>IF(ISNUMBER('Medarbetare År 1'!B2414),'Medarbetare År 1'!B2414,"")</f>
        <v/>
      </c>
      <c r="C2415" t="str">
        <f>IF(ISNUMBER('Medarbetare År 1'!C2414),'Medarbetare År 1'!C2414,"")</f>
        <v/>
      </c>
      <c r="G2415" s="2" t="str">
        <f>IF(Diagram!$D$8 ="Alla","",IFERROR(MATCH(Diagram!D$8,INDEX(A:A,G2414+1):INDEX(A:A,G2414+5000),0)+G2414,""))</f>
        <v/>
      </c>
      <c r="H2415" s="1" t="str" cm="1">
        <f t="array" ref="H2415">IF(Diagram!$D$8="Alla",Plottertest!A2415,IF(G2415&lt;&gt;"",INDEX(A:A,G2415),""))</f>
        <v/>
      </c>
      <c r="I2415" s="30" t="str" cm="1">
        <f t="array" ref="I2415">IF(Diagram!$D$8="Alla",Plottertest!B2415,IF(G2415&lt;&gt;"",INDEX(B:B,G2415),""))</f>
        <v/>
      </c>
      <c r="J2415" s="1" t="str" cm="1">
        <f t="array" ref="J2415">IF(Diagram!$D$8="Alla",Plottertest!C2415,IF(H2415&lt;&gt;"",INDEX(C:C,G2415),""))</f>
        <v/>
      </c>
    </row>
    <row r="2416" spans="1:10" x14ac:dyDescent="0.2">
      <c r="A2416" t="str">
        <f>IF(ISTEXT('Medarbetare År 1'!A2415),'Medarbetare År 1'!A2415,"")</f>
        <v/>
      </c>
      <c r="B2416" t="str">
        <f>IF(ISNUMBER('Medarbetare År 1'!B2415),'Medarbetare År 1'!B2415,"")</f>
        <v/>
      </c>
      <c r="C2416" t="str">
        <f>IF(ISNUMBER('Medarbetare År 1'!C2415),'Medarbetare År 1'!C2415,"")</f>
        <v/>
      </c>
      <c r="G2416" s="2" t="str">
        <f>IF(Diagram!$D$8 ="Alla","",IFERROR(MATCH(Diagram!D$8,INDEX(A:A,G2415+1):INDEX(A:A,G2415+5000),0)+G2415,""))</f>
        <v/>
      </c>
      <c r="H2416" s="1" t="str" cm="1">
        <f t="array" ref="H2416">IF(Diagram!$D$8="Alla",Plottertest!A2416,IF(G2416&lt;&gt;"",INDEX(A:A,G2416),""))</f>
        <v/>
      </c>
      <c r="I2416" s="30" t="str" cm="1">
        <f t="array" ref="I2416">IF(Diagram!$D$8="Alla",Plottertest!B2416,IF(G2416&lt;&gt;"",INDEX(B:B,G2416),""))</f>
        <v/>
      </c>
      <c r="J2416" s="1" t="str" cm="1">
        <f t="array" ref="J2416">IF(Diagram!$D$8="Alla",Plottertest!C2416,IF(H2416&lt;&gt;"",INDEX(C:C,G2416),""))</f>
        <v/>
      </c>
    </row>
    <row r="2417" spans="1:10" x14ac:dyDescent="0.2">
      <c r="A2417" t="str">
        <f>IF(ISTEXT('Medarbetare År 1'!A2416),'Medarbetare År 1'!A2416,"")</f>
        <v/>
      </c>
      <c r="B2417" t="str">
        <f>IF(ISNUMBER('Medarbetare År 1'!B2416),'Medarbetare År 1'!B2416,"")</f>
        <v/>
      </c>
      <c r="C2417" t="str">
        <f>IF(ISNUMBER('Medarbetare År 1'!C2416),'Medarbetare År 1'!C2416,"")</f>
        <v/>
      </c>
      <c r="G2417" s="2" t="str">
        <f>IF(Diagram!$D$8 ="Alla","",IFERROR(MATCH(Diagram!D$8,INDEX(A:A,G2416+1):INDEX(A:A,G2416+5000),0)+G2416,""))</f>
        <v/>
      </c>
      <c r="H2417" s="1" t="str" cm="1">
        <f t="array" ref="H2417">IF(Diagram!$D$8="Alla",Plottertest!A2417,IF(G2417&lt;&gt;"",INDEX(A:A,G2417),""))</f>
        <v/>
      </c>
      <c r="I2417" s="30" t="str" cm="1">
        <f t="array" ref="I2417">IF(Diagram!$D$8="Alla",Plottertest!B2417,IF(G2417&lt;&gt;"",INDEX(B:B,G2417),""))</f>
        <v/>
      </c>
      <c r="J2417" s="1" t="str" cm="1">
        <f t="array" ref="J2417">IF(Diagram!$D$8="Alla",Plottertest!C2417,IF(H2417&lt;&gt;"",INDEX(C:C,G2417),""))</f>
        <v/>
      </c>
    </row>
    <row r="2418" spans="1:10" x14ac:dyDescent="0.2">
      <c r="A2418" t="str">
        <f>IF(ISTEXT('Medarbetare År 1'!A2417),'Medarbetare År 1'!A2417,"")</f>
        <v/>
      </c>
      <c r="B2418" t="str">
        <f>IF(ISNUMBER('Medarbetare År 1'!B2417),'Medarbetare År 1'!B2417,"")</f>
        <v/>
      </c>
      <c r="C2418" t="str">
        <f>IF(ISNUMBER('Medarbetare År 1'!C2417),'Medarbetare År 1'!C2417,"")</f>
        <v/>
      </c>
      <c r="G2418" s="2" t="str">
        <f>IF(Diagram!$D$8 ="Alla","",IFERROR(MATCH(Diagram!D$8,INDEX(A:A,G2417+1):INDEX(A:A,G2417+5000),0)+G2417,""))</f>
        <v/>
      </c>
      <c r="H2418" s="1" t="str" cm="1">
        <f t="array" ref="H2418">IF(Diagram!$D$8="Alla",Plottertest!A2418,IF(G2418&lt;&gt;"",INDEX(A:A,G2418),""))</f>
        <v/>
      </c>
      <c r="I2418" s="30" t="str" cm="1">
        <f t="array" ref="I2418">IF(Diagram!$D$8="Alla",Plottertest!B2418,IF(G2418&lt;&gt;"",INDEX(B:B,G2418),""))</f>
        <v/>
      </c>
      <c r="J2418" s="1" t="str" cm="1">
        <f t="array" ref="J2418">IF(Diagram!$D$8="Alla",Plottertest!C2418,IF(H2418&lt;&gt;"",INDEX(C:C,G2418),""))</f>
        <v/>
      </c>
    </row>
    <row r="2419" spans="1:10" x14ac:dyDescent="0.2">
      <c r="A2419" t="str">
        <f>IF(ISTEXT('Medarbetare År 1'!A2418),'Medarbetare År 1'!A2418,"")</f>
        <v/>
      </c>
      <c r="B2419" t="str">
        <f>IF(ISNUMBER('Medarbetare År 1'!B2418),'Medarbetare År 1'!B2418,"")</f>
        <v/>
      </c>
      <c r="C2419" t="str">
        <f>IF(ISNUMBER('Medarbetare År 1'!C2418),'Medarbetare År 1'!C2418,"")</f>
        <v/>
      </c>
      <c r="G2419" s="2" t="str">
        <f>IF(Diagram!$D$8 ="Alla","",IFERROR(MATCH(Diagram!D$8,INDEX(A:A,G2418+1):INDEX(A:A,G2418+5000),0)+G2418,""))</f>
        <v/>
      </c>
      <c r="H2419" s="1" t="str" cm="1">
        <f t="array" ref="H2419">IF(Diagram!$D$8="Alla",Plottertest!A2419,IF(G2419&lt;&gt;"",INDEX(A:A,G2419),""))</f>
        <v/>
      </c>
      <c r="I2419" s="30" t="str" cm="1">
        <f t="array" ref="I2419">IF(Diagram!$D$8="Alla",Plottertest!B2419,IF(G2419&lt;&gt;"",INDEX(B:B,G2419),""))</f>
        <v/>
      </c>
      <c r="J2419" s="1" t="str" cm="1">
        <f t="array" ref="J2419">IF(Diagram!$D$8="Alla",Plottertest!C2419,IF(H2419&lt;&gt;"",INDEX(C:C,G2419),""))</f>
        <v/>
      </c>
    </row>
    <row r="2420" spans="1:10" x14ac:dyDescent="0.2">
      <c r="A2420" t="str">
        <f>IF(ISTEXT('Medarbetare År 1'!A2419),'Medarbetare År 1'!A2419,"")</f>
        <v/>
      </c>
      <c r="B2420" t="str">
        <f>IF(ISNUMBER('Medarbetare År 1'!B2419),'Medarbetare År 1'!B2419,"")</f>
        <v/>
      </c>
      <c r="C2420" t="str">
        <f>IF(ISNUMBER('Medarbetare År 1'!C2419),'Medarbetare År 1'!C2419,"")</f>
        <v/>
      </c>
      <c r="G2420" s="2" t="str">
        <f>IF(Diagram!$D$8 ="Alla","",IFERROR(MATCH(Diagram!D$8,INDEX(A:A,G2419+1):INDEX(A:A,G2419+5000),0)+G2419,""))</f>
        <v/>
      </c>
      <c r="H2420" s="1" t="str" cm="1">
        <f t="array" ref="H2420">IF(Diagram!$D$8="Alla",Plottertest!A2420,IF(G2420&lt;&gt;"",INDEX(A:A,G2420),""))</f>
        <v/>
      </c>
      <c r="I2420" s="30" t="str" cm="1">
        <f t="array" ref="I2420">IF(Diagram!$D$8="Alla",Plottertest!B2420,IF(G2420&lt;&gt;"",INDEX(B:B,G2420),""))</f>
        <v/>
      </c>
      <c r="J2420" s="1" t="str" cm="1">
        <f t="array" ref="J2420">IF(Diagram!$D$8="Alla",Plottertest!C2420,IF(H2420&lt;&gt;"",INDEX(C:C,G2420),""))</f>
        <v/>
      </c>
    </row>
    <row r="2421" spans="1:10" x14ac:dyDescent="0.2">
      <c r="A2421" t="str">
        <f>IF(ISTEXT('Medarbetare År 1'!A2420),'Medarbetare År 1'!A2420,"")</f>
        <v/>
      </c>
      <c r="B2421" t="str">
        <f>IF(ISNUMBER('Medarbetare År 1'!B2420),'Medarbetare År 1'!B2420,"")</f>
        <v/>
      </c>
      <c r="C2421" t="str">
        <f>IF(ISNUMBER('Medarbetare År 1'!C2420),'Medarbetare År 1'!C2420,"")</f>
        <v/>
      </c>
      <c r="G2421" s="2" t="str">
        <f>IF(Diagram!$D$8 ="Alla","",IFERROR(MATCH(Diagram!D$8,INDEX(A:A,G2420+1):INDEX(A:A,G2420+5000),0)+G2420,""))</f>
        <v/>
      </c>
      <c r="H2421" s="1" t="str" cm="1">
        <f t="array" ref="H2421">IF(Diagram!$D$8="Alla",Plottertest!A2421,IF(G2421&lt;&gt;"",INDEX(A:A,G2421),""))</f>
        <v/>
      </c>
      <c r="I2421" s="30" t="str" cm="1">
        <f t="array" ref="I2421">IF(Diagram!$D$8="Alla",Plottertest!B2421,IF(G2421&lt;&gt;"",INDEX(B:B,G2421),""))</f>
        <v/>
      </c>
      <c r="J2421" s="1" t="str" cm="1">
        <f t="array" ref="J2421">IF(Diagram!$D$8="Alla",Plottertest!C2421,IF(H2421&lt;&gt;"",INDEX(C:C,G2421),""))</f>
        <v/>
      </c>
    </row>
    <row r="2422" spans="1:10" x14ac:dyDescent="0.2">
      <c r="A2422" t="str">
        <f>IF(ISTEXT('Medarbetare År 1'!A2421),'Medarbetare År 1'!A2421,"")</f>
        <v/>
      </c>
      <c r="B2422" t="str">
        <f>IF(ISNUMBER('Medarbetare År 1'!B2421),'Medarbetare År 1'!B2421,"")</f>
        <v/>
      </c>
      <c r="C2422" t="str">
        <f>IF(ISNUMBER('Medarbetare År 1'!C2421),'Medarbetare År 1'!C2421,"")</f>
        <v/>
      </c>
      <c r="G2422" s="2" t="str">
        <f>IF(Diagram!$D$8 ="Alla","",IFERROR(MATCH(Diagram!D$8,INDEX(A:A,G2421+1):INDEX(A:A,G2421+5000),0)+G2421,""))</f>
        <v/>
      </c>
      <c r="H2422" s="1" t="str" cm="1">
        <f t="array" ref="H2422">IF(Diagram!$D$8="Alla",Plottertest!A2422,IF(G2422&lt;&gt;"",INDEX(A:A,G2422),""))</f>
        <v/>
      </c>
      <c r="I2422" s="30" t="str" cm="1">
        <f t="array" ref="I2422">IF(Diagram!$D$8="Alla",Plottertest!B2422,IF(G2422&lt;&gt;"",INDEX(B:B,G2422),""))</f>
        <v/>
      </c>
      <c r="J2422" s="1" t="str" cm="1">
        <f t="array" ref="J2422">IF(Diagram!$D$8="Alla",Plottertest!C2422,IF(H2422&lt;&gt;"",INDEX(C:C,G2422),""))</f>
        <v/>
      </c>
    </row>
    <row r="2423" spans="1:10" x14ac:dyDescent="0.2">
      <c r="A2423" t="str">
        <f>IF(ISTEXT('Medarbetare År 1'!A2422),'Medarbetare År 1'!A2422,"")</f>
        <v/>
      </c>
      <c r="B2423" t="str">
        <f>IF(ISNUMBER('Medarbetare År 1'!B2422),'Medarbetare År 1'!B2422,"")</f>
        <v/>
      </c>
      <c r="C2423" t="str">
        <f>IF(ISNUMBER('Medarbetare År 1'!C2422),'Medarbetare År 1'!C2422,"")</f>
        <v/>
      </c>
      <c r="G2423" s="2" t="str">
        <f>IF(Diagram!$D$8 ="Alla","",IFERROR(MATCH(Diagram!D$8,INDEX(A:A,G2422+1):INDEX(A:A,G2422+5000),0)+G2422,""))</f>
        <v/>
      </c>
      <c r="H2423" s="1" t="str" cm="1">
        <f t="array" ref="H2423">IF(Diagram!$D$8="Alla",Plottertest!A2423,IF(G2423&lt;&gt;"",INDEX(A:A,G2423),""))</f>
        <v/>
      </c>
      <c r="I2423" s="30" t="str" cm="1">
        <f t="array" ref="I2423">IF(Diagram!$D$8="Alla",Plottertest!B2423,IF(G2423&lt;&gt;"",INDEX(B:B,G2423),""))</f>
        <v/>
      </c>
      <c r="J2423" s="1" t="str" cm="1">
        <f t="array" ref="J2423">IF(Diagram!$D$8="Alla",Plottertest!C2423,IF(H2423&lt;&gt;"",INDEX(C:C,G2423),""))</f>
        <v/>
      </c>
    </row>
    <row r="2424" spans="1:10" x14ac:dyDescent="0.2">
      <c r="A2424" t="str">
        <f>IF(ISTEXT('Medarbetare År 1'!A2423),'Medarbetare År 1'!A2423,"")</f>
        <v/>
      </c>
      <c r="B2424" t="str">
        <f>IF(ISNUMBER('Medarbetare År 1'!B2423),'Medarbetare År 1'!B2423,"")</f>
        <v/>
      </c>
      <c r="C2424" t="str">
        <f>IF(ISNUMBER('Medarbetare År 1'!C2423),'Medarbetare År 1'!C2423,"")</f>
        <v/>
      </c>
      <c r="G2424" s="2" t="str">
        <f>IF(Diagram!$D$8 ="Alla","",IFERROR(MATCH(Diagram!D$8,INDEX(A:A,G2423+1):INDEX(A:A,G2423+5000),0)+G2423,""))</f>
        <v/>
      </c>
      <c r="H2424" s="1" t="str" cm="1">
        <f t="array" ref="H2424">IF(Diagram!$D$8="Alla",Plottertest!A2424,IF(G2424&lt;&gt;"",INDEX(A:A,G2424),""))</f>
        <v/>
      </c>
      <c r="I2424" s="30" t="str" cm="1">
        <f t="array" ref="I2424">IF(Diagram!$D$8="Alla",Plottertest!B2424,IF(G2424&lt;&gt;"",INDEX(B:B,G2424),""))</f>
        <v/>
      </c>
      <c r="J2424" s="1" t="str" cm="1">
        <f t="array" ref="J2424">IF(Diagram!$D$8="Alla",Plottertest!C2424,IF(H2424&lt;&gt;"",INDEX(C:C,G2424),""))</f>
        <v/>
      </c>
    </row>
    <row r="2425" spans="1:10" x14ac:dyDescent="0.2">
      <c r="A2425" t="str">
        <f>IF(ISTEXT('Medarbetare År 1'!A2424),'Medarbetare År 1'!A2424,"")</f>
        <v/>
      </c>
      <c r="B2425" t="str">
        <f>IF(ISNUMBER('Medarbetare År 1'!B2424),'Medarbetare År 1'!B2424,"")</f>
        <v/>
      </c>
      <c r="C2425" t="str">
        <f>IF(ISNUMBER('Medarbetare År 1'!C2424),'Medarbetare År 1'!C2424,"")</f>
        <v/>
      </c>
      <c r="G2425" s="2" t="str">
        <f>IF(Diagram!$D$8 ="Alla","",IFERROR(MATCH(Diagram!D$8,INDEX(A:A,G2424+1):INDEX(A:A,G2424+5000),0)+G2424,""))</f>
        <v/>
      </c>
      <c r="H2425" s="1" t="str" cm="1">
        <f t="array" ref="H2425">IF(Diagram!$D$8="Alla",Plottertest!A2425,IF(G2425&lt;&gt;"",INDEX(A:A,G2425),""))</f>
        <v/>
      </c>
      <c r="I2425" s="30" t="str" cm="1">
        <f t="array" ref="I2425">IF(Diagram!$D$8="Alla",Plottertest!B2425,IF(G2425&lt;&gt;"",INDEX(B:B,G2425),""))</f>
        <v/>
      </c>
      <c r="J2425" s="1" t="str" cm="1">
        <f t="array" ref="J2425">IF(Diagram!$D$8="Alla",Plottertest!C2425,IF(H2425&lt;&gt;"",INDEX(C:C,G2425),""))</f>
        <v/>
      </c>
    </row>
    <row r="2426" spans="1:10" x14ac:dyDescent="0.2">
      <c r="A2426" t="str">
        <f>IF(ISTEXT('Medarbetare År 1'!A2425),'Medarbetare År 1'!A2425,"")</f>
        <v/>
      </c>
      <c r="B2426" t="str">
        <f>IF(ISNUMBER('Medarbetare År 1'!B2425),'Medarbetare År 1'!B2425,"")</f>
        <v/>
      </c>
      <c r="C2426" t="str">
        <f>IF(ISNUMBER('Medarbetare År 1'!C2425),'Medarbetare År 1'!C2425,"")</f>
        <v/>
      </c>
      <c r="G2426" s="2" t="str">
        <f>IF(Diagram!$D$8 ="Alla","",IFERROR(MATCH(Diagram!D$8,INDEX(A:A,G2425+1):INDEX(A:A,G2425+5000),0)+G2425,""))</f>
        <v/>
      </c>
      <c r="H2426" s="1" t="str" cm="1">
        <f t="array" ref="H2426">IF(Diagram!$D$8="Alla",Plottertest!A2426,IF(G2426&lt;&gt;"",INDEX(A:A,G2426),""))</f>
        <v/>
      </c>
      <c r="I2426" s="30" t="str" cm="1">
        <f t="array" ref="I2426">IF(Diagram!$D$8="Alla",Plottertest!B2426,IF(G2426&lt;&gt;"",INDEX(B:B,G2426),""))</f>
        <v/>
      </c>
      <c r="J2426" s="1" t="str" cm="1">
        <f t="array" ref="J2426">IF(Diagram!$D$8="Alla",Plottertest!C2426,IF(H2426&lt;&gt;"",INDEX(C:C,G2426),""))</f>
        <v/>
      </c>
    </row>
    <row r="2427" spans="1:10" x14ac:dyDescent="0.2">
      <c r="A2427" t="str">
        <f>IF(ISTEXT('Medarbetare År 1'!A2426),'Medarbetare År 1'!A2426,"")</f>
        <v/>
      </c>
      <c r="B2427" t="str">
        <f>IF(ISNUMBER('Medarbetare År 1'!B2426),'Medarbetare År 1'!B2426,"")</f>
        <v/>
      </c>
      <c r="C2427" t="str">
        <f>IF(ISNUMBER('Medarbetare År 1'!C2426),'Medarbetare År 1'!C2426,"")</f>
        <v/>
      </c>
      <c r="G2427" s="2" t="str">
        <f>IF(Diagram!$D$8 ="Alla","",IFERROR(MATCH(Diagram!D$8,INDEX(A:A,G2426+1):INDEX(A:A,G2426+5000),0)+G2426,""))</f>
        <v/>
      </c>
      <c r="H2427" s="1" t="str" cm="1">
        <f t="array" ref="H2427">IF(Diagram!$D$8="Alla",Plottertest!A2427,IF(G2427&lt;&gt;"",INDEX(A:A,G2427),""))</f>
        <v/>
      </c>
      <c r="I2427" s="30" t="str" cm="1">
        <f t="array" ref="I2427">IF(Diagram!$D$8="Alla",Plottertest!B2427,IF(G2427&lt;&gt;"",INDEX(B:B,G2427),""))</f>
        <v/>
      </c>
      <c r="J2427" s="1" t="str" cm="1">
        <f t="array" ref="J2427">IF(Diagram!$D$8="Alla",Plottertest!C2427,IF(H2427&lt;&gt;"",INDEX(C:C,G2427),""))</f>
        <v/>
      </c>
    </row>
    <row r="2428" spans="1:10" x14ac:dyDescent="0.2">
      <c r="A2428" t="str">
        <f>IF(ISTEXT('Medarbetare År 1'!A2427),'Medarbetare År 1'!A2427,"")</f>
        <v/>
      </c>
      <c r="B2428" t="str">
        <f>IF(ISNUMBER('Medarbetare År 1'!B2427),'Medarbetare År 1'!B2427,"")</f>
        <v/>
      </c>
      <c r="C2428" t="str">
        <f>IF(ISNUMBER('Medarbetare År 1'!C2427),'Medarbetare År 1'!C2427,"")</f>
        <v/>
      </c>
      <c r="G2428" s="2" t="str">
        <f>IF(Diagram!$D$8 ="Alla","",IFERROR(MATCH(Diagram!D$8,INDEX(A:A,G2427+1):INDEX(A:A,G2427+5000),0)+G2427,""))</f>
        <v/>
      </c>
      <c r="H2428" s="1" t="str" cm="1">
        <f t="array" ref="H2428">IF(Diagram!$D$8="Alla",Plottertest!A2428,IF(G2428&lt;&gt;"",INDEX(A:A,G2428),""))</f>
        <v/>
      </c>
      <c r="I2428" s="30" t="str" cm="1">
        <f t="array" ref="I2428">IF(Diagram!$D$8="Alla",Plottertest!B2428,IF(G2428&lt;&gt;"",INDEX(B:B,G2428),""))</f>
        <v/>
      </c>
      <c r="J2428" s="1" t="str" cm="1">
        <f t="array" ref="J2428">IF(Diagram!$D$8="Alla",Plottertest!C2428,IF(H2428&lt;&gt;"",INDEX(C:C,G2428),""))</f>
        <v/>
      </c>
    </row>
    <row r="2429" spans="1:10" x14ac:dyDescent="0.2">
      <c r="A2429" t="str">
        <f>IF(ISTEXT('Medarbetare År 1'!A2428),'Medarbetare År 1'!A2428,"")</f>
        <v/>
      </c>
      <c r="B2429" t="str">
        <f>IF(ISNUMBER('Medarbetare År 1'!B2428),'Medarbetare År 1'!B2428,"")</f>
        <v/>
      </c>
      <c r="C2429" t="str">
        <f>IF(ISNUMBER('Medarbetare År 1'!C2428),'Medarbetare År 1'!C2428,"")</f>
        <v/>
      </c>
      <c r="G2429" s="2" t="str">
        <f>IF(Diagram!$D$8 ="Alla","",IFERROR(MATCH(Diagram!D$8,INDEX(A:A,G2428+1):INDEX(A:A,G2428+5000),0)+G2428,""))</f>
        <v/>
      </c>
      <c r="H2429" s="1" t="str" cm="1">
        <f t="array" ref="H2429">IF(Diagram!$D$8="Alla",Plottertest!A2429,IF(G2429&lt;&gt;"",INDEX(A:A,G2429),""))</f>
        <v/>
      </c>
      <c r="I2429" s="30" t="str" cm="1">
        <f t="array" ref="I2429">IF(Diagram!$D$8="Alla",Plottertest!B2429,IF(G2429&lt;&gt;"",INDEX(B:B,G2429),""))</f>
        <v/>
      </c>
      <c r="J2429" s="1" t="str" cm="1">
        <f t="array" ref="J2429">IF(Diagram!$D$8="Alla",Plottertest!C2429,IF(H2429&lt;&gt;"",INDEX(C:C,G2429),""))</f>
        <v/>
      </c>
    </row>
    <row r="2430" spans="1:10" x14ac:dyDescent="0.2">
      <c r="A2430" t="str">
        <f>IF(ISTEXT('Medarbetare År 1'!A2429),'Medarbetare År 1'!A2429,"")</f>
        <v/>
      </c>
      <c r="B2430" t="str">
        <f>IF(ISNUMBER('Medarbetare År 1'!B2429),'Medarbetare År 1'!B2429,"")</f>
        <v/>
      </c>
      <c r="C2430" t="str">
        <f>IF(ISNUMBER('Medarbetare År 1'!C2429),'Medarbetare År 1'!C2429,"")</f>
        <v/>
      </c>
      <c r="G2430" s="2" t="str">
        <f>IF(Diagram!$D$8 ="Alla","",IFERROR(MATCH(Diagram!D$8,INDEX(A:A,G2429+1):INDEX(A:A,G2429+5000),0)+G2429,""))</f>
        <v/>
      </c>
      <c r="H2430" s="1" t="str" cm="1">
        <f t="array" ref="H2430">IF(Diagram!$D$8="Alla",Plottertest!A2430,IF(G2430&lt;&gt;"",INDEX(A:A,G2430),""))</f>
        <v/>
      </c>
      <c r="I2430" s="30" t="str" cm="1">
        <f t="array" ref="I2430">IF(Diagram!$D$8="Alla",Plottertest!B2430,IF(G2430&lt;&gt;"",INDEX(B:B,G2430),""))</f>
        <v/>
      </c>
      <c r="J2430" s="1" t="str" cm="1">
        <f t="array" ref="J2430">IF(Diagram!$D$8="Alla",Plottertest!C2430,IF(H2430&lt;&gt;"",INDEX(C:C,G2430),""))</f>
        <v/>
      </c>
    </row>
    <row r="2431" spans="1:10" x14ac:dyDescent="0.2">
      <c r="A2431" t="str">
        <f>IF(ISTEXT('Medarbetare År 1'!A2430),'Medarbetare År 1'!A2430,"")</f>
        <v/>
      </c>
      <c r="B2431" t="str">
        <f>IF(ISNUMBER('Medarbetare År 1'!B2430),'Medarbetare År 1'!B2430,"")</f>
        <v/>
      </c>
      <c r="C2431" t="str">
        <f>IF(ISNUMBER('Medarbetare År 1'!C2430),'Medarbetare År 1'!C2430,"")</f>
        <v/>
      </c>
      <c r="G2431" s="2" t="str">
        <f>IF(Diagram!$D$8 ="Alla","",IFERROR(MATCH(Diagram!D$8,INDEX(A:A,G2430+1):INDEX(A:A,G2430+5000),0)+G2430,""))</f>
        <v/>
      </c>
      <c r="H2431" s="1" t="str" cm="1">
        <f t="array" ref="H2431">IF(Diagram!$D$8="Alla",Plottertest!A2431,IF(G2431&lt;&gt;"",INDEX(A:A,G2431),""))</f>
        <v/>
      </c>
      <c r="I2431" s="30" t="str" cm="1">
        <f t="array" ref="I2431">IF(Diagram!$D$8="Alla",Plottertest!B2431,IF(G2431&lt;&gt;"",INDEX(B:B,G2431),""))</f>
        <v/>
      </c>
      <c r="J2431" s="1" t="str" cm="1">
        <f t="array" ref="J2431">IF(Diagram!$D$8="Alla",Plottertest!C2431,IF(H2431&lt;&gt;"",INDEX(C:C,G2431),""))</f>
        <v/>
      </c>
    </row>
    <row r="2432" spans="1:10" x14ac:dyDescent="0.2">
      <c r="A2432" t="str">
        <f>IF(ISTEXT('Medarbetare År 1'!A2431),'Medarbetare År 1'!A2431,"")</f>
        <v/>
      </c>
      <c r="B2432" t="str">
        <f>IF(ISNUMBER('Medarbetare År 1'!B2431),'Medarbetare År 1'!B2431,"")</f>
        <v/>
      </c>
      <c r="C2432" t="str">
        <f>IF(ISNUMBER('Medarbetare År 1'!C2431),'Medarbetare År 1'!C2431,"")</f>
        <v/>
      </c>
      <c r="G2432" s="2" t="str">
        <f>IF(Diagram!$D$8 ="Alla","",IFERROR(MATCH(Diagram!D$8,INDEX(A:A,G2431+1):INDEX(A:A,G2431+5000),0)+G2431,""))</f>
        <v/>
      </c>
      <c r="H2432" s="1" t="str" cm="1">
        <f t="array" ref="H2432">IF(Diagram!$D$8="Alla",Plottertest!A2432,IF(G2432&lt;&gt;"",INDEX(A:A,G2432),""))</f>
        <v/>
      </c>
      <c r="I2432" s="30" t="str" cm="1">
        <f t="array" ref="I2432">IF(Diagram!$D$8="Alla",Plottertest!B2432,IF(G2432&lt;&gt;"",INDEX(B:B,G2432),""))</f>
        <v/>
      </c>
      <c r="J2432" s="1" t="str" cm="1">
        <f t="array" ref="J2432">IF(Diagram!$D$8="Alla",Plottertest!C2432,IF(H2432&lt;&gt;"",INDEX(C:C,G2432),""))</f>
        <v/>
      </c>
    </row>
    <row r="2433" spans="1:10" x14ac:dyDescent="0.2">
      <c r="A2433" t="str">
        <f>IF(ISTEXT('Medarbetare År 1'!A2432),'Medarbetare År 1'!A2432,"")</f>
        <v/>
      </c>
      <c r="B2433" t="str">
        <f>IF(ISNUMBER('Medarbetare År 1'!B2432),'Medarbetare År 1'!B2432,"")</f>
        <v/>
      </c>
      <c r="C2433" t="str">
        <f>IF(ISNUMBER('Medarbetare År 1'!C2432),'Medarbetare År 1'!C2432,"")</f>
        <v/>
      </c>
      <c r="G2433" s="2" t="str">
        <f>IF(Diagram!$D$8 ="Alla","",IFERROR(MATCH(Diagram!D$8,INDEX(A:A,G2432+1):INDEX(A:A,G2432+5000),0)+G2432,""))</f>
        <v/>
      </c>
      <c r="H2433" s="1" t="str" cm="1">
        <f t="array" ref="H2433">IF(Diagram!$D$8="Alla",Plottertest!A2433,IF(G2433&lt;&gt;"",INDEX(A:A,G2433),""))</f>
        <v/>
      </c>
      <c r="I2433" s="30" t="str" cm="1">
        <f t="array" ref="I2433">IF(Diagram!$D$8="Alla",Plottertest!B2433,IF(G2433&lt;&gt;"",INDEX(B:B,G2433),""))</f>
        <v/>
      </c>
      <c r="J2433" s="1" t="str" cm="1">
        <f t="array" ref="J2433">IF(Diagram!$D$8="Alla",Plottertest!C2433,IF(H2433&lt;&gt;"",INDEX(C:C,G2433),""))</f>
        <v/>
      </c>
    </row>
    <row r="2434" spans="1:10" x14ac:dyDescent="0.2">
      <c r="A2434" t="str">
        <f>IF(ISTEXT('Medarbetare År 1'!A2433),'Medarbetare År 1'!A2433,"")</f>
        <v/>
      </c>
      <c r="B2434" t="str">
        <f>IF(ISNUMBER('Medarbetare År 1'!B2433),'Medarbetare År 1'!B2433,"")</f>
        <v/>
      </c>
      <c r="C2434" t="str">
        <f>IF(ISNUMBER('Medarbetare År 1'!C2433),'Medarbetare År 1'!C2433,"")</f>
        <v/>
      </c>
      <c r="G2434" s="2" t="str">
        <f>IF(Diagram!$D$8 ="Alla","",IFERROR(MATCH(Diagram!D$8,INDEX(A:A,G2433+1):INDEX(A:A,G2433+5000),0)+G2433,""))</f>
        <v/>
      </c>
      <c r="H2434" s="1" t="str" cm="1">
        <f t="array" ref="H2434">IF(Diagram!$D$8="Alla",Plottertest!A2434,IF(G2434&lt;&gt;"",INDEX(A:A,G2434),""))</f>
        <v/>
      </c>
      <c r="I2434" s="30" t="str" cm="1">
        <f t="array" ref="I2434">IF(Diagram!$D$8="Alla",Plottertest!B2434,IF(G2434&lt;&gt;"",INDEX(B:B,G2434),""))</f>
        <v/>
      </c>
      <c r="J2434" s="1" t="str" cm="1">
        <f t="array" ref="J2434">IF(Diagram!$D$8="Alla",Plottertest!C2434,IF(H2434&lt;&gt;"",INDEX(C:C,G2434),""))</f>
        <v/>
      </c>
    </row>
    <row r="2435" spans="1:10" x14ac:dyDescent="0.2">
      <c r="A2435" t="str">
        <f>IF(ISTEXT('Medarbetare År 1'!A2434),'Medarbetare År 1'!A2434,"")</f>
        <v/>
      </c>
      <c r="B2435" t="str">
        <f>IF(ISNUMBER('Medarbetare År 1'!B2434),'Medarbetare År 1'!B2434,"")</f>
        <v/>
      </c>
      <c r="C2435" t="str">
        <f>IF(ISNUMBER('Medarbetare År 1'!C2434),'Medarbetare År 1'!C2434,"")</f>
        <v/>
      </c>
      <c r="G2435" s="2" t="str">
        <f>IF(Diagram!$D$8 ="Alla","",IFERROR(MATCH(Diagram!D$8,INDEX(A:A,G2434+1):INDEX(A:A,G2434+5000),0)+G2434,""))</f>
        <v/>
      </c>
      <c r="H2435" s="1" t="str" cm="1">
        <f t="array" ref="H2435">IF(Diagram!$D$8="Alla",Plottertest!A2435,IF(G2435&lt;&gt;"",INDEX(A:A,G2435),""))</f>
        <v/>
      </c>
      <c r="I2435" s="30" t="str" cm="1">
        <f t="array" ref="I2435">IF(Diagram!$D$8="Alla",Plottertest!B2435,IF(G2435&lt;&gt;"",INDEX(B:B,G2435),""))</f>
        <v/>
      </c>
      <c r="J2435" s="1" t="str" cm="1">
        <f t="array" ref="J2435">IF(Diagram!$D$8="Alla",Plottertest!C2435,IF(H2435&lt;&gt;"",INDEX(C:C,G2435),""))</f>
        <v/>
      </c>
    </row>
    <row r="2436" spans="1:10" x14ac:dyDescent="0.2">
      <c r="A2436" t="str">
        <f>IF(ISTEXT('Medarbetare År 1'!A2435),'Medarbetare År 1'!A2435,"")</f>
        <v/>
      </c>
      <c r="B2436" t="str">
        <f>IF(ISNUMBER('Medarbetare År 1'!B2435),'Medarbetare År 1'!B2435,"")</f>
        <v/>
      </c>
      <c r="C2436" t="str">
        <f>IF(ISNUMBER('Medarbetare År 1'!C2435),'Medarbetare År 1'!C2435,"")</f>
        <v/>
      </c>
      <c r="G2436" s="2" t="str">
        <f>IF(Diagram!$D$8 ="Alla","",IFERROR(MATCH(Diagram!D$8,INDEX(A:A,G2435+1):INDEX(A:A,G2435+5000),0)+G2435,""))</f>
        <v/>
      </c>
      <c r="H2436" s="1" t="str" cm="1">
        <f t="array" ref="H2436">IF(Diagram!$D$8="Alla",Plottertest!A2436,IF(G2436&lt;&gt;"",INDEX(A:A,G2436),""))</f>
        <v/>
      </c>
      <c r="I2436" s="30" t="str" cm="1">
        <f t="array" ref="I2436">IF(Diagram!$D$8="Alla",Plottertest!B2436,IF(G2436&lt;&gt;"",INDEX(B:B,G2436),""))</f>
        <v/>
      </c>
      <c r="J2436" s="1" t="str" cm="1">
        <f t="array" ref="J2436">IF(Diagram!$D$8="Alla",Plottertest!C2436,IF(H2436&lt;&gt;"",INDEX(C:C,G2436),""))</f>
        <v/>
      </c>
    </row>
    <row r="2437" spans="1:10" x14ac:dyDescent="0.2">
      <c r="A2437" t="str">
        <f>IF(ISTEXT('Medarbetare År 1'!A2436),'Medarbetare År 1'!A2436,"")</f>
        <v/>
      </c>
      <c r="B2437" t="str">
        <f>IF(ISNUMBER('Medarbetare År 1'!B2436),'Medarbetare År 1'!B2436,"")</f>
        <v/>
      </c>
      <c r="C2437" t="str">
        <f>IF(ISNUMBER('Medarbetare År 1'!C2436),'Medarbetare År 1'!C2436,"")</f>
        <v/>
      </c>
      <c r="G2437" s="2" t="str">
        <f>IF(Diagram!$D$8 ="Alla","",IFERROR(MATCH(Diagram!D$8,INDEX(A:A,G2436+1):INDEX(A:A,G2436+5000),0)+G2436,""))</f>
        <v/>
      </c>
      <c r="H2437" s="1" t="str" cm="1">
        <f t="array" ref="H2437">IF(Diagram!$D$8="Alla",Plottertest!A2437,IF(G2437&lt;&gt;"",INDEX(A:A,G2437),""))</f>
        <v/>
      </c>
      <c r="I2437" s="30" t="str" cm="1">
        <f t="array" ref="I2437">IF(Diagram!$D$8="Alla",Plottertest!B2437,IF(G2437&lt;&gt;"",INDEX(B:B,G2437),""))</f>
        <v/>
      </c>
      <c r="J2437" s="1" t="str" cm="1">
        <f t="array" ref="J2437">IF(Diagram!$D$8="Alla",Plottertest!C2437,IF(H2437&lt;&gt;"",INDEX(C:C,G2437),""))</f>
        <v/>
      </c>
    </row>
    <row r="2438" spans="1:10" x14ac:dyDescent="0.2">
      <c r="A2438" t="str">
        <f>IF(ISTEXT('Medarbetare År 1'!A2437),'Medarbetare År 1'!A2437,"")</f>
        <v/>
      </c>
      <c r="B2438" t="str">
        <f>IF(ISNUMBER('Medarbetare År 1'!B2437),'Medarbetare År 1'!B2437,"")</f>
        <v/>
      </c>
      <c r="C2438" t="str">
        <f>IF(ISNUMBER('Medarbetare År 1'!C2437),'Medarbetare År 1'!C2437,"")</f>
        <v/>
      </c>
      <c r="G2438" s="2" t="str">
        <f>IF(Diagram!$D$8 ="Alla","",IFERROR(MATCH(Diagram!D$8,INDEX(A:A,G2437+1):INDEX(A:A,G2437+5000),0)+G2437,""))</f>
        <v/>
      </c>
      <c r="H2438" s="1" t="str" cm="1">
        <f t="array" ref="H2438">IF(Diagram!$D$8="Alla",Plottertest!A2438,IF(G2438&lt;&gt;"",INDEX(A:A,G2438),""))</f>
        <v/>
      </c>
      <c r="I2438" s="30" t="str" cm="1">
        <f t="array" ref="I2438">IF(Diagram!$D$8="Alla",Plottertest!B2438,IF(G2438&lt;&gt;"",INDEX(B:B,G2438),""))</f>
        <v/>
      </c>
      <c r="J2438" s="1" t="str" cm="1">
        <f t="array" ref="J2438">IF(Diagram!$D$8="Alla",Plottertest!C2438,IF(H2438&lt;&gt;"",INDEX(C:C,G2438),""))</f>
        <v/>
      </c>
    </row>
    <row r="2439" spans="1:10" x14ac:dyDescent="0.2">
      <c r="A2439" t="str">
        <f>IF(ISTEXT('Medarbetare År 1'!A2438),'Medarbetare År 1'!A2438,"")</f>
        <v/>
      </c>
      <c r="B2439" t="str">
        <f>IF(ISNUMBER('Medarbetare År 1'!B2438),'Medarbetare År 1'!B2438,"")</f>
        <v/>
      </c>
      <c r="C2439" t="str">
        <f>IF(ISNUMBER('Medarbetare År 1'!C2438),'Medarbetare År 1'!C2438,"")</f>
        <v/>
      </c>
      <c r="G2439" s="2" t="str">
        <f>IF(Diagram!$D$8 ="Alla","",IFERROR(MATCH(Diagram!D$8,INDEX(A:A,G2438+1):INDEX(A:A,G2438+5000),0)+G2438,""))</f>
        <v/>
      </c>
      <c r="H2439" s="1" t="str" cm="1">
        <f t="array" ref="H2439">IF(Diagram!$D$8="Alla",Plottertest!A2439,IF(G2439&lt;&gt;"",INDEX(A:A,G2439),""))</f>
        <v/>
      </c>
      <c r="I2439" s="30" t="str" cm="1">
        <f t="array" ref="I2439">IF(Diagram!$D$8="Alla",Plottertest!B2439,IF(G2439&lt;&gt;"",INDEX(B:B,G2439),""))</f>
        <v/>
      </c>
      <c r="J2439" s="1" t="str" cm="1">
        <f t="array" ref="J2439">IF(Diagram!$D$8="Alla",Plottertest!C2439,IF(H2439&lt;&gt;"",INDEX(C:C,G2439),""))</f>
        <v/>
      </c>
    </row>
    <row r="2440" spans="1:10" x14ac:dyDescent="0.2">
      <c r="A2440" t="str">
        <f>IF(ISTEXT('Medarbetare År 1'!A2439),'Medarbetare År 1'!A2439,"")</f>
        <v/>
      </c>
      <c r="B2440" t="str">
        <f>IF(ISNUMBER('Medarbetare År 1'!B2439),'Medarbetare År 1'!B2439,"")</f>
        <v/>
      </c>
      <c r="C2440" t="str">
        <f>IF(ISNUMBER('Medarbetare År 1'!C2439),'Medarbetare År 1'!C2439,"")</f>
        <v/>
      </c>
      <c r="G2440" s="2" t="str">
        <f>IF(Diagram!$D$8 ="Alla","",IFERROR(MATCH(Diagram!D$8,INDEX(A:A,G2439+1):INDEX(A:A,G2439+5000),0)+G2439,""))</f>
        <v/>
      </c>
      <c r="H2440" s="1" t="str" cm="1">
        <f t="array" ref="H2440">IF(Diagram!$D$8="Alla",Plottertest!A2440,IF(G2440&lt;&gt;"",INDEX(A:A,G2440),""))</f>
        <v/>
      </c>
      <c r="I2440" s="30" t="str" cm="1">
        <f t="array" ref="I2440">IF(Diagram!$D$8="Alla",Plottertest!B2440,IF(G2440&lt;&gt;"",INDEX(B:B,G2440),""))</f>
        <v/>
      </c>
      <c r="J2440" s="1" t="str" cm="1">
        <f t="array" ref="J2440">IF(Diagram!$D$8="Alla",Plottertest!C2440,IF(H2440&lt;&gt;"",INDEX(C:C,G2440),""))</f>
        <v/>
      </c>
    </row>
    <row r="2441" spans="1:10" x14ac:dyDescent="0.2">
      <c r="A2441" t="str">
        <f>IF(ISTEXT('Medarbetare År 1'!A2440),'Medarbetare År 1'!A2440,"")</f>
        <v/>
      </c>
      <c r="B2441" t="str">
        <f>IF(ISNUMBER('Medarbetare År 1'!B2440),'Medarbetare År 1'!B2440,"")</f>
        <v/>
      </c>
      <c r="C2441" t="str">
        <f>IF(ISNUMBER('Medarbetare År 1'!C2440),'Medarbetare År 1'!C2440,"")</f>
        <v/>
      </c>
      <c r="G2441" s="2" t="str">
        <f>IF(Diagram!$D$8 ="Alla","",IFERROR(MATCH(Diagram!D$8,INDEX(A:A,G2440+1):INDEX(A:A,G2440+5000),0)+G2440,""))</f>
        <v/>
      </c>
      <c r="H2441" s="1" t="str" cm="1">
        <f t="array" ref="H2441">IF(Diagram!$D$8="Alla",Plottertest!A2441,IF(G2441&lt;&gt;"",INDEX(A:A,G2441),""))</f>
        <v/>
      </c>
      <c r="I2441" s="30" t="str" cm="1">
        <f t="array" ref="I2441">IF(Diagram!$D$8="Alla",Plottertest!B2441,IF(G2441&lt;&gt;"",INDEX(B:B,G2441),""))</f>
        <v/>
      </c>
      <c r="J2441" s="1" t="str" cm="1">
        <f t="array" ref="J2441">IF(Diagram!$D$8="Alla",Plottertest!C2441,IF(H2441&lt;&gt;"",INDEX(C:C,G2441),""))</f>
        <v/>
      </c>
    </row>
    <row r="2442" spans="1:10" x14ac:dyDescent="0.2">
      <c r="A2442" t="str">
        <f>IF(ISTEXT('Medarbetare År 1'!A2441),'Medarbetare År 1'!A2441,"")</f>
        <v/>
      </c>
      <c r="B2442" t="str">
        <f>IF(ISNUMBER('Medarbetare År 1'!B2441),'Medarbetare År 1'!B2441,"")</f>
        <v/>
      </c>
      <c r="C2442" t="str">
        <f>IF(ISNUMBER('Medarbetare År 1'!C2441),'Medarbetare År 1'!C2441,"")</f>
        <v/>
      </c>
      <c r="G2442" s="2" t="str">
        <f>IF(Diagram!$D$8 ="Alla","",IFERROR(MATCH(Diagram!D$8,INDEX(A:A,G2441+1):INDEX(A:A,G2441+5000),0)+G2441,""))</f>
        <v/>
      </c>
      <c r="H2442" s="1" t="str" cm="1">
        <f t="array" ref="H2442">IF(Diagram!$D$8="Alla",Plottertest!A2442,IF(G2442&lt;&gt;"",INDEX(A:A,G2442),""))</f>
        <v/>
      </c>
      <c r="I2442" s="30" t="str" cm="1">
        <f t="array" ref="I2442">IF(Diagram!$D$8="Alla",Plottertest!B2442,IF(G2442&lt;&gt;"",INDEX(B:B,G2442),""))</f>
        <v/>
      </c>
      <c r="J2442" s="1" t="str" cm="1">
        <f t="array" ref="J2442">IF(Diagram!$D$8="Alla",Plottertest!C2442,IF(H2442&lt;&gt;"",INDEX(C:C,G2442),""))</f>
        <v/>
      </c>
    </row>
    <row r="2443" spans="1:10" x14ac:dyDescent="0.2">
      <c r="A2443" t="str">
        <f>IF(ISTEXT('Medarbetare År 1'!A2442),'Medarbetare År 1'!A2442,"")</f>
        <v/>
      </c>
      <c r="B2443" t="str">
        <f>IF(ISNUMBER('Medarbetare År 1'!B2442),'Medarbetare År 1'!B2442,"")</f>
        <v/>
      </c>
      <c r="C2443" t="str">
        <f>IF(ISNUMBER('Medarbetare År 1'!C2442),'Medarbetare År 1'!C2442,"")</f>
        <v/>
      </c>
      <c r="G2443" s="2" t="str">
        <f>IF(Diagram!$D$8 ="Alla","",IFERROR(MATCH(Diagram!D$8,INDEX(A:A,G2442+1):INDEX(A:A,G2442+5000),0)+G2442,""))</f>
        <v/>
      </c>
      <c r="H2443" s="1" t="str" cm="1">
        <f t="array" ref="H2443">IF(Diagram!$D$8="Alla",Plottertest!A2443,IF(G2443&lt;&gt;"",INDEX(A:A,G2443),""))</f>
        <v/>
      </c>
      <c r="I2443" s="30" t="str" cm="1">
        <f t="array" ref="I2443">IF(Diagram!$D$8="Alla",Plottertest!B2443,IF(G2443&lt;&gt;"",INDEX(B:B,G2443),""))</f>
        <v/>
      </c>
      <c r="J2443" s="1" t="str" cm="1">
        <f t="array" ref="J2443">IF(Diagram!$D$8="Alla",Plottertest!C2443,IF(H2443&lt;&gt;"",INDEX(C:C,G2443),""))</f>
        <v/>
      </c>
    </row>
    <row r="2444" spans="1:10" x14ac:dyDescent="0.2">
      <c r="A2444" t="str">
        <f>IF(ISTEXT('Medarbetare År 1'!A2443),'Medarbetare År 1'!A2443,"")</f>
        <v/>
      </c>
      <c r="B2444" t="str">
        <f>IF(ISNUMBER('Medarbetare År 1'!B2443),'Medarbetare År 1'!B2443,"")</f>
        <v/>
      </c>
      <c r="C2444" t="str">
        <f>IF(ISNUMBER('Medarbetare År 1'!C2443),'Medarbetare År 1'!C2443,"")</f>
        <v/>
      </c>
      <c r="G2444" s="2" t="str">
        <f>IF(Diagram!$D$8 ="Alla","",IFERROR(MATCH(Diagram!D$8,INDEX(A:A,G2443+1):INDEX(A:A,G2443+5000),0)+G2443,""))</f>
        <v/>
      </c>
      <c r="H2444" s="1" t="str" cm="1">
        <f t="array" ref="H2444">IF(Diagram!$D$8="Alla",Plottertest!A2444,IF(G2444&lt;&gt;"",INDEX(A:A,G2444),""))</f>
        <v/>
      </c>
      <c r="I2444" s="30" t="str" cm="1">
        <f t="array" ref="I2444">IF(Diagram!$D$8="Alla",Plottertest!B2444,IF(G2444&lt;&gt;"",INDEX(B:B,G2444),""))</f>
        <v/>
      </c>
      <c r="J2444" s="1" t="str" cm="1">
        <f t="array" ref="J2444">IF(Diagram!$D$8="Alla",Plottertest!C2444,IF(H2444&lt;&gt;"",INDEX(C:C,G2444),""))</f>
        <v/>
      </c>
    </row>
    <row r="2445" spans="1:10" x14ac:dyDescent="0.2">
      <c r="A2445" t="str">
        <f>IF(ISTEXT('Medarbetare År 1'!A2444),'Medarbetare År 1'!A2444,"")</f>
        <v/>
      </c>
      <c r="B2445" t="str">
        <f>IF(ISNUMBER('Medarbetare År 1'!B2444),'Medarbetare År 1'!B2444,"")</f>
        <v/>
      </c>
      <c r="C2445" t="str">
        <f>IF(ISNUMBER('Medarbetare År 1'!C2444),'Medarbetare År 1'!C2444,"")</f>
        <v/>
      </c>
      <c r="G2445" s="2" t="str">
        <f>IF(Diagram!$D$8 ="Alla","",IFERROR(MATCH(Diagram!D$8,INDEX(A:A,G2444+1):INDEX(A:A,G2444+5000),0)+G2444,""))</f>
        <v/>
      </c>
      <c r="H2445" s="1" t="str" cm="1">
        <f t="array" ref="H2445">IF(Diagram!$D$8="Alla",Plottertest!A2445,IF(G2445&lt;&gt;"",INDEX(A:A,G2445),""))</f>
        <v/>
      </c>
      <c r="I2445" s="30" t="str" cm="1">
        <f t="array" ref="I2445">IF(Diagram!$D$8="Alla",Plottertest!B2445,IF(G2445&lt;&gt;"",INDEX(B:B,G2445),""))</f>
        <v/>
      </c>
      <c r="J2445" s="1" t="str" cm="1">
        <f t="array" ref="J2445">IF(Diagram!$D$8="Alla",Plottertest!C2445,IF(H2445&lt;&gt;"",INDEX(C:C,G2445),""))</f>
        <v/>
      </c>
    </row>
    <row r="2446" spans="1:10" x14ac:dyDescent="0.2">
      <c r="A2446" t="str">
        <f>IF(ISTEXT('Medarbetare År 1'!A2445),'Medarbetare År 1'!A2445,"")</f>
        <v/>
      </c>
      <c r="B2446" t="str">
        <f>IF(ISNUMBER('Medarbetare År 1'!B2445),'Medarbetare År 1'!B2445,"")</f>
        <v/>
      </c>
      <c r="C2446" t="str">
        <f>IF(ISNUMBER('Medarbetare År 1'!C2445),'Medarbetare År 1'!C2445,"")</f>
        <v/>
      </c>
      <c r="G2446" s="2" t="str">
        <f>IF(Diagram!$D$8 ="Alla","",IFERROR(MATCH(Diagram!D$8,INDEX(A:A,G2445+1):INDEX(A:A,G2445+5000),0)+G2445,""))</f>
        <v/>
      </c>
      <c r="H2446" s="1" t="str" cm="1">
        <f t="array" ref="H2446">IF(Diagram!$D$8="Alla",Plottertest!A2446,IF(G2446&lt;&gt;"",INDEX(A:A,G2446),""))</f>
        <v/>
      </c>
      <c r="I2446" s="30" t="str" cm="1">
        <f t="array" ref="I2446">IF(Diagram!$D$8="Alla",Plottertest!B2446,IF(G2446&lt;&gt;"",INDEX(B:B,G2446),""))</f>
        <v/>
      </c>
      <c r="J2446" s="1" t="str" cm="1">
        <f t="array" ref="J2446">IF(Diagram!$D$8="Alla",Plottertest!C2446,IF(H2446&lt;&gt;"",INDEX(C:C,G2446),""))</f>
        <v/>
      </c>
    </row>
    <row r="2447" spans="1:10" x14ac:dyDescent="0.2">
      <c r="A2447" t="str">
        <f>IF(ISTEXT('Medarbetare År 1'!A2446),'Medarbetare År 1'!A2446,"")</f>
        <v/>
      </c>
      <c r="B2447" t="str">
        <f>IF(ISNUMBER('Medarbetare År 1'!B2446),'Medarbetare År 1'!B2446,"")</f>
        <v/>
      </c>
      <c r="C2447" t="str">
        <f>IF(ISNUMBER('Medarbetare År 1'!C2446),'Medarbetare År 1'!C2446,"")</f>
        <v/>
      </c>
      <c r="G2447" s="2" t="str">
        <f>IF(Diagram!$D$8 ="Alla","",IFERROR(MATCH(Diagram!D$8,INDEX(A:A,G2446+1):INDEX(A:A,G2446+5000),0)+G2446,""))</f>
        <v/>
      </c>
      <c r="H2447" s="1" t="str" cm="1">
        <f t="array" ref="H2447">IF(Diagram!$D$8="Alla",Plottertest!A2447,IF(G2447&lt;&gt;"",INDEX(A:A,G2447),""))</f>
        <v/>
      </c>
      <c r="I2447" s="30" t="str" cm="1">
        <f t="array" ref="I2447">IF(Diagram!$D$8="Alla",Plottertest!B2447,IF(G2447&lt;&gt;"",INDEX(B:B,G2447),""))</f>
        <v/>
      </c>
      <c r="J2447" s="1" t="str" cm="1">
        <f t="array" ref="J2447">IF(Diagram!$D$8="Alla",Plottertest!C2447,IF(H2447&lt;&gt;"",INDEX(C:C,G2447),""))</f>
        <v/>
      </c>
    </row>
    <row r="2448" spans="1:10" x14ac:dyDescent="0.2">
      <c r="A2448" t="str">
        <f>IF(ISTEXT('Medarbetare År 1'!A2447),'Medarbetare År 1'!A2447,"")</f>
        <v/>
      </c>
      <c r="B2448" t="str">
        <f>IF(ISNUMBER('Medarbetare År 1'!B2447),'Medarbetare År 1'!B2447,"")</f>
        <v/>
      </c>
      <c r="C2448" t="str">
        <f>IF(ISNUMBER('Medarbetare År 1'!C2447),'Medarbetare År 1'!C2447,"")</f>
        <v/>
      </c>
      <c r="G2448" s="2" t="str">
        <f>IF(Diagram!$D$8 ="Alla","",IFERROR(MATCH(Diagram!D$8,INDEX(A:A,G2447+1):INDEX(A:A,G2447+5000),0)+G2447,""))</f>
        <v/>
      </c>
      <c r="H2448" s="1" t="str" cm="1">
        <f t="array" ref="H2448">IF(Diagram!$D$8="Alla",Plottertest!A2448,IF(G2448&lt;&gt;"",INDEX(A:A,G2448),""))</f>
        <v/>
      </c>
      <c r="I2448" s="30" t="str" cm="1">
        <f t="array" ref="I2448">IF(Diagram!$D$8="Alla",Plottertest!B2448,IF(G2448&lt;&gt;"",INDEX(B:B,G2448),""))</f>
        <v/>
      </c>
      <c r="J2448" s="1" t="str" cm="1">
        <f t="array" ref="J2448">IF(Diagram!$D$8="Alla",Plottertest!C2448,IF(H2448&lt;&gt;"",INDEX(C:C,G2448),""))</f>
        <v/>
      </c>
    </row>
    <row r="2449" spans="1:10" x14ac:dyDescent="0.2">
      <c r="A2449" t="str">
        <f>IF(ISTEXT('Medarbetare År 1'!A2448),'Medarbetare År 1'!A2448,"")</f>
        <v/>
      </c>
      <c r="B2449" t="str">
        <f>IF(ISNUMBER('Medarbetare År 1'!B2448),'Medarbetare År 1'!B2448,"")</f>
        <v/>
      </c>
      <c r="C2449" t="str">
        <f>IF(ISNUMBER('Medarbetare År 1'!C2448),'Medarbetare År 1'!C2448,"")</f>
        <v/>
      </c>
      <c r="G2449" s="2" t="str">
        <f>IF(Diagram!$D$8 ="Alla","",IFERROR(MATCH(Diagram!D$8,INDEX(A:A,G2448+1):INDEX(A:A,G2448+5000),0)+G2448,""))</f>
        <v/>
      </c>
      <c r="H2449" s="1" t="str" cm="1">
        <f t="array" ref="H2449">IF(Diagram!$D$8="Alla",Plottertest!A2449,IF(G2449&lt;&gt;"",INDEX(A:A,G2449),""))</f>
        <v/>
      </c>
      <c r="I2449" s="30" t="str" cm="1">
        <f t="array" ref="I2449">IF(Diagram!$D$8="Alla",Plottertest!B2449,IF(G2449&lt;&gt;"",INDEX(B:B,G2449),""))</f>
        <v/>
      </c>
      <c r="J2449" s="1" t="str" cm="1">
        <f t="array" ref="J2449">IF(Diagram!$D$8="Alla",Plottertest!C2449,IF(H2449&lt;&gt;"",INDEX(C:C,G2449),""))</f>
        <v/>
      </c>
    </row>
    <row r="2450" spans="1:10" x14ac:dyDescent="0.2">
      <c r="A2450" t="str">
        <f>IF(ISTEXT('Medarbetare År 1'!A2449),'Medarbetare År 1'!A2449,"")</f>
        <v/>
      </c>
      <c r="B2450" t="str">
        <f>IF(ISNUMBER('Medarbetare År 1'!B2449),'Medarbetare År 1'!B2449,"")</f>
        <v/>
      </c>
      <c r="C2450" t="str">
        <f>IF(ISNUMBER('Medarbetare År 1'!C2449),'Medarbetare År 1'!C2449,"")</f>
        <v/>
      </c>
      <c r="G2450" s="2" t="str">
        <f>IF(Diagram!$D$8 ="Alla","",IFERROR(MATCH(Diagram!D$8,INDEX(A:A,G2449+1):INDEX(A:A,G2449+5000),0)+G2449,""))</f>
        <v/>
      </c>
      <c r="H2450" s="1" t="str" cm="1">
        <f t="array" ref="H2450">IF(Diagram!$D$8="Alla",Plottertest!A2450,IF(G2450&lt;&gt;"",INDEX(A:A,G2450),""))</f>
        <v/>
      </c>
      <c r="I2450" s="30" t="str" cm="1">
        <f t="array" ref="I2450">IF(Diagram!$D$8="Alla",Plottertest!B2450,IF(G2450&lt;&gt;"",INDEX(B:B,G2450),""))</f>
        <v/>
      </c>
      <c r="J2450" s="1" t="str" cm="1">
        <f t="array" ref="J2450">IF(Diagram!$D$8="Alla",Plottertest!C2450,IF(H2450&lt;&gt;"",INDEX(C:C,G2450),""))</f>
        <v/>
      </c>
    </row>
    <row r="2451" spans="1:10" x14ac:dyDescent="0.2">
      <c r="A2451" t="str">
        <f>IF(ISTEXT('Medarbetare År 1'!A2450),'Medarbetare År 1'!A2450,"")</f>
        <v/>
      </c>
      <c r="B2451" t="str">
        <f>IF(ISNUMBER('Medarbetare År 1'!B2450),'Medarbetare År 1'!B2450,"")</f>
        <v/>
      </c>
      <c r="C2451" t="str">
        <f>IF(ISNUMBER('Medarbetare År 1'!C2450),'Medarbetare År 1'!C2450,"")</f>
        <v/>
      </c>
      <c r="G2451" s="2" t="str">
        <f>IF(Diagram!$D$8 ="Alla","",IFERROR(MATCH(Diagram!D$8,INDEX(A:A,G2450+1):INDEX(A:A,G2450+5000),0)+G2450,""))</f>
        <v/>
      </c>
      <c r="H2451" s="1" t="str" cm="1">
        <f t="array" ref="H2451">IF(Diagram!$D$8="Alla",Plottertest!A2451,IF(G2451&lt;&gt;"",INDEX(A:A,G2451),""))</f>
        <v/>
      </c>
      <c r="I2451" s="30" t="str" cm="1">
        <f t="array" ref="I2451">IF(Diagram!$D$8="Alla",Plottertest!B2451,IF(G2451&lt;&gt;"",INDEX(B:B,G2451),""))</f>
        <v/>
      </c>
      <c r="J2451" s="1" t="str" cm="1">
        <f t="array" ref="J2451">IF(Diagram!$D$8="Alla",Plottertest!C2451,IF(H2451&lt;&gt;"",INDEX(C:C,G2451),""))</f>
        <v/>
      </c>
    </row>
    <row r="2452" spans="1:10" x14ac:dyDescent="0.2">
      <c r="A2452" t="str">
        <f>IF(ISTEXT('Medarbetare År 1'!A2451),'Medarbetare År 1'!A2451,"")</f>
        <v/>
      </c>
      <c r="B2452" t="str">
        <f>IF(ISNUMBER('Medarbetare År 1'!B2451),'Medarbetare År 1'!B2451,"")</f>
        <v/>
      </c>
      <c r="C2452" t="str">
        <f>IF(ISNUMBER('Medarbetare År 1'!C2451),'Medarbetare År 1'!C2451,"")</f>
        <v/>
      </c>
      <c r="G2452" s="2" t="str">
        <f>IF(Diagram!$D$8 ="Alla","",IFERROR(MATCH(Diagram!D$8,INDEX(A:A,G2451+1):INDEX(A:A,G2451+5000),0)+G2451,""))</f>
        <v/>
      </c>
      <c r="H2452" s="1" t="str" cm="1">
        <f t="array" ref="H2452">IF(Diagram!$D$8="Alla",Plottertest!A2452,IF(G2452&lt;&gt;"",INDEX(A:A,G2452),""))</f>
        <v/>
      </c>
      <c r="I2452" s="30" t="str" cm="1">
        <f t="array" ref="I2452">IF(Diagram!$D$8="Alla",Plottertest!B2452,IF(G2452&lt;&gt;"",INDEX(B:B,G2452),""))</f>
        <v/>
      </c>
      <c r="J2452" s="1" t="str" cm="1">
        <f t="array" ref="J2452">IF(Diagram!$D$8="Alla",Plottertest!C2452,IF(H2452&lt;&gt;"",INDEX(C:C,G2452),""))</f>
        <v/>
      </c>
    </row>
    <row r="2453" spans="1:10" x14ac:dyDescent="0.2">
      <c r="A2453" t="str">
        <f>IF(ISTEXT('Medarbetare År 1'!A2452),'Medarbetare År 1'!A2452,"")</f>
        <v/>
      </c>
      <c r="B2453" t="str">
        <f>IF(ISNUMBER('Medarbetare År 1'!B2452),'Medarbetare År 1'!B2452,"")</f>
        <v/>
      </c>
      <c r="C2453" t="str">
        <f>IF(ISNUMBER('Medarbetare År 1'!C2452),'Medarbetare År 1'!C2452,"")</f>
        <v/>
      </c>
      <c r="G2453" s="2" t="str">
        <f>IF(Diagram!$D$8 ="Alla","",IFERROR(MATCH(Diagram!D$8,INDEX(A:A,G2452+1):INDEX(A:A,G2452+5000),0)+G2452,""))</f>
        <v/>
      </c>
      <c r="H2453" s="1" t="str" cm="1">
        <f t="array" ref="H2453">IF(Diagram!$D$8="Alla",Plottertest!A2453,IF(G2453&lt;&gt;"",INDEX(A:A,G2453),""))</f>
        <v/>
      </c>
      <c r="I2453" s="30" t="str" cm="1">
        <f t="array" ref="I2453">IF(Diagram!$D$8="Alla",Plottertest!B2453,IF(G2453&lt;&gt;"",INDEX(B:B,G2453),""))</f>
        <v/>
      </c>
      <c r="J2453" s="1" t="str" cm="1">
        <f t="array" ref="J2453">IF(Diagram!$D$8="Alla",Plottertest!C2453,IF(H2453&lt;&gt;"",INDEX(C:C,G2453),""))</f>
        <v/>
      </c>
    </row>
    <row r="2454" spans="1:10" x14ac:dyDescent="0.2">
      <c r="A2454" t="str">
        <f>IF(ISTEXT('Medarbetare År 1'!A2453),'Medarbetare År 1'!A2453,"")</f>
        <v/>
      </c>
      <c r="B2454" t="str">
        <f>IF(ISNUMBER('Medarbetare År 1'!B2453),'Medarbetare År 1'!B2453,"")</f>
        <v/>
      </c>
      <c r="C2454" t="str">
        <f>IF(ISNUMBER('Medarbetare År 1'!C2453),'Medarbetare År 1'!C2453,"")</f>
        <v/>
      </c>
      <c r="G2454" s="2" t="str">
        <f>IF(Diagram!$D$8 ="Alla","",IFERROR(MATCH(Diagram!D$8,INDEX(A:A,G2453+1):INDEX(A:A,G2453+5000),0)+G2453,""))</f>
        <v/>
      </c>
      <c r="H2454" s="1" t="str" cm="1">
        <f t="array" ref="H2454">IF(Diagram!$D$8="Alla",Plottertest!A2454,IF(G2454&lt;&gt;"",INDEX(A:A,G2454),""))</f>
        <v/>
      </c>
      <c r="I2454" s="30" t="str" cm="1">
        <f t="array" ref="I2454">IF(Diagram!$D$8="Alla",Plottertest!B2454,IF(G2454&lt;&gt;"",INDEX(B:B,G2454),""))</f>
        <v/>
      </c>
      <c r="J2454" s="1" t="str" cm="1">
        <f t="array" ref="J2454">IF(Diagram!$D$8="Alla",Plottertest!C2454,IF(H2454&lt;&gt;"",INDEX(C:C,G2454),""))</f>
        <v/>
      </c>
    </row>
    <row r="2455" spans="1:10" x14ac:dyDescent="0.2">
      <c r="A2455" t="str">
        <f>IF(ISTEXT('Medarbetare År 1'!A2454),'Medarbetare År 1'!A2454,"")</f>
        <v/>
      </c>
      <c r="B2455" t="str">
        <f>IF(ISNUMBER('Medarbetare År 1'!B2454),'Medarbetare År 1'!B2454,"")</f>
        <v/>
      </c>
      <c r="C2455" t="str">
        <f>IF(ISNUMBER('Medarbetare År 1'!C2454),'Medarbetare År 1'!C2454,"")</f>
        <v/>
      </c>
      <c r="G2455" s="2" t="str">
        <f>IF(Diagram!$D$8 ="Alla","",IFERROR(MATCH(Diagram!D$8,INDEX(A:A,G2454+1):INDEX(A:A,G2454+5000),0)+G2454,""))</f>
        <v/>
      </c>
      <c r="H2455" s="1" t="str" cm="1">
        <f t="array" ref="H2455">IF(Diagram!$D$8="Alla",Plottertest!A2455,IF(G2455&lt;&gt;"",INDEX(A:A,G2455),""))</f>
        <v/>
      </c>
      <c r="I2455" s="30" t="str" cm="1">
        <f t="array" ref="I2455">IF(Diagram!$D$8="Alla",Plottertest!B2455,IF(G2455&lt;&gt;"",INDEX(B:B,G2455),""))</f>
        <v/>
      </c>
      <c r="J2455" s="1" t="str" cm="1">
        <f t="array" ref="J2455">IF(Diagram!$D$8="Alla",Plottertest!C2455,IF(H2455&lt;&gt;"",INDEX(C:C,G2455),""))</f>
        <v/>
      </c>
    </row>
    <row r="2456" spans="1:10" x14ac:dyDescent="0.2">
      <c r="A2456" t="str">
        <f>IF(ISTEXT('Medarbetare År 1'!A2455),'Medarbetare År 1'!A2455,"")</f>
        <v/>
      </c>
      <c r="B2456" t="str">
        <f>IF(ISNUMBER('Medarbetare År 1'!B2455),'Medarbetare År 1'!B2455,"")</f>
        <v/>
      </c>
      <c r="C2456" t="str">
        <f>IF(ISNUMBER('Medarbetare År 1'!C2455),'Medarbetare År 1'!C2455,"")</f>
        <v/>
      </c>
      <c r="G2456" s="2" t="str">
        <f>IF(Diagram!$D$8 ="Alla","",IFERROR(MATCH(Diagram!D$8,INDEX(A:A,G2455+1):INDEX(A:A,G2455+5000),0)+G2455,""))</f>
        <v/>
      </c>
      <c r="H2456" s="1" t="str" cm="1">
        <f t="array" ref="H2456">IF(Diagram!$D$8="Alla",Plottertest!A2456,IF(G2456&lt;&gt;"",INDEX(A:A,G2456),""))</f>
        <v/>
      </c>
      <c r="I2456" s="30" t="str" cm="1">
        <f t="array" ref="I2456">IF(Diagram!$D$8="Alla",Plottertest!B2456,IF(G2456&lt;&gt;"",INDEX(B:B,G2456),""))</f>
        <v/>
      </c>
      <c r="J2456" s="1" t="str" cm="1">
        <f t="array" ref="J2456">IF(Diagram!$D$8="Alla",Plottertest!C2456,IF(H2456&lt;&gt;"",INDEX(C:C,G2456),""))</f>
        <v/>
      </c>
    </row>
    <row r="2457" spans="1:10" x14ac:dyDescent="0.2">
      <c r="A2457" t="str">
        <f>IF(ISTEXT('Medarbetare År 1'!A2456),'Medarbetare År 1'!A2456,"")</f>
        <v/>
      </c>
      <c r="B2457" t="str">
        <f>IF(ISNUMBER('Medarbetare År 1'!B2456),'Medarbetare År 1'!B2456,"")</f>
        <v/>
      </c>
      <c r="C2457" t="str">
        <f>IF(ISNUMBER('Medarbetare År 1'!C2456),'Medarbetare År 1'!C2456,"")</f>
        <v/>
      </c>
      <c r="G2457" s="2" t="str">
        <f>IF(Diagram!$D$8 ="Alla","",IFERROR(MATCH(Diagram!D$8,INDEX(A:A,G2456+1):INDEX(A:A,G2456+5000),0)+G2456,""))</f>
        <v/>
      </c>
      <c r="H2457" s="1" t="str" cm="1">
        <f t="array" ref="H2457">IF(Diagram!$D$8="Alla",Plottertest!A2457,IF(G2457&lt;&gt;"",INDEX(A:A,G2457),""))</f>
        <v/>
      </c>
      <c r="I2457" s="30" t="str" cm="1">
        <f t="array" ref="I2457">IF(Diagram!$D$8="Alla",Plottertest!B2457,IF(G2457&lt;&gt;"",INDEX(B:B,G2457),""))</f>
        <v/>
      </c>
      <c r="J2457" s="1" t="str" cm="1">
        <f t="array" ref="J2457">IF(Diagram!$D$8="Alla",Plottertest!C2457,IF(H2457&lt;&gt;"",INDEX(C:C,G2457),""))</f>
        <v/>
      </c>
    </row>
    <row r="2458" spans="1:10" x14ac:dyDescent="0.2">
      <c r="A2458" t="str">
        <f>IF(ISTEXT('Medarbetare År 1'!A2457),'Medarbetare År 1'!A2457,"")</f>
        <v/>
      </c>
      <c r="B2458" t="str">
        <f>IF(ISNUMBER('Medarbetare År 1'!B2457),'Medarbetare År 1'!B2457,"")</f>
        <v/>
      </c>
      <c r="C2458" t="str">
        <f>IF(ISNUMBER('Medarbetare År 1'!C2457),'Medarbetare År 1'!C2457,"")</f>
        <v/>
      </c>
      <c r="G2458" s="2" t="str">
        <f>IF(Diagram!$D$8 ="Alla","",IFERROR(MATCH(Diagram!D$8,INDEX(A:A,G2457+1):INDEX(A:A,G2457+5000),0)+G2457,""))</f>
        <v/>
      </c>
      <c r="H2458" s="1" t="str" cm="1">
        <f t="array" ref="H2458">IF(Diagram!$D$8="Alla",Plottertest!A2458,IF(G2458&lt;&gt;"",INDEX(A:A,G2458),""))</f>
        <v/>
      </c>
      <c r="I2458" s="30" t="str" cm="1">
        <f t="array" ref="I2458">IF(Diagram!$D$8="Alla",Plottertest!B2458,IF(G2458&lt;&gt;"",INDEX(B:B,G2458),""))</f>
        <v/>
      </c>
      <c r="J2458" s="1" t="str" cm="1">
        <f t="array" ref="J2458">IF(Diagram!$D$8="Alla",Plottertest!C2458,IF(H2458&lt;&gt;"",INDEX(C:C,G2458),""))</f>
        <v/>
      </c>
    </row>
    <row r="2459" spans="1:10" x14ac:dyDescent="0.2">
      <c r="A2459" t="str">
        <f>IF(ISTEXT('Medarbetare År 1'!A2458),'Medarbetare År 1'!A2458,"")</f>
        <v/>
      </c>
      <c r="B2459" t="str">
        <f>IF(ISNUMBER('Medarbetare År 1'!B2458),'Medarbetare År 1'!B2458,"")</f>
        <v/>
      </c>
      <c r="C2459" t="str">
        <f>IF(ISNUMBER('Medarbetare År 1'!C2458),'Medarbetare År 1'!C2458,"")</f>
        <v/>
      </c>
      <c r="G2459" s="2" t="str">
        <f>IF(Diagram!$D$8 ="Alla","",IFERROR(MATCH(Diagram!D$8,INDEX(A:A,G2458+1):INDEX(A:A,G2458+5000),0)+G2458,""))</f>
        <v/>
      </c>
      <c r="H2459" s="1" t="str" cm="1">
        <f t="array" ref="H2459">IF(Diagram!$D$8="Alla",Plottertest!A2459,IF(G2459&lt;&gt;"",INDEX(A:A,G2459),""))</f>
        <v/>
      </c>
      <c r="I2459" s="30" t="str" cm="1">
        <f t="array" ref="I2459">IF(Diagram!$D$8="Alla",Plottertest!B2459,IF(G2459&lt;&gt;"",INDEX(B:B,G2459),""))</f>
        <v/>
      </c>
      <c r="J2459" s="1" t="str" cm="1">
        <f t="array" ref="J2459">IF(Diagram!$D$8="Alla",Plottertest!C2459,IF(H2459&lt;&gt;"",INDEX(C:C,G2459),""))</f>
        <v/>
      </c>
    </row>
    <row r="2460" spans="1:10" x14ac:dyDescent="0.2">
      <c r="A2460" t="str">
        <f>IF(ISTEXT('Medarbetare År 1'!A2459),'Medarbetare År 1'!A2459,"")</f>
        <v/>
      </c>
      <c r="B2460" t="str">
        <f>IF(ISNUMBER('Medarbetare År 1'!B2459),'Medarbetare År 1'!B2459,"")</f>
        <v/>
      </c>
      <c r="C2460" t="str">
        <f>IF(ISNUMBER('Medarbetare År 1'!C2459),'Medarbetare År 1'!C2459,"")</f>
        <v/>
      </c>
      <c r="G2460" s="2" t="str">
        <f>IF(Diagram!$D$8 ="Alla","",IFERROR(MATCH(Diagram!D$8,INDEX(A:A,G2459+1):INDEX(A:A,G2459+5000),0)+G2459,""))</f>
        <v/>
      </c>
      <c r="H2460" s="1" t="str" cm="1">
        <f t="array" ref="H2460">IF(Diagram!$D$8="Alla",Plottertest!A2460,IF(G2460&lt;&gt;"",INDEX(A:A,G2460),""))</f>
        <v/>
      </c>
      <c r="I2460" s="30" t="str" cm="1">
        <f t="array" ref="I2460">IF(Diagram!$D$8="Alla",Plottertest!B2460,IF(G2460&lt;&gt;"",INDEX(B:B,G2460),""))</f>
        <v/>
      </c>
      <c r="J2460" s="1" t="str" cm="1">
        <f t="array" ref="J2460">IF(Diagram!$D$8="Alla",Plottertest!C2460,IF(H2460&lt;&gt;"",INDEX(C:C,G2460),""))</f>
        <v/>
      </c>
    </row>
    <row r="2461" spans="1:10" x14ac:dyDescent="0.2">
      <c r="A2461" t="str">
        <f>IF(ISTEXT('Medarbetare År 1'!A2460),'Medarbetare År 1'!A2460,"")</f>
        <v/>
      </c>
      <c r="B2461" t="str">
        <f>IF(ISNUMBER('Medarbetare År 1'!B2460),'Medarbetare År 1'!B2460,"")</f>
        <v/>
      </c>
      <c r="C2461" t="str">
        <f>IF(ISNUMBER('Medarbetare År 1'!C2460),'Medarbetare År 1'!C2460,"")</f>
        <v/>
      </c>
      <c r="G2461" s="2" t="str">
        <f>IF(Diagram!$D$8 ="Alla","",IFERROR(MATCH(Diagram!D$8,INDEX(A:A,G2460+1):INDEX(A:A,G2460+5000),0)+G2460,""))</f>
        <v/>
      </c>
      <c r="H2461" s="1" t="str" cm="1">
        <f t="array" ref="H2461">IF(Diagram!$D$8="Alla",Plottertest!A2461,IF(G2461&lt;&gt;"",INDEX(A:A,G2461),""))</f>
        <v/>
      </c>
      <c r="I2461" s="30" t="str" cm="1">
        <f t="array" ref="I2461">IF(Diagram!$D$8="Alla",Plottertest!B2461,IF(G2461&lt;&gt;"",INDEX(B:B,G2461),""))</f>
        <v/>
      </c>
      <c r="J2461" s="1" t="str" cm="1">
        <f t="array" ref="J2461">IF(Diagram!$D$8="Alla",Plottertest!C2461,IF(H2461&lt;&gt;"",INDEX(C:C,G2461),""))</f>
        <v/>
      </c>
    </row>
    <row r="2462" spans="1:10" x14ac:dyDescent="0.2">
      <c r="A2462" t="str">
        <f>IF(ISTEXT('Medarbetare År 1'!A2461),'Medarbetare År 1'!A2461,"")</f>
        <v/>
      </c>
      <c r="B2462" t="str">
        <f>IF(ISNUMBER('Medarbetare År 1'!B2461),'Medarbetare År 1'!B2461,"")</f>
        <v/>
      </c>
      <c r="C2462" t="str">
        <f>IF(ISNUMBER('Medarbetare År 1'!C2461),'Medarbetare År 1'!C2461,"")</f>
        <v/>
      </c>
      <c r="G2462" s="2" t="str">
        <f>IF(Diagram!$D$8 ="Alla","",IFERROR(MATCH(Diagram!D$8,INDEX(A:A,G2461+1):INDEX(A:A,G2461+5000),0)+G2461,""))</f>
        <v/>
      </c>
      <c r="H2462" s="1" t="str" cm="1">
        <f t="array" ref="H2462">IF(Diagram!$D$8="Alla",Plottertest!A2462,IF(G2462&lt;&gt;"",INDEX(A:A,G2462),""))</f>
        <v/>
      </c>
      <c r="I2462" s="30" t="str" cm="1">
        <f t="array" ref="I2462">IF(Diagram!$D$8="Alla",Plottertest!B2462,IF(G2462&lt;&gt;"",INDEX(B:B,G2462),""))</f>
        <v/>
      </c>
      <c r="J2462" s="1" t="str" cm="1">
        <f t="array" ref="J2462">IF(Diagram!$D$8="Alla",Plottertest!C2462,IF(H2462&lt;&gt;"",INDEX(C:C,G2462),""))</f>
        <v/>
      </c>
    </row>
    <row r="2463" spans="1:10" x14ac:dyDescent="0.2">
      <c r="A2463" t="str">
        <f>IF(ISTEXT('Medarbetare År 1'!A2462),'Medarbetare År 1'!A2462,"")</f>
        <v/>
      </c>
      <c r="B2463" t="str">
        <f>IF(ISNUMBER('Medarbetare År 1'!B2462),'Medarbetare År 1'!B2462,"")</f>
        <v/>
      </c>
      <c r="C2463" t="str">
        <f>IF(ISNUMBER('Medarbetare År 1'!C2462),'Medarbetare År 1'!C2462,"")</f>
        <v/>
      </c>
      <c r="G2463" s="2" t="str">
        <f>IF(Diagram!$D$8 ="Alla","",IFERROR(MATCH(Diagram!D$8,INDEX(A:A,G2462+1):INDEX(A:A,G2462+5000),0)+G2462,""))</f>
        <v/>
      </c>
      <c r="H2463" s="1" t="str" cm="1">
        <f t="array" ref="H2463">IF(Diagram!$D$8="Alla",Plottertest!A2463,IF(G2463&lt;&gt;"",INDEX(A:A,G2463),""))</f>
        <v/>
      </c>
      <c r="I2463" s="30" t="str" cm="1">
        <f t="array" ref="I2463">IF(Diagram!$D$8="Alla",Plottertest!B2463,IF(G2463&lt;&gt;"",INDEX(B:B,G2463),""))</f>
        <v/>
      </c>
      <c r="J2463" s="1" t="str" cm="1">
        <f t="array" ref="J2463">IF(Diagram!$D$8="Alla",Plottertest!C2463,IF(H2463&lt;&gt;"",INDEX(C:C,G2463),""))</f>
        <v/>
      </c>
    </row>
    <row r="2464" spans="1:10" x14ac:dyDescent="0.2">
      <c r="A2464" t="str">
        <f>IF(ISTEXT('Medarbetare År 1'!A2463),'Medarbetare År 1'!A2463,"")</f>
        <v/>
      </c>
      <c r="B2464" t="str">
        <f>IF(ISNUMBER('Medarbetare År 1'!B2463),'Medarbetare År 1'!B2463,"")</f>
        <v/>
      </c>
      <c r="C2464" t="str">
        <f>IF(ISNUMBER('Medarbetare År 1'!C2463),'Medarbetare År 1'!C2463,"")</f>
        <v/>
      </c>
      <c r="G2464" s="2" t="str">
        <f>IF(Diagram!$D$8 ="Alla","",IFERROR(MATCH(Diagram!D$8,INDEX(A:A,G2463+1):INDEX(A:A,G2463+5000),0)+G2463,""))</f>
        <v/>
      </c>
      <c r="H2464" s="1" t="str" cm="1">
        <f t="array" ref="H2464">IF(Diagram!$D$8="Alla",Plottertest!A2464,IF(G2464&lt;&gt;"",INDEX(A:A,G2464),""))</f>
        <v/>
      </c>
      <c r="I2464" s="30" t="str" cm="1">
        <f t="array" ref="I2464">IF(Diagram!$D$8="Alla",Plottertest!B2464,IF(G2464&lt;&gt;"",INDEX(B:B,G2464),""))</f>
        <v/>
      </c>
      <c r="J2464" s="1" t="str" cm="1">
        <f t="array" ref="J2464">IF(Diagram!$D$8="Alla",Plottertest!C2464,IF(H2464&lt;&gt;"",INDEX(C:C,G2464),""))</f>
        <v/>
      </c>
    </row>
    <row r="2465" spans="1:10" x14ac:dyDescent="0.2">
      <c r="A2465" t="str">
        <f>IF(ISTEXT('Medarbetare År 1'!A2464),'Medarbetare År 1'!A2464,"")</f>
        <v/>
      </c>
      <c r="B2465" t="str">
        <f>IF(ISNUMBER('Medarbetare År 1'!B2464),'Medarbetare År 1'!B2464,"")</f>
        <v/>
      </c>
      <c r="C2465" t="str">
        <f>IF(ISNUMBER('Medarbetare År 1'!C2464),'Medarbetare År 1'!C2464,"")</f>
        <v/>
      </c>
      <c r="G2465" s="2" t="str">
        <f>IF(Diagram!$D$8 ="Alla","",IFERROR(MATCH(Diagram!D$8,INDEX(A:A,G2464+1):INDEX(A:A,G2464+5000),0)+G2464,""))</f>
        <v/>
      </c>
      <c r="H2465" s="1" t="str" cm="1">
        <f t="array" ref="H2465">IF(Diagram!$D$8="Alla",Plottertest!A2465,IF(G2465&lt;&gt;"",INDEX(A:A,G2465),""))</f>
        <v/>
      </c>
      <c r="I2465" s="30" t="str" cm="1">
        <f t="array" ref="I2465">IF(Diagram!$D$8="Alla",Plottertest!B2465,IF(G2465&lt;&gt;"",INDEX(B:B,G2465),""))</f>
        <v/>
      </c>
      <c r="J2465" s="1" t="str" cm="1">
        <f t="array" ref="J2465">IF(Diagram!$D$8="Alla",Plottertest!C2465,IF(H2465&lt;&gt;"",INDEX(C:C,G2465),""))</f>
        <v/>
      </c>
    </row>
    <row r="2466" spans="1:10" x14ac:dyDescent="0.2">
      <c r="A2466" t="str">
        <f>IF(ISTEXT('Medarbetare År 1'!A2465),'Medarbetare År 1'!A2465,"")</f>
        <v/>
      </c>
      <c r="B2466" t="str">
        <f>IF(ISNUMBER('Medarbetare År 1'!B2465),'Medarbetare År 1'!B2465,"")</f>
        <v/>
      </c>
      <c r="C2466" t="str">
        <f>IF(ISNUMBER('Medarbetare År 1'!C2465),'Medarbetare År 1'!C2465,"")</f>
        <v/>
      </c>
      <c r="G2466" s="2" t="str">
        <f>IF(Diagram!$D$8 ="Alla","",IFERROR(MATCH(Diagram!D$8,INDEX(A:A,G2465+1):INDEX(A:A,G2465+5000),0)+G2465,""))</f>
        <v/>
      </c>
      <c r="H2466" s="1" t="str" cm="1">
        <f t="array" ref="H2466">IF(Diagram!$D$8="Alla",Plottertest!A2466,IF(G2466&lt;&gt;"",INDEX(A:A,G2466),""))</f>
        <v/>
      </c>
      <c r="I2466" s="30" t="str" cm="1">
        <f t="array" ref="I2466">IF(Diagram!$D$8="Alla",Plottertest!B2466,IF(G2466&lt;&gt;"",INDEX(B:B,G2466),""))</f>
        <v/>
      </c>
      <c r="J2466" s="1" t="str" cm="1">
        <f t="array" ref="J2466">IF(Diagram!$D$8="Alla",Plottertest!C2466,IF(H2466&lt;&gt;"",INDEX(C:C,G2466),""))</f>
        <v/>
      </c>
    </row>
    <row r="2467" spans="1:10" x14ac:dyDescent="0.2">
      <c r="A2467" t="str">
        <f>IF(ISTEXT('Medarbetare År 1'!A2466),'Medarbetare År 1'!A2466,"")</f>
        <v/>
      </c>
      <c r="B2467" t="str">
        <f>IF(ISNUMBER('Medarbetare År 1'!B2466),'Medarbetare År 1'!B2466,"")</f>
        <v/>
      </c>
      <c r="C2467" t="str">
        <f>IF(ISNUMBER('Medarbetare År 1'!C2466),'Medarbetare År 1'!C2466,"")</f>
        <v/>
      </c>
      <c r="G2467" s="2" t="str">
        <f>IF(Diagram!$D$8 ="Alla","",IFERROR(MATCH(Diagram!D$8,INDEX(A:A,G2466+1):INDEX(A:A,G2466+5000),0)+G2466,""))</f>
        <v/>
      </c>
      <c r="H2467" s="1" t="str" cm="1">
        <f t="array" ref="H2467">IF(Diagram!$D$8="Alla",Plottertest!A2467,IF(G2467&lt;&gt;"",INDEX(A:A,G2467),""))</f>
        <v/>
      </c>
      <c r="I2467" s="30" t="str" cm="1">
        <f t="array" ref="I2467">IF(Diagram!$D$8="Alla",Plottertest!B2467,IF(G2467&lt;&gt;"",INDEX(B:B,G2467),""))</f>
        <v/>
      </c>
      <c r="J2467" s="1" t="str" cm="1">
        <f t="array" ref="J2467">IF(Diagram!$D$8="Alla",Plottertest!C2467,IF(H2467&lt;&gt;"",INDEX(C:C,G2467),""))</f>
        <v/>
      </c>
    </row>
    <row r="2468" spans="1:10" x14ac:dyDescent="0.2">
      <c r="A2468" t="str">
        <f>IF(ISTEXT('Medarbetare År 1'!A2467),'Medarbetare År 1'!A2467,"")</f>
        <v/>
      </c>
      <c r="B2468" t="str">
        <f>IF(ISNUMBER('Medarbetare År 1'!B2467),'Medarbetare År 1'!B2467,"")</f>
        <v/>
      </c>
      <c r="C2468" t="str">
        <f>IF(ISNUMBER('Medarbetare År 1'!C2467),'Medarbetare År 1'!C2467,"")</f>
        <v/>
      </c>
      <c r="G2468" s="2" t="str">
        <f>IF(Diagram!$D$8 ="Alla","",IFERROR(MATCH(Diagram!D$8,INDEX(A:A,G2467+1):INDEX(A:A,G2467+5000),0)+G2467,""))</f>
        <v/>
      </c>
      <c r="H2468" s="1" t="str" cm="1">
        <f t="array" ref="H2468">IF(Diagram!$D$8="Alla",Plottertest!A2468,IF(G2468&lt;&gt;"",INDEX(A:A,G2468),""))</f>
        <v/>
      </c>
      <c r="I2468" s="30" t="str" cm="1">
        <f t="array" ref="I2468">IF(Diagram!$D$8="Alla",Plottertest!B2468,IF(G2468&lt;&gt;"",INDEX(B:B,G2468),""))</f>
        <v/>
      </c>
      <c r="J2468" s="1" t="str" cm="1">
        <f t="array" ref="J2468">IF(Diagram!$D$8="Alla",Plottertest!C2468,IF(H2468&lt;&gt;"",INDEX(C:C,G2468),""))</f>
        <v/>
      </c>
    </row>
    <row r="2469" spans="1:10" x14ac:dyDescent="0.2">
      <c r="A2469" t="str">
        <f>IF(ISTEXT('Medarbetare År 1'!A2468),'Medarbetare År 1'!A2468,"")</f>
        <v/>
      </c>
      <c r="B2469" t="str">
        <f>IF(ISNUMBER('Medarbetare År 1'!B2468),'Medarbetare År 1'!B2468,"")</f>
        <v/>
      </c>
      <c r="C2469" t="str">
        <f>IF(ISNUMBER('Medarbetare År 1'!C2468),'Medarbetare År 1'!C2468,"")</f>
        <v/>
      </c>
      <c r="G2469" s="2" t="str">
        <f>IF(Diagram!$D$8 ="Alla","",IFERROR(MATCH(Diagram!D$8,INDEX(A:A,G2468+1):INDEX(A:A,G2468+5000),0)+G2468,""))</f>
        <v/>
      </c>
      <c r="H2469" s="1" t="str" cm="1">
        <f t="array" ref="H2469">IF(Diagram!$D$8="Alla",Plottertest!A2469,IF(G2469&lt;&gt;"",INDEX(A:A,G2469),""))</f>
        <v/>
      </c>
      <c r="I2469" s="30" t="str" cm="1">
        <f t="array" ref="I2469">IF(Diagram!$D$8="Alla",Plottertest!B2469,IF(G2469&lt;&gt;"",INDEX(B:B,G2469),""))</f>
        <v/>
      </c>
      <c r="J2469" s="1" t="str" cm="1">
        <f t="array" ref="J2469">IF(Diagram!$D$8="Alla",Plottertest!C2469,IF(H2469&lt;&gt;"",INDEX(C:C,G2469),""))</f>
        <v/>
      </c>
    </row>
    <row r="2470" spans="1:10" x14ac:dyDescent="0.2">
      <c r="A2470" t="str">
        <f>IF(ISTEXT('Medarbetare År 1'!A2469),'Medarbetare År 1'!A2469,"")</f>
        <v/>
      </c>
      <c r="B2470" t="str">
        <f>IF(ISNUMBER('Medarbetare År 1'!B2469),'Medarbetare År 1'!B2469,"")</f>
        <v/>
      </c>
      <c r="C2470" t="str">
        <f>IF(ISNUMBER('Medarbetare År 1'!C2469),'Medarbetare År 1'!C2469,"")</f>
        <v/>
      </c>
      <c r="G2470" s="2" t="str">
        <f>IF(Diagram!$D$8 ="Alla","",IFERROR(MATCH(Diagram!D$8,INDEX(A:A,G2469+1):INDEX(A:A,G2469+5000),0)+G2469,""))</f>
        <v/>
      </c>
      <c r="H2470" s="1" t="str" cm="1">
        <f t="array" ref="H2470">IF(Diagram!$D$8="Alla",Plottertest!A2470,IF(G2470&lt;&gt;"",INDEX(A:A,G2470),""))</f>
        <v/>
      </c>
      <c r="I2470" s="30" t="str" cm="1">
        <f t="array" ref="I2470">IF(Diagram!$D$8="Alla",Plottertest!B2470,IF(G2470&lt;&gt;"",INDEX(B:B,G2470),""))</f>
        <v/>
      </c>
      <c r="J2470" s="1" t="str" cm="1">
        <f t="array" ref="J2470">IF(Diagram!$D$8="Alla",Plottertest!C2470,IF(H2470&lt;&gt;"",INDEX(C:C,G2470),""))</f>
        <v/>
      </c>
    </row>
    <row r="2471" spans="1:10" x14ac:dyDescent="0.2">
      <c r="A2471" t="str">
        <f>IF(ISTEXT('Medarbetare År 1'!A2470),'Medarbetare År 1'!A2470,"")</f>
        <v/>
      </c>
      <c r="B2471" t="str">
        <f>IF(ISNUMBER('Medarbetare År 1'!B2470),'Medarbetare År 1'!B2470,"")</f>
        <v/>
      </c>
      <c r="C2471" t="str">
        <f>IF(ISNUMBER('Medarbetare År 1'!C2470),'Medarbetare År 1'!C2470,"")</f>
        <v/>
      </c>
      <c r="G2471" s="2" t="str">
        <f>IF(Diagram!$D$8 ="Alla","",IFERROR(MATCH(Diagram!D$8,INDEX(A:A,G2470+1):INDEX(A:A,G2470+5000),0)+G2470,""))</f>
        <v/>
      </c>
      <c r="H2471" s="1" t="str" cm="1">
        <f t="array" ref="H2471">IF(Diagram!$D$8="Alla",Plottertest!A2471,IF(G2471&lt;&gt;"",INDEX(A:A,G2471),""))</f>
        <v/>
      </c>
      <c r="I2471" s="30" t="str" cm="1">
        <f t="array" ref="I2471">IF(Diagram!$D$8="Alla",Plottertest!B2471,IF(G2471&lt;&gt;"",INDEX(B:B,G2471),""))</f>
        <v/>
      </c>
      <c r="J2471" s="1" t="str" cm="1">
        <f t="array" ref="J2471">IF(Diagram!$D$8="Alla",Plottertest!C2471,IF(H2471&lt;&gt;"",INDEX(C:C,G2471),""))</f>
        <v/>
      </c>
    </row>
    <row r="2472" spans="1:10" x14ac:dyDescent="0.2">
      <c r="A2472" t="str">
        <f>IF(ISTEXT('Medarbetare År 1'!A2471),'Medarbetare År 1'!A2471,"")</f>
        <v/>
      </c>
      <c r="B2472" t="str">
        <f>IF(ISNUMBER('Medarbetare År 1'!B2471),'Medarbetare År 1'!B2471,"")</f>
        <v/>
      </c>
      <c r="C2472" t="str">
        <f>IF(ISNUMBER('Medarbetare År 1'!C2471),'Medarbetare År 1'!C2471,"")</f>
        <v/>
      </c>
      <c r="G2472" s="2" t="str">
        <f>IF(Diagram!$D$8 ="Alla","",IFERROR(MATCH(Diagram!D$8,INDEX(A:A,G2471+1):INDEX(A:A,G2471+5000),0)+G2471,""))</f>
        <v/>
      </c>
      <c r="H2472" s="1" t="str" cm="1">
        <f t="array" ref="H2472">IF(Diagram!$D$8="Alla",Plottertest!A2472,IF(G2472&lt;&gt;"",INDEX(A:A,G2472),""))</f>
        <v/>
      </c>
      <c r="I2472" s="30" t="str" cm="1">
        <f t="array" ref="I2472">IF(Diagram!$D$8="Alla",Plottertest!B2472,IF(G2472&lt;&gt;"",INDEX(B:B,G2472),""))</f>
        <v/>
      </c>
      <c r="J2472" s="1" t="str" cm="1">
        <f t="array" ref="J2472">IF(Diagram!$D$8="Alla",Plottertest!C2472,IF(H2472&lt;&gt;"",INDEX(C:C,G2472),""))</f>
        <v/>
      </c>
    </row>
    <row r="2473" spans="1:10" x14ac:dyDescent="0.2">
      <c r="A2473" t="str">
        <f>IF(ISTEXT('Medarbetare År 1'!A2472),'Medarbetare År 1'!A2472,"")</f>
        <v/>
      </c>
      <c r="B2473" t="str">
        <f>IF(ISNUMBER('Medarbetare År 1'!B2472),'Medarbetare År 1'!B2472,"")</f>
        <v/>
      </c>
      <c r="C2473" t="str">
        <f>IF(ISNUMBER('Medarbetare År 1'!C2472),'Medarbetare År 1'!C2472,"")</f>
        <v/>
      </c>
      <c r="G2473" s="2" t="str">
        <f>IF(Diagram!$D$8 ="Alla","",IFERROR(MATCH(Diagram!D$8,INDEX(A:A,G2472+1):INDEX(A:A,G2472+5000),0)+G2472,""))</f>
        <v/>
      </c>
      <c r="H2473" s="1" t="str" cm="1">
        <f t="array" ref="H2473">IF(Diagram!$D$8="Alla",Plottertest!A2473,IF(G2473&lt;&gt;"",INDEX(A:A,G2473),""))</f>
        <v/>
      </c>
      <c r="I2473" s="30" t="str" cm="1">
        <f t="array" ref="I2473">IF(Diagram!$D$8="Alla",Plottertest!B2473,IF(G2473&lt;&gt;"",INDEX(B:B,G2473),""))</f>
        <v/>
      </c>
      <c r="J2473" s="1" t="str" cm="1">
        <f t="array" ref="J2473">IF(Diagram!$D$8="Alla",Plottertest!C2473,IF(H2473&lt;&gt;"",INDEX(C:C,G2473),""))</f>
        <v/>
      </c>
    </row>
    <row r="2474" spans="1:10" x14ac:dyDescent="0.2">
      <c r="A2474" t="str">
        <f>IF(ISTEXT('Medarbetare År 1'!A2473),'Medarbetare År 1'!A2473,"")</f>
        <v/>
      </c>
      <c r="B2474" t="str">
        <f>IF(ISNUMBER('Medarbetare År 1'!B2473),'Medarbetare År 1'!B2473,"")</f>
        <v/>
      </c>
      <c r="C2474" t="str">
        <f>IF(ISNUMBER('Medarbetare År 1'!C2473),'Medarbetare År 1'!C2473,"")</f>
        <v/>
      </c>
      <c r="G2474" s="2" t="str">
        <f>IF(Diagram!$D$8 ="Alla","",IFERROR(MATCH(Diagram!D$8,INDEX(A:A,G2473+1):INDEX(A:A,G2473+5000),0)+G2473,""))</f>
        <v/>
      </c>
      <c r="H2474" s="1" t="str" cm="1">
        <f t="array" ref="H2474">IF(Diagram!$D$8="Alla",Plottertest!A2474,IF(G2474&lt;&gt;"",INDEX(A:A,G2474),""))</f>
        <v/>
      </c>
      <c r="I2474" s="30" t="str" cm="1">
        <f t="array" ref="I2474">IF(Diagram!$D$8="Alla",Plottertest!B2474,IF(G2474&lt;&gt;"",INDEX(B:B,G2474),""))</f>
        <v/>
      </c>
      <c r="J2474" s="1" t="str" cm="1">
        <f t="array" ref="J2474">IF(Diagram!$D$8="Alla",Plottertest!C2474,IF(H2474&lt;&gt;"",INDEX(C:C,G2474),""))</f>
        <v/>
      </c>
    </row>
    <row r="2475" spans="1:10" x14ac:dyDescent="0.2">
      <c r="A2475" t="str">
        <f>IF(ISTEXT('Medarbetare År 1'!A2474),'Medarbetare År 1'!A2474,"")</f>
        <v/>
      </c>
      <c r="B2475" t="str">
        <f>IF(ISNUMBER('Medarbetare År 1'!B2474),'Medarbetare År 1'!B2474,"")</f>
        <v/>
      </c>
      <c r="C2475" t="str">
        <f>IF(ISNUMBER('Medarbetare År 1'!C2474),'Medarbetare År 1'!C2474,"")</f>
        <v/>
      </c>
      <c r="G2475" s="2" t="str">
        <f>IF(Diagram!$D$8 ="Alla","",IFERROR(MATCH(Diagram!D$8,INDEX(A:A,G2474+1):INDEX(A:A,G2474+5000),0)+G2474,""))</f>
        <v/>
      </c>
      <c r="H2475" s="1" t="str" cm="1">
        <f t="array" ref="H2475">IF(Diagram!$D$8="Alla",Plottertest!A2475,IF(G2475&lt;&gt;"",INDEX(A:A,G2475),""))</f>
        <v/>
      </c>
      <c r="I2475" s="30" t="str" cm="1">
        <f t="array" ref="I2475">IF(Diagram!$D$8="Alla",Plottertest!B2475,IF(G2475&lt;&gt;"",INDEX(B:B,G2475),""))</f>
        <v/>
      </c>
      <c r="J2475" s="1" t="str" cm="1">
        <f t="array" ref="J2475">IF(Diagram!$D$8="Alla",Plottertest!C2475,IF(H2475&lt;&gt;"",INDEX(C:C,G2475),""))</f>
        <v/>
      </c>
    </row>
    <row r="2476" spans="1:10" x14ac:dyDescent="0.2">
      <c r="A2476" t="str">
        <f>IF(ISTEXT('Medarbetare År 1'!A2475),'Medarbetare År 1'!A2475,"")</f>
        <v/>
      </c>
      <c r="B2476" t="str">
        <f>IF(ISNUMBER('Medarbetare År 1'!B2475),'Medarbetare År 1'!B2475,"")</f>
        <v/>
      </c>
      <c r="C2476" t="str">
        <f>IF(ISNUMBER('Medarbetare År 1'!C2475),'Medarbetare År 1'!C2475,"")</f>
        <v/>
      </c>
      <c r="G2476" s="2" t="str">
        <f>IF(Diagram!$D$8 ="Alla","",IFERROR(MATCH(Diagram!D$8,INDEX(A:A,G2475+1):INDEX(A:A,G2475+5000),0)+G2475,""))</f>
        <v/>
      </c>
      <c r="H2476" s="1" t="str" cm="1">
        <f t="array" ref="H2476">IF(Diagram!$D$8="Alla",Plottertest!A2476,IF(G2476&lt;&gt;"",INDEX(A:A,G2476),""))</f>
        <v/>
      </c>
      <c r="I2476" s="30" t="str" cm="1">
        <f t="array" ref="I2476">IF(Diagram!$D$8="Alla",Plottertest!B2476,IF(G2476&lt;&gt;"",INDEX(B:B,G2476),""))</f>
        <v/>
      </c>
      <c r="J2476" s="1" t="str" cm="1">
        <f t="array" ref="J2476">IF(Diagram!$D$8="Alla",Plottertest!C2476,IF(H2476&lt;&gt;"",INDEX(C:C,G2476),""))</f>
        <v/>
      </c>
    </row>
    <row r="2477" spans="1:10" x14ac:dyDescent="0.2">
      <c r="A2477" t="str">
        <f>IF(ISTEXT('Medarbetare År 1'!A2476),'Medarbetare År 1'!A2476,"")</f>
        <v/>
      </c>
      <c r="B2477" t="str">
        <f>IF(ISNUMBER('Medarbetare År 1'!B2476),'Medarbetare År 1'!B2476,"")</f>
        <v/>
      </c>
      <c r="C2477" t="str">
        <f>IF(ISNUMBER('Medarbetare År 1'!C2476),'Medarbetare År 1'!C2476,"")</f>
        <v/>
      </c>
      <c r="G2477" s="2" t="str">
        <f>IF(Diagram!$D$8 ="Alla","",IFERROR(MATCH(Diagram!D$8,INDEX(A:A,G2476+1):INDEX(A:A,G2476+5000),0)+G2476,""))</f>
        <v/>
      </c>
      <c r="H2477" s="1" t="str" cm="1">
        <f t="array" ref="H2477">IF(Diagram!$D$8="Alla",Plottertest!A2477,IF(G2477&lt;&gt;"",INDEX(A:A,G2477),""))</f>
        <v/>
      </c>
      <c r="I2477" s="30" t="str" cm="1">
        <f t="array" ref="I2477">IF(Diagram!$D$8="Alla",Plottertest!B2477,IF(G2477&lt;&gt;"",INDEX(B:B,G2477),""))</f>
        <v/>
      </c>
      <c r="J2477" s="1" t="str" cm="1">
        <f t="array" ref="J2477">IF(Diagram!$D$8="Alla",Plottertest!C2477,IF(H2477&lt;&gt;"",INDEX(C:C,G2477),""))</f>
        <v/>
      </c>
    </row>
    <row r="2478" spans="1:10" x14ac:dyDescent="0.2">
      <c r="A2478" t="str">
        <f>IF(ISTEXT('Medarbetare År 1'!A2477),'Medarbetare År 1'!A2477,"")</f>
        <v/>
      </c>
      <c r="B2478" t="str">
        <f>IF(ISNUMBER('Medarbetare År 1'!B2477),'Medarbetare År 1'!B2477,"")</f>
        <v/>
      </c>
      <c r="C2478" t="str">
        <f>IF(ISNUMBER('Medarbetare År 1'!C2477),'Medarbetare År 1'!C2477,"")</f>
        <v/>
      </c>
      <c r="G2478" s="2" t="str">
        <f>IF(Diagram!$D$8 ="Alla","",IFERROR(MATCH(Diagram!D$8,INDEX(A:A,G2477+1):INDEX(A:A,G2477+5000),0)+G2477,""))</f>
        <v/>
      </c>
      <c r="H2478" s="1" t="str" cm="1">
        <f t="array" ref="H2478">IF(Diagram!$D$8="Alla",Plottertest!A2478,IF(G2478&lt;&gt;"",INDEX(A:A,G2478),""))</f>
        <v/>
      </c>
      <c r="I2478" s="30" t="str" cm="1">
        <f t="array" ref="I2478">IF(Diagram!$D$8="Alla",Plottertest!B2478,IF(G2478&lt;&gt;"",INDEX(B:B,G2478),""))</f>
        <v/>
      </c>
      <c r="J2478" s="1" t="str" cm="1">
        <f t="array" ref="J2478">IF(Diagram!$D$8="Alla",Plottertest!C2478,IF(H2478&lt;&gt;"",INDEX(C:C,G2478),""))</f>
        <v/>
      </c>
    </row>
    <row r="2479" spans="1:10" x14ac:dyDescent="0.2">
      <c r="A2479" t="str">
        <f>IF(ISTEXT('Medarbetare År 1'!A2478),'Medarbetare År 1'!A2478,"")</f>
        <v/>
      </c>
      <c r="B2479" t="str">
        <f>IF(ISNUMBER('Medarbetare År 1'!B2478),'Medarbetare År 1'!B2478,"")</f>
        <v/>
      </c>
      <c r="C2479" t="str">
        <f>IF(ISNUMBER('Medarbetare År 1'!C2478),'Medarbetare År 1'!C2478,"")</f>
        <v/>
      </c>
      <c r="G2479" s="2" t="str">
        <f>IF(Diagram!$D$8 ="Alla","",IFERROR(MATCH(Diagram!D$8,INDEX(A:A,G2478+1):INDEX(A:A,G2478+5000),0)+G2478,""))</f>
        <v/>
      </c>
      <c r="H2479" s="1" t="str" cm="1">
        <f t="array" ref="H2479">IF(Diagram!$D$8="Alla",Plottertest!A2479,IF(G2479&lt;&gt;"",INDEX(A:A,G2479),""))</f>
        <v/>
      </c>
      <c r="I2479" s="30" t="str" cm="1">
        <f t="array" ref="I2479">IF(Diagram!$D$8="Alla",Plottertest!B2479,IF(G2479&lt;&gt;"",INDEX(B:B,G2479),""))</f>
        <v/>
      </c>
      <c r="J2479" s="1" t="str" cm="1">
        <f t="array" ref="J2479">IF(Diagram!$D$8="Alla",Plottertest!C2479,IF(H2479&lt;&gt;"",INDEX(C:C,G2479),""))</f>
        <v/>
      </c>
    </row>
    <row r="2480" spans="1:10" x14ac:dyDescent="0.2">
      <c r="A2480" t="str">
        <f>IF(ISTEXT('Medarbetare År 1'!A2479),'Medarbetare År 1'!A2479,"")</f>
        <v/>
      </c>
      <c r="B2480" t="str">
        <f>IF(ISNUMBER('Medarbetare År 1'!B2479),'Medarbetare År 1'!B2479,"")</f>
        <v/>
      </c>
      <c r="C2480" t="str">
        <f>IF(ISNUMBER('Medarbetare År 1'!C2479),'Medarbetare År 1'!C2479,"")</f>
        <v/>
      </c>
      <c r="G2480" s="2" t="str">
        <f>IF(Diagram!$D$8 ="Alla","",IFERROR(MATCH(Diagram!D$8,INDEX(A:A,G2479+1):INDEX(A:A,G2479+5000),0)+G2479,""))</f>
        <v/>
      </c>
      <c r="H2480" s="1" t="str" cm="1">
        <f t="array" ref="H2480">IF(Diagram!$D$8="Alla",Plottertest!A2480,IF(G2480&lt;&gt;"",INDEX(A:A,G2480),""))</f>
        <v/>
      </c>
      <c r="I2480" s="30" t="str" cm="1">
        <f t="array" ref="I2480">IF(Diagram!$D$8="Alla",Plottertest!B2480,IF(G2480&lt;&gt;"",INDEX(B:B,G2480),""))</f>
        <v/>
      </c>
      <c r="J2480" s="1" t="str" cm="1">
        <f t="array" ref="J2480">IF(Diagram!$D$8="Alla",Plottertest!C2480,IF(H2480&lt;&gt;"",INDEX(C:C,G2480),""))</f>
        <v/>
      </c>
    </row>
    <row r="2481" spans="1:10" x14ac:dyDescent="0.2">
      <c r="A2481" t="str">
        <f>IF(ISTEXT('Medarbetare År 1'!A2480),'Medarbetare År 1'!A2480,"")</f>
        <v/>
      </c>
      <c r="B2481" t="str">
        <f>IF(ISNUMBER('Medarbetare År 1'!B2480),'Medarbetare År 1'!B2480,"")</f>
        <v/>
      </c>
      <c r="C2481" t="str">
        <f>IF(ISNUMBER('Medarbetare År 1'!C2480),'Medarbetare År 1'!C2480,"")</f>
        <v/>
      </c>
      <c r="G2481" s="2" t="str">
        <f>IF(Diagram!$D$8 ="Alla","",IFERROR(MATCH(Diagram!D$8,INDEX(A:A,G2480+1):INDEX(A:A,G2480+5000),0)+G2480,""))</f>
        <v/>
      </c>
      <c r="H2481" s="1" t="str" cm="1">
        <f t="array" ref="H2481">IF(Diagram!$D$8="Alla",Plottertest!A2481,IF(G2481&lt;&gt;"",INDEX(A:A,G2481),""))</f>
        <v/>
      </c>
      <c r="I2481" s="30" t="str" cm="1">
        <f t="array" ref="I2481">IF(Diagram!$D$8="Alla",Plottertest!B2481,IF(G2481&lt;&gt;"",INDEX(B:B,G2481),""))</f>
        <v/>
      </c>
      <c r="J2481" s="1" t="str" cm="1">
        <f t="array" ref="J2481">IF(Diagram!$D$8="Alla",Plottertest!C2481,IF(H2481&lt;&gt;"",INDEX(C:C,G2481),""))</f>
        <v/>
      </c>
    </row>
    <row r="2482" spans="1:10" x14ac:dyDescent="0.2">
      <c r="A2482" t="str">
        <f>IF(ISTEXT('Medarbetare År 1'!A2481),'Medarbetare År 1'!A2481,"")</f>
        <v/>
      </c>
      <c r="B2482" t="str">
        <f>IF(ISNUMBER('Medarbetare År 1'!B2481),'Medarbetare År 1'!B2481,"")</f>
        <v/>
      </c>
      <c r="C2482" t="str">
        <f>IF(ISNUMBER('Medarbetare År 1'!C2481),'Medarbetare År 1'!C2481,"")</f>
        <v/>
      </c>
      <c r="G2482" s="2" t="str">
        <f>IF(Diagram!$D$8 ="Alla","",IFERROR(MATCH(Diagram!D$8,INDEX(A:A,G2481+1):INDEX(A:A,G2481+5000),0)+G2481,""))</f>
        <v/>
      </c>
      <c r="H2482" s="1" t="str" cm="1">
        <f t="array" ref="H2482">IF(Diagram!$D$8="Alla",Plottertest!A2482,IF(G2482&lt;&gt;"",INDEX(A:A,G2482),""))</f>
        <v/>
      </c>
      <c r="I2482" s="30" t="str" cm="1">
        <f t="array" ref="I2482">IF(Diagram!$D$8="Alla",Plottertest!B2482,IF(G2482&lt;&gt;"",INDEX(B:B,G2482),""))</f>
        <v/>
      </c>
      <c r="J2482" s="1" t="str" cm="1">
        <f t="array" ref="J2482">IF(Diagram!$D$8="Alla",Plottertest!C2482,IF(H2482&lt;&gt;"",INDEX(C:C,G2482),""))</f>
        <v/>
      </c>
    </row>
    <row r="2483" spans="1:10" x14ac:dyDescent="0.2">
      <c r="A2483" t="str">
        <f>IF(ISTEXT('Medarbetare År 1'!A2482),'Medarbetare År 1'!A2482,"")</f>
        <v/>
      </c>
      <c r="B2483" t="str">
        <f>IF(ISNUMBER('Medarbetare År 1'!B2482),'Medarbetare År 1'!B2482,"")</f>
        <v/>
      </c>
      <c r="C2483" t="str">
        <f>IF(ISNUMBER('Medarbetare År 1'!C2482),'Medarbetare År 1'!C2482,"")</f>
        <v/>
      </c>
      <c r="G2483" s="2" t="str">
        <f>IF(Diagram!$D$8 ="Alla","",IFERROR(MATCH(Diagram!D$8,INDEX(A:A,G2482+1):INDEX(A:A,G2482+5000),0)+G2482,""))</f>
        <v/>
      </c>
      <c r="H2483" s="1" t="str" cm="1">
        <f t="array" ref="H2483">IF(Diagram!$D$8="Alla",Plottertest!A2483,IF(G2483&lt;&gt;"",INDEX(A:A,G2483),""))</f>
        <v/>
      </c>
      <c r="I2483" s="30" t="str" cm="1">
        <f t="array" ref="I2483">IF(Diagram!$D$8="Alla",Plottertest!B2483,IF(G2483&lt;&gt;"",INDEX(B:B,G2483),""))</f>
        <v/>
      </c>
      <c r="J2483" s="1" t="str" cm="1">
        <f t="array" ref="J2483">IF(Diagram!$D$8="Alla",Plottertest!C2483,IF(H2483&lt;&gt;"",INDEX(C:C,G2483),""))</f>
        <v/>
      </c>
    </row>
    <row r="2484" spans="1:10" x14ac:dyDescent="0.2">
      <c r="A2484" t="str">
        <f>IF(ISTEXT('Medarbetare År 1'!A2483),'Medarbetare År 1'!A2483,"")</f>
        <v/>
      </c>
      <c r="B2484" t="str">
        <f>IF(ISNUMBER('Medarbetare År 1'!B2483),'Medarbetare År 1'!B2483,"")</f>
        <v/>
      </c>
      <c r="C2484" t="str">
        <f>IF(ISNUMBER('Medarbetare År 1'!C2483),'Medarbetare År 1'!C2483,"")</f>
        <v/>
      </c>
      <c r="G2484" s="2" t="str">
        <f>IF(Diagram!$D$8 ="Alla","",IFERROR(MATCH(Diagram!D$8,INDEX(A:A,G2483+1):INDEX(A:A,G2483+5000),0)+G2483,""))</f>
        <v/>
      </c>
      <c r="H2484" s="1" t="str" cm="1">
        <f t="array" ref="H2484">IF(Diagram!$D$8="Alla",Plottertest!A2484,IF(G2484&lt;&gt;"",INDEX(A:A,G2484),""))</f>
        <v/>
      </c>
      <c r="I2484" s="30" t="str" cm="1">
        <f t="array" ref="I2484">IF(Diagram!$D$8="Alla",Plottertest!B2484,IF(G2484&lt;&gt;"",INDEX(B:B,G2484),""))</f>
        <v/>
      </c>
      <c r="J2484" s="1" t="str" cm="1">
        <f t="array" ref="J2484">IF(Diagram!$D$8="Alla",Plottertest!C2484,IF(H2484&lt;&gt;"",INDEX(C:C,G2484),""))</f>
        <v/>
      </c>
    </row>
    <row r="2485" spans="1:10" x14ac:dyDescent="0.2">
      <c r="A2485" t="str">
        <f>IF(ISTEXT('Medarbetare År 1'!A2484),'Medarbetare År 1'!A2484,"")</f>
        <v/>
      </c>
      <c r="B2485" t="str">
        <f>IF(ISNUMBER('Medarbetare År 1'!B2484),'Medarbetare År 1'!B2484,"")</f>
        <v/>
      </c>
      <c r="C2485" t="str">
        <f>IF(ISNUMBER('Medarbetare År 1'!C2484),'Medarbetare År 1'!C2484,"")</f>
        <v/>
      </c>
      <c r="G2485" s="2" t="str">
        <f>IF(Diagram!$D$8 ="Alla","",IFERROR(MATCH(Diagram!D$8,INDEX(A:A,G2484+1):INDEX(A:A,G2484+5000),0)+G2484,""))</f>
        <v/>
      </c>
      <c r="H2485" s="1" t="str" cm="1">
        <f t="array" ref="H2485">IF(Diagram!$D$8="Alla",Plottertest!A2485,IF(G2485&lt;&gt;"",INDEX(A:A,G2485),""))</f>
        <v/>
      </c>
      <c r="I2485" s="30" t="str" cm="1">
        <f t="array" ref="I2485">IF(Diagram!$D$8="Alla",Plottertest!B2485,IF(G2485&lt;&gt;"",INDEX(B:B,G2485),""))</f>
        <v/>
      </c>
      <c r="J2485" s="1" t="str" cm="1">
        <f t="array" ref="J2485">IF(Diagram!$D$8="Alla",Plottertest!C2485,IF(H2485&lt;&gt;"",INDEX(C:C,G2485),""))</f>
        <v/>
      </c>
    </row>
    <row r="2486" spans="1:10" x14ac:dyDescent="0.2">
      <c r="A2486" t="str">
        <f>IF(ISTEXT('Medarbetare År 1'!A2485),'Medarbetare År 1'!A2485,"")</f>
        <v/>
      </c>
      <c r="B2486" t="str">
        <f>IF(ISNUMBER('Medarbetare År 1'!B2485),'Medarbetare År 1'!B2485,"")</f>
        <v/>
      </c>
      <c r="C2486" t="str">
        <f>IF(ISNUMBER('Medarbetare År 1'!C2485),'Medarbetare År 1'!C2485,"")</f>
        <v/>
      </c>
      <c r="G2486" s="2" t="str">
        <f>IF(Diagram!$D$8 ="Alla","",IFERROR(MATCH(Diagram!D$8,INDEX(A:A,G2485+1):INDEX(A:A,G2485+5000),0)+G2485,""))</f>
        <v/>
      </c>
      <c r="H2486" s="1" t="str" cm="1">
        <f t="array" ref="H2486">IF(Diagram!$D$8="Alla",Plottertest!A2486,IF(G2486&lt;&gt;"",INDEX(A:A,G2486),""))</f>
        <v/>
      </c>
      <c r="I2486" s="30" t="str" cm="1">
        <f t="array" ref="I2486">IF(Diagram!$D$8="Alla",Plottertest!B2486,IF(G2486&lt;&gt;"",INDEX(B:B,G2486),""))</f>
        <v/>
      </c>
      <c r="J2486" s="1" t="str" cm="1">
        <f t="array" ref="J2486">IF(Diagram!$D$8="Alla",Plottertest!C2486,IF(H2486&lt;&gt;"",INDEX(C:C,G2486),""))</f>
        <v/>
      </c>
    </row>
    <row r="2487" spans="1:10" x14ac:dyDescent="0.2">
      <c r="A2487" t="str">
        <f>IF(ISTEXT('Medarbetare År 1'!A2486),'Medarbetare År 1'!A2486,"")</f>
        <v/>
      </c>
      <c r="B2487" t="str">
        <f>IF(ISNUMBER('Medarbetare År 1'!B2486),'Medarbetare År 1'!B2486,"")</f>
        <v/>
      </c>
      <c r="C2487" t="str">
        <f>IF(ISNUMBER('Medarbetare År 1'!C2486),'Medarbetare År 1'!C2486,"")</f>
        <v/>
      </c>
      <c r="G2487" s="2" t="str">
        <f>IF(Diagram!$D$8 ="Alla","",IFERROR(MATCH(Diagram!D$8,INDEX(A:A,G2486+1):INDEX(A:A,G2486+5000),0)+G2486,""))</f>
        <v/>
      </c>
      <c r="H2487" s="1" t="str" cm="1">
        <f t="array" ref="H2487">IF(Diagram!$D$8="Alla",Plottertest!A2487,IF(G2487&lt;&gt;"",INDEX(A:A,G2487),""))</f>
        <v/>
      </c>
      <c r="I2487" s="30" t="str" cm="1">
        <f t="array" ref="I2487">IF(Diagram!$D$8="Alla",Plottertest!B2487,IF(G2487&lt;&gt;"",INDEX(B:B,G2487),""))</f>
        <v/>
      </c>
      <c r="J2487" s="1" t="str" cm="1">
        <f t="array" ref="J2487">IF(Diagram!$D$8="Alla",Plottertest!C2487,IF(H2487&lt;&gt;"",INDEX(C:C,G2487),""))</f>
        <v/>
      </c>
    </row>
    <row r="2488" spans="1:10" x14ac:dyDescent="0.2">
      <c r="A2488" t="str">
        <f>IF(ISTEXT('Medarbetare År 1'!A2487),'Medarbetare År 1'!A2487,"")</f>
        <v/>
      </c>
      <c r="B2488" t="str">
        <f>IF(ISNUMBER('Medarbetare År 1'!B2487),'Medarbetare År 1'!B2487,"")</f>
        <v/>
      </c>
      <c r="C2488" t="str">
        <f>IF(ISNUMBER('Medarbetare År 1'!C2487),'Medarbetare År 1'!C2487,"")</f>
        <v/>
      </c>
      <c r="G2488" s="2" t="str">
        <f>IF(Diagram!$D$8 ="Alla","",IFERROR(MATCH(Diagram!D$8,INDEX(A:A,G2487+1):INDEX(A:A,G2487+5000),0)+G2487,""))</f>
        <v/>
      </c>
      <c r="H2488" s="1" t="str" cm="1">
        <f t="array" ref="H2488">IF(Diagram!$D$8="Alla",Plottertest!A2488,IF(G2488&lt;&gt;"",INDEX(A:A,G2488),""))</f>
        <v/>
      </c>
      <c r="I2488" s="30" t="str" cm="1">
        <f t="array" ref="I2488">IF(Diagram!$D$8="Alla",Plottertest!B2488,IF(G2488&lt;&gt;"",INDEX(B:B,G2488),""))</f>
        <v/>
      </c>
      <c r="J2488" s="1" t="str" cm="1">
        <f t="array" ref="J2488">IF(Diagram!$D$8="Alla",Plottertest!C2488,IF(H2488&lt;&gt;"",INDEX(C:C,G2488),""))</f>
        <v/>
      </c>
    </row>
    <row r="2489" spans="1:10" x14ac:dyDescent="0.2">
      <c r="A2489" t="str">
        <f>IF(ISTEXT('Medarbetare År 1'!A2488),'Medarbetare År 1'!A2488,"")</f>
        <v/>
      </c>
      <c r="B2489" t="str">
        <f>IF(ISNUMBER('Medarbetare År 1'!B2488),'Medarbetare År 1'!B2488,"")</f>
        <v/>
      </c>
      <c r="C2489" t="str">
        <f>IF(ISNUMBER('Medarbetare År 1'!C2488),'Medarbetare År 1'!C2488,"")</f>
        <v/>
      </c>
      <c r="G2489" s="2" t="str">
        <f>IF(Diagram!$D$8 ="Alla","",IFERROR(MATCH(Diagram!D$8,INDEX(A:A,G2488+1):INDEX(A:A,G2488+5000),0)+G2488,""))</f>
        <v/>
      </c>
      <c r="H2489" s="1" t="str" cm="1">
        <f t="array" ref="H2489">IF(Diagram!$D$8="Alla",Plottertest!A2489,IF(G2489&lt;&gt;"",INDEX(A:A,G2489),""))</f>
        <v/>
      </c>
      <c r="I2489" s="30" t="str" cm="1">
        <f t="array" ref="I2489">IF(Diagram!$D$8="Alla",Plottertest!B2489,IF(G2489&lt;&gt;"",INDEX(B:B,G2489),""))</f>
        <v/>
      </c>
      <c r="J2489" s="1" t="str" cm="1">
        <f t="array" ref="J2489">IF(Diagram!$D$8="Alla",Plottertest!C2489,IF(H2489&lt;&gt;"",INDEX(C:C,G2489),""))</f>
        <v/>
      </c>
    </row>
    <row r="2490" spans="1:10" x14ac:dyDescent="0.2">
      <c r="A2490" t="str">
        <f>IF(ISTEXT('Medarbetare År 1'!A2489),'Medarbetare År 1'!A2489,"")</f>
        <v/>
      </c>
      <c r="B2490" t="str">
        <f>IF(ISNUMBER('Medarbetare År 1'!B2489),'Medarbetare År 1'!B2489,"")</f>
        <v/>
      </c>
      <c r="C2490" t="str">
        <f>IF(ISNUMBER('Medarbetare År 1'!C2489),'Medarbetare År 1'!C2489,"")</f>
        <v/>
      </c>
      <c r="G2490" s="2" t="str">
        <f>IF(Diagram!$D$8 ="Alla","",IFERROR(MATCH(Diagram!D$8,INDEX(A:A,G2489+1):INDEX(A:A,G2489+5000),0)+G2489,""))</f>
        <v/>
      </c>
      <c r="H2490" s="1" t="str" cm="1">
        <f t="array" ref="H2490">IF(Diagram!$D$8="Alla",Plottertest!A2490,IF(G2490&lt;&gt;"",INDEX(A:A,G2490),""))</f>
        <v/>
      </c>
      <c r="I2490" s="30" t="str" cm="1">
        <f t="array" ref="I2490">IF(Diagram!$D$8="Alla",Plottertest!B2490,IF(G2490&lt;&gt;"",INDEX(B:B,G2490),""))</f>
        <v/>
      </c>
      <c r="J2490" s="1" t="str" cm="1">
        <f t="array" ref="J2490">IF(Diagram!$D$8="Alla",Plottertest!C2490,IF(H2490&lt;&gt;"",INDEX(C:C,G2490),""))</f>
        <v/>
      </c>
    </row>
    <row r="2491" spans="1:10" x14ac:dyDescent="0.2">
      <c r="A2491" t="str">
        <f>IF(ISTEXT('Medarbetare År 1'!A2490),'Medarbetare År 1'!A2490,"")</f>
        <v/>
      </c>
      <c r="B2491" t="str">
        <f>IF(ISNUMBER('Medarbetare År 1'!B2490),'Medarbetare År 1'!B2490,"")</f>
        <v/>
      </c>
      <c r="C2491" t="str">
        <f>IF(ISNUMBER('Medarbetare År 1'!C2490),'Medarbetare År 1'!C2490,"")</f>
        <v/>
      </c>
      <c r="G2491" s="2" t="str">
        <f>IF(Diagram!$D$8 ="Alla","",IFERROR(MATCH(Diagram!D$8,INDEX(A:A,G2490+1):INDEX(A:A,G2490+5000),0)+G2490,""))</f>
        <v/>
      </c>
      <c r="H2491" s="1" t="str" cm="1">
        <f t="array" ref="H2491">IF(Diagram!$D$8="Alla",Plottertest!A2491,IF(G2491&lt;&gt;"",INDEX(A:A,G2491),""))</f>
        <v/>
      </c>
      <c r="I2491" s="30" t="str" cm="1">
        <f t="array" ref="I2491">IF(Diagram!$D$8="Alla",Plottertest!B2491,IF(G2491&lt;&gt;"",INDEX(B:B,G2491),""))</f>
        <v/>
      </c>
      <c r="J2491" s="1" t="str" cm="1">
        <f t="array" ref="J2491">IF(Diagram!$D$8="Alla",Plottertest!C2491,IF(H2491&lt;&gt;"",INDEX(C:C,G2491),""))</f>
        <v/>
      </c>
    </row>
    <row r="2492" spans="1:10" x14ac:dyDescent="0.2">
      <c r="A2492" t="str">
        <f>IF(ISTEXT('Medarbetare År 1'!A2491),'Medarbetare År 1'!A2491,"")</f>
        <v/>
      </c>
      <c r="B2492" t="str">
        <f>IF(ISNUMBER('Medarbetare År 1'!B2491),'Medarbetare År 1'!B2491,"")</f>
        <v/>
      </c>
      <c r="C2492" t="str">
        <f>IF(ISNUMBER('Medarbetare År 1'!C2491),'Medarbetare År 1'!C2491,"")</f>
        <v/>
      </c>
      <c r="G2492" s="2" t="str">
        <f>IF(Diagram!$D$8 ="Alla","",IFERROR(MATCH(Diagram!D$8,INDEX(A:A,G2491+1):INDEX(A:A,G2491+5000),0)+G2491,""))</f>
        <v/>
      </c>
      <c r="H2492" s="1" t="str" cm="1">
        <f t="array" ref="H2492">IF(Diagram!$D$8="Alla",Plottertest!A2492,IF(G2492&lt;&gt;"",INDEX(A:A,G2492),""))</f>
        <v/>
      </c>
      <c r="I2492" s="30" t="str" cm="1">
        <f t="array" ref="I2492">IF(Diagram!$D$8="Alla",Plottertest!B2492,IF(G2492&lt;&gt;"",INDEX(B:B,G2492),""))</f>
        <v/>
      </c>
      <c r="J2492" s="1" t="str" cm="1">
        <f t="array" ref="J2492">IF(Diagram!$D$8="Alla",Plottertest!C2492,IF(H2492&lt;&gt;"",INDEX(C:C,G2492),""))</f>
        <v/>
      </c>
    </row>
    <row r="2493" spans="1:10" x14ac:dyDescent="0.2">
      <c r="A2493" t="str">
        <f>IF(ISTEXT('Medarbetare År 1'!A2492),'Medarbetare År 1'!A2492,"")</f>
        <v/>
      </c>
      <c r="B2493" t="str">
        <f>IF(ISNUMBER('Medarbetare År 1'!B2492),'Medarbetare År 1'!B2492,"")</f>
        <v/>
      </c>
      <c r="C2493" t="str">
        <f>IF(ISNUMBER('Medarbetare År 1'!C2492),'Medarbetare År 1'!C2492,"")</f>
        <v/>
      </c>
      <c r="G2493" s="2" t="str">
        <f>IF(Diagram!$D$8 ="Alla","",IFERROR(MATCH(Diagram!D$8,INDEX(A:A,G2492+1):INDEX(A:A,G2492+5000),0)+G2492,""))</f>
        <v/>
      </c>
      <c r="H2493" s="1" t="str" cm="1">
        <f t="array" ref="H2493">IF(Diagram!$D$8="Alla",Plottertest!A2493,IF(G2493&lt;&gt;"",INDEX(A:A,G2493),""))</f>
        <v/>
      </c>
      <c r="I2493" s="30" t="str" cm="1">
        <f t="array" ref="I2493">IF(Diagram!$D$8="Alla",Plottertest!B2493,IF(G2493&lt;&gt;"",INDEX(B:B,G2493),""))</f>
        <v/>
      </c>
      <c r="J2493" s="1" t="str" cm="1">
        <f t="array" ref="J2493">IF(Diagram!$D$8="Alla",Plottertest!C2493,IF(H2493&lt;&gt;"",INDEX(C:C,G2493),""))</f>
        <v/>
      </c>
    </row>
    <row r="2494" spans="1:10" x14ac:dyDescent="0.2">
      <c r="A2494" t="str">
        <f>IF(ISTEXT('Medarbetare År 1'!A2493),'Medarbetare År 1'!A2493,"")</f>
        <v/>
      </c>
      <c r="B2494" t="str">
        <f>IF(ISNUMBER('Medarbetare År 1'!B2493),'Medarbetare År 1'!B2493,"")</f>
        <v/>
      </c>
      <c r="C2494" t="str">
        <f>IF(ISNUMBER('Medarbetare År 1'!C2493),'Medarbetare År 1'!C2493,"")</f>
        <v/>
      </c>
      <c r="G2494" s="2" t="str">
        <f>IF(Diagram!$D$8 ="Alla","",IFERROR(MATCH(Diagram!D$8,INDEX(A:A,G2493+1):INDEX(A:A,G2493+5000),0)+G2493,""))</f>
        <v/>
      </c>
      <c r="H2494" s="1" t="str" cm="1">
        <f t="array" ref="H2494">IF(Diagram!$D$8="Alla",Plottertest!A2494,IF(G2494&lt;&gt;"",INDEX(A:A,G2494),""))</f>
        <v/>
      </c>
      <c r="I2494" s="30" t="str" cm="1">
        <f t="array" ref="I2494">IF(Diagram!$D$8="Alla",Plottertest!B2494,IF(G2494&lt;&gt;"",INDEX(B:B,G2494),""))</f>
        <v/>
      </c>
      <c r="J2494" s="1" t="str" cm="1">
        <f t="array" ref="J2494">IF(Diagram!$D$8="Alla",Plottertest!C2494,IF(H2494&lt;&gt;"",INDEX(C:C,G2494),""))</f>
        <v/>
      </c>
    </row>
    <row r="2495" spans="1:10" x14ac:dyDescent="0.2">
      <c r="A2495" t="str">
        <f>IF(ISTEXT('Medarbetare År 1'!A2494),'Medarbetare År 1'!A2494,"")</f>
        <v/>
      </c>
      <c r="B2495" t="str">
        <f>IF(ISNUMBER('Medarbetare År 1'!B2494),'Medarbetare År 1'!B2494,"")</f>
        <v/>
      </c>
      <c r="C2495" t="str">
        <f>IF(ISNUMBER('Medarbetare År 1'!C2494),'Medarbetare År 1'!C2494,"")</f>
        <v/>
      </c>
      <c r="G2495" s="2" t="str">
        <f>IF(Diagram!$D$8 ="Alla","",IFERROR(MATCH(Diagram!D$8,INDEX(A:A,G2494+1):INDEX(A:A,G2494+5000),0)+G2494,""))</f>
        <v/>
      </c>
      <c r="H2495" s="1" t="str" cm="1">
        <f t="array" ref="H2495">IF(Diagram!$D$8="Alla",Plottertest!A2495,IF(G2495&lt;&gt;"",INDEX(A:A,G2495),""))</f>
        <v/>
      </c>
      <c r="I2495" s="30" t="str" cm="1">
        <f t="array" ref="I2495">IF(Diagram!$D$8="Alla",Plottertest!B2495,IF(G2495&lt;&gt;"",INDEX(B:B,G2495),""))</f>
        <v/>
      </c>
      <c r="J2495" s="1" t="str" cm="1">
        <f t="array" ref="J2495">IF(Diagram!$D$8="Alla",Plottertest!C2495,IF(H2495&lt;&gt;"",INDEX(C:C,G2495),""))</f>
        <v/>
      </c>
    </row>
    <row r="2496" spans="1:10" x14ac:dyDescent="0.2">
      <c r="A2496" t="str">
        <f>IF(ISTEXT('Medarbetare År 1'!A2495),'Medarbetare År 1'!A2495,"")</f>
        <v/>
      </c>
      <c r="B2496" t="str">
        <f>IF(ISNUMBER('Medarbetare År 1'!B2495),'Medarbetare År 1'!B2495,"")</f>
        <v/>
      </c>
      <c r="C2496" t="str">
        <f>IF(ISNUMBER('Medarbetare År 1'!C2495),'Medarbetare År 1'!C2495,"")</f>
        <v/>
      </c>
      <c r="G2496" s="2" t="str">
        <f>IF(Diagram!$D$8 ="Alla","",IFERROR(MATCH(Diagram!D$8,INDEX(A:A,G2495+1):INDEX(A:A,G2495+5000),0)+G2495,""))</f>
        <v/>
      </c>
      <c r="H2496" s="1" t="str" cm="1">
        <f t="array" ref="H2496">IF(Diagram!$D$8="Alla",Plottertest!A2496,IF(G2496&lt;&gt;"",INDEX(A:A,G2496),""))</f>
        <v/>
      </c>
      <c r="I2496" s="30" t="str" cm="1">
        <f t="array" ref="I2496">IF(Diagram!$D$8="Alla",Plottertest!B2496,IF(G2496&lt;&gt;"",INDEX(B:B,G2496),""))</f>
        <v/>
      </c>
      <c r="J2496" s="1" t="str" cm="1">
        <f t="array" ref="J2496">IF(Diagram!$D$8="Alla",Plottertest!C2496,IF(H2496&lt;&gt;"",INDEX(C:C,G2496),""))</f>
        <v/>
      </c>
    </row>
    <row r="2497" spans="1:10" x14ac:dyDescent="0.2">
      <c r="A2497" t="str">
        <f>IF(ISTEXT('Medarbetare År 1'!A2496),'Medarbetare År 1'!A2496,"")</f>
        <v/>
      </c>
      <c r="B2497" t="str">
        <f>IF(ISNUMBER('Medarbetare År 1'!B2496),'Medarbetare År 1'!B2496,"")</f>
        <v/>
      </c>
      <c r="C2497" t="str">
        <f>IF(ISNUMBER('Medarbetare År 1'!C2496),'Medarbetare År 1'!C2496,"")</f>
        <v/>
      </c>
      <c r="G2497" s="2" t="str">
        <f>IF(Diagram!$D$8 ="Alla","",IFERROR(MATCH(Diagram!D$8,INDEX(A:A,G2496+1):INDEX(A:A,G2496+5000),0)+G2496,""))</f>
        <v/>
      </c>
      <c r="H2497" s="1" t="str" cm="1">
        <f t="array" ref="H2497">IF(Diagram!$D$8="Alla",Plottertest!A2497,IF(G2497&lt;&gt;"",INDEX(A:A,G2497),""))</f>
        <v/>
      </c>
      <c r="I2497" s="30" t="str" cm="1">
        <f t="array" ref="I2497">IF(Diagram!$D$8="Alla",Plottertest!B2497,IF(G2497&lt;&gt;"",INDEX(B:B,G2497),""))</f>
        <v/>
      </c>
      <c r="J2497" s="1" t="str" cm="1">
        <f t="array" ref="J2497">IF(Diagram!$D$8="Alla",Plottertest!C2497,IF(H2497&lt;&gt;"",INDEX(C:C,G2497),""))</f>
        <v/>
      </c>
    </row>
    <row r="2498" spans="1:10" x14ac:dyDescent="0.2">
      <c r="A2498" t="str">
        <f>IF(ISTEXT('Medarbetare År 1'!A2497),'Medarbetare År 1'!A2497,"")</f>
        <v/>
      </c>
      <c r="B2498" t="str">
        <f>IF(ISNUMBER('Medarbetare År 1'!B2497),'Medarbetare År 1'!B2497,"")</f>
        <v/>
      </c>
      <c r="C2498" t="str">
        <f>IF(ISNUMBER('Medarbetare År 1'!C2497),'Medarbetare År 1'!C2497,"")</f>
        <v/>
      </c>
      <c r="G2498" s="2" t="str">
        <f>IF(Diagram!$D$8 ="Alla","",IFERROR(MATCH(Diagram!D$8,INDEX(A:A,G2497+1):INDEX(A:A,G2497+5000),0)+G2497,""))</f>
        <v/>
      </c>
      <c r="H2498" s="1" t="str" cm="1">
        <f t="array" ref="H2498">IF(Diagram!$D$8="Alla",Plottertest!A2498,IF(G2498&lt;&gt;"",INDEX(A:A,G2498),""))</f>
        <v/>
      </c>
      <c r="I2498" s="30" t="str" cm="1">
        <f t="array" ref="I2498">IF(Diagram!$D$8="Alla",Plottertest!B2498,IF(G2498&lt;&gt;"",INDEX(B:B,G2498),""))</f>
        <v/>
      </c>
      <c r="J2498" s="1" t="str" cm="1">
        <f t="array" ref="J2498">IF(Diagram!$D$8="Alla",Plottertest!C2498,IF(H2498&lt;&gt;"",INDEX(C:C,G2498),""))</f>
        <v/>
      </c>
    </row>
    <row r="2499" spans="1:10" x14ac:dyDescent="0.2">
      <c r="A2499" t="str">
        <f>IF(ISTEXT('Medarbetare År 1'!A2498),'Medarbetare År 1'!A2498,"")</f>
        <v/>
      </c>
      <c r="B2499" t="str">
        <f>IF(ISNUMBER('Medarbetare År 1'!B2498),'Medarbetare År 1'!B2498,"")</f>
        <v/>
      </c>
      <c r="C2499" t="str">
        <f>IF(ISNUMBER('Medarbetare År 1'!C2498),'Medarbetare År 1'!C2498,"")</f>
        <v/>
      </c>
      <c r="G2499" s="2" t="str">
        <f>IF(Diagram!$D$8 ="Alla","",IFERROR(MATCH(Diagram!D$8,INDEX(A:A,G2498+1):INDEX(A:A,G2498+5000),0)+G2498,""))</f>
        <v/>
      </c>
      <c r="H2499" s="1" t="str" cm="1">
        <f t="array" ref="H2499">IF(Diagram!$D$8="Alla",Plottertest!A2499,IF(G2499&lt;&gt;"",INDEX(A:A,G2499),""))</f>
        <v/>
      </c>
      <c r="I2499" s="30" t="str" cm="1">
        <f t="array" ref="I2499">IF(Diagram!$D$8="Alla",Plottertest!B2499,IF(G2499&lt;&gt;"",INDEX(B:B,G2499),""))</f>
        <v/>
      </c>
      <c r="J2499" s="1" t="str" cm="1">
        <f t="array" ref="J2499">IF(Diagram!$D$8="Alla",Plottertest!C2499,IF(H2499&lt;&gt;"",INDEX(C:C,G2499),""))</f>
        <v/>
      </c>
    </row>
    <row r="2500" spans="1:10" x14ac:dyDescent="0.2">
      <c r="A2500" t="str">
        <f>IF(ISTEXT('Medarbetare År 1'!A2499),'Medarbetare År 1'!A2499,"")</f>
        <v/>
      </c>
      <c r="B2500" t="str">
        <f>IF(ISNUMBER('Medarbetare År 1'!B2499),'Medarbetare År 1'!B2499,"")</f>
        <v/>
      </c>
      <c r="C2500" t="str">
        <f>IF(ISNUMBER('Medarbetare År 1'!C2499),'Medarbetare År 1'!C2499,"")</f>
        <v/>
      </c>
      <c r="G2500" s="2" t="str">
        <f>IF(Diagram!$D$8 ="Alla","",IFERROR(MATCH(Diagram!D$8,INDEX(A:A,G2499+1):INDEX(A:A,G2499+5000),0)+G2499,""))</f>
        <v/>
      </c>
      <c r="H2500" s="1" t="str" cm="1">
        <f t="array" ref="H2500">IF(Diagram!$D$8="Alla",Plottertest!A2500,IF(G2500&lt;&gt;"",INDEX(A:A,G2500),""))</f>
        <v/>
      </c>
      <c r="I2500" s="30" t="str" cm="1">
        <f t="array" ref="I2500">IF(Diagram!$D$8="Alla",Plottertest!B2500,IF(G2500&lt;&gt;"",INDEX(B:B,G2500),""))</f>
        <v/>
      </c>
      <c r="J2500" s="1" t="str" cm="1">
        <f t="array" ref="J2500">IF(Diagram!$D$8="Alla",Plottertest!C2500,IF(H2500&lt;&gt;"",INDEX(C:C,G2500),""))</f>
        <v/>
      </c>
    </row>
    <row r="2501" spans="1:10" x14ac:dyDescent="0.2">
      <c r="A2501" t="str">
        <f>IF(ISTEXT('Medarbetare År 1'!A2500),'Medarbetare År 1'!A2500,"")</f>
        <v/>
      </c>
      <c r="B2501" t="str">
        <f>IF(ISNUMBER('Medarbetare År 1'!B2500),'Medarbetare År 1'!B2500,"")</f>
        <v/>
      </c>
      <c r="C2501" t="str">
        <f>IF(ISNUMBER('Medarbetare År 1'!C2500),'Medarbetare År 1'!C2500,"")</f>
        <v/>
      </c>
      <c r="G2501" s="2" t="str">
        <f>IF(Diagram!$D$8 ="Alla","",IFERROR(MATCH(Diagram!D$8,INDEX(A:A,G2500+1):INDEX(A:A,G2500+5000),0)+G2500,""))</f>
        <v/>
      </c>
      <c r="H2501" s="1" t="str" cm="1">
        <f t="array" ref="H2501">IF(Diagram!$D$8="Alla",Plottertest!A2501,IF(G2501&lt;&gt;"",INDEX(A:A,G2501),""))</f>
        <v/>
      </c>
      <c r="I2501" s="30" t="str" cm="1">
        <f t="array" ref="I2501">IF(Diagram!$D$8="Alla",Plottertest!B2501,IF(G2501&lt;&gt;"",INDEX(B:B,G2501),""))</f>
        <v/>
      </c>
      <c r="J2501" s="1" t="str" cm="1">
        <f t="array" ref="J2501">IF(Diagram!$D$8="Alla",Plottertest!C2501,IF(H2501&lt;&gt;"",INDEX(C:C,G2501),""))</f>
        <v/>
      </c>
    </row>
    <row r="2502" spans="1:10" x14ac:dyDescent="0.2">
      <c r="A2502" t="str">
        <f>IF(ISTEXT('Medarbetare År 1'!A2501),'Medarbetare År 1'!A2501,"")</f>
        <v/>
      </c>
      <c r="B2502" t="str">
        <f>IF(ISNUMBER('Medarbetare År 1'!B2501),'Medarbetare År 1'!B2501,"")</f>
        <v/>
      </c>
      <c r="C2502" t="str">
        <f>IF(ISNUMBER('Medarbetare År 1'!C2501),'Medarbetare År 1'!C2501,"")</f>
        <v/>
      </c>
      <c r="G2502" s="2" t="str">
        <f>IF(Diagram!$D$8 ="Alla","",IFERROR(MATCH(Diagram!D$8,INDEX(A:A,G2501+1):INDEX(A:A,G2501+5000),0)+G2501,""))</f>
        <v/>
      </c>
      <c r="H2502" s="1" t="str" cm="1">
        <f t="array" ref="H2502">IF(Diagram!$D$8="Alla",Plottertest!A2502,IF(G2502&lt;&gt;"",INDEX(A:A,G2502),""))</f>
        <v/>
      </c>
      <c r="I2502" s="30" t="str" cm="1">
        <f t="array" ref="I2502">IF(Diagram!$D$8="Alla",Plottertest!B2502,IF(G2502&lt;&gt;"",INDEX(B:B,G2502),""))</f>
        <v/>
      </c>
      <c r="J2502" s="1" t="str" cm="1">
        <f t="array" ref="J2502">IF(Diagram!$D$8="Alla",Plottertest!C2502,IF(H2502&lt;&gt;"",INDEX(C:C,G2502),""))</f>
        <v/>
      </c>
    </row>
    <row r="2503" spans="1:10" x14ac:dyDescent="0.2">
      <c r="A2503" t="str">
        <f>IF(ISTEXT('Medarbetare År 1'!A2502),'Medarbetare År 1'!A2502,"")</f>
        <v/>
      </c>
      <c r="B2503" t="str">
        <f>IF(ISNUMBER('Medarbetare År 1'!B2502),'Medarbetare År 1'!B2502,"")</f>
        <v/>
      </c>
      <c r="C2503" t="str">
        <f>IF(ISNUMBER('Medarbetare År 1'!C2502),'Medarbetare År 1'!C2502,"")</f>
        <v/>
      </c>
      <c r="G2503" s="2" t="str">
        <f>IF(Diagram!$D$8 ="Alla","",IFERROR(MATCH(Diagram!D$8,INDEX(A:A,G2502+1):INDEX(A:A,G2502+5000),0)+G2502,""))</f>
        <v/>
      </c>
      <c r="H2503" s="1" t="str" cm="1">
        <f t="array" ref="H2503">IF(Diagram!$D$8="Alla",Plottertest!A2503,IF(G2503&lt;&gt;"",INDEX(A:A,G2503),""))</f>
        <v/>
      </c>
      <c r="I2503" s="30" t="str" cm="1">
        <f t="array" ref="I2503">IF(Diagram!$D$8="Alla",Plottertest!B2503,IF(G2503&lt;&gt;"",INDEX(B:B,G2503),""))</f>
        <v/>
      </c>
      <c r="J2503" s="1" t="str" cm="1">
        <f t="array" ref="J2503">IF(Diagram!$D$8="Alla",Plottertest!C2503,IF(H2503&lt;&gt;"",INDEX(C:C,G2503),""))</f>
        <v/>
      </c>
    </row>
    <row r="2504" spans="1:10" x14ac:dyDescent="0.2">
      <c r="A2504" t="str">
        <f>IF(ISTEXT('Medarbetare År 1'!A2503),'Medarbetare År 1'!A2503,"")</f>
        <v/>
      </c>
      <c r="B2504" t="str">
        <f>IF(ISNUMBER('Medarbetare År 1'!B2503),'Medarbetare År 1'!B2503,"")</f>
        <v/>
      </c>
      <c r="C2504" t="str">
        <f>IF(ISNUMBER('Medarbetare År 1'!C2503),'Medarbetare År 1'!C2503,"")</f>
        <v/>
      </c>
      <c r="G2504" s="2" t="str">
        <f>IF(Diagram!$D$8 ="Alla","",IFERROR(MATCH(Diagram!D$8,INDEX(A:A,G2503+1):INDEX(A:A,G2503+5000),0)+G2503,""))</f>
        <v/>
      </c>
      <c r="H2504" s="1" t="str" cm="1">
        <f t="array" ref="H2504">IF(Diagram!$D$8="Alla",Plottertest!A2504,IF(G2504&lt;&gt;"",INDEX(A:A,G2504),""))</f>
        <v/>
      </c>
      <c r="I2504" s="30" t="str" cm="1">
        <f t="array" ref="I2504">IF(Diagram!$D$8="Alla",Plottertest!B2504,IF(G2504&lt;&gt;"",INDEX(B:B,G2504),""))</f>
        <v/>
      </c>
      <c r="J2504" s="1" t="str" cm="1">
        <f t="array" ref="J2504">IF(Diagram!$D$8="Alla",Plottertest!C2504,IF(H2504&lt;&gt;"",INDEX(C:C,G2504),""))</f>
        <v/>
      </c>
    </row>
    <row r="2505" spans="1:10" x14ac:dyDescent="0.2">
      <c r="A2505" t="str">
        <f>IF(ISTEXT('Medarbetare År 1'!A2504),'Medarbetare År 1'!A2504,"")</f>
        <v/>
      </c>
      <c r="B2505" t="str">
        <f>IF(ISNUMBER('Medarbetare År 1'!B2504),'Medarbetare År 1'!B2504,"")</f>
        <v/>
      </c>
      <c r="C2505" t="str">
        <f>IF(ISNUMBER('Medarbetare År 1'!C2504),'Medarbetare År 1'!C2504,"")</f>
        <v/>
      </c>
      <c r="G2505" s="2" t="str">
        <f>IF(Diagram!$D$8 ="Alla","",IFERROR(MATCH(Diagram!D$8,INDEX(A:A,G2504+1):INDEX(A:A,G2504+5000),0)+G2504,""))</f>
        <v/>
      </c>
      <c r="H2505" s="1" t="str" cm="1">
        <f t="array" ref="H2505">IF(Diagram!$D$8="Alla",Plottertest!A2505,IF(G2505&lt;&gt;"",INDEX(A:A,G2505),""))</f>
        <v/>
      </c>
      <c r="I2505" s="30" t="str" cm="1">
        <f t="array" ref="I2505">IF(Diagram!$D$8="Alla",Plottertest!B2505,IF(G2505&lt;&gt;"",INDEX(B:B,G2505),""))</f>
        <v/>
      </c>
      <c r="J2505" s="1" t="str" cm="1">
        <f t="array" ref="J2505">IF(Diagram!$D$8="Alla",Plottertest!C2505,IF(H2505&lt;&gt;"",INDEX(C:C,G2505),""))</f>
        <v/>
      </c>
    </row>
    <row r="2506" spans="1:10" x14ac:dyDescent="0.2">
      <c r="A2506" t="str">
        <f>IF(ISTEXT('Medarbetare År 1'!A2505),'Medarbetare År 1'!A2505,"")</f>
        <v/>
      </c>
      <c r="B2506" t="str">
        <f>IF(ISNUMBER('Medarbetare År 1'!B2505),'Medarbetare År 1'!B2505,"")</f>
        <v/>
      </c>
      <c r="C2506" t="str">
        <f>IF(ISNUMBER('Medarbetare År 1'!C2505),'Medarbetare År 1'!C2505,"")</f>
        <v/>
      </c>
      <c r="G2506" s="2" t="str">
        <f>IF(Diagram!$D$8 ="Alla","",IFERROR(MATCH(Diagram!D$8,INDEX(A:A,G2505+1):INDEX(A:A,G2505+5000),0)+G2505,""))</f>
        <v/>
      </c>
      <c r="H2506" s="1" t="str" cm="1">
        <f t="array" ref="H2506">IF(Diagram!$D$8="Alla",Plottertest!A2506,IF(G2506&lt;&gt;"",INDEX(A:A,G2506),""))</f>
        <v/>
      </c>
      <c r="I2506" s="30" t="str" cm="1">
        <f t="array" ref="I2506">IF(Diagram!$D$8="Alla",Plottertest!B2506,IF(G2506&lt;&gt;"",INDEX(B:B,G2506),""))</f>
        <v/>
      </c>
      <c r="J2506" s="1" t="str" cm="1">
        <f t="array" ref="J2506">IF(Diagram!$D$8="Alla",Plottertest!C2506,IF(H2506&lt;&gt;"",INDEX(C:C,G2506),""))</f>
        <v/>
      </c>
    </row>
    <row r="2507" spans="1:10" x14ac:dyDescent="0.2">
      <c r="A2507" t="str">
        <f>IF(ISTEXT('Medarbetare År 1'!A2506),'Medarbetare År 1'!A2506,"")</f>
        <v/>
      </c>
      <c r="B2507" t="str">
        <f>IF(ISNUMBER('Medarbetare År 1'!B2506),'Medarbetare År 1'!B2506,"")</f>
        <v/>
      </c>
      <c r="C2507" t="str">
        <f>IF(ISNUMBER('Medarbetare År 1'!C2506),'Medarbetare År 1'!C2506,"")</f>
        <v/>
      </c>
      <c r="G2507" s="2" t="str">
        <f>IF(Diagram!$D$8 ="Alla","",IFERROR(MATCH(Diagram!D$8,INDEX(A:A,G2506+1):INDEX(A:A,G2506+5000),0)+G2506,""))</f>
        <v/>
      </c>
      <c r="H2507" s="1" t="str" cm="1">
        <f t="array" ref="H2507">IF(Diagram!$D$8="Alla",Plottertest!A2507,IF(G2507&lt;&gt;"",INDEX(A:A,G2507),""))</f>
        <v/>
      </c>
      <c r="I2507" s="30" t="str" cm="1">
        <f t="array" ref="I2507">IF(Diagram!$D$8="Alla",Plottertest!B2507,IF(G2507&lt;&gt;"",INDEX(B:B,G2507),""))</f>
        <v/>
      </c>
      <c r="J2507" s="1" t="str" cm="1">
        <f t="array" ref="J2507">IF(Diagram!$D$8="Alla",Plottertest!C2507,IF(H2507&lt;&gt;"",INDEX(C:C,G2507),""))</f>
        <v/>
      </c>
    </row>
    <row r="2508" spans="1:10" x14ac:dyDescent="0.2">
      <c r="A2508" t="str">
        <f>IF(ISTEXT('Medarbetare År 1'!A2507),'Medarbetare År 1'!A2507,"")</f>
        <v/>
      </c>
      <c r="B2508" t="str">
        <f>IF(ISNUMBER('Medarbetare År 1'!B2507),'Medarbetare År 1'!B2507,"")</f>
        <v/>
      </c>
      <c r="C2508" t="str">
        <f>IF(ISNUMBER('Medarbetare År 1'!C2507),'Medarbetare År 1'!C2507,"")</f>
        <v/>
      </c>
      <c r="G2508" s="2" t="str">
        <f>IF(Diagram!$D$8 ="Alla","",IFERROR(MATCH(Diagram!D$8,INDEX(A:A,G2507+1):INDEX(A:A,G2507+5000),0)+G2507,""))</f>
        <v/>
      </c>
      <c r="H2508" s="1" t="str" cm="1">
        <f t="array" ref="H2508">IF(Diagram!$D$8="Alla",Plottertest!A2508,IF(G2508&lt;&gt;"",INDEX(A:A,G2508),""))</f>
        <v/>
      </c>
      <c r="I2508" s="30" t="str" cm="1">
        <f t="array" ref="I2508">IF(Diagram!$D$8="Alla",Plottertest!B2508,IF(G2508&lt;&gt;"",INDEX(B:B,G2508),""))</f>
        <v/>
      </c>
      <c r="J2508" s="1" t="str" cm="1">
        <f t="array" ref="J2508">IF(Diagram!$D$8="Alla",Plottertest!C2508,IF(H2508&lt;&gt;"",INDEX(C:C,G2508),""))</f>
        <v/>
      </c>
    </row>
    <row r="2509" spans="1:10" x14ac:dyDescent="0.2">
      <c r="A2509" t="str">
        <f>IF(ISTEXT('Medarbetare År 1'!A2508),'Medarbetare År 1'!A2508,"")</f>
        <v/>
      </c>
      <c r="B2509" t="str">
        <f>IF(ISNUMBER('Medarbetare År 1'!B2508),'Medarbetare År 1'!B2508,"")</f>
        <v/>
      </c>
      <c r="C2509" t="str">
        <f>IF(ISNUMBER('Medarbetare År 1'!C2508),'Medarbetare År 1'!C2508,"")</f>
        <v/>
      </c>
      <c r="G2509" s="2" t="str">
        <f>IF(Diagram!$D$8 ="Alla","",IFERROR(MATCH(Diagram!D$8,INDEX(A:A,G2508+1):INDEX(A:A,G2508+5000),0)+G2508,""))</f>
        <v/>
      </c>
      <c r="H2509" s="1" t="str" cm="1">
        <f t="array" ref="H2509">IF(Diagram!$D$8="Alla",Plottertest!A2509,IF(G2509&lt;&gt;"",INDEX(A:A,G2509),""))</f>
        <v/>
      </c>
      <c r="I2509" s="30" t="str" cm="1">
        <f t="array" ref="I2509">IF(Diagram!$D$8="Alla",Plottertest!B2509,IF(G2509&lt;&gt;"",INDEX(B:B,G2509),""))</f>
        <v/>
      </c>
      <c r="J2509" s="1" t="str" cm="1">
        <f t="array" ref="J2509">IF(Diagram!$D$8="Alla",Plottertest!C2509,IF(H2509&lt;&gt;"",INDEX(C:C,G2509),""))</f>
        <v/>
      </c>
    </row>
    <row r="2510" spans="1:10" x14ac:dyDescent="0.2">
      <c r="A2510" t="str">
        <f>IF(ISTEXT('Medarbetare År 1'!A2509),'Medarbetare År 1'!A2509,"")</f>
        <v/>
      </c>
      <c r="B2510" t="str">
        <f>IF(ISNUMBER('Medarbetare År 1'!B2509),'Medarbetare År 1'!B2509,"")</f>
        <v/>
      </c>
      <c r="C2510" t="str">
        <f>IF(ISNUMBER('Medarbetare År 1'!C2509),'Medarbetare År 1'!C2509,"")</f>
        <v/>
      </c>
      <c r="G2510" s="2" t="str">
        <f>IF(Diagram!$D$8 ="Alla","",IFERROR(MATCH(Diagram!D$8,INDEX(A:A,G2509+1):INDEX(A:A,G2509+5000),0)+G2509,""))</f>
        <v/>
      </c>
      <c r="H2510" s="1" t="str" cm="1">
        <f t="array" ref="H2510">IF(Diagram!$D$8="Alla",Plottertest!A2510,IF(G2510&lt;&gt;"",INDEX(A:A,G2510),""))</f>
        <v/>
      </c>
      <c r="I2510" s="30" t="str" cm="1">
        <f t="array" ref="I2510">IF(Diagram!$D$8="Alla",Plottertest!B2510,IF(G2510&lt;&gt;"",INDEX(B:B,G2510),""))</f>
        <v/>
      </c>
      <c r="J2510" s="1" t="str" cm="1">
        <f t="array" ref="J2510">IF(Diagram!$D$8="Alla",Plottertest!C2510,IF(H2510&lt;&gt;"",INDEX(C:C,G2510),""))</f>
        <v/>
      </c>
    </row>
    <row r="2511" spans="1:10" x14ac:dyDescent="0.2">
      <c r="A2511" t="str">
        <f>IF(ISTEXT('Medarbetare År 1'!A2510),'Medarbetare År 1'!A2510,"")</f>
        <v/>
      </c>
      <c r="B2511" t="str">
        <f>IF(ISNUMBER('Medarbetare År 1'!B2510),'Medarbetare År 1'!B2510,"")</f>
        <v/>
      </c>
      <c r="C2511" t="str">
        <f>IF(ISNUMBER('Medarbetare År 1'!C2510),'Medarbetare År 1'!C2510,"")</f>
        <v/>
      </c>
      <c r="G2511" s="2" t="str">
        <f>IF(Diagram!$D$8 ="Alla","",IFERROR(MATCH(Diagram!D$8,INDEX(A:A,G2510+1):INDEX(A:A,G2510+5000),0)+G2510,""))</f>
        <v/>
      </c>
      <c r="H2511" s="1" t="str" cm="1">
        <f t="array" ref="H2511">IF(Diagram!$D$8="Alla",Plottertest!A2511,IF(G2511&lt;&gt;"",INDEX(A:A,G2511),""))</f>
        <v/>
      </c>
      <c r="I2511" s="30" t="str" cm="1">
        <f t="array" ref="I2511">IF(Diagram!$D$8="Alla",Plottertest!B2511,IF(G2511&lt;&gt;"",INDEX(B:B,G2511),""))</f>
        <v/>
      </c>
      <c r="J2511" s="1" t="str" cm="1">
        <f t="array" ref="J2511">IF(Diagram!$D$8="Alla",Plottertest!C2511,IF(H2511&lt;&gt;"",INDEX(C:C,G2511),""))</f>
        <v/>
      </c>
    </row>
    <row r="2512" spans="1:10" x14ac:dyDescent="0.2">
      <c r="A2512" t="str">
        <f>IF(ISTEXT('Medarbetare År 1'!A2511),'Medarbetare År 1'!A2511,"")</f>
        <v/>
      </c>
      <c r="B2512" t="str">
        <f>IF(ISNUMBER('Medarbetare År 1'!B2511),'Medarbetare År 1'!B2511,"")</f>
        <v/>
      </c>
      <c r="C2512" t="str">
        <f>IF(ISNUMBER('Medarbetare År 1'!C2511),'Medarbetare År 1'!C2511,"")</f>
        <v/>
      </c>
      <c r="G2512" s="2" t="str">
        <f>IF(Diagram!$D$8 ="Alla","",IFERROR(MATCH(Diagram!D$8,INDEX(A:A,G2511+1):INDEX(A:A,G2511+5000),0)+G2511,""))</f>
        <v/>
      </c>
      <c r="H2512" s="1" t="str" cm="1">
        <f t="array" ref="H2512">IF(Diagram!$D$8="Alla",Plottertest!A2512,IF(G2512&lt;&gt;"",INDEX(A:A,G2512),""))</f>
        <v/>
      </c>
      <c r="I2512" s="30" t="str" cm="1">
        <f t="array" ref="I2512">IF(Diagram!$D$8="Alla",Plottertest!B2512,IF(G2512&lt;&gt;"",INDEX(B:B,G2512),""))</f>
        <v/>
      </c>
      <c r="J2512" s="1" t="str" cm="1">
        <f t="array" ref="J2512">IF(Diagram!$D$8="Alla",Plottertest!C2512,IF(H2512&lt;&gt;"",INDEX(C:C,G2512),""))</f>
        <v/>
      </c>
    </row>
    <row r="2513" spans="1:10" x14ac:dyDescent="0.2">
      <c r="A2513" t="str">
        <f>IF(ISTEXT('Medarbetare År 1'!A2512),'Medarbetare År 1'!A2512,"")</f>
        <v/>
      </c>
      <c r="B2513" t="str">
        <f>IF(ISNUMBER('Medarbetare År 1'!B2512),'Medarbetare År 1'!B2512,"")</f>
        <v/>
      </c>
      <c r="C2513" t="str">
        <f>IF(ISNUMBER('Medarbetare År 1'!C2512),'Medarbetare År 1'!C2512,"")</f>
        <v/>
      </c>
      <c r="G2513" s="2" t="str">
        <f>IF(Diagram!$D$8 ="Alla","",IFERROR(MATCH(Diagram!D$8,INDEX(A:A,G2512+1):INDEX(A:A,G2512+5000),0)+G2512,""))</f>
        <v/>
      </c>
      <c r="H2513" s="1" t="str" cm="1">
        <f t="array" ref="H2513">IF(Diagram!$D$8="Alla",Plottertest!A2513,IF(G2513&lt;&gt;"",INDEX(A:A,G2513),""))</f>
        <v/>
      </c>
      <c r="I2513" s="30" t="str" cm="1">
        <f t="array" ref="I2513">IF(Diagram!$D$8="Alla",Plottertest!B2513,IF(G2513&lt;&gt;"",INDEX(B:B,G2513),""))</f>
        <v/>
      </c>
      <c r="J2513" s="1" t="str" cm="1">
        <f t="array" ref="J2513">IF(Diagram!$D$8="Alla",Plottertest!C2513,IF(H2513&lt;&gt;"",INDEX(C:C,G2513),""))</f>
        <v/>
      </c>
    </row>
    <row r="2514" spans="1:10" x14ac:dyDescent="0.2">
      <c r="A2514" t="str">
        <f>IF(ISTEXT('Medarbetare År 1'!A2513),'Medarbetare År 1'!A2513,"")</f>
        <v/>
      </c>
      <c r="B2514" t="str">
        <f>IF(ISNUMBER('Medarbetare År 1'!B2513),'Medarbetare År 1'!B2513,"")</f>
        <v/>
      </c>
      <c r="C2514" t="str">
        <f>IF(ISNUMBER('Medarbetare År 1'!C2513),'Medarbetare År 1'!C2513,"")</f>
        <v/>
      </c>
      <c r="G2514" s="2" t="str">
        <f>IF(Diagram!$D$8 ="Alla","",IFERROR(MATCH(Diagram!D$8,INDEX(A:A,G2513+1):INDEX(A:A,G2513+5000),0)+G2513,""))</f>
        <v/>
      </c>
      <c r="H2514" s="1" t="str" cm="1">
        <f t="array" ref="H2514">IF(Diagram!$D$8="Alla",Plottertest!A2514,IF(G2514&lt;&gt;"",INDEX(A:A,G2514),""))</f>
        <v/>
      </c>
      <c r="I2514" s="30" t="str" cm="1">
        <f t="array" ref="I2514">IF(Diagram!$D$8="Alla",Plottertest!B2514,IF(G2514&lt;&gt;"",INDEX(B:B,G2514),""))</f>
        <v/>
      </c>
      <c r="J2514" s="1" t="str" cm="1">
        <f t="array" ref="J2514">IF(Diagram!$D$8="Alla",Plottertest!C2514,IF(H2514&lt;&gt;"",INDEX(C:C,G2514),""))</f>
        <v/>
      </c>
    </row>
    <row r="2515" spans="1:10" x14ac:dyDescent="0.2">
      <c r="A2515" t="str">
        <f>IF(ISTEXT('Medarbetare År 1'!A2514),'Medarbetare År 1'!A2514,"")</f>
        <v/>
      </c>
      <c r="B2515" t="str">
        <f>IF(ISNUMBER('Medarbetare År 1'!B2514),'Medarbetare År 1'!B2514,"")</f>
        <v/>
      </c>
      <c r="C2515" t="str">
        <f>IF(ISNUMBER('Medarbetare År 1'!C2514),'Medarbetare År 1'!C2514,"")</f>
        <v/>
      </c>
      <c r="G2515" s="2" t="str">
        <f>IF(Diagram!$D$8 ="Alla","",IFERROR(MATCH(Diagram!D$8,INDEX(A:A,G2514+1):INDEX(A:A,G2514+5000),0)+G2514,""))</f>
        <v/>
      </c>
      <c r="H2515" s="1" t="str" cm="1">
        <f t="array" ref="H2515">IF(Diagram!$D$8="Alla",Plottertest!A2515,IF(G2515&lt;&gt;"",INDEX(A:A,G2515),""))</f>
        <v/>
      </c>
      <c r="I2515" s="30" t="str" cm="1">
        <f t="array" ref="I2515">IF(Diagram!$D$8="Alla",Plottertest!B2515,IF(G2515&lt;&gt;"",INDEX(B:B,G2515),""))</f>
        <v/>
      </c>
      <c r="J2515" s="1" t="str" cm="1">
        <f t="array" ref="J2515">IF(Diagram!$D$8="Alla",Plottertest!C2515,IF(H2515&lt;&gt;"",INDEX(C:C,G2515),""))</f>
        <v/>
      </c>
    </row>
    <row r="2516" spans="1:10" x14ac:dyDescent="0.2">
      <c r="A2516" t="str">
        <f>IF(ISTEXT('Medarbetare År 1'!A2515),'Medarbetare År 1'!A2515,"")</f>
        <v/>
      </c>
      <c r="B2516" t="str">
        <f>IF(ISNUMBER('Medarbetare År 1'!B2515),'Medarbetare År 1'!B2515,"")</f>
        <v/>
      </c>
      <c r="C2516" t="str">
        <f>IF(ISNUMBER('Medarbetare År 1'!C2515),'Medarbetare År 1'!C2515,"")</f>
        <v/>
      </c>
      <c r="G2516" s="2" t="str">
        <f>IF(Diagram!$D$8 ="Alla","",IFERROR(MATCH(Diagram!D$8,INDEX(A:A,G2515+1):INDEX(A:A,G2515+5000),0)+G2515,""))</f>
        <v/>
      </c>
      <c r="H2516" s="1" t="str" cm="1">
        <f t="array" ref="H2516">IF(Diagram!$D$8="Alla",Plottertest!A2516,IF(G2516&lt;&gt;"",INDEX(A:A,G2516),""))</f>
        <v/>
      </c>
      <c r="I2516" s="30" t="str" cm="1">
        <f t="array" ref="I2516">IF(Diagram!$D$8="Alla",Plottertest!B2516,IF(G2516&lt;&gt;"",INDEX(B:B,G2516),""))</f>
        <v/>
      </c>
      <c r="J2516" s="1" t="str" cm="1">
        <f t="array" ref="J2516">IF(Diagram!$D$8="Alla",Plottertest!C2516,IF(H2516&lt;&gt;"",INDEX(C:C,G2516),""))</f>
        <v/>
      </c>
    </row>
    <row r="2517" spans="1:10" x14ac:dyDescent="0.2">
      <c r="A2517" t="str">
        <f>IF(ISTEXT('Medarbetare År 1'!A2516),'Medarbetare År 1'!A2516,"")</f>
        <v/>
      </c>
      <c r="B2517" t="str">
        <f>IF(ISNUMBER('Medarbetare År 1'!B2516),'Medarbetare År 1'!B2516,"")</f>
        <v/>
      </c>
      <c r="C2517" t="str">
        <f>IF(ISNUMBER('Medarbetare År 1'!C2516),'Medarbetare År 1'!C2516,"")</f>
        <v/>
      </c>
      <c r="G2517" s="2" t="str">
        <f>IF(Diagram!$D$8 ="Alla","",IFERROR(MATCH(Diagram!D$8,INDEX(A:A,G2516+1):INDEX(A:A,G2516+5000),0)+G2516,""))</f>
        <v/>
      </c>
      <c r="H2517" s="1" t="str" cm="1">
        <f t="array" ref="H2517">IF(Diagram!$D$8="Alla",Plottertest!A2517,IF(G2517&lt;&gt;"",INDEX(A:A,G2517),""))</f>
        <v/>
      </c>
      <c r="I2517" s="30" t="str" cm="1">
        <f t="array" ref="I2517">IF(Diagram!$D$8="Alla",Plottertest!B2517,IF(G2517&lt;&gt;"",INDEX(B:B,G2517),""))</f>
        <v/>
      </c>
      <c r="J2517" s="1" t="str" cm="1">
        <f t="array" ref="J2517">IF(Diagram!$D$8="Alla",Plottertest!C2517,IF(H2517&lt;&gt;"",INDEX(C:C,G2517),""))</f>
        <v/>
      </c>
    </row>
    <row r="2518" spans="1:10" x14ac:dyDescent="0.2">
      <c r="A2518" t="str">
        <f>IF(ISTEXT('Medarbetare År 1'!A2517),'Medarbetare År 1'!A2517,"")</f>
        <v/>
      </c>
      <c r="B2518" t="str">
        <f>IF(ISNUMBER('Medarbetare År 1'!B2517),'Medarbetare År 1'!B2517,"")</f>
        <v/>
      </c>
      <c r="C2518" t="str">
        <f>IF(ISNUMBER('Medarbetare År 1'!C2517),'Medarbetare År 1'!C2517,"")</f>
        <v/>
      </c>
      <c r="G2518" s="2" t="str">
        <f>IF(Diagram!$D$8 ="Alla","",IFERROR(MATCH(Diagram!D$8,INDEX(A:A,G2517+1):INDEX(A:A,G2517+5000),0)+G2517,""))</f>
        <v/>
      </c>
      <c r="H2518" s="1" t="str" cm="1">
        <f t="array" ref="H2518">IF(Diagram!$D$8="Alla",Plottertest!A2518,IF(G2518&lt;&gt;"",INDEX(A:A,G2518),""))</f>
        <v/>
      </c>
      <c r="I2518" s="30" t="str" cm="1">
        <f t="array" ref="I2518">IF(Diagram!$D$8="Alla",Plottertest!B2518,IF(G2518&lt;&gt;"",INDEX(B:B,G2518),""))</f>
        <v/>
      </c>
      <c r="J2518" s="1" t="str" cm="1">
        <f t="array" ref="J2518">IF(Diagram!$D$8="Alla",Plottertest!C2518,IF(H2518&lt;&gt;"",INDEX(C:C,G2518),""))</f>
        <v/>
      </c>
    </row>
    <row r="2519" spans="1:10" x14ac:dyDescent="0.2">
      <c r="A2519" t="str">
        <f>IF(ISTEXT('Medarbetare År 1'!A2518),'Medarbetare År 1'!A2518,"")</f>
        <v/>
      </c>
      <c r="B2519" t="str">
        <f>IF(ISNUMBER('Medarbetare År 1'!B2518),'Medarbetare År 1'!B2518,"")</f>
        <v/>
      </c>
      <c r="C2519" t="str">
        <f>IF(ISNUMBER('Medarbetare År 1'!C2518),'Medarbetare År 1'!C2518,"")</f>
        <v/>
      </c>
      <c r="G2519" s="2" t="str">
        <f>IF(Diagram!$D$8 ="Alla","",IFERROR(MATCH(Diagram!D$8,INDEX(A:A,G2518+1):INDEX(A:A,G2518+5000),0)+G2518,""))</f>
        <v/>
      </c>
      <c r="H2519" s="1" t="str" cm="1">
        <f t="array" ref="H2519">IF(Diagram!$D$8="Alla",Plottertest!A2519,IF(G2519&lt;&gt;"",INDEX(A:A,G2519),""))</f>
        <v/>
      </c>
      <c r="I2519" s="30" t="str" cm="1">
        <f t="array" ref="I2519">IF(Diagram!$D$8="Alla",Plottertest!B2519,IF(G2519&lt;&gt;"",INDEX(B:B,G2519),""))</f>
        <v/>
      </c>
      <c r="J2519" s="1" t="str" cm="1">
        <f t="array" ref="J2519">IF(Diagram!$D$8="Alla",Plottertest!C2519,IF(H2519&lt;&gt;"",INDEX(C:C,G2519),""))</f>
        <v/>
      </c>
    </row>
    <row r="2520" spans="1:10" x14ac:dyDescent="0.2">
      <c r="A2520" t="str">
        <f>IF(ISTEXT('Medarbetare År 1'!A2519),'Medarbetare År 1'!A2519,"")</f>
        <v/>
      </c>
      <c r="B2520" t="str">
        <f>IF(ISNUMBER('Medarbetare År 1'!B2519),'Medarbetare År 1'!B2519,"")</f>
        <v/>
      </c>
      <c r="C2520" t="str">
        <f>IF(ISNUMBER('Medarbetare År 1'!C2519),'Medarbetare År 1'!C2519,"")</f>
        <v/>
      </c>
      <c r="G2520" s="2" t="str">
        <f>IF(Diagram!$D$8 ="Alla","",IFERROR(MATCH(Diagram!D$8,INDEX(A:A,G2519+1):INDEX(A:A,G2519+5000),0)+G2519,""))</f>
        <v/>
      </c>
      <c r="H2520" s="1" t="str" cm="1">
        <f t="array" ref="H2520">IF(Diagram!$D$8="Alla",Plottertest!A2520,IF(G2520&lt;&gt;"",INDEX(A:A,G2520),""))</f>
        <v/>
      </c>
      <c r="I2520" s="30" t="str" cm="1">
        <f t="array" ref="I2520">IF(Diagram!$D$8="Alla",Plottertest!B2520,IF(G2520&lt;&gt;"",INDEX(B:B,G2520),""))</f>
        <v/>
      </c>
      <c r="J2520" s="1" t="str" cm="1">
        <f t="array" ref="J2520">IF(Diagram!$D$8="Alla",Plottertest!C2520,IF(H2520&lt;&gt;"",INDEX(C:C,G2520),""))</f>
        <v/>
      </c>
    </row>
    <row r="2521" spans="1:10" x14ac:dyDescent="0.2">
      <c r="A2521" t="str">
        <f>IF(ISTEXT('Medarbetare År 1'!A2520),'Medarbetare År 1'!A2520,"")</f>
        <v/>
      </c>
      <c r="B2521" t="str">
        <f>IF(ISNUMBER('Medarbetare År 1'!B2520),'Medarbetare År 1'!B2520,"")</f>
        <v/>
      </c>
      <c r="C2521" t="str">
        <f>IF(ISNUMBER('Medarbetare År 1'!C2520),'Medarbetare År 1'!C2520,"")</f>
        <v/>
      </c>
      <c r="G2521" s="2" t="str">
        <f>IF(Diagram!$D$8 ="Alla","",IFERROR(MATCH(Diagram!D$8,INDEX(A:A,G2520+1):INDEX(A:A,G2520+5000),0)+G2520,""))</f>
        <v/>
      </c>
      <c r="H2521" s="1" t="str" cm="1">
        <f t="array" ref="H2521">IF(Diagram!$D$8="Alla",Plottertest!A2521,IF(G2521&lt;&gt;"",INDEX(A:A,G2521),""))</f>
        <v/>
      </c>
      <c r="I2521" s="30" t="str" cm="1">
        <f t="array" ref="I2521">IF(Diagram!$D$8="Alla",Plottertest!B2521,IF(G2521&lt;&gt;"",INDEX(B:B,G2521),""))</f>
        <v/>
      </c>
      <c r="J2521" s="1" t="str" cm="1">
        <f t="array" ref="J2521">IF(Diagram!$D$8="Alla",Plottertest!C2521,IF(H2521&lt;&gt;"",INDEX(C:C,G2521),""))</f>
        <v/>
      </c>
    </row>
    <row r="2522" spans="1:10" x14ac:dyDescent="0.2">
      <c r="A2522" t="str">
        <f>IF(ISTEXT('Medarbetare År 1'!A2521),'Medarbetare År 1'!A2521,"")</f>
        <v/>
      </c>
      <c r="B2522" t="str">
        <f>IF(ISNUMBER('Medarbetare År 1'!B2521),'Medarbetare År 1'!B2521,"")</f>
        <v/>
      </c>
      <c r="C2522" t="str">
        <f>IF(ISNUMBER('Medarbetare År 1'!C2521),'Medarbetare År 1'!C2521,"")</f>
        <v/>
      </c>
      <c r="G2522" s="2" t="str">
        <f>IF(Diagram!$D$8 ="Alla","",IFERROR(MATCH(Diagram!D$8,INDEX(A:A,G2521+1):INDEX(A:A,G2521+5000),0)+G2521,""))</f>
        <v/>
      </c>
      <c r="H2522" s="1" t="str" cm="1">
        <f t="array" ref="H2522">IF(Diagram!$D$8="Alla",Plottertest!A2522,IF(G2522&lt;&gt;"",INDEX(A:A,G2522),""))</f>
        <v/>
      </c>
      <c r="I2522" s="30" t="str" cm="1">
        <f t="array" ref="I2522">IF(Diagram!$D$8="Alla",Plottertest!B2522,IF(G2522&lt;&gt;"",INDEX(B:B,G2522),""))</f>
        <v/>
      </c>
      <c r="J2522" s="1" t="str" cm="1">
        <f t="array" ref="J2522">IF(Diagram!$D$8="Alla",Plottertest!C2522,IF(H2522&lt;&gt;"",INDEX(C:C,G2522),""))</f>
        <v/>
      </c>
    </row>
    <row r="2523" spans="1:10" x14ac:dyDescent="0.2">
      <c r="A2523" t="str">
        <f>IF(ISTEXT('Medarbetare År 1'!A2522),'Medarbetare År 1'!A2522,"")</f>
        <v/>
      </c>
      <c r="B2523" t="str">
        <f>IF(ISNUMBER('Medarbetare År 1'!B2522),'Medarbetare År 1'!B2522,"")</f>
        <v/>
      </c>
      <c r="C2523" t="str">
        <f>IF(ISNUMBER('Medarbetare År 1'!C2522),'Medarbetare År 1'!C2522,"")</f>
        <v/>
      </c>
      <c r="G2523" s="2" t="str">
        <f>IF(Diagram!$D$8 ="Alla","",IFERROR(MATCH(Diagram!D$8,INDEX(A:A,G2522+1):INDEX(A:A,G2522+5000),0)+G2522,""))</f>
        <v/>
      </c>
      <c r="H2523" s="1" t="str" cm="1">
        <f t="array" ref="H2523">IF(Diagram!$D$8="Alla",Plottertest!A2523,IF(G2523&lt;&gt;"",INDEX(A:A,G2523),""))</f>
        <v/>
      </c>
      <c r="I2523" s="30" t="str" cm="1">
        <f t="array" ref="I2523">IF(Diagram!$D$8="Alla",Plottertest!B2523,IF(G2523&lt;&gt;"",INDEX(B:B,G2523),""))</f>
        <v/>
      </c>
      <c r="J2523" s="1" t="str" cm="1">
        <f t="array" ref="J2523">IF(Diagram!$D$8="Alla",Plottertest!C2523,IF(H2523&lt;&gt;"",INDEX(C:C,G2523),""))</f>
        <v/>
      </c>
    </row>
    <row r="2524" spans="1:10" x14ac:dyDescent="0.2">
      <c r="A2524" t="str">
        <f>IF(ISTEXT('Medarbetare År 1'!A2523),'Medarbetare År 1'!A2523,"")</f>
        <v/>
      </c>
      <c r="B2524" t="str">
        <f>IF(ISNUMBER('Medarbetare År 1'!B2523),'Medarbetare År 1'!B2523,"")</f>
        <v/>
      </c>
      <c r="C2524" t="str">
        <f>IF(ISNUMBER('Medarbetare År 1'!C2523),'Medarbetare År 1'!C2523,"")</f>
        <v/>
      </c>
      <c r="G2524" s="2" t="str">
        <f>IF(Diagram!$D$8 ="Alla","",IFERROR(MATCH(Diagram!D$8,INDEX(A:A,G2523+1):INDEX(A:A,G2523+5000),0)+G2523,""))</f>
        <v/>
      </c>
      <c r="H2524" s="1" t="str" cm="1">
        <f t="array" ref="H2524">IF(Diagram!$D$8="Alla",Plottertest!A2524,IF(G2524&lt;&gt;"",INDEX(A:A,G2524),""))</f>
        <v/>
      </c>
      <c r="I2524" s="30" t="str" cm="1">
        <f t="array" ref="I2524">IF(Diagram!$D$8="Alla",Plottertest!B2524,IF(G2524&lt;&gt;"",INDEX(B:B,G2524),""))</f>
        <v/>
      </c>
      <c r="J2524" s="1" t="str" cm="1">
        <f t="array" ref="J2524">IF(Diagram!$D$8="Alla",Plottertest!C2524,IF(H2524&lt;&gt;"",INDEX(C:C,G2524),""))</f>
        <v/>
      </c>
    </row>
    <row r="2525" spans="1:10" x14ac:dyDescent="0.2">
      <c r="A2525" t="str">
        <f>IF(ISTEXT('Medarbetare År 1'!A2524),'Medarbetare År 1'!A2524,"")</f>
        <v/>
      </c>
      <c r="B2525" t="str">
        <f>IF(ISNUMBER('Medarbetare År 1'!B2524),'Medarbetare År 1'!B2524,"")</f>
        <v/>
      </c>
      <c r="C2525" t="str">
        <f>IF(ISNUMBER('Medarbetare År 1'!C2524),'Medarbetare År 1'!C2524,"")</f>
        <v/>
      </c>
      <c r="G2525" s="2" t="str">
        <f>IF(Diagram!$D$8 ="Alla","",IFERROR(MATCH(Diagram!D$8,INDEX(A:A,G2524+1):INDEX(A:A,G2524+5000),0)+G2524,""))</f>
        <v/>
      </c>
      <c r="H2525" s="1" t="str" cm="1">
        <f t="array" ref="H2525">IF(Diagram!$D$8="Alla",Plottertest!A2525,IF(G2525&lt;&gt;"",INDEX(A:A,G2525),""))</f>
        <v/>
      </c>
      <c r="I2525" s="30" t="str" cm="1">
        <f t="array" ref="I2525">IF(Diagram!$D$8="Alla",Plottertest!B2525,IF(G2525&lt;&gt;"",INDEX(B:B,G2525),""))</f>
        <v/>
      </c>
      <c r="J2525" s="1" t="str" cm="1">
        <f t="array" ref="J2525">IF(Diagram!$D$8="Alla",Plottertest!C2525,IF(H2525&lt;&gt;"",INDEX(C:C,G2525),""))</f>
        <v/>
      </c>
    </row>
    <row r="2526" spans="1:10" x14ac:dyDescent="0.2">
      <c r="A2526" t="str">
        <f>IF(ISTEXT('Medarbetare År 1'!A2525),'Medarbetare År 1'!A2525,"")</f>
        <v/>
      </c>
      <c r="B2526" t="str">
        <f>IF(ISNUMBER('Medarbetare År 1'!B2525),'Medarbetare År 1'!B2525,"")</f>
        <v/>
      </c>
      <c r="C2526" t="str">
        <f>IF(ISNUMBER('Medarbetare År 1'!C2525),'Medarbetare År 1'!C2525,"")</f>
        <v/>
      </c>
      <c r="G2526" s="2" t="str">
        <f>IF(Diagram!$D$8 ="Alla","",IFERROR(MATCH(Diagram!D$8,INDEX(A:A,G2525+1):INDEX(A:A,G2525+5000),0)+G2525,""))</f>
        <v/>
      </c>
      <c r="H2526" s="1" t="str" cm="1">
        <f t="array" ref="H2526">IF(Diagram!$D$8="Alla",Plottertest!A2526,IF(G2526&lt;&gt;"",INDEX(A:A,G2526),""))</f>
        <v/>
      </c>
      <c r="I2526" s="30" t="str" cm="1">
        <f t="array" ref="I2526">IF(Diagram!$D$8="Alla",Plottertest!B2526,IF(G2526&lt;&gt;"",INDEX(B:B,G2526),""))</f>
        <v/>
      </c>
      <c r="J2526" s="1" t="str" cm="1">
        <f t="array" ref="J2526">IF(Diagram!$D$8="Alla",Plottertest!C2526,IF(H2526&lt;&gt;"",INDEX(C:C,G2526),""))</f>
        <v/>
      </c>
    </row>
    <row r="2527" spans="1:10" x14ac:dyDescent="0.2">
      <c r="A2527" t="str">
        <f>IF(ISTEXT('Medarbetare År 1'!A2526),'Medarbetare År 1'!A2526,"")</f>
        <v/>
      </c>
      <c r="B2527" t="str">
        <f>IF(ISNUMBER('Medarbetare År 1'!B2526),'Medarbetare År 1'!B2526,"")</f>
        <v/>
      </c>
      <c r="C2527" t="str">
        <f>IF(ISNUMBER('Medarbetare År 1'!C2526),'Medarbetare År 1'!C2526,"")</f>
        <v/>
      </c>
      <c r="G2527" s="2" t="str">
        <f>IF(Diagram!$D$8 ="Alla","",IFERROR(MATCH(Diagram!D$8,INDEX(A:A,G2526+1):INDEX(A:A,G2526+5000),0)+G2526,""))</f>
        <v/>
      </c>
      <c r="H2527" s="1" t="str" cm="1">
        <f t="array" ref="H2527">IF(Diagram!$D$8="Alla",Plottertest!A2527,IF(G2527&lt;&gt;"",INDEX(A:A,G2527),""))</f>
        <v/>
      </c>
      <c r="I2527" s="30" t="str" cm="1">
        <f t="array" ref="I2527">IF(Diagram!$D$8="Alla",Plottertest!B2527,IF(G2527&lt;&gt;"",INDEX(B:B,G2527),""))</f>
        <v/>
      </c>
      <c r="J2527" s="1" t="str" cm="1">
        <f t="array" ref="J2527">IF(Diagram!$D$8="Alla",Plottertest!C2527,IF(H2527&lt;&gt;"",INDEX(C:C,G2527),""))</f>
        <v/>
      </c>
    </row>
    <row r="2528" spans="1:10" x14ac:dyDescent="0.2">
      <c r="A2528" t="str">
        <f>IF(ISTEXT('Medarbetare År 1'!A2527),'Medarbetare År 1'!A2527,"")</f>
        <v/>
      </c>
      <c r="B2528" t="str">
        <f>IF(ISNUMBER('Medarbetare År 1'!B2527),'Medarbetare År 1'!B2527,"")</f>
        <v/>
      </c>
      <c r="C2528" t="str">
        <f>IF(ISNUMBER('Medarbetare År 1'!C2527),'Medarbetare År 1'!C2527,"")</f>
        <v/>
      </c>
      <c r="G2528" s="2" t="str">
        <f>IF(Diagram!$D$8 ="Alla","",IFERROR(MATCH(Diagram!D$8,INDEX(A:A,G2527+1):INDEX(A:A,G2527+5000),0)+G2527,""))</f>
        <v/>
      </c>
      <c r="H2528" s="1" t="str" cm="1">
        <f t="array" ref="H2528">IF(Diagram!$D$8="Alla",Plottertest!A2528,IF(G2528&lt;&gt;"",INDEX(A:A,G2528),""))</f>
        <v/>
      </c>
      <c r="I2528" s="30" t="str" cm="1">
        <f t="array" ref="I2528">IF(Diagram!$D$8="Alla",Plottertest!B2528,IF(G2528&lt;&gt;"",INDEX(B:B,G2528),""))</f>
        <v/>
      </c>
      <c r="J2528" s="1" t="str" cm="1">
        <f t="array" ref="J2528">IF(Diagram!$D$8="Alla",Plottertest!C2528,IF(H2528&lt;&gt;"",INDEX(C:C,G2528),""))</f>
        <v/>
      </c>
    </row>
    <row r="2529" spans="1:10" x14ac:dyDescent="0.2">
      <c r="A2529" t="str">
        <f>IF(ISTEXT('Medarbetare År 1'!A2528),'Medarbetare År 1'!A2528,"")</f>
        <v/>
      </c>
      <c r="B2529" t="str">
        <f>IF(ISNUMBER('Medarbetare År 1'!B2528),'Medarbetare År 1'!B2528,"")</f>
        <v/>
      </c>
      <c r="C2529" t="str">
        <f>IF(ISNUMBER('Medarbetare År 1'!C2528),'Medarbetare År 1'!C2528,"")</f>
        <v/>
      </c>
      <c r="G2529" s="2" t="str">
        <f>IF(Diagram!$D$8 ="Alla","",IFERROR(MATCH(Diagram!D$8,INDEX(A:A,G2528+1):INDEX(A:A,G2528+5000),0)+G2528,""))</f>
        <v/>
      </c>
      <c r="H2529" s="1" t="str" cm="1">
        <f t="array" ref="H2529">IF(Diagram!$D$8="Alla",Plottertest!A2529,IF(G2529&lt;&gt;"",INDEX(A:A,G2529),""))</f>
        <v/>
      </c>
      <c r="I2529" s="30" t="str" cm="1">
        <f t="array" ref="I2529">IF(Diagram!$D$8="Alla",Plottertest!B2529,IF(G2529&lt;&gt;"",INDEX(B:B,G2529),""))</f>
        <v/>
      </c>
      <c r="J2529" s="1" t="str" cm="1">
        <f t="array" ref="J2529">IF(Diagram!$D$8="Alla",Plottertest!C2529,IF(H2529&lt;&gt;"",INDEX(C:C,G2529),""))</f>
        <v/>
      </c>
    </row>
    <row r="2530" spans="1:10" x14ac:dyDescent="0.2">
      <c r="A2530" t="str">
        <f>IF(ISTEXT('Medarbetare År 1'!A2529),'Medarbetare År 1'!A2529,"")</f>
        <v/>
      </c>
      <c r="B2530" t="str">
        <f>IF(ISNUMBER('Medarbetare År 1'!B2529),'Medarbetare År 1'!B2529,"")</f>
        <v/>
      </c>
      <c r="C2530" t="str">
        <f>IF(ISNUMBER('Medarbetare År 1'!C2529),'Medarbetare År 1'!C2529,"")</f>
        <v/>
      </c>
      <c r="G2530" s="2" t="str">
        <f>IF(Diagram!$D$8 ="Alla","",IFERROR(MATCH(Diagram!D$8,INDEX(A:A,G2529+1):INDEX(A:A,G2529+5000),0)+G2529,""))</f>
        <v/>
      </c>
      <c r="H2530" s="1" t="str" cm="1">
        <f t="array" ref="H2530">IF(Diagram!$D$8="Alla",Plottertest!A2530,IF(G2530&lt;&gt;"",INDEX(A:A,G2530),""))</f>
        <v/>
      </c>
      <c r="I2530" s="30" t="str" cm="1">
        <f t="array" ref="I2530">IF(Diagram!$D$8="Alla",Plottertest!B2530,IF(G2530&lt;&gt;"",INDEX(B:B,G2530),""))</f>
        <v/>
      </c>
      <c r="J2530" s="1" t="str" cm="1">
        <f t="array" ref="J2530">IF(Diagram!$D$8="Alla",Plottertest!C2530,IF(H2530&lt;&gt;"",INDEX(C:C,G2530),""))</f>
        <v/>
      </c>
    </row>
    <row r="2531" spans="1:10" x14ac:dyDescent="0.2">
      <c r="A2531" t="str">
        <f>IF(ISTEXT('Medarbetare År 1'!A2530),'Medarbetare År 1'!A2530,"")</f>
        <v/>
      </c>
      <c r="B2531" t="str">
        <f>IF(ISNUMBER('Medarbetare År 1'!B2530),'Medarbetare År 1'!B2530,"")</f>
        <v/>
      </c>
      <c r="C2531" t="str">
        <f>IF(ISNUMBER('Medarbetare År 1'!C2530),'Medarbetare År 1'!C2530,"")</f>
        <v/>
      </c>
      <c r="G2531" s="2" t="str">
        <f>IF(Diagram!$D$8 ="Alla","",IFERROR(MATCH(Diagram!D$8,INDEX(A:A,G2530+1):INDEX(A:A,G2530+5000),0)+G2530,""))</f>
        <v/>
      </c>
      <c r="H2531" s="1" t="str" cm="1">
        <f t="array" ref="H2531">IF(Diagram!$D$8="Alla",Plottertest!A2531,IF(G2531&lt;&gt;"",INDEX(A:A,G2531),""))</f>
        <v/>
      </c>
      <c r="I2531" s="30" t="str" cm="1">
        <f t="array" ref="I2531">IF(Diagram!$D$8="Alla",Plottertest!B2531,IF(G2531&lt;&gt;"",INDEX(B:B,G2531),""))</f>
        <v/>
      </c>
      <c r="J2531" s="1" t="str" cm="1">
        <f t="array" ref="J2531">IF(Diagram!$D$8="Alla",Plottertest!C2531,IF(H2531&lt;&gt;"",INDEX(C:C,G2531),""))</f>
        <v/>
      </c>
    </row>
    <row r="2532" spans="1:10" x14ac:dyDescent="0.2">
      <c r="A2532" t="str">
        <f>IF(ISTEXT('Medarbetare År 1'!A2531),'Medarbetare År 1'!A2531,"")</f>
        <v/>
      </c>
      <c r="B2532" t="str">
        <f>IF(ISNUMBER('Medarbetare År 1'!B2531),'Medarbetare År 1'!B2531,"")</f>
        <v/>
      </c>
      <c r="C2532" t="str">
        <f>IF(ISNUMBER('Medarbetare År 1'!C2531),'Medarbetare År 1'!C2531,"")</f>
        <v/>
      </c>
      <c r="G2532" s="2" t="str">
        <f>IF(Diagram!$D$8 ="Alla","",IFERROR(MATCH(Diagram!D$8,INDEX(A:A,G2531+1):INDEX(A:A,G2531+5000),0)+G2531,""))</f>
        <v/>
      </c>
      <c r="H2532" s="1" t="str" cm="1">
        <f t="array" ref="H2532">IF(Diagram!$D$8="Alla",Plottertest!A2532,IF(G2532&lt;&gt;"",INDEX(A:A,G2532),""))</f>
        <v/>
      </c>
      <c r="I2532" s="30" t="str" cm="1">
        <f t="array" ref="I2532">IF(Diagram!$D$8="Alla",Plottertest!B2532,IF(G2532&lt;&gt;"",INDEX(B:B,G2532),""))</f>
        <v/>
      </c>
      <c r="J2532" s="1" t="str" cm="1">
        <f t="array" ref="J2532">IF(Diagram!$D$8="Alla",Plottertest!C2532,IF(H2532&lt;&gt;"",INDEX(C:C,G2532),""))</f>
        <v/>
      </c>
    </row>
    <row r="2533" spans="1:10" x14ac:dyDescent="0.2">
      <c r="A2533" t="str">
        <f>IF(ISTEXT('Medarbetare År 1'!A2532),'Medarbetare År 1'!A2532,"")</f>
        <v/>
      </c>
      <c r="B2533" t="str">
        <f>IF(ISNUMBER('Medarbetare År 1'!B2532),'Medarbetare År 1'!B2532,"")</f>
        <v/>
      </c>
      <c r="C2533" t="str">
        <f>IF(ISNUMBER('Medarbetare År 1'!C2532),'Medarbetare År 1'!C2532,"")</f>
        <v/>
      </c>
      <c r="G2533" s="2" t="str">
        <f>IF(Diagram!$D$8 ="Alla","",IFERROR(MATCH(Diagram!D$8,INDEX(A:A,G2532+1):INDEX(A:A,G2532+5000),0)+G2532,""))</f>
        <v/>
      </c>
      <c r="H2533" s="1" t="str" cm="1">
        <f t="array" ref="H2533">IF(Diagram!$D$8="Alla",Plottertest!A2533,IF(G2533&lt;&gt;"",INDEX(A:A,G2533),""))</f>
        <v/>
      </c>
      <c r="I2533" s="30" t="str" cm="1">
        <f t="array" ref="I2533">IF(Diagram!$D$8="Alla",Plottertest!B2533,IF(G2533&lt;&gt;"",INDEX(B:B,G2533),""))</f>
        <v/>
      </c>
      <c r="J2533" s="1" t="str" cm="1">
        <f t="array" ref="J2533">IF(Diagram!$D$8="Alla",Plottertest!C2533,IF(H2533&lt;&gt;"",INDEX(C:C,G2533),""))</f>
        <v/>
      </c>
    </row>
    <row r="2534" spans="1:10" x14ac:dyDescent="0.2">
      <c r="A2534" t="str">
        <f>IF(ISTEXT('Medarbetare År 1'!A2533),'Medarbetare År 1'!A2533,"")</f>
        <v/>
      </c>
      <c r="B2534" t="str">
        <f>IF(ISNUMBER('Medarbetare År 1'!B2533),'Medarbetare År 1'!B2533,"")</f>
        <v/>
      </c>
      <c r="C2534" t="str">
        <f>IF(ISNUMBER('Medarbetare År 1'!C2533),'Medarbetare År 1'!C2533,"")</f>
        <v/>
      </c>
      <c r="G2534" s="2" t="str">
        <f>IF(Diagram!$D$8 ="Alla","",IFERROR(MATCH(Diagram!D$8,INDEX(A:A,G2533+1):INDEX(A:A,G2533+5000),0)+G2533,""))</f>
        <v/>
      </c>
      <c r="H2534" s="1" t="str" cm="1">
        <f t="array" ref="H2534">IF(Diagram!$D$8="Alla",Plottertest!A2534,IF(G2534&lt;&gt;"",INDEX(A:A,G2534),""))</f>
        <v/>
      </c>
      <c r="I2534" s="30" t="str" cm="1">
        <f t="array" ref="I2534">IF(Diagram!$D$8="Alla",Plottertest!B2534,IF(G2534&lt;&gt;"",INDEX(B:B,G2534),""))</f>
        <v/>
      </c>
      <c r="J2534" s="1" t="str" cm="1">
        <f t="array" ref="J2534">IF(Diagram!$D$8="Alla",Plottertest!C2534,IF(H2534&lt;&gt;"",INDEX(C:C,G2534),""))</f>
        <v/>
      </c>
    </row>
    <row r="2535" spans="1:10" x14ac:dyDescent="0.2">
      <c r="A2535" t="str">
        <f>IF(ISTEXT('Medarbetare År 1'!A2534),'Medarbetare År 1'!A2534,"")</f>
        <v/>
      </c>
      <c r="B2535" t="str">
        <f>IF(ISNUMBER('Medarbetare År 1'!B2534),'Medarbetare År 1'!B2534,"")</f>
        <v/>
      </c>
      <c r="C2535" t="str">
        <f>IF(ISNUMBER('Medarbetare År 1'!C2534),'Medarbetare År 1'!C2534,"")</f>
        <v/>
      </c>
      <c r="G2535" s="2" t="str">
        <f>IF(Diagram!$D$8 ="Alla","",IFERROR(MATCH(Diagram!D$8,INDEX(A:A,G2534+1):INDEX(A:A,G2534+5000),0)+G2534,""))</f>
        <v/>
      </c>
      <c r="H2535" s="1" t="str" cm="1">
        <f t="array" ref="H2535">IF(Diagram!$D$8="Alla",Plottertest!A2535,IF(G2535&lt;&gt;"",INDEX(A:A,G2535),""))</f>
        <v/>
      </c>
      <c r="I2535" s="30" t="str" cm="1">
        <f t="array" ref="I2535">IF(Diagram!$D$8="Alla",Plottertest!B2535,IF(G2535&lt;&gt;"",INDEX(B:B,G2535),""))</f>
        <v/>
      </c>
      <c r="J2535" s="1" t="str" cm="1">
        <f t="array" ref="J2535">IF(Diagram!$D$8="Alla",Plottertest!C2535,IF(H2535&lt;&gt;"",INDEX(C:C,G2535),""))</f>
        <v/>
      </c>
    </row>
    <row r="2536" spans="1:10" x14ac:dyDescent="0.2">
      <c r="A2536" t="str">
        <f>IF(ISTEXT('Medarbetare År 1'!A2535),'Medarbetare År 1'!A2535,"")</f>
        <v/>
      </c>
      <c r="B2536" t="str">
        <f>IF(ISNUMBER('Medarbetare År 1'!B2535),'Medarbetare År 1'!B2535,"")</f>
        <v/>
      </c>
      <c r="C2536" t="str">
        <f>IF(ISNUMBER('Medarbetare År 1'!C2535),'Medarbetare År 1'!C2535,"")</f>
        <v/>
      </c>
      <c r="G2536" s="2" t="str">
        <f>IF(Diagram!$D$8 ="Alla","",IFERROR(MATCH(Diagram!D$8,INDEX(A:A,G2535+1):INDEX(A:A,G2535+5000),0)+G2535,""))</f>
        <v/>
      </c>
      <c r="H2536" s="1" t="str" cm="1">
        <f t="array" ref="H2536">IF(Diagram!$D$8="Alla",Plottertest!A2536,IF(G2536&lt;&gt;"",INDEX(A:A,G2536),""))</f>
        <v/>
      </c>
      <c r="I2536" s="30" t="str" cm="1">
        <f t="array" ref="I2536">IF(Diagram!$D$8="Alla",Plottertest!B2536,IF(G2536&lt;&gt;"",INDEX(B:B,G2536),""))</f>
        <v/>
      </c>
      <c r="J2536" s="1" t="str" cm="1">
        <f t="array" ref="J2536">IF(Diagram!$D$8="Alla",Plottertest!C2536,IF(H2536&lt;&gt;"",INDEX(C:C,G2536),""))</f>
        <v/>
      </c>
    </row>
    <row r="2537" spans="1:10" x14ac:dyDescent="0.2">
      <c r="A2537" t="str">
        <f>IF(ISTEXT('Medarbetare År 1'!A2536),'Medarbetare År 1'!A2536,"")</f>
        <v/>
      </c>
      <c r="B2537" t="str">
        <f>IF(ISNUMBER('Medarbetare År 1'!B2536),'Medarbetare År 1'!B2536,"")</f>
        <v/>
      </c>
      <c r="C2537" t="str">
        <f>IF(ISNUMBER('Medarbetare År 1'!C2536),'Medarbetare År 1'!C2536,"")</f>
        <v/>
      </c>
      <c r="G2537" s="2" t="str">
        <f>IF(Diagram!$D$8 ="Alla","",IFERROR(MATCH(Diagram!D$8,INDEX(A:A,G2536+1):INDEX(A:A,G2536+5000),0)+G2536,""))</f>
        <v/>
      </c>
      <c r="H2537" s="1" t="str" cm="1">
        <f t="array" ref="H2537">IF(Diagram!$D$8="Alla",Plottertest!A2537,IF(G2537&lt;&gt;"",INDEX(A:A,G2537),""))</f>
        <v/>
      </c>
      <c r="I2537" s="30" t="str" cm="1">
        <f t="array" ref="I2537">IF(Diagram!$D$8="Alla",Plottertest!B2537,IF(G2537&lt;&gt;"",INDEX(B:B,G2537),""))</f>
        <v/>
      </c>
      <c r="J2537" s="1" t="str" cm="1">
        <f t="array" ref="J2537">IF(Diagram!$D$8="Alla",Plottertest!C2537,IF(H2537&lt;&gt;"",INDEX(C:C,G2537),""))</f>
        <v/>
      </c>
    </row>
    <row r="2538" spans="1:10" x14ac:dyDescent="0.2">
      <c r="A2538" t="str">
        <f>IF(ISTEXT('Medarbetare År 1'!A2537),'Medarbetare År 1'!A2537,"")</f>
        <v/>
      </c>
      <c r="B2538" t="str">
        <f>IF(ISNUMBER('Medarbetare År 1'!B2537),'Medarbetare År 1'!B2537,"")</f>
        <v/>
      </c>
      <c r="C2538" t="str">
        <f>IF(ISNUMBER('Medarbetare År 1'!C2537),'Medarbetare År 1'!C2537,"")</f>
        <v/>
      </c>
      <c r="G2538" s="2" t="str">
        <f>IF(Diagram!$D$8 ="Alla","",IFERROR(MATCH(Diagram!D$8,INDEX(A:A,G2537+1):INDEX(A:A,G2537+5000),0)+G2537,""))</f>
        <v/>
      </c>
      <c r="H2538" s="1" t="str" cm="1">
        <f t="array" ref="H2538">IF(Diagram!$D$8="Alla",Plottertest!A2538,IF(G2538&lt;&gt;"",INDEX(A:A,G2538),""))</f>
        <v/>
      </c>
      <c r="I2538" s="30" t="str" cm="1">
        <f t="array" ref="I2538">IF(Diagram!$D$8="Alla",Plottertest!B2538,IF(G2538&lt;&gt;"",INDEX(B:B,G2538),""))</f>
        <v/>
      </c>
      <c r="J2538" s="1" t="str" cm="1">
        <f t="array" ref="J2538">IF(Diagram!$D$8="Alla",Plottertest!C2538,IF(H2538&lt;&gt;"",INDEX(C:C,G2538),""))</f>
        <v/>
      </c>
    </row>
    <row r="2539" spans="1:10" x14ac:dyDescent="0.2">
      <c r="A2539" t="str">
        <f>IF(ISTEXT('Medarbetare År 1'!A2538),'Medarbetare År 1'!A2538,"")</f>
        <v/>
      </c>
      <c r="B2539" t="str">
        <f>IF(ISNUMBER('Medarbetare År 1'!B2538),'Medarbetare År 1'!B2538,"")</f>
        <v/>
      </c>
      <c r="C2539" t="str">
        <f>IF(ISNUMBER('Medarbetare År 1'!C2538),'Medarbetare År 1'!C2538,"")</f>
        <v/>
      </c>
      <c r="G2539" s="2" t="str">
        <f>IF(Diagram!$D$8 ="Alla","",IFERROR(MATCH(Diagram!D$8,INDEX(A:A,G2538+1):INDEX(A:A,G2538+5000),0)+G2538,""))</f>
        <v/>
      </c>
      <c r="H2539" s="1" t="str" cm="1">
        <f t="array" ref="H2539">IF(Diagram!$D$8="Alla",Plottertest!A2539,IF(G2539&lt;&gt;"",INDEX(A:A,G2539),""))</f>
        <v/>
      </c>
      <c r="I2539" s="30" t="str" cm="1">
        <f t="array" ref="I2539">IF(Diagram!$D$8="Alla",Plottertest!B2539,IF(G2539&lt;&gt;"",INDEX(B:B,G2539),""))</f>
        <v/>
      </c>
      <c r="J2539" s="1" t="str" cm="1">
        <f t="array" ref="J2539">IF(Diagram!$D$8="Alla",Plottertest!C2539,IF(H2539&lt;&gt;"",INDEX(C:C,G2539),""))</f>
        <v/>
      </c>
    </row>
    <row r="2540" spans="1:10" x14ac:dyDescent="0.2">
      <c r="A2540" t="str">
        <f>IF(ISTEXT('Medarbetare År 1'!A2539),'Medarbetare År 1'!A2539,"")</f>
        <v/>
      </c>
      <c r="B2540" t="str">
        <f>IF(ISNUMBER('Medarbetare År 1'!B2539),'Medarbetare År 1'!B2539,"")</f>
        <v/>
      </c>
      <c r="C2540" t="str">
        <f>IF(ISNUMBER('Medarbetare År 1'!C2539),'Medarbetare År 1'!C2539,"")</f>
        <v/>
      </c>
      <c r="G2540" s="2" t="str">
        <f>IF(Diagram!$D$8 ="Alla","",IFERROR(MATCH(Diagram!D$8,INDEX(A:A,G2539+1):INDEX(A:A,G2539+5000),0)+G2539,""))</f>
        <v/>
      </c>
      <c r="H2540" s="1" t="str" cm="1">
        <f t="array" ref="H2540">IF(Diagram!$D$8="Alla",Plottertest!A2540,IF(G2540&lt;&gt;"",INDEX(A:A,G2540),""))</f>
        <v/>
      </c>
      <c r="I2540" s="30" t="str" cm="1">
        <f t="array" ref="I2540">IF(Diagram!$D$8="Alla",Plottertest!B2540,IF(G2540&lt;&gt;"",INDEX(B:B,G2540),""))</f>
        <v/>
      </c>
      <c r="J2540" s="1" t="str" cm="1">
        <f t="array" ref="J2540">IF(Diagram!$D$8="Alla",Plottertest!C2540,IF(H2540&lt;&gt;"",INDEX(C:C,G2540),""))</f>
        <v/>
      </c>
    </row>
    <row r="2541" spans="1:10" x14ac:dyDescent="0.2">
      <c r="A2541" t="str">
        <f>IF(ISTEXT('Medarbetare År 1'!A2540),'Medarbetare År 1'!A2540,"")</f>
        <v/>
      </c>
      <c r="B2541" t="str">
        <f>IF(ISNUMBER('Medarbetare År 1'!B2540),'Medarbetare År 1'!B2540,"")</f>
        <v/>
      </c>
      <c r="C2541" t="str">
        <f>IF(ISNUMBER('Medarbetare År 1'!C2540),'Medarbetare År 1'!C2540,"")</f>
        <v/>
      </c>
      <c r="G2541" s="2" t="str">
        <f>IF(Diagram!$D$8 ="Alla","",IFERROR(MATCH(Diagram!D$8,INDEX(A:A,G2540+1):INDEX(A:A,G2540+5000),0)+G2540,""))</f>
        <v/>
      </c>
      <c r="H2541" s="1" t="str" cm="1">
        <f t="array" ref="H2541">IF(Diagram!$D$8="Alla",Plottertest!A2541,IF(G2541&lt;&gt;"",INDEX(A:A,G2541),""))</f>
        <v/>
      </c>
      <c r="I2541" s="30" t="str" cm="1">
        <f t="array" ref="I2541">IF(Diagram!$D$8="Alla",Plottertest!B2541,IF(G2541&lt;&gt;"",INDEX(B:B,G2541),""))</f>
        <v/>
      </c>
      <c r="J2541" s="1" t="str" cm="1">
        <f t="array" ref="J2541">IF(Diagram!$D$8="Alla",Plottertest!C2541,IF(H2541&lt;&gt;"",INDEX(C:C,G2541),""))</f>
        <v/>
      </c>
    </row>
    <row r="2542" spans="1:10" x14ac:dyDescent="0.2">
      <c r="A2542" t="str">
        <f>IF(ISTEXT('Medarbetare År 1'!A2541),'Medarbetare År 1'!A2541,"")</f>
        <v/>
      </c>
      <c r="B2542" t="str">
        <f>IF(ISNUMBER('Medarbetare År 1'!B2541),'Medarbetare År 1'!B2541,"")</f>
        <v/>
      </c>
      <c r="C2542" t="str">
        <f>IF(ISNUMBER('Medarbetare År 1'!C2541),'Medarbetare År 1'!C2541,"")</f>
        <v/>
      </c>
      <c r="G2542" s="2" t="str">
        <f>IF(Diagram!$D$8 ="Alla","",IFERROR(MATCH(Diagram!D$8,INDEX(A:A,G2541+1):INDEX(A:A,G2541+5000),0)+G2541,""))</f>
        <v/>
      </c>
      <c r="H2542" s="1" t="str" cm="1">
        <f t="array" ref="H2542">IF(Diagram!$D$8="Alla",Plottertest!A2542,IF(G2542&lt;&gt;"",INDEX(A:A,G2542),""))</f>
        <v/>
      </c>
      <c r="I2542" s="30" t="str" cm="1">
        <f t="array" ref="I2542">IF(Diagram!$D$8="Alla",Plottertest!B2542,IF(G2542&lt;&gt;"",INDEX(B:B,G2542),""))</f>
        <v/>
      </c>
      <c r="J2542" s="1" t="str" cm="1">
        <f t="array" ref="J2542">IF(Diagram!$D$8="Alla",Plottertest!C2542,IF(H2542&lt;&gt;"",INDEX(C:C,G2542),""))</f>
        <v/>
      </c>
    </row>
    <row r="2543" spans="1:10" x14ac:dyDescent="0.2">
      <c r="A2543" t="str">
        <f>IF(ISTEXT('Medarbetare År 1'!A2542),'Medarbetare År 1'!A2542,"")</f>
        <v/>
      </c>
      <c r="B2543" t="str">
        <f>IF(ISNUMBER('Medarbetare År 1'!B2542),'Medarbetare År 1'!B2542,"")</f>
        <v/>
      </c>
      <c r="C2543" t="str">
        <f>IF(ISNUMBER('Medarbetare År 1'!C2542),'Medarbetare År 1'!C2542,"")</f>
        <v/>
      </c>
      <c r="G2543" s="2" t="str">
        <f>IF(Diagram!$D$8 ="Alla","",IFERROR(MATCH(Diagram!D$8,INDEX(A:A,G2542+1):INDEX(A:A,G2542+5000),0)+G2542,""))</f>
        <v/>
      </c>
      <c r="H2543" s="1" t="str" cm="1">
        <f t="array" ref="H2543">IF(Diagram!$D$8="Alla",Plottertest!A2543,IF(G2543&lt;&gt;"",INDEX(A:A,G2543),""))</f>
        <v/>
      </c>
      <c r="I2543" s="30" t="str" cm="1">
        <f t="array" ref="I2543">IF(Diagram!$D$8="Alla",Plottertest!B2543,IF(G2543&lt;&gt;"",INDEX(B:B,G2543),""))</f>
        <v/>
      </c>
      <c r="J2543" s="1" t="str" cm="1">
        <f t="array" ref="J2543">IF(Diagram!$D$8="Alla",Plottertest!C2543,IF(H2543&lt;&gt;"",INDEX(C:C,G2543),""))</f>
        <v/>
      </c>
    </row>
    <row r="2544" spans="1:10" x14ac:dyDescent="0.2">
      <c r="A2544" t="str">
        <f>IF(ISTEXT('Medarbetare År 1'!A2543),'Medarbetare År 1'!A2543,"")</f>
        <v/>
      </c>
      <c r="B2544" t="str">
        <f>IF(ISNUMBER('Medarbetare År 1'!B2543),'Medarbetare År 1'!B2543,"")</f>
        <v/>
      </c>
      <c r="C2544" t="str">
        <f>IF(ISNUMBER('Medarbetare År 1'!C2543),'Medarbetare År 1'!C2543,"")</f>
        <v/>
      </c>
      <c r="G2544" s="2" t="str">
        <f>IF(Diagram!$D$8 ="Alla","",IFERROR(MATCH(Diagram!D$8,INDEX(A:A,G2543+1):INDEX(A:A,G2543+5000),0)+G2543,""))</f>
        <v/>
      </c>
      <c r="H2544" s="1" t="str" cm="1">
        <f t="array" ref="H2544">IF(Diagram!$D$8="Alla",Plottertest!A2544,IF(G2544&lt;&gt;"",INDEX(A:A,G2544),""))</f>
        <v/>
      </c>
      <c r="I2544" s="30" t="str" cm="1">
        <f t="array" ref="I2544">IF(Diagram!$D$8="Alla",Plottertest!B2544,IF(G2544&lt;&gt;"",INDEX(B:B,G2544),""))</f>
        <v/>
      </c>
      <c r="J2544" s="1" t="str" cm="1">
        <f t="array" ref="J2544">IF(Diagram!$D$8="Alla",Plottertest!C2544,IF(H2544&lt;&gt;"",INDEX(C:C,G2544),""))</f>
        <v/>
      </c>
    </row>
    <row r="2545" spans="1:10" x14ac:dyDescent="0.2">
      <c r="A2545" t="str">
        <f>IF(ISTEXT('Medarbetare År 1'!A2544),'Medarbetare År 1'!A2544,"")</f>
        <v/>
      </c>
      <c r="B2545" t="str">
        <f>IF(ISNUMBER('Medarbetare År 1'!B2544),'Medarbetare År 1'!B2544,"")</f>
        <v/>
      </c>
      <c r="C2545" t="str">
        <f>IF(ISNUMBER('Medarbetare År 1'!C2544),'Medarbetare År 1'!C2544,"")</f>
        <v/>
      </c>
      <c r="G2545" s="2" t="str">
        <f>IF(Diagram!$D$8 ="Alla","",IFERROR(MATCH(Diagram!D$8,INDEX(A:A,G2544+1):INDEX(A:A,G2544+5000),0)+G2544,""))</f>
        <v/>
      </c>
      <c r="H2545" s="1" t="str" cm="1">
        <f t="array" ref="H2545">IF(Diagram!$D$8="Alla",Plottertest!A2545,IF(G2545&lt;&gt;"",INDEX(A:A,G2545),""))</f>
        <v/>
      </c>
      <c r="I2545" s="30" t="str" cm="1">
        <f t="array" ref="I2545">IF(Diagram!$D$8="Alla",Plottertest!B2545,IF(G2545&lt;&gt;"",INDEX(B:B,G2545),""))</f>
        <v/>
      </c>
      <c r="J2545" s="1" t="str" cm="1">
        <f t="array" ref="J2545">IF(Diagram!$D$8="Alla",Plottertest!C2545,IF(H2545&lt;&gt;"",INDEX(C:C,G2545),""))</f>
        <v/>
      </c>
    </row>
    <row r="2546" spans="1:10" x14ac:dyDescent="0.2">
      <c r="A2546" t="str">
        <f>IF(ISTEXT('Medarbetare År 1'!A2545),'Medarbetare År 1'!A2545,"")</f>
        <v/>
      </c>
      <c r="B2546" t="str">
        <f>IF(ISNUMBER('Medarbetare År 1'!B2545),'Medarbetare År 1'!B2545,"")</f>
        <v/>
      </c>
      <c r="C2546" t="str">
        <f>IF(ISNUMBER('Medarbetare År 1'!C2545),'Medarbetare År 1'!C2545,"")</f>
        <v/>
      </c>
      <c r="G2546" s="2" t="str">
        <f>IF(Diagram!$D$8 ="Alla","",IFERROR(MATCH(Diagram!D$8,INDEX(A:A,G2545+1):INDEX(A:A,G2545+5000),0)+G2545,""))</f>
        <v/>
      </c>
      <c r="H2546" s="1" t="str" cm="1">
        <f t="array" ref="H2546">IF(Diagram!$D$8="Alla",Plottertest!A2546,IF(G2546&lt;&gt;"",INDEX(A:A,G2546),""))</f>
        <v/>
      </c>
      <c r="I2546" s="30" t="str" cm="1">
        <f t="array" ref="I2546">IF(Diagram!$D$8="Alla",Plottertest!B2546,IF(G2546&lt;&gt;"",INDEX(B:B,G2546),""))</f>
        <v/>
      </c>
      <c r="J2546" s="1" t="str" cm="1">
        <f t="array" ref="J2546">IF(Diagram!$D$8="Alla",Plottertest!C2546,IF(H2546&lt;&gt;"",INDEX(C:C,G2546),""))</f>
        <v/>
      </c>
    </row>
    <row r="2547" spans="1:10" x14ac:dyDescent="0.2">
      <c r="A2547" t="str">
        <f>IF(ISTEXT('Medarbetare År 1'!A2546),'Medarbetare År 1'!A2546,"")</f>
        <v/>
      </c>
      <c r="B2547" t="str">
        <f>IF(ISNUMBER('Medarbetare År 1'!B2546),'Medarbetare År 1'!B2546,"")</f>
        <v/>
      </c>
      <c r="C2547" t="str">
        <f>IF(ISNUMBER('Medarbetare År 1'!C2546),'Medarbetare År 1'!C2546,"")</f>
        <v/>
      </c>
      <c r="G2547" s="2" t="str">
        <f>IF(Diagram!$D$8 ="Alla","",IFERROR(MATCH(Diagram!D$8,INDEX(A:A,G2546+1):INDEX(A:A,G2546+5000),0)+G2546,""))</f>
        <v/>
      </c>
      <c r="H2547" s="1" t="str" cm="1">
        <f t="array" ref="H2547">IF(Diagram!$D$8="Alla",Plottertest!A2547,IF(G2547&lt;&gt;"",INDEX(A:A,G2547),""))</f>
        <v/>
      </c>
      <c r="I2547" s="30" t="str" cm="1">
        <f t="array" ref="I2547">IF(Diagram!$D$8="Alla",Plottertest!B2547,IF(G2547&lt;&gt;"",INDEX(B:B,G2547),""))</f>
        <v/>
      </c>
      <c r="J2547" s="1" t="str" cm="1">
        <f t="array" ref="J2547">IF(Diagram!$D$8="Alla",Plottertest!C2547,IF(H2547&lt;&gt;"",INDEX(C:C,G2547),""))</f>
        <v/>
      </c>
    </row>
    <row r="2548" spans="1:10" x14ac:dyDescent="0.2">
      <c r="A2548" t="str">
        <f>IF(ISTEXT('Medarbetare År 1'!A2547),'Medarbetare År 1'!A2547,"")</f>
        <v/>
      </c>
      <c r="B2548" t="str">
        <f>IF(ISNUMBER('Medarbetare År 1'!B2547),'Medarbetare År 1'!B2547,"")</f>
        <v/>
      </c>
      <c r="C2548" t="str">
        <f>IF(ISNUMBER('Medarbetare År 1'!C2547),'Medarbetare År 1'!C2547,"")</f>
        <v/>
      </c>
      <c r="G2548" s="2" t="str">
        <f>IF(Diagram!$D$8 ="Alla","",IFERROR(MATCH(Diagram!D$8,INDEX(A:A,G2547+1):INDEX(A:A,G2547+5000),0)+G2547,""))</f>
        <v/>
      </c>
      <c r="H2548" s="1" t="str" cm="1">
        <f t="array" ref="H2548">IF(Diagram!$D$8="Alla",Plottertest!A2548,IF(G2548&lt;&gt;"",INDEX(A:A,G2548),""))</f>
        <v/>
      </c>
      <c r="I2548" s="30" t="str" cm="1">
        <f t="array" ref="I2548">IF(Diagram!$D$8="Alla",Plottertest!B2548,IF(G2548&lt;&gt;"",INDEX(B:B,G2548),""))</f>
        <v/>
      </c>
      <c r="J2548" s="1" t="str" cm="1">
        <f t="array" ref="J2548">IF(Diagram!$D$8="Alla",Plottertest!C2548,IF(H2548&lt;&gt;"",INDEX(C:C,G2548),""))</f>
        <v/>
      </c>
    </row>
    <row r="2549" spans="1:10" x14ac:dyDescent="0.2">
      <c r="A2549" t="str">
        <f>IF(ISTEXT('Medarbetare År 1'!A2548),'Medarbetare År 1'!A2548,"")</f>
        <v/>
      </c>
      <c r="B2549" t="str">
        <f>IF(ISNUMBER('Medarbetare År 1'!B2548),'Medarbetare År 1'!B2548,"")</f>
        <v/>
      </c>
      <c r="C2549" t="str">
        <f>IF(ISNUMBER('Medarbetare År 1'!C2548),'Medarbetare År 1'!C2548,"")</f>
        <v/>
      </c>
      <c r="G2549" s="2" t="str">
        <f>IF(Diagram!$D$8 ="Alla","",IFERROR(MATCH(Diagram!D$8,INDEX(A:A,G2548+1):INDEX(A:A,G2548+5000),0)+G2548,""))</f>
        <v/>
      </c>
      <c r="H2549" s="1" t="str" cm="1">
        <f t="array" ref="H2549">IF(Diagram!$D$8="Alla",Plottertest!A2549,IF(G2549&lt;&gt;"",INDEX(A:A,G2549),""))</f>
        <v/>
      </c>
      <c r="I2549" s="30" t="str" cm="1">
        <f t="array" ref="I2549">IF(Diagram!$D$8="Alla",Plottertest!B2549,IF(G2549&lt;&gt;"",INDEX(B:B,G2549),""))</f>
        <v/>
      </c>
      <c r="J2549" s="1" t="str" cm="1">
        <f t="array" ref="J2549">IF(Diagram!$D$8="Alla",Plottertest!C2549,IF(H2549&lt;&gt;"",INDEX(C:C,G2549),""))</f>
        <v/>
      </c>
    </row>
    <row r="2550" spans="1:10" x14ac:dyDescent="0.2">
      <c r="A2550" t="str">
        <f>IF(ISTEXT('Medarbetare År 1'!A2549),'Medarbetare År 1'!A2549,"")</f>
        <v/>
      </c>
      <c r="B2550" t="str">
        <f>IF(ISNUMBER('Medarbetare År 1'!B2549),'Medarbetare År 1'!B2549,"")</f>
        <v/>
      </c>
      <c r="C2550" t="str">
        <f>IF(ISNUMBER('Medarbetare År 1'!C2549),'Medarbetare År 1'!C2549,"")</f>
        <v/>
      </c>
      <c r="G2550" s="2" t="str">
        <f>IF(Diagram!$D$8 ="Alla","",IFERROR(MATCH(Diagram!D$8,INDEX(A:A,G2549+1):INDEX(A:A,G2549+5000),0)+G2549,""))</f>
        <v/>
      </c>
      <c r="H2550" s="1" t="str" cm="1">
        <f t="array" ref="H2550">IF(Diagram!$D$8="Alla",Plottertest!A2550,IF(G2550&lt;&gt;"",INDEX(A:A,G2550),""))</f>
        <v/>
      </c>
      <c r="I2550" s="30" t="str" cm="1">
        <f t="array" ref="I2550">IF(Diagram!$D$8="Alla",Plottertest!B2550,IF(G2550&lt;&gt;"",INDEX(B:B,G2550),""))</f>
        <v/>
      </c>
      <c r="J2550" s="1" t="str" cm="1">
        <f t="array" ref="J2550">IF(Diagram!$D$8="Alla",Plottertest!C2550,IF(H2550&lt;&gt;"",INDEX(C:C,G2550),""))</f>
        <v/>
      </c>
    </row>
    <row r="2551" spans="1:10" x14ac:dyDescent="0.2">
      <c r="A2551" t="str">
        <f>IF(ISTEXT('Medarbetare År 1'!A2550),'Medarbetare År 1'!A2550,"")</f>
        <v/>
      </c>
      <c r="B2551" t="str">
        <f>IF(ISNUMBER('Medarbetare År 1'!B2550),'Medarbetare År 1'!B2550,"")</f>
        <v/>
      </c>
      <c r="C2551" t="str">
        <f>IF(ISNUMBER('Medarbetare År 1'!C2550),'Medarbetare År 1'!C2550,"")</f>
        <v/>
      </c>
      <c r="G2551" s="2" t="str">
        <f>IF(Diagram!$D$8 ="Alla","",IFERROR(MATCH(Diagram!D$8,INDEX(A:A,G2550+1):INDEX(A:A,G2550+5000),0)+G2550,""))</f>
        <v/>
      </c>
      <c r="H2551" s="1" t="str" cm="1">
        <f t="array" ref="H2551">IF(Diagram!$D$8="Alla",Plottertest!A2551,IF(G2551&lt;&gt;"",INDEX(A:A,G2551),""))</f>
        <v/>
      </c>
      <c r="I2551" s="30" t="str" cm="1">
        <f t="array" ref="I2551">IF(Diagram!$D$8="Alla",Plottertest!B2551,IF(G2551&lt;&gt;"",INDEX(B:B,G2551),""))</f>
        <v/>
      </c>
      <c r="J2551" s="1" t="str" cm="1">
        <f t="array" ref="J2551">IF(Diagram!$D$8="Alla",Plottertest!C2551,IF(H2551&lt;&gt;"",INDEX(C:C,G2551),""))</f>
        <v/>
      </c>
    </row>
    <row r="2552" spans="1:10" x14ac:dyDescent="0.2">
      <c r="A2552" t="str">
        <f>IF(ISTEXT('Medarbetare År 1'!A2551),'Medarbetare År 1'!A2551,"")</f>
        <v/>
      </c>
      <c r="B2552" t="str">
        <f>IF(ISNUMBER('Medarbetare År 1'!B2551),'Medarbetare År 1'!B2551,"")</f>
        <v/>
      </c>
      <c r="C2552" t="str">
        <f>IF(ISNUMBER('Medarbetare År 1'!C2551),'Medarbetare År 1'!C2551,"")</f>
        <v/>
      </c>
      <c r="G2552" s="2" t="str">
        <f>IF(Diagram!$D$8 ="Alla","",IFERROR(MATCH(Diagram!D$8,INDEX(A:A,G2551+1):INDEX(A:A,G2551+5000),0)+G2551,""))</f>
        <v/>
      </c>
      <c r="H2552" s="1" t="str" cm="1">
        <f t="array" ref="H2552">IF(Diagram!$D$8="Alla",Plottertest!A2552,IF(G2552&lt;&gt;"",INDEX(A:A,G2552),""))</f>
        <v/>
      </c>
      <c r="I2552" s="30" t="str" cm="1">
        <f t="array" ref="I2552">IF(Diagram!$D$8="Alla",Plottertest!B2552,IF(G2552&lt;&gt;"",INDEX(B:B,G2552),""))</f>
        <v/>
      </c>
      <c r="J2552" s="1" t="str" cm="1">
        <f t="array" ref="J2552">IF(Diagram!$D$8="Alla",Plottertest!C2552,IF(H2552&lt;&gt;"",INDEX(C:C,G2552),""))</f>
        <v/>
      </c>
    </row>
    <row r="2553" spans="1:10" x14ac:dyDescent="0.2">
      <c r="A2553" t="str">
        <f>IF(ISTEXT('Medarbetare År 1'!A2552),'Medarbetare År 1'!A2552,"")</f>
        <v/>
      </c>
      <c r="B2553" t="str">
        <f>IF(ISNUMBER('Medarbetare År 1'!B2552),'Medarbetare År 1'!B2552,"")</f>
        <v/>
      </c>
      <c r="C2553" t="str">
        <f>IF(ISNUMBER('Medarbetare År 1'!C2552),'Medarbetare År 1'!C2552,"")</f>
        <v/>
      </c>
      <c r="G2553" s="2" t="str">
        <f>IF(Diagram!$D$8 ="Alla","",IFERROR(MATCH(Diagram!D$8,INDEX(A:A,G2552+1):INDEX(A:A,G2552+5000),0)+G2552,""))</f>
        <v/>
      </c>
      <c r="H2553" s="1" t="str" cm="1">
        <f t="array" ref="H2553">IF(Diagram!$D$8="Alla",Plottertest!A2553,IF(G2553&lt;&gt;"",INDEX(A:A,G2553),""))</f>
        <v/>
      </c>
      <c r="I2553" s="30" t="str" cm="1">
        <f t="array" ref="I2553">IF(Diagram!$D$8="Alla",Plottertest!B2553,IF(G2553&lt;&gt;"",INDEX(B:B,G2553),""))</f>
        <v/>
      </c>
      <c r="J2553" s="1" t="str" cm="1">
        <f t="array" ref="J2553">IF(Diagram!$D$8="Alla",Plottertest!C2553,IF(H2553&lt;&gt;"",INDEX(C:C,G2553),""))</f>
        <v/>
      </c>
    </row>
    <row r="2554" spans="1:10" x14ac:dyDescent="0.2">
      <c r="A2554" t="str">
        <f>IF(ISTEXT('Medarbetare År 1'!A2553),'Medarbetare År 1'!A2553,"")</f>
        <v/>
      </c>
      <c r="B2554" t="str">
        <f>IF(ISNUMBER('Medarbetare År 1'!B2553),'Medarbetare År 1'!B2553,"")</f>
        <v/>
      </c>
      <c r="C2554" t="str">
        <f>IF(ISNUMBER('Medarbetare År 1'!C2553),'Medarbetare År 1'!C2553,"")</f>
        <v/>
      </c>
      <c r="G2554" s="2" t="str">
        <f>IF(Diagram!$D$8 ="Alla","",IFERROR(MATCH(Diagram!D$8,INDEX(A:A,G2553+1):INDEX(A:A,G2553+5000),0)+G2553,""))</f>
        <v/>
      </c>
      <c r="H2554" s="1" t="str" cm="1">
        <f t="array" ref="H2554">IF(Diagram!$D$8="Alla",Plottertest!A2554,IF(G2554&lt;&gt;"",INDEX(A:A,G2554),""))</f>
        <v/>
      </c>
      <c r="I2554" s="30" t="str" cm="1">
        <f t="array" ref="I2554">IF(Diagram!$D$8="Alla",Plottertest!B2554,IF(G2554&lt;&gt;"",INDEX(B:B,G2554),""))</f>
        <v/>
      </c>
      <c r="J2554" s="1" t="str" cm="1">
        <f t="array" ref="J2554">IF(Diagram!$D$8="Alla",Plottertest!C2554,IF(H2554&lt;&gt;"",INDEX(C:C,G2554),""))</f>
        <v/>
      </c>
    </row>
    <row r="2555" spans="1:10" x14ac:dyDescent="0.2">
      <c r="A2555" t="str">
        <f>IF(ISTEXT('Medarbetare År 1'!A2554),'Medarbetare År 1'!A2554,"")</f>
        <v/>
      </c>
      <c r="B2555" t="str">
        <f>IF(ISNUMBER('Medarbetare År 1'!B2554),'Medarbetare År 1'!B2554,"")</f>
        <v/>
      </c>
      <c r="C2555" t="str">
        <f>IF(ISNUMBER('Medarbetare År 1'!C2554),'Medarbetare År 1'!C2554,"")</f>
        <v/>
      </c>
      <c r="G2555" s="2" t="str">
        <f>IF(Diagram!$D$8 ="Alla","",IFERROR(MATCH(Diagram!D$8,INDEX(A:A,G2554+1):INDEX(A:A,G2554+5000),0)+G2554,""))</f>
        <v/>
      </c>
      <c r="H2555" s="1" t="str" cm="1">
        <f t="array" ref="H2555">IF(Diagram!$D$8="Alla",Plottertest!A2555,IF(G2555&lt;&gt;"",INDEX(A:A,G2555),""))</f>
        <v/>
      </c>
      <c r="I2555" s="30" t="str" cm="1">
        <f t="array" ref="I2555">IF(Diagram!$D$8="Alla",Plottertest!B2555,IF(G2555&lt;&gt;"",INDEX(B:B,G2555),""))</f>
        <v/>
      </c>
      <c r="J2555" s="1" t="str" cm="1">
        <f t="array" ref="J2555">IF(Diagram!$D$8="Alla",Plottertest!C2555,IF(H2555&lt;&gt;"",INDEX(C:C,G2555),""))</f>
        <v/>
      </c>
    </row>
    <row r="2556" spans="1:10" x14ac:dyDescent="0.2">
      <c r="A2556" t="str">
        <f>IF(ISTEXT('Medarbetare År 1'!A2555),'Medarbetare År 1'!A2555,"")</f>
        <v/>
      </c>
      <c r="B2556" t="str">
        <f>IF(ISNUMBER('Medarbetare År 1'!B2555),'Medarbetare År 1'!B2555,"")</f>
        <v/>
      </c>
      <c r="C2556" t="str">
        <f>IF(ISNUMBER('Medarbetare År 1'!C2555),'Medarbetare År 1'!C2555,"")</f>
        <v/>
      </c>
      <c r="G2556" s="2" t="str">
        <f>IF(Diagram!$D$8 ="Alla","",IFERROR(MATCH(Diagram!D$8,INDEX(A:A,G2555+1):INDEX(A:A,G2555+5000),0)+G2555,""))</f>
        <v/>
      </c>
      <c r="H2556" s="1" t="str" cm="1">
        <f t="array" ref="H2556">IF(Diagram!$D$8="Alla",Plottertest!A2556,IF(G2556&lt;&gt;"",INDEX(A:A,G2556),""))</f>
        <v/>
      </c>
      <c r="I2556" s="30" t="str" cm="1">
        <f t="array" ref="I2556">IF(Diagram!$D$8="Alla",Plottertest!B2556,IF(G2556&lt;&gt;"",INDEX(B:B,G2556),""))</f>
        <v/>
      </c>
      <c r="J2556" s="1" t="str" cm="1">
        <f t="array" ref="J2556">IF(Diagram!$D$8="Alla",Plottertest!C2556,IF(H2556&lt;&gt;"",INDEX(C:C,G2556),""))</f>
        <v/>
      </c>
    </row>
    <row r="2557" spans="1:10" x14ac:dyDescent="0.2">
      <c r="A2557" t="str">
        <f>IF(ISTEXT('Medarbetare År 1'!A2556),'Medarbetare År 1'!A2556,"")</f>
        <v/>
      </c>
      <c r="B2557" t="str">
        <f>IF(ISNUMBER('Medarbetare År 1'!B2556),'Medarbetare År 1'!B2556,"")</f>
        <v/>
      </c>
      <c r="C2557" t="str">
        <f>IF(ISNUMBER('Medarbetare År 1'!C2556),'Medarbetare År 1'!C2556,"")</f>
        <v/>
      </c>
      <c r="G2557" s="2" t="str">
        <f>IF(Diagram!$D$8 ="Alla","",IFERROR(MATCH(Diagram!D$8,INDEX(A:A,G2556+1):INDEX(A:A,G2556+5000),0)+G2556,""))</f>
        <v/>
      </c>
      <c r="H2557" s="1" t="str" cm="1">
        <f t="array" ref="H2557">IF(Diagram!$D$8="Alla",Plottertest!A2557,IF(G2557&lt;&gt;"",INDEX(A:A,G2557),""))</f>
        <v/>
      </c>
      <c r="I2557" s="30" t="str" cm="1">
        <f t="array" ref="I2557">IF(Diagram!$D$8="Alla",Plottertest!B2557,IF(G2557&lt;&gt;"",INDEX(B:B,G2557),""))</f>
        <v/>
      </c>
      <c r="J2557" s="1" t="str" cm="1">
        <f t="array" ref="J2557">IF(Diagram!$D$8="Alla",Plottertest!C2557,IF(H2557&lt;&gt;"",INDEX(C:C,G2557),""))</f>
        <v/>
      </c>
    </row>
    <row r="2558" spans="1:10" x14ac:dyDescent="0.2">
      <c r="A2558" t="str">
        <f>IF(ISTEXT('Medarbetare År 1'!A2557),'Medarbetare År 1'!A2557,"")</f>
        <v/>
      </c>
      <c r="B2558" t="str">
        <f>IF(ISNUMBER('Medarbetare År 1'!B2557),'Medarbetare År 1'!B2557,"")</f>
        <v/>
      </c>
      <c r="C2558" t="str">
        <f>IF(ISNUMBER('Medarbetare År 1'!C2557),'Medarbetare År 1'!C2557,"")</f>
        <v/>
      </c>
      <c r="G2558" s="2" t="str">
        <f>IF(Diagram!$D$8 ="Alla","",IFERROR(MATCH(Diagram!D$8,INDEX(A:A,G2557+1):INDEX(A:A,G2557+5000),0)+G2557,""))</f>
        <v/>
      </c>
      <c r="H2558" s="1" t="str" cm="1">
        <f t="array" ref="H2558">IF(Diagram!$D$8="Alla",Plottertest!A2558,IF(G2558&lt;&gt;"",INDEX(A:A,G2558),""))</f>
        <v/>
      </c>
      <c r="I2558" s="30" t="str" cm="1">
        <f t="array" ref="I2558">IF(Diagram!$D$8="Alla",Plottertest!B2558,IF(G2558&lt;&gt;"",INDEX(B:B,G2558),""))</f>
        <v/>
      </c>
      <c r="J2558" s="1" t="str" cm="1">
        <f t="array" ref="J2558">IF(Diagram!$D$8="Alla",Plottertest!C2558,IF(H2558&lt;&gt;"",INDEX(C:C,G2558),""))</f>
        <v/>
      </c>
    </row>
    <row r="2559" spans="1:10" x14ac:dyDescent="0.2">
      <c r="A2559" t="str">
        <f>IF(ISTEXT('Medarbetare År 1'!A2558),'Medarbetare År 1'!A2558,"")</f>
        <v/>
      </c>
      <c r="B2559" t="str">
        <f>IF(ISNUMBER('Medarbetare År 1'!B2558),'Medarbetare År 1'!B2558,"")</f>
        <v/>
      </c>
      <c r="C2559" t="str">
        <f>IF(ISNUMBER('Medarbetare År 1'!C2558),'Medarbetare År 1'!C2558,"")</f>
        <v/>
      </c>
      <c r="G2559" s="2" t="str">
        <f>IF(Diagram!$D$8 ="Alla","",IFERROR(MATCH(Diagram!D$8,INDEX(A:A,G2558+1):INDEX(A:A,G2558+5000),0)+G2558,""))</f>
        <v/>
      </c>
      <c r="H2559" s="1" t="str" cm="1">
        <f t="array" ref="H2559">IF(Diagram!$D$8="Alla",Plottertest!A2559,IF(G2559&lt;&gt;"",INDEX(A:A,G2559),""))</f>
        <v/>
      </c>
      <c r="I2559" s="30" t="str" cm="1">
        <f t="array" ref="I2559">IF(Diagram!$D$8="Alla",Plottertest!B2559,IF(G2559&lt;&gt;"",INDEX(B:B,G2559),""))</f>
        <v/>
      </c>
      <c r="J2559" s="1" t="str" cm="1">
        <f t="array" ref="J2559">IF(Diagram!$D$8="Alla",Plottertest!C2559,IF(H2559&lt;&gt;"",INDEX(C:C,G2559),""))</f>
        <v/>
      </c>
    </row>
    <row r="2560" spans="1:10" x14ac:dyDescent="0.2">
      <c r="A2560" t="str">
        <f>IF(ISTEXT('Medarbetare År 1'!A2559),'Medarbetare År 1'!A2559,"")</f>
        <v/>
      </c>
      <c r="B2560" t="str">
        <f>IF(ISNUMBER('Medarbetare År 1'!B2559),'Medarbetare År 1'!B2559,"")</f>
        <v/>
      </c>
      <c r="C2560" t="str">
        <f>IF(ISNUMBER('Medarbetare År 1'!C2559),'Medarbetare År 1'!C2559,"")</f>
        <v/>
      </c>
      <c r="G2560" s="2" t="str">
        <f>IF(Diagram!$D$8 ="Alla","",IFERROR(MATCH(Diagram!D$8,INDEX(A:A,G2559+1):INDEX(A:A,G2559+5000),0)+G2559,""))</f>
        <v/>
      </c>
      <c r="H2560" s="1" t="str" cm="1">
        <f t="array" ref="H2560">IF(Diagram!$D$8="Alla",Plottertest!A2560,IF(G2560&lt;&gt;"",INDEX(A:A,G2560),""))</f>
        <v/>
      </c>
      <c r="I2560" s="30" t="str" cm="1">
        <f t="array" ref="I2560">IF(Diagram!$D$8="Alla",Plottertest!B2560,IF(G2560&lt;&gt;"",INDEX(B:B,G2560),""))</f>
        <v/>
      </c>
      <c r="J2560" s="1" t="str" cm="1">
        <f t="array" ref="J2560">IF(Diagram!$D$8="Alla",Plottertest!C2560,IF(H2560&lt;&gt;"",INDEX(C:C,G2560),""))</f>
        <v/>
      </c>
    </row>
    <row r="2561" spans="1:10" x14ac:dyDescent="0.2">
      <c r="A2561" t="str">
        <f>IF(ISTEXT('Medarbetare År 1'!A2560),'Medarbetare År 1'!A2560,"")</f>
        <v/>
      </c>
      <c r="B2561" t="str">
        <f>IF(ISNUMBER('Medarbetare År 1'!B2560),'Medarbetare År 1'!B2560,"")</f>
        <v/>
      </c>
      <c r="C2561" t="str">
        <f>IF(ISNUMBER('Medarbetare År 1'!C2560),'Medarbetare År 1'!C2560,"")</f>
        <v/>
      </c>
      <c r="G2561" s="2" t="str">
        <f>IF(Diagram!$D$8 ="Alla","",IFERROR(MATCH(Diagram!D$8,INDEX(A:A,G2560+1):INDEX(A:A,G2560+5000),0)+G2560,""))</f>
        <v/>
      </c>
      <c r="H2561" s="1" t="str" cm="1">
        <f t="array" ref="H2561">IF(Diagram!$D$8="Alla",Plottertest!A2561,IF(G2561&lt;&gt;"",INDEX(A:A,G2561),""))</f>
        <v/>
      </c>
      <c r="I2561" s="30" t="str" cm="1">
        <f t="array" ref="I2561">IF(Diagram!$D$8="Alla",Plottertest!B2561,IF(G2561&lt;&gt;"",INDEX(B:B,G2561),""))</f>
        <v/>
      </c>
      <c r="J2561" s="1" t="str" cm="1">
        <f t="array" ref="J2561">IF(Diagram!$D$8="Alla",Plottertest!C2561,IF(H2561&lt;&gt;"",INDEX(C:C,G2561),""))</f>
        <v/>
      </c>
    </row>
    <row r="2562" spans="1:10" x14ac:dyDescent="0.2">
      <c r="A2562" t="str">
        <f>IF(ISTEXT('Medarbetare År 1'!A2561),'Medarbetare År 1'!A2561,"")</f>
        <v/>
      </c>
      <c r="B2562" t="str">
        <f>IF(ISNUMBER('Medarbetare År 1'!B2561),'Medarbetare År 1'!B2561,"")</f>
        <v/>
      </c>
      <c r="C2562" t="str">
        <f>IF(ISNUMBER('Medarbetare År 1'!C2561),'Medarbetare År 1'!C2561,"")</f>
        <v/>
      </c>
      <c r="G2562" s="2" t="str">
        <f>IF(Diagram!$D$8 ="Alla","",IFERROR(MATCH(Diagram!D$8,INDEX(A:A,G2561+1):INDEX(A:A,G2561+5000),0)+G2561,""))</f>
        <v/>
      </c>
      <c r="H2562" s="1" t="str" cm="1">
        <f t="array" ref="H2562">IF(Diagram!$D$8="Alla",Plottertest!A2562,IF(G2562&lt;&gt;"",INDEX(A:A,G2562),""))</f>
        <v/>
      </c>
      <c r="I2562" s="30" t="str" cm="1">
        <f t="array" ref="I2562">IF(Diagram!$D$8="Alla",Plottertest!B2562,IF(G2562&lt;&gt;"",INDEX(B:B,G2562),""))</f>
        <v/>
      </c>
      <c r="J2562" s="1" t="str" cm="1">
        <f t="array" ref="J2562">IF(Diagram!$D$8="Alla",Plottertest!C2562,IF(H2562&lt;&gt;"",INDEX(C:C,G2562),""))</f>
        <v/>
      </c>
    </row>
    <row r="2563" spans="1:10" x14ac:dyDescent="0.2">
      <c r="A2563" t="str">
        <f>IF(ISTEXT('Medarbetare År 1'!A2562),'Medarbetare År 1'!A2562,"")</f>
        <v/>
      </c>
      <c r="B2563" t="str">
        <f>IF(ISNUMBER('Medarbetare År 1'!B2562),'Medarbetare År 1'!B2562,"")</f>
        <v/>
      </c>
      <c r="C2563" t="str">
        <f>IF(ISNUMBER('Medarbetare År 1'!C2562),'Medarbetare År 1'!C2562,"")</f>
        <v/>
      </c>
      <c r="G2563" s="2" t="str">
        <f>IF(Diagram!$D$8 ="Alla","",IFERROR(MATCH(Diagram!D$8,INDEX(A:A,G2562+1):INDEX(A:A,G2562+5000),0)+G2562,""))</f>
        <v/>
      </c>
      <c r="H2563" s="1" t="str" cm="1">
        <f t="array" ref="H2563">IF(Diagram!$D$8="Alla",Plottertest!A2563,IF(G2563&lt;&gt;"",INDEX(A:A,G2563),""))</f>
        <v/>
      </c>
      <c r="I2563" s="30" t="str" cm="1">
        <f t="array" ref="I2563">IF(Diagram!$D$8="Alla",Plottertest!B2563,IF(G2563&lt;&gt;"",INDEX(B:B,G2563),""))</f>
        <v/>
      </c>
      <c r="J2563" s="1" t="str" cm="1">
        <f t="array" ref="J2563">IF(Diagram!$D$8="Alla",Plottertest!C2563,IF(H2563&lt;&gt;"",INDEX(C:C,G2563),""))</f>
        <v/>
      </c>
    </row>
    <row r="2564" spans="1:10" x14ac:dyDescent="0.2">
      <c r="A2564" t="str">
        <f>IF(ISTEXT('Medarbetare År 1'!A2563),'Medarbetare År 1'!A2563,"")</f>
        <v/>
      </c>
      <c r="B2564" t="str">
        <f>IF(ISNUMBER('Medarbetare År 1'!B2563),'Medarbetare År 1'!B2563,"")</f>
        <v/>
      </c>
      <c r="C2564" t="str">
        <f>IF(ISNUMBER('Medarbetare År 1'!C2563),'Medarbetare År 1'!C2563,"")</f>
        <v/>
      </c>
      <c r="G2564" s="2" t="str">
        <f>IF(Diagram!$D$8 ="Alla","",IFERROR(MATCH(Diagram!D$8,INDEX(A:A,G2563+1):INDEX(A:A,G2563+5000),0)+G2563,""))</f>
        <v/>
      </c>
      <c r="H2564" s="1" t="str" cm="1">
        <f t="array" ref="H2564">IF(Diagram!$D$8="Alla",Plottertest!A2564,IF(G2564&lt;&gt;"",INDEX(A:A,G2564),""))</f>
        <v/>
      </c>
      <c r="I2564" s="30" t="str" cm="1">
        <f t="array" ref="I2564">IF(Diagram!$D$8="Alla",Plottertest!B2564,IF(G2564&lt;&gt;"",INDEX(B:B,G2564),""))</f>
        <v/>
      </c>
      <c r="J2564" s="1" t="str" cm="1">
        <f t="array" ref="J2564">IF(Diagram!$D$8="Alla",Plottertest!C2564,IF(H2564&lt;&gt;"",INDEX(C:C,G2564),""))</f>
        <v/>
      </c>
    </row>
    <row r="2565" spans="1:10" x14ac:dyDescent="0.2">
      <c r="A2565" t="str">
        <f>IF(ISTEXT('Medarbetare År 1'!A2564),'Medarbetare År 1'!A2564,"")</f>
        <v/>
      </c>
      <c r="B2565" t="str">
        <f>IF(ISNUMBER('Medarbetare År 1'!B2564),'Medarbetare År 1'!B2564,"")</f>
        <v/>
      </c>
      <c r="C2565" t="str">
        <f>IF(ISNUMBER('Medarbetare År 1'!C2564),'Medarbetare År 1'!C2564,"")</f>
        <v/>
      </c>
      <c r="G2565" s="2" t="str">
        <f>IF(Diagram!$D$8 ="Alla","",IFERROR(MATCH(Diagram!D$8,INDEX(A:A,G2564+1):INDEX(A:A,G2564+5000),0)+G2564,""))</f>
        <v/>
      </c>
      <c r="H2565" s="1" t="str" cm="1">
        <f t="array" ref="H2565">IF(Diagram!$D$8="Alla",Plottertest!A2565,IF(G2565&lt;&gt;"",INDEX(A:A,G2565),""))</f>
        <v/>
      </c>
      <c r="I2565" s="30" t="str" cm="1">
        <f t="array" ref="I2565">IF(Diagram!$D$8="Alla",Plottertest!B2565,IF(G2565&lt;&gt;"",INDEX(B:B,G2565),""))</f>
        <v/>
      </c>
      <c r="J2565" s="1" t="str" cm="1">
        <f t="array" ref="J2565">IF(Diagram!$D$8="Alla",Plottertest!C2565,IF(H2565&lt;&gt;"",INDEX(C:C,G2565),""))</f>
        <v/>
      </c>
    </row>
    <row r="2566" spans="1:10" x14ac:dyDescent="0.2">
      <c r="A2566" t="str">
        <f>IF(ISTEXT('Medarbetare År 1'!A2565),'Medarbetare År 1'!A2565,"")</f>
        <v/>
      </c>
      <c r="B2566" t="str">
        <f>IF(ISNUMBER('Medarbetare År 1'!B2565),'Medarbetare År 1'!B2565,"")</f>
        <v/>
      </c>
      <c r="C2566" t="str">
        <f>IF(ISNUMBER('Medarbetare År 1'!C2565),'Medarbetare År 1'!C2565,"")</f>
        <v/>
      </c>
      <c r="G2566" s="2" t="str">
        <f>IF(Diagram!$D$8 ="Alla","",IFERROR(MATCH(Diagram!D$8,INDEX(A:A,G2565+1):INDEX(A:A,G2565+5000),0)+G2565,""))</f>
        <v/>
      </c>
      <c r="H2566" s="1" t="str" cm="1">
        <f t="array" ref="H2566">IF(Diagram!$D$8="Alla",Plottertest!A2566,IF(G2566&lt;&gt;"",INDEX(A:A,G2566),""))</f>
        <v/>
      </c>
      <c r="I2566" s="30" t="str" cm="1">
        <f t="array" ref="I2566">IF(Diagram!$D$8="Alla",Plottertest!B2566,IF(G2566&lt;&gt;"",INDEX(B:B,G2566),""))</f>
        <v/>
      </c>
      <c r="J2566" s="1" t="str" cm="1">
        <f t="array" ref="J2566">IF(Diagram!$D$8="Alla",Plottertest!C2566,IF(H2566&lt;&gt;"",INDEX(C:C,G2566),""))</f>
        <v/>
      </c>
    </row>
    <row r="2567" spans="1:10" x14ac:dyDescent="0.2">
      <c r="A2567" t="str">
        <f>IF(ISTEXT('Medarbetare År 1'!A2566),'Medarbetare År 1'!A2566,"")</f>
        <v/>
      </c>
      <c r="B2567" t="str">
        <f>IF(ISNUMBER('Medarbetare År 1'!B2566),'Medarbetare År 1'!B2566,"")</f>
        <v/>
      </c>
      <c r="C2567" t="str">
        <f>IF(ISNUMBER('Medarbetare År 1'!C2566),'Medarbetare År 1'!C2566,"")</f>
        <v/>
      </c>
      <c r="G2567" s="2" t="str">
        <f>IF(Diagram!$D$8 ="Alla","",IFERROR(MATCH(Diagram!D$8,INDEX(A:A,G2566+1):INDEX(A:A,G2566+5000),0)+G2566,""))</f>
        <v/>
      </c>
      <c r="H2567" s="1" t="str" cm="1">
        <f t="array" ref="H2567">IF(Diagram!$D$8="Alla",Plottertest!A2567,IF(G2567&lt;&gt;"",INDEX(A:A,G2567),""))</f>
        <v/>
      </c>
      <c r="I2567" s="30" t="str" cm="1">
        <f t="array" ref="I2567">IF(Diagram!$D$8="Alla",Plottertest!B2567,IF(G2567&lt;&gt;"",INDEX(B:B,G2567),""))</f>
        <v/>
      </c>
      <c r="J2567" s="1" t="str" cm="1">
        <f t="array" ref="J2567">IF(Diagram!$D$8="Alla",Plottertest!C2567,IF(H2567&lt;&gt;"",INDEX(C:C,G2567),""))</f>
        <v/>
      </c>
    </row>
    <row r="2568" spans="1:10" x14ac:dyDescent="0.2">
      <c r="A2568" t="str">
        <f>IF(ISTEXT('Medarbetare År 1'!A2567),'Medarbetare År 1'!A2567,"")</f>
        <v/>
      </c>
      <c r="B2568" t="str">
        <f>IF(ISNUMBER('Medarbetare År 1'!B2567),'Medarbetare År 1'!B2567,"")</f>
        <v/>
      </c>
      <c r="C2568" t="str">
        <f>IF(ISNUMBER('Medarbetare År 1'!C2567),'Medarbetare År 1'!C2567,"")</f>
        <v/>
      </c>
      <c r="G2568" s="2" t="str">
        <f>IF(Diagram!$D$8 ="Alla","",IFERROR(MATCH(Diagram!D$8,INDEX(A:A,G2567+1):INDEX(A:A,G2567+5000),0)+G2567,""))</f>
        <v/>
      </c>
      <c r="H2568" s="1" t="str" cm="1">
        <f t="array" ref="H2568">IF(Diagram!$D$8="Alla",Plottertest!A2568,IF(G2568&lt;&gt;"",INDEX(A:A,G2568),""))</f>
        <v/>
      </c>
      <c r="I2568" s="30" t="str" cm="1">
        <f t="array" ref="I2568">IF(Diagram!$D$8="Alla",Plottertest!B2568,IF(G2568&lt;&gt;"",INDEX(B:B,G2568),""))</f>
        <v/>
      </c>
      <c r="J2568" s="1" t="str" cm="1">
        <f t="array" ref="J2568">IF(Diagram!$D$8="Alla",Plottertest!C2568,IF(H2568&lt;&gt;"",INDEX(C:C,G2568),""))</f>
        <v/>
      </c>
    </row>
    <row r="2569" spans="1:10" x14ac:dyDescent="0.2">
      <c r="A2569" t="str">
        <f>IF(ISTEXT('Medarbetare År 1'!A2568),'Medarbetare År 1'!A2568,"")</f>
        <v/>
      </c>
      <c r="B2569" t="str">
        <f>IF(ISNUMBER('Medarbetare År 1'!B2568),'Medarbetare År 1'!B2568,"")</f>
        <v/>
      </c>
      <c r="C2569" t="str">
        <f>IF(ISNUMBER('Medarbetare År 1'!C2568),'Medarbetare År 1'!C2568,"")</f>
        <v/>
      </c>
      <c r="G2569" s="2" t="str">
        <f>IF(Diagram!$D$8 ="Alla","",IFERROR(MATCH(Diagram!D$8,INDEX(A:A,G2568+1):INDEX(A:A,G2568+5000),0)+G2568,""))</f>
        <v/>
      </c>
      <c r="H2569" s="1" t="str" cm="1">
        <f t="array" ref="H2569">IF(Diagram!$D$8="Alla",Plottertest!A2569,IF(G2569&lt;&gt;"",INDEX(A:A,G2569),""))</f>
        <v/>
      </c>
      <c r="I2569" s="30" t="str" cm="1">
        <f t="array" ref="I2569">IF(Diagram!$D$8="Alla",Plottertest!B2569,IF(G2569&lt;&gt;"",INDEX(B:B,G2569),""))</f>
        <v/>
      </c>
      <c r="J2569" s="1" t="str" cm="1">
        <f t="array" ref="J2569">IF(Diagram!$D$8="Alla",Plottertest!C2569,IF(H2569&lt;&gt;"",INDEX(C:C,G2569),""))</f>
        <v/>
      </c>
    </row>
    <row r="2570" spans="1:10" x14ac:dyDescent="0.2">
      <c r="A2570" t="str">
        <f>IF(ISTEXT('Medarbetare År 1'!A2569),'Medarbetare År 1'!A2569,"")</f>
        <v/>
      </c>
      <c r="B2570" t="str">
        <f>IF(ISNUMBER('Medarbetare År 1'!B2569),'Medarbetare År 1'!B2569,"")</f>
        <v/>
      </c>
      <c r="C2570" t="str">
        <f>IF(ISNUMBER('Medarbetare År 1'!C2569),'Medarbetare År 1'!C2569,"")</f>
        <v/>
      </c>
      <c r="G2570" s="2" t="str">
        <f>IF(Diagram!$D$8 ="Alla","",IFERROR(MATCH(Diagram!D$8,INDEX(A:A,G2569+1):INDEX(A:A,G2569+5000),0)+G2569,""))</f>
        <v/>
      </c>
      <c r="H2570" s="1" t="str" cm="1">
        <f t="array" ref="H2570">IF(Diagram!$D$8="Alla",Plottertest!A2570,IF(G2570&lt;&gt;"",INDEX(A:A,G2570),""))</f>
        <v/>
      </c>
      <c r="I2570" s="30" t="str" cm="1">
        <f t="array" ref="I2570">IF(Diagram!$D$8="Alla",Plottertest!B2570,IF(G2570&lt;&gt;"",INDEX(B:B,G2570),""))</f>
        <v/>
      </c>
      <c r="J2570" s="1" t="str" cm="1">
        <f t="array" ref="J2570">IF(Diagram!$D$8="Alla",Plottertest!C2570,IF(H2570&lt;&gt;"",INDEX(C:C,G2570),""))</f>
        <v/>
      </c>
    </row>
    <row r="2571" spans="1:10" x14ac:dyDescent="0.2">
      <c r="A2571" t="str">
        <f>IF(ISTEXT('Medarbetare År 1'!A2570),'Medarbetare År 1'!A2570,"")</f>
        <v/>
      </c>
      <c r="B2571" t="str">
        <f>IF(ISNUMBER('Medarbetare År 1'!B2570),'Medarbetare År 1'!B2570,"")</f>
        <v/>
      </c>
      <c r="C2571" t="str">
        <f>IF(ISNUMBER('Medarbetare År 1'!C2570),'Medarbetare År 1'!C2570,"")</f>
        <v/>
      </c>
      <c r="G2571" s="2" t="str">
        <f>IF(Diagram!$D$8 ="Alla","",IFERROR(MATCH(Diagram!D$8,INDEX(A:A,G2570+1):INDEX(A:A,G2570+5000),0)+G2570,""))</f>
        <v/>
      </c>
      <c r="H2571" s="1" t="str" cm="1">
        <f t="array" ref="H2571">IF(Diagram!$D$8="Alla",Plottertest!A2571,IF(G2571&lt;&gt;"",INDEX(A:A,G2571),""))</f>
        <v/>
      </c>
      <c r="I2571" s="30" t="str" cm="1">
        <f t="array" ref="I2571">IF(Diagram!$D$8="Alla",Plottertest!B2571,IF(G2571&lt;&gt;"",INDEX(B:B,G2571),""))</f>
        <v/>
      </c>
      <c r="J2571" s="1" t="str" cm="1">
        <f t="array" ref="J2571">IF(Diagram!$D$8="Alla",Plottertest!C2571,IF(H2571&lt;&gt;"",INDEX(C:C,G2571),""))</f>
        <v/>
      </c>
    </row>
    <row r="2572" spans="1:10" x14ac:dyDescent="0.2">
      <c r="A2572" t="str">
        <f>IF(ISTEXT('Medarbetare År 1'!A2571),'Medarbetare År 1'!A2571,"")</f>
        <v/>
      </c>
      <c r="B2572" t="str">
        <f>IF(ISNUMBER('Medarbetare År 1'!B2571),'Medarbetare År 1'!B2571,"")</f>
        <v/>
      </c>
      <c r="C2572" t="str">
        <f>IF(ISNUMBER('Medarbetare År 1'!C2571),'Medarbetare År 1'!C2571,"")</f>
        <v/>
      </c>
      <c r="G2572" s="2" t="str">
        <f>IF(Diagram!$D$8 ="Alla","",IFERROR(MATCH(Diagram!D$8,INDEX(A:A,G2571+1):INDEX(A:A,G2571+5000),0)+G2571,""))</f>
        <v/>
      </c>
      <c r="H2572" s="1" t="str" cm="1">
        <f t="array" ref="H2572">IF(Diagram!$D$8="Alla",Plottertest!A2572,IF(G2572&lt;&gt;"",INDEX(A:A,G2572),""))</f>
        <v/>
      </c>
      <c r="I2572" s="30" t="str" cm="1">
        <f t="array" ref="I2572">IF(Diagram!$D$8="Alla",Plottertest!B2572,IF(G2572&lt;&gt;"",INDEX(B:B,G2572),""))</f>
        <v/>
      </c>
      <c r="J2572" s="1" t="str" cm="1">
        <f t="array" ref="J2572">IF(Diagram!$D$8="Alla",Plottertest!C2572,IF(H2572&lt;&gt;"",INDEX(C:C,G2572),""))</f>
        <v/>
      </c>
    </row>
    <row r="2573" spans="1:10" x14ac:dyDescent="0.2">
      <c r="A2573" t="str">
        <f>IF(ISTEXT('Medarbetare År 1'!A2572),'Medarbetare År 1'!A2572,"")</f>
        <v/>
      </c>
      <c r="B2573" t="str">
        <f>IF(ISNUMBER('Medarbetare År 1'!B2572),'Medarbetare År 1'!B2572,"")</f>
        <v/>
      </c>
      <c r="C2573" t="str">
        <f>IF(ISNUMBER('Medarbetare År 1'!C2572),'Medarbetare År 1'!C2572,"")</f>
        <v/>
      </c>
      <c r="G2573" s="2" t="str">
        <f>IF(Diagram!$D$8 ="Alla","",IFERROR(MATCH(Diagram!D$8,INDEX(A:A,G2572+1):INDEX(A:A,G2572+5000),0)+G2572,""))</f>
        <v/>
      </c>
      <c r="H2573" s="1" t="str" cm="1">
        <f t="array" ref="H2573">IF(Diagram!$D$8="Alla",Plottertest!A2573,IF(G2573&lt;&gt;"",INDEX(A:A,G2573),""))</f>
        <v/>
      </c>
      <c r="I2573" s="30" t="str" cm="1">
        <f t="array" ref="I2573">IF(Diagram!$D$8="Alla",Plottertest!B2573,IF(G2573&lt;&gt;"",INDEX(B:B,G2573),""))</f>
        <v/>
      </c>
      <c r="J2573" s="1" t="str" cm="1">
        <f t="array" ref="J2573">IF(Diagram!$D$8="Alla",Plottertest!C2573,IF(H2573&lt;&gt;"",INDEX(C:C,G2573),""))</f>
        <v/>
      </c>
    </row>
    <row r="2574" spans="1:10" x14ac:dyDescent="0.2">
      <c r="A2574" t="str">
        <f>IF(ISTEXT('Medarbetare År 1'!A2573),'Medarbetare År 1'!A2573,"")</f>
        <v/>
      </c>
      <c r="B2574" t="str">
        <f>IF(ISNUMBER('Medarbetare År 1'!B2573),'Medarbetare År 1'!B2573,"")</f>
        <v/>
      </c>
      <c r="C2574" t="str">
        <f>IF(ISNUMBER('Medarbetare År 1'!C2573),'Medarbetare År 1'!C2573,"")</f>
        <v/>
      </c>
      <c r="G2574" s="2" t="str">
        <f>IF(Diagram!$D$8 ="Alla","",IFERROR(MATCH(Diagram!D$8,INDEX(A:A,G2573+1):INDEX(A:A,G2573+5000),0)+G2573,""))</f>
        <v/>
      </c>
      <c r="H2574" s="1" t="str" cm="1">
        <f t="array" ref="H2574">IF(Diagram!$D$8="Alla",Plottertest!A2574,IF(G2574&lt;&gt;"",INDEX(A:A,G2574),""))</f>
        <v/>
      </c>
      <c r="I2574" s="30" t="str" cm="1">
        <f t="array" ref="I2574">IF(Diagram!$D$8="Alla",Plottertest!B2574,IF(G2574&lt;&gt;"",INDEX(B:B,G2574),""))</f>
        <v/>
      </c>
      <c r="J2574" s="1" t="str" cm="1">
        <f t="array" ref="J2574">IF(Diagram!$D$8="Alla",Plottertest!C2574,IF(H2574&lt;&gt;"",INDEX(C:C,G2574),""))</f>
        <v/>
      </c>
    </row>
    <row r="2575" spans="1:10" x14ac:dyDescent="0.2">
      <c r="A2575" t="str">
        <f>IF(ISTEXT('Medarbetare År 1'!A2574),'Medarbetare År 1'!A2574,"")</f>
        <v/>
      </c>
      <c r="B2575" t="str">
        <f>IF(ISNUMBER('Medarbetare År 1'!B2574),'Medarbetare År 1'!B2574,"")</f>
        <v/>
      </c>
      <c r="C2575" t="str">
        <f>IF(ISNUMBER('Medarbetare År 1'!C2574),'Medarbetare År 1'!C2574,"")</f>
        <v/>
      </c>
      <c r="G2575" s="2" t="str">
        <f>IF(Diagram!$D$8 ="Alla","",IFERROR(MATCH(Diagram!D$8,INDEX(A:A,G2574+1):INDEX(A:A,G2574+5000),0)+G2574,""))</f>
        <v/>
      </c>
      <c r="H2575" s="1" t="str" cm="1">
        <f t="array" ref="H2575">IF(Diagram!$D$8="Alla",Plottertest!A2575,IF(G2575&lt;&gt;"",INDEX(A:A,G2575),""))</f>
        <v/>
      </c>
      <c r="I2575" s="30" t="str" cm="1">
        <f t="array" ref="I2575">IF(Diagram!$D$8="Alla",Plottertest!B2575,IF(G2575&lt;&gt;"",INDEX(B:B,G2575),""))</f>
        <v/>
      </c>
      <c r="J2575" s="1" t="str" cm="1">
        <f t="array" ref="J2575">IF(Diagram!$D$8="Alla",Plottertest!C2575,IF(H2575&lt;&gt;"",INDEX(C:C,G2575),""))</f>
        <v/>
      </c>
    </row>
    <row r="2576" spans="1:10" x14ac:dyDescent="0.2">
      <c r="A2576" t="str">
        <f>IF(ISTEXT('Medarbetare År 1'!A2575),'Medarbetare År 1'!A2575,"")</f>
        <v/>
      </c>
      <c r="B2576" t="str">
        <f>IF(ISNUMBER('Medarbetare År 1'!B2575),'Medarbetare År 1'!B2575,"")</f>
        <v/>
      </c>
      <c r="C2576" t="str">
        <f>IF(ISNUMBER('Medarbetare År 1'!C2575),'Medarbetare År 1'!C2575,"")</f>
        <v/>
      </c>
      <c r="G2576" s="2" t="str">
        <f>IF(Diagram!$D$8 ="Alla","",IFERROR(MATCH(Diagram!D$8,INDEX(A:A,G2575+1):INDEX(A:A,G2575+5000),0)+G2575,""))</f>
        <v/>
      </c>
      <c r="H2576" s="1" t="str" cm="1">
        <f t="array" ref="H2576">IF(Diagram!$D$8="Alla",Plottertest!A2576,IF(G2576&lt;&gt;"",INDEX(A:A,G2576),""))</f>
        <v/>
      </c>
      <c r="I2576" s="30" t="str" cm="1">
        <f t="array" ref="I2576">IF(Diagram!$D$8="Alla",Plottertest!B2576,IF(G2576&lt;&gt;"",INDEX(B:B,G2576),""))</f>
        <v/>
      </c>
      <c r="J2576" s="1" t="str" cm="1">
        <f t="array" ref="J2576">IF(Diagram!$D$8="Alla",Plottertest!C2576,IF(H2576&lt;&gt;"",INDEX(C:C,G2576),""))</f>
        <v/>
      </c>
    </row>
    <row r="2577" spans="1:10" x14ac:dyDescent="0.2">
      <c r="A2577" t="str">
        <f>IF(ISTEXT('Medarbetare År 1'!A2576),'Medarbetare År 1'!A2576,"")</f>
        <v/>
      </c>
      <c r="B2577" t="str">
        <f>IF(ISNUMBER('Medarbetare År 1'!B2576),'Medarbetare År 1'!B2576,"")</f>
        <v/>
      </c>
      <c r="C2577" t="str">
        <f>IF(ISNUMBER('Medarbetare År 1'!C2576),'Medarbetare År 1'!C2576,"")</f>
        <v/>
      </c>
      <c r="G2577" s="2" t="str">
        <f>IF(Diagram!$D$8 ="Alla","",IFERROR(MATCH(Diagram!D$8,INDEX(A:A,G2576+1):INDEX(A:A,G2576+5000),0)+G2576,""))</f>
        <v/>
      </c>
      <c r="H2577" s="1" t="str" cm="1">
        <f t="array" ref="H2577">IF(Diagram!$D$8="Alla",Plottertest!A2577,IF(G2577&lt;&gt;"",INDEX(A:A,G2577),""))</f>
        <v/>
      </c>
      <c r="I2577" s="30" t="str" cm="1">
        <f t="array" ref="I2577">IF(Diagram!$D$8="Alla",Plottertest!B2577,IF(G2577&lt;&gt;"",INDEX(B:B,G2577),""))</f>
        <v/>
      </c>
      <c r="J2577" s="1" t="str" cm="1">
        <f t="array" ref="J2577">IF(Diagram!$D$8="Alla",Plottertest!C2577,IF(H2577&lt;&gt;"",INDEX(C:C,G2577),""))</f>
        <v/>
      </c>
    </row>
    <row r="2578" spans="1:10" x14ac:dyDescent="0.2">
      <c r="A2578" t="str">
        <f>IF(ISTEXT('Medarbetare År 1'!A2577),'Medarbetare År 1'!A2577,"")</f>
        <v/>
      </c>
      <c r="B2578" t="str">
        <f>IF(ISNUMBER('Medarbetare År 1'!B2577),'Medarbetare År 1'!B2577,"")</f>
        <v/>
      </c>
      <c r="C2578" t="str">
        <f>IF(ISNUMBER('Medarbetare År 1'!C2577),'Medarbetare År 1'!C2577,"")</f>
        <v/>
      </c>
      <c r="G2578" s="2" t="str">
        <f>IF(Diagram!$D$8 ="Alla","",IFERROR(MATCH(Diagram!D$8,INDEX(A:A,G2577+1):INDEX(A:A,G2577+5000),0)+G2577,""))</f>
        <v/>
      </c>
      <c r="H2578" s="1" t="str" cm="1">
        <f t="array" ref="H2578">IF(Diagram!$D$8="Alla",Plottertest!A2578,IF(G2578&lt;&gt;"",INDEX(A:A,G2578),""))</f>
        <v/>
      </c>
      <c r="I2578" s="30" t="str" cm="1">
        <f t="array" ref="I2578">IF(Diagram!$D$8="Alla",Plottertest!B2578,IF(G2578&lt;&gt;"",INDEX(B:B,G2578),""))</f>
        <v/>
      </c>
      <c r="J2578" s="1" t="str" cm="1">
        <f t="array" ref="J2578">IF(Diagram!$D$8="Alla",Plottertest!C2578,IF(H2578&lt;&gt;"",INDEX(C:C,G2578),""))</f>
        <v/>
      </c>
    </row>
    <row r="2579" spans="1:10" x14ac:dyDescent="0.2">
      <c r="A2579" t="str">
        <f>IF(ISTEXT('Medarbetare År 1'!A2578),'Medarbetare År 1'!A2578,"")</f>
        <v/>
      </c>
      <c r="B2579" t="str">
        <f>IF(ISNUMBER('Medarbetare År 1'!B2578),'Medarbetare År 1'!B2578,"")</f>
        <v/>
      </c>
      <c r="C2579" t="str">
        <f>IF(ISNUMBER('Medarbetare År 1'!C2578),'Medarbetare År 1'!C2578,"")</f>
        <v/>
      </c>
      <c r="G2579" s="2" t="str">
        <f>IF(Diagram!$D$8 ="Alla","",IFERROR(MATCH(Diagram!D$8,INDEX(A:A,G2578+1):INDEX(A:A,G2578+5000),0)+G2578,""))</f>
        <v/>
      </c>
      <c r="H2579" s="1" t="str" cm="1">
        <f t="array" ref="H2579">IF(Diagram!$D$8="Alla",Plottertest!A2579,IF(G2579&lt;&gt;"",INDEX(A:A,G2579),""))</f>
        <v/>
      </c>
      <c r="I2579" s="30" t="str" cm="1">
        <f t="array" ref="I2579">IF(Diagram!$D$8="Alla",Plottertest!B2579,IF(G2579&lt;&gt;"",INDEX(B:B,G2579),""))</f>
        <v/>
      </c>
      <c r="J2579" s="1" t="str" cm="1">
        <f t="array" ref="J2579">IF(Diagram!$D$8="Alla",Plottertest!C2579,IF(H2579&lt;&gt;"",INDEX(C:C,G2579),""))</f>
        <v/>
      </c>
    </row>
    <row r="2580" spans="1:10" x14ac:dyDescent="0.2">
      <c r="A2580" t="str">
        <f>IF(ISTEXT('Medarbetare År 1'!A2579),'Medarbetare År 1'!A2579,"")</f>
        <v/>
      </c>
      <c r="B2580" t="str">
        <f>IF(ISNUMBER('Medarbetare År 1'!B2579),'Medarbetare År 1'!B2579,"")</f>
        <v/>
      </c>
      <c r="C2580" t="str">
        <f>IF(ISNUMBER('Medarbetare År 1'!C2579),'Medarbetare År 1'!C2579,"")</f>
        <v/>
      </c>
      <c r="G2580" s="2" t="str">
        <f>IF(Diagram!$D$8 ="Alla","",IFERROR(MATCH(Diagram!D$8,INDEX(A:A,G2579+1):INDEX(A:A,G2579+5000),0)+G2579,""))</f>
        <v/>
      </c>
      <c r="H2580" s="1" t="str" cm="1">
        <f t="array" ref="H2580">IF(Diagram!$D$8="Alla",Plottertest!A2580,IF(G2580&lt;&gt;"",INDEX(A:A,G2580),""))</f>
        <v/>
      </c>
      <c r="I2580" s="30" t="str" cm="1">
        <f t="array" ref="I2580">IF(Diagram!$D$8="Alla",Plottertest!B2580,IF(G2580&lt;&gt;"",INDEX(B:B,G2580),""))</f>
        <v/>
      </c>
      <c r="J2580" s="1" t="str" cm="1">
        <f t="array" ref="J2580">IF(Diagram!$D$8="Alla",Plottertest!C2580,IF(H2580&lt;&gt;"",INDEX(C:C,G2580),""))</f>
        <v/>
      </c>
    </row>
    <row r="2581" spans="1:10" x14ac:dyDescent="0.2">
      <c r="A2581" t="str">
        <f>IF(ISTEXT('Medarbetare År 1'!A2580),'Medarbetare År 1'!A2580,"")</f>
        <v/>
      </c>
      <c r="B2581" t="str">
        <f>IF(ISNUMBER('Medarbetare År 1'!B2580),'Medarbetare År 1'!B2580,"")</f>
        <v/>
      </c>
      <c r="C2581" t="str">
        <f>IF(ISNUMBER('Medarbetare År 1'!C2580),'Medarbetare År 1'!C2580,"")</f>
        <v/>
      </c>
      <c r="G2581" s="2" t="str">
        <f>IF(Diagram!$D$8 ="Alla","",IFERROR(MATCH(Diagram!D$8,INDEX(A:A,G2580+1):INDEX(A:A,G2580+5000),0)+G2580,""))</f>
        <v/>
      </c>
      <c r="H2581" s="1" t="str" cm="1">
        <f t="array" ref="H2581">IF(Diagram!$D$8="Alla",Plottertest!A2581,IF(G2581&lt;&gt;"",INDEX(A:A,G2581),""))</f>
        <v/>
      </c>
      <c r="I2581" s="30" t="str" cm="1">
        <f t="array" ref="I2581">IF(Diagram!$D$8="Alla",Plottertest!B2581,IF(G2581&lt;&gt;"",INDEX(B:B,G2581),""))</f>
        <v/>
      </c>
      <c r="J2581" s="1" t="str" cm="1">
        <f t="array" ref="J2581">IF(Diagram!$D$8="Alla",Plottertest!C2581,IF(H2581&lt;&gt;"",INDEX(C:C,G2581),""))</f>
        <v/>
      </c>
    </row>
    <row r="2582" spans="1:10" x14ac:dyDescent="0.2">
      <c r="A2582" t="str">
        <f>IF(ISTEXT('Medarbetare År 1'!A2581),'Medarbetare År 1'!A2581,"")</f>
        <v/>
      </c>
      <c r="B2582" t="str">
        <f>IF(ISNUMBER('Medarbetare År 1'!B2581),'Medarbetare År 1'!B2581,"")</f>
        <v/>
      </c>
      <c r="C2582" t="str">
        <f>IF(ISNUMBER('Medarbetare År 1'!C2581),'Medarbetare År 1'!C2581,"")</f>
        <v/>
      </c>
      <c r="G2582" s="2" t="str">
        <f>IF(Diagram!$D$8 ="Alla","",IFERROR(MATCH(Diagram!D$8,INDEX(A:A,G2581+1):INDEX(A:A,G2581+5000),0)+G2581,""))</f>
        <v/>
      </c>
      <c r="H2582" s="1" t="str" cm="1">
        <f t="array" ref="H2582">IF(Diagram!$D$8="Alla",Plottertest!A2582,IF(G2582&lt;&gt;"",INDEX(A:A,G2582),""))</f>
        <v/>
      </c>
      <c r="I2582" s="30" t="str" cm="1">
        <f t="array" ref="I2582">IF(Diagram!$D$8="Alla",Plottertest!B2582,IF(G2582&lt;&gt;"",INDEX(B:B,G2582),""))</f>
        <v/>
      </c>
      <c r="J2582" s="1" t="str" cm="1">
        <f t="array" ref="J2582">IF(Diagram!$D$8="Alla",Plottertest!C2582,IF(H2582&lt;&gt;"",INDEX(C:C,G2582),""))</f>
        <v/>
      </c>
    </row>
    <row r="2583" spans="1:10" x14ac:dyDescent="0.2">
      <c r="A2583" t="str">
        <f>IF(ISTEXT('Medarbetare År 1'!A2582),'Medarbetare År 1'!A2582,"")</f>
        <v/>
      </c>
      <c r="B2583" t="str">
        <f>IF(ISNUMBER('Medarbetare År 1'!B2582),'Medarbetare År 1'!B2582,"")</f>
        <v/>
      </c>
      <c r="C2583" t="str">
        <f>IF(ISNUMBER('Medarbetare År 1'!C2582),'Medarbetare År 1'!C2582,"")</f>
        <v/>
      </c>
      <c r="G2583" s="2" t="str">
        <f>IF(Diagram!$D$8 ="Alla","",IFERROR(MATCH(Diagram!D$8,INDEX(A:A,G2582+1):INDEX(A:A,G2582+5000),0)+G2582,""))</f>
        <v/>
      </c>
      <c r="H2583" s="1" t="str" cm="1">
        <f t="array" ref="H2583">IF(Diagram!$D$8="Alla",Plottertest!A2583,IF(G2583&lt;&gt;"",INDEX(A:A,G2583),""))</f>
        <v/>
      </c>
      <c r="I2583" s="30" t="str" cm="1">
        <f t="array" ref="I2583">IF(Diagram!$D$8="Alla",Plottertest!B2583,IF(G2583&lt;&gt;"",INDEX(B:B,G2583),""))</f>
        <v/>
      </c>
      <c r="J2583" s="1" t="str" cm="1">
        <f t="array" ref="J2583">IF(Diagram!$D$8="Alla",Plottertest!C2583,IF(H2583&lt;&gt;"",INDEX(C:C,G2583),""))</f>
        <v/>
      </c>
    </row>
    <row r="2584" spans="1:10" x14ac:dyDescent="0.2">
      <c r="A2584" t="str">
        <f>IF(ISTEXT('Medarbetare År 1'!A2583),'Medarbetare År 1'!A2583,"")</f>
        <v/>
      </c>
      <c r="B2584" t="str">
        <f>IF(ISNUMBER('Medarbetare År 1'!B2583),'Medarbetare År 1'!B2583,"")</f>
        <v/>
      </c>
      <c r="C2584" t="str">
        <f>IF(ISNUMBER('Medarbetare År 1'!C2583),'Medarbetare År 1'!C2583,"")</f>
        <v/>
      </c>
      <c r="G2584" s="2" t="str">
        <f>IF(Diagram!$D$8 ="Alla","",IFERROR(MATCH(Diagram!D$8,INDEX(A:A,G2583+1):INDEX(A:A,G2583+5000),0)+G2583,""))</f>
        <v/>
      </c>
      <c r="H2584" s="1" t="str" cm="1">
        <f t="array" ref="H2584">IF(Diagram!$D$8="Alla",Plottertest!A2584,IF(G2584&lt;&gt;"",INDEX(A:A,G2584),""))</f>
        <v/>
      </c>
      <c r="I2584" s="30" t="str" cm="1">
        <f t="array" ref="I2584">IF(Diagram!$D$8="Alla",Plottertest!B2584,IF(G2584&lt;&gt;"",INDEX(B:B,G2584),""))</f>
        <v/>
      </c>
      <c r="J2584" s="1" t="str" cm="1">
        <f t="array" ref="J2584">IF(Diagram!$D$8="Alla",Plottertest!C2584,IF(H2584&lt;&gt;"",INDEX(C:C,G2584),""))</f>
        <v/>
      </c>
    </row>
    <row r="2585" spans="1:10" x14ac:dyDescent="0.2">
      <c r="A2585" t="str">
        <f>IF(ISTEXT('Medarbetare År 1'!A2584),'Medarbetare År 1'!A2584,"")</f>
        <v/>
      </c>
      <c r="B2585" t="str">
        <f>IF(ISNUMBER('Medarbetare År 1'!B2584),'Medarbetare År 1'!B2584,"")</f>
        <v/>
      </c>
      <c r="C2585" t="str">
        <f>IF(ISNUMBER('Medarbetare År 1'!C2584),'Medarbetare År 1'!C2584,"")</f>
        <v/>
      </c>
      <c r="G2585" s="2" t="str">
        <f>IF(Diagram!$D$8 ="Alla","",IFERROR(MATCH(Diagram!D$8,INDEX(A:A,G2584+1):INDEX(A:A,G2584+5000),0)+G2584,""))</f>
        <v/>
      </c>
      <c r="H2585" s="1" t="str" cm="1">
        <f t="array" ref="H2585">IF(Diagram!$D$8="Alla",Plottertest!A2585,IF(G2585&lt;&gt;"",INDEX(A:A,G2585),""))</f>
        <v/>
      </c>
      <c r="I2585" s="30" t="str" cm="1">
        <f t="array" ref="I2585">IF(Diagram!$D$8="Alla",Plottertest!B2585,IF(G2585&lt;&gt;"",INDEX(B:B,G2585),""))</f>
        <v/>
      </c>
      <c r="J2585" s="1" t="str" cm="1">
        <f t="array" ref="J2585">IF(Diagram!$D$8="Alla",Plottertest!C2585,IF(H2585&lt;&gt;"",INDEX(C:C,G2585),""))</f>
        <v/>
      </c>
    </row>
    <row r="2586" spans="1:10" x14ac:dyDescent="0.2">
      <c r="A2586" t="str">
        <f>IF(ISTEXT('Medarbetare År 1'!A2585),'Medarbetare År 1'!A2585,"")</f>
        <v/>
      </c>
      <c r="B2586" t="str">
        <f>IF(ISNUMBER('Medarbetare År 1'!B2585),'Medarbetare År 1'!B2585,"")</f>
        <v/>
      </c>
      <c r="C2586" t="str">
        <f>IF(ISNUMBER('Medarbetare År 1'!C2585),'Medarbetare År 1'!C2585,"")</f>
        <v/>
      </c>
      <c r="G2586" s="2" t="str">
        <f>IF(Diagram!$D$8 ="Alla","",IFERROR(MATCH(Diagram!D$8,INDEX(A:A,G2585+1):INDEX(A:A,G2585+5000),0)+G2585,""))</f>
        <v/>
      </c>
      <c r="H2586" s="1" t="str" cm="1">
        <f t="array" ref="H2586">IF(Diagram!$D$8="Alla",Plottertest!A2586,IF(G2586&lt;&gt;"",INDEX(A:A,G2586),""))</f>
        <v/>
      </c>
      <c r="I2586" s="30" t="str" cm="1">
        <f t="array" ref="I2586">IF(Diagram!$D$8="Alla",Plottertest!B2586,IF(G2586&lt;&gt;"",INDEX(B:B,G2586),""))</f>
        <v/>
      </c>
      <c r="J2586" s="1" t="str" cm="1">
        <f t="array" ref="J2586">IF(Diagram!$D$8="Alla",Plottertest!C2586,IF(H2586&lt;&gt;"",INDEX(C:C,G2586),""))</f>
        <v/>
      </c>
    </row>
    <row r="2587" spans="1:10" x14ac:dyDescent="0.2">
      <c r="A2587" t="str">
        <f>IF(ISTEXT('Medarbetare År 1'!A2586),'Medarbetare År 1'!A2586,"")</f>
        <v/>
      </c>
      <c r="B2587" t="str">
        <f>IF(ISNUMBER('Medarbetare År 1'!B2586),'Medarbetare År 1'!B2586,"")</f>
        <v/>
      </c>
      <c r="C2587" t="str">
        <f>IF(ISNUMBER('Medarbetare År 1'!C2586),'Medarbetare År 1'!C2586,"")</f>
        <v/>
      </c>
      <c r="G2587" s="2" t="str">
        <f>IF(Diagram!$D$8 ="Alla","",IFERROR(MATCH(Diagram!D$8,INDEX(A:A,G2586+1):INDEX(A:A,G2586+5000),0)+G2586,""))</f>
        <v/>
      </c>
      <c r="H2587" s="1" t="str" cm="1">
        <f t="array" ref="H2587">IF(Diagram!$D$8="Alla",Plottertest!A2587,IF(G2587&lt;&gt;"",INDEX(A:A,G2587),""))</f>
        <v/>
      </c>
      <c r="I2587" s="30" t="str" cm="1">
        <f t="array" ref="I2587">IF(Diagram!$D$8="Alla",Plottertest!B2587,IF(G2587&lt;&gt;"",INDEX(B:B,G2587),""))</f>
        <v/>
      </c>
      <c r="J2587" s="1" t="str" cm="1">
        <f t="array" ref="J2587">IF(Diagram!$D$8="Alla",Plottertest!C2587,IF(H2587&lt;&gt;"",INDEX(C:C,G2587),""))</f>
        <v/>
      </c>
    </row>
    <row r="2588" spans="1:10" x14ac:dyDescent="0.2">
      <c r="A2588" t="str">
        <f>IF(ISTEXT('Medarbetare År 1'!A2587),'Medarbetare År 1'!A2587,"")</f>
        <v/>
      </c>
      <c r="B2588" t="str">
        <f>IF(ISNUMBER('Medarbetare År 1'!B2587),'Medarbetare År 1'!B2587,"")</f>
        <v/>
      </c>
      <c r="C2588" t="str">
        <f>IF(ISNUMBER('Medarbetare År 1'!C2587),'Medarbetare År 1'!C2587,"")</f>
        <v/>
      </c>
      <c r="G2588" s="2" t="str">
        <f>IF(Diagram!$D$8 ="Alla","",IFERROR(MATCH(Diagram!D$8,INDEX(A:A,G2587+1):INDEX(A:A,G2587+5000),0)+G2587,""))</f>
        <v/>
      </c>
      <c r="H2588" s="1" t="str" cm="1">
        <f t="array" ref="H2588">IF(Diagram!$D$8="Alla",Plottertest!A2588,IF(G2588&lt;&gt;"",INDEX(A:A,G2588),""))</f>
        <v/>
      </c>
      <c r="I2588" s="30" t="str" cm="1">
        <f t="array" ref="I2588">IF(Diagram!$D$8="Alla",Plottertest!B2588,IF(G2588&lt;&gt;"",INDEX(B:B,G2588),""))</f>
        <v/>
      </c>
      <c r="J2588" s="1" t="str" cm="1">
        <f t="array" ref="J2588">IF(Diagram!$D$8="Alla",Plottertest!C2588,IF(H2588&lt;&gt;"",INDEX(C:C,G2588),""))</f>
        <v/>
      </c>
    </row>
    <row r="2589" spans="1:10" x14ac:dyDescent="0.2">
      <c r="A2589" t="str">
        <f>IF(ISTEXT('Medarbetare År 1'!A2588),'Medarbetare År 1'!A2588,"")</f>
        <v/>
      </c>
      <c r="B2589" t="str">
        <f>IF(ISNUMBER('Medarbetare År 1'!B2588),'Medarbetare År 1'!B2588,"")</f>
        <v/>
      </c>
      <c r="C2589" t="str">
        <f>IF(ISNUMBER('Medarbetare År 1'!C2588),'Medarbetare År 1'!C2588,"")</f>
        <v/>
      </c>
      <c r="G2589" s="2" t="str">
        <f>IF(Diagram!$D$8 ="Alla","",IFERROR(MATCH(Diagram!D$8,INDEX(A:A,G2588+1):INDEX(A:A,G2588+5000),0)+G2588,""))</f>
        <v/>
      </c>
      <c r="H2589" s="1" t="str" cm="1">
        <f t="array" ref="H2589">IF(Diagram!$D$8="Alla",Plottertest!A2589,IF(G2589&lt;&gt;"",INDEX(A:A,G2589),""))</f>
        <v/>
      </c>
      <c r="I2589" s="30" t="str" cm="1">
        <f t="array" ref="I2589">IF(Diagram!$D$8="Alla",Plottertest!B2589,IF(G2589&lt;&gt;"",INDEX(B:B,G2589),""))</f>
        <v/>
      </c>
      <c r="J2589" s="1" t="str" cm="1">
        <f t="array" ref="J2589">IF(Diagram!$D$8="Alla",Plottertest!C2589,IF(H2589&lt;&gt;"",INDEX(C:C,G2589),""))</f>
        <v/>
      </c>
    </row>
    <row r="2590" spans="1:10" x14ac:dyDescent="0.2">
      <c r="A2590" t="str">
        <f>IF(ISTEXT('Medarbetare År 1'!A2589),'Medarbetare År 1'!A2589,"")</f>
        <v/>
      </c>
      <c r="B2590" t="str">
        <f>IF(ISNUMBER('Medarbetare År 1'!B2589),'Medarbetare År 1'!B2589,"")</f>
        <v/>
      </c>
      <c r="C2590" t="str">
        <f>IF(ISNUMBER('Medarbetare År 1'!C2589),'Medarbetare År 1'!C2589,"")</f>
        <v/>
      </c>
      <c r="G2590" s="2" t="str">
        <f>IF(Diagram!$D$8 ="Alla","",IFERROR(MATCH(Diagram!D$8,INDEX(A:A,G2589+1):INDEX(A:A,G2589+5000),0)+G2589,""))</f>
        <v/>
      </c>
      <c r="H2590" s="1" t="str" cm="1">
        <f t="array" ref="H2590">IF(Diagram!$D$8="Alla",Plottertest!A2590,IF(G2590&lt;&gt;"",INDEX(A:A,G2590),""))</f>
        <v/>
      </c>
      <c r="I2590" s="30" t="str" cm="1">
        <f t="array" ref="I2590">IF(Diagram!$D$8="Alla",Plottertest!B2590,IF(G2590&lt;&gt;"",INDEX(B:B,G2590),""))</f>
        <v/>
      </c>
      <c r="J2590" s="1" t="str" cm="1">
        <f t="array" ref="J2590">IF(Diagram!$D$8="Alla",Plottertest!C2590,IF(H2590&lt;&gt;"",INDEX(C:C,G2590),""))</f>
        <v/>
      </c>
    </row>
    <row r="2591" spans="1:10" x14ac:dyDescent="0.2">
      <c r="A2591" t="str">
        <f>IF(ISTEXT('Medarbetare År 1'!A2590),'Medarbetare År 1'!A2590,"")</f>
        <v/>
      </c>
      <c r="B2591" t="str">
        <f>IF(ISNUMBER('Medarbetare År 1'!B2590),'Medarbetare År 1'!B2590,"")</f>
        <v/>
      </c>
      <c r="C2591" t="str">
        <f>IF(ISNUMBER('Medarbetare År 1'!C2590),'Medarbetare År 1'!C2590,"")</f>
        <v/>
      </c>
      <c r="G2591" s="2" t="str">
        <f>IF(Diagram!$D$8 ="Alla","",IFERROR(MATCH(Diagram!D$8,INDEX(A:A,G2590+1):INDEX(A:A,G2590+5000),0)+G2590,""))</f>
        <v/>
      </c>
      <c r="H2591" s="1" t="str" cm="1">
        <f t="array" ref="H2591">IF(Diagram!$D$8="Alla",Plottertest!A2591,IF(G2591&lt;&gt;"",INDEX(A:A,G2591),""))</f>
        <v/>
      </c>
      <c r="I2591" s="30" t="str" cm="1">
        <f t="array" ref="I2591">IF(Diagram!$D$8="Alla",Plottertest!B2591,IF(G2591&lt;&gt;"",INDEX(B:B,G2591),""))</f>
        <v/>
      </c>
      <c r="J2591" s="1" t="str" cm="1">
        <f t="array" ref="J2591">IF(Diagram!$D$8="Alla",Plottertest!C2591,IF(H2591&lt;&gt;"",INDEX(C:C,G2591),""))</f>
        <v/>
      </c>
    </row>
    <row r="2592" spans="1:10" x14ac:dyDescent="0.2">
      <c r="A2592" t="str">
        <f>IF(ISTEXT('Medarbetare År 1'!A2591),'Medarbetare År 1'!A2591,"")</f>
        <v/>
      </c>
      <c r="B2592" t="str">
        <f>IF(ISNUMBER('Medarbetare År 1'!B2591),'Medarbetare År 1'!B2591,"")</f>
        <v/>
      </c>
      <c r="C2592" t="str">
        <f>IF(ISNUMBER('Medarbetare År 1'!C2591),'Medarbetare År 1'!C2591,"")</f>
        <v/>
      </c>
      <c r="G2592" s="2" t="str">
        <f>IF(Diagram!$D$8 ="Alla","",IFERROR(MATCH(Diagram!D$8,INDEX(A:A,G2591+1):INDEX(A:A,G2591+5000),0)+G2591,""))</f>
        <v/>
      </c>
      <c r="H2592" s="1" t="str" cm="1">
        <f t="array" ref="H2592">IF(Diagram!$D$8="Alla",Plottertest!A2592,IF(G2592&lt;&gt;"",INDEX(A:A,G2592),""))</f>
        <v/>
      </c>
      <c r="I2592" s="30" t="str" cm="1">
        <f t="array" ref="I2592">IF(Diagram!$D$8="Alla",Plottertest!B2592,IF(G2592&lt;&gt;"",INDEX(B:B,G2592),""))</f>
        <v/>
      </c>
      <c r="J2592" s="1" t="str" cm="1">
        <f t="array" ref="J2592">IF(Diagram!$D$8="Alla",Plottertest!C2592,IF(H2592&lt;&gt;"",INDEX(C:C,G2592),""))</f>
        <v/>
      </c>
    </row>
    <row r="2593" spans="1:10" x14ac:dyDescent="0.2">
      <c r="A2593" t="str">
        <f>IF(ISTEXT('Medarbetare År 1'!A2592),'Medarbetare År 1'!A2592,"")</f>
        <v/>
      </c>
      <c r="B2593" t="str">
        <f>IF(ISNUMBER('Medarbetare År 1'!B2592),'Medarbetare År 1'!B2592,"")</f>
        <v/>
      </c>
      <c r="C2593" t="str">
        <f>IF(ISNUMBER('Medarbetare År 1'!C2592),'Medarbetare År 1'!C2592,"")</f>
        <v/>
      </c>
      <c r="G2593" s="2" t="str">
        <f>IF(Diagram!$D$8 ="Alla","",IFERROR(MATCH(Diagram!D$8,INDEX(A:A,G2592+1):INDEX(A:A,G2592+5000),0)+G2592,""))</f>
        <v/>
      </c>
      <c r="H2593" s="1" t="str" cm="1">
        <f t="array" ref="H2593">IF(Diagram!$D$8="Alla",Plottertest!A2593,IF(G2593&lt;&gt;"",INDEX(A:A,G2593),""))</f>
        <v/>
      </c>
      <c r="I2593" s="30" t="str" cm="1">
        <f t="array" ref="I2593">IF(Diagram!$D$8="Alla",Plottertest!B2593,IF(G2593&lt;&gt;"",INDEX(B:B,G2593),""))</f>
        <v/>
      </c>
      <c r="J2593" s="1" t="str" cm="1">
        <f t="array" ref="J2593">IF(Diagram!$D$8="Alla",Plottertest!C2593,IF(H2593&lt;&gt;"",INDEX(C:C,G2593),""))</f>
        <v/>
      </c>
    </row>
    <row r="2594" spans="1:10" x14ac:dyDescent="0.2">
      <c r="A2594" t="str">
        <f>IF(ISTEXT('Medarbetare År 1'!A2593),'Medarbetare År 1'!A2593,"")</f>
        <v/>
      </c>
      <c r="B2594" t="str">
        <f>IF(ISNUMBER('Medarbetare År 1'!B2593),'Medarbetare År 1'!B2593,"")</f>
        <v/>
      </c>
      <c r="C2594" t="str">
        <f>IF(ISNUMBER('Medarbetare År 1'!C2593),'Medarbetare År 1'!C2593,"")</f>
        <v/>
      </c>
      <c r="G2594" s="2" t="str">
        <f>IF(Diagram!$D$8 ="Alla","",IFERROR(MATCH(Diagram!D$8,INDEX(A:A,G2593+1):INDEX(A:A,G2593+5000),0)+G2593,""))</f>
        <v/>
      </c>
      <c r="H2594" s="1" t="str" cm="1">
        <f t="array" ref="H2594">IF(Diagram!$D$8="Alla",Plottertest!A2594,IF(G2594&lt;&gt;"",INDEX(A:A,G2594),""))</f>
        <v/>
      </c>
      <c r="I2594" s="30" t="str" cm="1">
        <f t="array" ref="I2594">IF(Diagram!$D$8="Alla",Plottertest!B2594,IF(G2594&lt;&gt;"",INDEX(B:B,G2594),""))</f>
        <v/>
      </c>
      <c r="J2594" s="1" t="str" cm="1">
        <f t="array" ref="J2594">IF(Diagram!$D$8="Alla",Plottertest!C2594,IF(H2594&lt;&gt;"",INDEX(C:C,G2594),""))</f>
        <v/>
      </c>
    </row>
    <row r="2595" spans="1:10" x14ac:dyDescent="0.2">
      <c r="A2595" t="str">
        <f>IF(ISTEXT('Medarbetare År 1'!A2594),'Medarbetare År 1'!A2594,"")</f>
        <v/>
      </c>
      <c r="B2595" t="str">
        <f>IF(ISNUMBER('Medarbetare År 1'!B2594),'Medarbetare År 1'!B2594,"")</f>
        <v/>
      </c>
      <c r="C2595" t="str">
        <f>IF(ISNUMBER('Medarbetare År 1'!C2594),'Medarbetare År 1'!C2594,"")</f>
        <v/>
      </c>
      <c r="G2595" s="2" t="str">
        <f>IF(Diagram!$D$8 ="Alla","",IFERROR(MATCH(Diagram!D$8,INDEX(A:A,G2594+1):INDEX(A:A,G2594+5000),0)+G2594,""))</f>
        <v/>
      </c>
      <c r="H2595" s="1" t="str" cm="1">
        <f t="array" ref="H2595">IF(Diagram!$D$8="Alla",Plottertest!A2595,IF(G2595&lt;&gt;"",INDEX(A:A,G2595),""))</f>
        <v/>
      </c>
      <c r="I2595" s="30" t="str" cm="1">
        <f t="array" ref="I2595">IF(Diagram!$D$8="Alla",Plottertest!B2595,IF(G2595&lt;&gt;"",INDEX(B:B,G2595),""))</f>
        <v/>
      </c>
      <c r="J2595" s="1" t="str" cm="1">
        <f t="array" ref="J2595">IF(Diagram!$D$8="Alla",Plottertest!C2595,IF(H2595&lt;&gt;"",INDEX(C:C,G2595),""))</f>
        <v/>
      </c>
    </row>
    <row r="2596" spans="1:10" x14ac:dyDescent="0.2">
      <c r="A2596" t="str">
        <f>IF(ISTEXT('Medarbetare År 1'!A2595),'Medarbetare År 1'!A2595,"")</f>
        <v/>
      </c>
      <c r="B2596" t="str">
        <f>IF(ISNUMBER('Medarbetare År 1'!B2595),'Medarbetare År 1'!B2595,"")</f>
        <v/>
      </c>
      <c r="C2596" t="str">
        <f>IF(ISNUMBER('Medarbetare År 1'!C2595),'Medarbetare År 1'!C2595,"")</f>
        <v/>
      </c>
      <c r="G2596" s="2" t="str">
        <f>IF(Diagram!$D$8 ="Alla","",IFERROR(MATCH(Diagram!D$8,INDEX(A:A,G2595+1):INDEX(A:A,G2595+5000),0)+G2595,""))</f>
        <v/>
      </c>
      <c r="H2596" s="1" t="str" cm="1">
        <f t="array" ref="H2596">IF(Diagram!$D$8="Alla",Plottertest!A2596,IF(G2596&lt;&gt;"",INDEX(A:A,G2596),""))</f>
        <v/>
      </c>
      <c r="I2596" s="30" t="str" cm="1">
        <f t="array" ref="I2596">IF(Diagram!$D$8="Alla",Plottertest!B2596,IF(G2596&lt;&gt;"",INDEX(B:B,G2596),""))</f>
        <v/>
      </c>
      <c r="J2596" s="1" t="str" cm="1">
        <f t="array" ref="J2596">IF(Diagram!$D$8="Alla",Plottertest!C2596,IF(H2596&lt;&gt;"",INDEX(C:C,G2596),""))</f>
        <v/>
      </c>
    </row>
    <row r="2597" spans="1:10" x14ac:dyDescent="0.2">
      <c r="A2597" t="str">
        <f>IF(ISTEXT('Medarbetare År 1'!A2596),'Medarbetare År 1'!A2596,"")</f>
        <v/>
      </c>
      <c r="B2597" t="str">
        <f>IF(ISNUMBER('Medarbetare År 1'!B2596),'Medarbetare År 1'!B2596,"")</f>
        <v/>
      </c>
      <c r="C2597" t="str">
        <f>IF(ISNUMBER('Medarbetare År 1'!C2596),'Medarbetare År 1'!C2596,"")</f>
        <v/>
      </c>
      <c r="G2597" s="2" t="str">
        <f>IF(Diagram!$D$8 ="Alla","",IFERROR(MATCH(Diagram!D$8,INDEX(A:A,G2596+1):INDEX(A:A,G2596+5000),0)+G2596,""))</f>
        <v/>
      </c>
      <c r="H2597" s="1" t="str" cm="1">
        <f t="array" ref="H2597">IF(Diagram!$D$8="Alla",Plottertest!A2597,IF(G2597&lt;&gt;"",INDEX(A:A,G2597),""))</f>
        <v/>
      </c>
      <c r="I2597" s="30" t="str" cm="1">
        <f t="array" ref="I2597">IF(Diagram!$D$8="Alla",Plottertest!B2597,IF(G2597&lt;&gt;"",INDEX(B:B,G2597),""))</f>
        <v/>
      </c>
      <c r="J2597" s="1" t="str" cm="1">
        <f t="array" ref="J2597">IF(Diagram!$D$8="Alla",Plottertest!C2597,IF(H2597&lt;&gt;"",INDEX(C:C,G2597),""))</f>
        <v/>
      </c>
    </row>
    <row r="2598" spans="1:10" x14ac:dyDescent="0.2">
      <c r="A2598" t="str">
        <f>IF(ISTEXT('Medarbetare År 1'!A2597),'Medarbetare År 1'!A2597,"")</f>
        <v/>
      </c>
      <c r="B2598" t="str">
        <f>IF(ISNUMBER('Medarbetare År 1'!B2597),'Medarbetare År 1'!B2597,"")</f>
        <v/>
      </c>
      <c r="C2598" t="str">
        <f>IF(ISNUMBER('Medarbetare År 1'!C2597),'Medarbetare År 1'!C2597,"")</f>
        <v/>
      </c>
      <c r="G2598" s="2" t="str">
        <f>IF(Diagram!$D$8 ="Alla","",IFERROR(MATCH(Diagram!D$8,INDEX(A:A,G2597+1):INDEX(A:A,G2597+5000),0)+G2597,""))</f>
        <v/>
      </c>
      <c r="H2598" s="1" t="str" cm="1">
        <f t="array" ref="H2598">IF(Diagram!$D$8="Alla",Plottertest!A2598,IF(G2598&lt;&gt;"",INDEX(A:A,G2598),""))</f>
        <v/>
      </c>
      <c r="I2598" s="30" t="str" cm="1">
        <f t="array" ref="I2598">IF(Diagram!$D$8="Alla",Plottertest!B2598,IF(G2598&lt;&gt;"",INDEX(B:B,G2598),""))</f>
        <v/>
      </c>
      <c r="J2598" s="1" t="str" cm="1">
        <f t="array" ref="J2598">IF(Diagram!$D$8="Alla",Plottertest!C2598,IF(H2598&lt;&gt;"",INDEX(C:C,G2598),""))</f>
        <v/>
      </c>
    </row>
    <row r="2599" spans="1:10" x14ac:dyDescent="0.2">
      <c r="A2599" t="str">
        <f>IF(ISTEXT('Medarbetare År 1'!A2598),'Medarbetare År 1'!A2598,"")</f>
        <v/>
      </c>
      <c r="B2599" t="str">
        <f>IF(ISNUMBER('Medarbetare År 1'!B2598),'Medarbetare År 1'!B2598,"")</f>
        <v/>
      </c>
      <c r="C2599" t="str">
        <f>IF(ISNUMBER('Medarbetare År 1'!C2598),'Medarbetare År 1'!C2598,"")</f>
        <v/>
      </c>
      <c r="G2599" s="2" t="str">
        <f>IF(Diagram!$D$8 ="Alla","",IFERROR(MATCH(Diagram!D$8,INDEX(A:A,G2598+1):INDEX(A:A,G2598+5000),0)+G2598,""))</f>
        <v/>
      </c>
      <c r="H2599" s="1" t="str" cm="1">
        <f t="array" ref="H2599">IF(Diagram!$D$8="Alla",Plottertest!A2599,IF(G2599&lt;&gt;"",INDEX(A:A,G2599),""))</f>
        <v/>
      </c>
      <c r="I2599" s="30" t="str" cm="1">
        <f t="array" ref="I2599">IF(Diagram!$D$8="Alla",Plottertest!B2599,IF(G2599&lt;&gt;"",INDEX(B:B,G2599),""))</f>
        <v/>
      </c>
      <c r="J2599" s="1" t="str" cm="1">
        <f t="array" ref="J2599">IF(Diagram!$D$8="Alla",Plottertest!C2599,IF(H2599&lt;&gt;"",INDEX(C:C,G2599),""))</f>
        <v/>
      </c>
    </row>
    <row r="2600" spans="1:10" x14ac:dyDescent="0.2">
      <c r="A2600" t="str">
        <f>IF(ISTEXT('Medarbetare År 1'!A2599),'Medarbetare År 1'!A2599,"")</f>
        <v/>
      </c>
      <c r="B2600" t="str">
        <f>IF(ISNUMBER('Medarbetare År 1'!B2599),'Medarbetare År 1'!B2599,"")</f>
        <v/>
      </c>
      <c r="C2600" t="str">
        <f>IF(ISNUMBER('Medarbetare År 1'!C2599),'Medarbetare År 1'!C2599,"")</f>
        <v/>
      </c>
      <c r="G2600" s="2" t="str">
        <f>IF(Diagram!$D$8 ="Alla","",IFERROR(MATCH(Diagram!D$8,INDEX(A:A,G2599+1):INDEX(A:A,G2599+5000),0)+G2599,""))</f>
        <v/>
      </c>
      <c r="H2600" s="1" t="str" cm="1">
        <f t="array" ref="H2600">IF(Diagram!$D$8="Alla",Plottertest!A2600,IF(G2600&lt;&gt;"",INDEX(A:A,G2600),""))</f>
        <v/>
      </c>
      <c r="I2600" s="30" t="str" cm="1">
        <f t="array" ref="I2600">IF(Diagram!$D$8="Alla",Plottertest!B2600,IF(G2600&lt;&gt;"",INDEX(B:B,G2600),""))</f>
        <v/>
      </c>
      <c r="J2600" s="1" t="str" cm="1">
        <f t="array" ref="J2600">IF(Diagram!$D$8="Alla",Plottertest!C2600,IF(H2600&lt;&gt;"",INDEX(C:C,G2600),""))</f>
        <v/>
      </c>
    </row>
    <row r="2601" spans="1:10" x14ac:dyDescent="0.2">
      <c r="A2601" t="str">
        <f>IF(ISTEXT('Medarbetare År 1'!A2600),'Medarbetare År 1'!A2600,"")</f>
        <v/>
      </c>
      <c r="B2601" t="str">
        <f>IF(ISNUMBER('Medarbetare År 1'!B2600),'Medarbetare År 1'!B2600,"")</f>
        <v/>
      </c>
      <c r="C2601" t="str">
        <f>IF(ISNUMBER('Medarbetare År 1'!C2600),'Medarbetare År 1'!C2600,"")</f>
        <v/>
      </c>
      <c r="G2601" s="2" t="str">
        <f>IF(Diagram!$D$8 ="Alla","",IFERROR(MATCH(Diagram!D$8,INDEX(A:A,G2600+1):INDEX(A:A,G2600+5000),0)+G2600,""))</f>
        <v/>
      </c>
      <c r="H2601" s="1" t="str" cm="1">
        <f t="array" ref="H2601">IF(Diagram!$D$8="Alla",Plottertest!A2601,IF(G2601&lt;&gt;"",INDEX(A:A,G2601),""))</f>
        <v/>
      </c>
      <c r="I2601" s="30" t="str" cm="1">
        <f t="array" ref="I2601">IF(Diagram!$D$8="Alla",Plottertest!B2601,IF(G2601&lt;&gt;"",INDEX(B:B,G2601),""))</f>
        <v/>
      </c>
      <c r="J2601" s="1" t="str" cm="1">
        <f t="array" ref="J2601">IF(Diagram!$D$8="Alla",Plottertest!C2601,IF(H2601&lt;&gt;"",INDEX(C:C,G2601),""))</f>
        <v/>
      </c>
    </row>
    <row r="2602" spans="1:10" x14ac:dyDescent="0.2">
      <c r="A2602" t="str">
        <f>IF(ISTEXT('Medarbetare År 1'!A2601),'Medarbetare År 1'!A2601,"")</f>
        <v/>
      </c>
      <c r="B2602" t="str">
        <f>IF(ISNUMBER('Medarbetare År 1'!B2601),'Medarbetare År 1'!B2601,"")</f>
        <v/>
      </c>
      <c r="C2602" t="str">
        <f>IF(ISNUMBER('Medarbetare År 1'!C2601),'Medarbetare År 1'!C2601,"")</f>
        <v/>
      </c>
      <c r="G2602" s="2" t="str">
        <f>IF(Diagram!$D$8 ="Alla","",IFERROR(MATCH(Diagram!D$8,INDEX(A:A,G2601+1):INDEX(A:A,G2601+5000),0)+G2601,""))</f>
        <v/>
      </c>
      <c r="H2602" s="1" t="str" cm="1">
        <f t="array" ref="H2602">IF(Diagram!$D$8="Alla",Plottertest!A2602,IF(G2602&lt;&gt;"",INDEX(A:A,G2602),""))</f>
        <v/>
      </c>
      <c r="I2602" s="30" t="str" cm="1">
        <f t="array" ref="I2602">IF(Diagram!$D$8="Alla",Plottertest!B2602,IF(G2602&lt;&gt;"",INDEX(B:B,G2602),""))</f>
        <v/>
      </c>
      <c r="J2602" s="1" t="str" cm="1">
        <f t="array" ref="J2602">IF(Diagram!$D$8="Alla",Plottertest!C2602,IF(H2602&lt;&gt;"",INDEX(C:C,G2602),""))</f>
        <v/>
      </c>
    </row>
    <row r="2603" spans="1:10" x14ac:dyDescent="0.2">
      <c r="A2603" t="str">
        <f>IF(ISTEXT('Medarbetare År 1'!A2602),'Medarbetare År 1'!A2602,"")</f>
        <v/>
      </c>
      <c r="B2603" t="str">
        <f>IF(ISNUMBER('Medarbetare År 1'!B2602),'Medarbetare År 1'!B2602,"")</f>
        <v/>
      </c>
      <c r="C2603" t="str">
        <f>IF(ISNUMBER('Medarbetare År 1'!C2602),'Medarbetare År 1'!C2602,"")</f>
        <v/>
      </c>
      <c r="G2603" s="2" t="str">
        <f>IF(Diagram!$D$8 ="Alla","",IFERROR(MATCH(Diagram!D$8,INDEX(A:A,G2602+1):INDEX(A:A,G2602+5000),0)+G2602,""))</f>
        <v/>
      </c>
      <c r="H2603" s="1" t="str" cm="1">
        <f t="array" ref="H2603">IF(Diagram!$D$8="Alla",Plottertest!A2603,IF(G2603&lt;&gt;"",INDEX(A:A,G2603),""))</f>
        <v/>
      </c>
      <c r="I2603" s="30" t="str" cm="1">
        <f t="array" ref="I2603">IF(Diagram!$D$8="Alla",Plottertest!B2603,IF(G2603&lt;&gt;"",INDEX(B:B,G2603),""))</f>
        <v/>
      </c>
      <c r="J2603" s="1" t="str" cm="1">
        <f t="array" ref="J2603">IF(Diagram!$D$8="Alla",Plottertest!C2603,IF(H2603&lt;&gt;"",INDEX(C:C,G2603),""))</f>
        <v/>
      </c>
    </row>
    <row r="2604" spans="1:10" x14ac:dyDescent="0.2">
      <c r="A2604" t="str">
        <f>IF(ISTEXT('Medarbetare År 1'!A2603),'Medarbetare År 1'!A2603,"")</f>
        <v/>
      </c>
      <c r="B2604" t="str">
        <f>IF(ISNUMBER('Medarbetare År 1'!B2603),'Medarbetare År 1'!B2603,"")</f>
        <v/>
      </c>
      <c r="C2604" t="str">
        <f>IF(ISNUMBER('Medarbetare År 1'!C2603),'Medarbetare År 1'!C2603,"")</f>
        <v/>
      </c>
      <c r="G2604" s="2" t="str">
        <f>IF(Diagram!$D$8 ="Alla","",IFERROR(MATCH(Diagram!D$8,INDEX(A:A,G2603+1):INDEX(A:A,G2603+5000),0)+G2603,""))</f>
        <v/>
      </c>
      <c r="H2604" s="1" t="str" cm="1">
        <f t="array" ref="H2604">IF(Diagram!$D$8="Alla",Plottertest!A2604,IF(G2604&lt;&gt;"",INDEX(A:A,G2604),""))</f>
        <v/>
      </c>
      <c r="I2604" s="30" t="str" cm="1">
        <f t="array" ref="I2604">IF(Diagram!$D$8="Alla",Plottertest!B2604,IF(G2604&lt;&gt;"",INDEX(B:B,G2604),""))</f>
        <v/>
      </c>
      <c r="J2604" s="1" t="str" cm="1">
        <f t="array" ref="J2604">IF(Diagram!$D$8="Alla",Plottertest!C2604,IF(H2604&lt;&gt;"",INDEX(C:C,G2604),""))</f>
        <v/>
      </c>
    </row>
    <row r="2605" spans="1:10" x14ac:dyDescent="0.2">
      <c r="A2605" t="str">
        <f>IF(ISTEXT('Medarbetare År 1'!A2604),'Medarbetare År 1'!A2604,"")</f>
        <v/>
      </c>
      <c r="B2605" t="str">
        <f>IF(ISNUMBER('Medarbetare År 1'!B2604),'Medarbetare År 1'!B2604,"")</f>
        <v/>
      </c>
      <c r="C2605" t="str">
        <f>IF(ISNUMBER('Medarbetare År 1'!C2604),'Medarbetare År 1'!C2604,"")</f>
        <v/>
      </c>
      <c r="G2605" s="2" t="str">
        <f>IF(Diagram!$D$8 ="Alla","",IFERROR(MATCH(Diagram!D$8,INDEX(A:A,G2604+1):INDEX(A:A,G2604+5000),0)+G2604,""))</f>
        <v/>
      </c>
      <c r="H2605" s="1" t="str" cm="1">
        <f t="array" ref="H2605">IF(Diagram!$D$8="Alla",Plottertest!A2605,IF(G2605&lt;&gt;"",INDEX(A:A,G2605),""))</f>
        <v/>
      </c>
      <c r="I2605" s="30" t="str" cm="1">
        <f t="array" ref="I2605">IF(Diagram!$D$8="Alla",Plottertest!B2605,IF(G2605&lt;&gt;"",INDEX(B:B,G2605),""))</f>
        <v/>
      </c>
      <c r="J2605" s="1" t="str" cm="1">
        <f t="array" ref="J2605">IF(Diagram!$D$8="Alla",Plottertest!C2605,IF(H2605&lt;&gt;"",INDEX(C:C,G2605),""))</f>
        <v/>
      </c>
    </row>
    <row r="2606" spans="1:10" x14ac:dyDescent="0.2">
      <c r="A2606" t="str">
        <f>IF(ISTEXT('Medarbetare År 1'!A2605),'Medarbetare År 1'!A2605,"")</f>
        <v/>
      </c>
      <c r="B2606" t="str">
        <f>IF(ISNUMBER('Medarbetare År 1'!B2605),'Medarbetare År 1'!B2605,"")</f>
        <v/>
      </c>
      <c r="C2606" t="str">
        <f>IF(ISNUMBER('Medarbetare År 1'!C2605),'Medarbetare År 1'!C2605,"")</f>
        <v/>
      </c>
      <c r="G2606" s="2" t="str">
        <f>IF(Diagram!$D$8 ="Alla","",IFERROR(MATCH(Diagram!D$8,INDEX(A:A,G2605+1):INDEX(A:A,G2605+5000),0)+G2605,""))</f>
        <v/>
      </c>
      <c r="H2606" s="1" t="str" cm="1">
        <f t="array" ref="H2606">IF(Diagram!$D$8="Alla",Plottertest!A2606,IF(G2606&lt;&gt;"",INDEX(A:A,G2606),""))</f>
        <v/>
      </c>
      <c r="I2606" s="30" t="str" cm="1">
        <f t="array" ref="I2606">IF(Diagram!$D$8="Alla",Plottertest!B2606,IF(G2606&lt;&gt;"",INDEX(B:B,G2606),""))</f>
        <v/>
      </c>
      <c r="J2606" s="1" t="str" cm="1">
        <f t="array" ref="J2606">IF(Diagram!$D$8="Alla",Plottertest!C2606,IF(H2606&lt;&gt;"",INDEX(C:C,G2606),""))</f>
        <v/>
      </c>
    </row>
    <row r="2607" spans="1:10" x14ac:dyDescent="0.2">
      <c r="A2607" t="str">
        <f>IF(ISTEXT('Medarbetare År 1'!A2606),'Medarbetare År 1'!A2606,"")</f>
        <v/>
      </c>
      <c r="B2607" t="str">
        <f>IF(ISNUMBER('Medarbetare År 1'!B2606),'Medarbetare År 1'!B2606,"")</f>
        <v/>
      </c>
      <c r="C2607" t="str">
        <f>IF(ISNUMBER('Medarbetare År 1'!C2606),'Medarbetare År 1'!C2606,"")</f>
        <v/>
      </c>
      <c r="G2607" s="2" t="str">
        <f>IF(Diagram!$D$8 ="Alla","",IFERROR(MATCH(Diagram!D$8,INDEX(A:A,G2606+1):INDEX(A:A,G2606+5000),0)+G2606,""))</f>
        <v/>
      </c>
      <c r="H2607" s="1" t="str" cm="1">
        <f t="array" ref="H2607">IF(Diagram!$D$8="Alla",Plottertest!A2607,IF(G2607&lt;&gt;"",INDEX(A:A,G2607),""))</f>
        <v/>
      </c>
      <c r="I2607" s="30" t="str" cm="1">
        <f t="array" ref="I2607">IF(Diagram!$D$8="Alla",Plottertest!B2607,IF(G2607&lt;&gt;"",INDEX(B:B,G2607),""))</f>
        <v/>
      </c>
      <c r="J2607" s="1" t="str" cm="1">
        <f t="array" ref="J2607">IF(Diagram!$D$8="Alla",Plottertest!C2607,IF(H2607&lt;&gt;"",INDEX(C:C,G2607),""))</f>
        <v/>
      </c>
    </row>
    <row r="2608" spans="1:10" x14ac:dyDescent="0.2">
      <c r="A2608" t="str">
        <f>IF(ISTEXT('Medarbetare År 1'!A2607),'Medarbetare År 1'!A2607,"")</f>
        <v/>
      </c>
      <c r="B2608" t="str">
        <f>IF(ISNUMBER('Medarbetare År 1'!B2607),'Medarbetare År 1'!B2607,"")</f>
        <v/>
      </c>
      <c r="C2608" t="str">
        <f>IF(ISNUMBER('Medarbetare År 1'!C2607),'Medarbetare År 1'!C2607,"")</f>
        <v/>
      </c>
      <c r="G2608" s="2" t="str">
        <f>IF(Diagram!$D$8 ="Alla","",IFERROR(MATCH(Diagram!D$8,INDEX(A:A,G2607+1):INDEX(A:A,G2607+5000),0)+G2607,""))</f>
        <v/>
      </c>
      <c r="H2608" s="1" t="str" cm="1">
        <f t="array" ref="H2608">IF(Diagram!$D$8="Alla",Plottertest!A2608,IF(G2608&lt;&gt;"",INDEX(A:A,G2608),""))</f>
        <v/>
      </c>
      <c r="I2608" s="30" t="str" cm="1">
        <f t="array" ref="I2608">IF(Diagram!$D$8="Alla",Plottertest!B2608,IF(G2608&lt;&gt;"",INDEX(B:B,G2608),""))</f>
        <v/>
      </c>
      <c r="J2608" s="1" t="str" cm="1">
        <f t="array" ref="J2608">IF(Diagram!$D$8="Alla",Plottertest!C2608,IF(H2608&lt;&gt;"",INDEX(C:C,G2608),""))</f>
        <v/>
      </c>
    </row>
    <row r="2609" spans="1:10" x14ac:dyDescent="0.2">
      <c r="A2609" t="str">
        <f>IF(ISTEXT('Medarbetare År 1'!A2608),'Medarbetare År 1'!A2608,"")</f>
        <v/>
      </c>
      <c r="B2609" t="str">
        <f>IF(ISNUMBER('Medarbetare År 1'!B2608),'Medarbetare År 1'!B2608,"")</f>
        <v/>
      </c>
      <c r="C2609" t="str">
        <f>IF(ISNUMBER('Medarbetare År 1'!C2608),'Medarbetare År 1'!C2608,"")</f>
        <v/>
      </c>
      <c r="G2609" s="2" t="str">
        <f>IF(Diagram!$D$8 ="Alla","",IFERROR(MATCH(Diagram!D$8,INDEX(A:A,G2608+1):INDEX(A:A,G2608+5000),0)+G2608,""))</f>
        <v/>
      </c>
      <c r="H2609" s="1" t="str" cm="1">
        <f t="array" ref="H2609">IF(Diagram!$D$8="Alla",Plottertest!A2609,IF(G2609&lt;&gt;"",INDEX(A:A,G2609),""))</f>
        <v/>
      </c>
      <c r="I2609" s="30" t="str" cm="1">
        <f t="array" ref="I2609">IF(Diagram!$D$8="Alla",Plottertest!B2609,IF(G2609&lt;&gt;"",INDEX(B:B,G2609),""))</f>
        <v/>
      </c>
      <c r="J2609" s="1" t="str" cm="1">
        <f t="array" ref="J2609">IF(Diagram!$D$8="Alla",Plottertest!C2609,IF(H2609&lt;&gt;"",INDEX(C:C,G2609),""))</f>
        <v/>
      </c>
    </row>
    <row r="2610" spans="1:10" x14ac:dyDescent="0.2">
      <c r="A2610" t="str">
        <f>IF(ISTEXT('Medarbetare År 1'!A2609),'Medarbetare År 1'!A2609,"")</f>
        <v/>
      </c>
      <c r="B2610" t="str">
        <f>IF(ISNUMBER('Medarbetare År 1'!B2609),'Medarbetare År 1'!B2609,"")</f>
        <v/>
      </c>
      <c r="C2610" t="str">
        <f>IF(ISNUMBER('Medarbetare År 1'!C2609),'Medarbetare År 1'!C2609,"")</f>
        <v/>
      </c>
      <c r="G2610" s="2" t="str">
        <f>IF(Diagram!$D$8 ="Alla","",IFERROR(MATCH(Diagram!D$8,INDEX(A:A,G2609+1):INDEX(A:A,G2609+5000),0)+G2609,""))</f>
        <v/>
      </c>
      <c r="H2610" s="1" t="str" cm="1">
        <f t="array" ref="H2610">IF(Diagram!$D$8="Alla",Plottertest!A2610,IF(G2610&lt;&gt;"",INDEX(A:A,G2610),""))</f>
        <v/>
      </c>
      <c r="I2610" s="30" t="str" cm="1">
        <f t="array" ref="I2610">IF(Diagram!$D$8="Alla",Plottertest!B2610,IF(G2610&lt;&gt;"",INDEX(B:B,G2610),""))</f>
        <v/>
      </c>
      <c r="J2610" s="1" t="str" cm="1">
        <f t="array" ref="J2610">IF(Diagram!$D$8="Alla",Plottertest!C2610,IF(H2610&lt;&gt;"",INDEX(C:C,G2610),""))</f>
        <v/>
      </c>
    </row>
    <row r="2611" spans="1:10" x14ac:dyDescent="0.2">
      <c r="A2611" t="str">
        <f>IF(ISTEXT('Medarbetare År 1'!A2610),'Medarbetare År 1'!A2610,"")</f>
        <v/>
      </c>
      <c r="B2611" t="str">
        <f>IF(ISNUMBER('Medarbetare År 1'!B2610),'Medarbetare År 1'!B2610,"")</f>
        <v/>
      </c>
      <c r="C2611" t="str">
        <f>IF(ISNUMBER('Medarbetare År 1'!C2610),'Medarbetare År 1'!C2610,"")</f>
        <v/>
      </c>
      <c r="G2611" s="2" t="str">
        <f>IF(Diagram!$D$8 ="Alla","",IFERROR(MATCH(Diagram!D$8,INDEX(A:A,G2610+1):INDEX(A:A,G2610+5000),0)+G2610,""))</f>
        <v/>
      </c>
      <c r="H2611" s="1" t="str" cm="1">
        <f t="array" ref="H2611">IF(Diagram!$D$8="Alla",Plottertest!A2611,IF(G2611&lt;&gt;"",INDEX(A:A,G2611),""))</f>
        <v/>
      </c>
      <c r="I2611" s="30" t="str" cm="1">
        <f t="array" ref="I2611">IF(Diagram!$D$8="Alla",Plottertest!B2611,IF(G2611&lt;&gt;"",INDEX(B:B,G2611),""))</f>
        <v/>
      </c>
      <c r="J2611" s="1" t="str" cm="1">
        <f t="array" ref="J2611">IF(Diagram!$D$8="Alla",Plottertest!C2611,IF(H2611&lt;&gt;"",INDEX(C:C,G2611),""))</f>
        <v/>
      </c>
    </row>
    <row r="2612" spans="1:10" x14ac:dyDescent="0.2">
      <c r="A2612" t="str">
        <f>IF(ISTEXT('Medarbetare År 1'!A2611),'Medarbetare År 1'!A2611,"")</f>
        <v/>
      </c>
      <c r="B2612" t="str">
        <f>IF(ISNUMBER('Medarbetare År 1'!B2611),'Medarbetare År 1'!B2611,"")</f>
        <v/>
      </c>
      <c r="C2612" t="str">
        <f>IF(ISNUMBER('Medarbetare År 1'!C2611),'Medarbetare År 1'!C2611,"")</f>
        <v/>
      </c>
      <c r="G2612" s="2" t="str">
        <f>IF(Diagram!$D$8 ="Alla","",IFERROR(MATCH(Diagram!D$8,INDEX(A:A,G2611+1):INDEX(A:A,G2611+5000),0)+G2611,""))</f>
        <v/>
      </c>
      <c r="H2612" s="1" t="str" cm="1">
        <f t="array" ref="H2612">IF(Diagram!$D$8="Alla",Plottertest!A2612,IF(G2612&lt;&gt;"",INDEX(A:A,G2612),""))</f>
        <v/>
      </c>
      <c r="I2612" s="30" t="str" cm="1">
        <f t="array" ref="I2612">IF(Diagram!$D$8="Alla",Plottertest!B2612,IF(G2612&lt;&gt;"",INDEX(B:B,G2612),""))</f>
        <v/>
      </c>
      <c r="J2612" s="1" t="str" cm="1">
        <f t="array" ref="J2612">IF(Diagram!$D$8="Alla",Plottertest!C2612,IF(H2612&lt;&gt;"",INDEX(C:C,G2612),""))</f>
        <v/>
      </c>
    </row>
    <row r="2613" spans="1:10" x14ac:dyDescent="0.2">
      <c r="A2613" t="str">
        <f>IF(ISTEXT('Medarbetare År 1'!A2612),'Medarbetare År 1'!A2612,"")</f>
        <v/>
      </c>
      <c r="B2613" t="str">
        <f>IF(ISNUMBER('Medarbetare År 1'!B2612),'Medarbetare År 1'!B2612,"")</f>
        <v/>
      </c>
      <c r="C2613" t="str">
        <f>IF(ISNUMBER('Medarbetare År 1'!C2612),'Medarbetare År 1'!C2612,"")</f>
        <v/>
      </c>
      <c r="G2613" s="2" t="str">
        <f>IF(Diagram!$D$8 ="Alla","",IFERROR(MATCH(Diagram!D$8,INDEX(A:A,G2612+1):INDEX(A:A,G2612+5000),0)+G2612,""))</f>
        <v/>
      </c>
      <c r="H2613" s="1" t="str" cm="1">
        <f t="array" ref="H2613">IF(Diagram!$D$8="Alla",Plottertest!A2613,IF(G2613&lt;&gt;"",INDEX(A:A,G2613),""))</f>
        <v/>
      </c>
      <c r="I2613" s="30" t="str" cm="1">
        <f t="array" ref="I2613">IF(Diagram!$D$8="Alla",Plottertest!B2613,IF(G2613&lt;&gt;"",INDEX(B:B,G2613),""))</f>
        <v/>
      </c>
      <c r="J2613" s="1" t="str" cm="1">
        <f t="array" ref="J2613">IF(Diagram!$D$8="Alla",Plottertest!C2613,IF(H2613&lt;&gt;"",INDEX(C:C,G2613),""))</f>
        <v/>
      </c>
    </row>
    <row r="2614" spans="1:10" x14ac:dyDescent="0.2">
      <c r="A2614" t="str">
        <f>IF(ISTEXT('Medarbetare År 1'!A2613),'Medarbetare År 1'!A2613,"")</f>
        <v/>
      </c>
      <c r="B2614" t="str">
        <f>IF(ISNUMBER('Medarbetare År 1'!B2613),'Medarbetare År 1'!B2613,"")</f>
        <v/>
      </c>
      <c r="C2614" t="str">
        <f>IF(ISNUMBER('Medarbetare År 1'!C2613),'Medarbetare År 1'!C2613,"")</f>
        <v/>
      </c>
      <c r="G2614" s="2" t="str">
        <f>IF(Diagram!$D$8 ="Alla","",IFERROR(MATCH(Diagram!D$8,INDEX(A:A,G2613+1):INDEX(A:A,G2613+5000),0)+G2613,""))</f>
        <v/>
      </c>
      <c r="H2614" s="1" t="str" cm="1">
        <f t="array" ref="H2614">IF(Diagram!$D$8="Alla",Plottertest!A2614,IF(G2614&lt;&gt;"",INDEX(A:A,G2614),""))</f>
        <v/>
      </c>
      <c r="I2614" s="30" t="str" cm="1">
        <f t="array" ref="I2614">IF(Diagram!$D$8="Alla",Plottertest!B2614,IF(G2614&lt;&gt;"",INDEX(B:B,G2614),""))</f>
        <v/>
      </c>
      <c r="J2614" s="1" t="str" cm="1">
        <f t="array" ref="J2614">IF(Diagram!$D$8="Alla",Plottertest!C2614,IF(H2614&lt;&gt;"",INDEX(C:C,G2614),""))</f>
        <v/>
      </c>
    </row>
    <row r="2615" spans="1:10" x14ac:dyDescent="0.2">
      <c r="A2615" t="str">
        <f>IF(ISTEXT('Medarbetare År 1'!A2614),'Medarbetare År 1'!A2614,"")</f>
        <v/>
      </c>
      <c r="B2615" t="str">
        <f>IF(ISNUMBER('Medarbetare År 1'!B2614),'Medarbetare År 1'!B2614,"")</f>
        <v/>
      </c>
      <c r="C2615" t="str">
        <f>IF(ISNUMBER('Medarbetare År 1'!C2614),'Medarbetare År 1'!C2614,"")</f>
        <v/>
      </c>
      <c r="G2615" s="2" t="str">
        <f>IF(Diagram!$D$8 ="Alla","",IFERROR(MATCH(Diagram!D$8,INDEX(A:A,G2614+1):INDEX(A:A,G2614+5000),0)+G2614,""))</f>
        <v/>
      </c>
      <c r="H2615" s="1" t="str" cm="1">
        <f t="array" ref="H2615">IF(Diagram!$D$8="Alla",Plottertest!A2615,IF(G2615&lt;&gt;"",INDEX(A:A,G2615),""))</f>
        <v/>
      </c>
      <c r="I2615" s="30" t="str" cm="1">
        <f t="array" ref="I2615">IF(Diagram!$D$8="Alla",Plottertest!B2615,IF(G2615&lt;&gt;"",INDEX(B:B,G2615),""))</f>
        <v/>
      </c>
      <c r="J2615" s="1" t="str" cm="1">
        <f t="array" ref="J2615">IF(Diagram!$D$8="Alla",Plottertest!C2615,IF(H2615&lt;&gt;"",INDEX(C:C,G2615),""))</f>
        <v/>
      </c>
    </row>
    <row r="2616" spans="1:10" x14ac:dyDescent="0.2">
      <c r="A2616" t="str">
        <f>IF(ISTEXT('Medarbetare År 1'!A2615),'Medarbetare År 1'!A2615,"")</f>
        <v/>
      </c>
      <c r="B2616" t="str">
        <f>IF(ISNUMBER('Medarbetare År 1'!B2615),'Medarbetare År 1'!B2615,"")</f>
        <v/>
      </c>
      <c r="C2616" t="str">
        <f>IF(ISNUMBER('Medarbetare År 1'!C2615),'Medarbetare År 1'!C2615,"")</f>
        <v/>
      </c>
      <c r="G2616" s="2" t="str">
        <f>IF(Diagram!$D$8 ="Alla","",IFERROR(MATCH(Diagram!D$8,INDEX(A:A,G2615+1):INDEX(A:A,G2615+5000),0)+G2615,""))</f>
        <v/>
      </c>
      <c r="H2616" s="1" t="str" cm="1">
        <f t="array" ref="H2616">IF(Diagram!$D$8="Alla",Plottertest!A2616,IF(G2616&lt;&gt;"",INDEX(A:A,G2616),""))</f>
        <v/>
      </c>
      <c r="I2616" s="30" t="str" cm="1">
        <f t="array" ref="I2616">IF(Diagram!$D$8="Alla",Plottertest!B2616,IF(G2616&lt;&gt;"",INDEX(B:B,G2616),""))</f>
        <v/>
      </c>
      <c r="J2616" s="1" t="str" cm="1">
        <f t="array" ref="J2616">IF(Diagram!$D$8="Alla",Plottertest!C2616,IF(H2616&lt;&gt;"",INDEX(C:C,G2616),""))</f>
        <v/>
      </c>
    </row>
    <row r="2617" spans="1:10" x14ac:dyDescent="0.2">
      <c r="A2617" t="str">
        <f>IF(ISTEXT('Medarbetare År 1'!A2616),'Medarbetare År 1'!A2616,"")</f>
        <v/>
      </c>
      <c r="B2617" t="str">
        <f>IF(ISNUMBER('Medarbetare År 1'!B2616),'Medarbetare År 1'!B2616,"")</f>
        <v/>
      </c>
      <c r="C2617" t="str">
        <f>IF(ISNUMBER('Medarbetare År 1'!C2616),'Medarbetare År 1'!C2616,"")</f>
        <v/>
      </c>
      <c r="G2617" s="2" t="str">
        <f>IF(Diagram!$D$8 ="Alla","",IFERROR(MATCH(Diagram!D$8,INDEX(A:A,G2616+1):INDEX(A:A,G2616+5000),0)+G2616,""))</f>
        <v/>
      </c>
      <c r="H2617" s="1" t="str" cm="1">
        <f t="array" ref="H2617">IF(Diagram!$D$8="Alla",Plottertest!A2617,IF(G2617&lt;&gt;"",INDEX(A:A,G2617),""))</f>
        <v/>
      </c>
      <c r="I2617" s="30" t="str" cm="1">
        <f t="array" ref="I2617">IF(Diagram!$D$8="Alla",Plottertest!B2617,IF(G2617&lt;&gt;"",INDEX(B:B,G2617),""))</f>
        <v/>
      </c>
      <c r="J2617" s="1" t="str" cm="1">
        <f t="array" ref="J2617">IF(Diagram!$D$8="Alla",Plottertest!C2617,IF(H2617&lt;&gt;"",INDEX(C:C,G2617),""))</f>
        <v/>
      </c>
    </row>
    <row r="2618" spans="1:10" x14ac:dyDescent="0.2">
      <c r="A2618" t="str">
        <f>IF(ISTEXT('Medarbetare År 1'!A2617),'Medarbetare År 1'!A2617,"")</f>
        <v/>
      </c>
      <c r="B2618" t="str">
        <f>IF(ISNUMBER('Medarbetare År 1'!B2617),'Medarbetare År 1'!B2617,"")</f>
        <v/>
      </c>
      <c r="C2618" t="str">
        <f>IF(ISNUMBER('Medarbetare År 1'!C2617),'Medarbetare År 1'!C2617,"")</f>
        <v/>
      </c>
      <c r="G2618" s="2" t="str">
        <f>IF(Diagram!$D$8 ="Alla","",IFERROR(MATCH(Diagram!D$8,INDEX(A:A,G2617+1):INDEX(A:A,G2617+5000),0)+G2617,""))</f>
        <v/>
      </c>
      <c r="H2618" s="1" t="str" cm="1">
        <f t="array" ref="H2618">IF(Diagram!$D$8="Alla",Plottertest!A2618,IF(G2618&lt;&gt;"",INDEX(A:A,G2618),""))</f>
        <v/>
      </c>
      <c r="I2618" s="30" t="str" cm="1">
        <f t="array" ref="I2618">IF(Diagram!$D$8="Alla",Plottertest!B2618,IF(G2618&lt;&gt;"",INDEX(B:B,G2618),""))</f>
        <v/>
      </c>
      <c r="J2618" s="1" t="str" cm="1">
        <f t="array" ref="J2618">IF(Diagram!$D$8="Alla",Plottertest!C2618,IF(H2618&lt;&gt;"",INDEX(C:C,G2618),""))</f>
        <v/>
      </c>
    </row>
    <row r="2619" spans="1:10" x14ac:dyDescent="0.2">
      <c r="A2619" t="str">
        <f>IF(ISTEXT('Medarbetare År 1'!A2618),'Medarbetare År 1'!A2618,"")</f>
        <v/>
      </c>
      <c r="B2619" t="str">
        <f>IF(ISNUMBER('Medarbetare År 1'!B2618),'Medarbetare År 1'!B2618,"")</f>
        <v/>
      </c>
      <c r="C2619" t="str">
        <f>IF(ISNUMBER('Medarbetare År 1'!C2618),'Medarbetare År 1'!C2618,"")</f>
        <v/>
      </c>
      <c r="G2619" s="2" t="str">
        <f>IF(Diagram!$D$8 ="Alla","",IFERROR(MATCH(Diagram!D$8,INDEX(A:A,G2618+1):INDEX(A:A,G2618+5000),0)+G2618,""))</f>
        <v/>
      </c>
      <c r="H2619" s="1" t="str" cm="1">
        <f t="array" ref="H2619">IF(Diagram!$D$8="Alla",Plottertest!A2619,IF(G2619&lt;&gt;"",INDEX(A:A,G2619),""))</f>
        <v/>
      </c>
      <c r="I2619" s="30" t="str" cm="1">
        <f t="array" ref="I2619">IF(Diagram!$D$8="Alla",Plottertest!B2619,IF(G2619&lt;&gt;"",INDEX(B:B,G2619),""))</f>
        <v/>
      </c>
      <c r="J2619" s="1" t="str" cm="1">
        <f t="array" ref="J2619">IF(Diagram!$D$8="Alla",Plottertest!C2619,IF(H2619&lt;&gt;"",INDEX(C:C,G2619),""))</f>
        <v/>
      </c>
    </row>
    <row r="2620" spans="1:10" x14ac:dyDescent="0.2">
      <c r="A2620" t="str">
        <f>IF(ISTEXT('Medarbetare År 1'!A2619),'Medarbetare År 1'!A2619,"")</f>
        <v/>
      </c>
      <c r="B2620" t="str">
        <f>IF(ISNUMBER('Medarbetare År 1'!B2619),'Medarbetare År 1'!B2619,"")</f>
        <v/>
      </c>
      <c r="C2620" t="str">
        <f>IF(ISNUMBER('Medarbetare År 1'!C2619),'Medarbetare År 1'!C2619,"")</f>
        <v/>
      </c>
      <c r="G2620" s="2" t="str">
        <f>IF(Diagram!$D$8 ="Alla","",IFERROR(MATCH(Diagram!D$8,INDEX(A:A,G2619+1):INDEX(A:A,G2619+5000),0)+G2619,""))</f>
        <v/>
      </c>
      <c r="H2620" s="1" t="str" cm="1">
        <f t="array" ref="H2620">IF(Diagram!$D$8="Alla",Plottertest!A2620,IF(G2620&lt;&gt;"",INDEX(A:A,G2620),""))</f>
        <v/>
      </c>
      <c r="I2620" s="30" t="str" cm="1">
        <f t="array" ref="I2620">IF(Diagram!$D$8="Alla",Plottertest!B2620,IF(G2620&lt;&gt;"",INDEX(B:B,G2620),""))</f>
        <v/>
      </c>
      <c r="J2620" s="1" t="str" cm="1">
        <f t="array" ref="J2620">IF(Diagram!$D$8="Alla",Plottertest!C2620,IF(H2620&lt;&gt;"",INDEX(C:C,G2620),""))</f>
        <v/>
      </c>
    </row>
    <row r="2621" spans="1:10" x14ac:dyDescent="0.2">
      <c r="A2621" t="str">
        <f>IF(ISTEXT('Medarbetare År 1'!A2620),'Medarbetare År 1'!A2620,"")</f>
        <v/>
      </c>
      <c r="B2621" t="str">
        <f>IF(ISNUMBER('Medarbetare År 1'!B2620),'Medarbetare År 1'!B2620,"")</f>
        <v/>
      </c>
      <c r="C2621" t="str">
        <f>IF(ISNUMBER('Medarbetare År 1'!C2620),'Medarbetare År 1'!C2620,"")</f>
        <v/>
      </c>
      <c r="G2621" s="2" t="str">
        <f>IF(Diagram!$D$8 ="Alla","",IFERROR(MATCH(Diagram!D$8,INDEX(A:A,G2620+1):INDEX(A:A,G2620+5000),0)+G2620,""))</f>
        <v/>
      </c>
      <c r="H2621" s="1" t="str" cm="1">
        <f t="array" ref="H2621">IF(Diagram!$D$8="Alla",Plottertest!A2621,IF(G2621&lt;&gt;"",INDEX(A:A,G2621),""))</f>
        <v/>
      </c>
      <c r="I2621" s="30" t="str" cm="1">
        <f t="array" ref="I2621">IF(Diagram!$D$8="Alla",Plottertest!B2621,IF(G2621&lt;&gt;"",INDEX(B:B,G2621),""))</f>
        <v/>
      </c>
      <c r="J2621" s="1" t="str" cm="1">
        <f t="array" ref="J2621">IF(Diagram!$D$8="Alla",Plottertest!C2621,IF(H2621&lt;&gt;"",INDEX(C:C,G2621),""))</f>
        <v/>
      </c>
    </row>
    <row r="2622" spans="1:10" x14ac:dyDescent="0.2">
      <c r="A2622" t="str">
        <f>IF(ISTEXT('Medarbetare År 1'!A2621),'Medarbetare År 1'!A2621,"")</f>
        <v/>
      </c>
      <c r="B2622" t="str">
        <f>IF(ISNUMBER('Medarbetare År 1'!B2621),'Medarbetare År 1'!B2621,"")</f>
        <v/>
      </c>
      <c r="C2622" t="str">
        <f>IF(ISNUMBER('Medarbetare År 1'!C2621),'Medarbetare År 1'!C2621,"")</f>
        <v/>
      </c>
      <c r="G2622" s="2" t="str">
        <f>IF(Diagram!$D$8 ="Alla","",IFERROR(MATCH(Diagram!D$8,INDEX(A:A,G2621+1):INDEX(A:A,G2621+5000),0)+G2621,""))</f>
        <v/>
      </c>
      <c r="H2622" s="1" t="str" cm="1">
        <f t="array" ref="H2622">IF(Diagram!$D$8="Alla",Plottertest!A2622,IF(G2622&lt;&gt;"",INDEX(A:A,G2622),""))</f>
        <v/>
      </c>
      <c r="I2622" s="30" t="str" cm="1">
        <f t="array" ref="I2622">IF(Diagram!$D$8="Alla",Plottertest!B2622,IF(G2622&lt;&gt;"",INDEX(B:B,G2622),""))</f>
        <v/>
      </c>
      <c r="J2622" s="1" t="str" cm="1">
        <f t="array" ref="J2622">IF(Diagram!$D$8="Alla",Plottertest!C2622,IF(H2622&lt;&gt;"",INDEX(C:C,G2622),""))</f>
        <v/>
      </c>
    </row>
    <row r="2623" spans="1:10" x14ac:dyDescent="0.2">
      <c r="A2623" t="str">
        <f>IF(ISTEXT('Medarbetare År 1'!A2622),'Medarbetare År 1'!A2622,"")</f>
        <v/>
      </c>
      <c r="B2623" t="str">
        <f>IF(ISNUMBER('Medarbetare År 1'!B2622),'Medarbetare År 1'!B2622,"")</f>
        <v/>
      </c>
      <c r="C2623" t="str">
        <f>IF(ISNUMBER('Medarbetare År 1'!C2622),'Medarbetare År 1'!C2622,"")</f>
        <v/>
      </c>
      <c r="G2623" s="2" t="str">
        <f>IF(Diagram!$D$8 ="Alla","",IFERROR(MATCH(Diagram!D$8,INDEX(A:A,G2622+1):INDEX(A:A,G2622+5000),0)+G2622,""))</f>
        <v/>
      </c>
      <c r="H2623" s="1" t="str" cm="1">
        <f t="array" ref="H2623">IF(Diagram!$D$8="Alla",Plottertest!A2623,IF(G2623&lt;&gt;"",INDEX(A:A,G2623),""))</f>
        <v/>
      </c>
      <c r="I2623" s="30" t="str" cm="1">
        <f t="array" ref="I2623">IF(Diagram!$D$8="Alla",Plottertest!B2623,IF(G2623&lt;&gt;"",INDEX(B:B,G2623),""))</f>
        <v/>
      </c>
      <c r="J2623" s="1" t="str" cm="1">
        <f t="array" ref="J2623">IF(Diagram!$D$8="Alla",Plottertest!C2623,IF(H2623&lt;&gt;"",INDEX(C:C,G2623),""))</f>
        <v/>
      </c>
    </row>
    <row r="2624" spans="1:10" x14ac:dyDescent="0.2">
      <c r="A2624" t="str">
        <f>IF(ISTEXT('Medarbetare År 1'!A2623),'Medarbetare År 1'!A2623,"")</f>
        <v/>
      </c>
      <c r="B2624" t="str">
        <f>IF(ISNUMBER('Medarbetare År 1'!B2623),'Medarbetare År 1'!B2623,"")</f>
        <v/>
      </c>
      <c r="C2624" t="str">
        <f>IF(ISNUMBER('Medarbetare År 1'!C2623),'Medarbetare År 1'!C2623,"")</f>
        <v/>
      </c>
      <c r="G2624" s="2" t="str">
        <f>IF(Diagram!$D$8 ="Alla","",IFERROR(MATCH(Diagram!D$8,INDEX(A:A,G2623+1):INDEX(A:A,G2623+5000),0)+G2623,""))</f>
        <v/>
      </c>
      <c r="H2624" s="1" t="str" cm="1">
        <f t="array" ref="H2624">IF(Diagram!$D$8="Alla",Plottertest!A2624,IF(G2624&lt;&gt;"",INDEX(A:A,G2624),""))</f>
        <v/>
      </c>
      <c r="I2624" s="30" t="str" cm="1">
        <f t="array" ref="I2624">IF(Diagram!$D$8="Alla",Plottertest!B2624,IF(G2624&lt;&gt;"",INDEX(B:B,G2624),""))</f>
        <v/>
      </c>
      <c r="J2624" s="1" t="str" cm="1">
        <f t="array" ref="J2624">IF(Diagram!$D$8="Alla",Plottertest!C2624,IF(H2624&lt;&gt;"",INDEX(C:C,G2624),""))</f>
        <v/>
      </c>
    </row>
    <row r="2625" spans="1:10" x14ac:dyDescent="0.2">
      <c r="A2625" t="str">
        <f>IF(ISTEXT('Medarbetare År 1'!A2624),'Medarbetare År 1'!A2624,"")</f>
        <v/>
      </c>
      <c r="B2625" t="str">
        <f>IF(ISNUMBER('Medarbetare År 1'!B2624),'Medarbetare År 1'!B2624,"")</f>
        <v/>
      </c>
      <c r="C2625" t="str">
        <f>IF(ISNUMBER('Medarbetare År 1'!C2624),'Medarbetare År 1'!C2624,"")</f>
        <v/>
      </c>
      <c r="G2625" s="2" t="str">
        <f>IF(Diagram!$D$8 ="Alla","",IFERROR(MATCH(Diagram!D$8,INDEX(A:A,G2624+1):INDEX(A:A,G2624+5000),0)+G2624,""))</f>
        <v/>
      </c>
      <c r="H2625" s="1" t="str" cm="1">
        <f t="array" ref="H2625">IF(Diagram!$D$8="Alla",Plottertest!A2625,IF(G2625&lt;&gt;"",INDEX(A:A,G2625),""))</f>
        <v/>
      </c>
      <c r="I2625" s="30" t="str" cm="1">
        <f t="array" ref="I2625">IF(Diagram!$D$8="Alla",Plottertest!B2625,IF(G2625&lt;&gt;"",INDEX(B:B,G2625),""))</f>
        <v/>
      </c>
      <c r="J2625" s="1" t="str" cm="1">
        <f t="array" ref="J2625">IF(Diagram!$D$8="Alla",Plottertest!C2625,IF(H2625&lt;&gt;"",INDEX(C:C,G2625),""))</f>
        <v/>
      </c>
    </row>
    <row r="2626" spans="1:10" x14ac:dyDescent="0.2">
      <c r="A2626" t="str">
        <f>IF(ISTEXT('Medarbetare År 1'!A2625),'Medarbetare År 1'!A2625,"")</f>
        <v/>
      </c>
      <c r="B2626" t="str">
        <f>IF(ISNUMBER('Medarbetare År 1'!B2625),'Medarbetare År 1'!B2625,"")</f>
        <v/>
      </c>
      <c r="C2626" t="str">
        <f>IF(ISNUMBER('Medarbetare År 1'!C2625),'Medarbetare År 1'!C2625,"")</f>
        <v/>
      </c>
      <c r="G2626" s="2" t="str">
        <f>IF(Diagram!$D$8 ="Alla","",IFERROR(MATCH(Diagram!D$8,INDEX(A:A,G2625+1):INDEX(A:A,G2625+5000),0)+G2625,""))</f>
        <v/>
      </c>
      <c r="H2626" s="1" t="str" cm="1">
        <f t="array" ref="H2626">IF(Diagram!$D$8="Alla",Plottertest!A2626,IF(G2626&lt;&gt;"",INDEX(A:A,G2626),""))</f>
        <v/>
      </c>
      <c r="I2626" s="30" t="str" cm="1">
        <f t="array" ref="I2626">IF(Diagram!$D$8="Alla",Plottertest!B2626,IF(G2626&lt;&gt;"",INDEX(B:B,G2626),""))</f>
        <v/>
      </c>
      <c r="J2626" s="1" t="str" cm="1">
        <f t="array" ref="J2626">IF(Diagram!$D$8="Alla",Plottertest!C2626,IF(H2626&lt;&gt;"",INDEX(C:C,G2626),""))</f>
        <v/>
      </c>
    </row>
    <row r="2627" spans="1:10" x14ac:dyDescent="0.2">
      <c r="A2627" t="str">
        <f>IF(ISTEXT('Medarbetare År 1'!A2626),'Medarbetare År 1'!A2626,"")</f>
        <v/>
      </c>
      <c r="B2627" t="str">
        <f>IF(ISNUMBER('Medarbetare År 1'!B2626),'Medarbetare År 1'!B2626,"")</f>
        <v/>
      </c>
      <c r="C2627" t="str">
        <f>IF(ISNUMBER('Medarbetare År 1'!C2626),'Medarbetare År 1'!C2626,"")</f>
        <v/>
      </c>
      <c r="G2627" s="2" t="str">
        <f>IF(Diagram!$D$8 ="Alla","",IFERROR(MATCH(Diagram!D$8,INDEX(A:A,G2626+1):INDEX(A:A,G2626+5000),0)+G2626,""))</f>
        <v/>
      </c>
      <c r="H2627" s="1" t="str" cm="1">
        <f t="array" ref="H2627">IF(Diagram!$D$8="Alla",Plottertest!A2627,IF(G2627&lt;&gt;"",INDEX(A:A,G2627),""))</f>
        <v/>
      </c>
      <c r="I2627" s="30" t="str" cm="1">
        <f t="array" ref="I2627">IF(Diagram!$D$8="Alla",Plottertest!B2627,IF(G2627&lt;&gt;"",INDEX(B:B,G2627),""))</f>
        <v/>
      </c>
      <c r="J2627" s="1" t="str" cm="1">
        <f t="array" ref="J2627">IF(Diagram!$D$8="Alla",Plottertest!C2627,IF(H2627&lt;&gt;"",INDEX(C:C,G2627),""))</f>
        <v/>
      </c>
    </row>
    <row r="2628" spans="1:10" x14ac:dyDescent="0.2">
      <c r="A2628" t="str">
        <f>IF(ISTEXT('Medarbetare År 1'!A2627),'Medarbetare År 1'!A2627,"")</f>
        <v/>
      </c>
      <c r="B2628" t="str">
        <f>IF(ISNUMBER('Medarbetare År 1'!B2627),'Medarbetare År 1'!B2627,"")</f>
        <v/>
      </c>
      <c r="C2628" t="str">
        <f>IF(ISNUMBER('Medarbetare År 1'!C2627),'Medarbetare År 1'!C2627,"")</f>
        <v/>
      </c>
      <c r="G2628" s="2" t="str">
        <f>IF(Diagram!$D$8 ="Alla","",IFERROR(MATCH(Diagram!D$8,INDEX(A:A,G2627+1):INDEX(A:A,G2627+5000),0)+G2627,""))</f>
        <v/>
      </c>
      <c r="H2628" s="1" t="str" cm="1">
        <f t="array" ref="H2628">IF(Diagram!$D$8="Alla",Plottertest!A2628,IF(G2628&lt;&gt;"",INDEX(A:A,G2628),""))</f>
        <v/>
      </c>
      <c r="I2628" s="30" t="str" cm="1">
        <f t="array" ref="I2628">IF(Diagram!$D$8="Alla",Plottertest!B2628,IF(G2628&lt;&gt;"",INDEX(B:B,G2628),""))</f>
        <v/>
      </c>
      <c r="J2628" s="1" t="str" cm="1">
        <f t="array" ref="J2628">IF(Diagram!$D$8="Alla",Plottertest!C2628,IF(H2628&lt;&gt;"",INDEX(C:C,G2628),""))</f>
        <v/>
      </c>
    </row>
    <row r="2629" spans="1:10" x14ac:dyDescent="0.2">
      <c r="A2629" t="str">
        <f>IF(ISTEXT('Medarbetare År 1'!A2628),'Medarbetare År 1'!A2628,"")</f>
        <v/>
      </c>
      <c r="B2629" t="str">
        <f>IF(ISNUMBER('Medarbetare År 1'!B2628),'Medarbetare År 1'!B2628,"")</f>
        <v/>
      </c>
      <c r="C2629" t="str">
        <f>IF(ISNUMBER('Medarbetare År 1'!C2628),'Medarbetare År 1'!C2628,"")</f>
        <v/>
      </c>
      <c r="G2629" s="2" t="str">
        <f>IF(Diagram!$D$8 ="Alla","",IFERROR(MATCH(Diagram!D$8,INDEX(A:A,G2628+1):INDEX(A:A,G2628+5000),0)+G2628,""))</f>
        <v/>
      </c>
      <c r="H2629" s="1" t="str" cm="1">
        <f t="array" ref="H2629">IF(Diagram!$D$8="Alla",Plottertest!A2629,IF(G2629&lt;&gt;"",INDEX(A:A,G2629),""))</f>
        <v/>
      </c>
      <c r="I2629" s="30" t="str" cm="1">
        <f t="array" ref="I2629">IF(Diagram!$D$8="Alla",Plottertest!B2629,IF(G2629&lt;&gt;"",INDEX(B:B,G2629),""))</f>
        <v/>
      </c>
      <c r="J2629" s="1" t="str" cm="1">
        <f t="array" ref="J2629">IF(Diagram!$D$8="Alla",Plottertest!C2629,IF(H2629&lt;&gt;"",INDEX(C:C,G2629),""))</f>
        <v/>
      </c>
    </row>
    <row r="2630" spans="1:10" x14ac:dyDescent="0.2">
      <c r="A2630" t="str">
        <f>IF(ISTEXT('Medarbetare År 1'!A2629),'Medarbetare År 1'!A2629,"")</f>
        <v/>
      </c>
      <c r="B2630" t="str">
        <f>IF(ISNUMBER('Medarbetare År 1'!B2629),'Medarbetare År 1'!B2629,"")</f>
        <v/>
      </c>
      <c r="C2630" t="str">
        <f>IF(ISNUMBER('Medarbetare År 1'!C2629),'Medarbetare År 1'!C2629,"")</f>
        <v/>
      </c>
      <c r="G2630" s="2" t="str">
        <f>IF(Diagram!$D$8 ="Alla","",IFERROR(MATCH(Diagram!D$8,INDEX(A:A,G2629+1):INDEX(A:A,G2629+5000),0)+G2629,""))</f>
        <v/>
      </c>
      <c r="H2630" s="1" t="str" cm="1">
        <f t="array" ref="H2630">IF(Diagram!$D$8="Alla",Plottertest!A2630,IF(G2630&lt;&gt;"",INDEX(A:A,G2630),""))</f>
        <v/>
      </c>
      <c r="I2630" s="30" t="str" cm="1">
        <f t="array" ref="I2630">IF(Diagram!$D$8="Alla",Plottertest!B2630,IF(G2630&lt;&gt;"",INDEX(B:B,G2630),""))</f>
        <v/>
      </c>
      <c r="J2630" s="1" t="str" cm="1">
        <f t="array" ref="J2630">IF(Diagram!$D$8="Alla",Plottertest!C2630,IF(H2630&lt;&gt;"",INDEX(C:C,G2630),""))</f>
        <v/>
      </c>
    </row>
    <row r="2631" spans="1:10" x14ac:dyDescent="0.2">
      <c r="A2631" t="str">
        <f>IF(ISTEXT('Medarbetare År 1'!A2630),'Medarbetare År 1'!A2630,"")</f>
        <v/>
      </c>
      <c r="B2631" t="str">
        <f>IF(ISNUMBER('Medarbetare År 1'!B2630),'Medarbetare År 1'!B2630,"")</f>
        <v/>
      </c>
      <c r="C2631" t="str">
        <f>IF(ISNUMBER('Medarbetare År 1'!C2630),'Medarbetare År 1'!C2630,"")</f>
        <v/>
      </c>
      <c r="G2631" s="2" t="str">
        <f>IF(Diagram!$D$8 ="Alla","",IFERROR(MATCH(Diagram!D$8,INDEX(A:A,G2630+1):INDEX(A:A,G2630+5000),0)+G2630,""))</f>
        <v/>
      </c>
      <c r="H2631" s="1" t="str" cm="1">
        <f t="array" ref="H2631">IF(Diagram!$D$8="Alla",Plottertest!A2631,IF(G2631&lt;&gt;"",INDEX(A:A,G2631),""))</f>
        <v/>
      </c>
      <c r="I2631" s="30" t="str" cm="1">
        <f t="array" ref="I2631">IF(Diagram!$D$8="Alla",Plottertest!B2631,IF(G2631&lt;&gt;"",INDEX(B:B,G2631),""))</f>
        <v/>
      </c>
      <c r="J2631" s="1" t="str" cm="1">
        <f t="array" ref="J2631">IF(Diagram!$D$8="Alla",Plottertest!C2631,IF(H2631&lt;&gt;"",INDEX(C:C,G2631),""))</f>
        <v/>
      </c>
    </row>
    <row r="2632" spans="1:10" x14ac:dyDescent="0.2">
      <c r="A2632" t="str">
        <f>IF(ISTEXT('Medarbetare År 1'!A2631),'Medarbetare År 1'!A2631,"")</f>
        <v/>
      </c>
      <c r="B2632" t="str">
        <f>IF(ISNUMBER('Medarbetare År 1'!B2631),'Medarbetare År 1'!B2631,"")</f>
        <v/>
      </c>
      <c r="C2632" t="str">
        <f>IF(ISNUMBER('Medarbetare År 1'!C2631),'Medarbetare År 1'!C2631,"")</f>
        <v/>
      </c>
      <c r="G2632" s="2" t="str">
        <f>IF(Diagram!$D$8 ="Alla","",IFERROR(MATCH(Diagram!D$8,INDEX(A:A,G2631+1):INDEX(A:A,G2631+5000),0)+G2631,""))</f>
        <v/>
      </c>
      <c r="H2632" s="1" t="str" cm="1">
        <f t="array" ref="H2632">IF(Diagram!$D$8="Alla",Plottertest!A2632,IF(G2632&lt;&gt;"",INDEX(A:A,G2632),""))</f>
        <v/>
      </c>
      <c r="I2632" s="30" t="str" cm="1">
        <f t="array" ref="I2632">IF(Diagram!$D$8="Alla",Plottertest!B2632,IF(G2632&lt;&gt;"",INDEX(B:B,G2632),""))</f>
        <v/>
      </c>
      <c r="J2632" s="1" t="str" cm="1">
        <f t="array" ref="J2632">IF(Diagram!$D$8="Alla",Plottertest!C2632,IF(H2632&lt;&gt;"",INDEX(C:C,G2632),""))</f>
        <v/>
      </c>
    </row>
    <row r="2633" spans="1:10" x14ac:dyDescent="0.2">
      <c r="A2633" t="str">
        <f>IF(ISTEXT('Medarbetare År 1'!A2632),'Medarbetare År 1'!A2632,"")</f>
        <v/>
      </c>
      <c r="B2633" t="str">
        <f>IF(ISNUMBER('Medarbetare År 1'!B2632),'Medarbetare År 1'!B2632,"")</f>
        <v/>
      </c>
      <c r="C2633" t="str">
        <f>IF(ISNUMBER('Medarbetare År 1'!C2632),'Medarbetare År 1'!C2632,"")</f>
        <v/>
      </c>
      <c r="G2633" s="2" t="str">
        <f>IF(Diagram!$D$8 ="Alla","",IFERROR(MATCH(Diagram!D$8,INDEX(A:A,G2632+1):INDEX(A:A,G2632+5000),0)+G2632,""))</f>
        <v/>
      </c>
      <c r="H2633" s="1" t="str" cm="1">
        <f t="array" ref="H2633">IF(Diagram!$D$8="Alla",Plottertest!A2633,IF(G2633&lt;&gt;"",INDEX(A:A,G2633),""))</f>
        <v/>
      </c>
      <c r="I2633" s="30" t="str" cm="1">
        <f t="array" ref="I2633">IF(Diagram!$D$8="Alla",Plottertest!B2633,IF(G2633&lt;&gt;"",INDEX(B:B,G2633),""))</f>
        <v/>
      </c>
      <c r="J2633" s="1" t="str" cm="1">
        <f t="array" ref="J2633">IF(Diagram!$D$8="Alla",Plottertest!C2633,IF(H2633&lt;&gt;"",INDEX(C:C,G2633),""))</f>
        <v/>
      </c>
    </row>
    <row r="2634" spans="1:10" x14ac:dyDescent="0.2">
      <c r="A2634" t="str">
        <f>IF(ISTEXT('Medarbetare År 1'!A2633),'Medarbetare År 1'!A2633,"")</f>
        <v/>
      </c>
      <c r="B2634" t="str">
        <f>IF(ISNUMBER('Medarbetare År 1'!B2633),'Medarbetare År 1'!B2633,"")</f>
        <v/>
      </c>
      <c r="C2634" t="str">
        <f>IF(ISNUMBER('Medarbetare År 1'!C2633),'Medarbetare År 1'!C2633,"")</f>
        <v/>
      </c>
      <c r="G2634" s="2" t="str">
        <f>IF(Diagram!$D$8 ="Alla","",IFERROR(MATCH(Diagram!D$8,INDEX(A:A,G2633+1):INDEX(A:A,G2633+5000),0)+G2633,""))</f>
        <v/>
      </c>
      <c r="H2634" s="1" t="str" cm="1">
        <f t="array" ref="H2634">IF(Diagram!$D$8="Alla",Plottertest!A2634,IF(G2634&lt;&gt;"",INDEX(A:A,G2634),""))</f>
        <v/>
      </c>
      <c r="I2634" s="30" t="str" cm="1">
        <f t="array" ref="I2634">IF(Diagram!$D$8="Alla",Plottertest!B2634,IF(G2634&lt;&gt;"",INDEX(B:B,G2634),""))</f>
        <v/>
      </c>
      <c r="J2634" s="1" t="str" cm="1">
        <f t="array" ref="J2634">IF(Diagram!$D$8="Alla",Plottertest!C2634,IF(H2634&lt;&gt;"",INDEX(C:C,G2634),""))</f>
        <v/>
      </c>
    </row>
    <row r="2635" spans="1:10" x14ac:dyDescent="0.2">
      <c r="A2635" t="str">
        <f>IF(ISTEXT('Medarbetare År 1'!A2634),'Medarbetare År 1'!A2634,"")</f>
        <v/>
      </c>
      <c r="B2635" t="str">
        <f>IF(ISNUMBER('Medarbetare År 1'!B2634),'Medarbetare År 1'!B2634,"")</f>
        <v/>
      </c>
      <c r="C2635" t="str">
        <f>IF(ISNUMBER('Medarbetare År 1'!C2634),'Medarbetare År 1'!C2634,"")</f>
        <v/>
      </c>
      <c r="G2635" s="2" t="str">
        <f>IF(Diagram!$D$8 ="Alla","",IFERROR(MATCH(Diagram!D$8,INDEX(A:A,G2634+1):INDEX(A:A,G2634+5000),0)+G2634,""))</f>
        <v/>
      </c>
      <c r="H2635" s="1" t="str" cm="1">
        <f t="array" ref="H2635">IF(Diagram!$D$8="Alla",Plottertest!A2635,IF(G2635&lt;&gt;"",INDEX(A:A,G2635),""))</f>
        <v/>
      </c>
      <c r="I2635" s="30" t="str" cm="1">
        <f t="array" ref="I2635">IF(Diagram!$D$8="Alla",Plottertest!B2635,IF(G2635&lt;&gt;"",INDEX(B:B,G2635),""))</f>
        <v/>
      </c>
      <c r="J2635" s="1" t="str" cm="1">
        <f t="array" ref="J2635">IF(Diagram!$D$8="Alla",Plottertest!C2635,IF(H2635&lt;&gt;"",INDEX(C:C,G2635),""))</f>
        <v/>
      </c>
    </row>
    <row r="2636" spans="1:10" x14ac:dyDescent="0.2">
      <c r="A2636" t="str">
        <f>IF(ISTEXT('Medarbetare År 1'!A2635),'Medarbetare År 1'!A2635,"")</f>
        <v/>
      </c>
      <c r="B2636" t="str">
        <f>IF(ISNUMBER('Medarbetare År 1'!B2635),'Medarbetare År 1'!B2635,"")</f>
        <v/>
      </c>
      <c r="C2636" t="str">
        <f>IF(ISNUMBER('Medarbetare År 1'!C2635),'Medarbetare År 1'!C2635,"")</f>
        <v/>
      </c>
      <c r="G2636" s="2" t="str">
        <f>IF(Diagram!$D$8 ="Alla","",IFERROR(MATCH(Diagram!D$8,INDEX(A:A,G2635+1):INDEX(A:A,G2635+5000),0)+G2635,""))</f>
        <v/>
      </c>
      <c r="H2636" s="1" t="str" cm="1">
        <f t="array" ref="H2636">IF(Diagram!$D$8="Alla",Plottertest!A2636,IF(G2636&lt;&gt;"",INDEX(A:A,G2636),""))</f>
        <v/>
      </c>
      <c r="I2636" s="30" t="str" cm="1">
        <f t="array" ref="I2636">IF(Diagram!$D$8="Alla",Plottertest!B2636,IF(G2636&lt;&gt;"",INDEX(B:B,G2636),""))</f>
        <v/>
      </c>
      <c r="J2636" s="1" t="str" cm="1">
        <f t="array" ref="J2636">IF(Diagram!$D$8="Alla",Plottertest!C2636,IF(H2636&lt;&gt;"",INDEX(C:C,G2636),""))</f>
        <v/>
      </c>
    </row>
    <row r="2637" spans="1:10" x14ac:dyDescent="0.2">
      <c r="A2637" t="str">
        <f>IF(ISTEXT('Medarbetare År 1'!A2636),'Medarbetare År 1'!A2636,"")</f>
        <v/>
      </c>
      <c r="B2637" t="str">
        <f>IF(ISNUMBER('Medarbetare År 1'!B2636),'Medarbetare År 1'!B2636,"")</f>
        <v/>
      </c>
      <c r="C2637" t="str">
        <f>IF(ISNUMBER('Medarbetare År 1'!C2636),'Medarbetare År 1'!C2636,"")</f>
        <v/>
      </c>
      <c r="G2637" s="2" t="str">
        <f>IF(Diagram!$D$8 ="Alla","",IFERROR(MATCH(Diagram!D$8,INDEX(A:A,G2636+1):INDEX(A:A,G2636+5000),0)+G2636,""))</f>
        <v/>
      </c>
      <c r="H2637" s="1" t="str" cm="1">
        <f t="array" ref="H2637">IF(Diagram!$D$8="Alla",Plottertest!A2637,IF(G2637&lt;&gt;"",INDEX(A:A,G2637),""))</f>
        <v/>
      </c>
      <c r="I2637" s="30" t="str" cm="1">
        <f t="array" ref="I2637">IF(Diagram!$D$8="Alla",Plottertest!B2637,IF(G2637&lt;&gt;"",INDEX(B:B,G2637),""))</f>
        <v/>
      </c>
      <c r="J2637" s="1" t="str" cm="1">
        <f t="array" ref="J2637">IF(Diagram!$D$8="Alla",Plottertest!C2637,IF(H2637&lt;&gt;"",INDEX(C:C,G2637),""))</f>
        <v/>
      </c>
    </row>
    <row r="2638" spans="1:10" x14ac:dyDescent="0.2">
      <c r="A2638" t="str">
        <f>IF(ISTEXT('Medarbetare År 1'!A2637),'Medarbetare År 1'!A2637,"")</f>
        <v/>
      </c>
      <c r="B2638" t="str">
        <f>IF(ISNUMBER('Medarbetare År 1'!B2637),'Medarbetare År 1'!B2637,"")</f>
        <v/>
      </c>
      <c r="C2638" t="str">
        <f>IF(ISNUMBER('Medarbetare År 1'!C2637),'Medarbetare År 1'!C2637,"")</f>
        <v/>
      </c>
      <c r="G2638" s="2" t="str">
        <f>IF(Diagram!$D$8 ="Alla","",IFERROR(MATCH(Diagram!D$8,INDEX(A:A,G2637+1):INDEX(A:A,G2637+5000),0)+G2637,""))</f>
        <v/>
      </c>
      <c r="H2638" s="1" t="str" cm="1">
        <f t="array" ref="H2638">IF(Diagram!$D$8="Alla",Plottertest!A2638,IF(G2638&lt;&gt;"",INDEX(A:A,G2638),""))</f>
        <v/>
      </c>
      <c r="I2638" s="30" t="str" cm="1">
        <f t="array" ref="I2638">IF(Diagram!$D$8="Alla",Plottertest!B2638,IF(G2638&lt;&gt;"",INDEX(B:B,G2638),""))</f>
        <v/>
      </c>
      <c r="J2638" s="1" t="str" cm="1">
        <f t="array" ref="J2638">IF(Diagram!$D$8="Alla",Plottertest!C2638,IF(H2638&lt;&gt;"",INDEX(C:C,G2638),""))</f>
        <v/>
      </c>
    </row>
    <row r="2639" spans="1:10" x14ac:dyDescent="0.2">
      <c r="A2639" t="str">
        <f>IF(ISTEXT('Medarbetare År 1'!A2638),'Medarbetare År 1'!A2638,"")</f>
        <v/>
      </c>
      <c r="B2639" t="str">
        <f>IF(ISNUMBER('Medarbetare År 1'!B2638),'Medarbetare År 1'!B2638,"")</f>
        <v/>
      </c>
      <c r="C2639" t="str">
        <f>IF(ISNUMBER('Medarbetare År 1'!C2638),'Medarbetare År 1'!C2638,"")</f>
        <v/>
      </c>
      <c r="G2639" s="2" t="str">
        <f>IF(Diagram!$D$8 ="Alla","",IFERROR(MATCH(Diagram!D$8,INDEX(A:A,G2638+1):INDEX(A:A,G2638+5000),0)+G2638,""))</f>
        <v/>
      </c>
      <c r="H2639" s="1" t="str" cm="1">
        <f t="array" ref="H2639">IF(Diagram!$D$8="Alla",Plottertest!A2639,IF(G2639&lt;&gt;"",INDEX(A:A,G2639),""))</f>
        <v/>
      </c>
      <c r="I2639" s="30" t="str" cm="1">
        <f t="array" ref="I2639">IF(Diagram!$D$8="Alla",Plottertest!B2639,IF(G2639&lt;&gt;"",INDEX(B:B,G2639),""))</f>
        <v/>
      </c>
      <c r="J2639" s="1" t="str" cm="1">
        <f t="array" ref="J2639">IF(Diagram!$D$8="Alla",Plottertest!C2639,IF(H2639&lt;&gt;"",INDEX(C:C,G2639),""))</f>
        <v/>
      </c>
    </row>
    <row r="2640" spans="1:10" x14ac:dyDescent="0.2">
      <c r="A2640" t="str">
        <f>IF(ISTEXT('Medarbetare År 1'!A2639),'Medarbetare År 1'!A2639,"")</f>
        <v/>
      </c>
      <c r="B2640" t="str">
        <f>IF(ISNUMBER('Medarbetare År 1'!B2639),'Medarbetare År 1'!B2639,"")</f>
        <v/>
      </c>
      <c r="C2640" t="str">
        <f>IF(ISNUMBER('Medarbetare År 1'!C2639),'Medarbetare År 1'!C2639,"")</f>
        <v/>
      </c>
      <c r="G2640" s="2" t="str">
        <f>IF(Diagram!$D$8 ="Alla","",IFERROR(MATCH(Diagram!D$8,INDEX(A:A,G2639+1):INDEX(A:A,G2639+5000),0)+G2639,""))</f>
        <v/>
      </c>
      <c r="H2640" s="1" t="str" cm="1">
        <f t="array" ref="H2640">IF(Diagram!$D$8="Alla",Plottertest!A2640,IF(G2640&lt;&gt;"",INDEX(A:A,G2640),""))</f>
        <v/>
      </c>
      <c r="I2640" s="30" t="str" cm="1">
        <f t="array" ref="I2640">IF(Diagram!$D$8="Alla",Plottertest!B2640,IF(G2640&lt;&gt;"",INDEX(B:B,G2640),""))</f>
        <v/>
      </c>
      <c r="J2640" s="1" t="str" cm="1">
        <f t="array" ref="J2640">IF(Diagram!$D$8="Alla",Plottertest!C2640,IF(H2640&lt;&gt;"",INDEX(C:C,G2640),""))</f>
        <v/>
      </c>
    </row>
    <row r="2641" spans="1:10" x14ac:dyDescent="0.2">
      <c r="A2641" t="str">
        <f>IF(ISTEXT('Medarbetare År 1'!A2640),'Medarbetare År 1'!A2640,"")</f>
        <v/>
      </c>
      <c r="B2641" t="str">
        <f>IF(ISNUMBER('Medarbetare År 1'!B2640),'Medarbetare År 1'!B2640,"")</f>
        <v/>
      </c>
      <c r="C2641" t="str">
        <f>IF(ISNUMBER('Medarbetare År 1'!C2640),'Medarbetare År 1'!C2640,"")</f>
        <v/>
      </c>
      <c r="G2641" s="2" t="str">
        <f>IF(Diagram!$D$8 ="Alla","",IFERROR(MATCH(Diagram!D$8,INDEX(A:A,G2640+1):INDEX(A:A,G2640+5000),0)+G2640,""))</f>
        <v/>
      </c>
      <c r="H2641" s="1" t="str" cm="1">
        <f t="array" ref="H2641">IF(Diagram!$D$8="Alla",Plottertest!A2641,IF(G2641&lt;&gt;"",INDEX(A:A,G2641),""))</f>
        <v/>
      </c>
      <c r="I2641" s="30" t="str" cm="1">
        <f t="array" ref="I2641">IF(Diagram!$D$8="Alla",Plottertest!B2641,IF(G2641&lt;&gt;"",INDEX(B:B,G2641),""))</f>
        <v/>
      </c>
      <c r="J2641" s="1" t="str" cm="1">
        <f t="array" ref="J2641">IF(Diagram!$D$8="Alla",Plottertest!C2641,IF(H2641&lt;&gt;"",INDEX(C:C,G2641),""))</f>
        <v/>
      </c>
    </row>
    <row r="2642" spans="1:10" x14ac:dyDescent="0.2">
      <c r="A2642" t="str">
        <f>IF(ISTEXT('Medarbetare År 1'!A2641),'Medarbetare År 1'!A2641,"")</f>
        <v/>
      </c>
      <c r="B2642" t="str">
        <f>IF(ISNUMBER('Medarbetare År 1'!B2641),'Medarbetare År 1'!B2641,"")</f>
        <v/>
      </c>
      <c r="C2642" t="str">
        <f>IF(ISNUMBER('Medarbetare År 1'!C2641),'Medarbetare År 1'!C2641,"")</f>
        <v/>
      </c>
      <c r="G2642" s="2" t="str">
        <f>IF(Diagram!$D$8 ="Alla","",IFERROR(MATCH(Diagram!D$8,INDEX(A:A,G2641+1):INDEX(A:A,G2641+5000),0)+G2641,""))</f>
        <v/>
      </c>
      <c r="H2642" s="1" t="str" cm="1">
        <f t="array" ref="H2642">IF(Diagram!$D$8="Alla",Plottertest!A2642,IF(G2642&lt;&gt;"",INDEX(A:A,G2642),""))</f>
        <v/>
      </c>
      <c r="I2642" s="30" t="str" cm="1">
        <f t="array" ref="I2642">IF(Diagram!$D$8="Alla",Plottertest!B2642,IF(G2642&lt;&gt;"",INDEX(B:B,G2642),""))</f>
        <v/>
      </c>
      <c r="J2642" s="1" t="str" cm="1">
        <f t="array" ref="J2642">IF(Diagram!$D$8="Alla",Plottertest!C2642,IF(H2642&lt;&gt;"",INDEX(C:C,G2642),""))</f>
        <v/>
      </c>
    </row>
    <row r="2643" spans="1:10" x14ac:dyDescent="0.2">
      <c r="A2643" t="str">
        <f>IF(ISTEXT('Medarbetare År 1'!A2642),'Medarbetare År 1'!A2642,"")</f>
        <v/>
      </c>
      <c r="B2643" t="str">
        <f>IF(ISNUMBER('Medarbetare År 1'!B2642),'Medarbetare År 1'!B2642,"")</f>
        <v/>
      </c>
      <c r="C2643" t="str">
        <f>IF(ISNUMBER('Medarbetare År 1'!C2642),'Medarbetare År 1'!C2642,"")</f>
        <v/>
      </c>
      <c r="G2643" s="2" t="str">
        <f>IF(Diagram!$D$8 ="Alla","",IFERROR(MATCH(Diagram!D$8,INDEX(A:A,G2642+1):INDEX(A:A,G2642+5000),0)+G2642,""))</f>
        <v/>
      </c>
      <c r="H2643" s="1" t="str" cm="1">
        <f t="array" ref="H2643">IF(Diagram!$D$8="Alla",Plottertest!A2643,IF(G2643&lt;&gt;"",INDEX(A:A,G2643),""))</f>
        <v/>
      </c>
      <c r="I2643" s="30" t="str" cm="1">
        <f t="array" ref="I2643">IF(Diagram!$D$8="Alla",Plottertest!B2643,IF(G2643&lt;&gt;"",INDEX(B:B,G2643),""))</f>
        <v/>
      </c>
      <c r="J2643" s="1" t="str" cm="1">
        <f t="array" ref="J2643">IF(Diagram!$D$8="Alla",Plottertest!C2643,IF(H2643&lt;&gt;"",INDEX(C:C,G2643),""))</f>
        <v/>
      </c>
    </row>
    <row r="2644" spans="1:10" x14ac:dyDescent="0.2">
      <c r="A2644" t="str">
        <f>IF(ISTEXT('Medarbetare År 1'!A2643),'Medarbetare År 1'!A2643,"")</f>
        <v/>
      </c>
      <c r="B2644" t="str">
        <f>IF(ISNUMBER('Medarbetare År 1'!B2643),'Medarbetare År 1'!B2643,"")</f>
        <v/>
      </c>
      <c r="C2644" t="str">
        <f>IF(ISNUMBER('Medarbetare År 1'!C2643),'Medarbetare År 1'!C2643,"")</f>
        <v/>
      </c>
      <c r="G2644" s="2" t="str">
        <f>IF(Diagram!$D$8 ="Alla","",IFERROR(MATCH(Diagram!D$8,INDEX(A:A,G2643+1):INDEX(A:A,G2643+5000),0)+G2643,""))</f>
        <v/>
      </c>
      <c r="H2644" s="1" t="str" cm="1">
        <f t="array" ref="H2644">IF(Diagram!$D$8="Alla",Plottertest!A2644,IF(G2644&lt;&gt;"",INDEX(A:A,G2644),""))</f>
        <v/>
      </c>
      <c r="I2644" s="30" t="str" cm="1">
        <f t="array" ref="I2644">IF(Diagram!$D$8="Alla",Plottertest!B2644,IF(G2644&lt;&gt;"",INDEX(B:B,G2644),""))</f>
        <v/>
      </c>
      <c r="J2644" s="1" t="str" cm="1">
        <f t="array" ref="J2644">IF(Diagram!$D$8="Alla",Plottertest!C2644,IF(H2644&lt;&gt;"",INDEX(C:C,G2644),""))</f>
        <v/>
      </c>
    </row>
    <row r="2645" spans="1:10" x14ac:dyDescent="0.2">
      <c r="A2645" t="str">
        <f>IF(ISTEXT('Medarbetare År 1'!A2644),'Medarbetare År 1'!A2644,"")</f>
        <v/>
      </c>
      <c r="B2645" t="str">
        <f>IF(ISNUMBER('Medarbetare År 1'!B2644),'Medarbetare År 1'!B2644,"")</f>
        <v/>
      </c>
      <c r="C2645" t="str">
        <f>IF(ISNUMBER('Medarbetare År 1'!C2644),'Medarbetare År 1'!C2644,"")</f>
        <v/>
      </c>
      <c r="G2645" s="2" t="str">
        <f>IF(Diagram!$D$8 ="Alla","",IFERROR(MATCH(Diagram!D$8,INDEX(A:A,G2644+1):INDEX(A:A,G2644+5000),0)+G2644,""))</f>
        <v/>
      </c>
      <c r="H2645" s="1" t="str" cm="1">
        <f t="array" ref="H2645">IF(Diagram!$D$8="Alla",Plottertest!A2645,IF(G2645&lt;&gt;"",INDEX(A:A,G2645),""))</f>
        <v/>
      </c>
      <c r="I2645" s="30" t="str" cm="1">
        <f t="array" ref="I2645">IF(Diagram!$D$8="Alla",Plottertest!B2645,IF(G2645&lt;&gt;"",INDEX(B:B,G2645),""))</f>
        <v/>
      </c>
      <c r="J2645" s="1" t="str" cm="1">
        <f t="array" ref="J2645">IF(Diagram!$D$8="Alla",Plottertest!C2645,IF(H2645&lt;&gt;"",INDEX(C:C,G2645),""))</f>
        <v/>
      </c>
    </row>
    <row r="2646" spans="1:10" x14ac:dyDescent="0.2">
      <c r="A2646" t="str">
        <f>IF(ISTEXT('Medarbetare År 1'!A2645),'Medarbetare År 1'!A2645,"")</f>
        <v/>
      </c>
      <c r="B2646" t="str">
        <f>IF(ISNUMBER('Medarbetare År 1'!B2645),'Medarbetare År 1'!B2645,"")</f>
        <v/>
      </c>
      <c r="C2646" t="str">
        <f>IF(ISNUMBER('Medarbetare År 1'!C2645),'Medarbetare År 1'!C2645,"")</f>
        <v/>
      </c>
      <c r="G2646" s="2" t="str">
        <f>IF(Diagram!$D$8 ="Alla","",IFERROR(MATCH(Diagram!D$8,INDEX(A:A,G2645+1):INDEX(A:A,G2645+5000),0)+G2645,""))</f>
        <v/>
      </c>
      <c r="H2646" s="1" t="str" cm="1">
        <f t="array" ref="H2646">IF(Diagram!$D$8="Alla",Plottertest!A2646,IF(G2646&lt;&gt;"",INDEX(A:A,G2646),""))</f>
        <v/>
      </c>
      <c r="I2646" s="30" t="str" cm="1">
        <f t="array" ref="I2646">IF(Diagram!$D$8="Alla",Plottertest!B2646,IF(G2646&lt;&gt;"",INDEX(B:B,G2646),""))</f>
        <v/>
      </c>
      <c r="J2646" s="1" t="str" cm="1">
        <f t="array" ref="J2646">IF(Diagram!$D$8="Alla",Plottertest!C2646,IF(H2646&lt;&gt;"",INDEX(C:C,G2646),""))</f>
        <v/>
      </c>
    </row>
    <row r="2647" spans="1:10" x14ac:dyDescent="0.2">
      <c r="A2647" t="str">
        <f>IF(ISTEXT('Medarbetare År 1'!A2646),'Medarbetare År 1'!A2646,"")</f>
        <v/>
      </c>
      <c r="B2647" t="str">
        <f>IF(ISNUMBER('Medarbetare År 1'!B2646),'Medarbetare År 1'!B2646,"")</f>
        <v/>
      </c>
      <c r="C2647" t="str">
        <f>IF(ISNUMBER('Medarbetare År 1'!C2646),'Medarbetare År 1'!C2646,"")</f>
        <v/>
      </c>
      <c r="G2647" s="2" t="str">
        <f>IF(Diagram!$D$8 ="Alla","",IFERROR(MATCH(Diagram!D$8,INDEX(A:A,G2646+1):INDEX(A:A,G2646+5000),0)+G2646,""))</f>
        <v/>
      </c>
      <c r="H2647" s="1" t="str" cm="1">
        <f t="array" ref="H2647">IF(Diagram!$D$8="Alla",Plottertest!A2647,IF(G2647&lt;&gt;"",INDEX(A:A,G2647),""))</f>
        <v/>
      </c>
      <c r="I2647" s="30" t="str" cm="1">
        <f t="array" ref="I2647">IF(Diagram!$D$8="Alla",Plottertest!B2647,IF(G2647&lt;&gt;"",INDEX(B:B,G2647),""))</f>
        <v/>
      </c>
      <c r="J2647" s="1" t="str" cm="1">
        <f t="array" ref="J2647">IF(Diagram!$D$8="Alla",Plottertest!C2647,IF(H2647&lt;&gt;"",INDEX(C:C,G2647),""))</f>
        <v/>
      </c>
    </row>
    <row r="2648" spans="1:10" x14ac:dyDescent="0.2">
      <c r="A2648" t="str">
        <f>IF(ISTEXT('Medarbetare År 1'!A2647),'Medarbetare År 1'!A2647,"")</f>
        <v/>
      </c>
      <c r="B2648" t="str">
        <f>IF(ISNUMBER('Medarbetare År 1'!B2647),'Medarbetare År 1'!B2647,"")</f>
        <v/>
      </c>
      <c r="C2648" t="str">
        <f>IF(ISNUMBER('Medarbetare År 1'!C2647),'Medarbetare År 1'!C2647,"")</f>
        <v/>
      </c>
      <c r="G2648" s="2" t="str">
        <f>IF(Diagram!$D$8 ="Alla","",IFERROR(MATCH(Diagram!D$8,INDEX(A:A,G2647+1):INDEX(A:A,G2647+5000),0)+G2647,""))</f>
        <v/>
      </c>
      <c r="H2648" s="1" t="str" cm="1">
        <f t="array" ref="H2648">IF(Diagram!$D$8="Alla",Plottertest!A2648,IF(G2648&lt;&gt;"",INDEX(A:A,G2648),""))</f>
        <v/>
      </c>
      <c r="I2648" s="30" t="str" cm="1">
        <f t="array" ref="I2648">IF(Diagram!$D$8="Alla",Plottertest!B2648,IF(G2648&lt;&gt;"",INDEX(B:B,G2648),""))</f>
        <v/>
      </c>
      <c r="J2648" s="1" t="str" cm="1">
        <f t="array" ref="J2648">IF(Diagram!$D$8="Alla",Plottertest!C2648,IF(H2648&lt;&gt;"",INDEX(C:C,G2648),""))</f>
        <v/>
      </c>
    </row>
    <row r="2649" spans="1:10" x14ac:dyDescent="0.2">
      <c r="A2649" t="str">
        <f>IF(ISTEXT('Medarbetare År 1'!A2648),'Medarbetare År 1'!A2648,"")</f>
        <v/>
      </c>
      <c r="B2649" t="str">
        <f>IF(ISNUMBER('Medarbetare År 1'!B2648),'Medarbetare År 1'!B2648,"")</f>
        <v/>
      </c>
      <c r="C2649" t="str">
        <f>IF(ISNUMBER('Medarbetare År 1'!C2648),'Medarbetare År 1'!C2648,"")</f>
        <v/>
      </c>
      <c r="G2649" s="2" t="str">
        <f>IF(Diagram!$D$8 ="Alla","",IFERROR(MATCH(Diagram!D$8,INDEX(A:A,G2648+1):INDEX(A:A,G2648+5000),0)+G2648,""))</f>
        <v/>
      </c>
      <c r="H2649" s="1" t="str" cm="1">
        <f t="array" ref="H2649">IF(Diagram!$D$8="Alla",Plottertest!A2649,IF(G2649&lt;&gt;"",INDEX(A:A,G2649),""))</f>
        <v/>
      </c>
      <c r="I2649" s="30" t="str" cm="1">
        <f t="array" ref="I2649">IF(Diagram!$D$8="Alla",Plottertest!B2649,IF(G2649&lt;&gt;"",INDEX(B:B,G2649),""))</f>
        <v/>
      </c>
      <c r="J2649" s="1" t="str" cm="1">
        <f t="array" ref="J2649">IF(Diagram!$D$8="Alla",Plottertest!C2649,IF(H2649&lt;&gt;"",INDEX(C:C,G2649),""))</f>
        <v/>
      </c>
    </row>
    <row r="2650" spans="1:10" x14ac:dyDescent="0.2">
      <c r="A2650" t="str">
        <f>IF(ISTEXT('Medarbetare År 1'!A2649),'Medarbetare År 1'!A2649,"")</f>
        <v/>
      </c>
      <c r="B2650" t="str">
        <f>IF(ISNUMBER('Medarbetare År 1'!B2649),'Medarbetare År 1'!B2649,"")</f>
        <v/>
      </c>
      <c r="C2650" t="str">
        <f>IF(ISNUMBER('Medarbetare År 1'!C2649),'Medarbetare År 1'!C2649,"")</f>
        <v/>
      </c>
      <c r="G2650" s="2" t="str">
        <f>IF(Diagram!$D$8 ="Alla","",IFERROR(MATCH(Diagram!D$8,INDEX(A:A,G2649+1):INDEX(A:A,G2649+5000),0)+G2649,""))</f>
        <v/>
      </c>
      <c r="H2650" s="1" t="str" cm="1">
        <f t="array" ref="H2650">IF(Diagram!$D$8="Alla",Plottertest!A2650,IF(G2650&lt;&gt;"",INDEX(A:A,G2650),""))</f>
        <v/>
      </c>
      <c r="I2650" s="30" t="str" cm="1">
        <f t="array" ref="I2650">IF(Diagram!$D$8="Alla",Plottertest!B2650,IF(G2650&lt;&gt;"",INDEX(B:B,G2650),""))</f>
        <v/>
      </c>
      <c r="J2650" s="1" t="str" cm="1">
        <f t="array" ref="J2650">IF(Diagram!$D$8="Alla",Plottertest!C2650,IF(H2650&lt;&gt;"",INDEX(C:C,G2650),""))</f>
        <v/>
      </c>
    </row>
    <row r="2651" spans="1:10" x14ac:dyDescent="0.2">
      <c r="A2651" t="str">
        <f>IF(ISTEXT('Medarbetare År 1'!A2650),'Medarbetare År 1'!A2650,"")</f>
        <v/>
      </c>
      <c r="B2651" t="str">
        <f>IF(ISNUMBER('Medarbetare År 1'!B2650),'Medarbetare År 1'!B2650,"")</f>
        <v/>
      </c>
      <c r="C2651" t="str">
        <f>IF(ISNUMBER('Medarbetare År 1'!C2650),'Medarbetare År 1'!C2650,"")</f>
        <v/>
      </c>
      <c r="G2651" s="2" t="str">
        <f>IF(Diagram!$D$8 ="Alla","",IFERROR(MATCH(Diagram!D$8,INDEX(A:A,G2650+1):INDEX(A:A,G2650+5000),0)+G2650,""))</f>
        <v/>
      </c>
      <c r="H2651" s="1" t="str" cm="1">
        <f t="array" ref="H2651">IF(Diagram!$D$8="Alla",Plottertest!A2651,IF(G2651&lt;&gt;"",INDEX(A:A,G2651),""))</f>
        <v/>
      </c>
      <c r="I2651" s="30" t="str" cm="1">
        <f t="array" ref="I2651">IF(Diagram!$D$8="Alla",Plottertest!B2651,IF(G2651&lt;&gt;"",INDEX(B:B,G2651),""))</f>
        <v/>
      </c>
      <c r="J2651" s="1" t="str" cm="1">
        <f t="array" ref="J2651">IF(Diagram!$D$8="Alla",Plottertest!C2651,IF(H2651&lt;&gt;"",INDEX(C:C,G2651),""))</f>
        <v/>
      </c>
    </row>
    <row r="2652" spans="1:10" x14ac:dyDescent="0.2">
      <c r="A2652" t="str">
        <f>IF(ISTEXT('Medarbetare År 1'!A2651),'Medarbetare År 1'!A2651,"")</f>
        <v/>
      </c>
      <c r="B2652" t="str">
        <f>IF(ISNUMBER('Medarbetare År 1'!B2651),'Medarbetare År 1'!B2651,"")</f>
        <v/>
      </c>
      <c r="C2652" t="str">
        <f>IF(ISNUMBER('Medarbetare År 1'!C2651),'Medarbetare År 1'!C2651,"")</f>
        <v/>
      </c>
      <c r="G2652" s="2" t="str">
        <f>IF(Diagram!$D$8 ="Alla","",IFERROR(MATCH(Diagram!D$8,INDEX(A:A,G2651+1):INDEX(A:A,G2651+5000),0)+G2651,""))</f>
        <v/>
      </c>
      <c r="H2652" s="1" t="str" cm="1">
        <f t="array" ref="H2652">IF(Diagram!$D$8="Alla",Plottertest!A2652,IF(G2652&lt;&gt;"",INDEX(A:A,G2652),""))</f>
        <v/>
      </c>
      <c r="I2652" s="30" t="str" cm="1">
        <f t="array" ref="I2652">IF(Diagram!$D$8="Alla",Plottertest!B2652,IF(G2652&lt;&gt;"",INDEX(B:B,G2652),""))</f>
        <v/>
      </c>
      <c r="J2652" s="1" t="str" cm="1">
        <f t="array" ref="J2652">IF(Diagram!$D$8="Alla",Plottertest!C2652,IF(H2652&lt;&gt;"",INDEX(C:C,G2652),""))</f>
        <v/>
      </c>
    </row>
    <row r="2653" spans="1:10" x14ac:dyDescent="0.2">
      <c r="A2653" t="str">
        <f>IF(ISTEXT('Medarbetare År 1'!A2652),'Medarbetare År 1'!A2652,"")</f>
        <v/>
      </c>
      <c r="B2653" t="str">
        <f>IF(ISNUMBER('Medarbetare År 1'!B2652),'Medarbetare År 1'!B2652,"")</f>
        <v/>
      </c>
      <c r="C2653" t="str">
        <f>IF(ISNUMBER('Medarbetare År 1'!C2652),'Medarbetare År 1'!C2652,"")</f>
        <v/>
      </c>
      <c r="G2653" s="2" t="str">
        <f>IF(Diagram!$D$8 ="Alla","",IFERROR(MATCH(Diagram!D$8,INDEX(A:A,G2652+1):INDEX(A:A,G2652+5000),0)+G2652,""))</f>
        <v/>
      </c>
      <c r="H2653" s="1" t="str" cm="1">
        <f t="array" ref="H2653">IF(Diagram!$D$8="Alla",Plottertest!A2653,IF(G2653&lt;&gt;"",INDEX(A:A,G2653),""))</f>
        <v/>
      </c>
      <c r="I2653" s="30" t="str" cm="1">
        <f t="array" ref="I2653">IF(Diagram!$D$8="Alla",Plottertest!B2653,IF(G2653&lt;&gt;"",INDEX(B:B,G2653),""))</f>
        <v/>
      </c>
      <c r="J2653" s="1" t="str" cm="1">
        <f t="array" ref="J2653">IF(Diagram!$D$8="Alla",Plottertest!C2653,IF(H2653&lt;&gt;"",INDEX(C:C,G2653),""))</f>
        <v/>
      </c>
    </row>
    <row r="2654" spans="1:10" x14ac:dyDescent="0.2">
      <c r="A2654" t="str">
        <f>IF(ISTEXT('Medarbetare År 1'!A2653),'Medarbetare År 1'!A2653,"")</f>
        <v/>
      </c>
      <c r="B2654" t="str">
        <f>IF(ISNUMBER('Medarbetare År 1'!B2653),'Medarbetare År 1'!B2653,"")</f>
        <v/>
      </c>
      <c r="C2654" t="str">
        <f>IF(ISNUMBER('Medarbetare År 1'!C2653),'Medarbetare År 1'!C2653,"")</f>
        <v/>
      </c>
      <c r="G2654" s="2" t="str">
        <f>IF(Diagram!$D$8 ="Alla","",IFERROR(MATCH(Diagram!D$8,INDEX(A:A,G2653+1):INDEX(A:A,G2653+5000),0)+G2653,""))</f>
        <v/>
      </c>
      <c r="H2654" s="1" t="str" cm="1">
        <f t="array" ref="H2654">IF(Diagram!$D$8="Alla",Plottertest!A2654,IF(G2654&lt;&gt;"",INDEX(A:A,G2654),""))</f>
        <v/>
      </c>
      <c r="I2654" s="30" t="str" cm="1">
        <f t="array" ref="I2654">IF(Diagram!$D$8="Alla",Plottertest!B2654,IF(G2654&lt;&gt;"",INDEX(B:B,G2654),""))</f>
        <v/>
      </c>
      <c r="J2654" s="1" t="str" cm="1">
        <f t="array" ref="J2654">IF(Diagram!$D$8="Alla",Plottertest!C2654,IF(H2654&lt;&gt;"",INDEX(C:C,G2654),""))</f>
        <v/>
      </c>
    </row>
    <row r="2655" spans="1:10" x14ac:dyDescent="0.2">
      <c r="A2655" t="str">
        <f>IF(ISTEXT('Medarbetare År 1'!A2654),'Medarbetare År 1'!A2654,"")</f>
        <v/>
      </c>
      <c r="B2655" t="str">
        <f>IF(ISNUMBER('Medarbetare År 1'!B2654),'Medarbetare År 1'!B2654,"")</f>
        <v/>
      </c>
      <c r="C2655" t="str">
        <f>IF(ISNUMBER('Medarbetare År 1'!C2654),'Medarbetare År 1'!C2654,"")</f>
        <v/>
      </c>
      <c r="G2655" s="2" t="str">
        <f>IF(Diagram!$D$8 ="Alla","",IFERROR(MATCH(Diagram!D$8,INDEX(A:A,G2654+1):INDEX(A:A,G2654+5000),0)+G2654,""))</f>
        <v/>
      </c>
      <c r="H2655" s="1" t="str" cm="1">
        <f t="array" ref="H2655">IF(Diagram!$D$8="Alla",Plottertest!A2655,IF(G2655&lt;&gt;"",INDEX(A:A,G2655),""))</f>
        <v/>
      </c>
      <c r="I2655" s="30" t="str" cm="1">
        <f t="array" ref="I2655">IF(Diagram!$D$8="Alla",Plottertest!B2655,IF(G2655&lt;&gt;"",INDEX(B:B,G2655),""))</f>
        <v/>
      </c>
      <c r="J2655" s="1" t="str" cm="1">
        <f t="array" ref="J2655">IF(Diagram!$D$8="Alla",Plottertest!C2655,IF(H2655&lt;&gt;"",INDEX(C:C,G2655),""))</f>
        <v/>
      </c>
    </row>
    <row r="2656" spans="1:10" x14ac:dyDescent="0.2">
      <c r="A2656" t="str">
        <f>IF(ISTEXT('Medarbetare År 1'!A2655),'Medarbetare År 1'!A2655,"")</f>
        <v/>
      </c>
      <c r="B2656" t="str">
        <f>IF(ISNUMBER('Medarbetare År 1'!B2655),'Medarbetare År 1'!B2655,"")</f>
        <v/>
      </c>
      <c r="C2656" t="str">
        <f>IF(ISNUMBER('Medarbetare År 1'!C2655),'Medarbetare År 1'!C2655,"")</f>
        <v/>
      </c>
      <c r="G2656" s="2" t="str">
        <f>IF(Diagram!$D$8 ="Alla","",IFERROR(MATCH(Diagram!D$8,INDEX(A:A,G2655+1):INDEX(A:A,G2655+5000),0)+G2655,""))</f>
        <v/>
      </c>
      <c r="H2656" s="1" t="str" cm="1">
        <f t="array" ref="H2656">IF(Diagram!$D$8="Alla",Plottertest!A2656,IF(G2656&lt;&gt;"",INDEX(A:A,G2656),""))</f>
        <v/>
      </c>
      <c r="I2656" s="30" t="str" cm="1">
        <f t="array" ref="I2656">IF(Diagram!$D$8="Alla",Plottertest!B2656,IF(G2656&lt;&gt;"",INDEX(B:B,G2656),""))</f>
        <v/>
      </c>
      <c r="J2656" s="1" t="str" cm="1">
        <f t="array" ref="J2656">IF(Diagram!$D$8="Alla",Plottertest!C2656,IF(H2656&lt;&gt;"",INDEX(C:C,G2656),""))</f>
        <v/>
      </c>
    </row>
    <row r="2657" spans="1:10" x14ac:dyDescent="0.2">
      <c r="A2657" t="str">
        <f>IF(ISTEXT('Medarbetare År 1'!A2656),'Medarbetare År 1'!A2656,"")</f>
        <v/>
      </c>
      <c r="B2657" t="str">
        <f>IF(ISNUMBER('Medarbetare År 1'!B2656),'Medarbetare År 1'!B2656,"")</f>
        <v/>
      </c>
      <c r="C2657" t="str">
        <f>IF(ISNUMBER('Medarbetare År 1'!C2656),'Medarbetare År 1'!C2656,"")</f>
        <v/>
      </c>
      <c r="G2657" s="2" t="str">
        <f>IF(Diagram!$D$8 ="Alla","",IFERROR(MATCH(Diagram!D$8,INDEX(A:A,G2656+1):INDEX(A:A,G2656+5000),0)+G2656,""))</f>
        <v/>
      </c>
      <c r="H2657" s="1" t="str" cm="1">
        <f t="array" ref="H2657">IF(Diagram!$D$8="Alla",Plottertest!A2657,IF(G2657&lt;&gt;"",INDEX(A:A,G2657),""))</f>
        <v/>
      </c>
      <c r="I2657" s="30" t="str" cm="1">
        <f t="array" ref="I2657">IF(Diagram!$D$8="Alla",Plottertest!B2657,IF(G2657&lt;&gt;"",INDEX(B:B,G2657),""))</f>
        <v/>
      </c>
      <c r="J2657" s="1" t="str" cm="1">
        <f t="array" ref="J2657">IF(Diagram!$D$8="Alla",Plottertest!C2657,IF(H2657&lt;&gt;"",INDEX(C:C,G2657),""))</f>
        <v/>
      </c>
    </row>
    <row r="2658" spans="1:10" x14ac:dyDescent="0.2">
      <c r="A2658" t="str">
        <f>IF(ISTEXT('Medarbetare År 1'!A2657),'Medarbetare År 1'!A2657,"")</f>
        <v/>
      </c>
      <c r="B2658" t="str">
        <f>IF(ISNUMBER('Medarbetare År 1'!B2657),'Medarbetare År 1'!B2657,"")</f>
        <v/>
      </c>
      <c r="C2658" t="str">
        <f>IF(ISNUMBER('Medarbetare År 1'!C2657),'Medarbetare År 1'!C2657,"")</f>
        <v/>
      </c>
      <c r="G2658" s="2" t="str">
        <f>IF(Diagram!$D$8 ="Alla","",IFERROR(MATCH(Diagram!D$8,INDEX(A:A,G2657+1):INDEX(A:A,G2657+5000),0)+G2657,""))</f>
        <v/>
      </c>
      <c r="H2658" s="1" t="str" cm="1">
        <f t="array" ref="H2658">IF(Diagram!$D$8="Alla",Plottertest!A2658,IF(G2658&lt;&gt;"",INDEX(A:A,G2658),""))</f>
        <v/>
      </c>
      <c r="I2658" s="30" t="str" cm="1">
        <f t="array" ref="I2658">IF(Diagram!$D$8="Alla",Plottertest!B2658,IF(G2658&lt;&gt;"",INDEX(B:B,G2658),""))</f>
        <v/>
      </c>
      <c r="J2658" s="1" t="str" cm="1">
        <f t="array" ref="J2658">IF(Diagram!$D$8="Alla",Plottertest!C2658,IF(H2658&lt;&gt;"",INDEX(C:C,G2658),""))</f>
        <v/>
      </c>
    </row>
    <row r="2659" spans="1:10" x14ac:dyDescent="0.2">
      <c r="A2659" t="str">
        <f>IF(ISTEXT('Medarbetare År 1'!A2658),'Medarbetare År 1'!A2658,"")</f>
        <v/>
      </c>
      <c r="B2659" t="str">
        <f>IF(ISNUMBER('Medarbetare År 1'!B2658),'Medarbetare År 1'!B2658,"")</f>
        <v/>
      </c>
      <c r="C2659" t="str">
        <f>IF(ISNUMBER('Medarbetare År 1'!C2658),'Medarbetare År 1'!C2658,"")</f>
        <v/>
      </c>
      <c r="G2659" s="2" t="str">
        <f>IF(Diagram!$D$8 ="Alla","",IFERROR(MATCH(Diagram!D$8,INDEX(A:A,G2658+1):INDEX(A:A,G2658+5000),0)+G2658,""))</f>
        <v/>
      </c>
      <c r="H2659" s="1" t="str" cm="1">
        <f t="array" ref="H2659">IF(Diagram!$D$8="Alla",Plottertest!A2659,IF(G2659&lt;&gt;"",INDEX(A:A,G2659),""))</f>
        <v/>
      </c>
      <c r="I2659" s="30" t="str" cm="1">
        <f t="array" ref="I2659">IF(Diagram!$D$8="Alla",Plottertest!B2659,IF(G2659&lt;&gt;"",INDEX(B:B,G2659),""))</f>
        <v/>
      </c>
      <c r="J2659" s="1" t="str" cm="1">
        <f t="array" ref="J2659">IF(Diagram!$D$8="Alla",Plottertest!C2659,IF(H2659&lt;&gt;"",INDEX(C:C,G2659),""))</f>
        <v/>
      </c>
    </row>
    <row r="2660" spans="1:10" x14ac:dyDescent="0.2">
      <c r="A2660" t="str">
        <f>IF(ISTEXT('Medarbetare År 1'!A2659),'Medarbetare År 1'!A2659,"")</f>
        <v/>
      </c>
      <c r="B2660" t="str">
        <f>IF(ISNUMBER('Medarbetare År 1'!B2659),'Medarbetare År 1'!B2659,"")</f>
        <v/>
      </c>
      <c r="C2660" t="str">
        <f>IF(ISNUMBER('Medarbetare År 1'!C2659),'Medarbetare År 1'!C2659,"")</f>
        <v/>
      </c>
      <c r="G2660" s="2" t="str">
        <f>IF(Diagram!$D$8 ="Alla","",IFERROR(MATCH(Diagram!D$8,INDEX(A:A,G2659+1):INDEX(A:A,G2659+5000),0)+G2659,""))</f>
        <v/>
      </c>
      <c r="H2660" s="1" t="str" cm="1">
        <f t="array" ref="H2660">IF(Diagram!$D$8="Alla",Plottertest!A2660,IF(G2660&lt;&gt;"",INDEX(A:A,G2660),""))</f>
        <v/>
      </c>
      <c r="I2660" s="30" t="str" cm="1">
        <f t="array" ref="I2660">IF(Diagram!$D$8="Alla",Plottertest!B2660,IF(G2660&lt;&gt;"",INDEX(B:B,G2660),""))</f>
        <v/>
      </c>
      <c r="J2660" s="1" t="str" cm="1">
        <f t="array" ref="J2660">IF(Diagram!$D$8="Alla",Plottertest!C2660,IF(H2660&lt;&gt;"",INDEX(C:C,G2660),""))</f>
        <v/>
      </c>
    </row>
    <row r="2661" spans="1:10" x14ac:dyDescent="0.2">
      <c r="A2661" t="str">
        <f>IF(ISTEXT('Medarbetare År 1'!A2660),'Medarbetare År 1'!A2660,"")</f>
        <v/>
      </c>
      <c r="B2661" t="str">
        <f>IF(ISNUMBER('Medarbetare År 1'!B2660),'Medarbetare År 1'!B2660,"")</f>
        <v/>
      </c>
      <c r="C2661" t="str">
        <f>IF(ISNUMBER('Medarbetare År 1'!C2660),'Medarbetare År 1'!C2660,"")</f>
        <v/>
      </c>
      <c r="G2661" s="2" t="str">
        <f>IF(Diagram!$D$8 ="Alla","",IFERROR(MATCH(Diagram!D$8,INDEX(A:A,G2660+1):INDEX(A:A,G2660+5000),0)+G2660,""))</f>
        <v/>
      </c>
      <c r="H2661" s="1" t="str" cm="1">
        <f t="array" ref="H2661">IF(Diagram!$D$8="Alla",Plottertest!A2661,IF(G2661&lt;&gt;"",INDEX(A:A,G2661),""))</f>
        <v/>
      </c>
      <c r="I2661" s="30" t="str" cm="1">
        <f t="array" ref="I2661">IF(Diagram!$D$8="Alla",Plottertest!B2661,IF(G2661&lt;&gt;"",INDEX(B:B,G2661),""))</f>
        <v/>
      </c>
      <c r="J2661" s="1" t="str" cm="1">
        <f t="array" ref="J2661">IF(Diagram!$D$8="Alla",Plottertest!C2661,IF(H2661&lt;&gt;"",INDEX(C:C,G2661),""))</f>
        <v/>
      </c>
    </row>
    <row r="2662" spans="1:10" x14ac:dyDescent="0.2">
      <c r="A2662" t="str">
        <f>IF(ISTEXT('Medarbetare År 1'!A2661),'Medarbetare År 1'!A2661,"")</f>
        <v/>
      </c>
      <c r="B2662" t="str">
        <f>IF(ISNUMBER('Medarbetare År 1'!B2661),'Medarbetare År 1'!B2661,"")</f>
        <v/>
      </c>
      <c r="C2662" t="str">
        <f>IF(ISNUMBER('Medarbetare År 1'!C2661),'Medarbetare År 1'!C2661,"")</f>
        <v/>
      </c>
      <c r="G2662" s="2" t="str">
        <f>IF(Diagram!$D$8 ="Alla","",IFERROR(MATCH(Diagram!D$8,INDEX(A:A,G2661+1):INDEX(A:A,G2661+5000),0)+G2661,""))</f>
        <v/>
      </c>
      <c r="H2662" s="1" t="str" cm="1">
        <f t="array" ref="H2662">IF(Diagram!$D$8="Alla",Plottertest!A2662,IF(G2662&lt;&gt;"",INDEX(A:A,G2662),""))</f>
        <v/>
      </c>
      <c r="I2662" s="30" t="str" cm="1">
        <f t="array" ref="I2662">IF(Diagram!$D$8="Alla",Plottertest!B2662,IF(G2662&lt;&gt;"",INDEX(B:B,G2662),""))</f>
        <v/>
      </c>
      <c r="J2662" s="1" t="str" cm="1">
        <f t="array" ref="J2662">IF(Diagram!$D$8="Alla",Plottertest!C2662,IF(H2662&lt;&gt;"",INDEX(C:C,G2662),""))</f>
        <v/>
      </c>
    </row>
    <row r="2663" spans="1:10" x14ac:dyDescent="0.2">
      <c r="A2663" t="str">
        <f>IF(ISTEXT('Medarbetare År 1'!A2662),'Medarbetare År 1'!A2662,"")</f>
        <v/>
      </c>
      <c r="B2663" t="str">
        <f>IF(ISNUMBER('Medarbetare År 1'!B2662),'Medarbetare År 1'!B2662,"")</f>
        <v/>
      </c>
      <c r="C2663" t="str">
        <f>IF(ISNUMBER('Medarbetare År 1'!C2662),'Medarbetare År 1'!C2662,"")</f>
        <v/>
      </c>
      <c r="G2663" s="2" t="str">
        <f>IF(Diagram!$D$8 ="Alla","",IFERROR(MATCH(Diagram!D$8,INDEX(A:A,G2662+1):INDEX(A:A,G2662+5000),0)+G2662,""))</f>
        <v/>
      </c>
      <c r="H2663" s="1" t="str" cm="1">
        <f t="array" ref="H2663">IF(Diagram!$D$8="Alla",Plottertest!A2663,IF(G2663&lt;&gt;"",INDEX(A:A,G2663),""))</f>
        <v/>
      </c>
      <c r="I2663" s="30" t="str" cm="1">
        <f t="array" ref="I2663">IF(Diagram!$D$8="Alla",Plottertest!B2663,IF(G2663&lt;&gt;"",INDEX(B:B,G2663),""))</f>
        <v/>
      </c>
      <c r="J2663" s="1" t="str" cm="1">
        <f t="array" ref="J2663">IF(Diagram!$D$8="Alla",Plottertest!C2663,IF(H2663&lt;&gt;"",INDEX(C:C,G2663),""))</f>
        <v/>
      </c>
    </row>
    <row r="2664" spans="1:10" x14ac:dyDescent="0.2">
      <c r="A2664" t="str">
        <f>IF(ISTEXT('Medarbetare År 1'!A2663),'Medarbetare År 1'!A2663,"")</f>
        <v/>
      </c>
      <c r="B2664" t="str">
        <f>IF(ISNUMBER('Medarbetare År 1'!B2663),'Medarbetare År 1'!B2663,"")</f>
        <v/>
      </c>
      <c r="C2664" t="str">
        <f>IF(ISNUMBER('Medarbetare År 1'!C2663),'Medarbetare År 1'!C2663,"")</f>
        <v/>
      </c>
      <c r="G2664" s="2" t="str">
        <f>IF(Diagram!$D$8 ="Alla","",IFERROR(MATCH(Diagram!D$8,INDEX(A:A,G2663+1):INDEX(A:A,G2663+5000),0)+G2663,""))</f>
        <v/>
      </c>
      <c r="H2664" s="1" t="str" cm="1">
        <f t="array" ref="H2664">IF(Diagram!$D$8="Alla",Plottertest!A2664,IF(G2664&lt;&gt;"",INDEX(A:A,G2664),""))</f>
        <v/>
      </c>
      <c r="I2664" s="30" t="str" cm="1">
        <f t="array" ref="I2664">IF(Diagram!$D$8="Alla",Plottertest!B2664,IF(G2664&lt;&gt;"",INDEX(B:B,G2664),""))</f>
        <v/>
      </c>
      <c r="J2664" s="1" t="str" cm="1">
        <f t="array" ref="J2664">IF(Diagram!$D$8="Alla",Plottertest!C2664,IF(H2664&lt;&gt;"",INDEX(C:C,G2664),""))</f>
        <v/>
      </c>
    </row>
    <row r="2665" spans="1:10" x14ac:dyDescent="0.2">
      <c r="A2665" t="str">
        <f>IF(ISTEXT('Medarbetare År 1'!A2664),'Medarbetare År 1'!A2664,"")</f>
        <v/>
      </c>
      <c r="B2665" t="str">
        <f>IF(ISNUMBER('Medarbetare År 1'!B2664),'Medarbetare År 1'!B2664,"")</f>
        <v/>
      </c>
      <c r="C2665" t="str">
        <f>IF(ISNUMBER('Medarbetare År 1'!C2664),'Medarbetare År 1'!C2664,"")</f>
        <v/>
      </c>
      <c r="G2665" s="2" t="str">
        <f>IF(Diagram!$D$8 ="Alla","",IFERROR(MATCH(Diagram!D$8,INDEX(A:A,G2664+1):INDEX(A:A,G2664+5000),0)+G2664,""))</f>
        <v/>
      </c>
      <c r="H2665" s="1" t="str" cm="1">
        <f t="array" ref="H2665">IF(Diagram!$D$8="Alla",Plottertest!A2665,IF(G2665&lt;&gt;"",INDEX(A:A,G2665),""))</f>
        <v/>
      </c>
      <c r="I2665" s="30" t="str" cm="1">
        <f t="array" ref="I2665">IF(Diagram!$D$8="Alla",Plottertest!B2665,IF(G2665&lt;&gt;"",INDEX(B:B,G2665),""))</f>
        <v/>
      </c>
      <c r="J2665" s="1" t="str" cm="1">
        <f t="array" ref="J2665">IF(Diagram!$D$8="Alla",Plottertest!C2665,IF(H2665&lt;&gt;"",INDEX(C:C,G2665),""))</f>
        <v/>
      </c>
    </row>
    <row r="2666" spans="1:10" x14ac:dyDescent="0.2">
      <c r="A2666" t="str">
        <f>IF(ISTEXT('Medarbetare År 1'!A2665),'Medarbetare År 1'!A2665,"")</f>
        <v/>
      </c>
      <c r="B2666" t="str">
        <f>IF(ISNUMBER('Medarbetare År 1'!B2665),'Medarbetare År 1'!B2665,"")</f>
        <v/>
      </c>
      <c r="C2666" t="str">
        <f>IF(ISNUMBER('Medarbetare År 1'!C2665),'Medarbetare År 1'!C2665,"")</f>
        <v/>
      </c>
      <c r="G2666" s="2" t="str">
        <f>IF(Diagram!$D$8 ="Alla","",IFERROR(MATCH(Diagram!D$8,INDEX(A:A,G2665+1):INDEX(A:A,G2665+5000),0)+G2665,""))</f>
        <v/>
      </c>
      <c r="H2666" s="1" t="str" cm="1">
        <f t="array" ref="H2666">IF(Diagram!$D$8="Alla",Plottertest!A2666,IF(G2666&lt;&gt;"",INDEX(A:A,G2666),""))</f>
        <v/>
      </c>
      <c r="I2666" s="30" t="str" cm="1">
        <f t="array" ref="I2666">IF(Diagram!$D$8="Alla",Plottertest!B2666,IF(G2666&lt;&gt;"",INDEX(B:B,G2666),""))</f>
        <v/>
      </c>
      <c r="J2666" s="1" t="str" cm="1">
        <f t="array" ref="J2666">IF(Diagram!$D$8="Alla",Plottertest!C2666,IF(H2666&lt;&gt;"",INDEX(C:C,G2666),""))</f>
        <v/>
      </c>
    </row>
    <row r="2667" spans="1:10" x14ac:dyDescent="0.2">
      <c r="A2667" t="str">
        <f>IF(ISTEXT('Medarbetare År 1'!A2666),'Medarbetare År 1'!A2666,"")</f>
        <v/>
      </c>
      <c r="B2667" t="str">
        <f>IF(ISNUMBER('Medarbetare År 1'!B2666),'Medarbetare År 1'!B2666,"")</f>
        <v/>
      </c>
      <c r="C2667" t="str">
        <f>IF(ISNUMBER('Medarbetare År 1'!C2666),'Medarbetare År 1'!C2666,"")</f>
        <v/>
      </c>
      <c r="G2667" s="2" t="str">
        <f>IF(Diagram!$D$8 ="Alla","",IFERROR(MATCH(Diagram!D$8,INDEX(A:A,G2666+1):INDEX(A:A,G2666+5000),0)+G2666,""))</f>
        <v/>
      </c>
      <c r="H2667" s="1" t="str" cm="1">
        <f t="array" ref="H2667">IF(Diagram!$D$8="Alla",Plottertest!A2667,IF(G2667&lt;&gt;"",INDEX(A:A,G2667),""))</f>
        <v/>
      </c>
      <c r="I2667" s="30" t="str" cm="1">
        <f t="array" ref="I2667">IF(Diagram!$D$8="Alla",Plottertest!B2667,IF(G2667&lt;&gt;"",INDEX(B:B,G2667),""))</f>
        <v/>
      </c>
      <c r="J2667" s="1" t="str" cm="1">
        <f t="array" ref="J2667">IF(Diagram!$D$8="Alla",Plottertest!C2667,IF(H2667&lt;&gt;"",INDEX(C:C,G2667),""))</f>
        <v/>
      </c>
    </row>
    <row r="2668" spans="1:10" x14ac:dyDescent="0.2">
      <c r="A2668" t="str">
        <f>IF(ISTEXT('Medarbetare År 1'!A2667),'Medarbetare År 1'!A2667,"")</f>
        <v/>
      </c>
      <c r="B2668" t="str">
        <f>IF(ISNUMBER('Medarbetare År 1'!B2667),'Medarbetare År 1'!B2667,"")</f>
        <v/>
      </c>
      <c r="C2668" t="str">
        <f>IF(ISNUMBER('Medarbetare År 1'!C2667),'Medarbetare År 1'!C2667,"")</f>
        <v/>
      </c>
      <c r="G2668" s="2" t="str">
        <f>IF(Diagram!$D$8 ="Alla","",IFERROR(MATCH(Diagram!D$8,INDEX(A:A,G2667+1):INDEX(A:A,G2667+5000),0)+G2667,""))</f>
        <v/>
      </c>
      <c r="H2668" s="1" t="str" cm="1">
        <f t="array" ref="H2668">IF(Diagram!$D$8="Alla",Plottertest!A2668,IF(G2668&lt;&gt;"",INDEX(A:A,G2668),""))</f>
        <v/>
      </c>
      <c r="I2668" s="30" t="str" cm="1">
        <f t="array" ref="I2668">IF(Diagram!$D$8="Alla",Plottertest!B2668,IF(G2668&lt;&gt;"",INDEX(B:B,G2668),""))</f>
        <v/>
      </c>
      <c r="J2668" s="1" t="str" cm="1">
        <f t="array" ref="J2668">IF(Diagram!$D$8="Alla",Plottertest!C2668,IF(H2668&lt;&gt;"",INDEX(C:C,G2668),""))</f>
        <v/>
      </c>
    </row>
    <row r="2669" spans="1:10" x14ac:dyDescent="0.2">
      <c r="A2669" t="str">
        <f>IF(ISTEXT('Medarbetare År 1'!A2668),'Medarbetare År 1'!A2668,"")</f>
        <v/>
      </c>
      <c r="B2669" t="str">
        <f>IF(ISNUMBER('Medarbetare År 1'!B2668),'Medarbetare År 1'!B2668,"")</f>
        <v/>
      </c>
      <c r="C2669" t="str">
        <f>IF(ISNUMBER('Medarbetare År 1'!C2668),'Medarbetare År 1'!C2668,"")</f>
        <v/>
      </c>
      <c r="G2669" s="2" t="str">
        <f>IF(Diagram!$D$8 ="Alla","",IFERROR(MATCH(Diagram!D$8,INDEX(A:A,G2668+1):INDEX(A:A,G2668+5000),0)+G2668,""))</f>
        <v/>
      </c>
      <c r="H2669" s="1" t="str" cm="1">
        <f t="array" ref="H2669">IF(Diagram!$D$8="Alla",Plottertest!A2669,IF(G2669&lt;&gt;"",INDEX(A:A,G2669),""))</f>
        <v/>
      </c>
      <c r="I2669" s="30" t="str" cm="1">
        <f t="array" ref="I2669">IF(Diagram!$D$8="Alla",Plottertest!B2669,IF(G2669&lt;&gt;"",INDEX(B:B,G2669),""))</f>
        <v/>
      </c>
      <c r="J2669" s="1" t="str" cm="1">
        <f t="array" ref="J2669">IF(Diagram!$D$8="Alla",Plottertest!C2669,IF(H2669&lt;&gt;"",INDEX(C:C,G2669),""))</f>
        <v/>
      </c>
    </row>
    <row r="2670" spans="1:10" x14ac:dyDescent="0.2">
      <c r="A2670" t="str">
        <f>IF(ISTEXT('Medarbetare År 1'!A2669),'Medarbetare År 1'!A2669,"")</f>
        <v/>
      </c>
      <c r="B2670" t="str">
        <f>IF(ISNUMBER('Medarbetare År 1'!B2669),'Medarbetare År 1'!B2669,"")</f>
        <v/>
      </c>
      <c r="C2670" t="str">
        <f>IF(ISNUMBER('Medarbetare År 1'!C2669),'Medarbetare År 1'!C2669,"")</f>
        <v/>
      </c>
      <c r="G2670" s="2" t="str">
        <f>IF(Diagram!$D$8 ="Alla","",IFERROR(MATCH(Diagram!D$8,INDEX(A:A,G2669+1):INDEX(A:A,G2669+5000),0)+G2669,""))</f>
        <v/>
      </c>
      <c r="H2670" s="1" t="str" cm="1">
        <f t="array" ref="H2670">IF(Diagram!$D$8="Alla",Plottertest!A2670,IF(G2670&lt;&gt;"",INDEX(A:A,G2670),""))</f>
        <v/>
      </c>
      <c r="I2670" s="30" t="str" cm="1">
        <f t="array" ref="I2670">IF(Diagram!$D$8="Alla",Plottertest!B2670,IF(G2670&lt;&gt;"",INDEX(B:B,G2670),""))</f>
        <v/>
      </c>
      <c r="J2670" s="1" t="str" cm="1">
        <f t="array" ref="J2670">IF(Diagram!$D$8="Alla",Plottertest!C2670,IF(H2670&lt;&gt;"",INDEX(C:C,G2670),""))</f>
        <v/>
      </c>
    </row>
    <row r="2671" spans="1:10" x14ac:dyDescent="0.2">
      <c r="A2671" t="str">
        <f>IF(ISTEXT('Medarbetare År 1'!A2670),'Medarbetare År 1'!A2670,"")</f>
        <v/>
      </c>
      <c r="B2671" t="str">
        <f>IF(ISNUMBER('Medarbetare År 1'!B2670),'Medarbetare År 1'!B2670,"")</f>
        <v/>
      </c>
      <c r="C2671" t="str">
        <f>IF(ISNUMBER('Medarbetare År 1'!C2670),'Medarbetare År 1'!C2670,"")</f>
        <v/>
      </c>
      <c r="G2671" s="2" t="str">
        <f>IF(Diagram!$D$8 ="Alla","",IFERROR(MATCH(Diagram!D$8,INDEX(A:A,G2670+1):INDEX(A:A,G2670+5000),0)+G2670,""))</f>
        <v/>
      </c>
      <c r="H2671" s="1" t="str" cm="1">
        <f t="array" ref="H2671">IF(Diagram!$D$8="Alla",Plottertest!A2671,IF(G2671&lt;&gt;"",INDEX(A:A,G2671),""))</f>
        <v/>
      </c>
      <c r="I2671" s="30" t="str" cm="1">
        <f t="array" ref="I2671">IF(Diagram!$D$8="Alla",Plottertest!B2671,IF(G2671&lt;&gt;"",INDEX(B:B,G2671),""))</f>
        <v/>
      </c>
      <c r="J2671" s="1" t="str" cm="1">
        <f t="array" ref="J2671">IF(Diagram!$D$8="Alla",Plottertest!C2671,IF(H2671&lt;&gt;"",INDEX(C:C,G2671),""))</f>
        <v/>
      </c>
    </row>
    <row r="2672" spans="1:10" x14ac:dyDescent="0.2">
      <c r="A2672" t="str">
        <f>IF(ISTEXT('Medarbetare År 1'!A2671),'Medarbetare År 1'!A2671,"")</f>
        <v/>
      </c>
      <c r="B2672" t="str">
        <f>IF(ISNUMBER('Medarbetare År 1'!B2671),'Medarbetare År 1'!B2671,"")</f>
        <v/>
      </c>
      <c r="C2672" t="str">
        <f>IF(ISNUMBER('Medarbetare År 1'!C2671),'Medarbetare År 1'!C2671,"")</f>
        <v/>
      </c>
      <c r="G2672" s="2" t="str">
        <f>IF(Diagram!$D$8 ="Alla","",IFERROR(MATCH(Diagram!D$8,INDEX(A:A,G2671+1):INDEX(A:A,G2671+5000),0)+G2671,""))</f>
        <v/>
      </c>
      <c r="H2672" s="1" t="str" cm="1">
        <f t="array" ref="H2672">IF(Diagram!$D$8="Alla",Plottertest!A2672,IF(G2672&lt;&gt;"",INDEX(A:A,G2672),""))</f>
        <v/>
      </c>
      <c r="I2672" s="30" t="str" cm="1">
        <f t="array" ref="I2672">IF(Diagram!$D$8="Alla",Plottertest!B2672,IF(G2672&lt;&gt;"",INDEX(B:B,G2672),""))</f>
        <v/>
      </c>
      <c r="J2672" s="1" t="str" cm="1">
        <f t="array" ref="J2672">IF(Diagram!$D$8="Alla",Plottertest!C2672,IF(H2672&lt;&gt;"",INDEX(C:C,G2672),""))</f>
        <v/>
      </c>
    </row>
    <row r="2673" spans="1:10" x14ac:dyDescent="0.2">
      <c r="A2673" t="str">
        <f>IF(ISTEXT('Medarbetare År 1'!A2672),'Medarbetare År 1'!A2672,"")</f>
        <v/>
      </c>
      <c r="B2673" t="str">
        <f>IF(ISNUMBER('Medarbetare År 1'!B2672),'Medarbetare År 1'!B2672,"")</f>
        <v/>
      </c>
      <c r="C2673" t="str">
        <f>IF(ISNUMBER('Medarbetare År 1'!C2672),'Medarbetare År 1'!C2672,"")</f>
        <v/>
      </c>
      <c r="G2673" s="2" t="str">
        <f>IF(Diagram!$D$8 ="Alla","",IFERROR(MATCH(Diagram!D$8,INDEX(A:A,G2672+1):INDEX(A:A,G2672+5000),0)+G2672,""))</f>
        <v/>
      </c>
      <c r="H2673" s="1" t="str" cm="1">
        <f t="array" ref="H2673">IF(Diagram!$D$8="Alla",Plottertest!A2673,IF(G2673&lt;&gt;"",INDEX(A:A,G2673),""))</f>
        <v/>
      </c>
      <c r="I2673" s="30" t="str" cm="1">
        <f t="array" ref="I2673">IF(Diagram!$D$8="Alla",Plottertest!B2673,IF(G2673&lt;&gt;"",INDEX(B:B,G2673),""))</f>
        <v/>
      </c>
      <c r="J2673" s="1" t="str" cm="1">
        <f t="array" ref="J2673">IF(Diagram!$D$8="Alla",Plottertest!C2673,IF(H2673&lt;&gt;"",INDEX(C:C,G2673),""))</f>
        <v/>
      </c>
    </row>
    <row r="2674" spans="1:10" x14ac:dyDescent="0.2">
      <c r="A2674" t="str">
        <f>IF(ISTEXT('Medarbetare År 1'!A2673),'Medarbetare År 1'!A2673,"")</f>
        <v/>
      </c>
      <c r="B2674" t="str">
        <f>IF(ISNUMBER('Medarbetare År 1'!B2673),'Medarbetare År 1'!B2673,"")</f>
        <v/>
      </c>
      <c r="C2674" t="str">
        <f>IF(ISNUMBER('Medarbetare År 1'!C2673),'Medarbetare År 1'!C2673,"")</f>
        <v/>
      </c>
      <c r="G2674" s="2" t="str">
        <f>IF(Diagram!$D$8 ="Alla","",IFERROR(MATCH(Diagram!D$8,INDEX(A:A,G2673+1):INDEX(A:A,G2673+5000),0)+G2673,""))</f>
        <v/>
      </c>
      <c r="H2674" s="1" t="str" cm="1">
        <f t="array" ref="H2674">IF(Diagram!$D$8="Alla",Plottertest!A2674,IF(G2674&lt;&gt;"",INDEX(A:A,G2674),""))</f>
        <v/>
      </c>
      <c r="I2674" s="30" t="str" cm="1">
        <f t="array" ref="I2674">IF(Diagram!$D$8="Alla",Plottertest!B2674,IF(G2674&lt;&gt;"",INDEX(B:B,G2674),""))</f>
        <v/>
      </c>
      <c r="J2674" s="1" t="str" cm="1">
        <f t="array" ref="J2674">IF(Diagram!$D$8="Alla",Plottertest!C2674,IF(H2674&lt;&gt;"",INDEX(C:C,G2674),""))</f>
        <v/>
      </c>
    </row>
    <row r="2675" spans="1:10" x14ac:dyDescent="0.2">
      <c r="A2675" t="str">
        <f>IF(ISTEXT('Medarbetare År 1'!A2674),'Medarbetare År 1'!A2674,"")</f>
        <v/>
      </c>
      <c r="B2675" t="str">
        <f>IF(ISNUMBER('Medarbetare År 1'!B2674),'Medarbetare År 1'!B2674,"")</f>
        <v/>
      </c>
      <c r="C2675" t="str">
        <f>IF(ISNUMBER('Medarbetare År 1'!C2674),'Medarbetare År 1'!C2674,"")</f>
        <v/>
      </c>
      <c r="G2675" s="2" t="str">
        <f>IF(Diagram!$D$8 ="Alla","",IFERROR(MATCH(Diagram!D$8,INDEX(A:A,G2674+1):INDEX(A:A,G2674+5000),0)+G2674,""))</f>
        <v/>
      </c>
      <c r="H2675" s="1" t="str" cm="1">
        <f t="array" ref="H2675">IF(Diagram!$D$8="Alla",Plottertest!A2675,IF(G2675&lt;&gt;"",INDEX(A:A,G2675),""))</f>
        <v/>
      </c>
      <c r="I2675" s="30" t="str" cm="1">
        <f t="array" ref="I2675">IF(Diagram!$D$8="Alla",Plottertest!B2675,IF(G2675&lt;&gt;"",INDEX(B:B,G2675),""))</f>
        <v/>
      </c>
      <c r="J2675" s="1" t="str" cm="1">
        <f t="array" ref="J2675">IF(Diagram!$D$8="Alla",Plottertest!C2675,IF(H2675&lt;&gt;"",INDEX(C:C,G2675),""))</f>
        <v/>
      </c>
    </row>
    <row r="2676" spans="1:10" x14ac:dyDescent="0.2">
      <c r="A2676" t="str">
        <f>IF(ISTEXT('Medarbetare År 1'!A2675),'Medarbetare År 1'!A2675,"")</f>
        <v/>
      </c>
      <c r="B2676" t="str">
        <f>IF(ISNUMBER('Medarbetare År 1'!B2675),'Medarbetare År 1'!B2675,"")</f>
        <v/>
      </c>
      <c r="C2676" t="str">
        <f>IF(ISNUMBER('Medarbetare År 1'!C2675),'Medarbetare År 1'!C2675,"")</f>
        <v/>
      </c>
      <c r="G2676" s="2" t="str">
        <f>IF(Diagram!$D$8 ="Alla","",IFERROR(MATCH(Diagram!D$8,INDEX(A:A,G2675+1):INDEX(A:A,G2675+5000),0)+G2675,""))</f>
        <v/>
      </c>
      <c r="H2676" s="1" t="str" cm="1">
        <f t="array" ref="H2676">IF(Diagram!$D$8="Alla",Plottertest!A2676,IF(G2676&lt;&gt;"",INDEX(A:A,G2676),""))</f>
        <v/>
      </c>
      <c r="I2676" s="30" t="str" cm="1">
        <f t="array" ref="I2676">IF(Diagram!$D$8="Alla",Plottertest!B2676,IF(G2676&lt;&gt;"",INDEX(B:B,G2676),""))</f>
        <v/>
      </c>
      <c r="J2676" s="1" t="str" cm="1">
        <f t="array" ref="J2676">IF(Diagram!$D$8="Alla",Plottertest!C2676,IF(H2676&lt;&gt;"",INDEX(C:C,G2676),""))</f>
        <v/>
      </c>
    </row>
    <row r="2677" spans="1:10" x14ac:dyDescent="0.2">
      <c r="A2677" t="str">
        <f>IF(ISTEXT('Medarbetare År 1'!A2676),'Medarbetare År 1'!A2676,"")</f>
        <v/>
      </c>
      <c r="B2677" t="str">
        <f>IF(ISNUMBER('Medarbetare År 1'!B2676),'Medarbetare År 1'!B2676,"")</f>
        <v/>
      </c>
      <c r="C2677" t="str">
        <f>IF(ISNUMBER('Medarbetare År 1'!C2676),'Medarbetare År 1'!C2676,"")</f>
        <v/>
      </c>
      <c r="G2677" s="2" t="str">
        <f>IF(Diagram!$D$8 ="Alla","",IFERROR(MATCH(Diagram!D$8,INDEX(A:A,G2676+1):INDEX(A:A,G2676+5000),0)+G2676,""))</f>
        <v/>
      </c>
      <c r="H2677" s="1" t="str" cm="1">
        <f t="array" ref="H2677">IF(Diagram!$D$8="Alla",Plottertest!A2677,IF(G2677&lt;&gt;"",INDEX(A:A,G2677),""))</f>
        <v/>
      </c>
      <c r="I2677" s="30" t="str" cm="1">
        <f t="array" ref="I2677">IF(Diagram!$D$8="Alla",Plottertest!B2677,IF(G2677&lt;&gt;"",INDEX(B:B,G2677),""))</f>
        <v/>
      </c>
      <c r="J2677" s="1" t="str" cm="1">
        <f t="array" ref="J2677">IF(Diagram!$D$8="Alla",Plottertest!C2677,IF(H2677&lt;&gt;"",INDEX(C:C,G2677),""))</f>
        <v/>
      </c>
    </row>
    <row r="2678" spans="1:10" x14ac:dyDescent="0.2">
      <c r="A2678" t="str">
        <f>IF(ISTEXT('Medarbetare År 1'!A2677),'Medarbetare År 1'!A2677,"")</f>
        <v/>
      </c>
      <c r="B2678" t="str">
        <f>IF(ISNUMBER('Medarbetare År 1'!B2677),'Medarbetare År 1'!B2677,"")</f>
        <v/>
      </c>
      <c r="C2678" t="str">
        <f>IF(ISNUMBER('Medarbetare År 1'!C2677),'Medarbetare År 1'!C2677,"")</f>
        <v/>
      </c>
      <c r="G2678" s="2" t="str">
        <f>IF(Diagram!$D$8 ="Alla","",IFERROR(MATCH(Diagram!D$8,INDEX(A:A,G2677+1):INDEX(A:A,G2677+5000),0)+G2677,""))</f>
        <v/>
      </c>
      <c r="H2678" s="1" t="str" cm="1">
        <f t="array" ref="H2678">IF(Diagram!$D$8="Alla",Plottertest!A2678,IF(G2678&lt;&gt;"",INDEX(A:A,G2678),""))</f>
        <v/>
      </c>
      <c r="I2678" s="30" t="str" cm="1">
        <f t="array" ref="I2678">IF(Diagram!$D$8="Alla",Plottertest!B2678,IF(G2678&lt;&gt;"",INDEX(B:B,G2678),""))</f>
        <v/>
      </c>
      <c r="J2678" s="1" t="str" cm="1">
        <f t="array" ref="J2678">IF(Diagram!$D$8="Alla",Plottertest!C2678,IF(H2678&lt;&gt;"",INDEX(C:C,G2678),""))</f>
        <v/>
      </c>
    </row>
    <row r="2679" spans="1:10" x14ac:dyDescent="0.2">
      <c r="A2679" t="str">
        <f>IF(ISTEXT('Medarbetare År 1'!A2678),'Medarbetare År 1'!A2678,"")</f>
        <v/>
      </c>
      <c r="B2679" t="str">
        <f>IF(ISNUMBER('Medarbetare År 1'!B2678),'Medarbetare År 1'!B2678,"")</f>
        <v/>
      </c>
      <c r="C2679" t="str">
        <f>IF(ISNUMBER('Medarbetare År 1'!C2678),'Medarbetare År 1'!C2678,"")</f>
        <v/>
      </c>
      <c r="G2679" s="2" t="str">
        <f>IF(Diagram!$D$8 ="Alla","",IFERROR(MATCH(Diagram!D$8,INDEX(A:A,G2678+1):INDEX(A:A,G2678+5000),0)+G2678,""))</f>
        <v/>
      </c>
      <c r="H2679" s="1" t="str" cm="1">
        <f t="array" ref="H2679">IF(Diagram!$D$8="Alla",Plottertest!A2679,IF(G2679&lt;&gt;"",INDEX(A:A,G2679),""))</f>
        <v/>
      </c>
      <c r="I2679" s="30" t="str" cm="1">
        <f t="array" ref="I2679">IF(Diagram!$D$8="Alla",Plottertest!B2679,IF(G2679&lt;&gt;"",INDEX(B:B,G2679),""))</f>
        <v/>
      </c>
      <c r="J2679" s="1" t="str" cm="1">
        <f t="array" ref="J2679">IF(Diagram!$D$8="Alla",Plottertest!C2679,IF(H2679&lt;&gt;"",INDEX(C:C,G2679),""))</f>
        <v/>
      </c>
    </row>
    <row r="2680" spans="1:10" x14ac:dyDescent="0.2">
      <c r="A2680" t="str">
        <f>IF(ISTEXT('Medarbetare År 1'!A2679),'Medarbetare År 1'!A2679,"")</f>
        <v/>
      </c>
      <c r="B2680" t="str">
        <f>IF(ISNUMBER('Medarbetare År 1'!B2679),'Medarbetare År 1'!B2679,"")</f>
        <v/>
      </c>
      <c r="C2680" t="str">
        <f>IF(ISNUMBER('Medarbetare År 1'!C2679),'Medarbetare År 1'!C2679,"")</f>
        <v/>
      </c>
      <c r="G2680" s="2" t="str">
        <f>IF(Diagram!$D$8 ="Alla","",IFERROR(MATCH(Diagram!D$8,INDEX(A:A,G2679+1):INDEX(A:A,G2679+5000),0)+G2679,""))</f>
        <v/>
      </c>
      <c r="H2680" s="1" t="str" cm="1">
        <f t="array" ref="H2680">IF(Diagram!$D$8="Alla",Plottertest!A2680,IF(G2680&lt;&gt;"",INDEX(A:A,G2680),""))</f>
        <v/>
      </c>
      <c r="I2680" s="30" t="str" cm="1">
        <f t="array" ref="I2680">IF(Diagram!$D$8="Alla",Plottertest!B2680,IF(G2680&lt;&gt;"",INDEX(B:B,G2680),""))</f>
        <v/>
      </c>
      <c r="J2680" s="1" t="str" cm="1">
        <f t="array" ref="J2680">IF(Diagram!$D$8="Alla",Plottertest!C2680,IF(H2680&lt;&gt;"",INDEX(C:C,G2680),""))</f>
        <v/>
      </c>
    </row>
    <row r="2681" spans="1:10" x14ac:dyDescent="0.2">
      <c r="A2681" t="str">
        <f>IF(ISTEXT('Medarbetare År 1'!A2680),'Medarbetare År 1'!A2680,"")</f>
        <v/>
      </c>
      <c r="B2681" t="str">
        <f>IF(ISNUMBER('Medarbetare År 1'!B2680),'Medarbetare År 1'!B2680,"")</f>
        <v/>
      </c>
      <c r="C2681" t="str">
        <f>IF(ISNUMBER('Medarbetare År 1'!C2680),'Medarbetare År 1'!C2680,"")</f>
        <v/>
      </c>
      <c r="G2681" s="2" t="str">
        <f>IF(Diagram!$D$8 ="Alla","",IFERROR(MATCH(Diagram!D$8,INDEX(A:A,G2680+1):INDEX(A:A,G2680+5000),0)+G2680,""))</f>
        <v/>
      </c>
      <c r="H2681" s="1" t="str" cm="1">
        <f t="array" ref="H2681">IF(Diagram!$D$8="Alla",Plottertest!A2681,IF(G2681&lt;&gt;"",INDEX(A:A,G2681),""))</f>
        <v/>
      </c>
      <c r="I2681" s="30" t="str" cm="1">
        <f t="array" ref="I2681">IF(Diagram!$D$8="Alla",Plottertest!B2681,IF(G2681&lt;&gt;"",INDEX(B:B,G2681),""))</f>
        <v/>
      </c>
      <c r="J2681" s="1" t="str" cm="1">
        <f t="array" ref="J2681">IF(Diagram!$D$8="Alla",Plottertest!C2681,IF(H2681&lt;&gt;"",INDEX(C:C,G2681),""))</f>
        <v/>
      </c>
    </row>
    <row r="2682" spans="1:10" x14ac:dyDescent="0.2">
      <c r="A2682" t="str">
        <f>IF(ISTEXT('Medarbetare År 1'!A2681),'Medarbetare År 1'!A2681,"")</f>
        <v/>
      </c>
      <c r="B2682" t="str">
        <f>IF(ISNUMBER('Medarbetare År 1'!B2681),'Medarbetare År 1'!B2681,"")</f>
        <v/>
      </c>
      <c r="C2682" t="str">
        <f>IF(ISNUMBER('Medarbetare År 1'!C2681),'Medarbetare År 1'!C2681,"")</f>
        <v/>
      </c>
      <c r="G2682" s="2" t="str">
        <f>IF(Diagram!$D$8 ="Alla","",IFERROR(MATCH(Diagram!D$8,INDEX(A:A,G2681+1):INDEX(A:A,G2681+5000),0)+G2681,""))</f>
        <v/>
      </c>
      <c r="H2682" s="1" t="str" cm="1">
        <f t="array" ref="H2682">IF(Diagram!$D$8="Alla",Plottertest!A2682,IF(G2682&lt;&gt;"",INDEX(A:A,G2682),""))</f>
        <v/>
      </c>
      <c r="I2682" s="30" t="str" cm="1">
        <f t="array" ref="I2682">IF(Diagram!$D$8="Alla",Plottertest!B2682,IF(G2682&lt;&gt;"",INDEX(B:B,G2682),""))</f>
        <v/>
      </c>
      <c r="J2682" s="1" t="str" cm="1">
        <f t="array" ref="J2682">IF(Diagram!$D$8="Alla",Plottertest!C2682,IF(H2682&lt;&gt;"",INDEX(C:C,G2682),""))</f>
        <v/>
      </c>
    </row>
    <row r="2683" spans="1:10" x14ac:dyDescent="0.2">
      <c r="A2683" t="str">
        <f>IF(ISTEXT('Medarbetare År 1'!A2682),'Medarbetare År 1'!A2682,"")</f>
        <v/>
      </c>
      <c r="B2683" t="str">
        <f>IF(ISNUMBER('Medarbetare År 1'!B2682),'Medarbetare År 1'!B2682,"")</f>
        <v/>
      </c>
      <c r="C2683" t="str">
        <f>IF(ISNUMBER('Medarbetare År 1'!C2682),'Medarbetare År 1'!C2682,"")</f>
        <v/>
      </c>
      <c r="G2683" s="2" t="str">
        <f>IF(Diagram!$D$8 ="Alla","",IFERROR(MATCH(Diagram!D$8,INDEX(A:A,G2682+1):INDEX(A:A,G2682+5000),0)+G2682,""))</f>
        <v/>
      </c>
      <c r="H2683" s="1" t="str" cm="1">
        <f t="array" ref="H2683">IF(Diagram!$D$8="Alla",Plottertest!A2683,IF(G2683&lt;&gt;"",INDEX(A:A,G2683),""))</f>
        <v/>
      </c>
      <c r="I2683" s="30" t="str" cm="1">
        <f t="array" ref="I2683">IF(Diagram!$D$8="Alla",Plottertest!B2683,IF(G2683&lt;&gt;"",INDEX(B:B,G2683),""))</f>
        <v/>
      </c>
      <c r="J2683" s="1" t="str" cm="1">
        <f t="array" ref="J2683">IF(Diagram!$D$8="Alla",Plottertest!C2683,IF(H2683&lt;&gt;"",INDEX(C:C,G2683),""))</f>
        <v/>
      </c>
    </row>
    <row r="2684" spans="1:10" x14ac:dyDescent="0.2">
      <c r="A2684" t="str">
        <f>IF(ISTEXT('Medarbetare År 1'!A2683),'Medarbetare År 1'!A2683,"")</f>
        <v/>
      </c>
      <c r="B2684" t="str">
        <f>IF(ISNUMBER('Medarbetare År 1'!B2683),'Medarbetare År 1'!B2683,"")</f>
        <v/>
      </c>
      <c r="C2684" t="str">
        <f>IF(ISNUMBER('Medarbetare År 1'!C2683),'Medarbetare År 1'!C2683,"")</f>
        <v/>
      </c>
      <c r="G2684" s="2" t="str">
        <f>IF(Diagram!$D$8 ="Alla","",IFERROR(MATCH(Diagram!D$8,INDEX(A:A,G2683+1):INDEX(A:A,G2683+5000),0)+G2683,""))</f>
        <v/>
      </c>
      <c r="H2684" s="1" t="str" cm="1">
        <f t="array" ref="H2684">IF(Diagram!$D$8="Alla",Plottertest!A2684,IF(G2684&lt;&gt;"",INDEX(A:A,G2684),""))</f>
        <v/>
      </c>
      <c r="I2684" s="30" t="str" cm="1">
        <f t="array" ref="I2684">IF(Diagram!$D$8="Alla",Plottertest!B2684,IF(G2684&lt;&gt;"",INDEX(B:B,G2684),""))</f>
        <v/>
      </c>
      <c r="J2684" s="1" t="str" cm="1">
        <f t="array" ref="J2684">IF(Diagram!$D$8="Alla",Plottertest!C2684,IF(H2684&lt;&gt;"",INDEX(C:C,G2684),""))</f>
        <v/>
      </c>
    </row>
    <row r="2685" spans="1:10" x14ac:dyDescent="0.2">
      <c r="A2685" t="str">
        <f>IF(ISTEXT('Medarbetare År 1'!A2684),'Medarbetare År 1'!A2684,"")</f>
        <v/>
      </c>
      <c r="B2685" t="str">
        <f>IF(ISNUMBER('Medarbetare År 1'!B2684),'Medarbetare År 1'!B2684,"")</f>
        <v/>
      </c>
      <c r="C2685" t="str">
        <f>IF(ISNUMBER('Medarbetare År 1'!C2684),'Medarbetare År 1'!C2684,"")</f>
        <v/>
      </c>
      <c r="G2685" s="2" t="str">
        <f>IF(Diagram!$D$8 ="Alla","",IFERROR(MATCH(Diagram!D$8,INDEX(A:A,G2684+1):INDEX(A:A,G2684+5000),0)+G2684,""))</f>
        <v/>
      </c>
      <c r="H2685" s="1" t="str" cm="1">
        <f t="array" ref="H2685">IF(Diagram!$D$8="Alla",Plottertest!A2685,IF(G2685&lt;&gt;"",INDEX(A:A,G2685),""))</f>
        <v/>
      </c>
      <c r="I2685" s="30" t="str" cm="1">
        <f t="array" ref="I2685">IF(Diagram!$D$8="Alla",Plottertest!B2685,IF(G2685&lt;&gt;"",INDEX(B:B,G2685),""))</f>
        <v/>
      </c>
      <c r="J2685" s="1" t="str" cm="1">
        <f t="array" ref="J2685">IF(Diagram!$D$8="Alla",Plottertest!C2685,IF(H2685&lt;&gt;"",INDEX(C:C,G2685),""))</f>
        <v/>
      </c>
    </row>
    <row r="2686" spans="1:10" x14ac:dyDescent="0.2">
      <c r="A2686" t="str">
        <f>IF(ISTEXT('Medarbetare År 1'!A2685),'Medarbetare År 1'!A2685,"")</f>
        <v/>
      </c>
      <c r="B2686" t="str">
        <f>IF(ISNUMBER('Medarbetare År 1'!B2685),'Medarbetare År 1'!B2685,"")</f>
        <v/>
      </c>
      <c r="C2686" t="str">
        <f>IF(ISNUMBER('Medarbetare År 1'!C2685),'Medarbetare År 1'!C2685,"")</f>
        <v/>
      </c>
      <c r="G2686" s="2" t="str">
        <f>IF(Diagram!$D$8 ="Alla","",IFERROR(MATCH(Diagram!D$8,INDEX(A:A,G2685+1):INDEX(A:A,G2685+5000),0)+G2685,""))</f>
        <v/>
      </c>
      <c r="H2686" s="1" t="str" cm="1">
        <f t="array" ref="H2686">IF(Diagram!$D$8="Alla",Plottertest!A2686,IF(G2686&lt;&gt;"",INDEX(A:A,G2686),""))</f>
        <v/>
      </c>
      <c r="I2686" s="30" t="str" cm="1">
        <f t="array" ref="I2686">IF(Diagram!$D$8="Alla",Plottertest!B2686,IF(G2686&lt;&gt;"",INDEX(B:B,G2686),""))</f>
        <v/>
      </c>
      <c r="J2686" s="1" t="str" cm="1">
        <f t="array" ref="J2686">IF(Diagram!$D$8="Alla",Plottertest!C2686,IF(H2686&lt;&gt;"",INDEX(C:C,G2686),""))</f>
        <v/>
      </c>
    </row>
    <row r="2687" spans="1:10" x14ac:dyDescent="0.2">
      <c r="A2687" t="str">
        <f>IF(ISTEXT('Medarbetare År 1'!A2686),'Medarbetare År 1'!A2686,"")</f>
        <v/>
      </c>
      <c r="B2687" t="str">
        <f>IF(ISNUMBER('Medarbetare År 1'!B2686),'Medarbetare År 1'!B2686,"")</f>
        <v/>
      </c>
      <c r="C2687" t="str">
        <f>IF(ISNUMBER('Medarbetare År 1'!C2686),'Medarbetare År 1'!C2686,"")</f>
        <v/>
      </c>
      <c r="G2687" s="2" t="str">
        <f>IF(Diagram!$D$8 ="Alla","",IFERROR(MATCH(Diagram!D$8,INDEX(A:A,G2686+1):INDEX(A:A,G2686+5000),0)+G2686,""))</f>
        <v/>
      </c>
      <c r="H2687" s="1" t="str" cm="1">
        <f t="array" ref="H2687">IF(Diagram!$D$8="Alla",Plottertest!A2687,IF(G2687&lt;&gt;"",INDEX(A:A,G2687),""))</f>
        <v/>
      </c>
      <c r="I2687" s="30" t="str" cm="1">
        <f t="array" ref="I2687">IF(Diagram!$D$8="Alla",Plottertest!B2687,IF(G2687&lt;&gt;"",INDEX(B:B,G2687),""))</f>
        <v/>
      </c>
      <c r="J2687" s="1" t="str" cm="1">
        <f t="array" ref="J2687">IF(Diagram!$D$8="Alla",Plottertest!C2687,IF(H2687&lt;&gt;"",INDEX(C:C,G2687),""))</f>
        <v/>
      </c>
    </row>
    <row r="2688" spans="1:10" x14ac:dyDescent="0.2">
      <c r="A2688" t="str">
        <f>IF(ISTEXT('Medarbetare År 1'!A2687),'Medarbetare År 1'!A2687,"")</f>
        <v/>
      </c>
      <c r="B2688" t="str">
        <f>IF(ISNUMBER('Medarbetare År 1'!B2687),'Medarbetare År 1'!B2687,"")</f>
        <v/>
      </c>
      <c r="C2688" t="str">
        <f>IF(ISNUMBER('Medarbetare År 1'!C2687),'Medarbetare År 1'!C2687,"")</f>
        <v/>
      </c>
      <c r="G2688" s="2" t="str">
        <f>IF(Diagram!$D$8 ="Alla","",IFERROR(MATCH(Diagram!D$8,INDEX(A:A,G2687+1):INDEX(A:A,G2687+5000),0)+G2687,""))</f>
        <v/>
      </c>
      <c r="H2688" s="1" t="str" cm="1">
        <f t="array" ref="H2688">IF(Diagram!$D$8="Alla",Plottertest!A2688,IF(G2688&lt;&gt;"",INDEX(A:A,G2688),""))</f>
        <v/>
      </c>
      <c r="I2688" s="30" t="str" cm="1">
        <f t="array" ref="I2688">IF(Diagram!$D$8="Alla",Plottertest!B2688,IF(G2688&lt;&gt;"",INDEX(B:B,G2688),""))</f>
        <v/>
      </c>
      <c r="J2688" s="1" t="str" cm="1">
        <f t="array" ref="J2688">IF(Diagram!$D$8="Alla",Plottertest!C2688,IF(H2688&lt;&gt;"",INDEX(C:C,G2688),""))</f>
        <v/>
      </c>
    </row>
    <row r="2689" spans="1:10" x14ac:dyDescent="0.2">
      <c r="A2689" t="str">
        <f>IF(ISTEXT('Medarbetare År 1'!A2688),'Medarbetare År 1'!A2688,"")</f>
        <v/>
      </c>
      <c r="B2689" t="str">
        <f>IF(ISNUMBER('Medarbetare År 1'!B2688),'Medarbetare År 1'!B2688,"")</f>
        <v/>
      </c>
      <c r="C2689" t="str">
        <f>IF(ISNUMBER('Medarbetare År 1'!C2688),'Medarbetare År 1'!C2688,"")</f>
        <v/>
      </c>
      <c r="G2689" s="2" t="str">
        <f>IF(Diagram!$D$8 ="Alla","",IFERROR(MATCH(Diagram!D$8,INDEX(A:A,G2688+1):INDEX(A:A,G2688+5000),0)+G2688,""))</f>
        <v/>
      </c>
      <c r="H2689" s="1" t="str" cm="1">
        <f t="array" ref="H2689">IF(Diagram!$D$8="Alla",Plottertest!A2689,IF(G2689&lt;&gt;"",INDEX(A:A,G2689),""))</f>
        <v/>
      </c>
      <c r="I2689" s="30" t="str" cm="1">
        <f t="array" ref="I2689">IF(Diagram!$D$8="Alla",Plottertest!B2689,IF(G2689&lt;&gt;"",INDEX(B:B,G2689),""))</f>
        <v/>
      </c>
      <c r="J2689" s="1" t="str" cm="1">
        <f t="array" ref="J2689">IF(Diagram!$D$8="Alla",Plottertest!C2689,IF(H2689&lt;&gt;"",INDEX(C:C,G2689),""))</f>
        <v/>
      </c>
    </row>
    <row r="2690" spans="1:10" x14ac:dyDescent="0.2">
      <c r="A2690" t="str">
        <f>IF(ISTEXT('Medarbetare År 1'!A2689),'Medarbetare År 1'!A2689,"")</f>
        <v/>
      </c>
      <c r="B2690" t="str">
        <f>IF(ISNUMBER('Medarbetare År 1'!B2689),'Medarbetare År 1'!B2689,"")</f>
        <v/>
      </c>
      <c r="C2690" t="str">
        <f>IF(ISNUMBER('Medarbetare År 1'!C2689),'Medarbetare År 1'!C2689,"")</f>
        <v/>
      </c>
      <c r="G2690" s="2" t="str">
        <f>IF(Diagram!$D$8 ="Alla","",IFERROR(MATCH(Diagram!D$8,INDEX(A:A,G2689+1):INDEX(A:A,G2689+5000),0)+G2689,""))</f>
        <v/>
      </c>
      <c r="H2690" s="1" t="str" cm="1">
        <f t="array" ref="H2690">IF(Diagram!$D$8="Alla",Plottertest!A2690,IF(G2690&lt;&gt;"",INDEX(A:A,G2690),""))</f>
        <v/>
      </c>
      <c r="I2690" s="30" t="str" cm="1">
        <f t="array" ref="I2690">IF(Diagram!$D$8="Alla",Plottertest!B2690,IF(G2690&lt;&gt;"",INDEX(B:B,G2690),""))</f>
        <v/>
      </c>
      <c r="J2690" s="1" t="str" cm="1">
        <f t="array" ref="J2690">IF(Diagram!$D$8="Alla",Plottertest!C2690,IF(H2690&lt;&gt;"",INDEX(C:C,G2690),""))</f>
        <v/>
      </c>
    </row>
    <row r="2691" spans="1:10" x14ac:dyDescent="0.2">
      <c r="A2691" t="str">
        <f>IF(ISTEXT('Medarbetare År 1'!A2690),'Medarbetare År 1'!A2690,"")</f>
        <v/>
      </c>
      <c r="B2691" t="str">
        <f>IF(ISNUMBER('Medarbetare År 1'!B2690),'Medarbetare År 1'!B2690,"")</f>
        <v/>
      </c>
      <c r="C2691" t="str">
        <f>IF(ISNUMBER('Medarbetare År 1'!C2690),'Medarbetare År 1'!C2690,"")</f>
        <v/>
      </c>
      <c r="G2691" s="2" t="str">
        <f>IF(Diagram!$D$8 ="Alla","",IFERROR(MATCH(Diagram!D$8,INDEX(A:A,G2690+1):INDEX(A:A,G2690+5000),0)+G2690,""))</f>
        <v/>
      </c>
      <c r="H2691" s="1" t="str" cm="1">
        <f t="array" ref="H2691">IF(Diagram!$D$8="Alla",Plottertest!A2691,IF(G2691&lt;&gt;"",INDEX(A:A,G2691),""))</f>
        <v/>
      </c>
      <c r="I2691" s="30" t="str" cm="1">
        <f t="array" ref="I2691">IF(Diagram!$D$8="Alla",Plottertest!B2691,IF(G2691&lt;&gt;"",INDEX(B:B,G2691),""))</f>
        <v/>
      </c>
      <c r="J2691" s="1" t="str" cm="1">
        <f t="array" ref="J2691">IF(Diagram!$D$8="Alla",Plottertest!C2691,IF(H2691&lt;&gt;"",INDEX(C:C,G2691),""))</f>
        <v/>
      </c>
    </row>
    <row r="2692" spans="1:10" x14ac:dyDescent="0.2">
      <c r="A2692" t="str">
        <f>IF(ISTEXT('Medarbetare År 1'!A2691),'Medarbetare År 1'!A2691,"")</f>
        <v/>
      </c>
      <c r="B2692" t="str">
        <f>IF(ISNUMBER('Medarbetare År 1'!B2691),'Medarbetare År 1'!B2691,"")</f>
        <v/>
      </c>
      <c r="C2692" t="str">
        <f>IF(ISNUMBER('Medarbetare År 1'!C2691),'Medarbetare År 1'!C2691,"")</f>
        <v/>
      </c>
      <c r="G2692" s="2" t="str">
        <f>IF(Diagram!$D$8 ="Alla","",IFERROR(MATCH(Diagram!D$8,INDEX(A:A,G2691+1):INDEX(A:A,G2691+5000),0)+G2691,""))</f>
        <v/>
      </c>
      <c r="H2692" s="1" t="str" cm="1">
        <f t="array" ref="H2692">IF(Diagram!$D$8="Alla",Plottertest!A2692,IF(G2692&lt;&gt;"",INDEX(A:A,G2692),""))</f>
        <v/>
      </c>
      <c r="I2692" s="30" t="str" cm="1">
        <f t="array" ref="I2692">IF(Diagram!$D$8="Alla",Plottertest!B2692,IF(G2692&lt;&gt;"",INDEX(B:B,G2692),""))</f>
        <v/>
      </c>
      <c r="J2692" s="1" t="str" cm="1">
        <f t="array" ref="J2692">IF(Diagram!$D$8="Alla",Plottertest!C2692,IF(H2692&lt;&gt;"",INDEX(C:C,G2692),""))</f>
        <v/>
      </c>
    </row>
    <row r="2693" spans="1:10" x14ac:dyDescent="0.2">
      <c r="A2693" t="str">
        <f>IF(ISTEXT('Medarbetare År 1'!A2692),'Medarbetare År 1'!A2692,"")</f>
        <v/>
      </c>
      <c r="B2693" t="str">
        <f>IF(ISNUMBER('Medarbetare År 1'!B2692),'Medarbetare År 1'!B2692,"")</f>
        <v/>
      </c>
      <c r="C2693" t="str">
        <f>IF(ISNUMBER('Medarbetare År 1'!C2692),'Medarbetare År 1'!C2692,"")</f>
        <v/>
      </c>
      <c r="G2693" s="2" t="str">
        <f>IF(Diagram!$D$8 ="Alla","",IFERROR(MATCH(Diagram!D$8,INDEX(A:A,G2692+1):INDEX(A:A,G2692+5000),0)+G2692,""))</f>
        <v/>
      </c>
      <c r="H2693" s="1" t="str" cm="1">
        <f t="array" ref="H2693">IF(Diagram!$D$8="Alla",Plottertest!A2693,IF(G2693&lt;&gt;"",INDEX(A:A,G2693),""))</f>
        <v/>
      </c>
      <c r="I2693" s="30" t="str" cm="1">
        <f t="array" ref="I2693">IF(Diagram!$D$8="Alla",Plottertest!B2693,IF(G2693&lt;&gt;"",INDEX(B:B,G2693),""))</f>
        <v/>
      </c>
      <c r="J2693" s="1" t="str" cm="1">
        <f t="array" ref="J2693">IF(Diagram!$D$8="Alla",Plottertest!C2693,IF(H2693&lt;&gt;"",INDEX(C:C,G2693),""))</f>
        <v/>
      </c>
    </row>
    <row r="2694" spans="1:10" x14ac:dyDescent="0.2">
      <c r="A2694" t="str">
        <f>IF(ISTEXT('Medarbetare År 1'!A2693),'Medarbetare År 1'!A2693,"")</f>
        <v/>
      </c>
      <c r="B2694" t="str">
        <f>IF(ISNUMBER('Medarbetare År 1'!B2693),'Medarbetare År 1'!B2693,"")</f>
        <v/>
      </c>
      <c r="C2694" t="str">
        <f>IF(ISNUMBER('Medarbetare År 1'!C2693),'Medarbetare År 1'!C2693,"")</f>
        <v/>
      </c>
      <c r="G2694" s="2" t="str">
        <f>IF(Diagram!$D$8 ="Alla","",IFERROR(MATCH(Diagram!D$8,INDEX(A:A,G2693+1):INDEX(A:A,G2693+5000),0)+G2693,""))</f>
        <v/>
      </c>
      <c r="H2694" s="1" t="str" cm="1">
        <f t="array" ref="H2694">IF(Diagram!$D$8="Alla",Plottertest!A2694,IF(G2694&lt;&gt;"",INDEX(A:A,G2694),""))</f>
        <v/>
      </c>
      <c r="I2694" s="30" t="str" cm="1">
        <f t="array" ref="I2694">IF(Diagram!$D$8="Alla",Plottertest!B2694,IF(G2694&lt;&gt;"",INDEX(B:B,G2694),""))</f>
        <v/>
      </c>
      <c r="J2694" s="1" t="str" cm="1">
        <f t="array" ref="J2694">IF(Diagram!$D$8="Alla",Plottertest!C2694,IF(H2694&lt;&gt;"",INDEX(C:C,G2694),""))</f>
        <v/>
      </c>
    </row>
    <row r="2695" spans="1:10" x14ac:dyDescent="0.2">
      <c r="A2695" t="str">
        <f>IF(ISTEXT('Medarbetare År 1'!A2694),'Medarbetare År 1'!A2694,"")</f>
        <v/>
      </c>
      <c r="B2695" t="str">
        <f>IF(ISNUMBER('Medarbetare År 1'!B2694),'Medarbetare År 1'!B2694,"")</f>
        <v/>
      </c>
      <c r="C2695" t="str">
        <f>IF(ISNUMBER('Medarbetare År 1'!C2694),'Medarbetare År 1'!C2694,"")</f>
        <v/>
      </c>
      <c r="G2695" s="2" t="str">
        <f>IF(Diagram!$D$8 ="Alla","",IFERROR(MATCH(Diagram!D$8,INDEX(A:A,G2694+1):INDEX(A:A,G2694+5000),0)+G2694,""))</f>
        <v/>
      </c>
      <c r="H2695" s="1" t="str" cm="1">
        <f t="array" ref="H2695">IF(Diagram!$D$8="Alla",Plottertest!A2695,IF(G2695&lt;&gt;"",INDEX(A:A,G2695),""))</f>
        <v/>
      </c>
      <c r="I2695" s="30" t="str" cm="1">
        <f t="array" ref="I2695">IF(Diagram!$D$8="Alla",Plottertest!B2695,IF(G2695&lt;&gt;"",INDEX(B:B,G2695),""))</f>
        <v/>
      </c>
      <c r="J2695" s="1" t="str" cm="1">
        <f t="array" ref="J2695">IF(Diagram!$D$8="Alla",Plottertest!C2695,IF(H2695&lt;&gt;"",INDEX(C:C,G2695),""))</f>
        <v/>
      </c>
    </row>
    <row r="2696" spans="1:10" x14ac:dyDescent="0.2">
      <c r="A2696" t="str">
        <f>IF(ISTEXT('Medarbetare År 1'!A2695),'Medarbetare År 1'!A2695,"")</f>
        <v/>
      </c>
      <c r="B2696" t="str">
        <f>IF(ISNUMBER('Medarbetare År 1'!B2695),'Medarbetare År 1'!B2695,"")</f>
        <v/>
      </c>
      <c r="C2696" t="str">
        <f>IF(ISNUMBER('Medarbetare År 1'!C2695),'Medarbetare År 1'!C2695,"")</f>
        <v/>
      </c>
      <c r="G2696" s="2" t="str">
        <f>IF(Diagram!$D$8 ="Alla","",IFERROR(MATCH(Diagram!D$8,INDEX(A:A,G2695+1):INDEX(A:A,G2695+5000),0)+G2695,""))</f>
        <v/>
      </c>
      <c r="H2696" s="1" t="str" cm="1">
        <f t="array" ref="H2696">IF(Diagram!$D$8="Alla",Plottertest!A2696,IF(G2696&lt;&gt;"",INDEX(A:A,G2696),""))</f>
        <v/>
      </c>
      <c r="I2696" s="30" t="str" cm="1">
        <f t="array" ref="I2696">IF(Diagram!$D$8="Alla",Plottertest!B2696,IF(G2696&lt;&gt;"",INDEX(B:B,G2696),""))</f>
        <v/>
      </c>
      <c r="J2696" s="1" t="str" cm="1">
        <f t="array" ref="J2696">IF(Diagram!$D$8="Alla",Plottertest!C2696,IF(H2696&lt;&gt;"",INDEX(C:C,G2696),""))</f>
        <v/>
      </c>
    </row>
    <row r="2697" spans="1:10" x14ac:dyDescent="0.2">
      <c r="A2697" t="str">
        <f>IF(ISTEXT('Medarbetare År 1'!A2696),'Medarbetare År 1'!A2696,"")</f>
        <v/>
      </c>
      <c r="B2697" t="str">
        <f>IF(ISNUMBER('Medarbetare År 1'!B2696),'Medarbetare År 1'!B2696,"")</f>
        <v/>
      </c>
      <c r="C2697" t="str">
        <f>IF(ISNUMBER('Medarbetare År 1'!C2696),'Medarbetare År 1'!C2696,"")</f>
        <v/>
      </c>
      <c r="G2697" s="2" t="str">
        <f>IF(Diagram!$D$8 ="Alla","",IFERROR(MATCH(Diagram!D$8,INDEX(A:A,G2696+1):INDEX(A:A,G2696+5000),0)+G2696,""))</f>
        <v/>
      </c>
      <c r="H2697" s="1" t="str" cm="1">
        <f t="array" ref="H2697">IF(Diagram!$D$8="Alla",Plottertest!A2697,IF(G2697&lt;&gt;"",INDEX(A:A,G2697),""))</f>
        <v/>
      </c>
      <c r="I2697" s="30" t="str" cm="1">
        <f t="array" ref="I2697">IF(Diagram!$D$8="Alla",Plottertest!B2697,IF(G2697&lt;&gt;"",INDEX(B:B,G2697),""))</f>
        <v/>
      </c>
      <c r="J2697" s="1" t="str" cm="1">
        <f t="array" ref="J2697">IF(Diagram!$D$8="Alla",Plottertest!C2697,IF(H2697&lt;&gt;"",INDEX(C:C,G2697),""))</f>
        <v/>
      </c>
    </row>
    <row r="2698" spans="1:10" x14ac:dyDescent="0.2">
      <c r="A2698" t="str">
        <f>IF(ISTEXT('Medarbetare År 1'!A2697),'Medarbetare År 1'!A2697,"")</f>
        <v/>
      </c>
      <c r="B2698" t="str">
        <f>IF(ISNUMBER('Medarbetare År 1'!B2697),'Medarbetare År 1'!B2697,"")</f>
        <v/>
      </c>
      <c r="C2698" t="str">
        <f>IF(ISNUMBER('Medarbetare År 1'!C2697),'Medarbetare År 1'!C2697,"")</f>
        <v/>
      </c>
      <c r="G2698" s="2" t="str">
        <f>IF(Diagram!$D$8 ="Alla","",IFERROR(MATCH(Diagram!D$8,INDEX(A:A,G2697+1):INDEX(A:A,G2697+5000),0)+G2697,""))</f>
        <v/>
      </c>
      <c r="H2698" s="1" t="str" cm="1">
        <f t="array" ref="H2698">IF(Diagram!$D$8="Alla",Plottertest!A2698,IF(G2698&lt;&gt;"",INDEX(A:A,G2698),""))</f>
        <v/>
      </c>
      <c r="I2698" s="30" t="str" cm="1">
        <f t="array" ref="I2698">IF(Diagram!$D$8="Alla",Plottertest!B2698,IF(G2698&lt;&gt;"",INDEX(B:B,G2698),""))</f>
        <v/>
      </c>
      <c r="J2698" s="1" t="str" cm="1">
        <f t="array" ref="J2698">IF(Diagram!$D$8="Alla",Plottertest!C2698,IF(H2698&lt;&gt;"",INDEX(C:C,G2698),""))</f>
        <v/>
      </c>
    </row>
    <row r="2699" spans="1:10" x14ac:dyDescent="0.2">
      <c r="A2699" t="str">
        <f>IF(ISTEXT('Medarbetare År 1'!A2698),'Medarbetare År 1'!A2698,"")</f>
        <v/>
      </c>
      <c r="B2699" t="str">
        <f>IF(ISNUMBER('Medarbetare År 1'!B2698),'Medarbetare År 1'!B2698,"")</f>
        <v/>
      </c>
      <c r="C2699" t="str">
        <f>IF(ISNUMBER('Medarbetare År 1'!C2698),'Medarbetare År 1'!C2698,"")</f>
        <v/>
      </c>
      <c r="G2699" s="2" t="str">
        <f>IF(Diagram!$D$8 ="Alla","",IFERROR(MATCH(Diagram!D$8,INDEX(A:A,G2698+1):INDEX(A:A,G2698+5000),0)+G2698,""))</f>
        <v/>
      </c>
      <c r="H2699" s="1" t="str" cm="1">
        <f t="array" ref="H2699">IF(Diagram!$D$8="Alla",Plottertest!A2699,IF(G2699&lt;&gt;"",INDEX(A:A,G2699),""))</f>
        <v/>
      </c>
      <c r="I2699" s="30" t="str" cm="1">
        <f t="array" ref="I2699">IF(Diagram!$D$8="Alla",Plottertest!B2699,IF(G2699&lt;&gt;"",INDEX(B:B,G2699),""))</f>
        <v/>
      </c>
      <c r="J2699" s="1" t="str" cm="1">
        <f t="array" ref="J2699">IF(Diagram!$D$8="Alla",Plottertest!C2699,IF(H2699&lt;&gt;"",INDEX(C:C,G2699),""))</f>
        <v/>
      </c>
    </row>
    <row r="2700" spans="1:10" x14ac:dyDescent="0.2">
      <c r="A2700" t="str">
        <f>IF(ISTEXT('Medarbetare År 1'!A2699),'Medarbetare År 1'!A2699,"")</f>
        <v/>
      </c>
      <c r="B2700" t="str">
        <f>IF(ISNUMBER('Medarbetare År 1'!B2699),'Medarbetare År 1'!B2699,"")</f>
        <v/>
      </c>
      <c r="C2700" t="str">
        <f>IF(ISNUMBER('Medarbetare År 1'!C2699),'Medarbetare År 1'!C2699,"")</f>
        <v/>
      </c>
      <c r="G2700" s="2" t="str">
        <f>IF(Diagram!$D$8 ="Alla","",IFERROR(MATCH(Diagram!D$8,INDEX(A:A,G2699+1):INDEX(A:A,G2699+5000),0)+G2699,""))</f>
        <v/>
      </c>
      <c r="H2700" s="1" t="str" cm="1">
        <f t="array" ref="H2700">IF(Diagram!$D$8="Alla",Plottertest!A2700,IF(G2700&lt;&gt;"",INDEX(A:A,G2700),""))</f>
        <v/>
      </c>
      <c r="I2700" s="30" t="str" cm="1">
        <f t="array" ref="I2700">IF(Diagram!$D$8="Alla",Plottertest!B2700,IF(G2700&lt;&gt;"",INDEX(B:B,G2700),""))</f>
        <v/>
      </c>
      <c r="J2700" s="1" t="str" cm="1">
        <f t="array" ref="J2700">IF(Diagram!$D$8="Alla",Plottertest!C2700,IF(H2700&lt;&gt;"",INDEX(C:C,G2700),""))</f>
        <v/>
      </c>
    </row>
    <row r="2701" spans="1:10" x14ac:dyDescent="0.2">
      <c r="A2701" t="str">
        <f>IF(ISTEXT('Medarbetare År 1'!A2700),'Medarbetare År 1'!A2700,"")</f>
        <v/>
      </c>
      <c r="B2701" t="str">
        <f>IF(ISNUMBER('Medarbetare År 1'!B2700),'Medarbetare År 1'!B2700,"")</f>
        <v/>
      </c>
      <c r="C2701" t="str">
        <f>IF(ISNUMBER('Medarbetare År 1'!C2700),'Medarbetare År 1'!C2700,"")</f>
        <v/>
      </c>
      <c r="G2701" s="2" t="str">
        <f>IF(Diagram!$D$8 ="Alla","",IFERROR(MATCH(Diagram!D$8,INDEX(A:A,G2700+1):INDEX(A:A,G2700+5000),0)+G2700,""))</f>
        <v/>
      </c>
      <c r="H2701" s="1" t="str" cm="1">
        <f t="array" ref="H2701">IF(Diagram!$D$8="Alla",Plottertest!A2701,IF(G2701&lt;&gt;"",INDEX(A:A,G2701),""))</f>
        <v/>
      </c>
      <c r="I2701" s="30" t="str" cm="1">
        <f t="array" ref="I2701">IF(Diagram!$D$8="Alla",Plottertest!B2701,IF(G2701&lt;&gt;"",INDEX(B:B,G2701),""))</f>
        <v/>
      </c>
      <c r="J2701" s="1" t="str" cm="1">
        <f t="array" ref="J2701">IF(Diagram!$D$8="Alla",Plottertest!C2701,IF(H2701&lt;&gt;"",INDEX(C:C,G2701),""))</f>
        <v/>
      </c>
    </row>
    <row r="2702" spans="1:10" x14ac:dyDescent="0.2">
      <c r="A2702" t="str">
        <f>IF(ISTEXT('Medarbetare År 1'!A2701),'Medarbetare År 1'!A2701,"")</f>
        <v/>
      </c>
      <c r="B2702" t="str">
        <f>IF(ISNUMBER('Medarbetare År 1'!B2701),'Medarbetare År 1'!B2701,"")</f>
        <v/>
      </c>
      <c r="C2702" t="str">
        <f>IF(ISNUMBER('Medarbetare År 1'!C2701),'Medarbetare År 1'!C2701,"")</f>
        <v/>
      </c>
      <c r="G2702" s="2" t="str">
        <f>IF(Diagram!$D$8 ="Alla","",IFERROR(MATCH(Diagram!D$8,INDEX(A:A,G2701+1):INDEX(A:A,G2701+5000),0)+G2701,""))</f>
        <v/>
      </c>
      <c r="H2702" s="1" t="str" cm="1">
        <f t="array" ref="H2702">IF(Diagram!$D$8="Alla",Plottertest!A2702,IF(G2702&lt;&gt;"",INDEX(A:A,G2702),""))</f>
        <v/>
      </c>
      <c r="I2702" s="30" t="str" cm="1">
        <f t="array" ref="I2702">IF(Diagram!$D$8="Alla",Plottertest!B2702,IF(G2702&lt;&gt;"",INDEX(B:B,G2702),""))</f>
        <v/>
      </c>
      <c r="J2702" s="1" t="str" cm="1">
        <f t="array" ref="J2702">IF(Diagram!$D$8="Alla",Plottertest!C2702,IF(H2702&lt;&gt;"",INDEX(C:C,G2702),""))</f>
        <v/>
      </c>
    </row>
    <row r="2703" spans="1:10" x14ac:dyDescent="0.2">
      <c r="A2703" t="str">
        <f>IF(ISTEXT('Medarbetare År 1'!A2702),'Medarbetare År 1'!A2702,"")</f>
        <v/>
      </c>
      <c r="B2703" t="str">
        <f>IF(ISNUMBER('Medarbetare År 1'!B2702),'Medarbetare År 1'!B2702,"")</f>
        <v/>
      </c>
      <c r="C2703" t="str">
        <f>IF(ISNUMBER('Medarbetare År 1'!C2702),'Medarbetare År 1'!C2702,"")</f>
        <v/>
      </c>
      <c r="G2703" s="2" t="str">
        <f>IF(Diagram!$D$8 ="Alla","",IFERROR(MATCH(Diagram!D$8,INDEX(A:A,G2702+1):INDEX(A:A,G2702+5000),0)+G2702,""))</f>
        <v/>
      </c>
      <c r="H2703" s="1" t="str" cm="1">
        <f t="array" ref="H2703">IF(Diagram!$D$8="Alla",Plottertest!A2703,IF(G2703&lt;&gt;"",INDEX(A:A,G2703),""))</f>
        <v/>
      </c>
      <c r="I2703" s="30" t="str" cm="1">
        <f t="array" ref="I2703">IF(Diagram!$D$8="Alla",Plottertest!B2703,IF(G2703&lt;&gt;"",INDEX(B:B,G2703),""))</f>
        <v/>
      </c>
      <c r="J2703" s="1" t="str" cm="1">
        <f t="array" ref="J2703">IF(Diagram!$D$8="Alla",Plottertest!C2703,IF(H2703&lt;&gt;"",INDEX(C:C,G2703),""))</f>
        <v/>
      </c>
    </row>
    <row r="2704" spans="1:10" x14ac:dyDescent="0.2">
      <c r="A2704" t="str">
        <f>IF(ISTEXT('Medarbetare År 1'!A2703),'Medarbetare År 1'!A2703,"")</f>
        <v/>
      </c>
      <c r="B2704" t="str">
        <f>IF(ISNUMBER('Medarbetare År 1'!B2703),'Medarbetare År 1'!B2703,"")</f>
        <v/>
      </c>
      <c r="C2704" t="str">
        <f>IF(ISNUMBER('Medarbetare År 1'!C2703),'Medarbetare År 1'!C2703,"")</f>
        <v/>
      </c>
      <c r="G2704" s="2" t="str">
        <f>IF(Diagram!$D$8 ="Alla","",IFERROR(MATCH(Diagram!D$8,INDEX(A:A,G2703+1):INDEX(A:A,G2703+5000),0)+G2703,""))</f>
        <v/>
      </c>
      <c r="H2704" s="1" t="str" cm="1">
        <f t="array" ref="H2704">IF(Diagram!$D$8="Alla",Plottertest!A2704,IF(G2704&lt;&gt;"",INDEX(A:A,G2704),""))</f>
        <v/>
      </c>
      <c r="I2704" s="30" t="str" cm="1">
        <f t="array" ref="I2704">IF(Diagram!$D$8="Alla",Plottertest!B2704,IF(G2704&lt;&gt;"",INDEX(B:B,G2704),""))</f>
        <v/>
      </c>
      <c r="J2704" s="1" t="str" cm="1">
        <f t="array" ref="J2704">IF(Diagram!$D$8="Alla",Plottertest!C2704,IF(H2704&lt;&gt;"",INDEX(C:C,G2704),""))</f>
        <v/>
      </c>
    </row>
    <row r="2705" spans="1:10" x14ac:dyDescent="0.2">
      <c r="A2705" t="str">
        <f>IF(ISTEXT('Medarbetare År 1'!A2704),'Medarbetare År 1'!A2704,"")</f>
        <v/>
      </c>
      <c r="B2705" t="str">
        <f>IF(ISNUMBER('Medarbetare År 1'!B2704),'Medarbetare År 1'!B2704,"")</f>
        <v/>
      </c>
      <c r="C2705" t="str">
        <f>IF(ISNUMBER('Medarbetare År 1'!C2704),'Medarbetare År 1'!C2704,"")</f>
        <v/>
      </c>
      <c r="G2705" s="2" t="str">
        <f>IF(Diagram!$D$8 ="Alla","",IFERROR(MATCH(Diagram!D$8,INDEX(A:A,G2704+1):INDEX(A:A,G2704+5000),0)+G2704,""))</f>
        <v/>
      </c>
      <c r="H2705" s="1" t="str" cm="1">
        <f t="array" ref="H2705">IF(Diagram!$D$8="Alla",Plottertest!A2705,IF(G2705&lt;&gt;"",INDEX(A:A,G2705),""))</f>
        <v/>
      </c>
      <c r="I2705" s="30" t="str" cm="1">
        <f t="array" ref="I2705">IF(Diagram!$D$8="Alla",Plottertest!B2705,IF(G2705&lt;&gt;"",INDEX(B:B,G2705),""))</f>
        <v/>
      </c>
      <c r="J2705" s="1" t="str" cm="1">
        <f t="array" ref="J2705">IF(Diagram!$D$8="Alla",Plottertest!C2705,IF(H2705&lt;&gt;"",INDEX(C:C,G2705),""))</f>
        <v/>
      </c>
    </row>
    <row r="2706" spans="1:10" x14ac:dyDescent="0.2">
      <c r="A2706" t="str">
        <f>IF(ISTEXT('Medarbetare År 1'!A2705),'Medarbetare År 1'!A2705,"")</f>
        <v/>
      </c>
      <c r="B2706" t="str">
        <f>IF(ISNUMBER('Medarbetare År 1'!B2705),'Medarbetare År 1'!B2705,"")</f>
        <v/>
      </c>
      <c r="C2706" t="str">
        <f>IF(ISNUMBER('Medarbetare År 1'!C2705),'Medarbetare År 1'!C2705,"")</f>
        <v/>
      </c>
      <c r="G2706" s="2" t="str">
        <f>IF(Diagram!$D$8 ="Alla","",IFERROR(MATCH(Diagram!D$8,INDEX(A:A,G2705+1):INDEX(A:A,G2705+5000),0)+G2705,""))</f>
        <v/>
      </c>
      <c r="H2706" s="1" t="str" cm="1">
        <f t="array" ref="H2706">IF(Diagram!$D$8="Alla",Plottertest!A2706,IF(G2706&lt;&gt;"",INDEX(A:A,G2706),""))</f>
        <v/>
      </c>
      <c r="I2706" s="30" t="str" cm="1">
        <f t="array" ref="I2706">IF(Diagram!$D$8="Alla",Plottertest!B2706,IF(G2706&lt;&gt;"",INDEX(B:B,G2706),""))</f>
        <v/>
      </c>
      <c r="J2706" s="1" t="str" cm="1">
        <f t="array" ref="J2706">IF(Diagram!$D$8="Alla",Plottertest!C2706,IF(H2706&lt;&gt;"",INDEX(C:C,G2706),""))</f>
        <v/>
      </c>
    </row>
    <row r="2707" spans="1:10" x14ac:dyDescent="0.2">
      <c r="A2707" t="str">
        <f>IF(ISTEXT('Medarbetare År 1'!A2706),'Medarbetare År 1'!A2706,"")</f>
        <v/>
      </c>
      <c r="B2707" t="str">
        <f>IF(ISNUMBER('Medarbetare År 1'!B2706),'Medarbetare År 1'!B2706,"")</f>
        <v/>
      </c>
      <c r="C2707" t="str">
        <f>IF(ISNUMBER('Medarbetare År 1'!C2706),'Medarbetare År 1'!C2706,"")</f>
        <v/>
      </c>
      <c r="G2707" s="2" t="str">
        <f>IF(Diagram!$D$8 ="Alla","",IFERROR(MATCH(Diagram!D$8,INDEX(A:A,G2706+1):INDEX(A:A,G2706+5000),0)+G2706,""))</f>
        <v/>
      </c>
      <c r="H2707" s="1" t="str" cm="1">
        <f t="array" ref="H2707">IF(Diagram!$D$8="Alla",Plottertest!A2707,IF(G2707&lt;&gt;"",INDEX(A:A,G2707),""))</f>
        <v/>
      </c>
      <c r="I2707" s="30" t="str" cm="1">
        <f t="array" ref="I2707">IF(Diagram!$D$8="Alla",Plottertest!B2707,IF(G2707&lt;&gt;"",INDEX(B:B,G2707),""))</f>
        <v/>
      </c>
      <c r="J2707" s="1" t="str" cm="1">
        <f t="array" ref="J2707">IF(Diagram!$D$8="Alla",Plottertest!C2707,IF(H2707&lt;&gt;"",INDEX(C:C,G2707),""))</f>
        <v/>
      </c>
    </row>
    <row r="2708" spans="1:10" x14ac:dyDescent="0.2">
      <c r="A2708" t="str">
        <f>IF(ISTEXT('Medarbetare År 1'!A2707),'Medarbetare År 1'!A2707,"")</f>
        <v/>
      </c>
      <c r="B2708" t="str">
        <f>IF(ISNUMBER('Medarbetare År 1'!B2707),'Medarbetare År 1'!B2707,"")</f>
        <v/>
      </c>
      <c r="C2708" t="str">
        <f>IF(ISNUMBER('Medarbetare År 1'!C2707),'Medarbetare År 1'!C2707,"")</f>
        <v/>
      </c>
      <c r="G2708" s="2" t="str">
        <f>IF(Diagram!$D$8 ="Alla","",IFERROR(MATCH(Diagram!D$8,INDEX(A:A,G2707+1):INDEX(A:A,G2707+5000),0)+G2707,""))</f>
        <v/>
      </c>
      <c r="H2708" s="1" t="str" cm="1">
        <f t="array" ref="H2708">IF(Diagram!$D$8="Alla",Plottertest!A2708,IF(G2708&lt;&gt;"",INDEX(A:A,G2708),""))</f>
        <v/>
      </c>
      <c r="I2708" s="30" t="str" cm="1">
        <f t="array" ref="I2708">IF(Diagram!$D$8="Alla",Plottertest!B2708,IF(G2708&lt;&gt;"",INDEX(B:B,G2708),""))</f>
        <v/>
      </c>
      <c r="J2708" s="1" t="str" cm="1">
        <f t="array" ref="J2708">IF(Diagram!$D$8="Alla",Plottertest!C2708,IF(H2708&lt;&gt;"",INDEX(C:C,G2708),""))</f>
        <v/>
      </c>
    </row>
    <row r="2709" spans="1:10" x14ac:dyDescent="0.2">
      <c r="A2709" t="str">
        <f>IF(ISTEXT('Medarbetare År 1'!A2708),'Medarbetare År 1'!A2708,"")</f>
        <v/>
      </c>
      <c r="B2709" t="str">
        <f>IF(ISNUMBER('Medarbetare År 1'!B2708),'Medarbetare År 1'!B2708,"")</f>
        <v/>
      </c>
      <c r="C2709" t="str">
        <f>IF(ISNUMBER('Medarbetare År 1'!C2708),'Medarbetare År 1'!C2708,"")</f>
        <v/>
      </c>
      <c r="G2709" s="2" t="str">
        <f>IF(Diagram!$D$8 ="Alla","",IFERROR(MATCH(Diagram!D$8,INDEX(A:A,G2708+1):INDEX(A:A,G2708+5000),0)+G2708,""))</f>
        <v/>
      </c>
      <c r="H2709" s="1" t="str" cm="1">
        <f t="array" ref="H2709">IF(Diagram!$D$8="Alla",Plottertest!A2709,IF(G2709&lt;&gt;"",INDEX(A:A,G2709),""))</f>
        <v/>
      </c>
      <c r="I2709" s="30" t="str" cm="1">
        <f t="array" ref="I2709">IF(Diagram!$D$8="Alla",Plottertest!B2709,IF(G2709&lt;&gt;"",INDEX(B:B,G2709),""))</f>
        <v/>
      </c>
      <c r="J2709" s="1" t="str" cm="1">
        <f t="array" ref="J2709">IF(Diagram!$D$8="Alla",Plottertest!C2709,IF(H2709&lt;&gt;"",INDEX(C:C,G2709),""))</f>
        <v/>
      </c>
    </row>
    <row r="2710" spans="1:10" x14ac:dyDescent="0.2">
      <c r="A2710" t="str">
        <f>IF(ISTEXT('Medarbetare År 1'!A2709),'Medarbetare År 1'!A2709,"")</f>
        <v/>
      </c>
      <c r="B2710" t="str">
        <f>IF(ISNUMBER('Medarbetare År 1'!B2709),'Medarbetare År 1'!B2709,"")</f>
        <v/>
      </c>
      <c r="C2710" t="str">
        <f>IF(ISNUMBER('Medarbetare År 1'!C2709),'Medarbetare År 1'!C2709,"")</f>
        <v/>
      </c>
      <c r="G2710" s="2" t="str">
        <f>IF(Diagram!$D$8 ="Alla","",IFERROR(MATCH(Diagram!D$8,INDEX(A:A,G2709+1):INDEX(A:A,G2709+5000),0)+G2709,""))</f>
        <v/>
      </c>
      <c r="H2710" s="1" t="str" cm="1">
        <f t="array" ref="H2710">IF(Diagram!$D$8="Alla",Plottertest!A2710,IF(G2710&lt;&gt;"",INDEX(A:A,G2710),""))</f>
        <v/>
      </c>
      <c r="I2710" s="30" t="str" cm="1">
        <f t="array" ref="I2710">IF(Diagram!$D$8="Alla",Plottertest!B2710,IF(G2710&lt;&gt;"",INDEX(B:B,G2710),""))</f>
        <v/>
      </c>
      <c r="J2710" s="1" t="str" cm="1">
        <f t="array" ref="J2710">IF(Diagram!$D$8="Alla",Plottertest!C2710,IF(H2710&lt;&gt;"",INDEX(C:C,G2710),""))</f>
        <v/>
      </c>
    </row>
    <row r="2711" spans="1:10" x14ac:dyDescent="0.2">
      <c r="A2711" t="str">
        <f>IF(ISTEXT('Medarbetare År 1'!A2710),'Medarbetare År 1'!A2710,"")</f>
        <v/>
      </c>
      <c r="B2711" t="str">
        <f>IF(ISNUMBER('Medarbetare År 1'!B2710),'Medarbetare År 1'!B2710,"")</f>
        <v/>
      </c>
      <c r="C2711" t="str">
        <f>IF(ISNUMBER('Medarbetare År 1'!C2710),'Medarbetare År 1'!C2710,"")</f>
        <v/>
      </c>
      <c r="G2711" s="2" t="str">
        <f>IF(Diagram!$D$8 ="Alla","",IFERROR(MATCH(Diagram!D$8,INDEX(A:A,G2710+1):INDEX(A:A,G2710+5000),0)+G2710,""))</f>
        <v/>
      </c>
      <c r="H2711" s="1" t="str" cm="1">
        <f t="array" ref="H2711">IF(Diagram!$D$8="Alla",Plottertest!A2711,IF(G2711&lt;&gt;"",INDEX(A:A,G2711),""))</f>
        <v/>
      </c>
      <c r="I2711" s="30" t="str" cm="1">
        <f t="array" ref="I2711">IF(Diagram!$D$8="Alla",Plottertest!B2711,IF(G2711&lt;&gt;"",INDEX(B:B,G2711),""))</f>
        <v/>
      </c>
      <c r="J2711" s="1" t="str" cm="1">
        <f t="array" ref="J2711">IF(Diagram!$D$8="Alla",Plottertest!C2711,IF(H2711&lt;&gt;"",INDEX(C:C,G2711),""))</f>
        <v/>
      </c>
    </row>
    <row r="2712" spans="1:10" x14ac:dyDescent="0.2">
      <c r="A2712" t="str">
        <f>IF(ISTEXT('Medarbetare År 1'!A2711),'Medarbetare År 1'!A2711,"")</f>
        <v/>
      </c>
      <c r="B2712" t="str">
        <f>IF(ISNUMBER('Medarbetare År 1'!B2711),'Medarbetare År 1'!B2711,"")</f>
        <v/>
      </c>
      <c r="C2712" t="str">
        <f>IF(ISNUMBER('Medarbetare År 1'!C2711),'Medarbetare År 1'!C2711,"")</f>
        <v/>
      </c>
      <c r="G2712" s="2" t="str">
        <f>IF(Diagram!$D$8 ="Alla","",IFERROR(MATCH(Diagram!D$8,INDEX(A:A,G2711+1):INDEX(A:A,G2711+5000),0)+G2711,""))</f>
        <v/>
      </c>
      <c r="H2712" s="1" t="str" cm="1">
        <f t="array" ref="H2712">IF(Diagram!$D$8="Alla",Plottertest!A2712,IF(G2712&lt;&gt;"",INDEX(A:A,G2712),""))</f>
        <v/>
      </c>
      <c r="I2712" s="30" t="str" cm="1">
        <f t="array" ref="I2712">IF(Diagram!$D$8="Alla",Plottertest!B2712,IF(G2712&lt;&gt;"",INDEX(B:B,G2712),""))</f>
        <v/>
      </c>
      <c r="J2712" s="1" t="str" cm="1">
        <f t="array" ref="J2712">IF(Diagram!$D$8="Alla",Plottertest!C2712,IF(H2712&lt;&gt;"",INDEX(C:C,G2712),""))</f>
        <v/>
      </c>
    </row>
    <row r="2713" spans="1:10" x14ac:dyDescent="0.2">
      <c r="A2713" t="str">
        <f>IF(ISTEXT('Medarbetare År 1'!A2712),'Medarbetare År 1'!A2712,"")</f>
        <v/>
      </c>
      <c r="B2713" t="str">
        <f>IF(ISNUMBER('Medarbetare År 1'!B2712),'Medarbetare År 1'!B2712,"")</f>
        <v/>
      </c>
      <c r="C2713" t="str">
        <f>IF(ISNUMBER('Medarbetare År 1'!C2712),'Medarbetare År 1'!C2712,"")</f>
        <v/>
      </c>
      <c r="G2713" s="2" t="str">
        <f>IF(Diagram!$D$8 ="Alla","",IFERROR(MATCH(Diagram!D$8,INDEX(A:A,G2712+1):INDEX(A:A,G2712+5000),0)+G2712,""))</f>
        <v/>
      </c>
      <c r="H2713" s="1" t="str" cm="1">
        <f t="array" ref="H2713">IF(Diagram!$D$8="Alla",Plottertest!A2713,IF(G2713&lt;&gt;"",INDEX(A:A,G2713),""))</f>
        <v/>
      </c>
      <c r="I2713" s="30" t="str" cm="1">
        <f t="array" ref="I2713">IF(Diagram!$D$8="Alla",Plottertest!B2713,IF(G2713&lt;&gt;"",INDEX(B:B,G2713),""))</f>
        <v/>
      </c>
      <c r="J2713" s="1" t="str" cm="1">
        <f t="array" ref="J2713">IF(Diagram!$D$8="Alla",Plottertest!C2713,IF(H2713&lt;&gt;"",INDEX(C:C,G2713),""))</f>
        <v/>
      </c>
    </row>
    <row r="2714" spans="1:10" x14ac:dyDescent="0.2">
      <c r="A2714" t="str">
        <f>IF(ISTEXT('Medarbetare År 1'!A2713),'Medarbetare År 1'!A2713,"")</f>
        <v/>
      </c>
      <c r="B2714" t="str">
        <f>IF(ISNUMBER('Medarbetare År 1'!B2713),'Medarbetare År 1'!B2713,"")</f>
        <v/>
      </c>
      <c r="C2714" t="str">
        <f>IF(ISNUMBER('Medarbetare År 1'!C2713),'Medarbetare År 1'!C2713,"")</f>
        <v/>
      </c>
      <c r="G2714" s="2" t="str">
        <f>IF(Diagram!$D$8 ="Alla","",IFERROR(MATCH(Diagram!D$8,INDEX(A:A,G2713+1):INDEX(A:A,G2713+5000),0)+G2713,""))</f>
        <v/>
      </c>
      <c r="H2714" s="1" t="str" cm="1">
        <f t="array" ref="H2714">IF(Diagram!$D$8="Alla",Plottertest!A2714,IF(G2714&lt;&gt;"",INDEX(A:A,G2714),""))</f>
        <v/>
      </c>
      <c r="I2714" s="30" t="str" cm="1">
        <f t="array" ref="I2714">IF(Diagram!$D$8="Alla",Plottertest!B2714,IF(G2714&lt;&gt;"",INDEX(B:B,G2714),""))</f>
        <v/>
      </c>
      <c r="J2714" s="1" t="str" cm="1">
        <f t="array" ref="J2714">IF(Diagram!$D$8="Alla",Plottertest!C2714,IF(H2714&lt;&gt;"",INDEX(C:C,G2714),""))</f>
        <v/>
      </c>
    </row>
    <row r="2715" spans="1:10" x14ac:dyDescent="0.2">
      <c r="A2715" t="str">
        <f>IF(ISTEXT('Medarbetare År 1'!A2714),'Medarbetare År 1'!A2714,"")</f>
        <v/>
      </c>
      <c r="B2715" t="str">
        <f>IF(ISNUMBER('Medarbetare År 1'!B2714),'Medarbetare År 1'!B2714,"")</f>
        <v/>
      </c>
      <c r="C2715" t="str">
        <f>IF(ISNUMBER('Medarbetare År 1'!C2714),'Medarbetare År 1'!C2714,"")</f>
        <v/>
      </c>
      <c r="G2715" s="2" t="str">
        <f>IF(Diagram!$D$8 ="Alla","",IFERROR(MATCH(Diagram!D$8,INDEX(A:A,G2714+1):INDEX(A:A,G2714+5000),0)+G2714,""))</f>
        <v/>
      </c>
      <c r="H2715" s="1" t="str" cm="1">
        <f t="array" ref="H2715">IF(Diagram!$D$8="Alla",Plottertest!A2715,IF(G2715&lt;&gt;"",INDEX(A:A,G2715),""))</f>
        <v/>
      </c>
      <c r="I2715" s="30" t="str" cm="1">
        <f t="array" ref="I2715">IF(Diagram!$D$8="Alla",Plottertest!B2715,IF(G2715&lt;&gt;"",INDEX(B:B,G2715),""))</f>
        <v/>
      </c>
      <c r="J2715" s="1" t="str" cm="1">
        <f t="array" ref="J2715">IF(Diagram!$D$8="Alla",Plottertest!C2715,IF(H2715&lt;&gt;"",INDEX(C:C,G2715),""))</f>
        <v/>
      </c>
    </row>
    <row r="2716" spans="1:10" x14ac:dyDescent="0.2">
      <c r="A2716" t="str">
        <f>IF(ISTEXT('Medarbetare År 1'!A2715),'Medarbetare År 1'!A2715,"")</f>
        <v/>
      </c>
      <c r="B2716" t="str">
        <f>IF(ISNUMBER('Medarbetare År 1'!B2715),'Medarbetare År 1'!B2715,"")</f>
        <v/>
      </c>
      <c r="C2716" t="str">
        <f>IF(ISNUMBER('Medarbetare År 1'!C2715),'Medarbetare År 1'!C2715,"")</f>
        <v/>
      </c>
      <c r="G2716" s="2" t="str">
        <f>IF(Diagram!$D$8 ="Alla","",IFERROR(MATCH(Diagram!D$8,INDEX(A:A,G2715+1):INDEX(A:A,G2715+5000),0)+G2715,""))</f>
        <v/>
      </c>
      <c r="H2716" s="1" t="str" cm="1">
        <f t="array" ref="H2716">IF(Diagram!$D$8="Alla",Plottertest!A2716,IF(G2716&lt;&gt;"",INDEX(A:A,G2716),""))</f>
        <v/>
      </c>
      <c r="I2716" s="30" t="str" cm="1">
        <f t="array" ref="I2716">IF(Diagram!$D$8="Alla",Plottertest!B2716,IF(G2716&lt;&gt;"",INDEX(B:B,G2716),""))</f>
        <v/>
      </c>
      <c r="J2716" s="1" t="str" cm="1">
        <f t="array" ref="J2716">IF(Diagram!$D$8="Alla",Plottertest!C2716,IF(H2716&lt;&gt;"",INDEX(C:C,G2716),""))</f>
        <v/>
      </c>
    </row>
    <row r="2717" spans="1:10" x14ac:dyDescent="0.2">
      <c r="A2717" t="str">
        <f>IF(ISTEXT('Medarbetare År 1'!A2716),'Medarbetare År 1'!A2716,"")</f>
        <v/>
      </c>
      <c r="B2717" t="str">
        <f>IF(ISNUMBER('Medarbetare År 1'!B2716),'Medarbetare År 1'!B2716,"")</f>
        <v/>
      </c>
      <c r="C2717" t="str">
        <f>IF(ISNUMBER('Medarbetare År 1'!C2716),'Medarbetare År 1'!C2716,"")</f>
        <v/>
      </c>
      <c r="G2717" s="2" t="str">
        <f>IF(Diagram!$D$8 ="Alla","",IFERROR(MATCH(Diagram!D$8,INDEX(A:A,G2716+1):INDEX(A:A,G2716+5000),0)+G2716,""))</f>
        <v/>
      </c>
      <c r="H2717" s="1" t="str" cm="1">
        <f t="array" ref="H2717">IF(Diagram!$D$8="Alla",Plottertest!A2717,IF(G2717&lt;&gt;"",INDEX(A:A,G2717),""))</f>
        <v/>
      </c>
      <c r="I2717" s="30" t="str" cm="1">
        <f t="array" ref="I2717">IF(Diagram!$D$8="Alla",Plottertest!B2717,IF(G2717&lt;&gt;"",INDEX(B:B,G2717),""))</f>
        <v/>
      </c>
      <c r="J2717" s="1" t="str" cm="1">
        <f t="array" ref="J2717">IF(Diagram!$D$8="Alla",Plottertest!C2717,IF(H2717&lt;&gt;"",INDEX(C:C,G2717),""))</f>
        <v/>
      </c>
    </row>
    <row r="2718" spans="1:10" x14ac:dyDescent="0.2">
      <c r="A2718" t="str">
        <f>IF(ISTEXT('Medarbetare År 1'!A2717),'Medarbetare År 1'!A2717,"")</f>
        <v/>
      </c>
      <c r="B2718" t="str">
        <f>IF(ISNUMBER('Medarbetare År 1'!B2717),'Medarbetare År 1'!B2717,"")</f>
        <v/>
      </c>
      <c r="C2718" t="str">
        <f>IF(ISNUMBER('Medarbetare År 1'!C2717),'Medarbetare År 1'!C2717,"")</f>
        <v/>
      </c>
      <c r="G2718" s="2" t="str">
        <f>IF(Diagram!$D$8 ="Alla","",IFERROR(MATCH(Diagram!D$8,INDEX(A:A,G2717+1):INDEX(A:A,G2717+5000),0)+G2717,""))</f>
        <v/>
      </c>
      <c r="H2718" s="1" t="str" cm="1">
        <f t="array" ref="H2718">IF(Diagram!$D$8="Alla",Plottertest!A2718,IF(G2718&lt;&gt;"",INDEX(A:A,G2718),""))</f>
        <v/>
      </c>
      <c r="I2718" s="30" t="str" cm="1">
        <f t="array" ref="I2718">IF(Diagram!$D$8="Alla",Plottertest!B2718,IF(G2718&lt;&gt;"",INDEX(B:B,G2718),""))</f>
        <v/>
      </c>
      <c r="J2718" s="1" t="str" cm="1">
        <f t="array" ref="J2718">IF(Diagram!$D$8="Alla",Plottertest!C2718,IF(H2718&lt;&gt;"",INDEX(C:C,G2718),""))</f>
        <v/>
      </c>
    </row>
    <row r="2719" spans="1:10" x14ac:dyDescent="0.2">
      <c r="A2719" t="str">
        <f>IF(ISTEXT('Medarbetare År 1'!A2718),'Medarbetare År 1'!A2718,"")</f>
        <v/>
      </c>
      <c r="B2719" t="str">
        <f>IF(ISNUMBER('Medarbetare År 1'!B2718),'Medarbetare År 1'!B2718,"")</f>
        <v/>
      </c>
      <c r="C2719" t="str">
        <f>IF(ISNUMBER('Medarbetare År 1'!C2718),'Medarbetare År 1'!C2718,"")</f>
        <v/>
      </c>
      <c r="G2719" s="2" t="str">
        <f>IF(Diagram!$D$8 ="Alla","",IFERROR(MATCH(Diagram!D$8,INDEX(A:A,G2718+1):INDEX(A:A,G2718+5000),0)+G2718,""))</f>
        <v/>
      </c>
      <c r="H2719" s="1" t="str" cm="1">
        <f t="array" ref="H2719">IF(Diagram!$D$8="Alla",Plottertest!A2719,IF(G2719&lt;&gt;"",INDEX(A:A,G2719),""))</f>
        <v/>
      </c>
      <c r="I2719" s="30" t="str" cm="1">
        <f t="array" ref="I2719">IF(Diagram!$D$8="Alla",Plottertest!B2719,IF(G2719&lt;&gt;"",INDEX(B:B,G2719),""))</f>
        <v/>
      </c>
      <c r="J2719" s="1" t="str" cm="1">
        <f t="array" ref="J2719">IF(Diagram!$D$8="Alla",Plottertest!C2719,IF(H2719&lt;&gt;"",INDEX(C:C,G2719),""))</f>
        <v/>
      </c>
    </row>
    <row r="2720" spans="1:10" x14ac:dyDescent="0.2">
      <c r="A2720" t="str">
        <f>IF(ISTEXT('Medarbetare År 1'!A2719),'Medarbetare År 1'!A2719,"")</f>
        <v/>
      </c>
      <c r="B2720" t="str">
        <f>IF(ISNUMBER('Medarbetare År 1'!B2719),'Medarbetare År 1'!B2719,"")</f>
        <v/>
      </c>
      <c r="C2720" t="str">
        <f>IF(ISNUMBER('Medarbetare År 1'!C2719),'Medarbetare År 1'!C2719,"")</f>
        <v/>
      </c>
      <c r="G2720" s="2" t="str">
        <f>IF(Diagram!$D$8 ="Alla","",IFERROR(MATCH(Diagram!D$8,INDEX(A:A,G2719+1):INDEX(A:A,G2719+5000),0)+G2719,""))</f>
        <v/>
      </c>
      <c r="H2720" s="1" t="str" cm="1">
        <f t="array" ref="H2720">IF(Diagram!$D$8="Alla",Plottertest!A2720,IF(G2720&lt;&gt;"",INDEX(A:A,G2720),""))</f>
        <v/>
      </c>
      <c r="I2720" s="30" t="str" cm="1">
        <f t="array" ref="I2720">IF(Diagram!$D$8="Alla",Plottertest!B2720,IF(G2720&lt;&gt;"",INDEX(B:B,G2720),""))</f>
        <v/>
      </c>
      <c r="J2720" s="1" t="str" cm="1">
        <f t="array" ref="J2720">IF(Diagram!$D$8="Alla",Plottertest!C2720,IF(H2720&lt;&gt;"",INDEX(C:C,G2720),""))</f>
        <v/>
      </c>
    </row>
    <row r="2721" spans="1:10" x14ac:dyDescent="0.2">
      <c r="A2721" t="str">
        <f>IF(ISTEXT('Medarbetare År 1'!A2720),'Medarbetare År 1'!A2720,"")</f>
        <v/>
      </c>
      <c r="B2721" t="str">
        <f>IF(ISNUMBER('Medarbetare År 1'!B2720),'Medarbetare År 1'!B2720,"")</f>
        <v/>
      </c>
      <c r="C2721" t="str">
        <f>IF(ISNUMBER('Medarbetare År 1'!C2720),'Medarbetare År 1'!C2720,"")</f>
        <v/>
      </c>
      <c r="G2721" s="2" t="str">
        <f>IF(Diagram!$D$8 ="Alla","",IFERROR(MATCH(Diagram!D$8,INDEX(A:A,G2720+1):INDEX(A:A,G2720+5000),0)+G2720,""))</f>
        <v/>
      </c>
      <c r="H2721" s="1" t="str" cm="1">
        <f t="array" ref="H2721">IF(Diagram!$D$8="Alla",Plottertest!A2721,IF(G2721&lt;&gt;"",INDEX(A:A,G2721),""))</f>
        <v/>
      </c>
      <c r="I2721" s="30" t="str" cm="1">
        <f t="array" ref="I2721">IF(Diagram!$D$8="Alla",Plottertest!B2721,IF(G2721&lt;&gt;"",INDEX(B:B,G2721),""))</f>
        <v/>
      </c>
      <c r="J2721" s="1" t="str" cm="1">
        <f t="array" ref="J2721">IF(Diagram!$D$8="Alla",Plottertest!C2721,IF(H2721&lt;&gt;"",INDEX(C:C,G2721),""))</f>
        <v/>
      </c>
    </row>
    <row r="2722" spans="1:10" x14ac:dyDescent="0.2">
      <c r="A2722" t="str">
        <f>IF(ISTEXT('Medarbetare År 1'!A2721),'Medarbetare År 1'!A2721,"")</f>
        <v/>
      </c>
      <c r="B2722" t="str">
        <f>IF(ISNUMBER('Medarbetare År 1'!B2721),'Medarbetare År 1'!B2721,"")</f>
        <v/>
      </c>
      <c r="C2722" t="str">
        <f>IF(ISNUMBER('Medarbetare År 1'!C2721),'Medarbetare År 1'!C2721,"")</f>
        <v/>
      </c>
      <c r="G2722" s="2" t="str">
        <f>IF(Diagram!$D$8 ="Alla","",IFERROR(MATCH(Diagram!D$8,INDEX(A:A,G2721+1):INDEX(A:A,G2721+5000),0)+G2721,""))</f>
        <v/>
      </c>
      <c r="H2722" s="1" t="str" cm="1">
        <f t="array" ref="H2722">IF(Diagram!$D$8="Alla",Plottertest!A2722,IF(G2722&lt;&gt;"",INDEX(A:A,G2722),""))</f>
        <v/>
      </c>
      <c r="I2722" s="30" t="str" cm="1">
        <f t="array" ref="I2722">IF(Diagram!$D$8="Alla",Plottertest!B2722,IF(G2722&lt;&gt;"",INDEX(B:B,G2722),""))</f>
        <v/>
      </c>
      <c r="J2722" s="1" t="str" cm="1">
        <f t="array" ref="J2722">IF(Diagram!$D$8="Alla",Plottertest!C2722,IF(H2722&lt;&gt;"",INDEX(C:C,G2722),""))</f>
        <v/>
      </c>
    </row>
    <row r="2723" spans="1:10" x14ac:dyDescent="0.2">
      <c r="A2723" t="str">
        <f>IF(ISTEXT('Medarbetare År 1'!A2722),'Medarbetare År 1'!A2722,"")</f>
        <v/>
      </c>
      <c r="B2723" t="str">
        <f>IF(ISNUMBER('Medarbetare År 1'!B2722),'Medarbetare År 1'!B2722,"")</f>
        <v/>
      </c>
      <c r="C2723" t="str">
        <f>IF(ISNUMBER('Medarbetare År 1'!C2722),'Medarbetare År 1'!C2722,"")</f>
        <v/>
      </c>
      <c r="G2723" s="2" t="str">
        <f>IF(Diagram!$D$8 ="Alla","",IFERROR(MATCH(Diagram!D$8,INDEX(A:A,G2722+1):INDEX(A:A,G2722+5000),0)+G2722,""))</f>
        <v/>
      </c>
      <c r="H2723" s="1" t="str" cm="1">
        <f t="array" ref="H2723">IF(Diagram!$D$8="Alla",Plottertest!A2723,IF(G2723&lt;&gt;"",INDEX(A:A,G2723),""))</f>
        <v/>
      </c>
      <c r="I2723" s="30" t="str" cm="1">
        <f t="array" ref="I2723">IF(Diagram!$D$8="Alla",Plottertest!B2723,IF(G2723&lt;&gt;"",INDEX(B:B,G2723),""))</f>
        <v/>
      </c>
      <c r="J2723" s="1" t="str" cm="1">
        <f t="array" ref="J2723">IF(Diagram!$D$8="Alla",Plottertest!C2723,IF(H2723&lt;&gt;"",INDEX(C:C,G2723),""))</f>
        <v/>
      </c>
    </row>
    <row r="2724" spans="1:10" x14ac:dyDescent="0.2">
      <c r="A2724" t="str">
        <f>IF(ISTEXT('Medarbetare År 1'!A2723),'Medarbetare År 1'!A2723,"")</f>
        <v/>
      </c>
      <c r="B2724" t="str">
        <f>IF(ISNUMBER('Medarbetare År 1'!B2723),'Medarbetare År 1'!B2723,"")</f>
        <v/>
      </c>
      <c r="C2724" t="str">
        <f>IF(ISNUMBER('Medarbetare År 1'!C2723),'Medarbetare År 1'!C2723,"")</f>
        <v/>
      </c>
      <c r="G2724" s="2" t="str">
        <f>IF(Diagram!$D$8 ="Alla","",IFERROR(MATCH(Diagram!D$8,INDEX(A:A,G2723+1):INDEX(A:A,G2723+5000),0)+G2723,""))</f>
        <v/>
      </c>
      <c r="H2724" s="1" t="str" cm="1">
        <f t="array" ref="H2724">IF(Diagram!$D$8="Alla",Plottertest!A2724,IF(G2724&lt;&gt;"",INDEX(A:A,G2724),""))</f>
        <v/>
      </c>
      <c r="I2724" s="30" t="str" cm="1">
        <f t="array" ref="I2724">IF(Diagram!$D$8="Alla",Plottertest!B2724,IF(G2724&lt;&gt;"",INDEX(B:B,G2724),""))</f>
        <v/>
      </c>
      <c r="J2724" s="1" t="str" cm="1">
        <f t="array" ref="J2724">IF(Diagram!$D$8="Alla",Plottertest!C2724,IF(H2724&lt;&gt;"",INDEX(C:C,G2724),""))</f>
        <v/>
      </c>
    </row>
    <row r="2725" spans="1:10" x14ac:dyDescent="0.2">
      <c r="A2725" t="str">
        <f>IF(ISTEXT('Medarbetare År 1'!A2724),'Medarbetare År 1'!A2724,"")</f>
        <v/>
      </c>
      <c r="B2725" t="str">
        <f>IF(ISNUMBER('Medarbetare År 1'!B2724),'Medarbetare År 1'!B2724,"")</f>
        <v/>
      </c>
      <c r="C2725" t="str">
        <f>IF(ISNUMBER('Medarbetare År 1'!C2724),'Medarbetare År 1'!C2724,"")</f>
        <v/>
      </c>
      <c r="G2725" s="2" t="str">
        <f>IF(Diagram!$D$8 ="Alla","",IFERROR(MATCH(Diagram!D$8,INDEX(A:A,G2724+1):INDEX(A:A,G2724+5000),0)+G2724,""))</f>
        <v/>
      </c>
      <c r="H2725" s="1" t="str" cm="1">
        <f t="array" ref="H2725">IF(Diagram!$D$8="Alla",Plottertest!A2725,IF(G2725&lt;&gt;"",INDEX(A:A,G2725),""))</f>
        <v/>
      </c>
      <c r="I2725" s="30" t="str" cm="1">
        <f t="array" ref="I2725">IF(Diagram!$D$8="Alla",Plottertest!B2725,IF(G2725&lt;&gt;"",INDEX(B:B,G2725),""))</f>
        <v/>
      </c>
      <c r="J2725" s="1" t="str" cm="1">
        <f t="array" ref="J2725">IF(Diagram!$D$8="Alla",Plottertest!C2725,IF(H2725&lt;&gt;"",INDEX(C:C,G2725),""))</f>
        <v/>
      </c>
    </row>
    <row r="2726" spans="1:10" x14ac:dyDescent="0.2">
      <c r="A2726" t="str">
        <f>IF(ISTEXT('Medarbetare År 1'!A2725),'Medarbetare År 1'!A2725,"")</f>
        <v/>
      </c>
      <c r="B2726" t="str">
        <f>IF(ISNUMBER('Medarbetare År 1'!B2725),'Medarbetare År 1'!B2725,"")</f>
        <v/>
      </c>
      <c r="C2726" t="str">
        <f>IF(ISNUMBER('Medarbetare År 1'!C2725),'Medarbetare År 1'!C2725,"")</f>
        <v/>
      </c>
      <c r="G2726" s="2" t="str">
        <f>IF(Diagram!$D$8 ="Alla","",IFERROR(MATCH(Diagram!D$8,INDEX(A:A,G2725+1):INDEX(A:A,G2725+5000),0)+G2725,""))</f>
        <v/>
      </c>
      <c r="H2726" s="1" t="str" cm="1">
        <f t="array" ref="H2726">IF(Diagram!$D$8="Alla",Plottertest!A2726,IF(G2726&lt;&gt;"",INDEX(A:A,G2726),""))</f>
        <v/>
      </c>
      <c r="I2726" s="30" t="str" cm="1">
        <f t="array" ref="I2726">IF(Diagram!$D$8="Alla",Plottertest!B2726,IF(G2726&lt;&gt;"",INDEX(B:B,G2726),""))</f>
        <v/>
      </c>
      <c r="J2726" s="1" t="str" cm="1">
        <f t="array" ref="J2726">IF(Diagram!$D$8="Alla",Plottertest!C2726,IF(H2726&lt;&gt;"",INDEX(C:C,G2726),""))</f>
        <v/>
      </c>
    </row>
    <row r="2727" spans="1:10" x14ac:dyDescent="0.2">
      <c r="A2727" t="str">
        <f>IF(ISTEXT('Medarbetare År 1'!A2726),'Medarbetare År 1'!A2726,"")</f>
        <v/>
      </c>
      <c r="B2727" t="str">
        <f>IF(ISNUMBER('Medarbetare År 1'!B2726),'Medarbetare År 1'!B2726,"")</f>
        <v/>
      </c>
      <c r="C2727" t="str">
        <f>IF(ISNUMBER('Medarbetare År 1'!C2726),'Medarbetare År 1'!C2726,"")</f>
        <v/>
      </c>
      <c r="G2727" s="2" t="str">
        <f>IF(Diagram!$D$8 ="Alla","",IFERROR(MATCH(Diagram!D$8,INDEX(A:A,G2726+1):INDEX(A:A,G2726+5000),0)+G2726,""))</f>
        <v/>
      </c>
      <c r="H2727" s="1" t="str" cm="1">
        <f t="array" ref="H2727">IF(Diagram!$D$8="Alla",Plottertest!A2727,IF(G2727&lt;&gt;"",INDEX(A:A,G2727),""))</f>
        <v/>
      </c>
      <c r="I2727" s="30" t="str" cm="1">
        <f t="array" ref="I2727">IF(Diagram!$D$8="Alla",Plottertest!B2727,IF(G2727&lt;&gt;"",INDEX(B:B,G2727),""))</f>
        <v/>
      </c>
      <c r="J2727" s="1" t="str" cm="1">
        <f t="array" ref="J2727">IF(Diagram!$D$8="Alla",Plottertest!C2727,IF(H2727&lt;&gt;"",INDEX(C:C,G2727),""))</f>
        <v/>
      </c>
    </row>
    <row r="2728" spans="1:10" x14ac:dyDescent="0.2">
      <c r="A2728" t="str">
        <f>IF(ISTEXT('Medarbetare År 1'!A2727),'Medarbetare År 1'!A2727,"")</f>
        <v/>
      </c>
      <c r="B2728" t="str">
        <f>IF(ISNUMBER('Medarbetare År 1'!B2727),'Medarbetare År 1'!B2727,"")</f>
        <v/>
      </c>
      <c r="C2728" t="str">
        <f>IF(ISNUMBER('Medarbetare År 1'!C2727),'Medarbetare År 1'!C2727,"")</f>
        <v/>
      </c>
      <c r="G2728" s="2" t="str">
        <f>IF(Diagram!$D$8 ="Alla","",IFERROR(MATCH(Diagram!D$8,INDEX(A:A,G2727+1):INDEX(A:A,G2727+5000),0)+G2727,""))</f>
        <v/>
      </c>
      <c r="H2728" s="1" t="str" cm="1">
        <f t="array" ref="H2728">IF(Diagram!$D$8="Alla",Plottertest!A2728,IF(G2728&lt;&gt;"",INDEX(A:A,G2728),""))</f>
        <v/>
      </c>
      <c r="I2728" s="30" t="str" cm="1">
        <f t="array" ref="I2728">IF(Diagram!$D$8="Alla",Plottertest!B2728,IF(G2728&lt;&gt;"",INDEX(B:B,G2728),""))</f>
        <v/>
      </c>
      <c r="J2728" s="1" t="str" cm="1">
        <f t="array" ref="J2728">IF(Diagram!$D$8="Alla",Plottertest!C2728,IF(H2728&lt;&gt;"",INDEX(C:C,G2728),""))</f>
        <v/>
      </c>
    </row>
    <row r="2729" spans="1:10" x14ac:dyDescent="0.2">
      <c r="A2729" t="str">
        <f>IF(ISTEXT('Medarbetare År 1'!A2728),'Medarbetare År 1'!A2728,"")</f>
        <v/>
      </c>
      <c r="B2729" t="str">
        <f>IF(ISNUMBER('Medarbetare År 1'!B2728),'Medarbetare År 1'!B2728,"")</f>
        <v/>
      </c>
      <c r="C2729" t="str">
        <f>IF(ISNUMBER('Medarbetare År 1'!C2728),'Medarbetare År 1'!C2728,"")</f>
        <v/>
      </c>
      <c r="G2729" s="2" t="str">
        <f>IF(Diagram!$D$8 ="Alla","",IFERROR(MATCH(Diagram!D$8,INDEX(A:A,G2728+1):INDEX(A:A,G2728+5000),0)+G2728,""))</f>
        <v/>
      </c>
      <c r="H2729" s="1" t="str" cm="1">
        <f t="array" ref="H2729">IF(Diagram!$D$8="Alla",Plottertest!A2729,IF(G2729&lt;&gt;"",INDEX(A:A,G2729),""))</f>
        <v/>
      </c>
      <c r="I2729" s="30" t="str" cm="1">
        <f t="array" ref="I2729">IF(Diagram!$D$8="Alla",Plottertest!B2729,IF(G2729&lt;&gt;"",INDEX(B:B,G2729),""))</f>
        <v/>
      </c>
      <c r="J2729" s="1" t="str" cm="1">
        <f t="array" ref="J2729">IF(Diagram!$D$8="Alla",Plottertest!C2729,IF(H2729&lt;&gt;"",INDEX(C:C,G2729),""))</f>
        <v/>
      </c>
    </row>
    <row r="2730" spans="1:10" x14ac:dyDescent="0.2">
      <c r="A2730" t="str">
        <f>IF(ISTEXT('Medarbetare År 1'!A2729),'Medarbetare År 1'!A2729,"")</f>
        <v/>
      </c>
      <c r="B2730" t="str">
        <f>IF(ISNUMBER('Medarbetare År 1'!B2729),'Medarbetare År 1'!B2729,"")</f>
        <v/>
      </c>
      <c r="C2730" t="str">
        <f>IF(ISNUMBER('Medarbetare År 1'!C2729),'Medarbetare År 1'!C2729,"")</f>
        <v/>
      </c>
      <c r="G2730" s="2" t="str">
        <f>IF(Diagram!$D$8 ="Alla","",IFERROR(MATCH(Diagram!D$8,INDEX(A:A,G2729+1):INDEX(A:A,G2729+5000),0)+G2729,""))</f>
        <v/>
      </c>
      <c r="H2730" s="1" t="str" cm="1">
        <f t="array" ref="H2730">IF(Diagram!$D$8="Alla",Plottertest!A2730,IF(G2730&lt;&gt;"",INDEX(A:A,G2730),""))</f>
        <v/>
      </c>
      <c r="I2730" s="30" t="str" cm="1">
        <f t="array" ref="I2730">IF(Diagram!$D$8="Alla",Plottertest!B2730,IF(G2730&lt;&gt;"",INDEX(B:B,G2730),""))</f>
        <v/>
      </c>
      <c r="J2730" s="1" t="str" cm="1">
        <f t="array" ref="J2730">IF(Diagram!$D$8="Alla",Plottertest!C2730,IF(H2730&lt;&gt;"",INDEX(C:C,G2730),""))</f>
        <v/>
      </c>
    </row>
    <row r="2731" spans="1:10" x14ac:dyDescent="0.2">
      <c r="A2731" t="str">
        <f>IF(ISTEXT('Medarbetare År 1'!A2730),'Medarbetare År 1'!A2730,"")</f>
        <v/>
      </c>
      <c r="B2731" t="str">
        <f>IF(ISNUMBER('Medarbetare År 1'!B2730),'Medarbetare År 1'!B2730,"")</f>
        <v/>
      </c>
      <c r="C2731" t="str">
        <f>IF(ISNUMBER('Medarbetare År 1'!C2730),'Medarbetare År 1'!C2730,"")</f>
        <v/>
      </c>
      <c r="G2731" s="2" t="str">
        <f>IF(Diagram!$D$8 ="Alla","",IFERROR(MATCH(Diagram!D$8,INDEX(A:A,G2730+1):INDEX(A:A,G2730+5000),0)+G2730,""))</f>
        <v/>
      </c>
      <c r="H2731" s="1" t="str" cm="1">
        <f t="array" ref="H2731">IF(Diagram!$D$8="Alla",Plottertest!A2731,IF(G2731&lt;&gt;"",INDEX(A:A,G2731),""))</f>
        <v/>
      </c>
      <c r="I2731" s="30" t="str" cm="1">
        <f t="array" ref="I2731">IF(Diagram!$D$8="Alla",Plottertest!B2731,IF(G2731&lt;&gt;"",INDEX(B:B,G2731),""))</f>
        <v/>
      </c>
      <c r="J2731" s="1" t="str" cm="1">
        <f t="array" ref="J2731">IF(Diagram!$D$8="Alla",Plottertest!C2731,IF(H2731&lt;&gt;"",INDEX(C:C,G2731),""))</f>
        <v/>
      </c>
    </row>
    <row r="2732" spans="1:10" x14ac:dyDescent="0.2">
      <c r="A2732" t="str">
        <f>IF(ISTEXT('Medarbetare År 1'!A2731),'Medarbetare År 1'!A2731,"")</f>
        <v/>
      </c>
      <c r="B2732" t="str">
        <f>IF(ISNUMBER('Medarbetare År 1'!B2731),'Medarbetare År 1'!B2731,"")</f>
        <v/>
      </c>
      <c r="C2732" t="str">
        <f>IF(ISNUMBER('Medarbetare År 1'!C2731),'Medarbetare År 1'!C2731,"")</f>
        <v/>
      </c>
      <c r="G2732" s="2" t="str">
        <f>IF(Diagram!$D$8 ="Alla","",IFERROR(MATCH(Diagram!D$8,INDEX(A:A,G2731+1):INDEX(A:A,G2731+5000),0)+G2731,""))</f>
        <v/>
      </c>
      <c r="H2732" s="1" t="str" cm="1">
        <f t="array" ref="H2732">IF(Diagram!$D$8="Alla",Plottertest!A2732,IF(G2732&lt;&gt;"",INDEX(A:A,G2732),""))</f>
        <v/>
      </c>
      <c r="I2732" s="30" t="str" cm="1">
        <f t="array" ref="I2732">IF(Diagram!$D$8="Alla",Plottertest!B2732,IF(G2732&lt;&gt;"",INDEX(B:B,G2732),""))</f>
        <v/>
      </c>
      <c r="J2732" s="1" t="str" cm="1">
        <f t="array" ref="J2732">IF(Diagram!$D$8="Alla",Plottertest!C2732,IF(H2732&lt;&gt;"",INDEX(C:C,G2732),""))</f>
        <v/>
      </c>
    </row>
    <row r="2733" spans="1:10" x14ac:dyDescent="0.2">
      <c r="A2733" t="str">
        <f>IF(ISTEXT('Medarbetare År 1'!A2732),'Medarbetare År 1'!A2732,"")</f>
        <v/>
      </c>
      <c r="B2733" t="str">
        <f>IF(ISNUMBER('Medarbetare År 1'!B2732),'Medarbetare År 1'!B2732,"")</f>
        <v/>
      </c>
      <c r="C2733" t="str">
        <f>IF(ISNUMBER('Medarbetare År 1'!C2732),'Medarbetare År 1'!C2732,"")</f>
        <v/>
      </c>
      <c r="G2733" s="2" t="str">
        <f>IF(Diagram!$D$8 ="Alla","",IFERROR(MATCH(Diagram!D$8,INDEX(A:A,G2732+1):INDEX(A:A,G2732+5000),0)+G2732,""))</f>
        <v/>
      </c>
      <c r="H2733" s="1" t="str" cm="1">
        <f t="array" ref="H2733">IF(Diagram!$D$8="Alla",Plottertest!A2733,IF(G2733&lt;&gt;"",INDEX(A:A,G2733),""))</f>
        <v/>
      </c>
      <c r="I2733" s="30" t="str" cm="1">
        <f t="array" ref="I2733">IF(Diagram!$D$8="Alla",Plottertest!B2733,IF(G2733&lt;&gt;"",INDEX(B:B,G2733),""))</f>
        <v/>
      </c>
      <c r="J2733" s="1" t="str" cm="1">
        <f t="array" ref="J2733">IF(Diagram!$D$8="Alla",Plottertest!C2733,IF(H2733&lt;&gt;"",INDEX(C:C,G2733),""))</f>
        <v/>
      </c>
    </row>
    <row r="2734" spans="1:10" x14ac:dyDescent="0.2">
      <c r="A2734" t="str">
        <f>IF(ISTEXT('Medarbetare År 1'!A2733),'Medarbetare År 1'!A2733,"")</f>
        <v/>
      </c>
      <c r="B2734" t="str">
        <f>IF(ISNUMBER('Medarbetare År 1'!B2733),'Medarbetare År 1'!B2733,"")</f>
        <v/>
      </c>
      <c r="C2734" t="str">
        <f>IF(ISNUMBER('Medarbetare År 1'!C2733),'Medarbetare År 1'!C2733,"")</f>
        <v/>
      </c>
      <c r="G2734" s="2" t="str">
        <f>IF(Diagram!$D$8 ="Alla","",IFERROR(MATCH(Diagram!D$8,INDEX(A:A,G2733+1):INDEX(A:A,G2733+5000),0)+G2733,""))</f>
        <v/>
      </c>
      <c r="H2734" s="1" t="str" cm="1">
        <f t="array" ref="H2734">IF(Diagram!$D$8="Alla",Plottertest!A2734,IF(G2734&lt;&gt;"",INDEX(A:A,G2734),""))</f>
        <v/>
      </c>
      <c r="I2734" s="30" t="str" cm="1">
        <f t="array" ref="I2734">IF(Diagram!$D$8="Alla",Plottertest!B2734,IF(G2734&lt;&gt;"",INDEX(B:B,G2734),""))</f>
        <v/>
      </c>
      <c r="J2734" s="1" t="str" cm="1">
        <f t="array" ref="J2734">IF(Diagram!$D$8="Alla",Plottertest!C2734,IF(H2734&lt;&gt;"",INDEX(C:C,G2734),""))</f>
        <v/>
      </c>
    </row>
    <row r="2735" spans="1:10" x14ac:dyDescent="0.2">
      <c r="A2735" t="str">
        <f>IF(ISTEXT('Medarbetare År 1'!A2734),'Medarbetare År 1'!A2734,"")</f>
        <v/>
      </c>
      <c r="B2735" t="str">
        <f>IF(ISNUMBER('Medarbetare År 1'!B2734),'Medarbetare År 1'!B2734,"")</f>
        <v/>
      </c>
      <c r="C2735" t="str">
        <f>IF(ISNUMBER('Medarbetare År 1'!C2734),'Medarbetare År 1'!C2734,"")</f>
        <v/>
      </c>
      <c r="G2735" s="2" t="str">
        <f>IF(Diagram!$D$8 ="Alla","",IFERROR(MATCH(Diagram!D$8,INDEX(A:A,G2734+1):INDEX(A:A,G2734+5000),0)+G2734,""))</f>
        <v/>
      </c>
      <c r="H2735" s="1" t="str" cm="1">
        <f t="array" ref="H2735">IF(Diagram!$D$8="Alla",Plottertest!A2735,IF(G2735&lt;&gt;"",INDEX(A:A,G2735),""))</f>
        <v/>
      </c>
      <c r="I2735" s="30" t="str" cm="1">
        <f t="array" ref="I2735">IF(Diagram!$D$8="Alla",Plottertest!B2735,IF(G2735&lt;&gt;"",INDEX(B:B,G2735),""))</f>
        <v/>
      </c>
      <c r="J2735" s="1" t="str" cm="1">
        <f t="array" ref="J2735">IF(Diagram!$D$8="Alla",Plottertest!C2735,IF(H2735&lt;&gt;"",INDEX(C:C,G2735),""))</f>
        <v/>
      </c>
    </row>
    <row r="2736" spans="1:10" x14ac:dyDescent="0.2">
      <c r="A2736" t="str">
        <f>IF(ISTEXT('Medarbetare År 1'!A2735),'Medarbetare År 1'!A2735,"")</f>
        <v/>
      </c>
      <c r="B2736" t="str">
        <f>IF(ISNUMBER('Medarbetare År 1'!B2735),'Medarbetare År 1'!B2735,"")</f>
        <v/>
      </c>
      <c r="C2736" t="str">
        <f>IF(ISNUMBER('Medarbetare År 1'!C2735),'Medarbetare År 1'!C2735,"")</f>
        <v/>
      </c>
      <c r="G2736" s="2" t="str">
        <f>IF(Diagram!$D$8 ="Alla","",IFERROR(MATCH(Diagram!D$8,INDEX(A:A,G2735+1):INDEX(A:A,G2735+5000),0)+G2735,""))</f>
        <v/>
      </c>
      <c r="H2736" s="1" t="str" cm="1">
        <f t="array" ref="H2736">IF(Diagram!$D$8="Alla",Plottertest!A2736,IF(G2736&lt;&gt;"",INDEX(A:A,G2736),""))</f>
        <v/>
      </c>
      <c r="I2736" s="30" t="str" cm="1">
        <f t="array" ref="I2736">IF(Diagram!$D$8="Alla",Plottertest!B2736,IF(G2736&lt;&gt;"",INDEX(B:B,G2736),""))</f>
        <v/>
      </c>
      <c r="J2736" s="1" t="str" cm="1">
        <f t="array" ref="J2736">IF(Diagram!$D$8="Alla",Plottertest!C2736,IF(H2736&lt;&gt;"",INDEX(C:C,G2736),""))</f>
        <v/>
      </c>
    </row>
    <row r="2737" spans="1:10" x14ac:dyDescent="0.2">
      <c r="A2737" t="str">
        <f>IF(ISTEXT('Medarbetare År 1'!A2736),'Medarbetare År 1'!A2736,"")</f>
        <v/>
      </c>
      <c r="B2737" t="str">
        <f>IF(ISNUMBER('Medarbetare År 1'!B2736),'Medarbetare År 1'!B2736,"")</f>
        <v/>
      </c>
      <c r="C2737" t="str">
        <f>IF(ISNUMBER('Medarbetare År 1'!C2736),'Medarbetare År 1'!C2736,"")</f>
        <v/>
      </c>
      <c r="G2737" s="2" t="str">
        <f>IF(Diagram!$D$8 ="Alla","",IFERROR(MATCH(Diagram!D$8,INDEX(A:A,G2736+1):INDEX(A:A,G2736+5000),0)+G2736,""))</f>
        <v/>
      </c>
      <c r="H2737" s="1" t="str" cm="1">
        <f t="array" ref="H2737">IF(Diagram!$D$8="Alla",Plottertest!A2737,IF(G2737&lt;&gt;"",INDEX(A:A,G2737),""))</f>
        <v/>
      </c>
      <c r="I2737" s="30" t="str" cm="1">
        <f t="array" ref="I2737">IF(Diagram!$D$8="Alla",Plottertest!B2737,IF(G2737&lt;&gt;"",INDEX(B:B,G2737),""))</f>
        <v/>
      </c>
      <c r="J2737" s="1" t="str" cm="1">
        <f t="array" ref="J2737">IF(Diagram!$D$8="Alla",Plottertest!C2737,IF(H2737&lt;&gt;"",INDEX(C:C,G2737),""))</f>
        <v/>
      </c>
    </row>
    <row r="2738" spans="1:10" x14ac:dyDescent="0.2">
      <c r="A2738" t="str">
        <f>IF(ISTEXT('Medarbetare År 1'!A2737),'Medarbetare År 1'!A2737,"")</f>
        <v/>
      </c>
      <c r="B2738" t="str">
        <f>IF(ISNUMBER('Medarbetare År 1'!B2737),'Medarbetare År 1'!B2737,"")</f>
        <v/>
      </c>
      <c r="C2738" t="str">
        <f>IF(ISNUMBER('Medarbetare År 1'!C2737),'Medarbetare År 1'!C2737,"")</f>
        <v/>
      </c>
      <c r="G2738" s="2" t="str">
        <f>IF(Diagram!$D$8 ="Alla","",IFERROR(MATCH(Diagram!D$8,INDEX(A:A,G2737+1):INDEX(A:A,G2737+5000),0)+G2737,""))</f>
        <v/>
      </c>
      <c r="H2738" s="1" t="str" cm="1">
        <f t="array" ref="H2738">IF(Diagram!$D$8="Alla",Plottertest!A2738,IF(G2738&lt;&gt;"",INDEX(A:A,G2738),""))</f>
        <v/>
      </c>
      <c r="I2738" s="30" t="str" cm="1">
        <f t="array" ref="I2738">IF(Diagram!$D$8="Alla",Plottertest!B2738,IF(G2738&lt;&gt;"",INDEX(B:B,G2738),""))</f>
        <v/>
      </c>
      <c r="J2738" s="1" t="str" cm="1">
        <f t="array" ref="J2738">IF(Diagram!$D$8="Alla",Plottertest!C2738,IF(H2738&lt;&gt;"",INDEX(C:C,G2738),""))</f>
        <v/>
      </c>
    </row>
    <row r="2739" spans="1:10" x14ac:dyDescent="0.2">
      <c r="A2739" t="str">
        <f>IF(ISTEXT('Medarbetare År 1'!A2738),'Medarbetare År 1'!A2738,"")</f>
        <v/>
      </c>
      <c r="B2739" t="str">
        <f>IF(ISNUMBER('Medarbetare År 1'!B2738),'Medarbetare År 1'!B2738,"")</f>
        <v/>
      </c>
      <c r="C2739" t="str">
        <f>IF(ISNUMBER('Medarbetare År 1'!C2738),'Medarbetare År 1'!C2738,"")</f>
        <v/>
      </c>
      <c r="G2739" s="2" t="str">
        <f>IF(Diagram!$D$8 ="Alla","",IFERROR(MATCH(Diagram!D$8,INDEX(A:A,G2738+1):INDEX(A:A,G2738+5000),0)+G2738,""))</f>
        <v/>
      </c>
      <c r="H2739" s="1" t="str" cm="1">
        <f t="array" ref="H2739">IF(Diagram!$D$8="Alla",Plottertest!A2739,IF(G2739&lt;&gt;"",INDEX(A:A,G2739),""))</f>
        <v/>
      </c>
      <c r="I2739" s="30" t="str" cm="1">
        <f t="array" ref="I2739">IF(Diagram!$D$8="Alla",Plottertest!B2739,IF(G2739&lt;&gt;"",INDEX(B:B,G2739),""))</f>
        <v/>
      </c>
      <c r="J2739" s="1" t="str" cm="1">
        <f t="array" ref="J2739">IF(Diagram!$D$8="Alla",Plottertest!C2739,IF(H2739&lt;&gt;"",INDEX(C:C,G2739),""))</f>
        <v/>
      </c>
    </row>
    <row r="2740" spans="1:10" x14ac:dyDescent="0.2">
      <c r="A2740" t="str">
        <f>IF(ISTEXT('Medarbetare År 1'!A2739),'Medarbetare År 1'!A2739,"")</f>
        <v/>
      </c>
      <c r="B2740" t="str">
        <f>IF(ISNUMBER('Medarbetare År 1'!B2739),'Medarbetare År 1'!B2739,"")</f>
        <v/>
      </c>
      <c r="C2740" t="str">
        <f>IF(ISNUMBER('Medarbetare År 1'!C2739),'Medarbetare År 1'!C2739,"")</f>
        <v/>
      </c>
      <c r="G2740" s="2" t="str">
        <f>IF(Diagram!$D$8 ="Alla","",IFERROR(MATCH(Diagram!D$8,INDEX(A:A,G2739+1):INDEX(A:A,G2739+5000),0)+G2739,""))</f>
        <v/>
      </c>
      <c r="H2740" s="1" t="str" cm="1">
        <f t="array" ref="H2740">IF(Diagram!$D$8="Alla",Plottertest!A2740,IF(G2740&lt;&gt;"",INDEX(A:A,G2740),""))</f>
        <v/>
      </c>
      <c r="I2740" s="30" t="str" cm="1">
        <f t="array" ref="I2740">IF(Diagram!$D$8="Alla",Plottertest!B2740,IF(G2740&lt;&gt;"",INDEX(B:B,G2740),""))</f>
        <v/>
      </c>
      <c r="J2740" s="1" t="str" cm="1">
        <f t="array" ref="J2740">IF(Diagram!$D$8="Alla",Plottertest!C2740,IF(H2740&lt;&gt;"",INDEX(C:C,G2740),""))</f>
        <v/>
      </c>
    </row>
    <row r="2741" spans="1:10" x14ac:dyDescent="0.2">
      <c r="A2741" t="str">
        <f>IF(ISTEXT('Medarbetare År 1'!A2740),'Medarbetare År 1'!A2740,"")</f>
        <v/>
      </c>
      <c r="B2741" t="str">
        <f>IF(ISNUMBER('Medarbetare År 1'!B2740),'Medarbetare År 1'!B2740,"")</f>
        <v/>
      </c>
      <c r="C2741" t="str">
        <f>IF(ISNUMBER('Medarbetare År 1'!C2740),'Medarbetare År 1'!C2740,"")</f>
        <v/>
      </c>
      <c r="G2741" s="2" t="str">
        <f>IF(Diagram!$D$8 ="Alla","",IFERROR(MATCH(Diagram!D$8,INDEX(A:A,G2740+1):INDEX(A:A,G2740+5000),0)+G2740,""))</f>
        <v/>
      </c>
      <c r="H2741" s="1" t="str" cm="1">
        <f t="array" ref="H2741">IF(Diagram!$D$8="Alla",Plottertest!A2741,IF(G2741&lt;&gt;"",INDEX(A:A,G2741),""))</f>
        <v/>
      </c>
      <c r="I2741" s="30" t="str" cm="1">
        <f t="array" ref="I2741">IF(Diagram!$D$8="Alla",Plottertest!B2741,IF(G2741&lt;&gt;"",INDEX(B:B,G2741),""))</f>
        <v/>
      </c>
      <c r="J2741" s="1" t="str" cm="1">
        <f t="array" ref="J2741">IF(Diagram!$D$8="Alla",Plottertest!C2741,IF(H2741&lt;&gt;"",INDEX(C:C,G2741),""))</f>
        <v/>
      </c>
    </row>
    <row r="2742" spans="1:10" x14ac:dyDescent="0.2">
      <c r="A2742" t="str">
        <f>IF(ISTEXT('Medarbetare År 1'!A2741),'Medarbetare År 1'!A2741,"")</f>
        <v/>
      </c>
      <c r="B2742" t="str">
        <f>IF(ISNUMBER('Medarbetare År 1'!B2741),'Medarbetare År 1'!B2741,"")</f>
        <v/>
      </c>
      <c r="C2742" t="str">
        <f>IF(ISNUMBER('Medarbetare År 1'!C2741),'Medarbetare År 1'!C2741,"")</f>
        <v/>
      </c>
      <c r="G2742" s="2" t="str">
        <f>IF(Diagram!$D$8 ="Alla","",IFERROR(MATCH(Diagram!D$8,INDEX(A:A,G2741+1):INDEX(A:A,G2741+5000),0)+G2741,""))</f>
        <v/>
      </c>
      <c r="H2742" s="1" t="str" cm="1">
        <f t="array" ref="H2742">IF(Diagram!$D$8="Alla",Plottertest!A2742,IF(G2742&lt;&gt;"",INDEX(A:A,G2742),""))</f>
        <v/>
      </c>
      <c r="I2742" s="30" t="str" cm="1">
        <f t="array" ref="I2742">IF(Diagram!$D$8="Alla",Plottertest!B2742,IF(G2742&lt;&gt;"",INDEX(B:B,G2742),""))</f>
        <v/>
      </c>
      <c r="J2742" s="1" t="str" cm="1">
        <f t="array" ref="J2742">IF(Diagram!$D$8="Alla",Plottertest!C2742,IF(H2742&lt;&gt;"",INDEX(C:C,G2742),""))</f>
        <v/>
      </c>
    </row>
    <row r="2743" spans="1:10" x14ac:dyDescent="0.2">
      <c r="A2743" t="str">
        <f>IF(ISTEXT('Medarbetare År 1'!A2742),'Medarbetare År 1'!A2742,"")</f>
        <v/>
      </c>
      <c r="B2743" t="str">
        <f>IF(ISNUMBER('Medarbetare År 1'!B2742),'Medarbetare År 1'!B2742,"")</f>
        <v/>
      </c>
      <c r="C2743" t="str">
        <f>IF(ISNUMBER('Medarbetare År 1'!C2742),'Medarbetare År 1'!C2742,"")</f>
        <v/>
      </c>
      <c r="G2743" s="2" t="str">
        <f>IF(Diagram!$D$8 ="Alla","",IFERROR(MATCH(Diagram!D$8,INDEX(A:A,G2742+1):INDEX(A:A,G2742+5000),0)+G2742,""))</f>
        <v/>
      </c>
      <c r="H2743" s="1" t="str" cm="1">
        <f t="array" ref="H2743">IF(Diagram!$D$8="Alla",Plottertest!A2743,IF(G2743&lt;&gt;"",INDEX(A:A,G2743),""))</f>
        <v/>
      </c>
      <c r="I2743" s="30" t="str" cm="1">
        <f t="array" ref="I2743">IF(Diagram!$D$8="Alla",Plottertest!B2743,IF(G2743&lt;&gt;"",INDEX(B:B,G2743),""))</f>
        <v/>
      </c>
      <c r="J2743" s="1" t="str" cm="1">
        <f t="array" ref="J2743">IF(Diagram!$D$8="Alla",Plottertest!C2743,IF(H2743&lt;&gt;"",INDEX(C:C,G2743),""))</f>
        <v/>
      </c>
    </row>
    <row r="2744" spans="1:10" x14ac:dyDescent="0.2">
      <c r="A2744" t="str">
        <f>IF(ISTEXT('Medarbetare År 1'!A2743),'Medarbetare År 1'!A2743,"")</f>
        <v/>
      </c>
      <c r="B2744" t="str">
        <f>IF(ISNUMBER('Medarbetare År 1'!B2743),'Medarbetare År 1'!B2743,"")</f>
        <v/>
      </c>
      <c r="C2744" t="str">
        <f>IF(ISNUMBER('Medarbetare År 1'!C2743),'Medarbetare År 1'!C2743,"")</f>
        <v/>
      </c>
      <c r="G2744" s="2" t="str">
        <f>IF(Diagram!$D$8 ="Alla","",IFERROR(MATCH(Diagram!D$8,INDEX(A:A,G2743+1):INDEX(A:A,G2743+5000),0)+G2743,""))</f>
        <v/>
      </c>
      <c r="H2744" s="1" t="str" cm="1">
        <f t="array" ref="H2744">IF(Diagram!$D$8="Alla",Plottertest!A2744,IF(G2744&lt;&gt;"",INDEX(A:A,G2744),""))</f>
        <v/>
      </c>
      <c r="I2744" s="30" t="str" cm="1">
        <f t="array" ref="I2744">IF(Diagram!$D$8="Alla",Plottertest!B2744,IF(G2744&lt;&gt;"",INDEX(B:B,G2744),""))</f>
        <v/>
      </c>
      <c r="J2744" s="1" t="str" cm="1">
        <f t="array" ref="J2744">IF(Diagram!$D$8="Alla",Plottertest!C2744,IF(H2744&lt;&gt;"",INDEX(C:C,G2744),""))</f>
        <v/>
      </c>
    </row>
    <row r="2745" spans="1:10" x14ac:dyDescent="0.2">
      <c r="A2745" t="str">
        <f>IF(ISTEXT('Medarbetare År 1'!A2744),'Medarbetare År 1'!A2744,"")</f>
        <v/>
      </c>
      <c r="B2745" t="str">
        <f>IF(ISNUMBER('Medarbetare År 1'!B2744),'Medarbetare År 1'!B2744,"")</f>
        <v/>
      </c>
      <c r="C2745" t="str">
        <f>IF(ISNUMBER('Medarbetare År 1'!C2744),'Medarbetare År 1'!C2744,"")</f>
        <v/>
      </c>
      <c r="G2745" s="2" t="str">
        <f>IF(Diagram!$D$8 ="Alla","",IFERROR(MATCH(Diagram!D$8,INDEX(A:A,G2744+1):INDEX(A:A,G2744+5000),0)+G2744,""))</f>
        <v/>
      </c>
      <c r="H2745" s="1" t="str" cm="1">
        <f t="array" ref="H2745">IF(Diagram!$D$8="Alla",Plottertest!A2745,IF(G2745&lt;&gt;"",INDEX(A:A,G2745),""))</f>
        <v/>
      </c>
      <c r="I2745" s="30" t="str" cm="1">
        <f t="array" ref="I2745">IF(Diagram!$D$8="Alla",Plottertest!B2745,IF(G2745&lt;&gt;"",INDEX(B:B,G2745),""))</f>
        <v/>
      </c>
      <c r="J2745" s="1" t="str" cm="1">
        <f t="array" ref="J2745">IF(Diagram!$D$8="Alla",Plottertest!C2745,IF(H2745&lt;&gt;"",INDEX(C:C,G2745),""))</f>
        <v/>
      </c>
    </row>
    <row r="2746" spans="1:10" x14ac:dyDescent="0.2">
      <c r="A2746" t="str">
        <f>IF(ISTEXT('Medarbetare År 1'!A2745),'Medarbetare År 1'!A2745,"")</f>
        <v/>
      </c>
      <c r="B2746" t="str">
        <f>IF(ISNUMBER('Medarbetare År 1'!B2745),'Medarbetare År 1'!B2745,"")</f>
        <v/>
      </c>
      <c r="C2746" t="str">
        <f>IF(ISNUMBER('Medarbetare År 1'!C2745),'Medarbetare År 1'!C2745,"")</f>
        <v/>
      </c>
      <c r="G2746" s="2" t="str">
        <f>IF(Diagram!$D$8 ="Alla","",IFERROR(MATCH(Diagram!D$8,INDEX(A:A,G2745+1):INDEX(A:A,G2745+5000),0)+G2745,""))</f>
        <v/>
      </c>
      <c r="H2746" s="1" t="str" cm="1">
        <f t="array" ref="H2746">IF(Diagram!$D$8="Alla",Plottertest!A2746,IF(G2746&lt;&gt;"",INDEX(A:A,G2746),""))</f>
        <v/>
      </c>
      <c r="I2746" s="30" t="str" cm="1">
        <f t="array" ref="I2746">IF(Diagram!$D$8="Alla",Plottertest!B2746,IF(G2746&lt;&gt;"",INDEX(B:B,G2746),""))</f>
        <v/>
      </c>
      <c r="J2746" s="1" t="str" cm="1">
        <f t="array" ref="J2746">IF(Diagram!$D$8="Alla",Plottertest!C2746,IF(H2746&lt;&gt;"",INDEX(C:C,G2746),""))</f>
        <v/>
      </c>
    </row>
    <row r="2747" spans="1:10" x14ac:dyDescent="0.2">
      <c r="A2747" t="str">
        <f>IF(ISTEXT('Medarbetare År 1'!A2746),'Medarbetare År 1'!A2746,"")</f>
        <v/>
      </c>
      <c r="B2747" t="str">
        <f>IF(ISNUMBER('Medarbetare År 1'!B2746),'Medarbetare År 1'!B2746,"")</f>
        <v/>
      </c>
      <c r="C2747" t="str">
        <f>IF(ISNUMBER('Medarbetare År 1'!C2746),'Medarbetare År 1'!C2746,"")</f>
        <v/>
      </c>
      <c r="G2747" s="2" t="str">
        <f>IF(Diagram!$D$8 ="Alla","",IFERROR(MATCH(Diagram!D$8,INDEX(A:A,G2746+1):INDEX(A:A,G2746+5000),0)+G2746,""))</f>
        <v/>
      </c>
      <c r="H2747" s="1" t="str" cm="1">
        <f t="array" ref="H2747">IF(Diagram!$D$8="Alla",Plottertest!A2747,IF(G2747&lt;&gt;"",INDEX(A:A,G2747),""))</f>
        <v/>
      </c>
      <c r="I2747" s="30" t="str" cm="1">
        <f t="array" ref="I2747">IF(Diagram!$D$8="Alla",Plottertest!B2747,IF(G2747&lt;&gt;"",INDEX(B:B,G2747),""))</f>
        <v/>
      </c>
      <c r="J2747" s="1" t="str" cm="1">
        <f t="array" ref="J2747">IF(Diagram!$D$8="Alla",Plottertest!C2747,IF(H2747&lt;&gt;"",INDEX(C:C,G2747),""))</f>
        <v/>
      </c>
    </row>
    <row r="2748" spans="1:10" x14ac:dyDescent="0.2">
      <c r="A2748" t="str">
        <f>IF(ISTEXT('Medarbetare År 1'!A2747),'Medarbetare År 1'!A2747,"")</f>
        <v/>
      </c>
      <c r="B2748" t="str">
        <f>IF(ISNUMBER('Medarbetare År 1'!B2747),'Medarbetare År 1'!B2747,"")</f>
        <v/>
      </c>
      <c r="C2748" t="str">
        <f>IF(ISNUMBER('Medarbetare År 1'!C2747),'Medarbetare År 1'!C2747,"")</f>
        <v/>
      </c>
      <c r="G2748" s="2" t="str">
        <f>IF(Diagram!$D$8 ="Alla","",IFERROR(MATCH(Diagram!D$8,INDEX(A:A,G2747+1):INDEX(A:A,G2747+5000),0)+G2747,""))</f>
        <v/>
      </c>
      <c r="H2748" s="1" t="str" cm="1">
        <f t="array" ref="H2748">IF(Diagram!$D$8="Alla",Plottertest!A2748,IF(G2748&lt;&gt;"",INDEX(A:A,G2748),""))</f>
        <v/>
      </c>
      <c r="I2748" s="30" t="str" cm="1">
        <f t="array" ref="I2748">IF(Diagram!$D$8="Alla",Plottertest!B2748,IF(G2748&lt;&gt;"",INDEX(B:B,G2748),""))</f>
        <v/>
      </c>
      <c r="J2748" s="1" t="str" cm="1">
        <f t="array" ref="J2748">IF(Diagram!$D$8="Alla",Plottertest!C2748,IF(H2748&lt;&gt;"",INDEX(C:C,G2748),""))</f>
        <v/>
      </c>
    </row>
    <row r="2749" spans="1:10" x14ac:dyDescent="0.2">
      <c r="A2749" t="str">
        <f>IF(ISTEXT('Medarbetare År 1'!A2748),'Medarbetare År 1'!A2748,"")</f>
        <v/>
      </c>
      <c r="B2749" t="str">
        <f>IF(ISNUMBER('Medarbetare År 1'!B2748),'Medarbetare År 1'!B2748,"")</f>
        <v/>
      </c>
      <c r="C2749" t="str">
        <f>IF(ISNUMBER('Medarbetare År 1'!C2748),'Medarbetare År 1'!C2748,"")</f>
        <v/>
      </c>
      <c r="G2749" s="2" t="str">
        <f>IF(Diagram!$D$8 ="Alla","",IFERROR(MATCH(Diagram!D$8,INDEX(A:A,G2748+1):INDEX(A:A,G2748+5000),0)+G2748,""))</f>
        <v/>
      </c>
      <c r="H2749" s="1" t="str" cm="1">
        <f t="array" ref="H2749">IF(Diagram!$D$8="Alla",Plottertest!A2749,IF(G2749&lt;&gt;"",INDEX(A:A,G2749),""))</f>
        <v/>
      </c>
      <c r="I2749" s="30" t="str" cm="1">
        <f t="array" ref="I2749">IF(Diagram!$D$8="Alla",Plottertest!B2749,IF(G2749&lt;&gt;"",INDEX(B:B,G2749),""))</f>
        <v/>
      </c>
      <c r="J2749" s="1" t="str" cm="1">
        <f t="array" ref="J2749">IF(Diagram!$D$8="Alla",Plottertest!C2749,IF(H2749&lt;&gt;"",INDEX(C:C,G2749),""))</f>
        <v/>
      </c>
    </row>
    <row r="2750" spans="1:10" x14ac:dyDescent="0.2">
      <c r="A2750" t="str">
        <f>IF(ISTEXT('Medarbetare År 1'!A2749),'Medarbetare År 1'!A2749,"")</f>
        <v/>
      </c>
      <c r="B2750" t="str">
        <f>IF(ISNUMBER('Medarbetare År 1'!B2749),'Medarbetare År 1'!B2749,"")</f>
        <v/>
      </c>
      <c r="C2750" t="str">
        <f>IF(ISNUMBER('Medarbetare År 1'!C2749),'Medarbetare År 1'!C2749,"")</f>
        <v/>
      </c>
      <c r="G2750" s="2" t="str">
        <f>IF(Diagram!$D$8 ="Alla","",IFERROR(MATCH(Diagram!D$8,INDEX(A:A,G2749+1):INDEX(A:A,G2749+5000),0)+G2749,""))</f>
        <v/>
      </c>
      <c r="H2750" s="1" t="str" cm="1">
        <f t="array" ref="H2750">IF(Diagram!$D$8="Alla",Plottertest!A2750,IF(G2750&lt;&gt;"",INDEX(A:A,G2750),""))</f>
        <v/>
      </c>
      <c r="I2750" s="30" t="str" cm="1">
        <f t="array" ref="I2750">IF(Diagram!$D$8="Alla",Plottertest!B2750,IF(G2750&lt;&gt;"",INDEX(B:B,G2750),""))</f>
        <v/>
      </c>
      <c r="J2750" s="1" t="str" cm="1">
        <f t="array" ref="J2750">IF(Diagram!$D$8="Alla",Plottertest!C2750,IF(H2750&lt;&gt;"",INDEX(C:C,G2750),""))</f>
        <v/>
      </c>
    </row>
    <row r="2751" spans="1:10" x14ac:dyDescent="0.2">
      <c r="A2751" t="str">
        <f>IF(ISTEXT('Medarbetare År 1'!A2750),'Medarbetare År 1'!A2750,"")</f>
        <v/>
      </c>
      <c r="B2751" t="str">
        <f>IF(ISNUMBER('Medarbetare År 1'!B2750),'Medarbetare År 1'!B2750,"")</f>
        <v/>
      </c>
      <c r="C2751" t="str">
        <f>IF(ISNUMBER('Medarbetare År 1'!C2750),'Medarbetare År 1'!C2750,"")</f>
        <v/>
      </c>
      <c r="G2751" s="2" t="str">
        <f>IF(Diagram!$D$8 ="Alla","",IFERROR(MATCH(Diagram!D$8,INDEX(A:A,G2750+1):INDEX(A:A,G2750+5000),0)+G2750,""))</f>
        <v/>
      </c>
      <c r="H2751" s="1" t="str" cm="1">
        <f t="array" ref="H2751">IF(Diagram!$D$8="Alla",Plottertest!A2751,IF(G2751&lt;&gt;"",INDEX(A:A,G2751),""))</f>
        <v/>
      </c>
      <c r="I2751" s="30" t="str" cm="1">
        <f t="array" ref="I2751">IF(Diagram!$D$8="Alla",Plottertest!B2751,IF(G2751&lt;&gt;"",INDEX(B:B,G2751),""))</f>
        <v/>
      </c>
      <c r="J2751" s="1" t="str" cm="1">
        <f t="array" ref="J2751">IF(Diagram!$D$8="Alla",Plottertest!C2751,IF(H2751&lt;&gt;"",INDEX(C:C,G2751),""))</f>
        <v/>
      </c>
    </row>
    <row r="2752" spans="1:10" x14ac:dyDescent="0.2">
      <c r="A2752" t="str">
        <f>IF(ISTEXT('Medarbetare År 1'!A2751),'Medarbetare År 1'!A2751,"")</f>
        <v/>
      </c>
      <c r="B2752" t="str">
        <f>IF(ISNUMBER('Medarbetare År 1'!B2751),'Medarbetare År 1'!B2751,"")</f>
        <v/>
      </c>
      <c r="C2752" t="str">
        <f>IF(ISNUMBER('Medarbetare År 1'!C2751),'Medarbetare År 1'!C2751,"")</f>
        <v/>
      </c>
      <c r="G2752" s="2" t="str">
        <f>IF(Diagram!$D$8 ="Alla","",IFERROR(MATCH(Diagram!D$8,INDEX(A:A,G2751+1):INDEX(A:A,G2751+5000),0)+G2751,""))</f>
        <v/>
      </c>
      <c r="H2752" s="1" t="str" cm="1">
        <f t="array" ref="H2752">IF(Diagram!$D$8="Alla",Plottertest!A2752,IF(G2752&lt;&gt;"",INDEX(A:A,G2752),""))</f>
        <v/>
      </c>
      <c r="I2752" s="30" t="str" cm="1">
        <f t="array" ref="I2752">IF(Diagram!$D$8="Alla",Plottertest!B2752,IF(G2752&lt;&gt;"",INDEX(B:B,G2752),""))</f>
        <v/>
      </c>
      <c r="J2752" s="1" t="str" cm="1">
        <f t="array" ref="J2752">IF(Diagram!$D$8="Alla",Plottertest!C2752,IF(H2752&lt;&gt;"",INDEX(C:C,G2752),""))</f>
        <v/>
      </c>
    </row>
    <row r="2753" spans="1:10" x14ac:dyDescent="0.2">
      <c r="A2753" t="str">
        <f>IF(ISTEXT('Medarbetare År 1'!A2752),'Medarbetare År 1'!A2752,"")</f>
        <v/>
      </c>
      <c r="B2753" t="str">
        <f>IF(ISNUMBER('Medarbetare År 1'!B2752),'Medarbetare År 1'!B2752,"")</f>
        <v/>
      </c>
      <c r="C2753" t="str">
        <f>IF(ISNUMBER('Medarbetare År 1'!C2752),'Medarbetare År 1'!C2752,"")</f>
        <v/>
      </c>
      <c r="G2753" s="2" t="str">
        <f>IF(Diagram!$D$8 ="Alla","",IFERROR(MATCH(Diagram!D$8,INDEX(A:A,G2752+1):INDEX(A:A,G2752+5000),0)+G2752,""))</f>
        <v/>
      </c>
      <c r="H2753" s="1" t="str" cm="1">
        <f t="array" ref="H2753">IF(Diagram!$D$8="Alla",Plottertest!A2753,IF(G2753&lt;&gt;"",INDEX(A:A,G2753),""))</f>
        <v/>
      </c>
      <c r="I2753" s="30" t="str" cm="1">
        <f t="array" ref="I2753">IF(Diagram!$D$8="Alla",Plottertest!B2753,IF(G2753&lt;&gt;"",INDEX(B:B,G2753),""))</f>
        <v/>
      </c>
      <c r="J2753" s="1" t="str" cm="1">
        <f t="array" ref="J2753">IF(Diagram!$D$8="Alla",Plottertest!C2753,IF(H2753&lt;&gt;"",INDEX(C:C,G2753),""))</f>
        <v/>
      </c>
    </row>
    <row r="2754" spans="1:10" x14ac:dyDescent="0.2">
      <c r="A2754" t="str">
        <f>IF(ISTEXT('Medarbetare År 1'!A2753),'Medarbetare År 1'!A2753,"")</f>
        <v/>
      </c>
      <c r="B2754" t="str">
        <f>IF(ISNUMBER('Medarbetare År 1'!B2753),'Medarbetare År 1'!B2753,"")</f>
        <v/>
      </c>
      <c r="C2754" t="str">
        <f>IF(ISNUMBER('Medarbetare År 1'!C2753),'Medarbetare År 1'!C2753,"")</f>
        <v/>
      </c>
      <c r="G2754" s="2" t="str">
        <f>IF(Diagram!$D$8 ="Alla","",IFERROR(MATCH(Diagram!D$8,INDEX(A:A,G2753+1):INDEX(A:A,G2753+5000),0)+G2753,""))</f>
        <v/>
      </c>
      <c r="H2754" s="1" t="str" cm="1">
        <f t="array" ref="H2754">IF(Diagram!$D$8="Alla",Plottertest!A2754,IF(G2754&lt;&gt;"",INDEX(A:A,G2754),""))</f>
        <v/>
      </c>
      <c r="I2754" s="30" t="str" cm="1">
        <f t="array" ref="I2754">IF(Diagram!$D$8="Alla",Plottertest!B2754,IF(G2754&lt;&gt;"",INDEX(B:B,G2754),""))</f>
        <v/>
      </c>
      <c r="J2754" s="1" t="str" cm="1">
        <f t="array" ref="J2754">IF(Diagram!$D$8="Alla",Plottertest!C2754,IF(H2754&lt;&gt;"",INDEX(C:C,G2754),""))</f>
        <v/>
      </c>
    </row>
    <row r="2755" spans="1:10" x14ac:dyDescent="0.2">
      <c r="A2755" t="str">
        <f>IF(ISTEXT('Medarbetare År 1'!A2754),'Medarbetare År 1'!A2754,"")</f>
        <v/>
      </c>
      <c r="B2755" t="str">
        <f>IF(ISNUMBER('Medarbetare År 1'!B2754),'Medarbetare År 1'!B2754,"")</f>
        <v/>
      </c>
      <c r="C2755" t="str">
        <f>IF(ISNUMBER('Medarbetare År 1'!C2754),'Medarbetare År 1'!C2754,"")</f>
        <v/>
      </c>
      <c r="G2755" s="2" t="str">
        <f>IF(Diagram!$D$8 ="Alla","",IFERROR(MATCH(Diagram!D$8,INDEX(A:A,G2754+1):INDEX(A:A,G2754+5000),0)+G2754,""))</f>
        <v/>
      </c>
      <c r="H2755" s="1" t="str" cm="1">
        <f t="array" ref="H2755">IF(Diagram!$D$8="Alla",Plottertest!A2755,IF(G2755&lt;&gt;"",INDEX(A:A,G2755),""))</f>
        <v/>
      </c>
      <c r="I2755" s="30" t="str" cm="1">
        <f t="array" ref="I2755">IF(Diagram!$D$8="Alla",Plottertest!B2755,IF(G2755&lt;&gt;"",INDEX(B:B,G2755),""))</f>
        <v/>
      </c>
      <c r="J2755" s="1" t="str" cm="1">
        <f t="array" ref="J2755">IF(Diagram!$D$8="Alla",Plottertest!C2755,IF(H2755&lt;&gt;"",INDEX(C:C,G2755),""))</f>
        <v/>
      </c>
    </row>
    <row r="2756" spans="1:10" x14ac:dyDescent="0.2">
      <c r="A2756" t="str">
        <f>IF(ISTEXT('Medarbetare År 1'!A2755),'Medarbetare År 1'!A2755,"")</f>
        <v/>
      </c>
      <c r="B2756" t="str">
        <f>IF(ISNUMBER('Medarbetare År 1'!B2755),'Medarbetare År 1'!B2755,"")</f>
        <v/>
      </c>
      <c r="C2756" t="str">
        <f>IF(ISNUMBER('Medarbetare År 1'!C2755),'Medarbetare År 1'!C2755,"")</f>
        <v/>
      </c>
      <c r="G2756" s="2" t="str">
        <f>IF(Diagram!$D$8 ="Alla","",IFERROR(MATCH(Diagram!D$8,INDEX(A:A,G2755+1):INDEX(A:A,G2755+5000),0)+G2755,""))</f>
        <v/>
      </c>
      <c r="H2756" s="1" t="str" cm="1">
        <f t="array" ref="H2756">IF(Diagram!$D$8="Alla",Plottertest!A2756,IF(G2756&lt;&gt;"",INDEX(A:A,G2756),""))</f>
        <v/>
      </c>
      <c r="I2756" s="30" t="str" cm="1">
        <f t="array" ref="I2756">IF(Diagram!$D$8="Alla",Plottertest!B2756,IF(G2756&lt;&gt;"",INDEX(B:B,G2756),""))</f>
        <v/>
      </c>
      <c r="J2756" s="1" t="str" cm="1">
        <f t="array" ref="J2756">IF(Diagram!$D$8="Alla",Plottertest!C2756,IF(H2756&lt;&gt;"",INDEX(C:C,G2756),""))</f>
        <v/>
      </c>
    </row>
    <row r="2757" spans="1:10" x14ac:dyDescent="0.2">
      <c r="A2757" t="str">
        <f>IF(ISTEXT('Medarbetare År 1'!A2756),'Medarbetare År 1'!A2756,"")</f>
        <v/>
      </c>
      <c r="B2757" t="str">
        <f>IF(ISNUMBER('Medarbetare År 1'!B2756),'Medarbetare År 1'!B2756,"")</f>
        <v/>
      </c>
      <c r="C2757" t="str">
        <f>IF(ISNUMBER('Medarbetare År 1'!C2756),'Medarbetare År 1'!C2756,"")</f>
        <v/>
      </c>
      <c r="G2757" s="2" t="str">
        <f>IF(Diagram!$D$8 ="Alla","",IFERROR(MATCH(Diagram!D$8,INDEX(A:A,G2756+1):INDEX(A:A,G2756+5000),0)+G2756,""))</f>
        <v/>
      </c>
      <c r="H2757" s="1" t="str" cm="1">
        <f t="array" ref="H2757">IF(Diagram!$D$8="Alla",Plottertest!A2757,IF(G2757&lt;&gt;"",INDEX(A:A,G2757),""))</f>
        <v/>
      </c>
      <c r="I2757" s="30" t="str" cm="1">
        <f t="array" ref="I2757">IF(Diagram!$D$8="Alla",Plottertest!B2757,IF(G2757&lt;&gt;"",INDEX(B:B,G2757),""))</f>
        <v/>
      </c>
      <c r="J2757" s="1" t="str" cm="1">
        <f t="array" ref="J2757">IF(Diagram!$D$8="Alla",Plottertest!C2757,IF(H2757&lt;&gt;"",INDEX(C:C,G2757),""))</f>
        <v/>
      </c>
    </row>
    <row r="2758" spans="1:10" x14ac:dyDescent="0.2">
      <c r="A2758" t="str">
        <f>IF(ISTEXT('Medarbetare År 1'!A2757),'Medarbetare År 1'!A2757,"")</f>
        <v/>
      </c>
      <c r="B2758" t="str">
        <f>IF(ISNUMBER('Medarbetare År 1'!B2757),'Medarbetare År 1'!B2757,"")</f>
        <v/>
      </c>
      <c r="C2758" t="str">
        <f>IF(ISNUMBER('Medarbetare År 1'!C2757),'Medarbetare År 1'!C2757,"")</f>
        <v/>
      </c>
      <c r="G2758" s="2" t="str">
        <f>IF(Diagram!$D$8 ="Alla","",IFERROR(MATCH(Diagram!D$8,INDEX(A:A,G2757+1):INDEX(A:A,G2757+5000),0)+G2757,""))</f>
        <v/>
      </c>
      <c r="H2758" s="1" t="str" cm="1">
        <f t="array" ref="H2758">IF(Diagram!$D$8="Alla",Plottertest!A2758,IF(G2758&lt;&gt;"",INDEX(A:A,G2758),""))</f>
        <v/>
      </c>
      <c r="I2758" s="30" t="str" cm="1">
        <f t="array" ref="I2758">IF(Diagram!$D$8="Alla",Plottertest!B2758,IF(G2758&lt;&gt;"",INDEX(B:B,G2758),""))</f>
        <v/>
      </c>
      <c r="J2758" s="1" t="str" cm="1">
        <f t="array" ref="J2758">IF(Diagram!$D$8="Alla",Plottertest!C2758,IF(H2758&lt;&gt;"",INDEX(C:C,G2758),""))</f>
        <v/>
      </c>
    </row>
    <row r="2759" spans="1:10" x14ac:dyDescent="0.2">
      <c r="A2759" t="str">
        <f>IF(ISTEXT('Medarbetare År 1'!A2758),'Medarbetare År 1'!A2758,"")</f>
        <v/>
      </c>
      <c r="B2759" t="str">
        <f>IF(ISNUMBER('Medarbetare År 1'!B2758),'Medarbetare År 1'!B2758,"")</f>
        <v/>
      </c>
      <c r="C2759" t="str">
        <f>IF(ISNUMBER('Medarbetare År 1'!C2758),'Medarbetare År 1'!C2758,"")</f>
        <v/>
      </c>
      <c r="G2759" s="2" t="str">
        <f>IF(Diagram!$D$8 ="Alla","",IFERROR(MATCH(Diagram!D$8,INDEX(A:A,G2758+1):INDEX(A:A,G2758+5000),0)+G2758,""))</f>
        <v/>
      </c>
      <c r="H2759" s="1" t="str" cm="1">
        <f t="array" ref="H2759">IF(Diagram!$D$8="Alla",Plottertest!A2759,IF(G2759&lt;&gt;"",INDEX(A:A,G2759),""))</f>
        <v/>
      </c>
      <c r="I2759" s="30" t="str" cm="1">
        <f t="array" ref="I2759">IF(Diagram!$D$8="Alla",Plottertest!B2759,IF(G2759&lt;&gt;"",INDEX(B:B,G2759),""))</f>
        <v/>
      </c>
      <c r="J2759" s="1" t="str" cm="1">
        <f t="array" ref="J2759">IF(Diagram!$D$8="Alla",Plottertest!C2759,IF(H2759&lt;&gt;"",INDEX(C:C,G2759),""))</f>
        <v/>
      </c>
    </row>
    <row r="2760" spans="1:10" x14ac:dyDescent="0.2">
      <c r="A2760" t="str">
        <f>IF(ISTEXT('Medarbetare År 1'!A2759),'Medarbetare År 1'!A2759,"")</f>
        <v/>
      </c>
      <c r="B2760" t="str">
        <f>IF(ISNUMBER('Medarbetare År 1'!B2759),'Medarbetare År 1'!B2759,"")</f>
        <v/>
      </c>
      <c r="C2760" t="str">
        <f>IF(ISNUMBER('Medarbetare År 1'!C2759),'Medarbetare År 1'!C2759,"")</f>
        <v/>
      </c>
      <c r="G2760" s="2" t="str">
        <f>IF(Diagram!$D$8 ="Alla","",IFERROR(MATCH(Diagram!D$8,INDEX(A:A,G2759+1):INDEX(A:A,G2759+5000),0)+G2759,""))</f>
        <v/>
      </c>
      <c r="H2760" s="1" t="str" cm="1">
        <f t="array" ref="H2760">IF(Diagram!$D$8="Alla",Plottertest!A2760,IF(G2760&lt;&gt;"",INDEX(A:A,G2760),""))</f>
        <v/>
      </c>
      <c r="I2760" s="30" t="str" cm="1">
        <f t="array" ref="I2760">IF(Diagram!$D$8="Alla",Plottertest!B2760,IF(G2760&lt;&gt;"",INDEX(B:B,G2760),""))</f>
        <v/>
      </c>
      <c r="J2760" s="1" t="str" cm="1">
        <f t="array" ref="J2760">IF(Diagram!$D$8="Alla",Plottertest!C2760,IF(H2760&lt;&gt;"",INDEX(C:C,G2760),""))</f>
        <v/>
      </c>
    </row>
    <row r="2761" spans="1:10" x14ac:dyDescent="0.2">
      <c r="A2761" t="str">
        <f>IF(ISTEXT('Medarbetare År 1'!A2760),'Medarbetare År 1'!A2760,"")</f>
        <v/>
      </c>
      <c r="B2761" t="str">
        <f>IF(ISNUMBER('Medarbetare År 1'!B2760),'Medarbetare År 1'!B2760,"")</f>
        <v/>
      </c>
      <c r="C2761" t="str">
        <f>IF(ISNUMBER('Medarbetare År 1'!C2760),'Medarbetare År 1'!C2760,"")</f>
        <v/>
      </c>
      <c r="G2761" s="2" t="str">
        <f>IF(Diagram!$D$8 ="Alla","",IFERROR(MATCH(Diagram!D$8,INDEX(A:A,G2760+1):INDEX(A:A,G2760+5000),0)+G2760,""))</f>
        <v/>
      </c>
      <c r="H2761" s="1" t="str" cm="1">
        <f t="array" ref="H2761">IF(Diagram!$D$8="Alla",Plottertest!A2761,IF(G2761&lt;&gt;"",INDEX(A:A,G2761),""))</f>
        <v/>
      </c>
      <c r="I2761" s="30" t="str" cm="1">
        <f t="array" ref="I2761">IF(Diagram!$D$8="Alla",Plottertest!B2761,IF(G2761&lt;&gt;"",INDEX(B:B,G2761),""))</f>
        <v/>
      </c>
      <c r="J2761" s="1" t="str" cm="1">
        <f t="array" ref="J2761">IF(Diagram!$D$8="Alla",Plottertest!C2761,IF(H2761&lt;&gt;"",INDEX(C:C,G2761),""))</f>
        <v/>
      </c>
    </row>
    <row r="2762" spans="1:10" x14ac:dyDescent="0.2">
      <c r="A2762" t="str">
        <f>IF(ISTEXT('Medarbetare År 1'!A2761),'Medarbetare År 1'!A2761,"")</f>
        <v/>
      </c>
      <c r="B2762" t="str">
        <f>IF(ISNUMBER('Medarbetare År 1'!B2761),'Medarbetare År 1'!B2761,"")</f>
        <v/>
      </c>
      <c r="C2762" t="str">
        <f>IF(ISNUMBER('Medarbetare År 1'!C2761),'Medarbetare År 1'!C2761,"")</f>
        <v/>
      </c>
      <c r="G2762" s="2" t="str">
        <f>IF(Diagram!$D$8 ="Alla","",IFERROR(MATCH(Diagram!D$8,INDEX(A:A,G2761+1):INDEX(A:A,G2761+5000),0)+G2761,""))</f>
        <v/>
      </c>
      <c r="H2762" s="1" t="str" cm="1">
        <f t="array" ref="H2762">IF(Diagram!$D$8="Alla",Plottertest!A2762,IF(G2762&lt;&gt;"",INDEX(A:A,G2762),""))</f>
        <v/>
      </c>
      <c r="I2762" s="30" t="str" cm="1">
        <f t="array" ref="I2762">IF(Diagram!$D$8="Alla",Plottertest!B2762,IF(G2762&lt;&gt;"",INDEX(B:B,G2762),""))</f>
        <v/>
      </c>
      <c r="J2762" s="1" t="str" cm="1">
        <f t="array" ref="J2762">IF(Diagram!$D$8="Alla",Plottertest!C2762,IF(H2762&lt;&gt;"",INDEX(C:C,G2762),""))</f>
        <v/>
      </c>
    </row>
    <row r="2763" spans="1:10" x14ac:dyDescent="0.2">
      <c r="A2763" t="str">
        <f>IF(ISTEXT('Medarbetare År 1'!A2762),'Medarbetare År 1'!A2762,"")</f>
        <v/>
      </c>
      <c r="B2763" t="str">
        <f>IF(ISNUMBER('Medarbetare År 1'!B2762),'Medarbetare År 1'!B2762,"")</f>
        <v/>
      </c>
      <c r="C2763" t="str">
        <f>IF(ISNUMBER('Medarbetare År 1'!C2762),'Medarbetare År 1'!C2762,"")</f>
        <v/>
      </c>
      <c r="G2763" s="2" t="str">
        <f>IF(Diagram!$D$8 ="Alla","",IFERROR(MATCH(Diagram!D$8,INDEX(A:A,G2762+1):INDEX(A:A,G2762+5000),0)+G2762,""))</f>
        <v/>
      </c>
      <c r="H2763" s="1" t="str" cm="1">
        <f t="array" ref="H2763">IF(Diagram!$D$8="Alla",Plottertest!A2763,IF(G2763&lt;&gt;"",INDEX(A:A,G2763),""))</f>
        <v/>
      </c>
      <c r="I2763" s="30" t="str" cm="1">
        <f t="array" ref="I2763">IF(Diagram!$D$8="Alla",Plottertest!B2763,IF(G2763&lt;&gt;"",INDEX(B:B,G2763),""))</f>
        <v/>
      </c>
      <c r="J2763" s="1" t="str" cm="1">
        <f t="array" ref="J2763">IF(Diagram!$D$8="Alla",Plottertest!C2763,IF(H2763&lt;&gt;"",INDEX(C:C,G2763),""))</f>
        <v/>
      </c>
    </row>
    <row r="2764" spans="1:10" x14ac:dyDescent="0.2">
      <c r="A2764" t="str">
        <f>IF(ISTEXT('Medarbetare År 1'!A2763),'Medarbetare År 1'!A2763,"")</f>
        <v/>
      </c>
      <c r="B2764" t="str">
        <f>IF(ISNUMBER('Medarbetare År 1'!B2763),'Medarbetare År 1'!B2763,"")</f>
        <v/>
      </c>
      <c r="C2764" t="str">
        <f>IF(ISNUMBER('Medarbetare År 1'!C2763),'Medarbetare År 1'!C2763,"")</f>
        <v/>
      </c>
      <c r="G2764" s="2" t="str">
        <f>IF(Diagram!$D$8 ="Alla","",IFERROR(MATCH(Diagram!D$8,INDEX(A:A,G2763+1):INDEX(A:A,G2763+5000),0)+G2763,""))</f>
        <v/>
      </c>
      <c r="H2764" s="1" t="str" cm="1">
        <f t="array" ref="H2764">IF(Diagram!$D$8="Alla",Plottertest!A2764,IF(G2764&lt;&gt;"",INDEX(A:A,G2764),""))</f>
        <v/>
      </c>
      <c r="I2764" s="30" t="str" cm="1">
        <f t="array" ref="I2764">IF(Diagram!$D$8="Alla",Plottertest!B2764,IF(G2764&lt;&gt;"",INDEX(B:B,G2764),""))</f>
        <v/>
      </c>
      <c r="J2764" s="1" t="str" cm="1">
        <f t="array" ref="J2764">IF(Diagram!$D$8="Alla",Plottertest!C2764,IF(H2764&lt;&gt;"",INDEX(C:C,G2764),""))</f>
        <v/>
      </c>
    </row>
    <row r="2765" spans="1:10" x14ac:dyDescent="0.2">
      <c r="A2765" t="str">
        <f>IF(ISTEXT('Medarbetare År 1'!A2764),'Medarbetare År 1'!A2764,"")</f>
        <v/>
      </c>
      <c r="B2765" t="str">
        <f>IF(ISNUMBER('Medarbetare År 1'!B2764),'Medarbetare År 1'!B2764,"")</f>
        <v/>
      </c>
      <c r="C2765" t="str">
        <f>IF(ISNUMBER('Medarbetare År 1'!C2764),'Medarbetare År 1'!C2764,"")</f>
        <v/>
      </c>
      <c r="G2765" s="2" t="str">
        <f>IF(Diagram!$D$8 ="Alla","",IFERROR(MATCH(Diagram!D$8,INDEX(A:A,G2764+1):INDEX(A:A,G2764+5000),0)+G2764,""))</f>
        <v/>
      </c>
      <c r="H2765" s="1" t="str" cm="1">
        <f t="array" ref="H2765">IF(Diagram!$D$8="Alla",Plottertest!A2765,IF(G2765&lt;&gt;"",INDEX(A:A,G2765),""))</f>
        <v/>
      </c>
      <c r="I2765" s="30" t="str" cm="1">
        <f t="array" ref="I2765">IF(Diagram!$D$8="Alla",Plottertest!B2765,IF(G2765&lt;&gt;"",INDEX(B:B,G2765),""))</f>
        <v/>
      </c>
      <c r="J2765" s="1" t="str" cm="1">
        <f t="array" ref="J2765">IF(Diagram!$D$8="Alla",Plottertest!C2765,IF(H2765&lt;&gt;"",INDEX(C:C,G2765),""))</f>
        <v/>
      </c>
    </row>
    <row r="2766" spans="1:10" x14ac:dyDescent="0.2">
      <c r="A2766" t="str">
        <f>IF(ISTEXT('Medarbetare År 1'!A2765),'Medarbetare År 1'!A2765,"")</f>
        <v/>
      </c>
      <c r="B2766" t="str">
        <f>IF(ISNUMBER('Medarbetare År 1'!B2765),'Medarbetare År 1'!B2765,"")</f>
        <v/>
      </c>
      <c r="C2766" t="str">
        <f>IF(ISNUMBER('Medarbetare År 1'!C2765),'Medarbetare År 1'!C2765,"")</f>
        <v/>
      </c>
      <c r="G2766" s="2" t="str">
        <f>IF(Diagram!$D$8 ="Alla","",IFERROR(MATCH(Diagram!D$8,INDEX(A:A,G2765+1):INDEX(A:A,G2765+5000),0)+G2765,""))</f>
        <v/>
      </c>
      <c r="H2766" s="1" t="str" cm="1">
        <f t="array" ref="H2766">IF(Diagram!$D$8="Alla",Plottertest!A2766,IF(G2766&lt;&gt;"",INDEX(A:A,G2766),""))</f>
        <v/>
      </c>
      <c r="I2766" s="30" t="str" cm="1">
        <f t="array" ref="I2766">IF(Diagram!$D$8="Alla",Plottertest!B2766,IF(G2766&lt;&gt;"",INDEX(B:B,G2766),""))</f>
        <v/>
      </c>
      <c r="J2766" s="1" t="str" cm="1">
        <f t="array" ref="J2766">IF(Diagram!$D$8="Alla",Plottertest!C2766,IF(H2766&lt;&gt;"",INDEX(C:C,G2766),""))</f>
        <v/>
      </c>
    </row>
    <row r="2767" spans="1:10" x14ac:dyDescent="0.2">
      <c r="A2767" t="str">
        <f>IF(ISTEXT('Medarbetare År 1'!A2766),'Medarbetare År 1'!A2766,"")</f>
        <v/>
      </c>
      <c r="B2767" t="str">
        <f>IF(ISNUMBER('Medarbetare År 1'!B2766),'Medarbetare År 1'!B2766,"")</f>
        <v/>
      </c>
      <c r="C2767" t="str">
        <f>IF(ISNUMBER('Medarbetare År 1'!C2766),'Medarbetare År 1'!C2766,"")</f>
        <v/>
      </c>
      <c r="G2767" s="2" t="str">
        <f>IF(Diagram!$D$8 ="Alla","",IFERROR(MATCH(Diagram!D$8,INDEX(A:A,G2766+1):INDEX(A:A,G2766+5000),0)+G2766,""))</f>
        <v/>
      </c>
      <c r="H2767" s="1" t="str" cm="1">
        <f t="array" ref="H2767">IF(Diagram!$D$8="Alla",Plottertest!A2767,IF(G2767&lt;&gt;"",INDEX(A:A,G2767),""))</f>
        <v/>
      </c>
      <c r="I2767" s="30" t="str" cm="1">
        <f t="array" ref="I2767">IF(Diagram!$D$8="Alla",Plottertest!B2767,IF(G2767&lt;&gt;"",INDEX(B:B,G2767),""))</f>
        <v/>
      </c>
      <c r="J2767" s="1" t="str" cm="1">
        <f t="array" ref="J2767">IF(Diagram!$D$8="Alla",Plottertest!C2767,IF(H2767&lt;&gt;"",INDEX(C:C,G2767),""))</f>
        <v/>
      </c>
    </row>
    <row r="2768" spans="1:10" x14ac:dyDescent="0.2">
      <c r="A2768" t="str">
        <f>IF(ISTEXT('Medarbetare År 1'!A2767),'Medarbetare År 1'!A2767,"")</f>
        <v/>
      </c>
      <c r="B2768" t="str">
        <f>IF(ISNUMBER('Medarbetare År 1'!B2767),'Medarbetare År 1'!B2767,"")</f>
        <v/>
      </c>
      <c r="C2768" t="str">
        <f>IF(ISNUMBER('Medarbetare År 1'!C2767),'Medarbetare År 1'!C2767,"")</f>
        <v/>
      </c>
      <c r="G2768" s="2" t="str">
        <f>IF(Diagram!$D$8 ="Alla","",IFERROR(MATCH(Diagram!D$8,INDEX(A:A,G2767+1):INDEX(A:A,G2767+5000),0)+G2767,""))</f>
        <v/>
      </c>
      <c r="H2768" s="1" t="str" cm="1">
        <f t="array" ref="H2768">IF(Diagram!$D$8="Alla",Plottertest!A2768,IF(G2768&lt;&gt;"",INDEX(A:A,G2768),""))</f>
        <v/>
      </c>
      <c r="I2768" s="30" t="str" cm="1">
        <f t="array" ref="I2768">IF(Diagram!$D$8="Alla",Plottertest!B2768,IF(G2768&lt;&gt;"",INDEX(B:B,G2768),""))</f>
        <v/>
      </c>
      <c r="J2768" s="1" t="str" cm="1">
        <f t="array" ref="J2768">IF(Diagram!$D$8="Alla",Plottertest!C2768,IF(H2768&lt;&gt;"",INDEX(C:C,G2768),""))</f>
        <v/>
      </c>
    </row>
    <row r="2769" spans="1:10" x14ac:dyDescent="0.2">
      <c r="A2769" t="str">
        <f>IF(ISTEXT('Medarbetare År 1'!A2768),'Medarbetare År 1'!A2768,"")</f>
        <v/>
      </c>
      <c r="B2769" t="str">
        <f>IF(ISNUMBER('Medarbetare År 1'!B2768),'Medarbetare År 1'!B2768,"")</f>
        <v/>
      </c>
      <c r="C2769" t="str">
        <f>IF(ISNUMBER('Medarbetare År 1'!C2768),'Medarbetare År 1'!C2768,"")</f>
        <v/>
      </c>
      <c r="G2769" s="2" t="str">
        <f>IF(Diagram!$D$8 ="Alla","",IFERROR(MATCH(Diagram!D$8,INDEX(A:A,G2768+1):INDEX(A:A,G2768+5000),0)+G2768,""))</f>
        <v/>
      </c>
      <c r="H2769" s="1" t="str" cm="1">
        <f t="array" ref="H2769">IF(Diagram!$D$8="Alla",Plottertest!A2769,IF(G2769&lt;&gt;"",INDEX(A:A,G2769),""))</f>
        <v/>
      </c>
      <c r="I2769" s="30" t="str" cm="1">
        <f t="array" ref="I2769">IF(Diagram!$D$8="Alla",Plottertest!B2769,IF(G2769&lt;&gt;"",INDEX(B:B,G2769),""))</f>
        <v/>
      </c>
      <c r="J2769" s="1" t="str" cm="1">
        <f t="array" ref="J2769">IF(Diagram!$D$8="Alla",Plottertest!C2769,IF(H2769&lt;&gt;"",INDEX(C:C,G2769),""))</f>
        <v/>
      </c>
    </row>
    <row r="2770" spans="1:10" x14ac:dyDescent="0.2">
      <c r="A2770" t="str">
        <f>IF(ISTEXT('Medarbetare År 1'!A2769),'Medarbetare År 1'!A2769,"")</f>
        <v/>
      </c>
      <c r="B2770" t="str">
        <f>IF(ISNUMBER('Medarbetare År 1'!B2769),'Medarbetare År 1'!B2769,"")</f>
        <v/>
      </c>
      <c r="C2770" t="str">
        <f>IF(ISNUMBER('Medarbetare År 1'!C2769),'Medarbetare År 1'!C2769,"")</f>
        <v/>
      </c>
      <c r="G2770" s="2" t="str">
        <f>IF(Diagram!$D$8 ="Alla","",IFERROR(MATCH(Diagram!D$8,INDEX(A:A,G2769+1):INDEX(A:A,G2769+5000),0)+G2769,""))</f>
        <v/>
      </c>
      <c r="H2770" s="1" t="str" cm="1">
        <f t="array" ref="H2770">IF(Diagram!$D$8="Alla",Plottertest!A2770,IF(G2770&lt;&gt;"",INDEX(A:A,G2770),""))</f>
        <v/>
      </c>
      <c r="I2770" s="30" t="str" cm="1">
        <f t="array" ref="I2770">IF(Diagram!$D$8="Alla",Plottertest!B2770,IF(G2770&lt;&gt;"",INDEX(B:B,G2770),""))</f>
        <v/>
      </c>
      <c r="J2770" s="1" t="str" cm="1">
        <f t="array" ref="J2770">IF(Diagram!$D$8="Alla",Plottertest!C2770,IF(H2770&lt;&gt;"",INDEX(C:C,G2770),""))</f>
        <v/>
      </c>
    </row>
    <row r="2771" spans="1:10" x14ac:dyDescent="0.2">
      <c r="A2771" t="str">
        <f>IF(ISTEXT('Medarbetare År 1'!A2770),'Medarbetare År 1'!A2770,"")</f>
        <v/>
      </c>
      <c r="B2771" t="str">
        <f>IF(ISNUMBER('Medarbetare År 1'!B2770),'Medarbetare År 1'!B2770,"")</f>
        <v/>
      </c>
      <c r="C2771" t="str">
        <f>IF(ISNUMBER('Medarbetare År 1'!C2770),'Medarbetare År 1'!C2770,"")</f>
        <v/>
      </c>
      <c r="G2771" s="2" t="str">
        <f>IF(Diagram!$D$8 ="Alla","",IFERROR(MATCH(Diagram!D$8,INDEX(A:A,G2770+1):INDEX(A:A,G2770+5000),0)+G2770,""))</f>
        <v/>
      </c>
      <c r="H2771" s="1" t="str" cm="1">
        <f t="array" ref="H2771">IF(Diagram!$D$8="Alla",Plottertest!A2771,IF(G2771&lt;&gt;"",INDEX(A:A,G2771),""))</f>
        <v/>
      </c>
      <c r="I2771" s="30" t="str" cm="1">
        <f t="array" ref="I2771">IF(Diagram!$D$8="Alla",Plottertest!B2771,IF(G2771&lt;&gt;"",INDEX(B:B,G2771),""))</f>
        <v/>
      </c>
      <c r="J2771" s="1" t="str" cm="1">
        <f t="array" ref="J2771">IF(Diagram!$D$8="Alla",Plottertest!C2771,IF(H2771&lt;&gt;"",INDEX(C:C,G2771),""))</f>
        <v/>
      </c>
    </row>
    <row r="2772" spans="1:10" x14ac:dyDescent="0.2">
      <c r="A2772" t="str">
        <f>IF(ISTEXT('Medarbetare År 1'!A2771),'Medarbetare År 1'!A2771,"")</f>
        <v/>
      </c>
      <c r="B2772" t="str">
        <f>IF(ISNUMBER('Medarbetare År 1'!B2771),'Medarbetare År 1'!B2771,"")</f>
        <v/>
      </c>
      <c r="C2772" t="str">
        <f>IF(ISNUMBER('Medarbetare År 1'!C2771),'Medarbetare År 1'!C2771,"")</f>
        <v/>
      </c>
      <c r="G2772" s="2" t="str">
        <f>IF(Diagram!$D$8 ="Alla","",IFERROR(MATCH(Diagram!D$8,INDEX(A:A,G2771+1):INDEX(A:A,G2771+5000),0)+G2771,""))</f>
        <v/>
      </c>
      <c r="H2772" s="1" t="str" cm="1">
        <f t="array" ref="H2772">IF(Diagram!$D$8="Alla",Plottertest!A2772,IF(G2772&lt;&gt;"",INDEX(A:A,G2772),""))</f>
        <v/>
      </c>
      <c r="I2772" s="30" t="str" cm="1">
        <f t="array" ref="I2772">IF(Diagram!$D$8="Alla",Plottertest!B2772,IF(G2772&lt;&gt;"",INDEX(B:B,G2772),""))</f>
        <v/>
      </c>
      <c r="J2772" s="1" t="str" cm="1">
        <f t="array" ref="J2772">IF(Diagram!$D$8="Alla",Plottertest!C2772,IF(H2772&lt;&gt;"",INDEX(C:C,G2772),""))</f>
        <v/>
      </c>
    </row>
    <row r="2773" spans="1:10" x14ac:dyDescent="0.2">
      <c r="A2773" t="str">
        <f>IF(ISTEXT('Medarbetare År 1'!A2772),'Medarbetare År 1'!A2772,"")</f>
        <v/>
      </c>
      <c r="B2773" t="str">
        <f>IF(ISNUMBER('Medarbetare År 1'!B2772),'Medarbetare År 1'!B2772,"")</f>
        <v/>
      </c>
      <c r="C2773" t="str">
        <f>IF(ISNUMBER('Medarbetare År 1'!C2772),'Medarbetare År 1'!C2772,"")</f>
        <v/>
      </c>
      <c r="G2773" s="2" t="str">
        <f>IF(Diagram!$D$8 ="Alla","",IFERROR(MATCH(Diagram!D$8,INDEX(A:A,G2772+1):INDEX(A:A,G2772+5000),0)+G2772,""))</f>
        <v/>
      </c>
      <c r="H2773" s="1" t="str" cm="1">
        <f t="array" ref="H2773">IF(Diagram!$D$8="Alla",Plottertest!A2773,IF(G2773&lt;&gt;"",INDEX(A:A,G2773),""))</f>
        <v/>
      </c>
      <c r="I2773" s="30" t="str" cm="1">
        <f t="array" ref="I2773">IF(Diagram!$D$8="Alla",Plottertest!B2773,IF(G2773&lt;&gt;"",INDEX(B:B,G2773),""))</f>
        <v/>
      </c>
      <c r="J2773" s="1" t="str" cm="1">
        <f t="array" ref="J2773">IF(Diagram!$D$8="Alla",Plottertest!C2773,IF(H2773&lt;&gt;"",INDEX(C:C,G2773),""))</f>
        <v/>
      </c>
    </row>
    <row r="2774" spans="1:10" x14ac:dyDescent="0.2">
      <c r="A2774" t="str">
        <f>IF(ISTEXT('Medarbetare År 1'!A2773),'Medarbetare År 1'!A2773,"")</f>
        <v/>
      </c>
      <c r="B2774" t="str">
        <f>IF(ISNUMBER('Medarbetare År 1'!B2773),'Medarbetare År 1'!B2773,"")</f>
        <v/>
      </c>
      <c r="C2774" t="str">
        <f>IF(ISNUMBER('Medarbetare År 1'!C2773),'Medarbetare År 1'!C2773,"")</f>
        <v/>
      </c>
      <c r="G2774" s="2" t="str">
        <f>IF(Diagram!$D$8 ="Alla","",IFERROR(MATCH(Diagram!D$8,INDEX(A:A,G2773+1):INDEX(A:A,G2773+5000),0)+G2773,""))</f>
        <v/>
      </c>
      <c r="H2774" s="1" t="str" cm="1">
        <f t="array" ref="H2774">IF(Diagram!$D$8="Alla",Plottertest!A2774,IF(G2774&lt;&gt;"",INDEX(A:A,G2774),""))</f>
        <v/>
      </c>
      <c r="I2774" s="30" t="str" cm="1">
        <f t="array" ref="I2774">IF(Diagram!$D$8="Alla",Plottertest!B2774,IF(G2774&lt;&gt;"",INDEX(B:B,G2774),""))</f>
        <v/>
      </c>
      <c r="J2774" s="1" t="str" cm="1">
        <f t="array" ref="J2774">IF(Diagram!$D$8="Alla",Plottertest!C2774,IF(H2774&lt;&gt;"",INDEX(C:C,G2774),""))</f>
        <v/>
      </c>
    </row>
    <row r="2775" spans="1:10" x14ac:dyDescent="0.2">
      <c r="A2775" t="str">
        <f>IF(ISTEXT('Medarbetare År 1'!A2774),'Medarbetare År 1'!A2774,"")</f>
        <v/>
      </c>
      <c r="B2775" t="str">
        <f>IF(ISNUMBER('Medarbetare År 1'!B2774),'Medarbetare År 1'!B2774,"")</f>
        <v/>
      </c>
      <c r="C2775" t="str">
        <f>IF(ISNUMBER('Medarbetare År 1'!C2774),'Medarbetare År 1'!C2774,"")</f>
        <v/>
      </c>
      <c r="G2775" s="2" t="str">
        <f>IF(Diagram!$D$8 ="Alla","",IFERROR(MATCH(Diagram!D$8,INDEX(A:A,G2774+1):INDEX(A:A,G2774+5000),0)+G2774,""))</f>
        <v/>
      </c>
      <c r="H2775" s="1" t="str" cm="1">
        <f t="array" ref="H2775">IF(Diagram!$D$8="Alla",Plottertest!A2775,IF(G2775&lt;&gt;"",INDEX(A:A,G2775),""))</f>
        <v/>
      </c>
      <c r="I2775" s="30" t="str" cm="1">
        <f t="array" ref="I2775">IF(Diagram!$D$8="Alla",Plottertest!B2775,IF(G2775&lt;&gt;"",INDEX(B:B,G2775),""))</f>
        <v/>
      </c>
      <c r="J2775" s="1" t="str" cm="1">
        <f t="array" ref="J2775">IF(Diagram!$D$8="Alla",Plottertest!C2775,IF(H2775&lt;&gt;"",INDEX(C:C,G2775),""))</f>
        <v/>
      </c>
    </row>
    <row r="2776" spans="1:10" x14ac:dyDescent="0.2">
      <c r="A2776" t="str">
        <f>IF(ISTEXT('Medarbetare År 1'!A2775),'Medarbetare År 1'!A2775,"")</f>
        <v/>
      </c>
      <c r="B2776" t="str">
        <f>IF(ISNUMBER('Medarbetare År 1'!B2775),'Medarbetare År 1'!B2775,"")</f>
        <v/>
      </c>
      <c r="C2776" t="str">
        <f>IF(ISNUMBER('Medarbetare År 1'!C2775),'Medarbetare År 1'!C2775,"")</f>
        <v/>
      </c>
      <c r="G2776" s="2" t="str">
        <f>IF(Diagram!$D$8 ="Alla","",IFERROR(MATCH(Diagram!D$8,INDEX(A:A,G2775+1):INDEX(A:A,G2775+5000),0)+G2775,""))</f>
        <v/>
      </c>
      <c r="H2776" s="1" t="str" cm="1">
        <f t="array" ref="H2776">IF(Diagram!$D$8="Alla",Plottertest!A2776,IF(G2776&lt;&gt;"",INDEX(A:A,G2776),""))</f>
        <v/>
      </c>
      <c r="I2776" s="30" t="str" cm="1">
        <f t="array" ref="I2776">IF(Diagram!$D$8="Alla",Plottertest!B2776,IF(G2776&lt;&gt;"",INDEX(B:B,G2776),""))</f>
        <v/>
      </c>
      <c r="J2776" s="1" t="str" cm="1">
        <f t="array" ref="J2776">IF(Diagram!$D$8="Alla",Plottertest!C2776,IF(H2776&lt;&gt;"",INDEX(C:C,G2776),""))</f>
        <v/>
      </c>
    </row>
    <row r="2777" spans="1:10" x14ac:dyDescent="0.2">
      <c r="A2777" t="str">
        <f>IF(ISTEXT('Medarbetare År 1'!A2776),'Medarbetare År 1'!A2776,"")</f>
        <v/>
      </c>
      <c r="B2777" t="str">
        <f>IF(ISNUMBER('Medarbetare År 1'!B2776),'Medarbetare År 1'!B2776,"")</f>
        <v/>
      </c>
      <c r="C2777" t="str">
        <f>IF(ISNUMBER('Medarbetare År 1'!C2776),'Medarbetare År 1'!C2776,"")</f>
        <v/>
      </c>
      <c r="G2777" s="2" t="str">
        <f>IF(Diagram!$D$8 ="Alla","",IFERROR(MATCH(Diagram!D$8,INDEX(A:A,G2776+1):INDEX(A:A,G2776+5000),0)+G2776,""))</f>
        <v/>
      </c>
      <c r="H2777" s="1" t="str" cm="1">
        <f t="array" ref="H2777">IF(Diagram!$D$8="Alla",Plottertest!A2777,IF(G2777&lt;&gt;"",INDEX(A:A,G2777),""))</f>
        <v/>
      </c>
      <c r="I2777" s="30" t="str" cm="1">
        <f t="array" ref="I2777">IF(Diagram!$D$8="Alla",Plottertest!B2777,IF(G2777&lt;&gt;"",INDEX(B:B,G2777),""))</f>
        <v/>
      </c>
      <c r="J2777" s="1" t="str" cm="1">
        <f t="array" ref="J2777">IF(Diagram!$D$8="Alla",Plottertest!C2777,IF(H2777&lt;&gt;"",INDEX(C:C,G2777),""))</f>
        <v/>
      </c>
    </row>
    <row r="2778" spans="1:10" x14ac:dyDescent="0.2">
      <c r="A2778" t="str">
        <f>IF(ISTEXT('Medarbetare År 1'!A2777),'Medarbetare År 1'!A2777,"")</f>
        <v/>
      </c>
      <c r="B2778" t="str">
        <f>IF(ISNUMBER('Medarbetare År 1'!B2777),'Medarbetare År 1'!B2777,"")</f>
        <v/>
      </c>
      <c r="C2778" t="str">
        <f>IF(ISNUMBER('Medarbetare År 1'!C2777),'Medarbetare År 1'!C2777,"")</f>
        <v/>
      </c>
      <c r="G2778" s="2" t="str">
        <f>IF(Diagram!$D$8 ="Alla","",IFERROR(MATCH(Diagram!D$8,INDEX(A:A,G2777+1):INDEX(A:A,G2777+5000),0)+G2777,""))</f>
        <v/>
      </c>
      <c r="H2778" s="1" t="str" cm="1">
        <f t="array" ref="H2778">IF(Diagram!$D$8="Alla",Plottertest!A2778,IF(G2778&lt;&gt;"",INDEX(A:A,G2778),""))</f>
        <v/>
      </c>
      <c r="I2778" s="30" t="str" cm="1">
        <f t="array" ref="I2778">IF(Diagram!$D$8="Alla",Plottertest!B2778,IF(G2778&lt;&gt;"",INDEX(B:B,G2778),""))</f>
        <v/>
      </c>
      <c r="J2778" s="1" t="str" cm="1">
        <f t="array" ref="J2778">IF(Diagram!$D$8="Alla",Plottertest!C2778,IF(H2778&lt;&gt;"",INDEX(C:C,G2778),""))</f>
        <v/>
      </c>
    </row>
    <row r="2779" spans="1:10" x14ac:dyDescent="0.2">
      <c r="A2779" t="str">
        <f>IF(ISTEXT('Medarbetare År 1'!A2778),'Medarbetare År 1'!A2778,"")</f>
        <v/>
      </c>
      <c r="B2779" t="str">
        <f>IF(ISNUMBER('Medarbetare År 1'!B2778),'Medarbetare År 1'!B2778,"")</f>
        <v/>
      </c>
      <c r="C2779" t="str">
        <f>IF(ISNUMBER('Medarbetare År 1'!C2778),'Medarbetare År 1'!C2778,"")</f>
        <v/>
      </c>
      <c r="G2779" s="2" t="str">
        <f>IF(Diagram!$D$8 ="Alla","",IFERROR(MATCH(Diagram!D$8,INDEX(A:A,G2778+1):INDEX(A:A,G2778+5000),0)+G2778,""))</f>
        <v/>
      </c>
      <c r="H2779" s="1" t="str" cm="1">
        <f t="array" ref="H2779">IF(Diagram!$D$8="Alla",Plottertest!A2779,IF(G2779&lt;&gt;"",INDEX(A:A,G2779),""))</f>
        <v/>
      </c>
      <c r="I2779" s="30" t="str" cm="1">
        <f t="array" ref="I2779">IF(Diagram!$D$8="Alla",Plottertest!B2779,IF(G2779&lt;&gt;"",INDEX(B:B,G2779),""))</f>
        <v/>
      </c>
      <c r="J2779" s="1" t="str" cm="1">
        <f t="array" ref="J2779">IF(Diagram!$D$8="Alla",Plottertest!C2779,IF(H2779&lt;&gt;"",INDEX(C:C,G2779),""))</f>
        <v/>
      </c>
    </row>
    <row r="2780" spans="1:10" x14ac:dyDescent="0.2">
      <c r="A2780" t="str">
        <f>IF(ISTEXT('Medarbetare År 1'!A2779),'Medarbetare År 1'!A2779,"")</f>
        <v/>
      </c>
      <c r="B2780" t="str">
        <f>IF(ISNUMBER('Medarbetare År 1'!B2779),'Medarbetare År 1'!B2779,"")</f>
        <v/>
      </c>
      <c r="C2780" t="str">
        <f>IF(ISNUMBER('Medarbetare År 1'!C2779),'Medarbetare År 1'!C2779,"")</f>
        <v/>
      </c>
      <c r="G2780" s="2" t="str">
        <f>IF(Diagram!$D$8 ="Alla","",IFERROR(MATCH(Diagram!D$8,INDEX(A:A,G2779+1):INDEX(A:A,G2779+5000),0)+G2779,""))</f>
        <v/>
      </c>
      <c r="H2780" s="1" t="str" cm="1">
        <f t="array" ref="H2780">IF(Diagram!$D$8="Alla",Plottertest!A2780,IF(G2780&lt;&gt;"",INDEX(A:A,G2780),""))</f>
        <v/>
      </c>
      <c r="I2780" s="30" t="str" cm="1">
        <f t="array" ref="I2780">IF(Diagram!$D$8="Alla",Plottertest!B2780,IF(G2780&lt;&gt;"",INDEX(B:B,G2780),""))</f>
        <v/>
      </c>
      <c r="J2780" s="1" t="str" cm="1">
        <f t="array" ref="J2780">IF(Diagram!$D$8="Alla",Plottertest!C2780,IF(H2780&lt;&gt;"",INDEX(C:C,G2780),""))</f>
        <v/>
      </c>
    </row>
    <row r="2781" spans="1:10" x14ac:dyDescent="0.2">
      <c r="A2781" t="str">
        <f>IF(ISTEXT('Medarbetare År 1'!A2780),'Medarbetare År 1'!A2780,"")</f>
        <v/>
      </c>
      <c r="B2781" t="str">
        <f>IF(ISNUMBER('Medarbetare År 1'!B2780),'Medarbetare År 1'!B2780,"")</f>
        <v/>
      </c>
      <c r="C2781" t="str">
        <f>IF(ISNUMBER('Medarbetare År 1'!C2780),'Medarbetare År 1'!C2780,"")</f>
        <v/>
      </c>
      <c r="G2781" s="2" t="str">
        <f>IF(Diagram!$D$8 ="Alla","",IFERROR(MATCH(Diagram!D$8,INDEX(A:A,G2780+1):INDEX(A:A,G2780+5000),0)+G2780,""))</f>
        <v/>
      </c>
      <c r="H2781" s="1" t="str" cm="1">
        <f t="array" ref="H2781">IF(Diagram!$D$8="Alla",Plottertest!A2781,IF(G2781&lt;&gt;"",INDEX(A:A,G2781),""))</f>
        <v/>
      </c>
      <c r="I2781" s="30" t="str" cm="1">
        <f t="array" ref="I2781">IF(Diagram!$D$8="Alla",Plottertest!B2781,IF(G2781&lt;&gt;"",INDEX(B:B,G2781),""))</f>
        <v/>
      </c>
      <c r="J2781" s="1" t="str" cm="1">
        <f t="array" ref="J2781">IF(Diagram!$D$8="Alla",Plottertest!C2781,IF(H2781&lt;&gt;"",INDEX(C:C,G2781),""))</f>
        <v/>
      </c>
    </row>
    <row r="2782" spans="1:10" x14ac:dyDescent="0.2">
      <c r="A2782" t="str">
        <f>IF(ISTEXT('Medarbetare År 1'!A2781),'Medarbetare År 1'!A2781,"")</f>
        <v/>
      </c>
      <c r="B2782" t="str">
        <f>IF(ISNUMBER('Medarbetare År 1'!B2781),'Medarbetare År 1'!B2781,"")</f>
        <v/>
      </c>
      <c r="C2782" t="str">
        <f>IF(ISNUMBER('Medarbetare År 1'!C2781),'Medarbetare År 1'!C2781,"")</f>
        <v/>
      </c>
      <c r="G2782" s="2" t="str">
        <f>IF(Diagram!$D$8 ="Alla","",IFERROR(MATCH(Diagram!D$8,INDEX(A:A,G2781+1):INDEX(A:A,G2781+5000),0)+G2781,""))</f>
        <v/>
      </c>
      <c r="H2782" s="1" t="str" cm="1">
        <f t="array" ref="H2782">IF(Diagram!$D$8="Alla",Plottertest!A2782,IF(G2782&lt;&gt;"",INDEX(A:A,G2782),""))</f>
        <v/>
      </c>
      <c r="I2782" s="30" t="str" cm="1">
        <f t="array" ref="I2782">IF(Diagram!$D$8="Alla",Plottertest!B2782,IF(G2782&lt;&gt;"",INDEX(B:B,G2782),""))</f>
        <v/>
      </c>
      <c r="J2782" s="1" t="str" cm="1">
        <f t="array" ref="J2782">IF(Diagram!$D$8="Alla",Plottertest!C2782,IF(H2782&lt;&gt;"",INDEX(C:C,G2782),""))</f>
        <v/>
      </c>
    </row>
    <row r="2783" spans="1:10" x14ac:dyDescent="0.2">
      <c r="A2783" t="str">
        <f>IF(ISTEXT('Medarbetare År 1'!A2782),'Medarbetare År 1'!A2782,"")</f>
        <v/>
      </c>
      <c r="B2783" t="str">
        <f>IF(ISNUMBER('Medarbetare År 1'!B2782),'Medarbetare År 1'!B2782,"")</f>
        <v/>
      </c>
      <c r="C2783" t="str">
        <f>IF(ISNUMBER('Medarbetare År 1'!C2782),'Medarbetare År 1'!C2782,"")</f>
        <v/>
      </c>
      <c r="G2783" s="2" t="str">
        <f>IF(Diagram!$D$8 ="Alla","",IFERROR(MATCH(Diagram!D$8,INDEX(A:A,G2782+1):INDEX(A:A,G2782+5000),0)+G2782,""))</f>
        <v/>
      </c>
      <c r="H2783" s="1" t="str" cm="1">
        <f t="array" ref="H2783">IF(Diagram!$D$8="Alla",Plottertest!A2783,IF(G2783&lt;&gt;"",INDEX(A:A,G2783),""))</f>
        <v/>
      </c>
      <c r="I2783" s="30" t="str" cm="1">
        <f t="array" ref="I2783">IF(Diagram!$D$8="Alla",Plottertest!B2783,IF(G2783&lt;&gt;"",INDEX(B:B,G2783),""))</f>
        <v/>
      </c>
      <c r="J2783" s="1" t="str" cm="1">
        <f t="array" ref="J2783">IF(Diagram!$D$8="Alla",Plottertest!C2783,IF(H2783&lt;&gt;"",INDEX(C:C,G2783),""))</f>
        <v/>
      </c>
    </row>
    <row r="2784" spans="1:10" x14ac:dyDescent="0.2">
      <c r="A2784" t="str">
        <f>IF(ISTEXT('Medarbetare År 1'!A2783),'Medarbetare År 1'!A2783,"")</f>
        <v/>
      </c>
      <c r="B2784" t="str">
        <f>IF(ISNUMBER('Medarbetare År 1'!B2783),'Medarbetare År 1'!B2783,"")</f>
        <v/>
      </c>
      <c r="C2784" t="str">
        <f>IF(ISNUMBER('Medarbetare År 1'!C2783),'Medarbetare År 1'!C2783,"")</f>
        <v/>
      </c>
      <c r="G2784" s="2" t="str">
        <f>IF(Diagram!$D$8 ="Alla","",IFERROR(MATCH(Diagram!D$8,INDEX(A:A,G2783+1):INDEX(A:A,G2783+5000),0)+G2783,""))</f>
        <v/>
      </c>
      <c r="H2784" s="1" t="str" cm="1">
        <f t="array" ref="H2784">IF(Diagram!$D$8="Alla",Plottertest!A2784,IF(G2784&lt;&gt;"",INDEX(A:A,G2784),""))</f>
        <v/>
      </c>
      <c r="I2784" s="30" t="str" cm="1">
        <f t="array" ref="I2784">IF(Diagram!$D$8="Alla",Plottertest!B2784,IF(G2784&lt;&gt;"",INDEX(B:B,G2784),""))</f>
        <v/>
      </c>
      <c r="J2784" s="1" t="str" cm="1">
        <f t="array" ref="J2784">IF(Diagram!$D$8="Alla",Plottertest!C2784,IF(H2784&lt;&gt;"",INDEX(C:C,G2784),""))</f>
        <v/>
      </c>
    </row>
    <row r="2785" spans="1:10" x14ac:dyDescent="0.2">
      <c r="A2785" t="str">
        <f>IF(ISTEXT('Medarbetare År 1'!A2784),'Medarbetare År 1'!A2784,"")</f>
        <v/>
      </c>
      <c r="B2785" t="str">
        <f>IF(ISNUMBER('Medarbetare År 1'!B2784),'Medarbetare År 1'!B2784,"")</f>
        <v/>
      </c>
      <c r="C2785" t="str">
        <f>IF(ISNUMBER('Medarbetare År 1'!C2784),'Medarbetare År 1'!C2784,"")</f>
        <v/>
      </c>
      <c r="G2785" s="2" t="str">
        <f>IF(Diagram!$D$8 ="Alla","",IFERROR(MATCH(Diagram!D$8,INDEX(A:A,G2784+1):INDEX(A:A,G2784+5000),0)+G2784,""))</f>
        <v/>
      </c>
      <c r="H2785" s="1" t="str" cm="1">
        <f t="array" ref="H2785">IF(Diagram!$D$8="Alla",Plottertest!A2785,IF(G2785&lt;&gt;"",INDEX(A:A,G2785),""))</f>
        <v/>
      </c>
      <c r="I2785" s="30" t="str" cm="1">
        <f t="array" ref="I2785">IF(Diagram!$D$8="Alla",Plottertest!B2785,IF(G2785&lt;&gt;"",INDEX(B:B,G2785),""))</f>
        <v/>
      </c>
      <c r="J2785" s="1" t="str" cm="1">
        <f t="array" ref="J2785">IF(Diagram!$D$8="Alla",Plottertest!C2785,IF(H2785&lt;&gt;"",INDEX(C:C,G2785),""))</f>
        <v/>
      </c>
    </row>
    <row r="2786" spans="1:10" x14ac:dyDescent="0.2">
      <c r="A2786" t="str">
        <f>IF(ISTEXT('Medarbetare År 1'!A2785),'Medarbetare År 1'!A2785,"")</f>
        <v/>
      </c>
      <c r="B2786" t="str">
        <f>IF(ISNUMBER('Medarbetare År 1'!B2785),'Medarbetare År 1'!B2785,"")</f>
        <v/>
      </c>
      <c r="C2786" t="str">
        <f>IF(ISNUMBER('Medarbetare År 1'!C2785),'Medarbetare År 1'!C2785,"")</f>
        <v/>
      </c>
      <c r="G2786" s="2" t="str">
        <f>IF(Diagram!$D$8 ="Alla","",IFERROR(MATCH(Diagram!D$8,INDEX(A:A,G2785+1):INDEX(A:A,G2785+5000),0)+G2785,""))</f>
        <v/>
      </c>
      <c r="H2786" s="1" t="str" cm="1">
        <f t="array" ref="H2786">IF(Diagram!$D$8="Alla",Plottertest!A2786,IF(G2786&lt;&gt;"",INDEX(A:A,G2786),""))</f>
        <v/>
      </c>
      <c r="I2786" s="30" t="str" cm="1">
        <f t="array" ref="I2786">IF(Diagram!$D$8="Alla",Plottertest!B2786,IF(G2786&lt;&gt;"",INDEX(B:B,G2786),""))</f>
        <v/>
      </c>
      <c r="J2786" s="1" t="str" cm="1">
        <f t="array" ref="J2786">IF(Diagram!$D$8="Alla",Plottertest!C2786,IF(H2786&lt;&gt;"",INDEX(C:C,G2786),""))</f>
        <v/>
      </c>
    </row>
    <row r="2787" spans="1:10" x14ac:dyDescent="0.2">
      <c r="A2787" t="str">
        <f>IF(ISTEXT('Medarbetare År 1'!A2786),'Medarbetare År 1'!A2786,"")</f>
        <v/>
      </c>
      <c r="B2787" t="str">
        <f>IF(ISNUMBER('Medarbetare År 1'!B2786),'Medarbetare År 1'!B2786,"")</f>
        <v/>
      </c>
      <c r="C2787" t="str">
        <f>IF(ISNUMBER('Medarbetare År 1'!C2786),'Medarbetare År 1'!C2786,"")</f>
        <v/>
      </c>
      <c r="G2787" s="2" t="str">
        <f>IF(Diagram!$D$8 ="Alla","",IFERROR(MATCH(Diagram!D$8,INDEX(A:A,G2786+1):INDEX(A:A,G2786+5000),0)+G2786,""))</f>
        <v/>
      </c>
      <c r="H2787" s="1" t="str" cm="1">
        <f t="array" ref="H2787">IF(Diagram!$D$8="Alla",Plottertest!A2787,IF(G2787&lt;&gt;"",INDEX(A:A,G2787),""))</f>
        <v/>
      </c>
      <c r="I2787" s="30" t="str" cm="1">
        <f t="array" ref="I2787">IF(Diagram!$D$8="Alla",Plottertest!B2787,IF(G2787&lt;&gt;"",INDEX(B:B,G2787),""))</f>
        <v/>
      </c>
      <c r="J2787" s="1" t="str" cm="1">
        <f t="array" ref="J2787">IF(Diagram!$D$8="Alla",Plottertest!C2787,IF(H2787&lt;&gt;"",INDEX(C:C,G2787),""))</f>
        <v/>
      </c>
    </row>
    <row r="2788" spans="1:10" x14ac:dyDescent="0.2">
      <c r="A2788" t="str">
        <f>IF(ISTEXT('Medarbetare År 1'!A2787),'Medarbetare År 1'!A2787,"")</f>
        <v/>
      </c>
      <c r="B2788" t="str">
        <f>IF(ISNUMBER('Medarbetare År 1'!B2787),'Medarbetare År 1'!B2787,"")</f>
        <v/>
      </c>
      <c r="C2788" t="str">
        <f>IF(ISNUMBER('Medarbetare År 1'!C2787),'Medarbetare År 1'!C2787,"")</f>
        <v/>
      </c>
      <c r="G2788" s="2" t="str">
        <f>IF(Diagram!$D$8 ="Alla","",IFERROR(MATCH(Diagram!D$8,INDEX(A:A,G2787+1):INDEX(A:A,G2787+5000),0)+G2787,""))</f>
        <v/>
      </c>
      <c r="H2788" s="1" t="str" cm="1">
        <f t="array" ref="H2788">IF(Diagram!$D$8="Alla",Plottertest!A2788,IF(G2788&lt;&gt;"",INDEX(A:A,G2788),""))</f>
        <v/>
      </c>
      <c r="I2788" s="30" t="str" cm="1">
        <f t="array" ref="I2788">IF(Diagram!$D$8="Alla",Plottertest!B2788,IF(G2788&lt;&gt;"",INDEX(B:B,G2788),""))</f>
        <v/>
      </c>
      <c r="J2788" s="1" t="str" cm="1">
        <f t="array" ref="J2788">IF(Diagram!$D$8="Alla",Plottertest!C2788,IF(H2788&lt;&gt;"",INDEX(C:C,G2788),""))</f>
        <v/>
      </c>
    </row>
    <row r="2789" spans="1:10" x14ac:dyDescent="0.2">
      <c r="A2789" t="str">
        <f>IF(ISTEXT('Medarbetare År 1'!A2788),'Medarbetare År 1'!A2788,"")</f>
        <v/>
      </c>
      <c r="B2789" t="str">
        <f>IF(ISNUMBER('Medarbetare År 1'!B2788),'Medarbetare År 1'!B2788,"")</f>
        <v/>
      </c>
      <c r="C2789" t="str">
        <f>IF(ISNUMBER('Medarbetare År 1'!C2788),'Medarbetare År 1'!C2788,"")</f>
        <v/>
      </c>
      <c r="G2789" s="2" t="str">
        <f>IF(Diagram!$D$8 ="Alla","",IFERROR(MATCH(Diagram!D$8,INDEX(A:A,G2788+1):INDEX(A:A,G2788+5000),0)+G2788,""))</f>
        <v/>
      </c>
      <c r="H2789" s="1" t="str" cm="1">
        <f t="array" ref="H2789">IF(Diagram!$D$8="Alla",Plottertest!A2789,IF(G2789&lt;&gt;"",INDEX(A:A,G2789),""))</f>
        <v/>
      </c>
      <c r="I2789" s="30" t="str" cm="1">
        <f t="array" ref="I2789">IF(Diagram!$D$8="Alla",Plottertest!B2789,IF(G2789&lt;&gt;"",INDEX(B:B,G2789),""))</f>
        <v/>
      </c>
      <c r="J2789" s="1" t="str" cm="1">
        <f t="array" ref="J2789">IF(Diagram!$D$8="Alla",Plottertest!C2789,IF(H2789&lt;&gt;"",INDEX(C:C,G2789),""))</f>
        <v/>
      </c>
    </row>
    <row r="2790" spans="1:10" x14ac:dyDescent="0.2">
      <c r="A2790" t="str">
        <f>IF(ISTEXT('Medarbetare År 1'!A2789),'Medarbetare År 1'!A2789,"")</f>
        <v/>
      </c>
      <c r="B2790" t="str">
        <f>IF(ISNUMBER('Medarbetare År 1'!B2789),'Medarbetare År 1'!B2789,"")</f>
        <v/>
      </c>
      <c r="C2790" t="str">
        <f>IF(ISNUMBER('Medarbetare År 1'!C2789),'Medarbetare År 1'!C2789,"")</f>
        <v/>
      </c>
      <c r="G2790" s="2" t="str">
        <f>IF(Diagram!$D$8 ="Alla","",IFERROR(MATCH(Diagram!D$8,INDEX(A:A,G2789+1):INDEX(A:A,G2789+5000),0)+G2789,""))</f>
        <v/>
      </c>
      <c r="H2790" s="1" t="str" cm="1">
        <f t="array" ref="H2790">IF(Diagram!$D$8="Alla",Plottertest!A2790,IF(G2790&lt;&gt;"",INDEX(A:A,G2790),""))</f>
        <v/>
      </c>
      <c r="I2790" s="30" t="str" cm="1">
        <f t="array" ref="I2790">IF(Diagram!$D$8="Alla",Plottertest!B2790,IF(G2790&lt;&gt;"",INDEX(B:B,G2790),""))</f>
        <v/>
      </c>
      <c r="J2790" s="1" t="str" cm="1">
        <f t="array" ref="J2790">IF(Diagram!$D$8="Alla",Plottertest!C2790,IF(H2790&lt;&gt;"",INDEX(C:C,G2790),""))</f>
        <v/>
      </c>
    </row>
    <row r="2791" spans="1:10" x14ac:dyDescent="0.2">
      <c r="A2791" t="str">
        <f>IF(ISTEXT('Medarbetare År 1'!A2790),'Medarbetare År 1'!A2790,"")</f>
        <v/>
      </c>
      <c r="B2791" t="str">
        <f>IF(ISNUMBER('Medarbetare År 1'!B2790),'Medarbetare År 1'!B2790,"")</f>
        <v/>
      </c>
      <c r="C2791" t="str">
        <f>IF(ISNUMBER('Medarbetare År 1'!C2790),'Medarbetare År 1'!C2790,"")</f>
        <v/>
      </c>
      <c r="G2791" s="2" t="str">
        <f>IF(Diagram!$D$8 ="Alla","",IFERROR(MATCH(Diagram!D$8,INDEX(A:A,G2790+1):INDEX(A:A,G2790+5000),0)+G2790,""))</f>
        <v/>
      </c>
      <c r="H2791" s="1" t="str" cm="1">
        <f t="array" ref="H2791">IF(Diagram!$D$8="Alla",Plottertest!A2791,IF(G2791&lt;&gt;"",INDEX(A:A,G2791),""))</f>
        <v/>
      </c>
      <c r="I2791" s="30" t="str" cm="1">
        <f t="array" ref="I2791">IF(Diagram!$D$8="Alla",Plottertest!B2791,IF(G2791&lt;&gt;"",INDEX(B:B,G2791),""))</f>
        <v/>
      </c>
      <c r="J2791" s="1" t="str" cm="1">
        <f t="array" ref="J2791">IF(Diagram!$D$8="Alla",Plottertest!C2791,IF(H2791&lt;&gt;"",INDEX(C:C,G2791),""))</f>
        <v/>
      </c>
    </row>
    <row r="2792" spans="1:10" x14ac:dyDescent="0.2">
      <c r="A2792" t="str">
        <f>IF(ISTEXT('Medarbetare År 1'!A2791),'Medarbetare År 1'!A2791,"")</f>
        <v/>
      </c>
      <c r="B2792" t="str">
        <f>IF(ISNUMBER('Medarbetare År 1'!B2791),'Medarbetare År 1'!B2791,"")</f>
        <v/>
      </c>
      <c r="C2792" t="str">
        <f>IF(ISNUMBER('Medarbetare År 1'!C2791),'Medarbetare År 1'!C2791,"")</f>
        <v/>
      </c>
      <c r="G2792" s="2" t="str">
        <f>IF(Diagram!$D$8 ="Alla","",IFERROR(MATCH(Diagram!D$8,INDEX(A:A,G2791+1):INDEX(A:A,G2791+5000),0)+G2791,""))</f>
        <v/>
      </c>
      <c r="H2792" s="1" t="str" cm="1">
        <f t="array" ref="H2792">IF(Diagram!$D$8="Alla",Plottertest!A2792,IF(G2792&lt;&gt;"",INDEX(A:A,G2792),""))</f>
        <v/>
      </c>
      <c r="I2792" s="30" t="str" cm="1">
        <f t="array" ref="I2792">IF(Diagram!$D$8="Alla",Plottertest!B2792,IF(G2792&lt;&gt;"",INDEX(B:B,G2792),""))</f>
        <v/>
      </c>
      <c r="J2792" s="1" t="str" cm="1">
        <f t="array" ref="J2792">IF(Diagram!$D$8="Alla",Plottertest!C2792,IF(H2792&lt;&gt;"",INDEX(C:C,G2792),""))</f>
        <v/>
      </c>
    </row>
    <row r="2793" spans="1:10" x14ac:dyDescent="0.2">
      <c r="A2793" t="str">
        <f>IF(ISTEXT('Medarbetare År 1'!A2792),'Medarbetare År 1'!A2792,"")</f>
        <v/>
      </c>
      <c r="B2793" t="str">
        <f>IF(ISNUMBER('Medarbetare År 1'!B2792),'Medarbetare År 1'!B2792,"")</f>
        <v/>
      </c>
      <c r="C2793" t="str">
        <f>IF(ISNUMBER('Medarbetare År 1'!C2792),'Medarbetare År 1'!C2792,"")</f>
        <v/>
      </c>
      <c r="G2793" s="2" t="str">
        <f>IF(Diagram!$D$8 ="Alla","",IFERROR(MATCH(Diagram!D$8,INDEX(A:A,G2792+1):INDEX(A:A,G2792+5000),0)+G2792,""))</f>
        <v/>
      </c>
      <c r="H2793" s="1" t="str" cm="1">
        <f t="array" ref="H2793">IF(Diagram!$D$8="Alla",Plottertest!A2793,IF(G2793&lt;&gt;"",INDEX(A:A,G2793),""))</f>
        <v/>
      </c>
      <c r="I2793" s="30" t="str" cm="1">
        <f t="array" ref="I2793">IF(Diagram!$D$8="Alla",Plottertest!B2793,IF(G2793&lt;&gt;"",INDEX(B:B,G2793),""))</f>
        <v/>
      </c>
      <c r="J2793" s="1" t="str" cm="1">
        <f t="array" ref="J2793">IF(Diagram!$D$8="Alla",Plottertest!C2793,IF(H2793&lt;&gt;"",INDEX(C:C,G2793),""))</f>
        <v/>
      </c>
    </row>
    <row r="2794" spans="1:10" x14ac:dyDescent="0.2">
      <c r="A2794" t="str">
        <f>IF(ISTEXT('Medarbetare År 1'!A2793),'Medarbetare År 1'!A2793,"")</f>
        <v/>
      </c>
      <c r="B2794" t="str">
        <f>IF(ISNUMBER('Medarbetare År 1'!B2793),'Medarbetare År 1'!B2793,"")</f>
        <v/>
      </c>
      <c r="C2794" t="str">
        <f>IF(ISNUMBER('Medarbetare År 1'!C2793),'Medarbetare År 1'!C2793,"")</f>
        <v/>
      </c>
      <c r="G2794" s="2" t="str">
        <f>IF(Diagram!$D$8 ="Alla","",IFERROR(MATCH(Diagram!D$8,INDEX(A:A,G2793+1):INDEX(A:A,G2793+5000),0)+G2793,""))</f>
        <v/>
      </c>
      <c r="H2794" s="1" t="str" cm="1">
        <f t="array" ref="H2794">IF(Diagram!$D$8="Alla",Plottertest!A2794,IF(G2794&lt;&gt;"",INDEX(A:A,G2794),""))</f>
        <v/>
      </c>
      <c r="I2794" s="30" t="str" cm="1">
        <f t="array" ref="I2794">IF(Diagram!$D$8="Alla",Plottertest!B2794,IF(G2794&lt;&gt;"",INDEX(B:B,G2794),""))</f>
        <v/>
      </c>
      <c r="J2794" s="1" t="str" cm="1">
        <f t="array" ref="J2794">IF(Diagram!$D$8="Alla",Plottertest!C2794,IF(H2794&lt;&gt;"",INDEX(C:C,G2794),""))</f>
        <v/>
      </c>
    </row>
    <row r="2795" spans="1:10" x14ac:dyDescent="0.2">
      <c r="A2795" t="str">
        <f>IF(ISTEXT('Medarbetare År 1'!A2794),'Medarbetare År 1'!A2794,"")</f>
        <v/>
      </c>
      <c r="B2795" t="str">
        <f>IF(ISNUMBER('Medarbetare År 1'!B2794),'Medarbetare År 1'!B2794,"")</f>
        <v/>
      </c>
      <c r="C2795" t="str">
        <f>IF(ISNUMBER('Medarbetare År 1'!C2794),'Medarbetare År 1'!C2794,"")</f>
        <v/>
      </c>
      <c r="G2795" s="2" t="str">
        <f>IF(Diagram!$D$8 ="Alla","",IFERROR(MATCH(Diagram!D$8,INDEX(A:A,G2794+1):INDEX(A:A,G2794+5000),0)+G2794,""))</f>
        <v/>
      </c>
      <c r="H2795" s="1" t="str" cm="1">
        <f t="array" ref="H2795">IF(Diagram!$D$8="Alla",Plottertest!A2795,IF(G2795&lt;&gt;"",INDEX(A:A,G2795),""))</f>
        <v/>
      </c>
      <c r="I2795" s="30" t="str" cm="1">
        <f t="array" ref="I2795">IF(Diagram!$D$8="Alla",Plottertest!B2795,IF(G2795&lt;&gt;"",INDEX(B:B,G2795),""))</f>
        <v/>
      </c>
      <c r="J2795" s="1" t="str" cm="1">
        <f t="array" ref="J2795">IF(Diagram!$D$8="Alla",Plottertest!C2795,IF(H2795&lt;&gt;"",INDEX(C:C,G2795),""))</f>
        <v/>
      </c>
    </row>
    <row r="2796" spans="1:10" x14ac:dyDescent="0.2">
      <c r="A2796" t="str">
        <f>IF(ISTEXT('Medarbetare År 1'!A2795),'Medarbetare År 1'!A2795,"")</f>
        <v/>
      </c>
      <c r="B2796" t="str">
        <f>IF(ISNUMBER('Medarbetare År 1'!B2795),'Medarbetare År 1'!B2795,"")</f>
        <v/>
      </c>
      <c r="C2796" t="str">
        <f>IF(ISNUMBER('Medarbetare År 1'!C2795),'Medarbetare År 1'!C2795,"")</f>
        <v/>
      </c>
      <c r="G2796" s="2" t="str">
        <f>IF(Diagram!$D$8 ="Alla","",IFERROR(MATCH(Diagram!D$8,INDEX(A:A,G2795+1):INDEX(A:A,G2795+5000),0)+G2795,""))</f>
        <v/>
      </c>
      <c r="H2796" s="1" t="str" cm="1">
        <f t="array" ref="H2796">IF(Diagram!$D$8="Alla",Plottertest!A2796,IF(G2796&lt;&gt;"",INDEX(A:A,G2796),""))</f>
        <v/>
      </c>
      <c r="I2796" s="30" t="str" cm="1">
        <f t="array" ref="I2796">IF(Diagram!$D$8="Alla",Plottertest!B2796,IF(G2796&lt;&gt;"",INDEX(B:B,G2796),""))</f>
        <v/>
      </c>
      <c r="J2796" s="1" t="str" cm="1">
        <f t="array" ref="J2796">IF(Diagram!$D$8="Alla",Plottertest!C2796,IF(H2796&lt;&gt;"",INDEX(C:C,G2796),""))</f>
        <v/>
      </c>
    </row>
    <row r="2797" spans="1:10" x14ac:dyDescent="0.2">
      <c r="A2797" t="str">
        <f>IF(ISTEXT('Medarbetare År 1'!A2796),'Medarbetare År 1'!A2796,"")</f>
        <v/>
      </c>
      <c r="B2797" t="str">
        <f>IF(ISNUMBER('Medarbetare År 1'!B2796),'Medarbetare År 1'!B2796,"")</f>
        <v/>
      </c>
      <c r="C2797" t="str">
        <f>IF(ISNUMBER('Medarbetare År 1'!C2796),'Medarbetare År 1'!C2796,"")</f>
        <v/>
      </c>
      <c r="G2797" s="2" t="str">
        <f>IF(Diagram!$D$8 ="Alla","",IFERROR(MATCH(Diagram!D$8,INDEX(A:A,G2796+1):INDEX(A:A,G2796+5000),0)+G2796,""))</f>
        <v/>
      </c>
      <c r="H2797" s="1" t="str" cm="1">
        <f t="array" ref="H2797">IF(Diagram!$D$8="Alla",Plottertest!A2797,IF(G2797&lt;&gt;"",INDEX(A:A,G2797),""))</f>
        <v/>
      </c>
      <c r="I2797" s="30" t="str" cm="1">
        <f t="array" ref="I2797">IF(Diagram!$D$8="Alla",Plottertest!B2797,IF(G2797&lt;&gt;"",INDEX(B:B,G2797),""))</f>
        <v/>
      </c>
      <c r="J2797" s="1" t="str" cm="1">
        <f t="array" ref="J2797">IF(Diagram!$D$8="Alla",Plottertest!C2797,IF(H2797&lt;&gt;"",INDEX(C:C,G2797),""))</f>
        <v/>
      </c>
    </row>
    <row r="2798" spans="1:10" x14ac:dyDescent="0.2">
      <c r="A2798" t="str">
        <f>IF(ISTEXT('Medarbetare År 1'!A2797),'Medarbetare År 1'!A2797,"")</f>
        <v/>
      </c>
      <c r="B2798" t="str">
        <f>IF(ISNUMBER('Medarbetare År 1'!B2797),'Medarbetare År 1'!B2797,"")</f>
        <v/>
      </c>
      <c r="C2798" t="str">
        <f>IF(ISNUMBER('Medarbetare År 1'!C2797),'Medarbetare År 1'!C2797,"")</f>
        <v/>
      </c>
      <c r="G2798" s="2" t="str">
        <f>IF(Diagram!$D$8 ="Alla","",IFERROR(MATCH(Diagram!D$8,INDEX(A:A,G2797+1):INDEX(A:A,G2797+5000),0)+G2797,""))</f>
        <v/>
      </c>
      <c r="H2798" s="1" t="str" cm="1">
        <f t="array" ref="H2798">IF(Diagram!$D$8="Alla",Plottertest!A2798,IF(G2798&lt;&gt;"",INDEX(A:A,G2798),""))</f>
        <v/>
      </c>
      <c r="I2798" s="30" t="str" cm="1">
        <f t="array" ref="I2798">IF(Diagram!$D$8="Alla",Plottertest!B2798,IF(G2798&lt;&gt;"",INDEX(B:B,G2798),""))</f>
        <v/>
      </c>
      <c r="J2798" s="1" t="str" cm="1">
        <f t="array" ref="J2798">IF(Diagram!$D$8="Alla",Plottertest!C2798,IF(H2798&lt;&gt;"",INDEX(C:C,G2798),""))</f>
        <v/>
      </c>
    </row>
    <row r="2799" spans="1:10" x14ac:dyDescent="0.2">
      <c r="A2799" t="str">
        <f>IF(ISTEXT('Medarbetare År 1'!A2798),'Medarbetare År 1'!A2798,"")</f>
        <v/>
      </c>
      <c r="B2799" t="str">
        <f>IF(ISNUMBER('Medarbetare År 1'!B2798),'Medarbetare År 1'!B2798,"")</f>
        <v/>
      </c>
      <c r="C2799" t="str">
        <f>IF(ISNUMBER('Medarbetare År 1'!C2798),'Medarbetare År 1'!C2798,"")</f>
        <v/>
      </c>
      <c r="G2799" s="2" t="str">
        <f>IF(Diagram!$D$8 ="Alla","",IFERROR(MATCH(Diagram!D$8,INDEX(A:A,G2798+1):INDEX(A:A,G2798+5000),0)+G2798,""))</f>
        <v/>
      </c>
      <c r="H2799" s="1" t="str" cm="1">
        <f t="array" ref="H2799">IF(Diagram!$D$8="Alla",Plottertest!A2799,IF(G2799&lt;&gt;"",INDEX(A:A,G2799),""))</f>
        <v/>
      </c>
      <c r="I2799" s="30" t="str" cm="1">
        <f t="array" ref="I2799">IF(Diagram!$D$8="Alla",Plottertest!B2799,IF(G2799&lt;&gt;"",INDEX(B:B,G2799),""))</f>
        <v/>
      </c>
      <c r="J2799" s="1" t="str" cm="1">
        <f t="array" ref="J2799">IF(Diagram!$D$8="Alla",Plottertest!C2799,IF(H2799&lt;&gt;"",INDEX(C:C,G2799),""))</f>
        <v/>
      </c>
    </row>
    <row r="2800" spans="1:10" x14ac:dyDescent="0.2">
      <c r="A2800" t="str">
        <f>IF(ISTEXT('Medarbetare År 1'!A2799),'Medarbetare År 1'!A2799,"")</f>
        <v/>
      </c>
      <c r="B2800" t="str">
        <f>IF(ISNUMBER('Medarbetare År 1'!B2799),'Medarbetare År 1'!B2799,"")</f>
        <v/>
      </c>
      <c r="C2800" t="str">
        <f>IF(ISNUMBER('Medarbetare År 1'!C2799),'Medarbetare År 1'!C2799,"")</f>
        <v/>
      </c>
      <c r="G2800" s="2" t="str">
        <f>IF(Diagram!$D$8 ="Alla","",IFERROR(MATCH(Diagram!D$8,INDEX(A:A,G2799+1):INDEX(A:A,G2799+5000),0)+G2799,""))</f>
        <v/>
      </c>
      <c r="H2800" s="1" t="str" cm="1">
        <f t="array" ref="H2800">IF(Diagram!$D$8="Alla",Plottertest!A2800,IF(G2800&lt;&gt;"",INDEX(A:A,G2800),""))</f>
        <v/>
      </c>
      <c r="I2800" s="30" t="str" cm="1">
        <f t="array" ref="I2800">IF(Diagram!$D$8="Alla",Plottertest!B2800,IF(G2800&lt;&gt;"",INDEX(B:B,G2800),""))</f>
        <v/>
      </c>
      <c r="J2800" s="1" t="str" cm="1">
        <f t="array" ref="J2800">IF(Diagram!$D$8="Alla",Plottertest!C2800,IF(H2800&lt;&gt;"",INDEX(C:C,G2800),""))</f>
        <v/>
      </c>
    </row>
    <row r="2801" spans="1:10" x14ac:dyDescent="0.2">
      <c r="A2801" t="str">
        <f>IF(ISTEXT('Medarbetare År 1'!A2800),'Medarbetare År 1'!A2800,"")</f>
        <v/>
      </c>
      <c r="B2801" t="str">
        <f>IF(ISNUMBER('Medarbetare År 1'!B2800),'Medarbetare År 1'!B2800,"")</f>
        <v/>
      </c>
      <c r="C2801" t="str">
        <f>IF(ISNUMBER('Medarbetare År 1'!C2800),'Medarbetare År 1'!C2800,"")</f>
        <v/>
      </c>
      <c r="G2801" s="2" t="str">
        <f>IF(Diagram!$D$8 ="Alla","",IFERROR(MATCH(Diagram!D$8,INDEX(A:A,G2800+1):INDEX(A:A,G2800+5000),0)+G2800,""))</f>
        <v/>
      </c>
      <c r="H2801" s="1" t="str" cm="1">
        <f t="array" ref="H2801">IF(Diagram!$D$8="Alla",Plottertest!A2801,IF(G2801&lt;&gt;"",INDEX(A:A,G2801),""))</f>
        <v/>
      </c>
      <c r="I2801" s="30" t="str" cm="1">
        <f t="array" ref="I2801">IF(Diagram!$D$8="Alla",Plottertest!B2801,IF(G2801&lt;&gt;"",INDEX(B:B,G2801),""))</f>
        <v/>
      </c>
      <c r="J2801" s="1" t="str" cm="1">
        <f t="array" ref="J2801">IF(Diagram!$D$8="Alla",Plottertest!C2801,IF(H2801&lt;&gt;"",INDEX(C:C,G2801),""))</f>
        <v/>
      </c>
    </row>
    <row r="2802" spans="1:10" x14ac:dyDescent="0.2">
      <c r="A2802" t="str">
        <f>IF(ISTEXT('Medarbetare År 1'!A2801),'Medarbetare År 1'!A2801,"")</f>
        <v/>
      </c>
      <c r="B2802" t="str">
        <f>IF(ISNUMBER('Medarbetare År 1'!B2801),'Medarbetare År 1'!B2801,"")</f>
        <v/>
      </c>
      <c r="C2802" t="str">
        <f>IF(ISNUMBER('Medarbetare År 1'!C2801),'Medarbetare År 1'!C2801,"")</f>
        <v/>
      </c>
      <c r="G2802" s="2" t="str">
        <f>IF(Diagram!$D$8 ="Alla","",IFERROR(MATCH(Diagram!D$8,INDEX(A:A,G2801+1):INDEX(A:A,G2801+5000),0)+G2801,""))</f>
        <v/>
      </c>
      <c r="H2802" s="1" t="str" cm="1">
        <f t="array" ref="H2802">IF(Diagram!$D$8="Alla",Plottertest!A2802,IF(G2802&lt;&gt;"",INDEX(A:A,G2802),""))</f>
        <v/>
      </c>
      <c r="I2802" s="30" t="str" cm="1">
        <f t="array" ref="I2802">IF(Diagram!$D$8="Alla",Plottertest!B2802,IF(G2802&lt;&gt;"",INDEX(B:B,G2802),""))</f>
        <v/>
      </c>
      <c r="J2802" s="1" t="str" cm="1">
        <f t="array" ref="J2802">IF(Diagram!$D$8="Alla",Plottertest!C2802,IF(H2802&lt;&gt;"",INDEX(C:C,G2802),""))</f>
        <v/>
      </c>
    </row>
    <row r="2803" spans="1:10" x14ac:dyDescent="0.2">
      <c r="A2803" t="str">
        <f>IF(ISTEXT('Medarbetare År 1'!A2802),'Medarbetare År 1'!A2802,"")</f>
        <v/>
      </c>
      <c r="B2803" t="str">
        <f>IF(ISNUMBER('Medarbetare År 1'!B2802),'Medarbetare År 1'!B2802,"")</f>
        <v/>
      </c>
      <c r="C2803" t="str">
        <f>IF(ISNUMBER('Medarbetare År 1'!C2802),'Medarbetare År 1'!C2802,"")</f>
        <v/>
      </c>
      <c r="G2803" s="2" t="str">
        <f>IF(Diagram!$D$8 ="Alla","",IFERROR(MATCH(Diagram!D$8,INDEX(A:A,G2802+1):INDEX(A:A,G2802+5000),0)+G2802,""))</f>
        <v/>
      </c>
      <c r="H2803" s="1" t="str" cm="1">
        <f t="array" ref="H2803">IF(Diagram!$D$8="Alla",Plottertest!A2803,IF(G2803&lt;&gt;"",INDEX(A:A,G2803),""))</f>
        <v/>
      </c>
      <c r="I2803" s="30" t="str" cm="1">
        <f t="array" ref="I2803">IF(Diagram!$D$8="Alla",Plottertest!B2803,IF(G2803&lt;&gt;"",INDEX(B:B,G2803),""))</f>
        <v/>
      </c>
      <c r="J2803" s="1" t="str" cm="1">
        <f t="array" ref="J2803">IF(Diagram!$D$8="Alla",Plottertest!C2803,IF(H2803&lt;&gt;"",INDEX(C:C,G2803),""))</f>
        <v/>
      </c>
    </row>
    <row r="2804" spans="1:10" x14ac:dyDescent="0.2">
      <c r="A2804" t="str">
        <f>IF(ISTEXT('Medarbetare År 1'!A2803),'Medarbetare År 1'!A2803,"")</f>
        <v/>
      </c>
      <c r="B2804" t="str">
        <f>IF(ISNUMBER('Medarbetare År 1'!B2803),'Medarbetare År 1'!B2803,"")</f>
        <v/>
      </c>
      <c r="C2804" t="str">
        <f>IF(ISNUMBER('Medarbetare År 1'!C2803),'Medarbetare År 1'!C2803,"")</f>
        <v/>
      </c>
      <c r="G2804" s="2" t="str">
        <f>IF(Diagram!$D$8 ="Alla","",IFERROR(MATCH(Diagram!D$8,INDEX(A:A,G2803+1):INDEX(A:A,G2803+5000),0)+G2803,""))</f>
        <v/>
      </c>
      <c r="H2804" s="1" t="str" cm="1">
        <f t="array" ref="H2804">IF(Diagram!$D$8="Alla",Plottertest!A2804,IF(G2804&lt;&gt;"",INDEX(A:A,G2804),""))</f>
        <v/>
      </c>
      <c r="I2804" s="30" t="str" cm="1">
        <f t="array" ref="I2804">IF(Diagram!$D$8="Alla",Plottertest!B2804,IF(G2804&lt;&gt;"",INDEX(B:B,G2804),""))</f>
        <v/>
      </c>
      <c r="J2804" s="1" t="str" cm="1">
        <f t="array" ref="J2804">IF(Diagram!$D$8="Alla",Plottertest!C2804,IF(H2804&lt;&gt;"",INDEX(C:C,G2804),""))</f>
        <v/>
      </c>
    </row>
    <row r="2805" spans="1:10" x14ac:dyDescent="0.2">
      <c r="A2805" t="str">
        <f>IF(ISTEXT('Medarbetare År 1'!A2804),'Medarbetare År 1'!A2804,"")</f>
        <v/>
      </c>
      <c r="B2805" t="str">
        <f>IF(ISNUMBER('Medarbetare År 1'!B2804),'Medarbetare År 1'!B2804,"")</f>
        <v/>
      </c>
      <c r="C2805" t="str">
        <f>IF(ISNUMBER('Medarbetare År 1'!C2804),'Medarbetare År 1'!C2804,"")</f>
        <v/>
      </c>
      <c r="G2805" s="2" t="str">
        <f>IF(Diagram!$D$8 ="Alla","",IFERROR(MATCH(Diagram!D$8,INDEX(A:A,G2804+1):INDEX(A:A,G2804+5000),0)+G2804,""))</f>
        <v/>
      </c>
      <c r="H2805" s="1" t="str" cm="1">
        <f t="array" ref="H2805">IF(Diagram!$D$8="Alla",Plottertest!A2805,IF(G2805&lt;&gt;"",INDEX(A:A,G2805),""))</f>
        <v/>
      </c>
      <c r="I2805" s="30" t="str" cm="1">
        <f t="array" ref="I2805">IF(Diagram!$D$8="Alla",Plottertest!B2805,IF(G2805&lt;&gt;"",INDEX(B:B,G2805),""))</f>
        <v/>
      </c>
      <c r="J2805" s="1" t="str" cm="1">
        <f t="array" ref="J2805">IF(Diagram!$D$8="Alla",Plottertest!C2805,IF(H2805&lt;&gt;"",INDEX(C:C,G2805),""))</f>
        <v/>
      </c>
    </row>
    <row r="2806" spans="1:10" x14ac:dyDescent="0.2">
      <c r="A2806" t="str">
        <f>IF(ISTEXT('Medarbetare År 1'!A2805),'Medarbetare År 1'!A2805,"")</f>
        <v/>
      </c>
      <c r="B2806" t="str">
        <f>IF(ISNUMBER('Medarbetare År 1'!B2805),'Medarbetare År 1'!B2805,"")</f>
        <v/>
      </c>
      <c r="C2806" t="str">
        <f>IF(ISNUMBER('Medarbetare År 1'!C2805),'Medarbetare År 1'!C2805,"")</f>
        <v/>
      </c>
      <c r="G2806" s="2" t="str">
        <f>IF(Diagram!$D$8 ="Alla","",IFERROR(MATCH(Diagram!D$8,INDEX(A:A,G2805+1):INDEX(A:A,G2805+5000),0)+G2805,""))</f>
        <v/>
      </c>
      <c r="H2806" s="1" t="str" cm="1">
        <f t="array" ref="H2806">IF(Diagram!$D$8="Alla",Plottertest!A2806,IF(G2806&lt;&gt;"",INDEX(A:A,G2806),""))</f>
        <v/>
      </c>
      <c r="I2806" s="30" t="str" cm="1">
        <f t="array" ref="I2806">IF(Diagram!$D$8="Alla",Plottertest!B2806,IF(G2806&lt;&gt;"",INDEX(B:B,G2806),""))</f>
        <v/>
      </c>
      <c r="J2806" s="1" t="str" cm="1">
        <f t="array" ref="J2806">IF(Diagram!$D$8="Alla",Plottertest!C2806,IF(H2806&lt;&gt;"",INDEX(C:C,G2806),""))</f>
        <v/>
      </c>
    </row>
    <row r="2807" spans="1:10" x14ac:dyDescent="0.2">
      <c r="A2807" t="str">
        <f>IF(ISTEXT('Medarbetare År 1'!A2806),'Medarbetare År 1'!A2806,"")</f>
        <v/>
      </c>
      <c r="B2807" t="str">
        <f>IF(ISNUMBER('Medarbetare År 1'!B2806),'Medarbetare År 1'!B2806,"")</f>
        <v/>
      </c>
      <c r="C2807" t="str">
        <f>IF(ISNUMBER('Medarbetare År 1'!C2806),'Medarbetare År 1'!C2806,"")</f>
        <v/>
      </c>
      <c r="G2807" s="2" t="str">
        <f>IF(Diagram!$D$8 ="Alla","",IFERROR(MATCH(Diagram!D$8,INDEX(A:A,G2806+1):INDEX(A:A,G2806+5000),0)+G2806,""))</f>
        <v/>
      </c>
      <c r="H2807" s="1" t="str" cm="1">
        <f t="array" ref="H2807">IF(Diagram!$D$8="Alla",Plottertest!A2807,IF(G2807&lt;&gt;"",INDEX(A:A,G2807),""))</f>
        <v/>
      </c>
      <c r="I2807" s="30" t="str" cm="1">
        <f t="array" ref="I2807">IF(Diagram!$D$8="Alla",Plottertest!B2807,IF(G2807&lt;&gt;"",INDEX(B:B,G2807),""))</f>
        <v/>
      </c>
      <c r="J2807" s="1" t="str" cm="1">
        <f t="array" ref="J2807">IF(Diagram!$D$8="Alla",Plottertest!C2807,IF(H2807&lt;&gt;"",INDEX(C:C,G2807),""))</f>
        <v/>
      </c>
    </row>
    <row r="2808" spans="1:10" x14ac:dyDescent="0.2">
      <c r="A2808" t="str">
        <f>IF(ISTEXT('Medarbetare År 1'!A2807),'Medarbetare År 1'!A2807,"")</f>
        <v/>
      </c>
      <c r="B2808" t="str">
        <f>IF(ISNUMBER('Medarbetare År 1'!B2807),'Medarbetare År 1'!B2807,"")</f>
        <v/>
      </c>
      <c r="C2808" t="str">
        <f>IF(ISNUMBER('Medarbetare År 1'!C2807),'Medarbetare År 1'!C2807,"")</f>
        <v/>
      </c>
      <c r="G2808" s="2" t="str">
        <f>IF(Diagram!$D$8 ="Alla","",IFERROR(MATCH(Diagram!D$8,INDEX(A:A,G2807+1):INDEX(A:A,G2807+5000),0)+G2807,""))</f>
        <v/>
      </c>
      <c r="H2808" s="1" t="str" cm="1">
        <f t="array" ref="H2808">IF(Diagram!$D$8="Alla",Plottertest!A2808,IF(G2808&lt;&gt;"",INDEX(A:A,G2808),""))</f>
        <v/>
      </c>
      <c r="I2808" s="30" t="str" cm="1">
        <f t="array" ref="I2808">IF(Diagram!$D$8="Alla",Plottertest!B2808,IF(G2808&lt;&gt;"",INDEX(B:B,G2808),""))</f>
        <v/>
      </c>
      <c r="J2808" s="1" t="str" cm="1">
        <f t="array" ref="J2808">IF(Diagram!$D$8="Alla",Plottertest!C2808,IF(H2808&lt;&gt;"",INDEX(C:C,G2808),""))</f>
        <v/>
      </c>
    </row>
    <row r="2809" spans="1:10" x14ac:dyDescent="0.2">
      <c r="A2809" t="str">
        <f>IF(ISTEXT('Medarbetare År 1'!A2808),'Medarbetare År 1'!A2808,"")</f>
        <v/>
      </c>
      <c r="B2809" t="str">
        <f>IF(ISNUMBER('Medarbetare År 1'!B2808),'Medarbetare År 1'!B2808,"")</f>
        <v/>
      </c>
      <c r="C2809" t="str">
        <f>IF(ISNUMBER('Medarbetare År 1'!C2808),'Medarbetare År 1'!C2808,"")</f>
        <v/>
      </c>
      <c r="G2809" s="2" t="str">
        <f>IF(Diagram!$D$8 ="Alla","",IFERROR(MATCH(Diagram!D$8,INDEX(A:A,G2808+1):INDEX(A:A,G2808+5000),0)+G2808,""))</f>
        <v/>
      </c>
      <c r="H2809" s="1" t="str" cm="1">
        <f t="array" ref="H2809">IF(Diagram!$D$8="Alla",Plottertest!A2809,IF(G2809&lt;&gt;"",INDEX(A:A,G2809),""))</f>
        <v/>
      </c>
      <c r="I2809" s="30" t="str" cm="1">
        <f t="array" ref="I2809">IF(Diagram!$D$8="Alla",Plottertest!B2809,IF(G2809&lt;&gt;"",INDEX(B:B,G2809),""))</f>
        <v/>
      </c>
      <c r="J2809" s="1" t="str" cm="1">
        <f t="array" ref="J2809">IF(Diagram!$D$8="Alla",Plottertest!C2809,IF(H2809&lt;&gt;"",INDEX(C:C,G2809),""))</f>
        <v/>
      </c>
    </row>
    <row r="2810" spans="1:10" x14ac:dyDescent="0.2">
      <c r="A2810" t="str">
        <f>IF(ISTEXT('Medarbetare År 1'!A2809),'Medarbetare År 1'!A2809,"")</f>
        <v/>
      </c>
      <c r="B2810" t="str">
        <f>IF(ISNUMBER('Medarbetare År 1'!B2809),'Medarbetare År 1'!B2809,"")</f>
        <v/>
      </c>
      <c r="C2810" t="str">
        <f>IF(ISNUMBER('Medarbetare År 1'!C2809),'Medarbetare År 1'!C2809,"")</f>
        <v/>
      </c>
      <c r="G2810" s="2" t="str">
        <f>IF(Diagram!$D$8 ="Alla","",IFERROR(MATCH(Diagram!D$8,INDEX(A:A,G2809+1):INDEX(A:A,G2809+5000),0)+G2809,""))</f>
        <v/>
      </c>
      <c r="H2810" s="1" t="str" cm="1">
        <f t="array" ref="H2810">IF(Diagram!$D$8="Alla",Plottertest!A2810,IF(G2810&lt;&gt;"",INDEX(A:A,G2810),""))</f>
        <v/>
      </c>
      <c r="I2810" s="30" t="str" cm="1">
        <f t="array" ref="I2810">IF(Diagram!$D$8="Alla",Plottertest!B2810,IF(G2810&lt;&gt;"",INDEX(B:B,G2810),""))</f>
        <v/>
      </c>
      <c r="J2810" s="1" t="str" cm="1">
        <f t="array" ref="J2810">IF(Diagram!$D$8="Alla",Plottertest!C2810,IF(H2810&lt;&gt;"",INDEX(C:C,G2810),""))</f>
        <v/>
      </c>
    </row>
    <row r="2811" spans="1:10" x14ac:dyDescent="0.2">
      <c r="A2811" t="str">
        <f>IF(ISTEXT('Medarbetare År 1'!A2810),'Medarbetare År 1'!A2810,"")</f>
        <v/>
      </c>
      <c r="B2811" t="str">
        <f>IF(ISNUMBER('Medarbetare År 1'!B2810),'Medarbetare År 1'!B2810,"")</f>
        <v/>
      </c>
      <c r="C2811" t="str">
        <f>IF(ISNUMBER('Medarbetare År 1'!C2810),'Medarbetare År 1'!C2810,"")</f>
        <v/>
      </c>
      <c r="G2811" s="2" t="str">
        <f>IF(Diagram!$D$8 ="Alla","",IFERROR(MATCH(Diagram!D$8,INDEX(A:A,G2810+1):INDEX(A:A,G2810+5000),0)+G2810,""))</f>
        <v/>
      </c>
      <c r="H2811" s="1" t="str" cm="1">
        <f t="array" ref="H2811">IF(Diagram!$D$8="Alla",Plottertest!A2811,IF(G2811&lt;&gt;"",INDEX(A:A,G2811),""))</f>
        <v/>
      </c>
      <c r="I2811" s="30" t="str" cm="1">
        <f t="array" ref="I2811">IF(Diagram!$D$8="Alla",Plottertest!B2811,IF(G2811&lt;&gt;"",INDEX(B:B,G2811),""))</f>
        <v/>
      </c>
      <c r="J2811" s="1" t="str" cm="1">
        <f t="array" ref="J2811">IF(Diagram!$D$8="Alla",Plottertest!C2811,IF(H2811&lt;&gt;"",INDEX(C:C,G2811),""))</f>
        <v/>
      </c>
    </row>
    <row r="2812" spans="1:10" x14ac:dyDescent="0.2">
      <c r="A2812" t="str">
        <f>IF(ISTEXT('Medarbetare År 1'!A2811),'Medarbetare År 1'!A2811,"")</f>
        <v/>
      </c>
      <c r="B2812" t="str">
        <f>IF(ISNUMBER('Medarbetare År 1'!B2811),'Medarbetare År 1'!B2811,"")</f>
        <v/>
      </c>
      <c r="C2812" t="str">
        <f>IF(ISNUMBER('Medarbetare År 1'!C2811),'Medarbetare År 1'!C2811,"")</f>
        <v/>
      </c>
      <c r="G2812" s="2" t="str">
        <f>IF(Diagram!$D$8 ="Alla","",IFERROR(MATCH(Diagram!D$8,INDEX(A:A,G2811+1):INDEX(A:A,G2811+5000),0)+G2811,""))</f>
        <v/>
      </c>
      <c r="H2812" s="1" t="str" cm="1">
        <f t="array" ref="H2812">IF(Diagram!$D$8="Alla",Plottertest!A2812,IF(G2812&lt;&gt;"",INDEX(A:A,G2812),""))</f>
        <v/>
      </c>
      <c r="I2812" s="30" t="str" cm="1">
        <f t="array" ref="I2812">IF(Diagram!$D$8="Alla",Plottertest!B2812,IF(G2812&lt;&gt;"",INDEX(B:B,G2812),""))</f>
        <v/>
      </c>
      <c r="J2812" s="1" t="str" cm="1">
        <f t="array" ref="J2812">IF(Diagram!$D$8="Alla",Plottertest!C2812,IF(H2812&lt;&gt;"",INDEX(C:C,G2812),""))</f>
        <v/>
      </c>
    </row>
    <row r="2813" spans="1:10" x14ac:dyDescent="0.2">
      <c r="A2813" t="str">
        <f>IF(ISTEXT('Medarbetare År 1'!A2812),'Medarbetare År 1'!A2812,"")</f>
        <v/>
      </c>
      <c r="B2813" t="str">
        <f>IF(ISNUMBER('Medarbetare År 1'!B2812),'Medarbetare År 1'!B2812,"")</f>
        <v/>
      </c>
      <c r="C2813" t="str">
        <f>IF(ISNUMBER('Medarbetare År 1'!C2812),'Medarbetare År 1'!C2812,"")</f>
        <v/>
      </c>
      <c r="G2813" s="2" t="str">
        <f>IF(Diagram!$D$8 ="Alla","",IFERROR(MATCH(Diagram!D$8,INDEX(A:A,G2812+1):INDEX(A:A,G2812+5000),0)+G2812,""))</f>
        <v/>
      </c>
      <c r="H2813" s="1" t="str" cm="1">
        <f t="array" ref="H2813">IF(Diagram!$D$8="Alla",Plottertest!A2813,IF(G2813&lt;&gt;"",INDEX(A:A,G2813),""))</f>
        <v/>
      </c>
      <c r="I2813" s="30" t="str" cm="1">
        <f t="array" ref="I2813">IF(Diagram!$D$8="Alla",Plottertest!B2813,IF(G2813&lt;&gt;"",INDEX(B:B,G2813),""))</f>
        <v/>
      </c>
      <c r="J2813" s="1" t="str" cm="1">
        <f t="array" ref="J2813">IF(Diagram!$D$8="Alla",Plottertest!C2813,IF(H2813&lt;&gt;"",INDEX(C:C,G2813),""))</f>
        <v/>
      </c>
    </row>
    <row r="2814" spans="1:10" x14ac:dyDescent="0.2">
      <c r="A2814" t="str">
        <f>IF(ISTEXT('Medarbetare År 1'!A2813),'Medarbetare År 1'!A2813,"")</f>
        <v/>
      </c>
      <c r="B2814" t="str">
        <f>IF(ISNUMBER('Medarbetare År 1'!B2813),'Medarbetare År 1'!B2813,"")</f>
        <v/>
      </c>
      <c r="C2814" t="str">
        <f>IF(ISNUMBER('Medarbetare År 1'!C2813),'Medarbetare År 1'!C2813,"")</f>
        <v/>
      </c>
      <c r="G2814" s="2" t="str">
        <f>IF(Diagram!$D$8 ="Alla","",IFERROR(MATCH(Diagram!D$8,INDEX(A:A,G2813+1):INDEX(A:A,G2813+5000),0)+G2813,""))</f>
        <v/>
      </c>
      <c r="H2814" s="1" t="str" cm="1">
        <f t="array" ref="H2814">IF(Diagram!$D$8="Alla",Plottertest!A2814,IF(G2814&lt;&gt;"",INDEX(A:A,G2814),""))</f>
        <v/>
      </c>
      <c r="I2814" s="30" t="str" cm="1">
        <f t="array" ref="I2814">IF(Diagram!$D$8="Alla",Plottertest!B2814,IF(G2814&lt;&gt;"",INDEX(B:B,G2814),""))</f>
        <v/>
      </c>
      <c r="J2814" s="1" t="str" cm="1">
        <f t="array" ref="J2814">IF(Diagram!$D$8="Alla",Plottertest!C2814,IF(H2814&lt;&gt;"",INDEX(C:C,G2814),""))</f>
        <v/>
      </c>
    </row>
    <row r="2815" spans="1:10" x14ac:dyDescent="0.2">
      <c r="A2815" t="str">
        <f>IF(ISTEXT('Medarbetare År 1'!A2814),'Medarbetare År 1'!A2814,"")</f>
        <v/>
      </c>
      <c r="B2815" t="str">
        <f>IF(ISNUMBER('Medarbetare År 1'!B2814),'Medarbetare År 1'!B2814,"")</f>
        <v/>
      </c>
      <c r="C2815" t="str">
        <f>IF(ISNUMBER('Medarbetare År 1'!C2814),'Medarbetare År 1'!C2814,"")</f>
        <v/>
      </c>
      <c r="G2815" s="2" t="str">
        <f>IF(Diagram!$D$8 ="Alla","",IFERROR(MATCH(Diagram!D$8,INDEX(A:A,G2814+1):INDEX(A:A,G2814+5000),0)+G2814,""))</f>
        <v/>
      </c>
      <c r="H2815" s="1" t="str" cm="1">
        <f t="array" ref="H2815">IF(Diagram!$D$8="Alla",Plottertest!A2815,IF(G2815&lt;&gt;"",INDEX(A:A,G2815),""))</f>
        <v/>
      </c>
      <c r="I2815" s="30" t="str" cm="1">
        <f t="array" ref="I2815">IF(Diagram!$D$8="Alla",Plottertest!B2815,IF(G2815&lt;&gt;"",INDEX(B:B,G2815),""))</f>
        <v/>
      </c>
      <c r="J2815" s="1" t="str" cm="1">
        <f t="array" ref="J2815">IF(Diagram!$D$8="Alla",Plottertest!C2815,IF(H2815&lt;&gt;"",INDEX(C:C,G2815),""))</f>
        <v/>
      </c>
    </row>
    <row r="2816" spans="1:10" x14ac:dyDescent="0.2">
      <c r="A2816" t="str">
        <f>IF(ISTEXT('Medarbetare År 1'!A2815),'Medarbetare År 1'!A2815,"")</f>
        <v/>
      </c>
      <c r="B2816" t="str">
        <f>IF(ISNUMBER('Medarbetare År 1'!B2815),'Medarbetare År 1'!B2815,"")</f>
        <v/>
      </c>
      <c r="C2816" t="str">
        <f>IF(ISNUMBER('Medarbetare År 1'!C2815),'Medarbetare År 1'!C2815,"")</f>
        <v/>
      </c>
      <c r="G2816" s="2" t="str">
        <f>IF(Diagram!$D$8 ="Alla","",IFERROR(MATCH(Diagram!D$8,INDEX(A:A,G2815+1):INDEX(A:A,G2815+5000),0)+G2815,""))</f>
        <v/>
      </c>
      <c r="H2816" s="1" t="str" cm="1">
        <f t="array" ref="H2816">IF(Diagram!$D$8="Alla",Plottertest!A2816,IF(G2816&lt;&gt;"",INDEX(A:A,G2816),""))</f>
        <v/>
      </c>
      <c r="I2816" s="30" t="str" cm="1">
        <f t="array" ref="I2816">IF(Diagram!$D$8="Alla",Plottertest!B2816,IF(G2816&lt;&gt;"",INDEX(B:B,G2816),""))</f>
        <v/>
      </c>
      <c r="J2816" s="1" t="str" cm="1">
        <f t="array" ref="J2816">IF(Diagram!$D$8="Alla",Plottertest!C2816,IF(H2816&lt;&gt;"",INDEX(C:C,G2816),""))</f>
        <v/>
      </c>
    </row>
    <row r="2817" spans="1:10" x14ac:dyDescent="0.2">
      <c r="A2817" t="str">
        <f>IF(ISTEXT('Medarbetare År 1'!A2816),'Medarbetare År 1'!A2816,"")</f>
        <v/>
      </c>
      <c r="B2817" t="str">
        <f>IF(ISNUMBER('Medarbetare År 1'!B2816),'Medarbetare År 1'!B2816,"")</f>
        <v/>
      </c>
      <c r="C2817" t="str">
        <f>IF(ISNUMBER('Medarbetare År 1'!C2816),'Medarbetare År 1'!C2816,"")</f>
        <v/>
      </c>
      <c r="G2817" s="2" t="str">
        <f>IF(Diagram!$D$8 ="Alla","",IFERROR(MATCH(Diagram!D$8,INDEX(A:A,G2816+1):INDEX(A:A,G2816+5000),0)+G2816,""))</f>
        <v/>
      </c>
      <c r="H2817" s="1" t="str" cm="1">
        <f t="array" ref="H2817">IF(Diagram!$D$8="Alla",Plottertest!A2817,IF(G2817&lt;&gt;"",INDEX(A:A,G2817),""))</f>
        <v/>
      </c>
      <c r="I2817" s="30" t="str" cm="1">
        <f t="array" ref="I2817">IF(Diagram!$D$8="Alla",Plottertest!B2817,IF(G2817&lt;&gt;"",INDEX(B:B,G2817),""))</f>
        <v/>
      </c>
      <c r="J2817" s="1" t="str" cm="1">
        <f t="array" ref="J2817">IF(Diagram!$D$8="Alla",Plottertest!C2817,IF(H2817&lt;&gt;"",INDEX(C:C,G2817),""))</f>
        <v/>
      </c>
    </row>
    <row r="2818" spans="1:10" x14ac:dyDescent="0.2">
      <c r="A2818" t="str">
        <f>IF(ISTEXT('Medarbetare År 1'!A2817),'Medarbetare År 1'!A2817,"")</f>
        <v/>
      </c>
      <c r="B2818" t="str">
        <f>IF(ISNUMBER('Medarbetare År 1'!B2817),'Medarbetare År 1'!B2817,"")</f>
        <v/>
      </c>
      <c r="C2818" t="str">
        <f>IF(ISNUMBER('Medarbetare År 1'!C2817),'Medarbetare År 1'!C2817,"")</f>
        <v/>
      </c>
      <c r="G2818" s="2" t="str">
        <f>IF(Diagram!$D$8 ="Alla","",IFERROR(MATCH(Diagram!D$8,INDEX(A:A,G2817+1):INDEX(A:A,G2817+5000),0)+G2817,""))</f>
        <v/>
      </c>
      <c r="H2818" s="1" t="str" cm="1">
        <f t="array" ref="H2818">IF(Diagram!$D$8="Alla",Plottertest!A2818,IF(G2818&lt;&gt;"",INDEX(A:A,G2818),""))</f>
        <v/>
      </c>
      <c r="I2818" s="30" t="str" cm="1">
        <f t="array" ref="I2818">IF(Diagram!$D$8="Alla",Plottertest!B2818,IF(G2818&lt;&gt;"",INDEX(B:B,G2818),""))</f>
        <v/>
      </c>
      <c r="J2818" s="1" t="str" cm="1">
        <f t="array" ref="J2818">IF(Diagram!$D$8="Alla",Plottertest!C2818,IF(H2818&lt;&gt;"",INDEX(C:C,G2818),""))</f>
        <v/>
      </c>
    </row>
    <row r="2819" spans="1:10" x14ac:dyDescent="0.2">
      <c r="A2819" t="str">
        <f>IF(ISTEXT('Medarbetare År 1'!A2818),'Medarbetare År 1'!A2818,"")</f>
        <v/>
      </c>
      <c r="B2819" t="str">
        <f>IF(ISNUMBER('Medarbetare År 1'!B2818),'Medarbetare År 1'!B2818,"")</f>
        <v/>
      </c>
      <c r="C2819" t="str">
        <f>IF(ISNUMBER('Medarbetare År 1'!C2818),'Medarbetare År 1'!C2818,"")</f>
        <v/>
      </c>
      <c r="G2819" s="2" t="str">
        <f>IF(Diagram!$D$8 ="Alla","",IFERROR(MATCH(Diagram!D$8,INDEX(A:A,G2818+1):INDEX(A:A,G2818+5000),0)+G2818,""))</f>
        <v/>
      </c>
      <c r="H2819" s="1" t="str" cm="1">
        <f t="array" ref="H2819">IF(Diagram!$D$8="Alla",Plottertest!A2819,IF(G2819&lt;&gt;"",INDEX(A:A,G2819),""))</f>
        <v/>
      </c>
      <c r="I2819" s="30" t="str" cm="1">
        <f t="array" ref="I2819">IF(Diagram!$D$8="Alla",Plottertest!B2819,IF(G2819&lt;&gt;"",INDEX(B:B,G2819),""))</f>
        <v/>
      </c>
      <c r="J2819" s="1" t="str" cm="1">
        <f t="array" ref="J2819">IF(Diagram!$D$8="Alla",Plottertest!C2819,IF(H2819&lt;&gt;"",INDEX(C:C,G2819),""))</f>
        <v/>
      </c>
    </row>
    <row r="2820" spans="1:10" x14ac:dyDescent="0.2">
      <c r="A2820" t="str">
        <f>IF(ISTEXT('Medarbetare År 1'!A2819),'Medarbetare År 1'!A2819,"")</f>
        <v/>
      </c>
      <c r="B2820" t="str">
        <f>IF(ISNUMBER('Medarbetare År 1'!B2819),'Medarbetare År 1'!B2819,"")</f>
        <v/>
      </c>
      <c r="C2820" t="str">
        <f>IF(ISNUMBER('Medarbetare År 1'!C2819),'Medarbetare År 1'!C2819,"")</f>
        <v/>
      </c>
      <c r="G2820" s="2" t="str">
        <f>IF(Diagram!$D$8 ="Alla","",IFERROR(MATCH(Diagram!D$8,INDEX(A:A,G2819+1):INDEX(A:A,G2819+5000),0)+G2819,""))</f>
        <v/>
      </c>
      <c r="H2820" s="1" t="str" cm="1">
        <f t="array" ref="H2820">IF(Diagram!$D$8="Alla",Plottertest!A2820,IF(G2820&lt;&gt;"",INDEX(A:A,G2820),""))</f>
        <v/>
      </c>
      <c r="I2820" s="30" t="str" cm="1">
        <f t="array" ref="I2820">IF(Diagram!$D$8="Alla",Plottertest!B2820,IF(G2820&lt;&gt;"",INDEX(B:B,G2820),""))</f>
        <v/>
      </c>
      <c r="J2820" s="1" t="str" cm="1">
        <f t="array" ref="J2820">IF(Diagram!$D$8="Alla",Plottertest!C2820,IF(H2820&lt;&gt;"",INDEX(C:C,G2820),""))</f>
        <v/>
      </c>
    </row>
    <row r="2821" spans="1:10" x14ac:dyDescent="0.2">
      <c r="A2821" t="str">
        <f>IF(ISTEXT('Medarbetare År 1'!A2820),'Medarbetare År 1'!A2820,"")</f>
        <v/>
      </c>
      <c r="B2821" t="str">
        <f>IF(ISNUMBER('Medarbetare År 1'!B2820),'Medarbetare År 1'!B2820,"")</f>
        <v/>
      </c>
      <c r="C2821" t="str">
        <f>IF(ISNUMBER('Medarbetare År 1'!C2820),'Medarbetare År 1'!C2820,"")</f>
        <v/>
      </c>
      <c r="G2821" s="2" t="str">
        <f>IF(Diagram!$D$8 ="Alla","",IFERROR(MATCH(Diagram!D$8,INDEX(A:A,G2820+1):INDEX(A:A,G2820+5000),0)+G2820,""))</f>
        <v/>
      </c>
      <c r="H2821" s="1" t="str" cm="1">
        <f t="array" ref="H2821">IF(Diagram!$D$8="Alla",Plottertest!A2821,IF(G2821&lt;&gt;"",INDEX(A:A,G2821),""))</f>
        <v/>
      </c>
      <c r="I2821" s="30" t="str" cm="1">
        <f t="array" ref="I2821">IF(Diagram!$D$8="Alla",Plottertest!B2821,IF(G2821&lt;&gt;"",INDEX(B:B,G2821),""))</f>
        <v/>
      </c>
      <c r="J2821" s="1" t="str" cm="1">
        <f t="array" ref="J2821">IF(Diagram!$D$8="Alla",Plottertest!C2821,IF(H2821&lt;&gt;"",INDEX(C:C,G2821),""))</f>
        <v/>
      </c>
    </row>
    <row r="2822" spans="1:10" x14ac:dyDescent="0.2">
      <c r="A2822" t="str">
        <f>IF(ISTEXT('Medarbetare År 1'!A2821),'Medarbetare År 1'!A2821,"")</f>
        <v/>
      </c>
      <c r="B2822" t="str">
        <f>IF(ISNUMBER('Medarbetare År 1'!B2821),'Medarbetare År 1'!B2821,"")</f>
        <v/>
      </c>
      <c r="C2822" t="str">
        <f>IF(ISNUMBER('Medarbetare År 1'!C2821),'Medarbetare År 1'!C2821,"")</f>
        <v/>
      </c>
      <c r="G2822" s="2" t="str">
        <f>IF(Diagram!$D$8 ="Alla","",IFERROR(MATCH(Diagram!D$8,INDEX(A:A,G2821+1):INDEX(A:A,G2821+5000),0)+G2821,""))</f>
        <v/>
      </c>
      <c r="H2822" s="1" t="str" cm="1">
        <f t="array" ref="H2822">IF(Diagram!$D$8="Alla",Plottertest!A2822,IF(G2822&lt;&gt;"",INDEX(A:A,G2822),""))</f>
        <v/>
      </c>
      <c r="I2822" s="30" t="str" cm="1">
        <f t="array" ref="I2822">IF(Diagram!$D$8="Alla",Plottertest!B2822,IF(G2822&lt;&gt;"",INDEX(B:B,G2822),""))</f>
        <v/>
      </c>
      <c r="J2822" s="1" t="str" cm="1">
        <f t="array" ref="J2822">IF(Diagram!$D$8="Alla",Plottertest!C2822,IF(H2822&lt;&gt;"",INDEX(C:C,G2822),""))</f>
        <v/>
      </c>
    </row>
    <row r="2823" spans="1:10" x14ac:dyDescent="0.2">
      <c r="A2823" t="str">
        <f>IF(ISTEXT('Medarbetare År 1'!A2822),'Medarbetare År 1'!A2822,"")</f>
        <v/>
      </c>
      <c r="B2823" t="str">
        <f>IF(ISNUMBER('Medarbetare År 1'!B2822),'Medarbetare År 1'!B2822,"")</f>
        <v/>
      </c>
      <c r="C2823" t="str">
        <f>IF(ISNUMBER('Medarbetare År 1'!C2822),'Medarbetare År 1'!C2822,"")</f>
        <v/>
      </c>
      <c r="G2823" s="2" t="str">
        <f>IF(Diagram!$D$8 ="Alla","",IFERROR(MATCH(Diagram!D$8,INDEX(A:A,G2822+1):INDEX(A:A,G2822+5000),0)+G2822,""))</f>
        <v/>
      </c>
      <c r="H2823" s="1" t="str" cm="1">
        <f t="array" ref="H2823">IF(Diagram!$D$8="Alla",Plottertest!A2823,IF(G2823&lt;&gt;"",INDEX(A:A,G2823),""))</f>
        <v/>
      </c>
      <c r="I2823" s="30" t="str" cm="1">
        <f t="array" ref="I2823">IF(Diagram!$D$8="Alla",Plottertest!B2823,IF(G2823&lt;&gt;"",INDEX(B:B,G2823),""))</f>
        <v/>
      </c>
      <c r="J2823" s="1" t="str" cm="1">
        <f t="array" ref="J2823">IF(Diagram!$D$8="Alla",Plottertest!C2823,IF(H2823&lt;&gt;"",INDEX(C:C,G2823),""))</f>
        <v/>
      </c>
    </row>
    <row r="2824" spans="1:10" x14ac:dyDescent="0.2">
      <c r="A2824" t="str">
        <f>IF(ISTEXT('Medarbetare År 1'!A2823),'Medarbetare År 1'!A2823,"")</f>
        <v/>
      </c>
      <c r="B2824" t="str">
        <f>IF(ISNUMBER('Medarbetare År 1'!B2823),'Medarbetare År 1'!B2823,"")</f>
        <v/>
      </c>
      <c r="C2824" t="str">
        <f>IF(ISNUMBER('Medarbetare År 1'!C2823),'Medarbetare År 1'!C2823,"")</f>
        <v/>
      </c>
      <c r="G2824" s="2" t="str">
        <f>IF(Diagram!$D$8 ="Alla","",IFERROR(MATCH(Diagram!D$8,INDEX(A:A,G2823+1):INDEX(A:A,G2823+5000),0)+G2823,""))</f>
        <v/>
      </c>
      <c r="H2824" s="1" t="str" cm="1">
        <f t="array" ref="H2824">IF(Diagram!$D$8="Alla",Plottertest!A2824,IF(G2824&lt;&gt;"",INDEX(A:A,G2824),""))</f>
        <v/>
      </c>
      <c r="I2824" s="30" t="str" cm="1">
        <f t="array" ref="I2824">IF(Diagram!$D$8="Alla",Plottertest!B2824,IF(G2824&lt;&gt;"",INDEX(B:B,G2824),""))</f>
        <v/>
      </c>
      <c r="J2824" s="1" t="str" cm="1">
        <f t="array" ref="J2824">IF(Diagram!$D$8="Alla",Plottertest!C2824,IF(H2824&lt;&gt;"",INDEX(C:C,G2824),""))</f>
        <v/>
      </c>
    </row>
    <row r="2825" spans="1:10" x14ac:dyDescent="0.2">
      <c r="A2825" t="str">
        <f>IF(ISTEXT('Medarbetare År 1'!A2824),'Medarbetare År 1'!A2824,"")</f>
        <v/>
      </c>
      <c r="B2825" t="str">
        <f>IF(ISNUMBER('Medarbetare År 1'!B2824),'Medarbetare År 1'!B2824,"")</f>
        <v/>
      </c>
      <c r="C2825" t="str">
        <f>IF(ISNUMBER('Medarbetare År 1'!C2824),'Medarbetare År 1'!C2824,"")</f>
        <v/>
      </c>
      <c r="G2825" s="2" t="str">
        <f>IF(Diagram!$D$8 ="Alla","",IFERROR(MATCH(Diagram!D$8,INDEX(A:A,G2824+1):INDEX(A:A,G2824+5000),0)+G2824,""))</f>
        <v/>
      </c>
      <c r="H2825" s="1" t="str" cm="1">
        <f t="array" ref="H2825">IF(Diagram!$D$8="Alla",Plottertest!A2825,IF(G2825&lt;&gt;"",INDEX(A:A,G2825),""))</f>
        <v/>
      </c>
      <c r="I2825" s="30" t="str" cm="1">
        <f t="array" ref="I2825">IF(Diagram!$D$8="Alla",Plottertest!B2825,IF(G2825&lt;&gt;"",INDEX(B:B,G2825),""))</f>
        <v/>
      </c>
      <c r="J2825" s="1" t="str" cm="1">
        <f t="array" ref="J2825">IF(Diagram!$D$8="Alla",Plottertest!C2825,IF(H2825&lt;&gt;"",INDEX(C:C,G2825),""))</f>
        <v/>
      </c>
    </row>
    <row r="2826" spans="1:10" x14ac:dyDescent="0.2">
      <c r="A2826" t="str">
        <f>IF(ISTEXT('Medarbetare År 1'!A2825),'Medarbetare År 1'!A2825,"")</f>
        <v/>
      </c>
      <c r="B2826" t="str">
        <f>IF(ISNUMBER('Medarbetare År 1'!B2825),'Medarbetare År 1'!B2825,"")</f>
        <v/>
      </c>
      <c r="C2826" t="str">
        <f>IF(ISNUMBER('Medarbetare År 1'!C2825),'Medarbetare År 1'!C2825,"")</f>
        <v/>
      </c>
      <c r="G2826" s="2" t="str">
        <f>IF(Diagram!$D$8 ="Alla","",IFERROR(MATCH(Diagram!D$8,INDEX(A:A,G2825+1):INDEX(A:A,G2825+5000),0)+G2825,""))</f>
        <v/>
      </c>
      <c r="H2826" s="1" t="str" cm="1">
        <f t="array" ref="H2826">IF(Diagram!$D$8="Alla",Plottertest!A2826,IF(G2826&lt;&gt;"",INDEX(A:A,G2826),""))</f>
        <v/>
      </c>
      <c r="I2826" s="30" t="str" cm="1">
        <f t="array" ref="I2826">IF(Diagram!$D$8="Alla",Plottertest!B2826,IF(G2826&lt;&gt;"",INDEX(B:B,G2826),""))</f>
        <v/>
      </c>
      <c r="J2826" s="1" t="str" cm="1">
        <f t="array" ref="J2826">IF(Diagram!$D$8="Alla",Plottertest!C2826,IF(H2826&lt;&gt;"",INDEX(C:C,G2826),""))</f>
        <v/>
      </c>
    </row>
    <row r="2827" spans="1:10" x14ac:dyDescent="0.2">
      <c r="A2827" t="str">
        <f>IF(ISTEXT('Medarbetare År 1'!A2826),'Medarbetare År 1'!A2826,"")</f>
        <v/>
      </c>
      <c r="B2827" t="str">
        <f>IF(ISNUMBER('Medarbetare År 1'!B2826),'Medarbetare År 1'!B2826,"")</f>
        <v/>
      </c>
      <c r="C2827" t="str">
        <f>IF(ISNUMBER('Medarbetare År 1'!C2826),'Medarbetare År 1'!C2826,"")</f>
        <v/>
      </c>
      <c r="G2827" s="2" t="str">
        <f>IF(Diagram!$D$8 ="Alla","",IFERROR(MATCH(Diagram!D$8,INDEX(A:A,G2826+1):INDEX(A:A,G2826+5000),0)+G2826,""))</f>
        <v/>
      </c>
      <c r="H2827" s="1" t="str" cm="1">
        <f t="array" ref="H2827">IF(Diagram!$D$8="Alla",Plottertest!A2827,IF(G2827&lt;&gt;"",INDEX(A:A,G2827),""))</f>
        <v/>
      </c>
      <c r="I2827" s="30" t="str" cm="1">
        <f t="array" ref="I2827">IF(Diagram!$D$8="Alla",Plottertest!B2827,IF(G2827&lt;&gt;"",INDEX(B:B,G2827),""))</f>
        <v/>
      </c>
      <c r="J2827" s="1" t="str" cm="1">
        <f t="array" ref="J2827">IF(Diagram!$D$8="Alla",Plottertest!C2827,IF(H2827&lt;&gt;"",INDEX(C:C,G2827),""))</f>
        <v/>
      </c>
    </row>
    <row r="2828" spans="1:10" x14ac:dyDescent="0.2">
      <c r="A2828" t="str">
        <f>IF(ISTEXT('Medarbetare År 1'!A2827),'Medarbetare År 1'!A2827,"")</f>
        <v/>
      </c>
      <c r="B2828" t="str">
        <f>IF(ISNUMBER('Medarbetare År 1'!B2827),'Medarbetare År 1'!B2827,"")</f>
        <v/>
      </c>
      <c r="C2828" t="str">
        <f>IF(ISNUMBER('Medarbetare År 1'!C2827),'Medarbetare År 1'!C2827,"")</f>
        <v/>
      </c>
      <c r="G2828" s="2" t="str">
        <f>IF(Diagram!$D$8 ="Alla","",IFERROR(MATCH(Diagram!D$8,INDEX(A:A,G2827+1):INDEX(A:A,G2827+5000),0)+G2827,""))</f>
        <v/>
      </c>
      <c r="H2828" s="1" t="str" cm="1">
        <f t="array" ref="H2828">IF(Diagram!$D$8="Alla",Plottertest!A2828,IF(G2828&lt;&gt;"",INDEX(A:A,G2828),""))</f>
        <v/>
      </c>
      <c r="I2828" s="30" t="str" cm="1">
        <f t="array" ref="I2828">IF(Diagram!$D$8="Alla",Plottertest!B2828,IF(G2828&lt;&gt;"",INDEX(B:B,G2828),""))</f>
        <v/>
      </c>
      <c r="J2828" s="1" t="str" cm="1">
        <f t="array" ref="J2828">IF(Diagram!$D$8="Alla",Plottertest!C2828,IF(H2828&lt;&gt;"",INDEX(C:C,G2828),""))</f>
        <v/>
      </c>
    </row>
    <row r="2829" spans="1:10" x14ac:dyDescent="0.2">
      <c r="A2829" t="str">
        <f>IF(ISTEXT('Medarbetare År 1'!A2828),'Medarbetare År 1'!A2828,"")</f>
        <v/>
      </c>
      <c r="B2829" t="str">
        <f>IF(ISNUMBER('Medarbetare År 1'!B2828),'Medarbetare År 1'!B2828,"")</f>
        <v/>
      </c>
      <c r="C2829" t="str">
        <f>IF(ISNUMBER('Medarbetare År 1'!C2828),'Medarbetare År 1'!C2828,"")</f>
        <v/>
      </c>
      <c r="G2829" s="2" t="str">
        <f>IF(Diagram!$D$8 ="Alla","",IFERROR(MATCH(Diagram!D$8,INDEX(A:A,G2828+1):INDEX(A:A,G2828+5000),0)+G2828,""))</f>
        <v/>
      </c>
      <c r="H2829" s="1" t="str" cm="1">
        <f t="array" ref="H2829">IF(Diagram!$D$8="Alla",Plottertest!A2829,IF(G2829&lt;&gt;"",INDEX(A:A,G2829),""))</f>
        <v/>
      </c>
      <c r="I2829" s="30" t="str" cm="1">
        <f t="array" ref="I2829">IF(Diagram!$D$8="Alla",Plottertest!B2829,IF(G2829&lt;&gt;"",INDEX(B:B,G2829),""))</f>
        <v/>
      </c>
      <c r="J2829" s="1" t="str" cm="1">
        <f t="array" ref="J2829">IF(Diagram!$D$8="Alla",Plottertest!C2829,IF(H2829&lt;&gt;"",INDEX(C:C,G2829),""))</f>
        <v/>
      </c>
    </row>
    <row r="2830" spans="1:10" x14ac:dyDescent="0.2">
      <c r="A2830" t="str">
        <f>IF(ISTEXT('Medarbetare År 1'!A2829),'Medarbetare År 1'!A2829,"")</f>
        <v/>
      </c>
      <c r="B2830" t="str">
        <f>IF(ISNUMBER('Medarbetare År 1'!B2829),'Medarbetare År 1'!B2829,"")</f>
        <v/>
      </c>
      <c r="C2830" t="str">
        <f>IF(ISNUMBER('Medarbetare År 1'!C2829),'Medarbetare År 1'!C2829,"")</f>
        <v/>
      </c>
      <c r="G2830" s="2" t="str">
        <f>IF(Diagram!$D$8 ="Alla","",IFERROR(MATCH(Diagram!D$8,INDEX(A:A,G2829+1):INDEX(A:A,G2829+5000),0)+G2829,""))</f>
        <v/>
      </c>
      <c r="H2830" s="1" t="str" cm="1">
        <f t="array" ref="H2830">IF(Diagram!$D$8="Alla",Plottertest!A2830,IF(G2830&lt;&gt;"",INDEX(A:A,G2830),""))</f>
        <v/>
      </c>
      <c r="I2830" s="30" t="str" cm="1">
        <f t="array" ref="I2830">IF(Diagram!$D$8="Alla",Plottertest!B2830,IF(G2830&lt;&gt;"",INDEX(B:B,G2830),""))</f>
        <v/>
      </c>
      <c r="J2830" s="1" t="str" cm="1">
        <f t="array" ref="J2830">IF(Diagram!$D$8="Alla",Plottertest!C2830,IF(H2830&lt;&gt;"",INDEX(C:C,G2830),""))</f>
        <v/>
      </c>
    </row>
    <row r="2831" spans="1:10" x14ac:dyDescent="0.2">
      <c r="A2831" t="str">
        <f>IF(ISTEXT('Medarbetare År 1'!A2830),'Medarbetare År 1'!A2830,"")</f>
        <v/>
      </c>
      <c r="B2831" t="str">
        <f>IF(ISNUMBER('Medarbetare År 1'!B2830),'Medarbetare År 1'!B2830,"")</f>
        <v/>
      </c>
      <c r="C2831" t="str">
        <f>IF(ISNUMBER('Medarbetare År 1'!C2830),'Medarbetare År 1'!C2830,"")</f>
        <v/>
      </c>
      <c r="G2831" s="2" t="str">
        <f>IF(Diagram!$D$8 ="Alla","",IFERROR(MATCH(Diagram!D$8,INDEX(A:A,G2830+1):INDEX(A:A,G2830+5000),0)+G2830,""))</f>
        <v/>
      </c>
      <c r="H2831" s="1" t="str" cm="1">
        <f t="array" ref="H2831">IF(Diagram!$D$8="Alla",Plottertest!A2831,IF(G2831&lt;&gt;"",INDEX(A:A,G2831),""))</f>
        <v/>
      </c>
      <c r="I2831" s="30" t="str" cm="1">
        <f t="array" ref="I2831">IF(Diagram!$D$8="Alla",Plottertest!B2831,IF(G2831&lt;&gt;"",INDEX(B:B,G2831),""))</f>
        <v/>
      </c>
      <c r="J2831" s="1" t="str" cm="1">
        <f t="array" ref="J2831">IF(Diagram!$D$8="Alla",Plottertest!C2831,IF(H2831&lt;&gt;"",INDEX(C:C,G2831),""))</f>
        <v/>
      </c>
    </row>
    <row r="2832" spans="1:10" x14ac:dyDescent="0.2">
      <c r="A2832" t="str">
        <f>IF(ISTEXT('Medarbetare År 1'!A2831),'Medarbetare År 1'!A2831,"")</f>
        <v/>
      </c>
      <c r="B2832" t="str">
        <f>IF(ISNUMBER('Medarbetare År 1'!B2831),'Medarbetare År 1'!B2831,"")</f>
        <v/>
      </c>
      <c r="C2832" t="str">
        <f>IF(ISNUMBER('Medarbetare År 1'!C2831),'Medarbetare År 1'!C2831,"")</f>
        <v/>
      </c>
      <c r="G2832" s="2" t="str">
        <f>IF(Diagram!$D$8 ="Alla","",IFERROR(MATCH(Diagram!D$8,INDEX(A:A,G2831+1):INDEX(A:A,G2831+5000),0)+G2831,""))</f>
        <v/>
      </c>
      <c r="H2832" s="1" t="str" cm="1">
        <f t="array" ref="H2832">IF(Diagram!$D$8="Alla",Plottertest!A2832,IF(G2832&lt;&gt;"",INDEX(A:A,G2832),""))</f>
        <v/>
      </c>
      <c r="I2832" s="30" t="str" cm="1">
        <f t="array" ref="I2832">IF(Diagram!$D$8="Alla",Plottertest!B2832,IF(G2832&lt;&gt;"",INDEX(B:B,G2832),""))</f>
        <v/>
      </c>
      <c r="J2832" s="1" t="str" cm="1">
        <f t="array" ref="J2832">IF(Diagram!$D$8="Alla",Plottertest!C2832,IF(H2832&lt;&gt;"",INDEX(C:C,G2832),""))</f>
        <v/>
      </c>
    </row>
    <row r="2833" spans="1:10" x14ac:dyDescent="0.2">
      <c r="A2833" t="str">
        <f>IF(ISTEXT('Medarbetare År 1'!A2832),'Medarbetare År 1'!A2832,"")</f>
        <v/>
      </c>
      <c r="B2833" t="str">
        <f>IF(ISNUMBER('Medarbetare År 1'!B2832),'Medarbetare År 1'!B2832,"")</f>
        <v/>
      </c>
      <c r="C2833" t="str">
        <f>IF(ISNUMBER('Medarbetare År 1'!C2832),'Medarbetare År 1'!C2832,"")</f>
        <v/>
      </c>
      <c r="G2833" s="2" t="str">
        <f>IF(Diagram!$D$8 ="Alla","",IFERROR(MATCH(Diagram!D$8,INDEX(A:A,G2832+1):INDEX(A:A,G2832+5000),0)+G2832,""))</f>
        <v/>
      </c>
      <c r="H2833" s="1" t="str" cm="1">
        <f t="array" ref="H2833">IF(Diagram!$D$8="Alla",Plottertest!A2833,IF(G2833&lt;&gt;"",INDEX(A:A,G2833),""))</f>
        <v/>
      </c>
      <c r="I2833" s="30" t="str" cm="1">
        <f t="array" ref="I2833">IF(Diagram!$D$8="Alla",Plottertest!B2833,IF(G2833&lt;&gt;"",INDEX(B:B,G2833),""))</f>
        <v/>
      </c>
      <c r="J2833" s="1" t="str" cm="1">
        <f t="array" ref="J2833">IF(Diagram!$D$8="Alla",Plottertest!C2833,IF(H2833&lt;&gt;"",INDEX(C:C,G2833),""))</f>
        <v/>
      </c>
    </row>
    <row r="2834" spans="1:10" x14ac:dyDescent="0.2">
      <c r="A2834" t="str">
        <f>IF(ISTEXT('Medarbetare År 1'!A2833),'Medarbetare År 1'!A2833,"")</f>
        <v/>
      </c>
      <c r="B2834" t="str">
        <f>IF(ISNUMBER('Medarbetare År 1'!B2833),'Medarbetare År 1'!B2833,"")</f>
        <v/>
      </c>
      <c r="C2834" t="str">
        <f>IF(ISNUMBER('Medarbetare År 1'!C2833),'Medarbetare År 1'!C2833,"")</f>
        <v/>
      </c>
      <c r="G2834" s="2" t="str">
        <f>IF(Diagram!$D$8 ="Alla","",IFERROR(MATCH(Diagram!D$8,INDEX(A:A,G2833+1):INDEX(A:A,G2833+5000),0)+G2833,""))</f>
        <v/>
      </c>
      <c r="H2834" s="1" t="str" cm="1">
        <f t="array" ref="H2834">IF(Diagram!$D$8="Alla",Plottertest!A2834,IF(G2834&lt;&gt;"",INDEX(A:A,G2834),""))</f>
        <v/>
      </c>
      <c r="I2834" s="30" t="str" cm="1">
        <f t="array" ref="I2834">IF(Diagram!$D$8="Alla",Plottertest!B2834,IF(G2834&lt;&gt;"",INDEX(B:B,G2834),""))</f>
        <v/>
      </c>
      <c r="J2834" s="1" t="str" cm="1">
        <f t="array" ref="J2834">IF(Diagram!$D$8="Alla",Plottertest!C2834,IF(H2834&lt;&gt;"",INDEX(C:C,G2834),""))</f>
        <v/>
      </c>
    </row>
    <row r="2835" spans="1:10" x14ac:dyDescent="0.2">
      <c r="A2835" t="str">
        <f>IF(ISTEXT('Medarbetare År 1'!A2834),'Medarbetare År 1'!A2834,"")</f>
        <v/>
      </c>
      <c r="B2835" t="str">
        <f>IF(ISNUMBER('Medarbetare År 1'!B2834),'Medarbetare År 1'!B2834,"")</f>
        <v/>
      </c>
      <c r="C2835" t="str">
        <f>IF(ISNUMBER('Medarbetare År 1'!C2834),'Medarbetare År 1'!C2834,"")</f>
        <v/>
      </c>
      <c r="G2835" s="2" t="str">
        <f>IF(Diagram!$D$8 ="Alla","",IFERROR(MATCH(Diagram!D$8,INDEX(A:A,G2834+1):INDEX(A:A,G2834+5000),0)+G2834,""))</f>
        <v/>
      </c>
      <c r="H2835" s="1" t="str" cm="1">
        <f t="array" ref="H2835">IF(Diagram!$D$8="Alla",Plottertest!A2835,IF(G2835&lt;&gt;"",INDEX(A:A,G2835),""))</f>
        <v/>
      </c>
      <c r="I2835" s="30" t="str" cm="1">
        <f t="array" ref="I2835">IF(Diagram!$D$8="Alla",Plottertest!B2835,IF(G2835&lt;&gt;"",INDEX(B:B,G2835),""))</f>
        <v/>
      </c>
      <c r="J2835" s="1" t="str" cm="1">
        <f t="array" ref="J2835">IF(Diagram!$D$8="Alla",Plottertest!C2835,IF(H2835&lt;&gt;"",INDEX(C:C,G2835),""))</f>
        <v/>
      </c>
    </row>
    <row r="2836" spans="1:10" x14ac:dyDescent="0.2">
      <c r="A2836" t="str">
        <f>IF(ISTEXT('Medarbetare År 1'!A2835),'Medarbetare År 1'!A2835,"")</f>
        <v/>
      </c>
      <c r="B2836" t="str">
        <f>IF(ISNUMBER('Medarbetare År 1'!B2835),'Medarbetare År 1'!B2835,"")</f>
        <v/>
      </c>
      <c r="C2836" t="str">
        <f>IF(ISNUMBER('Medarbetare År 1'!C2835),'Medarbetare År 1'!C2835,"")</f>
        <v/>
      </c>
      <c r="G2836" s="2" t="str">
        <f>IF(Diagram!$D$8 ="Alla","",IFERROR(MATCH(Diagram!D$8,INDEX(A:A,G2835+1):INDEX(A:A,G2835+5000),0)+G2835,""))</f>
        <v/>
      </c>
      <c r="H2836" s="1" t="str" cm="1">
        <f t="array" ref="H2836">IF(Diagram!$D$8="Alla",Plottertest!A2836,IF(G2836&lt;&gt;"",INDEX(A:A,G2836),""))</f>
        <v/>
      </c>
      <c r="I2836" s="30" t="str" cm="1">
        <f t="array" ref="I2836">IF(Diagram!$D$8="Alla",Plottertest!B2836,IF(G2836&lt;&gt;"",INDEX(B:B,G2836),""))</f>
        <v/>
      </c>
      <c r="J2836" s="1" t="str" cm="1">
        <f t="array" ref="J2836">IF(Diagram!$D$8="Alla",Plottertest!C2836,IF(H2836&lt;&gt;"",INDEX(C:C,G2836),""))</f>
        <v/>
      </c>
    </row>
    <row r="2837" spans="1:10" x14ac:dyDescent="0.2">
      <c r="A2837" t="str">
        <f>IF(ISTEXT('Medarbetare År 1'!A2836),'Medarbetare År 1'!A2836,"")</f>
        <v/>
      </c>
      <c r="B2837" t="str">
        <f>IF(ISNUMBER('Medarbetare År 1'!B2836),'Medarbetare År 1'!B2836,"")</f>
        <v/>
      </c>
      <c r="C2837" t="str">
        <f>IF(ISNUMBER('Medarbetare År 1'!C2836),'Medarbetare År 1'!C2836,"")</f>
        <v/>
      </c>
      <c r="G2837" s="2" t="str">
        <f>IF(Diagram!$D$8 ="Alla","",IFERROR(MATCH(Diagram!D$8,INDEX(A:A,G2836+1):INDEX(A:A,G2836+5000),0)+G2836,""))</f>
        <v/>
      </c>
      <c r="H2837" s="1" t="str" cm="1">
        <f t="array" ref="H2837">IF(Diagram!$D$8="Alla",Plottertest!A2837,IF(G2837&lt;&gt;"",INDEX(A:A,G2837),""))</f>
        <v/>
      </c>
      <c r="I2837" s="30" t="str" cm="1">
        <f t="array" ref="I2837">IF(Diagram!$D$8="Alla",Plottertest!B2837,IF(G2837&lt;&gt;"",INDEX(B:B,G2837),""))</f>
        <v/>
      </c>
      <c r="J2837" s="1" t="str" cm="1">
        <f t="array" ref="J2837">IF(Diagram!$D$8="Alla",Plottertest!C2837,IF(H2837&lt;&gt;"",INDEX(C:C,G2837),""))</f>
        <v/>
      </c>
    </row>
    <row r="2838" spans="1:10" x14ac:dyDescent="0.2">
      <c r="A2838" t="str">
        <f>IF(ISTEXT('Medarbetare År 1'!A2837),'Medarbetare År 1'!A2837,"")</f>
        <v/>
      </c>
      <c r="B2838" t="str">
        <f>IF(ISNUMBER('Medarbetare År 1'!B2837),'Medarbetare År 1'!B2837,"")</f>
        <v/>
      </c>
      <c r="C2838" t="str">
        <f>IF(ISNUMBER('Medarbetare År 1'!C2837),'Medarbetare År 1'!C2837,"")</f>
        <v/>
      </c>
      <c r="G2838" s="2" t="str">
        <f>IF(Diagram!$D$8 ="Alla","",IFERROR(MATCH(Diagram!D$8,INDEX(A:A,G2837+1):INDEX(A:A,G2837+5000),0)+G2837,""))</f>
        <v/>
      </c>
      <c r="H2838" s="1" t="str" cm="1">
        <f t="array" ref="H2838">IF(Diagram!$D$8="Alla",Plottertest!A2838,IF(G2838&lt;&gt;"",INDEX(A:A,G2838),""))</f>
        <v/>
      </c>
      <c r="I2838" s="30" t="str" cm="1">
        <f t="array" ref="I2838">IF(Diagram!$D$8="Alla",Plottertest!B2838,IF(G2838&lt;&gt;"",INDEX(B:B,G2838),""))</f>
        <v/>
      </c>
      <c r="J2838" s="1" t="str" cm="1">
        <f t="array" ref="J2838">IF(Diagram!$D$8="Alla",Plottertest!C2838,IF(H2838&lt;&gt;"",INDEX(C:C,G2838),""))</f>
        <v/>
      </c>
    </row>
    <row r="2839" spans="1:10" x14ac:dyDescent="0.2">
      <c r="A2839" t="str">
        <f>IF(ISTEXT('Medarbetare År 1'!A2838),'Medarbetare År 1'!A2838,"")</f>
        <v/>
      </c>
      <c r="B2839" t="str">
        <f>IF(ISNUMBER('Medarbetare År 1'!B2838),'Medarbetare År 1'!B2838,"")</f>
        <v/>
      </c>
      <c r="C2839" t="str">
        <f>IF(ISNUMBER('Medarbetare År 1'!C2838),'Medarbetare År 1'!C2838,"")</f>
        <v/>
      </c>
      <c r="G2839" s="2" t="str">
        <f>IF(Diagram!$D$8 ="Alla","",IFERROR(MATCH(Diagram!D$8,INDEX(A:A,G2838+1):INDEX(A:A,G2838+5000),0)+G2838,""))</f>
        <v/>
      </c>
      <c r="H2839" s="1" t="str" cm="1">
        <f t="array" ref="H2839">IF(Diagram!$D$8="Alla",Plottertest!A2839,IF(G2839&lt;&gt;"",INDEX(A:A,G2839),""))</f>
        <v/>
      </c>
      <c r="I2839" s="30" t="str" cm="1">
        <f t="array" ref="I2839">IF(Diagram!$D$8="Alla",Plottertest!B2839,IF(G2839&lt;&gt;"",INDEX(B:B,G2839),""))</f>
        <v/>
      </c>
      <c r="J2839" s="1" t="str" cm="1">
        <f t="array" ref="J2839">IF(Diagram!$D$8="Alla",Plottertest!C2839,IF(H2839&lt;&gt;"",INDEX(C:C,G2839),""))</f>
        <v/>
      </c>
    </row>
    <row r="2840" spans="1:10" x14ac:dyDescent="0.2">
      <c r="A2840" t="str">
        <f>IF(ISTEXT('Medarbetare År 1'!A2839),'Medarbetare År 1'!A2839,"")</f>
        <v/>
      </c>
      <c r="B2840" t="str">
        <f>IF(ISNUMBER('Medarbetare År 1'!B2839),'Medarbetare År 1'!B2839,"")</f>
        <v/>
      </c>
      <c r="C2840" t="str">
        <f>IF(ISNUMBER('Medarbetare År 1'!C2839),'Medarbetare År 1'!C2839,"")</f>
        <v/>
      </c>
      <c r="G2840" s="2" t="str">
        <f>IF(Diagram!$D$8 ="Alla","",IFERROR(MATCH(Diagram!D$8,INDEX(A:A,G2839+1):INDEX(A:A,G2839+5000),0)+G2839,""))</f>
        <v/>
      </c>
      <c r="H2840" s="1" t="str" cm="1">
        <f t="array" ref="H2840">IF(Diagram!$D$8="Alla",Plottertest!A2840,IF(G2840&lt;&gt;"",INDEX(A:A,G2840),""))</f>
        <v/>
      </c>
      <c r="I2840" s="30" t="str" cm="1">
        <f t="array" ref="I2840">IF(Diagram!$D$8="Alla",Plottertest!B2840,IF(G2840&lt;&gt;"",INDEX(B:B,G2840),""))</f>
        <v/>
      </c>
      <c r="J2840" s="1" t="str" cm="1">
        <f t="array" ref="J2840">IF(Diagram!$D$8="Alla",Plottertest!C2840,IF(H2840&lt;&gt;"",INDEX(C:C,G2840),""))</f>
        <v/>
      </c>
    </row>
    <row r="2841" spans="1:10" x14ac:dyDescent="0.2">
      <c r="A2841" t="str">
        <f>IF(ISTEXT('Medarbetare År 1'!A2840),'Medarbetare År 1'!A2840,"")</f>
        <v/>
      </c>
      <c r="B2841" t="str">
        <f>IF(ISNUMBER('Medarbetare År 1'!B2840),'Medarbetare År 1'!B2840,"")</f>
        <v/>
      </c>
      <c r="C2841" t="str">
        <f>IF(ISNUMBER('Medarbetare År 1'!C2840),'Medarbetare År 1'!C2840,"")</f>
        <v/>
      </c>
      <c r="G2841" s="2" t="str">
        <f>IF(Diagram!$D$8 ="Alla","",IFERROR(MATCH(Diagram!D$8,INDEX(A:A,G2840+1):INDEX(A:A,G2840+5000),0)+G2840,""))</f>
        <v/>
      </c>
      <c r="H2841" s="1" t="str" cm="1">
        <f t="array" ref="H2841">IF(Diagram!$D$8="Alla",Plottertest!A2841,IF(G2841&lt;&gt;"",INDEX(A:A,G2841),""))</f>
        <v/>
      </c>
      <c r="I2841" s="30" t="str" cm="1">
        <f t="array" ref="I2841">IF(Diagram!$D$8="Alla",Plottertest!B2841,IF(G2841&lt;&gt;"",INDEX(B:B,G2841),""))</f>
        <v/>
      </c>
      <c r="J2841" s="1" t="str" cm="1">
        <f t="array" ref="J2841">IF(Diagram!$D$8="Alla",Plottertest!C2841,IF(H2841&lt;&gt;"",INDEX(C:C,G2841),""))</f>
        <v/>
      </c>
    </row>
    <row r="2842" spans="1:10" x14ac:dyDescent="0.2">
      <c r="A2842" t="str">
        <f>IF(ISTEXT('Medarbetare År 1'!A2841),'Medarbetare År 1'!A2841,"")</f>
        <v/>
      </c>
      <c r="B2842" t="str">
        <f>IF(ISNUMBER('Medarbetare År 1'!B2841),'Medarbetare År 1'!B2841,"")</f>
        <v/>
      </c>
      <c r="C2842" t="str">
        <f>IF(ISNUMBER('Medarbetare År 1'!C2841),'Medarbetare År 1'!C2841,"")</f>
        <v/>
      </c>
      <c r="G2842" s="2" t="str">
        <f>IF(Diagram!$D$8 ="Alla","",IFERROR(MATCH(Diagram!D$8,INDEX(A:A,G2841+1):INDEX(A:A,G2841+5000),0)+G2841,""))</f>
        <v/>
      </c>
      <c r="H2842" s="1" t="str" cm="1">
        <f t="array" ref="H2842">IF(Diagram!$D$8="Alla",Plottertest!A2842,IF(G2842&lt;&gt;"",INDEX(A:A,G2842),""))</f>
        <v/>
      </c>
      <c r="I2842" s="30" t="str" cm="1">
        <f t="array" ref="I2842">IF(Diagram!$D$8="Alla",Plottertest!B2842,IF(G2842&lt;&gt;"",INDEX(B:B,G2842),""))</f>
        <v/>
      </c>
      <c r="J2842" s="1" t="str" cm="1">
        <f t="array" ref="J2842">IF(Diagram!$D$8="Alla",Plottertest!C2842,IF(H2842&lt;&gt;"",INDEX(C:C,G2842),""))</f>
        <v/>
      </c>
    </row>
    <row r="2843" spans="1:10" x14ac:dyDescent="0.2">
      <c r="A2843" t="str">
        <f>IF(ISTEXT('Medarbetare År 1'!A2842),'Medarbetare År 1'!A2842,"")</f>
        <v/>
      </c>
      <c r="B2843" t="str">
        <f>IF(ISNUMBER('Medarbetare År 1'!B2842),'Medarbetare År 1'!B2842,"")</f>
        <v/>
      </c>
      <c r="C2843" t="str">
        <f>IF(ISNUMBER('Medarbetare År 1'!C2842),'Medarbetare År 1'!C2842,"")</f>
        <v/>
      </c>
      <c r="G2843" s="2" t="str">
        <f>IF(Diagram!$D$8 ="Alla","",IFERROR(MATCH(Diagram!D$8,INDEX(A:A,G2842+1):INDEX(A:A,G2842+5000),0)+G2842,""))</f>
        <v/>
      </c>
      <c r="H2843" s="1" t="str" cm="1">
        <f t="array" ref="H2843">IF(Diagram!$D$8="Alla",Plottertest!A2843,IF(G2843&lt;&gt;"",INDEX(A:A,G2843),""))</f>
        <v/>
      </c>
      <c r="I2843" s="30" t="str" cm="1">
        <f t="array" ref="I2843">IF(Diagram!$D$8="Alla",Plottertest!B2843,IF(G2843&lt;&gt;"",INDEX(B:B,G2843),""))</f>
        <v/>
      </c>
      <c r="J2843" s="1" t="str" cm="1">
        <f t="array" ref="J2843">IF(Diagram!$D$8="Alla",Plottertest!C2843,IF(H2843&lt;&gt;"",INDEX(C:C,G2843),""))</f>
        <v/>
      </c>
    </row>
    <row r="2844" spans="1:10" x14ac:dyDescent="0.2">
      <c r="A2844" t="str">
        <f>IF(ISTEXT('Medarbetare År 1'!A2843),'Medarbetare År 1'!A2843,"")</f>
        <v/>
      </c>
      <c r="B2844" t="str">
        <f>IF(ISNUMBER('Medarbetare År 1'!B2843),'Medarbetare År 1'!B2843,"")</f>
        <v/>
      </c>
      <c r="C2844" t="str">
        <f>IF(ISNUMBER('Medarbetare År 1'!C2843),'Medarbetare År 1'!C2843,"")</f>
        <v/>
      </c>
      <c r="G2844" s="2" t="str">
        <f>IF(Diagram!$D$8 ="Alla","",IFERROR(MATCH(Diagram!D$8,INDEX(A:A,G2843+1):INDEX(A:A,G2843+5000),0)+G2843,""))</f>
        <v/>
      </c>
      <c r="H2844" s="1" t="str" cm="1">
        <f t="array" ref="H2844">IF(Diagram!$D$8="Alla",Plottertest!A2844,IF(G2844&lt;&gt;"",INDEX(A:A,G2844),""))</f>
        <v/>
      </c>
      <c r="I2844" s="30" t="str" cm="1">
        <f t="array" ref="I2844">IF(Diagram!$D$8="Alla",Plottertest!B2844,IF(G2844&lt;&gt;"",INDEX(B:B,G2844),""))</f>
        <v/>
      </c>
      <c r="J2844" s="1" t="str" cm="1">
        <f t="array" ref="J2844">IF(Diagram!$D$8="Alla",Plottertest!C2844,IF(H2844&lt;&gt;"",INDEX(C:C,G2844),""))</f>
        <v/>
      </c>
    </row>
    <row r="2845" spans="1:10" x14ac:dyDescent="0.2">
      <c r="A2845" t="str">
        <f>IF(ISTEXT('Medarbetare År 1'!A2844),'Medarbetare År 1'!A2844,"")</f>
        <v/>
      </c>
      <c r="B2845" t="str">
        <f>IF(ISNUMBER('Medarbetare År 1'!B2844),'Medarbetare År 1'!B2844,"")</f>
        <v/>
      </c>
      <c r="C2845" t="str">
        <f>IF(ISNUMBER('Medarbetare År 1'!C2844),'Medarbetare År 1'!C2844,"")</f>
        <v/>
      </c>
      <c r="G2845" s="2" t="str">
        <f>IF(Diagram!$D$8 ="Alla","",IFERROR(MATCH(Diagram!D$8,INDEX(A:A,G2844+1):INDEX(A:A,G2844+5000),0)+G2844,""))</f>
        <v/>
      </c>
      <c r="H2845" s="1" t="str" cm="1">
        <f t="array" ref="H2845">IF(Diagram!$D$8="Alla",Plottertest!A2845,IF(G2845&lt;&gt;"",INDEX(A:A,G2845),""))</f>
        <v/>
      </c>
      <c r="I2845" s="30" t="str" cm="1">
        <f t="array" ref="I2845">IF(Diagram!$D$8="Alla",Plottertest!B2845,IF(G2845&lt;&gt;"",INDEX(B:B,G2845),""))</f>
        <v/>
      </c>
      <c r="J2845" s="1" t="str" cm="1">
        <f t="array" ref="J2845">IF(Diagram!$D$8="Alla",Plottertest!C2845,IF(H2845&lt;&gt;"",INDEX(C:C,G2845),""))</f>
        <v/>
      </c>
    </row>
    <row r="2846" spans="1:10" x14ac:dyDescent="0.2">
      <c r="A2846" t="str">
        <f>IF(ISTEXT('Medarbetare År 1'!A2845),'Medarbetare År 1'!A2845,"")</f>
        <v/>
      </c>
      <c r="B2846" t="str">
        <f>IF(ISNUMBER('Medarbetare År 1'!B2845),'Medarbetare År 1'!B2845,"")</f>
        <v/>
      </c>
      <c r="C2846" t="str">
        <f>IF(ISNUMBER('Medarbetare År 1'!C2845),'Medarbetare År 1'!C2845,"")</f>
        <v/>
      </c>
      <c r="G2846" s="2" t="str">
        <f>IF(Diagram!$D$8 ="Alla","",IFERROR(MATCH(Diagram!D$8,INDEX(A:A,G2845+1):INDEX(A:A,G2845+5000),0)+G2845,""))</f>
        <v/>
      </c>
      <c r="H2846" s="1" t="str" cm="1">
        <f t="array" ref="H2846">IF(Diagram!$D$8="Alla",Plottertest!A2846,IF(G2846&lt;&gt;"",INDEX(A:A,G2846),""))</f>
        <v/>
      </c>
      <c r="I2846" s="30" t="str" cm="1">
        <f t="array" ref="I2846">IF(Diagram!$D$8="Alla",Plottertest!B2846,IF(G2846&lt;&gt;"",INDEX(B:B,G2846),""))</f>
        <v/>
      </c>
      <c r="J2846" s="1" t="str" cm="1">
        <f t="array" ref="J2846">IF(Diagram!$D$8="Alla",Plottertest!C2846,IF(H2846&lt;&gt;"",INDEX(C:C,G2846),""))</f>
        <v/>
      </c>
    </row>
    <row r="2847" spans="1:10" x14ac:dyDescent="0.2">
      <c r="A2847" t="str">
        <f>IF(ISTEXT('Medarbetare År 1'!A2846),'Medarbetare År 1'!A2846,"")</f>
        <v/>
      </c>
      <c r="B2847" t="str">
        <f>IF(ISNUMBER('Medarbetare År 1'!B2846),'Medarbetare År 1'!B2846,"")</f>
        <v/>
      </c>
      <c r="C2847" t="str">
        <f>IF(ISNUMBER('Medarbetare År 1'!C2846),'Medarbetare År 1'!C2846,"")</f>
        <v/>
      </c>
      <c r="G2847" s="2" t="str">
        <f>IF(Diagram!$D$8 ="Alla","",IFERROR(MATCH(Diagram!D$8,INDEX(A:A,G2846+1):INDEX(A:A,G2846+5000),0)+G2846,""))</f>
        <v/>
      </c>
      <c r="H2847" s="1" t="str" cm="1">
        <f t="array" ref="H2847">IF(Diagram!$D$8="Alla",Plottertest!A2847,IF(G2847&lt;&gt;"",INDEX(A:A,G2847),""))</f>
        <v/>
      </c>
      <c r="I2847" s="30" t="str" cm="1">
        <f t="array" ref="I2847">IF(Diagram!$D$8="Alla",Plottertest!B2847,IF(G2847&lt;&gt;"",INDEX(B:B,G2847),""))</f>
        <v/>
      </c>
      <c r="J2847" s="1" t="str" cm="1">
        <f t="array" ref="J2847">IF(Diagram!$D$8="Alla",Plottertest!C2847,IF(H2847&lt;&gt;"",INDEX(C:C,G2847),""))</f>
        <v/>
      </c>
    </row>
    <row r="2848" spans="1:10" x14ac:dyDescent="0.2">
      <c r="A2848" t="str">
        <f>IF(ISTEXT('Medarbetare År 1'!A2847),'Medarbetare År 1'!A2847,"")</f>
        <v/>
      </c>
      <c r="B2848" t="str">
        <f>IF(ISNUMBER('Medarbetare År 1'!B2847),'Medarbetare År 1'!B2847,"")</f>
        <v/>
      </c>
      <c r="C2848" t="str">
        <f>IF(ISNUMBER('Medarbetare År 1'!C2847),'Medarbetare År 1'!C2847,"")</f>
        <v/>
      </c>
      <c r="G2848" s="2" t="str">
        <f>IF(Diagram!$D$8 ="Alla","",IFERROR(MATCH(Diagram!D$8,INDEX(A:A,G2847+1):INDEX(A:A,G2847+5000),0)+G2847,""))</f>
        <v/>
      </c>
      <c r="H2848" s="1" t="str" cm="1">
        <f t="array" ref="H2848">IF(Diagram!$D$8="Alla",Plottertest!A2848,IF(G2848&lt;&gt;"",INDEX(A:A,G2848),""))</f>
        <v/>
      </c>
      <c r="I2848" s="30" t="str" cm="1">
        <f t="array" ref="I2848">IF(Diagram!$D$8="Alla",Plottertest!B2848,IF(G2848&lt;&gt;"",INDEX(B:B,G2848),""))</f>
        <v/>
      </c>
      <c r="J2848" s="1" t="str" cm="1">
        <f t="array" ref="J2848">IF(Diagram!$D$8="Alla",Plottertest!C2848,IF(H2848&lt;&gt;"",INDEX(C:C,G2848),""))</f>
        <v/>
      </c>
    </row>
    <row r="2849" spans="1:10" x14ac:dyDescent="0.2">
      <c r="A2849" t="str">
        <f>IF(ISTEXT('Medarbetare År 1'!A2848),'Medarbetare År 1'!A2848,"")</f>
        <v/>
      </c>
      <c r="B2849" t="str">
        <f>IF(ISNUMBER('Medarbetare År 1'!B2848),'Medarbetare År 1'!B2848,"")</f>
        <v/>
      </c>
      <c r="C2849" t="str">
        <f>IF(ISNUMBER('Medarbetare År 1'!C2848),'Medarbetare År 1'!C2848,"")</f>
        <v/>
      </c>
      <c r="G2849" s="2" t="str">
        <f>IF(Diagram!$D$8 ="Alla","",IFERROR(MATCH(Diagram!D$8,INDEX(A:A,G2848+1):INDEX(A:A,G2848+5000),0)+G2848,""))</f>
        <v/>
      </c>
      <c r="H2849" s="1" t="str" cm="1">
        <f t="array" ref="H2849">IF(Diagram!$D$8="Alla",Plottertest!A2849,IF(G2849&lt;&gt;"",INDEX(A:A,G2849),""))</f>
        <v/>
      </c>
      <c r="I2849" s="30" t="str" cm="1">
        <f t="array" ref="I2849">IF(Diagram!$D$8="Alla",Plottertest!B2849,IF(G2849&lt;&gt;"",INDEX(B:B,G2849),""))</f>
        <v/>
      </c>
      <c r="J2849" s="1" t="str" cm="1">
        <f t="array" ref="J2849">IF(Diagram!$D$8="Alla",Plottertest!C2849,IF(H2849&lt;&gt;"",INDEX(C:C,G2849),""))</f>
        <v/>
      </c>
    </row>
    <row r="2850" spans="1:10" x14ac:dyDescent="0.2">
      <c r="A2850" t="str">
        <f>IF(ISTEXT('Medarbetare År 1'!A2849),'Medarbetare År 1'!A2849,"")</f>
        <v/>
      </c>
      <c r="B2850" t="str">
        <f>IF(ISNUMBER('Medarbetare År 1'!B2849),'Medarbetare År 1'!B2849,"")</f>
        <v/>
      </c>
      <c r="C2850" t="str">
        <f>IF(ISNUMBER('Medarbetare År 1'!C2849),'Medarbetare År 1'!C2849,"")</f>
        <v/>
      </c>
      <c r="G2850" s="2" t="str">
        <f>IF(Diagram!$D$8 ="Alla","",IFERROR(MATCH(Diagram!D$8,INDEX(A:A,G2849+1):INDEX(A:A,G2849+5000),0)+G2849,""))</f>
        <v/>
      </c>
      <c r="H2850" s="1" t="str" cm="1">
        <f t="array" ref="H2850">IF(Diagram!$D$8="Alla",Plottertest!A2850,IF(G2850&lt;&gt;"",INDEX(A:A,G2850),""))</f>
        <v/>
      </c>
      <c r="I2850" s="30" t="str" cm="1">
        <f t="array" ref="I2850">IF(Diagram!$D$8="Alla",Plottertest!B2850,IF(G2850&lt;&gt;"",INDEX(B:B,G2850),""))</f>
        <v/>
      </c>
      <c r="J2850" s="1" t="str" cm="1">
        <f t="array" ref="J2850">IF(Diagram!$D$8="Alla",Plottertest!C2850,IF(H2850&lt;&gt;"",INDEX(C:C,G2850),""))</f>
        <v/>
      </c>
    </row>
    <row r="2851" spans="1:10" x14ac:dyDescent="0.2">
      <c r="A2851" t="str">
        <f>IF(ISTEXT('Medarbetare År 1'!A2850),'Medarbetare År 1'!A2850,"")</f>
        <v/>
      </c>
      <c r="B2851" t="str">
        <f>IF(ISNUMBER('Medarbetare År 1'!B2850),'Medarbetare År 1'!B2850,"")</f>
        <v/>
      </c>
      <c r="C2851" t="str">
        <f>IF(ISNUMBER('Medarbetare År 1'!C2850),'Medarbetare År 1'!C2850,"")</f>
        <v/>
      </c>
      <c r="G2851" s="2" t="str">
        <f>IF(Diagram!$D$8 ="Alla","",IFERROR(MATCH(Diagram!D$8,INDEX(A:A,G2850+1):INDEX(A:A,G2850+5000),0)+G2850,""))</f>
        <v/>
      </c>
      <c r="H2851" s="1" t="str" cm="1">
        <f t="array" ref="H2851">IF(Diagram!$D$8="Alla",Plottertest!A2851,IF(G2851&lt;&gt;"",INDEX(A:A,G2851),""))</f>
        <v/>
      </c>
      <c r="I2851" s="30" t="str" cm="1">
        <f t="array" ref="I2851">IF(Diagram!$D$8="Alla",Plottertest!B2851,IF(G2851&lt;&gt;"",INDEX(B:B,G2851),""))</f>
        <v/>
      </c>
      <c r="J2851" s="1" t="str" cm="1">
        <f t="array" ref="J2851">IF(Diagram!$D$8="Alla",Plottertest!C2851,IF(H2851&lt;&gt;"",INDEX(C:C,G2851),""))</f>
        <v/>
      </c>
    </row>
    <row r="2852" spans="1:10" x14ac:dyDescent="0.2">
      <c r="A2852" t="str">
        <f>IF(ISTEXT('Medarbetare År 1'!A2851),'Medarbetare År 1'!A2851,"")</f>
        <v/>
      </c>
      <c r="B2852" t="str">
        <f>IF(ISNUMBER('Medarbetare År 1'!B2851),'Medarbetare År 1'!B2851,"")</f>
        <v/>
      </c>
      <c r="C2852" t="str">
        <f>IF(ISNUMBER('Medarbetare År 1'!C2851),'Medarbetare År 1'!C2851,"")</f>
        <v/>
      </c>
      <c r="G2852" s="2" t="str">
        <f>IF(Diagram!$D$8 ="Alla","",IFERROR(MATCH(Diagram!D$8,INDEX(A:A,G2851+1):INDEX(A:A,G2851+5000),0)+G2851,""))</f>
        <v/>
      </c>
      <c r="H2852" s="1" t="str" cm="1">
        <f t="array" ref="H2852">IF(Diagram!$D$8="Alla",Plottertest!A2852,IF(G2852&lt;&gt;"",INDEX(A:A,G2852),""))</f>
        <v/>
      </c>
      <c r="I2852" s="30" t="str" cm="1">
        <f t="array" ref="I2852">IF(Diagram!$D$8="Alla",Plottertest!B2852,IF(G2852&lt;&gt;"",INDEX(B:B,G2852),""))</f>
        <v/>
      </c>
      <c r="J2852" s="1" t="str" cm="1">
        <f t="array" ref="J2852">IF(Diagram!$D$8="Alla",Plottertest!C2852,IF(H2852&lt;&gt;"",INDEX(C:C,G2852),""))</f>
        <v/>
      </c>
    </row>
    <row r="2853" spans="1:10" x14ac:dyDescent="0.2">
      <c r="A2853" t="str">
        <f>IF(ISTEXT('Medarbetare År 1'!A2852),'Medarbetare År 1'!A2852,"")</f>
        <v/>
      </c>
      <c r="B2853" t="str">
        <f>IF(ISNUMBER('Medarbetare År 1'!B2852),'Medarbetare År 1'!B2852,"")</f>
        <v/>
      </c>
      <c r="C2853" t="str">
        <f>IF(ISNUMBER('Medarbetare År 1'!C2852),'Medarbetare År 1'!C2852,"")</f>
        <v/>
      </c>
      <c r="G2853" s="2" t="str">
        <f>IF(Diagram!$D$8 ="Alla","",IFERROR(MATCH(Diagram!D$8,INDEX(A:A,G2852+1):INDEX(A:A,G2852+5000),0)+G2852,""))</f>
        <v/>
      </c>
      <c r="H2853" s="1" t="str" cm="1">
        <f t="array" ref="H2853">IF(Diagram!$D$8="Alla",Plottertest!A2853,IF(G2853&lt;&gt;"",INDEX(A:A,G2853),""))</f>
        <v/>
      </c>
      <c r="I2853" s="30" t="str" cm="1">
        <f t="array" ref="I2853">IF(Diagram!$D$8="Alla",Plottertest!B2853,IF(G2853&lt;&gt;"",INDEX(B:B,G2853),""))</f>
        <v/>
      </c>
      <c r="J2853" s="1" t="str" cm="1">
        <f t="array" ref="J2853">IF(Diagram!$D$8="Alla",Plottertest!C2853,IF(H2853&lt;&gt;"",INDEX(C:C,G2853),""))</f>
        <v/>
      </c>
    </row>
    <row r="2854" spans="1:10" x14ac:dyDescent="0.2">
      <c r="A2854" t="str">
        <f>IF(ISTEXT('Medarbetare År 1'!A2853),'Medarbetare År 1'!A2853,"")</f>
        <v/>
      </c>
      <c r="B2854" t="str">
        <f>IF(ISNUMBER('Medarbetare År 1'!B2853),'Medarbetare År 1'!B2853,"")</f>
        <v/>
      </c>
      <c r="C2854" t="str">
        <f>IF(ISNUMBER('Medarbetare År 1'!C2853),'Medarbetare År 1'!C2853,"")</f>
        <v/>
      </c>
      <c r="G2854" s="2" t="str">
        <f>IF(Diagram!$D$8 ="Alla","",IFERROR(MATCH(Diagram!D$8,INDEX(A:A,G2853+1):INDEX(A:A,G2853+5000),0)+G2853,""))</f>
        <v/>
      </c>
      <c r="H2854" s="1" t="str" cm="1">
        <f t="array" ref="H2854">IF(Diagram!$D$8="Alla",Plottertest!A2854,IF(G2854&lt;&gt;"",INDEX(A:A,G2854),""))</f>
        <v/>
      </c>
      <c r="I2854" s="30" t="str" cm="1">
        <f t="array" ref="I2854">IF(Diagram!$D$8="Alla",Plottertest!B2854,IF(G2854&lt;&gt;"",INDEX(B:B,G2854),""))</f>
        <v/>
      </c>
      <c r="J2854" s="1" t="str" cm="1">
        <f t="array" ref="J2854">IF(Diagram!$D$8="Alla",Plottertest!C2854,IF(H2854&lt;&gt;"",INDEX(C:C,G2854),""))</f>
        <v/>
      </c>
    </row>
    <row r="2855" spans="1:10" x14ac:dyDescent="0.2">
      <c r="A2855" t="str">
        <f>IF(ISTEXT('Medarbetare År 1'!A2854),'Medarbetare År 1'!A2854,"")</f>
        <v/>
      </c>
      <c r="B2855" t="str">
        <f>IF(ISNUMBER('Medarbetare År 1'!B2854),'Medarbetare År 1'!B2854,"")</f>
        <v/>
      </c>
      <c r="C2855" t="str">
        <f>IF(ISNUMBER('Medarbetare År 1'!C2854),'Medarbetare År 1'!C2854,"")</f>
        <v/>
      </c>
      <c r="G2855" s="2" t="str">
        <f>IF(Diagram!$D$8 ="Alla","",IFERROR(MATCH(Diagram!D$8,INDEX(A:A,G2854+1):INDEX(A:A,G2854+5000),0)+G2854,""))</f>
        <v/>
      </c>
      <c r="H2855" s="1" t="str" cm="1">
        <f t="array" ref="H2855">IF(Diagram!$D$8="Alla",Plottertest!A2855,IF(G2855&lt;&gt;"",INDEX(A:A,G2855),""))</f>
        <v/>
      </c>
      <c r="I2855" s="30" t="str" cm="1">
        <f t="array" ref="I2855">IF(Diagram!$D$8="Alla",Plottertest!B2855,IF(G2855&lt;&gt;"",INDEX(B:B,G2855),""))</f>
        <v/>
      </c>
      <c r="J2855" s="1" t="str" cm="1">
        <f t="array" ref="J2855">IF(Diagram!$D$8="Alla",Plottertest!C2855,IF(H2855&lt;&gt;"",INDEX(C:C,G2855),""))</f>
        <v/>
      </c>
    </row>
    <row r="2856" spans="1:10" x14ac:dyDescent="0.2">
      <c r="A2856" t="str">
        <f>IF(ISTEXT('Medarbetare År 1'!A2855),'Medarbetare År 1'!A2855,"")</f>
        <v/>
      </c>
      <c r="B2856" t="str">
        <f>IF(ISNUMBER('Medarbetare År 1'!B2855),'Medarbetare År 1'!B2855,"")</f>
        <v/>
      </c>
      <c r="C2856" t="str">
        <f>IF(ISNUMBER('Medarbetare År 1'!C2855),'Medarbetare År 1'!C2855,"")</f>
        <v/>
      </c>
      <c r="G2856" s="2" t="str">
        <f>IF(Diagram!$D$8 ="Alla","",IFERROR(MATCH(Diagram!D$8,INDEX(A:A,G2855+1):INDEX(A:A,G2855+5000),0)+G2855,""))</f>
        <v/>
      </c>
      <c r="H2856" s="1" t="str" cm="1">
        <f t="array" ref="H2856">IF(Diagram!$D$8="Alla",Plottertest!A2856,IF(G2856&lt;&gt;"",INDEX(A:A,G2856),""))</f>
        <v/>
      </c>
      <c r="I2856" s="30" t="str" cm="1">
        <f t="array" ref="I2856">IF(Diagram!$D$8="Alla",Plottertest!B2856,IF(G2856&lt;&gt;"",INDEX(B:B,G2856),""))</f>
        <v/>
      </c>
      <c r="J2856" s="1" t="str" cm="1">
        <f t="array" ref="J2856">IF(Diagram!$D$8="Alla",Plottertest!C2856,IF(H2856&lt;&gt;"",INDEX(C:C,G2856),""))</f>
        <v/>
      </c>
    </row>
    <row r="2857" spans="1:10" x14ac:dyDescent="0.2">
      <c r="A2857" t="str">
        <f>IF(ISTEXT('Medarbetare År 1'!A2856),'Medarbetare År 1'!A2856,"")</f>
        <v/>
      </c>
      <c r="B2857" t="str">
        <f>IF(ISNUMBER('Medarbetare År 1'!B2856),'Medarbetare År 1'!B2856,"")</f>
        <v/>
      </c>
      <c r="C2857" t="str">
        <f>IF(ISNUMBER('Medarbetare År 1'!C2856),'Medarbetare År 1'!C2856,"")</f>
        <v/>
      </c>
      <c r="G2857" s="2" t="str">
        <f>IF(Diagram!$D$8 ="Alla","",IFERROR(MATCH(Diagram!D$8,INDEX(A:A,G2856+1):INDEX(A:A,G2856+5000),0)+G2856,""))</f>
        <v/>
      </c>
      <c r="H2857" s="1" t="str" cm="1">
        <f t="array" ref="H2857">IF(Diagram!$D$8="Alla",Plottertest!A2857,IF(G2857&lt;&gt;"",INDEX(A:A,G2857),""))</f>
        <v/>
      </c>
      <c r="I2857" s="30" t="str" cm="1">
        <f t="array" ref="I2857">IF(Diagram!$D$8="Alla",Plottertest!B2857,IF(G2857&lt;&gt;"",INDEX(B:B,G2857),""))</f>
        <v/>
      </c>
      <c r="J2857" s="1" t="str" cm="1">
        <f t="array" ref="J2857">IF(Diagram!$D$8="Alla",Plottertest!C2857,IF(H2857&lt;&gt;"",INDEX(C:C,G2857),""))</f>
        <v/>
      </c>
    </row>
    <row r="2858" spans="1:10" x14ac:dyDescent="0.2">
      <c r="A2858" t="str">
        <f>IF(ISTEXT('Medarbetare År 1'!A2857),'Medarbetare År 1'!A2857,"")</f>
        <v/>
      </c>
      <c r="B2858" t="str">
        <f>IF(ISNUMBER('Medarbetare År 1'!B2857),'Medarbetare År 1'!B2857,"")</f>
        <v/>
      </c>
      <c r="C2858" t="str">
        <f>IF(ISNUMBER('Medarbetare År 1'!C2857),'Medarbetare År 1'!C2857,"")</f>
        <v/>
      </c>
      <c r="G2858" s="2" t="str">
        <f>IF(Diagram!$D$8 ="Alla","",IFERROR(MATCH(Diagram!D$8,INDEX(A:A,G2857+1):INDEX(A:A,G2857+5000),0)+G2857,""))</f>
        <v/>
      </c>
      <c r="H2858" s="1" t="str" cm="1">
        <f t="array" ref="H2858">IF(Diagram!$D$8="Alla",Plottertest!A2858,IF(G2858&lt;&gt;"",INDEX(A:A,G2858),""))</f>
        <v/>
      </c>
      <c r="I2858" s="30" t="str" cm="1">
        <f t="array" ref="I2858">IF(Diagram!$D$8="Alla",Plottertest!B2858,IF(G2858&lt;&gt;"",INDEX(B:B,G2858),""))</f>
        <v/>
      </c>
      <c r="J2858" s="1" t="str" cm="1">
        <f t="array" ref="J2858">IF(Diagram!$D$8="Alla",Plottertest!C2858,IF(H2858&lt;&gt;"",INDEX(C:C,G2858),""))</f>
        <v/>
      </c>
    </row>
    <row r="2859" spans="1:10" x14ac:dyDescent="0.2">
      <c r="A2859" t="str">
        <f>IF(ISTEXT('Medarbetare År 1'!A2858),'Medarbetare År 1'!A2858,"")</f>
        <v/>
      </c>
      <c r="B2859" t="str">
        <f>IF(ISNUMBER('Medarbetare År 1'!B2858),'Medarbetare År 1'!B2858,"")</f>
        <v/>
      </c>
      <c r="C2859" t="str">
        <f>IF(ISNUMBER('Medarbetare År 1'!C2858),'Medarbetare År 1'!C2858,"")</f>
        <v/>
      </c>
      <c r="G2859" s="2" t="str">
        <f>IF(Diagram!$D$8 ="Alla","",IFERROR(MATCH(Diagram!D$8,INDEX(A:A,G2858+1):INDEX(A:A,G2858+5000),0)+G2858,""))</f>
        <v/>
      </c>
      <c r="H2859" s="1" t="str" cm="1">
        <f t="array" ref="H2859">IF(Diagram!$D$8="Alla",Plottertest!A2859,IF(G2859&lt;&gt;"",INDEX(A:A,G2859),""))</f>
        <v/>
      </c>
      <c r="I2859" s="30" t="str" cm="1">
        <f t="array" ref="I2859">IF(Diagram!$D$8="Alla",Plottertest!B2859,IF(G2859&lt;&gt;"",INDEX(B:B,G2859),""))</f>
        <v/>
      </c>
      <c r="J2859" s="1" t="str" cm="1">
        <f t="array" ref="J2859">IF(Diagram!$D$8="Alla",Plottertest!C2859,IF(H2859&lt;&gt;"",INDEX(C:C,G2859),""))</f>
        <v/>
      </c>
    </row>
    <row r="2860" spans="1:10" x14ac:dyDescent="0.2">
      <c r="A2860" t="str">
        <f>IF(ISTEXT('Medarbetare År 1'!A2859),'Medarbetare År 1'!A2859,"")</f>
        <v/>
      </c>
      <c r="B2860" t="str">
        <f>IF(ISNUMBER('Medarbetare År 1'!B2859),'Medarbetare År 1'!B2859,"")</f>
        <v/>
      </c>
      <c r="C2860" t="str">
        <f>IF(ISNUMBER('Medarbetare År 1'!C2859),'Medarbetare År 1'!C2859,"")</f>
        <v/>
      </c>
      <c r="G2860" s="2" t="str">
        <f>IF(Diagram!$D$8 ="Alla","",IFERROR(MATCH(Diagram!D$8,INDEX(A:A,G2859+1):INDEX(A:A,G2859+5000),0)+G2859,""))</f>
        <v/>
      </c>
      <c r="H2860" s="1" t="str" cm="1">
        <f t="array" ref="H2860">IF(Diagram!$D$8="Alla",Plottertest!A2860,IF(G2860&lt;&gt;"",INDEX(A:A,G2860),""))</f>
        <v/>
      </c>
      <c r="I2860" s="30" t="str" cm="1">
        <f t="array" ref="I2860">IF(Diagram!$D$8="Alla",Plottertest!B2860,IF(G2860&lt;&gt;"",INDEX(B:B,G2860),""))</f>
        <v/>
      </c>
      <c r="J2860" s="1" t="str" cm="1">
        <f t="array" ref="J2860">IF(Diagram!$D$8="Alla",Plottertest!C2860,IF(H2860&lt;&gt;"",INDEX(C:C,G2860),""))</f>
        <v/>
      </c>
    </row>
    <row r="2861" spans="1:10" x14ac:dyDescent="0.2">
      <c r="A2861" t="str">
        <f>IF(ISTEXT('Medarbetare År 1'!A2860),'Medarbetare År 1'!A2860,"")</f>
        <v/>
      </c>
      <c r="B2861" t="str">
        <f>IF(ISNUMBER('Medarbetare År 1'!B2860),'Medarbetare År 1'!B2860,"")</f>
        <v/>
      </c>
      <c r="C2861" t="str">
        <f>IF(ISNUMBER('Medarbetare År 1'!C2860),'Medarbetare År 1'!C2860,"")</f>
        <v/>
      </c>
      <c r="G2861" s="2" t="str">
        <f>IF(Diagram!$D$8 ="Alla","",IFERROR(MATCH(Diagram!D$8,INDEX(A:A,G2860+1):INDEX(A:A,G2860+5000),0)+G2860,""))</f>
        <v/>
      </c>
      <c r="H2861" s="1" t="str" cm="1">
        <f t="array" ref="H2861">IF(Diagram!$D$8="Alla",Plottertest!A2861,IF(G2861&lt;&gt;"",INDEX(A:A,G2861),""))</f>
        <v/>
      </c>
      <c r="I2861" s="30" t="str" cm="1">
        <f t="array" ref="I2861">IF(Diagram!$D$8="Alla",Plottertest!B2861,IF(G2861&lt;&gt;"",INDEX(B:B,G2861),""))</f>
        <v/>
      </c>
      <c r="J2861" s="1" t="str" cm="1">
        <f t="array" ref="J2861">IF(Diagram!$D$8="Alla",Plottertest!C2861,IF(H2861&lt;&gt;"",INDEX(C:C,G2861),""))</f>
        <v/>
      </c>
    </row>
    <row r="2862" spans="1:10" x14ac:dyDescent="0.2">
      <c r="A2862" t="str">
        <f>IF(ISTEXT('Medarbetare År 1'!A2861),'Medarbetare År 1'!A2861,"")</f>
        <v/>
      </c>
      <c r="B2862" t="str">
        <f>IF(ISNUMBER('Medarbetare År 1'!B2861),'Medarbetare År 1'!B2861,"")</f>
        <v/>
      </c>
      <c r="C2862" t="str">
        <f>IF(ISNUMBER('Medarbetare År 1'!C2861),'Medarbetare År 1'!C2861,"")</f>
        <v/>
      </c>
      <c r="G2862" s="2" t="str">
        <f>IF(Diagram!$D$8 ="Alla","",IFERROR(MATCH(Diagram!D$8,INDEX(A:A,G2861+1):INDEX(A:A,G2861+5000),0)+G2861,""))</f>
        <v/>
      </c>
      <c r="H2862" s="1" t="str" cm="1">
        <f t="array" ref="H2862">IF(Diagram!$D$8="Alla",Plottertest!A2862,IF(G2862&lt;&gt;"",INDEX(A:A,G2862),""))</f>
        <v/>
      </c>
      <c r="I2862" s="30" t="str" cm="1">
        <f t="array" ref="I2862">IF(Diagram!$D$8="Alla",Plottertest!B2862,IF(G2862&lt;&gt;"",INDEX(B:B,G2862),""))</f>
        <v/>
      </c>
      <c r="J2862" s="1" t="str" cm="1">
        <f t="array" ref="J2862">IF(Diagram!$D$8="Alla",Plottertest!C2862,IF(H2862&lt;&gt;"",INDEX(C:C,G2862),""))</f>
        <v/>
      </c>
    </row>
    <row r="2863" spans="1:10" x14ac:dyDescent="0.2">
      <c r="A2863" t="str">
        <f>IF(ISTEXT('Medarbetare År 1'!A2862),'Medarbetare År 1'!A2862,"")</f>
        <v/>
      </c>
      <c r="B2863" t="str">
        <f>IF(ISNUMBER('Medarbetare År 1'!B2862),'Medarbetare År 1'!B2862,"")</f>
        <v/>
      </c>
      <c r="C2863" t="str">
        <f>IF(ISNUMBER('Medarbetare År 1'!C2862),'Medarbetare År 1'!C2862,"")</f>
        <v/>
      </c>
      <c r="G2863" s="2" t="str">
        <f>IF(Diagram!$D$8 ="Alla","",IFERROR(MATCH(Diagram!D$8,INDEX(A:A,G2862+1):INDEX(A:A,G2862+5000),0)+G2862,""))</f>
        <v/>
      </c>
      <c r="H2863" s="1" t="str" cm="1">
        <f t="array" ref="H2863">IF(Diagram!$D$8="Alla",Plottertest!A2863,IF(G2863&lt;&gt;"",INDEX(A:A,G2863),""))</f>
        <v/>
      </c>
      <c r="I2863" s="30" t="str" cm="1">
        <f t="array" ref="I2863">IF(Diagram!$D$8="Alla",Plottertest!B2863,IF(G2863&lt;&gt;"",INDEX(B:B,G2863),""))</f>
        <v/>
      </c>
      <c r="J2863" s="1" t="str" cm="1">
        <f t="array" ref="J2863">IF(Diagram!$D$8="Alla",Plottertest!C2863,IF(H2863&lt;&gt;"",INDEX(C:C,G2863),""))</f>
        <v/>
      </c>
    </row>
    <row r="2864" spans="1:10" x14ac:dyDescent="0.2">
      <c r="A2864" t="str">
        <f>IF(ISTEXT('Medarbetare År 1'!A2863),'Medarbetare År 1'!A2863,"")</f>
        <v/>
      </c>
      <c r="B2864" t="str">
        <f>IF(ISNUMBER('Medarbetare År 1'!B2863),'Medarbetare År 1'!B2863,"")</f>
        <v/>
      </c>
      <c r="C2864" t="str">
        <f>IF(ISNUMBER('Medarbetare År 1'!C2863),'Medarbetare År 1'!C2863,"")</f>
        <v/>
      </c>
      <c r="G2864" s="2" t="str">
        <f>IF(Diagram!$D$8 ="Alla","",IFERROR(MATCH(Diagram!D$8,INDEX(A:A,G2863+1):INDEX(A:A,G2863+5000),0)+G2863,""))</f>
        <v/>
      </c>
      <c r="H2864" s="1" t="str" cm="1">
        <f t="array" ref="H2864">IF(Diagram!$D$8="Alla",Plottertest!A2864,IF(G2864&lt;&gt;"",INDEX(A:A,G2864),""))</f>
        <v/>
      </c>
      <c r="I2864" s="30" t="str" cm="1">
        <f t="array" ref="I2864">IF(Diagram!$D$8="Alla",Plottertest!B2864,IF(G2864&lt;&gt;"",INDEX(B:B,G2864),""))</f>
        <v/>
      </c>
      <c r="J2864" s="1" t="str" cm="1">
        <f t="array" ref="J2864">IF(Diagram!$D$8="Alla",Plottertest!C2864,IF(H2864&lt;&gt;"",INDEX(C:C,G2864),""))</f>
        <v/>
      </c>
    </row>
    <row r="2865" spans="1:10" x14ac:dyDescent="0.2">
      <c r="A2865" t="str">
        <f>IF(ISTEXT('Medarbetare År 1'!A2864),'Medarbetare År 1'!A2864,"")</f>
        <v/>
      </c>
      <c r="B2865" t="str">
        <f>IF(ISNUMBER('Medarbetare År 1'!B2864),'Medarbetare År 1'!B2864,"")</f>
        <v/>
      </c>
      <c r="C2865" t="str">
        <f>IF(ISNUMBER('Medarbetare År 1'!C2864),'Medarbetare År 1'!C2864,"")</f>
        <v/>
      </c>
      <c r="G2865" s="2" t="str">
        <f>IF(Diagram!$D$8 ="Alla","",IFERROR(MATCH(Diagram!D$8,INDEX(A:A,G2864+1):INDEX(A:A,G2864+5000),0)+G2864,""))</f>
        <v/>
      </c>
      <c r="H2865" s="1" t="str" cm="1">
        <f t="array" ref="H2865">IF(Diagram!$D$8="Alla",Plottertest!A2865,IF(G2865&lt;&gt;"",INDEX(A:A,G2865),""))</f>
        <v/>
      </c>
      <c r="I2865" s="30" t="str" cm="1">
        <f t="array" ref="I2865">IF(Diagram!$D$8="Alla",Plottertest!B2865,IF(G2865&lt;&gt;"",INDEX(B:B,G2865),""))</f>
        <v/>
      </c>
      <c r="J2865" s="1" t="str" cm="1">
        <f t="array" ref="J2865">IF(Diagram!$D$8="Alla",Plottertest!C2865,IF(H2865&lt;&gt;"",INDEX(C:C,G2865),""))</f>
        <v/>
      </c>
    </row>
    <row r="2866" spans="1:10" x14ac:dyDescent="0.2">
      <c r="A2866" t="str">
        <f>IF(ISTEXT('Medarbetare År 1'!A2865),'Medarbetare År 1'!A2865,"")</f>
        <v/>
      </c>
      <c r="B2866" t="str">
        <f>IF(ISNUMBER('Medarbetare År 1'!B2865),'Medarbetare År 1'!B2865,"")</f>
        <v/>
      </c>
      <c r="C2866" t="str">
        <f>IF(ISNUMBER('Medarbetare År 1'!C2865),'Medarbetare År 1'!C2865,"")</f>
        <v/>
      </c>
      <c r="G2866" s="2" t="str">
        <f>IF(Diagram!$D$8 ="Alla","",IFERROR(MATCH(Diagram!D$8,INDEX(A:A,G2865+1):INDEX(A:A,G2865+5000),0)+G2865,""))</f>
        <v/>
      </c>
      <c r="H2866" s="1" t="str" cm="1">
        <f t="array" ref="H2866">IF(Diagram!$D$8="Alla",Plottertest!A2866,IF(G2866&lt;&gt;"",INDEX(A:A,G2866),""))</f>
        <v/>
      </c>
      <c r="I2866" s="30" t="str" cm="1">
        <f t="array" ref="I2866">IF(Diagram!$D$8="Alla",Plottertest!B2866,IF(G2866&lt;&gt;"",INDEX(B:B,G2866),""))</f>
        <v/>
      </c>
      <c r="J2866" s="1" t="str" cm="1">
        <f t="array" ref="J2866">IF(Diagram!$D$8="Alla",Plottertest!C2866,IF(H2866&lt;&gt;"",INDEX(C:C,G2866),""))</f>
        <v/>
      </c>
    </row>
    <row r="2867" spans="1:10" x14ac:dyDescent="0.2">
      <c r="A2867" t="str">
        <f>IF(ISTEXT('Medarbetare År 1'!A2866),'Medarbetare År 1'!A2866,"")</f>
        <v/>
      </c>
      <c r="B2867" t="str">
        <f>IF(ISNUMBER('Medarbetare År 1'!B2866),'Medarbetare År 1'!B2866,"")</f>
        <v/>
      </c>
      <c r="C2867" t="str">
        <f>IF(ISNUMBER('Medarbetare År 1'!C2866),'Medarbetare År 1'!C2866,"")</f>
        <v/>
      </c>
      <c r="G2867" s="2" t="str">
        <f>IF(Diagram!$D$8 ="Alla","",IFERROR(MATCH(Diagram!D$8,INDEX(A:A,G2866+1):INDEX(A:A,G2866+5000),0)+G2866,""))</f>
        <v/>
      </c>
      <c r="H2867" s="1" t="str" cm="1">
        <f t="array" ref="H2867">IF(Diagram!$D$8="Alla",Plottertest!A2867,IF(G2867&lt;&gt;"",INDEX(A:A,G2867),""))</f>
        <v/>
      </c>
      <c r="I2867" s="30" t="str" cm="1">
        <f t="array" ref="I2867">IF(Diagram!$D$8="Alla",Plottertest!B2867,IF(G2867&lt;&gt;"",INDEX(B:B,G2867),""))</f>
        <v/>
      </c>
      <c r="J2867" s="1" t="str" cm="1">
        <f t="array" ref="J2867">IF(Diagram!$D$8="Alla",Plottertest!C2867,IF(H2867&lt;&gt;"",INDEX(C:C,G2867),""))</f>
        <v/>
      </c>
    </row>
    <row r="2868" spans="1:10" x14ac:dyDescent="0.2">
      <c r="A2868" t="str">
        <f>IF(ISTEXT('Medarbetare År 1'!A2867),'Medarbetare År 1'!A2867,"")</f>
        <v/>
      </c>
      <c r="B2868" t="str">
        <f>IF(ISNUMBER('Medarbetare År 1'!B2867),'Medarbetare År 1'!B2867,"")</f>
        <v/>
      </c>
      <c r="C2868" t="str">
        <f>IF(ISNUMBER('Medarbetare År 1'!C2867),'Medarbetare År 1'!C2867,"")</f>
        <v/>
      </c>
      <c r="G2868" s="2" t="str">
        <f>IF(Diagram!$D$8 ="Alla","",IFERROR(MATCH(Diagram!D$8,INDEX(A:A,G2867+1):INDEX(A:A,G2867+5000),0)+G2867,""))</f>
        <v/>
      </c>
      <c r="H2868" s="1" t="str" cm="1">
        <f t="array" ref="H2868">IF(Diagram!$D$8="Alla",Plottertest!A2868,IF(G2868&lt;&gt;"",INDEX(A:A,G2868),""))</f>
        <v/>
      </c>
      <c r="I2868" s="30" t="str" cm="1">
        <f t="array" ref="I2868">IF(Diagram!$D$8="Alla",Plottertest!B2868,IF(G2868&lt;&gt;"",INDEX(B:B,G2868),""))</f>
        <v/>
      </c>
      <c r="J2868" s="1" t="str" cm="1">
        <f t="array" ref="J2868">IF(Diagram!$D$8="Alla",Plottertest!C2868,IF(H2868&lt;&gt;"",INDEX(C:C,G2868),""))</f>
        <v/>
      </c>
    </row>
    <row r="2869" spans="1:10" x14ac:dyDescent="0.2">
      <c r="A2869" t="str">
        <f>IF(ISTEXT('Medarbetare År 1'!A2868),'Medarbetare År 1'!A2868,"")</f>
        <v/>
      </c>
      <c r="B2869" t="str">
        <f>IF(ISNUMBER('Medarbetare År 1'!B2868),'Medarbetare År 1'!B2868,"")</f>
        <v/>
      </c>
      <c r="C2869" t="str">
        <f>IF(ISNUMBER('Medarbetare År 1'!C2868),'Medarbetare År 1'!C2868,"")</f>
        <v/>
      </c>
      <c r="G2869" s="2" t="str">
        <f>IF(Diagram!$D$8 ="Alla","",IFERROR(MATCH(Diagram!D$8,INDEX(A:A,G2868+1):INDEX(A:A,G2868+5000),0)+G2868,""))</f>
        <v/>
      </c>
      <c r="H2869" s="1" t="str" cm="1">
        <f t="array" ref="H2869">IF(Diagram!$D$8="Alla",Plottertest!A2869,IF(G2869&lt;&gt;"",INDEX(A:A,G2869),""))</f>
        <v/>
      </c>
      <c r="I2869" s="30" t="str" cm="1">
        <f t="array" ref="I2869">IF(Diagram!$D$8="Alla",Plottertest!B2869,IF(G2869&lt;&gt;"",INDEX(B:B,G2869),""))</f>
        <v/>
      </c>
      <c r="J2869" s="1" t="str" cm="1">
        <f t="array" ref="J2869">IF(Diagram!$D$8="Alla",Plottertest!C2869,IF(H2869&lt;&gt;"",INDEX(C:C,G2869),""))</f>
        <v/>
      </c>
    </row>
    <row r="2870" spans="1:10" x14ac:dyDescent="0.2">
      <c r="A2870" t="str">
        <f>IF(ISTEXT('Medarbetare År 1'!A2869),'Medarbetare År 1'!A2869,"")</f>
        <v/>
      </c>
      <c r="B2870" t="str">
        <f>IF(ISNUMBER('Medarbetare År 1'!B2869),'Medarbetare År 1'!B2869,"")</f>
        <v/>
      </c>
      <c r="C2870" t="str">
        <f>IF(ISNUMBER('Medarbetare År 1'!C2869),'Medarbetare År 1'!C2869,"")</f>
        <v/>
      </c>
      <c r="G2870" s="2" t="str">
        <f>IF(Diagram!$D$8 ="Alla","",IFERROR(MATCH(Diagram!D$8,INDEX(A:A,G2869+1):INDEX(A:A,G2869+5000),0)+G2869,""))</f>
        <v/>
      </c>
      <c r="H2870" s="1" t="str" cm="1">
        <f t="array" ref="H2870">IF(Diagram!$D$8="Alla",Plottertest!A2870,IF(G2870&lt;&gt;"",INDEX(A:A,G2870),""))</f>
        <v/>
      </c>
      <c r="I2870" s="30" t="str" cm="1">
        <f t="array" ref="I2870">IF(Diagram!$D$8="Alla",Plottertest!B2870,IF(G2870&lt;&gt;"",INDEX(B:B,G2870),""))</f>
        <v/>
      </c>
      <c r="J2870" s="1" t="str" cm="1">
        <f t="array" ref="J2870">IF(Diagram!$D$8="Alla",Plottertest!C2870,IF(H2870&lt;&gt;"",INDEX(C:C,G2870),""))</f>
        <v/>
      </c>
    </row>
    <row r="2871" spans="1:10" x14ac:dyDescent="0.2">
      <c r="A2871" t="str">
        <f>IF(ISTEXT('Medarbetare År 1'!A2870),'Medarbetare År 1'!A2870,"")</f>
        <v/>
      </c>
      <c r="B2871" t="str">
        <f>IF(ISNUMBER('Medarbetare År 1'!B2870),'Medarbetare År 1'!B2870,"")</f>
        <v/>
      </c>
      <c r="C2871" t="str">
        <f>IF(ISNUMBER('Medarbetare År 1'!C2870),'Medarbetare År 1'!C2870,"")</f>
        <v/>
      </c>
      <c r="G2871" s="2" t="str">
        <f>IF(Diagram!$D$8 ="Alla","",IFERROR(MATCH(Diagram!D$8,INDEX(A:A,G2870+1):INDEX(A:A,G2870+5000),0)+G2870,""))</f>
        <v/>
      </c>
      <c r="H2871" s="1" t="str" cm="1">
        <f t="array" ref="H2871">IF(Diagram!$D$8="Alla",Plottertest!A2871,IF(G2871&lt;&gt;"",INDEX(A:A,G2871),""))</f>
        <v/>
      </c>
      <c r="I2871" s="30" t="str" cm="1">
        <f t="array" ref="I2871">IF(Diagram!$D$8="Alla",Plottertest!B2871,IF(G2871&lt;&gt;"",INDEX(B:B,G2871),""))</f>
        <v/>
      </c>
      <c r="J2871" s="1" t="str" cm="1">
        <f t="array" ref="J2871">IF(Diagram!$D$8="Alla",Plottertest!C2871,IF(H2871&lt;&gt;"",INDEX(C:C,G2871),""))</f>
        <v/>
      </c>
    </row>
    <row r="2872" spans="1:10" x14ac:dyDescent="0.2">
      <c r="A2872" t="str">
        <f>IF(ISTEXT('Medarbetare År 1'!A2871),'Medarbetare År 1'!A2871,"")</f>
        <v/>
      </c>
      <c r="B2872" t="str">
        <f>IF(ISNUMBER('Medarbetare År 1'!B2871),'Medarbetare År 1'!B2871,"")</f>
        <v/>
      </c>
      <c r="C2872" t="str">
        <f>IF(ISNUMBER('Medarbetare År 1'!C2871),'Medarbetare År 1'!C2871,"")</f>
        <v/>
      </c>
      <c r="G2872" s="2" t="str">
        <f>IF(Diagram!$D$8 ="Alla","",IFERROR(MATCH(Diagram!D$8,INDEX(A:A,G2871+1):INDEX(A:A,G2871+5000),0)+G2871,""))</f>
        <v/>
      </c>
      <c r="H2872" s="1" t="str" cm="1">
        <f t="array" ref="H2872">IF(Diagram!$D$8="Alla",Plottertest!A2872,IF(G2872&lt;&gt;"",INDEX(A:A,G2872),""))</f>
        <v/>
      </c>
      <c r="I2872" s="30" t="str" cm="1">
        <f t="array" ref="I2872">IF(Diagram!$D$8="Alla",Plottertest!B2872,IF(G2872&lt;&gt;"",INDEX(B:B,G2872),""))</f>
        <v/>
      </c>
      <c r="J2872" s="1" t="str" cm="1">
        <f t="array" ref="J2872">IF(Diagram!$D$8="Alla",Plottertest!C2872,IF(H2872&lt;&gt;"",INDEX(C:C,G2872),""))</f>
        <v/>
      </c>
    </row>
    <row r="2873" spans="1:10" x14ac:dyDescent="0.2">
      <c r="A2873" t="str">
        <f>IF(ISTEXT('Medarbetare År 1'!A2872),'Medarbetare År 1'!A2872,"")</f>
        <v/>
      </c>
      <c r="B2873" t="str">
        <f>IF(ISNUMBER('Medarbetare År 1'!B2872),'Medarbetare År 1'!B2872,"")</f>
        <v/>
      </c>
      <c r="C2873" t="str">
        <f>IF(ISNUMBER('Medarbetare År 1'!C2872),'Medarbetare År 1'!C2872,"")</f>
        <v/>
      </c>
      <c r="G2873" s="2" t="str">
        <f>IF(Diagram!$D$8 ="Alla","",IFERROR(MATCH(Diagram!D$8,INDEX(A:A,G2872+1):INDEX(A:A,G2872+5000),0)+G2872,""))</f>
        <v/>
      </c>
      <c r="H2873" s="1" t="str" cm="1">
        <f t="array" ref="H2873">IF(Diagram!$D$8="Alla",Plottertest!A2873,IF(G2873&lt;&gt;"",INDEX(A:A,G2873),""))</f>
        <v/>
      </c>
      <c r="I2873" s="30" t="str" cm="1">
        <f t="array" ref="I2873">IF(Diagram!$D$8="Alla",Plottertest!B2873,IF(G2873&lt;&gt;"",INDEX(B:B,G2873),""))</f>
        <v/>
      </c>
      <c r="J2873" s="1" t="str" cm="1">
        <f t="array" ref="J2873">IF(Diagram!$D$8="Alla",Plottertest!C2873,IF(H2873&lt;&gt;"",INDEX(C:C,G2873),""))</f>
        <v/>
      </c>
    </row>
    <row r="2874" spans="1:10" x14ac:dyDescent="0.2">
      <c r="A2874" t="str">
        <f>IF(ISTEXT('Medarbetare År 1'!A2873),'Medarbetare År 1'!A2873,"")</f>
        <v/>
      </c>
      <c r="B2874" t="str">
        <f>IF(ISNUMBER('Medarbetare År 1'!B2873),'Medarbetare År 1'!B2873,"")</f>
        <v/>
      </c>
      <c r="C2874" t="str">
        <f>IF(ISNUMBER('Medarbetare År 1'!C2873),'Medarbetare År 1'!C2873,"")</f>
        <v/>
      </c>
      <c r="G2874" s="2" t="str">
        <f>IF(Diagram!$D$8 ="Alla","",IFERROR(MATCH(Diagram!D$8,INDEX(A:A,G2873+1):INDEX(A:A,G2873+5000),0)+G2873,""))</f>
        <v/>
      </c>
      <c r="H2874" s="1" t="str" cm="1">
        <f t="array" ref="H2874">IF(Diagram!$D$8="Alla",Plottertest!A2874,IF(G2874&lt;&gt;"",INDEX(A:A,G2874),""))</f>
        <v/>
      </c>
      <c r="I2874" s="30" t="str" cm="1">
        <f t="array" ref="I2874">IF(Diagram!$D$8="Alla",Plottertest!B2874,IF(G2874&lt;&gt;"",INDEX(B:B,G2874),""))</f>
        <v/>
      </c>
      <c r="J2874" s="1" t="str" cm="1">
        <f t="array" ref="J2874">IF(Diagram!$D$8="Alla",Plottertest!C2874,IF(H2874&lt;&gt;"",INDEX(C:C,G2874),""))</f>
        <v/>
      </c>
    </row>
    <row r="2875" spans="1:10" x14ac:dyDescent="0.2">
      <c r="A2875" t="str">
        <f>IF(ISTEXT('Medarbetare År 1'!A2874),'Medarbetare År 1'!A2874,"")</f>
        <v/>
      </c>
      <c r="B2875" t="str">
        <f>IF(ISNUMBER('Medarbetare År 1'!B2874),'Medarbetare År 1'!B2874,"")</f>
        <v/>
      </c>
      <c r="C2875" t="str">
        <f>IF(ISNUMBER('Medarbetare År 1'!C2874),'Medarbetare År 1'!C2874,"")</f>
        <v/>
      </c>
      <c r="G2875" s="2" t="str">
        <f>IF(Diagram!$D$8 ="Alla","",IFERROR(MATCH(Diagram!D$8,INDEX(A:A,G2874+1):INDEX(A:A,G2874+5000),0)+G2874,""))</f>
        <v/>
      </c>
      <c r="H2875" s="1" t="str" cm="1">
        <f t="array" ref="H2875">IF(Diagram!$D$8="Alla",Plottertest!A2875,IF(G2875&lt;&gt;"",INDEX(A:A,G2875),""))</f>
        <v/>
      </c>
      <c r="I2875" s="30" t="str" cm="1">
        <f t="array" ref="I2875">IF(Diagram!$D$8="Alla",Plottertest!B2875,IF(G2875&lt;&gt;"",INDEX(B:B,G2875),""))</f>
        <v/>
      </c>
      <c r="J2875" s="1" t="str" cm="1">
        <f t="array" ref="J2875">IF(Diagram!$D$8="Alla",Plottertest!C2875,IF(H2875&lt;&gt;"",INDEX(C:C,G2875),""))</f>
        <v/>
      </c>
    </row>
    <row r="2876" spans="1:10" x14ac:dyDescent="0.2">
      <c r="A2876" t="str">
        <f>IF(ISTEXT('Medarbetare År 1'!A2875),'Medarbetare År 1'!A2875,"")</f>
        <v/>
      </c>
      <c r="B2876" t="str">
        <f>IF(ISNUMBER('Medarbetare År 1'!B2875),'Medarbetare År 1'!B2875,"")</f>
        <v/>
      </c>
      <c r="C2876" t="str">
        <f>IF(ISNUMBER('Medarbetare År 1'!C2875),'Medarbetare År 1'!C2875,"")</f>
        <v/>
      </c>
      <c r="G2876" s="2" t="str">
        <f>IF(Diagram!$D$8 ="Alla","",IFERROR(MATCH(Diagram!D$8,INDEX(A:A,G2875+1):INDEX(A:A,G2875+5000),0)+G2875,""))</f>
        <v/>
      </c>
      <c r="H2876" s="1" t="str" cm="1">
        <f t="array" ref="H2876">IF(Diagram!$D$8="Alla",Plottertest!A2876,IF(G2876&lt;&gt;"",INDEX(A:A,G2876),""))</f>
        <v/>
      </c>
      <c r="I2876" s="30" t="str" cm="1">
        <f t="array" ref="I2876">IF(Diagram!$D$8="Alla",Plottertest!B2876,IF(G2876&lt;&gt;"",INDEX(B:B,G2876),""))</f>
        <v/>
      </c>
      <c r="J2876" s="1" t="str" cm="1">
        <f t="array" ref="J2876">IF(Diagram!$D$8="Alla",Plottertest!C2876,IF(H2876&lt;&gt;"",INDEX(C:C,G2876),""))</f>
        <v/>
      </c>
    </row>
    <row r="2877" spans="1:10" x14ac:dyDescent="0.2">
      <c r="A2877" t="str">
        <f>IF(ISTEXT('Medarbetare År 1'!A2876),'Medarbetare År 1'!A2876,"")</f>
        <v/>
      </c>
      <c r="B2877" t="str">
        <f>IF(ISNUMBER('Medarbetare År 1'!B2876),'Medarbetare År 1'!B2876,"")</f>
        <v/>
      </c>
      <c r="C2877" t="str">
        <f>IF(ISNUMBER('Medarbetare År 1'!C2876),'Medarbetare År 1'!C2876,"")</f>
        <v/>
      </c>
      <c r="G2877" s="2" t="str">
        <f>IF(Diagram!$D$8 ="Alla","",IFERROR(MATCH(Diagram!D$8,INDEX(A:A,G2876+1):INDEX(A:A,G2876+5000),0)+G2876,""))</f>
        <v/>
      </c>
      <c r="H2877" s="1" t="str" cm="1">
        <f t="array" ref="H2877">IF(Diagram!$D$8="Alla",Plottertest!A2877,IF(G2877&lt;&gt;"",INDEX(A:A,G2877),""))</f>
        <v/>
      </c>
      <c r="I2877" s="30" t="str" cm="1">
        <f t="array" ref="I2877">IF(Diagram!$D$8="Alla",Plottertest!B2877,IF(G2877&lt;&gt;"",INDEX(B:B,G2877),""))</f>
        <v/>
      </c>
      <c r="J2877" s="1" t="str" cm="1">
        <f t="array" ref="J2877">IF(Diagram!$D$8="Alla",Plottertest!C2877,IF(H2877&lt;&gt;"",INDEX(C:C,G2877),""))</f>
        <v/>
      </c>
    </row>
    <row r="2878" spans="1:10" x14ac:dyDescent="0.2">
      <c r="A2878" t="str">
        <f>IF(ISTEXT('Medarbetare År 1'!A2877),'Medarbetare År 1'!A2877,"")</f>
        <v/>
      </c>
      <c r="B2878" t="str">
        <f>IF(ISNUMBER('Medarbetare År 1'!B2877),'Medarbetare År 1'!B2877,"")</f>
        <v/>
      </c>
      <c r="C2878" t="str">
        <f>IF(ISNUMBER('Medarbetare År 1'!C2877),'Medarbetare År 1'!C2877,"")</f>
        <v/>
      </c>
      <c r="G2878" s="2" t="str">
        <f>IF(Diagram!$D$8 ="Alla","",IFERROR(MATCH(Diagram!D$8,INDEX(A:A,G2877+1):INDEX(A:A,G2877+5000),0)+G2877,""))</f>
        <v/>
      </c>
      <c r="H2878" s="1" t="str" cm="1">
        <f t="array" ref="H2878">IF(Diagram!$D$8="Alla",Plottertest!A2878,IF(G2878&lt;&gt;"",INDEX(A:A,G2878),""))</f>
        <v/>
      </c>
      <c r="I2878" s="30" t="str" cm="1">
        <f t="array" ref="I2878">IF(Diagram!$D$8="Alla",Plottertest!B2878,IF(G2878&lt;&gt;"",INDEX(B:B,G2878),""))</f>
        <v/>
      </c>
      <c r="J2878" s="1" t="str" cm="1">
        <f t="array" ref="J2878">IF(Diagram!$D$8="Alla",Plottertest!C2878,IF(H2878&lt;&gt;"",INDEX(C:C,G2878),""))</f>
        <v/>
      </c>
    </row>
    <row r="2879" spans="1:10" x14ac:dyDescent="0.2">
      <c r="A2879" t="str">
        <f>IF(ISTEXT('Medarbetare År 1'!A2878),'Medarbetare År 1'!A2878,"")</f>
        <v/>
      </c>
      <c r="B2879" t="str">
        <f>IF(ISNUMBER('Medarbetare År 1'!B2878),'Medarbetare År 1'!B2878,"")</f>
        <v/>
      </c>
      <c r="C2879" t="str">
        <f>IF(ISNUMBER('Medarbetare År 1'!C2878),'Medarbetare År 1'!C2878,"")</f>
        <v/>
      </c>
      <c r="G2879" s="2" t="str">
        <f>IF(Diagram!$D$8 ="Alla","",IFERROR(MATCH(Diagram!D$8,INDEX(A:A,G2878+1):INDEX(A:A,G2878+5000),0)+G2878,""))</f>
        <v/>
      </c>
      <c r="H2879" s="1" t="str" cm="1">
        <f t="array" ref="H2879">IF(Diagram!$D$8="Alla",Plottertest!A2879,IF(G2879&lt;&gt;"",INDEX(A:A,G2879),""))</f>
        <v/>
      </c>
      <c r="I2879" s="30" t="str" cm="1">
        <f t="array" ref="I2879">IF(Diagram!$D$8="Alla",Plottertest!B2879,IF(G2879&lt;&gt;"",INDEX(B:B,G2879),""))</f>
        <v/>
      </c>
      <c r="J2879" s="1" t="str" cm="1">
        <f t="array" ref="J2879">IF(Diagram!$D$8="Alla",Plottertest!C2879,IF(H2879&lt;&gt;"",INDEX(C:C,G2879),""))</f>
        <v/>
      </c>
    </row>
    <row r="2880" spans="1:10" x14ac:dyDescent="0.2">
      <c r="A2880" t="str">
        <f>IF(ISTEXT('Medarbetare År 1'!A2879),'Medarbetare År 1'!A2879,"")</f>
        <v/>
      </c>
      <c r="B2880" t="str">
        <f>IF(ISNUMBER('Medarbetare År 1'!B2879),'Medarbetare År 1'!B2879,"")</f>
        <v/>
      </c>
      <c r="C2880" t="str">
        <f>IF(ISNUMBER('Medarbetare År 1'!C2879),'Medarbetare År 1'!C2879,"")</f>
        <v/>
      </c>
      <c r="G2880" s="2" t="str">
        <f>IF(Diagram!$D$8 ="Alla","",IFERROR(MATCH(Diagram!D$8,INDEX(A:A,G2879+1):INDEX(A:A,G2879+5000),0)+G2879,""))</f>
        <v/>
      </c>
      <c r="H2880" s="1" t="str" cm="1">
        <f t="array" ref="H2880">IF(Diagram!$D$8="Alla",Plottertest!A2880,IF(G2880&lt;&gt;"",INDEX(A:A,G2880),""))</f>
        <v/>
      </c>
      <c r="I2880" s="30" t="str" cm="1">
        <f t="array" ref="I2880">IF(Diagram!$D$8="Alla",Plottertest!B2880,IF(G2880&lt;&gt;"",INDEX(B:B,G2880),""))</f>
        <v/>
      </c>
      <c r="J2880" s="1" t="str" cm="1">
        <f t="array" ref="J2880">IF(Diagram!$D$8="Alla",Plottertest!C2880,IF(H2880&lt;&gt;"",INDEX(C:C,G2880),""))</f>
        <v/>
      </c>
    </row>
    <row r="2881" spans="1:10" x14ac:dyDescent="0.2">
      <c r="A2881" t="str">
        <f>IF(ISTEXT('Medarbetare År 1'!A2880),'Medarbetare År 1'!A2880,"")</f>
        <v/>
      </c>
      <c r="B2881" t="str">
        <f>IF(ISNUMBER('Medarbetare År 1'!B2880),'Medarbetare År 1'!B2880,"")</f>
        <v/>
      </c>
      <c r="C2881" t="str">
        <f>IF(ISNUMBER('Medarbetare År 1'!C2880),'Medarbetare År 1'!C2880,"")</f>
        <v/>
      </c>
      <c r="G2881" s="2" t="str">
        <f>IF(Diagram!$D$8 ="Alla","",IFERROR(MATCH(Diagram!D$8,INDEX(A:A,G2880+1):INDEX(A:A,G2880+5000),0)+G2880,""))</f>
        <v/>
      </c>
      <c r="H2881" s="1" t="str" cm="1">
        <f t="array" ref="H2881">IF(Diagram!$D$8="Alla",Plottertest!A2881,IF(G2881&lt;&gt;"",INDEX(A:A,G2881),""))</f>
        <v/>
      </c>
      <c r="I2881" s="30" t="str" cm="1">
        <f t="array" ref="I2881">IF(Diagram!$D$8="Alla",Plottertest!B2881,IF(G2881&lt;&gt;"",INDEX(B:B,G2881),""))</f>
        <v/>
      </c>
      <c r="J2881" s="1" t="str" cm="1">
        <f t="array" ref="J2881">IF(Diagram!$D$8="Alla",Plottertest!C2881,IF(H2881&lt;&gt;"",INDEX(C:C,G2881),""))</f>
        <v/>
      </c>
    </row>
    <row r="2882" spans="1:10" x14ac:dyDescent="0.2">
      <c r="A2882" t="str">
        <f>IF(ISTEXT('Medarbetare År 1'!A2881),'Medarbetare År 1'!A2881,"")</f>
        <v/>
      </c>
      <c r="B2882" t="str">
        <f>IF(ISNUMBER('Medarbetare År 1'!B2881),'Medarbetare År 1'!B2881,"")</f>
        <v/>
      </c>
      <c r="C2882" t="str">
        <f>IF(ISNUMBER('Medarbetare År 1'!C2881),'Medarbetare År 1'!C2881,"")</f>
        <v/>
      </c>
      <c r="G2882" s="2" t="str">
        <f>IF(Diagram!$D$8 ="Alla","",IFERROR(MATCH(Diagram!D$8,INDEX(A:A,G2881+1):INDEX(A:A,G2881+5000),0)+G2881,""))</f>
        <v/>
      </c>
      <c r="H2882" s="1" t="str" cm="1">
        <f t="array" ref="H2882">IF(Diagram!$D$8="Alla",Plottertest!A2882,IF(G2882&lt;&gt;"",INDEX(A:A,G2882),""))</f>
        <v/>
      </c>
      <c r="I2882" s="30" t="str" cm="1">
        <f t="array" ref="I2882">IF(Diagram!$D$8="Alla",Plottertest!B2882,IF(G2882&lt;&gt;"",INDEX(B:B,G2882),""))</f>
        <v/>
      </c>
      <c r="J2882" s="1" t="str" cm="1">
        <f t="array" ref="J2882">IF(Diagram!$D$8="Alla",Plottertest!C2882,IF(H2882&lt;&gt;"",INDEX(C:C,G2882),""))</f>
        <v/>
      </c>
    </row>
    <row r="2883" spans="1:10" x14ac:dyDescent="0.2">
      <c r="A2883" t="str">
        <f>IF(ISTEXT('Medarbetare År 1'!A2882),'Medarbetare År 1'!A2882,"")</f>
        <v/>
      </c>
      <c r="B2883" t="str">
        <f>IF(ISNUMBER('Medarbetare År 1'!B2882),'Medarbetare År 1'!B2882,"")</f>
        <v/>
      </c>
      <c r="C2883" t="str">
        <f>IF(ISNUMBER('Medarbetare År 1'!C2882),'Medarbetare År 1'!C2882,"")</f>
        <v/>
      </c>
      <c r="G2883" s="2" t="str">
        <f>IF(Diagram!$D$8 ="Alla","",IFERROR(MATCH(Diagram!D$8,INDEX(A:A,G2882+1):INDEX(A:A,G2882+5000),0)+G2882,""))</f>
        <v/>
      </c>
      <c r="H2883" s="1" t="str" cm="1">
        <f t="array" ref="H2883">IF(Diagram!$D$8="Alla",Plottertest!A2883,IF(G2883&lt;&gt;"",INDEX(A:A,G2883),""))</f>
        <v/>
      </c>
      <c r="I2883" s="30" t="str" cm="1">
        <f t="array" ref="I2883">IF(Diagram!$D$8="Alla",Plottertest!B2883,IF(G2883&lt;&gt;"",INDEX(B:B,G2883),""))</f>
        <v/>
      </c>
      <c r="J2883" s="1" t="str" cm="1">
        <f t="array" ref="J2883">IF(Diagram!$D$8="Alla",Plottertest!C2883,IF(H2883&lt;&gt;"",INDEX(C:C,G2883),""))</f>
        <v/>
      </c>
    </row>
    <row r="2884" spans="1:10" x14ac:dyDescent="0.2">
      <c r="A2884" t="str">
        <f>IF(ISTEXT('Medarbetare År 1'!A2883),'Medarbetare År 1'!A2883,"")</f>
        <v/>
      </c>
      <c r="B2884" t="str">
        <f>IF(ISNUMBER('Medarbetare År 1'!B2883),'Medarbetare År 1'!B2883,"")</f>
        <v/>
      </c>
      <c r="C2884" t="str">
        <f>IF(ISNUMBER('Medarbetare År 1'!C2883),'Medarbetare År 1'!C2883,"")</f>
        <v/>
      </c>
      <c r="G2884" s="2" t="str">
        <f>IF(Diagram!$D$8 ="Alla","",IFERROR(MATCH(Diagram!D$8,INDEX(A:A,G2883+1):INDEX(A:A,G2883+5000),0)+G2883,""))</f>
        <v/>
      </c>
      <c r="H2884" s="1" t="str" cm="1">
        <f t="array" ref="H2884">IF(Diagram!$D$8="Alla",Plottertest!A2884,IF(G2884&lt;&gt;"",INDEX(A:A,G2884),""))</f>
        <v/>
      </c>
      <c r="I2884" s="30" t="str" cm="1">
        <f t="array" ref="I2884">IF(Diagram!$D$8="Alla",Plottertest!B2884,IF(G2884&lt;&gt;"",INDEX(B:B,G2884),""))</f>
        <v/>
      </c>
      <c r="J2884" s="1" t="str" cm="1">
        <f t="array" ref="J2884">IF(Diagram!$D$8="Alla",Plottertest!C2884,IF(H2884&lt;&gt;"",INDEX(C:C,G2884),""))</f>
        <v/>
      </c>
    </row>
    <row r="2885" spans="1:10" x14ac:dyDescent="0.2">
      <c r="A2885" t="str">
        <f>IF(ISTEXT('Medarbetare År 1'!A2884),'Medarbetare År 1'!A2884,"")</f>
        <v/>
      </c>
      <c r="B2885" t="str">
        <f>IF(ISNUMBER('Medarbetare År 1'!B2884),'Medarbetare År 1'!B2884,"")</f>
        <v/>
      </c>
      <c r="C2885" t="str">
        <f>IF(ISNUMBER('Medarbetare År 1'!C2884),'Medarbetare År 1'!C2884,"")</f>
        <v/>
      </c>
      <c r="G2885" s="2" t="str">
        <f>IF(Diagram!$D$8 ="Alla","",IFERROR(MATCH(Diagram!D$8,INDEX(A:A,G2884+1):INDEX(A:A,G2884+5000),0)+G2884,""))</f>
        <v/>
      </c>
      <c r="H2885" s="1" t="str" cm="1">
        <f t="array" ref="H2885">IF(Diagram!$D$8="Alla",Plottertest!A2885,IF(G2885&lt;&gt;"",INDEX(A:A,G2885),""))</f>
        <v/>
      </c>
      <c r="I2885" s="30" t="str" cm="1">
        <f t="array" ref="I2885">IF(Diagram!$D$8="Alla",Plottertest!B2885,IF(G2885&lt;&gt;"",INDEX(B:B,G2885),""))</f>
        <v/>
      </c>
      <c r="J2885" s="1" t="str" cm="1">
        <f t="array" ref="J2885">IF(Diagram!$D$8="Alla",Plottertest!C2885,IF(H2885&lt;&gt;"",INDEX(C:C,G2885),""))</f>
        <v/>
      </c>
    </row>
    <row r="2886" spans="1:10" x14ac:dyDescent="0.2">
      <c r="A2886" t="str">
        <f>IF(ISTEXT('Medarbetare År 1'!A2885),'Medarbetare År 1'!A2885,"")</f>
        <v/>
      </c>
      <c r="B2886" t="str">
        <f>IF(ISNUMBER('Medarbetare År 1'!B2885),'Medarbetare År 1'!B2885,"")</f>
        <v/>
      </c>
      <c r="C2886" t="str">
        <f>IF(ISNUMBER('Medarbetare År 1'!C2885),'Medarbetare År 1'!C2885,"")</f>
        <v/>
      </c>
      <c r="G2886" s="2" t="str">
        <f>IF(Diagram!$D$8 ="Alla","",IFERROR(MATCH(Diagram!D$8,INDEX(A:A,G2885+1):INDEX(A:A,G2885+5000),0)+G2885,""))</f>
        <v/>
      </c>
      <c r="H2886" s="1" t="str" cm="1">
        <f t="array" ref="H2886">IF(Diagram!$D$8="Alla",Plottertest!A2886,IF(G2886&lt;&gt;"",INDEX(A:A,G2886),""))</f>
        <v/>
      </c>
      <c r="I2886" s="30" t="str" cm="1">
        <f t="array" ref="I2886">IF(Diagram!$D$8="Alla",Plottertest!B2886,IF(G2886&lt;&gt;"",INDEX(B:B,G2886),""))</f>
        <v/>
      </c>
      <c r="J2886" s="1" t="str" cm="1">
        <f t="array" ref="J2886">IF(Diagram!$D$8="Alla",Plottertest!C2886,IF(H2886&lt;&gt;"",INDEX(C:C,G2886),""))</f>
        <v/>
      </c>
    </row>
    <row r="2887" spans="1:10" x14ac:dyDescent="0.2">
      <c r="A2887" t="str">
        <f>IF(ISTEXT('Medarbetare År 1'!A2886),'Medarbetare År 1'!A2886,"")</f>
        <v/>
      </c>
      <c r="B2887" t="str">
        <f>IF(ISNUMBER('Medarbetare År 1'!B2886),'Medarbetare År 1'!B2886,"")</f>
        <v/>
      </c>
      <c r="C2887" t="str">
        <f>IF(ISNUMBER('Medarbetare År 1'!C2886),'Medarbetare År 1'!C2886,"")</f>
        <v/>
      </c>
      <c r="G2887" s="2" t="str">
        <f>IF(Diagram!$D$8 ="Alla","",IFERROR(MATCH(Diagram!D$8,INDEX(A:A,G2886+1):INDEX(A:A,G2886+5000),0)+G2886,""))</f>
        <v/>
      </c>
      <c r="H2887" s="1" t="str" cm="1">
        <f t="array" ref="H2887">IF(Diagram!$D$8="Alla",Plottertest!A2887,IF(G2887&lt;&gt;"",INDEX(A:A,G2887),""))</f>
        <v/>
      </c>
      <c r="I2887" s="30" t="str" cm="1">
        <f t="array" ref="I2887">IF(Diagram!$D$8="Alla",Plottertest!B2887,IF(G2887&lt;&gt;"",INDEX(B:B,G2887),""))</f>
        <v/>
      </c>
      <c r="J2887" s="1" t="str" cm="1">
        <f t="array" ref="J2887">IF(Diagram!$D$8="Alla",Plottertest!C2887,IF(H2887&lt;&gt;"",INDEX(C:C,G2887),""))</f>
        <v/>
      </c>
    </row>
    <row r="2888" spans="1:10" x14ac:dyDescent="0.2">
      <c r="A2888" t="str">
        <f>IF(ISTEXT('Medarbetare År 1'!A2887),'Medarbetare År 1'!A2887,"")</f>
        <v/>
      </c>
      <c r="B2888" t="str">
        <f>IF(ISNUMBER('Medarbetare År 1'!B2887),'Medarbetare År 1'!B2887,"")</f>
        <v/>
      </c>
      <c r="C2888" t="str">
        <f>IF(ISNUMBER('Medarbetare År 1'!C2887),'Medarbetare År 1'!C2887,"")</f>
        <v/>
      </c>
      <c r="G2888" s="2" t="str">
        <f>IF(Diagram!$D$8 ="Alla","",IFERROR(MATCH(Diagram!D$8,INDEX(A:A,G2887+1):INDEX(A:A,G2887+5000),0)+G2887,""))</f>
        <v/>
      </c>
      <c r="H2888" s="1" t="str" cm="1">
        <f t="array" ref="H2888">IF(Diagram!$D$8="Alla",Plottertest!A2888,IF(G2888&lt;&gt;"",INDEX(A:A,G2888),""))</f>
        <v/>
      </c>
      <c r="I2888" s="30" t="str" cm="1">
        <f t="array" ref="I2888">IF(Diagram!$D$8="Alla",Plottertest!B2888,IF(G2888&lt;&gt;"",INDEX(B:B,G2888),""))</f>
        <v/>
      </c>
      <c r="J2888" s="1" t="str" cm="1">
        <f t="array" ref="J2888">IF(Diagram!$D$8="Alla",Plottertest!C2888,IF(H2888&lt;&gt;"",INDEX(C:C,G2888),""))</f>
        <v/>
      </c>
    </row>
    <row r="2889" spans="1:10" x14ac:dyDescent="0.2">
      <c r="A2889" t="str">
        <f>IF(ISTEXT('Medarbetare År 1'!A2888),'Medarbetare År 1'!A2888,"")</f>
        <v/>
      </c>
      <c r="B2889" t="str">
        <f>IF(ISNUMBER('Medarbetare År 1'!B2888),'Medarbetare År 1'!B2888,"")</f>
        <v/>
      </c>
      <c r="C2889" t="str">
        <f>IF(ISNUMBER('Medarbetare År 1'!C2888),'Medarbetare År 1'!C2888,"")</f>
        <v/>
      </c>
      <c r="G2889" s="2" t="str">
        <f>IF(Diagram!$D$8 ="Alla","",IFERROR(MATCH(Diagram!D$8,INDEX(A:A,G2888+1):INDEX(A:A,G2888+5000),0)+G2888,""))</f>
        <v/>
      </c>
      <c r="H2889" s="1" t="str" cm="1">
        <f t="array" ref="H2889">IF(Diagram!$D$8="Alla",Plottertest!A2889,IF(G2889&lt;&gt;"",INDEX(A:A,G2889),""))</f>
        <v/>
      </c>
      <c r="I2889" s="30" t="str" cm="1">
        <f t="array" ref="I2889">IF(Diagram!$D$8="Alla",Plottertest!B2889,IF(G2889&lt;&gt;"",INDEX(B:B,G2889),""))</f>
        <v/>
      </c>
      <c r="J2889" s="1" t="str" cm="1">
        <f t="array" ref="J2889">IF(Diagram!$D$8="Alla",Plottertest!C2889,IF(H2889&lt;&gt;"",INDEX(C:C,G2889),""))</f>
        <v/>
      </c>
    </row>
    <row r="2890" spans="1:10" x14ac:dyDescent="0.2">
      <c r="A2890" t="str">
        <f>IF(ISTEXT('Medarbetare År 1'!A2889),'Medarbetare År 1'!A2889,"")</f>
        <v/>
      </c>
      <c r="B2890" t="str">
        <f>IF(ISNUMBER('Medarbetare År 1'!B2889),'Medarbetare År 1'!B2889,"")</f>
        <v/>
      </c>
      <c r="C2890" t="str">
        <f>IF(ISNUMBER('Medarbetare År 1'!C2889),'Medarbetare År 1'!C2889,"")</f>
        <v/>
      </c>
      <c r="G2890" s="2" t="str">
        <f>IF(Diagram!$D$8 ="Alla","",IFERROR(MATCH(Diagram!D$8,INDEX(A:A,G2889+1):INDEX(A:A,G2889+5000),0)+G2889,""))</f>
        <v/>
      </c>
      <c r="H2890" s="1" t="str" cm="1">
        <f t="array" ref="H2890">IF(Diagram!$D$8="Alla",Plottertest!A2890,IF(G2890&lt;&gt;"",INDEX(A:A,G2890),""))</f>
        <v/>
      </c>
      <c r="I2890" s="30" t="str" cm="1">
        <f t="array" ref="I2890">IF(Diagram!$D$8="Alla",Plottertest!B2890,IF(G2890&lt;&gt;"",INDEX(B:B,G2890),""))</f>
        <v/>
      </c>
      <c r="J2890" s="1" t="str" cm="1">
        <f t="array" ref="J2890">IF(Diagram!$D$8="Alla",Plottertest!C2890,IF(H2890&lt;&gt;"",INDEX(C:C,G2890),""))</f>
        <v/>
      </c>
    </row>
    <row r="2891" spans="1:10" x14ac:dyDescent="0.2">
      <c r="A2891" t="str">
        <f>IF(ISTEXT('Medarbetare År 1'!A2890),'Medarbetare År 1'!A2890,"")</f>
        <v/>
      </c>
      <c r="B2891" t="str">
        <f>IF(ISNUMBER('Medarbetare År 1'!B2890),'Medarbetare År 1'!B2890,"")</f>
        <v/>
      </c>
      <c r="C2891" t="str">
        <f>IF(ISNUMBER('Medarbetare År 1'!C2890),'Medarbetare År 1'!C2890,"")</f>
        <v/>
      </c>
      <c r="G2891" s="2" t="str">
        <f>IF(Diagram!$D$8 ="Alla","",IFERROR(MATCH(Diagram!D$8,INDEX(A:A,G2890+1):INDEX(A:A,G2890+5000),0)+G2890,""))</f>
        <v/>
      </c>
      <c r="H2891" s="1" t="str" cm="1">
        <f t="array" ref="H2891">IF(Diagram!$D$8="Alla",Plottertest!A2891,IF(G2891&lt;&gt;"",INDEX(A:A,G2891),""))</f>
        <v/>
      </c>
      <c r="I2891" s="30" t="str" cm="1">
        <f t="array" ref="I2891">IF(Diagram!$D$8="Alla",Plottertest!B2891,IF(G2891&lt;&gt;"",INDEX(B:B,G2891),""))</f>
        <v/>
      </c>
      <c r="J2891" s="1" t="str" cm="1">
        <f t="array" ref="J2891">IF(Diagram!$D$8="Alla",Plottertest!C2891,IF(H2891&lt;&gt;"",INDEX(C:C,G2891),""))</f>
        <v/>
      </c>
    </row>
    <row r="2892" spans="1:10" x14ac:dyDescent="0.2">
      <c r="A2892" t="str">
        <f>IF(ISTEXT('Medarbetare År 1'!A2891),'Medarbetare År 1'!A2891,"")</f>
        <v/>
      </c>
      <c r="B2892" t="str">
        <f>IF(ISNUMBER('Medarbetare År 1'!B2891),'Medarbetare År 1'!B2891,"")</f>
        <v/>
      </c>
      <c r="C2892" t="str">
        <f>IF(ISNUMBER('Medarbetare År 1'!C2891),'Medarbetare År 1'!C2891,"")</f>
        <v/>
      </c>
      <c r="G2892" s="2" t="str">
        <f>IF(Diagram!$D$8 ="Alla","",IFERROR(MATCH(Diagram!D$8,INDEX(A:A,G2891+1):INDEX(A:A,G2891+5000),0)+G2891,""))</f>
        <v/>
      </c>
      <c r="H2892" s="1" t="str" cm="1">
        <f t="array" ref="H2892">IF(Diagram!$D$8="Alla",Plottertest!A2892,IF(G2892&lt;&gt;"",INDEX(A:A,G2892),""))</f>
        <v/>
      </c>
      <c r="I2892" s="30" t="str" cm="1">
        <f t="array" ref="I2892">IF(Diagram!$D$8="Alla",Plottertest!B2892,IF(G2892&lt;&gt;"",INDEX(B:B,G2892),""))</f>
        <v/>
      </c>
      <c r="J2892" s="1" t="str" cm="1">
        <f t="array" ref="J2892">IF(Diagram!$D$8="Alla",Plottertest!C2892,IF(H2892&lt;&gt;"",INDEX(C:C,G2892),""))</f>
        <v/>
      </c>
    </row>
    <row r="2893" spans="1:10" x14ac:dyDescent="0.2">
      <c r="A2893" t="str">
        <f>IF(ISTEXT('Medarbetare År 1'!A2892),'Medarbetare År 1'!A2892,"")</f>
        <v/>
      </c>
      <c r="B2893" t="str">
        <f>IF(ISNUMBER('Medarbetare År 1'!B2892),'Medarbetare År 1'!B2892,"")</f>
        <v/>
      </c>
      <c r="C2893" t="str">
        <f>IF(ISNUMBER('Medarbetare År 1'!C2892),'Medarbetare År 1'!C2892,"")</f>
        <v/>
      </c>
      <c r="G2893" s="2" t="str">
        <f>IF(Diagram!$D$8 ="Alla","",IFERROR(MATCH(Diagram!D$8,INDEX(A:A,G2892+1):INDEX(A:A,G2892+5000),0)+G2892,""))</f>
        <v/>
      </c>
      <c r="H2893" s="1" t="str" cm="1">
        <f t="array" ref="H2893">IF(Diagram!$D$8="Alla",Plottertest!A2893,IF(G2893&lt;&gt;"",INDEX(A:A,G2893),""))</f>
        <v/>
      </c>
      <c r="I2893" s="30" t="str" cm="1">
        <f t="array" ref="I2893">IF(Diagram!$D$8="Alla",Plottertest!B2893,IF(G2893&lt;&gt;"",INDEX(B:B,G2893),""))</f>
        <v/>
      </c>
      <c r="J2893" s="1" t="str" cm="1">
        <f t="array" ref="J2893">IF(Diagram!$D$8="Alla",Plottertest!C2893,IF(H2893&lt;&gt;"",INDEX(C:C,G2893),""))</f>
        <v/>
      </c>
    </row>
    <row r="2894" spans="1:10" x14ac:dyDescent="0.2">
      <c r="A2894" t="str">
        <f>IF(ISTEXT('Medarbetare År 1'!A2893),'Medarbetare År 1'!A2893,"")</f>
        <v/>
      </c>
      <c r="B2894" t="str">
        <f>IF(ISNUMBER('Medarbetare År 1'!B2893),'Medarbetare År 1'!B2893,"")</f>
        <v/>
      </c>
      <c r="C2894" t="str">
        <f>IF(ISNUMBER('Medarbetare År 1'!C2893),'Medarbetare År 1'!C2893,"")</f>
        <v/>
      </c>
      <c r="G2894" s="2" t="str">
        <f>IF(Diagram!$D$8 ="Alla","",IFERROR(MATCH(Diagram!D$8,INDEX(A:A,G2893+1):INDEX(A:A,G2893+5000),0)+G2893,""))</f>
        <v/>
      </c>
      <c r="H2894" s="1" t="str" cm="1">
        <f t="array" ref="H2894">IF(Diagram!$D$8="Alla",Plottertest!A2894,IF(G2894&lt;&gt;"",INDEX(A:A,G2894),""))</f>
        <v/>
      </c>
      <c r="I2894" s="30" t="str" cm="1">
        <f t="array" ref="I2894">IF(Diagram!$D$8="Alla",Plottertest!B2894,IF(G2894&lt;&gt;"",INDEX(B:B,G2894),""))</f>
        <v/>
      </c>
      <c r="J2894" s="1" t="str" cm="1">
        <f t="array" ref="J2894">IF(Diagram!$D$8="Alla",Plottertest!C2894,IF(H2894&lt;&gt;"",INDEX(C:C,G2894),""))</f>
        <v/>
      </c>
    </row>
    <row r="2895" spans="1:10" x14ac:dyDescent="0.2">
      <c r="A2895" t="str">
        <f>IF(ISTEXT('Medarbetare År 1'!A2894),'Medarbetare År 1'!A2894,"")</f>
        <v/>
      </c>
      <c r="B2895" t="str">
        <f>IF(ISNUMBER('Medarbetare År 1'!B2894),'Medarbetare År 1'!B2894,"")</f>
        <v/>
      </c>
      <c r="C2895" t="str">
        <f>IF(ISNUMBER('Medarbetare År 1'!C2894),'Medarbetare År 1'!C2894,"")</f>
        <v/>
      </c>
      <c r="G2895" s="2" t="str">
        <f>IF(Diagram!$D$8 ="Alla","",IFERROR(MATCH(Diagram!D$8,INDEX(A:A,G2894+1):INDEX(A:A,G2894+5000),0)+G2894,""))</f>
        <v/>
      </c>
      <c r="H2895" s="1" t="str" cm="1">
        <f t="array" ref="H2895">IF(Diagram!$D$8="Alla",Plottertest!A2895,IF(G2895&lt;&gt;"",INDEX(A:A,G2895),""))</f>
        <v/>
      </c>
      <c r="I2895" s="30" t="str" cm="1">
        <f t="array" ref="I2895">IF(Diagram!$D$8="Alla",Plottertest!B2895,IF(G2895&lt;&gt;"",INDEX(B:B,G2895),""))</f>
        <v/>
      </c>
      <c r="J2895" s="1" t="str" cm="1">
        <f t="array" ref="J2895">IF(Diagram!$D$8="Alla",Plottertest!C2895,IF(H2895&lt;&gt;"",INDEX(C:C,G2895),""))</f>
        <v/>
      </c>
    </row>
    <row r="2896" spans="1:10" x14ac:dyDescent="0.2">
      <c r="A2896" t="str">
        <f>IF(ISTEXT('Medarbetare År 1'!A2895),'Medarbetare År 1'!A2895,"")</f>
        <v/>
      </c>
      <c r="B2896" t="str">
        <f>IF(ISNUMBER('Medarbetare År 1'!B2895),'Medarbetare År 1'!B2895,"")</f>
        <v/>
      </c>
      <c r="C2896" t="str">
        <f>IF(ISNUMBER('Medarbetare År 1'!C2895),'Medarbetare År 1'!C2895,"")</f>
        <v/>
      </c>
      <c r="G2896" s="2" t="str">
        <f>IF(Diagram!$D$8 ="Alla","",IFERROR(MATCH(Diagram!D$8,INDEX(A:A,G2895+1):INDEX(A:A,G2895+5000),0)+G2895,""))</f>
        <v/>
      </c>
      <c r="H2896" s="1" t="str" cm="1">
        <f t="array" ref="H2896">IF(Diagram!$D$8="Alla",Plottertest!A2896,IF(G2896&lt;&gt;"",INDEX(A:A,G2896),""))</f>
        <v/>
      </c>
      <c r="I2896" s="30" t="str" cm="1">
        <f t="array" ref="I2896">IF(Diagram!$D$8="Alla",Plottertest!B2896,IF(G2896&lt;&gt;"",INDEX(B:B,G2896),""))</f>
        <v/>
      </c>
      <c r="J2896" s="1" t="str" cm="1">
        <f t="array" ref="J2896">IF(Diagram!$D$8="Alla",Plottertest!C2896,IF(H2896&lt;&gt;"",INDEX(C:C,G2896),""))</f>
        <v/>
      </c>
    </row>
    <row r="2897" spans="1:10" x14ac:dyDescent="0.2">
      <c r="A2897" t="str">
        <f>IF(ISTEXT('Medarbetare År 1'!A2896),'Medarbetare År 1'!A2896,"")</f>
        <v/>
      </c>
      <c r="B2897" t="str">
        <f>IF(ISNUMBER('Medarbetare År 1'!B2896),'Medarbetare År 1'!B2896,"")</f>
        <v/>
      </c>
      <c r="C2897" t="str">
        <f>IF(ISNUMBER('Medarbetare År 1'!C2896),'Medarbetare År 1'!C2896,"")</f>
        <v/>
      </c>
      <c r="G2897" s="2" t="str">
        <f>IF(Diagram!$D$8 ="Alla","",IFERROR(MATCH(Diagram!D$8,INDEX(A:A,G2896+1):INDEX(A:A,G2896+5000),0)+G2896,""))</f>
        <v/>
      </c>
      <c r="H2897" s="1" t="str" cm="1">
        <f t="array" ref="H2897">IF(Diagram!$D$8="Alla",Plottertest!A2897,IF(G2897&lt;&gt;"",INDEX(A:A,G2897),""))</f>
        <v/>
      </c>
      <c r="I2897" s="30" t="str" cm="1">
        <f t="array" ref="I2897">IF(Diagram!$D$8="Alla",Plottertest!B2897,IF(G2897&lt;&gt;"",INDEX(B:B,G2897),""))</f>
        <v/>
      </c>
      <c r="J2897" s="1" t="str" cm="1">
        <f t="array" ref="J2897">IF(Diagram!$D$8="Alla",Plottertest!C2897,IF(H2897&lt;&gt;"",INDEX(C:C,G2897),""))</f>
        <v/>
      </c>
    </row>
    <row r="2898" spans="1:10" x14ac:dyDescent="0.2">
      <c r="A2898" t="str">
        <f>IF(ISTEXT('Medarbetare År 1'!A2897),'Medarbetare År 1'!A2897,"")</f>
        <v/>
      </c>
      <c r="B2898" t="str">
        <f>IF(ISNUMBER('Medarbetare År 1'!B2897),'Medarbetare År 1'!B2897,"")</f>
        <v/>
      </c>
      <c r="C2898" t="str">
        <f>IF(ISNUMBER('Medarbetare År 1'!C2897),'Medarbetare År 1'!C2897,"")</f>
        <v/>
      </c>
      <c r="G2898" s="2" t="str">
        <f>IF(Diagram!$D$8 ="Alla","",IFERROR(MATCH(Diagram!D$8,INDEX(A:A,G2897+1):INDEX(A:A,G2897+5000),0)+G2897,""))</f>
        <v/>
      </c>
      <c r="H2898" s="1" t="str" cm="1">
        <f t="array" ref="H2898">IF(Diagram!$D$8="Alla",Plottertest!A2898,IF(G2898&lt;&gt;"",INDEX(A:A,G2898),""))</f>
        <v/>
      </c>
      <c r="I2898" s="30" t="str" cm="1">
        <f t="array" ref="I2898">IF(Diagram!$D$8="Alla",Plottertest!B2898,IF(G2898&lt;&gt;"",INDEX(B:B,G2898),""))</f>
        <v/>
      </c>
      <c r="J2898" s="1" t="str" cm="1">
        <f t="array" ref="J2898">IF(Diagram!$D$8="Alla",Plottertest!C2898,IF(H2898&lt;&gt;"",INDEX(C:C,G2898),""))</f>
        <v/>
      </c>
    </row>
    <row r="2899" spans="1:10" x14ac:dyDescent="0.2">
      <c r="A2899" t="str">
        <f>IF(ISTEXT('Medarbetare År 1'!A2898),'Medarbetare År 1'!A2898,"")</f>
        <v/>
      </c>
      <c r="B2899" t="str">
        <f>IF(ISNUMBER('Medarbetare År 1'!B2898),'Medarbetare År 1'!B2898,"")</f>
        <v/>
      </c>
      <c r="C2899" t="str">
        <f>IF(ISNUMBER('Medarbetare År 1'!C2898),'Medarbetare År 1'!C2898,"")</f>
        <v/>
      </c>
      <c r="G2899" s="2" t="str">
        <f>IF(Diagram!$D$8 ="Alla","",IFERROR(MATCH(Diagram!D$8,INDEX(A:A,G2898+1):INDEX(A:A,G2898+5000),0)+G2898,""))</f>
        <v/>
      </c>
      <c r="H2899" s="1" t="str" cm="1">
        <f t="array" ref="H2899">IF(Diagram!$D$8="Alla",Plottertest!A2899,IF(G2899&lt;&gt;"",INDEX(A:A,G2899),""))</f>
        <v/>
      </c>
      <c r="I2899" s="30" t="str" cm="1">
        <f t="array" ref="I2899">IF(Diagram!$D$8="Alla",Plottertest!B2899,IF(G2899&lt;&gt;"",INDEX(B:B,G2899),""))</f>
        <v/>
      </c>
      <c r="J2899" s="1" t="str" cm="1">
        <f t="array" ref="J2899">IF(Diagram!$D$8="Alla",Plottertest!C2899,IF(H2899&lt;&gt;"",INDEX(C:C,G2899),""))</f>
        <v/>
      </c>
    </row>
    <row r="2900" spans="1:10" x14ac:dyDescent="0.2">
      <c r="A2900" t="str">
        <f>IF(ISTEXT('Medarbetare År 1'!A2899),'Medarbetare År 1'!A2899,"")</f>
        <v/>
      </c>
      <c r="B2900" t="str">
        <f>IF(ISNUMBER('Medarbetare År 1'!B2899),'Medarbetare År 1'!B2899,"")</f>
        <v/>
      </c>
      <c r="C2900" t="str">
        <f>IF(ISNUMBER('Medarbetare År 1'!C2899),'Medarbetare År 1'!C2899,"")</f>
        <v/>
      </c>
      <c r="G2900" s="2" t="str">
        <f>IF(Diagram!$D$8 ="Alla","",IFERROR(MATCH(Diagram!D$8,INDEX(A:A,G2899+1):INDEX(A:A,G2899+5000),0)+G2899,""))</f>
        <v/>
      </c>
      <c r="H2900" s="1" t="str" cm="1">
        <f t="array" ref="H2900">IF(Diagram!$D$8="Alla",Plottertest!A2900,IF(G2900&lt;&gt;"",INDEX(A:A,G2900),""))</f>
        <v/>
      </c>
      <c r="I2900" s="30" t="str" cm="1">
        <f t="array" ref="I2900">IF(Diagram!$D$8="Alla",Plottertest!B2900,IF(G2900&lt;&gt;"",INDEX(B:B,G2900),""))</f>
        <v/>
      </c>
      <c r="J2900" s="1" t="str" cm="1">
        <f t="array" ref="J2900">IF(Diagram!$D$8="Alla",Plottertest!C2900,IF(H2900&lt;&gt;"",INDEX(C:C,G2900),""))</f>
        <v/>
      </c>
    </row>
    <row r="2901" spans="1:10" x14ac:dyDescent="0.2">
      <c r="A2901" t="str">
        <f>IF(ISTEXT('Medarbetare År 1'!A2900),'Medarbetare År 1'!A2900,"")</f>
        <v/>
      </c>
      <c r="B2901" t="str">
        <f>IF(ISNUMBER('Medarbetare År 1'!B2900),'Medarbetare År 1'!B2900,"")</f>
        <v/>
      </c>
      <c r="C2901" t="str">
        <f>IF(ISNUMBER('Medarbetare År 1'!C2900),'Medarbetare År 1'!C2900,"")</f>
        <v/>
      </c>
      <c r="G2901" s="2" t="str">
        <f>IF(Diagram!$D$8 ="Alla","",IFERROR(MATCH(Diagram!D$8,INDEX(A:A,G2900+1):INDEX(A:A,G2900+5000),0)+G2900,""))</f>
        <v/>
      </c>
      <c r="H2901" s="1" t="str" cm="1">
        <f t="array" ref="H2901">IF(Diagram!$D$8="Alla",Plottertest!A2901,IF(G2901&lt;&gt;"",INDEX(A:A,G2901),""))</f>
        <v/>
      </c>
      <c r="I2901" s="30" t="str" cm="1">
        <f t="array" ref="I2901">IF(Diagram!$D$8="Alla",Plottertest!B2901,IF(G2901&lt;&gt;"",INDEX(B:B,G2901),""))</f>
        <v/>
      </c>
      <c r="J2901" s="1" t="str" cm="1">
        <f t="array" ref="J2901">IF(Diagram!$D$8="Alla",Plottertest!C2901,IF(H2901&lt;&gt;"",INDEX(C:C,G2901),""))</f>
        <v/>
      </c>
    </row>
    <row r="2902" spans="1:10" x14ac:dyDescent="0.2">
      <c r="A2902" t="str">
        <f>IF(ISTEXT('Medarbetare År 1'!A2901),'Medarbetare År 1'!A2901,"")</f>
        <v/>
      </c>
      <c r="B2902" t="str">
        <f>IF(ISNUMBER('Medarbetare År 1'!B2901),'Medarbetare År 1'!B2901,"")</f>
        <v/>
      </c>
      <c r="C2902" t="str">
        <f>IF(ISNUMBER('Medarbetare År 1'!C2901),'Medarbetare År 1'!C2901,"")</f>
        <v/>
      </c>
      <c r="G2902" s="2" t="str">
        <f>IF(Diagram!$D$8 ="Alla","",IFERROR(MATCH(Diagram!D$8,INDEX(A:A,G2901+1):INDEX(A:A,G2901+5000),0)+G2901,""))</f>
        <v/>
      </c>
      <c r="H2902" s="1" t="str" cm="1">
        <f t="array" ref="H2902">IF(Diagram!$D$8="Alla",Plottertest!A2902,IF(G2902&lt;&gt;"",INDEX(A:A,G2902),""))</f>
        <v/>
      </c>
      <c r="I2902" s="30" t="str" cm="1">
        <f t="array" ref="I2902">IF(Diagram!$D$8="Alla",Plottertest!B2902,IF(G2902&lt;&gt;"",INDEX(B:B,G2902),""))</f>
        <v/>
      </c>
      <c r="J2902" s="1" t="str" cm="1">
        <f t="array" ref="J2902">IF(Diagram!$D$8="Alla",Plottertest!C2902,IF(H2902&lt;&gt;"",INDEX(C:C,G2902),""))</f>
        <v/>
      </c>
    </row>
    <row r="2903" spans="1:10" x14ac:dyDescent="0.2">
      <c r="A2903" t="str">
        <f>IF(ISTEXT('Medarbetare År 1'!A2902),'Medarbetare År 1'!A2902,"")</f>
        <v/>
      </c>
      <c r="B2903" t="str">
        <f>IF(ISNUMBER('Medarbetare År 1'!B2902),'Medarbetare År 1'!B2902,"")</f>
        <v/>
      </c>
      <c r="C2903" t="str">
        <f>IF(ISNUMBER('Medarbetare År 1'!C2902),'Medarbetare År 1'!C2902,"")</f>
        <v/>
      </c>
      <c r="G2903" s="2" t="str">
        <f>IF(Diagram!$D$8 ="Alla","",IFERROR(MATCH(Diagram!D$8,INDEX(A:A,G2902+1):INDEX(A:A,G2902+5000),0)+G2902,""))</f>
        <v/>
      </c>
      <c r="H2903" s="1" t="str" cm="1">
        <f t="array" ref="H2903">IF(Diagram!$D$8="Alla",Plottertest!A2903,IF(G2903&lt;&gt;"",INDEX(A:A,G2903),""))</f>
        <v/>
      </c>
      <c r="I2903" s="30" t="str" cm="1">
        <f t="array" ref="I2903">IF(Diagram!$D$8="Alla",Plottertest!B2903,IF(G2903&lt;&gt;"",INDEX(B:B,G2903),""))</f>
        <v/>
      </c>
      <c r="J2903" s="1" t="str" cm="1">
        <f t="array" ref="J2903">IF(Diagram!$D$8="Alla",Plottertest!C2903,IF(H2903&lt;&gt;"",INDEX(C:C,G2903),""))</f>
        <v/>
      </c>
    </row>
    <row r="2904" spans="1:10" x14ac:dyDescent="0.2">
      <c r="A2904" t="str">
        <f>IF(ISTEXT('Medarbetare År 1'!A2903),'Medarbetare År 1'!A2903,"")</f>
        <v/>
      </c>
      <c r="B2904" t="str">
        <f>IF(ISNUMBER('Medarbetare År 1'!B2903),'Medarbetare År 1'!B2903,"")</f>
        <v/>
      </c>
      <c r="C2904" t="str">
        <f>IF(ISNUMBER('Medarbetare År 1'!C2903),'Medarbetare År 1'!C2903,"")</f>
        <v/>
      </c>
      <c r="G2904" s="2" t="str">
        <f>IF(Diagram!$D$8 ="Alla","",IFERROR(MATCH(Diagram!D$8,INDEX(A:A,G2903+1):INDEX(A:A,G2903+5000),0)+G2903,""))</f>
        <v/>
      </c>
      <c r="H2904" s="1" t="str" cm="1">
        <f t="array" ref="H2904">IF(Diagram!$D$8="Alla",Plottertest!A2904,IF(G2904&lt;&gt;"",INDEX(A:A,G2904),""))</f>
        <v/>
      </c>
      <c r="I2904" s="30" t="str" cm="1">
        <f t="array" ref="I2904">IF(Diagram!$D$8="Alla",Plottertest!B2904,IF(G2904&lt;&gt;"",INDEX(B:B,G2904),""))</f>
        <v/>
      </c>
      <c r="J2904" s="1" t="str" cm="1">
        <f t="array" ref="J2904">IF(Diagram!$D$8="Alla",Plottertest!C2904,IF(H2904&lt;&gt;"",INDEX(C:C,G2904),""))</f>
        <v/>
      </c>
    </row>
    <row r="2905" spans="1:10" x14ac:dyDescent="0.2">
      <c r="A2905" t="str">
        <f>IF(ISTEXT('Medarbetare År 1'!A2904),'Medarbetare År 1'!A2904,"")</f>
        <v/>
      </c>
      <c r="B2905" t="str">
        <f>IF(ISNUMBER('Medarbetare År 1'!B2904),'Medarbetare År 1'!B2904,"")</f>
        <v/>
      </c>
      <c r="C2905" t="str">
        <f>IF(ISNUMBER('Medarbetare År 1'!C2904),'Medarbetare År 1'!C2904,"")</f>
        <v/>
      </c>
      <c r="G2905" s="2" t="str">
        <f>IF(Diagram!$D$8 ="Alla","",IFERROR(MATCH(Diagram!D$8,INDEX(A:A,G2904+1):INDEX(A:A,G2904+5000),0)+G2904,""))</f>
        <v/>
      </c>
      <c r="H2905" s="1" t="str" cm="1">
        <f t="array" ref="H2905">IF(Diagram!$D$8="Alla",Plottertest!A2905,IF(G2905&lt;&gt;"",INDEX(A:A,G2905),""))</f>
        <v/>
      </c>
      <c r="I2905" s="30" t="str" cm="1">
        <f t="array" ref="I2905">IF(Diagram!$D$8="Alla",Plottertest!B2905,IF(G2905&lt;&gt;"",INDEX(B:B,G2905),""))</f>
        <v/>
      </c>
      <c r="J2905" s="1" t="str" cm="1">
        <f t="array" ref="J2905">IF(Diagram!$D$8="Alla",Plottertest!C2905,IF(H2905&lt;&gt;"",INDEX(C:C,G2905),""))</f>
        <v/>
      </c>
    </row>
    <row r="2906" spans="1:10" x14ac:dyDescent="0.2">
      <c r="A2906" t="str">
        <f>IF(ISTEXT('Medarbetare År 1'!A2905),'Medarbetare År 1'!A2905,"")</f>
        <v/>
      </c>
      <c r="B2906" t="str">
        <f>IF(ISNUMBER('Medarbetare År 1'!B2905),'Medarbetare År 1'!B2905,"")</f>
        <v/>
      </c>
      <c r="C2906" t="str">
        <f>IF(ISNUMBER('Medarbetare År 1'!C2905),'Medarbetare År 1'!C2905,"")</f>
        <v/>
      </c>
      <c r="G2906" s="2" t="str">
        <f>IF(Diagram!$D$8 ="Alla","",IFERROR(MATCH(Diagram!D$8,INDEX(A:A,G2905+1):INDEX(A:A,G2905+5000),0)+G2905,""))</f>
        <v/>
      </c>
      <c r="H2906" s="1" t="str" cm="1">
        <f t="array" ref="H2906">IF(Diagram!$D$8="Alla",Plottertest!A2906,IF(G2906&lt;&gt;"",INDEX(A:A,G2906),""))</f>
        <v/>
      </c>
      <c r="I2906" s="30" t="str" cm="1">
        <f t="array" ref="I2906">IF(Diagram!$D$8="Alla",Plottertest!B2906,IF(G2906&lt;&gt;"",INDEX(B:B,G2906),""))</f>
        <v/>
      </c>
      <c r="J2906" s="1" t="str" cm="1">
        <f t="array" ref="J2906">IF(Diagram!$D$8="Alla",Plottertest!C2906,IF(H2906&lt;&gt;"",INDEX(C:C,G2906),""))</f>
        <v/>
      </c>
    </row>
    <row r="2907" spans="1:10" x14ac:dyDescent="0.2">
      <c r="A2907" t="str">
        <f>IF(ISTEXT('Medarbetare År 1'!A2906),'Medarbetare År 1'!A2906,"")</f>
        <v/>
      </c>
      <c r="B2907" t="str">
        <f>IF(ISNUMBER('Medarbetare År 1'!B2906),'Medarbetare År 1'!B2906,"")</f>
        <v/>
      </c>
      <c r="C2907" t="str">
        <f>IF(ISNUMBER('Medarbetare År 1'!C2906),'Medarbetare År 1'!C2906,"")</f>
        <v/>
      </c>
      <c r="G2907" s="2" t="str">
        <f>IF(Diagram!$D$8 ="Alla","",IFERROR(MATCH(Diagram!D$8,INDEX(A:A,G2906+1):INDEX(A:A,G2906+5000),0)+G2906,""))</f>
        <v/>
      </c>
      <c r="H2907" s="1" t="str" cm="1">
        <f t="array" ref="H2907">IF(Diagram!$D$8="Alla",Plottertest!A2907,IF(G2907&lt;&gt;"",INDEX(A:A,G2907),""))</f>
        <v/>
      </c>
      <c r="I2907" s="30" t="str" cm="1">
        <f t="array" ref="I2907">IF(Diagram!$D$8="Alla",Plottertest!B2907,IF(G2907&lt;&gt;"",INDEX(B:B,G2907),""))</f>
        <v/>
      </c>
      <c r="J2907" s="1" t="str" cm="1">
        <f t="array" ref="J2907">IF(Diagram!$D$8="Alla",Plottertest!C2907,IF(H2907&lt;&gt;"",INDEX(C:C,G2907),""))</f>
        <v/>
      </c>
    </row>
    <row r="2908" spans="1:10" x14ac:dyDescent="0.2">
      <c r="A2908" t="str">
        <f>IF(ISTEXT('Medarbetare År 1'!A2907),'Medarbetare År 1'!A2907,"")</f>
        <v/>
      </c>
      <c r="B2908" t="str">
        <f>IF(ISNUMBER('Medarbetare År 1'!B2907),'Medarbetare År 1'!B2907,"")</f>
        <v/>
      </c>
      <c r="C2908" t="str">
        <f>IF(ISNUMBER('Medarbetare År 1'!C2907),'Medarbetare År 1'!C2907,"")</f>
        <v/>
      </c>
      <c r="G2908" s="2" t="str">
        <f>IF(Diagram!$D$8 ="Alla","",IFERROR(MATCH(Diagram!D$8,INDEX(A:A,G2907+1):INDEX(A:A,G2907+5000),0)+G2907,""))</f>
        <v/>
      </c>
      <c r="H2908" s="1" t="str" cm="1">
        <f t="array" ref="H2908">IF(Diagram!$D$8="Alla",Plottertest!A2908,IF(G2908&lt;&gt;"",INDEX(A:A,G2908),""))</f>
        <v/>
      </c>
      <c r="I2908" s="30" t="str" cm="1">
        <f t="array" ref="I2908">IF(Diagram!$D$8="Alla",Plottertest!B2908,IF(G2908&lt;&gt;"",INDEX(B:B,G2908),""))</f>
        <v/>
      </c>
      <c r="J2908" s="1" t="str" cm="1">
        <f t="array" ref="J2908">IF(Diagram!$D$8="Alla",Plottertest!C2908,IF(H2908&lt;&gt;"",INDEX(C:C,G2908),""))</f>
        <v/>
      </c>
    </row>
    <row r="2909" spans="1:10" x14ac:dyDescent="0.2">
      <c r="A2909" t="str">
        <f>IF(ISTEXT('Medarbetare År 1'!A2908),'Medarbetare År 1'!A2908,"")</f>
        <v/>
      </c>
      <c r="B2909" t="str">
        <f>IF(ISNUMBER('Medarbetare År 1'!B2908),'Medarbetare År 1'!B2908,"")</f>
        <v/>
      </c>
      <c r="C2909" t="str">
        <f>IF(ISNUMBER('Medarbetare År 1'!C2908),'Medarbetare År 1'!C2908,"")</f>
        <v/>
      </c>
      <c r="G2909" s="2" t="str">
        <f>IF(Diagram!$D$8 ="Alla","",IFERROR(MATCH(Diagram!D$8,INDEX(A:A,G2908+1):INDEX(A:A,G2908+5000),0)+G2908,""))</f>
        <v/>
      </c>
      <c r="H2909" s="1" t="str" cm="1">
        <f t="array" ref="H2909">IF(Diagram!$D$8="Alla",Plottertest!A2909,IF(G2909&lt;&gt;"",INDEX(A:A,G2909),""))</f>
        <v/>
      </c>
      <c r="I2909" s="30" t="str" cm="1">
        <f t="array" ref="I2909">IF(Diagram!$D$8="Alla",Plottertest!B2909,IF(G2909&lt;&gt;"",INDEX(B:B,G2909),""))</f>
        <v/>
      </c>
      <c r="J2909" s="1" t="str" cm="1">
        <f t="array" ref="J2909">IF(Diagram!$D$8="Alla",Plottertest!C2909,IF(H2909&lt;&gt;"",INDEX(C:C,G2909),""))</f>
        <v/>
      </c>
    </row>
    <row r="2910" spans="1:10" x14ac:dyDescent="0.2">
      <c r="A2910" t="str">
        <f>IF(ISTEXT('Medarbetare År 1'!A2909),'Medarbetare År 1'!A2909,"")</f>
        <v/>
      </c>
      <c r="B2910" t="str">
        <f>IF(ISNUMBER('Medarbetare År 1'!B2909),'Medarbetare År 1'!B2909,"")</f>
        <v/>
      </c>
      <c r="C2910" t="str">
        <f>IF(ISNUMBER('Medarbetare År 1'!C2909),'Medarbetare År 1'!C2909,"")</f>
        <v/>
      </c>
      <c r="G2910" s="2" t="str">
        <f>IF(Diagram!$D$8 ="Alla","",IFERROR(MATCH(Diagram!D$8,INDEX(A:A,G2909+1):INDEX(A:A,G2909+5000),0)+G2909,""))</f>
        <v/>
      </c>
      <c r="H2910" s="1" t="str" cm="1">
        <f t="array" ref="H2910">IF(Diagram!$D$8="Alla",Plottertest!A2910,IF(G2910&lt;&gt;"",INDEX(A:A,G2910),""))</f>
        <v/>
      </c>
      <c r="I2910" s="30" t="str" cm="1">
        <f t="array" ref="I2910">IF(Diagram!$D$8="Alla",Plottertest!B2910,IF(G2910&lt;&gt;"",INDEX(B:B,G2910),""))</f>
        <v/>
      </c>
      <c r="J2910" s="1" t="str" cm="1">
        <f t="array" ref="J2910">IF(Diagram!$D$8="Alla",Plottertest!C2910,IF(H2910&lt;&gt;"",INDEX(C:C,G2910),""))</f>
        <v/>
      </c>
    </row>
    <row r="2911" spans="1:10" x14ac:dyDescent="0.2">
      <c r="A2911" t="str">
        <f>IF(ISTEXT('Medarbetare År 1'!A2910),'Medarbetare År 1'!A2910,"")</f>
        <v/>
      </c>
      <c r="B2911" t="str">
        <f>IF(ISNUMBER('Medarbetare År 1'!B2910),'Medarbetare År 1'!B2910,"")</f>
        <v/>
      </c>
      <c r="C2911" t="str">
        <f>IF(ISNUMBER('Medarbetare År 1'!C2910),'Medarbetare År 1'!C2910,"")</f>
        <v/>
      </c>
      <c r="G2911" s="2" t="str">
        <f>IF(Diagram!$D$8 ="Alla","",IFERROR(MATCH(Diagram!D$8,INDEX(A:A,G2910+1):INDEX(A:A,G2910+5000),0)+G2910,""))</f>
        <v/>
      </c>
      <c r="H2911" s="1" t="str" cm="1">
        <f t="array" ref="H2911">IF(Diagram!$D$8="Alla",Plottertest!A2911,IF(G2911&lt;&gt;"",INDEX(A:A,G2911),""))</f>
        <v/>
      </c>
      <c r="I2911" s="30" t="str" cm="1">
        <f t="array" ref="I2911">IF(Diagram!$D$8="Alla",Plottertest!B2911,IF(G2911&lt;&gt;"",INDEX(B:B,G2911),""))</f>
        <v/>
      </c>
      <c r="J2911" s="1" t="str" cm="1">
        <f t="array" ref="J2911">IF(Diagram!$D$8="Alla",Plottertest!C2911,IF(H2911&lt;&gt;"",INDEX(C:C,G2911),""))</f>
        <v/>
      </c>
    </row>
    <row r="2912" spans="1:10" x14ac:dyDescent="0.2">
      <c r="A2912" t="str">
        <f>IF(ISTEXT('Medarbetare År 1'!A2911),'Medarbetare År 1'!A2911,"")</f>
        <v/>
      </c>
      <c r="B2912" t="str">
        <f>IF(ISNUMBER('Medarbetare År 1'!B2911),'Medarbetare År 1'!B2911,"")</f>
        <v/>
      </c>
      <c r="C2912" t="str">
        <f>IF(ISNUMBER('Medarbetare År 1'!C2911),'Medarbetare År 1'!C2911,"")</f>
        <v/>
      </c>
      <c r="G2912" s="2" t="str">
        <f>IF(Diagram!$D$8 ="Alla","",IFERROR(MATCH(Diagram!D$8,INDEX(A:A,G2911+1):INDEX(A:A,G2911+5000),0)+G2911,""))</f>
        <v/>
      </c>
      <c r="H2912" s="1" t="str" cm="1">
        <f t="array" ref="H2912">IF(Diagram!$D$8="Alla",Plottertest!A2912,IF(G2912&lt;&gt;"",INDEX(A:A,G2912),""))</f>
        <v/>
      </c>
      <c r="I2912" s="30" t="str" cm="1">
        <f t="array" ref="I2912">IF(Diagram!$D$8="Alla",Plottertest!B2912,IF(G2912&lt;&gt;"",INDEX(B:B,G2912),""))</f>
        <v/>
      </c>
      <c r="J2912" s="1" t="str" cm="1">
        <f t="array" ref="J2912">IF(Diagram!$D$8="Alla",Plottertest!C2912,IF(H2912&lt;&gt;"",INDEX(C:C,G2912),""))</f>
        <v/>
      </c>
    </row>
    <row r="2913" spans="1:10" x14ac:dyDescent="0.2">
      <c r="A2913" t="str">
        <f>IF(ISTEXT('Medarbetare År 1'!A2912),'Medarbetare År 1'!A2912,"")</f>
        <v/>
      </c>
      <c r="B2913" t="str">
        <f>IF(ISNUMBER('Medarbetare År 1'!B2912),'Medarbetare År 1'!B2912,"")</f>
        <v/>
      </c>
      <c r="C2913" t="str">
        <f>IF(ISNUMBER('Medarbetare År 1'!C2912),'Medarbetare År 1'!C2912,"")</f>
        <v/>
      </c>
      <c r="G2913" s="2" t="str">
        <f>IF(Diagram!$D$8 ="Alla","",IFERROR(MATCH(Diagram!D$8,INDEX(A:A,G2912+1):INDEX(A:A,G2912+5000),0)+G2912,""))</f>
        <v/>
      </c>
      <c r="H2913" s="1" t="str" cm="1">
        <f t="array" ref="H2913">IF(Diagram!$D$8="Alla",Plottertest!A2913,IF(G2913&lt;&gt;"",INDEX(A:A,G2913),""))</f>
        <v/>
      </c>
      <c r="I2913" s="30" t="str" cm="1">
        <f t="array" ref="I2913">IF(Diagram!$D$8="Alla",Plottertest!B2913,IF(G2913&lt;&gt;"",INDEX(B:B,G2913),""))</f>
        <v/>
      </c>
      <c r="J2913" s="1" t="str" cm="1">
        <f t="array" ref="J2913">IF(Diagram!$D$8="Alla",Plottertest!C2913,IF(H2913&lt;&gt;"",INDEX(C:C,G2913),""))</f>
        <v/>
      </c>
    </row>
    <row r="2914" spans="1:10" x14ac:dyDescent="0.2">
      <c r="A2914" t="str">
        <f>IF(ISTEXT('Medarbetare År 1'!A2913),'Medarbetare År 1'!A2913,"")</f>
        <v/>
      </c>
      <c r="B2914" t="str">
        <f>IF(ISNUMBER('Medarbetare År 1'!B2913),'Medarbetare År 1'!B2913,"")</f>
        <v/>
      </c>
      <c r="C2914" t="str">
        <f>IF(ISNUMBER('Medarbetare År 1'!C2913),'Medarbetare År 1'!C2913,"")</f>
        <v/>
      </c>
      <c r="G2914" s="2" t="str">
        <f>IF(Diagram!$D$8 ="Alla","",IFERROR(MATCH(Diagram!D$8,INDEX(A:A,G2913+1):INDEX(A:A,G2913+5000),0)+G2913,""))</f>
        <v/>
      </c>
      <c r="H2914" s="1" t="str" cm="1">
        <f t="array" ref="H2914">IF(Diagram!$D$8="Alla",Plottertest!A2914,IF(G2914&lt;&gt;"",INDEX(A:A,G2914),""))</f>
        <v/>
      </c>
      <c r="I2914" s="30" t="str" cm="1">
        <f t="array" ref="I2914">IF(Diagram!$D$8="Alla",Plottertest!B2914,IF(G2914&lt;&gt;"",INDEX(B:B,G2914),""))</f>
        <v/>
      </c>
      <c r="J2914" s="1" t="str" cm="1">
        <f t="array" ref="J2914">IF(Diagram!$D$8="Alla",Plottertest!C2914,IF(H2914&lt;&gt;"",INDEX(C:C,G2914),""))</f>
        <v/>
      </c>
    </row>
    <row r="2915" spans="1:10" x14ac:dyDescent="0.2">
      <c r="A2915" t="str">
        <f>IF(ISTEXT('Medarbetare År 1'!A2914),'Medarbetare År 1'!A2914,"")</f>
        <v/>
      </c>
      <c r="B2915" t="str">
        <f>IF(ISNUMBER('Medarbetare År 1'!B2914),'Medarbetare År 1'!B2914,"")</f>
        <v/>
      </c>
      <c r="C2915" t="str">
        <f>IF(ISNUMBER('Medarbetare År 1'!C2914),'Medarbetare År 1'!C2914,"")</f>
        <v/>
      </c>
      <c r="G2915" s="2" t="str">
        <f>IF(Diagram!$D$8 ="Alla","",IFERROR(MATCH(Diagram!D$8,INDEX(A:A,G2914+1):INDEX(A:A,G2914+5000),0)+G2914,""))</f>
        <v/>
      </c>
      <c r="H2915" s="1" t="str" cm="1">
        <f t="array" ref="H2915">IF(Diagram!$D$8="Alla",Plottertest!A2915,IF(G2915&lt;&gt;"",INDEX(A:A,G2915),""))</f>
        <v/>
      </c>
      <c r="I2915" s="30" t="str" cm="1">
        <f t="array" ref="I2915">IF(Diagram!$D$8="Alla",Plottertest!B2915,IF(G2915&lt;&gt;"",INDEX(B:B,G2915),""))</f>
        <v/>
      </c>
      <c r="J2915" s="1" t="str" cm="1">
        <f t="array" ref="J2915">IF(Diagram!$D$8="Alla",Plottertest!C2915,IF(H2915&lt;&gt;"",INDEX(C:C,G2915),""))</f>
        <v/>
      </c>
    </row>
    <row r="2916" spans="1:10" x14ac:dyDescent="0.2">
      <c r="A2916" t="str">
        <f>IF(ISTEXT('Medarbetare År 1'!A2915),'Medarbetare År 1'!A2915,"")</f>
        <v/>
      </c>
      <c r="B2916" t="str">
        <f>IF(ISNUMBER('Medarbetare År 1'!B2915),'Medarbetare År 1'!B2915,"")</f>
        <v/>
      </c>
      <c r="C2916" t="str">
        <f>IF(ISNUMBER('Medarbetare År 1'!C2915),'Medarbetare År 1'!C2915,"")</f>
        <v/>
      </c>
      <c r="G2916" s="2" t="str">
        <f>IF(Diagram!$D$8 ="Alla","",IFERROR(MATCH(Diagram!D$8,INDEX(A:A,G2915+1):INDEX(A:A,G2915+5000),0)+G2915,""))</f>
        <v/>
      </c>
      <c r="H2916" s="1" t="str" cm="1">
        <f t="array" ref="H2916">IF(Diagram!$D$8="Alla",Plottertest!A2916,IF(G2916&lt;&gt;"",INDEX(A:A,G2916),""))</f>
        <v/>
      </c>
      <c r="I2916" s="30" t="str" cm="1">
        <f t="array" ref="I2916">IF(Diagram!$D$8="Alla",Plottertest!B2916,IF(G2916&lt;&gt;"",INDEX(B:B,G2916),""))</f>
        <v/>
      </c>
      <c r="J2916" s="1" t="str" cm="1">
        <f t="array" ref="J2916">IF(Diagram!$D$8="Alla",Plottertest!C2916,IF(H2916&lt;&gt;"",INDEX(C:C,G2916),""))</f>
        <v/>
      </c>
    </row>
    <row r="2917" spans="1:10" x14ac:dyDescent="0.2">
      <c r="A2917" t="str">
        <f>IF(ISTEXT('Medarbetare År 1'!A2916),'Medarbetare År 1'!A2916,"")</f>
        <v/>
      </c>
      <c r="B2917" t="str">
        <f>IF(ISNUMBER('Medarbetare År 1'!B2916),'Medarbetare År 1'!B2916,"")</f>
        <v/>
      </c>
      <c r="C2917" t="str">
        <f>IF(ISNUMBER('Medarbetare År 1'!C2916),'Medarbetare År 1'!C2916,"")</f>
        <v/>
      </c>
      <c r="G2917" s="2" t="str">
        <f>IF(Diagram!$D$8 ="Alla","",IFERROR(MATCH(Diagram!D$8,INDEX(A:A,G2916+1):INDEX(A:A,G2916+5000),0)+G2916,""))</f>
        <v/>
      </c>
      <c r="H2917" s="1" t="str" cm="1">
        <f t="array" ref="H2917">IF(Diagram!$D$8="Alla",Plottertest!A2917,IF(G2917&lt;&gt;"",INDEX(A:A,G2917),""))</f>
        <v/>
      </c>
      <c r="I2917" s="30" t="str" cm="1">
        <f t="array" ref="I2917">IF(Diagram!$D$8="Alla",Plottertest!B2917,IF(G2917&lt;&gt;"",INDEX(B:B,G2917),""))</f>
        <v/>
      </c>
      <c r="J2917" s="1" t="str" cm="1">
        <f t="array" ref="J2917">IF(Diagram!$D$8="Alla",Plottertest!C2917,IF(H2917&lt;&gt;"",INDEX(C:C,G2917),""))</f>
        <v/>
      </c>
    </row>
    <row r="2918" spans="1:10" x14ac:dyDescent="0.2">
      <c r="A2918" t="str">
        <f>IF(ISTEXT('Medarbetare År 1'!A2917),'Medarbetare År 1'!A2917,"")</f>
        <v/>
      </c>
      <c r="B2918" t="str">
        <f>IF(ISNUMBER('Medarbetare År 1'!B2917),'Medarbetare År 1'!B2917,"")</f>
        <v/>
      </c>
      <c r="C2918" t="str">
        <f>IF(ISNUMBER('Medarbetare År 1'!C2917),'Medarbetare År 1'!C2917,"")</f>
        <v/>
      </c>
      <c r="G2918" s="2" t="str">
        <f>IF(Diagram!$D$8 ="Alla","",IFERROR(MATCH(Diagram!D$8,INDEX(A:A,G2917+1):INDEX(A:A,G2917+5000),0)+G2917,""))</f>
        <v/>
      </c>
      <c r="H2918" s="1" t="str" cm="1">
        <f t="array" ref="H2918">IF(Diagram!$D$8="Alla",Plottertest!A2918,IF(G2918&lt;&gt;"",INDEX(A:A,G2918),""))</f>
        <v/>
      </c>
      <c r="I2918" s="30" t="str" cm="1">
        <f t="array" ref="I2918">IF(Diagram!$D$8="Alla",Plottertest!B2918,IF(G2918&lt;&gt;"",INDEX(B:B,G2918),""))</f>
        <v/>
      </c>
      <c r="J2918" s="1" t="str" cm="1">
        <f t="array" ref="J2918">IF(Diagram!$D$8="Alla",Plottertest!C2918,IF(H2918&lt;&gt;"",INDEX(C:C,G2918),""))</f>
        <v/>
      </c>
    </row>
    <row r="2919" spans="1:10" x14ac:dyDescent="0.2">
      <c r="A2919" t="str">
        <f>IF(ISTEXT('Medarbetare År 1'!A2918),'Medarbetare År 1'!A2918,"")</f>
        <v/>
      </c>
      <c r="B2919" t="str">
        <f>IF(ISNUMBER('Medarbetare År 1'!B2918),'Medarbetare År 1'!B2918,"")</f>
        <v/>
      </c>
      <c r="C2919" t="str">
        <f>IF(ISNUMBER('Medarbetare År 1'!C2918),'Medarbetare År 1'!C2918,"")</f>
        <v/>
      </c>
      <c r="G2919" s="2" t="str">
        <f>IF(Diagram!$D$8 ="Alla","",IFERROR(MATCH(Diagram!D$8,INDEX(A:A,G2918+1):INDEX(A:A,G2918+5000),0)+G2918,""))</f>
        <v/>
      </c>
      <c r="H2919" s="1" t="str" cm="1">
        <f t="array" ref="H2919">IF(Diagram!$D$8="Alla",Plottertest!A2919,IF(G2919&lt;&gt;"",INDEX(A:A,G2919),""))</f>
        <v/>
      </c>
      <c r="I2919" s="30" t="str" cm="1">
        <f t="array" ref="I2919">IF(Diagram!$D$8="Alla",Plottertest!B2919,IF(G2919&lt;&gt;"",INDEX(B:B,G2919),""))</f>
        <v/>
      </c>
      <c r="J2919" s="1" t="str" cm="1">
        <f t="array" ref="J2919">IF(Diagram!$D$8="Alla",Plottertest!C2919,IF(H2919&lt;&gt;"",INDEX(C:C,G2919),""))</f>
        <v/>
      </c>
    </row>
    <row r="2920" spans="1:10" x14ac:dyDescent="0.2">
      <c r="A2920" t="str">
        <f>IF(ISTEXT('Medarbetare År 1'!A2919),'Medarbetare År 1'!A2919,"")</f>
        <v/>
      </c>
      <c r="B2920" t="str">
        <f>IF(ISNUMBER('Medarbetare År 1'!B2919),'Medarbetare År 1'!B2919,"")</f>
        <v/>
      </c>
      <c r="C2920" t="str">
        <f>IF(ISNUMBER('Medarbetare År 1'!C2919),'Medarbetare År 1'!C2919,"")</f>
        <v/>
      </c>
      <c r="G2920" s="2" t="str">
        <f>IF(Diagram!$D$8 ="Alla","",IFERROR(MATCH(Diagram!D$8,INDEX(A:A,G2919+1):INDEX(A:A,G2919+5000),0)+G2919,""))</f>
        <v/>
      </c>
      <c r="H2920" s="1" t="str" cm="1">
        <f t="array" ref="H2920">IF(Diagram!$D$8="Alla",Plottertest!A2920,IF(G2920&lt;&gt;"",INDEX(A:A,G2920),""))</f>
        <v/>
      </c>
      <c r="I2920" s="30" t="str" cm="1">
        <f t="array" ref="I2920">IF(Diagram!$D$8="Alla",Plottertest!B2920,IF(G2920&lt;&gt;"",INDEX(B:B,G2920),""))</f>
        <v/>
      </c>
      <c r="J2920" s="1" t="str" cm="1">
        <f t="array" ref="J2920">IF(Diagram!$D$8="Alla",Plottertest!C2920,IF(H2920&lt;&gt;"",INDEX(C:C,G2920),""))</f>
        <v/>
      </c>
    </row>
    <row r="2921" spans="1:10" x14ac:dyDescent="0.2">
      <c r="A2921" t="str">
        <f>IF(ISTEXT('Medarbetare År 1'!A2920),'Medarbetare År 1'!A2920,"")</f>
        <v/>
      </c>
      <c r="B2921" t="str">
        <f>IF(ISNUMBER('Medarbetare År 1'!B2920),'Medarbetare År 1'!B2920,"")</f>
        <v/>
      </c>
      <c r="C2921" t="str">
        <f>IF(ISNUMBER('Medarbetare År 1'!C2920),'Medarbetare År 1'!C2920,"")</f>
        <v/>
      </c>
      <c r="G2921" s="2" t="str">
        <f>IF(Diagram!$D$8 ="Alla","",IFERROR(MATCH(Diagram!D$8,INDEX(A:A,G2920+1):INDEX(A:A,G2920+5000),0)+G2920,""))</f>
        <v/>
      </c>
      <c r="H2921" s="1" t="str" cm="1">
        <f t="array" ref="H2921">IF(Diagram!$D$8="Alla",Plottertest!A2921,IF(G2921&lt;&gt;"",INDEX(A:A,G2921),""))</f>
        <v/>
      </c>
      <c r="I2921" s="30" t="str" cm="1">
        <f t="array" ref="I2921">IF(Diagram!$D$8="Alla",Plottertest!B2921,IF(G2921&lt;&gt;"",INDEX(B:B,G2921),""))</f>
        <v/>
      </c>
      <c r="J2921" s="1" t="str" cm="1">
        <f t="array" ref="J2921">IF(Diagram!$D$8="Alla",Plottertest!C2921,IF(H2921&lt;&gt;"",INDEX(C:C,G2921),""))</f>
        <v/>
      </c>
    </row>
    <row r="2922" spans="1:10" x14ac:dyDescent="0.2">
      <c r="A2922" t="str">
        <f>IF(ISTEXT('Medarbetare År 1'!A2921),'Medarbetare År 1'!A2921,"")</f>
        <v/>
      </c>
      <c r="B2922" t="str">
        <f>IF(ISNUMBER('Medarbetare År 1'!B2921),'Medarbetare År 1'!B2921,"")</f>
        <v/>
      </c>
      <c r="C2922" t="str">
        <f>IF(ISNUMBER('Medarbetare År 1'!C2921),'Medarbetare År 1'!C2921,"")</f>
        <v/>
      </c>
      <c r="G2922" s="2" t="str">
        <f>IF(Diagram!$D$8 ="Alla","",IFERROR(MATCH(Diagram!D$8,INDEX(A:A,G2921+1):INDEX(A:A,G2921+5000),0)+G2921,""))</f>
        <v/>
      </c>
      <c r="H2922" s="1" t="str" cm="1">
        <f t="array" ref="H2922">IF(Diagram!$D$8="Alla",Plottertest!A2922,IF(G2922&lt;&gt;"",INDEX(A:A,G2922),""))</f>
        <v/>
      </c>
      <c r="I2922" s="30" t="str" cm="1">
        <f t="array" ref="I2922">IF(Diagram!$D$8="Alla",Plottertest!B2922,IF(G2922&lt;&gt;"",INDEX(B:B,G2922),""))</f>
        <v/>
      </c>
      <c r="J2922" s="1" t="str" cm="1">
        <f t="array" ref="J2922">IF(Diagram!$D$8="Alla",Plottertest!C2922,IF(H2922&lt;&gt;"",INDEX(C:C,G2922),""))</f>
        <v/>
      </c>
    </row>
    <row r="2923" spans="1:10" x14ac:dyDescent="0.2">
      <c r="A2923" t="str">
        <f>IF(ISTEXT('Medarbetare År 1'!A2922),'Medarbetare År 1'!A2922,"")</f>
        <v/>
      </c>
      <c r="B2923" t="str">
        <f>IF(ISNUMBER('Medarbetare År 1'!B2922),'Medarbetare År 1'!B2922,"")</f>
        <v/>
      </c>
      <c r="C2923" t="str">
        <f>IF(ISNUMBER('Medarbetare År 1'!C2922),'Medarbetare År 1'!C2922,"")</f>
        <v/>
      </c>
      <c r="G2923" s="2" t="str">
        <f>IF(Diagram!$D$8 ="Alla","",IFERROR(MATCH(Diagram!D$8,INDEX(A:A,G2922+1):INDEX(A:A,G2922+5000),0)+G2922,""))</f>
        <v/>
      </c>
      <c r="H2923" s="1" t="str" cm="1">
        <f t="array" ref="H2923">IF(Diagram!$D$8="Alla",Plottertest!A2923,IF(G2923&lt;&gt;"",INDEX(A:A,G2923),""))</f>
        <v/>
      </c>
      <c r="I2923" s="30" t="str" cm="1">
        <f t="array" ref="I2923">IF(Diagram!$D$8="Alla",Plottertest!B2923,IF(G2923&lt;&gt;"",INDEX(B:B,G2923),""))</f>
        <v/>
      </c>
      <c r="J2923" s="1" t="str" cm="1">
        <f t="array" ref="J2923">IF(Diagram!$D$8="Alla",Plottertest!C2923,IF(H2923&lt;&gt;"",INDEX(C:C,G2923),""))</f>
        <v/>
      </c>
    </row>
    <row r="2924" spans="1:10" x14ac:dyDescent="0.2">
      <c r="A2924" t="str">
        <f>IF(ISTEXT('Medarbetare År 1'!A2923),'Medarbetare År 1'!A2923,"")</f>
        <v/>
      </c>
      <c r="B2924" t="str">
        <f>IF(ISNUMBER('Medarbetare År 1'!B2923),'Medarbetare År 1'!B2923,"")</f>
        <v/>
      </c>
      <c r="C2924" t="str">
        <f>IF(ISNUMBER('Medarbetare År 1'!C2923),'Medarbetare År 1'!C2923,"")</f>
        <v/>
      </c>
      <c r="G2924" s="2" t="str">
        <f>IF(Diagram!$D$8 ="Alla","",IFERROR(MATCH(Diagram!D$8,INDEX(A:A,G2923+1):INDEX(A:A,G2923+5000),0)+G2923,""))</f>
        <v/>
      </c>
      <c r="H2924" s="1" t="str" cm="1">
        <f t="array" ref="H2924">IF(Diagram!$D$8="Alla",Plottertest!A2924,IF(G2924&lt;&gt;"",INDEX(A:A,G2924),""))</f>
        <v/>
      </c>
      <c r="I2924" s="30" t="str" cm="1">
        <f t="array" ref="I2924">IF(Diagram!$D$8="Alla",Plottertest!B2924,IF(G2924&lt;&gt;"",INDEX(B:B,G2924),""))</f>
        <v/>
      </c>
      <c r="J2924" s="1" t="str" cm="1">
        <f t="array" ref="J2924">IF(Diagram!$D$8="Alla",Plottertest!C2924,IF(H2924&lt;&gt;"",INDEX(C:C,G2924),""))</f>
        <v/>
      </c>
    </row>
    <row r="2925" spans="1:10" x14ac:dyDescent="0.2">
      <c r="A2925" t="str">
        <f>IF(ISTEXT('Medarbetare År 1'!A2924),'Medarbetare År 1'!A2924,"")</f>
        <v/>
      </c>
      <c r="B2925" t="str">
        <f>IF(ISNUMBER('Medarbetare År 1'!B2924),'Medarbetare År 1'!B2924,"")</f>
        <v/>
      </c>
      <c r="C2925" t="str">
        <f>IF(ISNUMBER('Medarbetare År 1'!C2924),'Medarbetare År 1'!C2924,"")</f>
        <v/>
      </c>
      <c r="G2925" s="2" t="str">
        <f>IF(Diagram!$D$8 ="Alla","",IFERROR(MATCH(Diagram!D$8,INDEX(A:A,G2924+1):INDEX(A:A,G2924+5000),0)+G2924,""))</f>
        <v/>
      </c>
      <c r="H2925" s="1" t="str" cm="1">
        <f t="array" ref="H2925">IF(Diagram!$D$8="Alla",Plottertest!A2925,IF(G2925&lt;&gt;"",INDEX(A:A,G2925),""))</f>
        <v/>
      </c>
      <c r="I2925" s="30" t="str" cm="1">
        <f t="array" ref="I2925">IF(Diagram!$D$8="Alla",Plottertest!B2925,IF(G2925&lt;&gt;"",INDEX(B:B,G2925),""))</f>
        <v/>
      </c>
      <c r="J2925" s="1" t="str" cm="1">
        <f t="array" ref="J2925">IF(Diagram!$D$8="Alla",Plottertest!C2925,IF(H2925&lt;&gt;"",INDEX(C:C,G2925),""))</f>
        <v/>
      </c>
    </row>
    <row r="2926" spans="1:10" x14ac:dyDescent="0.2">
      <c r="A2926" t="str">
        <f>IF(ISTEXT('Medarbetare År 1'!A2925),'Medarbetare År 1'!A2925,"")</f>
        <v/>
      </c>
      <c r="B2926" t="str">
        <f>IF(ISNUMBER('Medarbetare År 1'!B2925),'Medarbetare År 1'!B2925,"")</f>
        <v/>
      </c>
      <c r="C2926" t="str">
        <f>IF(ISNUMBER('Medarbetare År 1'!C2925),'Medarbetare År 1'!C2925,"")</f>
        <v/>
      </c>
      <c r="G2926" s="2" t="str">
        <f>IF(Diagram!$D$8 ="Alla","",IFERROR(MATCH(Diagram!D$8,INDEX(A:A,G2925+1):INDEX(A:A,G2925+5000),0)+G2925,""))</f>
        <v/>
      </c>
      <c r="H2926" s="1" t="str" cm="1">
        <f t="array" ref="H2926">IF(Diagram!$D$8="Alla",Plottertest!A2926,IF(G2926&lt;&gt;"",INDEX(A:A,G2926),""))</f>
        <v/>
      </c>
      <c r="I2926" s="30" t="str" cm="1">
        <f t="array" ref="I2926">IF(Diagram!$D$8="Alla",Plottertest!B2926,IF(G2926&lt;&gt;"",INDEX(B:B,G2926),""))</f>
        <v/>
      </c>
      <c r="J2926" s="1" t="str" cm="1">
        <f t="array" ref="J2926">IF(Diagram!$D$8="Alla",Plottertest!C2926,IF(H2926&lt;&gt;"",INDEX(C:C,G2926),""))</f>
        <v/>
      </c>
    </row>
    <row r="2927" spans="1:10" x14ac:dyDescent="0.2">
      <c r="A2927" t="str">
        <f>IF(ISTEXT('Medarbetare År 1'!A2926),'Medarbetare År 1'!A2926,"")</f>
        <v/>
      </c>
      <c r="B2927" t="str">
        <f>IF(ISNUMBER('Medarbetare År 1'!B2926),'Medarbetare År 1'!B2926,"")</f>
        <v/>
      </c>
      <c r="C2927" t="str">
        <f>IF(ISNUMBER('Medarbetare År 1'!C2926),'Medarbetare År 1'!C2926,"")</f>
        <v/>
      </c>
      <c r="G2927" s="2" t="str">
        <f>IF(Diagram!$D$8 ="Alla","",IFERROR(MATCH(Diagram!D$8,INDEX(A:A,G2926+1):INDEX(A:A,G2926+5000),0)+G2926,""))</f>
        <v/>
      </c>
      <c r="H2927" s="1" t="str" cm="1">
        <f t="array" ref="H2927">IF(Diagram!$D$8="Alla",Plottertest!A2927,IF(G2927&lt;&gt;"",INDEX(A:A,G2927),""))</f>
        <v/>
      </c>
      <c r="I2927" s="30" t="str" cm="1">
        <f t="array" ref="I2927">IF(Diagram!$D$8="Alla",Plottertest!B2927,IF(G2927&lt;&gt;"",INDEX(B:B,G2927),""))</f>
        <v/>
      </c>
      <c r="J2927" s="1" t="str" cm="1">
        <f t="array" ref="J2927">IF(Diagram!$D$8="Alla",Plottertest!C2927,IF(H2927&lt;&gt;"",INDEX(C:C,G2927),""))</f>
        <v/>
      </c>
    </row>
    <row r="2928" spans="1:10" x14ac:dyDescent="0.2">
      <c r="A2928" t="str">
        <f>IF(ISTEXT('Medarbetare År 1'!A2927),'Medarbetare År 1'!A2927,"")</f>
        <v/>
      </c>
      <c r="B2928" t="str">
        <f>IF(ISNUMBER('Medarbetare År 1'!B2927),'Medarbetare År 1'!B2927,"")</f>
        <v/>
      </c>
      <c r="C2928" t="str">
        <f>IF(ISNUMBER('Medarbetare År 1'!C2927),'Medarbetare År 1'!C2927,"")</f>
        <v/>
      </c>
      <c r="G2928" s="2" t="str">
        <f>IF(Diagram!$D$8 ="Alla","",IFERROR(MATCH(Diagram!D$8,INDEX(A:A,G2927+1):INDEX(A:A,G2927+5000),0)+G2927,""))</f>
        <v/>
      </c>
      <c r="H2928" s="1" t="str" cm="1">
        <f t="array" ref="H2928">IF(Diagram!$D$8="Alla",Plottertest!A2928,IF(G2928&lt;&gt;"",INDEX(A:A,G2928),""))</f>
        <v/>
      </c>
      <c r="I2928" s="30" t="str" cm="1">
        <f t="array" ref="I2928">IF(Diagram!$D$8="Alla",Plottertest!B2928,IF(G2928&lt;&gt;"",INDEX(B:B,G2928),""))</f>
        <v/>
      </c>
      <c r="J2928" s="1" t="str" cm="1">
        <f t="array" ref="J2928">IF(Diagram!$D$8="Alla",Plottertest!C2928,IF(H2928&lt;&gt;"",INDEX(C:C,G2928),""))</f>
        <v/>
      </c>
    </row>
    <row r="2929" spans="1:10" x14ac:dyDescent="0.2">
      <c r="A2929" t="str">
        <f>IF(ISTEXT('Medarbetare År 1'!A2928),'Medarbetare År 1'!A2928,"")</f>
        <v/>
      </c>
      <c r="B2929" t="str">
        <f>IF(ISNUMBER('Medarbetare År 1'!B2928),'Medarbetare År 1'!B2928,"")</f>
        <v/>
      </c>
      <c r="C2929" t="str">
        <f>IF(ISNUMBER('Medarbetare År 1'!C2928),'Medarbetare År 1'!C2928,"")</f>
        <v/>
      </c>
      <c r="G2929" s="2" t="str">
        <f>IF(Diagram!$D$8 ="Alla","",IFERROR(MATCH(Diagram!D$8,INDEX(A:A,G2928+1):INDEX(A:A,G2928+5000),0)+G2928,""))</f>
        <v/>
      </c>
      <c r="H2929" s="1" t="str" cm="1">
        <f t="array" ref="H2929">IF(Diagram!$D$8="Alla",Plottertest!A2929,IF(G2929&lt;&gt;"",INDEX(A:A,G2929),""))</f>
        <v/>
      </c>
      <c r="I2929" s="30" t="str" cm="1">
        <f t="array" ref="I2929">IF(Diagram!$D$8="Alla",Plottertest!B2929,IF(G2929&lt;&gt;"",INDEX(B:B,G2929),""))</f>
        <v/>
      </c>
      <c r="J2929" s="1" t="str" cm="1">
        <f t="array" ref="J2929">IF(Diagram!$D$8="Alla",Plottertest!C2929,IF(H2929&lt;&gt;"",INDEX(C:C,G2929),""))</f>
        <v/>
      </c>
    </row>
    <row r="2930" spans="1:10" x14ac:dyDescent="0.2">
      <c r="A2930" t="str">
        <f>IF(ISTEXT('Medarbetare År 1'!A2929),'Medarbetare År 1'!A2929,"")</f>
        <v/>
      </c>
      <c r="B2930" t="str">
        <f>IF(ISNUMBER('Medarbetare År 1'!B2929),'Medarbetare År 1'!B2929,"")</f>
        <v/>
      </c>
      <c r="C2930" t="str">
        <f>IF(ISNUMBER('Medarbetare År 1'!C2929),'Medarbetare År 1'!C2929,"")</f>
        <v/>
      </c>
      <c r="G2930" s="2" t="str">
        <f>IF(Diagram!$D$8 ="Alla","",IFERROR(MATCH(Diagram!D$8,INDEX(A:A,G2929+1):INDEX(A:A,G2929+5000),0)+G2929,""))</f>
        <v/>
      </c>
      <c r="H2930" s="1" t="str" cm="1">
        <f t="array" ref="H2930">IF(Diagram!$D$8="Alla",Plottertest!A2930,IF(G2930&lt;&gt;"",INDEX(A:A,G2930),""))</f>
        <v/>
      </c>
      <c r="I2930" s="30" t="str" cm="1">
        <f t="array" ref="I2930">IF(Diagram!$D$8="Alla",Plottertest!B2930,IF(G2930&lt;&gt;"",INDEX(B:B,G2930),""))</f>
        <v/>
      </c>
      <c r="J2930" s="1" t="str" cm="1">
        <f t="array" ref="J2930">IF(Diagram!$D$8="Alla",Plottertest!C2930,IF(H2930&lt;&gt;"",INDEX(C:C,G2930),""))</f>
        <v/>
      </c>
    </row>
    <row r="2931" spans="1:10" x14ac:dyDescent="0.2">
      <c r="A2931" t="str">
        <f>IF(ISTEXT('Medarbetare År 1'!A2930),'Medarbetare År 1'!A2930,"")</f>
        <v/>
      </c>
      <c r="B2931" t="str">
        <f>IF(ISNUMBER('Medarbetare År 1'!B2930),'Medarbetare År 1'!B2930,"")</f>
        <v/>
      </c>
      <c r="C2931" t="str">
        <f>IF(ISNUMBER('Medarbetare År 1'!C2930),'Medarbetare År 1'!C2930,"")</f>
        <v/>
      </c>
      <c r="G2931" s="2" t="str">
        <f>IF(Diagram!$D$8 ="Alla","",IFERROR(MATCH(Diagram!D$8,INDEX(A:A,G2930+1):INDEX(A:A,G2930+5000),0)+G2930,""))</f>
        <v/>
      </c>
      <c r="H2931" s="1" t="str" cm="1">
        <f t="array" ref="H2931">IF(Diagram!$D$8="Alla",Plottertest!A2931,IF(G2931&lt;&gt;"",INDEX(A:A,G2931),""))</f>
        <v/>
      </c>
      <c r="I2931" s="30" t="str" cm="1">
        <f t="array" ref="I2931">IF(Diagram!$D$8="Alla",Plottertest!B2931,IF(G2931&lt;&gt;"",INDEX(B:B,G2931),""))</f>
        <v/>
      </c>
      <c r="J2931" s="1" t="str" cm="1">
        <f t="array" ref="J2931">IF(Diagram!$D$8="Alla",Plottertest!C2931,IF(H2931&lt;&gt;"",INDEX(C:C,G2931),""))</f>
        <v/>
      </c>
    </row>
    <row r="2932" spans="1:10" x14ac:dyDescent="0.2">
      <c r="A2932" t="str">
        <f>IF(ISTEXT('Medarbetare År 1'!A2931),'Medarbetare År 1'!A2931,"")</f>
        <v/>
      </c>
      <c r="B2932" t="str">
        <f>IF(ISNUMBER('Medarbetare År 1'!B2931),'Medarbetare År 1'!B2931,"")</f>
        <v/>
      </c>
      <c r="C2932" t="str">
        <f>IF(ISNUMBER('Medarbetare År 1'!C2931),'Medarbetare År 1'!C2931,"")</f>
        <v/>
      </c>
      <c r="G2932" s="2" t="str">
        <f>IF(Diagram!$D$8 ="Alla","",IFERROR(MATCH(Diagram!D$8,INDEX(A:A,G2931+1):INDEX(A:A,G2931+5000),0)+G2931,""))</f>
        <v/>
      </c>
      <c r="H2932" s="1" t="str" cm="1">
        <f t="array" ref="H2932">IF(Diagram!$D$8="Alla",Plottertest!A2932,IF(G2932&lt;&gt;"",INDEX(A:A,G2932),""))</f>
        <v/>
      </c>
      <c r="I2932" s="30" t="str" cm="1">
        <f t="array" ref="I2932">IF(Diagram!$D$8="Alla",Plottertest!B2932,IF(G2932&lt;&gt;"",INDEX(B:B,G2932),""))</f>
        <v/>
      </c>
      <c r="J2932" s="1" t="str" cm="1">
        <f t="array" ref="J2932">IF(Diagram!$D$8="Alla",Plottertest!C2932,IF(H2932&lt;&gt;"",INDEX(C:C,G2932),""))</f>
        <v/>
      </c>
    </row>
    <row r="2933" spans="1:10" x14ac:dyDescent="0.2">
      <c r="A2933" t="str">
        <f>IF(ISTEXT('Medarbetare År 1'!A2932),'Medarbetare År 1'!A2932,"")</f>
        <v/>
      </c>
      <c r="B2933" t="str">
        <f>IF(ISNUMBER('Medarbetare År 1'!B2932),'Medarbetare År 1'!B2932,"")</f>
        <v/>
      </c>
      <c r="C2933" t="str">
        <f>IF(ISNUMBER('Medarbetare År 1'!C2932),'Medarbetare År 1'!C2932,"")</f>
        <v/>
      </c>
      <c r="G2933" s="2" t="str">
        <f>IF(Diagram!$D$8 ="Alla","",IFERROR(MATCH(Diagram!D$8,INDEX(A:A,G2932+1):INDEX(A:A,G2932+5000),0)+G2932,""))</f>
        <v/>
      </c>
      <c r="H2933" s="1" t="str" cm="1">
        <f t="array" ref="H2933">IF(Diagram!$D$8="Alla",Plottertest!A2933,IF(G2933&lt;&gt;"",INDEX(A:A,G2933),""))</f>
        <v/>
      </c>
      <c r="I2933" s="30" t="str" cm="1">
        <f t="array" ref="I2933">IF(Diagram!$D$8="Alla",Plottertest!B2933,IF(G2933&lt;&gt;"",INDEX(B:B,G2933),""))</f>
        <v/>
      </c>
      <c r="J2933" s="1" t="str" cm="1">
        <f t="array" ref="J2933">IF(Diagram!$D$8="Alla",Plottertest!C2933,IF(H2933&lt;&gt;"",INDEX(C:C,G2933),""))</f>
        <v/>
      </c>
    </row>
    <row r="2934" spans="1:10" x14ac:dyDescent="0.2">
      <c r="A2934" t="str">
        <f>IF(ISTEXT('Medarbetare År 1'!A2933),'Medarbetare År 1'!A2933,"")</f>
        <v/>
      </c>
      <c r="B2934" t="str">
        <f>IF(ISNUMBER('Medarbetare År 1'!B2933),'Medarbetare År 1'!B2933,"")</f>
        <v/>
      </c>
      <c r="C2934" t="str">
        <f>IF(ISNUMBER('Medarbetare År 1'!C2933),'Medarbetare År 1'!C2933,"")</f>
        <v/>
      </c>
      <c r="G2934" s="2" t="str">
        <f>IF(Diagram!$D$8 ="Alla","",IFERROR(MATCH(Diagram!D$8,INDEX(A:A,G2933+1):INDEX(A:A,G2933+5000),0)+G2933,""))</f>
        <v/>
      </c>
      <c r="H2934" s="1" t="str" cm="1">
        <f t="array" ref="H2934">IF(Diagram!$D$8="Alla",Plottertest!A2934,IF(G2934&lt;&gt;"",INDEX(A:A,G2934),""))</f>
        <v/>
      </c>
      <c r="I2934" s="30" t="str" cm="1">
        <f t="array" ref="I2934">IF(Diagram!$D$8="Alla",Plottertest!B2934,IF(G2934&lt;&gt;"",INDEX(B:B,G2934),""))</f>
        <v/>
      </c>
      <c r="J2934" s="1" t="str" cm="1">
        <f t="array" ref="J2934">IF(Diagram!$D$8="Alla",Plottertest!C2934,IF(H2934&lt;&gt;"",INDEX(C:C,G2934),""))</f>
        <v/>
      </c>
    </row>
    <row r="2935" spans="1:10" x14ac:dyDescent="0.2">
      <c r="A2935" t="str">
        <f>IF(ISTEXT('Medarbetare År 1'!A2934),'Medarbetare År 1'!A2934,"")</f>
        <v/>
      </c>
      <c r="B2935" t="str">
        <f>IF(ISNUMBER('Medarbetare År 1'!B2934),'Medarbetare År 1'!B2934,"")</f>
        <v/>
      </c>
      <c r="C2935" t="str">
        <f>IF(ISNUMBER('Medarbetare År 1'!C2934),'Medarbetare År 1'!C2934,"")</f>
        <v/>
      </c>
      <c r="G2935" s="2" t="str">
        <f>IF(Diagram!$D$8 ="Alla","",IFERROR(MATCH(Diagram!D$8,INDEX(A:A,G2934+1):INDEX(A:A,G2934+5000),0)+G2934,""))</f>
        <v/>
      </c>
      <c r="H2935" s="1" t="str" cm="1">
        <f t="array" ref="H2935">IF(Diagram!$D$8="Alla",Plottertest!A2935,IF(G2935&lt;&gt;"",INDEX(A:A,G2935),""))</f>
        <v/>
      </c>
      <c r="I2935" s="30" t="str" cm="1">
        <f t="array" ref="I2935">IF(Diagram!$D$8="Alla",Plottertest!B2935,IF(G2935&lt;&gt;"",INDEX(B:B,G2935),""))</f>
        <v/>
      </c>
      <c r="J2935" s="1" t="str" cm="1">
        <f t="array" ref="J2935">IF(Diagram!$D$8="Alla",Plottertest!C2935,IF(H2935&lt;&gt;"",INDEX(C:C,G2935),""))</f>
        <v/>
      </c>
    </row>
    <row r="2936" spans="1:10" x14ac:dyDescent="0.2">
      <c r="A2936" t="str">
        <f>IF(ISTEXT('Medarbetare År 1'!A2935),'Medarbetare År 1'!A2935,"")</f>
        <v/>
      </c>
      <c r="B2936" t="str">
        <f>IF(ISNUMBER('Medarbetare År 1'!B2935),'Medarbetare År 1'!B2935,"")</f>
        <v/>
      </c>
      <c r="C2936" t="str">
        <f>IF(ISNUMBER('Medarbetare År 1'!C2935),'Medarbetare År 1'!C2935,"")</f>
        <v/>
      </c>
      <c r="G2936" s="2" t="str">
        <f>IF(Diagram!$D$8 ="Alla","",IFERROR(MATCH(Diagram!D$8,INDEX(A:A,G2935+1):INDEX(A:A,G2935+5000),0)+G2935,""))</f>
        <v/>
      </c>
      <c r="H2936" s="1" t="str" cm="1">
        <f t="array" ref="H2936">IF(Diagram!$D$8="Alla",Plottertest!A2936,IF(G2936&lt;&gt;"",INDEX(A:A,G2936),""))</f>
        <v/>
      </c>
      <c r="I2936" s="30" t="str" cm="1">
        <f t="array" ref="I2936">IF(Diagram!$D$8="Alla",Plottertest!B2936,IF(G2936&lt;&gt;"",INDEX(B:B,G2936),""))</f>
        <v/>
      </c>
      <c r="J2936" s="1" t="str" cm="1">
        <f t="array" ref="J2936">IF(Diagram!$D$8="Alla",Plottertest!C2936,IF(H2936&lt;&gt;"",INDEX(C:C,G2936),""))</f>
        <v/>
      </c>
    </row>
    <row r="2937" spans="1:10" x14ac:dyDescent="0.2">
      <c r="A2937" t="str">
        <f>IF(ISTEXT('Medarbetare År 1'!A2936),'Medarbetare År 1'!A2936,"")</f>
        <v/>
      </c>
      <c r="B2937" t="str">
        <f>IF(ISNUMBER('Medarbetare År 1'!B2936),'Medarbetare År 1'!B2936,"")</f>
        <v/>
      </c>
      <c r="C2937" t="str">
        <f>IF(ISNUMBER('Medarbetare År 1'!C2936),'Medarbetare År 1'!C2936,"")</f>
        <v/>
      </c>
      <c r="G2937" s="2" t="str">
        <f>IF(Diagram!$D$8 ="Alla","",IFERROR(MATCH(Diagram!D$8,INDEX(A:A,G2936+1):INDEX(A:A,G2936+5000),0)+G2936,""))</f>
        <v/>
      </c>
      <c r="H2937" s="1" t="str" cm="1">
        <f t="array" ref="H2937">IF(Diagram!$D$8="Alla",Plottertest!A2937,IF(G2937&lt;&gt;"",INDEX(A:A,G2937),""))</f>
        <v/>
      </c>
      <c r="I2937" s="30" t="str" cm="1">
        <f t="array" ref="I2937">IF(Diagram!$D$8="Alla",Plottertest!B2937,IF(G2937&lt;&gt;"",INDEX(B:B,G2937),""))</f>
        <v/>
      </c>
      <c r="J2937" s="1" t="str" cm="1">
        <f t="array" ref="J2937">IF(Diagram!$D$8="Alla",Plottertest!C2937,IF(H2937&lt;&gt;"",INDEX(C:C,G2937),""))</f>
        <v/>
      </c>
    </row>
    <row r="2938" spans="1:10" x14ac:dyDescent="0.2">
      <c r="A2938" t="str">
        <f>IF(ISTEXT('Medarbetare År 1'!A2937),'Medarbetare År 1'!A2937,"")</f>
        <v/>
      </c>
      <c r="B2938" t="str">
        <f>IF(ISNUMBER('Medarbetare År 1'!B2937),'Medarbetare År 1'!B2937,"")</f>
        <v/>
      </c>
      <c r="C2938" t="str">
        <f>IF(ISNUMBER('Medarbetare År 1'!C2937),'Medarbetare År 1'!C2937,"")</f>
        <v/>
      </c>
      <c r="G2938" s="2" t="str">
        <f>IF(Diagram!$D$8 ="Alla","",IFERROR(MATCH(Diagram!D$8,INDEX(A:A,G2937+1):INDEX(A:A,G2937+5000),0)+G2937,""))</f>
        <v/>
      </c>
      <c r="H2938" s="1" t="str" cm="1">
        <f t="array" ref="H2938">IF(Diagram!$D$8="Alla",Plottertest!A2938,IF(G2938&lt;&gt;"",INDEX(A:A,G2938),""))</f>
        <v/>
      </c>
      <c r="I2938" s="30" t="str" cm="1">
        <f t="array" ref="I2938">IF(Diagram!$D$8="Alla",Plottertest!B2938,IF(G2938&lt;&gt;"",INDEX(B:B,G2938),""))</f>
        <v/>
      </c>
      <c r="J2938" s="1" t="str" cm="1">
        <f t="array" ref="J2938">IF(Diagram!$D$8="Alla",Plottertest!C2938,IF(H2938&lt;&gt;"",INDEX(C:C,G2938),""))</f>
        <v/>
      </c>
    </row>
    <row r="2939" spans="1:10" x14ac:dyDescent="0.2">
      <c r="A2939" t="str">
        <f>IF(ISTEXT('Medarbetare År 1'!A2938),'Medarbetare År 1'!A2938,"")</f>
        <v/>
      </c>
      <c r="B2939" t="str">
        <f>IF(ISNUMBER('Medarbetare År 1'!B2938),'Medarbetare År 1'!B2938,"")</f>
        <v/>
      </c>
      <c r="C2939" t="str">
        <f>IF(ISNUMBER('Medarbetare År 1'!C2938),'Medarbetare År 1'!C2938,"")</f>
        <v/>
      </c>
      <c r="G2939" s="2" t="str">
        <f>IF(Diagram!$D$8 ="Alla","",IFERROR(MATCH(Diagram!D$8,INDEX(A:A,G2938+1):INDEX(A:A,G2938+5000),0)+G2938,""))</f>
        <v/>
      </c>
      <c r="H2939" s="1" t="str" cm="1">
        <f t="array" ref="H2939">IF(Diagram!$D$8="Alla",Plottertest!A2939,IF(G2939&lt;&gt;"",INDEX(A:A,G2939),""))</f>
        <v/>
      </c>
      <c r="I2939" s="30" t="str" cm="1">
        <f t="array" ref="I2939">IF(Diagram!$D$8="Alla",Plottertest!B2939,IF(G2939&lt;&gt;"",INDEX(B:B,G2939),""))</f>
        <v/>
      </c>
      <c r="J2939" s="1" t="str" cm="1">
        <f t="array" ref="J2939">IF(Diagram!$D$8="Alla",Plottertest!C2939,IF(H2939&lt;&gt;"",INDEX(C:C,G2939),""))</f>
        <v/>
      </c>
    </row>
    <row r="2940" spans="1:10" x14ac:dyDescent="0.2">
      <c r="A2940" t="str">
        <f>IF(ISTEXT('Medarbetare År 1'!A2939),'Medarbetare År 1'!A2939,"")</f>
        <v/>
      </c>
      <c r="B2940" t="str">
        <f>IF(ISNUMBER('Medarbetare År 1'!B2939),'Medarbetare År 1'!B2939,"")</f>
        <v/>
      </c>
      <c r="C2940" t="str">
        <f>IF(ISNUMBER('Medarbetare År 1'!C2939),'Medarbetare År 1'!C2939,"")</f>
        <v/>
      </c>
      <c r="G2940" s="2" t="str">
        <f>IF(Diagram!$D$8 ="Alla","",IFERROR(MATCH(Diagram!D$8,INDEX(A:A,G2939+1):INDEX(A:A,G2939+5000),0)+G2939,""))</f>
        <v/>
      </c>
      <c r="H2940" s="1" t="str" cm="1">
        <f t="array" ref="H2940">IF(Diagram!$D$8="Alla",Plottertest!A2940,IF(G2940&lt;&gt;"",INDEX(A:A,G2940),""))</f>
        <v/>
      </c>
      <c r="I2940" s="30" t="str" cm="1">
        <f t="array" ref="I2940">IF(Diagram!$D$8="Alla",Plottertest!B2940,IF(G2940&lt;&gt;"",INDEX(B:B,G2940),""))</f>
        <v/>
      </c>
      <c r="J2940" s="1" t="str" cm="1">
        <f t="array" ref="J2940">IF(Diagram!$D$8="Alla",Plottertest!C2940,IF(H2940&lt;&gt;"",INDEX(C:C,G2940),""))</f>
        <v/>
      </c>
    </row>
    <row r="2941" spans="1:10" x14ac:dyDescent="0.2">
      <c r="A2941" t="str">
        <f>IF(ISTEXT('Medarbetare År 1'!A2940),'Medarbetare År 1'!A2940,"")</f>
        <v/>
      </c>
      <c r="B2941" t="str">
        <f>IF(ISNUMBER('Medarbetare År 1'!B2940),'Medarbetare År 1'!B2940,"")</f>
        <v/>
      </c>
      <c r="C2941" t="str">
        <f>IF(ISNUMBER('Medarbetare År 1'!C2940),'Medarbetare År 1'!C2940,"")</f>
        <v/>
      </c>
      <c r="G2941" s="2" t="str">
        <f>IF(Diagram!$D$8 ="Alla","",IFERROR(MATCH(Diagram!D$8,INDEX(A:A,G2940+1):INDEX(A:A,G2940+5000),0)+G2940,""))</f>
        <v/>
      </c>
      <c r="H2941" s="1" t="str" cm="1">
        <f t="array" ref="H2941">IF(Diagram!$D$8="Alla",Plottertest!A2941,IF(G2941&lt;&gt;"",INDEX(A:A,G2941),""))</f>
        <v/>
      </c>
      <c r="I2941" s="30" t="str" cm="1">
        <f t="array" ref="I2941">IF(Diagram!$D$8="Alla",Plottertest!B2941,IF(G2941&lt;&gt;"",INDEX(B:B,G2941),""))</f>
        <v/>
      </c>
      <c r="J2941" s="1" t="str" cm="1">
        <f t="array" ref="J2941">IF(Diagram!$D$8="Alla",Plottertest!C2941,IF(H2941&lt;&gt;"",INDEX(C:C,G2941),""))</f>
        <v/>
      </c>
    </row>
    <row r="2942" spans="1:10" x14ac:dyDescent="0.2">
      <c r="A2942" t="str">
        <f>IF(ISTEXT('Medarbetare År 1'!A2941),'Medarbetare År 1'!A2941,"")</f>
        <v/>
      </c>
      <c r="B2942" t="str">
        <f>IF(ISNUMBER('Medarbetare År 1'!B2941),'Medarbetare År 1'!B2941,"")</f>
        <v/>
      </c>
      <c r="C2942" t="str">
        <f>IF(ISNUMBER('Medarbetare År 1'!C2941),'Medarbetare År 1'!C2941,"")</f>
        <v/>
      </c>
      <c r="G2942" s="2" t="str">
        <f>IF(Diagram!$D$8 ="Alla","",IFERROR(MATCH(Diagram!D$8,INDEX(A:A,G2941+1):INDEX(A:A,G2941+5000),0)+G2941,""))</f>
        <v/>
      </c>
      <c r="H2942" s="1" t="str" cm="1">
        <f t="array" ref="H2942">IF(Diagram!$D$8="Alla",Plottertest!A2942,IF(G2942&lt;&gt;"",INDEX(A:A,G2942),""))</f>
        <v/>
      </c>
      <c r="I2942" s="30" t="str" cm="1">
        <f t="array" ref="I2942">IF(Diagram!$D$8="Alla",Plottertest!B2942,IF(G2942&lt;&gt;"",INDEX(B:B,G2942),""))</f>
        <v/>
      </c>
      <c r="J2942" s="1" t="str" cm="1">
        <f t="array" ref="J2942">IF(Diagram!$D$8="Alla",Plottertest!C2942,IF(H2942&lt;&gt;"",INDEX(C:C,G2942),""))</f>
        <v/>
      </c>
    </row>
    <row r="2943" spans="1:10" x14ac:dyDescent="0.2">
      <c r="A2943" t="str">
        <f>IF(ISTEXT('Medarbetare År 1'!A2942),'Medarbetare År 1'!A2942,"")</f>
        <v/>
      </c>
      <c r="B2943" t="str">
        <f>IF(ISNUMBER('Medarbetare År 1'!B2942),'Medarbetare År 1'!B2942,"")</f>
        <v/>
      </c>
      <c r="C2943" t="str">
        <f>IF(ISNUMBER('Medarbetare År 1'!C2942),'Medarbetare År 1'!C2942,"")</f>
        <v/>
      </c>
      <c r="G2943" s="2" t="str">
        <f>IF(Diagram!$D$8 ="Alla","",IFERROR(MATCH(Diagram!D$8,INDEX(A:A,G2942+1):INDEX(A:A,G2942+5000),0)+G2942,""))</f>
        <v/>
      </c>
      <c r="H2943" s="1" t="str" cm="1">
        <f t="array" ref="H2943">IF(Diagram!$D$8="Alla",Plottertest!A2943,IF(G2943&lt;&gt;"",INDEX(A:A,G2943),""))</f>
        <v/>
      </c>
      <c r="I2943" s="30" t="str" cm="1">
        <f t="array" ref="I2943">IF(Diagram!$D$8="Alla",Plottertest!B2943,IF(G2943&lt;&gt;"",INDEX(B:B,G2943),""))</f>
        <v/>
      </c>
      <c r="J2943" s="1" t="str" cm="1">
        <f t="array" ref="J2943">IF(Diagram!$D$8="Alla",Plottertest!C2943,IF(H2943&lt;&gt;"",INDEX(C:C,G2943),""))</f>
        <v/>
      </c>
    </row>
    <row r="2944" spans="1:10" x14ac:dyDescent="0.2">
      <c r="A2944" t="str">
        <f>IF(ISTEXT('Medarbetare År 1'!A2943),'Medarbetare År 1'!A2943,"")</f>
        <v/>
      </c>
      <c r="B2944" t="str">
        <f>IF(ISNUMBER('Medarbetare År 1'!B2943),'Medarbetare År 1'!B2943,"")</f>
        <v/>
      </c>
      <c r="C2944" t="str">
        <f>IF(ISNUMBER('Medarbetare År 1'!C2943),'Medarbetare År 1'!C2943,"")</f>
        <v/>
      </c>
      <c r="G2944" s="2" t="str">
        <f>IF(Diagram!$D$8 ="Alla","",IFERROR(MATCH(Diagram!D$8,INDEX(A:A,G2943+1):INDEX(A:A,G2943+5000),0)+G2943,""))</f>
        <v/>
      </c>
      <c r="H2944" s="1" t="str" cm="1">
        <f t="array" ref="H2944">IF(Diagram!$D$8="Alla",Plottertest!A2944,IF(G2944&lt;&gt;"",INDEX(A:A,G2944),""))</f>
        <v/>
      </c>
      <c r="I2944" s="30" t="str" cm="1">
        <f t="array" ref="I2944">IF(Diagram!$D$8="Alla",Plottertest!B2944,IF(G2944&lt;&gt;"",INDEX(B:B,G2944),""))</f>
        <v/>
      </c>
      <c r="J2944" s="1" t="str" cm="1">
        <f t="array" ref="J2944">IF(Diagram!$D$8="Alla",Plottertest!C2944,IF(H2944&lt;&gt;"",INDEX(C:C,G2944),""))</f>
        <v/>
      </c>
    </row>
    <row r="2945" spans="1:10" x14ac:dyDescent="0.2">
      <c r="A2945" t="str">
        <f>IF(ISTEXT('Medarbetare År 1'!A2944),'Medarbetare År 1'!A2944,"")</f>
        <v/>
      </c>
      <c r="B2945" t="str">
        <f>IF(ISNUMBER('Medarbetare År 1'!B2944),'Medarbetare År 1'!B2944,"")</f>
        <v/>
      </c>
      <c r="C2945" t="str">
        <f>IF(ISNUMBER('Medarbetare År 1'!C2944),'Medarbetare År 1'!C2944,"")</f>
        <v/>
      </c>
      <c r="G2945" s="2" t="str">
        <f>IF(Diagram!$D$8 ="Alla","",IFERROR(MATCH(Diagram!D$8,INDEX(A:A,G2944+1):INDEX(A:A,G2944+5000),0)+G2944,""))</f>
        <v/>
      </c>
      <c r="H2945" s="1" t="str" cm="1">
        <f t="array" ref="H2945">IF(Diagram!$D$8="Alla",Plottertest!A2945,IF(G2945&lt;&gt;"",INDEX(A:A,G2945),""))</f>
        <v/>
      </c>
      <c r="I2945" s="30" t="str" cm="1">
        <f t="array" ref="I2945">IF(Diagram!$D$8="Alla",Plottertest!B2945,IF(G2945&lt;&gt;"",INDEX(B:B,G2945),""))</f>
        <v/>
      </c>
      <c r="J2945" s="1" t="str" cm="1">
        <f t="array" ref="J2945">IF(Diagram!$D$8="Alla",Plottertest!C2945,IF(H2945&lt;&gt;"",INDEX(C:C,G2945),""))</f>
        <v/>
      </c>
    </row>
    <row r="2946" spans="1:10" x14ac:dyDescent="0.2">
      <c r="A2946" t="str">
        <f>IF(ISTEXT('Medarbetare År 1'!A2945),'Medarbetare År 1'!A2945,"")</f>
        <v/>
      </c>
      <c r="B2946" t="str">
        <f>IF(ISNUMBER('Medarbetare År 1'!B2945),'Medarbetare År 1'!B2945,"")</f>
        <v/>
      </c>
      <c r="C2946" t="str">
        <f>IF(ISNUMBER('Medarbetare År 1'!C2945),'Medarbetare År 1'!C2945,"")</f>
        <v/>
      </c>
      <c r="G2946" s="2" t="str">
        <f>IF(Diagram!$D$8 ="Alla","",IFERROR(MATCH(Diagram!D$8,INDEX(A:A,G2945+1):INDEX(A:A,G2945+5000),0)+G2945,""))</f>
        <v/>
      </c>
      <c r="H2946" s="1" t="str" cm="1">
        <f t="array" ref="H2946">IF(Diagram!$D$8="Alla",Plottertest!A2946,IF(G2946&lt;&gt;"",INDEX(A:A,G2946),""))</f>
        <v/>
      </c>
      <c r="I2946" s="30" t="str" cm="1">
        <f t="array" ref="I2946">IF(Diagram!$D$8="Alla",Plottertest!B2946,IF(G2946&lt;&gt;"",INDEX(B:B,G2946),""))</f>
        <v/>
      </c>
      <c r="J2946" s="1" t="str" cm="1">
        <f t="array" ref="J2946">IF(Diagram!$D$8="Alla",Plottertest!C2946,IF(H2946&lt;&gt;"",INDEX(C:C,G2946),""))</f>
        <v/>
      </c>
    </row>
    <row r="2947" spans="1:10" x14ac:dyDescent="0.2">
      <c r="A2947" t="str">
        <f>IF(ISTEXT('Medarbetare År 1'!A2946),'Medarbetare År 1'!A2946,"")</f>
        <v/>
      </c>
      <c r="B2947" t="str">
        <f>IF(ISNUMBER('Medarbetare År 1'!B2946),'Medarbetare År 1'!B2946,"")</f>
        <v/>
      </c>
      <c r="C2947" t="str">
        <f>IF(ISNUMBER('Medarbetare År 1'!C2946),'Medarbetare År 1'!C2946,"")</f>
        <v/>
      </c>
      <c r="G2947" s="2" t="str">
        <f>IF(Diagram!$D$8 ="Alla","",IFERROR(MATCH(Diagram!D$8,INDEX(A:A,G2946+1):INDEX(A:A,G2946+5000),0)+G2946,""))</f>
        <v/>
      </c>
      <c r="H2947" s="1" t="str" cm="1">
        <f t="array" ref="H2947">IF(Diagram!$D$8="Alla",Plottertest!A2947,IF(G2947&lt;&gt;"",INDEX(A:A,G2947),""))</f>
        <v/>
      </c>
      <c r="I2947" s="30" t="str" cm="1">
        <f t="array" ref="I2947">IF(Diagram!$D$8="Alla",Plottertest!B2947,IF(G2947&lt;&gt;"",INDEX(B:B,G2947),""))</f>
        <v/>
      </c>
      <c r="J2947" s="1" t="str" cm="1">
        <f t="array" ref="J2947">IF(Diagram!$D$8="Alla",Plottertest!C2947,IF(H2947&lt;&gt;"",INDEX(C:C,G2947),""))</f>
        <v/>
      </c>
    </row>
    <row r="2948" spans="1:10" x14ac:dyDescent="0.2">
      <c r="A2948" t="str">
        <f>IF(ISTEXT('Medarbetare År 1'!A2947),'Medarbetare År 1'!A2947,"")</f>
        <v/>
      </c>
      <c r="B2948" t="str">
        <f>IF(ISNUMBER('Medarbetare År 1'!B2947),'Medarbetare År 1'!B2947,"")</f>
        <v/>
      </c>
      <c r="C2948" t="str">
        <f>IF(ISNUMBER('Medarbetare År 1'!C2947),'Medarbetare År 1'!C2947,"")</f>
        <v/>
      </c>
      <c r="G2948" s="2" t="str">
        <f>IF(Diagram!$D$8 ="Alla","",IFERROR(MATCH(Diagram!D$8,INDEX(A:A,G2947+1):INDEX(A:A,G2947+5000),0)+G2947,""))</f>
        <v/>
      </c>
      <c r="H2948" s="1" t="str" cm="1">
        <f t="array" ref="H2948">IF(Diagram!$D$8="Alla",Plottertest!A2948,IF(G2948&lt;&gt;"",INDEX(A:A,G2948),""))</f>
        <v/>
      </c>
      <c r="I2948" s="30" t="str" cm="1">
        <f t="array" ref="I2948">IF(Diagram!$D$8="Alla",Plottertest!B2948,IF(G2948&lt;&gt;"",INDEX(B:B,G2948),""))</f>
        <v/>
      </c>
      <c r="J2948" s="1" t="str" cm="1">
        <f t="array" ref="J2948">IF(Diagram!$D$8="Alla",Plottertest!C2948,IF(H2948&lt;&gt;"",INDEX(C:C,G2948),""))</f>
        <v/>
      </c>
    </row>
    <row r="2949" spans="1:10" x14ac:dyDescent="0.2">
      <c r="A2949" t="str">
        <f>IF(ISTEXT('Medarbetare År 1'!A2948),'Medarbetare År 1'!A2948,"")</f>
        <v/>
      </c>
      <c r="B2949" t="str">
        <f>IF(ISNUMBER('Medarbetare År 1'!B2948),'Medarbetare År 1'!B2948,"")</f>
        <v/>
      </c>
      <c r="C2949" t="str">
        <f>IF(ISNUMBER('Medarbetare År 1'!C2948),'Medarbetare År 1'!C2948,"")</f>
        <v/>
      </c>
      <c r="G2949" s="2" t="str">
        <f>IF(Diagram!$D$8 ="Alla","",IFERROR(MATCH(Diagram!D$8,INDEX(A:A,G2948+1):INDEX(A:A,G2948+5000),0)+G2948,""))</f>
        <v/>
      </c>
      <c r="H2949" s="1" t="str" cm="1">
        <f t="array" ref="H2949">IF(Diagram!$D$8="Alla",Plottertest!A2949,IF(G2949&lt;&gt;"",INDEX(A:A,G2949),""))</f>
        <v/>
      </c>
      <c r="I2949" s="30" t="str" cm="1">
        <f t="array" ref="I2949">IF(Diagram!$D$8="Alla",Plottertest!B2949,IF(G2949&lt;&gt;"",INDEX(B:B,G2949),""))</f>
        <v/>
      </c>
      <c r="J2949" s="1" t="str" cm="1">
        <f t="array" ref="J2949">IF(Diagram!$D$8="Alla",Plottertest!C2949,IF(H2949&lt;&gt;"",INDEX(C:C,G2949),""))</f>
        <v/>
      </c>
    </row>
    <row r="2950" spans="1:10" x14ac:dyDescent="0.2">
      <c r="A2950" t="str">
        <f>IF(ISTEXT('Medarbetare År 1'!A2949),'Medarbetare År 1'!A2949,"")</f>
        <v/>
      </c>
      <c r="B2950" t="str">
        <f>IF(ISNUMBER('Medarbetare År 1'!B2949),'Medarbetare År 1'!B2949,"")</f>
        <v/>
      </c>
      <c r="C2950" t="str">
        <f>IF(ISNUMBER('Medarbetare År 1'!C2949),'Medarbetare År 1'!C2949,"")</f>
        <v/>
      </c>
      <c r="G2950" s="2" t="str">
        <f>IF(Diagram!$D$8 ="Alla","",IFERROR(MATCH(Diagram!D$8,INDEX(A:A,G2949+1):INDEX(A:A,G2949+5000),0)+G2949,""))</f>
        <v/>
      </c>
      <c r="H2950" s="1" t="str" cm="1">
        <f t="array" ref="H2950">IF(Diagram!$D$8="Alla",Plottertest!A2950,IF(G2950&lt;&gt;"",INDEX(A:A,G2950),""))</f>
        <v/>
      </c>
      <c r="I2950" s="30" t="str" cm="1">
        <f t="array" ref="I2950">IF(Diagram!$D$8="Alla",Plottertest!B2950,IF(G2950&lt;&gt;"",INDEX(B:B,G2950),""))</f>
        <v/>
      </c>
      <c r="J2950" s="1" t="str" cm="1">
        <f t="array" ref="J2950">IF(Diagram!$D$8="Alla",Plottertest!C2950,IF(H2950&lt;&gt;"",INDEX(C:C,G2950),""))</f>
        <v/>
      </c>
    </row>
    <row r="2951" spans="1:10" x14ac:dyDescent="0.2">
      <c r="A2951" t="str">
        <f>IF(ISTEXT('Medarbetare År 1'!A2950),'Medarbetare År 1'!A2950,"")</f>
        <v/>
      </c>
      <c r="B2951" t="str">
        <f>IF(ISNUMBER('Medarbetare År 1'!B2950),'Medarbetare År 1'!B2950,"")</f>
        <v/>
      </c>
      <c r="C2951" t="str">
        <f>IF(ISNUMBER('Medarbetare År 1'!C2950),'Medarbetare År 1'!C2950,"")</f>
        <v/>
      </c>
      <c r="G2951" s="2" t="str">
        <f>IF(Diagram!$D$8 ="Alla","",IFERROR(MATCH(Diagram!D$8,INDEX(A:A,G2950+1):INDEX(A:A,G2950+5000),0)+G2950,""))</f>
        <v/>
      </c>
      <c r="H2951" s="1" t="str" cm="1">
        <f t="array" ref="H2951">IF(Diagram!$D$8="Alla",Plottertest!A2951,IF(G2951&lt;&gt;"",INDEX(A:A,G2951),""))</f>
        <v/>
      </c>
      <c r="I2951" s="30" t="str" cm="1">
        <f t="array" ref="I2951">IF(Diagram!$D$8="Alla",Plottertest!B2951,IF(G2951&lt;&gt;"",INDEX(B:B,G2951),""))</f>
        <v/>
      </c>
      <c r="J2951" s="1" t="str" cm="1">
        <f t="array" ref="J2951">IF(Diagram!$D$8="Alla",Plottertest!C2951,IF(H2951&lt;&gt;"",INDEX(C:C,G2951),""))</f>
        <v/>
      </c>
    </row>
    <row r="2952" spans="1:10" x14ac:dyDescent="0.2">
      <c r="A2952" t="str">
        <f>IF(ISTEXT('Medarbetare År 1'!A2951),'Medarbetare År 1'!A2951,"")</f>
        <v/>
      </c>
      <c r="B2952" t="str">
        <f>IF(ISNUMBER('Medarbetare År 1'!B2951),'Medarbetare År 1'!B2951,"")</f>
        <v/>
      </c>
      <c r="C2952" t="str">
        <f>IF(ISNUMBER('Medarbetare År 1'!C2951),'Medarbetare År 1'!C2951,"")</f>
        <v/>
      </c>
      <c r="G2952" s="2" t="str">
        <f>IF(Diagram!$D$8 ="Alla","",IFERROR(MATCH(Diagram!D$8,INDEX(A:A,G2951+1):INDEX(A:A,G2951+5000),0)+G2951,""))</f>
        <v/>
      </c>
      <c r="H2952" s="1" t="str" cm="1">
        <f t="array" ref="H2952">IF(Diagram!$D$8="Alla",Plottertest!A2952,IF(G2952&lt;&gt;"",INDEX(A:A,G2952),""))</f>
        <v/>
      </c>
      <c r="I2952" s="30" t="str" cm="1">
        <f t="array" ref="I2952">IF(Diagram!$D$8="Alla",Plottertest!B2952,IF(G2952&lt;&gt;"",INDEX(B:B,G2952),""))</f>
        <v/>
      </c>
      <c r="J2952" s="1" t="str" cm="1">
        <f t="array" ref="J2952">IF(Diagram!$D$8="Alla",Plottertest!C2952,IF(H2952&lt;&gt;"",INDEX(C:C,G2952),""))</f>
        <v/>
      </c>
    </row>
    <row r="2953" spans="1:10" x14ac:dyDescent="0.2">
      <c r="A2953" t="str">
        <f>IF(ISTEXT('Medarbetare År 1'!A2952),'Medarbetare År 1'!A2952,"")</f>
        <v/>
      </c>
      <c r="B2953" t="str">
        <f>IF(ISNUMBER('Medarbetare År 1'!B2952),'Medarbetare År 1'!B2952,"")</f>
        <v/>
      </c>
      <c r="C2953" t="str">
        <f>IF(ISNUMBER('Medarbetare År 1'!C2952),'Medarbetare År 1'!C2952,"")</f>
        <v/>
      </c>
      <c r="G2953" s="2" t="str">
        <f>IF(Diagram!$D$8 ="Alla","",IFERROR(MATCH(Diagram!D$8,INDEX(A:A,G2952+1):INDEX(A:A,G2952+5000),0)+G2952,""))</f>
        <v/>
      </c>
      <c r="H2953" s="1" t="str" cm="1">
        <f t="array" ref="H2953">IF(Diagram!$D$8="Alla",Plottertest!A2953,IF(G2953&lt;&gt;"",INDEX(A:A,G2953),""))</f>
        <v/>
      </c>
      <c r="I2953" s="30" t="str" cm="1">
        <f t="array" ref="I2953">IF(Diagram!$D$8="Alla",Plottertest!B2953,IF(G2953&lt;&gt;"",INDEX(B:B,G2953),""))</f>
        <v/>
      </c>
      <c r="J2953" s="1" t="str" cm="1">
        <f t="array" ref="J2953">IF(Diagram!$D$8="Alla",Plottertest!C2953,IF(H2953&lt;&gt;"",INDEX(C:C,G2953),""))</f>
        <v/>
      </c>
    </row>
    <row r="2954" spans="1:10" x14ac:dyDescent="0.2">
      <c r="A2954" t="str">
        <f>IF(ISTEXT('Medarbetare År 1'!A2953),'Medarbetare År 1'!A2953,"")</f>
        <v/>
      </c>
      <c r="B2954" t="str">
        <f>IF(ISNUMBER('Medarbetare År 1'!B2953),'Medarbetare År 1'!B2953,"")</f>
        <v/>
      </c>
      <c r="C2954" t="str">
        <f>IF(ISNUMBER('Medarbetare År 1'!C2953),'Medarbetare År 1'!C2953,"")</f>
        <v/>
      </c>
      <c r="G2954" s="2" t="str">
        <f>IF(Diagram!$D$8 ="Alla","",IFERROR(MATCH(Diagram!D$8,INDEX(A:A,G2953+1):INDEX(A:A,G2953+5000),0)+G2953,""))</f>
        <v/>
      </c>
      <c r="H2954" s="1" t="str" cm="1">
        <f t="array" ref="H2954">IF(Diagram!$D$8="Alla",Plottertest!A2954,IF(G2954&lt;&gt;"",INDEX(A:A,G2954),""))</f>
        <v/>
      </c>
      <c r="I2954" s="30" t="str" cm="1">
        <f t="array" ref="I2954">IF(Diagram!$D$8="Alla",Plottertest!B2954,IF(G2954&lt;&gt;"",INDEX(B:B,G2954),""))</f>
        <v/>
      </c>
      <c r="J2954" s="1" t="str" cm="1">
        <f t="array" ref="J2954">IF(Diagram!$D$8="Alla",Plottertest!C2954,IF(H2954&lt;&gt;"",INDEX(C:C,G2954),""))</f>
        <v/>
      </c>
    </row>
    <row r="2955" spans="1:10" x14ac:dyDescent="0.2">
      <c r="A2955" t="str">
        <f>IF(ISTEXT('Medarbetare År 1'!A2954),'Medarbetare År 1'!A2954,"")</f>
        <v/>
      </c>
      <c r="B2955" t="str">
        <f>IF(ISNUMBER('Medarbetare År 1'!B2954),'Medarbetare År 1'!B2954,"")</f>
        <v/>
      </c>
      <c r="C2955" t="str">
        <f>IF(ISNUMBER('Medarbetare År 1'!C2954),'Medarbetare År 1'!C2954,"")</f>
        <v/>
      </c>
      <c r="G2955" s="2" t="str">
        <f>IF(Diagram!$D$8 ="Alla","",IFERROR(MATCH(Diagram!D$8,INDEX(A:A,G2954+1):INDEX(A:A,G2954+5000),0)+G2954,""))</f>
        <v/>
      </c>
      <c r="H2955" s="1" t="str" cm="1">
        <f t="array" ref="H2955">IF(Diagram!$D$8="Alla",Plottertest!A2955,IF(G2955&lt;&gt;"",INDEX(A:A,G2955),""))</f>
        <v/>
      </c>
      <c r="I2955" s="30" t="str" cm="1">
        <f t="array" ref="I2955">IF(Diagram!$D$8="Alla",Plottertest!B2955,IF(G2955&lt;&gt;"",INDEX(B:B,G2955),""))</f>
        <v/>
      </c>
      <c r="J2955" s="1" t="str" cm="1">
        <f t="array" ref="J2955">IF(Diagram!$D$8="Alla",Plottertest!C2955,IF(H2955&lt;&gt;"",INDEX(C:C,G2955),""))</f>
        <v/>
      </c>
    </row>
    <row r="2956" spans="1:10" x14ac:dyDescent="0.2">
      <c r="A2956" t="str">
        <f>IF(ISTEXT('Medarbetare År 1'!A2955),'Medarbetare År 1'!A2955,"")</f>
        <v/>
      </c>
      <c r="B2956" t="str">
        <f>IF(ISNUMBER('Medarbetare År 1'!B2955),'Medarbetare År 1'!B2955,"")</f>
        <v/>
      </c>
      <c r="C2956" t="str">
        <f>IF(ISNUMBER('Medarbetare År 1'!C2955),'Medarbetare År 1'!C2955,"")</f>
        <v/>
      </c>
      <c r="G2956" s="2" t="str">
        <f>IF(Diagram!$D$8 ="Alla","",IFERROR(MATCH(Diagram!D$8,INDEX(A:A,G2955+1):INDEX(A:A,G2955+5000),0)+G2955,""))</f>
        <v/>
      </c>
      <c r="H2956" s="1" t="str" cm="1">
        <f t="array" ref="H2956">IF(Diagram!$D$8="Alla",Plottertest!A2956,IF(G2956&lt;&gt;"",INDEX(A:A,G2956),""))</f>
        <v/>
      </c>
      <c r="I2956" s="30" t="str" cm="1">
        <f t="array" ref="I2956">IF(Diagram!$D$8="Alla",Plottertest!B2956,IF(G2956&lt;&gt;"",INDEX(B:B,G2956),""))</f>
        <v/>
      </c>
      <c r="J2956" s="1" t="str" cm="1">
        <f t="array" ref="J2956">IF(Diagram!$D$8="Alla",Plottertest!C2956,IF(H2956&lt;&gt;"",INDEX(C:C,G2956),""))</f>
        <v/>
      </c>
    </row>
    <row r="2957" spans="1:10" x14ac:dyDescent="0.2">
      <c r="A2957" t="str">
        <f>IF(ISTEXT('Medarbetare År 1'!A2956),'Medarbetare År 1'!A2956,"")</f>
        <v/>
      </c>
      <c r="B2957" t="str">
        <f>IF(ISNUMBER('Medarbetare År 1'!B2956),'Medarbetare År 1'!B2956,"")</f>
        <v/>
      </c>
      <c r="C2957" t="str">
        <f>IF(ISNUMBER('Medarbetare År 1'!C2956),'Medarbetare År 1'!C2956,"")</f>
        <v/>
      </c>
      <c r="G2957" s="2" t="str">
        <f>IF(Diagram!$D$8 ="Alla","",IFERROR(MATCH(Diagram!D$8,INDEX(A:A,G2956+1):INDEX(A:A,G2956+5000),0)+G2956,""))</f>
        <v/>
      </c>
      <c r="H2957" s="1" t="str" cm="1">
        <f t="array" ref="H2957">IF(Diagram!$D$8="Alla",Plottertest!A2957,IF(G2957&lt;&gt;"",INDEX(A:A,G2957),""))</f>
        <v/>
      </c>
      <c r="I2957" s="30" t="str" cm="1">
        <f t="array" ref="I2957">IF(Diagram!$D$8="Alla",Plottertest!B2957,IF(G2957&lt;&gt;"",INDEX(B:B,G2957),""))</f>
        <v/>
      </c>
      <c r="J2957" s="1" t="str" cm="1">
        <f t="array" ref="J2957">IF(Diagram!$D$8="Alla",Plottertest!C2957,IF(H2957&lt;&gt;"",INDEX(C:C,G2957),""))</f>
        <v/>
      </c>
    </row>
    <row r="2958" spans="1:10" x14ac:dyDescent="0.2">
      <c r="A2958" t="str">
        <f>IF(ISTEXT('Medarbetare År 1'!A2957),'Medarbetare År 1'!A2957,"")</f>
        <v/>
      </c>
      <c r="B2958" t="str">
        <f>IF(ISNUMBER('Medarbetare År 1'!B2957),'Medarbetare År 1'!B2957,"")</f>
        <v/>
      </c>
      <c r="C2958" t="str">
        <f>IF(ISNUMBER('Medarbetare År 1'!C2957),'Medarbetare År 1'!C2957,"")</f>
        <v/>
      </c>
      <c r="G2958" s="2" t="str">
        <f>IF(Diagram!$D$8 ="Alla","",IFERROR(MATCH(Diagram!D$8,INDEX(A:A,G2957+1):INDEX(A:A,G2957+5000),0)+G2957,""))</f>
        <v/>
      </c>
      <c r="H2958" s="1" t="str" cm="1">
        <f t="array" ref="H2958">IF(Diagram!$D$8="Alla",Plottertest!A2958,IF(G2958&lt;&gt;"",INDEX(A:A,G2958),""))</f>
        <v/>
      </c>
      <c r="I2958" s="30" t="str" cm="1">
        <f t="array" ref="I2958">IF(Diagram!$D$8="Alla",Plottertest!B2958,IF(G2958&lt;&gt;"",INDEX(B:B,G2958),""))</f>
        <v/>
      </c>
      <c r="J2958" s="1" t="str" cm="1">
        <f t="array" ref="J2958">IF(Diagram!$D$8="Alla",Plottertest!C2958,IF(H2958&lt;&gt;"",INDEX(C:C,G2958),""))</f>
        <v/>
      </c>
    </row>
    <row r="2959" spans="1:10" x14ac:dyDescent="0.2">
      <c r="A2959" t="str">
        <f>IF(ISTEXT('Medarbetare År 1'!A2958),'Medarbetare År 1'!A2958,"")</f>
        <v/>
      </c>
      <c r="B2959" t="str">
        <f>IF(ISNUMBER('Medarbetare År 1'!B2958),'Medarbetare År 1'!B2958,"")</f>
        <v/>
      </c>
      <c r="C2959" t="str">
        <f>IF(ISNUMBER('Medarbetare År 1'!C2958),'Medarbetare År 1'!C2958,"")</f>
        <v/>
      </c>
      <c r="G2959" s="2" t="str">
        <f>IF(Diagram!$D$8 ="Alla","",IFERROR(MATCH(Diagram!D$8,INDEX(A:A,G2958+1):INDEX(A:A,G2958+5000),0)+G2958,""))</f>
        <v/>
      </c>
      <c r="H2959" s="1" t="str" cm="1">
        <f t="array" ref="H2959">IF(Diagram!$D$8="Alla",Plottertest!A2959,IF(G2959&lt;&gt;"",INDEX(A:A,G2959),""))</f>
        <v/>
      </c>
      <c r="I2959" s="30" t="str" cm="1">
        <f t="array" ref="I2959">IF(Diagram!$D$8="Alla",Plottertest!B2959,IF(G2959&lt;&gt;"",INDEX(B:B,G2959),""))</f>
        <v/>
      </c>
      <c r="J2959" s="1" t="str" cm="1">
        <f t="array" ref="J2959">IF(Diagram!$D$8="Alla",Plottertest!C2959,IF(H2959&lt;&gt;"",INDEX(C:C,G2959),""))</f>
        <v/>
      </c>
    </row>
    <row r="2960" spans="1:10" x14ac:dyDescent="0.2">
      <c r="A2960" t="str">
        <f>IF(ISTEXT('Medarbetare År 1'!A2959),'Medarbetare År 1'!A2959,"")</f>
        <v/>
      </c>
      <c r="B2960" t="str">
        <f>IF(ISNUMBER('Medarbetare År 1'!B2959),'Medarbetare År 1'!B2959,"")</f>
        <v/>
      </c>
      <c r="C2960" t="str">
        <f>IF(ISNUMBER('Medarbetare År 1'!C2959),'Medarbetare År 1'!C2959,"")</f>
        <v/>
      </c>
      <c r="G2960" s="2" t="str">
        <f>IF(Diagram!$D$8 ="Alla","",IFERROR(MATCH(Diagram!D$8,INDEX(A:A,G2959+1):INDEX(A:A,G2959+5000),0)+G2959,""))</f>
        <v/>
      </c>
      <c r="H2960" s="1" t="str" cm="1">
        <f t="array" ref="H2960">IF(Diagram!$D$8="Alla",Plottertest!A2960,IF(G2960&lt;&gt;"",INDEX(A:A,G2960),""))</f>
        <v/>
      </c>
      <c r="I2960" s="30" t="str" cm="1">
        <f t="array" ref="I2960">IF(Diagram!$D$8="Alla",Plottertest!B2960,IF(G2960&lt;&gt;"",INDEX(B:B,G2960),""))</f>
        <v/>
      </c>
      <c r="J2960" s="1" t="str" cm="1">
        <f t="array" ref="J2960">IF(Diagram!$D$8="Alla",Plottertest!C2960,IF(H2960&lt;&gt;"",INDEX(C:C,G2960),""))</f>
        <v/>
      </c>
    </row>
    <row r="2961" spans="1:10" x14ac:dyDescent="0.2">
      <c r="A2961" t="str">
        <f>IF(ISTEXT('Medarbetare År 1'!A2960),'Medarbetare År 1'!A2960,"")</f>
        <v/>
      </c>
      <c r="B2961" t="str">
        <f>IF(ISNUMBER('Medarbetare År 1'!B2960),'Medarbetare År 1'!B2960,"")</f>
        <v/>
      </c>
      <c r="C2961" t="str">
        <f>IF(ISNUMBER('Medarbetare År 1'!C2960),'Medarbetare År 1'!C2960,"")</f>
        <v/>
      </c>
      <c r="G2961" s="2" t="str">
        <f>IF(Diagram!$D$8 ="Alla","",IFERROR(MATCH(Diagram!D$8,INDEX(A:A,G2960+1):INDEX(A:A,G2960+5000),0)+G2960,""))</f>
        <v/>
      </c>
      <c r="H2961" s="1" t="str" cm="1">
        <f t="array" ref="H2961">IF(Diagram!$D$8="Alla",Plottertest!A2961,IF(G2961&lt;&gt;"",INDEX(A:A,G2961),""))</f>
        <v/>
      </c>
      <c r="I2961" s="30" t="str" cm="1">
        <f t="array" ref="I2961">IF(Diagram!$D$8="Alla",Plottertest!B2961,IF(G2961&lt;&gt;"",INDEX(B:B,G2961),""))</f>
        <v/>
      </c>
      <c r="J2961" s="1" t="str" cm="1">
        <f t="array" ref="J2961">IF(Diagram!$D$8="Alla",Plottertest!C2961,IF(H2961&lt;&gt;"",INDEX(C:C,G2961),""))</f>
        <v/>
      </c>
    </row>
    <row r="2962" spans="1:10" x14ac:dyDescent="0.2">
      <c r="A2962" t="str">
        <f>IF(ISTEXT('Medarbetare År 1'!A2961),'Medarbetare År 1'!A2961,"")</f>
        <v/>
      </c>
      <c r="B2962" t="str">
        <f>IF(ISNUMBER('Medarbetare År 1'!B2961),'Medarbetare År 1'!B2961,"")</f>
        <v/>
      </c>
      <c r="C2962" t="str">
        <f>IF(ISNUMBER('Medarbetare År 1'!C2961),'Medarbetare År 1'!C2961,"")</f>
        <v/>
      </c>
      <c r="G2962" s="2" t="str">
        <f>IF(Diagram!$D$8 ="Alla","",IFERROR(MATCH(Diagram!D$8,INDEX(A:A,G2961+1):INDEX(A:A,G2961+5000),0)+G2961,""))</f>
        <v/>
      </c>
      <c r="H2962" s="1" t="str" cm="1">
        <f t="array" ref="H2962">IF(Diagram!$D$8="Alla",Plottertest!A2962,IF(G2962&lt;&gt;"",INDEX(A:A,G2962),""))</f>
        <v/>
      </c>
      <c r="I2962" s="30" t="str" cm="1">
        <f t="array" ref="I2962">IF(Diagram!$D$8="Alla",Plottertest!B2962,IF(G2962&lt;&gt;"",INDEX(B:B,G2962),""))</f>
        <v/>
      </c>
      <c r="J2962" s="1" t="str" cm="1">
        <f t="array" ref="J2962">IF(Diagram!$D$8="Alla",Plottertest!C2962,IF(H2962&lt;&gt;"",INDEX(C:C,G2962),""))</f>
        <v/>
      </c>
    </row>
    <row r="2963" spans="1:10" x14ac:dyDescent="0.2">
      <c r="A2963" t="str">
        <f>IF(ISTEXT('Medarbetare År 1'!A2962),'Medarbetare År 1'!A2962,"")</f>
        <v/>
      </c>
      <c r="B2963" t="str">
        <f>IF(ISNUMBER('Medarbetare År 1'!B2962),'Medarbetare År 1'!B2962,"")</f>
        <v/>
      </c>
      <c r="C2963" t="str">
        <f>IF(ISNUMBER('Medarbetare År 1'!C2962),'Medarbetare År 1'!C2962,"")</f>
        <v/>
      </c>
      <c r="G2963" s="2" t="str">
        <f>IF(Diagram!$D$8 ="Alla","",IFERROR(MATCH(Diagram!D$8,INDEX(A:A,G2962+1):INDEX(A:A,G2962+5000),0)+G2962,""))</f>
        <v/>
      </c>
      <c r="H2963" s="1" t="str" cm="1">
        <f t="array" ref="H2963">IF(Diagram!$D$8="Alla",Plottertest!A2963,IF(G2963&lt;&gt;"",INDEX(A:A,G2963),""))</f>
        <v/>
      </c>
      <c r="I2963" s="30" t="str" cm="1">
        <f t="array" ref="I2963">IF(Diagram!$D$8="Alla",Plottertest!B2963,IF(G2963&lt;&gt;"",INDEX(B:B,G2963),""))</f>
        <v/>
      </c>
      <c r="J2963" s="1" t="str" cm="1">
        <f t="array" ref="J2963">IF(Diagram!$D$8="Alla",Plottertest!C2963,IF(H2963&lt;&gt;"",INDEX(C:C,G2963),""))</f>
        <v/>
      </c>
    </row>
    <row r="2964" spans="1:10" x14ac:dyDescent="0.2">
      <c r="A2964" t="str">
        <f>IF(ISTEXT('Medarbetare År 1'!A2963),'Medarbetare År 1'!A2963,"")</f>
        <v/>
      </c>
      <c r="B2964" t="str">
        <f>IF(ISNUMBER('Medarbetare År 1'!B2963),'Medarbetare År 1'!B2963,"")</f>
        <v/>
      </c>
      <c r="C2964" t="str">
        <f>IF(ISNUMBER('Medarbetare År 1'!C2963),'Medarbetare År 1'!C2963,"")</f>
        <v/>
      </c>
      <c r="G2964" s="2" t="str">
        <f>IF(Diagram!$D$8 ="Alla","",IFERROR(MATCH(Diagram!D$8,INDEX(A:A,G2963+1):INDEX(A:A,G2963+5000),0)+G2963,""))</f>
        <v/>
      </c>
      <c r="H2964" s="1" t="str" cm="1">
        <f t="array" ref="H2964">IF(Diagram!$D$8="Alla",Plottertest!A2964,IF(G2964&lt;&gt;"",INDEX(A:A,G2964),""))</f>
        <v/>
      </c>
      <c r="I2964" s="30" t="str" cm="1">
        <f t="array" ref="I2964">IF(Diagram!$D$8="Alla",Plottertest!B2964,IF(G2964&lt;&gt;"",INDEX(B:B,G2964),""))</f>
        <v/>
      </c>
      <c r="J2964" s="1" t="str" cm="1">
        <f t="array" ref="J2964">IF(Diagram!$D$8="Alla",Plottertest!C2964,IF(H2964&lt;&gt;"",INDEX(C:C,G2964),""))</f>
        <v/>
      </c>
    </row>
    <row r="2965" spans="1:10" x14ac:dyDescent="0.2">
      <c r="A2965" t="str">
        <f>IF(ISTEXT('Medarbetare År 1'!A2964),'Medarbetare År 1'!A2964,"")</f>
        <v/>
      </c>
      <c r="B2965" t="str">
        <f>IF(ISNUMBER('Medarbetare År 1'!B2964),'Medarbetare År 1'!B2964,"")</f>
        <v/>
      </c>
      <c r="C2965" t="str">
        <f>IF(ISNUMBER('Medarbetare År 1'!C2964),'Medarbetare År 1'!C2964,"")</f>
        <v/>
      </c>
      <c r="G2965" s="2" t="str">
        <f>IF(Diagram!$D$8 ="Alla","",IFERROR(MATCH(Diagram!D$8,INDEX(A:A,G2964+1):INDEX(A:A,G2964+5000),0)+G2964,""))</f>
        <v/>
      </c>
      <c r="H2965" s="1" t="str" cm="1">
        <f t="array" ref="H2965">IF(Diagram!$D$8="Alla",Plottertest!A2965,IF(G2965&lt;&gt;"",INDEX(A:A,G2965),""))</f>
        <v/>
      </c>
      <c r="I2965" s="30" t="str" cm="1">
        <f t="array" ref="I2965">IF(Diagram!$D$8="Alla",Plottertest!B2965,IF(G2965&lt;&gt;"",INDEX(B:B,G2965),""))</f>
        <v/>
      </c>
      <c r="J2965" s="1" t="str" cm="1">
        <f t="array" ref="J2965">IF(Diagram!$D$8="Alla",Plottertest!C2965,IF(H2965&lt;&gt;"",INDEX(C:C,G2965),""))</f>
        <v/>
      </c>
    </row>
    <row r="2966" spans="1:10" x14ac:dyDescent="0.2">
      <c r="A2966" t="str">
        <f>IF(ISTEXT('Medarbetare År 1'!A2965),'Medarbetare År 1'!A2965,"")</f>
        <v/>
      </c>
      <c r="B2966" t="str">
        <f>IF(ISNUMBER('Medarbetare År 1'!B2965),'Medarbetare År 1'!B2965,"")</f>
        <v/>
      </c>
      <c r="C2966" t="str">
        <f>IF(ISNUMBER('Medarbetare År 1'!C2965),'Medarbetare År 1'!C2965,"")</f>
        <v/>
      </c>
      <c r="G2966" s="2" t="str">
        <f>IF(Diagram!$D$8 ="Alla","",IFERROR(MATCH(Diagram!D$8,INDEX(A:A,G2965+1):INDEX(A:A,G2965+5000),0)+G2965,""))</f>
        <v/>
      </c>
      <c r="H2966" s="1" t="str" cm="1">
        <f t="array" ref="H2966">IF(Diagram!$D$8="Alla",Plottertest!A2966,IF(G2966&lt;&gt;"",INDEX(A:A,G2966),""))</f>
        <v/>
      </c>
      <c r="I2966" s="30" t="str" cm="1">
        <f t="array" ref="I2966">IF(Diagram!$D$8="Alla",Plottertest!B2966,IF(G2966&lt;&gt;"",INDEX(B:B,G2966),""))</f>
        <v/>
      </c>
      <c r="J2966" s="1" t="str" cm="1">
        <f t="array" ref="J2966">IF(Diagram!$D$8="Alla",Plottertest!C2966,IF(H2966&lt;&gt;"",INDEX(C:C,G2966),""))</f>
        <v/>
      </c>
    </row>
    <row r="2967" spans="1:10" x14ac:dyDescent="0.2">
      <c r="A2967" t="str">
        <f>IF(ISTEXT('Medarbetare År 1'!A2966),'Medarbetare År 1'!A2966,"")</f>
        <v/>
      </c>
      <c r="B2967" t="str">
        <f>IF(ISNUMBER('Medarbetare År 1'!B2966),'Medarbetare År 1'!B2966,"")</f>
        <v/>
      </c>
      <c r="C2967" t="str">
        <f>IF(ISNUMBER('Medarbetare År 1'!C2966),'Medarbetare År 1'!C2966,"")</f>
        <v/>
      </c>
      <c r="G2967" s="2" t="str">
        <f>IF(Diagram!$D$8 ="Alla","",IFERROR(MATCH(Diagram!D$8,INDEX(A:A,G2966+1):INDEX(A:A,G2966+5000),0)+G2966,""))</f>
        <v/>
      </c>
      <c r="H2967" s="1" t="str" cm="1">
        <f t="array" ref="H2967">IF(Diagram!$D$8="Alla",Plottertest!A2967,IF(G2967&lt;&gt;"",INDEX(A:A,G2967),""))</f>
        <v/>
      </c>
      <c r="I2967" s="30" t="str" cm="1">
        <f t="array" ref="I2967">IF(Diagram!$D$8="Alla",Plottertest!B2967,IF(G2967&lt;&gt;"",INDEX(B:B,G2967),""))</f>
        <v/>
      </c>
      <c r="J2967" s="1" t="str" cm="1">
        <f t="array" ref="J2967">IF(Diagram!$D$8="Alla",Plottertest!C2967,IF(H2967&lt;&gt;"",INDEX(C:C,G2967),""))</f>
        <v/>
      </c>
    </row>
    <row r="2968" spans="1:10" x14ac:dyDescent="0.2">
      <c r="A2968" t="str">
        <f>IF(ISTEXT('Medarbetare År 1'!A2967),'Medarbetare År 1'!A2967,"")</f>
        <v/>
      </c>
      <c r="B2968" t="str">
        <f>IF(ISNUMBER('Medarbetare År 1'!B2967),'Medarbetare År 1'!B2967,"")</f>
        <v/>
      </c>
      <c r="C2968" t="str">
        <f>IF(ISNUMBER('Medarbetare År 1'!C2967),'Medarbetare År 1'!C2967,"")</f>
        <v/>
      </c>
      <c r="G2968" s="2" t="str">
        <f>IF(Diagram!$D$8 ="Alla","",IFERROR(MATCH(Diagram!D$8,INDEX(A:A,G2967+1):INDEX(A:A,G2967+5000),0)+G2967,""))</f>
        <v/>
      </c>
      <c r="H2968" s="1" t="str" cm="1">
        <f t="array" ref="H2968">IF(Diagram!$D$8="Alla",Plottertest!A2968,IF(G2968&lt;&gt;"",INDEX(A:A,G2968),""))</f>
        <v/>
      </c>
      <c r="I2968" s="30" t="str" cm="1">
        <f t="array" ref="I2968">IF(Diagram!$D$8="Alla",Plottertest!B2968,IF(G2968&lt;&gt;"",INDEX(B:B,G2968),""))</f>
        <v/>
      </c>
      <c r="J2968" s="1" t="str" cm="1">
        <f t="array" ref="J2968">IF(Diagram!$D$8="Alla",Plottertest!C2968,IF(H2968&lt;&gt;"",INDEX(C:C,G2968),""))</f>
        <v/>
      </c>
    </row>
    <row r="2969" spans="1:10" x14ac:dyDescent="0.2">
      <c r="A2969" t="str">
        <f>IF(ISTEXT('Medarbetare År 1'!A2968),'Medarbetare År 1'!A2968,"")</f>
        <v/>
      </c>
      <c r="B2969" t="str">
        <f>IF(ISNUMBER('Medarbetare År 1'!B2968),'Medarbetare År 1'!B2968,"")</f>
        <v/>
      </c>
      <c r="C2969" t="str">
        <f>IF(ISNUMBER('Medarbetare År 1'!C2968),'Medarbetare År 1'!C2968,"")</f>
        <v/>
      </c>
      <c r="G2969" s="2" t="str">
        <f>IF(Diagram!$D$8 ="Alla","",IFERROR(MATCH(Diagram!D$8,INDEX(A:A,G2968+1):INDEX(A:A,G2968+5000),0)+G2968,""))</f>
        <v/>
      </c>
      <c r="H2969" s="1" t="str" cm="1">
        <f t="array" ref="H2969">IF(Diagram!$D$8="Alla",Plottertest!A2969,IF(G2969&lt;&gt;"",INDEX(A:A,G2969),""))</f>
        <v/>
      </c>
      <c r="I2969" s="30" t="str" cm="1">
        <f t="array" ref="I2969">IF(Diagram!$D$8="Alla",Plottertest!B2969,IF(G2969&lt;&gt;"",INDEX(B:B,G2969),""))</f>
        <v/>
      </c>
      <c r="J2969" s="1" t="str" cm="1">
        <f t="array" ref="J2969">IF(Diagram!$D$8="Alla",Plottertest!C2969,IF(H2969&lt;&gt;"",INDEX(C:C,G2969),""))</f>
        <v/>
      </c>
    </row>
    <row r="2970" spans="1:10" x14ac:dyDescent="0.2">
      <c r="A2970" t="str">
        <f>IF(ISTEXT('Medarbetare År 1'!A2969),'Medarbetare År 1'!A2969,"")</f>
        <v/>
      </c>
      <c r="B2970" t="str">
        <f>IF(ISNUMBER('Medarbetare År 1'!B2969),'Medarbetare År 1'!B2969,"")</f>
        <v/>
      </c>
      <c r="C2970" t="str">
        <f>IF(ISNUMBER('Medarbetare År 1'!C2969),'Medarbetare År 1'!C2969,"")</f>
        <v/>
      </c>
      <c r="G2970" s="2" t="str">
        <f>IF(Diagram!$D$8 ="Alla","",IFERROR(MATCH(Diagram!D$8,INDEX(A:A,G2969+1):INDEX(A:A,G2969+5000),0)+G2969,""))</f>
        <v/>
      </c>
      <c r="H2970" s="1" t="str" cm="1">
        <f t="array" ref="H2970">IF(Diagram!$D$8="Alla",Plottertest!A2970,IF(G2970&lt;&gt;"",INDEX(A:A,G2970),""))</f>
        <v/>
      </c>
      <c r="I2970" s="30" t="str" cm="1">
        <f t="array" ref="I2970">IF(Diagram!$D$8="Alla",Plottertest!B2970,IF(G2970&lt;&gt;"",INDEX(B:B,G2970),""))</f>
        <v/>
      </c>
      <c r="J2970" s="1" t="str" cm="1">
        <f t="array" ref="J2970">IF(Diagram!$D$8="Alla",Plottertest!C2970,IF(H2970&lt;&gt;"",INDEX(C:C,G2970),""))</f>
        <v/>
      </c>
    </row>
    <row r="2971" spans="1:10" x14ac:dyDescent="0.2">
      <c r="A2971" t="str">
        <f>IF(ISTEXT('Medarbetare År 1'!A2970),'Medarbetare År 1'!A2970,"")</f>
        <v/>
      </c>
      <c r="B2971" t="str">
        <f>IF(ISNUMBER('Medarbetare År 1'!B2970),'Medarbetare År 1'!B2970,"")</f>
        <v/>
      </c>
      <c r="C2971" t="str">
        <f>IF(ISNUMBER('Medarbetare År 1'!C2970),'Medarbetare År 1'!C2970,"")</f>
        <v/>
      </c>
      <c r="G2971" s="2" t="str">
        <f>IF(Diagram!$D$8 ="Alla","",IFERROR(MATCH(Diagram!D$8,INDEX(A:A,G2970+1):INDEX(A:A,G2970+5000),0)+G2970,""))</f>
        <v/>
      </c>
      <c r="H2971" s="1" t="str" cm="1">
        <f t="array" ref="H2971">IF(Diagram!$D$8="Alla",Plottertest!A2971,IF(G2971&lt;&gt;"",INDEX(A:A,G2971),""))</f>
        <v/>
      </c>
      <c r="I2971" s="30" t="str" cm="1">
        <f t="array" ref="I2971">IF(Diagram!$D$8="Alla",Plottertest!B2971,IF(G2971&lt;&gt;"",INDEX(B:B,G2971),""))</f>
        <v/>
      </c>
      <c r="J2971" s="1" t="str" cm="1">
        <f t="array" ref="J2971">IF(Diagram!$D$8="Alla",Plottertest!C2971,IF(H2971&lt;&gt;"",INDEX(C:C,G2971),""))</f>
        <v/>
      </c>
    </row>
    <row r="2972" spans="1:10" x14ac:dyDescent="0.2">
      <c r="A2972" t="str">
        <f>IF(ISTEXT('Medarbetare År 1'!A2971),'Medarbetare År 1'!A2971,"")</f>
        <v/>
      </c>
      <c r="B2972" t="str">
        <f>IF(ISNUMBER('Medarbetare År 1'!B2971),'Medarbetare År 1'!B2971,"")</f>
        <v/>
      </c>
      <c r="C2972" t="str">
        <f>IF(ISNUMBER('Medarbetare År 1'!C2971),'Medarbetare År 1'!C2971,"")</f>
        <v/>
      </c>
      <c r="G2972" s="2" t="str">
        <f>IF(Diagram!$D$8 ="Alla","",IFERROR(MATCH(Diagram!D$8,INDEX(A:A,G2971+1):INDEX(A:A,G2971+5000),0)+G2971,""))</f>
        <v/>
      </c>
      <c r="H2972" s="1" t="str" cm="1">
        <f t="array" ref="H2972">IF(Diagram!$D$8="Alla",Plottertest!A2972,IF(G2972&lt;&gt;"",INDEX(A:A,G2972),""))</f>
        <v/>
      </c>
      <c r="I2972" s="30" t="str" cm="1">
        <f t="array" ref="I2972">IF(Diagram!$D$8="Alla",Plottertest!B2972,IF(G2972&lt;&gt;"",INDEX(B:B,G2972),""))</f>
        <v/>
      </c>
      <c r="J2972" s="1" t="str" cm="1">
        <f t="array" ref="J2972">IF(Diagram!$D$8="Alla",Plottertest!C2972,IF(H2972&lt;&gt;"",INDEX(C:C,G2972),""))</f>
        <v/>
      </c>
    </row>
    <row r="2973" spans="1:10" x14ac:dyDescent="0.2">
      <c r="A2973" t="str">
        <f>IF(ISTEXT('Medarbetare År 1'!A2972),'Medarbetare År 1'!A2972,"")</f>
        <v/>
      </c>
      <c r="B2973" t="str">
        <f>IF(ISNUMBER('Medarbetare År 1'!B2972),'Medarbetare År 1'!B2972,"")</f>
        <v/>
      </c>
      <c r="C2973" t="str">
        <f>IF(ISNUMBER('Medarbetare År 1'!C2972),'Medarbetare År 1'!C2972,"")</f>
        <v/>
      </c>
      <c r="G2973" s="2" t="str">
        <f>IF(Diagram!$D$8 ="Alla","",IFERROR(MATCH(Diagram!D$8,INDEX(A:A,G2972+1):INDEX(A:A,G2972+5000),0)+G2972,""))</f>
        <v/>
      </c>
      <c r="H2973" s="1" t="str" cm="1">
        <f t="array" ref="H2973">IF(Diagram!$D$8="Alla",Plottertest!A2973,IF(G2973&lt;&gt;"",INDEX(A:A,G2973),""))</f>
        <v/>
      </c>
      <c r="I2973" s="30" t="str" cm="1">
        <f t="array" ref="I2973">IF(Diagram!$D$8="Alla",Plottertest!B2973,IF(G2973&lt;&gt;"",INDEX(B:B,G2973),""))</f>
        <v/>
      </c>
      <c r="J2973" s="1" t="str" cm="1">
        <f t="array" ref="J2973">IF(Diagram!$D$8="Alla",Plottertest!C2973,IF(H2973&lt;&gt;"",INDEX(C:C,G2973),""))</f>
        <v/>
      </c>
    </row>
    <row r="2974" spans="1:10" x14ac:dyDescent="0.2">
      <c r="A2974" t="str">
        <f>IF(ISTEXT('Medarbetare År 1'!A2973),'Medarbetare År 1'!A2973,"")</f>
        <v/>
      </c>
      <c r="B2974" t="str">
        <f>IF(ISNUMBER('Medarbetare År 1'!B2973),'Medarbetare År 1'!B2973,"")</f>
        <v/>
      </c>
      <c r="C2974" t="str">
        <f>IF(ISNUMBER('Medarbetare År 1'!C2973),'Medarbetare År 1'!C2973,"")</f>
        <v/>
      </c>
      <c r="G2974" s="2" t="str">
        <f>IF(Diagram!$D$8 ="Alla","",IFERROR(MATCH(Diagram!D$8,INDEX(A:A,G2973+1):INDEX(A:A,G2973+5000),0)+G2973,""))</f>
        <v/>
      </c>
      <c r="H2974" s="1" t="str" cm="1">
        <f t="array" ref="H2974">IF(Diagram!$D$8="Alla",Plottertest!A2974,IF(G2974&lt;&gt;"",INDEX(A:A,G2974),""))</f>
        <v/>
      </c>
      <c r="I2974" s="30" t="str" cm="1">
        <f t="array" ref="I2974">IF(Diagram!$D$8="Alla",Plottertest!B2974,IF(G2974&lt;&gt;"",INDEX(B:B,G2974),""))</f>
        <v/>
      </c>
      <c r="J2974" s="1" t="str" cm="1">
        <f t="array" ref="J2974">IF(Diagram!$D$8="Alla",Plottertest!C2974,IF(H2974&lt;&gt;"",INDEX(C:C,G2974),""))</f>
        <v/>
      </c>
    </row>
    <row r="2975" spans="1:10" x14ac:dyDescent="0.2">
      <c r="A2975" t="str">
        <f>IF(ISTEXT('Medarbetare År 1'!A2974),'Medarbetare År 1'!A2974,"")</f>
        <v/>
      </c>
      <c r="B2975" t="str">
        <f>IF(ISNUMBER('Medarbetare År 1'!B2974),'Medarbetare År 1'!B2974,"")</f>
        <v/>
      </c>
      <c r="C2975" t="str">
        <f>IF(ISNUMBER('Medarbetare År 1'!C2974),'Medarbetare År 1'!C2974,"")</f>
        <v/>
      </c>
      <c r="G2975" s="2" t="str">
        <f>IF(Diagram!$D$8 ="Alla","",IFERROR(MATCH(Diagram!D$8,INDEX(A:A,G2974+1):INDEX(A:A,G2974+5000),0)+G2974,""))</f>
        <v/>
      </c>
      <c r="H2975" s="1" t="str" cm="1">
        <f t="array" ref="H2975">IF(Diagram!$D$8="Alla",Plottertest!A2975,IF(G2975&lt;&gt;"",INDEX(A:A,G2975),""))</f>
        <v/>
      </c>
      <c r="I2975" s="30" t="str" cm="1">
        <f t="array" ref="I2975">IF(Diagram!$D$8="Alla",Plottertest!B2975,IF(G2975&lt;&gt;"",INDEX(B:B,G2975),""))</f>
        <v/>
      </c>
      <c r="J2975" s="1" t="str" cm="1">
        <f t="array" ref="J2975">IF(Diagram!$D$8="Alla",Plottertest!C2975,IF(H2975&lt;&gt;"",INDEX(C:C,G2975),""))</f>
        <v/>
      </c>
    </row>
    <row r="2976" spans="1:10" x14ac:dyDescent="0.2">
      <c r="A2976" t="str">
        <f>IF(ISTEXT('Medarbetare År 1'!A2975),'Medarbetare År 1'!A2975,"")</f>
        <v/>
      </c>
      <c r="B2976" t="str">
        <f>IF(ISNUMBER('Medarbetare År 1'!B2975),'Medarbetare År 1'!B2975,"")</f>
        <v/>
      </c>
      <c r="C2976" t="str">
        <f>IF(ISNUMBER('Medarbetare År 1'!C2975),'Medarbetare År 1'!C2975,"")</f>
        <v/>
      </c>
      <c r="G2976" s="2" t="str">
        <f>IF(Diagram!$D$8 ="Alla","",IFERROR(MATCH(Diagram!D$8,INDEX(A:A,G2975+1):INDEX(A:A,G2975+5000),0)+G2975,""))</f>
        <v/>
      </c>
      <c r="H2976" s="1" t="str" cm="1">
        <f t="array" ref="H2976">IF(Diagram!$D$8="Alla",Plottertest!A2976,IF(G2976&lt;&gt;"",INDEX(A:A,G2976),""))</f>
        <v/>
      </c>
      <c r="I2976" s="30" t="str" cm="1">
        <f t="array" ref="I2976">IF(Diagram!$D$8="Alla",Plottertest!B2976,IF(G2976&lt;&gt;"",INDEX(B:B,G2976),""))</f>
        <v/>
      </c>
      <c r="J2976" s="1" t="str" cm="1">
        <f t="array" ref="J2976">IF(Diagram!$D$8="Alla",Plottertest!C2976,IF(H2976&lt;&gt;"",INDEX(C:C,G2976),""))</f>
        <v/>
      </c>
    </row>
    <row r="2977" spans="1:10" x14ac:dyDescent="0.2">
      <c r="A2977" t="str">
        <f>IF(ISTEXT('Medarbetare År 1'!A2976),'Medarbetare År 1'!A2976,"")</f>
        <v/>
      </c>
      <c r="B2977" t="str">
        <f>IF(ISNUMBER('Medarbetare År 1'!B2976),'Medarbetare År 1'!B2976,"")</f>
        <v/>
      </c>
      <c r="C2977" t="str">
        <f>IF(ISNUMBER('Medarbetare År 1'!C2976),'Medarbetare År 1'!C2976,"")</f>
        <v/>
      </c>
      <c r="G2977" s="2" t="str">
        <f>IF(Diagram!$D$8 ="Alla","",IFERROR(MATCH(Diagram!D$8,INDEX(A:A,G2976+1):INDEX(A:A,G2976+5000),0)+G2976,""))</f>
        <v/>
      </c>
      <c r="H2977" s="1" t="str" cm="1">
        <f t="array" ref="H2977">IF(Diagram!$D$8="Alla",Plottertest!A2977,IF(G2977&lt;&gt;"",INDEX(A:A,G2977),""))</f>
        <v/>
      </c>
      <c r="I2977" s="30" t="str" cm="1">
        <f t="array" ref="I2977">IF(Diagram!$D$8="Alla",Plottertest!B2977,IF(G2977&lt;&gt;"",INDEX(B:B,G2977),""))</f>
        <v/>
      </c>
      <c r="J2977" s="1" t="str" cm="1">
        <f t="array" ref="J2977">IF(Diagram!$D$8="Alla",Plottertest!C2977,IF(H2977&lt;&gt;"",INDEX(C:C,G2977),""))</f>
        <v/>
      </c>
    </row>
    <row r="2978" spans="1:10" x14ac:dyDescent="0.2">
      <c r="A2978" t="str">
        <f>IF(ISTEXT('Medarbetare År 1'!A2977),'Medarbetare År 1'!A2977,"")</f>
        <v/>
      </c>
      <c r="B2978" t="str">
        <f>IF(ISNUMBER('Medarbetare År 1'!B2977),'Medarbetare År 1'!B2977,"")</f>
        <v/>
      </c>
      <c r="C2978" t="str">
        <f>IF(ISNUMBER('Medarbetare År 1'!C2977),'Medarbetare År 1'!C2977,"")</f>
        <v/>
      </c>
      <c r="G2978" s="2" t="str">
        <f>IF(Diagram!$D$8 ="Alla","",IFERROR(MATCH(Diagram!D$8,INDEX(A:A,G2977+1):INDEX(A:A,G2977+5000),0)+G2977,""))</f>
        <v/>
      </c>
      <c r="H2978" s="1" t="str" cm="1">
        <f t="array" ref="H2978">IF(Diagram!$D$8="Alla",Plottertest!A2978,IF(G2978&lt;&gt;"",INDEX(A:A,G2978),""))</f>
        <v/>
      </c>
      <c r="I2978" s="30" t="str" cm="1">
        <f t="array" ref="I2978">IF(Diagram!$D$8="Alla",Plottertest!B2978,IF(G2978&lt;&gt;"",INDEX(B:B,G2978),""))</f>
        <v/>
      </c>
      <c r="J2978" s="1" t="str" cm="1">
        <f t="array" ref="J2978">IF(Diagram!$D$8="Alla",Plottertest!C2978,IF(H2978&lt;&gt;"",INDEX(C:C,G2978),""))</f>
        <v/>
      </c>
    </row>
    <row r="2979" spans="1:10" x14ac:dyDescent="0.2">
      <c r="A2979" t="str">
        <f>IF(ISTEXT('Medarbetare År 1'!A2978),'Medarbetare År 1'!A2978,"")</f>
        <v/>
      </c>
      <c r="B2979" t="str">
        <f>IF(ISNUMBER('Medarbetare År 1'!B2978),'Medarbetare År 1'!B2978,"")</f>
        <v/>
      </c>
      <c r="C2979" t="str">
        <f>IF(ISNUMBER('Medarbetare År 1'!C2978),'Medarbetare År 1'!C2978,"")</f>
        <v/>
      </c>
      <c r="G2979" s="2" t="str">
        <f>IF(Diagram!$D$8 ="Alla","",IFERROR(MATCH(Diagram!D$8,INDEX(A:A,G2978+1):INDEX(A:A,G2978+5000),0)+G2978,""))</f>
        <v/>
      </c>
      <c r="H2979" s="1" t="str" cm="1">
        <f t="array" ref="H2979">IF(Diagram!$D$8="Alla",Plottertest!A2979,IF(G2979&lt;&gt;"",INDEX(A:A,G2979),""))</f>
        <v/>
      </c>
      <c r="I2979" s="30" t="str" cm="1">
        <f t="array" ref="I2979">IF(Diagram!$D$8="Alla",Plottertest!B2979,IF(G2979&lt;&gt;"",INDEX(B:B,G2979),""))</f>
        <v/>
      </c>
      <c r="J2979" s="1" t="str" cm="1">
        <f t="array" ref="J2979">IF(Diagram!$D$8="Alla",Plottertest!C2979,IF(H2979&lt;&gt;"",INDEX(C:C,G2979),""))</f>
        <v/>
      </c>
    </row>
    <row r="2980" spans="1:10" x14ac:dyDescent="0.2">
      <c r="A2980" t="str">
        <f>IF(ISTEXT('Medarbetare År 1'!A2979),'Medarbetare År 1'!A2979,"")</f>
        <v/>
      </c>
      <c r="B2980" t="str">
        <f>IF(ISNUMBER('Medarbetare År 1'!B2979),'Medarbetare År 1'!B2979,"")</f>
        <v/>
      </c>
      <c r="C2980" t="str">
        <f>IF(ISNUMBER('Medarbetare År 1'!C2979),'Medarbetare År 1'!C2979,"")</f>
        <v/>
      </c>
      <c r="G2980" s="2" t="str">
        <f>IF(Diagram!$D$8 ="Alla","",IFERROR(MATCH(Diagram!D$8,INDEX(A:A,G2979+1):INDEX(A:A,G2979+5000),0)+G2979,""))</f>
        <v/>
      </c>
      <c r="H2980" s="1" t="str" cm="1">
        <f t="array" ref="H2980">IF(Diagram!$D$8="Alla",Plottertest!A2980,IF(G2980&lt;&gt;"",INDEX(A:A,G2980),""))</f>
        <v/>
      </c>
      <c r="I2980" s="30" t="str" cm="1">
        <f t="array" ref="I2980">IF(Diagram!$D$8="Alla",Plottertest!B2980,IF(G2980&lt;&gt;"",INDEX(B:B,G2980),""))</f>
        <v/>
      </c>
      <c r="J2980" s="1" t="str" cm="1">
        <f t="array" ref="J2980">IF(Diagram!$D$8="Alla",Plottertest!C2980,IF(H2980&lt;&gt;"",INDEX(C:C,G2980),""))</f>
        <v/>
      </c>
    </row>
    <row r="2981" spans="1:10" x14ac:dyDescent="0.2">
      <c r="A2981" t="str">
        <f>IF(ISTEXT('Medarbetare År 1'!A2980),'Medarbetare År 1'!A2980,"")</f>
        <v/>
      </c>
      <c r="B2981" t="str">
        <f>IF(ISNUMBER('Medarbetare År 1'!B2980),'Medarbetare År 1'!B2980,"")</f>
        <v/>
      </c>
      <c r="C2981" t="str">
        <f>IF(ISNUMBER('Medarbetare År 1'!C2980),'Medarbetare År 1'!C2980,"")</f>
        <v/>
      </c>
      <c r="G2981" s="2" t="str">
        <f>IF(Diagram!$D$8 ="Alla","",IFERROR(MATCH(Diagram!D$8,INDEX(A:A,G2980+1):INDEX(A:A,G2980+5000),0)+G2980,""))</f>
        <v/>
      </c>
      <c r="H2981" s="1" t="str" cm="1">
        <f t="array" ref="H2981">IF(Diagram!$D$8="Alla",Plottertest!A2981,IF(G2981&lt;&gt;"",INDEX(A:A,G2981),""))</f>
        <v/>
      </c>
      <c r="I2981" s="30" t="str" cm="1">
        <f t="array" ref="I2981">IF(Diagram!$D$8="Alla",Plottertest!B2981,IF(G2981&lt;&gt;"",INDEX(B:B,G2981),""))</f>
        <v/>
      </c>
      <c r="J2981" s="1" t="str" cm="1">
        <f t="array" ref="J2981">IF(Diagram!$D$8="Alla",Plottertest!C2981,IF(H2981&lt;&gt;"",INDEX(C:C,G2981),""))</f>
        <v/>
      </c>
    </row>
    <row r="2982" spans="1:10" x14ac:dyDescent="0.2">
      <c r="A2982" t="str">
        <f>IF(ISTEXT('Medarbetare År 1'!A2981),'Medarbetare År 1'!A2981,"")</f>
        <v/>
      </c>
      <c r="B2982" t="str">
        <f>IF(ISNUMBER('Medarbetare År 1'!B2981),'Medarbetare År 1'!B2981,"")</f>
        <v/>
      </c>
      <c r="C2982" t="str">
        <f>IF(ISNUMBER('Medarbetare År 1'!C2981),'Medarbetare År 1'!C2981,"")</f>
        <v/>
      </c>
      <c r="G2982" s="2" t="str">
        <f>IF(Diagram!$D$8 ="Alla","",IFERROR(MATCH(Diagram!D$8,INDEX(A:A,G2981+1):INDEX(A:A,G2981+5000),0)+G2981,""))</f>
        <v/>
      </c>
      <c r="H2982" s="1" t="str" cm="1">
        <f t="array" ref="H2982">IF(Diagram!$D$8="Alla",Plottertest!A2982,IF(G2982&lt;&gt;"",INDEX(A:A,G2982),""))</f>
        <v/>
      </c>
      <c r="I2982" s="30" t="str" cm="1">
        <f t="array" ref="I2982">IF(Diagram!$D$8="Alla",Plottertest!B2982,IF(G2982&lt;&gt;"",INDEX(B:B,G2982),""))</f>
        <v/>
      </c>
      <c r="J2982" s="1" t="str" cm="1">
        <f t="array" ref="J2982">IF(Diagram!$D$8="Alla",Plottertest!C2982,IF(H2982&lt;&gt;"",INDEX(C:C,G2982),""))</f>
        <v/>
      </c>
    </row>
    <row r="2983" spans="1:10" x14ac:dyDescent="0.2">
      <c r="A2983" t="str">
        <f>IF(ISTEXT('Medarbetare År 1'!A2982),'Medarbetare År 1'!A2982,"")</f>
        <v/>
      </c>
      <c r="B2983" t="str">
        <f>IF(ISNUMBER('Medarbetare År 1'!B2982),'Medarbetare År 1'!B2982,"")</f>
        <v/>
      </c>
      <c r="C2983" t="str">
        <f>IF(ISNUMBER('Medarbetare År 1'!C2982),'Medarbetare År 1'!C2982,"")</f>
        <v/>
      </c>
      <c r="G2983" s="2" t="str">
        <f>IF(Diagram!$D$8 ="Alla","",IFERROR(MATCH(Diagram!D$8,INDEX(A:A,G2982+1):INDEX(A:A,G2982+5000),0)+G2982,""))</f>
        <v/>
      </c>
      <c r="H2983" s="1" t="str" cm="1">
        <f t="array" ref="H2983">IF(Diagram!$D$8="Alla",Plottertest!A2983,IF(G2983&lt;&gt;"",INDEX(A:A,G2983),""))</f>
        <v/>
      </c>
      <c r="I2983" s="30" t="str" cm="1">
        <f t="array" ref="I2983">IF(Diagram!$D$8="Alla",Plottertest!B2983,IF(G2983&lt;&gt;"",INDEX(B:B,G2983),""))</f>
        <v/>
      </c>
      <c r="J2983" s="1" t="str" cm="1">
        <f t="array" ref="J2983">IF(Diagram!$D$8="Alla",Plottertest!C2983,IF(H2983&lt;&gt;"",INDEX(C:C,G2983),""))</f>
        <v/>
      </c>
    </row>
    <row r="2984" spans="1:10" x14ac:dyDescent="0.2">
      <c r="A2984" t="str">
        <f>IF(ISTEXT('Medarbetare År 1'!A2983),'Medarbetare År 1'!A2983,"")</f>
        <v/>
      </c>
      <c r="B2984" t="str">
        <f>IF(ISNUMBER('Medarbetare År 1'!B2983),'Medarbetare År 1'!B2983,"")</f>
        <v/>
      </c>
      <c r="C2984" t="str">
        <f>IF(ISNUMBER('Medarbetare År 1'!C2983),'Medarbetare År 1'!C2983,"")</f>
        <v/>
      </c>
      <c r="G2984" s="2" t="str">
        <f>IF(Diagram!$D$8 ="Alla","",IFERROR(MATCH(Diagram!D$8,INDEX(A:A,G2983+1):INDEX(A:A,G2983+5000),0)+G2983,""))</f>
        <v/>
      </c>
      <c r="H2984" s="1" t="str" cm="1">
        <f t="array" ref="H2984">IF(Diagram!$D$8="Alla",Plottertest!A2984,IF(G2984&lt;&gt;"",INDEX(A:A,G2984),""))</f>
        <v/>
      </c>
      <c r="I2984" s="30" t="str" cm="1">
        <f t="array" ref="I2984">IF(Diagram!$D$8="Alla",Plottertest!B2984,IF(G2984&lt;&gt;"",INDEX(B:B,G2984),""))</f>
        <v/>
      </c>
      <c r="J2984" s="1" t="str" cm="1">
        <f t="array" ref="J2984">IF(Diagram!$D$8="Alla",Plottertest!C2984,IF(H2984&lt;&gt;"",INDEX(C:C,G2984),""))</f>
        <v/>
      </c>
    </row>
    <row r="2985" spans="1:10" x14ac:dyDescent="0.2">
      <c r="A2985" t="str">
        <f>IF(ISTEXT('Medarbetare År 1'!A2984),'Medarbetare År 1'!A2984,"")</f>
        <v/>
      </c>
      <c r="B2985" t="str">
        <f>IF(ISNUMBER('Medarbetare År 1'!B2984),'Medarbetare År 1'!B2984,"")</f>
        <v/>
      </c>
      <c r="C2985" t="str">
        <f>IF(ISNUMBER('Medarbetare År 1'!C2984),'Medarbetare År 1'!C2984,"")</f>
        <v/>
      </c>
      <c r="G2985" s="2" t="str">
        <f>IF(Diagram!$D$8 ="Alla","",IFERROR(MATCH(Diagram!D$8,INDEX(A:A,G2984+1):INDEX(A:A,G2984+5000),0)+G2984,""))</f>
        <v/>
      </c>
      <c r="H2985" s="1" t="str" cm="1">
        <f t="array" ref="H2985">IF(Diagram!$D$8="Alla",Plottertest!A2985,IF(G2985&lt;&gt;"",INDEX(A:A,G2985),""))</f>
        <v/>
      </c>
      <c r="I2985" s="30" t="str" cm="1">
        <f t="array" ref="I2985">IF(Diagram!$D$8="Alla",Plottertest!B2985,IF(G2985&lt;&gt;"",INDEX(B:B,G2985),""))</f>
        <v/>
      </c>
      <c r="J2985" s="1" t="str" cm="1">
        <f t="array" ref="J2985">IF(Diagram!$D$8="Alla",Plottertest!C2985,IF(H2985&lt;&gt;"",INDEX(C:C,G2985),""))</f>
        <v/>
      </c>
    </row>
    <row r="2986" spans="1:10" x14ac:dyDescent="0.2">
      <c r="A2986" t="str">
        <f>IF(ISTEXT('Medarbetare År 1'!A2985),'Medarbetare År 1'!A2985,"")</f>
        <v/>
      </c>
      <c r="B2986" t="str">
        <f>IF(ISNUMBER('Medarbetare År 1'!B2985),'Medarbetare År 1'!B2985,"")</f>
        <v/>
      </c>
      <c r="C2986" t="str">
        <f>IF(ISNUMBER('Medarbetare År 1'!C2985),'Medarbetare År 1'!C2985,"")</f>
        <v/>
      </c>
      <c r="G2986" s="2" t="str">
        <f>IF(Diagram!$D$8 ="Alla","",IFERROR(MATCH(Diagram!D$8,INDEX(A:A,G2985+1):INDEX(A:A,G2985+5000),0)+G2985,""))</f>
        <v/>
      </c>
      <c r="H2986" s="1" t="str" cm="1">
        <f t="array" ref="H2986">IF(Diagram!$D$8="Alla",Plottertest!A2986,IF(G2986&lt;&gt;"",INDEX(A:A,G2986),""))</f>
        <v/>
      </c>
      <c r="I2986" s="30" t="str" cm="1">
        <f t="array" ref="I2986">IF(Diagram!$D$8="Alla",Plottertest!B2986,IF(G2986&lt;&gt;"",INDEX(B:B,G2986),""))</f>
        <v/>
      </c>
      <c r="J2986" s="1" t="str" cm="1">
        <f t="array" ref="J2986">IF(Diagram!$D$8="Alla",Plottertest!C2986,IF(H2986&lt;&gt;"",INDEX(C:C,G2986),""))</f>
        <v/>
      </c>
    </row>
    <row r="2987" spans="1:10" x14ac:dyDescent="0.2">
      <c r="A2987" t="str">
        <f>IF(ISTEXT('Medarbetare År 1'!A2986),'Medarbetare År 1'!A2986,"")</f>
        <v/>
      </c>
      <c r="B2987" t="str">
        <f>IF(ISNUMBER('Medarbetare År 1'!B2986),'Medarbetare År 1'!B2986,"")</f>
        <v/>
      </c>
      <c r="C2987" t="str">
        <f>IF(ISNUMBER('Medarbetare År 1'!C2986),'Medarbetare År 1'!C2986,"")</f>
        <v/>
      </c>
      <c r="G2987" s="2" t="str">
        <f>IF(Diagram!$D$8 ="Alla","",IFERROR(MATCH(Diagram!D$8,INDEX(A:A,G2986+1):INDEX(A:A,G2986+5000),0)+G2986,""))</f>
        <v/>
      </c>
      <c r="H2987" s="1" t="str" cm="1">
        <f t="array" ref="H2987">IF(Diagram!$D$8="Alla",Plottertest!A2987,IF(G2987&lt;&gt;"",INDEX(A:A,G2987),""))</f>
        <v/>
      </c>
      <c r="I2987" s="30" t="str" cm="1">
        <f t="array" ref="I2987">IF(Diagram!$D$8="Alla",Plottertest!B2987,IF(G2987&lt;&gt;"",INDEX(B:B,G2987),""))</f>
        <v/>
      </c>
      <c r="J2987" s="1" t="str" cm="1">
        <f t="array" ref="J2987">IF(Diagram!$D$8="Alla",Plottertest!C2987,IF(H2987&lt;&gt;"",INDEX(C:C,G2987),""))</f>
        <v/>
      </c>
    </row>
    <row r="2988" spans="1:10" x14ac:dyDescent="0.2">
      <c r="A2988" t="str">
        <f>IF(ISTEXT('Medarbetare År 1'!A2987),'Medarbetare År 1'!A2987,"")</f>
        <v/>
      </c>
      <c r="B2988" t="str">
        <f>IF(ISNUMBER('Medarbetare År 1'!B2987),'Medarbetare År 1'!B2987,"")</f>
        <v/>
      </c>
      <c r="C2988" t="str">
        <f>IF(ISNUMBER('Medarbetare År 1'!C2987),'Medarbetare År 1'!C2987,"")</f>
        <v/>
      </c>
      <c r="G2988" s="2" t="str">
        <f>IF(Diagram!$D$8 ="Alla","",IFERROR(MATCH(Diagram!D$8,INDEX(A:A,G2987+1):INDEX(A:A,G2987+5000),0)+G2987,""))</f>
        <v/>
      </c>
      <c r="H2988" s="1" t="str" cm="1">
        <f t="array" ref="H2988">IF(Diagram!$D$8="Alla",Plottertest!A2988,IF(G2988&lt;&gt;"",INDEX(A:A,G2988),""))</f>
        <v/>
      </c>
      <c r="I2988" s="30" t="str" cm="1">
        <f t="array" ref="I2988">IF(Diagram!$D$8="Alla",Plottertest!B2988,IF(G2988&lt;&gt;"",INDEX(B:B,G2988),""))</f>
        <v/>
      </c>
      <c r="J2988" s="1" t="str" cm="1">
        <f t="array" ref="J2988">IF(Diagram!$D$8="Alla",Plottertest!C2988,IF(H2988&lt;&gt;"",INDEX(C:C,G2988),""))</f>
        <v/>
      </c>
    </row>
    <row r="2989" spans="1:10" x14ac:dyDescent="0.2">
      <c r="A2989" t="str">
        <f>IF(ISTEXT('Medarbetare År 1'!A2988),'Medarbetare År 1'!A2988,"")</f>
        <v/>
      </c>
      <c r="B2989" t="str">
        <f>IF(ISNUMBER('Medarbetare År 1'!B2988),'Medarbetare År 1'!B2988,"")</f>
        <v/>
      </c>
      <c r="C2989" t="str">
        <f>IF(ISNUMBER('Medarbetare År 1'!C2988),'Medarbetare År 1'!C2988,"")</f>
        <v/>
      </c>
      <c r="G2989" s="2" t="str">
        <f>IF(Diagram!$D$8 ="Alla","",IFERROR(MATCH(Diagram!D$8,INDEX(A:A,G2988+1):INDEX(A:A,G2988+5000),0)+G2988,""))</f>
        <v/>
      </c>
      <c r="H2989" s="1" t="str" cm="1">
        <f t="array" ref="H2989">IF(Diagram!$D$8="Alla",Plottertest!A2989,IF(G2989&lt;&gt;"",INDEX(A:A,G2989),""))</f>
        <v/>
      </c>
      <c r="I2989" s="30" t="str" cm="1">
        <f t="array" ref="I2989">IF(Diagram!$D$8="Alla",Plottertest!B2989,IF(G2989&lt;&gt;"",INDEX(B:B,G2989),""))</f>
        <v/>
      </c>
      <c r="J2989" s="1" t="str" cm="1">
        <f t="array" ref="J2989">IF(Diagram!$D$8="Alla",Plottertest!C2989,IF(H2989&lt;&gt;"",INDEX(C:C,G2989),""))</f>
        <v/>
      </c>
    </row>
    <row r="2990" spans="1:10" x14ac:dyDescent="0.2">
      <c r="A2990" t="str">
        <f>IF(ISTEXT('Medarbetare År 1'!A2989),'Medarbetare År 1'!A2989,"")</f>
        <v/>
      </c>
      <c r="B2990" t="str">
        <f>IF(ISNUMBER('Medarbetare År 1'!B2989),'Medarbetare År 1'!B2989,"")</f>
        <v/>
      </c>
      <c r="C2990" t="str">
        <f>IF(ISNUMBER('Medarbetare År 1'!C2989),'Medarbetare År 1'!C2989,"")</f>
        <v/>
      </c>
      <c r="G2990" s="2" t="str">
        <f>IF(Diagram!$D$8 ="Alla","",IFERROR(MATCH(Diagram!D$8,INDEX(A:A,G2989+1):INDEX(A:A,G2989+5000),0)+G2989,""))</f>
        <v/>
      </c>
      <c r="H2990" s="1" t="str" cm="1">
        <f t="array" ref="H2990">IF(Diagram!$D$8="Alla",Plottertest!A2990,IF(G2990&lt;&gt;"",INDEX(A:A,G2990),""))</f>
        <v/>
      </c>
      <c r="I2990" s="30" t="str" cm="1">
        <f t="array" ref="I2990">IF(Diagram!$D$8="Alla",Plottertest!B2990,IF(G2990&lt;&gt;"",INDEX(B:B,G2990),""))</f>
        <v/>
      </c>
      <c r="J2990" s="1" t="str" cm="1">
        <f t="array" ref="J2990">IF(Diagram!$D$8="Alla",Plottertest!C2990,IF(H2990&lt;&gt;"",INDEX(C:C,G2990),""))</f>
        <v/>
      </c>
    </row>
    <row r="2991" spans="1:10" x14ac:dyDescent="0.2">
      <c r="A2991" t="str">
        <f>IF(ISTEXT('Medarbetare År 1'!A2990),'Medarbetare År 1'!A2990,"")</f>
        <v/>
      </c>
      <c r="B2991" t="str">
        <f>IF(ISNUMBER('Medarbetare År 1'!B2990),'Medarbetare År 1'!B2990,"")</f>
        <v/>
      </c>
      <c r="C2991" t="str">
        <f>IF(ISNUMBER('Medarbetare År 1'!C2990),'Medarbetare År 1'!C2990,"")</f>
        <v/>
      </c>
      <c r="G2991" s="2" t="str">
        <f>IF(Diagram!$D$8 ="Alla","",IFERROR(MATCH(Diagram!D$8,INDEX(A:A,G2990+1):INDEX(A:A,G2990+5000),0)+G2990,""))</f>
        <v/>
      </c>
      <c r="H2991" s="1" t="str" cm="1">
        <f t="array" ref="H2991">IF(Diagram!$D$8="Alla",Plottertest!A2991,IF(G2991&lt;&gt;"",INDEX(A:A,G2991),""))</f>
        <v/>
      </c>
      <c r="I2991" s="30" t="str" cm="1">
        <f t="array" ref="I2991">IF(Diagram!$D$8="Alla",Plottertest!B2991,IF(G2991&lt;&gt;"",INDEX(B:B,G2991),""))</f>
        <v/>
      </c>
      <c r="J2991" s="1" t="str" cm="1">
        <f t="array" ref="J2991">IF(Diagram!$D$8="Alla",Plottertest!C2991,IF(H2991&lt;&gt;"",INDEX(C:C,G2991),""))</f>
        <v/>
      </c>
    </row>
    <row r="2992" spans="1:10" x14ac:dyDescent="0.2">
      <c r="A2992" t="str">
        <f>IF(ISTEXT('Medarbetare År 1'!A2991),'Medarbetare År 1'!A2991,"")</f>
        <v/>
      </c>
      <c r="B2992" t="str">
        <f>IF(ISNUMBER('Medarbetare År 1'!B2991),'Medarbetare År 1'!B2991,"")</f>
        <v/>
      </c>
      <c r="C2992" t="str">
        <f>IF(ISNUMBER('Medarbetare År 1'!C2991),'Medarbetare År 1'!C2991,"")</f>
        <v/>
      </c>
      <c r="G2992" s="2" t="str">
        <f>IF(Diagram!$D$8 ="Alla","",IFERROR(MATCH(Diagram!D$8,INDEX(A:A,G2991+1):INDEX(A:A,G2991+5000),0)+G2991,""))</f>
        <v/>
      </c>
      <c r="H2992" s="1" t="str" cm="1">
        <f t="array" ref="H2992">IF(Diagram!$D$8="Alla",Plottertest!A2992,IF(G2992&lt;&gt;"",INDEX(A:A,G2992),""))</f>
        <v/>
      </c>
      <c r="I2992" s="30" t="str" cm="1">
        <f t="array" ref="I2992">IF(Diagram!$D$8="Alla",Plottertest!B2992,IF(G2992&lt;&gt;"",INDEX(B:B,G2992),""))</f>
        <v/>
      </c>
      <c r="J2992" s="1" t="str" cm="1">
        <f t="array" ref="J2992">IF(Diagram!$D$8="Alla",Plottertest!C2992,IF(H2992&lt;&gt;"",INDEX(C:C,G2992),""))</f>
        <v/>
      </c>
    </row>
    <row r="2993" spans="1:10" x14ac:dyDescent="0.2">
      <c r="A2993" t="str">
        <f>IF(ISTEXT('Medarbetare År 1'!A2992),'Medarbetare År 1'!A2992,"")</f>
        <v/>
      </c>
      <c r="B2993" t="str">
        <f>IF(ISNUMBER('Medarbetare År 1'!B2992),'Medarbetare År 1'!B2992,"")</f>
        <v/>
      </c>
      <c r="C2993" t="str">
        <f>IF(ISNUMBER('Medarbetare År 1'!C2992),'Medarbetare År 1'!C2992,"")</f>
        <v/>
      </c>
      <c r="G2993" s="2" t="str">
        <f>IF(Diagram!$D$8 ="Alla","",IFERROR(MATCH(Diagram!D$8,INDEX(A:A,G2992+1):INDEX(A:A,G2992+5000),0)+G2992,""))</f>
        <v/>
      </c>
      <c r="H2993" s="1" t="str" cm="1">
        <f t="array" ref="H2993">IF(Diagram!$D$8="Alla",Plottertest!A2993,IF(G2993&lt;&gt;"",INDEX(A:A,G2993),""))</f>
        <v/>
      </c>
      <c r="I2993" s="30" t="str" cm="1">
        <f t="array" ref="I2993">IF(Diagram!$D$8="Alla",Plottertest!B2993,IF(G2993&lt;&gt;"",INDEX(B:B,G2993),""))</f>
        <v/>
      </c>
      <c r="J2993" s="1" t="str" cm="1">
        <f t="array" ref="J2993">IF(Diagram!$D$8="Alla",Plottertest!C2993,IF(H2993&lt;&gt;"",INDEX(C:C,G2993),""))</f>
        <v/>
      </c>
    </row>
    <row r="2994" spans="1:10" x14ac:dyDescent="0.2">
      <c r="A2994" t="str">
        <f>IF(ISTEXT('Medarbetare År 1'!A2993),'Medarbetare År 1'!A2993,"")</f>
        <v/>
      </c>
      <c r="B2994" t="str">
        <f>IF(ISNUMBER('Medarbetare År 1'!B2993),'Medarbetare År 1'!B2993,"")</f>
        <v/>
      </c>
      <c r="C2994" t="str">
        <f>IF(ISNUMBER('Medarbetare År 1'!C2993),'Medarbetare År 1'!C2993,"")</f>
        <v/>
      </c>
      <c r="G2994" s="2" t="str">
        <f>IF(Diagram!$D$8 ="Alla","",IFERROR(MATCH(Diagram!D$8,INDEX(A:A,G2993+1):INDEX(A:A,G2993+5000),0)+G2993,""))</f>
        <v/>
      </c>
      <c r="H2994" s="1" t="str" cm="1">
        <f t="array" ref="H2994">IF(Diagram!$D$8="Alla",Plottertest!A2994,IF(G2994&lt;&gt;"",INDEX(A:A,G2994),""))</f>
        <v/>
      </c>
      <c r="I2994" s="30" t="str" cm="1">
        <f t="array" ref="I2994">IF(Diagram!$D$8="Alla",Plottertest!B2994,IF(G2994&lt;&gt;"",INDEX(B:B,G2994),""))</f>
        <v/>
      </c>
      <c r="J2994" s="1" t="str" cm="1">
        <f t="array" ref="J2994">IF(Diagram!$D$8="Alla",Plottertest!C2994,IF(H2994&lt;&gt;"",INDEX(C:C,G2994),""))</f>
        <v/>
      </c>
    </row>
    <row r="2995" spans="1:10" x14ac:dyDescent="0.2">
      <c r="A2995" t="str">
        <f>IF(ISTEXT('Medarbetare År 1'!A2994),'Medarbetare År 1'!A2994,"")</f>
        <v/>
      </c>
      <c r="B2995" t="str">
        <f>IF(ISNUMBER('Medarbetare År 1'!B2994),'Medarbetare År 1'!B2994,"")</f>
        <v/>
      </c>
      <c r="C2995" t="str">
        <f>IF(ISNUMBER('Medarbetare År 1'!C2994),'Medarbetare År 1'!C2994,"")</f>
        <v/>
      </c>
      <c r="G2995" s="2" t="str">
        <f>IF(Diagram!$D$8 ="Alla","",IFERROR(MATCH(Diagram!D$8,INDEX(A:A,G2994+1):INDEX(A:A,G2994+5000),0)+G2994,""))</f>
        <v/>
      </c>
      <c r="H2995" s="1" t="str" cm="1">
        <f t="array" ref="H2995">IF(Diagram!$D$8="Alla",Plottertest!A2995,IF(G2995&lt;&gt;"",INDEX(A:A,G2995),""))</f>
        <v/>
      </c>
      <c r="I2995" s="30" t="str" cm="1">
        <f t="array" ref="I2995">IF(Diagram!$D$8="Alla",Plottertest!B2995,IF(G2995&lt;&gt;"",INDEX(B:B,G2995),""))</f>
        <v/>
      </c>
      <c r="J2995" s="1" t="str" cm="1">
        <f t="array" ref="J2995">IF(Diagram!$D$8="Alla",Plottertest!C2995,IF(H2995&lt;&gt;"",INDEX(C:C,G2995),""))</f>
        <v/>
      </c>
    </row>
    <row r="2996" spans="1:10" x14ac:dyDescent="0.2">
      <c r="A2996" t="str">
        <f>IF(ISTEXT('Medarbetare År 1'!A2995),'Medarbetare År 1'!A2995,"")</f>
        <v/>
      </c>
      <c r="B2996" t="str">
        <f>IF(ISNUMBER('Medarbetare År 1'!B2995),'Medarbetare År 1'!B2995,"")</f>
        <v/>
      </c>
      <c r="C2996" t="str">
        <f>IF(ISNUMBER('Medarbetare År 1'!C2995),'Medarbetare År 1'!C2995,"")</f>
        <v/>
      </c>
      <c r="G2996" s="2" t="str">
        <f>IF(Diagram!$D$8 ="Alla","",IFERROR(MATCH(Diagram!D$8,INDEX(A:A,G2995+1):INDEX(A:A,G2995+5000),0)+G2995,""))</f>
        <v/>
      </c>
      <c r="H2996" s="1" t="str" cm="1">
        <f t="array" ref="H2996">IF(Diagram!$D$8="Alla",Plottertest!A2996,IF(G2996&lt;&gt;"",INDEX(A:A,G2996),""))</f>
        <v/>
      </c>
      <c r="I2996" s="30" t="str" cm="1">
        <f t="array" ref="I2996">IF(Diagram!$D$8="Alla",Plottertest!B2996,IF(G2996&lt;&gt;"",INDEX(B:B,G2996),""))</f>
        <v/>
      </c>
      <c r="J2996" s="1" t="str" cm="1">
        <f t="array" ref="J2996">IF(Diagram!$D$8="Alla",Plottertest!C2996,IF(H2996&lt;&gt;"",INDEX(C:C,G2996),""))</f>
        <v/>
      </c>
    </row>
    <row r="2997" spans="1:10" x14ac:dyDescent="0.2">
      <c r="A2997" t="str">
        <f>IF(ISTEXT('Medarbetare År 1'!A2996),'Medarbetare År 1'!A2996,"")</f>
        <v/>
      </c>
      <c r="B2997" t="str">
        <f>IF(ISNUMBER('Medarbetare År 1'!B2996),'Medarbetare År 1'!B2996,"")</f>
        <v/>
      </c>
      <c r="C2997" t="str">
        <f>IF(ISNUMBER('Medarbetare År 1'!C2996),'Medarbetare År 1'!C2996,"")</f>
        <v/>
      </c>
      <c r="G2997" s="2" t="str">
        <f>IF(Diagram!$D$8 ="Alla","",IFERROR(MATCH(Diagram!D$8,INDEX(A:A,G2996+1):INDEX(A:A,G2996+5000),0)+G2996,""))</f>
        <v/>
      </c>
      <c r="H2997" s="1" t="str" cm="1">
        <f t="array" ref="H2997">IF(Diagram!$D$8="Alla",Plottertest!A2997,IF(G2997&lt;&gt;"",INDEX(A:A,G2997),""))</f>
        <v/>
      </c>
      <c r="I2997" s="30" t="str" cm="1">
        <f t="array" ref="I2997">IF(Diagram!$D$8="Alla",Plottertest!B2997,IF(G2997&lt;&gt;"",INDEX(B:B,G2997),""))</f>
        <v/>
      </c>
      <c r="J2997" s="1" t="str" cm="1">
        <f t="array" ref="J2997">IF(Diagram!$D$8="Alla",Plottertest!C2997,IF(H2997&lt;&gt;"",INDEX(C:C,G2997),""))</f>
        <v/>
      </c>
    </row>
    <row r="2998" spans="1:10" x14ac:dyDescent="0.2">
      <c r="A2998" t="str">
        <f>IF(ISTEXT('Medarbetare År 1'!A2997),'Medarbetare År 1'!A2997,"")</f>
        <v/>
      </c>
      <c r="B2998" t="str">
        <f>IF(ISNUMBER('Medarbetare År 1'!B2997),'Medarbetare År 1'!B2997,"")</f>
        <v/>
      </c>
      <c r="C2998" t="str">
        <f>IF(ISNUMBER('Medarbetare År 1'!C2997),'Medarbetare År 1'!C2997,"")</f>
        <v/>
      </c>
      <c r="G2998" s="2" t="str">
        <f>IF(Diagram!$D$8 ="Alla","",IFERROR(MATCH(Diagram!D$8,INDEX(A:A,G2997+1):INDEX(A:A,G2997+5000),0)+G2997,""))</f>
        <v/>
      </c>
      <c r="H2998" s="1" t="str" cm="1">
        <f t="array" ref="H2998">IF(Diagram!$D$8="Alla",Plottertest!A2998,IF(G2998&lt;&gt;"",INDEX(A:A,G2998),""))</f>
        <v/>
      </c>
      <c r="I2998" s="30" t="str" cm="1">
        <f t="array" ref="I2998">IF(Diagram!$D$8="Alla",Plottertest!B2998,IF(G2998&lt;&gt;"",INDEX(B:B,G2998),""))</f>
        <v/>
      </c>
      <c r="J2998" s="1" t="str" cm="1">
        <f t="array" ref="J2998">IF(Diagram!$D$8="Alla",Plottertest!C2998,IF(H2998&lt;&gt;"",INDEX(C:C,G2998),""))</f>
        <v/>
      </c>
    </row>
    <row r="2999" spans="1:10" x14ac:dyDescent="0.2">
      <c r="A2999" t="str">
        <f>IF(ISTEXT('Medarbetare År 1'!A2998),'Medarbetare År 1'!A2998,"")</f>
        <v/>
      </c>
      <c r="B2999" t="str">
        <f>IF(ISNUMBER('Medarbetare År 1'!B2998),'Medarbetare År 1'!B2998,"")</f>
        <v/>
      </c>
      <c r="C2999" t="str">
        <f>IF(ISNUMBER('Medarbetare År 1'!C2998),'Medarbetare År 1'!C2998,"")</f>
        <v/>
      </c>
      <c r="G2999" s="2" t="str">
        <f>IF(Diagram!$D$8 ="Alla","",IFERROR(MATCH(Diagram!D$8,INDEX(A:A,G2998+1):INDEX(A:A,G2998+5000),0)+G2998,""))</f>
        <v/>
      </c>
      <c r="H2999" s="1" t="str" cm="1">
        <f t="array" ref="H2999">IF(Diagram!$D$8="Alla",Plottertest!A2999,IF(G2999&lt;&gt;"",INDEX(A:A,G2999),""))</f>
        <v/>
      </c>
      <c r="I2999" s="30" t="str" cm="1">
        <f t="array" ref="I2999">IF(Diagram!$D$8="Alla",Plottertest!B2999,IF(G2999&lt;&gt;"",INDEX(B:B,G2999),""))</f>
        <v/>
      </c>
      <c r="J2999" s="1" t="str" cm="1">
        <f t="array" ref="J2999">IF(Diagram!$D$8="Alla",Plottertest!C2999,IF(H2999&lt;&gt;"",INDEX(C:C,G2999),""))</f>
        <v/>
      </c>
    </row>
    <row r="3000" spans="1:10" x14ac:dyDescent="0.2">
      <c r="A3000" t="str">
        <f>IF(ISTEXT('Medarbetare År 1'!A2999),'Medarbetare År 1'!A2999,"")</f>
        <v/>
      </c>
      <c r="B3000" t="str">
        <f>IF(ISNUMBER('Medarbetare År 1'!B2999),'Medarbetare År 1'!B2999,"")</f>
        <v/>
      </c>
      <c r="C3000" t="str">
        <f>IF(ISNUMBER('Medarbetare År 1'!C2999),'Medarbetare År 1'!C2999,"")</f>
        <v/>
      </c>
      <c r="G3000" s="2" t="str">
        <f>IF(Diagram!$D$8 ="Alla","",IFERROR(MATCH(Diagram!D$8,INDEX(A:A,G2999+1):INDEX(A:A,G2999+5000),0)+G2999,""))</f>
        <v/>
      </c>
      <c r="H3000" s="1" t="str" cm="1">
        <f t="array" ref="H3000">IF(Diagram!$D$8="Alla",Plottertest!A3000,IF(G3000&lt;&gt;"",INDEX(A:A,G3000),""))</f>
        <v/>
      </c>
      <c r="I3000" s="30" t="str" cm="1">
        <f t="array" ref="I3000">IF(Diagram!$D$8="Alla",Plottertest!B3000,IF(G3000&lt;&gt;"",INDEX(B:B,G3000),""))</f>
        <v/>
      </c>
      <c r="J3000" s="1" t="str" cm="1">
        <f t="array" ref="J3000">IF(Diagram!$D$8="Alla",Plottertest!C3000,IF(H3000&lt;&gt;"",INDEX(C:C,G3000),""))</f>
        <v/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408B4-FF7A-4326-9CEE-ED4A2A15577C}">
  <dimension ref="A2:V530"/>
  <sheetViews>
    <sheetView workbookViewId="0">
      <selection activeCell="L2" sqref="L2:L3"/>
    </sheetView>
  </sheetViews>
  <sheetFormatPr defaultRowHeight="14.25" x14ac:dyDescent="0.2"/>
  <cols>
    <col min="2" max="2" width="40.375" bestFit="1" customWidth="1"/>
    <col min="4" max="4" width="10.875" customWidth="1"/>
    <col min="5" max="5" width="9.625" bestFit="1" customWidth="1"/>
    <col min="7" max="7" width="25.125" bestFit="1" customWidth="1"/>
  </cols>
  <sheetData>
    <row r="2" spans="1:22" x14ac:dyDescent="0.2">
      <c r="A2" t="s">
        <v>3</v>
      </c>
      <c r="B2" t="s">
        <v>4</v>
      </c>
      <c r="C2" t="s">
        <v>1</v>
      </c>
      <c r="F2" t="s">
        <v>12</v>
      </c>
      <c r="G2" t="s">
        <v>4</v>
      </c>
      <c r="H2" t="s">
        <v>1</v>
      </c>
    </row>
    <row r="3" spans="1:22" x14ac:dyDescent="0.2">
      <c r="A3">
        <f>MATCH(1,'Medarbetare År 1'!B:B,0)</f>
        <v>3</v>
      </c>
      <c r="B3" t="str" cm="1">
        <f t="array" ref="B3">IF(A3&lt;&gt;"",INDEX('Medarbetare År 1'!A:A,A3),"")</f>
        <v>206090 Sjuksköterska, allmän</v>
      </c>
      <c r="C3" cm="1">
        <f t="array" ref="C3">IF(A3&lt;&gt;"",INDEX('Medarbetare År 1'!C:C,A3),"")</f>
        <v>27600</v>
      </c>
      <c r="F3" s="1">
        <f>MATCH(Diagram!D8,'Steg 1 År 1'!B:B,0)</f>
        <v>20</v>
      </c>
      <c r="G3" s="1" t="str" cm="1">
        <f t="array" ref="G3">IF(F3&lt;&gt;"",INDEX(B:B,F3),"")</f>
        <v>206021 Sjuksköterska, annan specialistinriktning</v>
      </c>
      <c r="H3" s="1" cm="1">
        <f t="array" ref="H3">IF(G3&lt;&gt;"",INDEX(C:C,F3),"")</f>
        <v>25800</v>
      </c>
      <c r="I3" s="1"/>
      <c r="J3" s="1"/>
      <c r="K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2">
      <c r="A4">
        <f>IFERROR(MATCH(1,INDEX('Medarbetare År 1'!B:B,A3+1):INDEX('Medarbetare År 1'!B:B,A3+5000),0)+A3,"")</f>
        <v>37</v>
      </c>
      <c r="B4" t="str" cm="1">
        <f t="array" ref="B4">IF(A4&lt;&gt;"",INDEX('Medarbetare År 1'!A:A,A4),"")</f>
        <v>206090 Sjuksköterska, allmän</v>
      </c>
      <c r="C4" cm="1">
        <f t="array" ref="C4">IF(A4&lt;&gt;"",INDEX('Medarbetare År 1'!C:C,A4),"")</f>
        <v>28500</v>
      </c>
      <c r="F4" s="2">
        <f>IFERROR(MATCH(Diagram!D$8,INDEX('Steg 1 År 1'!B:B,F3+1):INDEX('Steg 1 År 1'!B:B,F3+5000),0)+F3,"")</f>
        <v>21</v>
      </c>
      <c r="G4" s="1" t="str" cm="1">
        <f t="array" ref="G4">IF(F4&lt;&gt;"",INDEX(B:B,F4),"")</f>
        <v>206021 Sjuksköterska, annan specialistinriktning</v>
      </c>
      <c r="H4" s="1" cm="1">
        <f t="array" ref="H4">IF(G4&lt;&gt;"",INDEX(C:C,F4),"")</f>
        <v>27220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2">
      <c r="A5">
        <f>IFERROR(MATCH(1,INDEX('Medarbetare År 1'!B:B,A4+1):INDEX('Medarbetare År 1'!B:B,A4+5000),0)+A4,"")</f>
        <v>39</v>
      </c>
      <c r="B5" t="str" cm="1">
        <f t="array" ref="B5">IF(A5&lt;&gt;"",INDEX('Medarbetare År 1'!A:A,A5),"")</f>
        <v>206090 Sjuksköterska, allmän</v>
      </c>
      <c r="C5" cm="1">
        <f t="array" ref="C5">IF(A5&lt;&gt;"",INDEX('Medarbetare År 1'!C:C,A5),"")</f>
        <v>28500</v>
      </c>
      <c r="F5" s="2">
        <f>IFERROR(MATCH(Diagram!D$8,INDEX('Steg 1 År 1'!B:B,F4+1):INDEX('Steg 1 År 1'!B:B,F4+5000),0)+F4,"")</f>
        <v>22</v>
      </c>
      <c r="G5" s="1" t="str" cm="1">
        <f t="array" ref="G5">IF(F5&lt;&gt;"",INDEX(B:B,F5),"")</f>
        <v>206021 Sjuksköterska, annan specialistinriktning</v>
      </c>
      <c r="H5" s="1" cm="1">
        <f t="array" ref="H5">IF(G5&lt;&gt;"",INDEX(C:C,F5),"")</f>
        <v>26500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">
      <c r="A6">
        <f>IFERROR(MATCH(1,INDEX('Medarbetare År 1'!B:B,A5+1):INDEX('Medarbetare År 1'!B:B,A5+5000),0)+A5,"")</f>
        <v>46</v>
      </c>
      <c r="B6" t="str" cm="1">
        <f t="array" ref="B6">IF(A6&lt;&gt;"",INDEX('Medarbetare År 1'!A:A,A6),"")</f>
        <v>206090 Sjuksköterska, allmän</v>
      </c>
      <c r="C6" cm="1">
        <f t="array" ref="C6">IF(A6&lt;&gt;"",INDEX('Medarbetare År 1'!C:C,A6),"")</f>
        <v>26500</v>
      </c>
      <c r="F6" s="2">
        <f>IFERROR(MATCH(Diagram!D$8,INDEX('Steg 1 År 1'!B:B,F5+1):INDEX('Steg 1 År 1'!B:B,F5+5000),0)+F5,"")</f>
        <v>23</v>
      </c>
      <c r="G6" s="1" t="str" cm="1">
        <f t="array" ref="G6">IF(F6&lt;&gt;"",INDEX(B:B,F6),"")</f>
        <v>206021 Sjuksköterska, annan specialistinriktning</v>
      </c>
      <c r="H6" s="1" cm="1">
        <f t="array" ref="H6">IF(G6&lt;&gt;"",INDEX(C:C,F6),"")</f>
        <v>25900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">
      <c r="A7">
        <f>IFERROR(MATCH(1,INDEX('Medarbetare År 1'!B:B,A6+1):INDEX('Medarbetare År 1'!B:B,A6+5000),0)+A6,"")</f>
        <v>49</v>
      </c>
      <c r="B7" t="str" cm="1">
        <f t="array" ref="B7">IF(A7&lt;&gt;"",INDEX('Medarbetare År 1'!A:A,A7),"")</f>
        <v>206090 Sjuksköterska, allmän</v>
      </c>
      <c r="C7" cm="1">
        <f t="array" ref="C7">IF(A7&lt;&gt;"",INDEX('Medarbetare År 1'!C:C,A7),"")</f>
        <v>26500</v>
      </c>
      <c r="F7" s="2">
        <f>IFERROR(MATCH(Diagram!D$8,INDEX('Steg 1 År 1'!B:B,F6+1):INDEX('Steg 1 År 1'!B:B,F6+5000),0)+F6,"")</f>
        <v>24</v>
      </c>
      <c r="G7" s="1" t="str" cm="1">
        <f t="array" ref="G7">IF(F7&lt;&gt;"",INDEX(B:B,F7),"")</f>
        <v>206021 Sjuksköterska, annan specialistinriktning</v>
      </c>
      <c r="H7" s="1" cm="1">
        <f t="array" ref="H7">IF(G7&lt;&gt;"",INDEX(C:C,F7),"")</f>
        <v>27000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">
      <c r="A8">
        <f>IFERROR(MATCH(1,INDEX('Medarbetare År 1'!B:B,A7+1):INDEX('Medarbetare År 1'!B:B,A7+5000),0)+A7,"")</f>
        <v>54</v>
      </c>
      <c r="B8" t="str" cm="1">
        <f t="array" ref="B8">IF(A8&lt;&gt;"",INDEX('Medarbetare År 1'!A:A,A8),"")</f>
        <v>206090 Sjuksköterska, allmän</v>
      </c>
      <c r="C8" cm="1">
        <f t="array" ref="C8">IF(A8&lt;&gt;"",INDEX('Medarbetare År 1'!C:C,A8),"")</f>
        <v>26200</v>
      </c>
      <c r="F8" s="2" t="str">
        <f>IFERROR(MATCH(Diagram!D$8,INDEX('Steg 1 År 1'!B:B,F7+1):INDEX('Steg 1 År 1'!B:B,F7+5000),0)+F7,"")</f>
        <v/>
      </c>
      <c r="G8" s="1" t="str" cm="1">
        <f t="array" ref="G8">IF(F8&lt;&gt;"",INDEX(B:B,F8),"")</f>
        <v/>
      </c>
      <c r="H8" s="1" t="str" cm="1">
        <f t="array" ref="H8">IF(G8&lt;&gt;"",INDEX(C:C,F8),"")</f>
        <v/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">
      <c r="A9">
        <f>IFERROR(MATCH(1,INDEX('Medarbetare År 1'!B:B,A8+1):INDEX('Medarbetare År 1'!B:B,A8+5000),0)+A8,"")</f>
        <v>64</v>
      </c>
      <c r="B9" t="str" cm="1">
        <f t="array" ref="B9">IF(A9&lt;&gt;"",INDEX('Medarbetare År 1'!A:A,A9),"")</f>
        <v>206090 Sjuksköterska, allmän</v>
      </c>
      <c r="C9" cm="1">
        <f t="array" ref="C9">IF(A9&lt;&gt;"",INDEX('Medarbetare År 1'!C:C,A9),"")</f>
        <v>28650</v>
      </c>
      <c r="F9" s="2" t="str">
        <f>IFERROR(MATCH(Diagram!D$8,INDEX('Steg 1 År 1'!B:B,F8+1):INDEX('Steg 1 År 1'!B:B,F8+5000),0)+F8,"")</f>
        <v/>
      </c>
      <c r="G9" s="1" t="str" cm="1">
        <f t="array" ref="G9">IF(F9&lt;&gt;"",INDEX(B:B,F9),"")</f>
        <v/>
      </c>
      <c r="H9" s="1" t="str" cm="1">
        <f t="array" ref="H9">IF(G9&lt;&gt;"",INDEX(C:C,F9),"")</f>
        <v/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">
      <c r="A10">
        <f>IFERROR(MATCH(1,INDEX('Medarbetare År 1'!B:B,A9+1):INDEX('Medarbetare År 1'!B:B,A9+5000),0)+A9,"")</f>
        <v>103</v>
      </c>
      <c r="B10" t="str" cm="1">
        <f t="array" ref="B10">IF(A10&lt;&gt;"",INDEX('Medarbetare År 1'!A:A,A10),"")</f>
        <v>206090 Sjuksköterska, allmän</v>
      </c>
      <c r="C10" cm="1">
        <f t="array" ref="C10">IF(A10&lt;&gt;"",INDEX('Medarbetare År 1'!C:C,A10),"")</f>
        <v>26100</v>
      </c>
      <c r="F10" s="2" t="str">
        <f>IFERROR(MATCH(Diagram!D$8,INDEX('Steg 1 År 1'!B:B,F9+1):INDEX('Steg 1 År 1'!B:B,F9+5000),0)+F9,"")</f>
        <v/>
      </c>
      <c r="G10" s="1" t="str" cm="1">
        <f t="array" ref="G10">IF(F10&lt;&gt;"",INDEX(B:B,F10),"")</f>
        <v/>
      </c>
      <c r="H10" s="1" t="str" cm="1">
        <f t="array" ref="H10">IF(G10&lt;&gt;"",INDEX(C:C,F10),"")</f>
        <v/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">
      <c r="A11">
        <f>IFERROR(MATCH(1,INDEX('Medarbetare År 1'!B:B,A10+1):INDEX('Medarbetare År 1'!B:B,A10+5000),0)+A10,"")</f>
        <v>117</v>
      </c>
      <c r="B11" t="str" cm="1">
        <f t="array" ref="B11">IF(A11&lt;&gt;"",INDEX('Medarbetare År 1'!A:A,A11),"")</f>
        <v>206090 Sjuksköterska, allmän</v>
      </c>
      <c r="C11" cm="1">
        <f t="array" ref="C11">IF(A11&lt;&gt;"",INDEX('Medarbetare År 1'!C:C,A11),"")</f>
        <v>27000</v>
      </c>
      <c r="F11" s="2" t="str">
        <f>IFERROR(MATCH(Diagram!D$8,INDEX('Steg 1 År 1'!B:B,F10+1):INDEX('Steg 1 År 1'!B:B,F10+5000),0)+F10,"")</f>
        <v/>
      </c>
      <c r="G11" s="1" t="str" cm="1">
        <f t="array" ref="G11">IF(F11&lt;&gt;"",INDEX(B:B,F11),"")</f>
        <v/>
      </c>
      <c r="H11" s="1" t="str" cm="1">
        <f t="array" ref="H11">IF(G11&lt;&gt;"",INDEX(C:C,F11),"")</f>
        <v/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">
      <c r="A12">
        <f>IFERROR(MATCH(1,INDEX('Medarbetare År 1'!B:B,A11+1):INDEX('Medarbetare År 1'!B:B,A11+5000),0)+A11,"")</f>
        <v>124</v>
      </c>
      <c r="B12" t="str" cm="1">
        <f t="array" ref="B12">IF(A12&lt;&gt;"",INDEX('Medarbetare År 1'!A:A,A12),"")</f>
        <v>206090 Sjuksköterska, allmän</v>
      </c>
      <c r="C12" cm="1">
        <f t="array" ref="C12">IF(A12&lt;&gt;"",INDEX('Medarbetare År 1'!C:C,A12),"")</f>
        <v>29000</v>
      </c>
      <c r="F12" s="2" t="str">
        <f>IFERROR(MATCH(Diagram!D$8,INDEX('Steg 1 År 1'!B:B,F11+1):INDEX('Steg 1 År 1'!B:B,F11+5000),0)+F11,"")</f>
        <v/>
      </c>
      <c r="G12" s="1" t="str" cm="1">
        <f t="array" ref="G12">IF(F12&lt;&gt;"",INDEX(B:B,F12),"")</f>
        <v/>
      </c>
      <c r="H12" s="1" t="str" cm="1">
        <f t="array" ref="H12">IF(G12&lt;&gt;"",INDEX(C:C,F12),"")</f>
        <v/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2">
      <c r="A13">
        <f>IFERROR(MATCH(1,INDEX('Medarbetare År 1'!B:B,A12+1):INDEX('Medarbetare År 1'!B:B,A12+5000),0)+A12,"")</f>
        <v>141</v>
      </c>
      <c r="B13" t="str" cm="1">
        <f t="array" ref="B13">IF(A13&lt;&gt;"",INDEX('Medarbetare År 1'!A:A,A13),"")</f>
        <v>206090 Sjuksköterska, allmän</v>
      </c>
      <c r="C13" cm="1">
        <f t="array" ref="C13">IF(A13&lt;&gt;"",INDEX('Medarbetare År 1'!C:C,A13),"")</f>
        <v>34200</v>
      </c>
      <c r="F13" s="2" t="str">
        <f>IFERROR(MATCH(Diagram!D$8,INDEX('Steg 1 År 1'!B:B,F12+1):INDEX('Steg 1 År 1'!B:B,F12+5000),0)+F12,"")</f>
        <v/>
      </c>
      <c r="G13" s="1" t="str" cm="1">
        <f t="array" ref="G13">IF(F13&lt;&gt;"",INDEX(B:B,F13),"")</f>
        <v/>
      </c>
      <c r="H13" s="1" t="str" cm="1">
        <f t="array" ref="H13">IF(G13&lt;&gt;"",INDEX(C:C,F13),"")</f>
        <v/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">
      <c r="A14">
        <f>IFERROR(MATCH(1,INDEX('Medarbetare År 1'!B:B,A13+1):INDEX('Medarbetare År 1'!B:B,A13+5000),0)+A13,"")</f>
        <v>149</v>
      </c>
      <c r="B14" t="str" cm="1">
        <f t="array" ref="B14">IF(A14&lt;&gt;"",INDEX('Medarbetare År 1'!A:A,A14),"")</f>
        <v>206090 Sjuksköterska, allmän</v>
      </c>
      <c r="C14" cm="1">
        <f t="array" ref="C14">IF(A14&lt;&gt;"",INDEX('Medarbetare År 1'!C:C,A14),"")</f>
        <v>27000</v>
      </c>
      <c r="F14" s="2" t="str">
        <f>IFERROR(MATCH(Diagram!D$8,INDEX('Steg 1 År 1'!B:B,F13+1):INDEX('Steg 1 År 1'!B:B,F13+5000),0)+F13,"")</f>
        <v/>
      </c>
      <c r="G14" s="1" t="str" cm="1">
        <f t="array" ref="G14">IF(F14&lt;&gt;"",INDEX(B:B,F14),"")</f>
        <v/>
      </c>
      <c r="H14" s="1" t="str" cm="1">
        <f t="array" ref="H14">IF(G14&lt;&gt;"",INDEX(C:C,F14),"")</f>
        <v/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">
      <c r="A15">
        <f>IFERROR(MATCH(1,INDEX('Medarbetare År 1'!B:B,A14+1):INDEX('Medarbetare År 1'!B:B,A14+5000),0)+A14,"")</f>
        <v>152</v>
      </c>
      <c r="B15" t="str" cm="1">
        <f t="array" ref="B15">IF(A15&lt;&gt;"",INDEX('Medarbetare År 1'!A:A,A15),"")</f>
        <v>206090 Sjuksköterska, allmän</v>
      </c>
      <c r="C15" cm="1">
        <f t="array" ref="C15">IF(A15&lt;&gt;"",INDEX('Medarbetare År 1'!C:C,A15),"")</f>
        <v>28000</v>
      </c>
      <c r="F15" s="2" t="str">
        <f>IFERROR(MATCH(Diagram!D$8,INDEX('Steg 1 År 1'!B:B,F14+1):INDEX('Steg 1 År 1'!B:B,F14+5000),0)+F14,"")</f>
        <v/>
      </c>
      <c r="G15" s="1" t="str" cm="1">
        <f t="array" ref="G15">IF(F15&lt;&gt;"",INDEX(B:B,F15),"")</f>
        <v/>
      </c>
      <c r="H15" s="1" t="str" cm="1">
        <f t="array" ref="H15">IF(G15&lt;&gt;"",INDEX(C:C,F15),"")</f>
        <v/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">
      <c r="A16">
        <f>IFERROR(MATCH(1,INDEX('Medarbetare År 1'!B:B,A15+1):INDEX('Medarbetare År 1'!B:B,A15+5000),0)+A15,"")</f>
        <v>158</v>
      </c>
      <c r="B16" t="str" cm="1">
        <f t="array" ref="B16">IF(A16&lt;&gt;"",INDEX('Medarbetare År 1'!A:A,A16),"")</f>
        <v>206090 Sjuksköterska, allmän</v>
      </c>
      <c r="C16" cm="1">
        <f t="array" ref="C16">IF(A16&lt;&gt;"",INDEX('Medarbetare År 1'!C:C,A16),"")</f>
        <v>27000</v>
      </c>
      <c r="F16" s="2" t="str">
        <f>IFERROR(MATCH(Diagram!D$8,INDEX('Steg 1 År 1'!B:B,F15+1):INDEX('Steg 1 År 1'!B:B,F15+5000),0)+F15,"")</f>
        <v/>
      </c>
      <c r="G16" s="1" t="str" cm="1">
        <f t="array" ref="G16">IF(F16&lt;&gt;"",INDEX(B:B,F16),"")</f>
        <v/>
      </c>
      <c r="H16" s="1" t="str" cm="1">
        <f t="array" ref="H16">IF(G16&lt;&gt;"",INDEX(C:C,F16),"")</f>
        <v/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">
      <c r="A17">
        <f>IFERROR(MATCH(1,INDEX('Medarbetare År 1'!B:B,A16+1):INDEX('Medarbetare År 1'!B:B,A16+5000),0)+A16,"")</f>
        <v>162</v>
      </c>
      <c r="B17" t="str" cm="1">
        <f t="array" ref="B17">IF(A17&lt;&gt;"",INDEX('Medarbetare År 1'!A:A,A17),"")</f>
        <v>206090 Sjuksköterska, allmän</v>
      </c>
      <c r="C17" cm="1">
        <f t="array" ref="C17">IF(A17&lt;&gt;"",INDEX('Medarbetare År 1'!C:C,A17),"")</f>
        <v>28000</v>
      </c>
      <c r="F17" s="2" t="str">
        <f>IFERROR(MATCH(Diagram!D$8,INDEX('Steg 1 År 1'!B:B,F16+1):INDEX('Steg 1 År 1'!B:B,F16+5000),0)+F16,"")</f>
        <v/>
      </c>
      <c r="G17" s="1" t="str" cm="1">
        <f t="array" ref="G17">IF(F17&lt;&gt;"",INDEX(B:B,F17),"")</f>
        <v/>
      </c>
      <c r="H17" s="1" t="str" cm="1">
        <f t="array" ref="H17">IF(G17&lt;&gt;"",INDEX(C:C,F17),"")</f>
        <v/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">
      <c r="A18">
        <f>IFERROR(MATCH(1,INDEX('Medarbetare År 1'!B:B,A17+1):INDEX('Medarbetare År 1'!B:B,A17+5000),0)+A17,"")</f>
        <v>169</v>
      </c>
      <c r="B18" t="str" cm="1">
        <f t="array" ref="B18">IF(A18&lt;&gt;"",INDEX('Medarbetare År 1'!A:A,'Steg 1 År 1'!A18),"")</f>
        <v>206090 Sjuksköterska, allmän</v>
      </c>
      <c r="C18" cm="1">
        <f t="array" ref="C18">IF(A18&lt;&gt;"",INDEX('Medarbetare År 1'!C:C,A18),"")</f>
        <v>26000</v>
      </c>
      <c r="F18" s="2" t="str">
        <f>IFERROR(MATCH(Diagram!D$8,INDEX('Steg 1 År 1'!B:B,F17+1):INDEX('Steg 1 År 1'!B:B,F17+5000),0)+F17,"")</f>
        <v/>
      </c>
      <c r="G18" s="1" t="str" cm="1">
        <f t="array" ref="G18">IF(F18&lt;&gt;"",INDEX(B:B,F18),"")</f>
        <v/>
      </c>
      <c r="H18" s="1" t="str" cm="1">
        <f t="array" ref="H18">IF(G18&lt;&gt;"",INDEX(C:C,F18),"")</f>
        <v/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">
      <c r="A19">
        <f>IFERROR(MATCH(1,INDEX('Medarbetare År 1'!B:B,A18+1):INDEX('Medarbetare År 1'!B:B,A18+5000),0)+A18,"")</f>
        <v>173</v>
      </c>
      <c r="B19" t="str" cm="1">
        <f t="array" ref="B19">IF(A19&lt;&gt;"",INDEX('Medarbetare År 1'!A:A,'Steg 1 År 1'!A19),"")</f>
        <v>206090 Sjuksköterska, allmän</v>
      </c>
      <c r="C19" cm="1">
        <f t="array" ref="C19">IF(A19&lt;&gt;"",INDEX('Medarbetare År 1'!C:C,A19),"")</f>
        <v>29900</v>
      </c>
      <c r="F19" s="2" t="str">
        <f>IFERROR(MATCH(Diagram!D$8,INDEX('Steg 1 År 1'!B:B,F18+1):INDEX('Steg 1 År 1'!B:B,F18+5000),0)+F18,"")</f>
        <v/>
      </c>
      <c r="G19" s="1" t="str" cm="1">
        <f t="array" ref="G19">IF(F19&lt;&gt;"",INDEX(B:B,F19),"")</f>
        <v/>
      </c>
      <c r="H19" s="1" t="str" cm="1">
        <f t="array" ref="H19">IF(G19&lt;&gt;"",INDEX(C:C,F19),"")</f>
        <v/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">
      <c r="A20">
        <f>IFERROR(MATCH(1,INDEX('Medarbetare År 1'!B:B,A19+1):INDEX('Medarbetare År 1'!B:B,A19+5000),0)+A19,"")</f>
        <v>180</v>
      </c>
      <c r="B20" t="str" cm="1">
        <f t="array" ref="B20">IF(A20&lt;&gt;"",INDEX('Medarbetare År 1'!A:A,'Steg 1 År 1'!A20),"")</f>
        <v>206021 Sjuksköterska, annan specialistinriktning</v>
      </c>
      <c r="C20" cm="1">
        <f t="array" ref="C20">IF(A20&lt;&gt;"",INDEX('Medarbetare År 1'!C:C,A20),"")</f>
        <v>25800</v>
      </c>
      <c r="F20" s="2" t="str">
        <f>IFERROR(MATCH(Diagram!D$8,INDEX('Steg 1 År 1'!B:B,F19+1):INDEX('Steg 1 År 1'!B:B,F19+5000),0)+F19,"")</f>
        <v/>
      </c>
      <c r="G20" s="1" t="str" cm="1">
        <f t="array" ref="G20">IF(F20&lt;&gt;"",INDEX(B:B,F20),"")</f>
        <v/>
      </c>
      <c r="H20" s="1" t="str" cm="1">
        <f t="array" ref="H20">IF(G20&lt;&gt;"",INDEX(C:C,F20),"")</f>
        <v/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">
      <c r="A21">
        <f>IFERROR(MATCH(1,INDEX('Medarbetare År 1'!B:B,A20+1):INDEX('Medarbetare År 1'!B:B,A20+5000),0)+A20,"")</f>
        <v>182</v>
      </c>
      <c r="B21" t="str" cm="1">
        <f t="array" ref="B21">IF(A21&lt;&gt;"",INDEX('Medarbetare År 1'!A:A,'Steg 1 År 1'!A21),"")</f>
        <v>206021 Sjuksköterska, annan specialistinriktning</v>
      </c>
      <c r="C21" cm="1">
        <f t="array" ref="C21">IF(A21&lt;&gt;"",INDEX('Medarbetare År 1'!C:C,A21),"")</f>
        <v>27220</v>
      </c>
      <c r="F21" s="2" t="str">
        <f>IFERROR(MATCH(Diagram!D$8,INDEX('Steg 1 År 1'!B:B,F20+1):INDEX('Steg 1 År 1'!B:B,F20+5000),0)+F20,"")</f>
        <v/>
      </c>
      <c r="G21" s="1" t="str" cm="1">
        <f t="array" ref="G21">IF(F21&lt;&gt;"",INDEX(B:B,F21),"")</f>
        <v/>
      </c>
      <c r="H21" s="1" t="str" cm="1">
        <f t="array" ref="H21">IF(G21&lt;&gt;"",INDEX(C:C,F21),"")</f>
        <v/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">
      <c r="A22">
        <f>IFERROR(MATCH(1,INDEX('Medarbetare År 1'!B:B,A21+1):INDEX('Medarbetare År 1'!B:B,A21+5000),0)+A21,"")</f>
        <v>183</v>
      </c>
      <c r="B22" t="str" cm="1">
        <f t="array" ref="B22">IF(A22&lt;&gt;"",INDEX('Medarbetare År 1'!A:A,'Steg 1 År 1'!A22),"")</f>
        <v>206021 Sjuksköterska, annan specialistinriktning</v>
      </c>
      <c r="C22" cm="1">
        <f t="array" ref="C22">IF(A22&lt;&gt;"",INDEX('Medarbetare År 1'!C:C,A22),"")</f>
        <v>26500</v>
      </c>
      <c r="F22" s="2" t="str">
        <f>IFERROR(MATCH(Diagram!D$8,INDEX('Steg 1 År 1'!B:B,F21+1):INDEX('Steg 1 År 1'!B:B,F21+5000),0)+F21,"")</f>
        <v/>
      </c>
      <c r="G22" s="1" t="str" cm="1">
        <f t="array" ref="G22">IF(F22&lt;&gt;"",INDEX(B:B,F22),"")</f>
        <v/>
      </c>
      <c r="H22" s="1" t="str" cm="1">
        <f t="array" ref="H22">IF(G22&lt;&gt;"",INDEX(C:C,F22),"")</f>
        <v/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2">
      <c r="A23">
        <f>IFERROR(MATCH(1,INDEX('Medarbetare År 1'!B:B,A22+1):INDEX('Medarbetare År 1'!B:B,A22+5000),0)+A22,"")</f>
        <v>184</v>
      </c>
      <c r="B23" t="str" cm="1">
        <f t="array" ref="B23">IF(A23&lt;&gt;"",INDEX('Medarbetare År 1'!A:A,'Steg 1 År 1'!A23),"")</f>
        <v>206021 Sjuksköterska, annan specialistinriktning</v>
      </c>
      <c r="C23" cm="1">
        <f t="array" ref="C23">IF(A23&lt;&gt;"",INDEX('Medarbetare År 1'!C:C,A23),"")</f>
        <v>25900</v>
      </c>
      <c r="F23" s="2" t="str">
        <f>IFERROR(MATCH(Diagram!D$8,INDEX('Steg 1 År 1'!B:B,F22+1):INDEX('Steg 1 År 1'!B:B,F22+5000),0)+F22,"")</f>
        <v/>
      </c>
      <c r="G23" s="1" t="str" cm="1">
        <f t="array" ref="G23">IF(F23&lt;&gt;"",INDEX(B:B,F23),"")</f>
        <v/>
      </c>
      <c r="H23" s="1" t="str" cm="1">
        <f t="array" ref="H23">IF(G23&lt;&gt;"",INDEX(C:C,F23),"")</f>
        <v/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2">
      <c r="A24">
        <f>IFERROR(MATCH(1,INDEX('Medarbetare År 1'!B:B,A23+1):INDEX('Medarbetare År 1'!B:B,A23+5000),0)+A23,"")</f>
        <v>185</v>
      </c>
      <c r="B24" t="str" cm="1">
        <f t="array" ref="B24">IF(A24&lt;&gt;"",INDEX('Medarbetare År 1'!A:A,'Steg 1 År 1'!A24),"")</f>
        <v>206021 Sjuksköterska, annan specialistinriktning</v>
      </c>
      <c r="C24" cm="1">
        <f t="array" ref="C24">IF(A24&lt;&gt;"",INDEX('Medarbetare År 1'!C:C,A24),"")</f>
        <v>27000</v>
      </c>
      <c r="F24" s="2" t="str">
        <f>IFERROR(MATCH(Diagram!D$8,INDEX('Steg 1 År 1'!B:B,F23+1):INDEX('Steg 1 År 1'!B:B,F23+5000),0)+F23,"")</f>
        <v/>
      </c>
      <c r="G24" s="1" t="str" cm="1">
        <f t="array" ref="G24">IF(F24&lt;&gt;"",INDEX(B:B,F24),"")</f>
        <v/>
      </c>
      <c r="H24" s="1" t="str" cm="1">
        <f t="array" ref="H24">IF(G24&lt;&gt;"",INDEX(C:C,F24),"")</f>
        <v/>
      </c>
    </row>
    <row r="25" spans="1:22" x14ac:dyDescent="0.2">
      <c r="A25" t="str">
        <f>IFERROR(MATCH(1,INDEX('Medarbetare År 1'!B:B,A24+1):INDEX('Medarbetare År 1'!B:B,A24+5000),0)+A24,"")</f>
        <v/>
      </c>
      <c r="B25" t="str" cm="1">
        <f t="array" ref="B25">IF(A25&lt;&gt;"",INDEX('Medarbetare År 1'!A:A,'Steg 1 År 1'!A25),"")</f>
        <v/>
      </c>
      <c r="C25" t="str" cm="1">
        <f t="array" ref="C25">IF(A25&lt;&gt;"",INDEX('Medarbetare År 1'!C:C,A25),"")</f>
        <v/>
      </c>
      <c r="F25" s="2" t="str">
        <f>IFERROR(MATCH(Diagram!D$8,INDEX('Steg 1 År 1'!B:B,F24+1):INDEX('Steg 1 År 1'!B:B,F24+5000),0)+F24,"")</f>
        <v/>
      </c>
      <c r="G25" s="1" t="str" cm="1">
        <f t="array" ref="G25">IF(F25&lt;&gt;"",INDEX(B:B,F25),"")</f>
        <v/>
      </c>
      <c r="H25" s="1" t="str" cm="1">
        <f t="array" ref="H25">IF(G25&lt;&gt;"",INDEX(C:C,F25),"")</f>
        <v/>
      </c>
    </row>
    <row r="26" spans="1:22" x14ac:dyDescent="0.2">
      <c r="A26" t="str">
        <f>IFERROR(MATCH(1,INDEX('Medarbetare År 1'!B:B,A25+1):INDEX('Medarbetare År 1'!B:B,A25+5000),0)+A25,"")</f>
        <v/>
      </c>
      <c r="B26" t="str" cm="1">
        <f t="array" ref="B26">IF(A26&lt;&gt;"",INDEX('Medarbetare År 1'!A:A,'Steg 1 År 1'!A26),"")</f>
        <v/>
      </c>
      <c r="C26" t="str" cm="1">
        <f t="array" ref="C26">IF(A26&lt;&gt;"",INDEX('Medarbetare År 1'!C:C,A26),"")</f>
        <v/>
      </c>
      <c r="F26" s="2" t="str">
        <f>IFERROR(MATCH(Diagram!D$8,INDEX('Steg 1 År 1'!B:B,F25+1):INDEX('Steg 1 År 1'!B:B,F25+5000),0)+F25,"")</f>
        <v/>
      </c>
      <c r="G26" s="1" t="str" cm="1">
        <f t="array" ref="G26">IF(F26&lt;&gt;"",INDEX(B:B,F26),"")</f>
        <v/>
      </c>
      <c r="H26" s="1" t="str" cm="1">
        <f t="array" ref="H26">IF(G26&lt;&gt;"",INDEX(C:C,F26),"")</f>
        <v/>
      </c>
    </row>
    <row r="27" spans="1:22" x14ac:dyDescent="0.2">
      <c r="A27" t="str">
        <f>IFERROR(MATCH(1,INDEX('Medarbetare År 1'!B:B,A26+1):INDEX('Medarbetare År 1'!B:B,A26+5000),0)+A26,"")</f>
        <v/>
      </c>
      <c r="B27" t="str" cm="1">
        <f t="array" ref="B27">IF(A27&lt;&gt;"",INDEX('Medarbetare År 1'!A:A,'Steg 1 År 1'!A27),"")</f>
        <v/>
      </c>
      <c r="C27" t="str" cm="1">
        <f t="array" ref="C27">IF(A27&lt;&gt;"",INDEX('Medarbetare År 1'!C:C,A27),"")</f>
        <v/>
      </c>
      <c r="F27" s="2" t="str">
        <f>IFERROR(MATCH(Diagram!D$8,INDEX('Steg 1 År 1'!B:B,F26+1):INDEX('Steg 1 År 1'!B:B,F26+5000),0)+F26,"")</f>
        <v/>
      </c>
      <c r="G27" s="1" t="str" cm="1">
        <f t="array" ref="G27">IF(F27&lt;&gt;"",INDEX(B:B,F27),"")</f>
        <v/>
      </c>
      <c r="H27" s="1" t="str" cm="1">
        <f t="array" ref="H27">IF(G27&lt;&gt;"",INDEX(C:C,F27),"")</f>
        <v/>
      </c>
    </row>
    <row r="28" spans="1:22" x14ac:dyDescent="0.2">
      <c r="A28" t="str">
        <f>IFERROR(MATCH(1,INDEX('Medarbetare År 1'!B:B,A27+1):INDEX('Medarbetare År 1'!B:B,A27+5000),0)+A27,"")</f>
        <v/>
      </c>
      <c r="B28" t="str" cm="1">
        <f t="array" ref="B28">IF(A28&lt;&gt;"",INDEX('Medarbetare År 1'!A:A,'Steg 1 År 1'!A28),"")</f>
        <v/>
      </c>
      <c r="C28" t="str" cm="1">
        <f t="array" ref="C28">IF(A28&lt;&gt;"",INDEX('Medarbetare År 1'!C:C,A28),"")</f>
        <v/>
      </c>
      <c r="F28" s="2" t="str">
        <f>IFERROR(MATCH(Diagram!D$8,INDEX('Steg 1 År 1'!B:B,F27+1):INDEX('Steg 1 År 1'!B:B,F27+5000),0)+F27,"")</f>
        <v/>
      </c>
      <c r="G28" s="1" t="str" cm="1">
        <f t="array" ref="G28">IF(F28&lt;&gt;"",INDEX(B:B,F28),"")</f>
        <v/>
      </c>
      <c r="H28" s="1" t="str" cm="1">
        <f t="array" ref="H28">IF(G28&lt;&gt;"",INDEX(C:C,F28),"")</f>
        <v/>
      </c>
    </row>
    <row r="29" spans="1:22" x14ac:dyDescent="0.2">
      <c r="A29" t="str">
        <f>IFERROR(MATCH(1,INDEX('Medarbetare År 1'!B:B,A28+1):INDEX('Medarbetare År 1'!B:B,A28+5000),0)+A28,"")</f>
        <v/>
      </c>
      <c r="B29" t="str" cm="1">
        <f t="array" ref="B29">IF(A29&lt;&gt;"",INDEX('Medarbetare År 1'!A:A,'Steg 1 År 1'!A29),"")</f>
        <v/>
      </c>
      <c r="C29" t="str" cm="1">
        <f t="array" ref="C29">IF(A29&lt;&gt;"",INDEX('Medarbetare År 1'!C:C,A29),"")</f>
        <v/>
      </c>
      <c r="F29" s="2" t="str">
        <f>IFERROR(MATCH(Diagram!D$8,INDEX('Steg 1 År 1'!B:B,F28+1):INDEX('Steg 1 År 1'!B:B,F28+5000),0)+F28,"")</f>
        <v/>
      </c>
      <c r="G29" s="1" t="str" cm="1">
        <f t="array" ref="G29">IF(F29&lt;&gt;"",INDEX(B:B,F29),"")</f>
        <v/>
      </c>
      <c r="H29" s="1" t="str" cm="1">
        <f t="array" ref="H29">IF(G29&lt;&gt;"",INDEX(C:C,F29),"")</f>
        <v/>
      </c>
    </row>
    <row r="30" spans="1:22" x14ac:dyDescent="0.2">
      <c r="A30" t="str">
        <f>IFERROR(MATCH(1,INDEX('Medarbetare År 1'!B:B,A29+1):INDEX('Medarbetare År 1'!B:B,A29+5000),0)+A29,"")</f>
        <v/>
      </c>
      <c r="B30" t="str" cm="1">
        <f t="array" ref="B30">IF(A30&lt;&gt;"",INDEX('Medarbetare År 1'!A:A,'Steg 1 År 1'!A30),"")</f>
        <v/>
      </c>
      <c r="C30" t="str" cm="1">
        <f t="array" ref="C30">IF(A30&lt;&gt;"",INDEX('Medarbetare År 1'!C:C,A30),"")</f>
        <v/>
      </c>
      <c r="F30" s="2" t="str">
        <f>IFERROR(MATCH(Diagram!D$8,INDEX('Steg 1 År 1'!B:B,F29+1):INDEX('Steg 1 År 1'!B:B,F29+5000),0)+F29,"")</f>
        <v/>
      </c>
      <c r="G30" s="1" t="str" cm="1">
        <f t="array" ref="G30">IF(F30&lt;&gt;"",INDEX(B:B,F30),"")</f>
        <v/>
      </c>
      <c r="H30" s="1" t="str" cm="1">
        <f t="array" ref="H30">IF(G30&lt;&gt;"",INDEX(C:C,F30),"")</f>
        <v/>
      </c>
    </row>
    <row r="31" spans="1:22" x14ac:dyDescent="0.2">
      <c r="A31" t="str">
        <f>IFERROR(MATCH(1,INDEX('Medarbetare År 1'!B:B,A30+1):INDEX('Medarbetare År 1'!B:B,A30+5000),0)+A30,"")</f>
        <v/>
      </c>
      <c r="B31" t="str" cm="1">
        <f t="array" ref="B31">IF(A31&lt;&gt;"",INDEX('Medarbetare År 1'!A:A,'Steg 1 År 1'!A31),"")</f>
        <v/>
      </c>
      <c r="C31" t="str" cm="1">
        <f t="array" ref="C31">IF(A31&lt;&gt;"",INDEX('Medarbetare År 1'!C:C,A31),"")</f>
        <v/>
      </c>
      <c r="F31" s="2" t="str">
        <f>IFERROR(MATCH(Diagram!D$8,INDEX('Steg 1 År 1'!B:B,F30+1):INDEX('Steg 1 År 1'!B:B,F30+5000),0)+F30,"")</f>
        <v/>
      </c>
      <c r="G31" s="1" t="str" cm="1">
        <f t="array" ref="G31">IF(F31&lt;&gt;"",INDEX(B:B,F31),"")</f>
        <v/>
      </c>
      <c r="H31" s="1" t="str" cm="1">
        <f t="array" ref="H31">IF(G31&lt;&gt;"",INDEX(C:C,F31),"")</f>
        <v/>
      </c>
    </row>
    <row r="32" spans="1:22" x14ac:dyDescent="0.2">
      <c r="A32" t="str">
        <f>IFERROR(MATCH(1,INDEX('Medarbetare År 1'!B:B,A31+1):INDEX('Medarbetare År 1'!B:B,A31+5000),0)+A31,"")</f>
        <v/>
      </c>
      <c r="B32" t="str" cm="1">
        <f t="array" ref="B32">IF(A32&lt;&gt;"",INDEX('Medarbetare År 1'!A:A,'Steg 1 År 1'!A32),"")</f>
        <v/>
      </c>
      <c r="C32" t="str" cm="1">
        <f t="array" ref="C32">IF(A32&lt;&gt;"",INDEX('Medarbetare År 1'!C:C,A32),"")</f>
        <v/>
      </c>
      <c r="F32" s="2" t="str">
        <f>IFERROR(MATCH(Diagram!D$8,INDEX('Steg 1 År 1'!B:B,F31+1):INDEX('Steg 1 År 1'!B:B,F31+5000),0)+F31,"")</f>
        <v/>
      </c>
      <c r="G32" s="1" t="str" cm="1">
        <f t="array" ref="G32">IF(F32&lt;&gt;"",INDEX(B:B,F32),"")</f>
        <v/>
      </c>
      <c r="H32" s="1" t="str" cm="1">
        <f t="array" ref="H32">IF(G32&lt;&gt;"",INDEX(C:C,F32),"")</f>
        <v/>
      </c>
    </row>
    <row r="33" spans="1:8" x14ac:dyDescent="0.2">
      <c r="A33" t="str">
        <f>IFERROR(MATCH(1,INDEX('Medarbetare År 1'!B:B,A32+1):INDEX('Medarbetare År 1'!B:B,A32+5000),0)+A32,"")</f>
        <v/>
      </c>
      <c r="B33" t="str" cm="1">
        <f t="array" ref="B33">IF(A33&lt;&gt;"",INDEX('Medarbetare År 1'!A:A,'Steg 1 År 1'!A33),"")</f>
        <v/>
      </c>
      <c r="C33" t="str" cm="1">
        <f t="array" ref="C33">IF(A33&lt;&gt;"",INDEX('Medarbetare År 1'!C:C,A33),"")</f>
        <v/>
      </c>
      <c r="F33" s="2" t="str">
        <f>IFERROR(MATCH(Diagram!D$8,INDEX('Steg 1 År 1'!B:B,F32+1):INDEX('Steg 1 År 1'!B:B,F32+5000),0)+F32,"")</f>
        <v/>
      </c>
      <c r="G33" s="1" t="str" cm="1">
        <f t="array" ref="G33">IF(F33&lt;&gt;"",INDEX(B:B,F33),"")</f>
        <v/>
      </c>
      <c r="H33" s="1" t="str" cm="1">
        <f t="array" ref="H33">IF(G33&lt;&gt;"",INDEX(C:C,F33),"")</f>
        <v/>
      </c>
    </row>
    <row r="34" spans="1:8" x14ac:dyDescent="0.2">
      <c r="A34" t="str">
        <f>IFERROR(MATCH(1,INDEX('Medarbetare År 1'!B:B,A33+1):INDEX('Medarbetare År 1'!B:B,A33+5000),0)+A33,"")</f>
        <v/>
      </c>
      <c r="B34" t="str" cm="1">
        <f t="array" ref="B34">IF(A34&lt;&gt;"",INDEX('Medarbetare År 1'!A:A,'Steg 1 År 1'!A34),"")</f>
        <v/>
      </c>
      <c r="C34" t="str" cm="1">
        <f t="array" ref="C34">IF(A34&lt;&gt;"",INDEX('Medarbetare År 1'!C:C,A34),"")</f>
        <v/>
      </c>
      <c r="F34" s="2" t="str">
        <f>IFERROR(MATCH(Diagram!D$8,INDEX('Steg 1 År 1'!B:B,F33+1):INDEX('Steg 1 År 1'!B:B,F33+5000),0)+F33,"")</f>
        <v/>
      </c>
      <c r="G34" s="1" t="str" cm="1">
        <f t="array" ref="G34">IF(F34&lt;&gt;"",INDEX(B:B,F34),"")</f>
        <v/>
      </c>
      <c r="H34" s="1" t="str" cm="1">
        <f t="array" ref="H34">IF(G34&lt;&gt;"",INDEX(C:C,F34),"")</f>
        <v/>
      </c>
    </row>
    <row r="35" spans="1:8" x14ac:dyDescent="0.2">
      <c r="A35" t="str">
        <f>IFERROR(MATCH(1,INDEX('Medarbetare År 1'!B:B,A34+1):INDEX('Medarbetare År 1'!B:B,A34+5000),0)+A34,"")</f>
        <v/>
      </c>
      <c r="B35" t="str" cm="1">
        <f t="array" ref="B35">IF(A35&lt;&gt;"",INDEX('Medarbetare År 1'!A:A,'Steg 1 År 1'!A35),"")</f>
        <v/>
      </c>
      <c r="C35" t="str" cm="1">
        <f t="array" ref="C35">IF(A35&lt;&gt;"",INDEX('Medarbetare År 1'!C:C,A35),"")</f>
        <v/>
      </c>
      <c r="F35" s="2" t="str">
        <f>IFERROR(MATCH(Diagram!D$8,INDEX('Steg 1 År 1'!B:B,F34+1):INDEX('Steg 1 År 1'!B:B,F34+5000),0)+F34,"")</f>
        <v/>
      </c>
      <c r="G35" s="1" t="str" cm="1">
        <f t="array" ref="G35">IF(F35&lt;&gt;"",INDEX(B:B,F35),"")</f>
        <v/>
      </c>
      <c r="H35" s="1" t="str" cm="1">
        <f t="array" ref="H35">IF(G35&lt;&gt;"",INDEX(C:C,F35),"")</f>
        <v/>
      </c>
    </row>
    <row r="36" spans="1:8" x14ac:dyDescent="0.2">
      <c r="A36" t="str">
        <f>IFERROR(MATCH(1,INDEX('Medarbetare År 1'!B:B,A35+1):INDEX('Medarbetare År 1'!B:B,A35+5000),0)+A35,"")</f>
        <v/>
      </c>
      <c r="B36" t="str" cm="1">
        <f t="array" ref="B36">IF(A36&lt;&gt;"",INDEX('Medarbetare År 1'!A:A,'Steg 1 År 1'!A36),"")</f>
        <v/>
      </c>
      <c r="C36" t="str" cm="1">
        <f t="array" ref="C36">IF(A36&lt;&gt;"",INDEX('Medarbetare År 1'!C:C,A36),"")</f>
        <v/>
      </c>
      <c r="F36" s="2" t="str">
        <f>IFERROR(MATCH(Diagram!D$8,INDEX('Steg 1 År 1'!B:B,F35+1):INDEX('Steg 1 År 1'!B:B,F35+5000),0)+F35,"")</f>
        <v/>
      </c>
      <c r="G36" s="1" t="str" cm="1">
        <f t="array" ref="G36">IF(F36&lt;&gt;"",INDEX(B:B,F36),"")</f>
        <v/>
      </c>
      <c r="H36" s="1" t="str" cm="1">
        <f t="array" ref="H36">IF(G36&lt;&gt;"",INDEX(C:C,F36),"")</f>
        <v/>
      </c>
    </row>
    <row r="37" spans="1:8" x14ac:dyDescent="0.2">
      <c r="A37" t="str">
        <f>IFERROR(MATCH(1,INDEX('Medarbetare År 1'!B:B,A36+1):INDEX('Medarbetare År 1'!B:B,A36+5000),0)+A36,"")</f>
        <v/>
      </c>
      <c r="B37" t="str" cm="1">
        <f t="array" ref="B37">IF(A37&lt;&gt;"",INDEX('Medarbetare År 1'!A:A,'Steg 1 År 1'!A37),"")</f>
        <v/>
      </c>
      <c r="C37" t="str" cm="1">
        <f t="array" ref="C37">IF(A37&lt;&gt;"",INDEX('Medarbetare År 1'!C:C,A37),"")</f>
        <v/>
      </c>
      <c r="F37" s="2" t="str">
        <f>IFERROR(MATCH(Diagram!D$8,INDEX('Steg 1 År 1'!B:B,F36+1):INDEX('Steg 1 År 1'!B:B,F36+5000),0)+F36,"")</f>
        <v/>
      </c>
      <c r="G37" s="1" t="str" cm="1">
        <f t="array" ref="G37">IF(F37&lt;&gt;"",INDEX(B:B,F37),"")</f>
        <v/>
      </c>
      <c r="H37" s="1" t="str" cm="1">
        <f t="array" ref="H37">IF(G37&lt;&gt;"",INDEX(C:C,F37),"")</f>
        <v/>
      </c>
    </row>
    <row r="38" spans="1:8" x14ac:dyDescent="0.2">
      <c r="A38" t="str">
        <f>IFERROR(MATCH(1,INDEX('Medarbetare År 1'!B:B,A37+1):INDEX('Medarbetare År 1'!B:B,A37+5000),0)+A37,"")</f>
        <v/>
      </c>
      <c r="B38" t="str" cm="1">
        <f t="array" ref="B38">IF(A38&lt;&gt;"",INDEX('Medarbetare År 1'!A:A,'Steg 1 År 1'!A38),"")</f>
        <v/>
      </c>
      <c r="C38" t="str" cm="1">
        <f t="array" ref="C38">IF(A38&lt;&gt;"",INDEX('Medarbetare År 1'!C:C,A38),"")</f>
        <v/>
      </c>
      <c r="F38" s="2" t="str">
        <f>IFERROR(MATCH(Diagram!D$8,INDEX('Steg 1 År 1'!B:B,F37+1):INDEX('Steg 1 År 1'!B:B,F37+5000),0)+F37,"")</f>
        <v/>
      </c>
      <c r="G38" s="1" t="str" cm="1">
        <f t="array" ref="G38">IF(F38&lt;&gt;"",INDEX(B:B,F38),"")</f>
        <v/>
      </c>
      <c r="H38" s="1" t="str" cm="1">
        <f t="array" ref="H38">IF(G38&lt;&gt;"",INDEX(C:C,F38),"")</f>
        <v/>
      </c>
    </row>
    <row r="39" spans="1:8" x14ac:dyDescent="0.2">
      <c r="A39" t="str">
        <f>IFERROR(MATCH(1,INDEX('Medarbetare År 1'!B:B,A38+1):INDEX('Medarbetare År 1'!B:B,A38+5000),0)+A38,"")</f>
        <v/>
      </c>
      <c r="B39" t="str" cm="1">
        <f t="array" ref="B39">IF(A39&lt;&gt;"",INDEX('Medarbetare År 1'!A:A,'Steg 1 År 1'!A39),"")</f>
        <v/>
      </c>
      <c r="C39" t="str" cm="1">
        <f t="array" ref="C39">IF(A39&lt;&gt;"",INDEX('Medarbetare År 1'!C:C,A39),"")</f>
        <v/>
      </c>
      <c r="F39" s="2" t="str">
        <f>IFERROR(MATCH(Diagram!D$8,INDEX('Steg 1 År 1'!B:B,F38+1):INDEX('Steg 1 År 1'!B:B,F38+5000),0)+F38,"")</f>
        <v/>
      </c>
      <c r="G39" s="1" t="str" cm="1">
        <f t="array" ref="G39">IF(F39&lt;&gt;"",INDEX(B:B,F39),"")</f>
        <v/>
      </c>
      <c r="H39" s="1" t="str" cm="1">
        <f t="array" ref="H39">IF(G39&lt;&gt;"",INDEX(C:C,F39),"")</f>
        <v/>
      </c>
    </row>
    <row r="40" spans="1:8" x14ac:dyDescent="0.2">
      <c r="A40" t="str">
        <f>IFERROR(MATCH(1,INDEX('Medarbetare År 1'!B:B,A39+1):INDEX('Medarbetare År 1'!B:B,A39+5000),0)+A39,"")</f>
        <v/>
      </c>
      <c r="B40" t="str" cm="1">
        <f t="array" ref="B40">IF(A40&lt;&gt;"",INDEX('Medarbetare År 1'!A:A,'Steg 1 År 1'!A40),"")</f>
        <v/>
      </c>
      <c r="C40" t="str" cm="1">
        <f t="array" ref="C40">IF(A40&lt;&gt;"",INDEX('Medarbetare År 1'!C:C,A40),"")</f>
        <v/>
      </c>
      <c r="F40" s="2" t="str">
        <f>IFERROR(MATCH(Diagram!D$8,INDEX('Steg 1 År 1'!B:B,F39+1):INDEX('Steg 1 År 1'!B:B,F39+5000),0)+F39,"")</f>
        <v/>
      </c>
      <c r="G40" s="1" t="str" cm="1">
        <f t="array" ref="G40">IF(F40&lt;&gt;"",INDEX(B:B,F40),"")</f>
        <v/>
      </c>
      <c r="H40" s="1" t="str" cm="1">
        <f t="array" ref="H40">IF(G40&lt;&gt;"",INDEX(C:C,F40),"")</f>
        <v/>
      </c>
    </row>
    <row r="41" spans="1:8" x14ac:dyDescent="0.2">
      <c r="A41" t="str">
        <f>IFERROR(MATCH(1,INDEX('Medarbetare År 1'!B:B,A40+1):INDEX('Medarbetare År 1'!B:B,A40+5000),0)+A40,"")</f>
        <v/>
      </c>
      <c r="B41" t="str" cm="1">
        <f t="array" ref="B41">IF(A41&lt;&gt;"",INDEX('Medarbetare År 1'!A:A,'Steg 1 År 1'!A41),"")</f>
        <v/>
      </c>
      <c r="C41" t="str" cm="1">
        <f t="array" ref="C41">IF(A41&lt;&gt;"",INDEX('Medarbetare År 1'!C:C,A41),"")</f>
        <v/>
      </c>
      <c r="F41" s="2" t="str">
        <f>IFERROR(MATCH(Diagram!D$8,INDEX('Steg 1 År 1'!B:B,F40+1):INDEX('Steg 1 År 1'!B:B,F40+5000),0)+F40,"")</f>
        <v/>
      </c>
      <c r="G41" s="1" t="str" cm="1">
        <f t="array" ref="G41">IF(F41&lt;&gt;"",INDEX(B:B,F41),"")</f>
        <v/>
      </c>
      <c r="H41" s="1" t="str" cm="1">
        <f t="array" ref="H41">IF(G41&lt;&gt;"",INDEX(C:C,F41),"")</f>
        <v/>
      </c>
    </row>
    <row r="42" spans="1:8" x14ac:dyDescent="0.2">
      <c r="A42" t="str">
        <f>IFERROR(MATCH(1,INDEX('Medarbetare År 1'!B:B,A41+1):INDEX('Medarbetare År 1'!B:B,A41+5000),0)+A41,"")</f>
        <v/>
      </c>
      <c r="B42" t="str" cm="1">
        <f t="array" ref="B42">IF(A42&lt;&gt;"",INDEX('Medarbetare År 1'!A:A,'Steg 1 År 1'!A42),"")</f>
        <v/>
      </c>
      <c r="C42" t="str" cm="1">
        <f t="array" ref="C42">IF(A42&lt;&gt;"",INDEX('Medarbetare År 1'!C:C,A42),"")</f>
        <v/>
      </c>
      <c r="F42" s="2" t="str">
        <f>IFERROR(MATCH(Diagram!D$8,INDEX('Steg 1 År 1'!B:B,F41+1):INDEX('Steg 1 År 1'!B:B,F41+5000),0)+F41,"")</f>
        <v/>
      </c>
      <c r="G42" s="1" t="str" cm="1">
        <f t="array" ref="G42">IF(F42&lt;&gt;"",INDEX(B:B,F42),"")</f>
        <v/>
      </c>
      <c r="H42" s="1" t="str" cm="1">
        <f t="array" ref="H42">IF(G42&lt;&gt;"",INDEX(C:C,F42),"")</f>
        <v/>
      </c>
    </row>
    <row r="43" spans="1:8" x14ac:dyDescent="0.2">
      <c r="A43" t="str">
        <f>IFERROR(MATCH(1,INDEX('Medarbetare År 1'!B:B,A42+1):INDEX('Medarbetare År 1'!B:B,A42+5000),0)+A42,"")</f>
        <v/>
      </c>
      <c r="B43" t="str" cm="1">
        <f t="array" ref="B43">IF(A43&lt;&gt;"",INDEX('Medarbetare År 1'!A:A,'Steg 1 År 1'!A43),"")</f>
        <v/>
      </c>
      <c r="C43" t="str" cm="1">
        <f t="array" ref="C43">IF(A43&lt;&gt;"",INDEX('Medarbetare År 1'!C:C,A43),"")</f>
        <v/>
      </c>
      <c r="F43" s="2" t="str">
        <f>IFERROR(MATCH(Diagram!D$8,INDEX('Steg 1 År 1'!B:B,F42+1):INDEX('Steg 1 År 1'!B:B,F42+5000),0)+F42,"")</f>
        <v/>
      </c>
      <c r="G43" s="1" t="str" cm="1">
        <f t="array" ref="G43">IF(F43&lt;&gt;"",INDEX(B:B,F43),"")</f>
        <v/>
      </c>
      <c r="H43" s="1" t="str" cm="1">
        <f t="array" ref="H43">IF(G43&lt;&gt;"",INDEX(C:C,F43),"")</f>
        <v/>
      </c>
    </row>
    <row r="44" spans="1:8" x14ac:dyDescent="0.2">
      <c r="A44" t="str">
        <f>IFERROR(MATCH(1,INDEX('Medarbetare År 1'!B:B,A43+1):INDEX('Medarbetare År 1'!B:B,A43+5000),0)+A43,"")</f>
        <v/>
      </c>
      <c r="B44" t="str" cm="1">
        <f t="array" ref="B44">IF(A44&lt;&gt;"",INDEX('Medarbetare År 1'!A:A,'Steg 1 År 1'!A44),"")</f>
        <v/>
      </c>
      <c r="C44" t="str" cm="1">
        <f t="array" ref="C44">IF(A44&lt;&gt;"",INDEX('Medarbetare År 1'!C:C,A44),"")</f>
        <v/>
      </c>
      <c r="F44" s="2" t="str">
        <f>IFERROR(MATCH(Diagram!D$8,INDEX('Steg 1 År 1'!B:B,F43+1):INDEX('Steg 1 År 1'!B:B,F43+5000),0)+F43,"")</f>
        <v/>
      </c>
      <c r="G44" s="1" t="str" cm="1">
        <f t="array" ref="G44">IF(F44&lt;&gt;"",INDEX(B:B,F44),"")</f>
        <v/>
      </c>
      <c r="H44" s="1" t="str" cm="1">
        <f t="array" ref="H44">IF(G44&lt;&gt;"",INDEX(C:C,F44),"")</f>
        <v/>
      </c>
    </row>
    <row r="45" spans="1:8" x14ac:dyDescent="0.2">
      <c r="A45" t="str">
        <f>IFERROR(MATCH(1,INDEX('Medarbetare År 1'!B:B,A44+1):INDEX('Medarbetare År 1'!B:B,A44+5000),0)+A44,"")</f>
        <v/>
      </c>
      <c r="B45" t="str" cm="1">
        <f t="array" ref="B45">IF(A45&lt;&gt;"",INDEX('Medarbetare År 1'!A:A,'Steg 1 År 1'!A45),"")</f>
        <v/>
      </c>
      <c r="C45" t="str" cm="1">
        <f t="array" ref="C45">IF(A45&lt;&gt;"",INDEX('Medarbetare År 1'!C:C,A45),"")</f>
        <v/>
      </c>
      <c r="F45" s="2" t="str">
        <f>IFERROR(MATCH(Diagram!D$8,INDEX('Steg 1 År 1'!B:B,F44+1):INDEX('Steg 1 År 1'!B:B,F44+5000),0)+F44,"")</f>
        <v/>
      </c>
      <c r="G45" s="1" t="str" cm="1">
        <f t="array" ref="G45">IF(F45&lt;&gt;"",INDEX(B:B,F45),"")</f>
        <v/>
      </c>
      <c r="H45" s="1" t="str" cm="1">
        <f t="array" ref="H45">IF(G45&lt;&gt;"",INDEX(C:C,F45),"")</f>
        <v/>
      </c>
    </row>
    <row r="46" spans="1:8" x14ac:dyDescent="0.2">
      <c r="A46" t="str">
        <f>IFERROR(MATCH(1,INDEX('Medarbetare År 1'!B:B,A45+1):INDEX('Medarbetare År 1'!B:B,A45+5000),0)+A45,"")</f>
        <v/>
      </c>
      <c r="B46" t="str" cm="1">
        <f t="array" ref="B46">IF(A46&lt;&gt;"",INDEX('Medarbetare År 1'!A:A,'Steg 1 År 1'!A46),"")</f>
        <v/>
      </c>
      <c r="C46" t="str" cm="1">
        <f t="array" ref="C46">IF(A46&lt;&gt;"",INDEX('Medarbetare År 1'!C:C,A46),"")</f>
        <v/>
      </c>
      <c r="F46" s="2" t="str">
        <f>IFERROR(MATCH(Diagram!D$8,INDEX('Steg 1 År 1'!B:B,F45+1):INDEX('Steg 1 År 1'!B:B,F45+5000),0)+F45,"")</f>
        <v/>
      </c>
      <c r="G46" s="1" t="str" cm="1">
        <f t="array" ref="G46">IF(F46&lt;&gt;"",INDEX(B:B,F46),"")</f>
        <v/>
      </c>
      <c r="H46" s="1" t="str" cm="1">
        <f t="array" ref="H46">IF(G46&lt;&gt;"",INDEX(C:C,F46),"")</f>
        <v/>
      </c>
    </row>
    <row r="47" spans="1:8" x14ac:dyDescent="0.2">
      <c r="A47" t="str">
        <f>IFERROR(MATCH(1,INDEX('Medarbetare År 1'!B:B,A46+1):INDEX('Medarbetare År 1'!B:B,A46+5000),0)+A46,"")</f>
        <v/>
      </c>
      <c r="B47" t="str" cm="1">
        <f t="array" ref="B47">IF(A47&lt;&gt;"",INDEX('Medarbetare År 1'!A:A,'Steg 1 År 1'!A47),"")</f>
        <v/>
      </c>
      <c r="C47" t="str" cm="1">
        <f t="array" ref="C47">IF(A47&lt;&gt;"",INDEX('Medarbetare År 1'!C:C,A47),"")</f>
        <v/>
      </c>
      <c r="F47" s="2" t="str">
        <f>IFERROR(MATCH(Diagram!D$8,INDEX('Steg 1 År 1'!B:B,F46+1):INDEX('Steg 1 År 1'!B:B,F46+5000),0)+F46,"")</f>
        <v/>
      </c>
      <c r="G47" s="1" t="str" cm="1">
        <f t="array" ref="G47">IF(F47&lt;&gt;"",INDEX(B:B,F47),"")</f>
        <v/>
      </c>
      <c r="H47" s="1" t="str" cm="1">
        <f t="array" ref="H47">IF(G47&lt;&gt;"",INDEX(C:C,F47),"")</f>
        <v/>
      </c>
    </row>
    <row r="48" spans="1:8" x14ac:dyDescent="0.2">
      <c r="A48" t="str">
        <f>IFERROR(MATCH(1,INDEX('Medarbetare År 1'!B:B,A47+1):INDEX('Medarbetare År 1'!B:B,A47+5000),0)+A47,"")</f>
        <v/>
      </c>
      <c r="B48" t="str" cm="1">
        <f t="array" ref="B48">IF(A48&lt;&gt;"",INDEX('Medarbetare År 1'!A:A,'Steg 1 År 1'!A48),"")</f>
        <v/>
      </c>
      <c r="C48" t="str" cm="1">
        <f t="array" ref="C48">IF(A48&lt;&gt;"",INDEX('Medarbetare År 1'!C:C,A48),"")</f>
        <v/>
      </c>
      <c r="F48" s="2" t="str">
        <f>IFERROR(MATCH(Diagram!D$8,INDEX('Steg 1 År 1'!B:B,F47+1):INDEX('Steg 1 År 1'!B:B,F47+5000),0)+F47,"")</f>
        <v/>
      </c>
      <c r="G48" s="1" t="str" cm="1">
        <f t="array" ref="G48">IF(F48&lt;&gt;"",INDEX(B:B,F48),"")</f>
        <v/>
      </c>
      <c r="H48" s="1" t="str" cm="1">
        <f t="array" ref="H48">IF(G48&lt;&gt;"",INDEX(C:C,F48),"")</f>
        <v/>
      </c>
    </row>
    <row r="49" spans="1:8" x14ac:dyDescent="0.2">
      <c r="A49" t="str">
        <f>IFERROR(MATCH(1,INDEX('Medarbetare År 1'!B:B,A48+1):INDEX('Medarbetare År 1'!B:B,A48+5000),0)+A48,"")</f>
        <v/>
      </c>
      <c r="B49" t="str" cm="1">
        <f t="array" ref="B49">IF(A49&lt;&gt;"",INDEX('Medarbetare År 1'!A:A,'Steg 1 År 1'!A49),"")</f>
        <v/>
      </c>
      <c r="C49" t="str" cm="1">
        <f t="array" ref="C49">IF(A49&lt;&gt;"",INDEX('Medarbetare År 1'!C:C,A49),"")</f>
        <v/>
      </c>
      <c r="F49" s="2" t="str">
        <f>IFERROR(MATCH(Diagram!D$8,INDEX('Steg 1 År 1'!B:B,F48+1):INDEX('Steg 1 År 1'!B:B,F48+5000),0)+F48,"")</f>
        <v/>
      </c>
      <c r="G49" s="1" t="str" cm="1">
        <f t="array" ref="G49">IF(F49&lt;&gt;"",INDEX(B:B,F49),"")</f>
        <v/>
      </c>
      <c r="H49" s="1" t="str" cm="1">
        <f t="array" ref="H49">IF(G49&lt;&gt;"",INDEX(C:C,F49),"")</f>
        <v/>
      </c>
    </row>
    <row r="50" spans="1:8" x14ac:dyDescent="0.2">
      <c r="A50" t="str">
        <f>IFERROR(MATCH(1,INDEX('Medarbetare År 1'!B:B,A49+1):INDEX('Medarbetare År 1'!B:B,A49+5000),0)+A49,"")</f>
        <v/>
      </c>
      <c r="B50" t="str" cm="1">
        <f t="array" ref="B50">IF(A50&lt;&gt;"",INDEX('Medarbetare År 1'!A:A,'Steg 1 År 1'!A50),"")</f>
        <v/>
      </c>
      <c r="C50" t="str" cm="1">
        <f t="array" ref="C50">IF(A50&lt;&gt;"",INDEX('Medarbetare År 1'!C:C,A50),"")</f>
        <v/>
      </c>
      <c r="F50" s="2" t="str">
        <f>IFERROR(MATCH(Diagram!D$8,INDEX('Steg 1 År 1'!B:B,F49+1):INDEX('Steg 1 År 1'!B:B,F49+5000),0)+F49,"")</f>
        <v/>
      </c>
      <c r="G50" s="1" t="str" cm="1">
        <f t="array" ref="G50">IF(F50&lt;&gt;"",INDEX(B:B,F50),"")</f>
        <v/>
      </c>
      <c r="H50" s="1" t="str" cm="1">
        <f t="array" ref="H50">IF(G50&lt;&gt;"",INDEX(C:C,F50),"")</f>
        <v/>
      </c>
    </row>
    <row r="51" spans="1:8" x14ac:dyDescent="0.2">
      <c r="A51" t="str">
        <f>IFERROR(MATCH(1,INDEX('Medarbetare År 1'!B:B,A50+1):INDEX('Medarbetare År 1'!B:B,A50+5000),0)+A50,"")</f>
        <v/>
      </c>
      <c r="B51" t="str" cm="1">
        <f t="array" ref="B51">IF(A51&lt;&gt;"",INDEX('Medarbetare År 1'!A:A,'Steg 1 År 1'!A51),"")</f>
        <v/>
      </c>
      <c r="C51" t="str" cm="1">
        <f t="array" ref="C51">IF(A51&lt;&gt;"",INDEX('Medarbetare År 1'!C:C,A51),"")</f>
        <v/>
      </c>
      <c r="F51" s="2" t="str">
        <f>IFERROR(MATCH(Diagram!D$8,INDEX('Steg 1 År 1'!B:B,F50+1):INDEX('Steg 1 År 1'!B:B,F50+5000),0)+F50,"")</f>
        <v/>
      </c>
      <c r="G51" s="1" t="str" cm="1">
        <f t="array" ref="G51">IF(F51&lt;&gt;"",INDEX(B:B,F51),"")</f>
        <v/>
      </c>
      <c r="H51" s="1" t="str" cm="1">
        <f t="array" ref="H51">IF(G51&lt;&gt;"",INDEX(C:C,F51),"")</f>
        <v/>
      </c>
    </row>
    <row r="52" spans="1:8" x14ac:dyDescent="0.2">
      <c r="A52" t="str">
        <f>IFERROR(MATCH(1,INDEX('Medarbetare År 1'!B:B,A51+1):INDEX('Medarbetare År 1'!B:B,A51+5000),0)+A51,"")</f>
        <v/>
      </c>
      <c r="B52" t="str" cm="1">
        <f t="array" ref="B52">IF(A52&lt;&gt;"",INDEX('Medarbetare År 1'!A:A,'Steg 1 År 1'!A52),"")</f>
        <v/>
      </c>
      <c r="C52" t="str" cm="1">
        <f t="array" ref="C52">IF(A52&lt;&gt;"",INDEX('Medarbetare År 1'!C:C,A52),"")</f>
        <v/>
      </c>
      <c r="F52" s="2" t="str">
        <f>IFERROR(MATCH(Diagram!D$8,INDEX('Steg 1 År 1'!B:B,F51+1):INDEX('Steg 1 År 1'!B:B,F51+5000),0)+F51,"")</f>
        <v/>
      </c>
      <c r="G52" s="1" t="str" cm="1">
        <f t="array" ref="G52">IF(F52&lt;&gt;"",INDEX(B:B,F52),"")</f>
        <v/>
      </c>
      <c r="H52" s="1" t="str" cm="1">
        <f t="array" ref="H52">IF(G52&lt;&gt;"",INDEX(C:C,F52),"")</f>
        <v/>
      </c>
    </row>
    <row r="53" spans="1:8" x14ac:dyDescent="0.2">
      <c r="A53" t="str">
        <f>IFERROR(MATCH(1,INDEX('Medarbetare År 1'!B:B,A52+1):INDEX('Medarbetare År 1'!B:B,A52+5000),0)+A52,"")</f>
        <v/>
      </c>
      <c r="B53" t="str" cm="1">
        <f t="array" ref="B53">IF(A53&lt;&gt;"",INDEX('Medarbetare År 1'!A:A,'Steg 1 År 1'!A53),"")</f>
        <v/>
      </c>
      <c r="C53" t="str" cm="1">
        <f t="array" ref="C53">IF(A53&lt;&gt;"",INDEX('Medarbetare År 1'!C:C,A53),"")</f>
        <v/>
      </c>
      <c r="F53" s="2" t="str">
        <f>IFERROR(MATCH(Diagram!D$8,INDEX('Steg 1 År 1'!B:B,F52+1):INDEX('Steg 1 År 1'!B:B,F52+5000),0)+F52,"")</f>
        <v/>
      </c>
      <c r="G53" s="1" t="str" cm="1">
        <f t="array" ref="G53">IF(F53&lt;&gt;"",INDEX(B:B,F53),"")</f>
        <v/>
      </c>
      <c r="H53" s="1" t="str" cm="1">
        <f t="array" ref="H53">IF(G53&lt;&gt;"",INDEX(C:C,F53),"")</f>
        <v/>
      </c>
    </row>
    <row r="54" spans="1:8" x14ac:dyDescent="0.2">
      <c r="A54" t="str">
        <f>IFERROR(MATCH(1,INDEX('Medarbetare År 1'!B:B,A53+1):INDEX('Medarbetare År 1'!B:B,A53+5000),0)+A53,"")</f>
        <v/>
      </c>
      <c r="B54" t="str" cm="1">
        <f t="array" ref="B54">IF(A54&lt;&gt;"",INDEX('Medarbetare År 1'!A:A,'Steg 1 År 1'!A54),"")</f>
        <v/>
      </c>
      <c r="C54" t="str" cm="1">
        <f t="array" ref="C54">IF(A54&lt;&gt;"",INDEX('Medarbetare År 1'!C:C,A54),"")</f>
        <v/>
      </c>
      <c r="F54" s="2" t="str">
        <f>IFERROR(MATCH(Diagram!D$8,INDEX('Steg 1 År 1'!B:B,F53+1):INDEX('Steg 1 År 1'!B:B,F53+5000),0)+F53,"")</f>
        <v/>
      </c>
      <c r="G54" s="1" t="str" cm="1">
        <f t="array" ref="G54">IF(F54&lt;&gt;"",INDEX(B:B,F54),"")</f>
        <v/>
      </c>
      <c r="H54" s="1" t="str" cm="1">
        <f t="array" ref="H54">IF(G54&lt;&gt;"",INDEX(C:C,F54),"")</f>
        <v/>
      </c>
    </row>
    <row r="55" spans="1:8" x14ac:dyDescent="0.2">
      <c r="A55" t="str">
        <f>IFERROR(MATCH(1,INDEX('Medarbetare År 1'!B:B,A54+1):INDEX('Medarbetare År 1'!B:B,A54+5000),0)+A54,"")</f>
        <v/>
      </c>
      <c r="B55" t="str" cm="1">
        <f t="array" ref="B55">IF(A55&lt;&gt;"",INDEX('Medarbetare År 1'!A:A,'Steg 1 År 1'!A55),"")</f>
        <v/>
      </c>
      <c r="C55" t="str" cm="1">
        <f t="array" ref="C55">IF(A55&lt;&gt;"",INDEX('Medarbetare År 1'!C:C,A55),"")</f>
        <v/>
      </c>
      <c r="F55" s="2" t="str">
        <f>IFERROR(MATCH(Diagram!D$8,INDEX('Steg 1 År 1'!B:B,F54+1):INDEX('Steg 1 År 1'!B:B,F54+5000),0)+F54,"")</f>
        <v/>
      </c>
      <c r="G55" s="1" t="str" cm="1">
        <f t="array" ref="G55">IF(F55&lt;&gt;"",INDEX(B:B,F55),"")</f>
        <v/>
      </c>
      <c r="H55" s="1" t="str" cm="1">
        <f t="array" ref="H55">IF(G55&lt;&gt;"",INDEX(C:C,F55),"")</f>
        <v/>
      </c>
    </row>
    <row r="56" spans="1:8" x14ac:dyDescent="0.2">
      <c r="A56" t="str">
        <f>IFERROR(MATCH(1,INDEX('Medarbetare År 1'!B:B,A55+1):INDEX('Medarbetare År 1'!B:B,A55+5000),0)+A55,"")</f>
        <v/>
      </c>
      <c r="B56" t="str" cm="1">
        <f t="array" ref="B56">IF(A56&lt;&gt;"",INDEX('Medarbetare År 1'!A:A,'Steg 1 År 1'!A56),"")</f>
        <v/>
      </c>
      <c r="C56" t="str" cm="1">
        <f t="array" ref="C56">IF(A56&lt;&gt;"",INDEX('Medarbetare År 1'!C:C,A56),"")</f>
        <v/>
      </c>
      <c r="F56" s="2" t="str">
        <f>IFERROR(MATCH(Diagram!D$8,INDEX('Steg 1 År 1'!B:B,F55+1):INDEX('Steg 1 År 1'!B:B,F55+5000),0)+F55,"")</f>
        <v/>
      </c>
      <c r="G56" s="1" t="str" cm="1">
        <f t="array" ref="G56">IF(F56&lt;&gt;"",INDEX(B:B,F56),"")</f>
        <v/>
      </c>
      <c r="H56" s="1" t="str" cm="1">
        <f t="array" ref="H56">IF(G56&lt;&gt;"",INDEX(C:C,F56),"")</f>
        <v/>
      </c>
    </row>
    <row r="57" spans="1:8" x14ac:dyDescent="0.2">
      <c r="A57" t="str">
        <f>IFERROR(MATCH(1,INDEX('Medarbetare År 1'!B:B,A56+1):INDEX('Medarbetare År 1'!B:B,A56+5000),0)+A56,"")</f>
        <v/>
      </c>
      <c r="B57" t="str" cm="1">
        <f t="array" ref="B57">IF(A57&lt;&gt;"",INDEX('Medarbetare År 1'!A:A,'Steg 1 År 1'!A57),"")</f>
        <v/>
      </c>
      <c r="C57" t="str" cm="1">
        <f t="array" ref="C57">IF(A57&lt;&gt;"",INDEX('Medarbetare År 1'!C:C,A57),"")</f>
        <v/>
      </c>
      <c r="F57" s="2" t="str">
        <f>IFERROR(MATCH(Diagram!D$8,INDEX('Steg 1 År 1'!B:B,F56+1):INDEX('Steg 1 År 1'!B:B,F56+5000),0)+F56,"")</f>
        <v/>
      </c>
      <c r="G57" s="1" t="str" cm="1">
        <f t="array" ref="G57">IF(F57&lt;&gt;"",INDEX(B:B,F57),"")</f>
        <v/>
      </c>
      <c r="H57" s="1" t="str" cm="1">
        <f t="array" ref="H57">IF(G57&lt;&gt;"",INDEX(C:C,F57),"")</f>
        <v/>
      </c>
    </row>
    <row r="58" spans="1:8" x14ac:dyDescent="0.2">
      <c r="A58" t="str">
        <f>IFERROR(MATCH(1,INDEX('Medarbetare År 1'!B:B,A57+1):INDEX('Medarbetare År 1'!B:B,A57+5000),0)+A57,"")</f>
        <v/>
      </c>
      <c r="B58" t="str" cm="1">
        <f t="array" ref="B58">IF(A58&lt;&gt;"",INDEX('Medarbetare År 1'!A:A,'Steg 1 År 1'!A58),"")</f>
        <v/>
      </c>
      <c r="C58" t="str" cm="1">
        <f t="array" ref="C58">IF(A58&lt;&gt;"",INDEX('Medarbetare År 1'!C:C,A58),"")</f>
        <v/>
      </c>
      <c r="F58" s="2" t="str">
        <f>IFERROR(MATCH(Diagram!D$8,INDEX('Steg 1 År 1'!B:B,F57+1):INDEX('Steg 1 År 1'!B:B,F57+5000),0)+F57,"")</f>
        <v/>
      </c>
      <c r="G58" s="1" t="str" cm="1">
        <f t="array" ref="G58">IF(F58&lt;&gt;"",INDEX(B:B,F58),"")</f>
        <v/>
      </c>
      <c r="H58" s="1" t="str" cm="1">
        <f t="array" ref="H58">IF(G58&lt;&gt;"",INDEX(C:C,F58),"")</f>
        <v/>
      </c>
    </row>
    <row r="59" spans="1:8" x14ac:dyDescent="0.2">
      <c r="A59" t="str">
        <f>IFERROR(MATCH(1,INDEX('Medarbetare År 1'!B:B,A58+1):INDEX('Medarbetare År 1'!B:B,A58+5000),0)+A58,"")</f>
        <v/>
      </c>
      <c r="B59" t="str" cm="1">
        <f t="array" ref="B59">IF(A59&lt;&gt;"",INDEX('Medarbetare År 1'!A:A,'Steg 1 År 1'!A59),"")</f>
        <v/>
      </c>
      <c r="C59" t="str" cm="1">
        <f t="array" ref="C59">IF(A59&lt;&gt;"",INDEX('Medarbetare År 1'!C:C,A59),"")</f>
        <v/>
      </c>
      <c r="F59" s="2" t="str">
        <f>IFERROR(MATCH(Diagram!D$8,INDEX('Steg 1 År 1'!B:B,F58+1):INDEX('Steg 1 År 1'!B:B,F58+5000),0)+F58,"")</f>
        <v/>
      </c>
      <c r="G59" s="1" t="str" cm="1">
        <f t="array" ref="G59">IF(F59&lt;&gt;"",INDEX(B:B,F59),"")</f>
        <v/>
      </c>
      <c r="H59" s="1" t="str" cm="1">
        <f t="array" ref="H59">IF(G59&lt;&gt;"",INDEX(C:C,F59),"")</f>
        <v/>
      </c>
    </row>
    <row r="60" spans="1:8" x14ac:dyDescent="0.2">
      <c r="A60" t="str">
        <f>IFERROR(MATCH(1,INDEX('Medarbetare År 1'!B:B,A59+1):INDEX('Medarbetare År 1'!B:B,A59+5000),0)+A59,"")</f>
        <v/>
      </c>
      <c r="B60" t="str" cm="1">
        <f t="array" ref="B60">IF(A60&lt;&gt;"",INDEX('Medarbetare År 1'!A:A,'Steg 1 År 1'!A60),"")</f>
        <v/>
      </c>
      <c r="C60" t="str" cm="1">
        <f t="array" ref="C60">IF(A60&lt;&gt;"",INDEX('Medarbetare År 1'!C:C,A60),"")</f>
        <v/>
      </c>
      <c r="F60" s="2" t="str">
        <f>IFERROR(MATCH(Diagram!D$8,INDEX('Steg 1 År 1'!B:B,F59+1):INDEX('Steg 1 År 1'!B:B,F59+5000),0)+F59,"")</f>
        <v/>
      </c>
      <c r="G60" s="1" t="str" cm="1">
        <f t="array" ref="G60">IF(F60&lt;&gt;"",INDEX(B:B,F60),"")</f>
        <v/>
      </c>
      <c r="H60" s="1" t="str" cm="1">
        <f t="array" ref="H60">IF(G60&lt;&gt;"",INDEX(C:C,F60),"")</f>
        <v/>
      </c>
    </row>
    <row r="61" spans="1:8" x14ac:dyDescent="0.2">
      <c r="A61" t="str">
        <f>IFERROR(MATCH(1,INDEX('Medarbetare År 1'!B:B,A60+1):INDEX('Medarbetare År 1'!B:B,A60+5000),0)+A60,"")</f>
        <v/>
      </c>
      <c r="B61" t="str" cm="1">
        <f t="array" ref="B61">IF(A61&lt;&gt;"",INDEX('Medarbetare År 1'!A:A,'Steg 1 År 1'!A61),"")</f>
        <v/>
      </c>
      <c r="C61" t="str" cm="1">
        <f t="array" ref="C61">IF(A61&lt;&gt;"",INDEX('Medarbetare År 1'!C:C,A61),"")</f>
        <v/>
      </c>
      <c r="F61" s="2" t="str">
        <f>IFERROR(MATCH(Diagram!D$8,INDEX('Steg 1 År 1'!B:B,F60+1):INDEX('Steg 1 År 1'!B:B,F60+5000),0)+F60,"")</f>
        <v/>
      </c>
      <c r="G61" s="1" t="str" cm="1">
        <f t="array" ref="G61">IF(F61&lt;&gt;"",INDEX(B:B,F61),"")</f>
        <v/>
      </c>
      <c r="H61" s="1" t="str" cm="1">
        <f t="array" ref="H61">IF(G61&lt;&gt;"",INDEX(C:C,F61),"")</f>
        <v/>
      </c>
    </row>
    <row r="62" spans="1:8" x14ac:dyDescent="0.2">
      <c r="A62" t="str">
        <f>IFERROR(MATCH(1,INDEX('Medarbetare År 1'!B:B,A61+1):INDEX('Medarbetare År 1'!B:B,A61+5000),0)+A61,"")</f>
        <v/>
      </c>
      <c r="B62" t="str" cm="1">
        <f t="array" ref="B62">IF(A62&lt;&gt;"",INDEX('Medarbetare År 1'!A:A,'Steg 1 År 1'!A62),"")</f>
        <v/>
      </c>
      <c r="C62" t="str" cm="1">
        <f t="array" ref="C62">IF(A62&lt;&gt;"",INDEX('Medarbetare År 1'!C:C,A62),"")</f>
        <v/>
      </c>
      <c r="F62" s="2" t="str">
        <f>IFERROR(MATCH(Diagram!D$8,INDEX('Steg 1 År 1'!B:B,F61+1):INDEX('Steg 1 År 1'!B:B,F61+5000),0)+F61,"")</f>
        <v/>
      </c>
      <c r="G62" s="1" t="str" cm="1">
        <f t="array" ref="G62">IF(F62&lt;&gt;"",INDEX(B:B,F62),"")</f>
        <v/>
      </c>
      <c r="H62" s="1" t="str" cm="1">
        <f t="array" ref="H62">IF(G62&lt;&gt;"",INDEX(C:C,F62),"")</f>
        <v/>
      </c>
    </row>
    <row r="63" spans="1:8" x14ac:dyDescent="0.2">
      <c r="A63" t="str">
        <f>IFERROR(MATCH(1,INDEX('Medarbetare År 1'!B:B,A62+1):INDEX('Medarbetare År 1'!B:B,A62+5000),0)+A62,"")</f>
        <v/>
      </c>
      <c r="B63" t="str" cm="1">
        <f t="array" ref="B63">IF(A63&lt;&gt;"",INDEX('Medarbetare År 1'!A:A,'Steg 1 År 1'!A63),"")</f>
        <v/>
      </c>
      <c r="C63" t="str" cm="1">
        <f t="array" ref="C63">IF(A63&lt;&gt;"",INDEX('Medarbetare År 1'!C:C,A63),"")</f>
        <v/>
      </c>
      <c r="F63" s="2" t="str">
        <f>IFERROR(MATCH(Diagram!D$8,INDEX('Steg 1 År 1'!B:B,F62+1):INDEX('Steg 1 År 1'!B:B,F62+5000),0)+F62,"")</f>
        <v/>
      </c>
      <c r="G63" s="1" t="str" cm="1">
        <f t="array" ref="G63">IF(F63&lt;&gt;"",INDEX(B:B,F63),"")</f>
        <v/>
      </c>
      <c r="H63" s="1" t="str" cm="1">
        <f t="array" ref="H63">IF(G63&lt;&gt;"",INDEX(C:C,F63),"")</f>
        <v/>
      </c>
    </row>
    <row r="64" spans="1:8" x14ac:dyDescent="0.2">
      <c r="A64" t="str">
        <f>IFERROR(MATCH(1,INDEX('Medarbetare År 1'!B:B,A63+1):INDEX('Medarbetare År 1'!B:B,A63+5000),0)+A63,"")</f>
        <v/>
      </c>
      <c r="B64" t="str" cm="1">
        <f t="array" ref="B64">IF(A64&lt;&gt;"",INDEX('Medarbetare År 1'!A:A,'Steg 1 År 1'!A64),"")</f>
        <v/>
      </c>
      <c r="C64" t="str" cm="1">
        <f t="array" ref="C64">IF(A64&lt;&gt;"",INDEX('Medarbetare År 1'!C:C,A64),"")</f>
        <v/>
      </c>
      <c r="F64" s="2" t="str">
        <f>IFERROR(MATCH(Diagram!D$8,INDEX('Steg 1 År 1'!B:B,F63+1):INDEX('Steg 1 År 1'!B:B,F63+5000),0)+F63,"")</f>
        <v/>
      </c>
      <c r="G64" s="1" t="str" cm="1">
        <f t="array" ref="G64">IF(F64&lt;&gt;"",INDEX(B:B,F64),"")</f>
        <v/>
      </c>
      <c r="H64" s="1" t="str" cm="1">
        <f t="array" ref="H64">IF(G64&lt;&gt;"",INDEX(C:C,F64),"")</f>
        <v/>
      </c>
    </row>
    <row r="65" spans="1:8" x14ac:dyDescent="0.2">
      <c r="A65" t="str">
        <f>IFERROR(MATCH(1,INDEX('Medarbetare År 1'!B:B,A64+1):INDEX('Medarbetare År 1'!B:B,A64+5000),0)+A64,"")</f>
        <v/>
      </c>
      <c r="B65" t="str" cm="1">
        <f t="array" ref="B65">IF(A65&lt;&gt;"",INDEX('Medarbetare År 1'!A:A,'Steg 1 År 1'!A65),"")</f>
        <v/>
      </c>
      <c r="C65" t="str" cm="1">
        <f t="array" ref="C65">IF(A65&lt;&gt;"",INDEX('Medarbetare År 1'!C:C,A65),"")</f>
        <v/>
      </c>
      <c r="F65" s="2" t="str">
        <f>IFERROR(MATCH(Diagram!D$8,INDEX('Steg 1 År 1'!B:B,F64+1):INDEX('Steg 1 År 1'!B:B,F64+5000),0)+F64,"")</f>
        <v/>
      </c>
      <c r="G65" s="1" t="str" cm="1">
        <f t="array" ref="G65">IF(F65&lt;&gt;"",INDEX(B:B,F65),"")</f>
        <v/>
      </c>
      <c r="H65" s="1" t="str" cm="1">
        <f t="array" ref="H65">IF(G65&lt;&gt;"",INDEX(C:C,F65),"")</f>
        <v/>
      </c>
    </row>
    <row r="66" spans="1:8" x14ac:dyDescent="0.2">
      <c r="A66" t="str">
        <f>IFERROR(MATCH(1,INDEX('Medarbetare År 1'!B:B,A65+1):INDEX('Medarbetare År 1'!B:B,A65+5000),0)+A65,"")</f>
        <v/>
      </c>
      <c r="B66" t="str" cm="1">
        <f t="array" ref="B66">IF(A66&lt;&gt;"",INDEX('Medarbetare År 1'!A:A,'Steg 1 År 1'!A66),"")</f>
        <v/>
      </c>
      <c r="C66" t="str" cm="1">
        <f t="array" ref="C66">IF(A66&lt;&gt;"",INDEX('Medarbetare År 1'!C:C,A66),"")</f>
        <v/>
      </c>
      <c r="F66" s="2" t="str">
        <f>IFERROR(MATCH(Diagram!D$8,INDEX('Steg 1 År 1'!B:B,F65+1):INDEX('Steg 1 År 1'!B:B,F65+5000),0)+F65,"")</f>
        <v/>
      </c>
      <c r="G66" s="1" t="str" cm="1">
        <f t="array" ref="G66">IF(F66&lt;&gt;"",INDEX(B:B,F66),"")</f>
        <v/>
      </c>
      <c r="H66" s="1" t="str" cm="1">
        <f t="array" ref="H66">IF(G66&lt;&gt;"",INDEX(C:C,F66),"")</f>
        <v/>
      </c>
    </row>
    <row r="67" spans="1:8" x14ac:dyDescent="0.2">
      <c r="A67" t="str">
        <f>IFERROR(MATCH(1,INDEX('Medarbetare År 1'!B:B,A66+1):INDEX('Medarbetare År 1'!B:B,A66+5000),0)+A66,"")</f>
        <v/>
      </c>
      <c r="B67" t="str" cm="1">
        <f t="array" ref="B67">IF(A67&lt;&gt;"",INDEX('Medarbetare År 1'!A:A,'Steg 1 År 1'!A67),"")</f>
        <v/>
      </c>
      <c r="C67" t="str" cm="1">
        <f t="array" ref="C67">IF(A67&lt;&gt;"",INDEX('Medarbetare År 1'!C:C,A67),"")</f>
        <v/>
      </c>
      <c r="F67" s="2" t="str">
        <f>IFERROR(MATCH(Diagram!D$8,INDEX('Steg 1 År 1'!B:B,F66+1):INDEX('Steg 1 År 1'!B:B,F66+5000),0)+F66,"")</f>
        <v/>
      </c>
      <c r="G67" s="1" t="str" cm="1">
        <f t="array" ref="G67">IF(F67&lt;&gt;"",INDEX(B:B,F67),"")</f>
        <v/>
      </c>
      <c r="H67" s="1" t="str" cm="1">
        <f t="array" ref="H67">IF(G67&lt;&gt;"",INDEX(C:C,F67),"")</f>
        <v/>
      </c>
    </row>
    <row r="68" spans="1:8" x14ac:dyDescent="0.2">
      <c r="A68" t="str">
        <f>IFERROR(MATCH(1,INDEX('Medarbetare År 1'!B:B,A67+1):INDEX('Medarbetare År 1'!B:B,A67+5000),0)+A67,"")</f>
        <v/>
      </c>
      <c r="B68" t="str" cm="1">
        <f t="array" ref="B68">IF(A68&lt;&gt;"",INDEX('Medarbetare År 1'!A:A,'Steg 1 År 1'!A68),"")</f>
        <v/>
      </c>
      <c r="C68" t="str" cm="1">
        <f t="array" ref="C68">IF(A68&lt;&gt;"",INDEX('Medarbetare År 1'!C:C,A68),"")</f>
        <v/>
      </c>
      <c r="F68" s="2" t="str">
        <f>IFERROR(MATCH(Diagram!D$8,INDEX('Steg 1 År 1'!B:B,F67+1):INDEX('Steg 1 År 1'!B:B,F67+5000),0)+F67,"")</f>
        <v/>
      </c>
      <c r="G68" s="1" t="str" cm="1">
        <f t="array" ref="G68">IF(F68&lt;&gt;"",INDEX(B:B,F68),"")</f>
        <v/>
      </c>
      <c r="H68" s="1" t="str" cm="1">
        <f t="array" ref="H68">IF(G68&lt;&gt;"",INDEX(C:C,F68),"")</f>
        <v/>
      </c>
    </row>
    <row r="69" spans="1:8" x14ac:dyDescent="0.2">
      <c r="A69" t="str">
        <f>IFERROR(MATCH(1,INDEX('Medarbetare År 1'!B:B,A68+1):INDEX('Medarbetare År 1'!B:B,A68+5000),0)+A68,"")</f>
        <v/>
      </c>
      <c r="B69" t="str" cm="1">
        <f t="array" ref="B69">IF(A69&lt;&gt;"",INDEX('Medarbetare År 1'!A:A,'Steg 1 År 1'!A69),"")</f>
        <v/>
      </c>
      <c r="C69" t="str" cm="1">
        <f t="array" ref="C69">IF(A69&lt;&gt;"",INDEX('Medarbetare År 1'!C:C,A69),"")</f>
        <v/>
      </c>
      <c r="F69" s="2" t="str">
        <f>IFERROR(MATCH(Diagram!D$8,INDEX('Steg 1 År 1'!B:B,F68+1):INDEX('Steg 1 År 1'!B:B,F68+5000),0)+F68,"")</f>
        <v/>
      </c>
      <c r="G69" s="1" t="str" cm="1">
        <f t="array" ref="G69">IF(F69&lt;&gt;"",INDEX(B:B,F69),"")</f>
        <v/>
      </c>
      <c r="H69" s="1" t="str" cm="1">
        <f t="array" ref="H69">IF(G69&lt;&gt;"",INDEX(C:C,F69),"")</f>
        <v/>
      </c>
    </row>
    <row r="70" spans="1:8" x14ac:dyDescent="0.2">
      <c r="A70" t="str">
        <f>IFERROR(MATCH(1,INDEX('Medarbetare År 1'!B:B,A69+1):INDEX('Medarbetare År 1'!B:B,A69+5000),0)+A69,"")</f>
        <v/>
      </c>
      <c r="B70" t="str" cm="1">
        <f t="array" ref="B70">IF(A70&lt;&gt;"",INDEX('Medarbetare År 1'!A:A,'Steg 1 År 1'!A70),"")</f>
        <v/>
      </c>
      <c r="C70" t="str" cm="1">
        <f t="array" ref="C70">IF(A70&lt;&gt;"",INDEX('Medarbetare År 1'!C:C,A70),"")</f>
        <v/>
      </c>
      <c r="F70" s="2" t="str">
        <f>IFERROR(MATCH(Diagram!D$8,INDEX('Steg 1 År 1'!B:B,F69+1):INDEX('Steg 1 År 1'!B:B,F69+5000),0)+F69,"")</f>
        <v/>
      </c>
      <c r="G70" s="1" t="str" cm="1">
        <f t="array" ref="G70">IF(F70&lt;&gt;"",INDEX(B:B,F70),"")</f>
        <v/>
      </c>
      <c r="H70" s="1" t="str" cm="1">
        <f t="array" ref="H70">IF(G70&lt;&gt;"",INDEX(C:C,F70),"")</f>
        <v/>
      </c>
    </row>
    <row r="71" spans="1:8" x14ac:dyDescent="0.2">
      <c r="A71" t="str">
        <f>IFERROR(MATCH(1,INDEX('Medarbetare År 1'!B:B,A70+1):INDEX('Medarbetare År 1'!B:B,A70+5000),0)+A70,"")</f>
        <v/>
      </c>
      <c r="B71" t="str" cm="1">
        <f t="array" ref="B71">IF(A71&lt;&gt;"",INDEX('Medarbetare År 1'!A:A,'Steg 1 År 1'!A71),"")</f>
        <v/>
      </c>
      <c r="C71" t="str" cm="1">
        <f t="array" ref="C71">IF(A71&lt;&gt;"",INDEX('Medarbetare År 1'!C:C,A71),"")</f>
        <v/>
      </c>
      <c r="F71" s="2" t="str">
        <f>IFERROR(MATCH(Diagram!D$8,INDEX('Steg 1 År 1'!B:B,F70+1):INDEX('Steg 1 År 1'!B:B,F70+5000),0)+F70,"")</f>
        <v/>
      </c>
      <c r="G71" s="1" t="str" cm="1">
        <f t="array" ref="G71">IF(F71&lt;&gt;"",INDEX(B:B,F71),"")</f>
        <v/>
      </c>
      <c r="H71" s="1" t="str" cm="1">
        <f t="array" ref="H71">IF(G71&lt;&gt;"",INDEX(C:C,F71),"")</f>
        <v/>
      </c>
    </row>
    <row r="72" spans="1:8" x14ac:dyDescent="0.2">
      <c r="A72" t="str">
        <f>IFERROR(MATCH(1,INDEX('Medarbetare År 1'!B:B,A71+1):INDEX('Medarbetare År 1'!B:B,A71+5000),0)+A71,"")</f>
        <v/>
      </c>
      <c r="B72" t="str" cm="1">
        <f t="array" ref="B72">IF(A72&lt;&gt;"",INDEX('Medarbetare År 1'!A:A,'Steg 1 År 1'!A72),"")</f>
        <v/>
      </c>
      <c r="C72" t="str" cm="1">
        <f t="array" ref="C72">IF(A72&lt;&gt;"",INDEX('Medarbetare År 1'!C:C,A72),"")</f>
        <v/>
      </c>
      <c r="F72" s="2" t="str">
        <f>IFERROR(MATCH(Diagram!D$8,INDEX('Steg 1 År 1'!B:B,F71+1):INDEX('Steg 1 År 1'!B:B,F71+5000),0)+F71,"")</f>
        <v/>
      </c>
      <c r="G72" s="1" t="str" cm="1">
        <f t="array" ref="G72">IF(F72&lt;&gt;"",INDEX(B:B,F72),"")</f>
        <v/>
      </c>
      <c r="H72" s="1" t="str" cm="1">
        <f t="array" ref="H72">IF(G72&lt;&gt;"",INDEX(C:C,F72),"")</f>
        <v/>
      </c>
    </row>
    <row r="73" spans="1:8" x14ac:dyDescent="0.2">
      <c r="A73" t="str">
        <f>IFERROR(MATCH(1,INDEX('Medarbetare År 1'!B:B,A72+1):INDEX('Medarbetare År 1'!B:B,A72+5000),0)+A72,"")</f>
        <v/>
      </c>
      <c r="B73" t="str" cm="1">
        <f t="array" ref="B73">IF(A73&lt;&gt;"",INDEX('Medarbetare År 1'!A:A,'Steg 1 År 1'!A73),"")</f>
        <v/>
      </c>
      <c r="C73" t="str" cm="1">
        <f t="array" ref="C73">IF(A73&lt;&gt;"",INDEX('Medarbetare År 1'!C:C,A73),"")</f>
        <v/>
      </c>
      <c r="F73" s="2" t="str">
        <f>IFERROR(MATCH(Diagram!D$8,INDEX('Steg 1 År 1'!B:B,F72+1):INDEX('Steg 1 År 1'!B:B,F72+5000),0)+F72,"")</f>
        <v/>
      </c>
      <c r="G73" s="1" t="str" cm="1">
        <f t="array" ref="G73">IF(F73&lt;&gt;"",INDEX(B:B,F73),"")</f>
        <v/>
      </c>
      <c r="H73" s="1" t="str" cm="1">
        <f t="array" ref="H73">IF(G73&lt;&gt;"",INDEX(C:C,F73),"")</f>
        <v/>
      </c>
    </row>
    <row r="74" spans="1:8" x14ac:dyDescent="0.2">
      <c r="A74" t="str">
        <f>IFERROR(MATCH(1,INDEX('Medarbetare År 1'!B:B,A73+1):INDEX('Medarbetare År 1'!B:B,A73+5000),0)+A73,"")</f>
        <v/>
      </c>
      <c r="B74" t="str" cm="1">
        <f t="array" ref="B74">IF(A74&lt;&gt;"",INDEX('Medarbetare År 1'!A:A,'Steg 1 År 1'!A74),"")</f>
        <v/>
      </c>
      <c r="C74" t="str" cm="1">
        <f t="array" ref="C74">IF(A74&lt;&gt;"",INDEX('Medarbetare År 1'!C:C,A74),"")</f>
        <v/>
      </c>
      <c r="F74" s="2" t="str">
        <f>IFERROR(MATCH(Diagram!D$8,INDEX('Steg 1 År 1'!B:B,F73+1):INDEX('Steg 1 År 1'!B:B,F73+5000),0)+F73,"")</f>
        <v/>
      </c>
      <c r="G74" s="1" t="str" cm="1">
        <f t="array" ref="G74">IF(F74&lt;&gt;"",INDEX(B:B,F74),"")</f>
        <v/>
      </c>
      <c r="H74" s="1" t="str" cm="1">
        <f t="array" ref="H74">IF(G74&lt;&gt;"",INDEX(C:C,F74),"")</f>
        <v/>
      </c>
    </row>
    <row r="75" spans="1:8" x14ac:dyDescent="0.2">
      <c r="A75" t="str">
        <f>IFERROR(MATCH(1,INDEX('Medarbetare År 1'!B:B,A74+1):INDEX('Medarbetare År 1'!B:B,A74+5000),0)+A74,"")</f>
        <v/>
      </c>
      <c r="B75" t="str" cm="1">
        <f t="array" ref="B75">IF(A75&lt;&gt;"",INDEX('Medarbetare År 1'!A:A,'Steg 1 År 1'!A75),"")</f>
        <v/>
      </c>
      <c r="C75" t="str" cm="1">
        <f t="array" ref="C75">IF(A75&lt;&gt;"",INDEX('Medarbetare År 1'!C:C,A75),"")</f>
        <v/>
      </c>
      <c r="F75" s="2" t="str">
        <f>IFERROR(MATCH(Diagram!D$8,INDEX('Steg 1 År 1'!B:B,F74+1):INDEX('Steg 1 År 1'!B:B,F74+5000),0)+F74,"")</f>
        <v/>
      </c>
      <c r="G75" s="1" t="str" cm="1">
        <f t="array" ref="G75">IF(F75&lt;&gt;"",INDEX(B:B,F75),"")</f>
        <v/>
      </c>
      <c r="H75" s="1" t="str" cm="1">
        <f t="array" ref="H75">IF(G75&lt;&gt;"",INDEX(C:C,F75),"")</f>
        <v/>
      </c>
    </row>
    <row r="76" spans="1:8" x14ac:dyDescent="0.2">
      <c r="A76" t="str">
        <f>IFERROR(MATCH(1,INDEX('Medarbetare År 1'!B:B,A75+1):INDEX('Medarbetare År 1'!B:B,A75+5000),0)+A75,"")</f>
        <v/>
      </c>
      <c r="B76" t="str" cm="1">
        <f t="array" ref="B76">IF(A76&lt;&gt;"",INDEX('Medarbetare År 1'!A:A,'Steg 1 År 1'!A76),"")</f>
        <v/>
      </c>
      <c r="C76" t="str" cm="1">
        <f t="array" ref="C76">IF(A76&lt;&gt;"",INDEX('Medarbetare År 1'!C:C,A76),"")</f>
        <v/>
      </c>
      <c r="F76" s="2" t="str">
        <f>IFERROR(MATCH(Diagram!D$8,INDEX('Steg 1 År 1'!B:B,F75+1):INDEX('Steg 1 År 1'!B:B,F75+5000),0)+F75,"")</f>
        <v/>
      </c>
      <c r="G76" s="1" t="str" cm="1">
        <f t="array" ref="G76">IF(F76&lt;&gt;"",INDEX(B:B,F76),"")</f>
        <v/>
      </c>
      <c r="H76" s="1" t="str" cm="1">
        <f t="array" ref="H76">IF(G76&lt;&gt;"",INDEX(C:C,F76),"")</f>
        <v/>
      </c>
    </row>
    <row r="77" spans="1:8" x14ac:dyDescent="0.2">
      <c r="A77" t="str">
        <f>IFERROR(MATCH(1,INDEX('Medarbetare År 1'!B:B,A76+1):INDEX('Medarbetare År 1'!B:B,A76+5000),0)+A76,"")</f>
        <v/>
      </c>
      <c r="B77" t="str" cm="1">
        <f t="array" ref="B77">IF(A77&lt;&gt;"",INDEX('Medarbetare År 1'!A:A,'Steg 1 År 1'!A77),"")</f>
        <v/>
      </c>
      <c r="C77" t="str" cm="1">
        <f t="array" ref="C77">IF(A77&lt;&gt;"",INDEX('Medarbetare År 1'!C:C,A77),"")</f>
        <v/>
      </c>
      <c r="F77" s="2" t="str">
        <f>IFERROR(MATCH(Diagram!D$8,INDEX('Steg 1 År 1'!B:B,F76+1):INDEX('Steg 1 År 1'!B:B,F76+5000),0)+F76,"")</f>
        <v/>
      </c>
      <c r="G77" s="1" t="str" cm="1">
        <f t="array" ref="G77">IF(F77&lt;&gt;"",INDEX(B:B,F77),"")</f>
        <v/>
      </c>
      <c r="H77" s="1" t="str" cm="1">
        <f t="array" ref="H77">IF(G77&lt;&gt;"",INDEX(C:C,F77),"")</f>
        <v/>
      </c>
    </row>
    <row r="78" spans="1:8" x14ac:dyDescent="0.2">
      <c r="A78" t="str">
        <f>IFERROR(MATCH(1,INDEX('Medarbetare År 1'!B:B,A77+1):INDEX('Medarbetare År 1'!B:B,A77+5000),0)+A77,"")</f>
        <v/>
      </c>
      <c r="B78" t="str" cm="1">
        <f t="array" ref="B78">IF(A78&lt;&gt;"",INDEX('Medarbetare År 1'!A:A,'Steg 1 År 1'!A78),"")</f>
        <v/>
      </c>
      <c r="C78" t="str" cm="1">
        <f t="array" ref="C78">IF(A78&lt;&gt;"",INDEX('Medarbetare År 1'!C:C,A78),"")</f>
        <v/>
      </c>
      <c r="F78" s="2" t="str">
        <f>IFERROR(MATCH(Diagram!D$8,INDEX('Steg 1 År 1'!B:B,F77+1):INDEX('Steg 1 År 1'!B:B,F77+5000),0)+F77,"")</f>
        <v/>
      </c>
      <c r="G78" s="1" t="str" cm="1">
        <f t="array" ref="G78">IF(F78&lt;&gt;"",INDEX(B:B,F78),"")</f>
        <v/>
      </c>
      <c r="H78" s="1" t="str" cm="1">
        <f t="array" ref="H78">IF(G78&lt;&gt;"",INDEX(C:C,F78),"")</f>
        <v/>
      </c>
    </row>
    <row r="79" spans="1:8" x14ac:dyDescent="0.2">
      <c r="A79" t="str">
        <f>IFERROR(MATCH(1,INDEX('Medarbetare År 1'!B:B,A78+1):INDEX('Medarbetare År 1'!B:B,A78+5000),0)+A78,"")</f>
        <v/>
      </c>
      <c r="B79" t="str" cm="1">
        <f t="array" ref="B79">IF(A79&lt;&gt;"",INDEX('Medarbetare År 1'!A:A,'Steg 1 År 1'!A79),"")</f>
        <v/>
      </c>
      <c r="C79" t="str" cm="1">
        <f t="array" ref="C79">IF(A79&lt;&gt;"",INDEX('Medarbetare År 1'!C:C,A79),"")</f>
        <v/>
      </c>
      <c r="F79" s="2" t="str">
        <f>IFERROR(MATCH(Diagram!D$8,INDEX('Steg 1 År 1'!B:B,F78+1):INDEX('Steg 1 År 1'!B:B,F78+5000),0)+F78,"")</f>
        <v/>
      </c>
      <c r="G79" s="1" t="str" cm="1">
        <f t="array" ref="G79">IF(F79&lt;&gt;"",INDEX(B:B,F79),"")</f>
        <v/>
      </c>
      <c r="H79" s="1" t="str" cm="1">
        <f t="array" ref="H79">IF(G79&lt;&gt;"",INDEX(C:C,F79),"")</f>
        <v/>
      </c>
    </row>
    <row r="80" spans="1:8" x14ac:dyDescent="0.2">
      <c r="A80" t="str">
        <f>IFERROR(MATCH(1,INDEX('Medarbetare År 1'!B:B,A79+1):INDEX('Medarbetare År 1'!B:B,A79+5000),0)+A79,"")</f>
        <v/>
      </c>
      <c r="B80" t="str" cm="1">
        <f t="array" ref="B80">IF(A80&lt;&gt;"",INDEX('Medarbetare År 1'!A:A,'Steg 1 År 1'!A80),"")</f>
        <v/>
      </c>
      <c r="C80" t="str" cm="1">
        <f t="array" ref="C80">IF(A80&lt;&gt;"",INDEX('Medarbetare År 1'!C:C,A80),"")</f>
        <v/>
      </c>
      <c r="F80" s="2" t="str">
        <f>IFERROR(MATCH(Diagram!D$8,INDEX('Steg 1 År 1'!B:B,F79+1):INDEX('Steg 1 År 1'!B:B,F79+5000),0)+F79,"")</f>
        <v/>
      </c>
      <c r="G80" s="1" t="str" cm="1">
        <f t="array" ref="G80">IF(F80&lt;&gt;"",INDEX(B:B,F80),"")</f>
        <v/>
      </c>
      <c r="H80" s="1" t="str" cm="1">
        <f t="array" ref="H80">IF(G80&lt;&gt;"",INDEX(C:C,F80),"")</f>
        <v/>
      </c>
    </row>
    <row r="81" spans="1:8" x14ac:dyDescent="0.2">
      <c r="A81" t="str">
        <f>IFERROR(MATCH(1,INDEX('Medarbetare År 1'!B:B,A80+1):INDEX('Medarbetare År 1'!B:B,A80+5000),0)+A80,"")</f>
        <v/>
      </c>
      <c r="B81" t="str" cm="1">
        <f t="array" ref="B81">IF(A81&lt;&gt;"",INDEX('Medarbetare År 1'!A:A,'Steg 1 År 1'!A81),"")</f>
        <v/>
      </c>
      <c r="C81" t="str" cm="1">
        <f t="array" ref="C81">IF(A81&lt;&gt;"",INDEX('Medarbetare År 1'!C:C,A81),"")</f>
        <v/>
      </c>
      <c r="F81" s="2" t="str">
        <f>IFERROR(MATCH(Diagram!D$8,INDEX('Steg 1 År 1'!B:B,F80+1):INDEX('Steg 1 År 1'!B:B,F80+5000),0)+F80,"")</f>
        <v/>
      </c>
      <c r="G81" s="1" t="str" cm="1">
        <f t="array" ref="G81">IF(F81&lt;&gt;"",INDEX(B:B,F81),"")</f>
        <v/>
      </c>
      <c r="H81" s="1" t="str" cm="1">
        <f t="array" ref="H81">IF(G81&lt;&gt;"",INDEX(C:C,F81),"")</f>
        <v/>
      </c>
    </row>
    <row r="82" spans="1:8" x14ac:dyDescent="0.2">
      <c r="A82" t="str">
        <f>IFERROR(MATCH(1,INDEX('Medarbetare År 1'!B:B,A81+1):INDEX('Medarbetare År 1'!B:B,A81+5000),0)+A81,"")</f>
        <v/>
      </c>
      <c r="B82" t="str" cm="1">
        <f t="array" ref="B82">IF(A82&lt;&gt;"",INDEX('Medarbetare År 1'!A:A,'Steg 1 År 1'!A82),"")</f>
        <v/>
      </c>
      <c r="C82" t="str" cm="1">
        <f t="array" ref="C82">IF(A82&lt;&gt;"",INDEX('Medarbetare År 1'!C:C,A82),"")</f>
        <v/>
      </c>
      <c r="F82" s="2" t="str">
        <f>IFERROR(MATCH(Diagram!D$8,INDEX('Steg 1 År 1'!B:B,F81+1):INDEX('Steg 1 År 1'!B:B,F81+5000),0)+F81,"")</f>
        <v/>
      </c>
      <c r="G82" s="1" t="str" cm="1">
        <f t="array" ref="G82">IF(F82&lt;&gt;"",INDEX(B:B,F82),"")</f>
        <v/>
      </c>
      <c r="H82" s="1" t="str" cm="1">
        <f t="array" ref="H82">IF(G82&lt;&gt;"",INDEX(C:C,F82),"")</f>
        <v/>
      </c>
    </row>
    <row r="83" spans="1:8" x14ac:dyDescent="0.2">
      <c r="A83" t="str">
        <f>IFERROR(MATCH(1,INDEX('Medarbetare År 1'!B:B,A82+1):INDEX('Medarbetare År 1'!B:B,A82+5000),0)+A82,"")</f>
        <v/>
      </c>
      <c r="B83" t="str" cm="1">
        <f t="array" ref="B83">IF(A83&lt;&gt;"",INDEX('Medarbetare År 1'!A:A,'Steg 1 År 1'!A83),"")</f>
        <v/>
      </c>
      <c r="C83" t="str" cm="1">
        <f t="array" ref="C83">IF(A83&lt;&gt;"",INDEX('Medarbetare År 1'!C:C,A83),"")</f>
        <v/>
      </c>
      <c r="F83" s="2" t="str">
        <f>IFERROR(MATCH(Diagram!D$8,INDEX('Steg 1 År 1'!B:B,F82+1):INDEX('Steg 1 År 1'!B:B,F82+5000),0)+F82,"")</f>
        <v/>
      </c>
      <c r="G83" s="1" t="str" cm="1">
        <f t="array" ref="G83">IF(F83&lt;&gt;"",INDEX(B:B,F83),"")</f>
        <v/>
      </c>
      <c r="H83" s="1" t="str" cm="1">
        <f t="array" ref="H83">IF(G83&lt;&gt;"",INDEX(C:C,F83),"")</f>
        <v/>
      </c>
    </row>
    <row r="84" spans="1:8" x14ac:dyDescent="0.2">
      <c r="A84" t="str">
        <f>IFERROR(MATCH(1,INDEX('Medarbetare År 1'!B:B,A83+1):INDEX('Medarbetare År 1'!B:B,A83+5000),0)+A83,"")</f>
        <v/>
      </c>
      <c r="B84" t="str" cm="1">
        <f t="array" ref="B84">IF(A84&lt;&gt;"",INDEX('Medarbetare År 1'!A:A,'Steg 1 År 1'!A84),"")</f>
        <v/>
      </c>
      <c r="C84" t="str" cm="1">
        <f t="array" ref="C84">IF(A84&lt;&gt;"",INDEX('Medarbetare År 1'!C:C,A84),"")</f>
        <v/>
      </c>
      <c r="F84" s="2" t="str">
        <f>IFERROR(MATCH(Diagram!D$8,INDEX('Steg 1 År 1'!B:B,F83+1):INDEX('Steg 1 År 1'!B:B,F83+5000),0)+F83,"")</f>
        <v/>
      </c>
      <c r="G84" s="1" t="str" cm="1">
        <f t="array" ref="G84">IF(F84&lt;&gt;"",INDEX(B:B,F84),"")</f>
        <v/>
      </c>
      <c r="H84" s="1" t="str" cm="1">
        <f t="array" ref="H84">IF(G84&lt;&gt;"",INDEX(C:C,F84),"")</f>
        <v/>
      </c>
    </row>
    <row r="85" spans="1:8" x14ac:dyDescent="0.2">
      <c r="A85" t="str">
        <f>IFERROR(MATCH(1,INDEX('Medarbetare År 1'!B:B,A84+1):INDEX('Medarbetare År 1'!B:B,A84+5000),0)+A84,"")</f>
        <v/>
      </c>
      <c r="B85" t="str" cm="1">
        <f t="array" ref="B85">IF(A85&lt;&gt;"",INDEX('Medarbetare År 1'!A:A,'Steg 1 År 1'!A85),"")</f>
        <v/>
      </c>
      <c r="C85" t="str" cm="1">
        <f t="array" ref="C85">IF(A85&lt;&gt;"",INDEX('Medarbetare År 1'!C:C,A85),"")</f>
        <v/>
      </c>
      <c r="F85" s="2" t="str">
        <f>IFERROR(MATCH(Diagram!D$8,INDEX('Steg 1 År 1'!B:B,F84+1):INDEX('Steg 1 År 1'!B:B,F84+5000),0)+F84,"")</f>
        <v/>
      </c>
      <c r="G85" s="1" t="str" cm="1">
        <f t="array" ref="G85">IF(F85&lt;&gt;"",INDEX(B:B,F85),"")</f>
        <v/>
      </c>
      <c r="H85" s="1" t="str" cm="1">
        <f t="array" ref="H85">IF(G85&lt;&gt;"",INDEX(C:C,F85),"")</f>
        <v/>
      </c>
    </row>
    <row r="86" spans="1:8" x14ac:dyDescent="0.2">
      <c r="A86" t="str">
        <f>IFERROR(MATCH(1,INDEX('Medarbetare År 1'!B:B,A85+1):INDEX('Medarbetare År 1'!B:B,A85+5000),0)+A85,"")</f>
        <v/>
      </c>
      <c r="B86" t="str" cm="1">
        <f t="array" ref="B86">IF(A86&lt;&gt;"",INDEX('Medarbetare År 1'!A:A,'Steg 1 År 1'!A86),"")</f>
        <v/>
      </c>
      <c r="C86" t="str" cm="1">
        <f t="array" ref="C86">IF(A86&lt;&gt;"",INDEX('Medarbetare År 1'!C:C,A86),"")</f>
        <v/>
      </c>
      <c r="F86" s="2" t="str">
        <f>IFERROR(MATCH(Diagram!D$8,INDEX('Steg 1 År 1'!B:B,F85+1):INDEX('Steg 1 År 1'!B:B,F85+5000),0)+F85,"")</f>
        <v/>
      </c>
      <c r="G86" s="1" t="str" cm="1">
        <f t="array" ref="G86">IF(F86&lt;&gt;"",INDEX(B:B,F86),"")</f>
        <v/>
      </c>
      <c r="H86" s="1" t="str" cm="1">
        <f t="array" ref="H86">IF(G86&lt;&gt;"",INDEX(C:C,F86),"")</f>
        <v/>
      </c>
    </row>
    <row r="87" spans="1:8" x14ac:dyDescent="0.2">
      <c r="A87" t="str">
        <f>IFERROR(MATCH(1,INDEX('Medarbetare År 1'!B:B,A86+1):INDEX('Medarbetare År 1'!B:B,A86+5000),0)+A86,"")</f>
        <v/>
      </c>
      <c r="B87" t="str" cm="1">
        <f t="array" ref="B87">IF(A87&lt;&gt;"",INDEX('Medarbetare År 1'!A:A,'Steg 1 År 1'!A87),"")</f>
        <v/>
      </c>
      <c r="C87" t="str" cm="1">
        <f t="array" ref="C87">IF(A87&lt;&gt;"",INDEX('Medarbetare År 1'!C:C,A87),"")</f>
        <v/>
      </c>
      <c r="F87" s="2" t="str">
        <f>IFERROR(MATCH(Diagram!D$8,INDEX('Steg 1 År 1'!B:B,F86+1):INDEX('Steg 1 År 1'!B:B,F86+5000),0)+F86,"")</f>
        <v/>
      </c>
      <c r="G87" s="1" t="str" cm="1">
        <f t="array" ref="G87">IF(F87&lt;&gt;"",INDEX(B:B,F87),"")</f>
        <v/>
      </c>
      <c r="H87" s="1" t="str" cm="1">
        <f t="array" ref="H87">IF(G87&lt;&gt;"",INDEX(C:C,F87),"")</f>
        <v/>
      </c>
    </row>
    <row r="88" spans="1:8" x14ac:dyDescent="0.2">
      <c r="A88" t="str">
        <f>IFERROR(MATCH(1,INDEX('Medarbetare År 1'!B:B,A87+1):INDEX('Medarbetare År 1'!B:B,A87+5000),0)+A87,"")</f>
        <v/>
      </c>
      <c r="B88" t="str" cm="1">
        <f t="array" ref="B88">IF(A88&lt;&gt;"",INDEX('Medarbetare År 1'!A:A,'Steg 1 År 1'!A88),"")</f>
        <v/>
      </c>
      <c r="C88" t="str" cm="1">
        <f t="array" ref="C88">IF(A88&lt;&gt;"",INDEX('Medarbetare År 1'!C:C,A88),"")</f>
        <v/>
      </c>
      <c r="F88" s="2" t="str">
        <f>IFERROR(MATCH(Diagram!D$8,INDEX('Steg 1 År 1'!B:B,F87+1):INDEX('Steg 1 År 1'!B:B,F87+5000),0)+F87,"")</f>
        <v/>
      </c>
      <c r="G88" s="1" t="str" cm="1">
        <f t="array" ref="G88">IF(F88&lt;&gt;"",INDEX(B:B,F88),"")</f>
        <v/>
      </c>
      <c r="H88" s="1" t="str" cm="1">
        <f t="array" ref="H88">IF(G88&lt;&gt;"",INDEX(C:C,F88),"")</f>
        <v/>
      </c>
    </row>
    <row r="89" spans="1:8" x14ac:dyDescent="0.2">
      <c r="A89" t="str">
        <f>IFERROR(MATCH(1,INDEX('Medarbetare År 1'!B:B,A88+1):INDEX('Medarbetare År 1'!B:B,A88+5000),0)+A88,"")</f>
        <v/>
      </c>
      <c r="B89" t="str" cm="1">
        <f t="array" ref="B89">IF(A89&lt;&gt;"",INDEX('Medarbetare År 1'!A:A,'Steg 1 År 1'!A89),"")</f>
        <v/>
      </c>
      <c r="C89" t="str" cm="1">
        <f t="array" ref="C89">IF(A89&lt;&gt;"",INDEX('Medarbetare År 1'!C:C,A89),"")</f>
        <v/>
      </c>
      <c r="F89" s="2" t="str">
        <f>IFERROR(MATCH(Diagram!D$8,INDEX('Steg 1 År 1'!B:B,F88+1):INDEX('Steg 1 År 1'!B:B,F88+5000),0)+F88,"")</f>
        <v/>
      </c>
      <c r="G89" s="1" t="str" cm="1">
        <f t="array" ref="G89">IF(F89&lt;&gt;"",INDEX(B:B,F89),"")</f>
        <v/>
      </c>
      <c r="H89" s="1" t="str" cm="1">
        <f t="array" ref="H89">IF(G89&lt;&gt;"",INDEX(C:C,F89),"")</f>
        <v/>
      </c>
    </row>
    <row r="90" spans="1:8" x14ac:dyDescent="0.2">
      <c r="A90" t="str">
        <f>IFERROR(MATCH(1,INDEX('Medarbetare År 1'!B:B,A89+1):INDEX('Medarbetare År 1'!B:B,A89+5000),0)+A89,"")</f>
        <v/>
      </c>
      <c r="B90" t="str" cm="1">
        <f t="array" ref="B90">IF(A90&lt;&gt;"",INDEX('Medarbetare År 1'!A:A,'Steg 1 År 1'!A90),"")</f>
        <v/>
      </c>
      <c r="C90" t="str" cm="1">
        <f t="array" ref="C90">IF(A90&lt;&gt;"",INDEX('Medarbetare År 1'!C:C,A90),"")</f>
        <v/>
      </c>
      <c r="F90" s="2" t="str">
        <f>IFERROR(MATCH(Diagram!D$8,INDEX('Steg 1 År 1'!B:B,F89+1):INDEX('Steg 1 År 1'!B:B,F89+5000),0)+F89,"")</f>
        <v/>
      </c>
      <c r="G90" s="1" t="str" cm="1">
        <f t="array" ref="G90">IF(F90&lt;&gt;"",INDEX(B:B,F90),"")</f>
        <v/>
      </c>
      <c r="H90" s="1" t="str" cm="1">
        <f t="array" ref="H90">IF(G90&lt;&gt;"",INDEX(C:C,F90),"")</f>
        <v/>
      </c>
    </row>
    <row r="91" spans="1:8" x14ac:dyDescent="0.2">
      <c r="A91" t="str">
        <f>IFERROR(MATCH(1,INDEX('Medarbetare År 1'!B:B,A90+1):INDEX('Medarbetare År 1'!B:B,A90+5000),0)+A90,"")</f>
        <v/>
      </c>
      <c r="B91" t="str" cm="1">
        <f t="array" ref="B91">IF(A91&lt;&gt;"",INDEX('Medarbetare År 1'!A:A,'Steg 1 År 1'!A91),"")</f>
        <v/>
      </c>
      <c r="C91" t="str" cm="1">
        <f t="array" ref="C91">IF(A91&lt;&gt;"",INDEX('Medarbetare År 1'!C:C,A91),"")</f>
        <v/>
      </c>
      <c r="F91" s="2" t="str">
        <f>IFERROR(MATCH(Diagram!D$8,INDEX('Steg 1 År 1'!B:B,F90+1):INDEX('Steg 1 År 1'!B:B,F90+5000),0)+F90,"")</f>
        <v/>
      </c>
      <c r="G91" s="1" t="str" cm="1">
        <f t="array" ref="G91">IF(F91&lt;&gt;"",INDEX(B:B,F91),"")</f>
        <v/>
      </c>
      <c r="H91" s="1" t="str" cm="1">
        <f t="array" ref="H91">IF(G91&lt;&gt;"",INDEX(C:C,F91),"")</f>
        <v/>
      </c>
    </row>
    <row r="92" spans="1:8" x14ac:dyDescent="0.2">
      <c r="A92" t="str">
        <f>IFERROR(MATCH(1,INDEX('Medarbetare År 1'!B:B,A91+1):INDEX('Medarbetare År 1'!B:B,A91+5000),0)+A91,"")</f>
        <v/>
      </c>
      <c r="B92" t="str" cm="1">
        <f t="array" ref="B92">IF(A92&lt;&gt;"",INDEX('Medarbetare År 1'!A:A,'Steg 1 År 1'!A92),"")</f>
        <v/>
      </c>
      <c r="C92" t="str" cm="1">
        <f t="array" ref="C92">IF(A92&lt;&gt;"",INDEX('Medarbetare År 1'!C:C,A92),"")</f>
        <v/>
      </c>
      <c r="F92" s="2" t="str">
        <f>IFERROR(MATCH(Diagram!D$8,INDEX('Steg 1 År 1'!B:B,F91+1):INDEX('Steg 1 År 1'!B:B,F91+5000),0)+F91,"")</f>
        <v/>
      </c>
      <c r="G92" s="1" t="str" cm="1">
        <f t="array" ref="G92">IF(F92&lt;&gt;"",INDEX(B:B,F92),"")</f>
        <v/>
      </c>
      <c r="H92" s="1" t="str" cm="1">
        <f t="array" ref="H92">IF(G92&lt;&gt;"",INDEX(C:C,F92),"")</f>
        <v/>
      </c>
    </row>
    <row r="93" spans="1:8" x14ac:dyDescent="0.2">
      <c r="A93" t="str">
        <f>IFERROR(MATCH(1,INDEX('Medarbetare År 1'!B:B,A92+1):INDEX('Medarbetare År 1'!B:B,A92+5000),0)+A92,"")</f>
        <v/>
      </c>
      <c r="B93" t="str" cm="1">
        <f t="array" ref="B93">IF(A93&lt;&gt;"",INDEX('Medarbetare År 1'!A:A,'Steg 1 År 1'!A93),"")</f>
        <v/>
      </c>
      <c r="C93" t="str" cm="1">
        <f t="array" ref="C93">IF(A93&lt;&gt;"",INDEX('Medarbetare År 1'!C:C,A93),"")</f>
        <v/>
      </c>
      <c r="F93" s="2" t="str">
        <f>IFERROR(MATCH(Diagram!D$8,INDEX('Steg 1 År 1'!B:B,F92+1):INDEX('Steg 1 År 1'!B:B,F92+5000),0)+F92,"")</f>
        <v/>
      </c>
      <c r="G93" s="1" t="str" cm="1">
        <f t="array" ref="G93">IF(F93&lt;&gt;"",INDEX(B:B,F93),"")</f>
        <v/>
      </c>
      <c r="H93" s="1" t="str" cm="1">
        <f t="array" ref="H93">IF(G93&lt;&gt;"",INDEX(C:C,F93),"")</f>
        <v/>
      </c>
    </row>
    <row r="94" spans="1:8" x14ac:dyDescent="0.2">
      <c r="A94" t="str">
        <f>IFERROR(MATCH(1,INDEX('Medarbetare År 1'!B:B,A93+1):INDEX('Medarbetare År 1'!B:B,A93+5000),0)+A93,"")</f>
        <v/>
      </c>
      <c r="B94" t="str" cm="1">
        <f t="array" ref="B94">IF(A94&lt;&gt;"",INDEX('Medarbetare År 1'!A:A,'Steg 1 År 1'!A94),"")</f>
        <v/>
      </c>
      <c r="C94" t="str" cm="1">
        <f t="array" ref="C94">IF(A94&lt;&gt;"",INDEX('Medarbetare År 1'!C:C,A94),"")</f>
        <v/>
      </c>
      <c r="F94" s="2" t="str">
        <f>IFERROR(MATCH(Diagram!D$8,INDEX('Steg 1 År 1'!B:B,F93+1):INDEX('Steg 1 År 1'!B:B,F93+5000),0)+F93,"")</f>
        <v/>
      </c>
      <c r="G94" s="1" t="str" cm="1">
        <f t="array" ref="G94">IF(F94&lt;&gt;"",INDEX(B:B,F94),"")</f>
        <v/>
      </c>
      <c r="H94" s="1" t="str" cm="1">
        <f t="array" ref="H94">IF(G94&lt;&gt;"",INDEX(C:C,F94),"")</f>
        <v/>
      </c>
    </row>
    <row r="95" spans="1:8" x14ac:dyDescent="0.2">
      <c r="A95" t="str">
        <f>IFERROR(MATCH(1,INDEX('Medarbetare År 1'!B:B,A94+1):INDEX('Medarbetare År 1'!B:B,A94+5000),0)+A94,"")</f>
        <v/>
      </c>
      <c r="B95" t="str" cm="1">
        <f t="array" ref="B95">IF(A95&lt;&gt;"",INDEX('Medarbetare År 1'!A:A,'Steg 1 År 1'!A95),"")</f>
        <v/>
      </c>
      <c r="C95" t="str" cm="1">
        <f t="array" ref="C95">IF(A95&lt;&gt;"",INDEX('Medarbetare År 1'!C:C,A95),"")</f>
        <v/>
      </c>
      <c r="F95" s="2" t="str">
        <f>IFERROR(MATCH(Diagram!D$8,INDEX('Steg 1 År 1'!B:B,F94+1):INDEX('Steg 1 År 1'!B:B,F94+5000),0)+F94,"")</f>
        <v/>
      </c>
      <c r="G95" s="1" t="str" cm="1">
        <f t="array" ref="G95">IF(F95&lt;&gt;"",INDEX(B:B,F95),"")</f>
        <v/>
      </c>
      <c r="H95" s="1" t="str" cm="1">
        <f t="array" ref="H95">IF(G95&lt;&gt;"",INDEX(C:C,F95),"")</f>
        <v/>
      </c>
    </row>
    <row r="96" spans="1:8" x14ac:dyDescent="0.2">
      <c r="A96" t="str">
        <f>IFERROR(MATCH(1,INDEX('Medarbetare År 1'!B:B,A95+1):INDEX('Medarbetare År 1'!B:B,A95+5000),0)+A95,"")</f>
        <v/>
      </c>
      <c r="B96" t="str" cm="1">
        <f t="array" ref="B96">IF(A96&lt;&gt;"",INDEX('Medarbetare År 1'!A:A,'Steg 1 År 1'!A96),"")</f>
        <v/>
      </c>
      <c r="C96" t="str" cm="1">
        <f t="array" ref="C96">IF(A96&lt;&gt;"",INDEX('Medarbetare År 1'!C:C,A96),"")</f>
        <v/>
      </c>
      <c r="F96" s="2" t="str">
        <f>IFERROR(MATCH(Diagram!D$8,INDEX('Steg 1 År 1'!B:B,F95+1):INDEX('Steg 1 År 1'!B:B,F95+5000),0)+F95,"")</f>
        <v/>
      </c>
      <c r="G96" s="1" t="str" cm="1">
        <f t="array" ref="G96">IF(F96&lt;&gt;"",INDEX(B:B,F96),"")</f>
        <v/>
      </c>
      <c r="H96" s="1" t="str" cm="1">
        <f t="array" ref="H96">IF(G96&lt;&gt;"",INDEX(C:C,F96),"")</f>
        <v/>
      </c>
    </row>
    <row r="97" spans="1:8" x14ac:dyDescent="0.2">
      <c r="A97" t="str">
        <f>IFERROR(MATCH(1,INDEX('Medarbetare År 1'!B:B,A96+1):INDEX('Medarbetare År 1'!B:B,A96+5000),0)+A96,"")</f>
        <v/>
      </c>
      <c r="B97" t="str" cm="1">
        <f t="array" ref="B97">IF(A97&lt;&gt;"",INDEX('Medarbetare År 1'!A:A,'Steg 1 År 1'!A97),"")</f>
        <v/>
      </c>
      <c r="C97" t="str" cm="1">
        <f t="array" ref="C97">IF(A97&lt;&gt;"",INDEX('Medarbetare År 1'!C:C,A97),"")</f>
        <v/>
      </c>
      <c r="F97" s="2" t="str">
        <f>IFERROR(MATCH(Diagram!D$8,INDEX('Steg 1 År 1'!B:B,F96+1):INDEX('Steg 1 År 1'!B:B,F96+5000),0)+F96,"")</f>
        <v/>
      </c>
      <c r="G97" s="1" t="str" cm="1">
        <f t="array" ref="G97">IF(F97&lt;&gt;"",INDEX(B:B,F97),"")</f>
        <v/>
      </c>
      <c r="H97" s="1" t="str" cm="1">
        <f t="array" ref="H97">IF(G97&lt;&gt;"",INDEX(C:C,F97),"")</f>
        <v/>
      </c>
    </row>
    <row r="98" spans="1:8" x14ac:dyDescent="0.2">
      <c r="A98" t="str">
        <f>IFERROR(MATCH(1,INDEX('Medarbetare År 1'!B:B,A97+1):INDEX('Medarbetare År 1'!B:B,A97+5000),0)+A97,"")</f>
        <v/>
      </c>
      <c r="B98" t="str" cm="1">
        <f t="array" ref="B98">IF(A98&lt;&gt;"",INDEX('Medarbetare År 1'!A:A,'Steg 1 År 1'!A98),"")</f>
        <v/>
      </c>
      <c r="C98" t="str" cm="1">
        <f t="array" ref="C98">IF(A98&lt;&gt;"",INDEX('Medarbetare År 1'!C:C,A98),"")</f>
        <v/>
      </c>
      <c r="F98" s="2" t="str">
        <f>IFERROR(MATCH(Diagram!D$8,INDEX('Steg 1 År 1'!B:B,F97+1):INDEX('Steg 1 År 1'!B:B,F97+5000),0)+F97,"")</f>
        <v/>
      </c>
      <c r="G98" s="1" t="str" cm="1">
        <f t="array" ref="G98">IF(F98&lt;&gt;"",INDEX(B:B,F98),"")</f>
        <v/>
      </c>
      <c r="H98" s="1" t="str" cm="1">
        <f t="array" ref="H98">IF(G98&lt;&gt;"",INDEX(C:C,F98),"")</f>
        <v/>
      </c>
    </row>
    <row r="99" spans="1:8" x14ac:dyDescent="0.2">
      <c r="A99" t="str">
        <f>IFERROR(MATCH(1,INDEX('Medarbetare År 1'!B:B,A98+1):INDEX('Medarbetare År 1'!B:B,A98+5000),0)+A98,"")</f>
        <v/>
      </c>
      <c r="B99" t="str" cm="1">
        <f t="array" ref="B99">IF(A99&lt;&gt;"",INDEX('Medarbetare År 1'!A:A,'Steg 1 År 1'!A99),"")</f>
        <v/>
      </c>
      <c r="C99" t="str" cm="1">
        <f t="array" ref="C99">IF(A99&lt;&gt;"",INDEX('Medarbetare År 1'!C:C,A99),"")</f>
        <v/>
      </c>
      <c r="F99" s="2" t="str">
        <f>IFERROR(MATCH(Diagram!D$8,INDEX('Steg 1 År 1'!B:B,F98+1):INDEX('Steg 1 År 1'!B:B,F98+5000),0)+F98,"")</f>
        <v/>
      </c>
      <c r="G99" s="1" t="str" cm="1">
        <f t="array" ref="G99">IF(F99&lt;&gt;"",INDEX(B:B,F99),"")</f>
        <v/>
      </c>
      <c r="H99" s="1" t="str" cm="1">
        <f t="array" ref="H99">IF(G99&lt;&gt;"",INDEX(C:C,F99),"")</f>
        <v/>
      </c>
    </row>
    <row r="100" spans="1:8" x14ac:dyDescent="0.2">
      <c r="A100" t="str">
        <f>IFERROR(MATCH(1,INDEX('Medarbetare År 1'!B:B,A99+1):INDEX('Medarbetare År 1'!B:B,A99+5000),0)+A99,"")</f>
        <v/>
      </c>
      <c r="B100" t="str" cm="1">
        <f t="array" ref="B100">IF(A100&lt;&gt;"",INDEX('Medarbetare År 1'!A:A,'Steg 1 År 1'!A100),"")</f>
        <v/>
      </c>
      <c r="C100" t="str" cm="1">
        <f t="array" ref="C100">IF(A100&lt;&gt;"",INDEX('Medarbetare År 1'!C:C,A100),"")</f>
        <v/>
      </c>
      <c r="F100" s="2" t="str">
        <f>IFERROR(MATCH(Diagram!D$8,INDEX('Steg 1 År 1'!B:B,F99+1):INDEX('Steg 1 År 1'!B:B,F99+5000),0)+F99,"")</f>
        <v/>
      </c>
      <c r="G100" s="1" t="str" cm="1">
        <f t="array" ref="G100">IF(F100&lt;&gt;"",INDEX(B:B,F100),"")</f>
        <v/>
      </c>
      <c r="H100" s="1" t="str" cm="1">
        <f t="array" ref="H100">IF(G100&lt;&gt;"",INDEX(C:C,F100),"")</f>
        <v/>
      </c>
    </row>
    <row r="101" spans="1:8" x14ac:dyDescent="0.2">
      <c r="A101" t="str">
        <f>IFERROR(MATCH(1,INDEX('Medarbetare År 1'!B:B,A100+1):INDEX('Medarbetare År 1'!B:B,A100+5000),0)+A100,"")</f>
        <v/>
      </c>
      <c r="B101" t="str" cm="1">
        <f t="array" ref="B101">IF(A101&lt;&gt;"",INDEX('Medarbetare År 1'!A:A,'Steg 1 År 1'!A101),"")</f>
        <v/>
      </c>
      <c r="C101" t="str" cm="1">
        <f t="array" ref="C101">IF(A101&lt;&gt;"",INDEX('Medarbetare År 1'!C:C,A101),"")</f>
        <v/>
      </c>
      <c r="F101" s="2" t="str">
        <f>IFERROR(MATCH(Diagram!D$8,INDEX('Steg 1 År 1'!B:B,F100+1):INDEX('Steg 1 År 1'!B:B,F100+5000),0)+F100,"")</f>
        <v/>
      </c>
      <c r="G101" s="1" t="str" cm="1">
        <f t="array" ref="G101">IF(F101&lt;&gt;"",INDEX(B:B,F101),"")</f>
        <v/>
      </c>
      <c r="H101" s="1" t="str" cm="1">
        <f t="array" ref="H101">IF(G101&lt;&gt;"",INDEX(C:C,F101),"")</f>
        <v/>
      </c>
    </row>
    <row r="102" spans="1:8" x14ac:dyDescent="0.2">
      <c r="A102" t="str">
        <f>IFERROR(MATCH(1,INDEX('Medarbetare År 1'!B:B,A101+1):INDEX('Medarbetare År 1'!B:B,A101+5000),0)+A101,"")</f>
        <v/>
      </c>
      <c r="B102" t="str" cm="1">
        <f t="array" ref="B102">IF(A102&lt;&gt;"",INDEX('Medarbetare År 1'!A:A,'Steg 1 År 1'!A102),"")</f>
        <v/>
      </c>
      <c r="C102" t="str" cm="1">
        <f t="array" ref="C102">IF(A102&lt;&gt;"",INDEX('Medarbetare År 1'!C:C,A102),"")</f>
        <v/>
      </c>
      <c r="F102" s="2" t="str">
        <f>IFERROR(MATCH(Diagram!D$8,INDEX('Steg 1 År 1'!B:B,F101+1):INDEX('Steg 1 År 1'!B:B,F101+5000),0)+F101,"")</f>
        <v/>
      </c>
      <c r="G102" s="1" t="str" cm="1">
        <f t="array" ref="G102">IF(F102&lt;&gt;"",INDEX(B:B,F102),"")</f>
        <v/>
      </c>
      <c r="H102" s="1" t="str" cm="1">
        <f t="array" ref="H102">IF(G102&lt;&gt;"",INDEX(C:C,F102),"")</f>
        <v/>
      </c>
    </row>
    <row r="103" spans="1:8" x14ac:dyDescent="0.2">
      <c r="A103" t="str">
        <f>IFERROR(MATCH(1,INDEX('Medarbetare År 1'!B:B,A102+1):INDEX('Medarbetare År 1'!B:B,A102+5000),0)+A102,"")</f>
        <v/>
      </c>
      <c r="B103" t="str" cm="1">
        <f t="array" ref="B103">IF(A103&lt;&gt;"",INDEX('Medarbetare År 1'!A:A,'Steg 1 År 1'!A103),"")</f>
        <v/>
      </c>
      <c r="C103" t="str" cm="1">
        <f t="array" ref="C103">IF(A103&lt;&gt;"",INDEX('Medarbetare År 1'!C:C,A103),"")</f>
        <v/>
      </c>
      <c r="F103" s="2" t="str">
        <f>IFERROR(MATCH(Diagram!D$8,INDEX('Steg 1 År 1'!B:B,F102+1):INDEX('Steg 1 År 1'!B:B,F102+5000),0)+F102,"")</f>
        <v/>
      </c>
      <c r="G103" s="1" t="str" cm="1">
        <f t="array" ref="G103">IF(F103&lt;&gt;"",INDEX(B:B,F103),"")</f>
        <v/>
      </c>
      <c r="H103" s="1" t="str" cm="1">
        <f t="array" ref="H103">IF(G103&lt;&gt;"",INDEX(C:C,F103),"")</f>
        <v/>
      </c>
    </row>
    <row r="104" spans="1:8" x14ac:dyDescent="0.2">
      <c r="A104" t="str">
        <f>IFERROR(MATCH(1,INDEX('Medarbetare År 1'!B:B,A103+1):INDEX('Medarbetare År 1'!B:B,A103+5000),0)+A103,"")</f>
        <v/>
      </c>
      <c r="B104" t="str" cm="1">
        <f t="array" ref="B104">IF(A104&lt;&gt;"",INDEX('Medarbetare År 1'!A:A,'Steg 1 År 1'!A104),"")</f>
        <v/>
      </c>
      <c r="C104" t="str" cm="1">
        <f t="array" ref="C104">IF(A104&lt;&gt;"",INDEX('Medarbetare År 1'!C:C,A104),"")</f>
        <v/>
      </c>
      <c r="F104" s="2" t="str">
        <f>IFERROR(MATCH(Diagram!D$8,INDEX('Steg 1 År 1'!B:B,F103+1):INDEX('Steg 1 År 1'!B:B,F103+5000),0)+F103,"")</f>
        <v/>
      </c>
      <c r="G104" s="1" t="str" cm="1">
        <f t="array" ref="G104">IF(F104&lt;&gt;"",INDEX(B:B,F104),"")</f>
        <v/>
      </c>
      <c r="H104" s="1" t="str" cm="1">
        <f t="array" ref="H104">IF(G104&lt;&gt;"",INDEX(C:C,F104),"")</f>
        <v/>
      </c>
    </row>
    <row r="105" spans="1:8" x14ac:dyDescent="0.2">
      <c r="A105" t="str">
        <f>IFERROR(MATCH(1,INDEX('Medarbetare År 1'!B:B,A104+1):INDEX('Medarbetare År 1'!B:B,A104+5000),0)+A104,"")</f>
        <v/>
      </c>
      <c r="B105" t="str" cm="1">
        <f t="array" ref="B105">IF(A105&lt;&gt;"",INDEX('Medarbetare År 1'!A:A,'Steg 1 År 1'!A105),"")</f>
        <v/>
      </c>
      <c r="C105" t="str" cm="1">
        <f t="array" ref="C105">IF(A105&lt;&gt;"",INDEX('Medarbetare År 1'!C:C,A105),"")</f>
        <v/>
      </c>
      <c r="F105" s="2" t="str">
        <f>IFERROR(MATCH(Diagram!D$8,INDEX('Steg 1 År 1'!B:B,F104+1):INDEX('Steg 1 År 1'!B:B,F104+5000),0)+F104,"")</f>
        <v/>
      </c>
      <c r="G105" s="1" t="str" cm="1">
        <f t="array" ref="G105">IF(F105&lt;&gt;"",INDEX(B:B,F105),"")</f>
        <v/>
      </c>
      <c r="H105" s="1" t="str" cm="1">
        <f t="array" ref="H105">IF(G105&lt;&gt;"",INDEX(C:C,F105),"")</f>
        <v/>
      </c>
    </row>
    <row r="106" spans="1:8" x14ac:dyDescent="0.2">
      <c r="A106" t="str">
        <f>IFERROR(MATCH(1,INDEX('Medarbetare År 1'!B:B,A105+1):INDEX('Medarbetare År 1'!B:B,A105+5000),0)+A105,"")</f>
        <v/>
      </c>
      <c r="B106" t="str" cm="1">
        <f t="array" ref="B106">IF(A106&lt;&gt;"",INDEX('Medarbetare År 1'!A:A,'Steg 1 År 1'!A106),"")</f>
        <v/>
      </c>
      <c r="C106" t="str" cm="1">
        <f t="array" ref="C106">IF(A106&lt;&gt;"",INDEX('Medarbetare År 1'!C:C,A106),"")</f>
        <v/>
      </c>
      <c r="F106" s="2" t="str">
        <f>IFERROR(MATCH(Diagram!D$8,INDEX('Steg 1 År 1'!B:B,F105+1):INDEX('Steg 1 År 1'!B:B,F105+5000),0)+F105,"")</f>
        <v/>
      </c>
      <c r="G106" s="1" t="str" cm="1">
        <f t="array" ref="G106">IF(F106&lt;&gt;"",INDEX(B:B,F106),"")</f>
        <v/>
      </c>
      <c r="H106" s="1" t="str" cm="1">
        <f t="array" ref="H106">IF(G106&lt;&gt;"",INDEX(C:C,F106),"")</f>
        <v/>
      </c>
    </row>
    <row r="107" spans="1:8" x14ac:dyDescent="0.2">
      <c r="A107" t="str">
        <f>IFERROR(MATCH(1,INDEX('Medarbetare År 1'!B:B,A106+1):INDEX('Medarbetare År 1'!B:B,A106+5000),0)+A106,"")</f>
        <v/>
      </c>
      <c r="B107" t="str" cm="1">
        <f t="array" ref="B107">IF(A107&lt;&gt;"",INDEX('Medarbetare År 1'!A:A,'Steg 1 År 1'!A107),"")</f>
        <v/>
      </c>
      <c r="C107" t="str" cm="1">
        <f t="array" ref="C107">IF(A107&lt;&gt;"",INDEX('Medarbetare År 1'!C:C,A107),"")</f>
        <v/>
      </c>
      <c r="F107" s="2" t="str">
        <f>IFERROR(MATCH(Diagram!D$8,INDEX('Steg 1 År 1'!B:B,F106+1):INDEX('Steg 1 År 1'!B:B,F106+5000),0)+F106,"")</f>
        <v/>
      </c>
      <c r="G107" s="1" t="str" cm="1">
        <f t="array" ref="G107">IF(F107&lt;&gt;"",INDEX(B:B,F107),"")</f>
        <v/>
      </c>
      <c r="H107" s="1" t="str" cm="1">
        <f t="array" ref="H107">IF(G107&lt;&gt;"",INDEX(C:C,F107),"")</f>
        <v/>
      </c>
    </row>
    <row r="108" spans="1:8" x14ac:dyDescent="0.2">
      <c r="A108" t="str">
        <f>IFERROR(MATCH(1,INDEX('Medarbetare År 1'!B:B,A107+1):INDEX('Medarbetare År 1'!B:B,A107+5000),0)+A107,"")</f>
        <v/>
      </c>
      <c r="B108" t="str" cm="1">
        <f t="array" ref="B108">IF(A108&lt;&gt;"",INDEX('Medarbetare År 1'!A:A,'Steg 1 År 1'!A108),"")</f>
        <v/>
      </c>
      <c r="C108" t="str" cm="1">
        <f t="array" ref="C108">IF(A108&lt;&gt;"",INDEX('Medarbetare År 1'!C:C,A108),"")</f>
        <v/>
      </c>
      <c r="F108" s="2" t="str">
        <f>IFERROR(MATCH(Diagram!D$8,INDEX('Steg 1 År 1'!B:B,F107+1):INDEX('Steg 1 År 1'!B:B,F107+5000),0)+F107,"")</f>
        <v/>
      </c>
      <c r="G108" s="1" t="str" cm="1">
        <f t="array" ref="G108">IF(F108&lt;&gt;"",INDEX(B:B,F108),"")</f>
        <v/>
      </c>
      <c r="H108" s="1" t="str" cm="1">
        <f t="array" ref="H108">IF(G108&lt;&gt;"",INDEX(C:C,F108),"")</f>
        <v/>
      </c>
    </row>
    <row r="109" spans="1:8" x14ac:dyDescent="0.2">
      <c r="A109" t="str">
        <f>IFERROR(MATCH(1,INDEX('Medarbetare År 1'!B:B,A108+1):INDEX('Medarbetare År 1'!B:B,A108+5000),0)+A108,"")</f>
        <v/>
      </c>
      <c r="B109" t="str" cm="1">
        <f t="array" ref="B109">IF(A109&lt;&gt;"",INDEX('Medarbetare År 1'!A:A,'Steg 1 År 1'!A109),"")</f>
        <v/>
      </c>
      <c r="C109" t="str" cm="1">
        <f t="array" ref="C109">IF(A109&lt;&gt;"",INDEX('Medarbetare År 1'!C:C,A109),"")</f>
        <v/>
      </c>
      <c r="F109" s="2" t="str">
        <f>IFERROR(MATCH(Diagram!D$8,INDEX('Steg 1 År 1'!B:B,F108+1):INDEX('Steg 1 År 1'!B:B,F108+5000),0)+F108,"")</f>
        <v/>
      </c>
      <c r="G109" s="1" t="str" cm="1">
        <f t="array" ref="G109">IF(F109&lt;&gt;"",INDEX(B:B,F109),"")</f>
        <v/>
      </c>
      <c r="H109" s="1" t="str" cm="1">
        <f t="array" ref="H109">IF(G109&lt;&gt;"",INDEX(C:C,F109),"")</f>
        <v/>
      </c>
    </row>
    <row r="110" spans="1:8" x14ac:dyDescent="0.2">
      <c r="A110" t="str">
        <f>IFERROR(MATCH(1,INDEX('Medarbetare År 1'!B:B,A109+1):INDEX('Medarbetare År 1'!B:B,A109+5000),0)+A109,"")</f>
        <v/>
      </c>
      <c r="B110" t="str" cm="1">
        <f t="array" ref="B110">IF(A110&lt;&gt;"",INDEX('Medarbetare År 1'!A:A,'Steg 1 År 1'!A110),"")</f>
        <v/>
      </c>
      <c r="C110" t="str" cm="1">
        <f t="array" ref="C110">IF(A110&lt;&gt;"",INDEX('Medarbetare År 1'!C:C,A110),"")</f>
        <v/>
      </c>
      <c r="F110" s="2" t="str">
        <f>IFERROR(MATCH(Diagram!D$8,INDEX('Steg 1 År 1'!B:B,F109+1):INDEX('Steg 1 År 1'!B:B,F109+5000),0)+F109,"")</f>
        <v/>
      </c>
      <c r="G110" s="1" t="str" cm="1">
        <f t="array" ref="G110">IF(F110&lt;&gt;"",INDEX(B:B,F110),"")</f>
        <v/>
      </c>
      <c r="H110" s="1" t="str" cm="1">
        <f t="array" ref="H110">IF(G110&lt;&gt;"",INDEX(C:C,F110),"")</f>
        <v/>
      </c>
    </row>
    <row r="111" spans="1:8" x14ac:dyDescent="0.2">
      <c r="A111" t="str">
        <f>IFERROR(MATCH(1,INDEX('Medarbetare År 1'!B:B,A110+1):INDEX('Medarbetare År 1'!B:B,A110+5000),0)+A110,"")</f>
        <v/>
      </c>
      <c r="B111" t="str" cm="1">
        <f t="array" ref="B111">IF(A111&lt;&gt;"",INDEX('Medarbetare År 1'!A:A,'Steg 1 År 1'!A111),"")</f>
        <v/>
      </c>
      <c r="C111" t="str" cm="1">
        <f t="array" ref="C111">IF(A111&lt;&gt;"",INDEX('Medarbetare År 1'!C:C,A111),"")</f>
        <v/>
      </c>
      <c r="F111" s="2" t="str">
        <f>IFERROR(MATCH(Diagram!D$8,INDEX('Steg 1 År 1'!B:B,F110+1):INDEX('Steg 1 År 1'!B:B,F110+5000),0)+F110,"")</f>
        <v/>
      </c>
      <c r="G111" s="1" t="str" cm="1">
        <f t="array" ref="G111">IF(F111&lt;&gt;"",INDEX(B:B,F111),"")</f>
        <v/>
      </c>
      <c r="H111" s="1" t="str" cm="1">
        <f t="array" ref="H111">IF(G111&lt;&gt;"",INDEX(C:C,F111),"")</f>
        <v/>
      </c>
    </row>
    <row r="112" spans="1:8" x14ac:dyDescent="0.2">
      <c r="A112" t="str">
        <f>IFERROR(MATCH(1,INDEX('Medarbetare År 1'!B:B,A111+1):INDEX('Medarbetare År 1'!B:B,A111+5000),0)+A111,"")</f>
        <v/>
      </c>
      <c r="B112" t="str" cm="1">
        <f t="array" ref="B112">IF(A112&lt;&gt;"",INDEX('Medarbetare År 1'!A:A,'Steg 1 År 1'!A112),"")</f>
        <v/>
      </c>
      <c r="C112" t="str" cm="1">
        <f t="array" ref="C112">IF(A112&lt;&gt;"",INDEX('Medarbetare År 1'!C:C,A112),"")</f>
        <v/>
      </c>
      <c r="F112" s="2" t="str">
        <f>IFERROR(MATCH(Diagram!D$8,INDEX('Steg 1 År 1'!B:B,F111+1):INDEX('Steg 1 År 1'!B:B,F111+5000),0)+F111,"")</f>
        <v/>
      </c>
      <c r="G112" s="1" t="str" cm="1">
        <f t="array" ref="G112">IF(F112&lt;&gt;"",INDEX(B:B,F112),"")</f>
        <v/>
      </c>
      <c r="H112" s="1" t="str" cm="1">
        <f t="array" ref="H112">IF(G112&lt;&gt;"",INDEX(C:C,F112),"")</f>
        <v/>
      </c>
    </row>
    <row r="113" spans="1:8" x14ac:dyDescent="0.2">
      <c r="A113" t="str">
        <f>IFERROR(MATCH(1,INDEX('Medarbetare År 1'!B:B,A112+1):INDEX('Medarbetare År 1'!B:B,A112+5000),0)+A112,"")</f>
        <v/>
      </c>
      <c r="B113" t="str" cm="1">
        <f t="array" ref="B113">IF(A113&lt;&gt;"",INDEX('Medarbetare År 1'!A:A,'Steg 1 År 1'!A113),"")</f>
        <v/>
      </c>
      <c r="C113" t="str" cm="1">
        <f t="array" ref="C113">IF(A113&lt;&gt;"",INDEX('Medarbetare År 1'!C:C,A113),"")</f>
        <v/>
      </c>
      <c r="F113" s="2" t="str">
        <f>IFERROR(MATCH(Diagram!D$8,INDEX('Steg 1 År 1'!B:B,F112+1):INDEX('Steg 1 År 1'!B:B,F112+5000),0)+F112,"")</f>
        <v/>
      </c>
      <c r="G113" s="1" t="str" cm="1">
        <f t="array" ref="G113">IF(F113&lt;&gt;"",INDEX(B:B,F113),"")</f>
        <v/>
      </c>
      <c r="H113" s="1" t="str" cm="1">
        <f t="array" ref="H113">IF(G113&lt;&gt;"",INDEX(C:C,F113),"")</f>
        <v/>
      </c>
    </row>
    <row r="114" spans="1:8" x14ac:dyDescent="0.2">
      <c r="A114" t="str">
        <f>IFERROR(MATCH(1,INDEX('Medarbetare År 1'!B:B,A113+1):INDEX('Medarbetare År 1'!B:B,A113+5000),0)+A113,"")</f>
        <v/>
      </c>
      <c r="B114" t="str" cm="1">
        <f t="array" ref="B114">IF(A114&lt;&gt;"",INDEX('Medarbetare År 1'!A:A,'Steg 1 År 1'!A114),"")</f>
        <v/>
      </c>
      <c r="C114" t="str" cm="1">
        <f t="array" ref="C114">IF(A114&lt;&gt;"",INDEX('Medarbetare År 1'!C:C,A114),"")</f>
        <v/>
      </c>
      <c r="F114" s="2" t="str">
        <f>IFERROR(MATCH(Diagram!D$8,INDEX('Steg 1 År 1'!B:B,F113+1):INDEX('Steg 1 År 1'!B:B,F113+5000),0)+F113,"")</f>
        <v/>
      </c>
      <c r="G114" s="1" t="str" cm="1">
        <f t="array" ref="G114">IF(F114&lt;&gt;"",INDEX(B:B,F114),"")</f>
        <v/>
      </c>
      <c r="H114" s="1" t="str" cm="1">
        <f t="array" ref="H114">IF(G114&lt;&gt;"",INDEX(C:C,F114),"")</f>
        <v/>
      </c>
    </row>
    <row r="115" spans="1:8" x14ac:dyDescent="0.2">
      <c r="A115" t="str">
        <f>IFERROR(MATCH(1,INDEX('Medarbetare År 1'!B:B,A114+1):INDEX('Medarbetare År 1'!B:B,A114+5000),0)+A114,"")</f>
        <v/>
      </c>
      <c r="B115" t="str" cm="1">
        <f t="array" ref="B115">IF(A115&lt;&gt;"",INDEX('Medarbetare År 1'!A:A,'Steg 1 År 1'!A115),"")</f>
        <v/>
      </c>
      <c r="C115" t="str" cm="1">
        <f t="array" ref="C115">IF(A115&lt;&gt;"",INDEX('Medarbetare År 1'!C:C,A115),"")</f>
        <v/>
      </c>
      <c r="F115" s="2" t="str">
        <f>IFERROR(MATCH(Diagram!D$8,INDEX('Steg 1 År 1'!B:B,F114+1):INDEX('Steg 1 År 1'!B:B,F114+5000),0)+F114,"")</f>
        <v/>
      </c>
      <c r="G115" s="1" t="str" cm="1">
        <f t="array" ref="G115">IF(F115&lt;&gt;"",INDEX(B:B,F115),"")</f>
        <v/>
      </c>
      <c r="H115" s="1" t="str" cm="1">
        <f t="array" ref="H115">IF(G115&lt;&gt;"",INDEX(C:C,F115),"")</f>
        <v/>
      </c>
    </row>
    <row r="116" spans="1:8" x14ac:dyDescent="0.2">
      <c r="A116" t="str">
        <f>IFERROR(MATCH(1,INDEX('Medarbetare År 1'!B:B,A115+1):INDEX('Medarbetare År 1'!B:B,A115+5000),0)+A115,"")</f>
        <v/>
      </c>
      <c r="B116" t="str" cm="1">
        <f t="array" ref="B116">IF(A116&lt;&gt;"",INDEX('Medarbetare År 1'!A:A,'Steg 1 År 1'!A116),"")</f>
        <v/>
      </c>
      <c r="C116" t="str" cm="1">
        <f t="array" ref="C116">IF(A116&lt;&gt;"",INDEX('Medarbetare År 1'!C:C,A116),"")</f>
        <v/>
      </c>
      <c r="F116" s="2" t="str">
        <f>IFERROR(MATCH(Diagram!D$8,INDEX('Steg 1 År 1'!B:B,F115+1):INDEX('Steg 1 År 1'!B:B,F115+5000),0)+F115,"")</f>
        <v/>
      </c>
      <c r="G116" s="1" t="str" cm="1">
        <f t="array" ref="G116">IF(F116&lt;&gt;"",INDEX(B:B,F116),"")</f>
        <v/>
      </c>
      <c r="H116" s="1" t="str" cm="1">
        <f t="array" ref="H116">IF(G116&lt;&gt;"",INDEX(C:C,F116),"")</f>
        <v/>
      </c>
    </row>
    <row r="117" spans="1:8" x14ac:dyDescent="0.2">
      <c r="A117" t="str">
        <f>IFERROR(MATCH(1,INDEX('Medarbetare År 1'!B:B,A116+1):INDEX('Medarbetare År 1'!B:B,A116+5000),0)+A116,"")</f>
        <v/>
      </c>
      <c r="B117" t="str" cm="1">
        <f t="array" ref="B117">IF(A117&lt;&gt;"",INDEX('Medarbetare År 1'!A:A,'Steg 1 År 1'!A117),"")</f>
        <v/>
      </c>
      <c r="C117" t="str" cm="1">
        <f t="array" ref="C117">IF(A117&lt;&gt;"",INDEX('Medarbetare År 1'!C:C,A117),"")</f>
        <v/>
      </c>
      <c r="F117" s="2" t="str">
        <f>IFERROR(MATCH(Diagram!D$8,INDEX('Steg 1 År 1'!B:B,F116+1):INDEX('Steg 1 År 1'!B:B,F116+5000),0)+F116,"")</f>
        <v/>
      </c>
      <c r="G117" s="1" t="str" cm="1">
        <f t="array" ref="G117">IF(F117&lt;&gt;"",INDEX(B:B,F117),"")</f>
        <v/>
      </c>
      <c r="H117" s="1" t="str" cm="1">
        <f t="array" ref="H117">IF(G117&lt;&gt;"",INDEX(C:C,F117),"")</f>
        <v/>
      </c>
    </row>
    <row r="118" spans="1:8" x14ac:dyDescent="0.2">
      <c r="A118" t="str">
        <f>IFERROR(MATCH(1,INDEX('Medarbetare År 1'!B:B,A117+1):INDEX('Medarbetare År 1'!B:B,A117+5000),0)+A117,"")</f>
        <v/>
      </c>
      <c r="B118" t="str" cm="1">
        <f t="array" ref="B118">IF(A118&lt;&gt;"",INDEX('Medarbetare År 1'!A:A,'Steg 1 År 1'!A118),"")</f>
        <v/>
      </c>
      <c r="C118" t="str" cm="1">
        <f t="array" ref="C118">IF(A118&lt;&gt;"",INDEX('Medarbetare År 1'!C:C,A118),"")</f>
        <v/>
      </c>
      <c r="F118" s="2" t="str">
        <f>IFERROR(MATCH(Diagram!D$8,INDEX('Steg 1 År 1'!B:B,F117+1):INDEX('Steg 1 År 1'!B:B,F117+5000),0)+F117,"")</f>
        <v/>
      </c>
      <c r="G118" s="1" t="str" cm="1">
        <f t="array" ref="G118">IF(F118&lt;&gt;"",INDEX(B:B,F118),"")</f>
        <v/>
      </c>
      <c r="H118" s="1" t="str" cm="1">
        <f t="array" ref="H118">IF(G118&lt;&gt;"",INDEX(C:C,F118),"")</f>
        <v/>
      </c>
    </row>
    <row r="119" spans="1:8" x14ac:dyDescent="0.2">
      <c r="A119" t="str">
        <f>IFERROR(MATCH(1,INDEX('Medarbetare År 1'!B:B,A118+1):INDEX('Medarbetare År 1'!B:B,A118+5000),0)+A118,"")</f>
        <v/>
      </c>
      <c r="B119" t="str" cm="1">
        <f t="array" ref="B119">IF(A119&lt;&gt;"",INDEX('Medarbetare År 1'!A:A,'Steg 1 År 1'!A119),"")</f>
        <v/>
      </c>
      <c r="C119" t="str" cm="1">
        <f t="array" ref="C119">IF(A119&lt;&gt;"",INDEX('Medarbetare År 1'!C:C,A119),"")</f>
        <v/>
      </c>
      <c r="F119" s="2" t="str">
        <f>IFERROR(MATCH(Diagram!D$8,INDEX('Steg 1 År 1'!B:B,F118+1):INDEX('Steg 1 År 1'!B:B,F118+5000),0)+F118,"")</f>
        <v/>
      </c>
      <c r="G119" s="1" t="str" cm="1">
        <f t="array" ref="G119">IF(F119&lt;&gt;"",INDEX(B:B,F119),"")</f>
        <v/>
      </c>
      <c r="H119" s="1" t="str" cm="1">
        <f t="array" ref="H119">IF(G119&lt;&gt;"",INDEX(C:C,F119),"")</f>
        <v/>
      </c>
    </row>
    <row r="120" spans="1:8" x14ac:dyDescent="0.2">
      <c r="A120" t="str">
        <f>IFERROR(MATCH(1,INDEX('Medarbetare År 1'!B:B,A119+1):INDEX('Medarbetare År 1'!B:B,A119+5000),0)+A119,"")</f>
        <v/>
      </c>
      <c r="B120" t="str" cm="1">
        <f t="array" ref="B120">IF(A120&lt;&gt;"",INDEX('Medarbetare År 1'!A:A,'Steg 1 År 1'!A120),"")</f>
        <v/>
      </c>
      <c r="C120" t="str" cm="1">
        <f t="array" ref="C120">IF(A120&lt;&gt;"",INDEX('Medarbetare År 1'!C:C,A120),"")</f>
        <v/>
      </c>
      <c r="F120" s="2" t="str">
        <f>IFERROR(MATCH(Diagram!D$8,INDEX('Steg 1 År 1'!B:B,F119+1):INDEX('Steg 1 År 1'!B:B,F119+5000),0)+F119,"")</f>
        <v/>
      </c>
      <c r="G120" s="1" t="str" cm="1">
        <f t="array" ref="G120">IF(F120&lt;&gt;"",INDEX(B:B,F120),"")</f>
        <v/>
      </c>
      <c r="H120" s="1" t="str" cm="1">
        <f t="array" ref="H120">IF(G120&lt;&gt;"",INDEX(C:C,F120),"")</f>
        <v/>
      </c>
    </row>
    <row r="121" spans="1:8" x14ac:dyDescent="0.2">
      <c r="A121" t="str">
        <f>IFERROR(MATCH(1,INDEX('Medarbetare År 1'!B:B,A120+1):INDEX('Medarbetare År 1'!B:B,A120+5000),0)+A120,"")</f>
        <v/>
      </c>
      <c r="B121" t="str" cm="1">
        <f t="array" ref="B121">IF(A121&lt;&gt;"",INDEX('Medarbetare År 1'!A:A,'Steg 1 År 1'!A121),"")</f>
        <v/>
      </c>
      <c r="C121" t="str" cm="1">
        <f t="array" ref="C121">IF(A121&lt;&gt;"",INDEX('Medarbetare År 1'!C:C,A121),"")</f>
        <v/>
      </c>
      <c r="F121" s="2" t="str">
        <f>IFERROR(MATCH(Diagram!D$8,INDEX('Steg 1 År 1'!B:B,F120+1):INDEX('Steg 1 År 1'!B:B,F120+5000),0)+F120,"")</f>
        <v/>
      </c>
      <c r="G121" s="1" t="str" cm="1">
        <f t="array" ref="G121">IF(F121&lt;&gt;"",INDEX(B:B,F121),"")</f>
        <v/>
      </c>
      <c r="H121" s="1" t="str" cm="1">
        <f t="array" ref="H121">IF(G121&lt;&gt;"",INDEX(C:C,F121),"")</f>
        <v/>
      </c>
    </row>
    <row r="122" spans="1:8" x14ac:dyDescent="0.2">
      <c r="A122" t="str">
        <f>IFERROR(MATCH(1,INDEX('Medarbetare År 1'!B:B,A121+1):INDEX('Medarbetare År 1'!B:B,A121+5000),0)+A121,"")</f>
        <v/>
      </c>
      <c r="B122" t="str" cm="1">
        <f t="array" ref="B122">IF(A122&lt;&gt;"",INDEX('Medarbetare År 1'!A:A,'Steg 1 År 1'!A122),"")</f>
        <v/>
      </c>
      <c r="C122" t="str" cm="1">
        <f t="array" ref="C122">IF(A122&lt;&gt;"",INDEX('Medarbetare År 1'!C:C,A122),"")</f>
        <v/>
      </c>
      <c r="F122" s="2" t="str">
        <f>IFERROR(MATCH(Diagram!D$8,INDEX('Steg 1 År 1'!B:B,F121+1):INDEX('Steg 1 År 1'!B:B,F121+5000),0)+F121,"")</f>
        <v/>
      </c>
      <c r="G122" s="1" t="str" cm="1">
        <f t="array" ref="G122">IF(F122&lt;&gt;"",INDEX(B:B,F122),"")</f>
        <v/>
      </c>
      <c r="H122" s="1" t="str" cm="1">
        <f t="array" ref="H122">IF(G122&lt;&gt;"",INDEX(C:C,F122),"")</f>
        <v/>
      </c>
    </row>
    <row r="123" spans="1:8" x14ac:dyDescent="0.2">
      <c r="A123" t="str">
        <f>IFERROR(MATCH(1,INDEX('Medarbetare År 1'!B:B,A122+1):INDEX('Medarbetare År 1'!B:B,A122+5000),0)+A122,"")</f>
        <v/>
      </c>
      <c r="B123" t="str" cm="1">
        <f t="array" ref="B123">IF(A123&lt;&gt;"",INDEX('Medarbetare År 1'!A:A,'Steg 1 År 1'!A123),"")</f>
        <v/>
      </c>
      <c r="C123" t="str" cm="1">
        <f t="array" ref="C123">IF(A123&lt;&gt;"",INDEX('Medarbetare År 1'!C:C,A123),"")</f>
        <v/>
      </c>
      <c r="F123" s="2" t="str">
        <f>IFERROR(MATCH(Diagram!D$8,INDEX('Steg 1 År 1'!B:B,F122+1):INDEX('Steg 1 År 1'!B:B,F122+5000),0)+F122,"")</f>
        <v/>
      </c>
      <c r="G123" s="1" t="str" cm="1">
        <f t="array" ref="G123">IF(F123&lt;&gt;"",INDEX(B:B,F123),"")</f>
        <v/>
      </c>
      <c r="H123" s="1" t="str" cm="1">
        <f t="array" ref="H123">IF(G123&lt;&gt;"",INDEX(C:C,F123),"")</f>
        <v/>
      </c>
    </row>
    <row r="124" spans="1:8" x14ac:dyDescent="0.2">
      <c r="A124" t="str">
        <f>IFERROR(MATCH(1,INDEX('Medarbetare År 1'!B:B,A123+1):INDEX('Medarbetare År 1'!B:B,A123+5000),0)+A123,"")</f>
        <v/>
      </c>
      <c r="B124" t="str" cm="1">
        <f t="array" ref="B124">IF(A124&lt;&gt;"",INDEX('Medarbetare År 1'!A:A,'Steg 1 År 1'!A124),"")</f>
        <v/>
      </c>
      <c r="C124" t="str" cm="1">
        <f t="array" ref="C124">IF(A124&lt;&gt;"",INDEX('Medarbetare År 1'!C:C,A124),"")</f>
        <v/>
      </c>
      <c r="F124" s="2" t="str">
        <f>IFERROR(MATCH(Diagram!D$8,INDEX('Steg 1 År 1'!B:B,F123+1):INDEX('Steg 1 År 1'!B:B,F123+5000),0)+F123,"")</f>
        <v/>
      </c>
      <c r="G124" s="1" t="str" cm="1">
        <f t="array" ref="G124">IF(F124&lt;&gt;"",INDEX(B:B,F124),"")</f>
        <v/>
      </c>
      <c r="H124" s="1" t="str" cm="1">
        <f t="array" ref="H124">IF(G124&lt;&gt;"",INDEX(C:C,F124),"")</f>
        <v/>
      </c>
    </row>
    <row r="125" spans="1:8" x14ac:dyDescent="0.2">
      <c r="A125" t="str">
        <f>IFERROR(MATCH(1,INDEX('Medarbetare År 1'!B:B,A124+1):INDEX('Medarbetare År 1'!B:B,A124+5000),0)+A124,"")</f>
        <v/>
      </c>
      <c r="B125" t="str" cm="1">
        <f t="array" ref="B125">IF(A125&lt;&gt;"",INDEX('Medarbetare År 1'!A:A,'Steg 1 År 1'!A125),"")</f>
        <v/>
      </c>
      <c r="C125" t="str" cm="1">
        <f t="array" ref="C125">IF(A125&lt;&gt;"",INDEX('Medarbetare År 1'!C:C,A125),"")</f>
        <v/>
      </c>
      <c r="F125" s="2" t="str">
        <f>IFERROR(MATCH(Diagram!D$8,INDEX('Steg 1 År 1'!B:B,F124+1):INDEX('Steg 1 År 1'!B:B,F124+5000),0)+F124,"")</f>
        <v/>
      </c>
      <c r="G125" s="1" t="str" cm="1">
        <f t="array" ref="G125">IF(F125&lt;&gt;"",INDEX(B:B,F125),"")</f>
        <v/>
      </c>
      <c r="H125" s="1" t="str" cm="1">
        <f t="array" ref="H125">IF(G125&lt;&gt;"",INDEX(C:C,F125),"")</f>
        <v/>
      </c>
    </row>
    <row r="126" spans="1:8" x14ac:dyDescent="0.2">
      <c r="A126" t="str">
        <f>IFERROR(MATCH(1,INDEX('Medarbetare År 1'!B:B,A125+1):INDEX('Medarbetare År 1'!B:B,A125+5000),0)+A125,"")</f>
        <v/>
      </c>
      <c r="B126" t="str" cm="1">
        <f t="array" ref="B126">IF(A126&lt;&gt;"",INDEX('Medarbetare År 1'!A:A,'Steg 1 År 1'!A126),"")</f>
        <v/>
      </c>
      <c r="C126" t="str" cm="1">
        <f t="array" ref="C126">IF(A126&lt;&gt;"",INDEX('Medarbetare År 1'!C:C,A126),"")</f>
        <v/>
      </c>
      <c r="F126" s="2" t="str">
        <f>IFERROR(MATCH(Diagram!D$8,INDEX('Steg 1 År 1'!B:B,F125+1):INDEX('Steg 1 År 1'!B:B,F125+5000),0)+F125,"")</f>
        <v/>
      </c>
      <c r="G126" s="1" t="str" cm="1">
        <f t="array" ref="G126">IF(F126&lt;&gt;"",INDEX(B:B,F126),"")</f>
        <v/>
      </c>
      <c r="H126" s="1" t="str" cm="1">
        <f t="array" ref="H126">IF(G126&lt;&gt;"",INDEX(C:C,F126),"")</f>
        <v/>
      </c>
    </row>
    <row r="127" spans="1:8" x14ac:dyDescent="0.2">
      <c r="A127" t="str">
        <f>IFERROR(MATCH(1,INDEX('Medarbetare År 1'!B:B,A126+1):INDEX('Medarbetare År 1'!B:B,A126+5000),0)+A126,"")</f>
        <v/>
      </c>
      <c r="B127" t="str" cm="1">
        <f t="array" ref="B127">IF(A127&lt;&gt;"",INDEX('Medarbetare År 1'!A:A,'Steg 1 År 1'!A127),"")</f>
        <v/>
      </c>
      <c r="C127" t="str" cm="1">
        <f t="array" ref="C127">IF(A127&lt;&gt;"",INDEX('Medarbetare År 1'!C:C,A127),"")</f>
        <v/>
      </c>
      <c r="F127" s="2" t="str">
        <f>IFERROR(MATCH(Diagram!D$8,INDEX('Steg 1 År 1'!B:B,F126+1):INDEX('Steg 1 År 1'!B:B,F126+5000),0)+F126,"")</f>
        <v/>
      </c>
      <c r="G127" s="1" t="str" cm="1">
        <f t="array" ref="G127">IF(F127&lt;&gt;"",INDEX(B:B,F127),"")</f>
        <v/>
      </c>
      <c r="H127" s="1" t="str" cm="1">
        <f t="array" ref="H127">IF(G127&lt;&gt;"",INDEX(C:C,F127),"")</f>
        <v/>
      </c>
    </row>
    <row r="128" spans="1:8" x14ac:dyDescent="0.2">
      <c r="A128" t="str">
        <f>IFERROR(MATCH(1,INDEX('Medarbetare År 1'!B:B,A127+1):INDEX('Medarbetare År 1'!B:B,A127+5000),0)+A127,"")</f>
        <v/>
      </c>
      <c r="B128" t="str" cm="1">
        <f t="array" ref="B128">IF(A128&lt;&gt;"",INDEX('Medarbetare År 1'!A:A,'Steg 1 År 1'!A128),"")</f>
        <v/>
      </c>
      <c r="C128" t="str" cm="1">
        <f t="array" ref="C128">IF(A128&lt;&gt;"",INDEX('Medarbetare År 1'!C:C,A128),"")</f>
        <v/>
      </c>
      <c r="F128" s="2" t="str">
        <f>IFERROR(MATCH(Diagram!D$8,INDEX('Steg 1 År 1'!B:B,F127+1):INDEX('Steg 1 År 1'!B:B,F127+5000),0)+F127,"")</f>
        <v/>
      </c>
      <c r="G128" s="1" t="str" cm="1">
        <f t="array" ref="G128">IF(F128&lt;&gt;"",INDEX(B:B,F128),"")</f>
        <v/>
      </c>
      <c r="H128" s="1" t="str" cm="1">
        <f t="array" ref="H128">IF(G128&lt;&gt;"",INDEX(C:C,F128),"")</f>
        <v/>
      </c>
    </row>
    <row r="129" spans="1:8" x14ac:dyDescent="0.2">
      <c r="A129" t="str">
        <f>IFERROR(MATCH(1,INDEX('Medarbetare År 1'!B:B,A128+1):INDEX('Medarbetare År 1'!B:B,A128+5000),0)+A128,"")</f>
        <v/>
      </c>
      <c r="B129" t="str" cm="1">
        <f t="array" ref="B129">IF(A129&lt;&gt;"",INDEX('Medarbetare År 1'!A:A,'Steg 1 År 1'!A129),"")</f>
        <v/>
      </c>
      <c r="C129" t="str" cm="1">
        <f t="array" ref="C129">IF(A129&lt;&gt;"",INDEX('Medarbetare År 1'!C:C,A129),"")</f>
        <v/>
      </c>
      <c r="F129" s="2" t="str">
        <f>IFERROR(MATCH(Diagram!D$8,INDEX('Steg 1 År 1'!B:B,F128+1):INDEX('Steg 1 År 1'!B:B,F128+5000),0)+F128,"")</f>
        <v/>
      </c>
      <c r="G129" s="1" t="str" cm="1">
        <f t="array" ref="G129">IF(F129&lt;&gt;"",INDEX(B:B,F129),"")</f>
        <v/>
      </c>
      <c r="H129" s="1" t="str" cm="1">
        <f t="array" ref="H129">IF(G129&lt;&gt;"",INDEX(C:C,F129),"")</f>
        <v/>
      </c>
    </row>
    <row r="130" spans="1:8" x14ac:dyDescent="0.2">
      <c r="A130" t="str">
        <f>IFERROR(MATCH(1,INDEX('Medarbetare År 1'!B:B,A129+1):INDEX('Medarbetare År 1'!B:B,A129+5000),0)+A129,"")</f>
        <v/>
      </c>
      <c r="B130" t="str" cm="1">
        <f t="array" ref="B130">IF(A130&lt;&gt;"",INDEX('Medarbetare År 1'!A:A,'Steg 1 År 1'!A130),"")</f>
        <v/>
      </c>
      <c r="C130" t="str" cm="1">
        <f t="array" ref="C130">IF(A130&lt;&gt;"",INDEX('Medarbetare År 1'!C:C,A130),"")</f>
        <v/>
      </c>
      <c r="F130" s="2" t="str">
        <f>IFERROR(MATCH(Diagram!D$8,INDEX('Steg 1 År 1'!B:B,F129+1):INDEX('Steg 1 År 1'!B:B,F129+5000),0)+F129,"")</f>
        <v/>
      </c>
      <c r="G130" s="1" t="str" cm="1">
        <f t="array" ref="G130">IF(F130&lt;&gt;"",INDEX(B:B,F130),"")</f>
        <v/>
      </c>
      <c r="H130" s="1" t="str" cm="1">
        <f t="array" ref="H130">IF(G130&lt;&gt;"",INDEX(C:C,F130),"")</f>
        <v/>
      </c>
    </row>
    <row r="131" spans="1:8" x14ac:dyDescent="0.2">
      <c r="A131" t="str">
        <f>IFERROR(MATCH(1,INDEX('Medarbetare År 1'!B:B,A130+1):INDEX('Medarbetare År 1'!B:B,A130+5000),0)+A130,"")</f>
        <v/>
      </c>
      <c r="B131" t="str" cm="1">
        <f t="array" ref="B131">IF(A131&lt;&gt;"",INDEX('Medarbetare År 1'!A:A,'Steg 1 År 1'!A131),"")</f>
        <v/>
      </c>
      <c r="C131" t="str" cm="1">
        <f t="array" ref="C131">IF(A131&lt;&gt;"",INDEX('Medarbetare År 1'!C:C,A131),"")</f>
        <v/>
      </c>
      <c r="F131" s="2" t="str">
        <f>IFERROR(MATCH(Diagram!D$8,INDEX('Steg 1 År 1'!B:B,F130+1):INDEX('Steg 1 År 1'!B:B,F130+5000),0)+F130,"")</f>
        <v/>
      </c>
      <c r="G131" s="1" t="str" cm="1">
        <f t="array" ref="G131">IF(F131&lt;&gt;"",INDEX(B:B,F131),"")</f>
        <v/>
      </c>
      <c r="H131" s="1" t="str" cm="1">
        <f t="array" ref="H131">IF(G131&lt;&gt;"",INDEX(C:C,F131),"")</f>
        <v/>
      </c>
    </row>
    <row r="132" spans="1:8" x14ac:dyDescent="0.2">
      <c r="A132" t="str">
        <f>IFERROR(MATCH(1,INDEX('Medarbetare År 1'!B:B,A131+1):INDEX('Medarbetare År 1'!B:B,A131+5000),0)+A131,"")</f>
        <v/>
      </c>
      <c r="B132" t="str" cm="1">
        <f t="array" ref="B132">IF(A132&lt;&gt;"",INDEX('Medarbetare År 1'!A:A,'Steg 1 År 1'!A132),"")</f>
        <v/>
      </c>
      <c r="C132" t="str" cm="1">
        <f t="array" ref="C132">IF(A132&lt;&gt;"",INDEX('Medarbetare År 1'!C:C,A132),"")</f>
        <v/>
      </c>
      <c r="F132" s="2" t="str">
        <f>IFERROR(MATCH(Diagram!D$8,INDEX('Steg 1 År 1'!B:B,F131+1):INDEX('Steg 1 År 1'!B:B,F131+5000),0)+F131,"")</f>
        <v/>
      </c>
      <c r="G132" s="1" t="str" cm="1">
        <f t="array" ref="G132">IF(F132&lt;&gt;"",INDEX(B:B,F132),"")</f>
        <v/>
      </c>
      <c r="H132" s="1" t="str" cm="1">
        <f t="array" ref="H132">IF(G132&lt;&gt;"",INDEX(C:C,F132),"")</f>
        <v/>
      </c>
    </row>
    <row r="133" spans="1:8" x14ac:dyDescent="0.2">
      <c r="A133" t="str">
        <f>IFERROR(MATCH(1,INDEX('Medarbetare År 1'!B:B,A132+1):INDEX('Medarbetare År 1'!B:B,A132+5000),0)+A132,"")</f>
        <v/>
      </c>
      <c r="B133" t="str" cm="1">
        <f t="array" ref="B133">IF(A133&lt;&gt;"",INDEX('Medarbetare År 1'!A:A,'Steg 1 År 1'!A133),"")</f>
        <v/>
      </c>
      <c r="C133" t="str" cm="1">
        <f t="array" ref="C133">IF(A133&lt;&gt;"",INDEX('Medarbetare År 1'!C:C,A133),"")</f>
        <v/>
      </c>
      <c r="F133" s="2" t="str">
        <f>IFERROR(MATCH(Diagram!D$8,INDEX('Steg 1 År 1'!B:B,F132+1):INDEX('Steg 1 År 1'!B:B,F132+5000),0)+F132,"")</f>
        <v/>
      </c>
      <c r="G133" s="1" t="str" cm="1">
        <f t="array" ref="G133">IF(F133&lt;&gt;"",INDEX(B:B,F133),"")</f>
        <v/>
      </c>
      <c r="H133" s="1" t="str" cm="1">
        <f t="array" ref="H133">IF(G133&lt;&gt;"",INDEX(C:C,F133),"")</f>
        <v/>
      </c>
    </row>
    <row r="134" spans="1:8" x14ac:dyDescent="0.2">
      <c r="A134" t="str">
        <f>IFERROR(MATCH(1,INDEX('Medarbetare År 1'!B:B,A133+1):INDEX('Medarbetare År 1'!B:B,A133+5000),0)+A133,"")</f>
        <v/>
      </c>
      <c r="B134" t="str" cm="1">
        <f t="array" ref="B134">IF(A134&lt;&gt;"",INDEX('Medarbetare År 1'!A:A,'Steg 1 År 1'!A134),"")</f>
        <v/>
      </c>
      <c r="C134" t="str" cm="1">
        <f t="array" ref="C134">IF(A134&lt;&gt;"",INDEX('Medarbetare År 1'!C:C,A134),"")</f>
        <v/>
      </c>
      <c r="F134" s="2" t="str">
        <f>IFERROR(MATCH(Diagram!D$8,INDEX('Steg 1 År 1'!B:B,F133+1):INDEX('Steg 1 År 1'!B:B,F133+5000),0)+F133,"")</f>
        <v/>
      </c>
      <c r="G134" s="1" t="str" cm="1">
        <f t="array" ref="G134">IF(F134&lt;&gt;"",INDEX(B:B,F134),"")</f>
        <v/>
      </c>
      <c r="H134" s="1" t="str" cm="1">
        <f t="array" ref="H134">IF(G134&lt;&gt;"",INDEX(C:C,F134),"")</f>
        <v/>
      </c>
    </row>
    <row r="135" spans="1:8" x14ac:dyDescent="0.2">
      <c r="A135" t="str">
        <f>IFERROR(MATCH(1,INDEX('Medarbetare År 1'!B:B,A134+1):INDEX('Medarbetare År 1'!B:B,A134+5000),0)+A134,"")</f>
        <v/>
      </c>
      <c r="B135" t="str" cm="1">
        <f t="array" ref="B135">IF(A135&lt;&gt;"",INDEX('Medarbetare År 1'!A:A,'Steg 1 År 1'!A135),"")</f>
        <v/>
      </c>
      <c r="C135" t="str" cm="1">
        <f t="array" ref="C135">IF(A135&lt;&gt;"",INDEX('Medarbetare År 1'!C:C,A135),"")</f>
        <v/>
      </c>
      <c r="F135" s="2" t="str">
        <f>IFERROR(MATCH(Diagram!D$8,INDEX('Steg 1 År 1'!B:B,F134+1):INDEX('Steg 1 År 1'!B:B,F134+5000),0)+F134,"")</f>
        <v/>
      </c>
      <c r="G135" s="1" t="str" cm="1">
        <f t="array" ref="G135">IF(F135&lt;&gt;"",INDEX(B:B,F135),"")</f>
        <v/>
      </c>
      <c r="H135" s="1" t="str" cm="1">
        <f t="array" ref="H135">IF(G135&lt;&gt;"",INDEX(C:C,F135),"")</f>
        <v/>
      </c>
    </row>
    <row r="136" spans="1:8" x14ac:dyDescent="0.2">
      <c r="A136" t="str">
        <f>IFERROR(MATCH(1,INDEX('Medarbetare År 1'!B:B,A135+1):INDEX('Medarbetare År 1'!B:B,A135+5000),0)+A135,"")</f>
        <v/>
      </c>
      <c r="B136" t="str" cm="1">
        <f t="array" ref="B136">IF(A136&lt;&gt;"",INDEX('Medarbetare År 1'!A:A,'Steg 1 År 1'!A136),"")</f>
        <v/>
      </c>
      <c r="C136" t="str" cm="1">
        <f t="array" ref="C136">IF(A136&lt;&gt;"",INDEX('Medarbetare År 1'!C:C,A136),"")</f>
        <v/>
      </c>
      <c r="F136" s="2" t="str">
        <f>IFERROR(MATCH(Diagram!D$8,INDEX('Steg 1 År 1'!B:B,F135+1):INDEX('Steg 1 År 1'!B:B,F135+5000),0)+F135,"")</f>
        <v/>
      </c>
      <c r="G136" s="1" t="str" cm="1">
        <f t="array" ref="G136">IF(F136&lt;&gt;"",INDEX(B:B,F136),"")</f>
        <v/>
      </c>
      <c r="H136" s="1" t="str" cm="1">
        <f t="array" ref="H136">IF(G136&lt;&gt;"",INDEX(C:C,F136),"")</f>
        <v/>
      </c>
    </row>
    <row r="137" spans="1:8" x14ac:dyDescent="0.2">
      <c r="A137" t="str">
        <f>IFERROR(MATCH(1,INDEX('Medarbetare År 1'!B:B,A136+1):INDEX('Medarbetare År 1'!B:B,A136+5000),0)+A136,"")</f>
        <v/>
      </c>
      <c r="B137" t="str" cm="1">
        <f t="array" ref="B137">IF(A137&lt;&gt;"",INDEX('Medarbetare År 1'!A:A,'Steg 1 År 1'!A137),"")</f>
        <v/>
      </c>
      <c r="C137" t="str" cm="1">
        <f t="array" ref="C137">IF(A137&lt;&gt;"",INDEX('Medarbetare År 1'!C:C,A137),"")</f>
        <v/>
      </c>
      <c r="F137" s="2" t="str">
        <f>IFERROR(MATCH(Diagram!D$8,INDEX('Steg 1 År 1'!B:B,F136+1):INDEX('Steg 1 År 1'!B:B,F136+5000),0)+F136,"")</f>
        <v/>
      </c>
      <c r="G137" s="1" t="str" cm="1">
        <f t="array" ref="G137">IF(F137&lt;&gt;"",INDEX(B:B,F137),"")</f>
        <v/>
      </c>
      <c r="H137" s="1" t="str" cm="1">
        <f t="array" ref="H137">IF(G137&lt;&gt;"",INDEX(C:C,F137),"")</f>
        <v/>
      </c>
    </row>
    <row r="138" spans="1:8" x14ac:dyDescent="0.2">
      <c r="A138" t="str">
        <f>IFERROR(MATCH(1,INDEX('Medarbetare År 1'!B:B,A137+1):INDEX('Medarbetare År 1'!B:B,A137+5000),0)+A137,"")</f>
        <v/>
      </c>
      <c r="B138" t="str" cm="1">
        <f t="array" ref="B138">IF(A138&lt;&gt;"",INDEX('Medarbetare År 1'!A:A,'Steg 1 År 1'!A138),"")</f>
        <v/>
      </c>
      <c r="C138" t="str" cm="1">
        <f t="array" ref="C138">IF(A138&lt;&gt;"",INDEX('Medarbetare År 1'!C:C,A138),"")</f>
        <v/>
      </c>
      <c r="F138" s="2" t="str">
        <f>IFERROR(MATCH(Diagram!D$8,INDEX('Steg 1 År 1'!B:B,F137+1):INDEX('Steg 1 År 1'!B:B,F137+5000),0)+F137,"")</f>
        <v/>
      </c>
      <c r="G138" s="1" t="str" cm="1">
        <f t="array" ref="G138">IF(F138&lt;&gt;"",INDEX(B:B,F138),"")</f>
        <v/>
      </c>
      <c r="H138" s="1" t="str" cm="1">
        <f t="array" ref="H138">IF(G138&lt;&gt;"",INDEX(C:C,F138),"")</f>
        <v/>
      </c>
    </row>
    <row r="139" spans="1:8" x14ac:dyDescent="0.2">
      <c r="A139" t="str">
        <f>IFERROR(MATCH(1,INDEX('Medarbetare År 1'!B:B,A138+1):INDEX('Medarbetare År 1'!B:B,A138+5000),0)+A138,"")</f>
        <v/>
      </c>
      <c r="B139" t="str" cm="1">
        <f t="array" ref="B139">IF(A139&lt;&gt;"",INDEX('Medarbetare År 1'!A:A,'Steg 1 År 1'!A139),"")</f>
        <v/>
      </c>
      <c r="C139" t="str" cm="1">
        <f t="array" ref="C139">IF(A139&lt;&gt;"",INDEX('Medarbetare År 1'!C:C,A139),"")</f>
        <v/>
      </c>
      <c r="F139" s="2" t="str">
        <f>IFERROR(MATCH(Diagram!D$8,INDEX('Steg 1 År 1'!B:B,F138+1):INDEX('Steg 1 År 1'!B:B,F138+5000),0)+F138,"")</f>
        <v/>
      </c>
      <c r="G139" s="1" t="str" cm="1">
        <f t="array" ref="G139">IF(F139&lt;&gt;"",INDEX(B:B,F139),"")</f>
        <v/>
      </c>
      <c r="H139" s="1" t="str" cm="1">
        <f t="array" ref="H139">IF(G139&lt;&gt;"",INDEX(C:C,F139),"")</f>
        <v/>
      </c>
    </row>
    <row r="140" spans="1:8" x14ac:dyDescent="0.2">
      <c r="A140" t="str">
        <f>IFERROR(MATCH(1,INDEX('Medarbetare År 1'!B:B,A139+1):INDEX('Medarbetare År 1'!B:B,A139+5000),0)+A139,"")</f>
        <v/>
      </c>
      <c r="B140" t="str" cm="1">
        <f t="array" ref="B140">IF(A140&lt;&gt;"",INDEX('Medarbetare År 1'!A:A,'Steg 1 År 1'!A140),"")</f>
        <v/>
      </c>
      <c r="C140" t="str" cm="1">
        <f t="array" ref="C140">IF(A140&lt;&gt;"",INDEX('Medarbetare År 1'!C:C,A140),"")</f>
        <v/>
      </c>
      <c r="F140" s="2" t="str">
        <f>IFERROR(MATCH(Diagram!D$8,INDEX('Steg 1 År 1'!B:B,F139+1):INDEX('Steg 1 År 1'!B:B,F139+5000),0)+F139,"")</f>
        <v/>
      </c>
      <c r="G140" s="1" t="str" cm="1">
        <f t="array" ref="G140">IF(F140&lt;&gt;"",INDEX(B:B,F140),"")</f>
        <v/>
      </c>
      <c r="H140" s="1" t="str" cm="1">
        <f t="array" ref="H140">IF(G140&lt;&gt;"",INDEX(C:C,F140),"")</f>
        <v/>
      </c>
    </row>
    <row r="141" spans="1:8" x14ac:dyDescent="0.2">
      <c r="A141" t="str">
        <f>IFERROR(MATCH(1,INDEX('Medarbetare År 1'!B:B,A140+1):INDEX('Medarbetare År 1'!B:B,A140+5000),0)+A140,"")</f>
        <v/>
      </c>
      <c r="B141" t="str" cm="1">
        <f t="array" ref="B141">IF(A141&lt;&gt;"",INDEX('Medarbetare År 1'!A:A,'Steg 1 År 1'!A141),"")</f>
        <v/>
      </c>
      <c r="C141" t="str" cm="1">
        <f t="array" ref="C141">IF(A141&lt;&gt;"",INDEX('Medarbetare År 1'!C:C,A141),"")</f>
        <v/>
      </c>
      <c r="F141" s="2" t="str">
        <f>IFERROR(MATCH(Diagram!D$8,INDEX('Steg 1 År 1'!B:B,F140+1):INDEX('Steg 1 År 1'!B:B,F140+5000),0)+F140,"")</f>
        <v/>
      </c>
      <c r="G141" s="1" t="str" cm="1">
        <f t="array" ref="G141">IF(F141&lt;&gt;"",INDEX(B:B,F141),"")</f>
        <v/>
      </c>
      <c r="H141" s="1" t="str" cm="1">
        <f t="array" ref="H141">IF(G141&lt;&gt;"",INDEX(C:C,F141),"")</f>
        <v/>
      </c>
    </row>
    <row r="142" spans="1:8" x14ac:dyDescent="0.2">
      <c r="A142" t="str">
        <f>IFERROR(MATCH(1,INDEX('Medarbetare År 1'!B:B,A141+1):INDEX('Medarbetare År 1'!B:B,A141+5000),0)+A141,"")</f>
        <v/>
      </c>
      <c r="B142" t="str" cm="1">
        <f t="array" ref="B142">IF(A142&lt;&gt;"",INDEX('Medarbetare År 1'!A:A,'Steg 1 År 1'!A142),"")</f>
        <v/>
      </c>
      <c r="C142" t="str" cm="1">
        <f t="array" ref="C142">IF(A142&lt;&gt;"",INDEX('Medarbetare År 1'!C:C,A142),"")</f>
        <v/>
      </c>
      <c r="F142" s="2" t="str">
        <f>IFERROR(MATCH(Diagram!D$8,INDEX('Steg 1 År 1'!B:B,F141+1):INDEX('Steg 1 År 1'!B:B,F141+5000),0)+F141,"")</f>
        <v/>
      </c>
      <c r="G142" s="1" t="str" cm="1">
        <f t="array" ref="G142">IF(F142&lt;&gt;"",INDEX(B:B,F142),"")</f>
        <v/>
      </c>
      <c r="H142" s="1" t="str" cm="1">
        <f t="array" ref="H142">IF(G142&lt;&gt;"",INDEX(C:C,F142),"")</f>
        <v/>
      </c>
    </row>
    <row r="143" spans="1:8" x14ac:dyDescent="0.2">
      <c r="A143" t="str">
        <f>IFERROR(MATCH(1,INDEX('Medarbetare År 1'!B:B,A142+1):INDEX('Medarbetare År 1'!B:B,A142+5000),0)+A142,"")</f>
        <v/>
      </c>
      <c r="B143" t="str" cm="1">
        <f t="array" ref="B143">IF(A143&lt;&gt;"",INDEX('Medarbetare År 1'!A:A,'Steg 1 År 1'!A143),"")</f>
        <v/>
      </c>
      <c r="C143" t="str" cm="1">
        <f t="array" ref="C143">IF(A143&lt;&gt;"",INDEX('Medarbetare År 1'!C:C,A143),"")</f>
        <v/>
      </c>
      <c r="F143" s="2" t="str">
        <f>IFERROR(MATCH(Diagram!D$8,INDEX('Steg 1 År 1'!B:B,F142+1):INDEX('Steg 1 År 1'!B:B,F142+5000),0)+F142,"")</f>
        <v/>
      </c>
      <c r="G143" s="1" t="str" cm="1">
        <f t="array" ref="G143">IF(F143&lt;&gt;"",INDEX(B:B,F143),"")</f>
        <v/>
      </c>
      <c r="H143" s="1" t="str" cm="1">
        <f t="array" ref="H143">IF(G143&lt;&gt;"",INDEX(C:C,F143),"")</f>
        <v/>
      </c>
    </row>
    <row r="144" spans="1:8" x14ac:dyDescent="0.2">
      <c r="A144" t="str">
        <f>IFERROR(MATCH(1,INDEX('Medarbetare År 1'!B:B,A143+1):INDEX('Medarbetare År 1'!B:B,A143+5000),0)+A143,"")</f>
        <v/>
      </c>
      <c r="B144" t="str" cm="1">
        <f t="array" ref="B144">IF(A144&lt;&gt;"",INDEX('Medarbetare År 1'!A:A,'Steg 1 År 1'!A144),"")</f>
        <v/>
      </c>
      <c r="C144" t="str" cm="1">
        <f t="array" ref="C144">IF(A144&lt;&gt;"",INDEX('Medarbetare År 1'!C:C,A144),"")</f>
        <v/>
      </c>
      <c r="F144" s="2" t="str">
        <f>IFERROR(MATCH(Diagram!D$8,INDEX('Steg 1 År 1'!B:B,F143+1):INDEX('Steg 1 År 1'!B:B,F143+5000),0)+F143,"")</f>
        <v/>
      </c>
      <c r="G144" s="1" t="str" cm="1">
        <f t="array" ref="G144">IF(F144&lt;&gt;"",INDEX(B:B,F144),"")</f>
        <v/>
      </c>
      <c r="H144" s="1" t="str" cm="1">
        <f t="array" ref="H144">IF(G144&lt;&gt;"",INDEX(C:C,F144),"")</f>
        <v/>
      </c>
    </row>
    <row r="145" spans="1:8" x14ac:dyDescent="0.2">
      <c r="A145" t="str">
        <f>IFERROR(MATCH(1,INDEX('Medarbetare År 1'!B:B,A144+1):INDEX('Medarbetare År 1'!B:B,A144+5000),0)+A144,"")</f>
        <v/>
      </c>
      <c r="B145" t="str" cm="1">
        <f t="array" ref="B145">IF(A145&lt;&gt;"",INDEX('Medarbetare År 1'!A:A,'Steg 1 År 1'!A145),"")</f>
        <v/>
      </c>
      <c r="C145" t="str" cm="1">
        <f t="array" ref="C145">IF(A145&lt;&gt;"",INDEX('Medarbetare År 1'!C:C,A145),"")</f>
        <v/>
      </c>
      <c r="F145" s="2" t="str">
        <f>IFERROR(MATCH(Diagram!D$8,INDEX('Steg 1 År 1'!B:B,F144+1):INDEX('Steg 1 År 1'!B:B,F144+5000),0)+F144,"")</f>
        <v/>
      </c>
      <c r="G145" s="1" t="str" cm="1">
        <f t="array" ref="G145">IF(F145&lt;&gt;"",INDEX(B:B,F145),"")</f>
        <v/>
      </c>
      <c r="H145" s="1" t="str" cm="1">
        <f t="array" ref="H145">IF(G145&lt;&gt;"",INDEX(C:C,F145),"")</f>
        <v/>
      </c>
    </row>
    <row r="146" spans="1:8" x14ac:dyDescent="0.2">
      <c r="A146" t="str">
        <f>IFERROR(MATCH(1,INDEX('Medarbetare År 1'!B:B,A145+1):INDEX('Medarbetare År 1'!B:B,A145+5000),0)+A145,"")</f>
        <v/>
      </c>
      <c r="B146" t="str" cm="1">
        <f t="array" ref="B146">IF(A146&lt;&gt;"",INDEX('Medarbetare År 1'!A:A,'Steg 1 År 1'!A146),"")</f>
        <v/>
      </c>
      <c r="C146" t="str" cm="1">
        <f t="array" ref="C146">IF(A146&lt;&gt;"",INDEX('Medarbetare År 1'!C:C,A146),"")</f>
        <v/>
      </c>
      <c r="F146" s="2" t="str">
        <f>IFERROR(MATCH(Diagram!D$8,INDEX('Steg 1 År 1'!B:B,F145+1):INDEX('Steg 1 År 1'!B:B,F145+5000),0)+F145,"")</f>
        <v/>
      </c>
      <c r="G146" s="1" t="str" cm="1">
        <f t="array" ref="G146">IF(F146&lt;&gt;"",INDEX(B:B,F146),"")</f>
        <v/>
      </c>
      <c r="H146" s="1" t="str" cm="1">
        <f t="array" ref="H146">IF(G146&lt;&gt;"",INDEX(C:C,F146),"")</f>
        <v/>
      </c>
    </row>
    <row r="147" spans="1:8" x14ac:dyDescent="0.2">
      <c r="A147" t="str">
        <f>IFERROR(MATCH(1,INDEX('Medarbetare År 1'!B:B,A146+1):INDEX('Medarbetare År 1'!B:B,A146+5000),0)+A146,"")</f>
        <v/>
      </c>
      <c r="B147" t="str" cm="1">
        <f t="array" ref="B147">IF(A147&lt;&gt;"",INDEX('Medarbetare År 1'!A:A,'Steg 1 År 1'!A147),"")</f>
        <v/>
      </c>
      <c r="C147" t="str" cm="1">
        <f t="array" ref="C147">IF(A147&lt;&gt;"",INDEX('Medarbetare År 1'!C:C,A147),"")</f>
        <v/>
      </c>
      <c r="F147" s="2" t="str">
        <f>IFERROR(MATCH(Diagram!D$8,INDEX('Steg 1 År 1'!B:B,F146+1):INDEX('Steg 1 År 1'!B:B,F146+5000),0)+F146,"")</f>
        <v/>
      </c>
      <c r="G147" s="1" t="str" cm="1">
        <f t="array" ref="G147">IF(F147&lt;&gt;"",INDEX(B:B,F147),"")</f>
        <v/>
      </c>
      <c r="H147" s="1" t="str" cm="1">
        <f t="array" ref="H147">IF(G147&lt;&gt;"",INDEX(C:C,F147),"")</f>
        <v/>
      </c>
    </row>
    <row r="148" spans="1:8" x14ac:dyDescent="0.2">
      <c r="A148" t="str">
        <f>IFERROR(MATCH(1,INDEX('Medarbetare År 1'!B:B,A147+1):INDEX('Medarbetare År 1'!B:B,A147+5000),0)+A147,"")</f>
        <v/>
      </c>
      <c r="B148" t="str" cm="1">
        <f t="array" ref="B148">IF(A148&lt;&gt;"",INDEX('Medarbetare År 1'!A:A,'Steg 1 År 1'!A148),"")</f>
        <v/>
      </c>
      <c r="C148" t="str" cm="1">
        <f t="array" ref="C148">IF(A148&lt;&gt;"",INDEX('Medarbetare År 1'!C:C,A148),"")</f>
        <v/>
      </c>
      <c r="F148" s="2" t="str">
        <f>IFERROR(MATCH(Diagram!D$8,INDEX('Steg 1 År 1'!B:B,F147+1):INDEX('Steg 1 År 1'!B:B,F147+5000),0)+F147,"")</f>
        <v/>
      </c>
      <c r="G148" s="1" t="str" cm="1">
        <f t="array" ref="G148">IF(F148&lt;&gt;"",INDEX(B:B,F148),"")</f>
        <v/>
      </c>
      <c r="H148" s="1" t="str" cm="1">
        <f t="array" ref="H148">IF(G148&lt;&gt;"",INDEX(C:C,F148),"")</f>
        <v/>
      </c>
    </row>
    <row r="149" spans="1:8" x14ac:dyDescent="0.2">
      <c r="A149" t="str">
        <f>IFERROR(MATCH(1,INDEX('Medarbetare År 1'!B:B,A148+1):INDEX('Medarbetare År 1'!B:B,A148+5000),0)+A148,"")</f>
        <v/>
      </c>
      <c r="B149" t="str" cm="1">
        <f t="array" ref="B149">IF(A149&lt;&gt;"",INDEX('Medarbetare År 1'!A:A,'Steg 1 År 1'!A149),"")</f>
        <v/>
      </c>
      <c r="C149" t="str" cm="1">
        <f t="array" ref="C149">IF(A149&lt;&gt;"",INDEX('Medarbetare År 1'!C:C,A149),"")</f>
        <v/>
      </c>
      <c r="F149" s="2" t="str">
        <f>IFERROR(MATCH(Diagram!D$8,INDEX('Steg 1 År 1'!B:B,F148+1):INDEX('Steg 1 År 1'!B:B,F148+5000),0)+F148,"")</f>
        <v/>
      </c>
      <c r="G149" s="1" t="str" cm="1">
        <f t="array" ref="G149">IF(F149&lt;&gt;"",INDEX(B:B,F149),"")</f>
        <v/>
      </c>
      <c r="H149" s="1" t="str" cm="1">
        <f t="array" ref="H149">IF(G149&lt;&gt;"",INDEX(C:C,F149),"")</f>
        <v/>
      </c>
    </row>
    <row r="150" spans="1:8" x14ac:dyDescent="0.2">
      <c r="A150" t="str">
        <f>IFERROR(MATCH(1,INDEX('Medarbetare År 1'!B:B,A149+1):INDEX('Medarbetare År 1'!B:B,A149+5000),0)+A149,"")</f>
        <v/>
      </c>
      <c r="B150" t="str" cm="1">
        <f t="array" ref="B150">IF(A150&lt;&gt;"",INDEX('Medarbetare År 1'!A:A,'Steg 1 År 1'!A150),"")</f>
        <v/>
      </c>
      <c r="C150" t="str" cm="1">
        <f t="array" ref="C150">IF(A150&lt;&gt;"",INDEX('Medarbetare År 1'!C:C,A150),"")</f>
        <v/>
      </c>
      <c r="F150" s="2" t="str">
        <f>IFERROR(MATCH(Diagram!D$8,INDEX('Steg 1 År 1'!B:B,F149+1):INDEX('Steg 1 År 1'!B:B,F149+5000),0)+F149,"")</f>
        <v/>
      </c>
      <c r="G150" s="1" t="str" cm="1">
        <f t="array" ref="G150">IF(F150&lt;&gt;"",INDEX(B:B,F150),"")</f>
        <v/>
      </c>
      <c r="H150" s="1" t="str" cm="1">
        <f t="array" ref="H150">IF(G150&lt;&gt;"",INDEX(C:C,F150),"")</f>
        <v/>
      </c>
    </row>
    <row r="151" spans="1:8" x14ac:dyDescent="0.2">
      <c r="A151" t="str">
        <f>IFERROR(MATCH(1,INDEX('Medarbetare År 1'!B:B,A150+1):INDEX('Medarbetare År 1'!B:B,A150+5000),0)+A150,"")</f>
        <v/>
      </c>
      <c r="B151" t="str" cm="1">
        <f t="array" ref="B151">IF(A151&lt;&gt;"",INDEX('Medarbetare År 1'!A:A,'Steg 1 År 1'!A151),"")</f>
        <v/>
      </c>
      <c r="C151" t="str" cm="1">
        <f t="array" ref="C151">IF(A151&lt;&gt;"",INDEX('Medarbetare År 1'!C:C,A151),"")</f>
        <v/>
      </c>
      <c r="F151" s="2" t="str">
        <f>IFERROR(MATCH(Diagram!D$8,INDEX('Steg 1 År 1'!B:B,F150+1):INDEX('Steg 1 År 1'!B:B,F150+5000),0)+F150,"")</f>
        <v/>
      </c>
      <c r="G151" s="1" t="str" cm="1">
        <f t="array" ref="G151">IF(F151&lt;&gt;"",INDEX(B:B,F151),"")</f>
        <v/>
      </c>
      <c r="H151" s="1" t="str" cm="1">
        <f t="array" ref="H151">IF(G151&lt;&gt;"",INDEX(C:C,F151),"")</f>
        <v/>
      </c>
    </row>
    <row r="152" spans="1:8" x14ac:dyDescent="0.2">
      <c r="A152" t="str">
        <f>IFERROR(MATCH(1,INDEX('Medarbetare År 1'!B:B,A151+1):INDEX('Medarbetare År 1'!B:B,A151+5000),0)+A151,"")</f>
        <v/>
      </c>
      <c r="B152" t="str" cm="1">
        <f t="array" ref="B152">IF(A152&lt;&gt;"",INDEX('Medarbetare År 1'!A:A,'Steg 1 År 1'!A152),"")</f>
        <v/>
      </c>
      <c r="C152" t="str" cm="1">
        <f t="array" ref="C152">IF(A152&lt;&gt;"",INDEX('Medarbetare År 1'!C:C,A152),"")</f>
        <v/>
      </c>
      <c r="F152" s="2" t="str">
        <f>IFERROR(MATCH(Diagram!D$8,INDEX('Steg 1 År 1'!B:B,F151+1):INDEX('Steg 1 År 1'!B:B,F151+5000),0)+F151,"")</f>
        <v/>
      </c>
      <c r="G152" s="1" t="str" cm="1">
        <f t="array" ref="G152">IF(F152&lt;&gt;"",INDEX(B:B,F152),"")</f>
        <v/>
      </c>
      <c r="H152" s="1" t="str" cm="1">
        <f t="array" ref="H152">IF(G152&lt;&gt;"",INDEX(C:C,F152),"")</f>
        <v/>
      </c>
    </row>
    <row r="153" spans="1:8" x14ac:dyDescent="0.2">
      <c r="A153" t="str">
        <f>IFERROR(MATCH(1,INDEX('Medarbetare År 1'!B:B,A152+1):INDEX('Medarbetare År 1'!B:B,A152+5000),0)+A152,"")</f>
        <v/>
      </c>
      <c r="B153" t="str" cm="1">
        <f t="array" ref="B153">IF(A153&lt;&gt;"",INDEX('Medarbetare År 1'!A:A,'Steg 1 År 1'!A153),"")</f>
        <v/>
      </c>
      <c r="C153" t="str" cm="1">
        <f t="array" ref="C153">IF(A153&lt;&gt;"",INDEX('Medarbetare År 1'!C:C,A153),"")</f>
        <v/>
      </c>
      <c r="F153" s="2" t="str">
        <f>IFERROR(MATCH(Diagram!D$8,INDEX('Steg 1 År 1'!B:B,F152+1):INDEX('Steg 1 År 1'!B:B,F152+5000),0)+F152,"")</f>
        <v/>
      </c>
      <c r="G153" s="1" t="str" cm="1">
        <f t="array" ref="G153">IF(F153&lt;&gt;"",INDEX(B:B,F153),"")</f>
        <v/>
      </c>
      <c r="H153" s="1" t="str" cm="1">
        <f t="array" ref="H153">IF(G153&lt;&gt;"",INDEX(C:C,F153),"")</f>
        <v/>
      </c>
    </row>
    <row r="154" spans="1:8" x14ac:dyDescent="0.2">
      <c r="A154" t="str">
        <f>IFERROR(MATCH(1,INDEX('Medarbetare År 1'!B:B,A153+1):INDEX('Medarbetare År 1'!B:B,A153+5000),0)+A153,"")</f>
        <v/>
      </c>
      <c r="B154" t="str" cm="1">
        <f t="array" ref="B154">IF(A154&lt;&gt;"",INDEX('Medarbetare År 1'!A:A,'Steg 1 År 1'!A154),"")</f>
        <v/>
      </c>
      <c r="C154" t="str" cm="1">
        <f t="array" ref="C154">IF(A154&lt;&gt;"",INDEX('Medarbetare År 1'!C:C,A154),"")</f>
        <v/>
      </c>
      <c r="F154" s="2" t="str">
        <f>IFERROR(MATCH(Diagram!D$8,INDEX('Steg 1 År 1'!B:B,F153+1):INDEX('Steg 1 År 1'!B:B,F153+5000),0)+F153,"")</f>
        <v/>
      </c>
      <c r="G154" s="1" t="str" cm="1">
        <f t="array" ref="G154">IF(F154&lt;&gt;"",INDEX(B:B,F154),"")</f>
        <v/>
      </c>
      <c r="H154" s="1" t="str" cm="1">
        <f t="array" ref="H154">IF(G154&lt;&gt;"",INDEX(C:C,F154),"")</f>
        <v/>
      </c>
    </row>
    <row r="155" spans="1:8" x14ac:dyDescent="0.2">
      <c r="A155" t="str">
        <f>IFERROR(MATCH(1,INDEX('Medarbetare År 1'!B:B,A154+1):INDEX('Medarbetare År 1'!B:B,A154+5000),0)+A154,"")</f>
        <v/>
      </c>
      <c r="B155" t="str" cm="1">
        <f t="array" ref="B155">IF(A155&lt;&gt;"",INDEX('Medarbetare År 1'!A:A,'Steg 1 År 1'!A155),"")</f>
        <v/>
      </c>
      <c r="C155" t="str" cm="1">
        <f t="array" ref="C155">IF(A155&lt;&gt;"",INDEX('Medarbetare År 1'!C:C,A155),"")</f>
        <v/>
      </c>
      <c r="F155" s="2" t="str">
        <f>IFERROR(MATCH(Diagram!D$8,INDEX('Steg 1 År 1'!B:B,F154+1):INDEX('Steg 1 År 1'!B:B,F154+5000),0)+F154,"")</f>
        <v/>
      </c>
      <c r="G155" s="1" t="str" cm="1">
        <f t="array" ref="G155">IF(F155&lt;&gt;"",INDEX(B:B,F155),"")</f>
        <v/>
      </c>
      <c r="H155" s="1" t="str" cm="1">
        <f t="array" ref="H155">IF(G155&lt;&gt;"",INDEX(C:C,F155),"")</f>
        <v/>
      </c>
    </row>
    <row r="156" spans="1:8" x14ac:dyDescent="0.2">
      <c r="A156" t="str">
        <f>IFERROR(MATCH(1,INDEX('Medarbetare År 1'!B:B,A155+1):INDEX('Medarbetare År 1'!B:B,A155+5000),0)+A155,"")</f>
        <v/>
      </c>
      <c r="B156" t="str" cm="1">
        <f t="array" ref="B156">IF(A156&lt;&gt;"",INDEX('Medarbetare År 1'!A:A,'Steg 1 År 1'!A156),"")</f>
        <v/>
      </c>
      <c r="C156" t="str" cm="1">
        <f t="array" ref="C156">IF(A156&lt;&gt;"",INDEX('Medarbetare År 1'!C:C,A156),"")</f>
        <v/>
      </c>
      <c r="F156" s="2" t="str">
        <f>IFERROR(MATCH(Diagram!D$8,INDEX('Steg 1 År 1'!B:B,F155+1):INDEX('Steg 1 År 1'!B:B,F155+5000),0)+F155,"")</f>
        <v/>
      </c>
      <c r="G156" s="1" t="str" cm="1">
        <f t="array" ref="G156">IF(F156&lt;&gt;"",INDEX(B:B,F156),"")</f>
        <v/>
      </c>
      <c r="H156" s="1" t="str" cm="1">
        <f t="array" ref="H156">IF(G156&lt;&gt;"",INDEX(C:C,F156),"")</f>
        <v/>
      </c>
    </row>
    <row r="157" spans="1:8" x14ac:dyDescent="0.2">
      <c r="A157" t="str">
        <f>IFERROR(MATCH(1,INDEX('Medarbetare År 1'!B:B,A156+1):INDEX('Medarbetare År 1'!B:B,A156+5000),0)+A156,"")</f>
        <v/>
      </c>
      <c r="B157" t="str" cm="1">
        <f t="array" ref="B157">IF(A157&lt;&gt;"",INDEX('Medarbetare År 1'!A:A,'Steg 1 År 1'!A157),"")</f>
        <v/>
      </c>
      <c r="C157" t="str" cm="1">
        <f t="array" ref="C157">IF(A157&lt;&gt;"",INDEX('Medarbetare År 1'!C:C,A157),"")</f>
        <v/>
      </c>
      <c r="F157" s="2" t="str">
        <f>IFERROR(MATCH(Diagram!D$8,INDEX('Steg 1 År 1'!B:B,F156+1):INDEX('Steg 1 År 1'!B:B,F156+5000),0)+F156,"")</f>
        <v/>
      </c>
      <c r="G157" s="1" t="str" cm="1">
        <f t="array" ref="G157">IF(F157&lt;&gt;"",INDEX(B:B,F157),"")</f>
        <v/>
      </c>
      <c r="H157" s="1" t="str" cm="1">
        <f t="array" ref="H157">IF(G157&lt;&gt;"",INDEX(C:C,F157),"")</f>
        <v/>
      </c>
    </row>
    <row r="158" spans="1:8" x14ac:dyDescent="0.2">
      <c r="A158" t="str">
        <f>IFERROR(MATCH(1,INDEX('Medarbetare År 1'!B:B,A157+1):INDEX('Medarbetare År 1'!B:B,A157+5000),0)+A157,"")</f>
        <v/>
      </c>
      <c r="B158" t="str" cm="1">
        <f t="array" ref="B158">IF(A158&lt;&gt;"",INDEX('Medarbetare År 1'!A:A,'Steg 1 År 1'!A158),"")</f>
        <v/>
      </c>
      <c r="C158" t="str" cm="1">
        <f t="array" ref="C158">IF(A158&lt;&gt;"",INDEX('Medarbetare År 1'!C:C,A158),"")</f>
        <v/>
      </c>
      <c r="F158" s="2" t="str">
        <f>IFERROR(MATCH(Diagram!D$8,INDEX('Steg 1 År 1'!B:B,F157+1):INDEX('Steg 1 År 1'!B:B,F157+5000),0)+F157,"")</f>
        <v/>
      </c>
      <c r="G158" s="1" t="str" cm="1">
        <f t="array" ref="G158">IF(F158&lt;&gt;"",INDEX(B:B,F158),"")</f>
        <v/>
      </c>
      <c r="H158" s="1" t="str" cm="1">
        <f t="array" ref="H158">IF(G158&lt;&gt;"",INDEX(C:C,F158),"")</f>
        <v/>
      </c>
    </row>
    <row r="159" spans="1:8" x14ac:dyDescent="0.2">
      <c r="A159" t="str">
        <f>IFERROR(MATCH(1,INDEX('Medarbetare År 1'!B:B,A158+1):INDEX('Medarbetare År 1'!B:B,A158+5000),0)+A158,"")</f>
        <v/>
      </c>
      <c r="B159" t="str" cm="1">
        <f t="array" ref="B159">IF(A159&lt;&gt;"",INDEX('Medarbetare År 1'!A:A,'Steg 1 År 1'!A159),"")</f>
        <v/>
      </c>
      <c r="C159" t="str" cm="1">
        <f t="array" ref="C159">IF(A159&lt;&gt;"",INDEX('Medarbetare År 1'!C:C,A159),"")</f>
        <v/>
      </c>
      <c r="F159" s="2" t="str">
        <f>IFERROR(MATCH(Diagram!D$8,INDEX('Steg 1 År 1'!B:B,F158+1):INDEX('Steg 1 År 1'!B:B,F158+5000),0)+F158,"")</f>
        <v/>
      </c>
      <c r="G159" s="1" t="str" cm="1">
        <f t="array" ref="G159">IF(F159&lt;&gt;"",INDEX(B:B,F159),"")</f>
        <v/>
      </c>
      <c r="H159" s="1" t="str" cm="1">
        <f t="array" ref="H159">IF(G159&lt;&gt;"",INDEX(C:C,F159),"")</f>
        <v/>
      </c>
    </row>
    <row r="160" spans="1:8" x14ac:dyDescent="0.2">
      <c r="A160" t="str">
        <f>IFERROR(MATCH(1,INDEX('Medarbetare År 1'!B:B,A159+1):INDEX('Medarbetare År 1'!B:B,A159+5000),0)+A159,"")</f>
        <v/>
      </c>
      <c r="B160" t="str" cm="1">
        <f t="array" ref="B160">IF(A160&lt;&gt;"",INDEX('Medarbetare År 1'!A:A,'Steg 1 År 1'!A160),"")</f>
        <v/>
      </c>
      <c r="C160" t="str" cm="1">
        <f t="array" ref="C160">IF(A160&lt;&gt;"",INDEX('Medarbetare År 1'!C:C,A160),"")</f>
        <v/>
      </c>
      <c r="F160" s="2" t="str">
        <f>IFERROR(MATCH(Diagram!D$8,INDEX('Steg 1 År 1'!B:B,F159+1):INDEX('Steg 1 År 1'!B:B,F159+5000),0)+F159,"")</f>
        <v/>
      </c>
      <c r="G160" s="1" t="str" cm="1">
        <f t="array" ref="G160">IF(F160&lt;&gt;"",INDEX(B:B,F160),"")</f>
        <v/>
      </c>
      <c r="H160" s="1" t="str" cm="1">
        <f t="array" ref="H160">IF(G160&lt;&gt;"",INDEX(C:C,F160),"")</f>
        <v/>
      </c>
    </row>
    <row r="161" spans="1:8" x14ac:dyDescent="0.2">
      <c r="A161" t="str">
        <f>IFERROR(MATCH(1,INDEX('Medarbetare År 1'!B:B,A160+1):INDEX('Medarbetare År 1'!B:B,A160+5000),0)+A160,"")</f>
        <v/>
      </c>
      <c r="B161" t="str" cm="1">
        <f t="array" ref="B161">IF(A161&lt;&gt;"",INDEX('Medarbetare År 1'!A:A,'Steg 1 År 1'!A161),"")</f>
        <v/>
      </c>
      <c r="C161" t="str" cm="1">
        <f t="array" ref="C161">IF(A161&lt;&gt;"",INDEX('Medarbetare År 1'!C:C,A161),"")</f>
        <v/>
      </c>
      <c r="F161" s="2" t="str">
        <f>IFERROR(MATCH(Diagram!D$8,INDEX('Steg 1 År 1'!B:B,F160+1):INDEX('Steg 1 År 1'!B:B,F160+5000),0)+F160,"")</f>
        <v/>
      </c>
      <c r="G161" s="1" t="str" cm="1">
        <f t="array" ref="G161">IF(F161&lt;&gt;"",INDEX(B:B,F161),"")</f>
        <v/>
      </c>
      <c r="H161" s="1" t="str" cm="1">
        <f t="array" ref="H161">IF(G161&lt;&gt;"",INDEX(C:C,F161),"")</f>
        <v/>
      </c>
    </row>
    <row r="162" spans="1:8" x14ac:dyDescent="0.2">
      <c r="A162" t="str">
        <f>IFERROR(MATCH(1,INDEX('Medarbetare År 1'!B:B,A161+1):INDEX('Medarbetare År 1'!B:B,A161+5000),0)+A161,"")</f>
        <v/>
      </c>
      <c r="B162" t="str" cm="1">
        <f t="array" ref="B162">IF(A162&lt;&gt;"",INDEX('Medarbetare År 1'!A:A,'Steg 1 År 1'!A162),"")</f>
        <v/>
      </c>
      <c r="C162" t="str" cm="1">
        <f t="array" ref="C162">IF(A162&lt;&gt;"",INDEX('Medarbetare År 1'!C:C,A162),"")</f>
        <v/>
      </c>
      <c r="F162" s="2" t="str">
        <f>IFERROR(MATCH(Diagram!D$8,INDEX('Steg 1 År 1'!B:B,F161+1):INDEX('Steg 1 År 1'!B:B,F161+5000),0)+F161,"")</f>
        <v/>
      </c>
      <c r="G162" s="1" t="str" cm="1">
        <f t="array" ref="G162">IF(F162&lt;&gt;"",INDEX(B:B,F162),"")</f>
        <v/>
      </c>
      <c r="H162" s="1" t="str" cm="1">
        <f t="array" ref="H162">IF(G162&lt;&gt;"",INDEX(C:C,F162),"")</f>
        <v/>
      </c>
    </row>
    <row r="163" spans="1:8" x14ac:dyDescent="0.2">
      <c r="A163" t="str">
        <f>IFERROR(MATCH(1,INDEX('Medarbetare År 1'!B:B,A162+1):INDEX('Medarbetare År 1'!B:B,A162+5000),0)+A162,"")</f>
        <v/>
      </c>
      <c r="B163" t="str" cm="1">
        <f t="array" ref="B163">IF(A163&lt;&gt;"",INDEX('Medarbetare År 1'!A:A,'Steg 1 År 1'!A163),"")</f>
        <v/>
      </c>
      <c r="C163" t="str" cm="1">
        <f t="array" ref="C163">IF(A163&lt;&gt;"",INDEX('Medarbetare År 1'!C:C,A163),"")</f>
        <v/>
      </c>
      <c r="F163" s="2" t="str">
        <f>IFERROR(MATCH(Diagram!D$8,INDEX('Steg 1 År 1'!B:B,F162+1):INDEX('Steg 1 År 1'!B:B,F162+5000),0)+F162,"")</f>
        <v/>
      </c>
      <c r="G163" s="1" t="str" cm="1">
        <f t="array" ref="G163">IF(F163&lt;&gt;"",INDEX(B:B,F163),"")</f>
        <v/>
      </c>
      <c r="H163" s="1" t="str" cm="1">
        <f t="array" ref="H163">IF(G163&lt;&gt;"",INDEX(C:C,F163),"")</f>
        <v/>
      </c>
    </row>
    <row r="164" spans="1:8" x14ac:dyDescent="0.2">
      <c r="A164" t="str">
        <f>IFERROR(MATCH(1,INDEX('Medarbetare År 1'!B:B,A163+1):INDEX('Medarbetare År 1'!B:B,A163+5000),0)+A163,"")</f>
        <v/>
      </c>
      <c r="B164" t="str" cm="1">
        <f t="array" ref="B164">IF(A164&lt;&gt;"",INDEX('Medarbetare År 1'!A:A,'Steg 1 År 1'!A164),"")</f>
        <v/>
      </c>
      <c r="C164" t="str" cm="1">
        <f t="array" ref="C164">IF(A164&lt;&gt;"",INDEX('Medarbetare År 1'!C:C,A164),"")</f>
        <v/>
      </c>
      <c r="F164" s="2" t="str">
        <f>IFERROR(MATCH(Diagram!D$8,INDEX('Steg 1 År 1'!B:B,F163+1):INDEX('Steg 1 År 1'!B:B,F163+5000),0)+F163,"")</f>
        <v/>
      </c>
      <c r="G164" s="1" t="str" cm="1">
        <f t="array" ref="G164">IF(F164&lt;&gt;"",INDEX(B:B,F164),"")</f>
        <v/>
      </c>
      <c r="H164" s="1" t="str" cm="1">
        <f t="array" ref="H164">IF(G164&lt;&gt;"",INDEX(C:C,F164),"")</f>
        <v/>
      </c>
    </row>
    <row r="165" spans="1:8" x14ac:dyDescent="0.2">
      <c r="A165" t="str">
        <f>IFERROR(MATCH(1,INDEX('Medarbetare År 1'!B:B,A164+1):INDEX('Medarbetare År 1'!B:B,A164+5000),0)+A164,"")</f>
        <v/>
      </c>
      <c r="B165" t="str" cm="1">
        <f t="array" ref="B165">IF(A165&lt;&gt;"",INDEX('Medarbetare År 1'!A:A,'Steg 1 År 1'!A165),"")</f>
        <v/>
      </c>
      <c r="C165" t="str" cm="1">
        <f t="array" ref="C165">IF(A165&lt;&gt;"",INDEX('Medarbetare År 1'!C:C,A165),"")</f>
        <v/>
      </c>
      <c r="F165" s="2" t="str">
        <f>IFERROR(MATCH(Diagram!D$8,INDEX('Steg 1 År 1'!B:B,F164+1):INDEX('Steg 1 År 1'!B:B,F164+5000),0)+F164,"")</f>
        <v/>
      </c>
      <c r="G165" s="1" t="str" cm="1">
        <f t="array" ref="G165">IF(F165&lt;&gt;"",INDEX(B:B,F165),"")</f>
        <v/>
      </c>
      <c r="H165" s="1" t="str" cm="1">
        <f t="array" ref="H165">IF(G165&lt;&gt;"",INDEX(C:C,F165),"")</f>
        <v/>
      </c>
    </row>
    <row r="166" spans="1:8" x14ac:dyDescent="0.2">
      <c r="A166" t="str">
        <f>IFERROR(MATCH(1,INDEX('Medarbetare År 1'!B:B,A165+1):INDEX('Medarbetare År 1'!B:B,A165+5000),0)+A165,"")</f>
        <v/>
      </c>
      <c r="B166" t="str" cm="1">
        <f t="array" ref="B166">IF(A166&lt;&gt;"",INDEX('Medarbetare År 1'!A:A,'Steg 1 År 1'!A166),"")</f>
        <v/>
      </c>
      <c r="C166" t="str" cm="1">
        <f t="array" ref="C166">IF(A166&lt;&gt;"",INDEX('Medarbetare År 1'!C:C,A166),"")</f>
        <v/>
      </c>
      <c r="F166" s="2" t="str">
        <f>IFERROR(MATCH(Diagram!D$8,INDEX('Steg 1 År 1'!B:B,F165+1):INDEX('Steg 1 År 1'!B:B,F165+5000),0)+F165,"")</f>
        <v/>
      </c>
      <c r="G166" s="1" t="str" cm="1">
        <f t="array" ref="G166">IF(F166&lt;&gt;"",INDEX(B:B,F166),"")</f>
        <v/>
      </c>
      <c r="H166" s="1" t="str" cm="1">
        <f t="array" ref="H166">IF(G166&lt;&gt;"",INDEX(C:C,F166),"")</f>
        <v/>
      </c>
    </row>
    <row r="167" spans="1:8" x14ac:dyDescent="0.2">
      <c r="A167" t="str">
        <f>IFERROR(MATCH(1,INDEX('Medarbetare År 1'!B:B,A166+1):INDEX('Medarbetare År 1'!B:B,A166+5000),0)+A166,"")</f>
        <v/>
      </c>
      <c r="B167" t="str" cm="1">
        <f t="array" ref="B167">IF(A167&lt;&gt;"",INDEX('Medarbetare År 1'!A:A,'Steg 1 År 1'!A167),"")</f>
        <v/>
      </c>
      <c r="C167" t="str" cm="1">
        <f t="array" ref="C167">IF(A167&lt;&gt;"",INDEX('Medarbetare År 1'!C:C,A167),"")</f>
        <v/>
      </c>
      <c r="F167" s="2" t="str">
        <f>IFERROR(MATCH(Diagram!D$8,INDEX('Steg 1 År 1'!B:B,F166+1):INDEX('Steg 1 År 1'!B:B,F166+5000),0)+F166,"")</f>
        <v/>
      </c>
      <c r="G167" s="1" t="str" cm="1">
        <f t="array" ref="G167">IF(F167&lt;&gt;"",INDEX(B:B,F167),"")</f>
        <v/>
      </c>
      <c r="H167" s="1" t="str" cm="1">
        <f t="array" ref="H167">IF(G167&lt;&gt;"",INDEX(C:C,F167),"")</f>
        <v/>
      </c>
    </row>
    <row r="168" spans="1:8" x14ac:dyDescent="0.2">
      <c r="A168" t="str">
        <f>IFERROR(MATCH(1,INDEX('Medarbetare År 1'!B:B,A167+1):INDEX('Medarbetare År 1'!B:B,A167+5000),0)+A167,"")</f>
        <v/>
      </c>
      <c r="B168" t="str" cm="1">
        <f t="array" ref="B168">IF(A168&lt;&gt;"",INDEX('Medarbetare År 1'!A:A,'Steg 1 År 1'!A168),"")</f>
        <v/>
      </c>
      <c r="C168" t="str" cm="1">
        <f t="array" ref="C168">IF(A168&lt;&gt;"",INDEX('Medarbetare År 1'!C:C,A168),"")</f>
        <v/>
      </c>
      <c r="F168" s="2" t="str">
        <f>IFERROR(MATCH(Diagram!D$8,INDEX('Steg 1 År 1'!B:B,F167+1):INDEX('Steg 1 År 1'!B:B,F167+5000),0)+F167,"")</f>
        <v/>
      </c>
      <c r="G168" s="1" t="str" cm="1">
        <f t="array" ref="G168">IF(F168&lt;&gt;"",INDEX(B:B,F168),"")</f>
        <v/>
      </c>
      <c r="H168" s="1" t="str" cm="1">
        <f t="array" ref="H168">IF(G168&lt;&gt;"",INDEX(C:C,F168),"")</f>
        <v/>
      </c>
    </row>
    <row r="169" spans="1:8" x14ac:dyDescent="0.2">
      <c r="A169" t="str">
        <f>IFERROR(MATCH(1,INDEX('Medarbetare År 1'!B:B,A168+1):INDEX('Medarbetare År 1'!B:B,A168+5000),0)+A168,"")</f>
        <v/>
      </c>
      <c r="B169" t="str" cm="1">
        <f t="array" ref="B169">IF(A169&lt;&gt;"",INDEX('Medarbetare År 1'!A:A,'Steg 1 År 1'!A169),"")</f>
        <v/>
      </c>
      <c r="C169" t="str" cm="1">
        <f t="array" ref="C169">IF(A169&lt;&gt;"",INDEX('Medarbetare År 1'!C:C,A169),"")</f>
        <v/>
      </c>
      <c r="F169" s="2" t="str">
        <f>IFERROR(MATCH(Diagram!D$8,INDEX('Steg 1 År 1'!B:B,F168+1):INDEX('Steg 1 År 1'!B:B,F168+5000),0)+F168,"")</f>
        <v/>
      </c>
      <c r="G169" s="1" t="str" cm="1">
        <f t="array" ref="G169">IF(F169&lt;&gt;"",INDEX(B:B,F169),"")</f>
        <v/>
      </c>
      <c r="H169" s="1" t="str" cm="1">
        <f t="array" ref="H169">IF(G169&lt;&gt;"",INDEX(C:C,F169),"")</f>
        <v/>
      </c>
    </row>
    <row r="170" spans="1:8" x14ac:dyDescent="0.2">
      <c r="A170" t="str">
        <f>IFERROR(MATCH(1,INDEX('Medarbetare År 1'!B:B,A169+1):INDEX('Medarbetare År 1'!B:B,A169+5000),0)+A169,"")</f>
        <v/>
      </c>
      <c r="B170" t="str" cm="1">
        <f t="array" ref="B170">IF(A170&lt;&gt;"",INDEX('Medarbetare År 1'!A:A,'Steg 1 År 1'!A170),"")</f>
        <v/>
      </c>
      <c r="C170" t="str" cm="1">
        <f t="array" ref="C170">IF(A170&lt;&gt;"",INDEX('Medarbetare År 1'!C:C,A170),"")</f>
        <v/>
      </c>
      <c r="F170" s="2" t="str">
        <f>IFERROR(MATCH(Diagram!D$8,INDEX('Steg 1 År 1'!B:B,F169+1):INDEX('Steg 1 År 1'!B:B,F169+5000),0)+F169,"")</f>
        <v/>
      </c>
      <c r="G170" s="1" t="str" cm="1">
        <f t="array" ref="G170">IF(F170&lt;&gt;"",INDEX(B:B,F170),"")</f>
        <v/>
      </c>
      <c r="H170" s="1" t="str" cm="1">
        <f t="array" ref="H170">IF(G170&lt;&gt;"",INDEX(C:C,F170),"")</f>
        <v/>
      </c>
    </row>
    <row r="171" spans="1:8" x14ac:dyDescent="0.2">
      <c r="A171" t="str">
        <f>IFERROR(MATCH(1,INDEX('Medarbetare År 1'!B:B,A170+1):INDEX('Medarbetare År 1'!B:B,A170+5000),0)+A170,"")</f>
        <v/>
      </c>
      <c r="B171" t="str" cm="1">
        <f t="array" ref="B171">IF(A171&lt;&gt;"",INDEX('Medarbetare År 1'!A:A,'Steg 1 År 1'!A171),"")</f>
        <v/>
      </c>
      <c r="C171" t="str" cm="1">
        <f t="array" ref="C171">IF(A171&lt;&gt;"",INDEX('Medarbetare År 1'!C:C,A171),"")</f>
        <v/>
      </c>
      <c r="F171" s="2" t="str">
        <f>IFERROR(MATCH(Diagram!D$8,INDEX('Steg 1 År 1'!B:B,F170+1):INDEX('Steg 1 År 1'!B:B,F170+5000),0)+F170,"")</f>
        <v/>
      </c>
      <c r="G171" s="1" t="str" cm="1">
        <f t="array" ref="G171">IF(F171&lt;&gt;"",INDEX(B:B,F171),"")</f>
        <v/>
      </c>
      <c r="H171" s="1" t="str" cm="1">
        <f t="array" ref="H171">IF(G171&lt;&gt;"",INDEX(C:C,F171),"")</f>
        <v/>
      </c>
    </row>
    <row r="172" spans="1:8" x14ac:dyDescent="0.2">
      <c r="A172" t="str">
        <f>IFERROR(MATCH(1,INDEX('Medarbetare År 1'!B:B,A171+1):INDEX('Medarbetare År 1'!B:B,A171+5000),0)+A171,"")</f>
        <v/>
      </c>
      <c r="B172" t="str" cm="1">
        <f t="array" ref="B172">IF(A172&lt;&gt;"",INDEX('Medarbetare År 1'!A:A,'Steg 1 År 1'!A172),"")</f>
        <v/>
      </c>
      <c r="C172" t="str" cm="1">
        <f t="array" ref="C172">IF(A172&lt;&gt;"",INDEX('Medarbetare År 1'!C:C,A172),"")</f>
        <v/>
      </c>
      <c r="F172" s="2" t="str">
        <f>IFERROR(MATCH(Diagram!D$8,INDEX('Steg 1 År 1'!B:B,F171+1):INDEX('Steg 1 År 1'!B:B,F171+5000),0)+F171,"")</f>
        <v/>
      </c>
      <c r="G172" s="1" t="str" cm="1">
        <f t="array" ref="G172">IF(F172&lt;&gt;"",INDEX(B:B,F172),"")</f>
        <v/>
      </c>
      <c r="H172" s="1" t="str" cm="1">
        <f t="array" ref="H172">IF(G172&lt;&gt;"",INDEX(C:C,F172),"")</f>
        <v/>
      </c>
    </row>
    <row r="173" spans="1:8" x14ac:dyDescent="0.2">
      <c r="A173" t="str">
        <f>IFERROR(MATCH(1,INDEX('Medarbetare År 1'!B:B,A172+1):INDEX('Medarbetare År 1'!B:B,A172+5000),0)+A172,"")</f>
        <v/>
      </c>
      <c r="B173" t="str" cm="1">
        <f t="array" ref="B173">IF(A173&lt;&gt;"",INDEX('Medarbetare År 1'!A:A,'Steg 1 År 1'!A173),"")</f>
        <v/>
      </c>
      <c r="C173" t="str" cm="1">
        <f t="array" ref="C173">IF(A173&lt;&gt;"",INDEX('Medarbetare År 1'!C:C,A173),"")</f>
        <v/>
      </c>
      <c r="F173" s="2" t="str">
        <f>IFERROR(MATCH(Diagram!D$8,INDEX('Steg 1 År 1'!B:B,F172+1):INDEX('Steg 1 År 1'!B:B,F172+5000),0)+F172,"")</f>
        <v/>
      </c>
      <c r="G173" s="1" t="str" cm="1">
        <f t="array" ref="G173">IF(F173&lt;&gt;"",INDEX(B:B,F173),"")</f>
        <v/>
      </c>
      <c r="H173" s="1" t="str" cm="1">
        <f t="array" ref="H173">IF(G173&lt;&gt;"",INDEX(C:C,F173),"")</f>
        <v/>
      </c>
    </row>
    <row r="174" spans="1:8" x14ac:dyDescent="0.2">
      <c r="A174" t="str">
        <f>IFERROR(MATCH(1,INDEX('Medarbetare År 1'!B:B,A173+1):INDEX('Medarbetare År 1'!B:B,A173+5000),0)+A173,"")</f>
        <v/>
      </c>
      <c r="B174" t="str" cm="1">
        <f t="array" ref="B174">IF(A174&lt;&gt;"",INDEX('Medarbetare År 1'!A:A,'Steg 1 År 1'!A174),"")</f>
        <v/>
      </c>
      <c r="C174" t="str" cm="1">
        <f t="array" ref="C174">IF(A174&lt;&gt;"",INDEX('Medarbetare År 1'!C:C,A174),"")</f>
        <v/>
      </c>
      <c r="F174" s="2" t="str">
        <f>IFERROR(MATCH(Diagram!D$8,INDEX('Steg 1 År 1'!B:B,F173+1):INDEX('Steg 1 År 1'!B:B,F173+5000),0)+F173,"")</f>
        <v/>
      </c>
      <c r="G174" s="1" t="str" cm="1">
        <f t="array" ref="G174">IF(F174&lt;&gt;"",INDEX(B:B,F174),"")</f>
        <v/>
      </c>
      <c r="H174" s="1" t="str" cm="1">
        <f t="array" ref="H174">IF(G174&lt;&gt;"",INDEX(C:C,F174),"")</f>
        <v/>
      </c>
    </row>
    <row r="175" spans="1:8" x14ac:dyDescent="0.2">
      <c r="A175" t="str">
        <f>IFERROR(MATCH(1,INDEX('Medarbetare År 1'!B:B,A174+1):INDEX('Medarbetare År 1'!B:B,A174+5000),0)+A174,"")</f>
        <v/>
      </c>
      <c r="B175" t="str" cm="1">
        <f t="array" ref="B175">IF(A175&lt;&gt;"",INDEX('Medarbetare År 1'!A:A,'Steg 1 År 1'!A175),"")</f>
        <v/>
      </c>
      <c r="C175" t="str" cm="1">
        <f t="array" ref="C175">IF(A175&lt;&gt;"",INDEX('Medarbetare År 1'!C:C,A175),"")</f>
        <v/>
      </c>
      <c r="F175" s="2" t="str">
        <f>IFERROR(MATCH(Diagram!D$8,INDEX('Steg 1 År 1'!B:B,F174+1):INDEX('Steg 1 År 1'!B:B,F174+5000),0)+F174,"")</f>
        <v/>
      </c>
      <c r="G175" s="1" t="str" cm="1">
        <f t="array" ref="G175">IF(F175&lt;&gt;"",INDEX(B:B,F175),"")</f>
        <v/>
      </c>
      <c r="H175" s="1" t="str" cm="1">
        <f t="array" ref="H175">IF(G175&lt;&gt;"",INDEX(C:C,F175),"")</f>
        <v/>
      </c>
    </row>
    <row r="176" spans="1:8" x14ac:dyDescent="0.2">
      <c r="A176" t="str">
        <f>IFERROR(MATCH(1,INDEX('Medarbetare År 1'!B:B,A175+1):INDEX('Medarbetare År 1'!B:B,A175+5000),0)+A175,"")</f>
        <v/>
      </c>
      <c r="B176" t="str" cm="1">
        <f t="array" ref="B176">IF(A176&lt;&gt;"",INDEX('Medarbetare År 1'!A:A,'Steg 1 År 1'!A176),"")</f>
        <v/>
      </c>
      <c r="C176" t="str" cm="1">
        <f t="array" ref="C176">IF(A176&lt;&gt;"",INDEX('Medarbetare År 1'!C:C,A176),"")</f>
        <v/>
      </c>
      <c r="F176" s="2" t="str">
        <f>IFERROR(MATCH(Diagram!D$8,INDEX('Steg 1 År 1'!B:B,F175+1):INDEX('Steg 1 År 1'!B:B,F175+5000),0)+F175,"")</f>
        <v/>
      </c>
      <c r="G176" s="1" t="str" cm="1">
        <f t="array" ref="G176">IF(F176&lt;&gt;"",INDEX(B:B,F176),"")</f>
        <v/>
      </c>
      <c r="H176" s="1" t="str" cm="1">
        <f t="array" ref="H176">IF(G176&lt;&gt;"",INDEX(C:C,F176),"")</f>
        <v/>
      </c>
    </row>
    <row r="177" spans="1:8" x14ac:dyDescent="0.2">
      <c r="A177" t="str">
        <f>IFERROR(MATCH(1,INDEX('Medarbetare År 1'!B:B,A176+1):INDEX('Medarbetare År 1'!B:B,A176+5000),0)+A176,"")</f>
        <v/>
      </c>
      <c r="B177" t="str" cm="1">
        <f t="array" ref="B177">IF(A177&lt;&gt;"",INDEX('Medarbetare År 1'!A:A,'Steg 1 År 1'!A177),"")</f>
        <v/>
      </c>
      <c r="C177" t="str" cm="1">
        <f t="array" ref="C177">IF(A177&lt;&gt;"",INDEX('Medarbetare År 1'!C:C,A177),"")</f>
        <v/>
      </c>
      <c r="F177" s="2" t="str">
        <f>IFERROR(MATCH(Diagram!D$8,INDEX('Steg 1 År 1'!B:B,F176+1):INDEX('Steg 1 År 1'!B:B,F176+5000),0)+F176,"")</f>
        <v/>
      </c>
      <c r="G177" s="1" t="str" cm="1">
        <f t="array" ref="G177">IF(F177&lt;&gt;"",INDEX(B:B,F177),"")</f>
        <v/>
      </c>
      <c r="H177" s="1" t="str" cm="1">
        <f t="array" ref="H177">IF(G177&lt;&gt;"",INDEX(C:C,F177),"")</f>
        <v/>
      </c>
    </row>
    <row r="178" spans="1:8" x14ac:dyDescent="0.2">
      <c r="A178" t="str">
        <f>IFERROR(MATCH(1,INDEX('Medarbetare År 1'!B:B,A177+1):INDEX('Medarbetare År 1'!B:B,A177+5000),0)+A177,"")</f>
        <v/>
      </c>
      <c r="B178" t="str" cm="1">
        <f t="array" ref="B178">IF(A178&lt;&gt;"",INDEX('Medarbetare År 1'!A:A,'Steg 1 År 1'!A178),"")</f>
        <v/>
      </c>
      <c r="C178" t="str" cm="1">
        <f t="array" ref="C178">IF(A178&lt;&gt;"",INDEX('Medarbetare År 1'!C:C,A178),"")</f>
        <v/>
      </c>
      <c r="F178" s="2" t="str">
        <f>IFERROR(MATCH(Diagram!D$8,INDEX('Steg 1 År 1'!B:B,F177+1):INDEX('Steg 1 År 1'!B:B,F177+5000),0)+F177,"")</f>
        <v/>
      </c>
      <c r="G178" s="1" t="str" cm="1">
        <f t="array" ref="G178">IF(F178&lt;&gt;"",INDEX(B:B,F178),"")</f>
        <v/>
      </c>
      <c r="H178" s="1" t="str" cm="1">
        <f t="array" ref="H178">IF(G178&lt;&gt;"",INDEX(C:C,F178),"")</f>
        <v/>
      </c>
    </row>
    <row r="179" spans="1:8" x14ac:dyDescent="0.2">
      <c r="A179" t="str">
        <f>IFERROR(MATCH(1,INDEX('Medarbetare År 1'!B:B,A178+1):INDEX('Medarbetare År 1'!B:B,A178+5000),0)+A178,"")</f>
        <v/>
      </c>
      <c r="B179" t="str" cm="1">
        <f t="array" ref="B179">IF(A179&lt;&gt;"",INDEX('Medarbetare År 1'!A:A,'Steg 1 År 1'!A179),"")</f>
        <v/>
      </c>
      <c r="C179" t="str" cm="1">
        <f t="array" ref="C179">IF(A179&lt;&gt;"",INDEX('Medarbetare År 1'!C:C,A179),"")</f>
        <v/>
      </c>
      <c r="F179" s="2" t="str">
        <f>IFERROR(MATCH(Diagram!D$8,INDEX('Steg 1 År 1'!B:B,F178+1):INDEX('Steg 1 År 1'!B:B,F178+5000),0)+F178,"")</f>
        <v/>
      </c>
      <c r="G179" s="1" t="str" cm="1">
        <f t="array" ref="G179">IF(F179&lt;&gt;"",INDEX(B:B,F179),"")</f>
        <v/>
      </c>
      <c r="H179" s="1" t="str" cm="1">
        <f t="array" ref="H179">IF(G179&lt;&gt;"",INDEX(C:C,F179),"")</f>
        <v/>
      </c>
    </row>
    <row r="180" spans="1:8" x14ac:dyDescent="0.2">
      <c r="A180" t="str">
        <f>IFERROR(MATCH(1,INDEX('Medarbetare År 1'!B:B,A179+1):INDEX('Medarbetare År 1'!B:B,A179+5000),0)+A179,"")</f>
        <v/>
      </c>
      <c r="B180" t="str" cm="1">
        <f t="array" ref="B180">IF(A180&lt;&gt;"",INDEX('Medarbetare År 1'!A:A,'Steg 1 År 1'!A180),"")</f>
        <v/>
      </c>
      <c r="C180" t="str" cm="1">
        <f t="array" ref="C180">IF(A180&lt;&gt;"",INDEX('Medarbetare År 1'!C:C,A180),"")</f>
        <v/>
      </c>
      <c r="F180" s="2" t="str">
        <f>IFERROR(MATCH(Diagram!D$8,INDEX('Steg 1 År 1'!B:B,F179+1):INDEX('Steg 1 År 1'!B:B,F179+5000),0)+F179,"")</f>
        <v/>
      </c>
      <c r="G180" s="1" t="str" cm="1">
        <f t="array" ref="G180">IF(F180&lt;&gt;"",INDEX(B:B,F180),"")</f>
        <v/>
      </c>
      <c r="H180" s="1" t="str" cm="1">
        <f t="array" ref="H180">IF(G180&lt;&gt;"",INDEX(C:C,F180),"")</f>
        <v/>
      </c>
    </row>
    <row r="181" spans="1:8" x14ac:dyDescent="0.2">
      <c r="A181" t="str">
        <f>IFERROR(MATCH(1,INDEX('Medarbetare År 1'!B:B,A180+1):INDEX('Medarbetare År 1'!B:B,A180+5000),0)+A180,"")</f>
        <v/>
      </c>
      <c r="B181" t="str" cm="1">
        <f t="array" ref="B181">IF(A181&lt;&gt;"",INDEX('Medarbetare År 1'!A:A,'Steg 1 År 1'!A181),"")</f>
        <v/>
      </c>
      <c r="C181" t="str" cm="1">
        <f t="array" ref="C181">IF(A181&lt;&gt;"",INDEX('Medarbetare År 1'!C:C,A181),"")</f>
        <v/>
      </c>
      <c r="F181" s="2" t="str">
        <f>IFERROR(MATCH(Diagram!D$8,INDEX('Steg 1 År 1'!B:B,F180+1):INDEX('Steg 1 År 1'!B:B,F180+5000),0)+F180,"")</f>
        <v/>
      </c>
      <c r="G181" s="1" t="str" cm="1">
        <f t="array" ref="G181">IF(F181&lt;&gt;"",INDEX(B:B,F181),"")</f>
        <v/>
      </c>
      <c r="H181" s="1" t="str" cm="1">
        <f t="array" ref="H181">IF(G181&lt;&gt;"",INDEX(C:C,F181),"")</f>
        <v/>
      </c>
    </row>
    <row r="182" spans="1:8" x14ac:dyDescent="0.2">
      <c r="A182" t="str">
        <f>IFERROR(MATCH(1,INDEX('Medarbetare År 1'!B:B,A181+1):INDEX('Medarbetare År 1'!B:B,A181+5000),0)+A181,"")</f>
        <v/>
      </c>
      <c r="B182" t="str" cm="1">
        <f t="array" ref="B182">IF(A182&lt;&gt;"",INDEX('Medarbetare År 1'!A:A,'Steg 1 År 1'!A182),"")</f>
        <v/>
      </c>
      <c r="C182" t="str" cm="1">
        <f t="array" ref="C182">IF(A182&lt;&gt;"",INDEX('Medarbetare År 1'!C:C,A182),"")</f>
        <v/>
      </c>
      <c r="F182" s="2" t="str">
        <f>IFERROR(MATCH(Diagram!D$8,INDEX('Steg 1 År 1'!B:B,F181+1):INDEX('Steg 1 År 1'!B:B,F181+5000),0)+F181,"")</f>
        <v/>
      </c>
      <c r="G182" s="1" t="str" cm="1">
        <f t="array" ref="G182">IF(F182&lt;&gt;"",INDEX(B:B,F182),"")</f>
        <v/>
      </c>
      <c r="H182" s="1" t="str" cm="1">
        <f t="array" ref="H182">IF(G182&lt;&gt;"",INDEX(C:C,F182),"")</f>
        <v/>
      </c>
    </row>
    <row r="183" spans="1:8" x14ac:dyDescent="0.2">
      <c r="A183" t="str">
        <f>IFERROR(MATCH(1,INDEX('Medarbetare År 1'!B:B,A182+1):INDEX('Medarbetare År 1'!B:B,A182+5000),0)+A182,"")</f>
        <v/>
      </c>
      <c r="B183" t="str" cm="1">
        <f t="array" ref="B183">IF(A183&lt;&gt;"",INDEX('Medarbetare År 1'!A:A,'Steg 1 År 1'!A183),"")</f>
        <v/>
      </c>
      <c r="C183" t="str" cm="1">
        <f t="array" ref="C183">IF(A183&lt;&gt;"",INDEX('Medarbetare År 1'!C:C,A183),"")</f>
        <v/>
      </c>
      <c r="F183" s="2" t="str">
        <f>IFERROR(MATCH(Diagram!D$8,INDEX('Steg 1 År 1'!B:B,F182+1):INDEX('Steg 1 År 1'!B:B,F182+5000),0)+F182,"")</f>
        <v/>
      </c>
      <c r="G183" s="1" t="str" cm="1">
        <f t="array" ref="G183">IF(F183&lt;&gt;"",INDEX(B:B,F183),"")</f>
        <v/>
      </c>
      <c r="H183" s="1" t="str" cm="1">
        <f t="array" ref="H183">IF(G183&lt;&gt;"",INDEX(C:C,F183),"")</f>
        <v/>
      </c>
    </row>
    <row r="184" spans="1:8" x14ac:dyDescent="0.2">
      <c r="A184" t="str">
        <f>IFERROR(MATCH(1,INDEX('Medarbetare År 1'!B:B,A183+1):INDEX('Medarbetare År 1'!B:B,A183+5000),0)+A183,"")</f>
        <v/>
      </c>
      <c r="B184" t="str" cm="1">
        <f t="array" ref="B184">IF(A184&lt;&gt;"",INDEX('Medarbetare År 1'!A:A,'Steg 1 År 1'!A184),"")</f>
        <v/>
      </c>
      <c r="C184" t="str" cm="1">
        <f t="array" ref="C184">IF(A184&lt;&gt;"",INDEX('Medarbetare År 1'!C:C,A184),"")</f>
        <v/>
      </c>
      <c r="F184" s="2" t="str">
        <f>IFERROR(MATCH(Diagram!D$8,INDEX('Steg 1 År 1'!B:B,F183+1):INDEX('Steg 1 År 1'!B:B,F183+5000),0)+F183,"")</f>
        <v/>
      </c>
      <c r="G184" s="1" t="str" cm="1">
        <f t="array" ref="G184">IF(F184&lt;&gt;"",INDEX(B:B,F184),"")</f>
        <v/>
      </c>
      <c r="H184" s="1" t="str" cm="1">
        <f t="array" ref="H184">IF(G184&lt;&gt;"",INDEX(C:C,F184),"")</f>
        <v/>
      </c>
    </row>
    <row r="185" spans="1:8" x14ac:dyDescent="0.2">
      <c r="A185" t="str">
        <f>IFERROR(MATCH(1,INDEX('Medarbetare År 1'!B:B,A184+1):INDEX('Medarbetare År 1'!B:B,A184+5000),0)+A184,"")</f>
        <v/>
      </c>
      <c r="B185" t="str" cm="1">
        <f t="array" ref="B185">IF(A185&lt;&gt;"",INDEX('Medarbetare År 1'!A:A,'Steg 1 År 1'!A185),"")</f>
        <v/>
      </c>
      <c r="C185" t="str" cm="1">
        <f t="array" ref="C185">IF(A185&lt;&gt;"",INDEX('Medarbetare År 1'!C:C,A185),"")</f>
        <v/>
      </c>
      <c r="F185" s="2" t="str">
        <f>IFERROR(MATCH(Diagram!D$8,INDEX('Steg 1 År 1'!B:B,F184+1):INDEX('Steg 1 År 1'!B:B,F184+5000),0)+F184,"")</f>
        <v/>
      </c>
      <c r="G185" s="1" t="str" cm="1">
        <f t="array" ref="G185">IF(F185&lt;&gt;"",INDEX(B:B,F185),"")</f>
        <v/>
      </c>
      <c r="H185" s="1" t="str" cm="1">
        <f t="array" ref="H185">IF(G185&lt;&gt;"",INDEX(C:C,F185),"")</f>
        <v/>
      </c>
    </row>
    <row r="186" spans="1:8" x14ac:dyDescent="0.2">
      <c r="A186" t="str">
        <f>IFERROR(MATCH(1,INDEX('Medarbetare År 1'!B:B,A185+1):INDEX('Medarbetare År 1'!B:B,A185+5000),0)+A185,"")</f>
        <v/>
      </c>
      <c r="B186" t="str" cm="1">
        <f t="array" ref="B186">IF(A186&lt;&gt;"",INDEX('Medarbetare År 1'!A:A,'Steg 1 År 1'!A186),"")</f>
        <v/>
      </c>
      <c r="C186" t="str" cm="1">
        <f t="array" ref="C186">IF(A186&lt;&gt;"",INDEX('Medarbetare År 1'!C:C,A186),"")</f>
        <v/>
      </c>
      <c r="F186" s="2" t="str">
        <f>IFERROR(MATCH(Diagram!D$8,INDEX('Steg 1 År 1'!B:B,F185+1):INDEX('Steg 1 År 1'!B:B,F185+5000),0)+F185,"")</f>
        <v/>
      </c>
      <c r="G186" s="1" t="str" cm="1">
        <f t="array" ref="G186">IF(F186&lt;&gt;"",INDEX(B:B,F186),"")</f>
        <v/>
      </c>
      <c r="H186" s="1" t="str" cm="1">
        <f t="array" ref="H186">IF(G186&lt;&gt;"",INDEX(C:C,F186),"")</f>
        <v/>
      </c>
    </row>
    <row r="187" spans="1:8" x14ac:dyDescent="0.2">
      <c r="A187" t="str">
        <f>IFERROR(MATCH(1,INDEX('Medarbetare År 1'!B:B,A186+1):INDEX('Medarbetare År 1'!B:B,A186+5000),0)+A186,"")</f>
        <v/>
      </c>
      <c r="B187" t="str" cm="1">
        <f t="array" ref="B187">IF(A187&lt;&gt;"",INDEX('Medarbetare År 1'!A:A,'Steg 1 År 1'!A187),"")</f>
        <v/>
      </c>
      <c r="C187" t="str" cm="1">
        <f t="array" ref="C187">IF(A187&lt;&gt;"",INDEX('Medarbetare År 1'!C:C,A187),"")</f>
        <v/>
      </c>
      <c r="F187" s="2" t="str">
        <f>IFERROR(MATCH(Diagram!D$8,INDEX('Steg 1 År 1'!B:B,F186+1):INDEX('Steg 1 År 1'!B:B,F186+5000),0)+F186,"")</f>
        <v/>
      </c>
      <c r="G187" s="1" t="str" cm="1">
        <f t="array" ref="G187">IF(F187&lt;&gt;"",INDEX(B:B,F187),"")</f>
        <v/>
      </c>
      <c r="H187" s="1" t="str" cm="1">
        <f t="array" ref="H187">IF(G187&lt;&gt;"",INDEX(C:C,F187),"")</f>
        <v/>
      </c>
    </row>
    <row r="188" spans="1:8" x14ac:dyDescent="0.2">
      <c r="A188" t="str">
        <f>IFERROR(MATCH(1,INDEX('Medarbetare År 1'!B:B,A187+1):INDEX('Medarbetare År 1'!B:B,A187+5000),0)+A187,"")</f>
        <v/>
      </c>
      <c r="B188" t="str" cm="1">
        <f t="array" ref="B188">IF(A188&lt;&gt;"",INDEX('Medarbetare År 1'!A:A,'Steg 1 År 1'!A188),"")</f>
        <v/>
      </c>
      <c r="C188" t="str" cm="1">
        <f t="array" ref="C188">IF(A188&lt;&gt;"",INDEX('Medarbetare År 1'!C:C,A188),"")</f>
        <v/>
      </c>
      <c r="F188" s="2" t="str">
        <f>IFERROR(MATCH(Diagram!D$8,INDEX('Steg 1 År 1'!B:B,F187+1):INDEX('Steg 1 År 1'!B:B,F187+5000),0)+F187,"")</f>
        <v/>
      </c>
      <c r="G188" s="1" t="str" cm="1">
        <f t="array" ref="G188">IF(F188&lt;&gt;"",INDEX(B:B,F188),"")</f>
        <v/>
      </c>
      <c r="H188" s="1" t="str" cm="1">
        <f t="array" ref="H188">IF(G188&lt;&gt;"",INDEX(C:C,F188),"")</f>
        <v/>
      </c>
    </row>
    <row r="189" spans="1:8" x14ac:dyDescent="0.2">
      <c r="A189" t="str">
        <f>IFERROR(MATCH(1,INDEX('Medarbetare År 1'!B:B,A188+1):INDEX('Medarbetare År 1'!B:B,A188+5000),0)+A188,"")</f>
        <v/>
      </c>
      <c r="B189" t="str" cm="1">
        <f t="array" ref="B189">IF(A189&lt;&gt;"",INDEX('Medarbetare År 1'!A:A,'Steg 1 År 1'!A189),"")</f>
        <v/>
      </c>
      <c r="C189" t="str" cm="1">
        <f t="array" ref="C189">IF(A189&lt;&gt;"",INDEX('Medarbetare År 1'!C:C,A189),"")</f>
        <v/>
      </c>
      <c r="F189" s="2" t="str">
        <f>IFERROR(MATCH(Diagram!D$8,INDEX('Steg 1 År 1'!B:B,F188+1):INDEX('Steg 1 År 1'!B:B,F188+5000),0)+F188,"")</f>
        <v/>
      </c>
      <c r="G189" s="1" t="str" cm="1">
        <f t="array" ref="G189">IF(F189&lt;&gt;"",INDEX(B:B,F189),"")</f>
        <v/>
      </c>
      <c r="H189" s="1" t="str" cm="1">
        <f t="array" ref="H189">IF(G189&lt;&gt;"",INDEX(C:C,F189),"")</f>
        <v/>
      </c>
    </row>
    <row r="190" spans="1:8" x14ac:dyDescent="0.2">
      <c r="A190" t="str">
        <f>IFERROR(MATCH(1,INDEX('Medarbetare År 1'!B:B,A189+1):INDEX('Medarbetare År 1'!B:B,A189+5000),0)+A189,"")</f>
        <v/>
      </c>
      <c r="B190" t="str" cm="1">
        <f t="array" ref="B190">IF(A190&lt;&gt;"",INDEX('Medarbetare År 1'!A:A,'Steg 1 År 1'!A190),"")</f>
        <v/>
      </c>
      <c r="C190" t="str" cm="1">
        <f t="array" ref="C190">IF(A190&lt;&gt;"",INDEX('Medarbetare År 1'!C:C,A190),"")</f>
        <v/>
      </c>
      <c r="F190" s="2" t="str">
        <f>IFERROR(MATCH(Diagram!D$8,INDEX('Steg 1 År 1'!B:B,F189+1):INDEX('Steg 1 År 1'!B:B,F189+5000),0)+F189,"")</f>
        <v/>
      </c>
      <c r="G190" s="1" t="str" cm="1">
        <f t="array" ref="G190">IF(F190&lt;&gt;"",INDEX(B:B,F190),"")</f>
        <v/>
      </c>
      <c r="H190" s="1" t="str" cm="1">
        <f t="array" ref="H190">IF(G190&lt;&gt;"",INDEX(C:C,F190),"")</f>
        <v/>
      </c>
    </row>
    <row r="191" spans="1:8" x14ac:dyDescent="0.2">
      <c r="A191" t="str">
        <f>IFERROR(MATCH(1,INDEX('Medarbetare År 1'!B:B,A190+1):INDEX('Medarbetare År 1'!B:B,A190+5000),0)+A190,"")</f>
        <v/>
      </c>
      <c r="B191" t="str" cm="1">
        <f t="array" ref="B191">IF(A191&lt;&gt;"",INDEX('Medarbetare År 1'!A:A,'Steg 1 År 1'!A191),"")</f>
        <v/>
      </c>
      <c r="C191" t="str" cm="1">
        <f t="array" ref="C191">IF(A191&lt;&gt;"",INDEX('Medarbetare År 1'!C:C,A191),"")</f>
        <v/>
      </c>
      <c r="F191" s="2" t="str">
        <f>IFERROR(MATCH(Diagram!D$8,INDEX('Steg 1 År 1'!B:B,F190+1):INDEX('Steg 1 År 1'!B:B,F190+5000),0)+F190,"")</f>
        <v/>
      </c>
      <c r="G191" s="1" t="str" cm="1">
        <f t="array" ref="G191">IF(F191&lt;&gt;"",INDEX(B:B,F191),"")</f>
        <v/>
      </c>
      <c r="H191" s="1" t="str" cm="1">
        <f t="array" ref="H191">IF(G191&lt;&gt;"",INDEX(C:C,F191),"")</f>
        <v/>
      </c>
    </row>
    <row r="192" spans="1:8" x14ac:dyDescent="0.2">
      <c r="A192" t="str">
        <f>IFERROR(MATCH(1,INDEX('Medarbetare År 1'!B:B,A191+1):INDEX('Medarbetare År 1'!B:B,A191+5000),0)+A191,"")</f>
        <v/>
      </c>
      <c r="B192" t="str" cm="1">
        <f t="array" ref="B192">IF(A192&lt;&gt;"",INDEX('Medarbetare År 1'!A:A,'Steg 1 År 1'!A192),"")</f>
        <v/>
      </c>
      <c r="C192" t="str" cm="1">
        <f t="array" ref="C192">IF(A192&lt;&gt;"",INDEX('Medarbetare År 1'!C:C,A192),"")</f>
        <v/>
      </c>
      <c r="F192" s="2" t="str">
        <f>IFERROR(MATCH(Diagram!D$8,INDEX('Steg 1 År 1'!B:B,F191+1):INDEX('Steg 1 År 1'!B:B,F191+5000),0)+F191,"")</f>
        <v/>
      </c>
      <c r="G192" s="1" t="str" cm="1">
        <f t="array" ref="G192">IF(F192&lt;&gt;"",INDEX(B:B,F192),"")</f>
        <v/>
      </c>
      <c r="H192" s="1" t="str" cm="1">
        <f t="array" ref="H192">IF(G192&lt;&gt;"",INDEX(C:C,F192),"")</f>
        <v/>
      </c>
    </row>
    <row r="193" spans="1:8" x14ac:dyDescent="0.2">
      <c r="A193" t="str">
        <f>IFERROR(MATCH(1,INDEX('Medarbetare År 1'!B:B,A192+1):INDEX('Medarbetare År 1'!B:B,A192+5000),0)+A192,"")</f>
        <v/>
      </c>
      <c r="B193" t="str" cm="1">
        <f t="array" ref="B193">IF(A193&lt;&gt;"",INDEX('Medarbetare År 1'!A:A,'Steg 1 År 1'!A193),"")</f>
        <v/>
      </c>
      <c r="C193" t="str" cm="1">
        <f t="array" ref="C193">IF(A193&lt;&gt;"",INDEX('Medarbetare År 1'!C:C,A193),"")</f>
        <v/>
      </c>
      <c r="F193" s="2" t="str">
        <f>IFERROR(MATCH(Diagram!D$8,INDEX('Steg 1 År 1'!B:B,F192+1):INDEX('Steg 1 År 1'!B:B,F192+5000),0)+F192,"")</f>
        <v/>
      </c>
      <c r="G193" s="1" t="str" cm="1">
        <f t="array" ref="G193">IF(F193&lt;&gt;"",INDEX(B:B,F193),"")</f>
        <v/>
      </c>
      <c r="H193" s="1" t="str" cm="1">
        <f t="array" ref="H193">IF(G193&lt;&gt;"",INDEX(C:C,F193),"")</f>
        <v/>
      </c>
    </row>
    <row r="194" spans="1:8" x14ac:dyDescent="0.2">
      <c r="A194" t="str">
        <f>IFERROR(MATCH(1,INDEX('Medarbetare År 1'!B:B,A193+1):INDEX('Medarbetare År 1'!B:B,A193+5000),0)+A193,"")</f>
        <v/>
      </c>
      <c r="B194" t="str" cm="1">
        <f t="array" ref="B194">IF(A194&lt;&gt;"",INDEX('Medarbetare År 1'!A:A,'Steg 1 År 1'!A194),"")</f>
        <v/>
      </c>
      <c r="C194" t="str" cm="1">
        <f t="array" ref="C194">IF(A194&lt;&gt;"",INDEX('Medarbetare År 1'!C:C,A194),"")</f>
        <v/>
      </c>
      <c r="F194" s="2" t="str">
        <f>IFERROR(MATCH(Diagram!D$8,INDEX('Steg 1 År 1'!B:B,F193+1):INDEX('Steg 1 År 1'!B:B,F193+5000),0)+F193,"")</f>
        <v/>
      </c>
      <c r="G194" s="1" t="str" cm="1">
        <f t="array" ref="G194">IF(F194&lt;&gt;"",INDEX(B:B,F194),"")</f>
        <v/>
      </c>
      <c r="H194" s="1" t="str" cm="1">
        <f t="array" ref="H194">IF(G194&lt;&gt;"",INDEX(C:C,F194),"")</f>
        <v/>
      </c>
    </row>
    <row r="195" spans="1:8" x14ac:dyDescent="0.2">
      <c r="A195" t="str">
        <f>IFERROR(MATCH(1,INDEX('Medarbetare År 1'!B:B,A194+1):INDEX('Medarbetare År 1'!B:B,A194+5000),0)+A194,"")</f>
        <v/>
      </c>
      <c r="B195" t="str" cm="1">
        <f t="array" ref="B195">IF(A195&lt;&gt;"",INDEX('Medarbetare År 1'!A:A,'Steg 1 År 1'!A195),"")</f>
        <v/>
      </c>
      <c r="C195" t="str" cm="1">
        <f t="array" ref="C195">IF(A195&lt;&gt;"",INDEX('Medarbetare År 1'!C:C,A195),"")</f>
        <v/>
      </c>
      <c r="F195" s="2" t="str">
        <f>IFERROR(MATCH(Diagram!D$8,INDEX('Steg 1 År 1'!B:B,F194+1):INDEX('Steg 1 År 1'!B:B,F194+5000),0)+F194,"")</f>
        <v/>
      </c>
      <c r="G195" s="1" t="str" cm="1">
        <f t="array" ref="G195">IF(F195&lt;&gt;"",INDEX(B:B,F195),"")</f>
        <v/>
      </c>
      <c r="H195" s="1" t="str" cm="1">
        <f t="array" ref="H195">IF(G195&lt;&gt;"",INDEX(C:C,F195),"")</f>
        <v/>
      </c>
    </row>
    <row r="196" spans="1:8" x14ac:dyDescent="0.2">
      <c r="A196" t="str">
        <f>IFERROR(MATCH(1,INDEX('Medarbetare År 1'!B:B,A195+1):INDEX('Medarbetare År 1'!B:B,A195+5000),0)+A195,"")</f>
        <v/>
      </c>
      <c r="B196" t="str" cm="1">
        <f t="array" ref="B196">IF(A196&lt;&gt;"",INDEX('Medarbetare År 1'!A:A,'Steg 1 År 1'!A196),"")</f>
        <v/>
      </c>
      <c r="C196" t="str" cm="1">
        <f t="array" ref="C196">IF(A196&lt;&gt;"",INDEX('Medarbetare År 1'!C:C,A196),"")</f>
        <v/>
      </c>
      <c r="F196" s="2" t="str">
        <f>IFERROR(MATCH(Diagram!D$8,INDEX('Steg 1 År 1'!B:B,F195+1):INDEX('Steg 1 År 1'!B:B,F195+5000),0)+F195,"")</f>
        <v/>
      </c>
      <c r="G196" s="1" t="str" cm="1">
        <f t="array" ref="G196">IF(F196&lt;&gt;"",INDEX(B:B,F196),"")</f>
        <v/>
      </c>
      <c r="H196" s="1" t="str" cm="1">
        <f t="array" ref="H196">IF(G196&lt;&gt;"",INDEX(C:C,F196),"")</f>
        <v/>
      </c>
    </row>
    <row r="197" spans="1:8" x14ac:dyDescent="0.2">
      <c r="A197" t="str">
        <f>IFERROR(MATCH(1,INDEX('Medarbetare År 1'!B:B,A196+1):INDEX('Medarbetare År 1'!B:B,A196+5000),0)+A196,"")</f>
        <v/>
      </c>
      <c r="B197" t="str" cm="1">
        <f t="array" ref="B197">IF(A197&lt;&gt;"",INDEX('Medarbetare År 1'!A:A,'Steg 1 År 1'!A197),"")</f>
        <v/>
      </c>
      <c r="C197" t="str" cm="1">
        <f t="array" ref="C197">IF(A197&lt;&gt;"",INDEX('Medarbetare År 1'!C:C,A197),"")</f>
        <v/>
      </c>
      <c r="F197" s="2" t="str">
        <f>IFERROR(MATCH(Diagram!D$8,INDEX('Steg 1 År 1'!B:B,F196+1):INDEX('Steg 1 År 1'!B:B,F196+5000),0)+F196,"")</f>
        <v/>
      </c>
      <c r="G197" s="1" t="str" cm="1">
        <f t="array" ref="G197">IF(F197&lt;&gt;"",INDEX(B:B,F197),"")</f>
        <v/>
      </c>
      <c r="H197" s="1" t="str" cm="1">
        <f t="array" ref="H197">IF(G197&lt;&gt;"",INDEX(C:C,F197),"")</f>
        <v/>
      </c>
    </row>
    <row r="198" spans="1:8" x14ac:dyDescent="0.2">
      <c r="A198" t="str">
        <f>IFERROR(MATCH(1,INDEX('Medarbetare År 1'!B:B,A197+1):INDEX('Medarbetare År 1'!B:B,A197+5000),0)+A197,"")</f>
        <v/>
      </c>
      <c r="B198" t="str" cm="1">
        <f t="array" ref="B198">IF(A198&lt;&gt;"",INDEX('Medarbetare År 1'!A:A,'Steg 1 År 1'!A198),"")</f>
        <v/>
      </c>
      <c r="C198" t="str" cm="1">
        <f t="array" ref="C198">IF(A198&lt;&gt;"",INDEX('Medarbetare År 1'!C:C,A198),"")</f>
        <v/>
      </c>
      <c r="F198" s="2" t="str">
        <f>IFERROR(MATCH(Diagram!D$8,INDEX('Steg 1 År 1'!B:B,F197+1):INDEX('Steg 1 År 1'!B:B,F197+5000),0)+F197,"")</f>
        <v/>
      </c>
      <c r="G198" s="1" t="str" cm="1">
        <f t="array" ref="G198">IF(F198&lt;&gt;"",INDEX(B:B,F198),"")</f>
        <v/>
      </c>
      <c r="H198" s="1" t="str" cm="1">
        <f t="array" ref="H198">IF(G198&lt;&gt;"",INDEX(C:C,F198),"")</f>
        <v/>
      </c>
    </row>
    <row r="199" spans="1:8" x14ac:dyDescent="0.2">
      <c r="A199" t="str">
        <f>IFERROR(MATCH(1,INDEX('Medarbetare År 1'!B:B,A198+1):INDEX('Medarbetare År 1'!B:B,A198+5000),0)+A198,"")</f>
        <v/>
      </c>
      <c r="B199" t="str" cm="1">
        <f t="array" ref="B199">IF(A199&lt;&gt;"",INDEX('Medarbetare År 1'!A:A,'Steg 1 År 1'!A199),"")</f>
        <v/>
      </c>
      <c r="C199" t="str" cm="1">
        <f t="array" ref="C199">IF(A199&lt;&gt;"",INDEX('Medarbetare År 1'!C:C,A199),"")</f>
        <v/>
      </c>
      <c r="F199" s="2" t="str">
        <f>IFERROR(MATCH(Diagram!D$8,INDEX('Steg 1 År 1'!B:B,F198+1):INDEX('Steg 1 År 1'!B:B,F198+5000),0)+F198,"")</f>
        <v/>
      </c>
      <c r="G199" s="1" t="str" cm="1">
        <f t="array" ref="G199">IF(F199&lt;&gt;"",INDEX(B:B,F199),"")</f>
        <v/>
      </c>
      <c r="H199" s="1" t="str" cm="1">
        <f t="array" ref="H199">IF(G199&lt;&gt;"",INDEX(C:C,F199),"")</f>
        <v/>
      </c>
    </row>
    <row r="200" spans="1:8" x14ac:dyDescent="0.2">
      <c r="A200" t="str">
        <f>IFERROR(MATCH(1,INDEX('Medarbetare År 1'!B:B,A199+1):INDEX('Medarbetare År 1'!B:B,A199+5000),0)+A199,"")</f>
        <v/>
      </c>
      <c r="B200" t="str" cm="1">
        <f t="array" ref="B200">IF(A200&lt;&gt;"",INDEX('Medarbetare År 1'!A:A,'Steg 1 År 1'!A200),"")</f>
        <v/>
      </c>
      <c r="C200" t="str" cm="1">
        <f t="array" ref="C200">IF(A200&lt;&gt;"",INDEX('Medarbetare År 1'!C:C,A200),"")</f>
        <v/>
      </c>
      <c r="F200" s="2" t="str">
        <f>IFERROR(MATCH(Diagram!D$8,INDEX('Steg 1 År 1'!B:B,F199+1):INDEX('Steg 1 År 1'!B:B,F199+5000),0)+F199,"")</f>
        <v/>
      </c>
      <c r="G200" s="1" t="str" cm="1">
        <f t="array" ref="G200">IF(F200&lt;&gt;"",INDEX(B:B,F200),"")</f>
        <v/>
      </c>
      <c r="H200" s="1" t="str" cm="1">
        <f t="array" ref="H200">IF(G200&lt;&gt;"",INDEX(C:C,F200),"")</f>
        <v/>
      </c>
    </row>
    <row r="201" spans="1:8" x14ac:dyDescent="0.2">
      <c r="A201" t="str">
        <f>IFERROR(MATCH(1,INDEX('Medarbetare År 1'!B:B,A200+1):INDEX('Medarbetare År 1'!B:B,A200+5000),0)+A200,"")</f>
        <v/>
      </c>
      <c r="B201" t="str" cm="1">
        <f t="array" ref="B201">IF(A201&lt;&gt;"",INDEX('Medarbetare År 1'!A:A,'Steg 1 År 1'!A201),"")</f>
        <v/>
      </c>
      <c r="C201" t="str" cm="1">
        <f t="array" ref="C201">IF(A201&lt;&gt;"",INDEX('Medarbetare År 1'!C:C,A201),"")</f>
        <v/>
      </c>
      <c r="F201" s="2" t="str">
        <f>IFERROR(MATCH(Diagram!D$8,INDEX('Steg 1 År 1'!B:B,F200+1):INDEX('Steg 1 År 1'!B:B,F200+5000),0)+F200,"")</f>
        <v/>
      </c>
      <c r="G201" s="1" t="str" cm="1">
        <f t="array" ref="G201">IF(F201&lt;&gt;"",INDEX(B:B,F201),"")</f>
        <v/>
      </c>
      <c r="H201" s="1" t="str" cm="1">
        <f t="array" ref="H201">IF(G201&lt;&gt;"",INDEX(C:C,F201),"")</f>
        <v/>
      </c>
    </row>
    <row r="202" spans="1:8" x14ac:dyDescent="0.2">
      <c r="A202" t="str">
        <f>IFERROR(MATCH(1,INDEX('Medarbetare År 1'!B:B,A201+1):INDEX('Medarbetare År 1'!B:B,A201+5000),0)+A201,"")</f>
        <v/>
      </c>
      <c r="B202" t="str" cm="1">
        <f t="array" ref="B202">IF(A202&lt;&gt;"",INDEX('Medarbetare År 1'!A:A,'Steg 1 År 1'!A202),"")</f>
        <v/>
      </c>
      <c r="C202" t="str" cm="1">
        <f t="array" ref="C202">IF(A202&lt;&gt;"",INDEX('Medarbetare År 1'!C:C,A202),"")</f>
        <v/>
      </c>
      <c r="F202" s="2" t="str">
        <f>IFERROR(MATCH(Diagram!D$8,INDEX('Steg 1 År 1'!B:B,F201+1):INDEX('Steg 1 År 1'!B:B,F201+5000),0)+F201,"")</f>
        <v/>
      </c>
      <c r="G202" s="1" t="str" cm="1">
        <f t="array" ref="G202">IF(F202&lt;&gt;"",INDEX(B:B,F202),"")</f>
        <v/>
      </c>
      <c r="H202" s="1" t="str" cm="1">
        <f t="array" ref="H202">IF(G202&lt;&gt;"",INDEX(C:C,F202),"")</f>
        <v/>
      </c>
    </row>
    <row r="203" spans="1:8" x14ac:dyDescent="0.2">
      <c r="A203" t="str">
        <f>IFERROR(MATCH(1,INDEX('Medarbetare År 1'!B:B,A202+1):INDEX('Medarbetare År 1'!B:B,A202+5000),0)+A202,"")</f>
        <v/>
      </c>
      <c r="B203" t="str" cm="1">
        <f t="array" ref="B203">IF(A203&lt;&gt;"",INDEX('Medarbetare År 1'!A:A,'Steg 1 År 1'!A203),"")</f>
        <v/>
      </c>
      <c r="C203" t="str" cm="1">
        <f t="array" ref="C203">IF(A203&lt;&gt;"",INDEX('Medarbetare År 1'!C:C,A203),"")</f>
        <v/>
      </c>
      <c r="F203" s="2" t="str">
        <f>IFERROR(MATCH(Diagram!D$8,INDEX('Steg 1 År 1'!B:B,F202+1):INDEX('Steg 1 År 1'!B:B,F202+5000),0)+F202,"")</f>
        <v/>
      </c>
      <c r="G203" s="1" t="str" cm="1">
        <f t="array" ref="G203">IF(F203&lt;&gt;"",INDEX(B:B,F203),"")</f>
        <v/>
      </c>
      <c r="H203" s="1" t="str" cm="1">
        <f t="array" ref="H203">IF(G203&lt;&gt;"",INDEX(C:C,F203),"")</f>
        <v/>
      </c>
    </row>
    <row r="204" spans="1:8" x14ac:dyDescent="0.2">
      <c r="A204" t="str">
        <f>IFERROR(MATCH(1,INDEX('Medarbetare År 1'!B:B,A203+1):INDEX('Medarbetare År 1'!B:B,A203+5000),0)+A203,"")</f>
        <v/>
      </c>
      <c r="B204" t="str" cm="1">
        <f t="array" ref="B204">IF(A204&lt;&gt;"",INDEX('Medarbetare År 1'!A:A,'Steg 1 År 1'!A204),"")</f>
        <v/>
      </c>
      <c r="C204" t="str" cm="1">
        <f t="array" ref="C204">IF(A204&lt;&gt;"",INDEX('Medarbetare År 1'!C:C,A204),"")</f>
        <v/>
      </c>
      <c r="F204" s="2" t="str">
        <f>IFERROR(MATCH(Diagram!D$8,INDEX('Steg 1 År 1'!B:B,F203+1):INDEX('Steg 1 År 1'!B:B,F203+5000),0)+F203,"")</f>
        <v/>
      </c>
      <c r="G204" s="1" t="str" cm="1">
        <f t="array" ref="G204">IF(F204&lt;&gt;"",INDEX(B:B,F204),"")</f>
        <v/>
      </c>
      <c r="H204" s="1" t="str" cm="1">
        <f t="array" ref="H204">IF(G204&lt;&gt;"",INDEX(C:C,F204),"")</f>
        <v/>
      </c>
    </row>
    <row r="205" spans="1:8" x14ac:dyDescent="0.2">
      <c r="A205" t="str">
        <f>IFERROR(MATCH(1,INDEX('Medarbetare År 1'!B:B,A204+1):INDEX('Medarbetare År 1'!B:B,A204+5000),0)+A204,"")</f>
        <v/>
      </c>
      <c r="B205" t="str" cm="1">
        <f t="array" ref="B205">IF(A205&lt;&gt;"",INDEX('Medarbetare År 1'!A:A,'Steg 1 År 1'!A205),"")</f>
        <v/>
      </c>
      <c r="C205" t="str" cm="1">
        <f t="array" ref="C205">IF(A205&lt;&gt;"",INDEX('Medarbetare År 1'!C:C,A205),"")</f>
        <v/>
      </c>
      <c r="F205" s="2" t="str">
        <f>IFERROR(MATCH(Diagram!D$8,INDEX('Steg 1 År 1'!B:B,F204+1):INDEX('Steg 1 År 1'!B:B,F204+5000),0)+F204,"")</f>
        <v/>
      </c>
      <c r="G205" s="1" t="str" cm="1">
        <f t="array" ref="G205">IF(F205&lt;&gt;"",INDEX(B:B,F205),"")</f>
        <v/>
      </c>
      <c r="H205" s="1" t="str" cm="1">
        <f t="array" ref="H205">IF(G205&lt;&gt;"",INDEX(C:C,F205),"")</f>
        <v/>
      </c>
    </row>
    <row r="206" spans="1:8" x14ac:dyDescent="0.2">
      <c r="A206" t="str">
        <f>IFERROR(MATCH(1,INDEX('Medarbetare År 1'!B:B,A205+1):INDEX('Medarbetare År 1'!B:B,A205+5000),0)+A205,"")</f>
        <v/>
      </c>
      <c r="B206" t="str" cm="1">
        <f t="array" ref="B206">IF(A206&lt;&gt;"",INDEX('Medarbetare År 1'!A:A,'Steg 1 År 1'!A206),"")</f>
        <v/>
      </c>
      <c r="C206" t="str" cm="1">
        <f t="array" ref="C206">IF(A206&lt;&gt;"",INDEX('Medarbetare År 1'!C:C,A206),"")</f>
        <v/>
      </c>
      <c r="F206" s="2" t="str">
        <f>IFERROR(MATCH(Diagram!D$8,INDEX('Steg 1 År 1'!B:B,F205+1):INDEX('Steg 1 År 1'!B:B,F205+5000),0)+F205,"")</f>
        <v/>
      </c>
      <c r="G206" s="1" t="str" cm="1">
        <f t="array" ref="G206">IF(F206&lt;&gt;"",INDEX(B:B,F206),"")</f>
        <v/>
      </c>
      <c r="H206" s="1" t="str" cm="1">
        <f t="array" ref="H206">IF(G206&lt;&gt;"",INDEX(C:C,F206),"")</f>
        <v/>
      </c>
    </row>
    <row r="207" spans="1:8" x14ac:dyDescent="0.2">
      <c r="A207" t="str">
        <f>IFERROR(MATCH(1,INDEX('Medarbetare År 1'!B:B,A206+1):INDEX('Medarbetare År 1'!B:B,A206+5000),0)+A206,"")</f>
        <v/>
      </c>
      <c r="B207" t="str" cm="1">
        <f t="array" ref="B207">IF(A207&lt;&gt;"",INDEX('Medarbetare År 1'!A:A,'Steg 1 År 1'!A207),"")</f>
        <v/>
      </c>
      <c r="C207" t="str" cm="1">
        <f t="array" ref="C207">IF(A207&lt;&gt;"",INDEX('Medarbetare År 1'!C:C,A207),"")</f>
        <v/>
      </c>
      <c r="F207" s="2" t="str">
        <f>IFERROR(MATCH(Diagram!D$8,INDEX('Steg 1 År 1'!B:B,F206+1):INDEX('Steg 1 År 1'!B:B,F206+5000),0)+F206,"")</f>
        <v/>
      </c>
      <c r="G207" s="1" t="str" cm="1">
        <f t="array" ref="G207">IF(F207&lt;&gt;"",INDEX(B:B,F207),"")</f>
        <v/>
      </c>
      <c r="H207" s="1" t="str" cm="1">
        <f t="array" ref="H207">IF(G207&lt;&gt;"",INDEX(C:C,F207),"")</f>
        <v/>
      </c>
    </row>
    <row r="208" spans="1:8" x14ac:dyDescent="0.2">
      <c r="A208" t="str">
        <f>IFERROR(MATCH(1,INDEX('Medarbetare År 1'!B:B,A207+1):INDEX('Medarbetare År 1'!B:B,A207+5000),0)+A207,"")</f>
        <v/>
      </c>
      <c r="B208" t="str" cm="1">
        <f t="array" ref="B208">IF(A208&lt;&gt;"",INDEX('Medarbetare År 1'!A:A,'Steg 1 År 1'!A208),"")</f>
        <v/>
      </c>
      <c r="C208" t="str" cm="1">
        <f t="array" ref="C208">IF(A208&lt;&gt;"",INDEX('Medarbetare År 1'!C:C,A208),"")</f>
        <v/>
      </c>
      <c r="F208" s="2" t="str">
        <f>IFERROR(MATCH(Diagram!D$8,INDEX('Steg 1 År 1'!B:B,F207+1):INDEX('Steg 1 År 1'!B:B,F207+5000),0)+F207,"")</f>
        <v/>
      </c>
      <c r="G208" s="1" t="str" cm="1">
        <f t="array" ref="G208">IF(F208&lt;&gt;"",INDEX(B:B,F208),"")</f>
        <v/>
      </c>
      <c r="H208" s="1" t="str" cm="1">
        <f t="array" ref="H208">IF(G208&lt;&gt;"",INDEX(C:C,F208),"")</f>
        <v/>
      </c>
    </row>
    <row r="209" spans="1:8" x14ac:dyDescent="0.2">
      <c r="A209" t="str">
        <f>IFERROR(MATCH(1,INDEX('Medarbetare År 1'!B:B,A208+1):INDEX('Medarbetare År 1'!B:B,A208+5000),0)+A208,"")</f>
        <v/>
      </c>
      <c r="B209" t="str" cm="1">
        <f t="array" ref="B209">IF(A209&lt;&gt;"",INDEX('Medarbetare År 1'!A:A,'Steg 1 År 1'!A209),"")</f>
        <v/>
      </c>
      <c r="C209" t="str" cm="1">
        <f t="array" ref="C209">IF(A209&lt;&gt;"",INDEX('Medarbetare År 1'!C:C,A209),"")</f>
        <v/>
      </c>
      <c r="F209" s="2" t="str">
        <f>IFERROR(MATCH(Diagram!D$8,INDEX('Steg 1 År 1'!B:B,F208+1):INDEX('Steg 1 År 1'!B:B,F208+5000),0)+F208,"")</f>
        <v/>
      </c>
      <c r="G209" s="1" t="str" cm="1">
        <f t="array" ref="G209">IF(F209&lt;&gt;"",INDEX(B:B,F209),"")</f>
        <v/>
      </c>
      <c r="H209" s="1" t="str" cm="1">
        <f t="array" ref="H209">IF(G209&lt;&gt;"",INDEX(C:C,F209),"")</f>
        <v/>
      </c>
    </row>
    <row r="210" spans="1:8" x14ac:dyDescent="0.2">
      <c r="A210" t="str">
        <f>IFERROR(MATCH(1,INDEX('Medarbetare År 1'!B:B,A209+1):INDEX('Medarbetare År 1'!B:B,A209+5000),0)+A209,"")</f>
        <v/>
      </c>
      <c r="B210" t="str" cm="1">
        <f t="array" ref="B210">IF(A210&lt;&gt;"",INDEX('Medarbetare År 1'!A:A,'Steg 1 År 1'!A210),"")</f>
        <v/>
      </c>
      <c r="C210" t="str" cm="1">
        <f t="array" ref="C210">IF(A210&lt;&gt;"",INDEX('Medarbetare År 1'!C:C,A210),"")</f>
        <v/>
      </c>
      <c r="F210" s="2" t="str">
        <f>IFERROR(MATCH(Diagram!D$8,INDEX('Steg 1 År 1'!B:B,F209+1):INDEX('Steg 1 År 1'!B:B,F209+5000),0)+F209,"")</f>
        <v/>
      </c>
      <c r="G210" s="1" t="str" cm="1">
        <f t="array" ref="G210">IF(F210&lt;&gt;"",INDEX(B:B,F210),"")</f>
        <v/>
      </c>
      <c r="H210" s="1" t="str" cm="1">
        <f t="array" ref="H210">IF(G210&lt;&gt;"",INDEX(C:C,F210),"")</f>
        <v/>
      </c>
    </row>
    <row r="211" spans="1:8" x14ac:dyDescent="0.2">
      <c r="A211" t="str">
        <f>IFERROR(MATCH(1,INDEX('Medarbetare År 1'!B:B,A210+1):INDEX('Medarbetare År 1'!B:B,A210+5000),0)+A210,"")</f>
        <v/>
      </c>
      <c r="B211" t="str" cm="1">
        <f t="array" ref="B211">IF(A211&lt;&gt;"",INDEX('Medarbetare År 1'!A:A,'Steg 1 År 1'!A211),"")</f>
        <v/>
      </c>
      <c r="C211" t="str" cm="1">
        <f t="array" ref="C211">IF(A211&lt;&gt;"",INDEX('Medarbetare År 1'!C:C,A211),"")</f>
        <v/>
      </c>
      <c r="F211" s="2" t="str">
        <f>IFERROR(MATCH(Diagram!D$8,INDEX('Steg 1 År 1'!B:B,F210+1):INDEX('Steg 1 År 1'!B:B,F210+5000),0)+F210,"")</f>
        <v/>
      </c>
      <c r="G211" s="1" t="str" cm="1">
        <f t="array" ref="G211">IF(F211&lt;&gt;"",INDEX(B:B,F211),"")</f>
        <v/>
      </c>
      <c r="H211" s="1" t="str" cm="1">
        <f t="array" ref="H211">IF(G211&lt;&gt;"",INDEX(C:C,F211),"")</f>
        <v/>
      </c>
    </row>
    <row r="212" spans="1:8" x14ac:dyDescent="0.2">
      <c r="A212" t="str">
        <f>IFERROR(MATCH(1,INDEX('Medarbetare År 1'!B:B,A211+1):INDEX('Medarbetare År 1'!B:B,A211+5000),0)+A211,"")</f>
        <v/>
      </c>
      <c r="B212" t="str" cm="1">
        <f t="array" ref="B212">IF(A212&lt;&gt;"",INDEX('Medarbetare År 1'!A:A,'Steg 1 År 1'!A212),"")</f>
        <v/>
      </c>
      <c r="C212" t="str" cm="1">
        <f t="array" ref="C212">IF(A212&lt;&gt;"",INDEX('Medarbetare År 1'!C:C,A212),"")</f>
        <v/>
      </c>
      <c r="F212" s="2" t="str">
        <f>IFERROR(MATCH(Diagram!D$8,INDEX('Steg 1 År 1'!B:B,F211+1):INDEX('Steg 1 År 1'!B:B,F211+5000),0)+F211,"")</f>
        <v/>
      </c>
      <c r="G212" s="1" t="str" cm="1">
        <f t="array" ref="G212">IF(F212&lt;&gt;"",INDEX(B:B,F212),"")</f>
        <v/>
      </c>
      <c r="H212" s="1" t="str" cm="1">
        <f t="array" ref="H212">IF(G212&lt;&gt;"",INDEX(C:C,F212),"")</f>
        <v/>
      </c>
    </row>
    <row r="213" spans="1:8" x14ac:dyDescent="0.2">
      <c r="A213" t="str">
        <f>IFERROR(MATCH(1,INDEX('Medarbetare År 1'!B:B,A212+1):INDEX('Medarbetare År 1'!B:B,A212+5000),0)+A212,"")</f>
        <v/>
      </c>
      <c r="B213" t="str" cm="1">
        <f t="array" ref="B213">IF(A213&lt;&gt;"",INDEX('Medarbetare År 1'!A:A,'Steg 1 År 1'!A213),"")</f>
        <v/>
      </c>
      <c r="C213" t="str" cm="1">
        <f t="array" ref="C213">IF(A213&lt;&gt;"",INDEX('Medarbetare År 1'!C:C,A213),"")</f>
        <v/>
      </c>
      <c r="F213" s="2" t="str">
        <f>IFERROR(MATCH(Diagram!D$8,INDEX('Steg 1 År 1'!B:B,F212+1):INDEX('Steg 1 År 1'!B:B,F212+5000),0)+F212,"")</f>
        <v/>
      </c>
      <c r="G213" s="1" t="str" cm="1">
        <f t="array" ref="G213">IF(F213&lt;&gt;"",INDEX(B:B,F213),"")</f>
        <v/>
      </c>
      <c r="H213" s="1" t="str" cm="1">
        <f t="array" ref="H213">IF(G213&lt;&gt;"",INDEX(C:C,F213),"")</f>
        <v/>
      </c>
    </row>
    <row r="214" spans="1:8" x14ac:dyDescent="0.2">
      <c r="A214" t="str">
        <f>IFERROR(MATCH(1,INDEX('Medarbetare År 1'!B:B,A213+1):INDEX('Medarbetare År 1'!B:B,A213+5000),0)+A213,"")</f>
        <v/>
      </c>
      <c r="B214" t="str" cm="1">
        <f t="array" ref="B214">IF(A214&lt;&gt;"",INDEX('Medarbetare År 1'!A:A,'Steg 1 År 1'!A214),"")</f>
        <v/>
      </c>
      <c r="C214" t="str" cm="1">
        <f t="array" ref="C214">IF(A214&lt;&gt;"",INDEX('Medarbetare År 1'!C:C,A214),"")</f>
        <v/>
      </c>
      <c r="F214" s="2" t="str">
        <f>IFERROR(MATCH(Diagram!D$8,INDEX('Steg 1 År 1'!B:B,F213+1):INDEX('Steg 1 År 1'!B:B,F213+5000),0)+F213,"")</f>
        <v/>
      </c>
      <c r="G214" s="1" t="str" cm="1">
        <f t="array" ref="G214">IF(F214&lt;&gt;"",INDEX(B:B,F214),"")</f>
        <v/>
      </c>
      <c r="H214" s="1" t="str" cm="1">
        <f t="array" ref="H214">IF(G214&lt;&gt;"",INDEX(C:C,F214),"")</f>
        <v/>
      </c>
    </row>
    <row r="215" spans="1:8" x14ac:dyDescent="0.2">
      <c r="A215" t="str">
        <f>IFERROR(MATCH(1,INDEX('Medarbetare År 1'!B:B,A214+1):INDEX('Medarbetare År 1'!B:B,A214+5000),0)+A214,"")</f>
        <v/>
      </c>
      <c r="B215" t="str" cm="1">
        <f t="array" ref="B215">IF(A215&lt;&gt;"",INDEX('Medarbetare År 1'!A:A,'Steg 1 År 1'!A215),"")</f>
        <v/>
      </c>
      <c r="C215" t="str" cm="1">
        <f t="array" ref="C215">IF(A215&lt;&gt;"",INDEX('Medarbetare År 1'!C:C,A215),"")</f>
        <v/>
      </c>
      <c r="F215" s="2" t="str">
        <f>IFERROR(MATCH(Diagram!D$8,INDEX('Steg 1 År 1'!B:B,F214+1):INDEX('Steg 1 År 1'!B:B,F214+5000),0)+F214,"")</f>
        <v/>
      </c>
      <c r="G215" s="1" t="str" cm="1">
        <f t="array" ref="G215">IF(F215&lt;&gt;"",INDEX(B:B,F215),"")</f>
        <v/>
      </c>
      <c r="H215" s="1" t="str" cm="1">
        <f t="array" ref="H215">IF(G215&lt;&gt;"",INDEX(C:C,F215),"")</f>
        <v/>
      </c>
    </row>
    <row r="216" spans="1:8" x14ac:dyDescent="0.2">
      <c r="A216" t="str">
        <f>IFERROR(MATCH(1,INDEX('Medarbetare År 1'!B:B,A215+1):INDEX('Medarbetare År 1'!B:B,A215+5000),0)+A215,"")</f>
        <v/>
      </c>
      <c r="B216" t="str" cm="1">
        <f t="array" ref="B216">IF(A216&lt;&gt;"",INDEX('Medarbetare År 1'!A:A,'Steg 1 År 1'!A216),"")</f>
        <v/>
      </c>
      <c r="C216" t="str" cm="1">
        <f t="array" ref="C216">IF(A216&lt;&gt;"",INDEX('Medarbetare År 1'!C:C,A216),"")</f>
        <v/>
      </c>
      <c r="F216" s="2" t="str">
        <f>IFERROR(MATCH(Diagram!D$8,INDEX('Steg 1 År 1'!B:B,F215+1):INDEX('Steg 1 År 1'!B:B,F215+5000),0)+F215,"")</f>
        <v/>
      </c>
      <c r="G216" s="1" t="str" cm="1">
        <f t="array" ref="G216">IF(F216&lt;&gt;"",INDEX(B:B,F216),"")</f>
        <v/>
      </c>
      <c r="H216" s="1" t="str" cm="1">
        <f t="array" ref="H216">IF(G216&lt;&gt;"",INDEX(C:C,F216),"")</f>
        <v/>
      </c>
    </row>
    <row r="217" spans="1:8" x14ac:dyDescent="0.2">
      <c r="A217" t="str">
        <f>IFERROR(MATCH(1,INDEX('Medarbetare År 1'!B:B,A216+1):INDEX('Medarbetare År 1'!B:B,A216+5000),0)+A216,"")</f>
        <v/>
      </c>
      <c r="B217" t="str" cm="1">
        <f t="array" ref="B217">IF(A217&lt;&gt;"",INDEX('Medarbetare År 1'!A:A,'Steg 1 År 1'!A217),"")</f>
        <v/>
      </c>
      <c r="C217" t="str" cm="1">
        <f t="array" ref="C217">IF(A217&lt;&gt;"",INDEX('Medarbetare År 1'!C:C,A217),"")</f>
        <v/>
      </c>
      <c r="F217" s="2" t="str">
        <f>IFERROR(MATCH(Diagram!D$8,INDEX('Steg 1 År 1'!B:B,F216+1):INDEX('Steg 1 År 1'!B:B,F216+5000),0)+F216,"")</f>
        <v/>
      </c>
      <c r="G217" s="1" t="str" cm="1">
        <f t="array" ref="G217">IF(F217&lt;&gt;"",INDEX(B:B,F217),"")</f>
        <v/>
      </c>
      <c r="H217" s="1" t="str" cm="1">
        <f t="array" ref="H217">IF(G217&lt;&gt;"",INDEX(C:C,F217),"")</f>
        <v/>
      </c>
    </row>
    <row r="218" spans="1:8" x14ac:dyDescent="0.2">
      <c r="A218" t="str">
        <f>IFERROR(MATCH(1,INDEX('Medarbetare År 1'!B:B,A217+1):INDEX('Medarbetare År 1'!B:B,A217+5000),0)+A217,"")</f>
        <v/>
      </c>
      <c r="B218" t="str" cm="1">
        <f t="array" ref="B218">IF(A218&lt;&gt;"",INDEX('Medarbetare År 1'!A:A,'Steg 1 År 1'!A218),"")</f>
        <v/>
      </c>
      <c r="C218" t="str" cm="1">
        <f t="array" ref="C218">IF(A218&lt;&gt;"",INDEX('Medarbetare År 1'!C:C,A218),"")</f>
        <v/>
      </c>
      <c r="F218" s="2" t="str">
        <f>IFERROR(MATCH(Diagram!D$8,INDEX('Steg 1 År 1'!B:B,F217+1):INDEX('Steg 1 År 1'!B:B,F217+5000),0)+F217,"")</f>
        <v/>
      </c>
      <c r="G218" s="1" t="str" cm="1">
        <f t="array" ref="G218">IF(F218&lt;&gt;"",INDEX(B:B,F218),"")</f>
        <v/>
      </c>
      <c r="H218" s="1" t="str" cm="1">
        <f t="array" ref="H218">IF(G218&lt;&gt;"",INDEX(C:C,F218),"")</f>
        <v/>
      </c>
    </row>
    <row r="219" spans="1:8" x14ac:dyDescent="0.2">
      <c r="A219" t="str">
        <f>IFERROR(MATCH(1,INDEX('Medarbetare År 1'!B:B,A218+1):INDEX('Medarbetare År 1'!B:B,A218+5000),0)+A218,"")</f>
        <v/>
      </c>
      <c r="B219" t="str" cm="1">
        <f t="array" ref="B219">IF(A219&lt;&gt;"",INDEX('Medarbetare År 1'!A:A,'Steg 1 År 1'!A219),"")</f>
        <v/>
      </c>
      <c r="C219" t="str" cm="1">
        <f t="array" ref="C219">IF(A219&lt;&gt;"",INDEX('Medarbetare År 1'!C:C,A219),"")</f>
        <v/>
      </c>
      <c r="F219" s="2" t="str">
        <f>IFERROR(MATCH(Diagram!D$8,INDEX('Steg 1 År 1'!B:B,F218+1):INDEX('Steg 1 År 1'!B:B,F218+5000),0)+F218,"")</f>
        <v/>
      </c>
      <c r="G219" s="1" t="str" cm="1">
        <f t="array" ref="G219">IF(F219&lt;&gt;"",INDEX(B:B,F219),"")</f>
        <v/>
      </c>
      <c r="H219" s="1" t="str" cm="1">
        <f t="array" ref="H219">IF(G219&lt;&gt;"",INDEX(C:C,F219),"")</f>
        <v/>
      </c>
    </row>
    <row r="220" spans="1:8" x14ac:dyDescent="0.2">
      <c r="A220" t="str">
        <f>IFERROR(MATCH(1,INDEX('Medarbetare År 1'!B:B,A219+1):INDEX('Medarbetare År 1'!B:B,A219+5000),0)+A219,"")</f>
        <v/>
      </c>
      <c r="B220" t="str" cm="1">
        <f t="array" ref="B220">IF(A220&lt;&gt;"",INDEX('Medarbetare År 1'!A:A,'Steg 1 År 1'!A220),"")</f>
        <v/>
      </c>
      <c r="C220" t="str" cm="1">
        <f t="array" ref="C220">IF(A220&lt;&gt;"",INDEX('Medarbetare År 1'!C:C,A220),"")</f>
        <v/>
      </c>
      <c r="F220" s="2" t="str">
        <f>IFERROR(MATCH(Diagram!D$8,INDEX('Steg 1 År 1'!B:B,F219+1):INDEX('Steg 1 År 1'!B:B,F219+5000),0)+F219,"")</f>
        <v/>
      </c>
      <c r="G220" s="1" t="str" cm="1">
        <f t="array" ref="G220">IF(F220&lt;&gt;"",INDEX(B:B,F220),"")</f>
        <v/>
      </c>
      <c r="H220" s="1" t="str" cm="1">
        <f t="array" ref="H220">IF(G220&lt;&gt;"",INDEX(C:C,F220),"")</f>
        <v/>
      </c>
    </row>
    <row r="221" spans="1:8" x14ac:dyDescent="0.2">
      <c r="A221" t="str">
        <f>IFERROR(MATCH(1,INDEX('Medarbetare År 1'!B:B,A220+1):INDEX('Medarbetare År 1'!B:B,A220+5000),0)+A220,"")</f>
        <v/>
      </c>
      <c r="B221" t="str" cm="1">
        <f t="array" ref="B221">IF(A221&lt;&gt;"",INDEX('Medarbetare År 1'!A:A,'Steg 1 År 1'!A221),"")</f>
        <v/>
      </c>
      <c r="C221" t="str" cm="1">
        <f t="array" ref="C221">IF(A221&lt;&gt;"",INDEX('Medarbetare År 1'!C:C,A221),"")</f>
        <v/>
      </c>
      <c r="F221" s="2" t="str">
        <f>IFERROR(MATCH(Diagram!D$8,INDEX('Steg 1 År 1'!B:B,F220+1):INDEX('Steg 1 År 1'!B:B,F220+5000),0)+F220,"")</f>
        <v/>
      </c>
      <c r="G221" s="1" t="str" cm="1">
        <f t="array" ref="G221">IF(F221&lt;&gt;"",INDEX(B:B,F221),"")</f>
        <v/>
      </c>
      <c r="H221" s="1" t="str" cm="1">
        <f t="array" ref="H221">IF(G221&lt;&gt;"",INDEX(C:C,F221),"")</f>
        <v/>
      </c>
    </row>
    <row r="222" spans="1:8" x14ac:dyDescent="0.2">
      <c r="A222" t="str">
        <f>IFERROR(MATCH(1,INDEX('Medarbetare År 1'!B:B,A221+1):INDEX('Medarbetare År 1'!B:B,A221+5000),0)+A221,"")</f>
        <v/>
      </c>
      <c r="B222" t="str" cm="1">
        <f t="array" ref="B222">IF(A222&lt;&gt;"",INDEX('Medarbetare År 1'!A:A,'Steg 1 År 1'!A222),"")</f>
        <v/>
      </c>
      <c r="C222" t="str" cm="1">
        <f t="array" ref="C222">IF(A222&lt;&gt;"",INDEX('Medarbetare År 1'!C:C,A222),"")</f>
        <v/>
      </c>
      <c r="F222" s="2" t="str">
        <f>IFERROR(MATCH(Diagram!D$8,INDEX('Steg 1 År 1'!B:B,F221+1):INDEX('Steg 1 År 1'!B:B,F221+5000),0)+F221,"")</f>
        <v/>
      </c>
      <c r="G222" s="1" t="str" cm="1">
        <f t="array" ref="G222">IF(F222&lt;&gt;"",INDEX(B:B,F222),"")</f>
        <v/>
      </c>
      <c r="H222" s="1" t="str" cm="1">
        <f t="array" ref="H222">IF(G222&lt;&gt;"",INDEX(C:C,F222),"")</f>
        <v/>
      </c>
    </row>
    <row r="223" spans="1:8" x14ac:dyDescent="0.2">
      <c r="A223" t="str">
        <f>IFERROR(MATCH(1,INDEX('Medarbetare År 1'!B:B,A222+1):INDEX('Medarbetare År 1'!B:B,A222+5000),0)+A222,"")</f>
        <v/>
      </c>
      <c r="B223" t="str" cm="1">
        <f t="array" ref="B223">IF(A223&lt;&gt;"",INDEX('Medarbetare År 1'!A:A,'Steg 1 År 1'!A223),"")</f>
        <v/>
      </c>
      <c r="C223" t="str" cm="1">
        <f t="array" ref="C223">IF(A223&lt;&gt;"",INDEX('Medarbetare År 1'!C:C,A223),"")</f>
        <v/>
      </c>
      <c r="F223" s="2" t="str">
        <f>IFERROR(MATCH(Diagram!D$8,INDEX('Steg 1 År 1'!B:B,F222+1):INDEX('Steg 1 År 1'!B:B,F222+5000),0)+F222,"")</f>
        <v/>
      </c>
      <c r="G223" s="1" t="str" cm="1">
        <f t="array" ref="G223">IF(F223&lt;&gt;"",INDEX(B:B,F223),"")</f>
        <v/>
      </c>
      <c r="H223" s="1" t="str" cm="1">
        <f t="array" ref="H223">IF(G223&lt;&gt;"",INDEX(C:C,F223),"")</f>
        <v/>
      </c>
    </row>
    <row r="224" spans="1:8" x14ac:dyDescent="0.2">
      <c r="A224" t="str">
        <f>IFERROR(MATCH(1,INDEX('Medarbetare År 1'!B:B,A223+1):INDEX('Medarbetare År 1'!B:B,A223+5000),0)+A223,"")</f>
        <v/>
      </c>
      <c r="B224" t="str" cm="1">
        <f t="array" ref="B224">IF(A224&lt;&gt;"",INDEX('Medarbetare År 1'!A:A,'Steg 1 År 1'!A224),"")</f>
        <v/>
      </c>
      <c r="C224" t="str" cm="1">
        <f t="array" ref="C224">IF(A224&lt;&gt;"",INDEX('Medarbetare År 1'!C:C,A224),"")</f>
        <v/>
      </c>
      <c r="F224" s="2" t="str">
        <f>IFERROR(MATCH(Diagram!D$8,INDEX('Steg 1 År 1'!B:B,F223+1):INDEX('Steg 1 År 1'!B:B,F223+5000),0)+F223,"")</f>
        <v/>
      </c>
      <c r="G224" s="1" t="str" cm="1">
        <f t="array" ref="G224">IF(F224&lt;&gt;"",INDEX(B:B,F224),"")</f>
        <v/>
      </c>
      <c r="H224" s="1" t="str" cm="1">
        <f t="array" ref="H224">IF(G224&lt;&gt;"",INDEX(C:C,F224),"")</f>
        <v/>
      </c>
    </row>
    <row r="225" spans="1:8" x14ac:dyDescent="0.2">
      <c r="A225" t="str">
        <f>IFERROR(MATCH(1,INDEX('Medarbetare År 1'!B:B,A224+1):INDEX('Medarbetare År 1'!B:B,A224+5000),0)+A224,"")</f>
        <v/>
      </c>
      <c r="B225" t="str" cm="1">
        <f t="array" ref="B225">IF(A225&lt;&gt;"",INDEX('Medarbetare År 1'!A:A,'Steg 1 År 1'!A225),"")</f>
        <v/>
      </c>
      <c r="C225" t="str" cm="1">
        <f t="array" ref="C225">IF(A225&lt;&gt;"",INDEX('Medarbetare År 1'!C:C,A225),"")</f>
        <v/>
      </c>
      <c r="F225" s="2" t="str">
        <f>IFERROR(MATCH(Diagram!D$8,INDEX('Steg 1 År 1'!B:B,F224+1):INDEX('Steg 1 År 1'!B:B,F224+5000),0)+F224,"")</f>
        <v/>
      </c>
      <c r="G225" s="1" t="str" cm="1">
        <f t="array" ref="G225">IF(F225&lt;&gt;"",INDEX(B:B,F225),"")</f>
        <v/>
      </c>
      <c r="H225" s="1" t="str" cm="1">
        <f t="array" ref="H225">IF(G225&lt;&gt;"",INDEX(C:C,F225),"")</f>
        <v/>
      </c>
    </row>
    <row r="226" spans="1:8" x14ac:dyDescent="0.2">
      <c r="A226" t="str">
        <f>IFERROR(MATCH(1,INDEX('Medarbetare År 1'!B:B,A225+1):INDEX('Medarbetare År 1'!B:B,A225+5000),0)+A225,"")</f>
        <v/>
      </c>
      <c r="B226" t="str" cm="1">
        <f t="array" ref="B226">IF(A226&lt;&gt;"",INDEX('Medarbetare År 1'!A:A,'Steg 1 År 1'!A226),"")</f>
        <v/>
      </c>
      <c r="C226" t="str" cm="1">
        <f t="array" ref="C226">IF(A226&lt;&gt;"",INDEX('Medarbetare År 1'!C:C,A226),"")</f>
        <v/>
      </c>
      <c r="F226" s="2" t="str">
        <f>IFERROR(MATCH(Diagram!D$8,INDEX('Steg 1 År 1'!B:B,F225+1):INDEX('Steg 1 År 1'!B:B,F225+5000),0)+F225,"")</f>
        <v/>
      </c>
      <c r="G226" s="1" t="str" cm="1">
        <f t="array" ref="G226">IF(F226&lt;&gt;"",INDEX(B:B,F226),"")</f>
        <v/>
      </c>
      <c r="H226" s="1" t="str" cm="1">
        <f t="array" ref="H226">IF(G226&lt;&gt;"",INDEX(C:C,F226),"")</f>
        <v/>
      </c>
    </row>
    <row r="227" spans="1:8" x14ac:dyDescent="0.2">
      <c r="A227" t="str">
        <f>IFERROR(MATCH(1,INDEX('Medarbetare År 1'!B:B,A226+1):INDEX('Medarbetare År 1'!B:B,A226+5000),0)+A226,"")</f>
        <v/>
      </c>
      <c r="B227" t="str" cm="1">
        <f t="array" ref="B227">IF(A227&lt;&gt;"",INDEX('Medarbetare År 1'!A:A,'Steg 1 År 1'!A227),"")</f>
        <v/>
      </c>
      <c r="C227" t="str" cm="1">
        <f t="array" ref="C227">IF(A227&lt;&gt;"",INDEX('Medarbetare År 1'!C:C,A227),"")</f>
        <v/>
      </c>
      <c r="F227" s="2" t="str">
        <f>IFERROR(MATCH(Diagram!D$8,INDEX('Steg 1 År 1'!B:B,F226+1):INDEX('Steg 1 År 1'!B:B,F226+5000),0)+F226,"")</f>
        <v/>
      </c>
      <c r="G227" s="1" t="str" cm="1">
        <f t="array" ref="G227">IF(F227&lt;&gt;"",INDEX(B:B,F227),"")</f>
        <v/>
      </c>
      <c r="H227" s="1" t="str" cm="1">
        <f t="array" ref="H227">IF(G227&lt;&gt;"",INDEX(C:C,F227),"")</f>
        <v/>
      </c>
    </row>
    <row r="228" spans="1:8" x14ac:dyDescent="0.2">
      <c r="A228" t="str">
        <f>IFERROR(MATCH(1,INDEX('Medarbetare År 1'!B:B,A227+1):INDEX('Medarbetare År 1'!B:B,A227+5000),0)+A227,"")</f>
        <v/>
      </c>
      <c r="B228" t="str" cm="1">
        <f t="array" ref="B228">IF(A228&lt;&gt;"",INDEX('Medarbetare År 1'!A:A,'Steg 1 År 1'!A228),"")</f>
        <v/>
      </c>
      <c r="C228" t="str" cm="1">
        <f t="array" ref="C228">IF(A228&lt;&gt;"",INDEX('Medarbetare År 1'!C:C,A228),"")</f>
        <v/>
      </c>
      <c r="F228" s="2" t="str">
        <f>IFERROR(MATCH(Diagram!D$8,INDEX('Steg 1 År 1'!B:B,F227+1):INDEX('Steg 1 År 1'!B:B,F227+5000),0)+F227,"")</f>
        <v/>
      </c>
      <c r="G228" s="1" t="str" cm="1">
        <f t="array" ref="G228">IF(F228&lt;&gt;"",INDEX(B:B,F228),"")</f>
        <v/>
      </c>
      <c r="H228" s="1" t="str" cm="1">
        <f t="array" ref="H228">IF(G228&lt;&gt;"",INDEX(C:C,F228),"")</f>
        <v/>
      </c>
    </row>
    <row r="229" spans="1:8" x14ac:dyDescent="0.2">
      <c r="A229" t="str">
        <f>IFERROR(MATCH(1,INDEX('Medarbetare År 1'!B:B,A228+1):INDEX('Medarbetare År 1'!B:B,A228+5000),0)+A228,"")</f>
        <v/>
      </c>
      <c r="B229" t="str" cm="1">
        <f t="array" ref="B229">IF(A229&lt;&gt;"",INDEX('Medarbetare År 1'!A:A,'Steg 1 År 1'!A229),"")</f>
        <v/>
      </c>
      <c r="C229" t="str" cm="1">
        <f t="array" ref="C229">IF(A229&lt;&gt;"",INDEX('Medarbetare År 1'!C:C,A229),"")</f>
        <v/>
      </c>
      <c r="F229" s="2" t="str">
        <f>IFERROR(MATCH(Diagram!D$8,INDEX('Steg 1 År 1'!B:B,F228+1):INDEX('Steg 1 År 1'!B:B,F228+5000),0)+F228,"")</f>
        <v/>
      </c>
      <c r="G229" s="1" t="str" cm="1">
        <f t="array" ref="G229">IF(F229&lt;&gt;"",INDEX(B:B,F229),"")</f>
        <v/>
      </c>
      <c r="H229" s="1" t="str" cm="1">
        <f t="array" ref="H229">IF(G229&lt;&gt;"",INDEX(C:C,F229),"")</f>
        <v/>
      </c>
    </row>
    <row r="230" spans="1:8" x14ac:dyDescent="0.2">
      <c r="A230" t="str">
        <f>IFERROR(MATCH(1,INDEX('Medarbetare År 1'!B:B,A229+1):INDEX('Medarbetare År 1'!B:B,A229+5000),0)+A229,"")</f>
        <v/>
      </c>
      <c r="B230" t="str" cm="1">
        <f t="array" ref="B230">IF(A230&lt;&gt;"",INDEX('Medarbetare År 1'!A:A,'Steg 1 År 1'!A230),"")</f>
        <v/>
      </c>
      <c r="C230" t="str" cm="1">
        <f t="array" ref="C230">IF(A230&lt;&gt;"",INDEX('Medarbetare År 1'!C:C,A230),"")</f>
        <v/>
      </c>
      <c r="F230" s="2" t="str">
        <f>IFERROR(MATCH(Diagram!D$8,INDEX('Steg 1 År 1'!B:B,F229+1):INDEX('Steg 1 År 1'!B:B,F229+5000),0)+F229,"")</f>
        <v/>
      </c>
      <c r="G230" s="1" t="str" cm="1">
        <f t="array" ref="G230">IF(F230&lt;&gt;"",INDEX(B:B,F230),"")</f>
        <v/>
      </c>
      <c r="H230" s="1" t="str" cm="1">
        <f t="array" ref="H230">IF(G230&lt;&gt;"",INDEX(C:C,F230),"")</f>
        <v/>
      </c>
    </row>
    <row r="231" spans="1:8" x14ac:dyDescent="0.2">
      <c r="A231" t="str">
        <f>IFERROR(MATCH(1,INDEX('Medarbetare År 1'!B:B,A230+1):INDEX('Medarbetare År 1'!B:B,A230+5000),0)+A230,"")</f>
        <v/>
      </c>
      <c r="B231" t="str" cm="1">
        <f t="array" ref="B231">IF(A231&lt;&gt;"",INDEX('Medarbetare År 1'!A:A,'Steg 1 År 1'!A231),"")</f>
        <v/>
      </c>
      <c r="C231" t="str" cm="1">
        <f t="array" ref="C231">IF(A231&lt;&gt;"",INDEX('Medarbetare År 1'!C:C,A231),"")</f>
        <v/>
      </c>
      <c r="F231" s="2" t="str">
        <f>IFERROR(MATCH(Diagram!D$8,INDEX('Steg 1 År 1'!B:B,F230+1):INDEX('Steg 1 År 1'!B:B,F230+5000),0)+F230,"")</f>
        <v/>
      </c>
      <c r="G231" s="1" t="str" cm="1">
        <f t="array" ref="G231">IF(F231&lt;&gt;"",INDEX(B:B,F231),"")</f>
        <v/>
      </c>
      <c r="H231" s="1" t="str" cm="1">
        <f t="array" ref="H231">IF(G231&lt;&gt;"",INDEX(C:C,F231),"")</f>
        <v/>
      </c>
    </row>
    <row r="232" spans="1:8" x14ac:dyDescent="0.2">
      <c r="A232" t="str">
        <f>IFERROR(MATCH(1,INDEX('Medarbetare År 1'!B:B,A231+1):INDEX('Medarbetare År 1'!B:B,A231+5000),0)+A231,"")</f>
        <v/>
      </c>
      <c r="B232" t="str" cm="1">
        <f t="array" ref="B232">IF(A232&lt;&gt;"",INDEX('Medarbetare År 1'!A:A,'Steg 1 År 1'!A232),"")</f>
        <v/>
      </c>
      <c r="C232" t="str" cm="1">
        <f t="array" ref="C232">IF(A232&lt;&gt;"",INDEX('Medarbetare År 1'!C:C,A232),"")</f>
        <v/>
      </c>
      <c r="F232" s="2" t="str">
        <f>IFERROR(MATCH(Diagram!D$8,INDEX('Steg 1 År 1'!B:B,F231+1):INDEX('Steg 1 År 1'!B:B,F231+5000),0)+F231,"")</f>
        <v/>
      </c>
      <c r="G232" s="1" t="str" cm="1">
        <f t="array" ref="G232">IF(F232&lt;&gt;"",INDEX(B:B,F232),"")</f>
        <v/>
      </c>
      <c r="H232" s="1" t="str" cm="1">
        <f t="array" ref="H232">IF(G232&lt;&gt;"",INDEX(C:C,F232),"")</f>
        <v/>
      </c>
    </row>
    <row r="233" spans="1:8" x14ac:dyDescent="0.2">
      <c r="A233" t="str">
        <f>IFERROR(MATCH(1,INDEX('Medarbetare År 1'!B:B,A232+1):INDEX('Medarbetare År 1'!B:B,A232+5000),0)+A232,"")</f>
        <v/>
      </c>
      <c r="B233" t="str" cm="1">
        <f t="array" ref="B233">IF(A233&lt;&gt;"",INDEX('Medarbetare År 1'!A:A,'Steg 1 År 1'!A233),"")</f>
        <v/>
      </c>
      <c r="C233" t="str" cm="1">
        <f t="array" ref="C233">IF(A233&lt;&gt;"",INDEX('Medarbetare År 1'!C:C,A233),"")</f>
        <v/>
      </c>
      <c r="F233" s="2" t="str">
        <f>IFERROR(MATCH(Diagram!D$8,INDEX('Steg 1 År 1'!B:B,F232+1):INDEX('Steg 1 År 1'!B:B,F232+5000),0)+F232,"")</f>
        <v/>
      </c>
      <c r="G233" s="1" t="str" cm="1">
        <f t="array" ref="G233">IF(F233&lt;&gt;"",INDEX(B:B,F233),"")</f>
        <v/>
      </c>
      <c r="H233" s="1" t="str" cm="1">
        <f t="array" ref="H233">IF(G233&lt;&gt;"",INDEX(C:C,F233),"")</f>
        <v/>
      </c>
    </row>
    <row r="234" spans="1:8" x14ac:dyDescent="0.2">
      <c r="A234" t="str">
        <f>IFERROR(MATCH(1,INDEX('Medarbetare År 1'!B:B,A233+1):INDEX('Medarbetare År 1'!B:B,A233+5000),0)+A233,"")</f>
        <v/>
      </c>
      <c r="B234" t="str" cm="1">
        <f t="array" ref="B234">IF(A234&lt;&gt;"",INDEX('Medarbetare År 1'!A:A,'Steg 1 År 1'!A234),"")</f>
        <v/>
      </c>
      <c r="C234" t="str" cm="1">
        <f t="array" ref="C234">IF(A234&lt;&gt;"",INDEX('Medarbetare År 1'!C:C,A234),"")</f>
        <v/>
      </c>
      <c r="F234" s="2" t="str">
        <f>IFERROR(MATCH(Diagram!D$8,INDEX('Steg 1 År 1'!B:B,F233+1):INDEX('Steg 1 År 1'!B:B,F233+5000),0)+F233,"")</f>
        <v/>
      </c>
      <c r="G234" s="1" t="str" cm="1">
        <f t="array" ref="G234">IF(F234&lt;&gt;"",INDEX(B:B,F234),"")</f>
        <v/>
      </c>
      <c r="H234" s="1" t="str" cm="1">
        <f t="array" ref="H234">IF(G234&lt;&gt;"",INDEX(C:C,F234),"")</f>
        <v/>
      </c>
    </row>
    <row r="235" spans="1:8" x14ac:dyDescent="0.2">
      <c r="A235" t="str">
        <f>IFERROR(MATCH(1,INDEX('Medarbetare År 1'!B:B,A234+1):INDEX('Medarbetare År 1'!B:B,A234+5000),0)+A234,"")</f>
        <v/>
      </c>
      <c r="B235" t="str" cm="1">
        <f t="array" ref="B235">IF(A235&lt;&gt;"",INDEX('Medarbetare År 1'!A:A,'Steg 1 År 1'!A235),"")</f>
        <v/>
      </c>
      <c r="C235" t="str" cm="1">
        <f t="array" ref="C235">IF(A235&lt;&gt;"",INDEX('Medarbetare År 1'!C:C,A235),"")</f>
        <v/>
      </c>
      <c r="F235" s="2" t="str">
        <f>IFERROR(MATCH(Diagram!D$8,INDEX('Steg 1 År 1'!B:B,F234+1):INDEX('Steg 1 År 1'!B:B,F234+5000),0)+F234,"")</f>
        <v/>
      </c>
      <c r="G235" s="1" t="str" cm="1">
        <f t="array" ref="G235">IF(F235&lt;&gt;"",INDEX(B:B,F235),"")</f>
        <v/>
      </c>
      <c r="H235" s="1" t="str" cm="1">
        <f t="array" ref="H235">IF(G235&lt;&gt;"",INDEX(C:C,F235),"")</f>
        <v/>
      </c>
    </row>
    <row r="236" spans="1:8" x14ac:dyDescent="0.2">
      <c r="A236" t="str">
        <f>IFERROR(MATCH(1,INDEX('Medarbetare År 1'!B:B,A235+1):INDEX('Medarbetare År 1'!B:B,A235+5000),0)+A235,"")</f>
        <v/>
      </c>
      <c r="B236" t="str" cm="1">
        <f t="array" ref="B236">IF(A236&lt;&gt;"",INDEX('Medarbetare År 1'!A:A,'Steg 1 År 1'!A236),"")</f>
        <v/>
      </c>
      <c r="C236" t="str" cm="1">
        <f t="array" ref="C236">IF(A236&lt;&gt;"",INDEX('Medarbetare År 1'!C:C,A236),"")</f>
        <v/>
      </c>
      <c r="F236" s="2" t="str">
        <f>IFERROR(MATCH(Diagram!D$8,INDEX('Steg 1 År 1'!B:B,F235+1):INDEX('Steg 1 År 1'!B:B,F235+5000),0)+F235,"")</f>
        <v/>
      </c>
      <c r="G236" s="1" t="str" cm="1">
        <f t="array" ref="G236">IF(F236&lt;&gt;"",INDEX(B:B,F236),"")</f>
        <v/>
      </c>
      <c r="H236" s="1" t="str" cm="1">
        <f t="array" ref="H236">IF(G236&lt;&gt;"",INDEX(C:C,F236),"")</f>
        <v/>
      </c>
    </row>
    <row r="237" spans="1:8" x14ac:dyDescent="0.2">
      <c r="A237" t="str">
        <f>IFERROR(MATCH(1,INDEX('Medarbetare År 1'!B:B,A236+1):INDEX('Medarbetare År 1'!B:B,A236+5000),0)+A236,"")</f>
        <v/>
      </c>
      <c r="B237" t="str" cm="1">
        <f t="array" ref="B237">IF(A237&lt;&gt;"",INDEX('Medarbetare År 1'!A:A,'Steg 1 År 1'!A237),"")</f>
        <v/>
      </c>
      <c r="C237" t="str" cm="1">
        <f t="array" ref="C237">IF(A237&lt;&gt;"",INDEX('Medarbetare År 1'!C:C,A237),"")</f>
        <v/>
      </c>
      <c r="F237" s="2" t="str">
        <f>IFERROR(MATCH(Diagram!D$8,INDEX('Steg 1 År 1'!B:B,F236+1):INDEX('Steg 1 År 1'!B:B,F236+5000),0)+F236,"")</f>
        <v/>
      </c>
      <c r="G237" s="1" t="str" cm="1">
        <f t="array" ref="G237">IF(F237&lt;&gt;"",INDEX(B:B,F237),"")</f>
        <v/>
      </c>
      <c r="H237" s="1" t="str" cm="1">
        <f t="array" ref="H237">IF(G237&lt;&gt;"",INDEX(C:C,F237),"")</f>
        <v/>
      </c>
    </row>
    <row r="238" spans="1:8" x14ac:dyDescent="0.2">
      <c r="A238" t="str">
        <f>IFERROR(MATCH(1,INDEX('Medarbetare År 1'!B:B,A237+1):INDEX('Medarbetare År 1'!B:B,A237+5000),0)+A237,"")</f>
        <v/>
      </c>
      <c r="B238" t="str" cm="1">
        <f t="array" ref="B238">IF(A238&lt;&gt;"",INDEX('Medarbetare År 1'!A:A,'Steg 1 År 1'!A238),"")</f>
        <v/>
      </c>
      <c r="C238" t="str" cm="1">
        <f t="array" ref="C238">IF(A238&lt;&gt;"",INDEX('Medarbetare År 1'!C:C,A238),"")</f>
        <v/>
      </c>
      <c r="F238" s="2" t="str">
        <f>IFERROR(MATCH(Diagram!D$8,INDEX('Steg 1 År 1'!B:B,F237+1):INDEX('Steg 1 År 1'!B:B,F237+5000),0)+F237,"")</f>
        <v/>
      </c>
      <c r="G238" s="1" t="str" cm="1">
        <f t="array" ref="G238">IF(F238&lt;&gt;"",INDEX(B:B,F238),"")</f>
        <v/>
      </c>
      <c r="H238" s="1" t="str" cm="1">
        <f t="array" ref="H238">IF(G238&lt;&gt;"",INDEX(C:C,F238),"")</f>
        <v/>
      </c>
    </row>
    <row r="239" spans="1:8" x14ac:dyDescent="0.2">
      <c r="A239" t="str">
        <f>IFERROR(MATCH(1,INDEX('Medarbetare År 1'!B:B,A238+1):INDEX('Medarbetare År 1'!B:B,A238+5000),0)+A238,"")</f>
        <v/>
      </c>
      <c r="B239" t="str" cm="1">
        <f t="array" ref="B239">IF(A239&lt;&gt;"",INDEX('Medarbetare År 1'!A:A,'Steg 1 År 1'!A239),"")</f>
        <v/>
      </c>
      <c r="C239" t="str" cm="1">
        <f t="array" ref="C239">IF(A239&lt;&gt;"",INDEX('Medarbetare År 1'!C:C,A239),"")</f>
        <v/>
      </c>
      <c r="F239" s="2" t="str">
        <f>IFERROR(MATCH(Diagram!D$8,INDEX('Steg 1 År 1'!B:B,F238+1):INDEX('Steg 1 År 1'!B:B,F238+5000),0)+F238,"")</f>
        <v/>
      </c>
      <c r="G239" s="1" t="str" cm="1">
        <f t="array" ref="G239">IF(F239&lt;&gt;"",INDEX(B:B,F239),"")</f>
        <v/>
      </c>
      <c r="H239" s="1" t="str" cm="1">
        <f t="array" ref="H239">IF(G239&lt;&gt;"",INDEX(C:C,F239),"")</f>
        <v/>
      </c>
    </row>
    <row r="240" spans="1:8" x14ac:dyDescent="0.2">
      <c r="A240" t="str">
        <f>IFERROR(MATCH(1,INDEX('Medarbetare År 1'!B:B,A239+1):INDEX('Medarbetare År 1'!B:B,A239+5000),0)+A239,"")</f>
        <v/>
      </c>
      <c r="B240" t="str" cm="1">
        <f t="array" ref="B240">IF(A240&lt;&gt;"",INDEX('Medarbetare År 1'!A:A,'Steg 1 År 1'!A240),"")</f>
        <v/>
      </c>
      <c r="C240" t="str" cm="1">
        <f t="array" ref="C240">IF(A240&lt;&gt;"",INDEX('Medarbetare År 1'!C:C,A240),"")</f>
        <v/>
      </c>
      <c r="F240" s="2" t="str">
        <f>IFERROR(MATCH(Diagram!D$8,INDEX('Steg 1 År 1'!B:B,F239+1):INDEX('Steg 1 År 1'!B:B,F239+5000),0)+F239,"")</f>
        <v/>
      </c>
      <c r="G240" s="1" t="str" cm="1">
        <f t="array" ref="G240">IF(F240&lt;&gt;"",INDEX(B:B,F240),"")</f>
        <v/>
      </c>
      <c r="H240" s="1" t="str" cm="1">
        <f t="array" ref="H240">IF(G240&lt;&gt;"",INDEX(C:C,F240),"")</f>
        <v/>
      </c>
    </row>
    <row r="241" spans="1:8" x14ac:dyDescent="0.2">
      <c r="A241" t="str">
        <f>IFERROR(MATCH(1,INDEX('Medarbetare År 1'!B:B,A240+1):INDEX('Medarbetare År 1'!B:B,A240+5000),0)+A240,"")</f>
        <v/>
      </c>
      <c r="B241" t="str" cm="1">
        <f t="array" ref="B241">IF(A241&lt;&gt;"",INDEX('Medarbetare År 1'!A:A,'Steg 1 År 1'!A241),"")</f>
        <v/>
      </c>
      <c r="C241" t="str" cm="1">
        <f t="array" ref="C241">IF(A241&lt;&gt;"",INDEX('Medarbetare År 1'!C:C,A241),"")</f>
        <v/>
      </c>
      <c r="F241" s="2" t="str">
        <f>IFERROR(MATCH(Diagram!D$8,INDEX('Steg 1 År 1'!B:B,F240+1):INDEX('Steg 1 År 1'!B:B,F240+5000),0)+F240,"")</f>
        <v/>
      </c>
      <c r="G241" s="1" t="str" cm="1">
        <f t="array" ref="G241">IF(F241&lt;&gt;"",INDEX(B:B,F241),"")</f>
        <v/>
      </c>
      <c r="H241" s="1" t="str" cm="1">
        <f t="array" ref="H241">IF(G241&lt;&gt;"",INDEX(C:C,F241),"")</f>
        <v/>
      </c>
    </row>
    <row r="242" spans="1:8" x14ac:dyDescent="0.2">
      <c r="A242" t="str">
        <f>IFERROR(MATCH(1,INDEX('Medarbetare År 1'!B:B,A241+1):INDEX('Medarbetare År 1'!B:B,A241+5000),0)+A241,"")</f>
        <v/>
      </c>
      <c r="B242" t="str" cm="1">
        <f t="array" ref="B242">IF(A242&lt;&gt;"",INDEX('Medarbetare År 1'!A:A,'Steg 1 År 1'!A242),"")</f>
        <v/>
      </c>
      <c r="C242" t="str" cm="1">
        <f t="array" ref="C242">IF(A242&lt;&gt;"",INDEX('Medarbetare År 1'!C:C,A242),"")</f>
        <v/>
      </c>
      <c r="F242" s="2" t="str">
        <f>IFERROR(MATCH(Diagram!D$8,INDEX('Steg 1 År 1'!B:B,F241+1):INDEX('Steg 1 År 1'!B:B,F241+5000),0)+F241,"")</f>
        <v/>
      </c>
      <c r="G242" s="1" t="str" cm="1">
        <f t="array" ref="G242">IF(F242&lt;&gt;"",INDEX(B:B,F242),"")</f>
        <v/>
      </c>
      <c r="H242" s="1" t="str" cm="1">
        <f t="array" ref="H242">IF(G242&lt;&gt;"",INDEX(C:C,F242),"")</f>
        <v/>
      </c>
    </row>
    <row r="243" spans="1:8" x14ac:dyDescent="0.2">
      <c r="A243" t="str">
        <f>IFERROR(MATCH(1,INDEX('Medarbetare År 1'!B:B,A242+1):INDEX('Medarbetare År 1'!B:B,A242+5000),0)+A242,"")</f>
        <v/>
      </c>
      <c r="B243" t="str" cm="1">
        <f t="array" ref="B243">IF(A243&lt;&gt;"",INDEX('Medarbetare År 1'!A:A,'Steg 1 År 1'!A243),"")</f>
        <v/>
      </c>
      <c r="C243" t="str" cm="1">
        <f t="array" ref="C243">IF(A243&lt;&gt;"",INDEX('Medarbetare År 1'!C:C,A243),"")</f>
        <v/>
      </c>
      <c r="F243" s="2" t="str">
        <f>IFERROR(MATCH(Diagram!D$8,INDEX('Steg 1 År 1'!B:B,F242+1):INDEX('Steg 1 År 1'!B:B,F242+5000),0)+F242,"")</f>
        <v/>
      </c>
      <c r="G243" s="1" t="str" cm="1">
        <f t="array" ref="G243">IF(F243&lt;&gt;"",INDEX(B:B,F243),"")</f>
        <v/>
      </c>
      <c r="H243" s="1" t="str" cm="1">
        <f t="array" ref="H243">IF(G243&lt;&gt;"",INDEX(C:C,F243),"")</f>
        <v/>
      </c>
    </row>
    <row r="244" spans="1:8" x14ac:dyDescent="0.2">
      <c r="A244" t="str">
        <f>IFERROR(MATCH(1,INDEX('Medarbetare År 1'!B:B,A243+1):INDEX('Medarbetare År 1'!B:B,A243+5000),0)+A243,"")</f>
        <v/>
      </c>
      <c r="B244" t="str" cm="1">
        <f t="array" ref="B244">IF(A244&lt;&gt;"",INDEX('Medarbetare År 1'!A:A,'Steg 1 År 1'!A244),"")</f>
        <v/>
      </c>
      <c r="C244" t="str" cm="1">
        <f t="array" ref="C244">IF(A244&lt;&gt;"",INDEX('Medarbetare År 1'!C:C,A244),"")</f>
        <v/>
      </c>
      <c r="F244" s="2" t="str">
        <f>IFERROR(MATCH(Diagram!D$8,INDEX('Steg 1 År 1'!B:B,F243+1):INDEX('Steg 1 År 1'!B:B,F243+5000),0)+F243,"")</f>
        <v/>
      </c>
      <c r="G244" s="1" t="str" cm="1">
        <f t="array" ref="G244">IF(F244&lt;&gt;"",INDEX(B:B,F244),"")</f>
        <v/>
      </c>
      <c r="H244" s="1" t="str" cm="1">
        <f t="array" ref="H244">IF(G244&lt;&gt;"",INDEX(C:C,F244),"")</f>
        <v/>
      </c>
    </row>
    <row r="245" spans="1:8" x14ac:dyDescent="0.2">
      <c r="A245" t="str">
        <f>IFERROR(MATCH(1,INDEX('Medarbetare År 1'!B:B,A244+1):INDEX('Medarbetare År 1'!B:B,A244+5000),0)+A244,"")</f>
        <v/>
      </c>
      <c r="B245" t="str" cm="1">
        <f t="array" ref="B245">IF(A245&lt;&gt;"",INDEX('Medarbetare År 1'!A:A,'Steg 1 År 1'!A245),"")</f>
        <v/>
      </c>
      <c r="C245" t="str" cm="1">
        <f t="array" ref="C245">IF(A245&lt;&gt;"",INDEX('Medarbetare År 1'!C:C,A245),"")</f>
        <v/>
      </c>
      <c r="F245" s="2" t="str">
        <f>IFERROR(MATCH(Diagram!D$8,INDEX('Steg 1 År 1'!B:B,F244+1):INDEX('Steg 1 År 1'!B:B,F244+5000),0)+F244,"")</f>
        <v/>
      </c>
      <c r="G245" s="1" t="str" cm="1">
        <f t="array" ref="G245">IF(F245&lt;&gt;"",INDEX(B:B,F245),"")</f>
        <v/>
      </c>
      <c r="H245" s="1" t="str" cm="1">
        <f t="array" ref="H245">IF(G245&lt;&gt;"",INDEX(C:C,F245),"")</f>
        <v/>
      </c>
    </row>
    <row r="246" spans="1:8" x14ac:dyDescent="0.2">
      <c r="A246" t="str">
        <f>IFERROR(MATCH(1,INDEX('Medarbetare År 1'!B:B,A245+1):INDEX('Medarbetare År 1'!B:B,A245+5000),0)+A245,"")</f>
        <v/>
      </c>
      <c r="B246" t="str" cm="1">
        <f t="array" ref="B246">IF(A246&lt;&gt;"",INDEX('Medarbetare År 1'!A:A,'Steg 1 År 1'!A246),"")</f>
        <v/>
      </c>
      <c r="C246" t="str" cm="1">
        <f t="array" ref="C246">IF(A246&lt;&gt;"",INDEX('Medarbetare År 1'!C:C,A246),"")</f>
        <v/>
      </c>
      <c r="F246" s="2" t="str">
        <f>IFERROR(MATCH(Diagram!D$8,INDEX('Steg 1 År 1'!B:B,F245+1):INDEX('Steg 1 År 1'!B:B,F245+5000),0)+F245,"")</f>
        <v/>
      </c>
      <c r="G246" s="1" t="str" cm="1">
        <f t="array" ref="G246">IF(F246&lt;&gt;"",INDEX(B:B,F246),"")</f>
        <v/>
      </c>
      <c r="H246" s="1" t="str" cm="1">
        <f t="array" ref="H246">IF(G246&lt;&gt;"",INDEX(C:C,F246),"")</f>
        <v/>
      </c>
    </row>
    <row r="247" spans="1:8" x14ac:dyDescent="0.2">
      <c r="A247" t="str">
        <f>IFERROR(MATCH(1,INDEX('Medarbetare År 1'!B:B,A246+1):INDEX('Medarbetare År 1'!B:B,A246+5000),0)+A246,"")</f>
        <v/>
      </c>
      <c r="B247" t="str" cm="1">
        <f t="array" ref="B247">IF(A247&lt;&gt;"",INDEX('Medarbetare År 1'!A:A,'Steg 1 År 1'!A247),"")</f>
        <v/>
      </c>
      <c r="C247" t="str" cm="1">
        <f t="array" ref="C247">IF(A247&lt;&gt;"",INDEX('Medarbetare År 1'!C:C,A247),"")</f>
        <v/>
      </c>
      <c r="F247" s="2" t="str">
        <f>IFERROR(MATCH(Diagram!D$8,INDEX('Steg 1 År 1'!B:B,F246+1):INDEX('Steg 1 År 1'!B:B,F246+5000),0)+F246,"")</f>
        <v/>
      </c>
      <c r="G247" s="1" t="str" cm="1">
        <f t="array" ref="G247">IF(F247&lt;&gt;"",INDEX(B:B,F247),"")</f>
        <v/>
      </c>
      <c r="H247" s="1" t="str" cm="1">
        <f t="array" ref="H247">IF(G247&lt;&gt;"",INDEX(C:C,F247),"")</f>
        <v/>
      </c>
    </row>
    <row r="248" spans="1:8" x14ac:dyDescent="0.2">
      <c r="A248" t="str">
        <f>IFERROR(MATCH(1,INDEX('Medarbetare År 1'!B:B,A247+1):INDEX('Medarbetare År 1'!B:B,A247+5000),0)+A247,"")</f>
        <v/>
      </c>
      <c r="B248" t="str" cm="1">
        <f t="array" ref="B248">IF(A248&lt;&gt;"",INDEX('Medarbetare År 1'!A:A,'Steg 1 År 1'!A248),"")</f>
        <v/>
      </c>
      <c r="C248" t="str" cm="1">
        <f t="array" ref="C248">IF(A248&lt;&gt;"",INDEX('Medarbetare År 1'!C:C,A248),"")</f>
        <v/>
      </c>
      <c r="F248" s="2" t="str">
        <f>IFERROR(MATCH(Diagram!D$8,INDEX('Steg 1 År 1'!B:B,F247+1):INDEX('Steg 1 År 1'!B:B,F247+5000),0)+F247,"")</f>
        <v/>
      </c>
      <c r="G248" s="1" t="str" cm="1">
        <f t="array" ref="G248">IF(F248&lt;&gt;"",INDEX(B:B,F248),"")</f>
        <v/>
      </c>
      <c r="H248" s="1" t="str" cm="1">
        <f t="array" ref="H248">IF(G248&lt;&gt;"",INDEX(C:C,F248),"")</f>
        <v/>
      </c>
    </row>
    <row r="249" spans="1:8" x14ac:dyDescent="0.2">
      <c r="A249" t="str">
        <f>IFERROR(MATCH(1,INDEX('Medarbetare År 1'!B:B,A248+1):INDEX('Medarbetare År 1'!B:B,A248+5000),0)+A248,"")</f>
        <v/>
      </c>
      <c r="B249" t="str" cm="1">
        <f t="array" ref="B249">IF(A249&lt;&gt;"",INDEX('Medarbetare År 1'!A:A,'Steg 1 År 1'!A249),"")</f>
        <v/>
      </c>
      <c r="C249" t="str" cm="1">
        <f t="array" ref="C249">IF(A249&lt;&gt;"",INDEX('Medarbetare År 1'!C:C,A249),"")</f>
        <v/>
      </c>
      <c r="F249" s="2" t="str">
        <f>IFERROR(MATCH(Diagram!D$8,INDEX('Steg 1 År 1'!B:B,F248+1):INDEX('Steg 1 År 1'!B:B,F248+5000),0)+F248,"")</f>
        <v/>
      </c>
      <c r="G249" s="1" t="str" cm="1">
        <f t="array" ref="G249">IF(F249&lt;&gt;"",INDEX(B:B,F249),"")</f>
        <v/>
      </c>
      <c r="H249" s="1" t="str" cm="1">
        <f t="array" ref="H249">IF(G249&lt;&gt;"",INDEX(C:C,F249),"")</f>
        <v/>
      </c>
    </row>
    <row r="250" spans="1:8" x14ac:dyDescent="0.2">
      <c r="A250" t="str">
        <f>IFERROR(MATCH(1,INDEX('Medarbetare År 1'!B:B,A249+1):INDEX('Medarbetare År 1'!B:B,A249+5000),0)+A249,"")</f>
        <v/>
      </c>
      <c r="B250" t="str" cm="1">
        <f t="array" ref="B250">IF(A250&lt;&gt;"",INDEX('Medarbetare År 1'!A:A,'Steg 1 År 1'!A250),"")</f>
        <v/>
      </c>
      <c r="C250" t="str" cm="1">
        <f t="array" ref="C250">IF(A250&lt;&gt;"",INDEX('Medarbetare År 1'!C:C,A250),"")</f>
        <v/>
      </c>
      <c r="F250" s="2" t="str">
        <f>IFERROR(MATCH(Diagram!D$8,INDEX('Steg 1 År 1'!B:B,F249+1):INDEX('Steg 1 År 1'!B:B,F249+5000),0)+F249,"")</f>
        <v/>
      </c>
      <c r="G250" s="1" t="str" cm="1">
        <f t="array" ref="G250">IF(F250&lt;&gt;"",INDEX(B:B,F250),"")</f>
        <v/>
      </c>
      <c r="H250" s="1" t="str" cm="1">
        <f t="array" ref="H250">IF(G250&lt;&gt;"",INDEX(C:C,F250),"")</f>
        <v/>
      </c>
    </row>
    <row r="251" spans="1:8" x14ac:dyDescent="0.2">
      <c r="A251" t="str">
        <f>IFERROR(MATCH(1,INDEX('Medarbetare År 1'!B:B,A250+1):INDEX('Medarbetare År 1'!B:B,A250+5000),0)+A250,"")</f>
        <v/>
      </c>
      <c r="B251" t="str" cm="1">
        <f t="array" ref="B251">IF(A251&lt;&gt;"",INDEX('Medarbetare År 1'!A:A,'Steg 1 År 1'!A251),"")</f>
        <v/>
      </c>
      <c r="C251" t="str" cm="1">
        <f t="array" ref="C251">IF(A251&lt;&gt;"",INDEX('Medarbetare År 1'!C:C,A251),"")</f>
        <v/>
      </c>
      <c r="F251" s="2" t="str">
        <f>IFERROR(MATCH(Diagram!D$8,INDEX('Steg 1 År 1'!B:B,F250+1):INDEX('Steg 1 År 1'!B:B,F250+5000),0)+F250,"")</f>
        <v/>
      </c>
      <c r="G251" s="1" t="str" cm="1">
        <f t="array" ref="G251">IF(F251&lt;&gt;"",INDEX(B:B,F251),"")</f>
        <v/>
      </c>
      <c r="H251" s="1" t="str" cm="1">
        <f t="array" ref="H251">IF(G251&lt;&gt;"",INDEX(C:C,F251),"")</f>
        <v/>
      </c>
    </row>
    <row r="252" spans="1:8" x14ac:dyDescent="0.2">
      <c r="A252" t="str">
        <f>IFERROR(MATCH(1,INDEX('Medarbetare År 1'!B:B,A251+1):INDEX('Medarbetare År 1'!B:B,A251+5000),0)+A251,"")</f>
        <v/>
      </c>
      <c r="B252" t="str" cm="1">
        <f t="array" ref="B252">IF(A252&lt;&gt;"",INDEX('Medarbetare År 1'!A:A,'Steg 1 År 1'!A252),"")</f>
        <v/>
      </c>
      <c r="C252" t="str" cm="1">
        <f t="array" ref="C252">IF(A252&lt;&gt;"",INDEX('Medarbetare År 1'!C:C,A252),"")</f>
        <v/>
      </c>
      <c r="F252" s="2" t="str">
        <f>IFERROR(MATCH(Diagram!D$8,INDEX('Steg 1 År 1'!B:B,F251+1):INDEX('Steg 1 År 1'!B:B,F251+5000),0)+F251,"")</f>
        <v/>
      </c>
      <c r="G252" s="1" t="str" cm="1">
        <f t="array" ref="G252">IF(F252&lt;&gt;"",INDEX(B:B,F252),"")</f>
        <v/>
      </c>
      <c r="H252" s="1" t="str" cm="1">
        <f t="array" ref="H252">IF(G252&lt;&gt;"",INDEX(C:C,F252),"")</f>
        <v/>
      </c>
    </row>
    <row r="253" spans="1:8" x14ac:dyDescent="0.2">
      <c r="A253" t="str">
        <f>IFERROR(MATCH(1,INDEX('Medarbetare År 1'!B:B,A252+1):INDEX('Medarbetare År 1'!B:B,A252+5000),0)+A252,"")</f>
        <v/>
      </c>
      <c r="B253" t="str" cm="1">
        <f t="array" ref="B253">IF(A253&lt;&gt;"",INDEX('Medarbetare År 1'!A:A,'Steg 1 År 1'!A253),"")</f>
        <v/>
      </c>
      <c r="C253" t="str" cm="1">
        <f t="array" ref="C253">IF(A253&lt;&gt;"",INDEX('Medarbetare År 1'!C:C,A253),"")</f>
        <v/>
      </c>
      <c r="F253" s="2" t="str">
        <f>IFERROR(MATCH(Diagram!D$8,INDEX('Steg 1 År 1'!B:B,F252+1):INDEX('Steg 1 År 1'!B:B,F252+5000),0)+F252,"")</f>
        <v/>
      </c>
      <c r="G253" s="1" t="str" cm="1">
        <f t="array" ref="G253">IF(F253&lt;&gt;"",INDEX(B:B,F253),"")</f>
        <v/>
      </c>
      <c r="H253" s="1" t="str" cm="1">
        <f t="array" ref="H253">IF(G253&lt;&gt;"",INDEX(C:C,F253),"")</f>
        <v/>
      </c>
    </row>
    <row r="254" spans="1:8" x14ac:dyDescent="0.2">
      <c r="A254" t="str">
        <f>IFERROR(MATCH(1,INDEX('Medarbetare År 1'!B:B,A253+1):INDEX('Medarbetare År 1'!B:B,A253+5000),0)+A253,"")</f>
        <v/>
      </c>
      <c r="B254" t="str" cm="1">
        <f t="array" ref="B254">IF(A254&lt;&gt;"",INDEX('Medarbetare År 1'!A:A,'Steg 1 År 1'!A254),"")</f>
        <v/>
      </c>
      <c r="C254" t="str" cm="1">
        <f t="array" ref="C254">IF(A254&lt;&gt;"",INDEX('Medarbetare År 1'!C:C,A254),"")</f>
        <v/>
      </c>
      <c r="F254" s="2" t="str">
        <f>IFERROR(MATCH(Diagram!D$8,INDEX('Steg 1 År 1'!B:B,F253+1):INDEX('Steg 1 År 1'!B:B,F253+5000),0)+F253,"")</f>
        <v/>
      </c>
      <c r="G254" s="1" t="str" cm="1">
        <f t="array" ref="G254">IF(F254&lt;&gt;"",INDEX(B:B,F254),"")</f>
        <v/>
      </c>
      <c r="H254" s="1" t="str" cm="1">
        <f t="array" ref="H254">IF(G254&lt;&gt;"",INDEX(C:C,F254),"")</f>
        <v/>
      </c>
    </row>
    <row r="255" spans="1:8" x14ac:dyDescent="0.2">
      <c r="A255" t="str">
        <f>IFERROR(MATCH(1,INDEX('Medarbetare År 1'!B:B,A254+1):INDEX('Medarbetare År 1'!B:B,A254+5000),0)+A254,"")</f>
        <v/>
      </c>
      <c r="B255" t="str" cm="1">
        <f t="array" ref="B255">IF(A255&lt;&gt;"",INDEX('Medarbetare År 1'!A:A,'Steg 1 År 1'!A255),"")</f>
        <v/>
      </c>
      <c r="C255" t="str" cm="1">
        <f t="array" ref="C255">IF(A255&lt;&gt;"",INDEX('Medarbetare År 1'!C:C,A255),"")</f>
        <v/>
      </c>
      <c r="F255" s="2" t="str">
        <f>IFERROR(MATCH(Diagram!D$8,INDEX('Steg 1 År 1'!B:B,F254+1):INDEX('Steg 1 År 1'!B:B,F254+5000),0)+F254,"")</f>
        <v/>
      </c>
      <c r="G255" s="1" t="str" cm="1">
        <f t="array" ref="G255">IF(F255&lt;&gt;"",INDEX(B:B,F255),"")</f>
        <v/>
      </c>
      <c r="H255" s="1" t="str" cm="1">
        <f t="array" ref="H255">IF(G255&lt;&gt;"",INDEX(C:C,F255),"")</f>
        <v/>
      </c>
    </row>
    <row r="256" spans="1:8" x14ac:dyDescent="0.2">
      <c r="A256" t="str">
        <f>IFERROR(MATCH(1,INDEX('Medarbetare År 1'!B:B,A255+1):INDEX('Medarbetare År 1'!B:B,A255+5000),0)+A255,"")</f>
        <v/>
      </c>
      <c r="B256" t="str" cm="1">
        <f t="array" ref="B256">IF(A256&lt;&gt;"",INDEX('Medarbetare År 1'!A:A,'Steg 1 År 1'!A256),"")</f>
        <v/>
      </c>
      <c r="C256" t="str" cm="1">
        <f t="array" ref="C256">IF(A256&lt;&gt;"",INDEX('Medarbetare År 1'!C:C,A256),"")</f>
        <v/>
      </c>
      <c r="F256" s="2" t="str">
        <f>IFERROR(MATCH(Diagram!D$8,INDEX('Steg 1 År 1'!B:B,F255+1):INDEX('Steg 1 År 1'!B:B,F255+5000),0)+F255,"")</f>
        <v/>
      </c>
      <c r="G256" s="1" t="str" cm="1">
        <f t="array" ref="G256">IF(F256&lt;&gt;"",INDEX(B:B,F256),"")</f>
        <v/>
      </c>
      <c r="H256" s="1" t="str" cm="1">
        <f t="array" ref="H256">IF(G256&lt;&gt;"",INDEX(C:C,F256),"")</f>
        <v/>
      </c>
    </row>
    <row r="257" spans="1:8" x14ac:dyDescent="0.2">
      <c r="A257" t="str">
        <f>IFERROR(MATCH(1,INDEX('Medarbetare År 1'!B:B,A256+1):INDEX('Medarbetare År 1'!B:B,A256+5000),0)+A256,"")</f>
        <v/>
      </c>
      <c r="B257" t="str" cm="1">
        <f t="array" ref="B257">IF(A257&lt;&gt;"",INDEX('Medarbetare År 1'!A:A,'Steg 1 År 1'!A257),"")</f>
        <v/>
      </c>
      <c r="C257" t="str" cm="1">
        <f t="array" ref="C257">IF(A257&lt;&gt;"",INDEX('Medarbetare År 1'!C:C,A257),"")</f>
        <v/>
      </c>
      <c r="F257" s="2" t="str">
        <f>IFERROR(MATCH(Diagram!D$8,INDEX('Steg 1 År 1'!B:B,F256+1):INDEX('Steg 1 År 1'!B:B,F256+5000),0)+F256,"")</f>
        <v/>
      </c>
      <c r="G257" s="1" t="str" cm="1">
        <f t="array" ref="G257">IF(F257&lt;&gt;"",INDEX(B:B,F257),"")</f>
        <v/>
      </c>
      <c r="H257" s="1" t="str" cm="1">
        <f t="array" ref="H257">IF(G257&lt;&gt;"",INDEX(C:C,F257),"")</f>
        <v/>
      </c>
    </row>
    <row r="258" spans="1:8" x14ac:dyDescent="0.2">
      <c r="A258" t="str">
        <f>IFERROR(MATCH(1,INDEX('Medarbetare År 1'!B:B,A257+1):INDEX('Medarbetare År 1'!B:B,A257+5000),0)+A257,"")</f>
        <v/>
      </c>
      <c r="B258" t="str" cm="1">
        <f t="array" ref="B258">IF(A258&lt;&gt;"",INDEX('Medarbetare År 1'!A:A,'Steg 1 År 1'!A258),"")</f>
        <v/>
      </c>
      <c r="C258" t="str" cm="1">
        <f t="array" ref="C258">IF(A258&lt;&gt;"",INDEX('Medarbetare År 1'!C:C,A258),"")</f>
        <v/>
      </c>
      <c r="F258" s="2" t="str">
        <f>IFERROR(MATCH(Diagram!D$8,INDEX('Steg 1 År 1'!B:B,F257+1):INDEX('Steg 1 År 1'!B:B,F257+5000),0)+F257,"")</f>
        <v/>
      </c>
      <c r="G258" s="1" t="str" cm="1">
        <f t="array" ref="G258">IF(F258&lt;&gt;"",INDEX(B:B,F258),"")</f>
        <v/>
      </c>
      <c r="H258" s="1" t="str" cm="1">
        <f t="array" ref="H258">IF(G258&lt;&gt;"",INDEX(C:C,F258),"")</f>
        <v/>
      </c>
    </row>
    <row r="259" spans="1:8" x14ac:dyDescent="0.2">
      <c r="A259" t="str">
        <f>IFERROR(MATCH(1,INDEX('Medarbetare År 1'!B:B,A258+1):INDEX('Medarbetare År 1'!B:B,A258+5000),0)+A258,"")</f>
        <v/>
      </c>
      <c r="B259" t="str" cm="1">
        <f t="array" ref="B259">IF(A259&lt;&gt;"",INDEX('Medarbetare År 1'!A:A,'Steg 1 År 1'!A259),"")</f>
        <v/>
      </c>
      <c r="C259" t="str" cm="1">
        <f t="array" ref="C259">IF(A259&lt;&gt;"",INDEX('Medarbetare År 1'!C:C,A259),"")</f>
        <v/>
      </c>
      <c r="F259" s="2" t="str">
        <f>IFERROR(MATCH(Diagram!D$8,INDEX('Steg 1 År 1'!B:B,F258+1):INDEX('Steg 1 År 1'!B:B,F258+5000),0)+F258,"")</f>
        <v/>
      </c>
      <c r="G259" s="1" t="str" cm="1">
        <f t="array" ref="G259">IF(F259&lt;&gt;"",INDEX(B:B,F259),"")</f>
        <v/>
      </c>
      <c r="H259" s="1" t="str" cm="1">
        <f t="array" ref="H259">IF(G259&lt;&gt;"",INDEX(C:C,F259),"")</f>
        <v/>
      </c>
    </row>
    <row r="260" spans="1:8" x14ac:dyDescent="0.2">
      <c r="A260" t="str">
        <f>IFERROR(MATCH(1,INDEX('Medarbetare År 1'!B:B,A259+1):INDEX('Medarbetare År 1'!B:B,A259+5000),0)+A259,"")</f>
        <v/>
      </c>
      <c r="B260" t="str" cm="1">
        <f t="array" ref="B260">IF(A260&lt;&gt;"",INDEX('Medarbetare År 1'!A:A,'Steg 1 År 1'!A260),"")</f>
        <v/>
      </c>
      <c r="C260" t="str" cm="1">
        <f t="array" ref="C260">IF(A260&lt;&gt;"",INDEX('Medarbetare År 1'!C:C,A260),"")</f>
        <v/>
      </c>
      <c r="F260" s="2" t="str">
        <f>IFERROR(MATCH(Diagram!D$8,INDEX('Steg 1 År 1'!B:B,F259+1):INDEX('Steg 1 År 1'!B:B,F259+5000),0)+F259,"")</f>
        <v/>
      </c>
      <c r="G260" s="1" t="str" cm="1">
        <f t="array" ref="G260">IF(F260&lt;&gt;"",INDEX(B:B,F260),"")</f>
        <v/>
      </c>
      <c r="H260" s="1" t="str" cm="1">
        <f t="array" ref="H260">IF(G260&lt;&gt;"",INDEX(C:C,F260),"")</f>
        <v/>
      </c>
    </row>
    <row r="261" spans="1:8" x14ac:dyDescent="0.2">
      <c r="A261" t="str">
        <f>IFERROR(MATCH(1,INDEX('Medarbetare År 1'!B:B,A260+1):INDEX('Medarbetare År 1'!B:B,A260+5000),0)+A260,"")</f>
        <v/>
      </c>
      <c r="B261" t="str" cm="1">
        <f t="array" ref="B261">IF(A261&lt;&gt;"",INDEX('Medarbetare År 1'!A:A,'Steg 1 År 1'!A261),"")</f>
        <v/>
      </c>
      <c r="C261" t="str" cm="1">
        <f t="array" ref="C261">IF(A261&lt;&gt;"",INDEX('Medarbetare År 1'!C:C,A261),"")</f>
        <v/>
      </c>
      <c r="F261" s="2" t="str">
        <f>IFERROR(MATCH(Diagram!D$8,INDEX('Steg 1 År 1'!B:B,F260+1):INDEX('Steg 1 År 1'!B:B,F260+5000),0)+F260,"")</f>
        <v/>
      </c>
      <c r="G261" s="1" t="str" cm="1">
        <f t="array" ref="G261">IF(F261&lt;&gt;"",INDEX(B:B,F261),"")</f>
        <v/>
      </c>
      <c r="H261" s="1" t="str" cm="1">
        <f t="array" ref="H261">IF(G261&lt;&gt;"",INDEX(C:C,F261),"")</f>
        <v/>
      </c>
    </row>
    <row r="262" spans="1:8" x14ac:dyDescent="0.2">
      <c r="A262" t="str">
        <f>IFERROR(MATCH(1,INDEX('Medarbetare År 1'!B:B,A261+1):INDEX('Medarbetare År 1'!B:B,A261+5000),0)+A261,"")</f>
        <v/>
      </c>
      <c r="B262" t="str" cm="1">
        <f t="array" ref="B262">IF(A262&lt;&gt;"",INDEX('Medarbetare År 1'!A:A,'Steg 1 År 1'!A262),"")</f>
        <v/>
      </c>
      <c r="C262" t="str" cm="1">
        <f t="array" ref="C262">IF(A262&lt;&gt;"",INDEX('Medarbetare År 1'!C:C,A262),"")</f>
        <v/>
      </c>
      <c r="F262" s="2" t="str">
        <f>IFERROR(MATCH(Diagram!D$8,INDEX('Steg 1 År 1'!B:B,F261+1):INDEX('Steg 1 År 1'!B:B,F261+5000),0)+F261,"")</f>
        <v/>
      </c>
      <c r="G262" s="1" t="str" cm="1">
        <f t="array" ref="G262">IF(F262&lt;&gt;"",INDEX(B:B,F262),"")</f>
        <v/>
      </c>
      <c r="H262" s="1" t="str" cm="1">
        <f t="array" ref="H262">IF(G262&lt;&gt;"",INDEX(C:C,F262),"")</f>
        <v/>
      </c>
    </row>
    <row r="263" spans="1:8" x14ac:dyDescent="0.2">
      <c r="A263" t="str">
        <f>IFERROR(MATCH(1,INDEX('Medarbetare År 1'!B:B,A262+1):INDEX('Medarbetare År 1'!B:B,A262+5000),0)+A262,"")</f>
        <v/>
      </c>
      <c r="B263" t="str" cm="1">
        <f t="array" ref="B263">IF(A263&lt;&gt;"",INDEX('Medarbetare År 1'!A:A,'Steg 1 År 1'!A263),"")</f>
        <v/>
      </c>
      <c r="C263" t="str" cm="1">
        <f t="array" ref="C263">IF(A263&lt;&gt;"",INDEX('Medarbetare År 1'!C:C,A263),"")</f>
        <v/>
      </c>
      <c r="F263" s="2" t="str">
        <f>IFERROR(MATCH(Diagram!D$8,INDEX('Steg 1 År 1'!B:B,F262+1):INDEX('Steg 1 År 1'!B:B,F262+5000),0)+F262,"")</f>
        <v/>
      </c>
      <c r="G263" s="1" t="str" cm="1">
        <f t="array" ref="G263">IF(F263&lt;&gt;"",INDEX(B:B,F263),"")</f>
        <v/>
      </c>
      <c r="H263" s="1" t="str" cm="1">
        <f t="array" ref="H263">IF(G263&lt;&gt;"",INDEX(C:C,F263),"")</f>
        <v/>
      </c>
    </row>
    <row r="264" spans="1:8" x14ac:dyDescent="0.2">
      <c r="A264" t="str">
        <f>IFERROR(MATCH(1,INDEX('Medarbetare År 1'!B:B,A263+1):INDEX('Medarbetare År 1'!B:B,A263+5000),0)+A263,"")</f>
        <v/>
      </c>
      <c r="B264" t="str" cm="1">
        <f t="array" ref="B264">IF(A264&lt;&gt;"",INDEX('Medarbetare År 1'!A:A,'Steg 1 År 1'!A264),"")</f>
        <v/>
      </c>
      <c r="C264" t="str" cm="1">
        <f t="array" ref="C264">IF(A264&lt;&gt;"",INDEX('Medarbetare År 1'!C:C,A264),"")</f>
        <v/>
      </c>
      <c r="F264" s="2" t="str">
        <f>IFERROR(MATCH(Diagram!D$8,INDEX('Steg 1 År 1'!B:B,F263+1):INDEX('Steg 1 År 1'!B:B,F263+5000),0)+F263,"")</f>
        <v/>
      </c>
      <c r="G264" s="1" t="str" cm="1">
        <f t="array" ref="G264">IF(F264&lt;&gt;"",INDEX(B:B,F264),"")</f>
        <v/>
      </c>
      <c r="H264" s="1" t="str" cm="1">
        <f t="array" ref="H264">IF(G264&lt;&gt;"",INDEX(C:C,F264),"")</f>
        <v/>
      </c>
    </row>
    <row r="265" spans="1:8" x14ac:dyDescent="0.2">
      <c r="A265" t="str">
        <f>IFERROR(MATCH(1,INDEX('Medarbetare År 1'!B:B,A264+1):INDEX('Medarbetare År 1'!B:B,A264+5000),0)+A264,"")</f>
        <v/>
      </c>
      <c r="B265" t="str" cm="1">
        <f t="array" ref="B265">IF(A265&lt;&gt;"",INDEX('Medarbetare År 1'!A:A,'Steg 1 År 1'!A265),"")</f>
        <v/>
      </c>
      <c r="C265" t="str" cm="1">
        <f t="array" ref="C265">IF(A265&lt;&gt;"",INDEX('Medarbetare År 1'!C:C,A265),"")</f>
        <v/>
      </c>
      <c r="F265" s="2" t="str">
        <f>IFERROR(MATCH(Diagram!D$8,INDEX('Steg 1 År 1'!B:B,F264+1):INDEX('Steg 1 År 1'!B:B,F264+5000),0)+F264,"")</f>
        <v/>
      </c>
      <c r="G265" s="1" t="str" cm="1">
        <f t="array" ref="G265">IF(F265&lt;&gt;"",INDEX(B:B,F265),"")</f>
        <v/>
      </c>
      <c r="H265" s="1" t="str" cm="1">
        <f t="array" ref="H265">IF(G265&lt;&gt;"",INDEX(C:C,F265),"")</f>
        <v/>
      </c>
    </row>
    <row r="266" spans="1:8" x14ac:dyDescent="0.2">
      <c r="A266" t="str">
        <f>IFERROR(MATCH(1,INDEX('Medarbetare År 1'!B:B,A265+1):INDEX('Medarbetare År 1'!B:B,A265+5000),0)+A265,"")</f>
        <v/>
      </c>
      <c r="B266" t="str" cm="1">
        <f t="array" ref="B266">IF(A266&lt;&gt;"",INDEX('Medarbetare År 1'!A:A,'Steg 1 År 1'!A266),"")</f>
        <v/>
      </c>
      <c r="C266" t="str" cm="1">
        <f t="array" ref="C266">IF(A266&lt;&gt;"",INDEX('Medarbetare År 1'!C:C,A266),"")</f>
        <v/>
      </c>
      <c r="F266" s="2" t="str">
        <f>IFERROR(MATCH(Diagram!D$8,INDEX('Steg 1 År 1'!B:B,F265+1):INDEX('Steg 1 År 1'!B:B,F265+5000),0)+F265,"")</f>
        <v/>
      </c>
      <c r="G266" s="1" t="str" cm="1">
        <f t="array" ref="G266">IF(F266&lt;&gt;"",INDEX(B:B,F266),"")</f>
        <v/>
      </c>
      <c r="H266" s="1" t="str" cm="1">
        <f t="array" ref="H266">IF(G266&lt;&gt;"",INDEX(C:C,F266),"")</f>
        <v/>
      </c>
    </row>
    <row r="267" spans="1:8" x14ac:dyDescent="0.2">
      <c r="A267" t="str">
        <f>IFERROR(MATCH(1,INDEX('Medarbetare År 1'!B:B,A266+1):INDEX('Medarbetare År 1'!B:B,A266+5000),0)+A266,"")</f>
        <v/>
      </c>
      <c r="B267" t="str" cm="1">
        <f t="array" ref="B267">IF(A267&lt;&gt;"",INDEX('Medarbetare År 1'!A:A,'Steg 1 År 1'!A267),"")</f>
        <v/>
      </c>
      <c r="C267" t="str" cm="1">
        <f t="array" ref="C267">IF(A267&lt;&gt;"",INDEX('Medarbetare År 1'!C:C,A267),"")</f>
        <v/>
      </c>
      <c r="F267" s="2" t="str">
        <f>IFERROR(MATCH(Diagram!D$8,INDEX('Steg 1 År 1'!B:B,F266+1):INDEX('Steg 1 År 1'!B:B,F266+5000),0)+F266,"")</f>
        <v/>
      </c>
      <c r="G267" s="1" t="str" cm="1">
        <f t="array" ref="G267">IF(F267&lt;&gt;"",INDEX(B:B,F267),"")</f>
        <v/>
      </c>
      <c r="H267" s="1" t="str" cm="1">
        <f t="array" ref="H267">IF(G267&lt;&gt;"",INDEX(C:C,F267),"")</f>
        <v/>
      </c>
    </row>
    <row r="268" spans="1:8" x14ac:dyDescent="0.2">
      <c r="A268" t="str">
        <f>IFERROR(MATCH(1,INDEX('Medarbetare År 1'!B:B,A267+1):INDEX('Medarbetare År 1'!B:B,A267+5000),0)+A267,"")</f>
        <v/>
      </c>
      <c r="B268" t="str" cm="1">
        <f t="array" ref="B268">IF(A268&lt;&gt;"",INDEX('Medarbetare År 1'!A:A,'Steg 1 År 1'!A268),"")</f>
        <v/>
      </c>
      <c r="C268" t="str" cm="1">
        <f t="array" ref="C268">IF(A268&lt;&gt;"",INDEX('Medarbetare År 1'!C:C,A268),"")</f>
        <v/>
      </c>
      <c r="F268" s="2" t="str">
        <f>IFERROR(MATCH(Diagram!D$8,INDEX('Steg 1 År 1'!B:B,F267+1):INDEX('Steg 1 År 1'!B:B,F267+5000),0)+F267,"")</f>
        <v/>
      </c>
      <c r="G268" s="1" t="str" cm="1">
        <f t="array" ref="G268">IF(F268&lt;&gt;"",INDEX(B:B,F268),"")</f>
        <v/>
      </c>
      <c r="H268" s="1" t="str" cm="1">
        <f t="array" ref="H268">IF(G268&lt;&gt;"",INDEX(C:C,F268),"")</f>
        <v/>
      </c>
    </row>
    <row r="269" spans="1:8" x14ac:dyDescent="0.2">
      <c r="A269" t="str">
        <f>IFERROR(MATCH(1,INDEX('Medarbetare År 1'!B:B,A268+1):INDEX('Medarbetare År 1'!B:B,A268+5000),0)+A268,"")</f>
        <v/>
      </c>
      <c r="B269" t="str" cm="1">
        <f t="array" ref="B269">IF(A269&lt;&gt;"",INDEX('Medarbetare År 1'!A:A,'Steg 1 År 1'!A269),"")</f>
        <v/>
      </c>
      <c r="C269" t="str" cm="1">
        <f t="array" ref="C269">IF(A269&lt;&gt;"",INDEX('Medarbetare År 1'!C:C,A269),"")</f>
        <v/>
      </c>
      <c r="F269" s="2" t="str">
        <f>IFERROR(MATCH(Diagram!D$8,INDEX('Steg 1 År 1'!B:B,F268+1):INDEX('Steg 1 År 1'!B:B,F268+5000),0)+F268,"")</f>
        <v/>
      </c>
      <c r="G269" s="1" t="str" cm="1">
        <f t="array" ref="G269">IF(F269&lt;&gt;"",INDEX(B:B,F269),"")</f>
        <v/>
      </c>
      <c r="H269" s="1" t="str" cm="1">
        <f t="array" ref="H269">IF(G269&lt;&gt;"",INDEX(C:C,F269),"")</f>
        <v/>
      </c>
    </row>
    <row r="270" spans="1:8" x14ac:dyDescent="0.2">
      <c r="A270" t="str">
        <f>IFERROR(MATCH(1,INDEX('Medarbetare År 1'!B:B,A269+1):INDEX('Medarbetare År 1'!B:B,A269+5000),0)+A269,"")</f>
        <v/>
      </c>
      <c r="B270" t="str" cm="1">
        <f t="array" ref="B270">IF(A270&lt;&gt;"",INDEX('Medarbetare År 1'!A:A,'Steg 1 År 1'!A270),"")</f>
        <v/>
      </c>
      <c r="C270" t="str" cm="1">
        <f t="array" ref="C270">IF(A270&lt;&gt;"",INDEX('Medarbetare År 1'!C:C,A270),"")</f>
        <v/>
      </c>
      <c r="F270" s="2" t="str">
        <f>IFERROR(MATCH(Diagram!D$8,INDEX('Steg 1 År 1'!B:B,F269+1):INDEX('Steg 1 År 1'!B:B,F269+5000),0)+F269,"")</f>
        <v/>
      </c>
      <c r="G270" s="1" t="str" cm="1">
        <f t="array" ref="G270">IF(F270&lt;&gt;"",INDEX(B:B,F270),"")</f>
        <v/>
      </c>
      <c r="H270" s="1" t="str" cm="1">
        <f t="array" ref="H270">IF(G270&lt;&gt;"",INDEX(C:C,F270),"")</f>
        <v/>
      </c>
    </row>
    <row r="271" spans="1:8" x14ac:dyDescent="0.2">
      <c r="A271" t="str">
        <f>IFERROR(MATCH(1,INDEX('Medarbetare År 1'!B:B,A270+1):INDEX('Medarbetare År 1'!B:B,A270+5000),0)+A270,"")</f>
        <v/>
      </c>
      <c r="B271" t="str" cm="1">
        <f t="array" ref="B271">IF(A271&lt;&gt;"",INDEX('Medarbetare År 1'!A:A,'Steg 1 År 1'!A271),"")</f>
        <v/>
      </c>
      <c r="C271" t="str" cm="1">
        <f t="array" ref="C271">IF(A271&lt;&gt;"",INDEX('Medarbetare År 1'!C:C,A271),"")</f>
        <v/>
      </c>
      <c r="F271" s="2" t="str">
        <f>IFERROR(MATCH(Diagram!D$8,INDEX('Steg 1 År 1'!B:B,F270+1):INDEX('Steg 1 År 1'!B:B,F270+5000),0)+F270,"")</f>
        <v/>
      </c>
      <c r="G271" s="1" t="str" cm="1">
        <f t="array" ref="G271">IF(F271&lt;&gt;"",INDEX(B:B,F271),"")</f>
        <v/>
      </c>
      <c r="H271" s="1" t="str" cm="1">
        <f t="array" ref="H271">IF(G271&lt;&gt;"",INDEX(C:C,F271),"")</f>
        <v/>
      </c>
    </row>
    <row r="272" spans="1:8" x14ac:dyDescent="0.2">
      <c r="A272" t="str">
        <f>IFERROR(MATCH(1,INDEX('Medarbetare År 1'!B:B,A271+1):INDEX('Medarbetare År 1'!B:B,A271+5000),0)+A271,"")</f>
        <v/>
      </c>
      <c r="B272" t="str" cm="1">
        <f t="array" ref="B272">IF(A272&lt;&gt;"",INDEX('Medarbetare År 1'!A:A,'Steg 1 År 1'!A272),"")</f>
        <v/>
      </c>
      <c r="C272" t="str" cm="1">
        <f t="array" ref="C272">IF(A272&lt;&gt;"",INDEX('Medarbetare År 1'!C:C,A272),"")</f>
        <v/>
      </c>
      <c r="F272" s="2" t="str">
        <f>IFERROR(MATCH(Diagram!D$8,INDEX('Steg 1 År 1'!B:B,F271+1):INDEX('Steg 1 År 1'!B:B,F271+5000),0)+F271,"")</f>
        <v/>
      </c>
      <c r="G272" s="1" t="str" cm="1">
        <f t="array" ref="G272">IF(F272&lt;&gt;"",INDEX(B:B,F272),"")</f>
        <v/>
      </c>
      <c r="H272" s="1" t="str" cm="1">
        <f t="array" ref="H272">IF(G272&lt;&gt;"",INDEX(C:C,F272),"")</f>
        <v/>
      </c>
    </row>
    <row r="273" spans="1:8" x14ac:dyDescent="0.2">
      <c r="A273" t="str">
        <f>IFERROR(MATCH(1,INDEX('Medarbetare År 1'!B:B,A272+1):INDEX('Medarbetare År 1'!B:B,A272+5000),0)+A272,"")</f>
        <v/>
      </c>
      <c r="B273" t="str" cm="1">
        <f t="array" ref="B273">IF(A273&lt;&gt;"",INDEX('Medarbetare År 1'!A:A,'Steg 1 År 1'!A273),"")</f>
        <v/>
      </c>
      <c r="C273" t="str" cm="1">
        <f t="array" ref="C273">IF(A273&lt;&gt;"",INDEX('Medarbetare År 1'!C:C,A273),"")</f>
        <v/>
      </c>
      <c r="F273" s="2" t="str">
        <f>IFERROR(MATCH(Diagram!D$8,INDEX('Steg 1 År 1'!B:B,F272+1):INDEX('Steg 1 År 1'!B:B,F272+5000),0)+F272,"")</f>
        <v/>
      </c>
      <c r="G273" s="1" t="str" cm="1">
        <f t="array" ref="G273">IF(F273&lt;&gt;"",INDEX(B:B,F273),"")</f>
        <v/>
      </c>
      <c r="H273" s="1" t="str" cm="1">
        <f t="array" ref="H273">IF(G273&lt;&gt;"",INDEX(C:C,F273),"")</f>
        <v/>
      </c>
    </row>
    <row r="274" spans="1:8" x14ac:dyDescent="0.2">
      <c r="A274" t="str">
        <f>IFERROR(MATCH(1,INDEX('Medarbetare År 1'!B:B,A273+1):INDEX('Medarbetare År 1'!B:B,A273+5000),0)+A273,"")</f>
        <v/>
      </c>
      <c r="B274" t="str" cm="1">
        <f t="array" ref="B274">IF(A274&lt;&gt;"",INDEX('Medarbetare År 1'!A:A,'Steg 1 År 1'!A274),"")</f>
        <v/>
      </c>
      <c r="C274" t="str" cm="1">
        <f t="array" ref="C274">IF(A274&lt;&gt;"",INDEX('Medarbetare År 1'!C:C,A274),"")</f>
        <v/>
      </c>
      <c r="F274" s="2" t="str">
        <f>IFERROR(MATCH(Diagram!D$8,INDEX('Steg 1 År 1'!B:B,F273+1):INDEX('Steg 1 År 1'!B:B,F273+5000),0)+F273,"")</f>
        <v/>
      </c>
      <c r="G274" s="1" t="str" cm="1">
        <f t="array" ref="G274">IF(F274&lt;&gt;"",INDEX(B:B,F274),"")</f>
        <v/>
      </c>
      <c r="H274" s="1" t="str" cm="1">
        <f t="array" ref="H274">IF(G274&lt;&gt;"",INDEX(C:C,F274),"")</f>
        <v/>
      </c>
    </row>
    <row r="275" spans="1:8" x14ac:dyDescent="0.2">
      <c r="A275" t="str">
        <f>IFERROR(MATCH(1,INDEX('Medarbetare År 1'!B:B,A274+1):INDEX('Medarbetare År 1'!B:B,A274+5000),0)+A274,"")</f>
        <v/>
      </c>
      <c r="B275" t="str" cm="1">
        <f t="array" ref="B275">IF(A275&lt;&gt;"",INDEX('Medarbetare År 1'!A:A,'Steg 1 År 1'!A275),"")</f>
        <v/>
      </c>
      <c r="C275" t="str" cm="1">
        <f t="array" ref="C275">IF(A275&lt;&gt;"",INDEX('Medarbetare År 1'!C:C,A275),"")</f>
        <v/>
      </c>
      <c r="F275" s="2" t="str">
        <f>IFERROR(MATCH(Diagram!D$8,INDEX('Steg 1 År 1'!B:B,F274+1):INDEX('Steg 1 År 1'!B:B,F274+5000),0)+F274,"")</f>
        <v/>
      </c>
      <c r="G275" s="1" t="str" cm="1">
        <f t="array" ref="G275">IF(F275&lt;&gt;"",INDEX(B:B,F275),"")</f>
        <v/>
      </c>
      <c r="H275" s="1" t="str" cm="1">
        <f t="array" ref="H275">IF(G275&lt;&gt;"",INDEX(C:C,F275),"")</f>
        <v/>
      </c>
    </row>
    <row r="276" spans="1:8" x14ac:dyDescent="0.2">
      <c r="A276" t="str">
        <f>IFERROR(MATCH(1,INDEX('Medarbetare År 1'!B:B,A275+1):INDEX('Medarbetare År 1'!B:B,A275+5000),0)+A275,"")</f>
        <v/>
      </c>
      <c r="B276" t="str" cm="1">
        <f t="array" ref="B276">IF(A276&lt;&gt;"",INDEX('Medarbetare År 1'!A:A,'Steg 1 År 1'!A276),"")</f>
        <v/>
      </c>
      <c r="C276" t="str" cm="1">
        <f t="array" ref="C276">IF(A276&lt;&gt;"",INDEX('Medarbetare År 1'!C:C,A276),"")</f>
        <v/>
      </c>
      <c r="F276" s="2" t="str">
        <f>IFERROR(MATCH(Diagram!D$8,INDEX('Steg 1 År 1'!B:B,F275+1):INDEX('Steg 1 År 1'!B:B,F275+5000),0)+F275,"")</f>
        <v/>
      </c>
      <c r="G276" s="1" t="str" cm="1">
        <f t="array" ref="G276">IF(F276&lt;&gt;"",INDEX(B:B,F276),"")</f>
        <v/>
      </c>
      <c r="H276" s="1" t="str" cm="1">
        <f t="array" ref="H276">IF(G276&lt;&gt;"",INDEX(C:C,F276),"")</f>
        <v/>
      </c>
    </row>
    <row r="277" spans="1:8" x14ac:dyDescent="0.2">
      <c r="A277" t="str">
        <f>IFERROR(MATCH(1,INDEX('Medarbetare År 1'!B:B,A276+1):INDEX('Medarbetare År 1'!B:B,A276+5000),0)+A276,"")</f>
        <v/>
      </c>
      <c r="B277" t="str" cm="1">
        <f t="array" ref="B277">IF(A277&lt;&gt;"",INDEX('Medarbetare År 1'!A:A,'Steg 1 År 1'!A277),"")</f>
        <v/>
      </c>
      <c r="C277" t="str" cm="1">
        <f t="array" ref="C277">IF(A277&lt;&gt;"",INDEX('Medarbetare År 1'!C:C,A277),"")</f>
        <v/>
      </c>
      <c r="F277" s="2" t="str">
        <f>IFERROR(MATCH(Diagram!D$8,INDEX('Steg 1 År 1'!B:B,F276+1):INDEX('Steg 1 År 1'!B:B,F276+5000),0)+F276,"")</f>
        <v/>
      </c>
      <c r="G277" s="1" t="str" cm="1">
        <f t="array" ref="G277">IF(F277&lt;&gt;"",INDEX(B:B,F277),"")</f>
        <v/>
      </c>
      <c r="H277" s="1" t="str" cm="1">
        <f t="array" ref="H277">IF(G277&lt;&gt;"",INDEX(C:C,F277),"")</f>
        <v/>
      </c>
    </row>
    <row r="278" spans="1:8" x14ac:dyDescent="0.2">
      <c r="A278" t="str">
        <f>IFERROR(MATCH(1,INDEX('Medarbetare År 1'!B:B,A277+1):INDEX('Medarbetare År 1'!B:B,A277+5000),0)+A277,"")</f>
        <v/>
      </c>
      <c r="B278" t="str" cm="1">
        <f t="array" ref="B278">IF(A278&lt;&gt;"",INDEX('Medarbetare År 1'!A:A,'Steg 1 År 1'!A278),"")</f>
        <v/>
      </c>
      <c r="C278" t="str" cm="1">
        <f t="array" ref="C278">IF(A278&lt;&gt;"",INDEX('Medarbetare År 1'!C:C,A278),"")</f>
        <v/>
      </c>
      <c r="F278" s="2" t="str">
        <f>IFERROR(MATCH(Diagram!D$8,INDEX('Steg 1 År 1'!B:B,F277+1):INDEX('Steg 1 År 1'!B:B,F277+5000),0)+F277,"")</f>
        <v/>
      </c>
      <c r="G278" s="1" t="str" cm="1">
        <f t="array" ref="G278">IF(F278&lt;&gt;"",INDEX(B:B,F278),"")</f>
        <v/>
      </c>
      <c r="H278" s="1" t="str" cm="1">
        <f t="array" ref="H278">IF(G278&lt;&gt;"",INDEX(C:C,F278),"")</f>
        <v/>
      </c>
    </row>
    <row r="279" spans="1:8" x14ac:dyDescent="0.2">
      <c r="A279" t="str">
        <f>IFERROR(MATCH(1,INDEX('Medarbetare År 1'!B:B,A278+1):INDEX('Medarbetare År 1'!B:B,A278+5000),0)+A278,"")</f>
        <v/>
      </c>
      <c r="B279" t="str" cm="1">
        <f t="array" ref="B279">IF(A279&lt;&gt;"",INDEX('Medarbetare År 1'!A:A,'Steg 1 År 1'!A279),"")</f>
        <v/>
      </c>
      <c r="C279" t="str" cm="1">
        <f t="array" ref="C279">IF(A279&lt;&gt;"",INDEX('Medarbetare År 1'!C:C,A279),"")</f>
        <v/>
      </c>
      <c r="F279" s="2" t="str">
        <f>IFERROR(MATCH(Diagram!D$8,INDEX('Steg 1 År 1'!B:B,F278+1):INDEX('Steg 1 År 1'!B:B,F278+5000),0)+F278,"")</f>
        <v/>
      </c>
      <c r="G279" s="1" t="str" cm="1">
        <f t="array" ref="G279">IF(F279&lt;&gt;"",INDEX(B:B,F279),"")</f>
        <v/>
      </c>
      <c r="H279" s="1" t="str" cm="1">
        <f t="array" ref="H279">IF(G279&lt;&gt;"",INDEX(C:C,F279),"")</f>
        <v/>
      </c>
    </row>
    <row r="280" spans="1:8" x14ac:dyDescent="0.2">
      <c r="A280" t="str">
        <f>IFERROR(MATCH(1,INDEX('Medarbetare År 1'!B:B,A279+1):INDEX('Medarbetare År 1'!B:B,A279+5000),0)+A279,"")</f>
        <v/>
      </c>
      <c r="B280" t="str" cm="1">
        <f t="array" ref="B280">IF(A280&lt;&gt;"",INDEX('Medarbetare År 1'!A:A,'Steg 1 År 1'!A280),"")</f>
        <v/>
      </c>
      <c r="C280" t="str" cm="1">
        <f t="array" ref="C280">IF(A280&lt;&gt;"",INDEX('Medarbetare År 1'!C:C,A280),"")</f>
        <v/>
      </c>
      <c r="F280" s="2" t="str">
        <f>IFERROR(MATCH(Diagram!D$8,INDEX('Steg 1 År 1'!B:B,F279+1):INDEX('Steg 1 År 1'!B:B,F279+5000),0)+F279,"")</f>
        <v/>
      </c>
      <c r="G280" s="1" t="str" cm="1">
        <f t="array" ref="G280">IF(F280&lt;&gt;"",INDEX(B:B,F280),"")</f>
        <v/>
      </c>
      <c r="H280" s="1" t="str" cm="1">
        <f t="array" ref="H280">IF(G280&lt;&gt;"",INDEX(C:C,F280),"")</f>
        <v/>
      </c>
    </row>
    <row r="281" spans="1:8" x14ac:dyDescent="0.2">
      <c r="A281" t="str">
        <f>IFERROR(MATCH(1,INDEX('Medarbetare År 1'!B:B,A280+1):INDEX('Medarbetare År 1'!B:B,A280+5000),0)+A280,"")</f>
        <v/>
      </c>
      <c r="B281" t="str" cm="1">
        <f t="array" ref="B281">IF(A281&lt;&gt;"",INDEX('Medarbetare År 1'!A:A,'Steg 1 År 1'!A281),"")</f>
        <v/>
      </c>
      <c r="C281" t="str" cm="1">
        <f t="array" ref="C281">IF(A281&lt;&gt;"",INDEX('Medarbetare År 1'!C:C,A281),"")</f>
        <v/>
      </c>
      <c r="F281" s="2" t="str">
        <f>IFERROR(MATCH(Diagram!D$8,INDEX('Steg 1 År 1'!B:B,F280+1):INDEX('Steg 1 År 1'!B:B,F280+5000),0)+F280,"")</f>
        <v/>
      </c>
      <c r="G281" s="1" t="str" cm="1">
        <f t="array" ref="G281">IF(F281&lt;&gt;"",INDEX(B:B,F281),"")</f>
        <v/>
      </c>
      <c r="H281" s="1" t="str" cm="1">
        <f t="array" ref="H281">IF(G281&lt;&gt;"",INDEX(C:C,F281),"")</f>
        <v/>
      </c>
    </row>
    <row r="282" spans="1:8" x14ac:dyDescent="0.2">
      <c r="A282" t="str">
        <f>IFERROR(MATCH(1,INDEX('Medarbetare År 1'!B:B,A281+1):INDEX('Medarbetare År 1'!B:B,A281+5000),0)+A281,"")</f>
        <v/>
      </c>
      <c r="B282" t="str" cm="1">
        <f t="array" ref="B282">IF(A282&lt;&gt;"",INDEX('Medarbetare År 1'!A:A,'Steg 1 År 1'!A282),"")</f>
        <v/>
      </c>
      <c r="C282" t="str" cm="1">
        <f t="array" ref="C282">IF(A282&lt;&gt;"",INDEX('Medarbetare År 1'!C:C,A282),"")</f>
        <v/>
      </c>
      <c r="F282" s="2" t="str">
        <f>IFERROR(MATCH(Diagram!D$8,INDEX('Steg 1 År 1'!B:B,F281+1):INDEX('Steg 1 År 1'!B:B,F281+5000),0)+F281,"")</f>
        <v/>
      </c>
      <c r="G282" s="1" t="str" cm="1">
        <f t="array" ref="G282">IF(F282&lt;&gt;"",INDEX(B:B,F282),"")</f>
        <v/>
      </c>
      <c r="H282" s="1" t="str" cm="1">
        <f t="array" ref="H282">IF(G282&lt;&gt;"",INDEX(C:C,F282),"")</f>
        <v/>
      </c>
    </row>
    <row r="283" spans="1:8" x14ac:dyDescent="0.2">
      <c r="A283" t="str">
        <f>IFERROR(MATCH(1,INDEX('Medarbetare År 1'!B:B,A282+1):INDEX('Medarbetare År 1'!B:B,A282+5000),0)+A282,"")</f>
        <v/>
      </c>
      <c r="B283" t="str" cm="1">
        <f t="array" ref="B283">IF(A283&lt;&gt;"",INDEX('Medarbetare År 1'!A:A,'Steg 1 År 1'!A283),"")</f>
        <v/>
      </c>
      <c r="C283" t="str" cm="1">
        <f t="array" ref="C283">IF(A283&lt;&gt;"",INDEX('Medarbetare År 1'!C:C,A283),"")</f>
        <v/>
      </c>
      <c r="F283" s="2" t="str">
        <f>IFERROR(MATCH(Diagram!D$8,INDEX('Steg 1 År 1'!B:B,F282+1):INDEX('Steg 1 År 1'!B:B,F282+5000),0)+F282,"")</f>
        <v/>
      </c>
      <c r="G283" s="1" t="str" cm="1">
        <f t="array" ref="G283">IF(F283&lt;&gt;"",INDEX(B:B,F283),"")</f>
        <v/>
      </c>
      <c r="H283" s="1" t="str" cm="1">
        <f t="array" ref="H283">IF(G283&lt;&gt;"",INDEX(C:C,F283),"")</f>
        <v/>
      </c>
    </row>
    <row r="284" spans="1:8" x14ac:dyDescent="0.2">
      <c r="A284" t="str">
        <f>IFERROR(MATCH(1,INDEX('Medarbetare År 1'!B:B,A283+1):INDEX('Medarbetare År 1'!B:B,A283+5000),0)+A283,"")</f>
        <v/>
      </c>
      <c r="B284" t="str" cm="1">
        <f t="array" ref="B284">IF(A284&lt;&gt;"",INDEX('Medarbetare År 1'!A:A,'Steg 1 År 1'!A284),"")</f>
        <v/>
      </c>
      <c r="C284" t="str" cm="1">
        <f t="array" ref="C284">IF(A284&lt;&gt;"",INDEX('Medarbetare År 1'!C:C,A284),"")</f>
        <v/>
      </c>
      <c r="F284" s="2" t="str">
        <f>IFERROR(MATCH(Diagram!D$8,INDEX('Steg 1 År 1'!B:B,F283+1):INDEX('Steg 1 År 1'!B:B,F283+5000),0)+F283,"")</f>
        <v/>
      </c>
      <c r="G284" s="1" t="str" cm="1">
        <f t="array" ref="G284">IF(F284&lt;&gt;"",INDEX(B:B,F284),"")</f>
        <v/>
      </c>
      <c r="H284" s="1" t="str" cm="1">
        <f t="array" ref="H284">IF(G284&lt;&gt;"",INDEX(C:C,F284),"")</f>
        <v/>
      </c>
    </row>
    <row r="285" spans="1:8" x14ac:dyDescent="0.2">
      <c r="A285" t="str">
        <f>IFERROR(MATCH(1,INDEX('Medarbetare År 1'!B:B,A284+1):INDEX('Medarbetare År 1'!B:B,A284+5000),0)+A284,"")</f>
        <v/>
      </c>
      <c r="B285" t="str" cm="1">
        <f t="array" ref="B285">IF(A285&lt;&gt;"",INDEX('Medarbetare År 1'!A:A,'Steg 1 År 1'!A285),"")</f>
        <v/>
      </c>
      <c r="C285" t="str" cm="1">
        <f t="array" ref="C285">IF(A285&lt;&gt;"",INDEX('Medarbetare År 1'!C:C,A285),"")</f>
        <v/>
      </c>
      <c r="F285" s="2" t="str">
        <f>IFERROR(MATCH(Diagram!D$8,INDEX('Steg 1 År 1'!B:B,F284+1):INDEX('Steg 1 År 1'!B:B,F284+5000),0)+F284,"")</f>
        <v/>
      </c>
      <c r="G285" s="1" t="str" cm="1">
        <f t="array" ref="G285">IF(F285&lt;&gt;"",INDEX(B:B,F285),"")</f>
        <v/>
      </c>
      <c r="H285" s="1" t="str" cm="1">
        <f t="array" ref="H285">IF(G285&lt;&gt;"",INDEX(C:C,F285),"")</f>
        <v/>
      </c>
    </row>
    <row r="286" spans="1:8" x14ac:dyDescent="0.2">
      <c r="A286" t="str">
        <f>IFERROR(MATCH(1,INDEX('Medarbetare År 1'!B:B,A285+1):INDEX('Medarbetare År 1'!B:B,A285+5000),0)+A285,"")</f>
        <v/>
      </c>
      <c r="B286" t="str" cm="1">
        <f t="array" ref="B286">IF(A286&lt;&gt;"",INDEX('Medarbetare År 1'!A:A,'Steg 1 År 1'!A286),"")</f>
        <v/>
      </c>
      <c r="C286" t="str" cm="1">
        <f t="array" ref="C286">IF(A286&lt;&gt;"",INDEX('Medarbetare År 1'!C:C,A286),"")</f>
        <v/>
      </c>
      <c r="F286" s="2" t="str">
        <f>IFERROR(MATCH(Diagram!D$8,INDEX('Steg 1 År 1'!B:B,F285+1):INDEX('Steg 1 År 1'!B:B,F285+5000),0)+F285,"")</f>
        <v/>
      </c>
      <c r="G286" s="1" t="str" cm="1">
        <f t="array" ref="G286">IF(F286&lt;&gt;"",INDEX(B:B,F286),"")</f>
        <v/>
      </c>
      <c r="H286" s="1" t="str" cm="1">
        <f t="array" ref="H286">IF(G286&lt;&gt;"",INDEX(C:C,F286),"")</f>
        <v/>
      </c>
    </row>
    <row r="287" spans="1:8" x14ac:dyDescent="0.2">
      <c r="A287" t="str">
        <f>IFERROR(MATCH(1,INDEX('Medarbetare År 1'!B:B,A286+1):INDEX('Medarbetare År 1'!B:B,A286+5000),0)+A286,"")</f>
        <v/>
      </c>
      <c r="B287" t="str" cm="1">
        <f t="array" ref="B287">IF(A287&lt;&gt;"",INDEX('Medarbetare År 1'!A:A,'Steg 1 År 1'!A287),"")</f>
        <v/>
      </c>
      <c r="C287" t="str" cm="1">
        <f t="array" ref="C287">IF(A287&lt;&gt;"",INDEX('Medarbetare År 1'!C:C,A287),"")</f>
        <v/>
      </c>
      <c r="F287" s="2" t="str">
        <f>IFERROR(MATCH(Diagram!D$8,INDEX('Steg 1 År 1'!B:B,F286+1):INDEX('Steg 1 År 1'!B:B,F286+5000),0)+F286,"")</f>
        <v/>
      </c>
      <c r="G287" s="1" t="str" cm="1">
        <f t="array" ref="G287">IF(F287&lt;&gt;"",INDEX(B:B,F287),"")</f>
        <v/>
      </c>
      <c r="H287" s="1" t="str" cm="1">
        <f t="array" ref="H287">IF(G287&lt;&gt;"",INDEX(C:C,F287),"")</f>
        <v/>
      </c>
    </row>
    <row r="288" spans="1:8" x14ac:dyDescent="0.2">
      <c r="A288" t="str">
        <f>IFERROR(MATCH(1,INDEX('Medarbetare År 1'!B:B,A287+1):INDEX('Medarbetare År 1'!B:B,A287+5000),0)+A287,"")</f>
        <v/>
      </c>
      <c r="B288" t="str" cm="1">
        <f t="array" ref="B288">IF(A288&lt;&gt;"",INDEX('Medarbetare År 1'!A:A,'Steg 1 År 1'!A288),"")</f>
        <v/>
      </c>
      <c r="C288" t="str" cm="1">
        <f t="array" ref="C288">IF(A288&lt;&gt;"",INDEX('Medarbetare År 1'!C:C,A288),"")</f>
        <v/>
      </c>
      <c r="F288" s="2" t="str">
        <f>IFERROR(MATCH(Diagram!D$8,INDEX('Steg 1 År 1'!B:B,F287+1):INDEX('Steg 1 År 1'!B:B,F287+5000),0)+F287,"")</f>
        <v/>
      </c>
      <c r="G288" s="1" t="str" cm="1">
        <f t="array" ref="G288">IF(F288&lt;&gt;"",INDEX(B:B,F288),"")</f>
        <v/>
      </c>
      <c r="H288" s="1" t="str" cm="1">
        <f t="array" ref="H288">IF(G288&lt;&gt;"",INDEX(C:C,F288),"")</f>
        <v/>
      </c>
    </row>
    <row r="289" spans="1:8" x14ac:dyDescent="0.2">
      <c r="A289" t="str">
        <f>IFERROR(MATCH(1,INDEX('Medarbetare År 1'!B:B,A288+1):INDEX('Medarbetare År 1'!B:B,A288+5000),0)+A288,"")</f>
        <v/>
      </c>
      <c r="B289" t="str" cm="1">
        <f t="array" ref="B289">IF(A289&lt;&gt;"",INDEX('Medarbetare År 1'!A:A,'Steg 1 År 1'!A289),"")</f>
        <v/>
      </c>
      <c r="C289" t="str" cm="1">
        <f t="array" ref="C289">IF(A289&lt;&gt;"",INDEX('Medarbetare År 1'!C:C,A289),"")</f>
        <v/>
      </c>
      <c r="F289" s="2" t="str">
        <f>IFERROR(MATCH(Diagram!D$8,INDEX('Steg 1 År 1'!B:B,F288+1):INDEX('Steg 1 År 1'!B:B,F288+5000),0)+F288,"")</f>
        <v/>
      </c>
      <c r="G289" s="1" t="str" cm="1">
        <f t="array" ref="G289">IF(F289&lt;&gt;"",INDEX(B:B,F289),"")</f>
        <v/>
      </c>
      <c r="H289" s="1" t="str" cm="1">
        <f t="array" ref="H289">IF(G289&lt;&gt;"",INDEX(C:C,F289),"")</f>
        <v/>
      </c>
    </row>
    <row r="290" spans="1:8" x14ac:dyDescent="0.2">
      <c r="A290" t="str">
        <f>IFERROR(MATCH(1,INDEX('Medarbetare År 1'!B:B,A289+1):INDEX('Medarbetare År 1'!B:B,A289+5000),0)+A289,"")</f>
        <v/>
      </c>
      <c r="B290" t="str" cm="1">
        <f t="array" ref="B290">IF(A290&lt;&gt;"",INDEX('Medarbetare År 1'!A:A,'Steg 1 År 1'!A290),"")</f>
        <v/>
      </c>
      <c r="C290" t="str" cm="1">
        <f t="array" ref="C290">IF(A290&lt;&gt;"",INDEX('Medarbetare År 1'!C:C,A290),"")</f>
        <v/>
      </c>
      <c r="F290" s="2" t="str">
        <f>IFERROR(MATCH(Diagram!D$8,INDEX('Steg 1 År 1'!B:B,F289+1):INDEX('Steg 1 År 1'!B:B,F289+5000),0)+F289,"")</f>
        <v/>
      </c>
      <c r="G290" s="1" t="str" cm="1">
        <f t="array" ref="G290">IF(F290&lt;&gt;"",INDEX(B:B,F290),"")</f>
        <v/>
      </c>
      <c r="H290" s="1" t="str" cm="1">
        <f t="array" ref="H290">IF(G290&lt;&gt;"",INDEX(C:C,F290),"")</f>
        <v/>
      </c>
    </row>
    <row r="291" spans="1:8" x14ac:dyDescent="0.2">
      <c r="A291" t="str">
        <f>IFERROR(MATCH(1,INDEX('Medarbetare År 1'!B:B,A290+1):INDEX('Medarbetare År 1'!B:B,A290+5000),0)+A290,"")</f>
        <v/>
      </c>
      <c r="B291" t="str" cm="1">
        <f t="array" ref="B291">IF(A291&lt;&gt;"",INDEX('Medarbetare År 1'!A:A,'Steg 1 År 1'!A291),"")</f>
        <v/>
      </c>
      <c r="C291" t="str" cm="1">
        <f t="array" ref="C291">IF(A291&lt;&gt;"",INDEX('Medarbetare År 1'!C:C,A291),"")</f>
        <v/>
      </c>
      <c r="F291" s="2" t="str">
        <f>IFERROR(MATCH(Diagram!D$8,INDEX('Steg 1 År 1'!B:B,F290+1):INDEX('Steg 1 År 1'!B:B,F290+5000),0)+F290,"")</f>
        <v/>
      </c>
      <c r="G291" s="1" t="str" cm="1">
        <f t="array" ref="G291">IF(F291&lt;&gt;"",INDEX(B:B,F291),"")</f>
        <v/>
      </c>
      <c r="H291" s="1" t="str" cm="1">
        <f t="array" ref="H291">IF(G291&lt;&gt;"",INDEX(C:C,F291),"")</f>
        <v/>
      </c>
    </row>
    <row r="292" spans="1:8" x14ac:dyDescent="0.2">
      <c r="A292" t="str">
        <f>IFERROR(MATCH(1,INDEX('Medarbetare År 1'!B:B,A291+1):INDEX('Medarbetare År 1'!B:B,A291+5000),0)+A291,"")</f>
        <v/>
      </c>
      <c r="B292" t="str" cm="1">
        <f t="array" ref="B292">IF(A292&lt;&gt;"",INDEX('Medarbetare År 1'!A:A,'Steg 1 År 1'!A292),"")</f>
        <v/>
      </c>
      <c r="C292" t="str" cm="1">
        <f t="array" ref="C292">IF(A292&lt;&gt;"",INDEX('Medarbetare År 1'!C:C,A292),"")</f>
        <v/>
      </c>
      <c r="F292" s="2" t="str">
        <f>IFERROR(MATCH(Diagram!D$8,INDEX('Steg 1 År 1'!B:B,F291+1):INDEX('Steg 1 År 1'!B:B,F291+5000),0)+F291,"")</f>
        <v/>
      </c>
      <c r="G292" s="1" t="str" cm="1">
        <f t="array" ref="G292">IF(F292&lt;&gt;"",INDEX(B:B,F292),"")</f>
        <v/>
      </c>
      <c r="H292" s="1" t="str" cm="1">
        <f t="array" ref="H292">IF(G292&lt;&gt;"",INDEX(C:C,F292),"")</f>
        <v/>
      </c>
    </row>
    <row r="293" spans="1:8" x14ac:dyDescent="0.2">
      <c r="A293" t="str">
        <f>IFERROR(MATCH(1,INDEX('Medarbetare År 1'!B:B,A292+1):INDEX('Medarbetare År 1'!B:B,A292+5000),0)+A292,"")</f>
        <v/>
      </c>
      <c r="B293" t="str" cm="1">
        <f t="array" ref="B293">IF(A293&lt;&gt;"",INDEX('Medarbetare År 1'!A:A,'Steg 1 År 1'!A293),"")</f>
        <v/>
      </c>
      <c r="C293" t="str" cm="1">
        <f t="array" ref="C293">IF(A293&lt;&gt;"",INDEX('Medarbetare År 1'!C:C,A293),"")</f>
        <v/>
      </c>
      <c r="F293" s="2" t="str">
        <f>IFERROR(MATCH(Diagram!D$8,INDEX('Steg 1 År 1'!B:B,F292+1):INDEX('Steg 1 År 1'!B:B,F292+5000),0)+F292,"")</f>
        <v/>
      </c>
      <c r="G293" s="1" t="str" cm="1">
        <f t="array" ref="G293">IF(F293&lt;&gt;"",INDEX(B:B,F293),"")</f>
        <v/>
      </c>
      <c r="H293" s="1" t="str" cm="1">
        <f t="array" ref="H293">IF(G293&lt;&gt;"",INDEX(C:C,F293),"")</f>
        <v/>
      </c>
    </row>
    <row r="294" spans="1:8" x14ac:dyDescent="0.2">
      <c r="A294" t="str">
        <f>IFERROR(MATCH(1,INDEX('Medarbetare År 1'!B:B,A293+1):INDEX('Medarbetare År 1'!B:B,A293+5000),0)+A293,"")</f>
        <v/>
      </c>
      <c r="B294" t="str" cm="1">
        <f t="array" ref="B294">IF(A294&lt;&gt;"",INDEX('Medarbetare År 1'!A:A,'Steg 1 År 1'!A294),"")</f>
        <v/>
      </c>
      <c r="C294" t="str" cm="1">
        <f t="array" ref="C294">IF(A294&lt;&gt;"",INDEX('Medarbetare År 1'!C:C,A294),"")</f>
        <v/>
      </c>
      <c r="F294" s="2" t="str">
        <f>IFERROR(MATCH(Diagram!D$8,INDEX('Steg 1 År 1'!B:B,F293+1):INDEX('Steg 1 År 1'!B:B,F293+5000),0)+F293,"")</f>
        <v/>
      </c>
      <c r="G294" s="1" t="str" cm="1">
        <f t="array" ref="G294">IF(F294&lt;&gt;"",INDEX(B:B,F294),"")</f>
        <v/>
      </c>
      <c r="H294" s="1" t="str" cm="1">
        <f t="array" ref="H294">IF(G294&lt;&gt;"",INDEX(C:C,F294),"")</f>
        <v/>
      </c>
    </row>
    <row r="295" spans="1:8" x14ac:dyDescent="0.2">
      <c r="A295" t="str">
        <f>IFERROR(MATCH(1,INDEX('Medarbetare År 1'!B:B,A294+1):INDEX('Medarbetare År 1'!B:B,A294+5000),0)+A294,"")</f>
        <v/>
      </c>
      <c r="B295" t="str" cm="1">
        <f t="array" ref="B295">IF(A295&lt;&gt;"",INDEX('Medarbetare År 1'!A:A,'Steg 1 År 1'!A295),"")</f>
        <v/>
      </c>
      <c r="C295" t="str" cm="1">
        <f t="array" ref="C295">IF(A295&lt;&gt;"",INDEX('Medarbetare År 1'!C:C,A295),"")</f>
        <v/>
      </c>
      <c r="F295" s="2" t="str">
        <f>IFERROR(MATCH(Diagram!D$8,INDEX('Steg 1 År 1'!B:B,F294+1):INDEX('Steg 1 År 1'!B:B,F294+5000),0)+F294,"")</f>
        <v/>
      </c>
      <c r="G295" s="1" t="str" cm="1">
        <f t="array" ref="G295">IF(F295&lt;&gt;"",INDEX(B:B,F295),"")</f>
        <v/>
      </c>
      <c r="H295" s="1" t="str" cm="1">
        <f t="array" ref="H295">IF(G295&lt;&gt;"",INDEX(C:C,F295),"")</f>
        <v/>
      </c>
    </row>
    <row r="296" spans="1:8" x14ac:dyDescent="0.2">
      <c r="A296" t="str">
        <f>IFERROR(MATCH(1,INDEX('Medarbetare År 1'!B:B,A295+1):INDEX('Medarbetare År 1'!B:B,A295+5000),0)+A295,"")</f>
        <v/>
      </c>
      <c r="B296" t="str" cm="1">
        <f t="array" ref="B296">IF(A296&lt;&gt;"",INDEX('Medarbetare År 1'!A:A,'Steg 1 År 1'!A296),"")</f>
        <v/>
      </c>
      <c r="C296" t="str" cm="1">
        <f t="array" ref="C296">IF(A296&lt;&gt;"",INDEX('Medarbetare År 1'!C:C,A296),"")</f>
        <v/>
      </c>
      <c r="F296" s="2" t="str">
        <f>IFERROR(MATCH(Diagram!D$8,INDEX('Steg 1 År 1'!B:B,F295+1):INDEX('Steg 1 År 1'!B:B,F295+5000),0)+F295,"")</f>
        <v/>
      </c>
      <c r="G296" s="1" t="str" cm="1">
        <f t="array" ref="G296">IF(F296&lt;&gt;"",INDEX(B:B,F296),"")</f>
        <v/>
      </c>
      <c r="H296" s="1" t="str" cm="1">
        <f t="array" ref="H296">IF(G296&lt;&gt;"",INDEX(C:C,F296),"")</f>
        <v/>
      </c>
    </row>
    <row r="297" spans="1:8" x14ac:dyDescent="0.2">
      <c r="A297" t="str">
        <f>IFERROR(MATCH(1,INDEX('Medarbetare År 1'!B:B,A296+1):INDEX('Medarbetare År 1'!B:B,A296+5000),0)+A296,"")</f>
        <v/>
      </c>
      <c r="B297" t="str" cm="1">
        <f t="array" ref="B297">IF(A297&lt;&gt;"",INDEX('Medarbetare År 1'!A:A,'Steg 1 År 1'!A297),"")</f>
        <v/>
      </c>
      <c r="C297" t="str" cm="1">
        <f t="array" ref="C297">IF(A297&lt;&gt;"",INDEX('Medarbetare År 1'!C:C,A297),"")</f>
        <v/>
      </c>
      <c r="F297" s="2" t="str">
        <f>IFERROR(MATCH(Diagram!D$8,INDEX('Steg 1 År 1'!B:B,F296+1):INDEX('Steg 1 År 1'!B:B,F296+5000),0)+F296,"")</f>
        <v/>
      </c>
      <c r="G297" s="1" t="str" cm="1">
        <f t="array" ref="G297">IF(F297&lt;&gt;"",INDEX(B:B,F297),"")</f>
        <v/>
      </c>
      <c r="H297" s="1" t="str" cm="1">
        <f t="array" ref="H297">IF(G297&lt;&gt;"",INDEX(C:C,F297),"")</f>
        <v/>
      </c>
    </row>
    <row r="298" spans="1:8" x14ac:dyDescent="0.2">
      <c r="A298" t="str">
        <f>IFERROR(MATCH(1,INDEX('Medarbetare År 1'!B:B,A297+1):INDEX('Medarbetare År 1'!B:B,A297+5000),0)+A297,"")</f>
        <v/>
      </c>
      <c r="B298" t="str" cm="1">
        <f t="array" ref="B298">IF(A298&lt;&gt;"",INDEX('Medarbetare År 1'!A:A,'Steg 1 År 1'!A298),"")</f>
        <v/>
      </c>
      <c r="C298" t="str" cm="1">
        <f t="array" ref="C298">IF(A298&lt;&gt;"",INDEX('Medarbetare År 1'!C:C,A298),"")</f>
        <v/>
      </c>
      <c r="F298" s="2" t="str">
        <f>IFERROR(MATCH(Diagram!D$8,INDEX('Steg 1 År 1'!B:B,F297+1):INDEX('Steg 1 År 1'!B:B,F297+5000),0)+F297,"")</f>
        <v/>
      </c>
      <c r="G298" s="1" t="str" cm="1">
        <f t="array" ref="G298">IF(F298&lt;&gt;"",INDEX(B:B,F298),"")</f>
        <v/>
      </c>
      <c r="H298" s="1" t="str" cm="1">
        <f t="array" ref="H298">IF(G298&lt;&gt;"",INDEX(C:C,F298),"")</f>
        <v/>
      </c>
    </row>
    <row r="299" spans="1:8" x14ac:dyDescent="0.2">
      <c r="A299" t="str">
        <f>IFERROR(MATCH(1,INDEX('Medarbetare År 1'!B:B,A298+1):INDEX('Medarbetare År 1'!B:B,A298+5000),0)+A298,"")</f>
        <v/>
      </c>
      <c r="B299" t="str" cm="1">
        <f t="array" ref="B299">IF(A299&lt;&gt;"",INDEX('Medarbetare År 1'!A:A,'Steg 1 År 1'!A299),"")</f>
        <v/>
      </c>
      <c r="C299" t="str" cm="1">
        <f t="array" ref="C299">IF(A299&lt;&gt;"",INDEX('Medarbetare År 1'!C:C,A299),"")</f>
        <v/>
      </c>
      <c r="F299" s="2" t="str">
        <f>IFERROR(MATCH(Diagram!D$8,INDEX('Steg 1 År 1'!B:B,F298+1):INDEX('Steg 1 År 1'!B:B,F298+5000),0)+F298,"")</f>
        <v/>
      </c>
      <c r="G299" s="1" t="str" cm="1">
        <f t="array" ref="G299">IF(F299&lt;&gt;"",INDEX(B:B,F299),"")</f>
        <v/>
      </c>
      <c r="H299" s="1" t="str" cm="1">
        <f t="array" ref="H299">IF(G299&lt;&gt;"",INDEX(C:C,F299),"")</f>
        <v/>
      </c>
    </row>
    <row r="300" spans="1:8" x14ac:dyDescent="0.2">
      <c r="A300" t="str">
        <f>IFERROR(MATCH(1,INDEX('Medarbetare År 1'!B:B,A299+1):INDEX('Medarbetare År 1'!B:B,A299+5000),0)+A299,"")</f>
        <v/>
      </c>
      <c r="B300" t="str" cm="1">
        <f t="array" ref="B300">IF(A300&lt;&gt;"",INDEX('Medarbetare År 1'!A:A,'Steg 1 År 1'!A300),"")</f>
        <v/>
      </c>
      <c r="C300" t="str" cm="1">
        <f t="array" ref="C300">IF(A300&lt;&gt;"",INDEX('Medarbetare År 1'!C:C,A300),"")</f>
        <v/>
      </c>
      <c r="F300" s="2" t="str">
        <f>IFERROR(MATCH(Diagram!D$8,INDEX('Steg 1 År 1'!B:B,F299+1):INDEX('Steg 1 År 1'!B:B,F299+5000),0)+F299,"")</f>
        <v/>
      </c>
      <c r="G300" s="1" t="str" cm="1">
        <f t="array" ref="G300">IF(F300&lt;&gt;"",INDEX(B:B,F300),"")</f>
        <v/>
      </c>
      <c r="H300" s="1" t="str" cm="1">
        <f t="array" ref="H300">IF(G300&lt;&gt;"",INDEX(C:C,F300),"")</f>
        <v/>
      </c>
    </row>
    <row r="301" spans="1:8" x14ac:dyDescent="0.2">
      <c r="A301" t="str">
        <f>IFERROR(MATCH(1,INDEX('Medarbetare År 1'!B:B,A300+1):INDEX('Medarbetare År 1'!B:B,A300+5000),0)+A300,"")</f>
        <v/>
      </c>
      <c r="B301" t="str" cm="1">
        <f t="array" ref="B301">IF(A301&lt;&gt;"",INDEX('Medarbetare År 1'!A:A,'Steg 1 År 1'!A301),"")</f>
        <v/>
      </c>
      <c r="C301" t="str" cm="1">
        <f t="array" ref="C301">IF(A301&lt;&gt;"",INDEX('Medarbetare År 1'!C:C,A301),"")</f>
        <v/>
      </c>
      <c r="F301" s="2" t="str">
        <f>IFERROR(MATCH(Diagram!D$8,INDEX('Steg 1 År 1'!B:B,F300+1):INDEX('Steg 1 År 1'!B:B,F300+5000),0)+F300,"")</f>
        <v/>
      </c>
      <c r="G301" s="1" t="str" cm="1">
        <f t="array" ref="G301">IF(F301&lt;&gt;"",INDEX(B:B,F301),"")</f>
        <v/>
      </c>
      <c r="H301" s="1" t="str" cm="1">
        <f t="array" ref="H301">IF(G301&lt;&gt;"",INDEX(C:C,F301),"")</f>
        <v/>
      </c>
    </row>
    <row r="302" spans="1:8" x14ac:dyDescent="0.2">
      <c r="A302" t="str">
        <f>IFERROR(MATCH(1,INDEX('Medarbetare År 1'!B:B,A301+1):INDEX('Medarbetare År 1'!B:B,A301+5000),0)+A301,"")</f>
        <v/>
      </c>
      <c r="B302" t="str" cm="1">
        <f t="array" ref="B302">IF(A302&lt;&gt;"",INDEX('Medarbetare År 1'!A:A,'Steg 1 År 1'!A302),"")</f>
        <v/>
      </c>
      <c r="C302" t="str" cm="1">
        <f t="array" ref="C302">IF(A302&lt;&gt;"",INDEX('Medarbetare År 1'!C:C,A302),"")</f>
        <v/>
      </c>
      <c r="F302" s="2" t="str">
        <f>IFERROR(MATCH(Diagram!D$8,INDEX('Steg 1 År 1'!B:B,F301+1):INDEX('Steg 1 År 1'!B:B,F301+5000),0)+F301,"")</f>
        <v/>
      </c>
      <c r="G302" s="1" t="str" cm="1">
        <f t="array" ref="G302">IF(F302&lt;&gt;"",INDEX(B:B,F302),"")</f>
        <v/>
      </c>
      <c r="H302" s="1" t="str" cm="1">
        <f t="array" ref="H302">IF(G302&lt;&gt;"",INDEX(C:C,F302),"")</f>
        <v/>
      </c>
    </row>
    <row r="303" spans="1:8" x14ac:dyDescent="0.2">
      <c r="A303" t="str">
        <f>IFERROR(MATCH(1,INDEX('Medarbetare År 1'!B:B,A302+1):INDEX('Medarbetare År 1'!B:B,A302+5000),0)+A302,"")</f>
        <v/>
      </c>
      <c r="B303" t="str" cm="1">
        <f t="array" ref="B303">IF(A303&lt;&gt;"",INDEX('Medarbetare År 1'!A:A,'Steg 1 År 1'!A303),"")</f>
        <v/>
      </c>
      <c r="C303" t="str" cm="1">
        <f t="array" ref="C303">IF(A303&lt;&gt;"",INDEX('Medarbetare År 1'!C:C,A303),"")</f>
        <v/>
      </c>
      <c r="F303" s="2" t="str">
        <f>IFERROR(MATCH(Diagram!D$8,INDEX('Steg 1 År 1'!B:B,F302+1):INDEX('Steg 1 År 1'!B:B,F302+5000),0)+F302,"")</f>
        <v/>
      </c>
      <c r="G303" s="1" t="str" cm="1">
        <f t="array" ref="G303">IF(F303&lt;&gt;"",INDEX(B:B,F303),"")</f>
        <v/>
      </c>
      <c r="H303" s="1" t="str" cm="1">
        <f t="array" ref="H303">IF(G303&lt;&gt;"",INDEX(C:C,F303),"")</f>
        <v/>
      </c>
    </row>
    <row r="304" spans="1:8" x14ac:dyDescent="0.2">
      <c r="A304" t="str">
        <f>IFERROR(MATCH(1,INDEX('Medarbetare År 1'!B:B,A303+1):INDEX('Medarbetare År 1'!B:B,A303+5000),0)+A303,"")</f>
        <v/>
      </c>
      <c r="B304" t="str" cm="1">
        <f t="array" ref="B304">IF(A304&lt;&gt;"",INDEX('Medarbetare År 1'!A:A,'Steg 1 År 1'!A304),"")</f>
        <v/>
      </c>
      <c r="C304" t="str" cm="1">
        <f t="array" ref="C304">IF(A304&lt;&gt;"",INDEX('Medarbetare År 1'!C:C,A304),"")</f>
        <v/>
      </c>
      <c r="F304" s="2" t="str">
        <f>IFERROR(MATCH(Diagram!D$8,INDEX('Steg 1 År 1'!B:B,F303+1):INDEX('Steg 1 År 1'!B:B,F303+5000),0)+F303,"")</f>
        <v/>
      </c>
      <c r="G304" s="1" t="str" cm="1">
        <f t="array" ref="G304">IF(F304&lt;&gt;"",INDEX(B:B,F304),"")</f>
        <v/>
      </c>
      <c r="H304" s="1" t="str" cm="1">
        <f t="array" ref="H304">IF(G304&lt;&gt;"",INDEX(C:C,F304),"")</f>
        <v/>
      </c>
    </row>
    <row r="305" spans="1:8" x14ac:dyDescent="0.2">
      <c r="A305" t="str">
        <f>IFERROR(MATCH(1,INDEX('Medarbetare År 1'!B:B,A304+1):INDEX('Medarbetare År 1'!B:B,A304+5000),0)+A304,"")</f>
        <v/>
      </c>
      <c r="B305" t="str" cm="1">
        <f t="array" ref="B305">IF(A305&lt;&gt;"",INDEX('Medarbetare År 1'!A:A,'Steg 1 År 1'!A305),"")</f>
        <v/>
      </c>
      <c r="C305" t="str" cm="1">
        <f t="array" ref="C305">IF(A305&lt;&gt;"",INDEX('Medarbetare År 1'!C:C,A305),"")</f>
        <v/>
      </c>
      <c r="F305" s="2" t="str">
        <f>IFERROR(MATCH(Diagram!D$8,INDEX('Steg 1 År 1'!B:B,F304+1):INDEX('Steg 1 År 1'!B:B,F304+5000),0)+F304,"")</f>
        <v/>
      </c>
      <c r="G305" s="1" t="str" cm="1">
        <f t="array" ref="G305">IF(F305&lt;&gt;"",INDEX(B:B,F305),"")</f>
        <v/>
      </c>
      <c r="H305" s="1" t="str" cm="1">
        <f t="array" ref="H305">IF(G305&lt;&gt;"",INDEX(C:C,F305),"")</f>
        <v/>
      </c>
    </row>
    <row r="306" spans="1:8" x14ac:dyDescent="0.2">
      <c r="A306" t="str">
        <f>IFERROR(MATCH(1,INDEX('Medarbetare År 1'!B:B,A305+1):INDEX('Medarbetare År 1'!B:B,A305+5000),0)+A305,"")</f>
        <v/>
      </c>
      <c r="B306" t="str" cm="1">
        <f t="array" ref="B306">IF(A306&lt;&gt;"",INDEX('Medarbetare År 1'!A:A,'Steg 1 År 1'!A306),"")</f>
        <v/>
      </c>
      <c r="C306" t="str" cm="1">
        <f t="array" ref="C306">IF(A306&lt;&gt;"",INDEX('Medarbetare År 1'!C:C,A306),"")</f>
        <v/>
      </c>
      <c r="F306" s="2" t="str">
        <f>IFERROR(MATCH(Diagram!D$8,INDEX('Steg 1 År 1'!B:B,F305+1):INDEX('Steg 1 År 1'!B:B,F305+5000),0)+F305,"")</f>
        <v/>
      </c>
      <c r="G306" s="1" t="str" cm="1">
        <f t="array" ref="G306">IF(F306&lt;&gt;"",INDEX(B:B,F306),"")</f>
        <v/>
      </c>
      <c r="H306" s="1" t="str" cm="1">
        <f t="array" ref="H306">IF(G306&lt;&gt;"",INDEX(C:C,F306),"")</f>
        <v/>
      </c>
    </row>
    <row r="307" spans="1:8" x14ac:dyDescent="0.2">
      <c r="A307" t="str">
        <f>IFERROR(MATCH(1,INDEX('Medarbetare År 1'!B:B,A306+1):INDEX('Medarbetare År 1'!B:B,A306+5000),0)+A306,"")</f>
        <v/>
      </c>
      <c r="B307" t="str" cm="1">
        <f t="array" ref="B307">IF(A307&lt;&gt;"",INDEX('Medarbetare År 1'!A:A,'Steg 1 År 1'!A307),"")</f>
        <v/>
      </c>
      <c r="C307" t="str" cm="1">
        <f t="array" ref="C307">IF(A307&lt;&gt;"",INDEX('Medarbetare År 1'!C:C,A307),"")</f>
        <v/>
      </c>
      <c r="F307" s="2" t="str">
        <f>IFERROR(MATCH(Diagram!D$8,INDEX('Steg 1 År 1'!B:B,F306+1):INDEX('Steg 1 År 1'!B:B,F306+5000),0)+F306,"")</f>
        <v/>
      </c>
      <c r="G307" s="1" t="str" cm="1">
        <f t="array" ref="G307">IF(F307&lt;&gt;"",INDEX(B:B,F307),"")</f>
        <v/>
      </c>
      <c r="H307" s="1" t="str" cm="1">
        <f t="array" ref="H307">IF(G307&lt;&gt;"",INDEX(C:C,F307),"")</f>
        <v/>
      </c>
    </row>
    <row r="308" spans="1:8" x14ac:dyDescent="0.2">
      <c r="A308" t="str">
        <f>IFERROR(MATCH(1,INDEX('Medarbetare År 1'!B:B,A307+1):INDEX('Medarbetare År 1'!B:B,A307+5000),0)+A307,"")</f>
        <v/>
      </c>
      <c r="B308" t="str" cm="1">
        <f t="array" ref="B308">IF(A308&lt;&gt;"",INDEX('Medarbetare År 1'!A:A,'Steg 1 År 1'!A308),"")</f>
        <v/>
      </c>
      <c r="C308" t="str" cm="1">
        <f t="array" ref="C308">IF(A308&lt;&gt;"",INDEX('Medarbetare År 1'!C:C,A308),"")</f>
        <v/>
      </c>
      <c r="F308" s="2" t="str">
        <f>IFERROR(MATCH(Diagram!D$8,INDEX('Steg 1 År 1'!B:B,F307+1):INDEX('Steg 1 År 1'!B:B,F307+5000),0)+F307,"")</f>
        <v/>
      </c>
      <c r="G308" s="1" t="str" cm="1">
        <f t="array" ref="G308">IF(F308&lt;&gt;"",INDEX(B:B,F308),"")</f>
        <v/>
      </c>
      <c r="H308" s="1" t="str" cm="1">
        <f t="array" ref="H308">IF(G308&lt;&gt;"",INDEX(C:C,F308),"")</f>
        <v/>
      </c>
    </row>
    <row r="309" spans="1:8" x14ac:dyDescent="0.2">
      <c r="A309" t="str">
        <f>IFERROR(MATCH(1,INDEX('Medarbetare År 1'!B:B,A308+1):INDEX('Medarbetare År 1'!B:B,A308+5000),0)+A308,"")</f>
        <v/>
      </c>
      <c r="B309" t="str" cm="1">
        <f t="array" ref="B309">IF(A309&lt;&gt;"",INDEX('Medarbetare År 1'!A:A,'Steg 1 År 1'!A309),"")</f>
        <v/>
      </c>
      <c r="C309" t="str" cm="1">
        <f t="array" ref="C309">IF(A309&lt;&gt;"",INDEX('Medarbetare År 1'!C:C,A309),"")</f>
        <v/>
      </c>
      <c r="F309" s="2" t="str">
        <f>IFERROR(MATCH(Diagram!D$8,INDEX('Steg 1 År 1'!B:B,F308+1):INDEX('Steg 1 År 1'!B:B,F308+5000),0)+F308,"")</f>
        <v/>
      </c>
      <c r="G309" s="1" t="str" cm="1">
        <f t="array" ref="G309">IF(F309&lt;&gt;"",INDEX(B:B,F309),"")</f>
        <v/>
      </c>
      <c r="H309" s="1" t="str" cm="1">
        <f t="array" ref="H309">IF(G309&lt;&gt;"",INDEX(C:C,F309),"")</f>
        <v/>
      </c>
    </row>
    <row r="310" spans="1:8" x14ac:dyDescent="0.2">
      <c r="A310" t="str">
        <f>IFERROR(MATCH(1,INDEX('Medarbetare År 1'!B:B,A309+1):INDEX('Medarbetare År 1'!B:B,A309+5000),0)+A309,"")</f>
        <v/>
      </c>
      <c r="B310" t="str" cm="1">
        <f t="array" ref="B310">IF(A310&lt;&gt;"",INDEX('Medarbetare År 1'!A:A,'Steg 1 År 1'!A310),"")</f>
        <v/>
      </c>
      <c r="C310" t="str" cm="1">
        <f t="array" ref="C310">IF(A310&lt;&gt;"",INDEX('Medarbetare År 1'!C:C,A310),"")</f>
        <v/>
      </c>
      <c r="F310" s="2" t="str">
        <f>IFERROR(MATCH(Diagram!D$8,INDEX('Steg 1 År 1'!B:B,F309+1):INDEX('Steg 1 År 1'!B:B,F309+5000),0)+F309,"")</f>
        <v/>
      </c>
      <c r="G310" s="1" t="str" cm="1">
        <f t="array" ref="G310">IF(F310&lt;&gt;"",INDEX(B:B,F310),"")</f>
        <v/>
      </c>
      <c r="H310" s="1" t="str" cm="1">
        <f t="array" ref="H310">IF(G310&lt;&gt;"",INDEX(C:C,F310),"")</f>
        <v/>
      </c>
    </row>
    <row r="311" spans="1:8" x14ac:dyDescent="0.2">
      <c r="A311" t="str">
        <f>IFERROR(MATCH(1,INDEX('Medarbetare År 1'!B:B,A310+1):INDEX('Medarbetare År 1'!B:B,A310+5000),0)+A310,"")</f>
        <v/>
      </c>
      <c r="B311" t="str" cm="1">
        <f t="array" ref="B311">IF(A311&lt;&gt;"",INDEX('Medarbetare År 1'!A:A,'Steg 1 År 1'!A311),"")</f>
        <v/>
      </c>
      <c r="C311" t="str" cm="1">
        <f t="array" ref="C311">IF(A311&lt;&gt;"",INDEX('Medarbetare År 1'!C:C,A311),"")</f>
        <v/>
      </c>
      <c r="F311" s="2" t="str">
        <f>IFERROR(MATCH(Diagram!D$8,INDEX('Steg 1 År 1'!B:B,F310+1):INDEX('Steg 1 År 1'!B:B,F310+5000),0)+F310,"")</f>
        <v/>
      </c>
      <c r="G311" s="1" t="str" cm="1">
        <f t="array" ref="G311">IF(F311&lt;&gt;"",INDEX(B:B,F311),"")</f>
        <v/>
      </c>
      <c r="H311" s="1" t="str" cm="1">
        <f t="array" ref="H311">IF(G311&lt;&gt;"",INDEX(C:C,F311),"")</f>
        <v/>
      </c>
    </row>
    <row r="312" spans="1:8" x14ac:dyDescent="0.2">
      <c r="A312" t="str">
        <f>IFERROR(MATCH(1,INDEX('Medarbetare År 1'!B:B,A311+1):INDEX('Medarbetare År 1'!B:B,A311+5000),0)+A311,"")</f>
        <v/>
      </c>
      <c r="B312" t="str" cm="1">
        <f t="array" ref="B312">IF(A312&lt;&gt;"",INDEX('Medarbetare År 1'!A:A,'Steg 1 År 1'!A312),"")</f>
        <v/>
      </c>
      <c r="C312" t="str" cm="1">
        <f t="array" ref="C312">IF(A312&lt;&gt;"",INDEX('Medarbetare År 1'!C:C,A312),"")</f>
        <v/>
      </c>
      <c r="F312" s="2" t="str">
        <f>IFERROR(MATCH(Diagram!D$8,INDEX('Steg 1 År 1'!B:B,F311+1):INDEX('Steg 1 År 1'!B:B,F311+5000),0)+F311,"")</f>
        <v/>
      </c>
      <c r="G312" s="1" t="str" cm="1">
        <f t="array" ref="G312">IF(F312&lt;&gt;"",INDEX(B:B,F312),"")</f>
        <v/>
      </c>
      <c r="H312" s="1" t="str" cm="1">
        <f t="array" ref="H312">IF(G312&lt;&gt;"",INDEX(C:C,F312),"")</f>
        <v/>
      </c>
    </row>
    <row r="313" spans="1:8" x14ac:dyDescent="0.2">
      <c r="A313" t="str">
        <f>IFERROR(MATCH(1,INDEX('Medarbetare År 1'!B:B,A312+1):INDEX('Medarbetare År 1'!B:B,A312+5000),0)+A312,"")</f>
        <v/>
      </c>
      <c r="B313" t="str" cm="1">
        <f t="array" ref="B313">IF(A313&lt;&gt;"",INDEX('Medarbetare År 1'!A:A,'Steg 1 År 1'!A313),"")</f>
        <v/>
      </c>
      <c r="C313" t="str" cm="1">
        <f t="array" ref="C313">IF(A313&lt;&gt;"",INDEX('Medarbetare År 1'!C:C,A313),"")</f>
        <v/>
      </c>
      <c r="F313" s="2" t="str">
        <f>IFERROR(MATCH(Diagram!D$8,INDEX('Steg 1 År 1'!B:B,F312+1):INDEX('Steg 1 År 1'!B:B,F312+5000),0)+F312,"")</f>
        <v/>
      </c>
      <c r="G313" s="1" t="str" cm="1">
        <f t="array" ref="G313">IF(F313&lt;&gt;"",INDEX(B:B,F313),"")</f>
        <v/>
      </c>
      <c r="H313" s="1" t="str" cm="1">
        <f t="array" ref="H313">IF(G313&lt;&gt;"",INDEX(C:C,F313),"")</f>
        <v/>
      </c>
    </row>
    <row r="314" spans="1:8" x14ac:dyDescent="0.2">
      <c r="A314" t="str">
        <f>IFERROR(MATCH(1,INDEX('Medarbetare År 1'!B:B,A313+1):INDEX('Medarbetare År 1'!B:B,A313+5000),0)+A313,"")</f>
        <v/>
      </c>
      <c r="B314" t="str" cm="1">
        <f t="array" ref="B314">IF(A314&lt;&gt;"",INDEX('Medarbetare År 1'!A:A,'Steg 1 År 1'!A314),"")</f>
        <v/>
      </c>
      <c r="C314" t="str" cm="1">
        <f t="array" ref="C314">IF(A314&lt;&gt;"",INDEX('Medarbetare År 1'!C:C,A314),"")</f>
        <v/>
      </c>
      <c r="F314" s="2" t="str">
        <f>IFERROR(MATCH(Diagram!D$8,INDEX('Steg 1 År 1'!B:B,F313+1):INDEX('Steg 1 År 1'!B:B,F313+5000),0)+F313,"")</f>
        <v/>
      </c>
      <c r="G314" s="1" t="str" cm="1">
        <f t="array" ref="G314">IF(F314&lt;&gt;"",INDEX(B:B,F314),"")</f>
        <v/>
      </c>
      <c r="H314" s="1" t="str" cm="1">
        <f t="array" ref="H314">IF(G314&lt;&gt;"",INDEX(C:C,F314),"")</f>
        <v/>
      </c>
    </row>
    <row r="315" spans="1:8" x14ac:dyDescent="0.2">
      <c r="A315" t="str">
        <f>IFERROR(MATCH(1,INDEX('Medarbetare År 1'!B:B,A314+1):INDEX('Medarbetare År 1'!B:B,A314+5000),0)+A314,"")</f>
        <v/>
      </c>
      <c r="B315" t="str" cm="1">
        <f t="array" ref="B315">IF(A315&lt;&gt;"",INDEX('Medarbetare År 1'!A:A,'Steg 1 År 1'!A315),"")</f>
        <v/>
      </c>
      <c r="C315" t="str" cm="1">
        <f t="array" ref="C315">IF(A315&lt;&gt;"",INDEX('Medarbetare År 1'!C:C,A315),"")</f>
        <v/>
      </c>
      <c r="F315" s="2" t="str">
        <f>IFERROR(MATCH(Diagram!D$8,INDEX('Steg 1 År 1'!B:B,F314+1):INDEX('Steg 1 År 1'!B:B,F314+5000),0)+F314,"")</f>
        <v/>
      </c>
      <c r="G315" s="1" t="str" cm="1">
        <f t="array" ref="G315">IF(F315&lt;&gt;"",INDEX(B:B,F315),"")</f>
        <v/>
      </c>
      <c r="H315" s="1" t="str" cm="1">
        <f t="array" ref="H315">IF(G315&lt;&gt;"",INDEX(C:C,F315),"")</f>
        <v/>
      </c>
    </row>
    <row r="316" spans="1:8" x14ac:dyDescent="0.2">
      <c r="A316" t="str">
        <f>IFERROR(MATCH(1,INDEX('Medarbetare År 1'!B:B,A315+1):INDEX('Medarbetare År 1'!B:B,A315+5000),0)+A315,"")</f>
        <v/>
      </c>
      <c r="B316" t="str" cm="1">
        <f t="array" ref="B316">IF(A316&lt;&gt;"",INDEX('Medarbetare År 1'!A:A,'Steg 1 År 1'!A316),"")</f>
        <v/>
      </c>
      <c r="C316" t="str" cm="1">
        <f t="array" ref="C316">IF(A316&lt;&gt;"",INDEX('Medarbetare År 1'!C:C,A316),"")</f>
        <v/>
      </c>
      <c r="F316" s="2" t="str">
        <f>IFERROR(MATCH(Diagram!D$8,INDEX('Steg 1 År 1'!B:B,F315+1):INDEX('Steg 1 År 1'!B:B,F315+5000),0)+F315,"")</f>
        <v/>
      </c>
      <c r="G316" s="1" t="str" cm="1">
        <f t="array" ref="G316">IF(F316&lt;&gt;"",INDEX(B:B,F316),"")</f>
        <v/>
      </c>
      <c r="H316" s="1" t="str" cm="1">
        <f t="array" ref="H316">IF(G316&lt;&gt;"",INDEX(C:C,F316),"")</f>
        <v/>
      </c>
    </row>
    <row r="317" spans="1:8" x14ac:dyDescent="0.2">
      <c r="A317" t="str">
        <f>IFERROR(MATCH(1,INDEX('Medarbetare År 1'!B:B,A316+1):INDEX('Medarbetare År 1'!B:B,A316+5000),0)+A316,"")</f>
        <v/>
      </c>
      <c r="B317" t="str" cm="1">
        <f t="array" ref="B317">IF(A317&lt;&gt;"",INDEX('Medarbetare År 1'!A:A,'Steg 1 År 1'!A317),"")</f>
        <v/>
      </c>
      <c r="C317" t="str" cm="1">
        <f t="array" ref="C317">IF(A317&lt;&gt;"",INDEX('Medarbetare År 1'!C:C,A317),"")</f>
        <v/>
      </c>
      <c r="F317" s="2" t="str">
        <f>IFERROR(MATCH(Diagram!D$8,INDEX('Steg 1 År 1'!B:B,F316+1):INDEX('Steg 1 År 1'!B:B,F316+5000),0)+F316,"")</f>
        <v/>
      </c>
      <c r="G317" s="1" t="str" cm="1">
        <f t="array" ref="G317">IF(F317&lt;&gt;"",INDEX(B:B,F317),"")</f>
        <v/>
      </c>
      <c r="H317" s="1" t="str" cm="1">
        <f t="array" ref="H317">IF(G317&lt;&gt;"",INDEX(C:C,F317),"")</f>
        <v/>
      </c>
    </row>
    <row r="318" spans="1:8" x14ac:dyDescent="0.2">
      <c r="A318" t="str">
        <f>IFERROR(MATCH(1,INDEX('Medarbetare År 1'!B:B,A317+1):INDEX('Medarbetare År 1'!B:B,A317+5000),0)+A317,"")</f>
        <v/>
      </c>
      <c r="B318" t="str" cm="1">
        <f t="array" ref="B318">IF(A318&lt;&gt;"",INDEX('Medarbetare År 1'!A:A,'Steg 1 År 1'!A318),"")</f>
        <v/>
      </c>
      <c r="C318" t="str" cm="1">
        <f t="array" ref="C318">IF(A318&lt;&gt;"",INDEX('Medarbetare År 1'!C:C,A318),"")</f>
        <v/>
      </c>
      <c r="F318" s="2" t="str">
        <f>IFERROR(MATCH(Diagram!D$8,INDEX('Steg 1 År 1'!B:B,F317+1):INDEX('Steg 1 År 1'!B:B,F317+5000),0)+F317,"")</f>
        <v/>
      </c>
      <c r="G318" s="1" t="str" cm="1">
        <f t="array" ref="G318">IF(F318&lt;&gt;"",INDEX(B:B,F318),"")</f>
        <v/>
      </c>
      <c r="H318" s="1" t="str" cm="1">
        <f t="array" ref="H318">IF(G318&lt;&gt;"",INDEX(C:C,F318),"")</f>
        <v/>
      </c>
    </row>
    <row r="319" spans="1:8" x14ac:dyDescent="0.2">
      <c r="A319" t="str">
        <f>IFERROR(MATCH(1,INDEX('Medarbetare År 1'!B:B,A318+1):INDEX('Medarbetare År 1'!B:B,A318+5000),0)+A318,"")</f>
        <v/>
      </c>
      <c r="B319" t="str" cm="1">
        <f t="array" ref="B319">IF(A319&lt;&gt;"",INDEX('Medarbetare År 1'!A:A,'Steg 1 År 1'!A319),"")</f>
        <v/>
      </c>
      <c r="C319" t="str" cm="1">
        <f t="array" ref="C319">IF(A319&lt;&gt;"",INDEX('Medarbetare År 1'!C:C,A319),"")</f>
        <v/>
      </c>
      <c r="F319" s="2" t="str">
        <f>IFERROR(MATCH(Diagram!D$8,INDEX('Steg 1 År 1'!B:B,F318+1):INDEX('Steg 1 År 1'!B:B,F318+5000),0)+F318,"")</f>
        <v/>
      </c>
      <c r="G319" s="1" t="str" cm="1">
        <f t="array" ref="G319">IF(F319&lt;&gt;"",INDEX(B:B,F319),"")</f>
        <v/>
      </c>
      <c r="H319" s="1" t="str" cm="1">
        <f t="array" ref="H319">IF(G319&lt;&gt;"",INDEX(C:C,F319),"")</f>
        <v/>
      </c>
    </row>
    <row r="320" spans="1:8" x14ac:dyDescent="0.2">
      <c r="A320" t="str">
        <f>IFERROR(MATCH(1,INDEX('Medarbetare År 1'!B:B,A319+1):INDEX('Medarbetare År 1'!B:B,A319+5000),0)+A319,"")</f>
        <v/>
      </c>
      <c r="B320" t="str" cm="1">
        <f t="array" ref="B320">IF(A320&lt;&gt;"",INDEX('Medarbetare År 1'!A:A,'Steg 1 År 1'!A320),"")</f>
        <v/>
      </c>
      <c r="C320" t="str" cm="1">
        <f t="array" ref="C320">IF(A320&lt;&gt;"",INDEX('Medarbetare År 1'!C:C,A320),"")</f>
        <v/>
      </c>
      <c r="F320" s="2" t="str">
        <f>IFERROR(MATCH(Diagram!D$8,INDEX('Steg 1 År 1'!B:B,F319+1):INDEX('Steg 1 År 1'!B:B,F319+5000),0)+F319,"")</f>
        <v/>
      </c>
      <c r="G320" s="1" t="str" cm="1">
        <f t="array" ref="G320">IF(F320&lt;&gt;"",INDEX(B:B,F320),"")</f>
        <v/>
      </c>
      <c r="H320" s="1" t="str" cm="1">
        <f t="array" ref="H320">IF(G320&lt;&gt;"",INDEX(C:C,F320),"")</f>
        <v/>
      </c>
    </row>
    <row r="321" spans="1:8" x14ac:dyDescent="0.2">
      <c r="A321" t="str">
        <f>IFERROR(MATCH(1,INDEX('Medarbetare År 1'!B:B,A320+1):INDEX('Medarbetare År 1'!B:B,A320+5000),0)+A320,"")</f>
        <v/>
      </c>
      <c r="B321" t="str" cm="1">
        <f t="array" ref="B321">IF(A321&lt;&gt;"",INDEX('Medarbetare År 1'!A:A,'Steg 1 År 1'!A321),"")</f>
        <v/>
      </c>
      <c r="C321" t="str" cm="1">
        <f t="array" ref="C321">IF(A321&lt;&gt;"",INDEX('Medarbetare År 1'!C:C,A321),"")</f>
        <v/>
      </c>
      <c r="F321" s="2" t="str">
        <f>IFERROR(MATCH(Diagram!D$8,INDEX('Steg 1 År 1'!B:B,F320+1):INDEX('Steg 1 År 1'!B:B,F320+5000),0)+F320,"")</f>
        <v/>
      </c>
      <c r="G321" s="1" t="str" cm="1">
        <f t="array" ref="G321">IF(F321&lt;&gt;"",INDEX(B:B,F321),"")</f>
        <v/>
      </c>
      <c r="H321" s="1" t="str" cm="1">
        <f t="array" ref="H321">IF(G321&lt;&gt;"",INDEX(C:C,F321),"")</f>
        <v/>
      </c>
    </row>
    <row r="322" spans="1:8" x14ac:dyDescent="0.2">
      <c r="A322" t="str">
        <f>IFERROR(MATCH(1,INDEX('Medarbetare År 1'!B:B,A321+1):INDEX('Medarbetare År 1'!B:B,A321+5000),0)+A321,"")</f>
        <v/>
      </c>
      <c r="B322" t="str" cm="1">
        <f t="array" ref="B322">IF(A322&lt;&gt;"",INDEX('Medarbetare År 1'!A:A,'Steg 1 År 1'!A322),"")</f>
        <v/>
      </c>
      <c r="C322" t="str" cm="1">
        <f t="array" ref="C322">IF(A322&lt;&gt;"",INDEX('Medarbetare År 1'!C:C,A322),"")</f>
        <v/>
      </c>
      <c r="F322" s="2" t="str">
        <f>IFERROR(MATCH(Diagram!D$8,INDEX('Steg 1 År 1'!B:B,F321+1):INDEX('Steg 1 År 1'!B:B,F321+5000),0)+F321,"")</f>
        <v/>
      </c>
      <c r="G322" s="1" t="str" cm="1">
        <f t="array" ref="G322">IF(F322&lt;&gt;"",INDEX(B:B,F322),"")</f>
        <v/>
      </c>
      <c r="H322" s="1" t="str" cm="1">
        <f t="array" ref="H322">IF(G322&lt;&gt;"",INDEX(C:C,F322),"")</f>
        <v/>
      </c>
    </row>
    <row r="323" spans="1:8" x14ac:dyDescent="0.2">
      <c r="A323" t="str">
        <f>IFERROR(MATCH(1,INDEX('Medarbetare År 1'!B:B,A322+1):INDEX('Medarbetare År 1'!B:B,A322+5000),0)+A322,"")</f>
        <v/>
      </c>
      <c r="B323" t="str" cm="1">
        <f t="array" ref="B323">IF(A323&lt;&gt;"",INDEX('Medarbetare År 1'!A:A,'Steg 1 År 1'!A323),"")</f>
        <v/>
      </c>
      <c r="C323" t="str" cm="1">
        <f t="array" ref="C323">IF(A323&lt;&gt;"",INDEX('Medarbetare År 1'!C:C,A323),"")</f>
        <v/>
      </c>
      <c r="F323" s="2" t="str">
        <f>IFERROR(MATCH(Diagram!D$8,INDEX('Steg 1 År 1'!B:B,F322+1):INDEX('Steg 1 År 1'!B:B,F322+5000),0)+F322,"")</f>
        <v/>
      </c>
      <c r="G323" s="1" t="str" cm="1">
        <f t="array" ref="G323">IF(F323&lt;&gt;"",INDEX(B:B,F323),"")</f>
        <v/>
      </c>
      <c r="H323" s="1" t="str" cm="1">
        <f t="array" ref="H323">IF(G323&lt;&gt;"",INDEX(C:C,F323),"")</f>
        <v/>
      </c>
    </row>
    <row r="324" spans="1:8" x14ac:dyDescent="0.2">
      <c r="A324" t="str">
        <f>IFERROR(MATCH(1,INDEX('Medarbetare År 1'!B:B,A323+1):INDEX('Medarbetare År 1'!B:B,A323+5000),0)+A323,"")</f>
        <v/>
      </c>
      <c r="B324" t="str" cm="1">
        <f t="array" ref="B324">IF(A324&lt;&gt;"",INDEX('Medarbetare År 1'!A:A,'Steg 1 År 1'!A324),"")</f>
        <v/>
      </c>
      <c r="C324" t="str" cm="1">
        <f t="array" ref="C324">IF(A324&lt;&gt;"",INDEX('Medarbetare År 1'!C:C,A324),"")</f>
        <v/>
      </c>
      <c r="F324" s="2" t="str">
        <f>IFERROR(MATCH(Diagram!D$8,INDEX('Steg 1 År 1'!B:B,F323+1):INDEX('Steg 1 År 1'!B:B,F323+5000),0)+F323,"")</f>
        <v/>
      </c>
      <c r="G324" s="1" t="str" cm="1">
        <f t="array" ref="G324">IF(F324&lt;&gt;"",INDEX(B:B,F324),"")</f>
        <v/>
      </c>
      <c r="H324" s="1" t="str" cm="1">
        <f t="array" ref="H324">IF(G324&lt;&gt;"",INDEX(C:C,F324),"")</f>
        <v/>
      </c>
    </row>
    <row r="325" spans="1:8" x14ac:dyDescent="0.2">
      <c r="A325" t="str">
        <f>IFERROR(MATCH(1,INDEX('Medarbetare År 1'!B:B,A324+1):INDEX('Medarbetare År 1'!B:B,A324+5000),0)+A324,"")</f>
        <v/>
      </c>
      <c r="B325" t="str" cm="1">
        <f t="array" ref="B325">IF(A325&lt;&gt;"",INDEX('Medarbetare År 1'!A:A,'Steg 1 År 1'!A325),"")</f>
        <v/>
      </c>
      <c r="C325" t="str" cm="1">
        <f t="array" ref="C325">IF(A325&lt;&gt;"",INDEX('Medarbetare År 1'!C:C,A325),"")</f>
        <v/>
      </c>
      <c r="F325" s="2" t="str">
        <f>IFERROR(MATCH(Diagram!D$8,INDEX('Steg 1 År 1'!B:B,F324+1):INDEX('Steg 1 År 1'!B:B,F324+5000),0)+F324,"")</f>
        <v/>
      </c>
      <c r="G325" s="1" t="str" cm="1">
        <f t="array" ref="G325">IF(F325&lt;&gt;"",INDEX(B:B,F325),"")</f>
        <v/>
      </c>
      <c r="H325" s="1" t="str" cm="1">
        <f t="array" ref="H325">IF(G325&lt;&gt;"",INDEX(C:C,F325),"")</f>
        <v/>
      </c>
    </row>
    <row r="326" spans="1:8" x14ac:dyDescent="0.2">
      <c r="A326" t="str">
        <f>IFERROR(MATCH(1,INDEX('Medarbetare År 1'!B:B,A325+1):INDEX('Medarbetare År 1'!B:B,A325+5000),0)+A325,"")</f>
        <v/>
      </c>
      <c r="B326" t="str" cm="1">
        <f t="array" ref="B326">IF(A326&lt;&gt;"",INDEX('Medarbetare År 1'!A:A,'Steg 1 År 1'!A326),"")</f>
        <v/>
      </c>
      <c r="C326" t="str" cm="1">
        <f t="array" ref="C326">IF(A326&lt;&gt;"",INDEX('Medarbetare År 1'!C:C,A326),"")</f>
        <v/>
      </c>
      <c r="F326" s="2" t="str">
        <f>IFERROR(MATCH(Diagram!D$8,INDEX('Steg 1 År 1'!B:B,F325+1):INDEX('Steg 1 År 1'!B:B,F325+5000),0)+F325,"")</f>
        <v/>
      </c>
      <c r="G326" s="1" t="str" cm="1">
        <f t="array" ref="G326">IF(F326&lt;&gt;"",INDEX(B:B,F326),"")</f>
        <v/>
      </c>
      <c r="H326" s="1" t="str" cm="1">
        <f t="array" ref="H326">IF(G326&lt;&gt;"",INDEX(C:C,F326),"")</f>
        <v/>
      </c>
    </row>
    <row r="327" spans="1:8" x14ac:dyDescent="0.2">
      <c r="A327" t="str">
        <f>IFERROR(MATCH(1,INDEX('Medarbetare År 1'!B:B,A326+1):INDEX('Medarbetare År 1'!B:B,A326+5000),0)+A326,"")</f>
        <v/>
      </c>
      <c r="B327" t="str" cm="1">
        <f t="array" ref="B327">IF(A327&lt;&gt;"",INDEX('Medarbetare År 1'!A:A,'Steg 1 År 1'!A327),"")</f>
        <v/>
      </c>
      <c r="C327" t="str" cm="1">
        <f t="array" ref="C327">IF(A327&lt;&gt;"",INDEX('Medarbetare År 1'!C:C,A327),"")</f>
        <v/>
      </c>
      <c r="F327" s="2" t="str">
        <f>IFERROR(MATCH(Diagram!D$8,INDEX('Steg 1 År 1'!B:B,F326+1):INDEX('Steg 1 År 1'!B:B,F326+5000),0)+F326,"")</f>
        <v/>
      </c>
      <c r="G327" s="1" t="str" cm="1">
        <f t="array" ref="G327">IF(F327&lt;&gt;"",INDEX(B:B,F327),"")</f>
        <v/>
      </c>
      <c r="H327" s="1" t="str" cm="1">
        <f t="array" ref="H327">IF(G327&lt;&gt;"",INDEX(C:C,F327),"")</f>
        <v/>
      </c>
    </row>
    <row r="328" spans="1:8" x14ac:dyDescent="0.2">
      <c r="A328" t="str">
        <f>IFERROR(MATCH(1,INDEX('Medarbetare År 1'!B:B,A327+1):INDEX('Medarbetare År 1'!B:B,A327+5000),0)+A327,"")</f>
        <v/>
      </c>
      <c r="B328" t="str" cm="1">
        <f t="array" ref="B328">IF(A328&lt;&gt;"",INDEX('Medarbetare År 1'!A:A,'Steg 1 År 1'!A328),"")</f>
        <v/>
      </c>
      <c r="C328" t="str" cm="1">
        <f t="array" ref="C328">IF(A328&lt;&gt;"",INDEX('Medarbetare År 1'!C:C,A328),"")</f>
        <v/>
      </c>
      <c r="F328" s="2" t="str">
        <f>IFERROR(MATCH(Diagram!D$8,INDEX('Steg 1 År 1'!B:B,F327+1):INDEX('Steg 1 År 1'!B:B,F327+5000),0)+F327,"")</f>
        <v/>
      </c>
      <c r="G328" s="1" t="str" cm="1">
        <f t="array" ref="G328">IF(F328&lt;&gt;"",INDEX(B:B,F328),"")</f>
        <v/>
      </c>
      <c r="H328" s="1" t="str" cm="1">
        <f t="array" ref="H328">IF(G328&lt;&gt;"",INDEX(C:C,F328),"")</f>
        <v/>
      </c>
    </row>
    <row r="329" spans="1:8" x14ac:dyDescent="0.2">
      <c r="A329" t="str">
        <f>IFERROR(MATCH(1,INDEX('Medarbetare År 1'!B:B,A328+1):INDEX('Medarbetare År 1'!B:B,A328+5000),0)+A328,"")</f>
        <v/>
      </c>
      <c r="B329" t="str" cm="1">
        <f t="array" ref="B329">IF(A329&lt;&gt;"",INDEX('Medarbetare År 1'!A:A,'Steg 1 År 1'!A329),"")</f>
        <v/>
      </c>
      <c r="C329" t="str" cm="1">
        <f t="array" ref="C329">IF(A329&lt;&gt;"",INDEX('Medarbetare År 1'!C:C,A329),"")</f>
        <v/>
      </c>
      <c r="F329" s="2" t="str">
        <f>IFERROR(MATCH(Diagram!D$8,INDEX('Steg 1 År 1'!B:B,F328+1):INDEX('Steg 1 År 1'!B:B,F328+5000),0)+F328,"")</f>
        <v/>
      </c>
      <c r="G329" s="1" t="str" cm="1">
        <f t="array" ref="G329">IF(F329&lt;&gt;"",INDEX(B:B,F329),"")</f>
        <v/>
      </c>
      <c r="H329" s="1" t="str" cm="1">
        <f t="array" ref="H329">IF(G329&lt;&gt;"",INDEX(C:C,F329),"")</f>
        <v/>
      </c>
    </row>
    <row r="330" spans="1:8" x14ac:dyDescent="0.2">
      <c r="A330" t="str">
        <f>IFERROR(MATCH(1,INDEX('Medarbetare År 1'!B:B,A329+1):INDEX('Medarbetare År 1'!B:B,A329+5000),0)+A329,"")</f>
        <v/>
      </c>
      <c r="B330" t="str" cm="1">
        <f t="array" ref="B330">IF(A330&lt;&gt;"",INDEX('Medarbetare År 1'!A:A,'Steg 1 År 1'!A330),"")</f>
        <v/>
      </c>
      <c r="C330" t="str" cm="1">
        <f t="array" ref="C330">IF(A330&lt;&gt;"",INDEX('Medarbetare År 1'!C:C,A330),"")</f>
        <v/>
      </c>
      <c r="F330" s="2" t="str">
        <f>IFERROR(MATCH(Diagram!D$8,INDEX('Steg 1 År 1'!B:B,F329+1):INDEX('Steg 1 År 1'!B:B,F329+5000),0)+F329,"")</f>
        <v/>
      </c>
      <c r="G330" s="1" t="str" cm="1">
        <f t="array" ref="G330">IF(F330&lt;&gt;"",INDEX(B:B,F330),"")</f>
        <v/>
      </c>
      <c r="H330" s="1" t="str" cm="1">
        <f t="array" ref="H330">IF(G330&lt;&gt;"",INDEX(C:C,F330),"")</f>
        <v/>
      </c>
    </row>
    <row r="331" spans="1:8" x14ac:dyDescent="0.2">
      <c r="A331" t="str">
        <f>IFERROR(MATCH(1,INDEX('Medarbetare År 1'!B:B,A330+1):INDEX('Medarbetare År 1'!B:B,A330+5000),0)+A330,"")</f>
        <v/>
      </c>
      <c r="B331" t="str" cm="1">
        <f t="array" ref="B331">IF(A331&lt;&gt;"",INDEX('Medarbetare År 1'!A:A,'Steg 1 År 1'!A331),"")</f>
        <v/>
      </c>
      <c r="C331" t="str" cm="1">
        <f t="array" ref="C331">IF(A331&lt;&gt;"",INDEX('Medarbetare År 1'!C:C,A331),"")</f>
        <v/>
      </c>
      <c r="F331" s="2" t="str">
        <f>IFERROR(MATCH(Diagram!D$8,INDEX('Steg 1 År 1'!B:B,F330+1):INDEX('Steg 1 År 1'!B:B,F330+5000),0)+F330,"")</f>
        <v/>
      </c>
      <c r="G331" s="1" t="str" cm="1">
        <f t="array" ref="G331">IF(F331&lt;&gt;"",INDEX(B:B,F331),"")</f>
        <v/>
      </c>
      <c r="H331" s="1" t="str" cm="1">
        <f t="array" ref="H331">IF(G331&lt;&gt;"",INDEX(C:C,F331),"")</f>
        <v/>
      </c>
    </row>
    <row r="332" spans="1:8" x14ac:dyDescent="0.2">
      <c r="A332" t="str">
        <f>IFERROR(MATCH(1,INDEX('Medarbetare År 1'!B:B,A331+1):INDEX('Medarbetare År 1'!B:B,A331+5000),0)+A331,"")</f>
        <v/>
      </c>
      <c r="B332" t="str" cm="1">
        <f t="array" ref="B332">IF(A332&lt;&gt;"",INDEX('Medarbetare År 1'!A:A,'Steg 1 År 1'!A332),"")</f>
        <v/>
      </c>
      <c r="C332" t="str" cm="1">
        <f t="array" ref="C332">IF(A332&lt;&gt;"",INDEX('Medarbetare År 1'!C:C,A332),"")</f>
        <v/>
      </c>
      <c r="F332" s="2" t="str">
        <f>IFERROR(MATCH(Diagram!D$8,INDEX('Steg 1 År 1'!B:B,F331+1):INDEX('Steg 1 År 1'!B:B,F331+5000),0)+F331,"")</f>
        <v/>
      </c>
      <c r="G332" s="1" t="str" cm="1">
        <f t="array" ref="G332">IF(F332&lt;&gt;"",INDEX(B:B,F332),"")</f>
        <v/>
      </c>
      <c r="H332" s="1" t="str" cm="1">
        <f t="array" ref="H332">IF(G332&lt;&gt;"",INDEX(C:C,F332),"")</f>
        <v/>
      </c>
    </row>
    <row r="333" spans="1:8" x14ac:dyDescent="0.2">
      <c r="A333" t="str">
        <f>IFERROR(MATCH(1,INDEX('Medarbetare År 1'!B:B,A332+1):INDEX('Medarbetare År 1'!B:B,A332+5000),0)+A332,"")</f>
        <v/>
      </c>
      <c r="B333" t="str" cm="1">
        <f t="array" ref="B333">IF(A333&lt;&gt;"",INDEX('Medarbetare År 1'!A:A,'Steg 1 År 1'!A333),"")</f>
        <v/>
      </c>
      <c r="C333" t="str" cm="1">
        <f t="array" ref="C333">IF(A333&lt;&gt;"",INDEX('Medarbetare År 1'!C:C,A333),"")</f>
        <v/>
      </c>
      <c r="F333" s="2" t="str">
        <f>IFERROR(MATCH(Diagram!D$8,INDEX('Steg 1 År 1'!B:B,F332+1):INDEX('Steg 1 År 1'!B:B,F332+5000),0)+F332,"")</f>
        <v/>
      </c>
      <c r="G333" s="1" t="str" cm="1">
        <f t="array" ref="G333">IF(F333&lt;&gt;"",INDEX(B:B,F333),"")</f>
        <v/>
      </c>
      <c r="H333" s="1" t="str" cm="1">
        <f t="array" ref="H333">IF(G333&lt;&gt;"",INDEX(C:C,F333),"")</f>
        <v/>
      </c>
    </row>
    <row r="334" spans="1:8" x14ac:dyDescent="0.2">
      <c r="A334" t="str">
        <f>IFERROR(MATCH(1,INDEX('Medarbetare År 1'!B:B,A333+1):INDEX('Medarbetare År 1'!B:B,A333+5000),0)+A333,"")</f>
        <v/>
      </c>
      <c r="B334" t="str" cm="1">
        <f t="array" ref="B334">IF(A334&lt;&gt;"",INDEX('Medarbetare År 1'!A:A,'Steg 1 År 1'!A334),"")</f>
        <v/>
      </c>
      <c r="C334" t="str" cm="1">
        <f t="array" ref="C334">IF(A334&lt;&gt;"",INDEX('Medarbetare År 1'!C:C,A334),"")</f>
        <v/>
      </c>
      <c r="F334" s="2" t="str">
        <f>IFERROR(MATCH(Diagram!D$8,INDEX('Steg 1 År 1'!B:B,F333+1):INDEX('Steg 1 År 1'!B:B,F333+5000),0)+F333,"")</f>
        <v/>
      </c>
      <c r="G334" s="1" t="str" cm="1">
        <f t="array" ref="G334">IF(F334&lt;&gt;"",INDEX(B:B,F334),"")</f>
        <v/>
      </c>
      <c r="H334" s="1" t="str" cm="1">
        <f t="array" ref="H334">IF(G334&lt;&gt;"",INDEX(C:C,F334),"")</f>
        <v/>
      </c>
    </row>
    <row r="335" spans="1:8" x14ac:dyDescent="0.2">
      <c r="A335" t="str">
        <f>IFERROR(MATCH(1,INDEX('Medarbetare År 1'!B:B,A334+1):INDEX('Medarbetare År 1'!B:B,A334+5000),0)+A334,"")</f>
        <v/>
      </c>
      <c r="B335" t="str" cm="1">
        <f t="array" ref="B335">IF(A335&lt;&gt;"",INDEX('Medarbetare År 1'!A:A,'Steg 1 År 1'!A335),"")</f>
        <v/>
      </c>
      <c r="C335" t="str" cm="1">
        <f t="array" ref="C335">IF(A335&lt;&gt;"",INDEX('Medarbetare År 1'!C:C,A335),"")</f>
        <v/>
      </c>
      <c r="F335" s="2" t="str">
        <f>IFERROR(MATCH(Diagram!D$8,INDEX('Steg 1 År 1'!B:B,F334+1):INDEX('Steg 1 År 1'!B:B,F334+5000),0)+F334,"")</f>
        <v/>
      </c>
      <c r="G335" s="1" t="str" cm="1">
        <f t="array" ref="G335">IF(F335&lt;&gt;"",INDEX(B:B,F335),"")</f>
        <v/>
      </c>
      <c r="H335" s="1" t="str" cm="1">
        <f t="array" ref="H335">IF(G335&lt;&gt;"",INDEX(C:C,F335),"")</f>
        <v/>
      </c>
    </row>
    <row r="336" spans="1:8" x14ac:dyDescent="0.2">
      <c r="A336" t="str">
        <f>IFERROR(MATCH(1,INDEX('Medarbetare År 1'!B:B,A335+1):INDEX('Medarbetare År 1'!B:B,A335+5000),0)+A335,"")</f>
        <v/>
      </c>
      <c r="B336" t="str" cm="1">
        <f t="array" ref="B336">IF(A336&lt;&gt;"",INDEX('Medarbetare År 1'!A:A,'Steg 1 År 1'!A336),"")</f>
        <v/>
      </c>
      <c r="C336" t="str" cm="1">
        <f t="array" ref="C336">IF(A336&lt;&gt;"",INDEX('Medarbetare År 1'!C:C,A336),"")</f>
        <v/>
      </c>
      <c r="F336" s="2" t="str">
        <f>IFERROR(MATCH(Diagram!D$8,INDEX('Steg 1 År 1'!B:B,F335+1):INDEX('Steg 1 År 1'!B:B,F335+5000),0)+F335,"")</f>
        <v/>
      </c>
      <c r="G336" s="1" t="str" cm="1">
        <f t="array" ref="G336">IF(F336&lt;&gt;"",INDEX(B:B,F336),"")</f>
        <v/>
      </c>
      <c r="H336" s="1" t="str" cm="1">
        <f t="array" ref="H336">IF(G336&lt;&gt;"",INDEX(C:C,F336),"")</f>
        <v/>
      </c>
    </row>
    <row r="337" spans="1:8" x14ac:dyDescent="0.2">
      <c r="A337" t="str">
        <f>IFERROR(MATCH(1,INDEX('Medarbetare År 1'!B:B,A336+1):INDEX('Medarbetare År 1'!B:B,A336+5000),0)+A336,"")</f>
        <v/>
      </c>
      <c r="B337" t="str" cm="1">
        <f t="array" ref="B337">IF(A337&lt;&gt;"",INDEX('Medarbetare År 1'!A:A,'Steg 1 År 1'!A337),"")</f>
        <v/>
      </c>
      <c r="C337" t="str" cm="1">
        <f t="array" ref="C337">IF(A337&lt;&gt;"",INDEX('Medarbetare År 1'!C:C,A337),"")</f>
        <v/>
      </c>
      <c r="F337" s="2" t="str">
        <f>IFERROR(MATCH(Diagram!D$8,INDEX('Steg 1 År 1'!B:B,F336+1):INDEX('Steg 1 År 1'!B:B,F336+5000),0)+F336,"")</f>
        <v/>
      </c>
      <c r="G337" s="1" t="str" cm="1">
        <f t="array" ref="G337">IF(F337&lt;&gt;"",INDEX(B:B,F337),"")</f>
        <v/>
      </c>
      <c r="H337" s="1" t="str" cm="1">
        <f t="array" ref="H337">IF(G337&lt;&gt;"",INDEX(C:C,F337),"")</f>
        <v/>
      </c>
    </row>
    <row r="338" spans="1:8" x14ac:dyDescent="0.2">
      <c r="A338" t="str">
        <f>IFERROR(MATCH(1,INDEX('Medarbetare År 1'!B:B,A337+1):INDEX('Medarbetare År 1'!B:B,A337+5000),0)+A337,"")</f>
        <v/>
      </c>
      <c r="B338" t="str" cm="1">
        <f t="array" ref="B338">IF(A338&lt;&gt;"",INDEX('Medarbetare År 1'!A:A,'Steg 1 År 1'!A338),"")</f>
        <v/>
      </c>
      <c r="C338" t="str" cm="1">
        <f t="array" ref="C338">IF(A338&lt;&gt;"",INDEX('Medarbetare År 1'!C:C,A338),"")</f>
        <v/>
      </c>
      <c r="F338" s="2" t="str">
        <f>IFERROR(MATCH(Diagram!D$8,INDEX('Steg 1 År 1'!B:B,F337+1):INDEX('Steg 1 År 1'!B:B,F337+5000),0)+F337,"")</f>
        <v/>
      </c>
      <c r="G338" s="1" t="str" cm="1">
        <f t="array" ref="G338">IF(F338&lt;&gt;"",INDEX(B:B,F338),"")</f>
        <v/>
      </c>
      <c r="H338" s="1" t="str" cm="1">
        <f t="array" ref="H338">IF(G338&lt;&gt;"",INDEX(C:C,F338),"")</f>
        <v/>
      </c>
    </row>
    <row r="339" spans="1:8" x14ac:dyDescent="0.2">
      <c r="A339" t="str">
        <f>IFERROR(MATCH(1,INDEX('Medarbetare År 1'!B:B,A338+1):INDEX('Medarbetare År 1'!B:B,A338+5000),0)+A338,"")</f>
        <v/>
      </c>
      <c r="B339" t="str" cm="1">
        <f t="array" ref="B339">IF(A339&lt;&gt;"",INDEX('Medarbetare År 1'!A:A,'Steg 1 År 1'!A339),"")</f>
        <v/>
      </c>
      <c r="C339" t="str" cm="1">
        <f t="array" ref="C339">IF(A339&lt;&gt;"",INDEX('Medarbetare År 1'!C:C,A339),"")</f>
        <v/>
      </c>
      <c r="F339" s="2" t="str">
        <f>IFERROR(MATCH(Diagram!D$8,INDEX('Steg 1 År 1'!B:B,F338+1):INDEX('Steg 1 År 1'!B:B,F338+5000),0)+F338,"")</f>
        <v/>
      </c>
      <c r="G339" s="1" t="str" cm="1">
        <f t="array" ref="G339">IF(F339&lt;&gt;"",INDEX(B:B,F339),"")</f>
        <v/>
      </c>
      <c r="H339" s="1" t="str" cm="1">
        <f t="array" ref="H339">IF(G339&lt;&gt;"",INDEX(C:C,F339),"")</f>
        <v/>
      </c>
    </row>
    <row r="340" spans="1:8" x14ac:dyDescent="0.2">
      <c r="A340" t="str">
        <f>IFERROR(MATCH(1,INDEX('Medarbetare År 1'!B:B,A339+1):INDEX('Medarbetare År 1'!B:B,A339+5000),0)+A339,"")</f>
        <v/>
      </c>
      <c r="B340" t="str" cm="1">
        <f t="array" ref="B340">IF(A340&lt;&gt;"",INDEX('Medarbetare År 1'!A:A,'Steg 1 År 1'!A340),"")</f>
        <v/>
      </c>
      <c r="C340" t="str" cm="1">
        <f t="array" ref="C340">IF(A340&lt;&gt;"",INDEX('Medarbetare År 1'!C:C,A340),"")</f>
        <v/>
      </c>
      <c r="F340" s="2" t="str">
        <f>IFERROR(MATCH(Diagram!D$8,INDEX('Steg 1 År 1'!B:B,F339+1):INDEX('Steg 1 År 1'!B:B,F339+5000),0)+F339,"")</f>
        <v/>
      </c>
      <c r="G340" s="1" t="str" cm="1">
        <f t="array" ref="G340">IF(F340&lt;&gt;"",INDEX(B:B,F340),"")</f>
        <v/>
      </c>
      <c r="H340" s="1" t="str" cm="1">
        <f t="array" ref="H340">IF(G340&lt;&gt;"",INDEX(C:C,F340),"")</f>
        <v/>
      </c>
    </row>
    <row r="341" spans="1:8" x14ac:dyDescent="0.2">
      <c r="A341" t="str">
        <f>IFERROR(MATCH(1,INDEX('Medarbetare År 1'!B:B,A340+1):INDEX('Medarbetare År 1'!B:B,A340+5000),0)+A340,"")</f>
        <v/>
      </c>
      <c r="B341" t="str" cm="1">
        <f t="array" ref="B341">IF(A341&lt;&gt;"",INDEX('Medarbetare År 1'!A:A,'Steg 1 År 1'!A341),"")</f>
        <v/>
      </c>
      <c r="C341" t="str" cm="1">
        <f t="array" ref="C341">IF(A341&lt;&gt;"",INDEX('Medarbetare År 1'!C:C,A341),"")</f>
        <v/>
      </c>
      <c r="F341" s="2" t="str">
        <f>IFERROR(MATCH(Diagram!D$8,INDEX('Steg 1 År 1'!B:B,F340+1):INDEX('Steg 1 År 1'!B:B,F340+5000),0)+F340,"")</f>
        <v/>
      </c>
      <c r="G341" s="1" t="str" cm="1">
        <f t="array" ref="G341">IF(F341&lt;&gt;"",INDEX(B:B,F341),"")</f>
        <v/>
      </c>
      <c r="H341" s="1" t="str" cm="1">
        <f t="array" ref="H341">IF(G341&lt;&gt;"",INDEX(C:C,F341),"")</f>
        <v/>
      </c>
    </row>
    <row r="342" spans="1:8" x14ac:dyDescent="0.2">
      <c r="A342" t="str">
        <f>IFERROR(MATCH(1,INDEX('Medarbetare År 1'!B:B,A341+1):INDEX('Medarbetare År 1'!B:B,A341+5000),0)+A341,"")</f>
        <v/>
      </c>
      <c r="B342" t="str" cm="1">
        <f t="array" ref="B342">IF(A342&lt;&gt;"",INDEX('Medarbetare År 1'!A:A,'Steg 1 År 1'!A342),"")</f>
        <v/>
      </c>
      <c r="C342" t="str" cm="1">
        <f t="array" ref="C342">IF(A342&lt;&gt;"",INDEX('Medarbetare År 1'!C:C,A342),"")</f>
        <v/>
      </c>
      <c r="F342" s="2" t="str">
        <f>IFERROR(MATCH(Diagram!D$8,INDEX('Steg 1 År 1'!B:B,F341+1):INDEX('Steg 1 År 1'!B:B,F341+5000),0)+F341,"")</f>
        <v/>
      </c>
      <c r="G342" s="1" t="str" cm="1">
        <f t="array" ref="G342">IF(F342&lt;&gt;"",INDEX(B:B,F342),"")</f>
        <v/>
      </c>
      <c r="H342" s="1" t="str" cm="1">
        <f t="array" ref="H342">IF(G342&lt;&gt;"",INDEX(C:C,F342),"")</f>
        <v/>
      </c>
    </row>
    <row r="343" spans="1:8" x14ac:dyDescent="0.2">
      <c r="A343" t="str">
        <f>IFERROR(MATCH(1,INDEX('Medarbetare År 1'!B:B,A342+1):INDEX('Medarbetare År 1'!B:B,A342+5000),0)+A342,"")</f>
        <v/>
      </c>
      <c r="B343" t="str" cm="1">
        <f t="array" ref="B343">IF(A343&lt;&gt;"",INDEX('Medarbetare År 1'!A:A,'Steg 1 År 1'!A343),"")</f>
        <v/>
      </c>
      <c r="C343" t="str" cm="1">
        <f t="array" ref="C343">IF(A343&lt;&gt;"",INDEX('Medarbetare År 1'!C:C,A343),"")</f>
        <v/>
      </c>
      <c r="F343" s="2" t="str">
        <f>IFERROR(MATCH(Diagram!D$8,INDEX('Steg 1 År 1'!B:B,F342+1):INDEX('Steg 1 År 1'!B:B,F342+5000),0)+F342,"")</f>
        <v/>
      </c>
      <c r="G343" s="1" t="str" cm="1">
        <f t="array" ref="G343">IF(F343&lt;&gt;"",INDEX(B:B,F343),"")</f>
        <v/>
      </c>
      <c r="H343" s="1" t="str" cm="1">
        <f t="array" ref="H343">IF(G343&lt;&gt;"",INDEX(C:C,F343),"")</f>
        <v/>
      </c>
    </row>
    <row r="344" spans="1:8" x14ac:dyDescent="0.2">
      <c r="A344" t="str">
        <f>IFERROR(MATCH(1,INDEX('Medarbetare År 1'!B:B,A343+1):INDEX('Medarbetare År 1'!B:B,A343+5000),0)+A343,"")</f>
        <v/>
      </c>
      <c r="B344" t="str" cm="1">
        <f t="array" ref="B344">IF(A344&lt;&gt;"",INDEX('Medarbetare År 1'!A:A,'Steg 1 År 1'!A344),"")</f>
        <v/>
      </c>
      <c r="C344" t="str" cm="1">
        <f t="array" ref="C344">IF(A344&lt;&gt;"",INDEX('Medarbetare År 1'!C:C,A344),"")</f>
        <v/>
      </c>
      <c r="F344" s="2" t="str">
        <f>IFERROR(MATCH(Diagram!D$8,INDEX('Steg 1 År 1'!B:B,F343+1):INDEX('Steg 1 År 1'!B:B,F343+5000),0)+F343,"")</f>
        <v/>
      </c>
      <c r="G344" s="1" t="str" cm="1">
        <f t="array" ref="G344">IF(F344&lt;&gt;"",INDEX(B:B,F344),"")</f>
        <v/>
      </c>
      <c r="H344" s="1" t="str" cm="1">
        <f t="array" ref="H344">IF(G344&lt;&gt;"",INDEX(C:C,F344),"")</f>
        <v/>
      </c>
    </row>
    <row r="345" spans="1:8" x14ac:dyDescent="0.2">
      <c r="A345" t="str">
        <f>IFERROR(MATCH(1,INDEX('Medarbetare År 1'!B:B,A344+1):INDEX('Medarbetare År 1'!B:B,A344+5000),0)+A344,"")</f>
        <v/>
      </c>
      <c r="B345" t="str" cm="1">
        <f t="array" ref="B345">IF(A345&lt;&gt;"",INDEX('Medarbetare År 1'!A:A,'Steg 1 År 1'!A345),"")</f>
        <v/>
      </c>
      <c r="C345" t="str" cm="1">
        <f t="array" ref="C345">IF(A345&lt;&gt;"",INDEX('Medarbetare År 1'!C:C,A345),"")</f>
        <v/>
      </c>
      <c r="F345" s="2" t="str">
        <f>IFERROR(MATCH(Diagram!D$8,INDEX('Steg 1 År 1'!B:B,F344+1):INDEX('Steg 1 År 1'!B:B,F344+5000),0)+F344,"")</f>
        <v/>
      </c>
      <c r="G345" s="1" t="str" cm="1">
        <f t="array" ref="G345">IF(F345&lt;&gt;"",INDEX(B:B,F345),"")</f>
        <v/>
      </c>
      <c r="H345" s="1" t="str" cm="1">
        <f t="array" ref="H345">IF(G345&lt;&gt;"",INDEX(C:C,F345),"")</f>
        <v/>
      </c>
    </row>
    <row r="346" spans="1:8" x14ac:dyDescent="0.2">
      <c r="A346" t="str">
        <f>IFERROR(MATCH(1,INDEX('Medarbetare År 1'!B:B,A345+1):INDEX('Medarbetare År 1'!B:B,A345+5000),0)+A345,"")</f>
        <v/>
      </c>
      <c r="B346" t="str" cm="1">
        <f t="array" ref="B346">IF(A346&lt;&gt;"",INDEX('Medarbetare År 1'!A:A,'Steg 1 År 1'!A346),"")</f>
        <v/>
      </c>
      <c r="C346" t="str" cm="1">
        <f t="array" ref="C346">IF(A346&lt;&gt;"",INDEX('Medarbetare År 1'!C:C,A346),"")</f>
        <v/>
      </c>
      <c r="F346" s="2" t="str">
        <f>IFERROR(MATCH(Diagram!D$8,INDEX('Steg 1 År 1'!B:B,F345+1):INDEX('Steg 1 År 1'!B:B,F345+5000),0)+F345,"")</f>
        <v/>
      </c>
      <c r="G346" s="1" t="str" cm="1">
        <f t="array" ref="G346">IF(F346&lt;&gt;"",INDEX(B:B,F346),"")</f>
        <v/>
      </c>
      <c r="H346" s="1" t="str" cm="1">
        <f t="array" ref="H346">IF(G346&lt;&gt;"",INDEX(C:C,F346),"")</f>
        <v/>
      </c>
    </row>
    <row r="347" spans="1:8" x14ac:dyDescent="0.2">
      <c r="A347" t="str">
        <f>IFERROR(MATCH(1,INDEX('Medarbetare År 1'!B:B,A346+1):INDEX('Medarbetare År 1'!B:B,A346+5000),0)+A346,"")</f>
        <v/>
      </c>
      <c r="B347" t="str" cm="1">
        <f t="array" ref="B347">IF(A347&lt;&gt;"",INDEX('Medarbetare År 1'!A:A,'Steg 1 År 1'!A347),"")</f>
        <v/>
      </c>
      <c r="C347" t="str" cm="1">
        <f t="array" ref="C347">IF(A347&lt;&gt;"",INDEX('Medarbetare År 1'!C:C,A347),"")</f>
        <v/>
      </c>
      <c r="F347" s="2" t="str">
        <f>IFERROR(MATCH(Diagram!D$8,INDEX('Steg 1 År 1'!B:B,F346+1):INDEX('Steg 1 År 1'!B:B,F346+5000),0)+F346,"")</f>
        <v/>
      </c>
      <c r="G347" s="1" t="str" cm="1">
        <f t="array" ref="G347">IF(F347&lt;&gt;"",INDEX(B:B,F347),"")</f>
        <v/>
      </c>
      <c r="H347" s="1" t="str" cm="1">
        <f t="array" ref="H347">IF(G347&lt;&gt;"",INDEX(C:C,F347),"")</f>
        <v/>
      </c>
    </row>
    <row r="348" spans="1:8" x14ac:dyDescent="0.2">
      <c r="A348" t="str">
        <f>IFERROR(MATCH(1,INDEX('Medarbetare År 1'!B:B,A347+1):INDEX('Medarbetare År 1'!B:B,A347+5000),0)+A347,"")</f>
        <v/>
      </c>
      <c r="B348" t="str" cm="1">
        <f t="array" ref="B348">IF(A348&lt;&gt;"",INDEX('Medarbetare År 1'!A:A,'Steg 1 År 1'!A348),"")</f>
        <v/>
      </c>
      <c r="C348" t="str" cm="1">
        <f t="array" ref="C348">IF(A348&lt;&gt;"",INDEX('Medarbetare År 1'!C:C,A348),"")</f>
        <v/>
      </c>
      <c r="F348" s="2" t="str">
        <f>IFERROR(MATCH(Diagram!D$8,INDEX('Steg 1 År 1'!B:B,F347+1):INDEX('Steg 1 År 1'!B:B,F347+5000),0)+F347,"")</f>
        <v/>
      </c>
      <c r="G348" s="1" t="str" cm="1">
        <f t="array" ref="G348">IF(F348&lt;&gt;"",INDEX(B:B,F348),"")</f>
        <v/>
      </c>
      <c r="H348" s="1" t="str" cm="1">
        <f t="array" ref="H348">IF(G348&lt;&gt;"",INDEX(C:C,F348),"")</f>
        <v/>
      </c>
    </row>
    <row r="349" spans="1:8" x14ac:dyDescent="0.2">
      <c r="A349" t="str">
        <f>IFERROR(MATCH(1,INDEX('Medarbetare År 1'!B:B,A348+1):INDEX('Medarbetare År 1'!B:B,A348+5000),0)+A348,"")</f>
        <v/>
      </c>
      <c r="B349" t="str" cm="1">
        <f t="array" ref="B349">IF(A349&lt;&gt;"",INDEX('Medarbetare År 1'!A:A,'Steg 1 År 1'!A349),"")</f>
        <v/>
      </c>
      <c r="C349" t="str" cm="1">
        <f t="array" ref="C349">IF(A349&lt;&gt;"",INDEX('Medarbetare År 1'!C:C,A349),"")</f>
        <v/>
      </c>
      <c r="F349" s="2" t="str">
        <f>IFERROR(MATCH(Diagram!D$8,INDEX('Steg 1 År 1'!B:B,F348+1):INDEX('Steg 1 År 1'!B:B,F348+5000),0)+F348,"")</f>
        <v/>
      </c>
      <c r="G349" s="1" t="str" cm="1">
        <f t="array" ref="G349">IF(F349&lt;&gt;"",INDEX(B:B,F349),"")</f>
        <v/>
      </c>
      <c r="H349" s="1" t="str" cm="1">
        <f t="array" ref="H349">IF(G349&lt;&gt;"",INDEX(C:C,F349),"")</f>
        <v/>
      </c>
    </row>
    <row r="350" spans="1:8" x14ac:dyDescent="0.2">
      <c r="A350" t="str">
        <f>IFERROR(MATCH(1,INDEX('Medarbetare År 1'!B:B,A349+1):INDEX('Medarbetare År 1'!B:B,A349+5000),0)+A349,"")</f>
        <v/>
      </c>
      <c r="B350" t="str" cm="1">
        <f t="array" ref="B350">IF(A350&lt;&gt;"",INDEX('Medarbetare År 1'!A:A,'Steg 1 År 1'!A350),"")</f>
        <v/>
      </c>
      <c r="C350" t="str" cm="1">
        <f t="array" ref="C350">IF(A350&lt;&gt;"",INDEX('Medarbetare År 1'!C:C,A350),"")</f>
        <v/>
      </c>
      <c r="F350" s="2" t="str">
        <f>IFERROR(MATCH(Diagram!D$8,INDEX('Steg 1 År 1'!B:B,F349+1):INDEX('Steg 1 År 1'!B:B,F349+5000),0)+F349,"")</f>
        <v/>
      </c>
      <c r="G350" s="1" t="str" cm="1">
        <f t="array" ref="G350">IF(F350&lt;&gt;"",INDEX(B:B,F350),"")</f>
        <v/>
      </c>
      <c r="H350" s="1" t="str" cm="1">
        <f t="array" ref="H350">IF(G350&lt;&gt;"",INDEX(C:C,F350),"")</f>
        <v/>
      </c>
    </row>
    <row r="351" spans="1:8" x14ac:dyDescent="0.2">
      <c r="A351" t="str">
        <f>IFERROR(MATCH(1,INDEX('Medarbetare År 1'!B:B,A350+1):INDEX('Medarbetare År 1'!B:B,A350+5000),0)+A350,"")</f>
        <v/>
      </c>
      <c r="B351" t="str" cm="1">
        <f t="array" ref="B351">IF(A351&lt;&gt;"",INDEX('Medarbetare År 1'!A:A,'Steg 1 År 1'!A351),"")</f>
        <v/>
      </c>
      <c r="C351" t="str" cm="1">
        <f t="array" ref="C351">IF(A351&lt;&gt;"",INDEX('Medarbetare År 1'!C:C,A351),"")</f>
        <v/>
      </c>
      <c r="F351" s="2" t="str">
        <f>IFERROR(MATCH(Diagram!D$8,INDEX('Steg 1 År 1'!B:B,F350+1):INDEX('Steg 1 År 1'!B:B,F350+5000),0)+F350,"")</f>
        <v/>
      </c>
      <c r="G351" s="1" t="str" cm="1">
        <f t="array" ref="G351">IF(F351&lt;&gt;"",INDEX(B:B,F351),"")</f>
        <v/>
      </c>
      <c r="H351" s="1" t="str" cm="1">
        <f t="array" ref="H351">IF(G351&lt;&gt;"",INDEX(C:C,F351),"")</f>
        <v/>
      </c>
    </row>
    <row r="352" spans="1:8" x14ac:dyDescent="0.2">
      <c r="A352" t="str">
        <f>IFERROR(MATCH(1,INDEX('Medarbetare År 1'!B:B,A351+1):INDEX('Medarbetare År 1'!B:B,A351+5000),0)+A351,"")</f>
        <v/>
      </c>
      <c r="B352" t="str" cm="1">
        <f t="array" ref="B352">IF(A352&lt;&gt;"",INDEX('Medarbetare År 1'!A:A,'Steg 1 År 1'!A352),"")</f>
        <v/>
      </c>
      <c r="C352" t="str" cm="1">
        <f t="array" ref="C352">IF(A352&lt;&gt;"",INDEX('Medarbetare År 1'!C:C,A352),"")</f>
        <v/>
      </c>
      <c r="F352" s="2" t="str">
        <f>IFERROR(MATCH(Diagram!D$8,INDEX('Steg 1 År 1'!B:B,F351+1):INDEX('Steg 1 År 1'!B:B,F351+5000),0)+F351,"")</f>
        <v/>
      </c>
      <c r="G352" s="1" t="str" cm="1">
        <f t="array" ref="G352">IF(F352&lt;&gt;"",INDEX(B:B,F352),"")</f>
        <v/>
      </c>
      <c r="H352" s="1" t="str" cm="1">
        <f t="array" ref="H352">IF(G352&lt;&gt;"",INDEX(C:C,F352),"")</f>
        <v/>
      </c>
    </row>
    <row r="353" spans="1:8" x14ac:dyDescent="0.2">
      <c r="A353" t="str">
        <f>IFERROR(MATCH(1,INDEX('Medarbetare År 1'!B:B,A352+1):INDEX('Medarbetare År 1'!B:B,A352+5000),0)+A352,"")</f>
        <v/>
      </c>
      <c r="B353" t="str" cm="1">
        <f t="array" ref="B353">IF(A353&lt;&gt;"",INDEX('Medarbetare År 1'!A:A,'Steg 1 År 1'!A353),"")</f>
        <v/>
      </c>
      <c r="C353" t="str" cm="1">
        <f t="array" ref="C353">IF(A353&lt;&gt;"",INDEX('Medarbetare År 1'!C:C,A353),"")</f>
        <v/>
      </c>
      <c r="F353" s="2" t="str">
        <f>IFERROR(MATCH(Diagram!D$8,INDEX('Steg 1 År 1'!B:B,F352+1):INDEX('Steg 1 År 1'!B:B,F352+5000),0)+F352,"")</f>
        <v/>
      </c>
      <c r="G353" s="1" t="str" cm="1">
        <f t="array" ref="G353">IF(F353&lt;&gt;"",INDEX(B:B,F353),"")</f>
        <v/>
      </c>
      <c r="H353" s="1" t="str" cm="1">
        <f t="array" ref="H353">IF(G353&lt;&gt;"",INDEX(C:C,F353),"")</f>
        <v/>
      </c>
    </row>
    <row r="354" spans="1:8" x14ac:dyDescent="0.2">
      <c r="A354" t="str">
        <f>IFERROR(MATCH(1,INDEX('Medarbetare År 1'!B:B,A353+1):INDEX('Medarbetare År 1'!B:B,A353+5000),0)+A353,"")</f>
        <v/>
      </c>
      <c r="B354" t="str" cm="1">
        <f t="array" ref="B354">IF(A354&lt;&gt;"",INDEX('Medarbetare År 1'!A:A,'Steg 1 År 1'!A354),"")</f>
        <v/>
      </c>
      <c r="C354" t="str" cm="1">
        <f t="array" ref="C354">IF(A354&lt;&gt;"",INDEX('Medarbetare År 1'!C:C,A354),"")</f>
        <v/>
      </c>
      <c r="F354" s="2" t="str">
        <f>IFERROR(MATCH(Diagram!D$8,INDEX('Steg 1 År 1'!B:B,F353+1):INDEX('Steg 1 År 1'!B:B,F353+5000),0)+F353,"")</f>
        <v/>
      </c>
      <c r="G354" s="1" t="str" cm="1">
        <f t="array" ref="G354">IF(F354&lt;&gt;"",INDEX(B:B,F354),"")</f>
        <v/>
      </c>
      <c r="H354" s="1" t="str" cm="1">
        <f t="array" ref="H354">IF(G354&lt;&gt;"",INDEX(C:C,F354),"")</f>
        <v/>
      </c>
    </row>
    <row r="355" spans="1:8" x14ac:dyDescent="0.2">
      <c r="A355" t="str">
        <f>IFERROR(MATCH(1,INDEX('Medarbetare År 1'!B:B,A354+1):INDEX('Medarbetare År 1'!B:B,A354+5000),0)+A354,"")</f>
        <v/>
      </c>
      <c r="B355" t="str" cm="1">
        <f t="array" ref="B355">IF(A355&lt;&gt;"",INDEX('Medarbetare År 1'!A:A,'Steg 1 År 1'!A355),"")</f>
        <v/>
      </c>
      <c r="C355" t="str" cm="1">
        <f t="array" ref="C355">IF(A355&lt;&gt;"",INDEX('Medarbetare År 1'!C:C,A355),"")</f>
        <v/>
      </c>
      <c r="F355" s="2" t="str">
        <f>IFERROR(MATCH(Diagram!D$8,INDEX('Steg 1 År 1'!B:B,F354+1):INDEX('Steg 1 År 1'!B:B,F354+5000),0)+F354,"")</f>
        <v/>
      </c>
      <c r="G355" s="1" t="str" cm="1">
        <f t="array" ref="G355">IF(F355&lt;&gt;"",INDEX(B:B,F355),"")</f>
        <v/>
      </c>
      <c r="H355" s="1" t="str" cm="1">
        <f t="array" ref="H355">IF(G355&lt;&gt;"",INDEX(C:C,F355),"")</f>
        <v/>
      </c>
    </row>
    <row r="356" spans="1:8" x14ac:dyDescent="0.2">
      <c r="A356" t="str">
        <f>IFERROR(MATCH(1,INDEX('Medarbetare År 1'!B:B,A355+1):INDEX('Medarbetare År 1'!B:B,A355+5000),0)+A355,"")</f>
        <v/>
      </c>
      <c r="B356" t="str" cm="1">
        <f t="array" ref="B356">IF(A356&lt;&gt;"",INDEX('Medarbetare År 1'!A:A,'Steg 1 År 1'!A356),"")</f>
        <v/>
      </c>
      <c r="C356" t="str" cm="1">
        <f t="array" ref="C356">IF(A356&lt;&gt;"",INDEX('Medarbetare År 1'!C:C,A356),"")</f>
        <v/>
      </c>
      <c r="F356" s="2" t="str">
        <f>IFERROR(MATCH(Diagram!D$8,INDEX('Steg 1 År 1'!B:B,F355+1):INDEX('Steg 1 År 1'!B:B,F355+5000),0)+F355,"")</f>
        <v/>
      </c>
      <c r="G356" s="1" t="str" cm="1">
        <f t="array" ref="G356">IF(F356&lt;&gt;"",INDEX(B:B,F356),"")</f>
        <v/>
      </c>
      <c r="H356" s="1" t="str" cm="1">
        <f t="array" ref="H356">IF(G356&lt;&gt;"",INDEX(C:C,F356),"")</f>
        <v/>
      </c>
    </row>
    <row r="357" spans="1:8" x14ac:dyDescent="0.2">
      <c r="A357" t="str">
        <f>IFERROR(MATCH(1,INDEX('Medarbetare År 1'!B:B,A356+1):INDEX('Medarbetare År 1'!B:B,A356+5000),0)+A356,"")</f>
        <v/>
      </c>
      <c r="B357" t="str" cm="1">
        <f t="array" ref="B357">IF(A357&lt;&gt;"",INDEX('Medarbetare År 1'!A:A,'Steg 1 År 1'!A357),"")</f>
        <v/>
      </c>
      <c r="C357" t="str" cm="1">
        <f t="array" ref="C357">IF(A357&lt;&gt;"",INDEX('Medarbetare År 1'!C:C,A357),"")</f>
        <v/>
      </c>
      <c r="F357" s="2" t="str">
        <f>IFERROR(MATCH(Diagram!D$8,INDEX('Steg 1 År 1'!B:B,F356+1):INDEX('Steg 1 År 1'!B:B,F356+5000),0)+F356,"")</f>
        <v/>
      </c>
      <c r="G357" s="1" t="str" cm="1">
        <f t="array" ref="G357">IF(F357&lt;&gt;"",INDEX(B:B,F357),"")</f>
        <v/>
      </c>
      <c r="H357" s="1" t="str" cm="1">
        <f t="array" ref="H357">IF(G357&lt;&gt;"",INDEX(C:C,F357),"")</f>
        <v/>
      </c>
    </row>
    <row r="358" spans="1:8" x14ac:dyDescent="0.2">
      <c r="A358" t="str">
        <f>IFERROR(MATCH(1,INDEX('Medarbetare År 1'!B:B,A357+1):INDEX('Medarbetare År 1'!B:B,A357+5000),0)+A357,"")</f>
        <v/>
      </c>
      <c r="B358" t="str" cm="1">
        <f t="array" ref="B358">IF(A358&lt;&gt;"",INDEX('Medarbetare År 1'!A:A,'Steg 1 År 1'!A358),"")</f>
        <v/>
      </c>
      <c r="C358" t="str" cm="1">
        <f t="array" ref="C358">IF(A358&lt;&gt;"",INDEX('Medarbetare År 1'!C:C,A358),"")</f>
        <v/>
      </c>
      <c r="F358" s="2" t="str">
        <f>IFERROR(MATCH(Diagram!D$8,INDEX('Steg 1 År 1'!B:B,F357+1):INDEX('Steg 1 År 1'!B:B,F357+5000),0)+F357,"")</f>
        <v/>
      </c>
      <c r="G358" s="1" t="str" cm="1">
        <f t="array" ref="G358">IF(F358&lt;&gt;"",INDEX(B:B,F358),"")</f>
        <v/>
      </c>
      <c r="H358" s="1" t="str" cm="1">
        <f t="array" ref="H358">IF(G358&lt;&gt;"",INDEX(C:C,F358),"")</f>
        <v/>
      </c>
    </row>
    <row r="359" spans="1:8" x14ac:dyDescent="0.2">
      <c r="A359" t="str">
        <f>IFERROR(MATCH(1,INDEX('Medarbetare År 1'!B:B,A358+1):INDEX('Medarbetare År 1'!B:B,A358+5000),0)+A358,"")</f>
        <v/>
      </c>
      <c r="B359" t="str" cm="1">
        <f t="array" ref="B359">IF(A359&lt;&gt;"",INDEX('Medarbetare År 1'!A:A,'Steg 1 År 1'!A359),"")</f>
        <v/>
      </c>
      <c r="C359" t="str" cm="1">
        <f t="array" ref="C359">IF(A359&lt;&gt;"",INDEX('Medarbetare År 1'!C:C,A359),"")</f>
        <v/>
      </c>
      <c r="F359" s="2" t="str">
        <f>IFERROR(MATCH(Diagram!D$8,INDEX('Steg 1 År 1'!B:B,F358+1):INDEX('Steg 1 År 1'!B:B,F358+5000),0)+F358,"")</f>
        <v/>
      </c>
      <c r="G359" s="1" t="str" cm="1">
        <f t="array" ref="G359">IF(F359&lt;&gt;"",INDEX(B:B,F359),"")</f>
        <v/>
      </c>
      <c r="H359" s="1" t="str" cm="1">
        <f t="array" ref="H359">IF(G359&lt;&gt;"",INDEX(C:C,F359),"")</f>
        <v/>
      </c>
    </row>
    <row r="360" spans="1:8" x14ac:dyDescent="0.2">
      <c r="A360" t="str">
        <f>IFERROR(MATCH(1,INDEX('Medarbetare År 1'!B:B,A359+1):INDEX('Medarbetare År 1'!B:B,A359+5000),0)+A359,"")</f>
        <v/>
      </c>
      <c r="B360" t="str" cm="1">
        <f t="array" ref="B360">IF(A360&lt;&gt;"",INDEX('Medarbetare År 1'!A:A,'Steg 1 År 1'!A360),"")</f>
        <v/>
      </c>
      <c r="C360" t="str" cm="1">
        <f t="array" ref="C360">IF(A360&lt;&gt;"",INDEX('Medarbetare År 1'!C:C,A360),"")</f>
        <v/>
      </c>
      <c r="F360" s="2" t="str">
        <f>IFERROR(MATCH(Diagram!D$8,INDEX('Steg 1 År 1'!B:B,F359+1):INDEX('Steg 1 År 1'!B:B,F359+5000),0)+F359,"")</f>
        <v/>
      </c>
      <c r="G360" s="1" t="str" cm="1">
        <f t="array" ref="G360">IF(F360&lt;&gt;"",INDEX(B:B,F360),"")</f>
        <v/>
      </c>
      <c r="H360" s="1" t="str" cm="1">
        <f t="array" ref="H360">IF(G360&lt;&gt;"",INDEX(C:C,F360),"")</f>
        <v/>
      </c>
    </row>
    <row r="361" spans="1:8" x14ac:dyDescent="0.2">
      <c r="A361" t="str">
        <f>IFERROR(MATCH(1,INDEX('Medarbetare År 1'!B:B,A360+1):INDEX('Medarbetare År 1'!B:B,A360+5000),0)+A360,"")</f>
        <v/>
      </c>
      <c r="B361" t="str" cm="1">
        <f t="array" ref="B361">IF(A361&lt;&gt;"",INDEX('Medarbetare År 1'!A:A,'Steg 1 År 1'!A361),"")</f>
        <v/>
      </c>
      <c r="C361" t="str" cm="1">
        <f t="array" ref="C361">IF(A361&lt;&gt;"",INDEX('Medarbetare År 1'!C:C,A361),"")</f>
        <v/>
      </c>
      <c r="F361" s="2" t="str">
        <f>IFERROR(MATCH(Diagram!D$8,INDEX('Steg 1 År 1'!B:B,F360+1):INDEX('Steg 1 År 1'!B:B,F360+5000),0)+F360,"")</f>
        <v/>
      </c>
      <c r="G361" s="1" t="str" cm="1">
        <f t="array" ref="G361">IF(F361&lt;&gt;"",INDEX(B:B,F361),"")</f>
        <v/>
      </c>
      <c r="H361" s="1" t="str" cm="1">
        <f t="array" ref="H361">IF(G361&lt;&gt;"",INDEX(C:C,F361),"")</f>
        <v/>
      </c>
    </row>
    <row r="362" spans="1:8" x14ac:dyDescent="0.2">
      <c r="A362" t="str">
        <f>IFERROR(MATCH(1,INDEX('Medarbetare År 1'!B:B,A361+1):INDEX('Medarbetare År 1'!B:B,A361+5000),0)+A361,"")</f>
        <v/>
      </c>
      <c r="B362" t="str" cm="1">
        <f t="array" ref="B362">IF(A362&lt;&gt;"",INDEX('Medarbetare År 1'!A:A,'Steg 1 År 1'!A362),"")</f>
        <v/>
      </c>
      <c r="C362" t="str" cm="1">
        <f t="array" ref="C362">IF(A362&lt;&gt;"",INDEX('Medarbetare År 1'!C:C,A362),"")</f>
        <v/>
      </c>
      <c r="F362" s="2" t="str">
        <f>IFERROR(MATCH(Diagram!D$8,INDEX('Steg 1 År 1'!B:B,F361+1):INDEX('Steg 1 År 1'!B:B,F361+5000),0)+F361,"")</f>
        <v/>
      </c>
      <c r="G362" s="1" t="str" cm="1">
        <f t="array" ref="G362">IF(F362&lt;&gt;"",INDEX(B:B,F362),"")</f>
        <v/>
      </c>
      <c r="H362" s="1" t="str" cm="1">
        <f t="array" ref="H362">IF(G362&lt;&gt;"",INDEX(C:C,F362),"")</f>
        <v/>
      </c>
    </row>
    <row r="363" spans="1:8" x14ac:dyDescent="0.2">
      <c r="A363" t="str">
        <f>IFERROR(MATCH(1,INDEX('Medarbetare År 1'!B:B,A362+1):INDEX('Medarbetare År 1'!B:B,A362+5000),0)+A362,"")</f>
        <v/>
      </c>
      <c r="B363" t="str" cm="1">
        <f t="array" ref="B363">IF(A363&lt;&gt;"",INDEX('Medarbetare År 1'!A:A,'Steg 1 År 1'!A363),"")</f>
        <v/>
      </c>
      <c r="C363" t="str" cm="1">
        <f t="array" ref="C363">IF(A363&lt;&gt;"",INDEX('Medarbetare År 1'!C:C,A363),"")</f>
        <v/>
      </c>
      <c r="F363" s="2" t="str">
        <f>IFERROR(MATCH(Diagram!D$8,INDEX('Steg 1 År 1'!B:B,F362+1):INDEX('Steg 1 År 1'!B:B,F362+5000),0)+F362,"")</f>
        <v/>
      </c>
      <c r="G363" s="1" t="str" cm="1">
        <f t="array" ref="G363">IF(F363&lt;&gt;"",INDEX(B:B,F363),"")</f>
        <v/>
      </c>
      <c r="H363" s="1" t="str" cm="1">
        <f t="array" ref="H363">IF(G363&lt;&gt;"",INDEX(C:C,F363),"")</f>
        <v/>
      </c>
    </row>
    <row r="364" spans="1:8" x14ac:dyDescent="0.2">
      <c r="A364" t="str">
        <f>IFERROR(MATCH(1,INDEX('Medarbetare År 1'!B:B,A363+1):INDEX('Medarbetare År 1'!B:B,A363+5000),0)+A363,"")</f>
        <v/>
      </c>
      <c r="B364" t="str" cm="1">
        <f t="array" ref="B364">IF(A364&lt;&gt;"",INDEX('Medarbetare År 1'!A:A,'Steg 1 År 1'!A364),"")</f>
        <v/>
      </c>
      <c r="C364" t="str" cm="1">
        <f t="array" ref="C364">IF(A364&lt;&gt;"",INDEX('Medarbetare År 1'!C:C,A364),"")</f>
        <v/>
      </c>
      <c r="F364" s="2" t="str">
        <f>IFERROR(MATCH(Diagram!D$8,INDEX('Steg 1 År 1'!B:B,F363+1):INDEX('Steg 1 År 1'!B:B,F363+5000),0)+F363,"")</f>
        <v/>
      </c>
      <c r="G364" s="1" t="str" cm="1">
        <f t="array" ref="G364">IF(F364&lt;&gt;"",INDEX(B:B,F364),"")</f>
        <v/>
      </c>
      <c r="H364" s="1" t="str" cm="1">
        <f t="array" ref="H364">IF(G364&lt;&gt;"",INDEX(C:C,F364),"")</f>
        <v/>
      </c>
    </row>
    <row r="365" spans="1:8" x14ac:dyDescent="0.2">
      <c r="A365" t="str">
        <f>IFERROR(MATCH(1,INDEX('Medarbetare År 1'!B:B,A364+1):INDEX('Medarbetare År 1'!B:B,A364+5000),0)+A364,"")</f>
        <v/>
      </c>
      <c r="B365" t="str" cm="1">
        <f t="array" ref="B365">IF(A365&lt;&gt;"",INDEX('Medarbetare År 1'!A:A,'Steg 1 År 1'!A365),"")</f>
        <v/>
      </c>
      <c r="C365" t="str" cm="1">
        <f t="array" ref="C365">IF(A365&lt;&gt;"",INDEX('Medarbetare År 1'!C:C,A365),"")</f>
        <v/>
      </c>
      <c r="F365" s="2" t="str">
        <f>IFERROR(MATCH(Diagram!D$8,INDEX('Steg 1 År 1'!B:B,F364+1):INDEX('Steg 1 År 1'!B:B,F364+5000),0)+F364,"")</f>
        <v/>
      </c>
      <c r="G365" s="1" t="str" cm="1">
        <f t="array" ref="G365">IF(F365&lt;&gt;"",INDEX(B:B,F365),"")</f>
        <v/>
      </c>
      <c r="H365" s="1" t="str" cm="1">
        <f t="array" ref="H365">IF(G365&lt;&gt;"",INDEX(C:C,F365),"")</f>
        <v/>
      </c>
    </row>
    <row r="366" spans="1:8" x14ac:dyDescent="0.2">
      <c r="A366" t="str">
        <f>IFERROR(MATCH(1,INDEX('Medarbetare År 1'!B:B,A365+1):INDEX('Medarbetare År 1'!B:B,A365+5000),0)+A365,"")</f>
        <v/>
      </c>
      <c r="B366" t="str" cm="1">
        <f t="array" ref="B366">IF(A366&lt;&gt;"",INDEX('Medarbetare År 1'!A:A,'Steg 1 År 1'!A366),"")</f>
        <v/>
      </c>
      <c r="C366" t="str" cm="1">
        <f t="array" ref="C366">IF(A366&lt;&gt;"",INDEX('Medarbetare År 1'!C:C,A366),"")</f>
        <v/>
      </c>
      <c r="F366" s="2" t="str">
        <f>IFERROR(MATCH(Diagram!D$8,INDEX('Steg 1 År 1'!B:B,F365+1):INDEX('Steg 1 År 1'!B:B,F365+5000),0)+F365,"")</f>
        <v/>
      </c>
      <c r="G366" s="1" t="str" cm="1">
        <f t="array" ref="G366">IF(F366&lt;&gt;"",INDEX(B:B,F366),"")</f>
        <v/>
      </c>
      <c r="H366" s="1" t="str" cm="1">
        <f t="array" ref="H366">IF(G366&lt;&gt;"",INDEX(C:C,F366),"")</f>
        <v/>
      </c>
    </row>
    <row r="367" spans="1:8" x14ac:dyDescent="0.2">
      <c r="A367" t="str">
        <f>IFERROR(MATCH(1,INDEX('Medarbetare År 1'!B:B,A366+1):INDEX('Medarbetare År 1'!B:B,A366+5000),0)+A366,"")</f>
        <v/>
      </c>
      <c r="B367" t="str" cm="1">
        <f t="array" ref="B367">IF(A367&lt;&gt;"",INDEX('Medarbetare År 1'!A:A,'Steg 1 År 1'!A367),"")</f>
        <v/>
      </c>
      <c r="C367" t="str" cm="1">
        <f t="array" ref="C367">IF(A367&lt;&gt;"",INDEX('Medarbetare År 1'!C:C,A367),"")</f>
        <v/>
      </c>
      <c r="F367" s="2" t="str">
        <f>IFERROR(MATCH(Diagram!D$8,INDEX('Steg 1 År 1'!B:B,F366+1):INDEX('Steg 1 År 1'!B:B,F366+5000),0)+F366,"")</f>
        <v/>
      </c>
      <c r="G367" s="1" t="str" cm="1">
        <f t="array" ref="G367">IF(F367&lt;&gt;"",INDEX(B:B,F367),"")</f>
        <v/>
      </c>
      <c r="H367" s="1" t="str" cm="1">
        <f t="array" ref="H367">IF(G367&lt;&gt;"",INDEX(C:C,F367),"")</f>
        <v/>
      </c>
    </row>
    <row r="368" spans="1:8" x14ac:dyDescent="0.2">
      <c r="A368" t="str">
        <f>IFERROR(MATCH(1,INDEX('Medarbetare År 1'!B:B,A367+1):INDEX('Medarbetare År 1'!B:B,A367+5000),0)+A367,"")</f>
        <v/>
      </c>
      <c r="B368" t="str" cm="1">
        <f t="array" ref="B368">IF(A368&lt;&gt;"",INDEX('Medarbetare År 1'!A:A,'Steg 1 År 1'!A368),"")</f>
        <v/>
      </c>
      <c r="C368" t="str" cm="1">
        <f t="array" ref="C368">IF(A368&lt;&gt;"",INDEX('Medarbetare År 1'!C:C,A368),"")</f>
        <v/>
      </c>
      <c r="F368" s="2" t="str">
        <f>IFERROR(MATCH(Diagram!D$8,INDEX('Steg 1 År 1'!B:B,F367+1):INDEX('Steg 1 År 1'!B:B,F367+5000),0)+F367,"")</f>
        <v/>
      </c>
      <c r="G368" s="1" t="str" cm="1">
        <f t="array" ref="G368">IF(F368&lt;&gt;"",INDEX(B:B,F368),"")</f>
        <v/>
      </c>
      <c r="H368" s="1" t="str" cm="1">
        <f t="array" ref="H368">IF(G368&lt;&gt;"",INDEX(C:C,F368),"")</f>
        <v/>
      </c>
    </row>
    <row r="369" spans="1:8" x14ac:dyDescent="0.2">
      <c r="A369" t="str">
        <f>IFERROR(MATCH(1,INDEX('Medarbetare År 1'!B:B,A368+1):INDEX('Medarbetare År 1'!B:B,A368+5000),0)+A368,"")</f>
        <v/>
      </c>
      <c r="B369" t="str" cm="1">
        <f t="array" ref="B369">IF(A369&lt;&gt;"",INDEX('Medarbetare År 1'!A:A,'Steg 1 År 1'!A369),"")</f>
        <v/>
      </c>
      <c r="C369" t="str" cm="1">
        <f t="array" ref="C369">IF(A369&lt;&gt;"",INDEX('Medarbetare År 1'!C:C,A369),"")</f>
        <v/>
      </c>
      <c r="F369" s="2" t="str">
        <f>IFERROR(MATCH(Diagram!D$8,INDEX('Steg 1 År 1'!B:B,F368+1):INDEX('Steg 1 År 1'!B:B,F368+5000),0)+F368,"")</f>
        <v/>
      </c>
      <c r="G369" s="1" t="str" cm="1">
        <f t="array" ref="G369">IF(F369&lt;&gt;"",INDEX(B:B,F369),"")</f>
        <v/>
      </c>
      <c r="H369" s="1" t="str" cm="1">
        <f t="array" ref="H369">IF(G369&lt;&gt;"",INDEX(C:C,F369),"")</f>
        <v/>
      </c>
    </row>
    <row r="370" spans="1:8" x14ac:dyDescent="0.2">
      <c r="A370" t="str">
        <f>IFERROR(MATCH(1,INDEX('Medarbetare År 1'!B:B,A369+1):INDEX('Medarbetare År 1'!B:B,A369+5000),0)+A369,"")</f>
        <v/>
      </c>
      <c r="B370" t="str" cm="1">
        <f t="array" ref="B370">IF(A370&lt;&gt;"",INDEX('Medarbetare År 1'!A:A,'Steg 1 År 1'!A370),"")</f>
        <v/>
      </c>
      <c r="C370" t="str" cm="1">
        <f t="array" ref="C370">IF(A370&lt;&gt;"",INDEX('Medarbetare År 1'!C:C,A370),"")</f>
        <v/>
      </c>
      <c r="F370" s="2" t="str">
        <f>IFERROR(MATCH(Diagram!D$8,INDEX('Steg 1 År 1'!B:B,F369+1):INDEX('Steg 1 År 1'!B:B,F369+5000),0)+F369,"")</f>
        <v/>
      </c>
      <c r="G370" s="1" t="str" cm="1">
        <f t="array" ref="G370">IF(F370&lt;&gt;"",INDEX(B:B,F370),"")</f>
        <v/>
      </c>
      <c r="H370" s="1" t="str" cm="1">
        <f t="array" ref="H370">IF(G370&lt;&gt;"",INDEX(C:C,F370),"")</f>
        <v/>
      </c>
    </row>
    <row r="371" spans="1:8" x14ac:dyDescent="0.2">
      <c r="A371" t="str">
        <f>IFERROR(MATCH(1,INDEX('Medarbetare År 1'!B:B,A370+1):INDEX('Medarbetare År 1'!B:B,A370+5000),0)+A370,"")</f>
        <v/>
      </c>
      <c r="B371" t="str" cm="1">
        <f t="array" ref="B371">IF(A371&lt;&gt;"",INDEX('Medarbetare År 1'!A:A,'Steg 1 År 1'!A371),"")</f>
        <v/>
      </c>
      <c r="C371" t="str" cm="1">
        <f t="array" ref="C371">IF(A371&lt;&gt;"",INDEX('Medarbetare År 1'!C:C,A371),"")</f>
        <v/>
      </c>
      <c r="F371" s="2" t="str">
        <f>IFERROR(MATCH(Diagram!D$8,INDEX('Steg 1 År 1'!B:B,F370+1):INDEX('Steg 1 År 1'!B:B,F370+5000),0)+F370,"")</f>
        <v/>
      </c>
      <c r="G371" s="1" t="str" cm="1">
        <f t="array" ref="G371">IF(F371&lt;&gt;"",INDEX(B:B,F371),"")</f>
        <v/>
      </c>
      <c r="H371" s="1" t="str" cm="1">
        <f t="array" ref="H371">IF(G371&lt;&gt;"",INDEX(C:C,F371),"")</f>
        <v/>
      </c>
    </row>
    <row r="372" spans="1:8" x14ac:dyDescent="0.2">
      <c r="A372" t="str">
        <f>IFERROR(MATCH(1,INDEX('Medarbetare År 1'!B:B,A371+1):INDEX('Medarbetare År 1'!B:B,A371+5000),0)+A371,"")</f>
        <v/>
      </c>
      <c r="B372" t="str" cm="1">
        <f t="array" ref="B372">IF(A372&lt;&gt;"",INDEX('Medarbetare År 1'!A:A,'Steg 1 År 1'!A372),"")</f>
        <v/>
      </c>
      <c r="C372" t="str" cm="1">
        <f t="array" ref="C372">IF(A372&lt;&gt;"",INDEX('Medarbetare År 1'!C:C,A372),"")</f>
        <v/>
      </c>
      <c r="F372" s="2" t="str">
        <f>IFERROR(MATCH(Diagram!D$8,INDEX('Steg 1 År 1'!B:B,F371+1):INDEX('Steg 1 År 1'!B:B,F371+5000),0)+F371,"")</f>
        <v/>
      </c>
      <c r="G372" s="1" t="str" cm="1">
        <f t="array" ref="G372">IF(F372&lt;&gt;"",INDEX(B:B,F372),"")</f>
        <v/>
      </c>
      <c r="H372" s="1" t="str" cm="1">
        <f t="array" ref="H372">IF(G372&lt;&gt;"",INDEX(C:C,F372),"")</f>
        <v/>
      </c>
    </row>
    <row r="373" spans="1:8" x14ac:dyDescent="0.2">
      <c r="A373" t="str">
        <f>IFERROR(MATCH(1,INDEX('Medarbetare År 1'!B:B,A372+1):INDEX('Medarbetare År 1'!B:B,A372+5000),0)+A372,"")</f>
        <v/>
      </c>
      <c r="B373" t="str" cm="1">
        <f t="array" ref="B373">IF(A373&lt;&gt;"",INDEX('Medarbetare År 1'!A:A,'Steg 1 År 1'!A373),"")</f>
        <v/>
      </c>
      <c r="C373" t="str" cm="1">
        <f t="array" ref="C373">IF(A373&lt;&gt;"",INDEX('Medarbetare År 1'!C:C,A373),"")</f>
        <v/>
      </c>
      <c r="F373" s="2" t="str">
        <f>IFERROR(MATCH(Diagram!D$8,INDEX('Steg 1 År 1'!B:B,F372+1):INDEX('Steg 1 År 1'!B:B,F372+5000),0)+F372,"")</f>
        <v/>
      </c>
      <c r="G373" s="1" t="str" cm="1">
        <f t="array" ref="G373">IF(F373&lt;&gt;"",INDEX(B:B,F373),"")</f>
        <v/>
      </c>
      <c r="H373" s="1" t="str" cm="1">
        <f t="array" ref="H373">IF(G373&lt;&gt;"",INDEX(C:C,F373),"")</f>
        <v/>
      </c>
    </row>
    <row r="374" spans="1:8" x14ac:dyDescent="0.2">
      <c r="A374" t="str">
        <f>IFERROR(MATCH(1,INDEX('Medarbetare År 1'!B:B,A373+1):INDEX('Medarbetare År 1'!B:B,A373+5000),0)+A373,"")</f>
        <v/>
      </c>
      <c r="B374" t="str" cm="1">
        <f t="array" ref="B374">IF(A374&lt;&gt;"",INDEX('Medarbetare År 1'!A:A,'Steg 1 År 1'!A374),"")</f>
        <v/>
      </c>
      <c r="C374" t="str" cm="1">
        <f t="array" ref="C374">IF(A374&lt;&gt;"",INDEX('Medarbetare År 1'!C:C,A374),"")</f>
        <v/>
      </c>
      <c r="F374" s="2" t="str">
        <f>IFERROR(MATCH(Diagram!D$8,INDEX('Steg 1 År 1'!B:B,F373+1):INDEX('Steg 1 År 1'!B:B,F373+5000),0)+F373,"")</f>
        <v/>
      </c>
      <c r="G374" s="1" t="str" cm="1">
        <f t="array" ref="G374">IF(F374&lt;&gt;"",INDEX(B:B,F374),"")</f>
        <v/>
      </c>
      <c r="H374" s="1" t="str" cm="1">
        <f t="array" ref="H374">IF(G374&lt;&gt;"",INDEX(C:C,F374),"")</f>
        <v/>
      </c>
    </row>
    <row r="375" spans="1:8" x14ac:dyDescent="0.2">
      <c r="A375" t="str">
        <f>IFERROR(MATCH(1,INDEX('Medarbetare År 1'!B:B,A374+1):INDEX('Medarbetare År 1'!B:B,A374+5000),0)+A374,"")</f>
        <v/>
      </c>
      <c r="B375" t="str" cm="1">
        <f t="array" ref="B375">IF(A375&lt;&gt;"",INDEX('Medarbetare År 1'!A:A,'Steg 1 År 1'!A375),"")</f>
        <v/>
      </c>
      <c r="C375" t="str" cm="1">
        <f t="array" ref="C375">IF(A375&lt;&gt;"",INDEX('Medarbetare År 1'!C:C,A375),"")</f>
        <v/>
      </c>
      <c r="F375" s="2" t="str">
        <f>IFERROR(MATCH(Diagram!D$8,INDEX('Steg 1 År 1'!B:B,F374+1):INDEX('Steg 1 År 1'!B:B,F374+5000),0)+F374,"")</f>
        <v/>
      </c>
      <c r="G375" s="1" t="str" cm="1">
        <f t="array" ref="G375">IF(F375&lt;&gt;"",INDEX(B:B,F375),"")</f>
        <v/>
      </c>
      <c r="H375" s="1" t="str" cm="1">
        <f t="array" ref="H375">IF(G375&lt;&gt;"",INDEX(C:C,F375),"")</f>
        <v/>
      </c>
    </row>
    <row r="376" spans="1:8" x14ac:dyDescent="0.2">
      <c r="A376" t="str">
        <f>IFERROR(MATCH(1,INDEX('Medarbetare År 1'!B:B,A375+1):INDEX('Medarbetare År 1'!B:B,A375+5000),0)+A375,"")</f>
        <v/>
      </c>
      <c r="B376" t="str" cm="1">
        <f t="array" ref="B376">IF(A376&lt;&gt;"",INDEX('Medarbetare År 1'!A:A,'Steg 1 År 1'!A376),"")</f>
        <v/>
      </c>
      <c r="C376" t="str" cm="1">
        <f t="array" ref="C376">IF(A376&lt;&gt;"",INDEX('Medarbetare År 1'!C:C,A376),"")</f>
        <v/>
      </c>
      <c r="F376" s="2" t="str">
        <f>IFERROR(MATCH(Diagram!D$8,INDEX('Steg 1 År 1'!B:B,F375+1):INDEX('Steg 1 År 1'!B:B,F375+5000),0)+F375,"")</f>
        <v/>
      </c>
      <c r="G376" s="1" t="str" cm="1">
        <f t="array" ref="G376">IF(F376&lt;&gt;"",INDEX(B:B,F376),"")</f>
        <v/>
      </c>
      <c r="H376" s="1" t="str" cm="1">
        <f t="array" ref="H376">IF(G376&lt;&gt;"",INDEX(C:C,F376),"")</f>
        <v/>
      </c>
    </row>
    <row r="377" spans="1:8" x14ac:dyDescent="0.2">
      <c r="A377" t="str">
        <f>IFERROR(MATCH(1,INDEX('Medarbetare År 1'!B:B,A376+1):INDEX('Medarbetare År 1'!B:B,A376+5000),0)+A376,"")</f>
        <v/>
      </c>
      <c r="B377" t="str" cm="1">
        <f t="array" ref="B377">IF(A377&lt;&gt;"",INDEX('Medarbetare År 1'!A:A,'Steg 1 År 1'!A377),"")</f>
        <v/>
      </c>
      <c r="C377" t="str" cm="1">
        <f t="array" ref="C377">IF(A377&lt;&gt;"",INDEX('Medarbetare År 1'!C:C,A377),"")</f>
        <v/>
      </c>
      <c r="F377" s="2" t="str">
        <f>IFERROR(MATCH(Diagram!D$8,INDEX('Steg 1 År 1'!B:B,F376+1):INDEX('Steg 1 År 1'!B:B,F376+5000),0)+F376,"")</f>
        <v/>
      </c>
      <c r="G377" s="1" t="str" cm="1">
        <f t="array" ref="G377">IF(F377&lt;&gt;"",INDEX(B:B,F377),"")</f>
        <v/>
      </c>
      <c r="H377" s="1" t="str" cm="1">
        <f t="array" ref="H377">IF(G377&lt;&gt;"",INDEX(C:C,F377),"")</f>
        <v/>
      </c>
    </row>
    <row r="378" spans="1:8" x14ac:dyDescent="0.2">
      <c r="A378" t="str">
        <f>IFERROR(MATCH(1,INDEX('Medarbetare År 1'!B:B,A377+1):INDEX('Medarbetare År 1'!B:B,A377+5000),0)+A377,"")</f>
        <v/>
      </c>
      <c r="B378" t="str" cm="1">
        <f t="array" ref="B378">IF(A378&lt;&gt;"",INDEX('Medarbetare År 1'!A:A,'Steg 1 År 1'!A378),"")</f>
        <v/>
      </c>
      <c r="C378" t="str" cm="1">
        <f t="array" ref="C378">IF(A378&lt;&gt;"",INDEX('Medarbetare År 1'!C:C,A378),"")</f>
        <v/>
      </c>
      <c r="F378" s="2" t="str">
        <f>IFERROR(MATCH(Diagram!D$8,INDEX('Steg 1 År 1'!B:B,F377+1):INDEX('Steg 1 År 1'!B:B,F377+5000),0)+F377,"")</f>
        <v/>
      </c>
      <c r="G378" s="1" t="str" cm="1">
        <f t="array" ref="G378">IF(F378&lt;&gt;"",INDEX(B:B,F378),"")</f>
        <v/>
      </c>
      <c r="H378" s="1" t="str" cm="1">
        <f t="array" ref="H378">IF(G378&lt;&gt;"",INDEX(C:C,F378),"")</f>
        <v/>
      </c>
    </row>
    <row r="379" spans="1:8" x14ac:dyDescent="0.2">
      <c r="A379" t="str">
        <f>IFERROR(MATCH(1,INDEX('Medarbetare År 1'!B:B,A378+1):INDEX('Medarbetare År 1'!B:B,A378+5000),0)+A378,"")</f>
        <v/>
      </c>
      <c r="B379" t="str" cm="1">
        <f t="array" ref="B379">IF(A379&lt;&gt;"",INDEX('Medarbetare År 1'!A:A,'Steg 1 År 1'!A379),"")</f>
        <v/>
      </c>
      <c r="C379" t="str" cm="1">
        <f t="array" ref="C379">IF(A379&lt;&gt;"",INDEX('Medarbetare År 1'!C:C,A379),"")</f>
        <v/>
      </c>
      <c r="F379" s="2" t="str">
        <f>IFERROR(MATCH(Diagram!D$8,INDEX('Steg 1 År 1'!B:B,F378+1):INDEX('Steg 1 År 1'!B:B,F378+5000),0)+F378,"")</f>
        <v/>
      </c>
      <c r="G379" s="1" t="str" cm="1">
        <f t="array" ref="G379">IF(F379&lt;&gt;"",INDEX(B:B,F379),"")</f>
        <v/>
      </c>
      <c r="H379" s="1" t="str" cm="1">
        <f t="array" ref="H379">IF(G379&lt;&gt;"",INDEX(C:C,F379),"")</f>
        <v/>
      </c>
    </row>
    <row r="380" spans="1:8" x14ac:dyDescent="0.2">
      <c r="A380" t="str">
        <f>IFERROR(MATCH(1,INDEX('Medarbetare År 1'!B:B,A379+1):INDEX('Medarbetare År 1'!B:B,A379+5000),0)+A379,"")</f>
        <v/>
      </c>
      <c r="B380" t="str" cm="1">
        <f t="array" ref="B380">IF(A380&lt;&gt;"",INDEX('Medarbetare År 1'!A:A,'Steg 1 År 1'!A380),"")</f>
        <v/>
      </c>
      <c r="C380" t="str" cm="1">
        <f t="array" ref="C380">IF(A380&lt;&gt;"",INDEX('Medarbetare År 1'!C:C,A380),"")</f>
        <v/>
      </c>
      <c r="F380" s="2" t="str">
        <f>IFERROR(MATCH(Diagram!D$8,INDEX('Steg 1 År 1'!B:B,F379+1):INDEX('Steg 1 År 1'!B:B,F379+5000),0)+F379,"")</f>
        <v/>
      </c>
      <c r="G380" s="1" t="str" cm="1">
        <f t="array" ref="G380">IF(F380&lt;&gt;"",INDEX(B:B,F380),"")</f>
        <v/>
      </c>
      <c r="H380" s="1" t="str" cm="1">
        <f t="array" ref="H380">IF(G380&lt;&gt;"",INDEX(C:C,F380),"")</f>
        <v/>
      </c>
    </row>
    <row r="381" spans="1:8" x14ac:dyDescent="0.2">
      <c r="A381" t="str">
        <f>IFERROR(MATCH(1,INDEX('Medarbetare År 1'!B:B,A380+1):INDEX('Medarbetare År 1'!B:B,A380+5000),0)+A380,"")</f>
        <v/>
      </c>
      <c r="B381" t="str" cm="1">
        <f t="array" ref="B381">IF(A381&lt;&gt;"",INDEX('Medarbetare År 1'!A:A,'Steg 1 År 1'!A381),"")</f>
        <v/>
      </c>
      <c r="C381" t="str" cm="1">
        <f t="array" ref="C381">IF(A381&lt;&gt;"",INDEX('Medarbetare År 1'!C:C,A381),"")</f>
        <v/>
      </c>
      <c r="F381" s="2" t="str">
        <f>IFERROR(MATCH(Diagram!D$8,INDEX('Steg 1 År 1'!B:B,F380+1):INDEX('Steg 1 År 1'!B:B,F380+5000),0)+F380,"")</f>
        <v/>
      </c>
      <c r="G381" s="1" t="str" cm="1">
        <f t="array" ref="G381">IF(F381&lt;&gt;"",INDEX(B:B,F381),"")</f>
        <v/>
      </c>
      <c r="H381" s="1" t="str" cm="1">
        <f t="array" ref="H381">IF(G381&lt;&gt;"",INDEX(C:C,F381),"")</f>
        <v/>
      </c>
    </row>
    <row r="382" spans="1:8" x14ac:dyDescent="0.2">
      <c r="A382" t="str">
        <f>IFERROR(MATCH(1,INDEX('Medarbetare År 1'!B:B,A381+1):INDEX('Medarbetare År 1'!B:B,A381+5000),0)+A381,"")</f>
        <v/>
      </c>
      <c r="B382" t="str" cm="1">
        <f t="array" ref="B382">IF(A382&lt;&gt;"",INDEX('Medarbetare År 1'!A:A,'Steg 1 År 1'!A382),"")</f>
        <v/>
      </c>
      <c r="C382" t="str" cm="1">
        <f t="array" ref="C382">IF(A382&lt;&gt;"",INDEX('Medarbetare År 1'!C:C,A382),"")</f>
        <v/>
      </c>
      <c r="F382" s="2" t="str">
        <f>IFERROR(MATCH(Diagram!D$8,INDEX('Steg 1 År 1'!B:B,F381+1):INDEX('Steg 1 År 1'!B:B,F381+5000),0)+F381,"")</f>
        <v/>
      </c>
      <c r="G382" s="1" t="str" cm="1">
        <f t="array" ref="G382">IF(F382&lt;&gt;"",INDEX(B:B,F382),"")</f>
        <v/>
      </c>
      <c r="H382" s="1" t="str" cm="1">
        <f t="array" ref="H382">IF(G382&lt;&gt;"",INDEX(C:C,F382),"")</f>
        <v/>
      </c>
    </row>
    <row r="383" spans="1:8" x14ac:dyDescent="0.2">
      <c r="A383" t="str">
        <f>IFERROR(MATCH(1,INDEX('Medarbetare År 1'!B:B,A382+1):INDEX('Medarbetare År 1'!B:B,A382+5000),0)+A382,"")</f>
        <v/>
      </c>
      <c r="B383" t="str" cm="1">
        <f t="array" ref="B383">IF(A383&lt;&gt;"",INDEX('Medarbetare År 1'!A:A,'Steg 1 År 1'!A383),"")</f>
        <v/>
      </c>
      <c r="C383" t="str" cm="1">
        <f t="array" ref="C383">IF(A383&lt;&gt;"",INDEX('Medarbetare År 1'!C:C,A383),"")</f>
        <v/>
      </c>
      <c r="F383" s="2" t="str">
        <f>IFERROR(MATCH(Diagram!D$8,INDEX('Steg 1 År 1'!B:B,F382+1):INDEX('Steg 1 År 1'!B:B,F382+5000),0)+F382,"")</f>
        <v/>
      </c>
      <c r="G383" s="1" t="str" cm="1">
        <f t="array" ref="G383">IF(F383&lt;&gt;"",INDEX(B:B,F383),"")</f>
        <v/>
      </c>
      <c r="H383" s="1" t="str" cm="1">
        <f t="array" ref="H383">IF(G383&lt;&gt;"",INDEX(C:C,F383),"")</f>
        <v/>
      </c>
    </row>
    <row r="384" spans="1:8" x14ac:dyDescent="0.2">
      <c r="A384" t="str">
        <f>IFERROR(MATCH(1,INDEX('Medarbetare År 1'!B:B,A383+1):INDEX('Medarbetare År 1'!B:B,A383+5000),0)+A383,"")</f>
        <v/>
      </c>
      <c r="B384" t="str" cm="1">
        <f t="array" ref="B384">IF(A384&lt;&gt;"",INDEX('Medarbetare År 1'!A:A,'Steg 1 År 1'!A384),"")</f>
        <v/>
      </c>
      <c r="C384" t="str" cm="1">
        <f t="array" ref="C384">IF(A384&lt;&gt;"",INDEX('Medarbetare År 1'!C:C,A384),"")</f>
        <v/>
      </c>
      <c r="F384" s="2" t="str">
        <f>IFERROR(MATCH(Diagram!D$8,INDEX('Steg 1 År 1'!B:B,F383+1):INDEX('Steg 1 År 1'!B:B,F383+5000),0)+F383,"")</f>
        <v/>
      </c>
      <c r="G384" s="1" t="str" cm="1">
        <f t="array" ref="G384">IF(F384&lt;&gt;"",INDEX(B:B,F384),"")</f>
        <v/>
      </c>
      <c r="H384" s="1" t="str" cm="1">
        <f t="array" ref="H384">IF(G384&lt;&gt;"",INDEX(C:C,F384),"")</f>
        <v/>
      </c>
    </row>
    <row r="385" spans="1:8" x14ac:dyDescent="0.2">
      <c r="A385" t="str">
        <f>IFERROR(MATCH(1,INDEX('Medarbetare År 1'!B:B,A384+1):INDEX('Medarbetare År 1'!B:B,A384+5000),0)+A384,"")</f>
        <v/>
      </c>
      <c r="B385" t="str" cm="1">
        <f t="array" ref="B385">IF(A385&lt;&gt;"",INDEX('Medarbetare År 1'!A:A,'Steg 1 År 1'!A385),"")</f>
        <v/>
      </c>
      <c r="C385" t="str" cm="1">
        <f t="array" ref="C385">IF(A385&lt;&gt;"",INDEX('Medarbetare År 1'!C:C,A385),"")</f>
        <v/>
      </c>
      <c r="F385" s="2" t="str">
        <f>IFERROR(MATCH(Diagram!D$8,INDEX('Steg 1 År 1'!B:B,F384+1):INDEX('Steg 1 År 1'!B:B,F384+5000),0)+F384,"")</f>
        <v/>
      </c>
      <c r="G385" s="1" t="str" cm="1">
        <f t="array" ref="G385">IF(F385&lt;&gt;"",INDEX(B:B,F385),"")</f>
        <v/>
      </c>
      <c r="H385" s="1" t="str" cm="1">
        <f t="array" ref="H385">IF(G385&lt;&gt;"",INDEX(C:C,F385),"")</f>
        <v/>
      </c>
    </row>
    <row r="386" spans="1:8" x14ac:dyDescent="0.2">
      <c r="A386" t="str">
        <f>IFERROR(MATCH(1,INDEX('Medarbetare År 1'!B:B,A385+1):INDEX('Medarbetare År 1'!B:B,A385+5000),0)+A385,"")</f>
        <v/>
      </c>
      <c r="B386" t="str" cm="1">
        <f t="array" ref="B386">IF(A386&lt;&gt;"",INDEX('Medarbetare År 1'!A:A,'Steg 1 År 1'!A386),"")</f>
        <v/>
      </c>
      <c r="C386" t="str" cm="1">
        <f t="array" ref="C386">IF(A386&lt;&gt;"",INDEX('Medarbetare År 1'!C:C,A386),"")</f>
        <v/>
      </c>
      <c r="F386" s="2" t="str">
        <f>IFERROR(MATCH(Diagram!D$8,INDEX('Steg 1 År 1'!B:B,F385+1):INDEX('Steg 1 År 1'!B:B,F385+5000),0)+F385,"")</f>
        <v/>
      </c>
      <c r="G386" s="1" t="str" cm="1">
        <f t="array" ref="G386">IF(F386&lt;&gt;"",INDEX(B:B,F386),"")</f>
        <v/>
      </c>
      <c r="H386" s="1" t="str" cm="1">
        <f t="array" ref="H386">IF(G386&lt;&gt;"",INDEX(C:C,F386),"")</f>
        <v/>
      </c>
    </row>
    <row r="387" spans="1:8" x14ac:dyDescent="0.2">
      <c r="A387" t="str">
        <f>IFERROR(MATCH(1,INDEX('Medarbetare År 1'!B:B,A386+1):INDEX('Medarbetare År 1'!B:B,A386+5000),0)+A386,"")</f>
        <v/>
      </c>
      <c r="B387" t="str" cm="1">
        <f t="array" ref="B387">IF(A387&lt;&gt;"",INDEX('Medarbetare År 1'!A:A,'Steg 1 År 1'!A387),"")</f>
        <v/>
      </c>
      <c r="C387" t="str" cm="1">
        <f t="array" ref="C387">IF(A387&lt;&gt;"",INDEX('Medarbetare År 1'!C:C,A387),"")</f>
        <v/>
      </c>
      <c r="F387" s="2" t="str">
        <f>IFERROR(MATCH(Diagram!D$8,INDEX('Steg 1 År 1'!B:B,F386+1):INDEX('Steg 1 År 1'!B:B,F386+5000),0)+F386,"")</f>
        <v/>
      </c>
      <c r="G387" s="1" t="str" cm="1">
        <f t="array" ref="G387">IF(F387&lt;&gt;"",INDEX(B:B,F387),"")</f>
        <v/>
      </c>
      <c r="H387" s="1" t="str" cm="1">
        <f t="array" ref="H387">IF(G387&lt;&gt;"",INDEX(C:C,F387),"")</f>
        <v/>
      </c>
    </row>
    <row r="388" spans="1:8" x14ac:dyDescent="0.2">
      <c r="A388" t="str">
        <f>IFERROR(MATCH(1,INDEX('Medarbetare År 1'!B:B,A387+1):INDEX('Medarbetare År 1'!B:B,A387+5000),0)+A387,"")</f>
        <v/>
      </c>
      <c r="B388" t="str" cm="1">
        <f t="array" ref="B388">IF(A388&lt;&gt;"",INDEX('Medarbetare År 1'!A:A,'Steg 1 År 1'!A388),"")</f>
        <v/>
      </c>
      <c r="C388" t="str" cm="1">
        <f t="array" ref="C388">IF(A388&lt;&gt;"",INDEX('Medarbetare År 1'!C:C,A388),"")</f>
        <v/>
      </c>
      <c r="F388" s="2" t="str">
        <f>IFERROR(MATCH(Diagram!D$8,INDEX('Steg 1 År 1'!B:B,F387+1):INDEX('Steg 1 År 1'!B:B,F387+5000),0)+F387,"")</f>
        <v/>
      </c>
      <c r="G388" s="1" t="str" cm="1">
        <f t="array" ref="G388">IF(F388&lt;&gt;"",INDEX(B:B,F388),"")</f>
        <v/>
      </c>
      <c r="H388" s="1" t="str" cm="1">
        <f t="array" ref="H388">IF(G388&lt;&gt;"",INDEX(C:C,F388),"")</f>
        <v/>
      </c>
    </row>
    <row r="389" spans="1:8" x14ac:dyDescent="0.2">
      <c r="A389" t="str">
        <f>IFERROR(MATCH(1,INDEX('Medarbetare År 1'!B:B,A388+1):INDEX('Medarbetare År 1'!B:B,A388+5000),0)+A388,"")</f>
        <v/>
      </c>
      <c r="B389" t="str" cm="1">
        <f t="array" ref="B389">IF(A389&lt;&gt;"",INDEX('Medarbetare År 1'!A:A,'Steg 1 År 1'!A389),"")</f>
        <v/>
      </c>
      <c r="C389" t="str" cm="1">
        <f t="array" ref="C389">IF(A389&lt;&gt;"",INDEX('Medarbetare År 1'!C:C,A389),"")</f>
        <v/>
      </c>
      <c r="F389" s="2" t="str">
        <f>IFERROR(MATCH(Diagram!D$8,INDEX('Steg 1 År 1'!B:B,F388+1):INDEX('Steg 1 År 1'!B:B,F388+5000),0)+F388,"")</f>
        <v/>
      </c>
      <c r="G389" s="1" t="str" cm="1">
        <f t="array" ref="G389">IF(F389&lt;&gt;"",INDEX(B:B,F389),"")</f>
        <v/>
      </c>
      <c r="H389" s="1" t="str" cm="1">
        <f t="array" ref="H389">IF(G389&lt;&gt;"",INDEX(C:C,F389),"")</f>
        <v/>
      </c>
    </row>
    <row r="390" spans="1:8" x14ac:dyDescent="0.2">
      <c r="A390" t="str">
        <f>IFERROR(MATCH(1,INDEX('Medarbetare År 1'!B:B,A389+1):INDEX('Medarbetare År 1'!B:B,A389+5000),0)+A389,"")</f>
        <v/>
      </c>
      <c r="B390" t="str" cm="1">
        <f t="array" ref="B390">IF(A390&lt;&gt;"",INDEX('Medarbetare År 1'!A:A,'Steg 1 År 1'!A390),"")</f>
        <v/>
      </c>
      <c r="C390" t="str" cm="1">
        <f t="array" ref="C390">IF(A390&lt;&gt;"",INDEX('Medarbetare År 1'!C:C,A390),"")</f>
        <v/>
      </c>
      <c r="F390" s="2" t="str">
        <f>IFERROR(MATCH(Diagram!D$8,INDEX('Steg 1 År 1'!B:B,F389+1):INDEX('Steg 1 År 1'!B:B,F389+5000),0)+F389,"")</f>
        <v/>
      </c>
      <c r="G390" s="1" t="str" cm="1">
        <f t="array" ref="G390">IF(F390&lt;&gt;"",INDEX(B:B,F390),"")</f>
        <v/>
      </c>
      <c r="H390" s="1" t="str" cm="1">
        <f t="array" ref="H390">IF(G390&lt;&gt;"",INDEX(C:C,F390),"")</f>
        <v/>
      </c>
    </row>
    <row r="391" spans="1:8" x14ac:dyDescent="0.2">
      <c r="A391" t="str">
        <f>IFERROR(MATCH(1,INDEX('Medarbetare År 1'!B:B,A390+1):INDEX('Medarbetare År 1'!B:B,A390+5000),0)+A390,"")</f>
        <v/>
      </c>
      <c r="B391" t="str" cm="1">
        <f t="array" ref="B391">IF(A391&lt;&gt;"",INDEX('Medarbetare År 1'!A:A,'Steg 1 År 1'!A391),"")</f>
        <v/>
      </c>
      <c r="C391" t="str" cm="1">
        <f t="array" ref="C391">IF(A391&lt;&gt;"",INDEX('Medarbetare År 1'!C:C,A391),"")</f>
        <v/>
      </c>
      <c r="F391" s="2" t="str">
        <f>IFERROR(MATCH(Diagram!D$8,INDEX('Steg 1 År 1'!B:B,F390+1):INDEX('Steg 1 År 1'!B:B,F390+5000),0)+F390,"")</f>
        <v/>
      </c>
      <c r="G391" s="1" t="str" cm="1">
        <f t="array" ref="G391">IF(F391&lt;&gt;"",INDEX(B:B,F391),"")</f>
        <v/>
      </c>
      <c r="H391" s="1" t="str" cm="1">
        <f t="array" ref="H391">IF(G391&lt;&gt;"",INDEX(C:C,F391),"")</f>
        <v/>
      </c>
    </row>
    <row r="392" spans="1:8" x14ac:dyDescent="0.2">
      <c r="A392" t="str">
        <f>IFERROR(MATCH(1,INDEX('Medarbetare År 1'!B:B,A391+1):INDEX('Medarbetare År 1'!B:B,A391+5000),0)+A391,"")</f>
        <v/>
      </c>
      <c r="B392" t="str" cm="1">
        <f t="array" ref="B392">IF(A392&lt;&gt;"",INDEX('Medarbetare År 1'!A:A,'Steg 1 År 1'!A392),"")</f>
        <v/>
      </c>
      <c r="C392" t="str" cm="1">
        <f t="array" ref="C392">IF(A392&lt;&gt;"",INDEX('Medarbetare År 1'!C:C,A392),"")</f>
        <v/>
      </c>
      <c r="F392" s="2" t="str">
        <f>IFERROR(MATCH(Diagram!D$8,INDEX('Steg 1 År 1'!B:B,F391+1):INDEX('Steg 1 År 1'!B:B,F391+5000),0)+F391,"")</f>
        <v/>
      </c>
      <c r="G392" s="1" t="str" cm="1">
        <f t="array" ref="G392">IF(F392&lt;&gt;"",INDEX(B:B,F392),"")</f>
        <v/>
      </c>
      <c r="H392" s="1" t="str" cm="1">
        <f t="array" ref="H392">IF(G392&lt;&gt;"",INDEX(C:C,F392),"")</f>
        <v/>
      </c>
    </row>
    <row r="393" spans="1:8" x14ac:dyDescent="0.2">
      <c r="A393" t="str">
        <f>IFERROR(MATCH(1,INDEX('Medarbetare År 1'!B:B,A392+1):INDEX('Medarbetare År 1'!B:B,A392+5000),0)+A392,"")</f>
        <v/>
      </c>
      <c r="B393" t="str" cm="1">
        <f t="array" ref="B393">IF(A393&lt;&gt;"",INDEX('Medarbetare År 1'!A:A,'Steg 1 År 1'!A393),"")</f>
        <v/>
      </c>
      <c r="C393" t="str" cm="1">
        <f t="array" ref="C393">IF(A393&lt;&gt;"",INDEX('Medarbetare År 1'!C:C,A393),"")</f>
        <v/>
      </c>
      <c r="F393" s="2" t="str">
        <f>IFERROR(MATCH(Diagram!D$8,INDEX('Steg 1 År 1'!B:B,F392+1):INDEX('Steg 1 År 1'!B:B,F392+5000),0)+F392,"")</f>
        <v/>
      </c>
      <c r="G393" s="1" t="str" cm="1">
        <f t="array" ref="G393">IF(F393&lt;&gt;"",INDEX(B:B,F393),"")</f>
        <v/>
      </c>
      <c r="H393" s="1" t="str" cm="1">
        <f t="array" ref="H393">IF(G393&lt;&gt;"",INDEX(C:C,F393),"")</f>
        <v/>
      </c>
    </row>
    <row r="394" spans="1:8" x14ac:dyDescent="0.2">
      <c r="A394" t="str">
        <f>IFERROR(MATCH(1,INDEX('Medarbetare År 1'!B:B,A393+1):INDEX('Medarbetare År 1'!B:B,A393+5000),0)+A393,"")</f>
        <v/>
      </c>
      <c r="B394" t="str" cm="1">
        <f t="array" ref="B394">IF(A394&lt;&gt;"",INDEX('Medarbetare År 1'!A:A,'Steg 1 År 1'!A394),"")</f>
        <v/>
      </c>
      <c r="C394" t="str" cm="1">
        <f t="array" ref="C394">IF(A394&lt;&gt;"",INDEX('Medarbetare År 1'!C:C,A394),"")</f>
        <v/>
      </c>
      <c r="F394" s="2" t="str">
        <f>IFERROR(MATCH(Diagram!D$8,INDEX('Steg 1 År 1'!B:B,F393+1):INDEX('Steg 1 År 1'!B:B,F393+5000),0)+F393,"")</f>
        <v/>
      </c>
      <c r="G394" s="1" t="str" cm="1">
        <f t="array" ref="G394">IF(F394&lt;&gt;"",INDEX(B:B,F394),"")</f>
        <v/>
      </c>
      <c r="H394" s="1" t="str" cm="1">
        <f t="array" ref="H394">IF(G394&lt;&gt;"",INDEX(C:C,F394),"")</f>
        <v/>
      </c>
    </row>
    <row r="395" spans="1:8" x14ac:dyDescent="0.2">
      <c r="A395" t="str">
        <f>IFERROR(MATCH(1,INDEX('Medarbetare År 1'!B:B,A394+1):INDEX('Medarbetare År 1'!B:B,A394+5000),0)+A394,"")</f>
        <v/>
      </c>
      <c r="B395" t="str" cm="1">
        <f t="array" ref="B395">IF(A395&lt;&gt;"",INDEX('Medarbetare År 1'!A:A,'Steg 1 År 1'!A395),"")</f>
        <v/>
      </c>
      <c r="C395" t="str" cm="1">
        <f t="array" ref="C395">IF(A395&lt;&gt;"",INDEX('Medarbetare År 1'!C:C,A395),"")</f>
        <v/>
      </c>
      <c r="F395" s="2" t="str">
        <f>IFERROR(MATCH(Diagram!D$8,INDEX('Steg 1 År 1'!B:B,F394+1):INDEX('Steg 1 År 1'!B:B,F394+5000),0)+F394,"")</f>
        <v/>
      </c>
      <c r="G395" s="1" t="str" cm="1">
        <f t="array" ref="G395">IF(F395&lt;&gt;"",INDEX(B:B,F395),"")</f>
        <v/>
      </c>
      <c r="H395" s="1" t="str" cm="1">
        <f t="array" ref="H395">IF(G395&lt;&gt;"",INDEX(C:C,F395),"")</f>
        <v/>
      </c>
    </row>
    <row r="396" spans="1:8" x14ac:dyDescent="0.2">
      <c r="A396" t="str">
        <f>IFERROR(MATCH(1,INDEX('Medarbetare År 1'!B:B,A395+1):INDEX('Medarbetare År 1'!B:B,A395+5000),0)+A395,"")</f>
        <v/>
      </c>
      <c r="B396" t="str" cm="1">
        <f t="array" ref="B396">IF(A396&lt;&gt;"",INDEX('Medarbetare År 1'!A:A,'Steg 1 År 1'!A396),"")</f>
        <v/>
      </c>
      <c r="C396" t="str" cm="1">
        <f t="array" ref="C396">IF(A396&lt;&gt;"",INDEX('Medarbetare År 1'!C:C,A396),"")</f>
        <v/>
      </c>
      <c r="F396" s="2" t="str">
        <f>IFERROR(MATCH(Diagram!D$8,INDEX('Steg 1 År 1'!B:B,F395+1):INDEX('Steg 1 År 1'!B:B,F395+5000),0)+F395,"")</f>
        <v/>
      </c>
      <c r="G396" s="1" t="str" cm="1">
        <f t="array" ref="G396">IF(F396&lt;&gt;"",INDEX(B:B,F396),"")</f>
        <v/>
      </c>
      <c r="H396" s="1" t="str" cm="1">
        <f t="array" ref="H396">IF(G396&lt;&gt;"",INDEX(C:C,F396),"")</f>
        <v/>
      </c>
    </row>
    <row r="397" spans="1:8" x14ac:dyDescent="0.2">
      <c r="A397" t="str">
        <f>IFERROR(MATCH(1,INDEX('Medarbetare År 1'!B:B,A396+1):INDEX('Medarbetare År 1'!B:B,A396+5000),0)+A396,"")</f>
        <v/>
      </c>
      <c r="B397" t="str" cm="1">
        <f t="array" ref="B397">IF(A397&lt;&gt;"",INDEX('Medarbetare År 1'!A:A,'Steg 1 År 1'!A397),"")</f>
        <v/>
      </c>
      <c r="C397" t="str" cm="1">
        <f t="array" ref="C397">IF(A397&lt;&gt;"",INDEX('Medarbetare År 1'!C:C,A397),"")</f>
        <v/>
      </c>
      <c r="F397" s="2" t="str">
        <f>IFERROR(MATCH(Diagram!D$8,INDEX('Steg 1 År 1'!B:B,F396+1):INDEX('Steg 1 År 1'!B:B,F396+5000),0)+F396,"")</f>
        <v/>
      </c>
      <c r="G397" s="1" t="str" cm="1">
        <f t="array" ref="G397">IF(F397&lt;&gt;"",INDEX(B:B,F397),"")</f>
        <v/>
      </c>
      <c r="H397" s="1" t="str" cm="1">
        <f t="array" ref="H397">IF(G397&lt;&gt;"",INDEX(C:C,F397),"")</f>
        <v/>
      </c>
    </row>
    <row r="398" spans="1:8" x14ac:dyDescent="0.2">
      <c r="A398" t="str">
        <f>IFERROR(MATCH(1,INDEX('Medarbetare År 1'!B:B,A397+1):INDEX('Medarbetare År 1'!B:B,A397+5000),0)+A397,"")</f>
        <v/>
      </c>
      <c r="B398" t="str" cm="1">
        <f t="array" ref="B398">IF(A398&lt;&gt;"",INDEX('Medarbetare År 1'!A:A,'Steg 1 År 1'!A398),"")</f>
        <v/>
      </c>
      <c r="C398" t="str" cm="1">
        <f t="array" ref="C398">IF(A398&lt;&gt;"",INDEX('Medarbetare År 1'!C:C,A398),"")</f>
        <v/>
      </c>
      <c r="F398" s="2" t="str">
        <f>IFERROR(MATCH(Diagram!D$8,INDEX('Steg 1 År 1'!B:B,F397+1):INDEX('Steg 1 År 1'!B:B,F397+5000),0)+F397,"")</f>
        <v/>
      </c>
      <c r="G398" s="1" t="str" cm="1">
        <f t="array" ref="G398">IF(F398&lt;&gt;"",INDEX(B:B,F398),"")</f>
        <v/>
      </c>
      <c r="H398" s="1" t="str" cm="1">
        <f t="array" ref="H398">IF(G398&lt;&gt;"",INDEX(C:C,F398),"")</f>
        <v/>
      </c>
    </row>
    <row r="399" spans="1:8" x14ac:dyDescent="0.2">
      <c r="A399" t="str">
        <f>IFERROR(MATCH(1,INDEX('Medarbetare År 1'!B:B,A398+1):INDEX('Medarbetare År 1'!B:B,A398+5000),0)+A398,"")</f>
        <v/>
      </c>
      <c r="B399" t="str" cm="1">
        <f t="array" ref="B399">IF(A399&lt;&gt;"",INDEX('Medarbetare År 1'!A:A,'Steg 1 År 1'!A399),"")</f>
        <v/>
      </c>
      <c r="C399" t="str" cm="1">
        <f t="array" ref="C399">IF(A399&lt;&gt;"",INDEX('Medarbetare År 1'!C:C,A399),"")</f>
        <v/>
      </c>
      <c r="F399" s="2" t="str">
        <f>IFERROR(MATCH(Diagram!D$8,INDEX('Steg 1 År 1'!B:B,F398+1):INDEX('Steg 1 År 1'!B:B,F398+5000),0)+F398,"")</f>
        <v/>
      </c>
      <c r="G399" s="1" t="str" cm="1">
        <f t="array" ref="G399">IF(F399&lt;&gt;"",INDEX(B:B,F399),"")</f>
        <v/>
      </c>
      <c r="H399" s="1" t="str" cm="1">
        <f t="array" ref="H399">IF(G399&lt;&gt;"",INDEX(C:C,F399),"")</f>
        <v/>
      </c>
    </row>
    <row r="400" spans="1:8" x14ac:dyDescent="0.2">
      <c r="A400" t="str">
        <f>IFERROR(MATCH(1,INDEX('Medarbetare År 1'!B:B,A399+1):INDEX('Medarbetare År 1'!B:B,A399+5000),0)+A399,"")</f>
        <v/>
      </c>
      <c r="B400" t="str" cm="1">
        <f t="array" ref="B400">IF(A400&lt;&gt;"",INDEX('Medarbetare År 1'!A:A,'Steg 1 År 1'!A400),"")</f>
        <v/>
      </c>
      <c r="C400" t="str" cm="1">
        <f t="array" ref="C400">IF(A400&lt;&gt;"",INDEX('Medarbetare År 1'!C:C,A400),"")</f>
        <v/>
      </c>
      <c r="F400" s="2" t="str">
        <f>IFERROR(MATCH(Diagram!D$8,INDEX('Steg 1 År 1'!B:B,F399+1):INDEX('Steg 1 År 1'!B:B,F399+5000),0)+F399,"")</f>
        <v/>
      </c>
      <c r="G400" s="1" t="str" cm="1">
        <f t="array" ref="G400">IF(F400&lt;&gt;"",INDEX(B:B,F400),"")</f>
        <v/>
      </c>
      <c r="H400" s="1" t="str" cm="1">
        <f t="array" ref="H400">IF(G400&lt;&gt;"",INDEX(C:C,F400),"")</f>
        <v/>
      </c>
    </row>
    <row r="401" spans="1:8" x14ac:dyDescent="0.2">
      <c r="A401" t="str">
        <f>IFERROR(MATCH(1,INDEX('Medarbetare År 1'!B:B,A400+1):INDEX('Medarbetare År 1'!B:B,A400+5000),0)+A400,"")</f>
        <v/>
      </c>
      <c r="B401" t="str" cm="1">
        <f t="array" ref="B401">IF(A401&lt;&gt;"",INDEX('Medarbetare År 1'!A:A,'Steg 1 År 1'!A401),"")</f>
        <v/>
      </c>
      <c r="C401" t="str" cm="1">
        <f t="array" ref="C401">IF(A401&lt;&gt;"",INDEX('Medarbetare År 1'!C:C,A401),"")</f>
        <v/>
      </c>
      <c r="F401" s="2" t="str">
        <f>IFERROR(MATCH(Diagram!D$8,INDEX('Steg 1 År 1'!B:B,F400+1):INDEX('Steg 1 År 1'!B:B,F400+5000),0)+F400,"")</f>
        <v/>
      </c>
      <c r="G401" s="1" t="str" cm="1">
        <f t="array" ref="G401">IF(F401&lt;&gt;"",INDEX(B:B,F401),"")</f>
        <v/>
      </c>
      <c r="H401" s="1" t="str" cm="1">
        <f t="array" ref="H401">IF(G401&lt;&gt;"",INDEX(C:C,F401),"")</f>
        <v/>
      </c>
    </row>
    <row r="402" spans="1:8" x14ac:dyDescent="0.2">
      <c r="A402" t="str">
        <f>IFERROR(MATCH(1,INDEX('Medarbetare År 1'!B:B,A401+1):INDEX('Medarbetare År 1'!B:B,A401+5000),0)+A401,"")</f>
        <v/>
      </c>
      <c r="B402" t="str" cm="1">
        <f t="array" ref="B402">IF(A402&lt;&gt;"",INDEX('Medarbetare År 1'!A:A,'Steg 1 År 1'!A402),"")</f>
        <v/>
      </c>
      <c r="C402" t="str" cm="1">
        <f t="array" ref="C402">IF(A402&lt;&gt;"",INDEX('Medarbetare År 1'!C:C,A402),"")</f>
        <v/>
      </c>
      <c r="F402" s="2" t="str">
        <f>IFERROR(MATCH(Diagram!D$8,INDEX('Steg 1 År 1'!B:B,F401+1):INDEX('Steg 1 År 1'!B:B,F401+5000),0)+F401,"")</f>
        <v/>
      </c>
      <c r="G402" s="1" t="str" cm="1">
        <f t="array" ref="G402">IF(F402&lt;&gt;"",INDEX(B:B,F402),"")</f>
        <v/>
      </c>
      <c r="H402" s="1" t="str" cm="1">
        <f t="array" ref="H402">IF(G402&lt;&gt;"",INDEX(C:C,F402),"")</f>
        <v/>
      </c>
    </row>
    <row r="403" spans="1:8" x14ac:dyDescent="0.2">
      <c r="A403" t="str">
        <f>IFERROR(MATCH(1,INDEX('Medarbetare År 1'!B:B,A402+1):INDEX('Medarbetare År 1'!B:B,A402+5000),0)+A402,"")</f>
        <v/>
      </c>
      <c r="B403" t="str" cm="1">
        <f t="array" ref="B403">IF(A403&lt;&gt;"",INDEX('Medarbetare År 1'!A:A,'Steg 1 År 1'!A403),"")</f>
        <v/>
      </c>
      <c r="C403" t="str" cm="1">
        <f t="array" ref="C403">IF(A403&lt;&gt;"",INDEX('Medarbetare År 1'!C:C,A403),"")</f>
        <v/>
      </c>
      <c r="F403" s="2" t="str">
        <f>IFERROR(MATCH(Diagram!D$8,INDEX('Steg 1 År 1'!B:B,F402+1):INDEX('Steg 1 År 1'!B:B,F402+5000),0)+F402,"")</f>
        <v/>
      </c>
      <c r="G403" s="1" t="str" cm="1">
        <f t="array" ref="G403">IF(F403&lt;&gt;"",INDEX(B:B,F403),"")</f>
        <v/>
      </c>
      <c r="H403" s="1" t="str" cm="1">
        <f t="array" ref="H403">IF(G403&lt;&gt;"",INDEX(C:C,F403),"")</f>
        <v/>
      </c>
    </row>
    <row r="404" spans="1:8" x14ac:dyDescent="0.2">
      <c r="A404" t="str">
        <f>IFERROR(MATCH(1,INDEX('Medarbetare År 1'!B:B,A403+1):INDEX('Medarbetare År 1'!B:B,A403+5000),0)+A403,"")</f>
        <v/>
      </c>
      <c r="B404" t="str" cm="1">
        <f t="array" ref="B404">IF(A404&lt;&gt;"",INDEX('Medarbetare År 1'!A:A,'Steg 1 År 1'!A404),"")</f>
        <v/>
      </c>
      <c r="C404" t="str" cm="1">
        <f t="array" ref="C404">IF(A404&lt;&gt;"",INDEX('Medarbetare År 1'!C:C,A404),"")</f>
        <v/>
      </c>
      <c r="F404" s="2" t="str">
        <f>IFERROR(MATCH(Diagram!D$8,INDEX('Steg 1 År 1'!B:B,F403+1):INDEX('Steg 1 År 1'!B:B,F403+5000),0)+F403,"")</f>
        <v/>
      </c>
      <c r="G404" s="1" t="str" cm="1">
        <f t="array" ref="G404">IF(F404&lt;&gt;"",INDEX(B:B,F404),"")</f>
        <v/>
      </c>
      <c r="H404" s="1" t="str" cm="1">
        <f t="array" ref="H404">IF(G404&lt;&gt;"",INDEX(C:C,F404),"")</f>
        <v/>
      </c>
    </row>
    <row r="405" spans="1:8" x14ac:dyDescent="0.2">
      <c r="A405" t="str">
        <f>IFERROR(MATCH(1,INDEX('Medarbetare År 1'!B:B,A404+1):INDEX('Medarbetare År 1'!B:B,A404+5000),0)+A404,"")</f>
        <v/>
      </c>
      <c r="B405" t="str" cm="1">
        <f t="array" ref="B405">IF(A405&lt;&gt;"",INDEX('Medarbetare År 1'!A:A,'Steg 1 År 1'!A405),"")</f>
        <v/>
      </c>
      <c r="C405" t="str" cm="1">
        <f t="array" ref="C405">IF(A405&lt;&gt;"",INDEX('Medarbetare År 1'!C:C,A405),"")</f>
        <v/>
      </c>
      <c r="F405" s="2" t="str">
        <f>IFERROR(MATCH(Diagram!D$8,INDEX('Steg 1 År 1'!B:B,F404+1):INDEX('Steg 1 År 1'!B:B,F404+5000),0)+F404,"")</f>
        <v/>
      </c>
      <c r="G405" s="1" t="str" cm="1">
        <f t="array" ref="G405">IF(F405&lt;&gt;"",INDEX(B:B,F405),"")</f>
        <v/>
      </c>
      <c r="H405" s="1" t="str" cm="1">
        <f t="array" ref="H405">IF(G405&lt;&gt;"",INDEX(C:C,F405),"")</f>
        <v/>
      </c>
    </row>
    <row r="406" spans="1:8" x14ac:dyDescent="0.2">
      <c r="A406" t="str">
        <f>IFERROR(MATCH(1,INDEX('Medarbetare År 1'!B:B,A405+1):INDEX('Medarbetare År 1'!B:B,A405+5000),0)+A405,"")</f>
        <v/>
      </c>
      <c r="B406" t="str" cm="1">
        <f t="array" ref="B406">IF(A406&lt;&gt;"",INDEX('Medarbetare År 1'!A:A,'Steg 1 År 1'!A406),"")</f>
        <v/>
      </c>
      <c r="C406" t="str" cm="1">
        <f t="array" ref="C406">IF(A406&lt;&gt;"",INDEX('Medarbetare År 1'!C:C,A406),"")</f>
        <v/>
      </c>
      <c r="F406" s="2" t="str">
        <f>IFERROR(MATCH(Diagram!D$8,INDEX('Steg 1 År 1'!B:B,F405+1):INDEX('Steg 1 År 1'!B:B,F405+5000),0)+F405,"")</f>
        <v/>
      </c>
      <c r="G406" s="1" t="str" cm="1">
        <f t="array" ref="G406">IF(F406&lt;&gt;"",INDEX(B:B,F406),"")</f>
        <v/>
      </c>
      <c r="H406" s="1" t="str" cm="1">
        <f t="array" ref="H406">IF(G406&lt;&gt;"",INDEX(C:C,F406),"")</f>
        <v/>
      </c>
    </row>
    <row r="407" spans="1:8" x14ac:dyDescent="0.2">
      <c r="A407" t="str">
        <f>IFERROR(MATCH(1,INDEX('Medarbetare År 1'!B:B,A406+1):INDEX('Medarbetare År 1'!B:B,A406+5000),0)+A406,"")</f>
        <v/>
      </c>
      <c r="B407" t="str" cm="1">
        <f t="array" ref="B407">IF(A407&lt;&gt;"",INDEX('Medarbetare År 1'!A:A,'Steg 1 År 1'!A407),"")</f>
        <v/>
      </c>
      <c r="C407" t="str" cm="1">
        <f t="array" ref="C407">IF(A407&lt;&gt;"",INDEX('Medarbetare År 1'!C:C,A407),"")</f>
        <v/>
      </c>
      <c r="F407" s="2" t="str">
        <f>IFERROR(MATCH(Diagram!D$8,INDEX('Steg 1 År 1'!B:B,F406+1):INDEX('Steg 1 År 1'!B:B,F406+5000),0)+F406,"")</f>
        <v/>
      </c>
      <c r="G407" s="1" t="str" cm="1">
        <f t="array" ref="G407">IF(F407&lt;&gt;"",INDEX(B:B,F407),"")</f>
        <v/>
      </c>
      <c r="H407" s="1" t="str" cm="1">
        <f t="array" ref="H407">IF(G407&lt;&gt;"",INDEX(C:C,F407),"")</f>
        <v/>
      </c>
    </row>
    <row r="408" spans="1:8" x14ac:dyDescent="0.2">
      <c r="A408" t="str">
        <f>IFERROR(MATCH(1,INDEX('Medarbetare År 1'!B:B,A407+1):INDEX('Medarbetare År 1'!B:B,A407+5000),0)+A407,"")</f>
        <v/>
      </c>
      <c r="B408" t="str" cm="1">
        <f t="array" ref="B408">IF(A408&lt;&gt;"",INDEX('Medarbetare År 1'!A:A,'Steg 1 År 1'!A408),"")</f>
        <v/>
      </c>
      <c r="C408" t="str" cm="1">
        <f t="array" ref="C408">IF(A408&lt;&gt;"",INDEX('Medarbetare År 1'!C:C,A408),"")</f>
        <v/>
      </c>
      <c r="F408" s="2" t="str">
        <f>IFERROR(MATCH(Diagram!D$8,INDEX('Steg 1 År 1'!B:B,F407+1):INDEX('Steg 1 År 1'!B:B,F407+5000),0)+F407,"")</f>
        <v/>
      </c>
      <c r="G408" s="1" t="str" cm="1">
        <f t="array" ref="G408">IF(F408&lt;&gt;"",INDEX(B:B,F408),"")</f>
        <v/>
      </c>
      <c r="H408" s="1" t="str" cm="1">
        <f t="array" ref="H408">IF(G408&lt;&gt;"",INDEX(C:C,F408),"")</f>
        <v/>
      </c>
    </row>
    <row r="409" spans="1:8" x14ac:dyDescent="0.2">
      <c r="A409" t="str">
        <f>IFERROR(MATCH(1,INDEX('Medarbetare År 1'!B:B,A408+1):INDEX('Medarbetare År 1'!B:B,A408+5000),0)+A408,"")</f>
        <v/>
      </c>
      <c r="B409" t="str" cm="1">
        <f t="array" ref="B409">IF(A409&lt;&gt;"",INDEX('Medarbetare År 1'!A:A,'Steg 1 År 1'!A409),"")</f>
        <v/>
      </c>
      <c r="C409" t="str" cm="1">
        <f t="array" ref="C409">IF(A409&lt;&gt;"",INDEX('Medarbetare År 1'!C:C,A409),"")</f>
        <v/>
      </c>
      <c r="F409" s="2" t="str">
        <f>IFERROR(MATCH(Diagram!D$8,INDEX('Steg 1 År 1'!B:B,F408+1):INDEX('Steg 1 År 1'!B:B,F408+5000),0)+F408,"")</f>
        <v/>
      </c>
      <c r="G409" s="1" t="str" cm="1">
        <f t="array" ref="G409">IF(F409&lt;&gt;"",INDEX(B:B,F409),"")</f>
        <v/>
      </c>
      <c r="H409" s="1" t="str" cm="1">
        <f t="array" ref="H409">IF(G409&lt;&gt;"",INDEX(C:C,F409),"")</f>
        <v/>
      </c>
    </row>
    <row r="410" spans="1:8" x14ac:dyDescent="0.2">
      <c r="A410" t="str">
        <f>IFERROR(MATCH(1,INDEX('Medarbetare År 1'!B:B,A409+1):INDEX('Medarbetare År 1'!B:B,A409+5000),0)+A409,"")</f>
        <v/>
      </c>
      <c r="B410" t="str" cm="1">
        <f t="array" ref="B410">IF(A410&lt;&gt;"",INDEX('Medarbetare År 1'!A:A,'Steg 1 År 1'!A410),"")</f>
        <v/>
      </c>
      <c r="C410" t="str" cm="1">
        <f t="array" ref="C410">IF(A410&lt;&gt;"",INDEX('Medarbetare År 1'!C:C,A410),"")</f>
        <v/>
      </c>
      <c r="F410" s="2" t="str">
        <f>IFERROR(MATCH(Diagram!D$8,INDEX('Steg 1 År 1'!B:B,F409+1):INDEX('Steg 1 År 1'!B:B,F409+5000),0)+F409,"")</f>
        <v/>
      </c>
      <c r="G410" s="1" t="str" cm="1">
        <f t="array" ref="G410">IF(F410&lt;&gt;"",INDEX(B:B,F410),"")</f>
        <v/>
      </c>
      <c r="H410" s="1" t="str" cm="1">
        <f t="array" ref="H410">IF(G410&lt;&gt;"",INDEX(C:C,F410),"")</f>
        <v/>
      </c>
    </row>
    <row r="411" spans="1:8" x14ac:dyDescent="0.2">
      <c r="A411" t="str">
        <f>IFERROR(MATCH(1,INDEX('Medarbetare År 1'!B:B,A410+1):INDEX('Medarbetare År 1'!B:B,A410+5000),0)+A410,"")</f>
        <v/>
      </c>
      <c r="B411" t="str" cm="1">
        <f t="array" ref="B411">IF(A411&lt;&gt;"",INDEX('Medarbetare År 1'!A:A,'Steg 1 År 1'!A411),"")</f>
        <v/>
      </c>
      <c r="C411" t="str" cm="1">
        <f t="array" ref="C411">IF(A411&lt;&gt;"",INDEX('Medarbetare År 1'!C:C,A411),"")</f>
        <v/>
      </c>
      <c r="F411" s="2" t="str">
        <f>IFERROR(MATCH(Diagram!D$8,INDEX('Steg 1 År 1'!B:B,F410+1):INDEX('Steg 1 År 1'!B:B,F410+5000),0)+F410,"")</f>
        <v/>
      </c>
      <c r="G411" s="1" t="str" cm="1">
        <f t="array" ref="G411">IF(F411&lt;&gt;"",INDEX(B:B,F411),"")</f>
        <v/>
      </c>
      <c r="H411" s="1" t="str" cm="1">
        <f t="array" ref="H411">IF(G411&lt;&gt;"",INDEX(C:C,F411),"")</f>
        <v/>
      </c>
    </row>
    <row r="412" spans="1:8" x14ac:dyDescent="0.2">
      <c r="A412" t="str">
        <f>IFERROR(MATCH(1,INDEX('Medarbetare År 1'!B:B,A411+1):INDEX('Medarbetare År 1'!B:B,A411+5000),0)+A411,"")</f>
        <v/>
      </c>
      <c r="B412" t="str" cm="1">
        <f t="array" ref="B412">IF(A412&lt;&gt;"",INDEX('Medarbetare År 1'!A:A,'Steg 1 År 1'!A412),"")</f>
        <v/>
      </c>
      <c r="C412" t="str" cm="1">
        <f t="array" ref="C412">IF(A412&lt;&gt;"",INDEX('Medarbetare År 1'!C:C,A412),"")</f>
        <v/>
      </c>
      <c r="F412" s="2" t="str">
        <f>IFERROR(MATCH(Diagram!D$8,INDEX('Steg 1 År 1'!B:B,F411+1):INDEX('Steg 1 År 1'!B:B,F411+5000),0)+F411,"")</f>
        <v/>
      </c>
      <c r="G412" s="1" t="str" cm="1">
        <f t="array" ref="G412">IF(F412&lt;&gt;"",INDEX(B:B,F412),"")</f>
        <v/>
      </c>
      <c r="H412" s="1" t="str" cm="1">
        <f t="array" ref="H412">IF(G412&lt;&gt;"",INDEX(C:C,F412),"")</f>
        <v/>
      </c>
    </row>
    <row r="413" spans="1:8" x14ac:dyDescent="0.2">
      <c r="A413" t="str">
        <f>IFERROR(MATCH(1,INDEX('Medarbetare År 1'!B:B,A412+1):INDEX('Medarbetare År 1'!B:B,A412+5000),0)+A412,"")</f>
        <v/>
      </c>
      <c r="B413" t="str" cm="1">
        <f t="array" ref="B413">IF(A413&lt;&gt;"",INDEX('Medarbetare År 1'!A:A,'Steg 1 År 1'!A413),"")</f>
        <v/>
      </c>
      <c r="C413" t="str" cm="1">
        <f t="array" ref="C413">IF(A413&lt;&gt;"",INDEX('Medarbetare År 1'!C:C,A413),"")</f>
        <v/>
      </c>
      <c r="F413" s="2" t="str">
        <f>IFERROR(MATCH(Diagram!D$8,INDEX('Steg 1 År 1'!B:B,F412+1):INDEX('Steg 1 År 1'!B:B,F412+5000),0)+F412,"")</f>
        <v/>
      </c>
      <c r="G413" s="1" t="str" cm="1">
        <f t="array" ref="G413">IF(F413&lt;&gt;"",INDEX(B:B,F413),"")</f>
        <v/>
      </c>
      <c r="H413" s="1" t="str" cm="1">
        <f t="array" ref="H413">IF(G413&lt;&gt;"",INDEX(C:C,F413),"")</f>
        <v/>
      </c>
    </row>
    <row r="414" spans="1:8" x14ac:dyDescent="0.2">
      <c r="A414" t="str">
        <f>IFERROR(MATCH(1,INDEX('Medarbetare År 1'!B:B,A413+1):INDEX('Medarbetare År 1'!B:B,A413+5000),0)+A413,"")</f>
        <v/>
      </c>
      <c r="B414" t="str" cm="1">
        <f t="array" ref="B414">IF(A414&lt;&gt;"",INDEX('Medarbetare År 1'!A:A,'Steg 1 År 1'!A414),"")</f>
        <v/>
      </c>
      <c r="C414" t="str" cm="1">
        <f t="array" ref="C414">IF(A414&lt;&gt;"",INDEX('Medarbetare År 1'!C:C,A414),"")</f>
        <v/>
      </c>
      <c r="F414" s="2" t="str">
        <f>IFERROR(MATCH(Diagram!D$8,INDEX('Steg 1 År 1'!B:B,F413+1):INDEX('Steg 1 År 1'!B:B,F413+5000),0)+F413,"")</f>
        <v/>
      </c>
      <c r="G414" s="1" t="str" cm="1">
        <f t="array" ref="G414">IF(F414&lt;&gt;"",INDEX(B:B,F414),"")</f>
        <v/>
      </c>
      <c r="H414" s="1" t="str" cm="1">
        <f t="array" ref="H414">IF(G414&lt;&gt;"",INDEX(C:C,F414),"")</f>
        <v/>
      </c>
    </row>
    <row r="415" spans="1:8" x14ac:dyDescent="0.2">
      <c r="A415" t="str">
        <f>IFERROR(MATCH(1,INDEX('Medarbetare År 1'!B:B,A414+1):INDEX('Medarbetare År 1'!B:B,A414+5000),0)+A414,"")</f>
        <v/>
      </c>
      <c r="B415" t="str" cm="1">
        <f t="array" ref="B415">IF(A415&lt;&gt;"",INDEX('Medarbetare År 1'!A:A,'Steg 1 År 1'!A415),"")</f>
        <v/>
      </c>
      <c r="C415" t="str" cm="1">
        <f t="array" ref="C415">IF(A415&lt;&gt;"",INDEX('Medarbetare År 1'!C:C,A415),"")</f>
        <v/>
      </c>
      <c r="F415" s="2" t="str">
        <f>IFERROR(MATCH(Diagram!D$8,INDEX('Steg 1 År 1'!B:B,F414+1):INDEX('Steg 1 År 1'!B:B,F414+5000),0)+F414,"")</f>
        <v/>
      </c>
      <c r="G415" s="1" t="str" cm="1">
        <f t="array" ref="G415">IF(F415&lt;&gt;"",INDEX(B:B,F415),"")</f>
        <v/>
      </c>
      <c r="H415" s="1" t="str" cm="1">
        <f t="array" ref="H415">IF(G415&lt;&gt;"",INDEX(C:C,F415),"")</f>
        <v/>
      </c>
    </row>
    <row r="416" spans="1:8" x14ac:dyDescent="0.2">
      <c r="A416" t="str">
        <f>IFERROR(MATCH(1,INDEX('Medarbetare År 1'!B:B,A415+1):INDEX('Medarbetare År 1'!B:B,A415+5000),0)+A415,"")</f>
        <v/>
      </c>
      <c r="B416" t="str" cm="1">
        <f t="array" ref="B416">IF(A416&lt;&gt;"",INDEX('Medarbetare År 1'!A:A,'Steg 1 År 1'!A416),"")</f>
        <v/>
      </c>
      <c r="C416" t="str" cm="1">
        <f t="array" ref="C416">IF(A416&lt;&gt;"",INDEX('Medarbetare År 1'!C:C,A416),"")</f>
        <v/>
      </c>
      <c r="F416" s="2" t="str">
        <f>IFERROR(MATCH(Diagram!D$8,INDEX('Steg 1 År 1'!B:B,F415+1):INDEX('Steg 1 År 1'!B:B,F415+5000),0)+F415,"")</f>
        <v/>
      </c>
      <c r="G416" s="1" t="str" cm="1">
        <f t="array" ref="G416">IF(F416&lt;&gt;"",INDEX(B:B,F416),"")</f>
        <v/>
      </c>
      <c r="H416" s="1" t="str" cm="1">
        <f t="array" ref="H416">IF(G416&lt;&gt;"",INDEX(C:C,F416),"")</f>
        <v/>
      </c>
    </row>
    <row r="417" spans="1:8" x14ac:dyDescent="0.2">
      <c r="A417" t="str">
        <f>IFERROR(MATCH(1,INDEX('Medarbetare År 1'!B:B,A416+1):INDEX('Medarbetare År 1'!B:B,A416+5000),0)+A416,"")</f>
        <v/>
      </c>
      <c r="B417" t="str" cm="1">
        <f t="array" ref="B417">IF(A417&lt;&gt;"",INDEX('Medarbetare År 1'!A:A,'Steg 1 År 1'!A417),"")</f>
        <v/>
      </c>
      <c r="C417" t="str" cm="1">
        <f t="array" ref="C417">IF(A417&lt;&gt;"",INDEX('Medarbetare År 1'!C:C,A417),"")</f>
        <v/>
      </c>
      <c r="F417" s="2" t="str">
        <f>IFERROR(MATCH(Diagram!D$8,INDEX('Steg 1 År 1'!B:B,F416+1):INDEX('Steg 1 År 1'!B:B,F416+5000),0)+F416,"")</f>
        <v/>
      </c>
      <c r="G417" s="1" t="str" cm="1">
        <f t="array" ref="G417">IF(F417&lt;&gt;"",INDEX(B:B,F417),"")</f>
        <v/>
      </c>
      <c r="H417" s="1" t="str" cm="1">
        <f t="array" ref="H417">IF(G417&lt;&gt;"",INDEX(C:C,F417),"")</f>
        <v/>
      </c>
    </row>
    <row r="418" spans="1:8" x14ac:dyDescent="0.2">
      <c r="A418" t="str">
        <f>IFERROR(MATCH(1,INDEX('Medarbetare År 1'!B:B,A417+1):INDEX('Medarbetare År 1'!B:B,A417+5000),0)+A417,"")</f>
        <v/>
      </c>
      <c r="B418" t="str" cm="1">
        <f t="array" ref="B418">IF(A418&lt;&gt;"",INDEX('Medarbetare År 1'!A:A,'Steg 1 År 1'!A418),"")</f>
        <v/>
      </c>
      <c r="C418" t="str" cm="1">
        <f t="array" ref="C418">IF(A418&lt;&gt;"",INDEX('Medarbetare År 1'!C:C,A418),"")</f>
        <v/>
      </c>
      <c r="F418" s="2" t="str">
        <f>IFERROR(MATCH(Diagram!D$8,INDEX('Steg 1 År 1'!B:B,F417+1):INDEX('Steg 1 År 1'!B:B,F417+5000),0)+F417,"")</f>
        <v/>
      </c>
      <c r="G418" s="1" t="str" cm="1">
        <f t="array" ref="G418">IF(F418&lt;&gt;"",INDEX(B:B,F418),"")</f>
        <v/>
      </c>
      <c r="H418" s="1" t="str" cm="1">
        <f t="array" ref="H418">IF(G418&lt;&gt;"",INDEX(C:C,F418),"")</f>
        <v/>
      </c>
    </row>
    <row r="419" spans="1:8" x14ac:dyDescent="0.2">
      <c r="A419" t="str">
        <f>IFERROR(MATCH(1,INDEX('Medarbetare År 1'!B:B,A418+1):INDEX('Medarbetare År 1'!B:B,A418+5000),0)+A418,"")</f>
        <v/>
      </c>
      <c r="B419" t="str" cm="1">
        <f t="array" ref="B419">IF(A419&lt;&gt;"",INDEX('Medarbetare År 1'!A:A,'Steg 1 År 1'!A419),"")</f>
        <v/>
      </c>
      <c r="C419" t="str" cm="1">
        <f t="array" ref="C419">IF(A419&lt;&gt;"",INDEX('Medarbetare År 1'!C:C,A419),"")</f>
        <v/>
      </c>
      <c r="F419" s="2" t="str">
        <f>IFERROR(MATCH(Diagram!D$8,INDEX('Steg 1 År 1'!B:B,F418+1):INDEX('Steg 1 År 1'!B:B,F418+5000),0)+F418,"")</f>
        <v/>
      </c>
      <c r="G419" s="1" t="str" cm="1">
        <f t="array" ref="G419">IF(F419&lt;&gt;"",INDEX(B:B,F419),"")</f>
        <v/>
      </c>
      <c r="H419" s="1" t="str" cm="1">
        <f t="array" ref="H419">IF(G419&lt;&gt;"",INDEX(C:C,F419),"")</f>
        <v/>
      </c>
    </row>
    <row r="420" spans="1:8" x14ac:dyDescent="0.2">
      <c r="A420" t="str">
        <f>IFERROR(MATCH(1,INDEX('Medarbetare År 1'!B:B,A419+1):INDEX('Medarbetare År 1'!B:B,A419+5000),0)+A419,"")</f>
        <v/>
      </c>
      <c r="B420" t="str" cm="1">
        <f t="array" ref="B420">IF(A420&lt;&gt;"",INDEX('Medarbetare År 1'!A:A,'Steg 1 År 1'!A420),"")</f>
        <v/>
      </c>
      <c r="C420" t="str" cm="1">
        <f t="array" ref="C420">IF(A420&lt;&gt;"",INDEX('Medarbetare År 1'!C:C,A420),"")</f>
        <v/>
      </c>
      <c r="F420" s="2" t="str">
        <f>IFERROR(MATCH(Diagram!D$8,INDEX('Steg 1 År 1'!B:B,F419+1):INDEX('Steg 1 År 1'!B:B,F419+5000),0)+F419,"")</f>
        <v/>
      </c>
      <c r="G420" s="1" t="str" cm="1">
        <f t="array" ref="G420">IF(F420&lt;&gt;"",INDEX(B:B,F420),"")</f>
        <v/>
      </c>
      <c r="H420" s="1" t="str" cm="1">
        <f t="array" ref="H420">IF(G420&lt;&gt;"",INDEX(C:C,F420),"")</f>
        <v/>
      </c>
    </row>
    <row r="421" spans="1:8" x14ac:dyDescent="0.2">
      <c r="A421" t="str">
        <f>IFERROR(MATCH(1,INDEX('Medarbetare År 1'!B:B,A420+1):INDEX('Medarbetare År 1'!B:B,A420+5000),0)+A420,"")</f>
        <v/>
      </c>
      <c r="B421" t="str" cm="1">
        <f t="array" ref="B421">IF(A421&lt;&gt;"",INDEX('Medarbetare År 1'!A:A,'Steg 1 År 1'!A421),"")</f>
        <v/>
      </c>
      <c r="C421" t="str" cm="1">
        <f t="array" ref="C421">IF(A421&lt;&gt;"",INDEX('Medarbetare År 1'!C:C,A421),"")</f>
        <v/>
      </c>
      <c r="F421" s="2" t="str">
        <f>IFERROR(MATCH(Diagram!D$8,INDEX('Steg 1 År 1'!B:B,F420+1):INDEX('Steg 1 År 1'!B:B,F420+5000),0)+F420,"")</f>
        <v/>
      </c>
      <c r="G421" s="1" t="str" cm="1">
        <f t="array" ref="G421">IF(F421&lt;&gt;"",INDEX(B:B,F421),"")</f>
        <v/>
      </c>
      <c r="H421" s="1" t="str" cm="1">
        <f t="array" ref="H421">IF(G421&lt;&gt;"",INDEX(C:C,F421),"")</f>
        <v/>
      </c>
    </row>
    <row r="422" spans="1:8" x14ac:dyDescent="0.2">
      <c r="A422" t="str">
        <f>IFERROR(MATCH(1,INDEX('Medarbetare År 1'!B:B,A421+1):INDEX('Medarbetare År 1'!B:B,A421+5000),0)+A421,"")</f>
        <v/>
      </c>
      <c r="B422" t="str" cm="1">
        <f t="array" ref="B422">IF(A422&lt;&gt;"",INDEX('Medarbetare År 1'!A:A,'Steg 1 År 1'!A422),"")</f>
        <v/>
      </c>
      <c r="C422" t="str" cm="1">
        <f t="array" ref="C422">IF(A422&lt;&gt;"",INDEX('Medarbetare År 1'!C:C,A422),"")</f>
        <v/>
      </c>
      <c r="F422" s="2" t="str">
        <f>IFERROR(MATCH(Diagram!D$8,INDEX('Steg 1 År 1'!B:B,F421+1):INDEX('Steg 1 År 1'!B:B,F421+5000),0)+F421,"")</f>
        <v/>
      </c>
      <c r="G422" s="1" t="str" cm="1">
        <f t="array" ref="G422">IF(F422&lt;&gt;"",INDEX(B:B,F422),"")</f>
        <v/>
      </c>
      <c r="H422" s="1" t="str" cm="1">
        <f t="array" ref="H422">IF(G422&lt;&gt;"",INDEX(C:C,F422),"")</f>
        <v/>
      </c>
    </row>
    <row r="423" spans="1:8" x14ac:dyDescent="0.2">
      <c r="A423" t="str">
        <f>IFERROR(MATCH(1,INDEX('Medarbetare År 1'!B:B,A422+1):INDEX('Medarbetare År 1'!B:B,A422+5000),0)+A422,"")</f>
        <v/>
      </c>
      <c r="B423" t="str" cm="1">
        <f t="array" ref="B423">IF(A423&lt;&gt;"",INDEX('Medarbetare År 1'!A:A,'Steg 1 År 1'!A423),"")</f>
        <v/>
      </c>
      <c r="C423" t="str" cm="1">
        <f t="array" ref="C423">IF(A423&lt;&gt;"",INDEX('Medarbetare År 1'!C:C,A423),"")</f>
        <v/>
      </c>
      <c r="F423" s="2" t="str">
        <f>IFERROR(MATCH(Diagram!D$8,INDEX('Steg 1 År 1'!B:B,F422+1):INDEX('Steg 1 År 1'!B:B,F422+5000),0)+F422,"")</f>
        <v/>
      </c>
      <c r="G423" s="1" t="str" cm="1">
        <f t="array" ref="G423">IF(F423&lt;&gt;"",INDEX(B:B,F423),"")</f>
        <v/>
      </c>
      <c r="H423" s="1" t="str" cm="1">
        <f t="array" ref="H423">IF(G423&lt;&gt;"",INDEX(C:C,F423),"")</f>
        <v/>
      </c>
    </row>
    <row r="424" spans="1:8" x14ac:dyDescent="0.2">
      <c r="A424" t="str">
        <f>IFERROR(MATCH(1,INDEX('Medarbetare År 1'!B:B,A423+1):INDEX('Medarbetare År 1'!B:B,A423+5000),0)+A423,"")</f>
        <v/>
      </c>
      <c r="B424" t="str" cm="1">
        <f t="array" ref="B424">IF(A424&lt;&gt;"",INDEX('Medarbetare År 1'!A:A,'Steg 1 År 1'!A424),"")</f>
        <v/>
      </c>
      <c r="C424" t="str" cm="1">
        <f t="array" ref="C424">IF(A424&lt;&gt;"",INDEX('Medarbetare År 1'!C:C,A424),"")</f>
        <v/>
      </c>
      <c r="F424" s="2" t="str">
        <f>IFERROR(MATCH(Diagram!D$8,INDEX('Steg 1 År 1'!B:B,F423+1):INDEX('Steg 1 År 1'!B:B,F423+5000),0)+F423,"")</f>
        <v/>
      </c>
      <c r="G424" s="1" t="str" cm="1">
        <f t="array" ref="G424">IF(F424&lt;&gt;"",INDEX(B:B,F424),"")</f>
        <v/>
      </c>
      <c r="H424" s="1" t="str" cm="1">
        <f t="array" ref="H424">IF(G424&lt;&gt;"",INDEX(C:C,F424),"")</f>
        <v/>
      </c>
    </row>
    <row r="425" spans="1:8" x14ac:dyDescent="0.2">
      <c r="A425" t="str">
        <f>IFERROR(MATCH(1,INDEX('Medarbetare År 1'!B:B,A424+1):INDEX('Medarbetare År 1'!B:B,A424+5000),0)+A424,"")</f>
        <v/>
      </c>
      <c r="B425" t="str" cm="1">
        <f t="array" ref="B425">IF(A425&lt;&gt;"",INDEX('Medarbetare År 1'!A:A,'Steg 1 År 1'!A425),"")</f>
        <v/>
      </c>
      <c r="C425" t="str" cm="1">
        <f t="array" ref="C425">IF(A425&lt;&gt;"",INDEX('Medarbetare År 1'!C:C,A425),"")</f>
        <v/>
      </c>
      <c r="F425" s="2" t="str">
        <f>IFERROR(MATCH(Diagram!D$8,INDEX('Steg 1 År 1'!B:B,F424+1):INDEX('Steg 1 År 1'!B:B,F424+5000),0)+F424,"")</f>
        <v/>
      </c>
      <c r="G425" s="1" t="str" cm="1">
        <f t="array" ref="G425">IF(F425&lt;&gt;"",INDEX(B:B,F425),"")</f>
        <v/>
      </c>
      <c r="H425" s="1" t="str" cm="1">
        <f t="array" ref="H425">IF(G425&lt;&gt;"",INDEX(C:C,F425),"")</f>
        <v/>
      </c>
    </row>
    <row r="426" spans="1:8" x14ac:dyDescent="0.2">
      <c r="A426" t="str">
        <f>IFERROR(MATCH(1,INDEX('Medarbetare År 1'!B:B,A425+1):INDEX('Medarbetare År 1'!B:B,A425+5000),0)+A425,"")</f>
        <v/>
      </c>
      <c r="B426" t="str" cm="1">
        <f t="array" ref="B426">IF(A426&lt;&gt;"",INDEX('Medarbetare År 1'!A:A,'Steg 1 År 1'!A426),"")</f>
        <v/>
      </c>
      <c r="C426" t="str" cm="1">
        <f t="array" ref="C426">IF(A426&lt;&gt;"",INDEX('Medarbetare År 1'!C:C,A426),"")</f>
        <v/>
      </c>
      <c r="F426" s="2" t="str">
        <f>IFERROR(MATCH(Diagram!D$8,INDEX('Steg 1 År 1'!B:B,F425+1):INDEX('Steg 1 År 1'!B:B,F425+5000),0)+F425,"")</f>
        <v/>
      </c>
      <c r="G426" s="1" t="str" cm="1">
        <f t="array" ref="G426">IF(F426&lt;&gt;"",INDEX(B:B,F426),"")</f>
        <v/>
      </c>
      <c r="H426" s="1" t="str" cm="1">
        <f t="array" ref="H426">IF(G426&lt;&gt;"",INDEX(C:C,F426),"")</f>
        <v/>
      </c>
    </row>
    <row r="427" spans="1:8" x14ac:dyDescent="0.2">
      <c r="A427" t="str">
        <f>IFERROR(MATCH(1,INDEX('Medarbetare År 1'!B:B,A426+1):INDEX('Medarbetare År 1'!B:B,A426+5000),0)+A426,"")</f>
        <v/>
      </c>
      <c r="B427" t="str" cm="1">
        <f t="array" ref="B427">IF(A427&lt;&gt;"",INDEX('Medarbetare År 1'!A:A,'Steg 1 År 1'!A427),"")</f>
        <v/>
      </c>
      <c r="C427" t="str" cm="1">
        <f t="array" ref="C427">IF(A427&lt;&gt;"",INDEX('Medarbetare År 1'!C:C,A427),"")</f>
        <v/>
      </c>
      <c r="F427" s="2" t="str">
        <f>IFERROR(MATCH(Diagram!D$8,INDEX('Steg 1 År 1'!B:B,F426+1):INDEX('Steg 1 År 1'!B:B,F426+5000),0)+F426,"")</f>
        <v/>
      </c>
      <c r="G427" s="1" t="str" cm="1">
        <f t="array" ref="G427">IF(F427&lt;&gt;"",INDEX(B:B,F427),"")</f>
        <v/>
      </c>
      <c r="H427" s="1" t="str" cm="1">
        <f t="array" ref="H427">IF(G427&lt;&gt;"",INDEX(C:C,F427),"")</f>
        <v/>
      </c>
    </row>
    <row r="428" spans="1:8" x14ac:dyDescent="0.2">
      <c r="A428" t="str">
        <f>IFERROR(MATCH(1,INDEX('Medarbetare År 1'!B:B,A427+1):INDEX('Medarbetare År 1'!B:B,A427+5000),0)+A427,"")</f>
        <v/>
      </c>
      <c r="B428" t="str" cm="1">
        <f t="array" ref="B428">IF(A428&lt;&gt;"",INDEX('Medarbetare År 1'!A:A,'Steg 1 År 1'!A428),"")</f>
        <v/>
      </c>
      <c r="C428" t="str" cm="1">
        <f t="array" ref="C428">IF(A428&lt;&gt;"",INDEX('Medarbetare År 1'!C:C,A428),"")</f>
        <v/>
      </c>
      <c r="F428" s="2" t="str">
        <f>IFERROR(MATCH(Diagram!D$8,INDEX('Steg 1 År 1'!B:B,F427+1):INDEX('Steg 1 År 1'!B:B,F427+5000),0)+F427,"")</f>
        <v/>
      </c>
      <c r="G428" s="1" t="str" cm="1">
        <f t="array" ref="G428">IF(F428&lt;&gt;"",INDEX(B:B,F428),"")</f>
        <v/>
      </c>
      <c r="H428" s="1" t="str" cm="1">
        <f t="array" ref="H428">IF(G428&lt;&gt;"",INDEX(C:C,F428),"")</f>
        <v/>
      </c>
    </row>
    <row r="429" spans="1:8" x14ac:dyDescent="0.2">
      <c r="A429" t="str">
        <f>IFERROR(MATCH(1,INDEX('Medarbetare År 1'!B:B,A428+1):INDEX('Medarbetare År 1'!B:B,A428+5000),0)+A428,"")</f>
        <v/>
      </c>
      <c r="B429" t="str" cm="1">
        <f t="array" ref="B429">IF(A429&lt;&gt;"",INDEX('Medarbetare År 1'!A:A,'Steg 1 År 1'!A429),"")</f>
        <v/>
      </c>
      <c r="C429" t="str" cm="1">
        <f t="array" ref="C429">IF(A429&lt;&gt;"",INDEX('Medarbetare År 1'!C:C,A429),"")</f>
        <v/>
      </c>
      <c r="F429" s="2" t="str">
        <f>IFERROR(MATCH(Diagram!D$8,INDEX('Steg 1 År 1'!B:B,F428+1):INDEX('Steg 1 År 1'!B:B,F428+5000),0)+F428,"")</f>
        <v/>
      </c>
      <c r="G429" s="1" t="str" cm="1">
        <f t="array" ref="G429">IF(F429&lt;&gt;"",INDEX(B:B,F429),"")</f>
        <v/>
      </c>
      <c r="H429" s="1" t="str" cm="1">
        <f t="array" ref="H429">IF(G429&lt;&gt;"",INDEX(C:C,F429),"")</f>
        <v/>
      </c>
    </row>
    <row r="430" spans="1:8" x14ac:dyDescent="0.2">
      <c r="A430" t="str">
        <f>IFERROR(MATCH(1,INDEX('Medarbetare År 1'!B:B,A429+1):INDEX('Medarbetare År 1'!B:B,A429+5000),0)+A429,"")</f>
        <v/>
      </c>
      <c r="B430" t="str" cm="1">
        <f t="array" ref="B430">IF(A430&lt;&gt;"",INDEX('Medarbetare År 1'!A:A,'Steg 1 År 1'!A430),"")</f>
        <v/>
      </c>
      <c r="C430" t="str" cm="1">
        <f t="array" ref="C430">IF(A430&lt;&gt;"",INDEX('Medarbetare År 1'!C:C,A430),"")</f>
        <v/>
      </c>
      <c r="F430" s="2" t="str">
        <f>IFERROR(MATCH(Diagram!D$8,INDEX('Steg 1 År 1'!B:B,F429+1):INDEX('Steg 1 År 1'!B:B,F429+5000),0)+F429,"")</f>
        <v/>
      </c>
      <c r="G430" s="1" t="str" cm="1">
        <f t="array" ref="G430">IF(F430&lt;&gt;"",INDEX(B:B,F430),"")</f>
        <v/>
      </c>
      <c r="H430" s="1" t="str" cm="1">
        <f t="array" ref="H430">IF(G430&lt;&gt;"",INDEX(C:C,F430),"")</f>
        <v/>
      </c>
    </row>
    <row r="431" spans="1:8" x14ac:dyDescent="0.2">
      <c r="A431" t="str">
        <f>IFERROR(MATCH(1,INDEX('Medarbetare År 1'!B:B,A430+1):INDEX('Medarbetare År 1'!B:B,A430+5000),0)+A430,"")</f>
        <v/>
      </c>
      <c r="B431" t="str" cm="1">
        <f t="array" ref="B431">IF(A431&lt;&gt;"",INDEX('Medarbetare År 1'!A:A,'Steg 1 År 1'!A431),"")</f>
        <v/>
      </c>
      <c r="C431" t="str" cm="1">
        <f t="array" ref="C431">IF(A431&lt;&gt;"",INDEX('Medarbetare År 1'!C:C,A431),"")</f>
        <v/>
      </c>
      <c r="F431" s="2" t="str">
        <f>IFERROR(MATCH(Diagram!D$8,INDEX('Steg 1 År 1'!B:B,F430+1):INDEX('Steg 1 År 1'!B:B,F430+5000),0)+F430,"")</f>
        <v/>
      </c>
      <c r="G431" s="1" t="str" cm="1">
        <f t="array" ref="G431">IF(F431&lt;&gt;"",INDEX(B:B,F431),"")</f>
        <v/>
      </c>
      <c r="H431" s="1" t="str" cm="1">
        <f t="array" ref="H431">IF(G431&lt;&gt;"",INDEX(C:C,F431),"")</f>
        <v/>
      </c>
    </row>
    <row r="432" spans="1:8" x14ac:dyDescent="0.2">
      <c r="A432" t="str">
        <f>IFERROR(MATCH(1,INDEX('Medarbetare År 1'!B:B,A431+1):INDEX('Medarbetare År 1'!B:B,A431+5000),0)+A431,"")</f>
        <v/>
      </c>
      <c r="B432" t="str" cm="1">
        <f t="array" ref="B432">IF(A432&lt;&gt;"",INDEX('Medarbetare År 1'!A:A,'Steg 1 År 1'!A432),"")</f>
        <v/>
      </c>
      <c r="C432" t="str" cm="1">
        <f t="array" ref="C432">IF(A432&lt;&gt;"",INDEX('Medarbetare År 1'!C:C,A432),"")</f>
        <v/>
      </c>
      <c r="F432" s="2" t="str">
        <f>IFERROR(MATCH(Diagram!D$8,INDEX('Steg 1 År 1'!B:B,F431+1):INDEX('Steg 1 År 1'!B:B,F431+5000),0)+F431,"")</f>
        <v/>
      </c>
      <c r="G432" s="1" t="str" cm="1">
        <f t="array" ref="G432">IF(F432&lt;&gt;"",INDEX(B:B,F432),"")</f>
        <v/>
      </c>
      <c r="H432" s="1" t="str" cm="1">
        <f t="array" ref="H432">IF(G432&lt;&gt;"",INDEX(C:C,F432),"")</f>
        <v/>
      </c>
    </row>
    <row r="433" spans="1:8" x14ac:dyDescent="0.2">
      <c r="A433" t="str">
        <f>IFERROR(MATCH(1,INDEX('Medarbetare År 1'!B:B,A432+1):INDEX('Medarbetare År 1'!B:B,A432+5000),0)+A432,"")</f>
        <v/>
      </c>
      <c r="B433" t="str" cm="1">
        <f t="array" ref="B433">IF(A433&lt;&gt;"",INDEX('Medarbetare År 1'!A:A,'Steg 1 År 1'!A433),"")</f>
        <v/>
      </c>
      <c r="C433" t="str" cm="1">
        <f t="array" ref="C433">IF(A433&lt;&gt;"",INDEX('Medarbetare År 1'!C:C,A433),"")</f>
        <v/>
      </c>
      <c r="F433" s="2" t="str">
        <f>IFERROR(MATCH(Diagram!D$8,INDEX('Steg 1 År 1'!B:B,F432+1):INDEX('Steg 1 År 1'!B:B,F432+5000),0)+F432,"")</f>
        <v/>
      </c>
      <c r="G433" s="1" t="str" cm="1">
        <f t="array" ref="G433">IF(F433&lt;&gt;"",INDEX(B:B,F433),"")</f>
        <v/>
      </c>
      <c r="H433" s="1" t="str" cm="1">
        <f t="array" ref="H433">IF(G433&lt;&gt;"",INDEX(C:C,F433),"")</f>
        <v/>
      </c>
    </row>
    <row r="434" spans="1:8" x14ac:dyDescent="0.2">
      <c r="A434" t="str">
        <f>IFERROR(MATCH(1,INDEX('Medarbetare År 1'!B:B,A433+1):INDEX('Medarbetare År 1'!B:B,A433+5000),0)+A433,"")</f>
        <v/>
      </c>
      <c r="B434" t="str" cm="1">
        <f t="array" ref="B434">IF(A434&lt;&gt;"",INDEX('Medarbetare År 1'!A:A,'Steg 1 År 1'!A434),"")</f>
        <v/>
      </c>
      <c r="C434" t="str" cm="1">
        <f t="array" ref="C434">IF(A434&lt;&gt;"",INDEX('Medarbetare År 1'!C:C,A434),"")</f>
        <v/>
      </c>
      <c r="F434" s="2" t="str">
        <f>IFERROR(MATCH(Diagram!D$8,INDEX('Steg 1 År 1'!B:B,F433+1):INDEX('Steg 1 År 1'!B:B,F433+5000),0)+F433,"")</f>
        <v/>
      </c>
      <c r="G434" s="1" t="str" cm="1">
        <f t="array" ref="G434">IF(F434&lt;&gt;"",INDEX(B:B,F434),"")</f>
        <v/>
      </c>
      <c r="H434" s="1" t="str" cm="1">
        <f t="array" ref="H434">IF(G434&lt;&gt;"",INDEX(C:C,F434),"")</f>
        <v/>
      </c>
    </row>
    <row r="435" spans="1:8" x14ac:dyDescent="0.2">
      <c r="A435" t="str">
        <f>IFERROR(MATCH(1,INDEX('Medarbetare År 1'!B:B,A434+1):INDEX('Medarbetare År 1'!B:B,A434+5000),0)+A434,"")</f>
        <v/>
      </c>
      <c r="B435" t="str" cm="1">
        <f t="array" ref="B435">IF(A435&lt;&gt;"",INDEX('Medarbetare År 1'!A:A,'Steg 1 År 1'!A435),"")</f>
        <v/>
      </c>
      <c r="C435" t="str" cm="1">
        <f t="array" ref="C435">IF(A435&lt;&gt;"",INDEX('Medarbetare År 1'!C:C,A435),"")</f>
        <v/>
      </c>
      <c r="F435" s="2" t="str">
        <f>IFERROR(MATCH(Diagram!D$8,INDEX('Steg 1 År 1'!B:B,F434+1):INDEX('Steg 1 År 1'!B:B,F434+5000),0)+F434,"")</f>
        <v/>
      </c>
      <c r="G435" s="1" t="str" cm="1">
        <f t="array" ref="G435">IF(F435&lt;&gt;"",INDEX(B:B,F435),"")</f>
        <v/>
      </c>
      <c r="H435" s="1" t="str" cm="1">
        <f t="array" ref="H435">IF(G435&lt;&gt;"",INDEX(C:C,F435),"")</f>
        <v/>
      </c>
    </row>
    <row r="436" spans="1:8" x14ac:dyDescent="0.2">
      <c r="A436" t="str">
        <f>IFERROR(MATCH(1,INDEX('Medarbetare År 1'!B:B,A435+1):INDEX('Medarbetare År 1'!B:B,A435+5000),0)+A435,"")</f>
        <v/>
      </c>
      <c r="B436" t="str" cm="1">
        <f t="array" ref="B436">IF(A436&lt;&gt;"",INDEX('Medarbetare År 1'!A:A,'Steg 1 År 1'!A436),"")</f>
        <v/>
      </c>
      <c r="C436" t="str" cm="1">
        <f t="array" ref="C436">IF(A436&lt;&gt;"",INDEX('Medarbetare År 1'!C:C,A436),"")</f>
        <v/>
      </c>
      <c r="F436" s="2" t="str">
        <f>IFERROR(MATCH(Diagram!D$8,INDEX('Steg 1 År 1'!B:B,F435+1):INDEX('Steg 1 År 1'!B:B,F435+5000),0)+F435,"")</f>
        <v/>
      </c>
      <c r="G436" s="1" t="str" cm="1">
        <f t="array" ref="G436">IF(F436&lt;&gt;"",INDEX(B:B,F436),"")</f>
        <v/>
      </c>
      <c r="H436" s="1" t="str" cm="1">
        <f t="array" ref="H436">IF(G436&lt;&gt;"",INDEX(C:C,F436),"")</f>
        <v/>
      </c>
    </row>
    <row r="437" spans="1:8" x14ac:dyDescent="0.2">
      <c r="A437" t="str">
        <f>IFERROR(MATCH(1,INDEX('Medarbetare År 1'!B:B,A436+1):INDEX('Medarbetare År 1'!B:B,A436+5000),0)+A436,"")</f>
        <v/>
      </c>
      <c r="B437" t="str" cm="1">
        <f t="array" ref="B437">IF(A437&lt;&gt;"",INDEX('Medarbetare År 1'!A:A,'Steg 1 År 1'!A437),"")</f>
        <v/>
      </c>
      <c r="C437" t="str" cm="1">
        <f t="array" ref="C437">IF(A437&lt;&gt;"",INDEX('Medarbetare År 1'!C:C,A437),"")</f>
        <v/>
      </c>
      <c r="F437" s="2" t="str">
        <f>IFERROR(MATCH(Diagram!D$8,INDEX('Steg 1 År 1'!B:B,F436+1):INDEX('Steg 1 År 1'!B:B,F436+5000),0)+F436,"")</f>
        <v/>
      </c>
      <c r="G437" s="1" t="str" cm="1">
        <f t="array" ref="G437">IF(F437&lt;&gt;"",INDEX(B:B,F437),"")</f>
        <v/>
      </c>
      <c r="H437" s="1" t="str" cm="1">
        <f t="array" ref="H437">IF(G437&lt;&gt;"",INDEX(C:C,F437),"")</f>
        <v/>
      </c>
    </row>
    <row r="438" spans="1:8" x14ac:dyDescent="0.2">
      <c r="A438" t="str">
        <f>IFERROR(MATCH(1,INDEX('Medarbetare År 1'!B:B,A437+1):INDEX('Medarbetare År 1'!B:B,A437+5000),0)+A437,"")</f>
        <v/>
      </c>
      <c r="B438" t="str" cm="1">
        <f t="array" ref="B438">IF(A438&lt;&gt;"",INDEX('Medarbetare År 1'!A:A,'Steg 1 År 1'!A438),"")</f>
        <v/>
      </c>
      <c r="C438" t="str" cm="1">
        <f t="array" ref="C438">IF(A438&lt;&gt;"",INDEX('Medarbetare År 1'!C:C,A438),"")</f>
        <v/>
      </c>
      <c r="F438" s="2" t="str">
        <f>IFERROR(MATCH(Diagram!D$8,INDEX('Steg 1 År 1'!B:B,F437+1):INDEX('Steg 1 År 1'!B:B,F437+5000),0)+F437,"")</f>
        <v/>
      </c>
      <c r="G438" s="1" t="str" cm="1">
        <f t="array" ref="G438">IF(F438&lt;&gt;"",INDEX(B:B,F438),"")</f>
        <v/>
      </c>
      <c r="H438" s="1" t="str" cm="1">
        <f t="array" ref="H438">IF(G438&lt;&gt;"",INDEX(C:C,F438),"")</f>
        <v/>
      </c>
    </row>
    <row r="439" spans="1:8" x14ac:dyDescent="0.2">
      <c r="A439" t="str">
        <f>IFERROR(MATCH(1,INDEX('Medarbetare År 1'!B:B,A438+1):INDEX('Medarbetare År 1'!B:B,A438+5000),0)+A438,"")</f>
        <v/>
      </c>
      <c r="B439" t="str" cm="1">
        <f t="array" ref="B439">IF(A439&lt;&gt;"",INDEX('Medarbetare År 1'!A:A,'Steg 1 År 1'!A439),"")</f>
        <v/>
      </c>
      <c r="C439" t="str" cm="1">
        <f t="array" ref="C439">IF(A439&lt;&gt;"",INDEX('Medarbetare År 1'!C:C,A439),"")</f>
        <v/>
      </c>
      <c r="F439" s="2" t="str">
        <f>IFERROR(MATCH(Diagram!D$8,INDEX('Steg 1 År 1'!B:B,F438+1):INDEX('Steg 1 År 1'!B:B,F438+5000),0)+F438,"")</f>
        <v/>
      </c>
      <c r="G439" s="1" t="str" cm="1">
        <f t="array" ref="G439">IF(F439&lt;&gt;"",INDEX(B:B,F439),"")</f>
        <v/>
      </c>
      <c r="H439" s="1" t="str" cm="1">
        <f t="array" ref="H439">IF(G439&lt;&gt;"",INDEX(C:C,F439),"")</f>
        <v/>
      </c>
    </row>
    <row r="440" spans="1:8" x14ac:dyDescent="0.2">
      <c r="A440" t="str">
        <f>IFERROR(MATCH(1,INDEX('Medarbetare År 1'!B:B,A439+1):INDEX('Medarbetare År 1'!B:B,A439+5000),0)+A439,"")</f>
        <v/>
      </c>
      <c r="B440" t="str" cm="1">
        <f t="array" ref="B440">IF(A440&lt;&gt;"",INDEX('Medarbetare År 1'!A:A,'Steg 1 År 1'!A440),"")</f>
        <v/>
      </c>
      <c r="C440" t="str" cm="1">
        <f t="array" ref="C440">IF(A440&lt;&gt;"",INDEX('Medarbetare År 1'!C:C,A440),"")</f>
        <v/>
      </c>
      <c r="F440" s="2" t="str">
        <f>IFERROR(MATCH(Diagram!D$8,INDEX('Steg 1 År 1'!B:B,F439+1):INDEX('Steg 1 År 1'!B:B,F439+5000),0)+F439,"")</f>
        <v/>
      </c>
      <c r="G440" s="1" t="str" cm="1">
        <f t="array" ref="G440">IF(F440&lt;&gt;"",INDEX(B:B,F440),"")</f>
        <v/>
      </c>
      <c r="H440" s="1" t="str" cm="1">
        <f t="array" ref="H440">IF(G440&lt;&gt;"",INDEX(C:C,F440),"")</f>
        <v/>
      </c>
    </row>
    <row r="441" spans="1:8" x14ac:dyDescent="0.2">
      <c r="A441" t="str">
        <f>IFERROR(MATCH(1,INDEX('Medarbetare År 1'!B:B,A440+1):INDEX('Medarbetare År 1'!B:B,A440+5000),0)+A440,"")</f>
        <v/>
      </c>
      <c r="B441" t="str" cm="1">
        <f t="array" ref="B441">IF(A441&lt;&gt;"",INDEX('Medarbetare År 1'!A:A,'Steg 1 År 1'!A441),"")</f>
        <v/>
      </c>
      <c r="C441" t="str" cm="1">
        <f t="array" ref="C441">IF(A441&lt;&gt;"",INDEX('Medarbetare År 1'!C:C,A441),"")</f>
        <v/>
      </c>
      <c r="F441" s="2" t="str">
        <f>IFERROR(MATCH(Diagram!D$8,INDEX('Steg 1 År 1'!B:B,F440+1):INDEX('Steg 1 År 1'!B:B,F440+5000),0)+F440,"")</f>
        <v/>
      </c>
      <c r="G441" s="1" t="str" cm="1">
        <f t="array" ref="G441">IF(F441&lt;&gt;"",INDEX(B:B,F441),"")</f>
        <v/>
      </c>
      <c r="H441" s="1" t="str" cm="1">
        <f t="array" ref="H441">IF(G441&lt;&gt;"",INDEX(C:C,F441),"")</f>
        <v/>
      </c>
    </row>
    <row r="442" spans="1:8" x14ac:dyDescent="0.2">
      <c r="A442" t="str">
        <f>IFERROR(MATCH(1,INDEX('Medarbetare År 1'!B:B,A441+1):INDEX('Medarbetare År 1'!B:B,A441+5000),0)+A441,"")</f>
        <v/>
      </c>
      <c r="B442" t="str" cm="1">
        <f t="array" ref="B442">IF(A442&lt;&gt;"",INDEX('Medarbetare År 1'!A:A,'Steg 1 År 1'!A442),"")</f>
        <v/>
      </c>
      <c r="C442" t="str" cm="1">
        <f t="array" ref="C442">IF(A442&lt;&gt;"",INDEX('Medarbetare År 1'!C:C,A442),"")</f>
        <v/>
      </c>
      <c r="F442" s="2" t="str">
        <f>IFERROR(MATCH(Diagram!D$8,INDEX('Steg 1 År 1'!B:B,F441+1):INDEX('Steg 1 År 1'!B:B,F441+5000),0)+F441,"")</f>
        <v/>
      </c>
      <c r="G442" s="1" t="str" cm="1">
        <f t="array" ref="G442">IF(F442&lt;&gt;"",INDEX(B:B,F442),"")</f>
        <v/>
      </c>
      <c r="H442" s="1" t="str" cm="1">
        <f t="array" ref="H442">IF(G442&lt;&gt;"",INDEX(C:C,F442),"")</f>
        <v/>
      </c>
    </row>
    <row r="443" spans="1:8" x14ac:dyDescent="0.2">
      <c r="A443" t="str">
        <f>IFERROR(MATCH(1,INDEX('Medarbetare År 1'!B:B,A442+1):INDEX('Medarbetare År 1'!B:B,A442+5000),0)+A442,"")</f>
        <v/>
      </c>
      <c r="B443" t="str" cm="1">
        <f t="array" ref="B443">IF(A443&lt;&gt;"",INDEX('Medarbetare År 1'!A:A,'Steg 1 År 1'!A443),"")</f>
        <v/>
      </c>
      <c r="C443" t="str" cm="1">
        <f t="array" ref="C443">IF(A443&lt;&gt;"",INDEX('Medarbetare År 1'!C:C,A443),"")</f>
        <v/>
      </c>
      <c r="F443" s="2" t="str">
        <f>IFERROR(MATCH(Diagram!D$8,INDEX('Steg 1 År 1'!B:B,F442+1):INDEX('Steg 1 År 1'!B:B,F442+5000),0)+F442,"")</f>
        <v/>
      </c>
      <c r="G443" s="1" t="str" cm="1">
        <f t="array" ref="G443">IF(F443&lt;&gt;"",INDEX(B:B,F443),"")</f>
        <v/>
      </c>
      <c r="H443" s="1" t="str" cm="1">
        <f t="array" ref="H443">IF(G443&lt;&gt;"",INDEX(C:C,F443),"")</f>
        <v/>
      </c>
    </row>
    <row r="444" spans="1:8" x14ac:dyDescent="0.2">
      <c r="A444" t="str">
        <f>IFERROR(MATCH(1,INDEX('Medarbetare År 1'!B:B,A443+1):INDEX('Medarbetare År 1'!B:B,A443+5000),0)+A443,"")</f>
        <v/>
      </c>
      <c r="B444" t="str" cm="1">
        <f t="array" ref="B444">IF(A444&lt;&gt;"",INDEX('Medarbetare År 1'!A:A,'Steg 1 År 1'!A444),"")</f>
        <v/>
      </c>
      <c r="C444" t="str" cm="1">
        <f t="array" ref="C444">IF(A444&lt;&gt;"",INDEX('Medarbetare År 1'!C:C,A444),"")</f>
        <v/>
      </c>
      <c r="F444" s="2" t="str">
        <f>IFERROR(MATCH(Diagram!D$8,INDEX('Steg 1 År 1'!B:B,F443+1):INDEX('Steg 1 År 1'!B:B,F443+5000),0)+F443,"")</f>
        <v/>
      </c>
      <c r="G444" s="1" t="str" cm="1">
        <f t="array" ref="G444">IF(F444&lt;&gt;"",INDEX(B:B,F444),"")</f>
        <v/>
      </c>
      <c r="H444" s="1" t="str" cm="1">
        <f t="array" ref="H444">IF(G444&lt;&gt;"",INDEX(C:C,F444),"")</f>
        <v/>
      </c>
    </row>
    <row r="445" spans="1:8" x14ac:dyDescent="0.2">
      <c r="A445" t="str">
        <f>IFERROR(MATCH(1,INDEX('Medarbetare År 1'!B:B,A444+1):INDEX('Medarbetare År 1'!B:B,A444+5000),0)+A444,"")</f>
        <v/>
      </c>
      <c r="B445" t="str" cm="1">
        <f t="array" ref="B445">IF(A445&lt;&gt;"",INDEX('Medarbetare År 1'!A:A,'Steg 1 År 1'!A445),"")</f>
        <v/>
      </c>
      <c r="C445" t="str" cm="1">
        <f t="array" ref="C445">IF(A445&lt;&gt;"",INDEX('Medarbetare År 1'!C:C,A445),"")</f>
        <v/>
      </c>
      <c r="F445" s="2" t="str">
        <f>IFERROR(MATCH(Diagram!D$8,INDEX('Steg 1 År 1'!B:B,F444+1):INDEX('Steg 1 År 1'!B:B,F444+5000),0)+F444,"")</f>
        <v/>
      </c>
      <c r="G445" s="1" t="str" cm="1">
        <f t="array" ref="G445">IF(F445&lt;&gt;"",INDEX(B:B,F445),"")</f>
        <v/>
      </c>
      <c r="H445" s="1" t="str" cm="1">
        <f t="array" ref="H445">IF(G445&lt;&gt;"",INDEX(C:C,F445),"")</f>
        <v/>
      </c>
    </row>
    <row r="446" spans="1:8" x14ac:dyDescent="0.2">
      <c r="A446" t="str">
        <f>IFERROR(MATCH(1,INDEX('Medarbetare År 1'!B:B,A445+1):INDEX('Medarbetare År 1'!B:B,A445+5000),0)+A445,"")</f>
        <v/>
      </c>
      <c r="B446" t="str" cm="1">
        <f t="array" ref="B446">IF(A446&lt;&gt;"",INDEX('Medarbetare År 1'!A:A,'Steg 1 År 1'!A446),"")</f>
        <v/>
      </c>
      <c r="C446" t="str" cm="1">
        <f t="array" ref="C446">IF(A446&lt;&gt;"",INDEX('Medarbetare År 1'!C:C,A446),"")</f>
        <v/>
      </c>
      <c r="F446" s="2" t="str">
        <f>IFERROR(MATCH(Diagram!D$8,INDEX('Steg 1 År 1'!B:B,F445+1):INDEX('Steg 1 År 1'!B:B,F445+5000),0)+F445,"")</f>
        <v/>
      </c>
      <c r="G446" s="1" t="str" cm="1">
        <f t="array" ref="G446">IF(F446&lt;&gt;"",INDEX(B:B,F446),"")</f>
        <v/>
      </c>
      <c r="H446" s="1" t="str" cm="1">
        <f t="array" ref="H446">IF(G446&lt;&gt;"",INDEX(C:C,F446),"")</f>
        <v/>
      </c>
    </row>
    <row r="447" spans="1:8" x14ac:dyDescent="0.2">
      <c r="A447" t="str">
        <f>IFERROR(MATCH(1,INDEX('Medarbetare År 1'!B:B,A446+1):INDEX('Medarbetare År 1'!B:B,A446+5000),0)+A446,"")</f>
        <v/>
      </c>
      <c r="B447" t="str" cm="1">
        <f t="array" ref="B447">IF(A447&lt;&gt;"",INDEX('Medarbetare År 1'!A:A,'Steg 1 År 1'!A447),"")</f>
        <v/>
      </c>
      <c r="C447" t="str" cm="1">
        <f t="array" ref="C447">IF(A447&lt;&gt;"",INDEX('Medarbetare År 1'!C:C,A447),"")</f>
        <v/>
      </c>
      <c r="F447" s="2" t="str">
        <f>IFERROR(MATCH(Diagram!D$8,INDEX('Steg 1 År 1'!B:B,F446+1):INDEX('Steg 1 År 1'!B:B,F446+5000),0)+F446,"")</f>
        <v/>
      </c>
      <c r="G447" s="1" t="str" cm="1">
        <f t="array" ref="G447">IF(F447&lt;&gt;"",INDEX(B:B,F447),"")</f>
        <v/>
      </c>
      <c r="H447" s="1" t="str" cm="1">
        <f t="array" ref="H447">IF(G447&lt;&gt;"",INDEX(C:C,F447),"")</f>
        <v/>
      </c>
    </row>
    <row r="448" spans="1:8" x14ac:dyDescent="0.2">
      <c r="A448" t="str">
        <f>IFERROR(MATCH(1,INDEX('Medarbetare År 1'!B:B,A447+1):INDEX('Medarbetare År 1'!B:B,A447+5000),0)+A447,"")</f>
        <v/>
      </c>
      <c r="B448" t="str" cm="1">
        <f t="array" ref="B448">IF(A448&lt;&gt;"",INDEX('Medarbetare År 1'!A:A,'Steg 1 År 1'!A448),"")</f>
        <v/>
      </c>
      <c r="C448" t="str" cm="1">
        <f t="array" ref="C448">IF(A448&lt;&gt;"",INDEX('Medarbetare År 1'!C:C,A448),"")</f>
        <v/>
      </c>
      <c r="F448" s="2" t="str">
        <f>IFERROR(MATCH(Diagram!D$8,INDEX('Steg 1 År 1'!B:B,F447+1):INDEX('Steg 1 År 1'!B:B,F447+5000),0)+F447,"")</f>
        <v/>
      </c>
      <c r="G448" s="1" t="str" cm="1">
        <f t="array" ref="G448">IF(F448&lt;&gt;"",INDEX(B:B,F448),"")</f>
        <v/>
      </c>
      <c r="H448" s="1" t="str" cm="1">
        <f t="array" ref="H448">IF(G448&lt;&gt;"",INDEX(C:C,F448),"")</f>
        <v/>
      </c>
    </row>
    <row r="449" spans="1:8" x14ac:dyDescent="0.2">
      <c r="A449" t="str">
        <f>IFERROR(MATCH(1,INDEX('Medarbetare År 1'!B:B,A448+1):INDEX('Medarbetare År 1'!B:B,A448+5000),0)+A448,"")</f>
        <v/>
      </c>
      <c r="B449" t="str" cm="1">
        <f t="array" ref="B449">IF(A449&lt;&gt;"",INDEX('Medarbetare År 1'!A:A,'Steg 1 År 1'!A449),"")</f>
        <v/>
      </c>
      <c r="C449" t="str" cm="1">
        <f t="array" ref="C449">IF(A449&lt;&gt;"",INDEX('Medarbetare År 1'!C:C,A449),"")</f>
        <v/>
      </c>
      <c r="F449" s="2" t="str">
        <f>IFERROR(MATCH(Diagram!D$8,INDEX('Steg 1 År 1'!B:B,F448+1):INDEX('Steg 1 År 1'!B:B,F448+5000),0)+F448,"")</f>
        <v/>
      </c>
      <c r="G449" s="1" t="str" cm="1">
        <f t="array" ref="G449">IF(F449&lt;&gt;"",INDEX(B:B,F449),"")</f>
        <v/>
      </c>
      <c r="H449" s="1" t="str" cm="1">
        <f t="array" ref="H449">IF(G449&lt;&gt;"",INDEX(C:C,F449),"")</f>
        <v/>
      </c>
    </row>
    <row r="450" spans="1:8" x14ac:dyDescent="0.2">
      <c r="A450" t="str">
        <f>IFERROR(MATCH(1,INDEX('Medarbetare År 1'!B:B,A449+1):INDEX('Medarbetare År 1'!B:B,A449+5000),0)+A449,"")</f>
        <v/>
      </c>
      <c r="B450" t="str" cm="1">
        <f t="array" ref="B450">IF(A450&lt;&gt;"",INDEX('Medarbetare År 1'!A:A,'Steg 1 År 1'!A450),"")</f>
        <v/>
      </c>
      <c r="C450" t="str" cm="1">
        <f t="array" ref="C450">IF(A450&lt;&gt;"",INDEX('Medarbetare År 1'!C:C,A450),"")</f>
        <v/>
      </c>
      <c r="F450" s="2" t="str">
        <f>IFERROR(MATCH(Diagram!D$8,INDEX('Steg 1 År 1'!B:B,F449+1):INDEX('Steg 1 År 1'!B:B,F449+5000),0)+F449,"")</f>
        <v/>
      </c>
      <c r="G450" s="1" t="str" cm="1">
        <f t="array" ref="G450">IF(F450&lt;&gt;"",INDEX(B:B,F450),"")</f>
        <v/>
      </c>
      <c r="H450" s="1" t="str" cm="1">
        <f t="array" ref="H450">IF(G450&lt;&gt;"",INDEX(C:C,F450),"")</f>
        <v/>
      </c>
    </row>
    <row r="451" spans="1:8" x14ac:dyDescent="0.2">
      <c r="A451" t="str">
        <f>IFERROR(MATCH(1,INDEX('Medarbetare År 1'!B:B,A450+1):INDEX('Medarbetare År 1'!B:B,A450+5000),0)+A450,"")</f>
        <v/>
      </c>
      <c r="B451" t="str" cm="1">
        <f t="array" ref="B451">IF(A451&lt;&gt;"",INDEX('Medarbetare År 1'!A:A,'Steg 1 År 1'!A451),"")</f>
        <v/>
      </c>
      <c r="C451" t="str" cm="1">
        <f t="array" ref="C451">IF(A451&lt;&gt;"",INDEX('Medarbetare År 1'!C:C,A451),"")</f>
        <v/>
      </c>
      <c r="F451" s="2" t="str">
        <f>IFERROR(MATCH(Diagram!D$8,INDEX('Steg 1 År 1'!B:B,F450+1):INDEX('Steg 1 År 1'!B:B,F450+5000),0)+F450,"")</f>
        <v/>
      </c>
      <c r="G451" s="1" t="str" cm="1">
        <f t="array" ref="G451">IF(F451&lt;&gt;"",INDEX(B:B,F451),"")</f>
        <v/>
      </c>
      <c r="H451" s="1" t="str" cm="1">
        <f t="array" ref="H451">IF(G451&lt;&gt;"",INDEX(C:C,F451),"")</f>
        <v/>
      </c>
    </row>
    <row r="452" spans="1:8" x14ac:dyDescent="0.2">
      <c r="A452" t="str">
        <f>IFERROR(MATCH(1,INDEX('Medarbetare År 1'!B:B,A451+1):INDEX('Medarbetare År 1'!B:B,A451+5000),0)+A451,"")</f>
        <v/>
      </c>
      <c r="B452" t="str" cm="1">
        <f t="array" ref="B452">IF(A452&lt;&gt;"",INDEX('Medarbetare År 1'!A:A,'Steg 1 År 1'!A452),"")</f>
        <v/>
      </c>
      <c r="C452" t="str" cm="1">
        <f t="array" ref="C452">IF(A452&lt;&gt;"",INDEX('Medarbetare År 1'!C:C,A452),"")</f>
        <v/>
      </c>
      <c r="F452" s="2" t="str">
        <f>IFERROR(MATCH(Diagram!D$8,INDEX('Steg 1 År 1'!B:B,F451+1):INDEX('Steg 1 År 1'!B:B,F451+5000),0)+F451,"")</f>
        <v/>
      </c>
      <c r="G452" s="1" t="str" cm="1">
        <f t="array" ref="G452">IF(F452&lt;&gt;"",INDEX(B:B,F452),"")</f>
        <v/>
      </c>
      <c r="H452" s="1" t="str" cm="1">
        <f t="array" ref="H452">IF(G452&lt;&gt;"",INDEX(C:C,F452),"")</f>
        <v/>
      </c>
    </row>
    <row r="453" spans="1:8" x14ac:dyDescent="0.2">
      <c r="A453" t="str">
        <f>IFERROR(MATCH(1,INDEX('Medarbetare År 1'!B:B,A452+1):INDEX('Medarbetare År 1'!B:B,A452+5000),0)+A452,"")</f>
        <v/>
      </c>
      <c r="B453" t="str" cm="1">
        <f t="array" ref="B453">IF(A453&lt;&gt;"",INDEX('Medarbetare År 1'!A:A,'Steg 1 År 1'!A453),"")</f>
        <v/>
      </c>
      <c r="C453" t="str" cm="1">
        <f t="array" ref="C453">IF(A453&lt;&gt;"",INDEX('Medarbetare År 1'!C:C,A453),"")</f>
        <v/>
      </c>
      <c r="F453" s="2" t="str">
        <f>IFERROR(MATCH(Diagram!D$8,INDEX('Steg 1 År 1'!B:B,F452+1):INDEX('Steg 1 År 1'!B:B,F452+5000),0)+F452,"")</f>
        <v/>
      </c>
      <c r="G453" s="1" t="str" cm="1">
        <f t="array" ref="G453">IF(F453&lt;&gt;"",INDEX(B:B,F453),"")</f>
        <v/>
      </c>
      <c r="H453" s="1" t="str" cm="1">
        <f t="array" ref="H453">IF(G453&lt;&gt;"",INDEX(C:C,F453),"")</f>
        <v/>
      </c>
    </row>
    <row r="454" spans="1:8" x14ac:dyDescent="0.2">
      <c r="A454" t="str">
        <f>IFERROR(MATCH(1,INDEX('Medarbetare År 1'!B:B,A453+1):INDEX('Medarbetare År 1'!B:B,A453+5000),0)+A453,"")</f>
        <v/>
      </c>
      <c r="B454" t="str" cm="1">
        <f t="array" ref="B454">IF(A454&lt;&gt;"",INDEX('Medarbetare År 1'!A:A,'Steg 1 År 1'!A454),"")</f>
        <v/>
      </c>
      <c r="C454" t="str" cm="1">
        <f t="array" ref="C454">IF(A454&lt;&gt;"",INDEX('Medarbetare År 1'!C:C,A454),"")</f>
        <v/>
      </c>
      <c r="F454" s="2" t="str">
        <f>IFERROR(MATCH(Diagram!D$8,INDEX('Steg 1 År 1'!B:B,F453+1):INDEX('Steg 1 År 1'!B:B,F453+5000),0)+F453,"")</f>
        <v/>
      </c>
      <c r="G454" s="1" t="str" cm="1">
        <f t="array" ref="G454">IF(F454&lt;&gt;"",INDEX(B:B,F454),"")</f>
        <v/>
      </c>
      <c r="H454" s="1" t="str" cm="1">
        <f t="array" ref="H454">IF(G454&lt;&gt;"",INDEX(C:C,F454),"")</f>
        <v/>
      </c>
    </row>
    <row r="455" spans="1:8" x14ac:dyDescent="0.2">
      <c r="A455" t="str">
        <f>IFERROR(MATCH(1,INDEX('Medarbetare År 1'!B:B,A454+1):INDEX('Medarbetare År 1'!B:B,A454+5000),0)+A454,"")</f>
        <v/>
      </c>
      <c r="B455" t="str" cm="1">
        <f t="array" ref="B455">IF(A455&lt;&gt;"",INDEX('Medarbetare År 1'!A:A,'Steg 1 År 1'!A455),"")</f>
        <v/>
      </c>
      <c r="C455" t="str" cm="1">
        <f t="array" ref="C455">IF(A455&lt;&gt;"",INDEX('Medarbetare År 1'!C:C,A455),"")</f>
        <v/>
      </c>
      <c r="F455" s="2" t="str">
        <f>IFERROR(MATCH(Diagram!D$8,INDEX('Steg 1 År 1'!B:B,F454+1):INDEX('Steg 1 År 1'!B:B,F454+5000),0)+F454,"")</f>
        <v/>
      </c>
      <c r="G455" s="1" t="str" cm="1">
        <f t="array" ref="G455">IF(F455&lt;&gt;"",INDEX(B:B,F455),"")</f>
        <v/>
      </c>
      <c r="H455" s="1" t="str" cm="1">
        <f t="array" ref="H455">IF(G455&lt;&gt;"",INDEX(C:C,F455),"")</f>
        <v/>
      </c>
    </row>
    <row r="456" spans="1:8" x14ac:dyDescent="0.2">
      <c r="A456" t="str">
        <f>IFERROR(MATCH(1,INDEX('Medarbetare År 1'!B:B,A455+1):INDEX('Medarbetare År 1'!B:B,A455+5000),0)+A455,"")</f>
        <v/>
      </c>
      <c r="B456" t="str" cm="1">
        <f t="array" ref="B456">IF(A456&lt;&gt;"",INDEX('Medarbetare År 1'!A:A,'Steg 1 År 1'!A456),"")</f>
        <v/>
      </c>
      <c r="C456" t="str" cm="1">
        <f t="array" ref="C456">IF(A456&lt;&gt;"",INDEX('Medarbetare År 1'!C:C,A456),"")</f>
        <v/>
      </c>
      <c r="F456" s="2" t="str">
        <f>IFERROR(MATCH(Diagram!D$8,INDEX('Steg 1 År 1'!B:B,F455+1):INDEX('Steg 1 År 1'!B:B,F455+5000),0)+F455,"")</f>
        <v/>
      </c>
      <c r="G456" s="1" t="str" cm="1">
        <f t="array" ref="G456">IF(F456&lt;&gt;"",INDEX(B:B,F456),"")</f>
        <v/>
      </c>
      <c r="H456" s="1" t="str" cm="1">
        <f t="array" ref="H456">IF(G456&lt;&gt;"",INDEX(C:C,F456),"")</f>
        <v/>
      </c>
    </row>
    <row r="457" spans="1:8" x14ac:dyDescent="0.2">
      <c r="A457" t="str">
        <f>IFERROR(MATCH(1,INDEX('Medarbetare År 1'!B:B,A456+1):INDEX('Medarbetare År 1'!B:B,A456+5000),0)+A456,"")</f>
        <v/>
      </c>
      <c r="B457" t="str" cm="1">
        <f t="array" ref="B457">IF(A457&lt;&gt;"",INDEX('Medarbetare År 1'!A:A,'Steg 1 År 1'!A457),"")</f>
        <v/>
      </c>
      <c r="C457" t="str" cm="1">
        <f t="array" ref="C457">IF(A457&lt;&gt;"",INDEX('Medarbetare År 1'!C:C,A457),"")</f>
        <v/>
      </c>
      <c r="F457" s="2" t="str">
        <f>IFERROR(MATCH(Diagram!D$8,INDEX('Steg 1 År 1'!B:B,F456+1):INDEX('Steg 1 År 1'!B:B,F456+5000),0)+F456,"")</f>
        <v/>
      </c>
      <c r="G457" s="1" t="str" cm="1">
        <f t="array" ref="G457">IF(F457&lt;&gt;"",INDEX(B:B,F457),"")</f>
        <v/>
      </c>
      <c r="H457" s="1" t="str" cm="1">
        <f t="array" ref="H457">IF(G457&lt;&gt;"",INDEX(C:C,F457),"")</f>
        <v/>
      </c>
    </row>
    <row r="458" spans="1:8" x14ac:dyDescent="0.2">
      <c r="A458" t="str">
        <f>IFERROR(MATCH(1,INDEX('Medarbetare År 1'!B:B,A457+1):INDEX('Medarbetare År 1'!B:B,A457+5000),0)+A457,"")</f>
        <v/>
      </c>
      <c r="B458" t="str" cm="1">
        <f t="array" ref="B458">IF(A458&lt;&gt;"",INDEX('Medarbetare År 1'!A:A,'Steg 1 År 1'!A458),"")</f>
        <v/>
      </c>
      <c r="C458" t="str" cm="1">
        <f t="array" ref="C458">IF(A458&lt;&gt;"",INDEX('Medarbetare År 1'!C:C,A458),"")</f>
        <v/>
      </c>
      <c r="F458" s="2" t="str">
        <f>IFERROR(MATCH(Diagram!D$8,INDEX('Steg 1 År 1'!B:B,F457+1):INDEX('Steg 1 År 1'!B:B,F457+5000),0)+F457,"")</f>
        <v/>
      </c>
      <c r="G458" s="1" t="str" cm="1">
        <f t="array" ref="G458">IF(F458&lt;&gt;"",INDEX(B:B,F458),"")</f>
        <v/>
      </c>
      <c r="H458" s="1" t="str" cm="1">
        <f t="array" ref="H458">IF(G458&lt;&gt;"",INDEX(C:C,F458),"")</f>
        <v/>
      </c>
    </row>
    <row r="459" spans="1:8" x14ac:dyDescent="0.2">
      <c r="A459" t="str">
        <f>IFERROR(MATCH(1,INDEX('Medarbetare År 1'!B:B,A458+1):INDEX('Medarbetare År 1'!B:B,A458+5000),0)+A458,"")</f>
        <v/>
      </c>
      <c r="B459" t="str" cm="1">
        <f t="array" ref="B459">IF(A459&lt;&gt;"",INDEX('Medarbetare År 1'!A:A,'Steg 1 År 1'!A459),"")</f>
        <v/>
      </c>
      <c r="C459" t="str" cm="1">
        <f t="array" ref="C459">IF(A459&lt;&gt;"",INDEX('Medarbetare År 1'!C:C,A459),"")</f>
        <v/>
      </c>
      <c r="F459" s="2" t="str">
        <f>IFERROR(MATCH(Diagram!D$8,INDEX('Steg 1 År 1'!B:B,F458+1):INDEX('Steg 1 År 1'!B:B,F458+5000),0)+F458,"")</f>
        <v/>
      </c>
      <c r="G459" s="1" t="str" cm="1">
        <f t="array" ref="G459">IF(F459&lt;&gt;"",INDEX(B:B,F459),"")</f>
        <v/>
      </c>
      <c r="H459" s="1" t="str" cm="1">
        <f t="array" ref="H459">IF(G459&lt;&gt;"",INDEX(C:C,F459),"")</f>
        <v/>
      </c>
    </row>
    <row r="460" spans="1:8" x14ac:dyDescent="0.2">
      <c r="A460" t="str">
        <f>IFERROR(MATCH(1,INDEX('Medarbetare År 1'!B:B,A459+1):INDEX('Medarbetare År 1'!B:B,A459+5000),0)+A459,"")</f>
        <v/>
      </c>
      <c r="B460" t="str" cm="1">
        <f t="array" ref="B460">IF(A460&lt;&gt;"",INDEX('Medarbetare År 1'!A:A,'Steg 1 År 1'!A460),"")</f>
        <v/>
      </c>
      <c r="C460" t="str" cm="1">
        <f t="array" ref="C460">IF(A460&lt;&gt;"",INDEX('Medarbetare År 1'!C:C,A460),"")</f>
        <v/>
      </c>
      <c r="F460" s="2" t="str">
        <f>IFERROR(MATCH(Diagram!D$8,INDEX('Steg 1 År 1'!B:B,F459+1):INDEX('Steg 1 År 1'!B:B,F459+5000),0)+F459,"")</f>
        <v/>
      </c>
      <c r="G460" s="1" t="str" cm="1">
        <f t="array" ref="G460">IF(F460&lt;&gt;"",INDEX(B:B,F460),"")</f>
        <v/>
      </c>
      <c r="H460" s="1" t="str" cm="1">
        <f t="array" ref="H460">IF(G460&lt;&gt;"",INDEX(C:C,F460),"")</f>
        <v/>
      </c>
    </row>
    <row r="461" spans="1:8" x14ac:dyDescent="0.2">
      <c r="A461" t="str">
        <f>IFERROR(MATCH(1,INDEX('Medarbetare År 1'!B:B,A460+1):INDEX('Medarbetare År 1'!B:B,A460+5000),0)+A460,"")</f>
        <v/>
      </c>
      <c r="B461" t="str" cm="1">
        <f t="array" ref="B461">IF(A461&lt;&gt;"",INDEX('Medarbetare År 1'!A:A,'Steg 1 År 1'!A461),"")</f>
        <v/>
      </c>
      <c r="C461" t="str" cm="1">
        <f t="array" ref="C461">IF(A461&lt;&gt;"",INDEX('Medarbetare År 1'!C:C,A461),"")</f>
        <v/>
      </c>
      <c r="F461" s="2" t="str">
        <f>IFERROR(MATCH(Diagram!D$8,INDEX('Steg 1 År 1'!B:B,F460+1):INDEX('Steg 1 År 1'!B:B,F460+5000),0)+F460,"")</f>
        <v/>
      </c>
      <c r="G461" s="1" t="str" cm="1">
        <f t="array" ref="G461">IF(F461&lt;&gt;"",INDEX(B:B,F461),"")</f>
        <v/>
      </c>
      <c r="H461" s="1" t="str" cm="1">
        <f t="array" ref="H461">IF(G461&lt;&gt;"",INDEX(C:C,F461),"")</f>
        <v/>
      </c>
    </row>
    <row r="462" spans="1:8" x14ac:dyDescent="0.2">
      <c r="A462" t="str">
        <f>IFERROR(MATCH(1,INDEX('Medarbetare År 1'!B:B,A461+1):INDEX('Medarbetare År 1'!B:B,A461+5000),0)+A461,"")</f>
        <v/>
      </c>
      <c r="B462" t="str" cm="1">
        <f t="array" ref="B462">IF(A462&lt;&gt;"",INDEX('Medarbetare År 1'!A:A,'Steg 1 År 1'!A462),"")</f>
        <v/>
      </c>
      <c r="C462" t="str" cm="1">
        <f t="array" ref="C462">IF(A462&lt;&gt;"",INDEX('Medarbetare År 1'!C:C,A462),"")</f>
        <v/>
      </c>
      <c r="F462" s="2" t="str">
        <f>IFERROR(MATCH(Diagram!D$8,INDEX('Steg 1 År 1'!B:B,F461+1):INDEX('Steg 1 År 1'!B:B,F461+5000),0)+F461,"")</f>
        <v/>
      </c>
      <c r="G462" s="1" t="str" cm="1">
        <f t="array" ref="G462">IF(F462&lt;&gt;"",INDEX(B:B,F462),"")</f>
        <v/>
      </c>
      <c r="H462" s="1" t="str" cm="1">
        <f t="array" ref="H462">IF(G462&lt;&gt;"",INDEX(C:C,F462),"")</f>
        <v/>
      </c>
    </row>
    <row r="463" spans="1:8" x14ac:dyDescent="0.2">
      <c r="A463" t="str">
        <f>IFERROR(MATCH(1,INDEX('Medarbetare År 1'!B:B,A462+1):INDEX('Medarbetare År 1'!B:B,A462+5000),0)+A462,"")</f>
        <v/>
      </c>
      <c r="B463" t="str" cm="1">
        <f t="array" ref="B463">IF(A463&lt;&gt;"",INDEX('Medarbetare År 1'!A:A,'Steg 1 År 1'!A463),"")</f>
        <v/>
      </c>
      <c r="C463" t="str" cm="1">
        <f t="array" ref="C463">IF(A463&lt;&gt;"",INDEX('Medarbetare År 1'!C:C,A463),"")</f>
        <v/>
      </c>
      <c r="F463" s="2" t="str">
        <f>IFERROR(MATCH(Diagram!D$8,INDEX('Steg 1 År 1'!B:B,F462+1):INDEX('Steg 1 År 1'!B:B,F462+5000),0)+F462,"")</f>
        <v/>
      </c>
      <c r="G463" s="1" t="str" cm="1">
        <f t="array" ref="G463">IF(F463&lt;&gt;"",INDEX(B:B,F463),"")</f>
        <v/>
      </c>
      <c r="H463" s="1" t="str" cm="1">
        <f t="array" ref="H463">IF(G463&lt;&gt;"",INDEX(C:C,F463),"")</f>
        <v/>
      </c>
    </row>
    <row r="464" spans="1:8" x14ac:dyDescent="0.2">
      <c r="A464" t="str">
        <f>IFERROR(MATCH(1,INDEX('Medarbetare År 1'!B:B,A463+1):INDEX('Medarbetare År 1'!B:B,A463+5000),0)+A463,"")</f>
        <v/>
      </c>
      <c r="B464" t="str" cm="1">
        <f t="array" ref="B464">IF(A464&lt;&gt;"",INDEX('Medarbetare År 1'!A:A,'Steg 1 År 1'!A464),"")</f>
        <v/>
      </c>
      <c r="C464" t="str" cm="1">
        <f t="array" ref="C464">IF(A464&lt;&gt;"",INDEX('Medarbetare År 1'!C:C,A464),"")</f>
        <v/>
      </c>
      <c r="F464" s="2" t="str">
        <f>IFERROR(MATCH(Diagram!D$8,INDEX('Steg 1 År 1'!B:B,F463+1):INDEX('Steg 1 År 1'!B:B,F463+5000),0)+F463,"")</f>
        <v/>
      </c>
      <c r="G464" s="1" t="str" cm="1">
        <f t="array" ref="G464">IF(F464&lt;&gt;"",INDEX(B:B,F464),"")</f>
        <v/>
      </c>
      <c r="H464" s="1" t="str" cm="1">
        <f t="array" ref="H464">IF(G464&lt;&gt;"",INDEX(C:C,F464),"")</f>
        <v/>
      </c>
    </row>
    <row r="465" spans="1:8" x14ac:dyDescent="0.2">
      <c r="A465" t="str">
        <f>IFERROR(MATCH(1,INDEX('Medarbetare År 1'!B:B,A464+1):INDEX('Medarbetare År 1'!B:B,A464+5000),0)+A464,"")</f>
        <v/>
      </c>
      <c r="B465" t="str" cm="1">
        <f t="array" ref="B465">IF(A465&lt;&gt;"",INDEX('Medarbetare År 1'!A:A,'Steg 1 År 1'!A465),"")</f>
        <v/>
      </c>
      <c r="C465" t="str" cm="1">
        <f t="array" ref="C465">IF(A465&lt;&gt;"",INDEX('Medarbetare År 1'!C:C,A465),"")</f>
        <v/>
      </c>
      <c r="F465" s="2" t="str">
        <f>IFERROR(MATCH(Diagram!D$8,INDEX('Steg 1 År 1'!B:B,F464+1):INDEX('Steg 1 År 1'!B:B,F464+5000),0)+F464,"")</f>
        <v/>
      </c>
      <c r="G465" s="1" t="str" cm="1">
        <f t="array" ref="G465">IF(F465&lt;&gt;"",INDEX(B:B,F465),"")</f>
        <v/>
      </c>
      <c r="H465" s="1" t="str" cm="1">
        <f t="array" ref="H465">IF(G465&lt;&gt;"",INDEX(C:C,F465),"")</f>
        <v/>
      </c>
    </row>
    <row r="466" spans="1:8" x14ac:dyDescent="0.2">
      <c r="A466" t="str">
        <f>IFERROR(MATCH(1,INDEX('Medarbetare År 1'!B:B,A465+1):INDEX('Medarbetare År 1'!B:B,A465+5000),0)+A465,"")</f>
        <v/>
      </c>
      <c r="B466" t="str" cm="1">
        <f t="array" ref="B466">IF(A466&lt;&gt;"",INDEX('Medarbetare År 1'!A:A,'Steg 1 År 1'!A466),"")</f>
        <v/>
      </c>
      <c r="C466" t="str" cm="1">
        <f t="array" ref="C466">IF(A466&lt;&gt;"",INDEX('Medarbetare År 1'!C:C,A466),"")</f>
        <v/>
      </c>
      <c r="F466" s="2" t="str">
        <f>IFERROR(MATCH(Diagram!D$8,INDEX('Steg 1 År 1'!B:B,F465+1):INDEX('Steg 1 År 1'!B:B,F465+5000),0)+F465,"")</f>
        <v/>
      </c>
      <c r="G466" s="1" t="str" cm="1">
        <f t="array" ref="G466">IF(F466&lt;&gt;"",INDEX(B:B,F466),"")</f>
        <v/>
      </c>
      <c r="H466" s="1" t="str" cm="1">
        <f t="array" ref="H466">IF(G466&lt;&gt;"",INDEX(C:C,F466),"")</f>
        <v/>
      </c>
    </row>
    <row r="467" spans="1:8" x14ac:dyDescent="0.2">
      <c r="A467" t="str">
        <f>IFERROR(MATCH(1,INDEX('Medarbetare År 1'!B:B,A466+1):INDEX('Medarbetare År 1'!B:B,A466+5000),0)+A466,"")</f>
        <v/>
      </c>
      <c r="B467" t="str" cm="1">
        <f t="array" ref="B467">IF(A467&lt;&gt;"",INDEX('Medarbetare År 1'!A:A,'Steg 1 År 1'!A467),"")</f>
        <v/>
      </c>
      <c r="C467" t="str" cm="1">
        <f t="array" ref="C467">IF(A467&lt;&gt;"",INDEX('Medarbetare År 1'!C:C,A467),"")</f>
        <v/>
      </c>
      <c r="F467" s="2" t="str">
        <f>IFERROR(MATCH(Diagram!D$8,INDEX('Steg 1 År 1'!B:B,F466+1):INDEX('Steg 1 År 1'!B:B,F466+5000),0)+F466,"")</f>
        <v/>
      </c>
      <c r="G467" s="1" t="str" cm="1">
        <f t="array" ref="G467">IF(F467&lt;&gt;"",INDEX(B:B,F467),"")</f>
        <v/>
      </c>
      <c r="H467" s="1" t="str" cm="1">
        <f t="array" ref="H467">IF(G467&lt;&gt;"",INDEX(C:C,F467),"")</f>
        <v/>
      </c>
    </row>
    <row r="468" spans="1:8" x14ac:dyDescent="0.2">
      <c r="A468" t="str">
        <f>IFERROR(MATCH(1,INDEX('Medarbetare År 1'!B:B,A467+1):INDEX('Medarbetare År 1'!B:B,A467+5000),0)+A467,"")</f>
        <v/>
      </c>
      <c r="B468" t="str" cm="1">
        <f t="array" ref="B468">IF(A468&lt;&gt;"",INDEX('Medarbetare År 1'!A:A,'Steg 1 År 1'!A468),"")</f>
        <v/>
      </c>
      <c r="C468" t="str" cm="1">
        <f t="array" ref="C468">IF(A468&lt;&gt;"",INDEX('Medarbetare År 1'!C:C,A468),"")</f>
        <v/>
      </c>
      <c r="F468" s="2" t="str">
        <f>IFERROR(MATCH(Diagram!D$8,INDEX('Steg 1 År 1'!B:B,F467+1):INDEX('Steg 1 År 1'!B:B,F467+5000),0)+F467,"")</f>
        <v/>
      </c>
      <c r="G468" s="1" t="str" cm="1">
        <f t="array" ref="G468">IF(F468&lt;&gt;"",INDEX(B:B,F468),"")</f>
        <v/>
      </c>
      <c r="H468" s="1" t="str" cm="1">
        <f t="array" ref="H468">IF(G468&lt;&gt;"",INDEX(C:C,F468),"")</f>
        <v/>
      </c>
    </row>
    <row r="469" spans="1:8" x14ac:dyDescent="0.2">
      <c r="A469" t="str">
        <f>IFERROR(MATCH(1,INDEX('Medarbetare År 1'!B:B,A468+1):INDEX('Medarbetare År 1'!B:B,A468+5000),0)+A468,"")</f>
        <v/>
      </c>
      <c r="B469" t="str" cm="1">
        <f t="array" ref="B469">IF(A469&lt;&gt;"",INDEX('Medarbetare År 1'!A:A,'Steg 1 År 1'!A469),"")</f>
        <v/>
      </c>
      <c r="C469" t="str" cm="1">
        <f t="array" ref="C469">IF(A469&lt;&gt;"",INDEX('Medarbetare År 1'!C:C,A469),"")</f>
        <v/>
      </c>
      <c r="F469" s="2" t="str">
        <f>IFERROR(MATCH(Diagram!D$8,INDEX('Steg 1 År 1'!B:B,F468+1):INDEX('Steg 1 År 1'!B:B,F468+5000),0)+F468,"")</f>
        <v/>
      </c>
      <c r="G469" s="1" t="str" cm="1">
        <f t="array" ref="G469">IF(F469&lt;&gt;"",INDEX(B:B,F469),"")</f>
        <v/>
      </c>
      <c r="H469" s="1" t="str" cm="1">
        <f t="array" ref="H469">IF(G469&lt;&gt;"",INDEX(C:C,F469),"")</f>
        <v/>
      </c>
    </row>
    <row r="470" spans="1:8" x14ac:dyDescent="0.2">
      <c r="A470" t="str">
        <f>IFERROR(MATCH(1,INDEX('Medarbetare År 1'!B:B,A469+1):INDEX('Medarbetare År 1'!B:B,A469+5000),0)+A469,"")</f>
        <v/>
      </c>
      <c r="B470" t="str" cm="1">
        <f t="array" ref="B470">IF(A470&lt;&gt;"",INDEX('Medarbetare År 1'!A:A,'Steg 1 År 1'!A470),"")</f>
        <v/>
      </c>
      <c r="C470" t="str" cm="1">
        <f t="array" ref="C470">IF(A470&lt;&gt;"",INDEX('Medarbetare År 1'!C:C,A470),"")</f>
        <v/>
      </c>
      <c r="F470" s="2" t="str">
        <f>IFERROR(MATCH(Diagram!D$8,INDEX('Steg 1 År 1'!B:B,F469+1):INDEX('Steg 1 År 1'!B:B,F469+5000),0)+F469,"")</f>
        <v/>
      </c>
      <c r="G470" s="1" t="str" cm="1">
        <f t="array" ref="G470">IF(F470&lt;&gt;"",INDEX(B:B,F470),"")</f>
        <v/>
      </c>
      <c r="H470" s="1" t="str" cm="1">
        <f t="array" ref="H470">IF(G470&lt;&gt;"",INDEX(C:C,F470),"")</f>
        <v/>
      </c>
    </row>
    <row r="471" spans="1:8" x14ac:dyDescent="0.2">
      <c r="A471" t="str">
        <f>IFERROR(MATCH(1,INDEX('Medarbetare År 1'!B:B,A470+1):INDEX('Medarbetare År 1'!B:B,A470+5000),0)+A470,"")</f>
        <v/>
      </c>
      <c r="B471" t="str" cm="1">
        <f t="array" ref="B471">IF(A471&lt;&gt;"",INDEX('Medarbetare År 1'!A:A,'Steg 1 År 1'!A471),"")</f>
        <v/>
      </c>
      <c r="C471" t="str" cm="1">
        <f t="array" ref="C471">IF(A471&lt;&gt;"",INDEX('Medarbetare År 1'!C:C,A471),"")</f>
        <v/>
      </c>
      <c r="F471" s="2" t="str">
        <f>IFERROR(MATCH(Diagram!D$8,INDEX('Steg 1 År 1'!B:B,F470+1):INDEX('Steg 1 År 1'!B:B,F470+5000),0)+F470,"")</f>
        <v/>
      </c>
      <c r="G471" s="1" t="str" cm="1">
        <f t="array" ref="G471">IF(F471&lt;&gt;"",INDEX(B:B,F471),"")</f>
        <v/>
      </c>
      <c r="H471" s="1" t="str" cm="1">
        <f t="array" ref="H471">IF(G471&lt;&gt;"",INDEX(C:C,F471),"")</f>
        <v/>
      </c>
    </row>
    <row r="472" spans="1:8" x14ac:dyDescent="0.2">
      <c r="A472" t="str">
        <f>IFERROR(MATCH(1,INDEX('Medarbetare År 1'!B:B,A471+1):INDEX('Medarbetare År 1'!B:B,A471+5000),0)+A471,"")</f>
        <v/>
      </c>
      <c r="B472" t="str" cm="1">
        <f t="array" ref="B472">IF(A472&lt;&gt;"",INDEX('Medarbetare År 1'!A:A,'Steg 1 År 1'!A472),"")</f>
        <v/>
      </c>
      <c r="C472" t="str" cm="1">
        <f t="array" ref="C472">IF(A472&lt;&gt;"",INDEX('Medarbetare År 1'!C:C,A472),"")</f>
        <v/>
      </c>
      <c r="F472" s="2" t="str">
        <f>IFERROR(MATCH(Diagram!D$8,INDEX('Steg 1 År 1'!B:B,F471+1):INDEX('Steg 1 År 1'!B:B,F471+5000),0)+F471,"")</f>
        <v/>
      </c>
      <c r="G472" s="1" t="str" cm="1">
        <f t="array" ref="G472">IF(F472&lt;&gt;"",INDEX(B:B,F472),"")</f>
        <v/>
      </c>
      <c r="H472" s="1" t="str" cm="1">
        <f t="array" ref="H472">IF(G472&lt;&gt;"",INDEX(C:C,F472),"")</f>
        <v/>
      </c>
    </row>
    <row r="473" spans="1:8" x14ac:dyDescent="0.2">
      <c r="A473" t="str">
        <f>IFERROR(MATCH(1,INDEX('Medarbetare År 1'!B:B,A472+1):INDEX('Medarbetare År 1'!B:B,A472+5000),0)+A472,"")</f>
        <v/>
      </c>
      <c r="B473" t="str" cm="1">
        <f t="array" ref="B473">IF(A473&lt;&gt;"",INDEX('Medarbetare År 1'!A:A,'Steg 1 År 1'!A473),"")</f>
        <v/>
      </c>
      <c r="C473" t="str" cm="1">
        <f t="array" ref="C473">IF(A473&lt;&gt;"",INDEX('Medarbetare År 1'!C:C,A473),"")</f>
        <v/>
      </c>
      <c r="F473" s="2" t="str">
        <f>IFERROR(MATCH(Diagram!D$8,INDEX('Steg 1 År 1'!B:B,F472+1):INDEX('Steg 1 År 1'!B:B,F472+5000),0)+F472,"")</f>
        <v/>
      </c>
      <c r="G473" s="1" t="str" cm="1">
        <f t="array" ref="G473">IF(F473&lt;&gt;"",INDEX(B:B,F473),"")</f>
        <v/>
      </c>
      <c r="H473" s="1" t="str" cm="1">
        <f t="array" ref="H473">IF(G473&lt;&gt;"",INDEX(C:C,F473),"")</f>
        <v/>
      </c>
    </row>
    <row r="474" spans="1:8" x14ac:dyDescent="0.2">
      <c r="A474" t="str">
        <f>IFERROR(MATCH(1,INDEX('Medarbetare År 1'!B:B,A473+1):INDEX('Medarbetare År 1'!B:B,A473+5000),0)+A473,"")</f>
        <v/>
      </c>
      <c r="B474" t="str" cm="1">
        <f t="array" ref="B474">IF(A474&lt;&gt;"",INDEX('Medarbetare År 1'!A:A,'Steg 1 År 1'!A474),"")</f>
        <v/>
      </c>
      <c r="C474" t="str" cm="1">
        <f t="array" ref="C474">IF(A474&lt;&gt;"",INDEX('Medarbetare År 1'!C:C,A474),"")</f>
        <v/>
      </c>
      <c r="F474" s="2" t="str">
        <f>IFERROR(MATCH(Diagram!D$8,INDEX('Steg 1 År 1'!B:B,F473+1):INDEX('Steg 1 År 1'!B:B,F473+5000),0)+F473,"")</f>
        <v/>
      </c>
      <c r="G474" s="1" t="str" cm="1">
        <f t="array" ref="G474">IF(F474&lt;&gt;"",INDEX(B:B,F474),"")</f>
        <v/>
      </c>
      <c r="H474" s="1" t="str" cm="1">
        <f t="array" ref="H474">IF(G474&lt;&gt;"",INDEX(C:C,F474),"")</f>
        <v/>
      </c>
    </row>
    <row r="475" spans="1:8" x14ac:dyDescent="0.2">
      <c r="A475" t="str">
        <f>IFERROR(MATCH(1,INDEX('Medarbetare År 1'!B:B,A474+1):INDEX('Medarbetare År 1'!B:B,A474+5000),0)+A474,"")</f>
        <v/>
      </c>
      <c r="B475" t="str" cm="1">
        <f t="array" ref="B475">IF(A475&lt;&gt;"",INDEX('Medarbetare År 1'!A:A,'Steg 1 År 1'!A475),"")</f>
        <v/>
      </c>
      <c r="C475" t="str" cm="1">
        <f t="array" ref="C475">IF(A475&lt;&gt;"",INDEX('Medarbetare År 1'!C:C,A475),"")</f>
        <v/>
      </c>
      <c r="F475" s="2" t="str">
        <f>IFERROR(MATCH(Diagram!D$8,INDEX('Steg 1 År 1'!B:B,F474+1):INDEX('Steg 1 År 1'!B:B,F474+5000),0)+F474,"")</f>
        <v/>
      </c>
      <c r="G475" s="1" t="str" cm="1">
        <f t="array" ref="G475">IF(F475&lt;&gt;"",INDEX(B:B,F475),"")</f>
        <v/>
      </c>
      <c r="H475" s="1" t="str" cm="1">
        <f t="array" ref="H475">IF(G475&lt;&gt;"",INDEX(C:C,F475),"")</f>
        <v/>
      </c>
    </row>
    <row r="476" spans="1:8" x14ac:dyDescent="0.2">
      <c r="A476" t="str">
        <f>IFERROR(MATCH(1,INDEX('Medarbetare År 1'!B:B,A475+1):INDEX('Medarbetare År 1'!B:B,A475+5000),0)+A475,"")</f>
        <v/>
      </c>
      <c r="B476" t="str" cm="1">
        <f t="array" ref="B476">IF(A476&lt;&gt;"",INDEX('Medarbetare År 1'!A:A,'Steg 1 År 1'!A476),"")</f>
        <v/>
      </c>
      <c r="C476" t="str" cm="1">
        <f t="array" ref="C476">IF(A476&lt;&gt;"",INDEX('Medarbetare År 1'!C:C,A476),"")</f>
        <v/>
      </c>
      <c r="F476" s="2" t="str">
        <f>IFERROR(MATCH(Diagram!D$8,INDEX('Steg 1 År 1'!B:B,F475+1):INDEX('Steg 1 År 1'!B:B,F475+5000),0)+F475,"")</f>
        <v/>
      </c>
      <c r="G476" s="1" t="str" cm="1">
        <f t="array" ref="G476">IF(F476&lt;&gt;"",INDEX(B:B,F476),"")</f>
        <v/>
      </c>
      <c r="H476" s="1" t="str" cm="1">
        <f t="array" ref="H476">IF(G476&lt;&gt;"",INDEX(C:C,F476),"")</f>
        <v/>
      </c>
    </row>
    <row r="477" spans="1:8" x14ac:dyDescent="0.2">
      <c r="A477" t="str">
        <f>IFERROR(MATCH(1,INDEX('Medarbetare År 1'!B:B,A476+1):INDEX('Medarbetare År 1'!B:B,A476+5000),0)+A476,"")</f>
        <v/>
      </c>
      <c r="B477" t="str" cm="1">
        <f t="array" ref="B477">IF(A477&lt;&gt;"",INDEX('Medarbetare År 1'!A:A,'Steg 1 År 1'!A477),"")</f>
        <v/>
      </c>
      <c r="C477" t="str" cm="1">
        <f t="array" ref="C477">IF(A477&lt;&gt;"",INDEX('Medarbetare År 1'!C:C,A477),"")</f>
        <v/>
      </c>
      <c r="F477" s="2" t="str">
        <f>IFERROR(MATCH(Diagram!D$8,INDEX('Steg 1 År 1'!B:B,F476+1):INDEX('Steg 1 År 1'!B:B,F476+5000),0)+F476,"")</f>
        <v/>
      </c>
      <c r="G477" s="1" t="str" cm="1">
        <f t="array" ref="G477">IF(F477&lt;&gt;"",INDEX(B:B,F477),"")</f>
        <v/>
      </c>
      <c r="H477" s="1" t="str" cm="1">
        <f t="array" ref="H477">IF(G477&lt;&gt;"",INDEX(C:C,F477),"")</f>
        <v/>
      </c>
    </row>
    <row r="478" spans="1:8" x14ac:dyDescent="0.2">
      <c r="A478" t="str">
        <f>IFERROR(MATCH(1,INDEX('Medarbetare År 1'!B:B,A477+1):INDEX('Medarbetare År 1'!B:B,A477+5000),0)+A477,"")</f>
        <v/>
      </c>
      <c r="B478" t="str" cm="1">
        <f t="array" ref="B478">IF(A478&lt;&gt;"",INDEX('Medarbetare År 1'!A:A,'Steg 1 År 1'!A478),"")</f>
        <v/>
      </c>
      <c r="C478" t="str" cm="1">
        <f t="array" ref="C478">IF(A478&lt;&gt;"",INDEX('Medarbetare År 1'!C:C,A478),"")</f>
        <v/>
      </c>
      <c r="F478" s="2" t="str">
        <f>IFERROR(MATCH(Diagram!D$8,INDEX('Steg 1 År 1'!B:B,F477+1):INDEX('Steg 1 År 1'!B:B,F477+5000),0)+F477,"")</f>
        <v/>
      </c>
      <c r="G478" s="1" t="str" cm="1">
        <f t="array" ref="G478">IF(F478&lt;&gt;"",INDEX(B:B,F478),"")</f>
        <v/>
      </c>
      <c r="H478" s="1" t="str" cm="1">
        <f t="array" ref="H478">IF(G478&lt;&gt;"",INDEX(C:C,F478),"")</f>
        <v/>
      </c>
    </row>
    <row r="479" spans="1:8" x14ac:dyDescent="0.2">
      <c r="A479" t="str">
        <f>IFERROR(MATCH(1,INDEX('Medarbetare År 1'!B:B,A478+1):INDEX('Medarbetare År 1'!B:B,A478+5000),0)+A478,"")</f>
        <v/>
      </c>
      <c r="B479" t="str" cm="1">
        <f t="array" ref="B479">IF(A479&lt;&gt;"",INDEX('Medarbetare År 1'!A:A,'Steg 1 År 1'!A479),"")</f>
        <v/>
      </c>
      <c r="C479" t="str" cm="1">
        <f t="array" ref="C479">IF(A479&lt;&gt;"",INDEX('Medarbetare År 1'!C:C,A479),"")</f>
        <v/>
      </c>
      <c r="F479" s="2" t="str">
        <f>IFERROR(MATCH(Diagram!D$8,INDEX('Steg 1 År 1'!B:B,F478+1):INDEX('Steg 1 År 1'!B:B,F478+5000),0)+F478,"")</f>
        <v/>
      </c>
      <c r="G479" s="1" t="str" cm="1">
        <f t="array" ref="G479">IF(F479&lt;&gt;"",INDEX(B:B,F479),"")</f>
        <v/>
      </c>
      <c r="H479" s="1" t="str" cm="1">
        <f t="array" ref="H479">IF(G479&lt;&gt;"",INDEX(C:C,F479),"")</f>
        <v/>
      </c>
    </row>
    <row r="480" spans="1:8" x14ac:dyDescent="0.2">
      <c r="A480" t="str">
        <f>IFERROR(MATCH(1,INDEX('Medarbetare År 1'!B:B,A479+1):INDEX('Medarbetare År 1'!B:B,A479+5000),0)+A479,"")</f>
        <v/>
      </c>
      <c r="B480" t="str" cm="1">
        <f t="array" ref="B480">IF(A480&lt;&gt;"",INDEX('Medarbetare År 1'!A:A,'Steg 1 År 1'!A480),"")</f>
        <v/>
      </c>
      <c r="C480" t="str" cm="1">
        <f t="array" ref="C480">IF(A480&lt;&gt;"",INDEX('Medarbetare År 1'!C:C,A480),"")</f>
        <v/>
      </c>
      <c r="F480" s="2" t="str">
        <f>IFERROR(MATCH(Diagram!D$8,INDEX('Steg 1 År 1'!B:B,F479+1):INDEX('Steg 1 År 1'!B:B,F479+5000),0)+F479,"")</f>
        <v/>
      </c>
      <c r="G480" s="1" t="str" cm="1">
        <f t="array" ref="G480">IF(F480&lt;&gt;"",INDEX(B:B,F480),"")</f>
        <v/>
      </c>
      <c r="H480" s="1" t="str" cm="1">
        <f t="array" ref="H480">IF(G480&lt;&gt;"",INDEX(C:C,F480),"")</f>
        <v/>
      </c>
    </row>
    <row r="481" spans="1:8" x14ac:dyDescent="0.2">
      <c r="A481" t="str">
        <f>IFERROR(MATCH(1,INDEX('Medarbetare År 1'!B:B,A480+1):INDEX('Medarbetare År 1'!B:B,A480+5000),0)+A480,"")</f>
        <v/>
      </c>
      <c r="B481" t="str" cm="1">
        <f t="array" ref="B481">IF(A481&lt;&gt;"",INDEX('Medarbetare År 1'!A:A,'Steg 1 År 1'!A481),"")</f>
        <v/>
      </c>
      <c r="C481" t="str" cm="1">
        <f t="array" ref="C481">IF(A481&lt;&gt;"",INDEX('Medarbetare År 1'!C:C,A481),"")</f>
        <v/>
      </c>
      <c r="F481" s="2" t="str">
        <f>IFERROR(MATCH(Diagram!D$8,INDEX('Steg 1 År 1'!B:B,F480+1):INDEX('Steg 1 År 1'!B:B,F480+5000),0)+F480,"")</f>
        <v/>
      </c>
      <c r="G481" s="1" t="str" cm="1">
        <f t="array" ref="G481">IF(F481&lt;&gt;"",INDEX(B:B,F481),"")</f>
        <v/>
      </c>
      <c r="H481" s="1" t="str" cm="1">
        <f t="array" ref="H481">IF(G481&lt;&gt;"",INDEX(C:C,F481),"")</f>
        <v/>
      </c>
    </row>
    <row r="482" spans="1:8" x14ac:dyDescent="0.2">
      <c r="A482" t="str">
        <f>IFERROR(MATCH(1,INDEX('Medarbetare År 1'!B:B,A481+1):INDEX('Medarbetare År 1'!B:B,A481+5000),0)+A481,"")</f>
        <v/>
      </c>
      <c r="B482" t="str" cm="1">
        <f t="array" ref="B482">IF(A482&lt;&gt;"",INDEX('Medarbetare År 1'!A:A,'Steg 1 År 1'!A482),"")</f>
        <v/>
      </c>
      <c r="C482" t="str" cm="1">
        <f t="array" ref="C482">IF(A482&lt;&gt;"",INDEX('Medarbetare År 1'!C:C,A482),"")</f>
        <v/>
      </c>
      <c r="F482" s="2" t="str">
        <f>IFERROR(MATCH(Diagram!D$8,INDEX('Steg 1 År 1'!B:B,F481+1):INDEX('Steg 1 År 1'!B:B,F481+5000),0)+F481,"")</f>
        <v/>
      </c>
      <c r="G482" s="1" t="str" cm="1">
        <f t="array" ref="G482">IF(F482&lt;&gt;"",INDEX(B:B,F482),"")</f>
        <v/>
      </c>
      <c r="H482" s="1" t="str" cm="1">
        <f t="array" ref="H482">IF(G482&lt;&gt;"",INDEX(C:C,F482),"")</f>
        <v/>
      </c>
    </row>
    <row r="483" spans="1:8" x14ac:dyDescent="0.2">
      <c r="A483" t="str">
        <f>IFERROR(MATCH(1,INDEX('Medarbetare År 1'!B:B,A482+1):INDEX('Medarbetare År 1'!B:B,A482+5000),0)+A482,"")</f>
        <v/>
      </c>
      <c r="B483" t="str" cm="1">
        <f t="array" ref="B483">IF(A483&lt;&gt;"",INDEX('Medarbetare År 1'!A:A,'Steg 1 År 1'!A483),"")</f>
        <v/>
      </c>
      <c r="C483" t="str" cm="1">
        <f t="array" ref="C483">IF(A483&lt;&gt;"",INDEX('Medarbetare År 1'!C:C,A483),"")</f>
        <v/>
      </c>
      <c r="F483" s="2" t="str">
        <f>IFERROR(MATCH(Diagram!D$8,INDEX('Steg 1 År 1'!B:B,F482+1):INDEX('Steg 1 År 1'!B:B,F482+5000),0)+F482,"")</f>
        <v/>
      </c>
      <c r="G483" s="1" t="str" cm="1">
        <f t="array" ref="G483">IF(F483&lt;&gt;"",INDEX(B:B,F483),"")</f>
        <v/>
      </c>
      <c r="H483" s="1" t="str" cm="1">
        <f t="array" ref="H483">IF(G483&lt;&gt;"",INDEX(C:C,F483),"")</f>
        <v/>
      </c>
    </row>
    <row r="484" spans="1:8" x14ac:dyDescent="0.2">
      <c r="A484" t="str">
        <f>IFERROR(MATCH(1,INDEX('Medarbetare År 1'!B:B,A483+1):INDEX('Medarbetare År 1'!B:B,A483+5000),0)+A483,"")</f>
        <v/>
      </c>
      <c r="B484" t="str" cm="1">
        <f t="array" ref="B484">IF(A484&lt;&gt;"",INDEX('Medarbetare År 1'!A:A,'Steg 1 År 1'!A484),"")</f>
        <v/>
      </c>
      <c r="C484" t="str" cm="1">
        <f t="array" ref="C484">IF(A484&lt;&gt;"",INDEX('Medarbetare År 1'!C:C,A484),"")</f>
        <v/>
      </c>
      <c r="F484" s="2" t="str">
        <f>IFERROR(MATCH(Diagram!D$8,INDEX('Steg 1 År 1'!B:B,F483+1):INDEX('Steg 1 År 1'!B:B,F483+5000),0)+F483,"")</f>
        <v/>
      </c>
      <c r="G484" s="1" t="str" cm="1">
        <f t="array" ref="G484">IF(F484&lt;&gt;"",INDEX(B:B,F484),"")</f>
        <v/>
      </c>
      <c r="H484" s="1" t="str" cm="1">
        <f t="array" ref="H484">IF(G484&lt;&gt;"",INDEX(C:C,F484),"")</f>
        <v/>
      </c>
    </row>
    <row r="485" spans="1:8" x14ac:dyDescent="0.2">
      <c r="A485" t="str">
        <f>IFERROR(MATCH(1,INDEX('Medarbetare År 1'!B:B,A484+1):INDEX('Medarbetare År 1'!B:B,A484+5000),0)+A484,"")</f>
        <v/>
      </c>
      <c r="B485" t="str" cm="1">
        <f t="array" ref="B485">IF(A485&lt;&gt;"",INDEX('Medarbetare År 1'!A:A,'Steg 1 År 1'!A485),"")</f>
        <v/>
      </c>
      <c r="C485" t="str" cm="1">
        <f t="array" ref="C485">IF(A485&lt;&gt;"",INDEX('Medarbetare År 1'!C:C,A485),"")</f>
        <v/>
      </c>
      <c r="F485" s="2" t="str">
        <f>IFERROR(MATCH(Diagram!D$8,INDEX('Steg 1 År 1'!B:B,F484+1):INDEX('Steg 1 År 1'!B:B,F484+5000),0)+F484,"")</f>
        <v/>
      </c>
      <c r="G485" s="1" t="str" cm="1">
        <f t="array" ref="G485">IF(F485&lt;&gt;"",INDEX(B:B,F485),"")</f>
        <v/>
      </c>
      <c r="H485" s="1" t="str" cm="1">
        <f t="array" ref="H485">IF(G485&lt;&gt;"",INDEX(C:C,F485),"")</f>
        <v/>
      </c>
    </row>
    <row r="486" spans="1:8" x14ac:dyDescent="0.2">
      <c r="A486" t="str">
        <f>IFERROR(MATCH(1,INDEX('Medarbetare År 1'!B:B,A485+1):INDEX('Medarbetare År 1'!B:B,A485+5000),0)+A485,"")</f>
        <v/>
      </c>
      <c r="B486" t="str" cm="1">
        <f t="array" ref="B486">IF(A486&lt;&gt;"",INDEX('Medarbetare År 1'!A:A,'Steg 1 År 1'!A486),"")</f>
        <v/>
      </c>
      <c r="C486" t="str" cm="1">
        <f t="array" ref="C486">IF(A486&lt;&gt;"",INDEX('Medarbetare År 1'!C:C,A486),"")</f>
        <v/>
      </c>
      <c r="F486" s="2" t="str">
        <f>IFERROR(MATCH(Diagram!D$8,INDEX('Steg 1 År 1'!B:B,F485+1):INDEX('Steg 1 År 1'!B:B,F485+5000),0)+F485,"")</f>
        <v/>
      </c>
      <c r="G486" s="1" t="str" cm="1">
        <f t="array" ref="G486">IF(F486&lt;&gt;"",INDEX(B:B,F486),"")</f>
        <v/>
      </c>
      <c r="H486" s="1" t="str" cm="1">
        <f t="array" ref="H486">IF(G486&lt;&gt;"",INDEX(C:C,F486),"")</f>
        <v/>
      </c>
    </row>
    <row r="487" spans="1:8" x14ac:dyDescent="0.2">
      <c r="A487" t="str">
        <f>IFERROR(MATCH(1,INDEX('Medarbetare År 1'!B:B,A486+1):INDEX('Medarbetare År 1'!B:B,A486+5000),0)+A486,"")</f>
        <v/>
      </c>
      <c r="B487" t="str" cm="1">
        <f t="array" ref="B487">IF(A487&lt;&gt;"",INDEX('Medarbetare År 1'!A:A,'Steg 1 År 1'!A487),"")</f>
        <v/>
      </c>
      <c r="C487" t="str" cm="1">
        <f t="array" ref="C487">IF(A487&lt;&gt;"",INDEX('Medarbetare År 1'!C:C,A487),"")</f>
        <v/>
      </c>
      <c r="F487" s="2" t="str">
        <f>IFERROR(MATCH(Diagram!D$8,INDEX('Steg 1 År 1'!B:B,F486+1):INDEX('Steg 1 År 1'!B:B,F486+5000),0)+F486,"")</f>
        <v/>
      </c>
      <c r="G487" s="1" t="str" cm="1">
        <f t="array" ref="G487">IF(F487&lt;&gt;"",INDEX(B:B,F487),"")</f>
        <v/>
      </c>
      <c r="H487" s="1" t="str" cm="1">
        <f t="array" ref="H487">IF(G487&lt;&gt;"",INDEX(C:C,F487),"")</f>
        <v/>
      </c>
    </row>
    <row r="488" spans="1:8" x14ac:dyDescent="0.2">
      <c r="A488" t="str">
        <f>IFERROR(MATCH(1,INDEX('Medarbetare År 1'!B:B,A487+1):INDEX('Medarbetare År 1'!B:B,A487+5000),0)+A487,"")</f>
        <v/>
      </c>
      <c r="B488" t="str" cm="1">
        <f t="array" ref="B488">IF(A488&lt;&gt;"",INDEX('Medarbetare År 1'!A:A,'Steg 1 År 1'!A488),"")</f>
        <v/>
      </c>
      <c r="C488" t="str" cm="1">
        <f t="array" ref="C488">IF(A488&lt;&gt;"",INDEX('Medarbetare År 1'!C:C,A488),"")</f>
        <v/>
      </c>
      <c r="F488" s="2" t="str">
        <f>IFERROR(MATCH(Diagram!D$8,INDEX('Steg 1 År 1'!B:B,F487+1):INDEX('Steg 1 År 1'!B:B,F487+5000),0)+F487,"")</f>
        <v/>
      </c>
      <c r="G488" s="1" t="str" cm="1">
        <f t="array" ref="G488">IF(F488&lt;&gt;"",INDEX(B:B,F488),"")</f>
        <v/>
      </c>
      <c r="H488" s="1" t="str" cm="1">
        <f t="array" ref="H488">IF(G488&lt;&gt;"",INDEX(C:C,F488),"")</f>
        <v/>
      </c>
    </row>
    <row r="489" spans="1:8" x14ac:dyDescent="0.2">
      <c r="A489" t="str">
        <f>IFERROR(MATCH(1,INDEX('Medarbetare År 1'!B:B,A488+1):INDEX('Medarbetare År 1'!B:B,A488+5000),0)+A488,"")</f>
        <v/>
      </c>
      <c r="B489" t="str" cm="1">
        <f t="array" ref="B489">IF(A489&lt;&gt;"",INDEX('Medarbetare År 1'!A:A,'Steg 1 År 1'!A489),"")</f>
        <v/>
      </c>
      <c r="C489" t="str" cm="1">
        <f t="array" ref="C489">IF(A489&lt;&gt;"",INDEX('Medarbetare År 1'!C:C,A489),"")</f>
        <v/>
      </c>
      <c r="F489" s="2" t="str">
        <f>IFERROR(MATCH(Diagram!D$8,INDEX('Steg 1 År 1'!B:B,F488+1):INDEX('Steg 1 År 1'!B:B,F488+5000),0)+F488,"")</f>
        <v/>
      </c>
      <c r="G489" s="1" t="str" cm="1">
        <f t="array" ref="G489">IF(F489&lt;&gt;"",INDEX(B:B,F489),"")</f>
        <v/>
      </c>
      <c r="H489" s="1" t="str" cm="1">
        <f t="array" ref="H489">IF(G489&lt;&gt;"",INDEX(C:C,F489),"")</f>
        <v/>
      </c>
    </row>
    <row r="490" spans="1:8" x14ac:dyDescent="0.2">
      <c r="A490" t="str">
        <f>IFERROR(MATCH(1,INDEX('Medarbetare År 1'!B:B,A489+1):INDEX('Medarbetare År 1'!B:B,A489+5000),0)+A489,"")</f>
        <v/>
      </c>
      <c r="B490" t="str" cm="1">
        <f t="array" ref="B490">IF(A490&lt;&gt;"",INDEX('Medarbetare År 1'!A:A,'Steg 1 År 1'!A490),"")</f>
        <v/>
      </c>
      <c r="C490" t="str" cm="1">
        <f t="array" ref="C490">IF(A490&lt;&gt;"",INDEX('Medarbetare År 1'!C:C,A490),"")</f>
        <v/>
      </c>
      <c r="F490" s="2" t="str">
        <f>IFERROR(MATCH(Diagram!D$8,INDEX('Steg 1 År 1'!B:B,F489+1):INDEX('Steg 1 År 1'!B:B,F489+5000),0)+F489,"")</f>
        <v/>
      </c>
      <c r="G490" s="1" t="str" cm="1">
        <f t="array" ref="G490">IF(F490&lt;&gt;"",INDEX(B:B,F490),"")</f>
        <v/>
      </c>
      <c r="H490" s="1" t="str" cm="1">
        <f t="array" ref="H490">IF(G490&lt;&gt;"",INDEX(C:C,F490),"")</f>
        <v/>
      </c>
    </row>
    <row r="491" spans="1:8" x14ac:dyDescent="0.2">
      <c r="A491" t="str">
        <f>IFERROR(MATCH(1,INDEX('Medarbetare År 1'!B:B,A490+1):INDEX('Medarbetare År 1'!B:B,A490+5000),0)+A490,"")</f>
        <v/>
      </c>
      <c r="B491" t="str" cm="1">
        <f t="array" ref="B491">IF(A491&lt;&gt;"",INDEX('Medarbetare År 1'!A:A,'Steg 1 År 1'!A491),"")</f>
        <v/>
      </c>
      <c r="C491" t="str" cm="1">
        <f t="array" ref="C491">IF(A491&lt;&gt;"",INDEX('Medarbetare År 1'!C:C,A491),"")</f>
        <v/>
      </c>
      <c r="F491" s="2" t="str">
        <f>IFERROR(MATCH(Diagram!D$8,INDEX('Steg 1 År 1'!B:B,F490+1):INDEX('Steg 1 År 1'!B:B,F490+5000),0)+F490,"")</f>
        <v/>
      </c>
      <c r="G491" s="1" t="str" cm="1">
        <f t="array" ref="G491">IF(F491&lt;&gt;"",INDEX(B:B,F491),"")</f>
        <v/>
      </c>
      <c r="H491" s="1" t="str" cm="1">
        <f t="array" ref="H491">IF(G491&lt;&gt;"",INDEX(C:C,F491),"")</f>
        <v/>
      </c>
    </row>
    <row r="492" spans="1:8" x14ac:dyDescent="0.2">
      <c r="A492" t="str">
        <f>IFERROR(MATCH(1,INDEX('Medarbetare År 1'!B:B,A491+1):INDEX('Medarbetare År 1'!B:B,A491+5000),0)+A491,"")</f>
        <v/>
      </c>
      <c r="B492" t="str" cm="1">
        <f t="array" ref="B492">IF(A492&lt;&gt;"",INDEX('Medarbetare År 1'!A:A,'Steg 1 År 1'!A492),"")</f>
        <v/>
      </c>
      <c r="C492" t="str" cm="1">
        <f t="array" ref="C492">IF(A492&lt;&gt;"",INDEX('Medarbetare År 1'!C:C,A492),"")</f>
        <v/>
      </c>
      <c r="F492" s="2" t="str">
        <f>IFERROR(MATCH(Diagram!D$8,INDEX('Steg 1 År 1'!B:B,F491+1):INDEX('Steg 1 År 1'!B:B,F491+5000),0)+F491,"")</f>
        <v/>
      </c>
      <c r="G492" s="1" t="str" cm="1">
        <f t="array" ref="G492">IF(F492&lt;&gt;"",INDEX(B:B,F492),"")</f>
        <v/>
      </c>
      <c r="H492" s="1" t="str" cm="1">
        <f t="array" ref="H492">IF(G492&lt;&gt;"",INDEX(C:C,F492),"")</f>
        <v/>
      </c>
    </row>
    <row r="493" spans="1:8" x14ac:dyDescent="0.2">
      <c r="A493" t="str">
        <f>IFERROR(MATCH(1,INDEX('Medarbetare År 1'!B:B,A492+1):INDEX('Medarbetare År 1'!B:B,A492+5000),0)+A492,"")</f>
        <v/>
      </c>
      <c r="B493" t="str" cm="1">
        <f t="array" ref="B493">IF(A493&lt;&gt;"",INDEX('Medarbetare År 1'!A:A,'Steg 1 År 1'!A493),"")</f>
        <v/>
      </c>
      <c r="C493" t="str" cm="1">
        <f t="array" ref="C493">IF(A493&lt;&gt;"",INDEX('Medarbetare År 1'!C:C,A493),"")</f>
        <v/>
      </c>
      <c r="F493" s="2" t="str">
        <f>IFERROR(MATCH(Diagram!D$8,INDEX('Steg 1 År 1'!B:B,F492+1):INDEX('Steg 1 År 1'!B:B,F492+5000),0)+F492,"")</f>
        <v/>
      </c>
      <c r="G493" s="1" t="str" cm="1">
        <f t="array" ref="G493">IF(F493&lt;&gt;"",INDEX(B:B,F493),"")</f>
        <v/>
      </c>
      <c r="H493" s="1" t="str" cm="1">
        <f t="array" ref="H493">IF(G493&lt;&gt;"",INDEX(C:C,F493),"")</f>
        <v/>
      </c>
    </row>
    <row r="494" spans="1:8" x14ac:dyDescent="0.2">
      <c r="A494" t="str">
        <f>IFERROR(MATCH(1,INDEX('Medarbetare År 1'!B:B,A493+1):INDEX('Medarbetare År 1'!B:B,A493+5000),0)+A493,"")</f>
        <v/>
      </c>
      <c r="B494" t="str" cm="1">
        <f t="array" ref="B494">IF(A494&lt;&gt;"",INDEX('Medarbetare År 1'!A:A,'Steg 1 År 1'!A494),"")</f>
        <v/>
      </c>
      <c r="C494" t="str" cm="1">
        <f t="array" ref="C494">IF(A494&lt;&gt;"",INDEX('Medarbetare År 1'!C:C,A494),"")</f>
        <v/>
      </c>
      <c r="F494" s="2" t="str">
        <f>IFERROR(MATCH(Diagram!D$8,INDEX('Steg 1 År 1'!B:B,F493+1):INDEX('Steg 1 År 1'!B:B,F493+5000),0)+F493,"")</f>
        <v/>
      </c>
      <c r="G494" s="1" t="str" cm="1">
        <f t="array" ref="G494">IF(F494&lt;&gt;"",INDEX(B:B,F494),"")</f>
        <v/>
      </c>
      <c r="H494" s="1" t="str" cm="1">
        <f t="array" ref="H494">IF(G494&lt;&gt;"",INDEX(C:C,F494),"")</f>
        <v/>
      </c>
    </row>
    <row r="495" spans="1:8" x14ac:dyDescent="0.2">
      <c r="A495" t="str">
        <f>IFERROR(MATCH(1,INDEX('Medarbetare År 1'!B:B,A494+1):INDEX('Medarbetare År 1'!B:B,A494+5000),0)+A494,"")</f>
        <v/>
      </c>
      <c r="B495" t="str" cm="1">
        <f t="array" ref="B495">IF(A495&lt;&gt;"",INDEX('Medarbetare År 1'!A:A,'Steg 1 År 1'!A495),"")</f>
        <v/>
      </c>
      <c r="C495" t="str" cm="1">
        <f t="array" ref="C495">IF(A495&lt;&gt;"",INDEX('Medarbetare År 1'!C:C,A495),"")</f>
        <v/>
      </c>
      <c r="F495" s="2" t="str">
        <f>IFERROR(MATCH(Diagram!D$8,INDEX('Steg 1 År 1'!B:B,F494+1):INDEX('Steg 1 År 1'!B:B,F494+5000),0)+F494,"")</f>
        <v/>
      </c>
      <c r="G495" s="1" t="str" cm="1">
        <f t="array" ref="G495">IF(F495&lt;&gt;"",INDEX(B:B,F495),"")</f>
        <v/>
      </c>
      <c r="H495" s="1" t="str" cm="1">
        <f t="array" ref="H495">IF(G495&lt;&gt;"",INDEX(C:C,F495),"")</f>
        <v/>
      </c>
    </row>
    <row r="496" spans="1:8" x14ac:dyDescent="0.2">
      <c r="A496" t="str">
        <f>IFERROR(MATCH(1,INDEX('Medarbetare År 1'!B:B,A495+1):INDEX('Medarbetare År 1'!B:B,A495+5000),0)+A495,"")</f>
        <v/>
      </c>
      <c r="B496" t="str" cm="1">
        <f t="array" ref="B496">IF(A496&lt;&gt;"",INDEX('Medarbetare År 1'!A:A,'Steg 1 År 1'!A496),"")</f>
        <v/>
      </c>
      <c r="C496" t="str" cm="1">
        <f t="array" ref="C496">IF(A496&lt;&gt;"",INDEX('Medarbetare År 1'!C:C,A496),"")</f>
        <v/>
      </c>
      <c r="F496" s="2" t="str">
        <f>IFERROR(MATCH(Diagram!D$8,INDEX('Steg 1 År 1'!B:B,F495+1):INDEX('Steg 1 År 1'!B:B,F495+5000),0)+F495,"")</f>
        <v/>
      </c>
      <c r="G496" s="1" t="str" cm="1">
        <f t="array" ref="G496">IF(F496&lt;&gt;"",INDEX(B:B,F496),"")</f>
        <v/>
      </c>
      <c r="H496" s="1" t="str" cm="1">
        <f t="array" ref="H496">IF(G496&lt;&gt;"",INDEX(C:C,F496),"")</f>
        <v/>
      </c>
    </row>
    <row r="497" spans="1:8" x14ac:dyDescent="0.2">
      <c r="A497" t="str">
        <f>IFERROR(MATCH(1,INDEX('Medarbetare År 1'!B:B,A496+1):INDEX('Medarbetare År 1'!B:B,A496+5000),0)+A496,"")</f>
        <v/>
      </c>
      <c r="B497" t="str" cm="1">
        <f t="array" ref="B497">IF(A497&lt;&gt;"",INDEX('Medarbetare År 1'!A:A,'Steg 1 År 1'!A497),"")</f>
        <v/>
      </c>
      <c r="C497" t="str" cm="1">
        <f t="array" ref="C497">IF(A497&lt;&gt;"",INDEX('Medarbetare År 1'!C:C,A497),"")</f>
        <v/>
      </c>
      <c r="F497" s="2" t="str">
        <f>IFERROR(MATCH(Diagram!D$8,INDEX('Steg 1 År 1'!B:B,F496+1):INDEX('Steg 1 År 1'!B:B,F496+5000),0)+F496,"")</f>
        <v/>
      </c>
      <c r="G497" s="1" t="str" cm="1">
        <f t="array" ref="G497">IF(F497&lt;&gt;"",INDEX(B:B,F497),"")</f>
        <v/>
      </c>
      <c r="H497" s="1" t="str" cm="1">
        <f t="array" ref="H497">IF(G497&lt;&gt;"",INDEX(C:C,F497),"")</f>
        <v/>
      </c>
    </row>
    <row r="498" spans="1:8" x14ac:dyDescent="0.2">
      <c r="A498" t="str">
        <f>IFERROR(MATCH(1,INDEX('Medarbetare År 1'!B:B,A497+1):INDEX('Medarbetare År 1'!B:B,A497+5000),0)+A497,"")</f>
        <v/>
      </c>
      <c r="B498" t="str" cm="1">
        <f t="array" ref="B498">IF(A498&lt;&gt;"",INDEX('Medarbetare År 1'!A:A,'Steg 1 År 1'!A498),"")</f>
        <v/>
      </c>
      <c r="C498" t="str" cm="1">
        <f t="array" ref="C498">IF(A498&lt;&gt;"",INDEX('Medarbetare År 1'!C:C,A498),"")</f>
        <v/>
      </c>
      <c r="F498" s="2" t="str">
        <f>IFERROR(MATCH(Diagram!D$8,INDEX('Steg 1 År 1'!B:B,F497+1):INDEX('Steg 1 År 1'!B:B,F497+5000),0)+F497,"")</f>
        <v/>
      </c>
      <c r="G498" s="1" t="str" cm="1">
        <f t="array" ref="G498">IF(F498&lt;&gt;"",INDEX(B:B,F498),"")</f>
        <v/>
      </c>
      <c r="H498" s="1" t="str" cm="1">
        <f t="array" ref="H498">IF(G498&lt;&gt;"",INDEX(C:C,F498),"")</f>
        <v/>
      </c>
    </row>
    <row r="499" spans="1:8" x14ac:dyDescent="0.2">
      <c r="A499" t="str">
        <f>IFERROR(MATCH(1,INDEX('Medarbetare År 1'!B:B,A498+1):INDEX('Medarbetare År 1'!B:B,A498+5000),0)+A498,"")</f>
        <v/>
      </c>
      <c r="B499" t="str" cm="1">
        <f t="array" ref="B499">IF(A499&lt;&gt;"",INDEX('Medarbetare År 1'!A:A,'Steg 1 År 1'!A499),"")</f>
        <v/>
      </c>
      <c r="C499" t="str" cm="1">
        <f t="array" ref="C499">IF(A499&lt;&gt;"",INDEX('Medarbetare År 1'!C:C,A499),"")</f>
        <v/>
      </c>
      <c r="F499" s="2" t="str">
        <f>IFERROR(MATCH(Diagram!D$8,INDEX('Steg 1 År 1'!B:B,F498+1):INDEX('Steg 1 År 1'!B:B,F498+5000),0)+F498,"")</f>
        <v/>
      </c>
      <c r="G499" s="1" t="str" cm="1">
        <f t="array" ref="G499">IF(F499&lt;&gt;"",INDEX(B:B,F499),"")</f>
        <v/>
      </c>
      <c r="H499" s="1" t="str" cm="1">
        <f t="array" ref="H499">IF(G499&lt;&gt;"",INDEX(C:C,F499),"")</f>
        <v/>
      </c>
    </row>
    <row r="500" spans="1:8" x14ac:dyDescent="0.2">
      <c r="A500" t="str">
        <f>IFERROR(MATCH(1,INDEX('Medarbetare År 1'!B:B,A499+1):INDEX('Medarbetare År 1'!B:B,A499+5000),0)+A499,"")</f>
        <v/>
      </c>
      <c r="B500" t="str" cm="1">
        <f t="array" ref="B500">IF(A500&lt;&gt;"",INDEX('Medarbetare År 1'!A:A,'Steg 1 År 1'!A500),"")</f>
        <v/>
      </c>
      <c r="C500" t="str" cm="1">
        <f t="array" ref="C500">IF(A500&lt;&gt;"",INDEX('Medarbetare År 1'!C:C,A500),"")</f>
        <v/>
      </c>
      <c r="F500" s="2" t="str">
        <f>IFERROR(MATCH(Diagram!D$8,INDEX('Steg 1 År 1'!B:B,F499+1):INDEX('Steg 1 År 1'!B:B,F499+5000),0)+F499,"")</f>
        <v/>
      </c>
      <c r="G500" s="1" t="str" cm="1">
        <f t="array" ref="G500">IF(F500&lt;&gt;"",INDEX(B:B,F500),"")</f>
        <v/>
      </c>
      <c r="H500" s="1" t="str" cm="1">
        <f t="array" ref="H500">IF(G500&lt;&gt;"",INDEX(C:C,F500),"")</f>
        <v/>
      </c>
    </row>
    <row r="501" spans="1:8" x14ac:dyDescent="0.2">
      <c r="A501" t="str">
        <f>IFERROR(MATCH(1,INDEX('Medarbetare År 1'!B:B,A500+1):INDEX('Medarbetare År 1'!B:B,A500+5000),0)+A500,"")</f>
        <v/>
      </c>
      <c r="B501" t="str" cm="1">
        <f t="array" ref="B501">IF(A501&lt;&gt;"",INDEX('Medarbetare År 1'!A:A,'Steg 1 År 1'!A501),"")</f>
        <v/>
      </c>
      <c r="C501" t="str" cm="1">
        <f t="array" ref="C501">IF(A501&lt;&gt;"",INDEX('Medarbetare År 1'!C:C,A501),"")</f>
        <v/>
      </c>
      <c r="F501" s="2" t="str">
        <f>IFERROR(MATCH(Diagram!D$8,INDEX('Steg 1 År 1'!B:B,F500+1):INDEX('Steg 1 År 1'!B:B,F500+5000),0)+F500,"")</f>
        <v/>
      </c>
      <c r="G501" s="1" t="str" cm="1">
        <f t="array" ref="G501">IF(F501&lt;&gt;"",INDEX(B:B,F501),"")</f>
        <v/>
      </c>
      <c r="H501" s="1" t="str" cm="1">
        <f t="array" ref="H501">IF(G501&lt;&gt;"",INDEX(C:C,F501),"")</f>
        <v/>
      </c>
    </row>
    <row r="502" spans="1:8" x14ac:dyDescent="0.2">
      <c r="A502" t="str">
        <f>IFERROR(MATCH(1,INDEX('Medarbetare År 1'!B:B,A501+1):INDEX('Medarbetare År 1'!B:B,A501+5000),0)+A501,"")</f>
        <v/>
      </c>
      <c r="B502" t="str" cm="1">
        <f t="array" ref="B502">IF(A502&lt;&gt;"",INDEX('Medarbetare År 1'!A:A,'Steg 1 År 1'!A502),"")</f>
        <v/>
      </c>
      <c r="C502" t="str" cm="1">
        <f t="array" ref="C502">IF(A502&lt;&gt;"",INDEX('Medarbetare År 1'!C:C,A502),"")</f>
        <v/>
      </c>
      <c r="F502" s="2" t="str">
        <f>IFERROR(MATCH(Diagram!D$8,INDEX('Steg 1 År 1'!B:B,F501+1):INDEX('Steg 1 År 1'!B:B,F501+5000),0)+F501,"")</f>
        <v/>
      </c>
      <c r="G502" s="1" t="str" cm="1">
        <f t="array" ref="G502">IF(F502&lt;&gt;"",INDEX(B:B,F502),"")</f>
        <v/>
      </c>
      <c r="H502" s="1" t="str" cm="1">
        <f t="array" ref="H502">IF(G502&lt;&gt;"",INDEX(C:C,F502),"")</f>
        <v/>
      </c>
    </row>
    <row r="503" spans="1:8" x14ac:dyDescent="0.2">
      <c r="A503" t="str">
        <f>IFERROR(MATCH(1,INDEX('Medarbetare År 1'!B:B,A502+1):INDEX('Medarbetare År 1'!B:B,A502+5000),0)+A502,"")</f>
        <v/>
      </c>
      <c r="B503" t="str" cm="1">
        <f t="array" ref="B503">IF(A503&lt;&gt;"",INDEX('Medarbetare År 1'!A:A,'Steg 1 År 1'!A503),"")</f>
        <v/>
      </c>
      <c r="C503" t="str" cm="1">
        <f t="array" ref="C503">IF(A503&lt;&gt;"",INDEX('Medarbetare År 1'!C:C,A503),"")</f>
        <v/>
      </c>
      <c r="F503" s="2" t="str">
        <f>IFERROR(MATCH(Diagram!D$8,INDEX('Steg 1 År 1'!B:B,F502+1):INDEX('Steg 1 År 1'!B:B,F502+5000),0)+F502,"")</f>
        <v/>
      </c>
      <c r="G503" s="1" t="str" cm="1">
        <f t="array" ref="G503">IF(F503&lt;&gt;"",INDEX(B:B,F503),"")</f>
        <v/>
      </c>
      <c r="H503" s="1" t="str" cm="1">
        <f t="array" ref="H503">IF(G503&lt;&gt;"",INDEX(C:C,F503),"")</f>
        <v/>
      </c>
    </row>
    <row r="504" spans="1:8" x14ac:dyDescent="0.2">
      <c r="A504" t="str">
        <f>IFERROR(MATCH(1,INDEX('Medarbetare År 1'!B:B,A503+1):INDEX('Medarbetare År 1'!B:B,A503+5000),0)+A503,"")</f>
        <v/>
      </c>
      <c r="B504" t="str" cm="1">
        <f t="array" ref="B504">IF(A504&lt;&gt;"",INDEX('Medarbetare År 1'!A:A,'Steg 1 År 1'!A504),"")</f>
        <v/>
      </c>
      <c r="C504" t="str" cm="1">
        <f t="array" ref="C504">IF(A504&lt;&gt;"",INDEX('Medarbetare År 1'!C:C,A504),"")</f>
        <v/>
      </c>
      <c r="F504" s="2" t="str">
        <f>IFERROR(MATCH(Diagram!D$8,INDEX('Steg 1 År 1'!B:B,F503+1):INDEX('Steg 1 År 1'!B:B,F503+5000),0)+F503,"")</f>
        <v/>
      </c>
      <c r="G504" s="1" t="str" cm="1">
        <f t="array" ref="G504">IF(F504&lt;&gt;"",INDEX(B:B,F504),"")</f>
        <v/>
      </c>
      <c r="H504" s="1" t="str" cm="1">
        <f t="array" ref="H504">IF(G504&lt;&gt;"",INDEX(C:C,F504),"")</f>
        <v/>
      </c>
    </row>
    <row r="505" spans="1:8" x14ac:dyDescent="0.2">
      <c r="A505" t="str">
        <f>IFERROR(MATCH(1,INDEX('Medarbetare År 1'!B:B,A504+1):INDEX('Medarbetare År 1'!B:B,A504+5000),0)+A504,"")</f>
        <v/>
      </c>
      <c r="B505" t="str" cm="1">
        <f t="array" ref="B505">IF(A505&lt;&gt;"",INDEX('Medarbetare År 1'!A:A,'Steg 1 År 1'!A505),"")</f>
        <v/>
      </c>
      <c r="C505" t="str" cm="1">
        <f t="array" ref="C505">IF(A505&lt;&gt;"",INDEX('Medarbetare År 1'!C:C,A505),"")</f>
        <v/>
      </c>
      <c r="F505" s="2" t="str">
        <f>IFERROR(MATCH(Diagram!D$8,INDEX('Steg 1 År 1'!B:B,F504+1):INDEX('Steg 1 År 1'!B:B,F504+5000),0)+F504,"")</f>
        <v/>
      </c>
      <c r="G505" s="1" t="str" cm="1">
        <f t="array" ref="G505">IF(F505&lt;&gt;"",INDEX(B:B,F505),"")</f>
        <v/>
      </c>
      <c r="H505" s="1" t="str" cm="1">
        <f t="array" ref="H505">IF(G505&lt;&gt;"",INDEX(C:C,F505),"")</f>
        <v/>
      </c>
    </row>
    <row r="506" spans="1:8" x14ac:dyDescent="0.2">
      <c r="A506" t="str">
        <f>IFERROR(MATCH(1,INDEX('Medarbetare År 1'!B:B,A505+1):INDEX('Medarbetare År 1'!B:B,A505+5000),0)+A505,"")</f>
        <v/>
      </c>
      <c r="B506" t="str" cm="1">
        <f t="array" ref="B506">IF(A506&lt;&gt;"",INDEX('Medarbetare År 1'!A:A,'Steg 1 År 1'!A506),"")</f>
        <v/>
      </c>
      <c r="C506" t="str" cm="1">
        <f t="array" ref="C506">IF(A506&lt;&gt;"",INDEX('Medarbetare År 1'!C:C,A506),"")</f>
        <v/>
      </c>
      <c r="F506" s="2" t="str">
        <f>IFERROR(MATCH(Diagram!D$8,INDEX('Steg 1 År 1'!B:B,F505+1):INDEX('Steg 1 År 1'!B:B,F505+5000),0)+F505,"")</f>
        <v/>
      </c>
      <c r="G506" s="1" t="str" cm="1">
        <f t="array" ref="G506">IF(F506&lt;&gt;"",INDEX(B:B,F506),"")</f>
        <v/>
      </c>
      <c r="H506" s="1" t="str" cm="1">
        <f t="array" ref="H506">IF(G506&lt;&gt;"",INDEX(C:C,F506),"")</f>
        <v/>
      </c>
    </row>
    <row r="507" spans="1:8" x14ac:dyDescent="0.2">
      <c r="A507" t="str">
        <f>IFERROR(MATCH(1,INDEX('Medarbetare År 1'!B:B,A506+1):INDEX('Medarbetare År 1'!B:B,A506+5000),0)+A506,"")</f>
        <v/>
      </c>
      <c r="B507" t="str" cm="1">
        <f t="array" ref="B507">IF(A507&lt;&gt;"",INDEX('Medarbetare År 1'!A:A,'Steg 1 År 1'!A507),"")</f>
        <v/>
      </c>
      <c r="C507" t="str" cm="1">
        <f t="array" ref="C507">IF(A507&lt;&gt;"",INDEX('Medarbetare År 1'!C:C,A507),"")</f>
        <v/>
      </c>
      <c r="F507" s="2" t="str">
        <f>IFERROR(MATCH(Diagram!D$8,INDEX('Steg 1 År 1'!B:B,F506+1):INDEX('Steg 1 År 1'!B:B,F506+5000),0)+F506,"")</f>
        <v/>
      </c>
      <c r="G507" s="1" t="str" cm="1">
        <f t="array" ref="G507">IF(F507&lt;&gt;"",INDEX(B:B,F507),"")</f>
        <v/>
      </c>
      <c r="H507" s="1" t="str" cm="1">
        <f t="array" ref="H507">IF(G507&lt;&gt;"",INDEX(C:C,F507),"")</f>
        <v/>
      </c>
    </row>
    <row r="508" spans="1:8" x14ac:dyDescent="0.2">
      <c r="A508" t="str">
        <f>IFERROR(MATCH(1,INDEX('Medarbetare År 1'!B:B,A507+1):INDEX('Medarbetare År 1'!B:B,A507+5000),0)+A507,"")</f>
        <v/>
      </c>
      <c r="B508" t="str" cm="1">
        <f t="array" ref="B508">IF(A508&lt;&gt;"",INDEX('Medarbetare År 1'!A:A,'Steg 1 År 1'!A508),"")</f>
        <v/>
      </c>
      <c r="C508" t="str" cm="1">
        <f t="array" ref="C508">IF(A508&lt;&gt;"",INDEX('Medarbetare År 1'!C:C,A508),"")</f>
        <v/>
      </c>
      <c r="F508" s="2" t="str">
        <f>IFERROR(MATCH(Diagram!D$8,INDEX('Steg 1 År 1'!B:B,F507+1):INDEX('Steg 1 År 1'!B:B,F507+5000),0)+F507,"")</f>
        <v/>
      </c>
      <c r="G508" s="1" t="str" cm="1">
        <f t="array" ref="G508">IF(F508&lt;&gt;"",INDEX(B:B,F508),"")</f>
        <v/>
      </c>
      <c r="H508" s="1" t="str" cm="1">
        <f t="array" ref="H508">IF(G508&lt;&gt;"",INDEX(C:C,F508),"")</f>
        <v/>
      </c>
    </row>
    <row r="509" spans="1:8" x14ac:dyDescent="0.2">
      <c r="A509" t="str">
        <f>IFERROR(MATCH(1,INDEX('Medarbetare År 1'!B:B,A508+1):INDEX('Medarbetare År 1'!B:B,A508+5000),0)+A508,"")</f>
        <v/>
      </c>
      <c r="B509" t="str" cm="1">
        <f t="array" ref="B509">IF(A509&lt;&gt;"",INDEX('Medarbetare År 1'!A:A,'Steg 1 År 1'!A509),"")</f>
        <v/>
      </c>
      <c r="C509" t="str" cm="1">
        <f t="array" ref="C509">IF(A509&lt;&gt;"",INDEX('Medarbetare År 1'!C:C,A509),"")</f>
        <v/>
      </c>
      <c r="F509" s="2" t="str">
        <f>IFERROR(MATCH(Diagram!D$8,INDEX('Steg 1 År 1'!B:B,F508+1):INDEX('Steg 1 År 1'!B:B,F508+5000),0)+F508,"")</f>
        <v/>
      </c>
      <c r="G509" s="1" t="str" cm="1">
        <f t="array" ref="G509">IF(F509&lt;&gt;"",INDEX(B:B,F509),"")</f>
        <v/>
      </c>
      <c r="H509" s="1" t="str" cm="1">
        <f t="array" ref="H509">IF(G509&lt;&gt;"",INDEX(C:C,F509),"")</f>
        <v/>
      </c>
    </row>
    <row r="510" spans="1:8" x14ac:dyDescent="0.2">
      <c r="A510" t="str">
        <f>IFERROR(MATCH(1,INDEX('Medarbetare År 1'!B:B,A509+1):INDEX('Medarbetare År 1'!B:B,A509+5000),0)+A509,"")</f>
        <v/>
      </c>
      <c r="B510" t="str" cm="1">
        <f t="array" ref="B510">IF(A510&lt;&gt;"",INDEX('Medarbetare År 1'!A:A,'Steg 1 År 1'!A510),"")</f>
        <v/>
      </c>
      <c r="C510" t="str" cm="1">
        <f t="array" ref="C510">IF(A510&lt;&gt;"",INDEX('Medarbetare År 1'!C:C,A510),"")</f>
        <v/>
      </c>
      <c r="F510" s="2" t="str">
        <f>IFERROR(MATCH(Diagram!D$8,INDEX('Steg 1 År 1'!B:B,F509+1):INDEX('Steg 1 År 1'!B:B,F509+5000),0)+F509,"")</f>
        <v/>
      </c>
      <c r="G510" s="1" t="str" cm="1">
        <f t="array" ref="G510">IF(F510&lt;&gt;"",INDEX(B:B,F510),"")</f>
        <v/>
      </c>
      <c r="H510" s="1" t="str" cm="1">
        <f t="array" ref="H510">IF(G510&lt;&gt;"",INDEX(C:C,F510),"")</f>
        <v/>
      </c>
    </row>
    <row r="511" spans="1:8" x14ac:dyDescent="0.2">
      <c r="A511" t="str">
        <f>IFERROR(MATCH(1,INDEX('Medarbetare År 1'!B:B,A510+1):INDEX('Medarbetare År 1'!B:B,A510+5000),0)+A510,"")</f>
        <v/>
      </c>
      <c r="B511" t="str" cm="1">
        <f t="array" ref="B511">IF(A511&lt;&gt;"",INDEX('Medarbetare År 1'!A:A,'Steg 1 År 1'!A511),"")</f>
        <v/>
      </c>
      <c r="C511" t="str" cm="1">
        <f t="array" ref="C511">IF(A511&lt;&gt;"",INDEX('Medarbetare År 1'!C:C,A511),"")</f>
        <v/>
      </c>
      <c r="F511" s="2" t="str">
        <f>IFERROR(MATCH(Diagram!D$8,INDEX('Steg 1 År 1'!B:B,F510+1):INDEX('Steg 1 År 1'!B:B,F510+5000),0)+F510,"")</f>
        <v/>
      </c>
      <c r="G511" s="1" t="str" cm="1">
        <f t="array" ref="G511">IF(F511&lt;&gt;"",INDEX(B:B,F511),"")</f>
        <v/>
      </c>
      <c r="H511" s="1" t="str" cm="1">
        <f t="array" ref="H511">IF(G511&lt;&gt;"",INDEX(C:C,F511),"")</f>
        <v/>
      </c>
    </row>
    <row r="512" spans="1:8" x14ac:dyDescent="0.2">
      <c r="A512" t="str">
        <f>IFERROR(MATCH(1,INDEX('Medarbetare År 1'!B:B,A511+1):INDEX('Medarbetare År 1'!B:B,A511+5000),0)+A511,"")</f>
        <v/>
      </c>
      <c r="B512" t="str" cm="1">
        <f t="array" ref="B512">IF(A512&lt;&gt;"",INDEX('Medarbetare År 1'!A:A,'Steg 1 År 1'!A512),"")</f>
        <v/>
      </c>
      <c r="C512" t="str" cm="1">
        <f t="array" ref="C512">IF(A512&lt;&gt;"",INDEX('Medarbetare År 1'!C:C,A512),"")</f>
        <v/>
      </c>
      <c r="F512" s="2" t="str">
        <f>IFERROR(MATCH(Diagram!D$8,INDEX('Steg 1 År 1'!B:B,F511+1):INDEX('Steg 1 År 1'!B:B,F511+5000),0)+F511,"")</f>
        <v/>
      </c>
      <c r="G512" s="1" t="str" cm="1">
        <f t="array" ref="G512">IF(F512&lt;&gt;"",INDEX(B:B,F512),"")</f>
        <v/>
      </c>
      <c r="H512" s="1" t="str" cm="1">
        <f t="array" ref="H512">IF(G512&lt;&gt;"",INDEX(C:C,F512),"")</f>
        <v/>
      </c>
    </row>
    <row r="513" spans="1:8" x14ac:dyDescent="0.2">
      <c r="A513" t="str">
        <f>IFERROR(MATCH(1,INDEX('Medarbetare År 1'!B:B,A512+1):INDEX('Medarbetare År 1'!B:B,A512+5000),0)+A512,"")</f>
        <v/>
      </c>
      <c r="B513" t="str" cm="1">
        <f t="array" ref="B513">IF(A513&lt;&gt;"",INDEX('Medarbetare År 1'!A:A,'Steg 1 År 1'!A513),"")</f>
        <v/>
      </c>
      <c r="C513" t="str" cm="1">
        <f t="array" ref="C513">IF(A513&lt;&gt;"",INDEX('Medarbetare År 1'!C:C,A513),"")</f>
        <v/>
      </c>
      <c r="F513" s="2" t="str">
        <f>IFERROR(MATCH(Diagram!D$8,INDEX('Steg 1 År 1'!B:B,F512+1):INDEX('Steg 1 År 1'!B:B,F512+5000),0)+F512,"")</f>
        <v/>
      </c>
      <c r="G513" s="1" t="str" cm="1">
        <f t="array" ref="G513">IF(F513&lt;&gt;"",INDEX(B:B,F513),"")</f>
        <v/>
      </c>
      <c r="H513" s="1" t="str" cm="1">
        <f t="array" ref="H513">IF(G513&lt;&gt;"",INDEX(C:C,F513),"")</f>
        <v/>
      </c>
    </row>
    <row r="514" spans="1:8" x14ac:dyDescent="0.2">
      <c r="A514" t="str">
        <f>IFERROR(MATCH(1,INDEX('Medarbetare År 1'!B:B,A513+1):INDEX('Medarbetare År 1'!B:B,A513+5000),0)+A513,"")</f>
        <v/>
      </c>
      <c r="B514" t="str" cm="1">
        <f t="array" ref="B514">IF(A514&lt;&gt;"",INDEX('Medarbetare År 1'!A:A,'Steg 1 År 1'!A514),"")</f>
        <v/>
      </c>
      <c r="C514" t="str" cm="1">
        <f t="array" ref="C514">IF(A514&lt;&gt;"",INDEX('Medarbetare År 1'!C:C,A514),"")</f>
        <v/>
      </c>
      <c r="F514" s="2" t="str">
        <f>IFERROR(MATCH(Diagram!D$8,INDEX('Steg 1 År 1'!B:B,F513+1):INDEX('Steg 1 År 1'!B:B,F513+5000),0)+F513,"")</f>
        <v/>
      </c>
      <c r="G514" s="1" t="str" cm="1">
        <f t="array" ref="G514">IF(F514&lt;&gt;"",INDEX(B:B,F514),"")</f>
        <v/>
      </c>
      <c r="H514" s="1" t="str" cm="1">
        <f t="array" ref="H514">IF(G514&lt;&gt;"",INDEX(C:C,F514),"")</f>
        <v/>
      </c>
    </row>
    <row r="515" spans="1:8" x14ac:dyDescent="0.2">
      <c r="A515" t="str">
        <f>IFERROR(MATCH(1,INDEX('Medarbetare År 1'!B:B,A514+1):INDEX('Medarbetare År 1'!B:B,A514+5000),0)+A514,"")</f>
        <v/>
      </c>
      <c r="B515" t="str" cm="1">
        <f t="array" ref="B515">IF(A515&lt;&gt;"",INDEX('Medarbetare År 1'!A:A,'Steg 1 År 1'!A515),"")</f>
        <v/>
      </c>
      <c r="C515" t="str" cm="1">
        <f t="array" ref="C515">IF(A515&lt;&gt;"",INDEX('Medarbetare År 1'!C:C,A515),"")</f>
        <v/>
      </c>
      <c r="F515" s="2" t="str">
        <f>IFERROR(MATCH(Diagram!D$8,INDEX('Steg 1 År 1'!B:B,F514+1):INDEX('Steg 1 År 1'!B:B,F514+5000),0)+F514,"")</f>
        <v/>
      </c>
      <c r="G515" s="1" t="str" cm="1">
        <f t="array" ref="G515">IF(F515&lt;&gt;"",INDEX(B:B,F515),"")</f>
        <v/>
      </c>
      <c r="H515" s="1" t="str" cm="1">
        <f t="array" ref="H515">IF(G515&lt;&gt;"",INDEX(C:C,F515),"")</f>
        <v/>
      </c>
    </row>
    <row r="516" spans="1:8" x14ac:dyDescent="0.2">
      <c r="A516" t="str">
        <f>IFERROR(MATCH(1,INDEX('Medarbetare År 1'!B:B,A515+1):INDEX('Medarbetare År 1'!B:B,A515+5000),0)+A515,"")</f>
        <v/>
      </c>
      <c r="B516" t="str" cm="1">
        <f t="array" ref="B516">IF(A516&lt;&gt;"",INDEX('Medarbetare År 1'!A:A,'Steg 1 År 1'!A516),"")</f>
        <v/>
      </c>
      <c r="C516" t="str" cm="1">
        <f t="array" ref="C516">IF(A516&lt;&gt;"",INDEX('Medarbetare År 1'!C:C,A516),"")</f>
        <v/>
      </c>
      <c r="F516" s="2" t="str">
        <f>IFERROR(MATCH(Diagram!D$8,INDEX('Steg 1 År 1'!B:B,F515+1):INDEX('Steg 1 År 1'!B:B,F515+5000),0)+F515,"")</f>
        <v/>
      </c>
      <c r="G516" s="1" t="str" cm="1">
        <f t="array" ref="G516">IF(F516&lt;&gt;"",INDEX(B:B,F516),"")</f>
        <v/>
      </c>
      <c r="H516" s="1" t="str" cm="1">
        <f t="array" ref="H516">IF(G516&lt;&gt;"",INDEX(C:C,F516),"")</f>
        <v/>
      </c>
    </row>
    <row r="517" spans="1:8" x14ac:dyDescent="0.2">
      <c r="A517" t="str">
        <f>IFERROR(MATCH(1,INDEX('Medarbetare År 1'!B:B,A516+1):INDEX('Medarbetare År 1'!B:B,A516+5000),0)+A516,"")</f>
        <v/>
      </c>
      <c r="B517" t="str" cm="1">
        <f t="array" ref="B517">IF(A517&lt;&gt;"",INDEX('Medarbetare År 1'!A:A,'Steg 1 År 1'!A517),"")</f>
        <v/>
      </c>
      <c r="C517" t="str" cm="1">
        <f t="array" ref="C517">IF(A517&lt;&gt;"",INDEX('Medarbetare År 1'!C:C,A517),"")</f>
        <v/>
      </c>
      <c r="F517" s="2" t="str">
        <f>IFERROR(MATCH(Diagram!D$8,INDEX('Steg 1 År 1'!B:B,F516+1):INDEX('Steg 1 År 1'!B:B,F516+5000),0)+F516,"")</f>
        <v/>
      </c>
      <c r="G517" s="1" t="str" cm="1">
        <f t="array" ref="G517">IF(F517&lt;&gt;"",INDEX(B:B,F517),"")</f>
        <v/>
      </c>
      <c r="H517" s="1" t="str" cm="1">
        <f t="array" ref="H517">IF(G517&lt;&gt;"",INDEX(C:C,F517),"")</f>
        <v/>
      </c>
    </row>
    <row r="518" spans="1:8" x14ac:dyDescent="0.2">
      <c r="A518" t="str">
        <f>IFERROR(MATCH(1,INDEX('Medarbetare År 1'!B:B,A517+1):INDEX('Medarbetare År 1'!B:B,A517+5000),0)+A517,"")</f>
        <v/>
      </c>
      <c r="B518" t="str" cm="1">
        <f t="array" ref="B518">IF(A518&lt;&gt;"",INDEX('Medarbetare År 1'!A:A,'Steg 1 År 1'!A518),"")</f>
        <v/>
      </c>
      <c r="C518" t="str" cm="1">
        <f t="array" ref="C518">IF(A518&lt;&gt;"",INDEX('Medarbetare År 1'!C:C,A518),"")</f>
        <v/>
      </c>
      <c r="F518" s="2" t="str">
        <f>IFERROR(MATCH(Diagram!D$8,INDEX('Steg 1 År 1'!B:B,F517+1):INDEX('Steg 1 År 1'!B:B,F517+5000),0)+F517,"")</f>
        <v/>
      </c>
      <c r="G518" s="1" t="str" cm="1">
        <f t="array" ref="G518">IF(F518&lt;&gt;"",INDEX(B:B,F518),"")</f>
        <v/>
      </c>
      <c r="H518" s="1" t="str" cm="1">
        <f t="array" ref="H518">IF(G518&lt;&gt;"",INDEX(C:C,F518),"")</f>
        <v/>
      </c>
    </row>
    <row r="519" spans="1:8" x14ac:dyDescent="0.2">
      <c r="A519" t="str">
        <f>IFERROR(MATCH(1,INDEX('Medarbetare År 1'!B:B,A518+1):INDEX('Medarbetare År 1'!B:B,A518+5000),0)+A518,"")</f>
        <v/>
      </c>
      <c r="B519" t="str" cm="1">
        <f t="array" ref="B519">IF(A519&lt;&gt;"",INDEX('Medarbetare År 1'!A:A,'Steg 1 År 1'!A519),"")</f>
        <v/>
      </c>
      <c r="C519" t="str" cm="1">
        <f t="array" ref="C519">IF(A519&lt;&gt;"",INDEX('Medarbetare År 1'!C:C,A519),"")</f>
        <v/>
      </c>
      <c r="F519" s="2" t="str">
        <f>IFERROR(MATCH(Diagram!D$8,INDEX('Steg 1 År 1'!B:B,F518+1):INDEX('Steg 1 År 1'!B:B,F518+5000),0)+F518,"")</f>
        <v/>
      </c>
      <c r="G519" s="1" t="str" cm="1">
        <f t="array" ref="G519">IF(F519&lt;&gt;"",INDEX(B:B,F519),"")</f>
        <v/>
      </c>
      <c r="H519" s="1" t="str" cm="1">
        <f t="array" ref="H519">IF(G519&lt;&gt;"",INDEX(C:C,F519),"")</f>
        <v/>
      </c>
    </row>
    <row r="520" spans="1:8" x14ac:dyDescent="0.2">
      <c r="A520" t="str">
        <f>IFERROR(MATCH(1,INDEX('Medarbetare År 1'!B:B,A519+1):INDEX('Medarbetare År 1'!B:B,A519+5000),0)+A519,"")</f>
        <v/>
      </c>
      <c r="B520" t="str" cm="1">
        <f t="array" ref="B520">IF(A520&lt;&gt;"",INDEX('Medarbetare År 1'!A:A,'Steg 1 År 1'!A520),"")</f>
        <v/>
      </c>
      <c r="C520" t="str" cm="1">
        <f t="array" ref="C520">IF(A520&lt;&gt;"",INDEX('Medarbetare År 1'!C:C,A520),"")</f>
        <v/>
      </c>
      <c r="F520" s="2" t="str">
        <f>IFERROR(MATCH(Diagram!D$8,INDEX('Steg 1 År 1'!B:B,F519+1):INDEX('Steg 1 År 1'!B:B,F519+5000),0)+F519,"")</f>
        <v/>
      </c>
      <c r="G520" s="1" t="str" cm="1">
        <f t="array" ref="G520">IF(F520&lt;&gt;"",INDEX(B:B,F520),"")</f>
        <v/>
      </c>
      <c r="H520" s="1" t="str" cm="1">
        <f t="array" ref="H520">IF(G520&lt;&gt;"",INDEX(C:C,F520),"")</f>
        <v/>
      </c>
    </row>
    <row r="521" spans="1:8" x14ac:dyDescent="0.2">
      <c r="A521" t="str">
        <f>IFERROR(MATCH(1,INDEX('Medarbetare År 1'!B:B,A520+1):INDEX('Medarbetare År 1'!B:B,A520+5000),0)+A520,"")</f>
        <v/>
      </c>
      <c r="B521" t="str" cm="1">
        <f t="array" ref="B521">IF(A521&lt;&gt;"",INDEX('Medarbetare År 1'!A:A,'Steg 1 År 1'!A521),"")</f>
        <v/>
      </c>
      <c r="C521" t="str" cm="1">
        <f t="array" ref="C521">IF(A521&lt;&gt;"",INDEX('Medarbetare År 1'!C:C,A521),"")</f>
        <v/>
      </c>
      <c r="F521" s="2" t="str">
        <f>IFERROR(MATCH(Diagram!D$8,INDEX('Steg 1 År 1'!B:B,F520+1):INDEX('Steg 1 År 1'!B:B,F520+5000),0)+F520,"")</f>
        <v/>
      </c>
      <c r="G521" s="1" t="str" cm="1">
        <f t="array" ref="G521">IF(F521&lt;&gt;"",INDEX(B:B,F521),"")</f>
        <v/>
      </c>
      <c r="H521" s="1" t="str" cm="1">
        <f t="array" ref="H521">IF(G521&lt;&gt;"",INDEX(C:C,F521),"")</f>
        <v/>
      </c>
    </row>
    <row r="522" spans="1:8" x14ac:dyDescent="0.2">
      <c r="A522" t="str">
        <f>IFERROR(MATCH(1,INDEX('Medarbetare År 1'!B:B,A521+1):INDEX('Medarbetare År 1'!B:B,A521+5000),0)+A521,"")</f>
        <v/>
      </c>
      <c r="B522" t="str" cm="1">
        <f t="array" ref="B522">IF(A522&lt;&gt;"",INDEX('Medarbetare År 1'!A:A,'Steg 1 År 1'!A522),"")</f>
        <v/>
      </c>
      <c r="C522" t="str" cm="1">
        <f t="array" ref="C522">IF(A522&lt;&gt;"",INDEX('Medarbetare År 1'!C:C,A522),"")</f>
        <v/>
      </c>
      <c r="F522" s="2" t="str">
        <f>IFERROR(MATCH(Diagram!D$8,INDEX('Steg 1 År 1'!B:B,F521+1):INDEX('Steg 1 År 1'!B:B,F521+5000),0)+F521,"")</f>
        <v/>
      </c>
      <c r="G522" s="1" t="str" cm="1">
        <f t="array" ref="G522">IF(F522&lt;&gt;"",INDEX(B:B,F522),"")</f>
        <v/>
      </c>
      <c r="H522" s="1" t="str" cm="1">
        <f t="array" ref="H522">IF(G522&lt;&gt;"",INDEX(C:C,F522),"")</f>
        <v/>
      </c>
    </row>
    <row r="523" spans="1:8" x14ac:dyDescent="0.2">
      <c r="A523" t="str">
        <f>IFERROR(MATCH(1,INDEX('Medarbetare År 1'!B:B,A522+1):INDEX('Medarbetare År 1'!B:B,A522+5000),0)+A522,"")</f>
        <v/>
      </c>
      <c r="B523" t="str" cm="1">
        <f t="array" ref="B523">IF(A523&lt;&gt;"",INDEX('Medarbetare År 1'!A:A,'Steg 1 År 1'!A523),"")</f>
        <v/>
      </c>
      <c r="C523" t="str" cm="1">
        <f t="array" ref="C523">IF(A523&lt;&gt;"",INDEX('Medarbetare År 1'!C:C,A523),"")</f>
        <v/>
      </c>
      <c r="F523" s="2" t="str">
        <f>IFERROR(MATCH(Diagram!D$8,INDEX('Steg 1 År 1'!B:B,F522+1):INDEX('Steg 1 År 1'!B:B,F522+5000),0)+F522,"")</f>
        <v/>
      </c>
      <c r="G523" s="1" t="str" cm="1">
        <f t="array" ref="G523">IF(F523&lt;&gt;"",INDEX(B:B,F523),"")</f>
        <v/>
      </c>
      <c r="H523" s="1" t="str" cm="1">
        <f t="array" ref="H523">IF(G523&lt;&gt;"",INDEX(C:C,F523),"")</f>
        <v/>
      </c>
    </row>
    <row r="524" spans="1:8" x14ac:dyDescent="0.2">
      <c r="A524" t="str">
        <f>IFERROR(MATCH(1,INDEX('Medarbetare År 1'!B:B,A523+1):INDEX('Medarbetare År 1'!B:B,A523+5000),0)+A523,"")</f>
        <v/>
      </c>
      <c r="B524" t="str" cm="1">
        <f t="array" ref="B524">IF(A524&lt;&gt;"",INDEX('Medarbetare År 1'!A:A,'Steg 1 År 1'!A524),"")</f>
        <v/>
      </c>
      <c r="C524" t="str" cm="1">
        <f t="array" ref="C524">IF(A524&lt;&gt;"",INDEX('Medarbetare År 1'!C:C,A524),"")</f>
        <v/>
      </c>
      <c r="F524" s="2" t="str">
        <f>IFERROR(MATCH(Diagram!D$8,INDEX('Steg 1 År 1'!B:B,F523+1):INDEX('Steg 1 År 1'!B:B,F523+5000),0)+F523,"")</f>
        <v/>
      </c>
      <c r="G524" s="1" t="str" cm="1">
        <f t="array" ref="G524">IF(F524&lt;&gt;"",INDEX(B:B,F524),"")</f>
        <v/>
      </c>
      <c r="H524" s="1" t="str" cm="1">
        <f t="array" ref="H524">IF(G524&lt;&gt;"",INDEX(C:C,F524),"")</f>
        <v/>
      </c>
    </row>
    <row r="525" spans="1:8" x14ac:dyDescent="0.2">
      <c r="A525" t="str">
        <f>IFERROR(MATCH(1,INDEX('Medarbetare År 1'!B:B,A524+1):INDEX('Medarbetare År 1'!B:B,A524+5000),0)+A524,"")</f>
        <v/>
      </c>
      <c r="B525" t="str" cm="1">
        <f t="array" ref="B525">IF(A525&lt;&gt;"",INDEX('Medarbetare År 1'!A:A,'Steg 1 År 1'!A525),"")</f>
        <v/>
      </c>
      <c r="C525" t="str" cm="1">
        <f t="array" ref="C525">IF(A525&lt;&gt;"",INDEX('Medarbetare År 1'!C:C,A525),"")</f>
        <v/>
      </c>
      <c r="F525" s="2" t="str">
        <f>IFERROR(MATCH(Diagram!D$8,INDEX('Steg 1 År 1'!B:B,F524+1):INDEX('Steg 1 År 1'!B:B,F524+5000),0)+F524,"")</f>
        <v/>
      </c>
      <c r="G525" s="1" t="str" cm="1">
        <f t="array" ref="G525">IF(F525&lt;&gt;"",INDEX(B:B,F525),"")</f>
        <v/>
      </c>
      <c r="H525" s="1" t="str" cm="1">
        <f t="array" ref="H525">IF(G525&lt;&gt;"",INDEX(C:C,F525),"")</f>
        <v/>
      </c>
    </row>
    <row r="526" spans="1:8" x14ac:dyDescent="0.2">
      <c r="A526" t="str">
        <f>IFERROR(MATCH(1,INDEX('Medarbetare År 1'!B:B,A525+1):INDEX('Medarbetare År 1'!B:B,A525+5000),0)+A525,"")</f>
        <v/>
      </c>
      <c r="B526" t="str" cm="1">
        <f t="array" ref="B526">IF(A526&lt;&gt;"",INDEX('Medarbetare År 1'!A:A,'Steg 1 År 1'!A526),"")</f>
        <v/>
      </c>
      <c r="C526" t="str" cm="1">
        <f t="array" ref="C526">IF(A526&lt;&gt;"",INDEX('Medarbetare År 1'!C:C,A526),"")</f>
        <v/>
      </c>
      <c r="F526" s="2" t="str">
        <f>IFERROR(MATCH(Diagram!D$8,INDEX('Steg 1 År 1'!B:B,F525+1):INDEX('Steg 1 År 1'!B:B,F525+5000),0)+F525,"")</f>
        <v/>
      </c>
      <c r="G526" s="1" t="str" cm="1">
        <f t="array" ref="G526">IF(F526&lt;&gt;"",INDEX(B:B,F526),"")</f>
        <v/>
      </c>
      <c r="H526" s="1" t="str" cm="1">
        <f t="array" ref="H526">IF(G526&lt;&gt;"",INDEX(C:C,F526),"")</f>
        <v/>
      </c>
    </row>
    <row r="527" spans="1:8" x14ac:dyDescent="0.2">
      <c r="A527" t="str">
        <f>IFERROR(MATCH(1,INDEX('Medarbetare År 1'!B:B,A526+1):INDEX('Medarbetare År 1'!B:B,A526+5000),0)+A526,"")</f>
        <v/>
      </c>
      <c r="B527" t="str" cm="1">
        <f t="array" ref="B527">IF(A527&lt;&gt;"",INDEX('Medarbetare År 1'!A:A,'Steg 1 År 1'!A527),"")</f>
        <v/>
      </c>
      <c r="C527" t="str" cm="1">
        <f t="array" ref="C527">IF(A527&lt;&gt;"",INDEX('Medarbetare År 1'!C:C,A527),"")</f>
        <v/>
      </c>
      <c r="F527" s="2" t="str">
        <f>IFERROR(MATCH(Diagram!D$8,INDEX('Steg 1 År 1'!B:B,F526+1):INDEX('Steg 1 År 1'!B:B,F526+5000),0)+F526,"")</f>
        <v/>
      </c>
      <c r="G527" s="1" t="str" cm="1">
        <f t="array" ref="G527">IF(F527&lt;&gt;"",INDEX(B:B,F527),"")</f>
        <v/>
      </c>
      <c r="H527" s="1" t="str" cm="1">
        <f t="array" ref="H527">IF(G527&lt;&gt;"",INDEX(C:C,F527),"")</f>
        <v/>
      </c>
    </row>
    <row r="528" spans="1:8" x14ac:dyDescent="0.2">
      <c r="A528" t="str">
        <f>IFERROR(MATCH(1,INDEX('Medarbetare År 1'!B:B,A527+1):INDEX('Medarbetare År 1'!B:B,A527+5000),0)+A527,"")</f>
        <v/>
      </c>
      <c r="B528" t="str" cm="1">
        <f t="array" ref="B528">IF(A528&lt;&gt;"",INDEX('Medarbetare År 1'!A:A,'Steg 1 År 1'!A528),"")</f>
        <v/>
      </c>
      <c r="C528" t="str" cm="1">
        <f t="array" ref="C528">IF(A528&lt;&gt;"",INDEX('Medarbetare År 1'!C:C,A528),"")</f>
        <v/>
      </c>
      <c r="F528" s="2" t="str">
        <f>IFERROR(MATCH(Diagram!D$8,INDEX('Steg 1 År 1'!B:B,F527+1):INDEX('Steg 1 År 1'!B:B,F527+5000),0)+F527,"")</f>
        <v/>
      </c>
      <c r="G528" s="1" t="str" cm="1">
        <f t="array" ref="G528">IF(F528&lt;&gt;"",INDEX(B:B,F528),"")</f>
        <v/>
      </c>
      <c r="H528" s="1" t="str" cm="1">
        <f t="array" ref="H528">IF(G528&lt;&gt;"",INDEX(C:C,F528),"")</f>
        <v/>
      </c>
    </row>
    <row r="529" spans="6:8" x14ac:dyDescent="0.2">
      <c r="F529" s="2" t="str">
        <f>IFERROR(MATCH(Diagram!D$8,INDEX('Steg 1 År 1'!B:B,F528+1):INDEX('Steg 1 År 1'!B:B,F528+5000),0)+F528,"")</f>
        <v/>
      </c>
      <c r="G529" s="1" t="str" cm="1">
        <f t="array" ref="G529">IF(F529&lt;&gt;"",INDEX(B:B,F529),"")</f>
        <v/>
      </c>
      <c r="H529" s="1" t="str" cm="1">
        <f t="array" ref="H529">IF(G529&lt;&gt;"",INDEX(C:C,F529),"")</f>
        <v/>
      </c>
    </row>
    <row r="530" spans="6:8" x14ac:dyDescent="0.2">
      <c r="F530" s="2" t="str">
        <f>IFERROR(MATCH(Diagram!D$8,INDEX('Steg 1 År 1'!B:B,F529+1):INDEX('Steg 1 År 1'!B:B,F529+5000),0)+F529,"")</f>
        <v/>
      </c>
      <c r="G530" s="1" t="str" cm="1">
        <f t="array" ref="G530">IF(F530&lt;&gt;"",INDEX(B:B,F530),"")</f>
        <v/>
      </c>
      <c r="H530" s="1" t="str" cm="1">
        <f t="array" ref="H530">IF(G530&lt;&gt;"",INDEX(C:C,F530),"")</f>
        <v/>
      </c>
    </row>
  </sheetData>
  <pageMargins left="0.7" right="0.7" top="0.75" bottom="0.75" header="0.3" footer="0.3"/>
  <pageSetup paperSize="9" orientation="portrait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33A97-C191-4C4A-A3F9-60C0229A3D66}">
  <dimension ref="A2:R529"/>
  <sheetViews>
    <sheetView workbookViewId="0">
      <selection activeCell="M34" sqref="M34"/>
    </sheetView>
  </sheetViews>
  <sheetFormatPr defaultRowHeight="14.25" x14ac:dyDescent="0.2"/>
  <cols>
    <col min="2" max="2" width="21.25" customWidth="1"/>
    <col min="4" max="4" width="10.875" customWidth="1"/>
    <col min="6" max="6" width="9.625" bestFit="1" customWidth="1"/>
    <col min="7" max="7" width="11.875" bestFit="1" customWidth="1"/>
  </cols>
  <sheetData>
    <row r="2" spans="1:18" x14ac:dyDescent="0.2">
      <c r="A2" t="s">
        <v>3</v>
      </c>
      <c r="B2" t="s">
        <v>4</v>
      </c>
      <c r="C2" t="s">
        <v>1</v>
      </c>
      <c r="F2" t="s">
        <v>12</v>
      </c>
      <c r="G2" t="s">
        <v>4</v>
      </c>
      <c r="H2" t="s">
        <v>1</v>
      </c>
    </row>
    <row r="3" spans="1:18" x14ac:dyDescent="0.2">
      <c r="A3">
        <f>MATCH(2,'Medarbetare År 1'!B:B,0)</f>
        <v>4</v>
      </c>
      <c r="B3" t="str" cm="1">
        <f t="array" ref="B3">IF(A3&lt;&gt;"",INDEX('Medarbetare År 1'!A:A,A3),"")</f>
        <v>206090 Sjuksköterska, allmän</v>
      </c>
      <c r="C3" cm="1">
        <f t="array" ref="C3">IF(A3&lt;&gt;"",INDEX('Medarbetare År 1'!C:C,A3),"")</f>
        <v>28250</v>
      </c>
      <c r="F3" s="1">
        <f>MATCH(Diagram!D8,'Steg 2 År 1'!B:B,0)</f>
        <v>39</v>
      </c>
      <c r="G3" s="1" t="str" cm="1">
        <f t="array" ref="G3">IF(F3&lt;&gt;"",INDEX(B:B,F3),"")</f>
        <v>206021 Sjuksköterska, annan specialistinriktning</v>
      </c>
      <c r="H3" s="1" cm="1">
        <f t="array" ref="H3">IF(G3&lt;&gt;"",INDEX(C:C,F3),"")</f>
        <v>29900</v>
      </c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x14ac:dyDescent="0.2">
      <c r="A4">
        <f>IFERROR(MATCH(2,INDEX('Medarbetare År 1'!B:B,A3+1):INDEX('Medarbetare År 1'!B:B,A3+5000),0)+A3,"")</f>
        <v>5</v>
      </c>
      <c r="B4" t="str" cm="1">
        <f t="array" ref="B4">IF(A4&lt;&gt;"",INDEX('Medarbetare År 1'!A:A,A4),"")</f>
        <v>206023 Sjuksköterska, specialfunktion</v>
      </c>
      <c r="C4" cm="1">
        <f t="array" ref="C4">IF(A4&lt;&gt;"",INDEX('Medarbetare År 1'!C:C,A4),"")</f>
        <v>29100</v>
      </c>
      <c r="F4" s="2">
        <f>IFERROR(MATCH(Diagram!D$8,INDEX('Steg 2 År 1'!B:B,F3+1):INDEX('Steg 2 År 1'!B:B,F3+5000),0)+F3,"")</f>
        <v>40</v>
      </c>
      <c r="G4" s="1" t="str" cm="1">
        <f t="array" ref="G4">IF(F4&lt;&gt;"",INDEX(B:B,F4),"")</f>
        <v>206021 Sjuksköterska, annan specialistinriktning</v>
      </c>
      <c r="H4" s="1" cm="1">
        <f t="array" ref="H4">IF(G4&lt;&gt;"",INDEX(C:C,F4),"")</f>
        <v>30710</v>
      </c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x14ac:dyDescent="0.2">
      <c r="A5">
        <f>IFERROR(MATCH(2,INDEX('Medarbetare År 1'!B:B,A4+1):INDEX('Medarbetare År 1'!B:B,A4+5000),0)+A4,"")</f>
        <v>7</v>
      </c>
      <c r="B5" t="str" cm="1">
        <f t="array" ref="B5">IF(A5&lt;&gt;"",INDEX('Medarbetare År 1'!A:A,A5),"")</f>
        <v>206090 Sjuksköterska, allmän</v>
      </c>
      <c r="C5" cm="1">
        <f t="array" ref="C5">IF(A5&lt;&gt;"",INDEX('Medarbetare År 1'!C:C,A5),"")</f>
        <v>26500</v>
      </c>
      <c r="F5" s="2">
        <f>IFERROR(MATCH(Diagram!D$8,INDEX('Steg 2 År 1'!B:B,F4+1):INDEX('Steg 2 År 1'!B:B,F4+5000),0)+F4,"")</f>
        <v>41</v>
      </c>
      <c r="G5" s="1" t="str" cm="1">
        <f t="array" ref="G5">IF(F5&lt;&gt;"",INDEX(B:B,F5),"")</f>
        <v>206021 Sjuksköterska, annan specialistinriktning</v>
      </c>
      <c r="H5" s="1" cm="1">
        <f t="array" ref="H5">IF(G5&lt;&gt;"",INDEX(C:C,F5),"")</f>
        <v>27740</v>
      </c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x14ac:dyDescent="0.2">
      <c r="A6">
        <f>IFERROR(MATCH(2,INDEX('Medarbetare År 1'!B:B,A5+1):INDEX('Medarbetare År 1'!B:B,A5+5000),0)+A5,"")</f>
        <v>28</v>
      </c>
      <c r="B6" t="str" cm="1">
        <f t="array" ref="B6">IF(A6&lt;&gt;"",INDEX('Medarbetare År 1'!A:A,A6),"")</f>
        <v>206023 Sjuksköterska, specialfunktion</v>
      </c>
      <c r="C6" cm="1">
        <f t="array" ref="C6">IF(A6&lt;&gt;"",INDEX('Medarbetare År 1'!C:C,A6),"")</f>
        <v>29150</v>
      </c>
      <c r="F6" s="2">
        <f>IFERROR(MATCH(Diagram!D$8,INDEX('Steg 2 År 1'!B:B,F5+1):INDEX('Steg 2 År 1'!B:B,F5+5000),0)+F5,"")</f>
        <v>42</v>
      </c>
      <c r="G6" s="1" t="str" cm="1">
        <f t="array" ref="G6">IF(F6&lt;&gt;"",INDEX(B:B,F6),"")</f>
        <v>206021 Sjuksköterska, annan specialistinriktning</v>
      </c>
      <c r="H6" s="1" cm="1">
        <f t="array" ref="H6">IF(G6&lt;&gt;"",INDEX(C:C,F6),"")</f>
        <v>30000</v>
      </c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x14ac:dyDescent="0.2">
      <c r="A7">
        <f>IFERROR(MATCH(2,INDEX('Medarbetare År 1'!B:B,A6+1):INDEX('Medarbetare År 1'!B:B,A6+5000),0)+A6,"")</f>
        <v>40</v>
      </c>
      <c r="B7" t="str" cm="1">
        <f t="array" ref="B7">IF(A7&lt;&gt;"",INDEX('Medarbetare År 1'!A:A,A7),"")</f>
        <v>206023 Sjuksköterska, specialfunktion</v>
      </c>
      <c r="C7" cm="1">
        <f t="array" ref="C7">IF(A7&lt;&gt;"",INDEX('Medarbetare År 1'!C:C,A7),"")</f>
        <v>27300</v>
      </c>
      <c r="F7" s="2">
        <f>IFERROR(MATCH(Diagram!D$8,INDEX('Steg 2 År 1'!B:B,F6+1):INDEX('Steg 2 År 1'!B:B,F6+5000),0)+F6,"")</f>
        <v>43</v>
      </c>
      <c r="G7" s="1" t="str" cm="1">
        <f t="array" ref="G7">IF(F7&lt;&gt;"",INDEX(B:B,F7),"")</f>
        <v>206021 Sjuksköterska, annan specialistinriktning</v>
      </c>
      <c r="H7" s="1" cm="1">
        <f t="array" ref="H7">IF(G7&lt;&gt;"",INDEX(C:C,F7),"")</f>
        <v>27100</v>
      </c>
      <c r="I7" s="1"/>
      <c r="J7" s="1"/>
      <c r="K7" s="1"/>
      <c r="L7" s="1"/>
      <c r="M7" s="1"/>
      <c r="N7" s="1"/>
      <c r="O7" s="1"/>
      <c r="P7" s="1"/>
      <c r="Q7" s="1"/>
      <c r="R7" s="1"/>
    </row>
    <row r="8" spans="1:18" x14ac:dyDescent="0.2">
      <c r="A8">
        <f>IFERROR(MATCH(2,INDEX('Medarbetare År 1'!B:B,A7+1):INDEX('Medarbetare År 1'!B:B,A7+5000),0)+A7,"")</f>
        <v>41</v>
      </c>
      <c r="B8" t="str" cm="1">
        <f t="array" ref="B8">IF(A8&lt;&gt;"",INDEX('Medarbetare År 1'!A:A,A8),"")</f>
        <v>206023 Sjuksköterska, specialfunktion</v>
      </c>
      <c r="C8" cm="1">
        <f t="array" ref="C8">IF(A8&lt;&gt;"",INDEX('Medarbetare År 1'!C:C,A8),"")</f>
        <v>27450</v>
      </c>
      <c r="F8" s="2">
        <f>IFERROR(MATCH(Diagram!D$8,INDEX('Steg 2 År 1'!B:B,F7+1):INDEX('Steg 2 År 1'!B:B,F7+5000),0)+F7,"")</f>
        <v>44</v>
      </c>
      <c r="G8" s="1" t="str" cm="1">
        <f t="array" ref="G8">IF(F8&lt;&gt;"",INDEX(B:B,F8),"")</f>
        <v>206021 Sjuksköterska, annan specialistinriktning</v>
      </c>
      <c r="H8" s="1" cm="1">
        <f t="array" ref="H8">IF(G8&lt;&gt;"",INDEX(C:C,F8),"")</f>
        <v>27500</v>
      </c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 x14ac:dyDescent="0.2">
      <c r="A9">
        <f>IFERROR(MATCH(2,INDEX('Medarbetare År 1'!B:B,A8+1):INDEX('Medarbetare År 1'!B:B,A8+5000),0)+A8,"")</f>
        <v>44</v>
      </c>
      <c r="B9" t="str" cm="1">
        <f t="array" ref="B9">IF(A9&lt;&gt;"",INDEX('Medarbetare År 1'!A:A,A9),"")</f>
        <v>206023 Sjuksköterska, specialfunktion</v>
      </c>
      <c r="C9" cm="1">
        <f t="array" ref="C9">IF(A9&lt;&gt;"",INDEX('Medarbetare År 1'!C:C,A9),"")</f>
        <v>26900</v>
      </c>
      <c r="F9" s="2" t="str">
        <f>IFERROR(MATCH(Diagram!D$8,INDEX('Steg 2 År 1'!B:B,F8+1):INDEX('Steg 2 År 1'!B:B,F8+5000),0)+F8,"")</f>
        <v/>
      </c>
      <c r="G9" s="1" t="str" cm="1">
        <f t="array" ref="G9">IF(F9&lt;&gt;"",INDEX(B:B,F9),"")</f>
        <v/>
      </c>
      <c r="H9" s="1" t="str" cm="1">
        <f t="array" ref="H9">IF(G9&lt;&gt;"",INDEX(C:C,F9),"")</f>
        <v/>
      </c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" x14ac:dyDescent="0.2">
      <c r="A10">
        <f>IFERROR(MATCH(2,INDEX('Medarbetare År 1'!B:B,A9+1):INDEX('Medarbetare År 1'!B:B,A9+5000),0)+A9,"")</f>
        <v>47</v>
      </c>
      <c r="B10" t="str" cm="1">
        <f t="array" ref="B10">IF(A10&lt;&gt;"",INDEX('Medarbetare År 1'!A:A,A10),"")</f>
        <v>206090 Sjuksköterska, allmän</v>
      </c>
      <c r="C10" cm="1">
        <f t="array" ref="C10">IF(A10&lt;&gt;"",INDEX('Medarbetare År 1'!C:C,A10),"")</f>
        <v>31800</v>
      </c>
      <c r="F10" s="2" t="str">
        <f>IFERROR(MATCH(Diagram!D$8,INDEX('Steg 2 År 1'!B:B,F9+1):INDEX('Steg 2 År 1'!B:B,F9+5000),0)+F9,"")</f>
        <v/>
      </c>
      <c r="G10" s="1" t="str" cm="1">
        <f t="array" ref="G10">IF(F10&lt;&gt;"",INDEX(B:B,F10),"")</f>
        <v/>
      </c>
      <c r="H10" s="1" t="str" cm="1">
        <f t="array" ref="H10">IF(G10&lt;&gt;"",INDEX(C:C,F10),"")</f>
        <v/>
      </c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" x14ac:dyDescent="0.2">
      <c r="A11">
        <f>IFERROR(MATCH(2,INDEX('Medarbetare År 1'!B:B,A10+1):INDEX('Medarbetare År 1'!B:B,A10+5000),0)+A10,"")</f>
        <v>48</v>
      </c>
      <c r="B11" t="str" cm="1">
        <f t="array" ref="B11">IF(A11&lt;&gt;"",INDEX('Medarbetare År 1'!A:A,A11),"")</f>
        <v>206023 Sjuksköterska, specialfunktion</v>
      </c>
      <c r="C11" cm="1">
        <f t="array" ref="C11">IF(A11&lt;&gt;"",INDEX('Medarbetare År 1'!C:C,A11),"")</f>
        <v>28450</v>
      </c>
      <c r="F11" s="2" t="str">
        <f>IFERROR(MATCH(Diagram!D$8,INDEX('Steg 2 År 1'!B:B,F10+1):INDEX('Steg 2 År 1'!B:B,F10+5000),0)+F10,"")</f>
        <v/>
      </c>
      <c r="G11" s="1" t="str" cm="1">
        <f t="array" ref="G11">IF(F11&lt;&gt;"",INDEX(B:B,F11),"")</f>
        <v/>
      </c>
      <c r="H11" s="1" t="str" cm="1">
        <f t="array" ref="H11">IF(G11&lt;&gt;"",INDEX(C:C,F11),"")</f>
        <v/>
      </c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" x14ac:dyDescent="0.2">
      <c r="A12">
        <f>IFERROR(MATCH(2,INDEX('Medarbetare År 1'!B:B,A11+1):INDEX('Medarbetare År 1'!B:B,A11+5000),0)+A11,"")</f>
        <v>56</v>
      </c>
      <c r="B12" t="str" cm="1">
        <f t="array" ref="B12">IF(A12&lt;&gt;"",INDEX('Medarbetare År 1'!A:A,A12),"")</f>
        <v>206023 Sjuksköterska, specialfunktion</v>
      </c>
      <c r="C12" cm="1">
        <f t="array" ref="C12">IF(A12&lt;&gt;"",INDEX('Medarbetare År 1'!C:C,A12),"")</f>
        <v>27200</v>
      </c>
      <c r="F12" s="2" t="str">
        <f>IFERROR(MATCH(Diagram!D$8,INDEX('Steg 2 År 1'!B:B,F11+1):INDEX('Steg 2 År 1'!B:B,F11+5000),0)+F11,"")</f>
        <v/>
      </c>
      <c r="G12" s="1" t="str" cm="1">
        <f t="array" ref="G12">IF(F12&lt;&gt;"",INDEX(B:B,F12),"")</f>
        <v/>
      </c>
      <c r="H12" s="1" t="str" cm="1">
        <f t="array" ref="H12">IF(G12&lt;&gt;"",INDEX(C:C,F12),"")</f>
        <v/>
      </c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" x14ac:dyDescent="0.2">
      <c r="A13">
        <f>IFERROR(MATCH(2,INDEX('Medarbetare År 1'!B:B,A12+1):INDEX('Medarbetare År 1'!B:B,A12+5000),0)+A12,"")</f>
        <v>69</v>
      </c>
      <c r="B13" t="str" cm="1">
        <f t="array" ref="B13">IF(A13&lt;&gt;"",INDEX('Medarbetare År 1'!A:A,A13),"")</f>
        <v>206090 Sjuksköterska, allmän</v>
      </c>
      <c r="C13" cm="1">
        <f t="array" ref="C13">IF(A13&lt;&gt;"",INDEX('Medarbetare År 1'!C:C,A13),"")</f>
        <v>37235</v>
      </c>
      <c r="F13" s="2" t="str">
        <f>IFERROR(MATCH(Diagram!D$8,INDEX('Steg 2 År 1'!B:B,F12+1):INDEX('Steg 2 År 1'!B:B,F12+5000),0)+F12,"")</f>
        <v/>
      </c>
      <c r="G13" s="1" t="str" cm="1">
        <f t="array" ref="G13">IF(F13&lt;&gt;"",INDEX(B:B,F13),"")</f>
        <v/>
      </c>
      <c r="H13" s="1" t="str" cm="1">
        <f t="array" ref="H13">IF(G13&lt;&gt;"",INDEX(C:C,F13),"")</f>
        <v/>
      </c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" x14ac:dyDescent="0.2">
      <c r="A14">
        <f>IFERROR(MATCH(2,INDEX('Medarbetare År 1'!B:B,A13+1):INDEX('Medarbetare År 1'!B:B,A13+5000),0)+A13,"")</f>
        <v>76</v>
      </c>
      <c r="B14" t="str" cm="1">
        <f t="array" ref="B14">IF(A14&lt;&gt;"",INDEX('Medarbetare År 1'!A:A,A14),"")</f>
        <v>206090 Sjuksköterska, allmän</v>
      </c>
      <c r="C14" cm="1">
        <f t="array" ref="C14">IF(A14&lt;&gt;"",INDEX('Medarbetare År 1'!C:C,A14),"")</f>
        <v>39500</v>
      </c>
      <c r="F14" s="2" t="str">
        <f>IFERROR(MATCH(Diagram!D$8,INDEX('Steg 2 År 1'!B:B,F13+1):INDEX('Steg 2 År 1'!B:B,F13+5000),0)+F13,"")</f>
        <v/>
      </c>
      <c r="G14" s="1" t="str" cm="1">
        <f t="array" ref="G14">IF(F14&lt;&gt;"",INDEX(B:B,F14),"")</f>
        <v/>
      </c>
      <c r="H14" s="1" t="str" cm="1">
        <f t="array" ref="H14">IF(G14&lt;&gt;"",INDEX(C:C,F14),"")</f>
        <v/>
      </c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" x14ac:dyDescent="0.2">
      <c r="A15">
        <f>IFERROR(MATCH(2,INDEX('Medarbetare År 1'!B:B,A14+1):INDEX('Medarbetare År 1'!B:B,A14+5000),0)+A14,"")</f>
        <v>88</v>
      </c>
      <c r="B15" t="str" cm="1">
        <f t="array" ref="B15">IF(A15&lt;&gt;"",INDEX('Medarbetare År 1'!A:A,A15),"")</f>
        <v>206090 Sjuksköterska, allmän</v>
      </c>
      <c r="C15" cm="1">
        <f t="array" ref="C15">IF(A15&lt;&gt;"",INDEX('Medarbetare År 1'!C:C,A15),"")</f>
        <v>26800</v>
      </c>
      <c r="F15" s="2" t="str">
        <f>IFERROR(MATCH(Diagram!D$8,INDEX('Steg 2 År 1'!B:B,F14+1):INDEX('Steg 2 År 1'!B:B,F14+5000),0)+F14,"")</f>
        <v/>
      </c>
      <c r="G15" s="1" t="str" cm="1">
        <f t="array" ref="G15">IF(F15&lt;&gt;"",INDEX(B:B,F15),"")</f>
        <v/>
      </c>
      <c r="H15" s="1" t="str" cm="1">
        <f t="array" ref="H15">IF(G15&lt;&gt;"",INDEX(C:C,F15),"")</f>
        <v/>
      </c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" x14ac:dyDescent="0.2">
      <c r="A16">
        <f>IFERROR(MATCH(2,INDEX('Medarbetare År 1'!B:B,A15+1):INDEX('Medarbetare År 1'!B:B,A15+5000),0)+A15,"")</f>
        <v>99</v>
      </c>
      <c r="B16" t="str" cm="1">
        <f t="array" ref="B16">IF(A16&lt;&gt;"",INDEX('Medarbetare År 1'!A:A,A16),"")</f>
        <v>206090 Sjuksköterska, allmän</v>
      </c>
      <c r="C16" cm="1">
        <f t="array" ref="C16">IF(A16&lt;&gt;"",INDEX('Medarbetare År 1'!C:C,A16),"")</f>
        <v>27200</v>
      </c>
      <c r="F16" s="2" t="str">
        <f>IFERROR(MATCH(Diagram!D$8,INDEX('Steg 2 År 1'!B:B,F15+1):INDEX('Steg 2 År 1'!B:B,F15+5000),0)+F15,"")</f>
        <v/>
      </c>
      <c r="G16" s="1" t="str" cm="1">
        <f t="array" ref="G16">IF(F16&lt;&gt;"",INDEX(B:B,F16),"")</f>
        <v/>
      </c>
      <c r="H16" s="1" t="str" cm="1">
        <f t="array" ref="H16">IF(G16&lt;&gt;"",INDEX(C:C,F16),"")</f>
        <v/>
      </c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x14ac:dyDescent="0.2">
      <c r="A17">
        <f>IFERROR(MATCH(2,INDEX('Medarbetare År 1'!B:B,A16+1):INDEX('Medarbetare År 1'!B:B,A16+5000),0)+A16,"")</f>
        <v>101</v>
      </c>
      <c r="B17" t="str" cm="1">
        <f t="array" ref="B17">IF(A17&lt;&gt;"",INDEX('Medarbetare År 1'!A:A,A17),"")</f>
        <v>206090 Sjuksköterska, allmän</v>
      </c>
      <c r="C17" cm="1">
        <f t="array" ref="C17">IF(A17&lt;&gt;"",INDEX('Medarbetare År 1'!C:C,A17),"")</f>
        <v>26600</v>
      </c>
      <c r="F17" s="2" t="str">
        <f>IFERROR(MATCH(Diagram!D$8,INDEX('Steg 2 År 1'!B:B,F16+1):INDEX('Steg 2 År 1'!B:B,F16+5000),0)+F16,"")</f>
        <v/>
      </c>
      <c r="G17" s="1" t="str" cm="1">
        <f t="array" ref="G17">IF(F17&lt;&gt;"",INDEX(B:B,F17),"")</f>
        <v/>
      </c>
      <c r="H17" s="1" t="str" cm="1">
        <f t="array" ref="H17">IF(G17&lt;&gt;"",INDEX(C:C,F17),"")</f>
        <v/>
      </c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x14ac:dyDescent="0.2">
      <c r="A18">
        <f>IFERROR(MATCH(2,INDEX('Medarbetare År 1'!B:B,A17+1):INDEX('Medarbetare År 1'!B:B,A17+5000),0)+A17,"")</f>
        <v>104</v>
      </c>
      <c r="B18" t="str" cm="1">
        <f t="array" ref="B18">IF(A18&lt;&gt;"",INDEX('Medarbetare År 1'!A:A,'Steg 2 År 1'!A18),"")</f>
        <v>206090 Sjuksköterska, allmän</v>
      </c>
      <c r="C18" cm="1">
        <f t="array" ref="C18">IF(A18&lt;&gt;"",INDEX('Medarbetare År 1'!C:C,A18),"")</f>
        <v>27100</v>
      </c>
      <c r="F18" s="2" t="str">
        <f>IFERROR(MATCH(Diagram!D$8,INDEX('Steg 2 År 1'!B:B,F17+1):INDEX('Steg 2 År 1'!B:B,F17+5000),0)+F17,"")</f>
        <v/>
      </c>
      <c r="G18" s="1" t="str" cm="1">
        <f t="array" ref="G18">IF(F18&lt;&gt;"",INDEX(B:B,F18),"")</f>
        <v/>
      </c>
      <c r="H18" s="1" t="str" cm="1">
        <f t="array" ref="H18">IF(G18&lt;&gt;"",INDEX(C:C,F18),"")</f>
        <v/>
      </c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x14ac:dyDescent="0.2">
      <c r="A19">
        <f>IFERROR(MATCH(2,INDEX('Medarbetare År 1'!B:B,A18+1):INDEX('Medarbetare År 1'!B:B,A18+5000),0)+A18,"")</f>
        <v>115</v>
      </c>
      <c r="B19" t="str" cm="1">
        <f t="array" ref="B19">IF(A19&lt;&gt;"",INDEX('Medarbetare År 1'!A:A,'Steg 2 År 1'!A19),"")</f>
        <v>206090 Sjuksköterska, allmän</v>
      </c>
      <c r="C19" cm="1">
        <f t="array" ref="C19">IF(A19&lt;&gt;"",INDEX('Medarbetare År 1'!C:C,A19),"")</f>
        <v>30500</v>
      </c>
      <c r="F19" s="2" t="str">
        <f>IFERROR(MATCH(Diagram!D$8,INDEX('Steg 2 År 1'!B:B,F18+1):INDEX('Steg 2 År 1'!B:B,F18+5000),0)+F18,"")</f>
        <v/>
      </c>
      <c r="G19" s="1" t="str" cm="1">
        <f t="array" ref="G19">IF(F19&lt;&gt;"",INDEX(B:B,F19),"")</f>
        <v/>
      </c>
      <c r="H19" s="1" t="str" cm="1">
        <f t="array" ref="H19">IF(G19&lt;&gt;"",INDEX(C:C,F19),"")</f>
        <v/>
      </c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x14ac:dyDescent="0.2">
      <c r="A20">
        <f>IFERROR(MATCH(2,INDEX('Medarbetare År 1'!B:B,A19+1):INDEX('Medarbetare År 1'!B:B,A19+5000),0)+A19,"")</f>
        <v>116</v>
      </c>
      <c r="B20" t="str" cm="1">
        <f t="array" ref="B20">IF(A20&lt;&gt;"",INDEX('Medarbetare År 1'!A:A,'Steg 2 År 1'!A20),"")</f>
        <v>206090 Sjuksköterska, allmän</v>
      </c>
      <c r="C20" cm="1">
        <f t="array" ref="C20">IF(A20&lt;&gt;"",INDEX('Medarbetare År 1'!C:C,A20),"")</f>
        <v>36600</v>
      </c>
      <c r="F20" s="2" t="str">
        <f>IFERROR(MATCH(Diagram!D$8,INDEX('Steg 2 År 1'!B:B,F19+1):INDEX('Steg 2 År 1'!B:B,F19+5000),0)+F19,"")</f>
        <v/>
      </c>
      <c r="G20" s="1" t="str" cm="1">
        <f t="array" ref="G20">IF(F20&lt;&gt;"",INDEX(B:B,F20),"")</f>
        <v/>
      </c>
      <c r="H20" s="1" t="str" cm="1">
        <f t="array" ref="H20">IF(G20&lt;&gt;"",INDEX(C:C,F20),"")</f>
        <v/>
      </c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x14ac:dyDescent="0.2">
      <c r="A21">
        <f>IFERROR(MATCH(2,INDEX('Medarbetare År 1'!B:B,A20+1):INDEX('Medarbetare År 1'!B:B,A20+5000),0)+A20,"")</f>
        <v>119</v>
      </c>
      <c r="B21" t="str" cm="1">
        <f t="array" ref="B21">IF(A21&lt;&gt;"",INDEX('Medarbetare År 1'!A:A,'Steg 2 År 1'!A21),"")</f>
        <v>206090 Sjuksköterska, allmän</v>
      </c>
      <c r="C21" cm="1">
        <f t="array" ref="C21">IF(A21&lt;&gt;"",INDEX('Medarbetare År 1'!C:C,A21),"")</f>
        <v>35000</v>
      </c>
      <c r="F21" s="2" t="str">
        <f>IFERROR(MATCH(Diagram!D$8,INDEX('Steg 2 År 1'!B:B,F20+1):INDEX('Steg 2 År 1'!B:B,F20+5000),0)+F20,"")</f>
        <v/>
      </c>
      <c r="G21" s="1" t="str" cm="1">
        <f t="array" ref="G21">IF(F21&lt;&gt;"",INDEX(B:B,F21),"")</f>
        <v/>
      </c>
      <c r="H21" s="1" t="str" cm="1">
        <f t="array" ref="H21">IF(G21&lt;&gt;"",INDEX(C:C,F21),"")</f>
        <v/>
      </c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x14ac:dyDescent="0.2">
      <c r="A22">
        <f>IFERROR(MATCH(2,INDEX('Medarbetare År 1'!B:B,A21+1):INDEX('Medarbetare År 1'!B:B,A21+5000),0)+A21,"")</f>
        <v>123</v>
      </c>
      <c r="B22" t="str" cm="1">
        <f t="array" ref="B22">IF(A22&lt;&gt;"",INDEX('Medarbetare År 1'!A:A,'Steg 2 År 1'!A22),"")</f>
        <v>206090 Sjuksköterska, allmän</v>
      </c>
      <c r="C22" cm="1">
        <f t="array" ref="C22">IF(A22&lt;&gt;"",INDEX('Medarbetare År 1'!C:C,A22),"")</f>
        <v>30400</v>
      </c>
      <c r="F22" s="2" t="str">
        <f>IFERROR(MATCH(Diagram!D$8,INDEX('Steg 2 År 1'!B:B,F21+1):INDEX('Steg 2 År 1'!B:B,F21+5000),0)+F21,"")</f>
        <v/>
      </c>
      <c r="G22" s="1" t="str" cm="1">
        <f t="array" ref="G22">IF(F22&lt;&gt;"",INDEX(B:B,F22),"")</f>
        <v/>
      </c>
      <c r="H22" s="1" t="str" cm="1">
        <f t="array" ref="H22">IF(G22&lt;&gt;"",INDEX(C:C,F22),"")</f>
        <v/>
      </c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">
      <c r="A23">
        <f>IFERROR(MATCH(2,INDEX('Medarbetare År 1'!B:B,A22+1):INDEX('Medarbetare År 1'!B:B,A22+5000),0)+A22,"")</f>
        <v>127</v>
      </c>
      <c r="B23" t="str" cm="1">
        <f t="array" ref="B23">IF(A23&lt;&gt;"",INDEX('Medarbetare År 1'!A:A,'Steg 2 År 1'!A23),"")</f>
        <v>206090 Sjuksköterska, allmän</v>
      </c>
      <c r="C23" cm="1">
        <f t="array" ref="C23">IF(A23&lt;&gt;"",INDEX('Medarbetare År 1'!C:C,A23),"")</f>
        <v>27000</v>
      </c>
      <c r="F23" s="2" t="str">
        <f>IFERROR(MATCH(Diagram!D$8,INDEX('Steg 2 År 1'!B:B,F22+1):INDEX('Steg 2 År 1'!B:B,F22+5000),0)+F22,"")</f>
        <v/>
      </c>
      <c r="G23" s="1" t="str" cm="1">
        <f t="array" ref="G23">IF(F23&lt;&gt;"",INDEX(B:B,F23),"")</f>
        <v/>
      </c>
      <c r="H23" s="1" t="str" cm="1">
        <f t="array" ref="H23">IF(G23&lt;&gt;"",INDEX(C:C,F23),"")</f>
        <v/>
      </c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">
      <c r="A24">
        <f>IFERROR(MATCH(2,INDEX('Medarbetare År 1'!B:B,A23+1):INDEX('Medarbetare År 1'!B:B,A23+5000),0)+A23,"")</f>
        <v>128</v>
      </c>
      <c r="B24" t="str" cm="1">
        <f t="array" ref="B24">IF(A24&lt;&gt;"",INDEX('Medarbetare År 1'!A:A,'Steg 2 År 1'!A24),"")</f>
        <v>206090 Sjuksköterska, allmän</v>
      </c>
      <c r="C24" cm="1">
        <f t="array" ref="C24">IF(A24&lt;&gt;"",INDEX('Medarbetare År 1'!C:C,A24),"")</f>
        <v>32200</v>
      </c>
      <c r="F24" s="2" t="str">
        <f>IFERROR(MATCH(Diagram!D$8,INDEX('Steg 2 År 1'!B:B,F23+1):INDEX('Steg 2 År 1'!B:B,F23+5000),0)+F23,"")</f>
        <v/>
      </c>
      <c r="G24" s="1" t="str" cm="1">
        <f t="array" ref="G24">IF(F24&lt;&gt;"",INDEX(B:B,F24),"")</f>
        <v/>
      </c>
      <c r="H24" s="1" t="str" cm="1">
        <f t="array" ref="H24">IF(G24&lt;&gt;"",INDEX(C:C,F24),"")</f>
        <v/>
      </c>
    </row>
    <row r="25" spans="1:18" x14ac:dyDescent="0.2">
      <c r="A25">
        <f>IFERROR(MATCH(2,INDEX('Medarbetare År 1'!B:B,A24+1):INDEX('Medarbetare År 1'!B:B,A24+5000),0)+A24,"")</f>
        <v>129</v>
      </c>
      <c r="B25" t="str" cm="1">
        <f t="array" ref="B25">IF(A25&lt;&gt;"",INDEX('Medarbetare År 1'!A:A,'Steg 2 År 1'!A25),"")</f>
        <v>206090 Sjuksköterska, allmän</v>
      </c>
      <c r="C25" cm="1">
        <f t="array" ref="C25">IF(A25&lt;&gt;"",INDEX('Medarbetare År 1'!C:C,A25),"")</f>
        <v>30325</v>
      </c>
      <c r="F25" s="2" t="str">
        <f>IFERROR(MATCH(Diagram!D$8,INDEX('Steg 2 År 1'!B:B,F24+1):INDEX('Steg 2 År 1'!B:B,F24+5000),0)+F24,"")</f>
        <v/>
      </c>
      <c r="G25" s="1" t="str" cm="1">
        <f t="array" ref="G25">IF(F25&lt;&gt;"",INDEX(B:B,F25),"")</f>
        <v/>
      </c>
      <c r="H25" s="1" t="str" cm="1">
        <f t="array" ref="H25">IF(G25&lt;&gt;"",INDEX(C:C,F25),"")</f>
        <v/>
      </c>
    </row>
    <row r="26" spans="1:18" x14ac:dyDescent="0.2">
      <c r="A26">
        <f>IFERROR(MATCH(2,INDEX('Medarbetare År 1'!B:B,A25+1):INDEX('Medarbetare År 1'!B:B,A25+5000),0)+A25,"")</f>
        <v>130</v>
      </c>
      <c r="B26" t="str" cm="1">
        <f t="array" ref="B26">IF(A26&lt;&gt;"",INDEX('Medarbetare År 1'!A:A,'Steg 2 År 1'!A26),"")</f>
        <v>206090 Sjuksköterska, allmän</v>
      </c>
      <c r="C26" cm="1">
        <f t="array" ref="C26">IF(A26&lt;&gt;"",INDEX('Medarbetare År 1'!C:C,A26),"")</f>
        <v>30400</v>
      </c>
      <c r="F26" s="2" t="str">
        <f>IFERROR(MATCH(Diagram!D$8,INDEX('Steg 2 År 1'!B:B,F25+1):INDEX('Steg 2 År 1'!B:B,F25+5000),0)+F25,"")</f>
        <v/>
      </c>
      <c r="G26" s="1" t="str" cm="1">
        <f t="array" ref="G26">IF(F26&lt;&gt;"",INDEX(B:B,F26),"")</f>
        <v/>
      </c>
      <c r="H26" s="1" t="str" cm="1">
        <f t="array" ref="H26">IF(G26&lt;&gt;"",INDEX(C:C,F26),"")</f>
        <v/>
      </c>
    </row>
    <row r="27" spans="1:18" x14ac:dyDescent="0.2">
      <c r="A27">
        <f>IFERROR(MATCH(2,INDEX('Medarbetare År 1'!B:B,A26+1):INDEX('Medarbetare År 1'!B:B,A26+5000),0)+A26,"")</f>
        <v>131</v>
      </c>
      <c r="B27" t="str" cm="1">
        <f t="array" ref="B27">IF(A27&lt;&gt;"",INDEX('Medarbetare År 1'!A:A,'Steg 2 År 1'!A27),"")</f>
        <v>206090 Sjuksköterska, allmän</v>
      </c>
      <c r="C27" cm="1">
        <f t="array" ref="C27">IF(A27&lt;&gt;"",INDEX('Medarbetare År 1'!C:C,A27),"")</f>
        <v>31000</v>
      </c>
      <c r="F27" s="2" t="str">
        <f>IFERROR(MATCH(Diagram!D$8,INDEX('Steg 2 År 1'!B:B,F26+1):INDEX('Steg 2 År 1'!B:B,F26+5000),0)+F26,"")</f>
        <v/>
      </c>
      <c r="G27" s="1" t="str" cm="1">
        <f t="array" ref="G27">IF(F27&lt;&gt;"",INDEX(B:B,F27),"")</f>
        <v/>
      </c>
      <c r="H27" s="1" t="str" cm="1">
        <f t="array" ref="H27">IF(G27&lt;&gt;"",INDEX(C:C,F27),"")</f>
        <v/>
      </c>
    </row>
    <row r="28" spans="1:18" x14ac:dyDescent="0.2">
      <c r="A28">
        <f>IFERROR(MATCH(2,INDEX('Medarbetare År 1'!B:B,A27+1):INDEX('Medarbetare År 1'!B:B,A27+5000),0)+A27,"")</f>
        <v>133</v>
      </c>
      <c r="B28" t="str" cm="1">
        <f t="array" ref="B28">IF(A28&lt;&gt;"",INDEX('Medarbetare År 1'!A:A,'Steg 2 År 1'!A28),"")</f>
        <v>206090 Sjuksköterska, allmän</v>
      </c>
      <c r="C28" cm="1">
        <f t="array" ref="C28">IF(A28&lt;&gt;"",INDEX('Medarbetare År 1'!C:C,A28),"")</f>
        <v>29550</v>
      </c>
      <c r="F28" s="2" t="str">
        <f>IFERROR(MATCH(Diagram!D$8,INDEX('Steg 2 År 1'!B:B,F27+1):INDEX('Steg 2 År 1'!B:B,F27+5000),0)+F27,"")</f>
        <v/>
      </c>
      <c r="G28" s="1" t="str" cm="1">
        <f t="array" ref="G28">IF(F28&lt;&gt;"",INDEX(B:B,F28),"")</f>
        <v/>
      </c>
      <c r="H28" s="1" t="str" cm="1">
        <f t="array" ref="H28">IF(G28&lt;&gt;"",INDEX(C:C,F28),"")</f>
        <v/>
      </c>
    </row>
    <row r="29" spans="1:18" x14ac:dyDescent="0.2">
      <c r="A29">
        <f>IFERROR(MATCH(2,INDEX('Medarbetare År 1'!B:B,A28+1):INDEX('Medarbetare År 1'!B:B,A28+5000),0)+A28,"")</f>
        <v>134</v>
      </c>
      <c r="B29" t="str" cm="1">
        <f t="array" ref="B29">IF(A29&lt;&gt;"",INDEX('Medarbetare År 1'!A:A,'Steg 2 År 1'!A29),"")</f>
        <v>206090 Sjuksköterska, allmän</v>
      </c>
      <c r="C29" cm="1">
        <f t="array" ref="C29">IF(A29&lt;&gt;"",INDEX('Medarbetare År 1'!C:C,A29),"")</f>
        <v>28650</v>
      </c>
      <c r="F29" s="2" t="str">
        <f>IFERROR(MATCH(Diagram!D$8,INDEX('Steg 2 År 1'!B:B,F28+1):INDEX('Steg 2 År 1'!B:B,F28+5000),0)+F28,"")</f>
        <v/>
      </c>
      <c r="G29" s="1" t="str" cm="1">
        <f t="array" ref="G29">IF(F29&lt;&gt;"",INDEX(B:B,F29),"")</f>
        <v/>
      </c>
      <c r="H29" s="1" t="str" cm="1">
        <f t="array" ref="H29">IF(G29&lt;&gt;"",INDEX(C:C,F29),"")</f>
        <v/>
      </c>
    </row>
    <row r="30" spans="1:18" x14ac:dyDescent="0.2">
      <c r="A30">
        <f>IFERROR(MATCH(2,INDEX('Medarbetare År 1'!B:B,A29+1):INDEX('Medarbetare År 1'!B:B,A29+5000),0)+A29,"")</f>
        <v>135</v>
      </c>
      <c r="B30" t="str" cm="1">
        <f t="array" ref="B30">IF(A30&lt;&gt;"",INDEX('Medarbetare År 1'!A:A,'Steg 2 År 1'!A30),"")</f>
        <v>206090 Sjuksköterska, allmän</v>
      </c>
      <c r="C30" cm="1">
        <f t="array" ref="C30">IF(A30&lt;&gt;"",INDEX('Medarbetare År 1'!C:C,A30),"")</f>
        <v>26800</v>
      </c>
      <c r="F30" s="2" t="str">
        <f>IFERROR(MATCH(Diagram!D$8,INDEX('Steg 2 År 1'!B:B,F29+1):INDEX('Steg 2 År 1'!B:B,F29+5000),0)+F29,"")</f>
        <v/>
      </c>
      <c r="G30" s="1" t="str" cm="1">
        <f t="array" ref="G30">IF(F30&lt;&gt;"",INDEX(B:B,F30),"")</f>
        <v/>
      </c>
      <c r="H30" s="1" t="str" cm="1">
        <f t="array" ref="H30">IF(G30&lt;&gt;"",INDEX(C:C,F30),"")</f>
        <v/>
      </c>
    </row>
    <row r="31" spans="1:18" x14ac:dyDescent="0.2">
      <c r="A31">
        <f>IFERROR(MATCH(2,INDEX('Medarbetare År 1'!B:B,A30+1):INDEX('Medarbetare År 1'!B:B,A30+5000),0)+A30,"")</f>
        <v>138</v>
      </c>
      <c r="B31" t="str" cm="1">
        <f t="array" ref="B31">IF(A31&lt;&gt;"",INDEX('Medarbetare År 1'!A:A,'Steg 2 År 1'!A31),"")</f>
        <v>206090 Sjuksköterska, allmän</v>
      </c>
      <c r="C31" cm="1">
        <f t="array" ref="C31">IF(A31&lt;&gt;"",INDEX('Medarbetare År 1'!C:C,A31),"")</f>
        <v>33900</v>
      </c>
      <c r="F31" s="2" t="str">
        <f>IFERROR(MATCH(Diagram!D$8,INDEX('Steg 2 År 1'!B:B,F30+1):INDEX('Steg 2 År 1'!B:B,F30+5000),0)+F30,"")</f>
        <v/>
      </c>
      <c r="G31" s="1" t="str" cm="1">
        <f t="array" ref="G31">IF(F31&lt;&gt;"",INDEX(B:B,F31),"")</f>
        <v/>
      </c>
      <c r="H31" s="1" t="str" cm="1">
        <f t="array" ref="H31">IF(G31&lt;&gt;"",INDEX(C:C,F31),"")</f>
        <v/>
      </c>
    </row>
    <row r="32" spans="1:18" x14ac:dyDescent="0.2">
      <c r="A32">
        <f>IFERROR(MATCH(2,INDEX('Medarbetare År 1'!B:B,A31+1):INDEX('Medarbetare År 1'!B:B,A31+5000),0)+A31,"")</f>
        <v>146</v>
      </c>
      <c r="B32" t="str" cm="1">
        <f t="array" ref="B32">IF(A32&lt;&gt;"",INDEX('Medarbetare År 1'!A:A,'Steg 2 År 1'!A32),"")</f>
        <v>206090 Sjuksköterska, allmän</v>
      </c>
      <c r="C32" cm="1">
        <f t="array" ref="C32">IF(A32&lt;&gt;"",INDEX('Medarbetare År 1'!C:C,A32),"")</f>
        <v>28200</v>
      </c>
      <c r="F32" s="2" t="str">
        <f>IFERROR(MATCH(Diagram!D$8,INDEX('Steg 2 År 1'!B:B,F31+1):INDEX('Steg 2 År 1'!B:B,F31+5000),0)+F31,"")</f>
        <v/>
      </c>
      <c r="G32" s="1" t="str" cm="1">
        <f t="array" ref="G32">IF(F32&lt;&gt;"",INDEX(B:B,F32),"")</f>
        <v/>
      </c>
      <c r="H32" s="1" t="str" cm="1">
        <f t="array" ref="H32">IF(G32&lt;&gt;"",INDEX(C:C,F32),"")</f>
        <v/>
      </c>
    </row>
    <row r="33" spans="1:8" x14ac:dyDescent="0.2">
      <c r="A33">
        <f>IFERROR(MATCH(2,INDEX('Medarbetare År 1'!B:B,A32+1):INDEX('Medarbetare År 1'!B:B,A32+5000),0)+A32,"")</f>
        <v>155</v>
      </c>
      <c r="B33" t="str" cm="1">
        <f t="array" ref="B33">IF(A33&lt;&gt;"",INDEX('Medarbetare År 1'!A:A,'Steg 2 År 1'!A33),"")</f>
        <v>206023 Sjuksköterska, specialfunktion</v>
      </c>
      <c r="C33" cm="1">
        <f t="array" ref="C33">IF(A33&lt;&gt;"",INDEX('Medarbetare År 1'!C:C,A33),"")</f>
        <v>29000</v>
      </c>
      <c r="F33" s="2" t="str">
        <f>IFERROR(MATCH(Diagram!D$8,INDEX('Steg 2 År 1'!B:B,F32+1):INDEX('Steg 2 År 1'!B:B,F32+5000),0)+F32,"")</f>
        <v/>
      </c>
      <c r="G33" s="1" t="str" cm="1">
        <f t="array" ref="G33">IF(F33&lt;&gt;"",INDEX(B:B,F33),"")</f>
        <v/>
      </c>
      <c r="H33" s="1" t="str" cm="1">
        <f t="array" ref="H33">IF(G33&lt;&gt;"",INDEX(C:C,F33),"")</f>
        <v/>
      </c>
    </row>
    <row r="34" spans="1:8" x14ac:dyDescent="0.2">
      <c r="A34">
        <f>IFERROR(MATCH(2,INDEX('Medarbetare År 1'!B:B,A33+1):INDEX('Medarbetare År 1'!B:B,A33+5000),0)+A33,"")</f>
        <v>167</v>
      </c>
      <c r="B34" t="str" cm="1">
        <f t="array" ref="B34">IF(A34&lt;&gt;"",INDEX('Medarbetare År 1'!A:A,'Steg 2 År 1'!A34),"")</f>
        <v>206090 Sjuksköterska, allmän</v>
      </c>
      <c r="C34" cm="1">
        <f t="array" ref="C34">IF(A34&lt;&gt;"",INDEX('Medarbetare År 1'!C:C,A34),"")</f>
        <v>26100</v>
      </c>
      <c r="F34" s="2" t="str">
        <f>IFERROR(MATCH(Diagram!D$8,INDEX('Steg 2 År 1'!B:B,F33+1):INDEX('Steg 2 År 1'!B:B,F33+5000),0)+F33,"")</f>
        <v/>
      </c>
      <c r="G34" s="1" t="str" cm="1">
        <f t="array" ref="G34">IF(F34&lt;&gt;"",INDEX(B:B,F34),"")</f>
        <v/>
      </c>
      <c r="H34" s="1" t="str" cm="1">
        <f t="array" ref="H34">IF(G34&lt;&gt;"",INDEX(C:C,F34),"")</f>
        <v/>
      </c>
    </row>
    <row r="35" spans="1:8" x14ac:dyDescent="0.2">
      <c r="A35">
        <f>IFERROR(MATCH(2,INDEX('Medarbetare År 1'!B:B,A34+1):INDEX('Medarbetare År 1'!B:B,A34+5000),0)+A34,"")</f>
        <v>170</v>
      </c>
      <c r="B35" t="str" cm="1">
        <f t="array" ref="B35">IF(A35&lt;&gt;"",INDEX('Medarbetare År 1'!A:A,'Steg 2 År 1'!A35),"")</f>
        <v>206090 Sjuksköterska, allmän</v>
      </c>
      <c r="C35" cm="1">
        <f t="array" ref="C35">IF(A35&lt;&gt;"",INDEX('Medarbetare År 1'!C:C,A35),"")</f>
        <v>34600</v>
      </c>
      <c r="F35" s="2" t="str">
        <f>IFERROR(MATCH(Diagram!D$8,INDEX('Steg 2 År 1'!B:B,F34+1):INDEX('Steg 2 År 1'!B:B,F34+5000),0)+F34,"")</f>
        <v/>
      </c>
      <c r="G35" s="1" t="str" cm="1">
        <f t="array" ref="G35">IF(F35&lt;&gt;"",INDEX(B:B,F35),"")</f>
        <v/>
      </c>
      <c r="H35" s="1" t="str" cm="1">
        <f t="array" ref="H35">IF(G35&lt;&gt;"",INDEX(C:C,F35),"")</f>
        <v/>
      </c>
    </row>
    <row r="36" spans="1:8" x14ac:dyDescent="0.2">
      <c r="A36">
        <f>IFERROR(MATCH(2,INDEX('Medarbetare År 1'!B:B,A35+1):INDEX('Medarbetare År 1'!B:B,A35+5000),0)+A35,"")</f>
        <v>171</v>
      </c>
      <c r="B36" t="str" cm="1">
        <f t="array" ref="B36">IF(A36&lt;&gt;"",INDEX('Medarbetare År 1'!A:A,'Steg 2 År 1'!A36),"")</f>
        <v>206090 Sjuksköterska, allmän</v>
      </c>
      <c r="C36" cm="1">
        <f t="array" ref="C36">IF(A36&lt;&gt;"",INDEX('Medarbetare År 1'!C:C,A36),"")</f>
        <v>27320</v>
      </c>
      <c r="F36" s="2" t="str">
        <f>IFERROR(MATCH(Diagram!D$8,INDEX('Steg 2 År 1'!B:B,F35+1):INDEX('Steg 2 År 1'!B:B,F35+5000),0)+F35,"")</f>
        <v/>
      </c>
      <c r="G36" s="1" t="str" cm="1">
        <f t="array" ref="G36">IF(F36&lt;&gt;"",INDEX(B:B,F36),"")</f>
        <v/>
      </c>
      <c r="H36" s="1" t="str" cm="1">
        <f t="array" ref="H36">IF(G36&lt;&gt;"",INDEX(C:C,F36),"")</f>
        <v/>
      </c>
    </row>
    <row r="37" spans="1:8" x14ac:dyDescent="0.2">
      <c r="A37">
        <f>IFERROR(MATCH(2,INDEX('Medarbetare År 1'!B:B,A36+1):INDEX('Medarbetare År 1'!B:B,A36+5000),0)+A36,"")</f>
        <v>174</v>
      </c>
      <c r="B37" t="str" cm="1">
        <f t="array" ref="B37">IF(A37&lt;&gt;"",INDEX('Medarbetare År 1'!A:A,'Steg 2 År 1'!A37),"")</f>
        <v>206090 Sjuksköterska, allmän</v>
      </c>
      <c r="C37" cm="1">
        <f t="array" ref="C37">IF(A37&lt;&gt;"",INDEX('Medarbetare År 1'!C:C,A37),"")</f>
        <v>33460</v>
      </c>
      <c r="F37" s="2" t="str">
        <f>IFERROR(MATCH(Diagram!D$8,INDEX('Steg 2 År 1'!B:B,F36+1):INDEX('Steg 2 År 1'!B:B,F36+5000),0)+F36,"")</f>
        <v/>
      </c>
      <c r="G37" s="1" t="str" cm="1">
        <f t="array" ref="G37">IF(F37&lt;&gt;"",INDEX(B:B,F37),"")</f>
        <v/>
      </c>
      <c r="H37" s="1" t="str" cm="1">
        <f t="array" ref="H37">IF(G37&lt;&gt;"",INDEX(C:C,F37),"")</f>
        <v/>
      </c>
    </row>
    <row r="38" spans="1:8" x14ac:dyDescent="0.2">
      <c r="A38">
        <f>IFERROR(MATCH(2,INDEX('Medarbetare År 1'!B:B,A37+1):INDEX('Medarbetare År 1'!B:B,A37+5000),0)+A37,"")</f>
        <v>175</v>
      </c>
      <c r="B38" t="str" cm="1">
        <f t="array" ref="B38">IF(A38&lt;&gt;"",INDEX('Medarbetare År 1'!A:A,'Steg 2 År 1'!A38),"")</f>
        <v>206090 Sjuksköterska, allmän</v>
      </c>
      <c r="C38" cm="1">
        <f t="array" ref="C38">IF(A38&lt;&gt;"",INDEX('Medarbetare År 1'!C:C,A38),"")</f>
        <v>34725</v>
      </c>
      <c r="F38" s="2" t="str">
        <f>IFERROR(MATCH(Diagram!D$8,INDEX('Steg 2 År 1'!B:B,F37+1):INDEX('Steg 2 År 1'!B:B,F37+5000),0)+F37,"")</f>
        <v/>
      </c>
      <c r="G38" s="1" t="str" cm="1">
        <f t="array" ref="G38">IF(F38&lt;&gt;"",INDEX(B:B,F38),"")</f>
        <v/>
      </c>
      <c r="H38" s="1" t="str" cm="1">
        <f t="array" ref="H38">IF(G38&lt;&gt;"",INDEX(C:C,F38),"")</f>
        <v/>
      </c>
    </row>
    <row r="39" spans="1:8" x14ac:dyDescent="0.2">
      <c r="A39">
        <f>IFERROR(MATCH(2,INDEX('Medarbetare År 1'!B:B,A38+1):INDEX('Medarbetare År 1'!B:B,A38+5000),0)+A38,"")</f>
        <v>176</v>
      </c>
      <c r="B39" t="str" cm="1">
        <f t="array" ref="B39">IF(A39&lt;&gt;"",INDEX('Medarbetare År 1'!A:A,'Steg 2 År 1'!A39),"")</f>
        <v>206021 Sjuksköterska, annan specialistinriktning</v>
      </c>
      <c r="C39" cm="1">
        <f t="array" ref="C39">IF(A39&lt;&gt;"",INDEX('Medarbetare År 1'!C:C,A39),"")</f>
        <v>29900</v>
      </c>
      <c r="F39" s="2" t="str">
        <f>IFERROR(MATCH(Diagram!D$8,INDEX('Steg 2 År 1'!B:B,F38+1):INDEX('Steg 2 År 1'!B:B,F38+5000),0)+F38,"")</f>
        <v/>
      </c>
      <c r="G39" s="1" t="str" cm="1">
        <f t="array" ref="G39">IF(F39&lt;&gt;"",INDEX(B:B,F39),"")</f>
        <v/>
      </c>
      <c r="H39" s="1" t="str" cm="1">
        <f t="array" ref="H39">IF(G39&lt;&gt;"",INDEX(C:C,F39),"")</f>
        <v/>
      </c>
    </row>
    <row r="40" spans="1:8" x14ac:dyDescent="0.2">
      <c r="A40">
        <f>IFERROR(MATCH(2,INDEX('Medarbetare År 1'!B:B,A39+1):INDEX('Medarbetare År 1'!B:B,A39+5000),0)+A39,"")</f>
        <v>177</v>
      </c>
      <c r="B40" t="str" cm="1">
        <f t="array" ref="B40">IF(A40&lt;&gt;"",INDEX('Medarbetare År 1'!A:A,'Steg 2 År 1'!A40),"")</f>
        <v>206021 Sjuksköterska, annan specialistinriktning</v>
      </c>
      <c r="C40" cm="1">
        <f t="array" ref="C40">IF(A40&lt;&gt;"",INDEX('Medarbetare År 1'!C:C,A40),"")</f>
        <v>30710</v>
      </c>
      <c r="F40" s="2" t="str">
        <f>IFERROR(MATCH(Diagram!D$8,INDEX('Steg 2 År 1'!B:B,F39+1):INDEX('Steg 2 År 1'!B:B,F39+5000),0)+F39,"")</f>
        <v/>
      </c>
      <c r="G40" s="1" t="str" cm="1">
        <f t="array" ref="G40">IF(F40&lt;&gt;"",INDEX(B:B,F40),"")</f>
        <v/>
      </c>
      <c r="H40" s="1" t="str" cm="1">
        <f t="array" ref="H40">IF(G40&lt;&gt;"",INDEX(C:C,F40),"")</f>
        <v/>
      </c>
    </row>
    <row r="41" spans="1:8" x14ac:dyDescent="0.2">
      <c r="A41">
        <f>IFERROR(MATCH(2,INDEX('Medarbetare År 1'!B:B,A40+1):INDEX('Medarbetare År 1'!B:B,A40+5000),0)+A40,"")</f>
        <v>178</v>
      </c>
      <c r="B41" t="str" cm="1">
        <f t="array" ref="B41">IF(A41&lt;&gt;"",INDEX('Medarbetare År 1'!A:A,'Steg 2 År 1'!A41),"")</f>
        <v>206021 Sjuksköterska, annan specialistinriktning</v>
      </c>
      <c r="C41" cm="1">
        <f t="array" ref="C41">IF(A41&lt;&gt;"",INDEX('Medarbetare År 1'!C:C,A41),"")</f>
        <v>27740</v>
      </c>
      <c r="F41" s="2" t="str">
        <f>IFERROR(MATCH(Diagram!D$8,INDEX('Steg 2 År 1'!B:B,F40+1):INDEX('Steg 2 År 1'!B:B,F40+5000),0)+F40,"")</f>
        <v/>
      </c>
      <c r="G41" s="1" t="str" cm="1">
        <f t="array" ref="G41">IF(F41&lt;&gt;"",INDEX(B:B,F41),"")</f>
        <v/>
      </c>
      <c r="H41" s="1" t="str" cm="1">
        <f t="array" ref="H41">IF(G41&lt;&gt;"",INDEX(C:C,F41),"")</f>
        <v/>
      </c>
    </row>
    <row r="42" spans="1:8" x14ac:dyDescent="0.2">
      <c r="A42">
        <f>IFERROR(MATCH(2,INDEX('Medarbetare År 1'!B:B,A41+1):INDEX('Medarbetare År 1'!B:B,A41+5000),0)+A41,"")</f>
        <v>200</v>
      </c>
      <c r="B42" t="str" cm="1">
        <f t="array" ref="B42">IF(A42&lt;&gt;"",INDEX('Medarbetare År 1'!A:A,'Steg 2 År 1'!A42),"")</f>
        <v>206021 Sjuksköterska, annan specialistinriktning</v>
      </c>
      <c r="C42" cm="1">
        <f t="array" ref="C42">IF(A42&lt;&gt;"",INDEX('Medarbetare År 1'!C:C,A42),"")</f>
        <v>30000</v>
      </c>
      <c r="F42" s="2" t="str">
        <f>IFERROR(MATCH(Diagram!D$8,INDEX('Steg 2 År 1'!B:B,F41+1):INDEX('Steg 2 År 1'!B:B,F41+5000),0)+F41,"")</f>
        <v/>
      </c>
      <c r="G42" s="1" t="str" cm="1">
        <f t="array" ref="G42">IF(F42&lt;&gt;"",INDEX(B:B,F42),"")</f>
        <v/>
      </c>
      <c r="H42" s="1" t="str" cm="1">
        <f t="array" ref="H42">IF(G42&lt;&gt;"",INDEX(C:C,F42),"")</f>
        <v/>
      </c>
    </row>
    <row r="43" spans="1:8" x14ac:dyDescent="0.2">
      <c r="A43">
        <f>IFERROR(MATCH(2,INDEX('Medarbetare År 1'!B:B,A42+1):INDEX('Medarbetare År 1'!B:B,A42+5000),0)+A42,"")</f>
        <v>204</v>
      </c>
      <c r="B43" t="str" cm="1">
        <f t="array" ref="B43">IF(A43&lt;&gt;"",INDEX('Medarbetare År 1'!A:A,'Steg 2 År 1'!A43),"")</f>
        <v>206021 Sjuksköterska, annan specialistinriktning</v>
      </c>
      <c r="C43" cm="1">
        <f t="array" ref="C43">IF(A43&lt;&gt;"",INDEX('Medarbetare År 1'!C:C,A43),"")</f>
        <v>27100</v>
      </c>
      <c r="F43" s="2" t="str">
        <f>IFERROR(MATCH(Diagram!D$8,INDEX('Steg 2 År 1'!B:B,F42+1):INDEX('Steg 2 År 1'!B:B,F42+5000),0)+F42,"")</f>
        <v/>
      </c>
      <c r="G43" s="1" t="str" cm="1">
        <f t="array" ref="G43">IF(F43&lt;&gt;"",INDEX(B:B,F43),"")</f>
        <v/>
      </c>
      <c r="H43" s="1" t="str" cm="1">
        <f t="array" ref="H43">IF(G43&lt;&gt;"",INDEX(C:C,F43),"")</f>
        <v/>
      </c>
    </row>
    <row r="44" spans="1:8" x14ac:dyDescent="0.2">
      <c r="A44">
        <f>IFERROR(MATCH(2,INDEX('Medarbetare År 1'!B:B,A43+1):INDEX('Medarbetare År 1'!B:B,A43+5000),0)+A43,"")</f>
        <v>207</v>
      </c>
      <c r="B44" t="str" cm="1">
        <f t="array" ref="B44">IF(A44&lt;&gt;"",INDEX('Medarbetare År 1'!A:A,'Steg 2 År 1'!A44),"")</f>
        <v>206021 Sjuksköterska, annan specialistinriktning</v>
      </c>
      <c r="C44" cm="1">
        <f t="array" ref="C44">IF(A44&lt;&gt;"",INDEX('Medarbetare År 1'!C:C,A44),"")</f>
        <v>27500</v>
      </c>
      <c r="F44" s="2" t="str">
        <f>IFERROR(MATCH(Diagram!D$8,INDEX('Steg 2 År 1'!B:B,F43+1):INDEX('Steg 2 År 1'!B:B,F43+5000),0)+F43,"")</f>
        <v/>
      </c>
      <c r="G44" s="1" t="str" cm="1">
        <f t="array" ref="G44">IF(F44&lt;&gt;"",INDEX(B:B,F44),"")</f>
        <v/>
      </c>
      <c r="H44" s="1" t="str" cm="1">
        <f t="array" ref="H44">IF(G44&lt;&gt;"",INDEX(C:C,F44),"")</f>
        <v/>
      </c>
    </row>
    <row r="45" spans="1:8" x14ac:dyDescent="0.2">
      <c r="A45">
        <f>IFERROR(MATCH(2,INDEX('Medarbetare År 1'!B:B,A44+1):INDEX('Medarbetare År 1'!B:B,A44+5000),0)+A44,"")</f>
        <v>210</v>
      </c>
      <c r="B45" t="str" cm="1">
        <f t="array" ref="B45">IF(A45&lt;&gt;"",INDEX('Medarbetare År 1'!A:A,'Steg 2 År 1'!A45),"")</f>
        <v>206090 Sjuksköterska, allmän</v>
      </c>
      <c r="C45" cm="1">
        <f t="array" ref="C45">IF(A45&lt;&gt;"",INDEX('Medarbetare År 1'!C:C,A45),"")</f>
        <v>27200</v>
      </c>
      <c r="F45" s="2" t="str">
        <f>IFERROR(MATCH(Diagram!D$8,INDEX('Steg 2 År 1'!B:B,F44+1):INDEX('Steg 2 År 1'!B:B,F44+5000),0)+F44,"")</f>
        <v/>
      </c>
      <c r="G45" s="1" t="str" cm="1">
        <f t="array" ref="G45">IF(F45&lt;&gt;"",INDEX(B:B,F45),"")</f>
        <v/>
      </c>
      <c r="H45" s="1" t="str" cm="1">
        <f t="array" ref="H45">IF(G45&lt;&gt;"",INDEX(C:C,F45),"")</f>
        <v/>
      </c>
    </row>
    <row r="46" spans="1:8" x14ac:dyDescent="0.2">
      <c r="A46">
        <f>IFERROR(MATCH(2,INDEX('Medarbetare År 1'!B:B,A45+1):INDEX('Medarbetare År 1'!B:B,A45+5000),0)+A45,"")</f>
        <v>211</v>
      </c>
      <c r="B46" t="str" cm="1">
        <f t="array" ref="B46">IF(A46&lt;&gt;"",INDEX('Medarbetare År 1'!A:A,'Steg 2 År 1'!A46),"")</f>
        <v>206090 Sjuksköterska, allmän</v>
      </c>
      <c r="C46" cm="1">
        <f t="array" ref="C46">IF(A46&lt;&gt;"",INDEX('Medarbetare År 1'!C:C,A46),"")</f>
        <v>26400</v>
      </c>
      <c r="F46" s="2" t="str">
        <f>IFERROR(MATCH(Diagram!D$8,INDEX('Steg 2 År 1'!B:B,F45+1):INDEX('Steg 2 År 1'!B:B,F45+5000),0)+F45,"")</f>
        <v/>
      </c>
      <c r="G46" s="1" t="str" cm="1">
        <f t="array" ref="G46">IF(F46&lt;&gt;"",INDEX(B:B,F46),"")</f>
        <v/>
      </c>
      <c r="H46" s="1" t="str" cm="1">
        <f t="array" ref="H46">IF(G46&lt;&gt;"",INDEX(C:C,F46),"")</f>
        <v/>
      </c>
    </row>
    <row r="47" spans="1:8" x14ac:dyDescent="0.2">
      <c r="A47">
        <f>IFERROR(MATCH(2,INDEX('Medarbetare År 1'!B:B,A46+1):INDEX('Medarbetare År 1'!B:B,A46+5000),0)+A46,"")</f>
        <v>213</v>
      </c>
      <c r="B47" t="str" cm="1">
        <f t="array" ref="B47">IF(A47&lt;&gt;"",INDEX('Medarbetare År 1'!A:A,'Steg 2 År 1'!A47),"")</f>
        <v>206090 Sjuksköterska, allmän</v>
      </c>
      <c r="C47" cm="1">
        <f t="array" ref="C47">IF(A47&lt;&gt;"",INDEX('Medarbetare År 1'!C:C,A47),"")</f>
        <v>26500</v>
      </c>
      <c r="F47" s="2" t="str">
        <f>IFERROR(MATCH(Diagram!D$8,INDEX('Steg 2 År 1'!B:B,F46+1):INDEX('Steg 2 År 1'!B:B,F46+5000),0)+F46,"")</f>
        <v/>
      </c>
      <c r="G47" s="1" t="str" cm="1">
        <f t="array" ref="G47">IF(F47&lt;&gt;"",INDEX(B:B,F47),"")</f>
        <v/>
      </c>
      <c r="H47" s="1" t="str" cm="1">
        <f t="array" ref="H47">IF(G47&lt;&gt;"",INDEX(C:C,F47),"")</f>
        <v/>
      </c>
    </row>
    <row r="48" spans="1:8" x14ac:dyDescent="0.2">
      <c r="A48" t="str">
        <f>IFERROR(MATCH(2,INDEX('Medarbetare År 1'!B:B,A47+1):INDEX('Medarbetare År 1'!B:B,A47+5000),0)+A47,"")</f>
        <v/>
      </c>
      <c r="B48" t="str" cm="1">
        <f t="array" ref="B48">IF(A48&lt;&gt;"",INDEX('Medarbetare År 1'!A:A,'Steg 2 År 1'!A48),"")</f>
        <v/>
      </c>
      <c r="C48" t="str" cm="1">
        <f t="array" ref="C48">IF(A48&lt;&gt;"",INDEX('Medarbetare År 1'!C:C,A48),"")</f>
        <v/>
      </c>
      <c r="F48" s="2" t="str">
        <f>IFERROR(MATCH(Diagram!D$8,INDEX('Steg 2 År 1'!B:B,F47+1):INDEX('Steg 2 År 1'!B:B,F47+5000),0)+F47,"")</f>
        <v/>
      </c>
      <c r="G48" s="1" t="str" cm="1">
        <f t="array" ref="G48">IF(F48&lt;&gt;"",INDEX(B:B,F48),"")</f>
        <v/>
      </c>
      <c r="H48" s="1" t="str" cm="1">
        <f t="array" ref="H48">IF(G48&lt;&gt;"",INDEX(C:C,F48),"")</f>
        <v/>
      </c>
    </row>
    <row r="49" spans="1:8" x14ac:dyDescent="0.2">
      <c r="A49" t="str">
        <f>IFERROR(MATCH(2,INDEX('Medarbetare År 1'!B:B,A48+1):INDEX('Medarbetare År 1'!B:B,A48+5000),0)+A48,"")</f>
        <v/>
      </c>
      <c r="B49" t="str" cm="1">
        <f t="array" ref="B49">IF(A49&lt;&gt;"",INDEX('Medarbetare År 1'!A:A,'Steg 2 År 1'!A49),"")</f>
        <v/>
      </c>
      <c r="C49" t="str" cm="1">
        <f t="array" ref="C49">IF(A49&lt;&gt;"",INDEX('Medarbetare År 1'!C:C,A49),"")</f>
        <v/>
      </c>
      <c r="F49" s="2" t="str">
        <f>IFERROR(MATCH(Diagram!D$8,INDEX('Steg 2 År 1'!B:B,F48+1):INDEX('Steg 2 År 1'!B:B,F48+5000),0)+F48,"")</f>
        <v/>
      </c>
      <c r="G49" s="1" t="str" cm="1">
        <f t="array" ref="G49">IF(F49&lt;&gt;"",INDEX(B:B,F49),"")</f>
        <v/>
      </c>
      <c r="H49" s="1" t="str" cm="1">
        <f t="array" ref="H49">IF(G49&lt;&gt;"",INDEX(C:C,F49),"")</f>
        <v/>
      </c>
    </row>
    <row r="50" spans="1:8" x14ac:dyDescent="0.2">
      <c r="A50" t="str">
        <f>IFERROR(MATCH(2,INDEX('Medarbetare År 1'!B:B,A49+1):INDEX('Medarbetare År 1'!B:B,A49+5000),0)+A49,"")</f>
        <v/>
      </c>
      <c r="B50" t="str" cm="1">
        <f t="array" ref="B50">IF(A50&lt;&gt;"",INDEX('Medarbetare År 1'!A:A,'Steg 2 År 1'!A50),"")</f>
        <v/>
      </c>
      <c r="C50" t="str" cm="1">
        <f t="array" ref="C50">IF(A50&lt;&gt;"",INDEX('Medarbetare År 1'!C:C,A50),"")</f>
        <v/>
      </c>
      <c r="F50" s="2" t="str">
        <f>IFERROR(MATCH(Diagram!D$8,INDEX('Steg 2 År 1'!B:B,F49+1):INDEX('Steg 2 År 1'!B:B,F49+5000),0)+F49,"")</f>
        <v/>
      </c>
      <c r="G50" s="1" t="str" cm="1">
        <f t="array" ref="G50">IF(F50&lt;&gt;"",INDEX(B:B,F50),"")</f>
        <v/>
      </c>
      <c r="H50" s="1" t="str" cm="1">
        <f t="array" ref="H50">IF(G50&lt;&gt;"",INDEX(C:C,F50),"")</f>
        <v/>
      </c>
    </row>
    <row r="51" spans="1:8" x14ac:dyDescent="0.2">
      <c r="A51" t="str">
        <f>IFERROR(MATCH(2,INDEX('Medarbetare År 1'!B:B,A50+1):INDEX('Medarbetare År 1'!B:B,A50+5000),0)+A50,"")</f>
        <v/>
      </c>
      <c r="B51" t="str" cm="1">
        <f t="array" ref="B51">IF(A51&lt;&gt;"",INDEX('Medarbetare År 1'!A:A,'Steg 2 År 1'!A51),"")</f>
        <v/>
      </c>
      <c r="C51" t="str" cm="1">
        <f t="array" ref="C51">IF(A51&lt;&gt;"",INDEX('Medarbetare År 1'!C:C,A51),"")</f>
        <v/>
      </c>
      <c r="F51" s="2" t="str">
        <f>IFERROR(MATCH(Diagram!D$8,INDEX('Steg 2 År 1'!B:B,F50+1):INDEX('Steg 2 År 1'!B:B,F50+5000),0)+F50,"")</f>
        <v/>
      </c>
      <c r="G51" s="1" t="str" cm="1">
        <f t="array" ref="G51">IF(F51&lt;&gt;"",INDEX(B:B,F51),"")</f>
        <v/>
      </c>
      <c r="H51" s="1" t="str" cm="1">
        <f t="array" ref="H51">IF(G51&lt;&gt;"",INDEX(C:C,F51),"")</f>
        <v/>
      </c>
    </row>
    <row r="52" spans="1:8" x14ac:dyDescent="0.2">
      <c r="A52" t="str">
        <f>IFERROR(MATCH(2,INDEX('Medarbetare År 1'!B:B,A51+1):INDEX('Medarbetare År 1'!B:B,A51+5000),0)+A51,"")</f>
        <v/>
      </c>
      <c r="B52" t="str" cm="1">
        <f t="array" ref="B52">IF(A52&lt;&gt;"",INDEX('Medarbetare År 1'!A:A,'Steg 2 År 1'!A52),"")</f>
        <v/>
      </c>
      <c r="C52" t="str" cm="1">
        <f t="array" ref="C52">IF(A52&lt;&gt;"",INDEX('Medarbetare År 1'!C:C,A52),"")</f>
        <v/>
      </c>
      <c r="F52" s="2" t="str">
        <f>IFERROR(MATCH(Diagram!D$8,INDEX('Steg 2 År 1'!B:B,F51+1):INDEX('Steg 2 År 1'!B:B,F51+5000),0)+F51,"")</f>
        <v/>
      </c>
      <c r="G52" s="1" t="str" cm="1">
        <f t="array" ref="G52">IF(F52&lt;&gt;"",INDEX(B:B,F52),"")</f>
        <v/>
      </c>
      <c r="H52" s="1" t="str" cm="1">
        <f t="array" ref="H52">IF(G52&lt;&gt;"",INDEX(C:C,F52),"")</f>
        <v/>
      </c>
    </row>
    <row r="53" spans="1:8" x14ac:dyDescent="0.2">
      <c r="A53" t="str">
        <f>IFERROR(MATCH(2,INDEX('Medarbetare År 1'!B:B,A52+1):INDEX('Medarbetare År 1'!B:B,A52+5000),0)+A52,"")</f>
        <v/>
      </c>
      <c r="B53" t="str" cm="1">
        <f t="array" ref="B53">IF(A53&lt;&gt;"",INDEX('Medarbetare År 1'!A:A,'Steg 2 År 1'!A53),"")</f>
        <v/>
      </c>
      <c r="C53" t="str" cm="1">
        <f t="array" ref="C53">IF(A53&lt;&gt;"",INDEX('Medarbetare År 1'!C:C,A53),"")</f>
        <v/>
      </c>
      <c r="F53" s="2" t="str">
        <f>IFERROR(MATCH(Diagram!D$8,INDEX('Steg 2 År 1'!B:B,F52+1):INDEX('Steg 2 År 1'!B:B,F52+5000),0)+F52,"")</f>
        <v/>
      </c>
      <c r="G53" s="1" t="str" cm="1">
        <f t="array" ref="G53">IF(F53&lt;&gt;"",INDEX(B:B,F53),"")</f>
        <v/>
      </c>
      <c r="H53" s="1" t="str" cm="1">
        <f t="array" ref="H53">IF(G53&lt;&gt;"",INDEX(C:C,F53),"")</f>
        <v/>
      </c>
    </row>
    <row r="54" spans="1:8" x14ac:dyDescent="0.2">
      <c r="A54" t="str">
        <f>IFERROR(MATCH(2,INDEX('Medarbetare År 1'!B:B,A53+1):INDEX('Medarbetare År 1'!B:B,A53+5000),0)+A53,"")</f>
        <v/>
      </c>
      <c r="B54" t="str" cm="1">
        <f t="array" ref="B54">IF(A54&lt;&gt;"",INDEX('Medarbetare År 1'!A:A,'Steg 2 År 1'!A54),"")</f>
        <v/>
      </c>
      <c r="C54" t="str" cm="1">
        <f t="array" ref="C54">IF(A54&lt;&gt;"",INDEX('Medarbetare År 1'!C:C,A54),"")</f>
        <v/>
      </c>
      <c r="F54" s="2" t="str">
        <f>IFERROR(MATCH(Diagram!D$8,INDEX('Steg 2 År 1'!B:B,F53+1):INDEX('Steg 2 År 1'!B:B,F53+5000),0)+F53,"")</f>
        <v/>
      </c>
      <c r="G54" s="1" t="str" cm="1">
        <f t="array" ref="G54">IF(F54&lt;&gt;"",INDEX(B:B,F54),"")</f>
        <v/>
      </c>
      <c r="H54" s="1" t="str" cm="1">
        <f t="array" ref="H54">IF(G54&lt;&gt;"",INDEX(C:C,F54),"")</f>
        <v/>
      </c>
    </row>
    <row r="55" spans="1:8" x14ac:dyDescent="0.2">
      <c r="A55" t="str">
        <f>IFERROR(MATCH(2,INDEX('Medarbetare År 1'!B:B,A54+1):INDEX('Medarbetare År 1'!B:B,A54+5000),0)+A54,"")</f>
        <v/>
      </c>
      <c r="B55" t="str" cm="1">
        <f t="array" ref="B55">IF(A55&lt;&gt;"",INDEX('Medarbetare År 1'!A:A,'Steg 2 År 1'!A55),"")</f>
        <v/>
      </c>
      <c r="C55" t="str" cm="1">
        <f t="array" ref="C55">IF(A55&lt;&gt;"",INDEX('Medarbetare År 1'!C:C,A55),"")</f>
        <v/>
      </c>
      <c r="F55" s="2" t="str">
        <f>IFERROR(MATCH(Diagram!D$8,INDEX('Steg 2 År 1'!B:B,F54+1):INDEX('Steg 2 År 1'!B:B,F54+5000),0)+F54,"")</f>
        <v/>
      </c>
      <c r="G55" s="1" t="str" cm="1">
        <f t="array" ref="G55">IF(F55&lt;&gt;"",INDEX(B:B,F55),"")</f>
        <v/>
      </c>
      <c r="H55" s="1" t="str" cm="1">
        <f t="array" ref="H55">IF(G55&lt;&gt;"",INDEX(C:C,F55),"")</f>
        <v/>
      </c>
    </row>
    <row r="56" spans="1:8" x14ac:dyDescent="0.2">
      <c r="A56" t="str">
        <f>IFERROR(MATCH(2,INDEX('Medarbetare År 1'!B:B,A55+1):INDEX('Medarbetare År 1'!B:B,A55+5000),0)+A55,"")</f>
        <v/>
      </c>
      <c r="B56" t="str" cm="1">
        <f t="array" ref="B56">IF(A56&lt;&gt;"",INDEX('Medarbetare År 1'!A:A,'Steg 2 År 1'!A56),"")</f>
        <v/>
      </c>
      <c r="C56" t="str" cm="1">
        <f t="array" ref="C56">IF(A56&lt;&gt;"",INDEX('Medarbetare År 1'!C:C,A56),"")</f>
        <v/>
      </c>
      <c r="F56" s="2" t="str">
        <f>IFERROR(MATCH(Diagram!D$8,INDEX('Steg 2 År 1'!B:B,F55+1):INDEX('Steg 2 År 1'!B:B,F55+5000),0)+F55,"")</f>
        <v/>
      </c>
      <c r="G56" s="1" t="str" cm="1">
        <f t="array" ref="G56">IF(F56&lt;&gt;"",INDEX(B:B,F56),"")</f>
        <v/>
      </c>
      <c r="H56" s="1" t="str" cm="1">
        <f t="array" ref="H56">IF(G56&lt;&gt;"",INDEX(C:C,F56),"")</f>
        <v/>
      </c>
    </row>
    <row r="57" spans="1:8" x14ac:dyDescent="0.2">
      <c r="A57" t="str">
        <f>IFERROR(MATCH(2,INDEX('Medarbetare År 1'!B:B,A56+1):INDEX('Medarbetare År 1'!B:B,A56+5000),0)+A56,"")</f>
        <v/>
      </c>
      <c r="B57" t="str" cm="1">
        <f t="array" ref="B57">IF(A57&lt;&gt;"",INDEX('Medarbetare År 1'!A:A,'Steg 2 År 1'!A57),"")</f>
        <v/>
      </c>
      <c r="C57" t="str" cm="1">
        <f t="array" ref="C57">IF(A57&lt;&gt;"",INDEX('Medarbetare År 1'!C:C,A57),"")</f>
        <v/>
      </c>
      <c r="F57" s="2" t="str">
        <f>IFERROR(MATCH(Diagram!D$8,INDEX('Steg 2 År 1'!B:B,F56+1):INDEX('Steg 2 År 1'!B:B,F56+5000),0)+F56,"")</f>
        <v/>
      </c>
      <c r="G57" s="1" t="str" cm="1">
        <f t="array" ref="G57">IF(F57&lt;&gt;"",INDEX(B:B,F57),"")</f>
        <v/>
      </c>
      <c r="H57" s="1" t="str" cm="1">
        <f t="array" ref="H57">IF(G57&lt;&gt;"",INDEX(C:C,F57),"")</f>
        <v/>
      </c>
    </row>
    <row r="58" spans="1:8" x14ac:dyDescent="0.2">
      <c r="A58" t="str">
        <f>IFERROR(MATCH(2,INDEX('Medarbetare År 1'!B:B,A57+1):INDEX('Medarbetare År 1'!B:B,A57+5000),0)+A57,"")</f>
        <v/>
      </c>
      <c r="B58" t="str" cm="1">
        <f t="array" ref="B58">IF(A58&lt;&gt;"",INDEX('Medarbetare År 1'!A:A,'Steg 2 År 1'!A58),"")</f>
        <v/>
      </c>
      <c r="C58" t="str" cm="1">
        <f t="array" ref="C58">IF(A58&lt;&gt;"",INDEX('Medarbetare År 1'!C:C,A58),"")</f>
        <v/>
      </c>
      <c r="F58" s="2" t="str">
        <f>IFERROR(MATCH(Diagram!D$8,INDEX('Steg 2 År 1'!B:B,F57+1):INDEX('Steg 2 År 1'!B:B,F57+5000),0)+F57,"")</f>
        <v/>
      </c>
      <c r="G58" s="1" t="str" cm="1">
        <f t="array" ref="G58">IF(F58&lt;&gt;"",INDEX(B:B,F58),"")</f>
        <v/>
      </c>
      <c r="H58" s="1" t="str" cm="1">
        <f t="array" ref="H58">IF(G58&lt;&gt;"",INDEX(C:C,F58),"")</f>
        <v/>
      </c>
    </row>
    <row r="59" spans="1:8" x14ac:dyDescent="0.2">
      <c r="A59" t="str">
        <f>IFERROR(MATCH(2,INDEX('Medarbetare År 1'!B:B,A58+1):INDEX('Medarbetare År 1'!B:B,A58+5000),0)+A58,"")</f>
        <v/>
      </c>
      <c r="B59" t="str" cm="1">
        <f t="array" ref="B59">IF(A59&lt;&gt;"",INDEX('Medarbetare År 1'!A:A,'Steg 2 År 1'!A59),"")</f>
        <v/>
      </c>
      <c r="C59" t="str" cm="1">
        <f t="array" ref="C59">IF(A59&lt;&gt;"",INDEX('Medarbetare År 1'!C:C,A59),"")</f>
        <v/>
      </c>
      <c r="F59" s="2" t="str">
        <f>IFERROR(MATCH(Diagram!D$8,INDEX('Steg 2 År 1'!B:B,F58+1):INDEX('Steg 2 År 1'!B:B,F58+5000),0)+F58,"")</f>
        <v/>
      </c>
      <c r="G59" s="1" t="str" cm="1">
        <f t="array" ref="G59">IF(F59&lt;&gt;"",INDEX(B:B,F59),"")</f>
        <v/>
      </c>
      <c r="H59" s="1" t="str" cm="1">
        <f t="array" ref="H59">IF(G59&lt;&gt;"",INDEX(C:C,F59),"")</f>
        <v/>
      </c>
    </row>
    <row r="60" spans="1:8" x14ac:dyDescent="0.2">
      <c r="A60" t="str">
        <f>IFERROR(MATCH(2,INDEX('Medarbetare År 1'!B:B,A59+1):INDEX('Medarbetare År 1'!B:B,A59+5000),0)+A59,"")</f>
        <v/>
      </c>
      <c r="B60" t="str" cm="1">
        <f t="array" ref="B60">IF(A60&lt;&gt;"",INDEX('Medarbetare År 1'!A:A,'Steg 2 År 1'!A60),"")</f>
        <v/>
      </c>
      <c r="C60" t="str" cm="1">
        <f t="array" ref="C60">IF(A60&lt;&gt;"",INDEX('Medarbetare År 1'!C:C,A60),"")</f>
        <v/>
      </c>
      <c r="F60" s="2" t="str">
        <f>IFERROR(MATCH(Diagram!D$8,INDEX('Steg 2 År 1'!B:B,F59+1):INDEX('Steg 2 År 1'!B:B,F59+5000),0)+F59,"")</f>
        <v/>
      </c>
      <c r="G60" s="1" t="str" cm="1">
        <f t="array" ref="G60">IF(F60&lt;&gt;"",INDEX(B:B,F60),"")</f>
        <v/>
      </c>
      <c r="H60" s="1" t="str" cm="1">
        <f t="array" ref="H60">IF(G60&lt;&gt;"",INDEX(C:C,F60),"")</f>
        <v/>
      </c>
    </row>
    <row r="61" spans="1:8" x14ac:dyDescent="0.2">
      <c r="A61" t="str">
        <f>IFERROR(MATCH(2,INDEX('Medarbetare År 1'!B:B,A60+1):INDEX('Medarbetare År 1'!B:B,A60+5000),0)+A60,"")</f>
        <v/>
      </c>
      <c r="B61" t="str" cm="1">
        <f t="array" ref="B61">IF(A61&lt;&gt;"",INDEX('Medarbetare År 1'!A:A,'Steg 2 År 1'!A61),"")</f>
        <v/>
      </c>
      <c r="C61" t="str" cm="1">
        <f t="array" ref="C61">IF(A61&lt;&gt;"",INDEX('Medarbetare År 1'!C:C,A61),"")</f>
        <v/>
      </c>
      <c r="F61" s="2" t="str">
        <f>IFERROR(MATCH(Diagram!D$8,INDEX('Steg 2 År 1'!B:B,F60+1):INDEX('Steg 2 År 1'!B:B,F60+5000),0)+F60,"")</f>
        <v/>
      </c>
      <c r="G61" s="1" t="str" cm="1">
        <f t="array" ref="G61">IF(F61&lt;&gt;"",INDEX(B:B,F61),"")</f>
        <v/>
      </c>
      <c r="H61" s="1" t="str" cm="1">
        <f t="array" ref="H61">IF(G61&lt;&gt;"",INDEX(C:C,F61),"")</f>
        <v/>
      </c>
    </row>
    <row r="62" spans="1:8" x14ac:dyDescent="0.2">
      <c r="A62" t="str">
        <f>IFERROR(MATCH(2,INDEX('Medarbetare År 1'!B:B,A61+1):INDEX('Medarbetare År 1'!B:B,A61+5000),0)+A61,"")</f>
        <v/>
      </c>
      <c r="B62" t="str" cm="1">
        <f t="array" ref="B62">IF(A62&lt;&gt;"",INDEX('Medarbetare År 1'!A:A,'Steg 2 År 1'!A62),"")</f>
        <v/>
      </c>
      <c r="C62" t="str" cm="1">
        <f t="array" ref="C62">IF(A62&lt;&gt;"",INDEX('Medarbetare År 1'!C:C,A62),"")</f>
        <v/>
      </c>
      <c r="F62" s="2" t="str">
        <f>IFERROR(MATCH(Diagram!D$8,INDEX('Steg 2 År 1'!B:B,F61+1):INDEX('Steg 2 År 1'!B:B,F61+5000),0)+F61,"")</f>
        <v/>
      </c>
      <c r="G62" s="1" t="str" cm="1">
        <f t="array" ref="G62">IF(F62&lt;&gt;"",INDEX(B:B,F62),"")</f>
        <v/>
      </c>
      <c r="H62" s="1" t="str" cm="1">
        <f t="array" ref="H62">IF(G62&lt;&gt;"",INDEX(C:C,F62),"")</f>
        <v/>
      </c>
    </row>
    <row r="63" spans="1:8" x14ac:dyDescent="0.2">
      <c r="A63" t="str">
        <f>IFERROR(MATCH(2,INDEX('Medarbetare År 1'!B:B,A62+1):INDEX('Medarbetare År 1'!B:B,A62+5000),0)+A62,"")</f>
        <v/>
      </c>
      <c r="B63" t="str" cm="1">
        <f t="array" ref="B63">IF(A63&lt;&gt;"",INDEX('Medarbetare År 1'!A:A,'Steg 2 År 1'!A63),"")</f>
        <v/>
      </c>
      <c r="C63" t="str" cm="1">
        <f t="array" ref="C63">IF(A63&lt;&gt;"",INDEX('Medarbetare År 1'!C:C,A63),"")</f>
        <v/>
      </c>
      <c r="F63" s="2" t="str">
        <f>IFERROR(MATCH(Diagram!D$8,INDEX('Steg 2 År 1'!B:B,F62+1):INDEX('Steg 2 År 1'!B:B,F62+5000),0)+F62,"")</f>
        <v/>
      </c>
      <c r="G63" s="1" t="str" cm="1">
        <f t="array" ref="G63">IF(F63&lt;&gt;"",INDEX(B:B,F63),"")</f>
        <v/>
      </c>
      <c r="H63" s="1" t="str" cm="1">
        <f t="array" ref="H63">IF(G63&lt;&gt;"",INDEX(C:C,F63),"")</f>
        <v/>
      </c>
    </row>
    <row r="64" spans="1:8" x14ac:dyDescent="0.2">
      <c r="A64" t="str">
        <f>IFERROR(MATCH(2,INDEX('Medarbetare År 1'!B:B,A63+1):INDEX('Medarbetare År 1'!B:B,A63+5000),0)+A63,"")</f>
        <v/>
      </c>
      <c r="B64" t="str" cm="1">
        <f t="array" ref="B64">IF(A64&lt;&gt;"",INDEX('Medarbetare År 1'!A:A,'Steg 2 År 1'!A64),"")</f>
        <v/>
      </c>
      <c r="C64" t="str" cm="1">
        <f t="array" ref="C64">IF(A64&lt;&gt;"",INDEX('Medarbetare År 1'!C:C,A64),"")</f>
        <v/>
      </c>
      <c r="F64" s="2" t="str">
        <f>IFERROR(MATCH(Diagram!D$8,INDEX('Steg 2 År 1'!B:B,F63+1):INDEX('Steg 2 År 1'!B:B,F63+5000),0)+F63,"")</f>
        <v/>
      </c>
      <c r="G64" s="1" t="str" cm="1">
        <f t="array" ref="G64">IF(F64&lt;&gt;"",INDEX(B:B,F64),"")</f>
        <v/>
      </c>
      <c r="H64" s="1" t="str" cm="1">
        <f t="array" ref="H64">IF(G64&lt;&gt;"",INDEX(C:C,F64),"")</f>
        <v/>
      </c>
    </row>
    <row r="65" spans="1:8" x14ac:dyDescent="0.2">
      <c r="A65" t="str">
        <f>IFERROR(MATCH(2,INDEX('Medarbetare År 1'!B:B,A64+1):INDEX('Medarbetare År 1'!B:B,A64+5000),0)+A64,"")</f>
        <v/>
      </c>
      <c r="B65" t="str" cm="1">
        <f t="array" ref="B65">IF(A65&lt;&gt;"",INDEX('Medarbetare År 1'!A:A,'Steg 2 År 1'!A65),"")</f>
        <v/>
      </c>
      <c r="C65" t="str" cm="1">
        <f t="array" ref="C65">IF(A65&lt;&gt;"",INDEX('Medarbetare År 1'!C:C,A65),"")</f>
        <v/>
      </c>
      <c r="F65" s="2" t="str">
        <f>IFERROR(MATCH(Diagram!D$8,INDEX('Steg 2 År 1'!B:B,F64+1):INDEX('Steg 2 År 1'!B:B,F64+5000),0)+F64,"")</f>
        <v/>
      </c>
      <c r="G65" s="1" t="str" cm="1">
        <f t="array" ref="G65">IF(F65&lt;&gt;"",INDEX(B:B,F65),"")</f>
        <v/>
      </c>
      <c r="H65" s="1" t="str" cm="1">
        <f t="array" ref="H65">IF(G65&lt;&gt;"",INDEX(C:C,F65),"")</f>
        <v/>
      </c>
    </row>
    <row r="66" spans="1:8" x14ac:dyDescent="0.2">
      <c r="A66" t="str">
        <f>IFERROR(MATCH(2,INDEX('Medarbetare År 1'!B:B,A65+1):INDEX('Medarbetare År 1'!B:B,A65+5000),0)+A65,"")</f>
        <v/>
      </c>
      <c r="B66" t="str" cm="1">
        <f t="array" ref="B66">IF(A66&lt;&gt;"",INDEX('Medarbetare År 1'!A:A,'Steg 2 År 1'!A66),"")</f>
        <v/>
      </c>
      <c r="C66" t="str" cm="1">
        <f t="array" ref="C66">IF(A66&lt;&gt;"",INDEX('Medarbetare År 1'!C:C,A66),"")</f>
        <v/>
      </c>
      <c r="F66" s="2" t="str">
        <f>IFERROR(MATCH(Diagram!D$8,INDEX('Steg 2 År 1'!B:B,F65+1):INDEX('Steg 2 År 1'!B:B,F65+5000),0)+F65,"")</f>
        <v/>
      </c>
      <c r="G66" s="1" t="str" cm="1">
        <f t="array" ref="G66">IF(F66&lt;&gt;"",INDEX(B:B,F66),"")</f>
        <v/>
      </c>
      <c r="H66" s="1" t="str" cm="1">
        <f t="array" ref="H66">IF(G66&lt;&gt;"",INDEX(C:C,F66),"")</f>
        <v/>
      </c>
    </row>
    <row r="67" spans="1:8" x14ac:dyDescent="0.2">
      <c r="A67" t="str">
        <f>IFERROR(MATCH(2,INDEX('Medarbetare År 1'!B:B,A66+1):INDEX('Medarbetare År 1'!B:B,A66+5000),0)+A66,"")</f>
        <v/>
      </c>
      <c r="B67" t="str" cm="1">
        <f t="array" ref="B67">IF(A67&lt;&gt;"",INDEX('Medarbetare År 1'!A:A,'Steg 2 År 1'!A67),"")</f>
        <v/>
      </c>
      <c r="C67" t="str" cm="1">
        <f t="array" ref="C67">IF(A67&lt;&gt;"",INDEX('Medarbetare År 1'!C:C,A67),"")</f>
        <v/>
      </c>
      <c r="F67" s="2" t="str">
        <f>IFERROR(MATCH(Diagram!D$8,INDEX('Steg 2 År 1'!B:B,F66+1):INDEX('Steg 2 År 1'!B:B,F66+5000),0)+F66,"")</f>
        <v/>
      </c>
      <c r="G67" s="1" t="str" cm="1">
        <f t="array" ref="G67">IF(F67&lt;&gt;"",INDEX(B:B,F67),"")</f>
        <v/>
      </c>
      <c r="H67" s="1" t="str" cm="1">
        <f t="array" ref="H67">IF(G67&lt;&gt;"",INDEX(C:C,F67),"")</f>
        <v/>
      </c>
    </row>
    <row r="68" spans="1:8" x14ac:dyDescent="0.2">
      <c r="A68" t="str">
        <f>IFERROR(MATCH(2,INDEX('Medarbetare År 1'!B:B,A67+1):INDEX('Medarbetare År 1'!B:B,A67+5000),0)+A67,"")</f>
        <v/>
      </c>
      <c r="B68" t="str" cm="1">
        <f t="array" ref="B68">IF(A68&lt;&gt;"",INDEX('Medarbetare År 1'!A:A,'Steg 2 År 1'!A68),"")</f>
        <v/>
      </c>
      <c r="C68" t="str" cm="1">
        <f t="array" ref="C68">IF(A68&lt;&gt;"",INDEX('Medarbetare År 1'!C:C,A68),"")</f>
        <v/>
      </c>
      <c r="F68" s="2" t="str">
        <f>IFERROR(MATCH(Diagram!D$8,INDEX('Steg 2 År 1'!B:B,F67+1):INDEX('Steg 2 År 1'!B:B,F67+5000),0)+F67,"")</f>
        <v/>
      </c>
      <c r="G68" s="1" t="str" cm="1">
        <f t="array" ref="G68">IF(F68&lt;&gt;"",INDEX(B:B,F68),"")</f>
        <v/>
      </c>
      <c r="H68" s="1" t="str" cm="1">
        <f t="array" ref="H68">IF(G68&lt;&gt;"",INDEX(C:C,F68),"")</f>
        <v/>
      </c>
    </row>
    <row r="69" spans="1:8" x14ac:dyDescent="0.2">
      <c r="A69" t="str">
        <f>IFERROR(MATCH(2,INDEX('Medarbetare År 1'!B:B,A68+1):INDEX('Medarbetare År 1'!B:B,A68+5000),0)+A68,"")</f>
        <v/>
      </c>
      <c r="B69" t="str" cm="1">
        <f t="array" ref="B69">IF(A69&lt;&gt;"",INDEX('Medarbetare År 1'!A:A,'Steg 2 År 1'!A69),"")</f>
        <v/>
      </c>
      <c r="C69" t="str" cm="1">
        <f t="array" ref="C69">IF(A69&lt;&gt;"",INDEX('Medarbetare År 1'!C:C,A69),"")</f>
        <v/>
      </c>
      <c r="F69" s="2" t="str">
        <f>IFERROR(MATCH(Diagram!D$8,INDEX('Steg 2 År 1'!B:B,F68+1):INDEX('Steg 2 År 1'!B:B,F68+5000),0)+F68,"")</f>
        <v/>
      </c>
      <c r="G69" s="1" t="str" cm="1">
        <f t="array" ref="G69">IF(F69&lt;&gt;"",INDEX(B:B,F69),"")</f>
        <v/>
      </c>
      <c r="H69" s="1" t="str" cm="1">
        <f t="array" ref="H69">IF(G69&lt;&gt;"",INDEX(C:C,F69),"")</f>
        <v/>
      </c>
    </row>
    <row r="70" spans="1:8" x14ac:dyDescent="0.2">
      <c r="A70" t="str">
        <f>IFERROR(MATCH(2,INDEX('Medarbetare År 1'!B:B,A69+1):INDEX('Medarbetare År 1'!B:B,A69+5000),0)+A69,"")</f>
        <v/>
      </c>
      <c r="B70" t="str" cm="1">
        <f t="array" ref="B70">IF(A70&lt;&gt;"",INDEX('Medarbetare År 1'!A:A,'Steg 2 År 1'!A70),"")</f>
        <v/>
      </c>
      <c r="C70" t="str" cm="1">
        <f t="array" ref="C70">IF(A70&lt;&gt;"",INDEX('Medarbetare År 1'!C:C,A70),"")</f>
        <v/>
      </c>
      <c r="F70" s="2" t="str">
        <f>IFERROR(MATCH(Diagram!D$8,INDEX('Steg 2 År 1'!B:B,F69+1):INDEX('Steg 2 År 1'!B:B,F69+5000),0)+F69,"")</f>
        <v/>
      </c>
      <c r="G70" s="1" t="str" cm="1">
        <f t="array" ref="G70">IF(F70&lt;&gt;"",INDEX(B:B,F70),"")</f>
        <v/>
      </c>
      <c r="H70" s="1" t="str" cm="1">
        <f t="array" ref="H70">IF(G70&lt;&gt;"",INDEX(C:C,F70),"")</f>
        <v/>
      </c>
    </row>
    <row r="71" spans="1:8" x14ac:dyDescent="0.2">
      <c r="A71" t="str">
        <f>IFERROR(MATCH(2,INDEX('Medarbetare År 1'!B:B,A70+1):INDEX('Medarbetare År 1'!B:B,A70+5000),0)+A70,"")</f>
        <v/>
      </c>
      <c r="B71" t="str" cm="1">
        <f t="array" ref="B71">IF(A71&lt;&gt;"",INDEX('Medarbetare År 1'!A:A,'Steg 2 År 1'!A71),"")</f>
        <v/>
      </c>
      <c r="C71" t="str" cm="1">
        <f t="array" ref="C71">IF(A71&lt;&gt;"",INDEX('Medarbetare År 1'!C:C,A71),"")</f>
        <v/>
      </c>
      <c r="F71" s="2" t="str">
        <f>IFERROR(MATCH(Diagram!D$8,INDEX('Steg 2 År 1'!B:B,F70+1):INDEX('Steg 2 År 1'!B:B,F70+5000),0)+F70,"")</f>
        <v/>
      </c>
      <c r="G71" s="1" t="str" cm="1">
        <f t="array" ref="G71">IF(F71&lt;&gt;"",INDEX(B:B,F71),"")</f>
        <v/>
      </c>
      <c r="H71" s="1" t="str" cm="1">
        <f t="array" ref="H71">IF(G71&lt;&gt;"",INDEX(C:C,F71),"")</f>
        <v/>
      </c>
    </row>
    <row r="72" spans="1:8" x14ac:dyDescent="0.2">
      <c r="A72" t="str">
        <f>IFERROR(MATCH(2,INDEX('Medarbetare År 1'!B:B,A71+1):INDEX('Medarbetare År 1'!B:B,A71+5000),0)+A71,"")</f>
        <v/>
      </c>
      <c r="B72" t="str" cm="1">
        <f t="array" ref="B72">IF(A72&lt;&gt;"",INDEX('Medarbetare År 1'!A:A,'Steg 2 År 1'!A72),"")</f>
        <v/>
      </c>
      <c r="C72" t="str" cm="1">
        <f t="array" ref="C72">IF(A72&lt;&gt;"",INDEX('Medarbetare År 1'!C:C,A72),"")</f>
        <v/>
      </c>
      <c r="F72" s="2" t="str">
        <f>IFERROR(MATCH(Diagram!D$8,INDEX('Steg 2 År 1'!B:B,F71+1):INDEX('Steg 2 År 1'!B:B,F71+5000),0)+F71,"")</f>
        <v/>
      </c>
      <c r="G72" s="1" t="str" cm="1">
        <f t="array" ref="G72">IF(F72&lt;&gt;"",INDEX(B:B,F72),"")</f>
        <v/>
      </c>
      <c r="H72" s="1" t="str" cm="1">
        <f t="array" ref="H72">IF(G72&lt;&gt;"",INDEX(C:C,F72),"")</f>
        <v/>
      </c>
    </row>
    <row r="73" spans="1:8" x14ac:dyDescent="0.2">
      <c r="A73" t="str">
        <f>IFERROR(MATCH(2,INDEX('Medarbetare År 1'!B:B,A72+1):INDEX('Medarbetare År 1'!B:B,A72+5000),0)+A72,"")</f>
        <v/>
      </c>
      <c r="B73" t="str" cm="1">
        <f t="array" ref="B73">IF(A73&lt;&gt;"",INDEX('Medarbetare År 1'!A:A,'Steg 2 År 1'!A73),"")</f>
        <v/>
      </c>
      <c r="C73" t="str" cm="1">
        <f t="array" ref="C73">IF(A73&lt;&gt;"",INDEX('Medarbetare År 1'!C:C,A73),"")</f>
        <v/>
      </c>
      <c r="F73" s="2" t="str">
        <f>IFERROR(MATCH(Diagram!D$8,INDEX('Steg 2 År 1'!B:B,F72+1):INDEX('Steg 2 År 1'!B:B,F72+5000),0)+F72,"")</f>
        <v/>
      </c>
      <c r="G73" s="1" t="str" cm="1">
        <f t="array" ref="G73">IF(F73&lt;&gt;"",INDEX(B:B,F73),"")</f>
        <v/>
      </c>
      <c r="H73" s="1" t="str" cm="1">
        <f t="array" ref="H73">IF(G73&lt;&gt;"",INDEX(C:C,F73),"")</f>
        <v/>
      </c>
    </row>
    <row r="74" spans="1:8" x14ac:dyDescent="0.2">
      <c r="A74" t="str">
        <f>IFERROR(MATCH(2,INDEX('Medarbetare År 1'!B:B,A73+1):INDEX('Medarbetare År 1'!B:B,A73+5000),0)+A73,"")</f>
        <v/>
      </c>
      <c r="B74" t="str" cm="1">
        <f t="array" ref="B74">IF(A74&lt;&gt;"",INDEX('Medarbetare År 1'!A:A,'Steg 2 År 1'!A74),"")</f>
        <v/>
      </c>
      <c r="C74" t="str" cm="1">
        <f t="array" ref="C74">IF(A74&lt;&gt;"",INDEX('Medarbetare År 1'!C:C,A74),"")</f>
        <v/>
      </c>
      <c r="F74" s="2" t="str">
        <f>IFERROR(MATCH(Diagram!D$8,INDEX('Steg 2 År 1'!B:B,F73+1):INDEX('Steg 2 År 1'!B:B,F73+5000),0)+F73,"")</f>
        <v/>
      </c>
      <c r="G74" s="1" t="str" cm="1">
        <f t="array" ref="G74">IF(F74&lt;&gt;"",INDEX(B:B,F74),"")</f>
        <v/>
      </c>
      <c r="H74" s="1" t="str" cm="1">
        <f t="array" ref="H74">IF(G74&lt;&gt;"",INDEX(C:C,F74),"")</f>
        <v/>
      </c>
    </row>
    <row r="75" spans="1:8" x14ac:dyDescent="0.2">
      <c r="A75" t="str">
        <f>IFERROR(MATCH(2,INDEX('Medarbetare År 1'!B:B,A74+1):INDEX('Medarbetare År 1'!B:B,A74+5000),0)+A74,"")</f>
        <v/>
      </c>
      <c r="B75" t="str" cm="1">
        <f t="array" ref="B75">IF(A75&lt;&gt;"",INDEX('Medarbetare År 1'!A:A,'Steg 2 År 1'!A75),"")</f>
        <v/>
      </c>
      <c r="C75" t="str" cm="1">
        <f t="array" ref="C75">IF(A75&lt;&gt;"",INDEX('Medarbetare År 1'!C:C,A75),"")</f>
        <v/>
      </c>
      <c r="F75" s="2" t="str">
        <f>IFERROR(MATCH(Diagram!D$8,INDEX('Steg 2 År 1'!B:B,F74+1):INDEX('Steg 2 År 1'!B:B,F74+5000),0)+F74,"")</f>
        <v/>
      </c>
      <c r="G75" s="1" t="str" cm="1">
        <f t="array" ref="G75">IF(F75&lt;&gt;"",INDEX(B:B,F75),"")</f>
        <v/>
      </c>
      <c r="H75" s="1" t="str" cm="1">
        <f t="array" ref="H75">IF(G75&lt;&gt;"",INDEX(C:C,F75),"")</f>
        <v/>
      </c>
    </row>
    <row r="76" spans="1:8" x14ac:dyDescent="0.2">
      <c r="A76" t="str">
        <f>IFERROR(MATCH(2,INDEX('Medarbetare År 1'!B:B,A75+1):INDEX('Medarbetare År 1'!B:B,A75+5000),0)+A75,"")</f>
        <v/>
      </c>
      <c r="B76" t="str" cm="1">
        <f t="array" ref="B76">IF(A76&lt;&gt;"",INDEX('Medarbetare År 1'!A:A,'Steg 2 År 1'!A76),"")</f>
        <v/>
      </c>
      <c r="C76" t="str" cm="1">
        <f t="array" ref="C76">IF(A76&lt;&gt;"",INDEX('Medarbetare År 1'!C:C,A76),"")</f>
        <v/>
      </c>
      <c r="F76" s="2" t="str">
        <f>IFERROR(MATCH(Diagram!D$8,INDEX('Steg 2 År 1'!B:B,F75+1):INDEX('Steg 2 År 1'!B:B,F75+5000),0)+F75,"")</f>
        <v/>
      </c>
      <c r="G76" s="1" t="str" cm="1">
        <f t="array" ref="G76">IF(F76&lt;&gt;"",INDEX(B:B,F76),"")</f>
        <v/>
      </c>
      <c r="H76" s="1" t="str" cm="1">
        <f t="array" ref="H76">IF(G76&lt;&gt;"",INDEX(C:C,F76),"")</f>
        <v/>
      </c>
    </row>
    <row r="77" spans="1:8" x14ac:dyDescent="0.2">
      <c r="A77" t="str">
        <f>IFERROR(MATCH(2,INDEX('Medarbetare År 1'!B:B,A76+1):INDEX('Medarbetare År 1'!B:B,A76+5000),0)+A76,"")</f>
        <v/>
      </c>
      <c r="B77" t="str" cm="1">
        <f t="array" ref="B77">IF(A77&lt;&gt;"",INDEX('Medarbetare År 1'!A:A,'Steg 2 År 1'!A77),"")</f>
        <v/>
      </c>
      <c r="C77" t="str" cm="1">
        <f t="array" ref="C77">IF(A77&lt;&gt;"",INDEX('Medarbetare År 1'!C:C,A77),"")</f>
        <v/>
      </c>
      <c r="F77" s="2" t="str">
        <f>IFERROR(MATCH(Diagram!D$8,INDEX('Steg 2 År 1'!B:B,F76+1):INDEX('Steg 2 År 1'!B:B,F76+5000),0)+F76,"")</f>
        <v/>
      </c>
      <c r="G77" s="1" t="str" cm="1">
        <f t="array" ref="G77">IF(F77&lt;&gt;"",INDEX(B:B,F77),"")</f>
        <v/>
      </c>
      <c r="H77" s="1" t="str" cm="1">
        <f t="array" ref="H77">IF(G77&lt;&gt;"",INDEX(C:C,F77),"")</f>
        <v/>
      </c>
    </row>
    <row r="78" spans="1:8" x14ac:dyDescent="0.2">
      <c r="A78" t="str">
        <f>IFERROR(MATCH(2,INDEX('Medarbetare År 1'!B:B,A77+1):INDEX('Medarbetare År 1'!B:B,A77+5000),0)+A77,"")</f>
        <v/>
      </c>
      <c r="B78" t="str" cm="1">
        <f t="array" ref="B78">IF(A78&lt;&gt;"",INDEX('Medarbetare År 1'!A:A,'Steg 2 År 1'!A78),"")</f>
        <v/>
      </c>
      <c r="C78" t="str" cm="1">
        <f t="array" ref="C78">IF(A78&lt;&gt;"",INDEX('Medarbetare År 1'!C:C,A78),"")</f>
        <v/>
      </c>
      <c r="F78" s="2" t="str">
        <f>IFERROR(MATCH(Diagram!D$8,INDEX('Steg 2 År 1'!B:B,F77+1):INDEX('Steg 2 År 1'!B:B,F77+5000),0)+F77,"")</f>
        <v/>
      </c>
      <c r="G78" s="1" t="str" cm="1">
        <f t="array" ref="G78">IF(F78&lt;&gt;"",INDEX(B:B,F78),"")</f>
        <v/>
      </c>
      <c r="H78" s="1" t="str" cm="1">
        <f t="array" ref="H78">IF(G78&lt;&gt;"",INDEX(C:C,F78),"")</f>
        <v/>
      </c>
    </row>
    <row r="79" spans="1:8" x14ac:dyDescent="0.2">
      <c r="A79" t="str">
        <f>IFERROR(MATCH(2,INDEX('Medarbetare År 1'!B:B,A78+1):INDEX('Medarbetare År 1'!B:B,A78+5000),0)+A78,"")</f>
        <v/>
      </c>
      <c r="B79" t="str" cm="1">
        <f t="array" ref="B79">IF(A79&lt;&gt;"",INDEX('Medarbetare År 1'!A:A,'Steg 2 År 1'!A79),"")</f>
        <v/>
      </c>
      <c r="C79" t="str" cm="1">
        <f t="array" ref="C79">IF(A79&lt;&gt;"",INDEX('Medarbetare År 1'!C:C,A79),"")</f>
        <v/>
      </c>
      <c r="F79" s="2" t="str">
        <f>IFERROR(MATCH(Diagram!D$8,INDEX('Steg 2 År 1'!B:B,F78+1):INDEX('Steg 2 År 1'!B:B,F78+5000),0)+F78,"")</f>
        <v/>
      </c>
      <c r="G79" s="1" t="str" cm="1">
        <f t="array" ref="G79">IF(F79&lt;&gt;"",INDEX(B:B,F79),"")</f>
        <v/>
      </c>
      <c r="H79" s="1" t="str" cm="1">
        <f t="array" ref="H79">IF(G79&lt;&gt;"",INDEX(C:C,F79),"")</f>
        <v/>
      </c>
    </row>
    <row r="80" spans="1:8" x14ac:dyDescent="0.2">
      <c r="A80" t="str">
        <f>IFERROR(MATCH(2,INDEX('Medarbetare År 1'!B:B,A79+1):INDEX('Medarbetare År 1'!B:B,A79+5000),0)+A79,"")</f>
        <v/>
      </c>
      <c r="B80" t="str" cm="1">
        <f t="array" ref="B80">IF(A80&lt;&gt;"",INDEX('Medarbetare År 1'!A:A,'Steg 2 År 1'!A80),"")</f>
        <v/>
      </c>
      <c r="C80" t="str" cm="1">
        <f t="array" ref="C80">IF(A80&lt;&gt;"",INDEX('Medarbetare År 1'!C:C,A80),"")</f>
        <v/>
      </c>
      <c r="F80" s="2" t="str">
        <f>IFERROR(MATCH(Diagram!D$8,INDEX('Steg 2 År 1'!B:B,F79+1):INDEX('Steg 2 År 1'!B:B,F79+5000),0)+F79,"")</f>
        <v/>
      </c>
      <c r="G80" s="1" t="str" cm="1">
        <f t="array" ref="G80">IF(F80&lt;&gt;"",INDEX(B:B,F80),"")</f>
        <v/>
      </c>
      <c r="H80" s="1" t="str" cm="1">
        <f t="array" ref="H80">IF(G80&lt;&gt;"",INDEX(C:C,F80),"")</f>
        <v/>
      </c>
    </row>
    <row r="81" spans="1:8" x14ac:dyDescent="0.2">
      <c r="A81" t="str">
        <f>IFERROR(MATCH(2,INDEX('Medarbetare År 1'!B:B,A80+1):INDEX('Medarbetare År 1'!B:B,A80+5000),0)+A80,"")</f>
        <v/>
      </c>
      <c r="B81" t="str" cm="1">
        <f t="array" ref="B81">IF(A81&lt;&gt;"",INDEX('Medarbetare År 1'!A:A,'Steg 2 År 1'!A81),"")</f>
        <v/>
      </c>
      <c r="C81" t="str" cm="1">
        <f t="array" ref="C81">IF(A81&lt;&gt;"",INDEX('Medarbetare År 1'!C:C,A81),"")</f>
        <v/>
      </c>
      <c r="F81" s="2" t="str">
        <f>IFERROR(MATCH(Diagram!D$8,INDEX('Steg 2 År 1'!B:B,F80+1):INDEX('Steg 2 År 1'!B:B,F80+5000),0)+F80,"")</f>
        <v/>
      </c>
      <c r="G81" s="1" t="str" cm="1">
        <f t="array" ref="G81">IF(F81&lt;&gt;"",INDEX(B:B,F81),"")</f>
        <v/>
      </c>
      <c r="H81" s="1" t="str" cm="1">
        <f t="array" ref="H81">IF(G81&lt;&gt;"",INDEX(C:C,F81),"")</f>
        <v/>
      </c>
    </row>
    <row r="82" spans="1:8" x14ac:dyDescent="0.2">
      <c r="A82" t="str">
        <f>IFERROR(MATCH(2,INDEX('Medarbetare År 1'!B:B,A81+1):INDEX('Medarbetare År 1'!B:B,A81+5000),0)+A81,"")</f>
        <v/>
      </c>
      <c r="B82" t="str" cm="1">
        <f t="array" ref="B82">IF(A82&lt;&gt;"",INDEX('Medarbetare År 1'!A:A,'Steg 2 År 1'!A82),"")</f>
        <v/>
      </c>
      <c r="C82" t="str" cm="1">
        <f t="array" ref="C82">IF(A82&lt;&gt;"",INDEX('Medarbetare År 1'!C:C,A82),"")</f>
        <v/>
      </c>
      <c r="F82" s="2" t="str">
        <f>IFERROR(MATCH(Diagram!D$8,INDEX('Steg 2 År 1'!B:B,F81+1):INDEX('Steg 2 År 1'!B:B,F81+5000),0)+F81,"")</f>
        <v/>
      </c>
      <c r="G82" s="1" t="str" cm="1">
        <f t="array" ref="G82">IF(F82&lt;&gt;"",INDEX(B:B,F82),"")</f>
        <v/>
      </c>
      <c r="H82" s="1" t="str" cm="1">
        <f t="array" ref="H82">IF(G82&lt;&gt;"",INDEX(C:C,F82),"")</f>
        <v/>
      </c>
    </row>
    <row r="83" spans="1:8" x14ac:dyDescent="0.2">
      <c r="A83" t="str">
        <f>IFERROR(MATCH(2,INDEX('Medarbetare År 1'!B:B,A82+1):INDEX('Medarbetare År 1'!B:B,A82+5000),0)+A82,"")</f>
        <v/>
      </c>
      <c r="B83" t="str" cm="1">
        <f t="array" ref="B83">IF(A83&lt;&gt;"",INDEX('Medarbetare År 1'!A:A,'Steg 2 År 1'!A83),"")</f>
        <v/>
      </c>
      <c r="C83" t="str" cm="1">
        <f t="array" ref="C83">IF(A83&lt;&gt;"",INDEX('Medarbetare År 1'!C:C,A83),"")</f>
        <v/>
      </c>
      <c r="F83" s="2" t="str">
        <f>IFERROR(MATCH(Diagram!D$8,INDEX('Steg 2 År 1'!B:B,F82+1):INDEX('Steg 2 År 1'!B:B,F82+5000),0)+F82,"")</f>
        <v/>
      </c>
      <c r="G83" s="1" t="str" cm="1">
        <f t="array" ref="G83">IF(F83&lt;&gt;"",INDEX(B:B,F83),"")</f>
        <v/>
      </c>
      <c r="H83" s="1" t="str" cm="1">
        <f t="array" ref="H83">IF(G83&lt;&gt;"",INDEX(C:C,F83),"")</f>
        <v/>
      </c>
    </row>
    <row r="84" spans="1:8" x14ac:dyDescent="0.2">
      <c r="A84" t="str">
        <f>IFERROR(MATCH(2,INDEX('Medarbetare År 1'!B:B,A83+1):INDEX('Medarbetare År 1'!B:B,A83+5000),0)+A83,"")</f>
        <v/>
      </c>
      <c r="B84" t="str" cm="1">
        <f t="array" ref="B84">IF(A84&lt;&gt;"",INDEX('Medarbetare År 1'!A:A,'Steg 2 År 1'!A84),"")</f>
        <v/>
      </c>
      <c r="C84" t="str" cm="1">
        <f t="array" ref="C84">IF(A84&lt;&gt;"",INDEX('Medarbetare År 1'!C:C,A84),"")</f>
        <v/>
      </c>
      <c r="F84" s="2" t="str">
        <f>IFERROR(MATCH(Diagram!D$8,INDEX('Steg 2 År 1'!B:B,F83+1):INDEX('Steg 2 År 1'!B:B,F83+5000),0)+F83,"")</f>
        <v/>
      </c>
      <c r="G84" s="1" t="str" cm="1">
        <f t="array" ref="G84">IF(F84&lt;&gt;"",INDEX(B:B,F84),"")</f>
        <v/>
      </c>
      <c r="H84" s="1" t="str" cm="1">
        <f t="array" ref="H84">IF(G84&lt;&gt;"",INDEX(C:C,F84),"")</f>
        <v/>
      </c>
    </row>
    <row r="85" spans="1:8" x14ac:dyDescent="0.2">
      <c r="A85" t="str">
        <f>IFERROR(MATCH(2,INDEX('Medarbetare År 1'!B:B,A84+1):INDEX('Medarbetare År 1'!B:B,A84+5000),0)+A84,"")</f>
        <v/>
      </c>
      <c r="B85" t="str" cm="1">
        <f t="array" ref="B85">IF(A85&lt;&gt;"",INDEX('Medarbetare År 1'!A:A,'Steg 2 År 1'!A85),"")</f>
        <v/>
      </c>
      <c r="C85" t="str" cm="1">
        <f t="array" ref="C85">IF(A85&lt;&gt;"",INDEX('Medarbetare År 1'!C:C,A85),"")</f>
        <v/>
      </c>
      <c r="F85" s="2" t="str">
        <f>IFERROR(MATCH(Diagram!D$8,INDEX('Steg 2 År 1'!B:B,F84+1):INDEX('Steg 2 År 1'!B:B,F84+5000),0)+F84,"")</f>
        <v/>
      </c>
      <c r="G85" s="1" t="str" cm="1">
        <f t="array" ref="G85">IF(F85&lt;&gt;"",INDEX(B:B,F85),"")</f>
        <v/>
      </c>
      <c r="H85" s="1" t="str" cm="1">
        <f t="array" ref="H85">IF(G85&lt;&gt;"",INDEX(C:C,F85),"")</f>
        <v/>
      </c>
    </row>
    <row r="86" spans="1:8" x14ac:dyDescent="0.2">
      <c r="A86" t="str">
        <f>IFERROR(MATCH(2,INDEX('Medarbetare År 1'!B:B,A85+1):INDEX('Medarbetare År 1'!B:B,A85+5000),0)+A85,"")</f>
        <v/>
      </c>
      <c r="B86" t="str" cm="1">
        <f t="array" ref="B86">IF(A86&lt;&gt;"",INDEX('Medarbetare År 1'!A:A,'Steg 2 År 1'!A86),"")</f>
        <v/>
      </c>
      <c r="C86" t="str" cm="1">
        <f t="array" ref="C86">IF(A86&lt;&gt;"",INDEX('Medarbetare År 1'!C:C,A86),"")</f>
        <v/>
      </c>
      <c r="F86" s="2" t="str">
        <f>IFERROR(MATCH(Diagram!D$8,INDEX('Steg 2 År 1'!B:B,F85+1):INDEX('Steg 2 År 1'!B:B,F85+5000),0)+F85,"")</f>
        <v/>
      </c>
      <c r="G86" s="1" t="str" cm="1">
        <f t="array" ref="G86">IF(F86&lt;&gt;"",INDEX(B:B,F86),"")</f>
        <v/>
      </c>
      <c r="H86" s="1" t="str" cm="1">
        <f t="array" ref="H86">IF(G86&lt;&gt;"",INDEX(C:C,F86),"")</f>
        <v/>
      </c>
    </row>
    <row r="87" spans="1:8" x14ac:dyDescent="0.2">
      <c r="A87" t="str">
        <f>IFERROR(MATCH(2,INDEX('Medarbetare År 1'!B:B,A86+1):INDEX('Medarbetare År 1'!B:B,A86+5000),0)+A86,"")</f>
        <v/>
      </c>
      <c r="B87" t="str" cm="1">
        <f t="array" ref="B87">IF(A87&lt;&gt;"",INDEX('Medarbetare År 1'!A:A,'Steg 2 År 1'!A87),"")</f>
        <v/>
      </c>
      <c r="C87" t="str" cm="1">
        <f t="array" ref="C87">IF(A87&lt;&gt;"",INDEX('Medarbetare År 1'!C:C,A87),"")</f>
        <v/>
      </c>
      <c r="F87" s="2" t="str">
        <f>IFERROR(MATCH(Diagram!D$8,INDEX('Steg 2 År 1'!B:B,F86+1):INDEX('Steg 2 År 1'!B:B,F86+5000),0)+F86,"")</f>
        <v/>
      </c>
      <c r="G87" s="1" t="str" cm="1">
        <f t="array" ref="G87">IF(F87&lt;&gt;"",INDEX(B:B,F87),"")</f>
        <v/>
      </c>
      <c r="H87" s="1" t="str" cm="1">
        <f t="array" ref="H87">IF(G87&lt;&gt;"",INDEX(C:C,F87),"")</f>
        <v/>
      </c>
    </row>
    <row r="88" spans="1:8" x14ac:dyDescent="0.2">
      <c r="A88" t="str">
        <f>IFERROR(MATCH(2,INDEX('Medarbetare År 1'!B:B,A87+1):INDEX('Medarbetare År 1'!B:B,A87+5000),0)+A87,"")</f>
        <v/>
      </c>
      <c r="B88" t="str" cm="1">
        <f t="array" ref="B88">IF(A88&lt;&gt;"",INDEX('Medarbetare År 1'!A:A,'Steg 2 År 1'!A88),"")</f>
        <v/>
      </c>
      <c r="C88" t="str" cm="1">
        <f t="array" ref="C88">IF(A88&lt;&gt;"",INDEX('Medarbetare År 1'!C:C,A88),"")</f>
        <v/>
      </c>
      <c r="F88" s="2" t="str">
        <f>IFERROR(MATCH(Diagram!D$8,INDEX('Steg 2 År 1'!B:B,F87+1):INDEX('Steg 2 År 1'!B:B,F87+5000),0)+F87,"")</f>
        <v/>
      </c>
      <c r="G88" s="1" t="str" cm="1">
        <f t="array" ref="G88">IF(F88&lt;&gt;"",INDEX(B:B,F88),"")</f>
        <v/>
      </c>
      <c r="H88" s="1" t="str" cm="1">
        <f t="array" ref="H88">IF(G88&lt;&gt;"",INDEX(C:C,F88),"")</f>
        <v/>
      </c>
    </row>
    <row r="89" spans="1:8" x14ac:dyDescent="0.2">
      <c r="A89" t="str">
        <f>IFERROR(MATCH(2,INDEX('Medarbetare År 1'!B:B,A88+1):INDEX('Medarbetare År 1'!B:B,A88+5000),0)+A88,"")</f>
        <v/>
      </c>
      <c r="B89" t="str" cm="1">
        <f t="array" ref="B89">IF(A89&lt;&gt;"",INDEX('Medarbetare År 1'!A:A,'Steg 2 År 1'!A89),"")</f>
        <v/>
      </c>
      <c r="C89" t="str" cm="1">
        <f t="array" ref="C89">IF(A89&lt;&gt;"",INDEX('Medarbetare År 1'!C:C,A89),"")</f>
        <v/>
      </c>
      <c r="F89" s="2" t="str">
        <f>IFERROR(MATCH(Diagram!D$8,INDEX('Steg 2 År 1'!B:B,F88+1):INDEX('Steg 2 År 1'!B:B,F88+5000),0)+F88,"")</f>
        <v/>
      </c>
      <c r="G89" s="1" t="str" cm="1">
        <f t="array" ref="G89">IF(F89&lt;&gt;"",INDEX(B:B,F89),"")</f>
        <v/>
      </c>
      <c r="H89" s="1" t="str" cm="1">
        <f t="array" ref="H89">IF(G89&lt;&gt;"",INDEX(C:C,F89),"")</f>
        <v/>
      </c>
    </row>
    <row r="90" spans="1:8" x14ac:dyDescent="0.2">
      <c r="A90" t="str">
        <f>IFERROR(MATCH(2,INDEX('Medarbetare År 1'!B:B,A89+1):INDEX('Medarbetare År 1'!B:B,A89+5000),0)+A89,"")</f>
        <v/>
      </c>
      <c r="B90" t="str" cm="1">
        <f t="array" ref="B90">IF(A90&lt;&gt;"",INDEX('Medarbetare År 1'!A:A,'Steg 2 År 1'!A90),"")</f>
        <v/>
      </c>
      <c r="C90" t="str" cm="1">
        <f t="array" ref="C90">IF(A90&lt;&gt;"",INDEX('Medarbetare År 1'!C:C,A90),"")</f>
        <v/>
      </c>
      <c r="F90" s="2" t="str">
        <f>IFERROR(MATCH(Diagram!D$8,INDEX('Steg 2 År 1'!B:B,F89+1):INDEX('Steg 2 År 1'!B:B,F89+5000),0)+F89,"")</f>
        <v/>
      </c>
      <c r="G90" s="1" t="str" cm="1">
        <f t="array" ref="G90">IF(F90&lt;&gt;"",INDEX(B:B,F90),"")</f>
        <v/>
      </c>
      <c r="H90" s="1" t="str" cm="1">
        <f t="array" ref="H90">IF(G90&lt;&gt;"",INDEX(C:C,F90),"")</f>
        <v/>
      </c>
    </row>
    <row r="91" spans="1:8" x14ac:dyDescent="0.2">
      <c r="A91" t="str">
        <f>IFERROR(MATCH(2,INDEX('Medarbetare År 1'!B:B,A90+1):INDEX('Medarbetare År 1'!B:B,A90+5000),0)+A90,"")</f>
        <v/>
      </c>
      <c r="B91" t="str" cm="1">
        <f t="array" ref="B91">IF(A91&lt;&gt;"",INDEX('Medarbetare År 1'!A:A,'Steg 2 År 1'!A91),"")</f>
        <v/>
      </c>
      <c r="C91" t="str" cm="1">
        <f t="array" ref="C91">IF(A91&lt;&gt;"",INDEX('Medarbetare År 1'!C:C,A91),"")</f>
        <v/>
      </c>
      <c r="F91" s="2" t="str">
        <f>IFERROR(MATCH(Diagram!D$8,INDEX('Steg 2 År 1'!B:B,F90+1):INDEX('Steg 2 År 1'!B:B,F90+5000),0)+F90,"")</f>
        <v/>
      </c>
      <c r="G91" s="1" t="str" cm="1">
        <f t="array" ref="G91">IF(F91&lt;&gt;"",INDEX(B:B,F91),"")</f>
        <v/>
      </c>
      <c r="H91" s="1" t="str" cm="1">
        <f t="array" ref="H91">IF(G91&lt;&gt;"",INDEX(C:C,F91),"")</f>
        <v/>
      </c>
    </row>
    <row r="92" spans="1:8" x14ac:dyDescent="0.2">
      <c r="A92" t="str">
        <f>IFERROR(MATCH(2,INDEX('Medarbetare År 1'!B:B,A91+1):INDEX('Medarbetare År 1'!B:B,A91+5000),0)+A91,"")</f>
        <v/>
      </c>
      <c r="B92" t="str" cm="1">
        <f t="array" ref="B92">IF(A92&lt;&gt;"",INDEX('Medarbetare År 1'!A:A,'Steg 2 År 1'!A92),"")</f>
        <v/>
      </c>
      <c r="C92" t="str" cm="1">
        <f t="array" ref="C92">IF(A92&lt;&gt;"",INDEX('Medarbetare År 1'!C:C,A92),"")</f>
        <v/>
      </c>
      <c r="F92" s="2" t="str">
        <f>IFERROR(MATCH(Diagram!D$8,INDEX('Steg 2 År 1'!B:B,F91+1):INDEX('Steg 2 År 1'!B:B,F91+5000),0)+F91,"")</f>
        <v/>
      </c>
      <c r="G92" s="1" t="str" cm="1">
        <f t="array" ref="G92">IF(F92&lt;&gt;"",INDEX(B:B,F92),"")</f>
        <v/>
      </c>
      <c r="H92" s="1" t="str" cm="1">
        <f t="array" ref="H92">IF(G92&lt;&gt;"",INDEX(C:C,F92),"")</f>
        <v/>
      </c>
    </row>
    <row r="93" spans="1:8" x14ac:dyDescent="0.2">
      <c r="A93" t="str">
        <f>IFERROR(MATCH(2,INDEX('Medarbetare År 1'!B:B,A92+1):INDEX('Medarbetare År 1'!B:B,A92+5000),0)+A92,"")</f>
        <v/>
      </c>
      <c r="B93" t="str" cm="1">
        <f t="array" ref="B93">IF(A93&lt;&gt;"",INDEX('Medarbetare År 1'!A:A,'Steg 2 År 1'!A93),"")</f>
        <v/>
      </c>
      <c r="C93" t="str" cm="1">
        <f t="array" ref="C93">IF(A93&lt;&gt;"",INDEX('Medarbetare År 1'!C:C,A93),"")</f>
        <v/>
      </c>
      <c r="F93" s="2" t="str">
        <f>IFERROR(MATCH(Diagram!D$8,INDEX('Steg 2 År 1'!B:B,F92+1):INDEX('Steg 2 År 1'!B:B,F92+5000),0)+F92,"")</f>
        <v/>
      </c>
      <c r="G93" s="1" t="str" cm="1">
        <f t="array" ref="G93">IF(F93&lt;&gt;"",INDEX(B:B,F93),"")</f>
        <v/>
      </c>
      <c r="H93" s="1" t="str" cm="1">
        <f t="array" ref="H93">IF(G93&lt;&gt;"",INDEX(C:C,F93),"")</f>
        <v/>
      </c>
    </row>
    <row r="94" spans="1:8" x14ac:dyDescent="0.2">
      <c r="A94" t="str">
        <f>IFERROR(MATCH(2,INDEX('Medarbetare År 1'!B:B,A93+1):INDEX('Medarbetare År 1'!B:B,A93+5000),0)+A93,"")</f>
        <v/>
      </c>
      <c r="B94" t="str" cm="1">
        <f t="array" ref="B94">IF(A94&lt;&gt;"",INDEX('Medarbetare År 1'!A:A,'Steg 2 År 1'!A94),"")</f>
        <v/>
      </c>
      <c r="C94" t="str" cm="1">
        <f t="array" ref="C94">IF(A94&lt;&gt;"",INDEX('Medarbetare År 1'!C:C,A94),"")</f>
        <v/>
      </c>
      <c r="F94" s="2" t="str">
        <f>IFERROR(MATCH(Diagram!D$8,INDEX('Steg 2 År 1'!B:B,F93+1):INDEX('Steg 2 År 1'!B:B,F93+5000),0)+F93,"")</f>
        <v/>
      </c>
      <c r="G94" s="1" t="str" cm="1">
        <f t="array" ref="G94">IF(F94&lt;&gt;"",INDEX(B:B,F94),"")</f>
        <v/>
      </c>
      <c r="H94" s="1" t="str" cm="1">
        <f t="array" ref="H94">IF(G94&lt;&gt;"",INDEX(C:C,F94),"")</f>
        <v/>
      </c>
    </row>
    <row r="95" spans="1:8" x14ac:dyDescent="0.2">
      <c r="A95" t="str">
        <f>IFERROR(MATCH(2,INDEX('Medarbetare År 1'!B:B,A94+1):INDEX('Medarbetare År 1'!B:B,A94+5000),0)+A94,"")</f>
        <v/>
      </c>
      <c r="B95" t="str" cm="1">
        <f t="array" ref="B95">IF(A95&lt;&gt;"",INDEX('Medarbetare År 1'!A:A,'Steg 2 År 1'!A95),"")</f>
        <v/>
      </c>
      <c r="C95" t="str" cm="1">
        <f t="array" ref="C95">IF(A95&lt;&gt;"",INDEX('Medarbetare År 1'!C:C,A95),"")</f>
        <v/>
      </c>
      <c r="F95" s="2" t="str">
        <f>IFERROR(MATCH(Diagram!D$8,INDEX('Steg 2 År 1'!B:B,F94+1):INDEX('Steg 2 År 1'!B:B,F94+5000),0)+F94,"")</f>
        <v/>
      </c>
      <c r="G95" s="1" t="str" cm="1">
        <f t="array" ref="G95">IF(F95&lt;&gt;"",INDEX(B:B,F95),"")</f>
        <v/>
      </c>
      <c r="H95" s="1" t="str" cm="1">
        <f t="array" ref="H95">IF(G95&lt;&gt;"",INDEX(C:C,F95),"")</f>
        <v/>
      </c>
    </row>
    <row r="96" spans="1:8" x14ac:dyDescent="0.2">
      <c r="A96" t="str">
        <f>IFERROR(MATCH(2,INDEX('Medarbetare År 1'!B:B,A95+1):INDEX('Medarbetare År 1'!B:B,A95+5000),0)+A95,"")</f>
        <v/>
      </c>
      <c r="B96" t="str" cm="1">
        <f t="array" ref="B96">IF(A96&lt;&gt;"",INDEX('Medarbetare År 1'!A:A,'Steg 2 År 1'!A96),"")</f>
        <v/>
      </c>
      <c r="C96" t="str" cm="1">
        <f t="array" ref="C96">IF(A96&lt;&gt;"",INDEX('Medarbetare År 1'!C:C,A96),"")</f>
        <v/>
      </c>
      <c r="F96" s="2" t="str">
        <f>IFERROR(MATCH(Diagram!D$8,INDEX('Steg 2 År 1'!B:B,F95+1):INDEX('Steg 2 År 1'!B:B,F95+5000),0)+F95,"")</f>
        <v/>
      </c>
      <c r="G96" s="1" t="str" cm="1">
        <f t="array" ref="G96">IF(F96&lt;&gt;"",INDEX(B:B,F96),"")</f>
        <v/>
      </c>
      <c r="H96" s="1" t="str" cm="1">
        <f t="array" ref="H96">IF(G96&lt;&gt;"",INDEX(C:C,F96),"")</f>
        <v/>
      </c>
    </row>
    <row r="97" spans="1:8" x14ac:dyDescent="0.2">
      <c r="A97" t="str">
        <f>IFERROR(MATCH(2,INDEX('Medarbetare År 1'!B:B,A96+1):INDEX('Medarbetare År 1'!B:B,A96+5000),0)+A96,"")</f>
        <v/>
      </c>
      <c r="B97" t="str" cm="1">
        <f t="array" ref="B97">IF(A97&lt;&gt;"",INDEX('Medarbetare År 1'!A:A,'Steg 2 År 1'!A97),"")</f>
        <v/>
      </c>
      <c r="C97" t="str" cm="1">
        <f t="array" ref="C97">IF(A97&lt;&gt;"",INDEX('Medarbetare År 1'!C:C,A97),"")</f>
        <v/>
      </c>
      <c r="F97" s="2" t="str">
        <f>IFERROR(MATCH(Diagram!D$8,INDEX('Steg 2 År 1'!B:B,F96+1):INDEX('Steg 2 År 1'!B:B,F96+5000),0)+F96,"")</f>
        <v/>
      </c>
      <c r="G97" s="1" t="str" cm="1">
        <f t="array" ref="G97">IF(F97&lt;&gt;"",INDEX(B:B,F97),"")</f>
        <v/>
      </c>
      <c r="H97" s="1" t="str" cm="1">
        <f t="array" ref="H97">IF(G97&lt;&gt;"",INDEX(C:C,F97),"")</f>
        <v/>
      </c>
    </row>
    <row r="98" spans="1:8" x14ac:dyDescent="0.2">
      <c r="A98" t="str">
        <f>IFERROR(MATCH(2,INDEX('Medarbetare År 1'!B:B,A97+1):INDEX('Medarbetare År 1'!B:B,A97+5000),0)+A97,"")</f>
        <v/>
      </c>
      <c r="B98" t="str" cm="1">
        <f t="array" ref="B98">IF(A98&lt;&gt;"",INDEX('Medarbetare År 1'!A:A,'Steg 2 År 1'!A98),"")</f>
        <v/>
      </c>
      <c r="C98" t="str" cm="1">
        <f t="array" ref="C98">IF(A98&lt;&gt;"",INDEX('Medarbetare År 1'!C:C,A98),"")</f>
        <v/>
      </c>
      <c r="F98" s="2" t="str">
        <f>IFERROR(MATCH(Diagram!D$8,INDEX('Steg 2 År 1'!B:B,F97+1):INDEX('Steg 2 År 1'!B:B,F97+5000),0)+F97,"")</f>
        <v/>
      </c>
      <c r="G98" s="1" t="str" cm="1">
        <f t="array" ref="G98">IF(F98&lt;&gt;"",INDEX(B:B,F98),"")</f>
        <v/>
      </c>
      <c r="H98" s="1" t="str" cm="1">
        <f t="array" ref="H98">IF(G98&lt;&gt;"",INDEX(C:C,F98),"")</f>
        <v/>
      </c>
    </row>
    <row r="99" spans="1:8" x14ac:dyDescent="0.2">
      <c r="A99" t="str">
        <f>IFERROR(MATCH(2,INDEX('Medarbetare År 1'!B:B,A98+1):INDEX('Medarbetare År 1'!B:B,A98+5000),0)+A98,"")</f>
        <v/>
      </c>
      <c r="B99" t="str" cm="1">
        <f t="array" ref="B99">IF(A99&lt;&gt;"",INDEX('Medarbetare År 1'!A:A,'Steg 2 År 1'!A99),"")</f>
        <v/>
      </c>
      <c r="C99" t="str" cm="1">
        <f t="array" ref="C99">IF(A99&lt;&gt;"",INDEX('Medarbetare År 1'!C:C,A99),"")</f>
        <v/>
      </c>
      <c r="F99" s="2" t="str">
        <f>IFERROR(MATCH(Diagram!D$8,INDEX('Steg 2 År 1'!B:B,F98+1):INDEX('Steg 2 År 1'!B:B,F98+5000),0)+F98,"")</f>
        <v/>
      </c>
      <c r="G99" s="1" t="str" cm="1">
        <f t="array" ref="G99">IF(F99&lt;&gt;"",INDEX(B:B,F99),"")</f>
        <v/>
      </c>
      <c r="H99" s="1" t="str" cm="1">
        <f t="array" ref="H99">IF(G99&lt;&gt;"",INDEX(C:C,F99),"")</f>
        <v/>
      </c>
    </row>
    <row r="100" spans="1:8" x14ac:dyDescent="0.2">
      <c r="A100" t="str">
        <f>IFERROR(MATCH(2,INDEX('Medarbetare År 1'!B:B,A99+1):INDEX('Medarbetare År 1'!B:B,A99+5000),0)+A99,"")</f>
        <v/>
      </c>
      <c r="B100" t="str" cm="1">
        <f t="array" ref="B100">IF(A100&lt;&gt;"",INDEX('Medarbetare År 1'!A:A,'Steg 2 År 1'!A100),"")</f>
        <v/>
      </c>
      <c r="C100" t="str" cm="1">
        <f t="array" ref="C100">IF(A100&lt;&gt;"",INDEX('Medarbetare År 1'!C:C,A100),"")</f>
        <v/>
      </c>
      <c r="F100" s="2" t="str">
        <f>IFERROR(MATCH(Diagram!D$8,INDEX('Steg 2 År 1'!B:B,F99+1):INDEX('Steg 2 År 1'!B:B,F99+5000),0)+F99,"")</f>
        <v/>
      </c>
      <c r="G100" s="1" t="str" cm="1">
        <f t="array" ref="G100">IF(F100&lt;&gt;"",INDEX(B:B,F100),"")</f>
        <v/>
      </c>
      <c r="H100" s="1" t="str" cm="1">
        <f t="array" ref="H100">IF(G100&lt;&gt;"",INDEX(C:C,F100),"")</f>
        <v/>
      </c>
    </row>
    <row r="101" spans="1:8" x14ac:dyDescent="0.2">
      <c r="A101" t="str">
        <f>IFERROR(MATCH(2,INDEX('Medarbetare År 1'!B:B,A100+1):INDEX('Medarbetare År 1'!B:B,A100+5000),0)+A100,"")</f>
        <v/>
      </c>
      <c r="B101" t="str" cm="1">
        <f t="array" ref="B101">IF(A101&lt;&gt;"",INDEX('Medarbetare År 1'!A:A,'Steg 2 År 1'!A101),"")</f>
        <v/>
      </c>
      <c r="C101" t="str" cm="1">
        <f t="array" ref="C101">IF(A101&lt;&gt;"",INDEX('Medarbetare År 1'!C:C,A101),"")</f>
        <v/>
      </c>
      <c r="F101" s="2" t="str">
        <f>IFERROR(MATCH(Diagram!D$8,INDEX('Steg 2 År 1'!B:B,F100+1):INDEX('Steg 2 År 1'!B:B,F100+5000),0)+F100,"")</f>
        <v/>
      </c>
      <c r="G101" s="1" t="str" cm="1">
        <f t="array" ref="G101">IF(F101&lt;&gt;"",INDEX(B:B,F101),"")</f>
        <v/>
      </c>
      <c r="H101" s="1" t="str" cm="1">
        <f t="array" ref="H101">IF(G101&lt;&gt;"",INDEX(C:C,F101),"")</f>
        <v/>
      </c>
    </row>
    <row r="102" spans="1:8" x14ac:dyDescent="0.2">
      <c r="A102" t="str">
        <f>IFERROR(MATCH(2,INDEX('Medarbetare År 1'!B:B,A101+1):INDEX('Medarbetare År 1'!B:B,A101+5000),0)+A101,"")</f>
        <v/>
      </c>
      <c r="B102" t="str" cm="1">
        <f t="array" ref="B102">IF(A102&lt;&gt;"",INDEX('Medarbetare År 1'!A:A,'Steg 2 År 1'!A102),"")</f>
        <v/>
      </c>
      <c r="C102" t="str" cm="1">
        <f t="array" ref="C102">IF(A102&lt;&gt;"",INDEX('Medarbetare År 1'!C:C,A102),"")</f>
        <v/>
      </c>
      <c r="F102" s="2" t="str">
        <f>IFERROR(MATCH(Diagram!D$8,INDEX('Steg 2 År 1'!B:B,F101+1):INDEX('Steg 2 År 1'!B:B,F101+5000),0)+F101,"")</f>
        <v/>
      </c>
      <c r="G102" s="1" t="str" cm="1">
        <f t="array" ref="G102">IF(F102&lt;&gt;"",INDEX(B:B,F102),"")</f>
        <v/>
      </c>
      <c r="H102" s="1" t="str" cm="1">
        <f t="array" ref="H102">IF(G102&lt;&gt;"",INDEX(C:C,F102),"")</f>
        <v/>
      </c>
    </row>
    <row r="103" spans="1:8" x14ac:dyDescent="0.2">
      <c r="A103" t="str">
        <f>IFERROR(MATCH(2,INDEX('Medarbetare År 1'!B:B,A102+1):INDEX('Medarbetare År 1'!B:B,A102+5000),0)+A102,"")</f>
        <v/>
      </c>
      <c r="B103" t="str" cm="1">
        <f t="array" ref="B103">IF(A103&lt;&gt;"",INDEX('Medarbetare År 1'!A:A,'Steg 2 År 1'!A103),"")</f>
        <v/>
      </c>
      <c r="C103" t="str" cm="1">
        <f t="array" ref="C103">IF(A103&lt;&gt;"",INDEX('Medarbetare År 1'!C:C,A103),"")</f>
        <v/>
      </c>
      <c r="F103" s="2" t="str">
        <f>IFERROR(MATCH(Diagram!D$8,INDEX('Steg 2 År 1'!B:B,F102+1):INDEX('Steg 2 År 1'!B:B,F102+5000),0)+F102,"")</f>
        <v/>
      </c>
      <c r="G103" s="1" t="str" cm="1">
        <f t="array" ref="G103">IF(F103&lt;&gt;"",INDEX(B:B,F103),"")</f>
        <v/>
      </c>
      <c r="H103" s="1" t="str" cm="1">
        <f t="array" ref="H103">IF(G103&lt;&gt;"",INDEX(C:C,F103),"")</f>
        <v/>
      </c>
    </row>
    <row r="104" spans="1:8" x14ac:dyDescent="0.2">
      <c r="A104" t="str">
        <f>IFERROR(MATCH(2,INDEX('Medarbetare År 1'!B:B,A103+1):INDEX('Medarbetare År 1'!B:B,A103+5000),0)+A103,"")</f>
        <v/>
      </c>
      <c r="B104" t="str" cm="1">
        <f t="array" ref="B104">IF(A104&lt;&gt;"",INDEX('Medarbetare År 1'!A:A,'Steg 2 År 1'!A104),"")</f>
        <v/>
      </c>
      <c r="C104" t="str" cm="1">
        <f t="array" ref="C104">IF(A104&lt;&gt;"",INDEX('Medarbetare År 1'!C:C,A104),"")</f>
        <v/>
      </c>
      <c r="F104" s="2" t="str">
        <f>IFERROR(MATCH(Diagram!D$8,INDEX('Steg 2 År 1'!B:B,F103+1):INDEX('Steg 2 År 1'!B:B,F103+5000),0)+F103,"")</f>
        <v/>
      </c>
      <c r="G104" s="1" t="str" cm="1">
        <f t="array" ref="G104">IF(F104&lt;&gt;"",INDEX(B:B,F104),"")</f>
        <v/>
      </c>
      <c r="H104" s="1" t="str" cm="1">
        <f t="array" ref="H104">IF(G104&lt;&gt;"",INDEX(C:C,F104),"")</f>
        <v/>
      </c>
    </row>
    <row r="105" spans="1:8" x14ac:dyDescent="0.2">
      <c r="A105" t="str">
        <f>IFERROR(MATCH(2,INDEX('Medarbetare År 1'!B:B,A104+1):INDEX('Medarbetare År 1'!B:B,A104+5000),0)+A104,"")</f>
        <v/>
      </c>
      <c r="B105" t="str" cm="1">
        <f t="array" ref="B105">IF(A105&lt;&gt;"",INDEX('Medarbetare År 1'!A:A,'Steg 2 År 1'!A105),"")</f>
        <v/>
      </c>
      <c r="C105" t="str" cm="1">
        <f t="array" ref="C105">IF(A105&lt;&gt;"",INDEX('Medarbetare År 1'!C:C,A105),"")</f>
        <v/>
      </c>
      <c r="F105" s="2" t="str">
        <f>IFERROR(MATCH(Diagram!D$8,INDEX('Steg 2 År 1'!B:B,F104+1):INDEX('Steg 2 År 1'!B:B,F104+5000),0)+F104,"")</f>
        <v/>
      </c>
      <c r="G105" s="1" t="str" cm="1">
        <f t="array" ref="G105">IF(F105&lt;&gt;"",INDEX(B:B,F105),"")</f>
        <v/>
      </c>
      <c r="H105" s="1" t="str" cm="1">
        <f t="array" ref="H105">IF(G105&lt;&gt;"",INDEX(C:C,F105),"")</f>
        <v/>
      </c>
    </row>
    <row r="106" spans="1:8" x14ac:dyDescent="0.2">
      <c r="A106" t="str">
        <f>IFERROR(MATCH(2,INDEX('Medarbetare År 1'!B:B,A105+1):INDEX('Medarbetare År 1'!B:B,A105+5000),0)+A105,"")</f>
        <v/>
      </c>
      <c r="B106" t="str" cm="1">
        <f t="array" ref="B106">IF(A106&lt;&gt;"",INDEX('Medarbetare År 1'!A:A,'Steg 2 År 1'!A106),"")</f>
        <v/>
      </c>
      <c r="C106" t="str" cm="1">
        <f t="array" ref="C106">IF(A106&lt;&gt;"",INDEX('Medarbetare År 1'!C:C,A106),"")</f>
        <v/>
      </c>
      <c r="F106" s="2" t="str">
        <f>IFERROR(MATCH(Diagram!D$8,INDEX('Steg 2 År 1'!B:B,F105+1):INDEX('Steg 2 År 1'!B:B,F105+5000),0)+F105,"")</f>
        <v/>
      </c>
      <c r="G106" s="1" t="str" cm="1">
        <f t="array" ref="G106">IF(F106&lt;&gt;"",INDEX(B:B,F106),"")</f>
        <v/>
      </c>
      <c r="H106" s="1" t="str" cm="1">
        <f t="array" ref="H106">IF(G106&lt;&gt;"",INDEX(C:C,F106),"")</f>
        <v/>
      </c>
    </row>
    <row r="107" spans="1:8" x14ac:dyDescent="0.2">
      <c r="A107" t="str">
        <f>IFERROR(MATCH(2,INDEX('Medarbetare År 1'!B:B,A106+1):INDEX('Medarbetare År 1'!B:B,A106+5000),0)+A106,"")</f>
        <v/>
      </c>
      <c r="B107" t="str" cm="1">
        <f t="array" ref="B107">IF(A107&lt;&gt;"",INDEX('Medarbetare År 1'!A:A,'Steg 2 År 1'!A107),"")</f>
        <v/>
      </c>
      <c r="C107" t="str" cm="1">
        <f t="array" ref="C107">IF(A107&lt;&gt;"",INDEX('Medarbetare År 1'!C:C,A107),"")</f>
        <v/>
      </c>
      <c r="F107" s="2" t="str">
        <f>IFERROR(MATCH(Diagram!D$8,INDEX('Steg 2 År 1'!B:B,F106+1):INDEX('Steg 2 År 1'!B:B,F106+5000),0)+F106,"")</f>
        <v/>
      </c>
      <c r="G107" s="1" t="str" cm="1">
        <f t="array" ref="G107">IF(F107&lt;&gt;"",INDEX(B:B,F107),"")</f>
        <v/>
      </c>
      <c r="H107" s="1" t="str" cm="1">
        <f t="array" ref="H107">IF(G107&lt;&gt;"",INDEX(C:C,F107),"")</f>
        <v/>
      </c>
    </row>
    <row r="108" spans="1:8" x14ac:dyDescent="0.2">
      <c r="A108" t="str">
        <f>IFERROR(MATCH(2,INDEX('Medarbetare År 1'!B:B,A107+1):INDEX('Medarbetare År 1'!B:B,A107+5000),0)+A107,"")</f>
        <v/>
      </c>
      <c r="B108" t="str" cm="1">
        <f t="array" ref="B108">IF(A108&lt;&gt;"",INDEX('Medarbetare År 1'!A:A,'Steg 2 År 1'!A108),"")</f>
        <v/>
      </c>
      <c r="C108" t="str" cm="1">
        <f t="array" ref="C108">IF(A108&lt;&gt;"",INDEX('Medarbetare År 1'!C:C,A108),"")</f>
        <v/>
      </c>
      <c r="F108" s="2" t="str">
        <f>IFERROR(MATCH(Diagram!D$8,INDEX('Steg 2 År 1'!B:B,F107+1):INDEX('Steg 2 År 1'!B:B,F107+5000),0)+F107,"")</f>
        <v/>
      </c>
      <c r="G108" s="1" t="str" cm="1">
        <f t="array" ref="G108">IF(F108&lt;&gt;"",INDEX(B:B,F108),"")</f>
        <v/>
      </c>
      <c r="H108" s="1" t="str" cm="1">
        <f t="array" ref="H108">IF(G108&lt;&gt;"",INDEX(C:C,F108),"")</f>
        <v/>
      </c>
    </row>
    <row r="109" spans="1:8" x14ac:dyDescent="0.2">
      <c r="A109" t="str">
        <f>IFERROR(MATCH(2,INDEX('Medarbetare År 1'!B:B,A108+1):INDEX('Medarbetare År 1'!B:B,A108+5000),0)+A108,"")</f>
        <v/>
      </c>
      <c r="B109" t="str" cm="1">
        <f t="array" ref="B109">IF(A109&lt;&gt;"",INDEX('Medarbetare År 1'!A:A,'Steg 2 År 1'!A109),"")</f>
        <v/>
      </c>
      <c r="C109" t="str" cm="1">
        <f t="array" ref="C109">IF(A109&lt;&gt;"",INDEX('Medarbetare År 1'!C:C,A109),"")</f>
        <v/>
      </c>
      <c r="F109" s="2" t="str">
        <f>IFERROR(MATCH(Diagram!D$8,INDEX('Steg 2 År 1'!B:B,F108+1):INDEX('Steg 2 År 1'!B:B,F108+5000),0)+F108,"")</f>
        <v/>
      </c>
      <c r="G109" s="1" t="str" cm="1">
        <f t="array" ref="G109">IF(F109&lt;&gt;"",INDEX(B:B,F109),"")</f>
        <v/>
      </c>
      <c r="H109" s="1" t="str" cm="1">
        <f t="array" ref="H109">IF(G109&lt;&gt;"",INDEX(C:C,F109),"")</f>
        <v/>
      </c>
    </row>
    <row r="110" spans="1:8" x14ac:dyDescent="0.2">
      <c r="A110" t="str">
        <f>IFERROR(MATCH(2,INDEX('Medarbetare År 1'!B:B,A109+1):INDEX('Medarbetare År 1'!B:B,A109+5000),0)+A109,"")</f>
        <v/>
      </c>
      <c r="B110" t="str" cm="1">
        <f t="array" ref="B110">IF(A110&lt;&gt;"",INDEX('Medarbetare År 1'!A:A,'Steg 2 År 1'!A110),"")</f>
        <v/>
      </c>
      <c r="C110" t="str" cm="1">
        <f t="array" ref="C110">IF(A110&lt;&gt;"",INDEX('Medarbetare År 1'!C:C,A110),"")</f>
        <v/>
      </c>
      <c r="F110" s="2" t="str">
        <f>IFERROR(MATCH(Diagram!D$8,INDEX('Steg 2 År 1'!B:B,F109+1):INDEX('Steg 2 År 1'!B:B,F109+5000),0)+F109,"")</f>
        <v/>
      </c>
      <c r="G110" s="1" t="str" cm="1">
        <f t="array" ref="G110">IF(F110&lt;&gt;"",INDEX(B:B,F110),"")</f>
        <v/>
      </c>
      <c r="H110" s="1" t="str" cm="1">
        <f t="array" ref="H110">IF(G110&lt;&gt;"",INDEX(C:C,F110),"")</f>
        <v/>
      </c>
    </row>
    <row r="111" spans="1:8" x14ac:dyDescent="0.2">
      <c r="A111" t="str">
        <f>IFERROR(MATCH(2,INDEX('Medarbetare År 1'!B:B,A110+1):INDEX('Medarbetare År 1'!B:B,A110+5000),0)+A110,"")</f>
        <v/>
      </c>
      <c r="B111" t="str" cm="1">
        <f t="array" ref="B111">IF(A111&lt;&gt;"",INDEX('Medarbetare År 1'!A:A,'Steg 2 År 1'!A111),"")</f>
        <v/>
      </c>
      <c r="C111" t="str" cm="1">
        <f t="array" ref="C111">IF(A111&lt;&gt;"",INDEX('Medarbetare År 1'!C:C,A111),"")</f>
        <v/>
      </c>
      <c r="F111" s="2" t="str">
        <f>IFERROR(MATCH(Diagram!D$8,INDEX('Steg 2 År 1'!B:B,F110+1):INDEX('Steg 2 År 1'!B:B,F110+5000),0)+F110,"")</f>
        <v/>
      </c>
      <c r="G111" s="1" t="str" cm="1">
        <f t="array" ref="G111">IF(F111&lt;&gt;"",INDEX(B:B,F111),"")</f>
        <v/>
      </c>
      <c r="H111" s="1" t="str" cm="1">
        <f t="array" ref="H111">IF(G111&lt;&gt;"",INDEX(C:C,F111),"")</f>
        <v/>
      </c>
    </row>
    <row r="112" spans="1:8" x14ac:dyDescent="0.2">
      <c r="A112" t="str">
        <f>IFERROR(MATCH(2,INDEX('Medarbetare År 1'!B:B,A111+1):INDEX('Medarbetare År 1'!B:B,A111+5000),0)+A111,"")</f>
        <v/>
      </c>
      <c r="B112" t="str" cm="1">
        <f t="array" ref="B112">IF(A112&lt;&gt;"",INDEX('Medarbetare År 1'!A:A,'Steg 2 År 1'!A112),"")</f>
        <v/>
      </c>
      <c r="C112" t="str" cm="1">
        <f t="array" ref="C112">IF(A112&lt;&gt;"",INDEX('Medarbetare År 1'!C:C,A112),"")</f>
        <v/>
      </c>
      <c r="F112" s="2" t="str">
        <f>IFERROR(MATCH(Diagram!D$8,INDEX('Steg 2 År 1'!B:B,F111+1):INDEX('Steg 2 År 1'!B:B,F111+5000),0)+F111,"")</f>
        <v/>
      </c>
      <c r="G112" s="1" t="str" cm="1">
        <f t="array" ref="G112">IF(F112&lt;&gt;"",INDEX(B:B,F112),"")</f>
        <v/>
      </c>
      <c r="H112" s="1" t="str" cm="1">
        <f t="array" ref="H112">IF(G112&lt;&gt;"",INDEX(C:C,F112),"")</f>
        <v/>
      </c>
    </row>
    <row r="113" spans="1:8" x14ac:dyDescent="0.2">
      <c r="A113" t="str">
        <f>IFERROR(MATCH(2,INDEX('Medarbetare År 1'!B:B,A112+1):INDEX('Medarbetare År 1'!B:B,A112+5000),0)+A112,"")</f>
        <v/>
      </c>
      <c r="B113" t="str" cm="1">
        <f t="array" ref="B113">IF(A113&lt;&gt;"",INDEX('Medarbetare År 1'!A:A,'Steg 2 År 1'!A113),"")</f>
        <v/>
      </c>
      <c r="C113" t="str" cm="1">
        <f t="array" ref="C113">IF(A113&lt;&gt;"",INDEX('Medarbetare År 1'!C:C,A113),"")</f>
        <v/>
      </c>
      <c r="F113" s="2" t="str">
        <f>IFERROR(MATCH(Diagram!D$8,INDEX('Steg 2 År 1'!B:B,F112+1):INDEX('Steg 2 År 1'!B:B,F112+5000),0)+F112,"")</f>
        <v/>
      </c>
      <c r="G113" s="1" t="str" cm="1">
        <f t="array" ref="G113">IF(F113&lt;&gt;"",INDEX(B:B,F113),"")</f>
        <v/>
      </c>
      <c r="H113" s="1" t="str" cm="1">
        <f t="array" ref="H113">IF(G113&lt;&gt;"",INDEX(C:C,F113),"")</f>
        <v/>
      </c>
    </row>
    <row r="114" spans="1:8" x14ac:dyDescent="0.2">
      <c r="A114" t="str">
        <f>IFERROR(MATCH(2,INDEX('Medarbetare År 1'!B:B,A113+1):INDEX('Medarbetare År 1'!B:B,A113+5000),0)+A113,"")</f>
        <v/>
      </c>
      <c r="B114" t="str" cm="1">
        <f t="array" ref="B114">IF(A114&lt;&gt;"",INDEX('Medarbetare År 1'!A:A,'Steg 2 År 1'!A114),"")</f>
        <v/>
      </c>
      <c r="C114" t="str" cm="1">
        <f t="array" ref="C114">IF(A114&lt;&gt;"",INDEX('Medarbetare År 1'!C:C,A114),"")</f>
        <v/>
      </c>
      <c r="F114" s="2" t="str">
        <f>IFERROR(MATCH(Diagram!D$8,INDEX('Steg 2 År 1'!B:B,F113+1):INDEX('Steg 2 År 1'!B:B,F113+5000),0)+F113,"")</f>
        <v/>
      </c>
      <c r="G114" s="1" t="str" cm="1">
        <f t="array" ref="G114">IF(F114&lt;&gt;"",INDEX(B:B,F114),"")</f>
        <v/>
      </c>
      <c r="H114" s="1" t="str" cm="1">
        <f t="array" ref="H114">IF(G114&lt;&gt;"",INDEX(C:C,F114),"")</f>
        <v/>
      </c>
    </row>
    <row r="115" spans="1:8" x14ac:dyDescent="0.2">
      <c r="A115" t="str">
        <f>IFERROR(MATCH(2,INDEX('Medarbetare År 1'!B:B,A114+1):INDEX('Medarbetare År 1'!B:B,A114+5000),0)+A114,"")</f>
        <v/>
      </c>
      <c r="B115" t="str" cm="1">
        <f t="array" ref="B115">IF(A115&lt;&gt;"",INDEX('Medarbetare År 1'!A:A,'Steg 2 År 1'!A115),"")</f>
        <v/>
      </c>
      <c r="C115" t="str" cm="1">
        <f t="array" ref="C115">IF(A115&lt;&gt;"",INDEX('Medarbetare År 1'!C:C,A115),"")</f>
        <v/>
      </c>
      <c r="F115" s="2" t="str">
        <f>IFERROR(MATCH(Diagram!D$8,INDEX('Steg 2 År 1'!B:B,F114+1):INDEX('Steg 2 År 1'!B:B,F114+5000),0)+F114,"")</f>
        <v/>
      </c>
      <c r="G115" s="1" t="str" cm="1">
        <f t="array" ref="G115">IF(F115&lt;&gt;"",INDEX(B:B,F115),"")</f>
        <v/>
      </c>
      <c r="H115" s="1" t="str" cm="1">
        <f t="array" ref="H115">IF(G115&lt;&gt;"",INDEX(C:C,F115),"")</f>
        <v/>
      </c>
    </row>
    <row r="116" spans="1:8" x14ac:dyDescent="0.2">
      <c r="A116" t="str">
        <f>IFERROR(MATCH(2,INDEX('Medarbetare År 1'!B:B,A115+1):INDEX('Medarbetare År 1'!B:B,A115+5000),0)+A115,"")</f>
        <v/>
      </c>
      <c r="B116" t="str" cm="1">
        <f t="array" ref="B116">IF(A116&lt;&gt;"",INDEX('Medarbetare År 1'!A:A,'Steg 2 År 1'!A116),"")</f>
        <v/>
      </c>
      <c r="C116" t="str" cm="1">
        <f t="array" ref="C116">IF(A116&lt;&gt;"",INDEX('Medarbetare År 1'!C:C,A116),"")</f>
        <v/>
      </c>
      <c r="F116" s="2" t="str">
        <f>IFERROR(MATCH(Diagram!D$8,INDEX('Steg 2 År 1'!B:B,F115+1):INDEX('Steg 2 År 1'!B:B,F115+5000),0)+F115,"")</f>
        <v/>
      </c>
      <c r="G116" s="1" t="str" cm="1">
        <f t="array" ref="G116">IF(F116&lt;&gt;"",INDEX(B:B,F116),"")</f>
        <v/>
      </c>
      <c r="H116" s="1" t="str" cm="1">
        <f t="array" ref="H116">IF(G116&lt;&gt;"",INDEX(C:C,F116),"")</f>
        <v/>
      </c>
    </row>
    <row r="117" spans="1:8" x14ac:dyDescent="0.2">
      <c r="A117" t="str">
        <f>IFERROR(MATCH(2,INDEX('Medarbetare År 1'!B:B,A116+1):INDEX('Medarbetare År 1'!B:B,A116+5000),0)+A116,"")</f>
        <v/>
      </c>
      <c r="B117" t="str" cm="1">
        <f t="array" ref="B117">IF(A117&lt;&gt;"",INDEX('Medarbetare År 1'!A:A,'Steg 2 År 1'!A117),"")</f>
        <v/>
      </c>
      <c r="C117" t="str" cm="1">
        <f t="array" ref="C117">IF(A117&lt;&gt;"",INDEX('Medarbetare År 1'!C:C,A117),"")</f>
        <v/>
      </c>
      <c r="F117" s="2" t="str">
        <f>IFERROR(MATCH(Diagram!D$8,INDEX('Steg 2 År 1'!B:B,F116+1):INDEX('Steg 2 År 1'!B:B,F116+5000),0)+F116,"")</f>
        <v/>
      </c>
      <c r="G117" s="1" t="str" cm="1">
        <f t="array" ref="G117">IF(F117&lt;&gt;"",INDEX(B:B,F117),"")</f>
        <v/>
      </c>
      <c r="H117" s="1" t="str" cm="1">
        <f t="array" ref="H117">IF(G117&lt;&gt;"",INDEX(C:C,F117),"")</f>
        <v/>
      </c>
    </row>
    <row r="118" spans="1:8" x14ac:dyDescent="0.2">
      <c r="A118" t="str">
        <f>IFERROR(MATCH(2,INDEX('Medarbetare År 1'!B:B,A117+1):INDEX('Medarbetare År 1'!B:B,A117+5000),0)+A117,"")</f>
        <v/>
      </c>
      <c r="B118" t="str" cm="1">
        <f t="array" ref="B118">IF(A118&lt;&gt;"",INDEX('Medarbetare År 1'!A:A,'Steg 2 År 1'!A118),"")</f>
        <v/>
      </c>
      <c r="C118" t="str" cm="1">
        <f t="array" ref="C118">IF(A118&lt;&gt;"",INDEX('Medarbetare År 1'!C:C,A118),"")</f>
        <v/>
      </c>
      <c r="F118" s="2" t="str">
        <f>IFERROR(MATCH(Diagram!D$8,INDEX('Steg 2 År 1'!B:B,F117+1):INDEX('Steg 2 År 1'!B:B,F117+5000),0)+F117,"")</f>
        <v/>
      </c>
      <c r="G118" s="1" t="str" cm="1">
        <f t="array" ref="G118">IF(F118&lt;&gt;"",INDEX(B:B,F118),"")</f>
        <v/>
      </c>
      <c r="H118" s="1" t="str" cm="1">
        <f t="array" ref="H118">IF(G118&lt;&gt;"",INDEX(C:C,F118),"")</f>
        <v/>
      </c>
    </row>
    <row r="119" spans="1:8" x14ac:dyDescent="0.2">
      <c r="A119" t="str">
        <f>IFERROR(MATCH(2,INDEX('Medarbetare År 1'!B:B,A118+1):INDEX('Medarbetare År 1'!B:B,A118+5000),0)+A118,"")</f>
        <v/>
      </c>
      <c r="B119" t="str" cm="1">
        <f t="array" ref="B119">IF(A119&lt;&gt;"",INDEX('Medarbetare År 1'!A:A,'Steg 2 År 1'!A119),"")</f>
        <v/>
      </c>
      <c r="C119" t="str" cm="1">
        <f t="array" ref="C119">IF(A119&lt;&gt;"",INDEX('Medarbetare År 1'!C:C,A119),"")</f>
        <v/>
      </c>
      <c r="F119" s="2" t="str">
        <f>IFERROR(MATCH(Diagram!D$8,INDEX('Steg 2 År 1'!B:B,F118+1):INDEX('Steg 2 År 1'!B:B,F118+5000),0)+F118,"")</f>
        <v/>
      </c>
      <c r="G119" s="1" t="str" cm="1">
        <f t="array" ref="G119">IF(F119&lt;&gt;"",INDEX(B:B,F119),"")</f>
        <v/>
      </c>
      <c r="H119" s="1" t="str" cm="1">
        <f t="array" ref="H119">IF(G119&lt;&gt;"",INDEX(C:C,F119),"")</f>
        <v/>
      </c>
    </row>
    <row r="120" spans="1:8" x14ac:dyDescent="0.2">
      <c r="A120" t="str">
        <f>IFERROR(MATCH(2,INDEX('Medarbetare År 1'!B:B,A119+1):INDEX('Medarbetare År 1'!B:B,A119+5000),0)+A119,"")</f>
        <v/>
      </c>
      <c r="B120" t="str" cm="1">
        <f t="array" ref="B120">IF(A120&lt;&gt;"",INDEX('Medarbetare År 1'!A:A,'Steg 2 År 1'!A120),"")</f>
        <v/>
      </c>
      <c r="C120" t="str" cm="1">
        <f t="array" ref="C120">IF(A120&lt;&gt;"",INDEX('Medarbetare År 1'!C:C,A120),"")</f>
        <v/>
      </c>
      <c r="F120" s="2" t="str">
        <f>IFERROR(MATCH(Diagram!D$8,INDEX('Steg 2 År 1'!B:B,F119+1):INDEX('Steg 2 År 1'!B:B,F119+5000),0)+F119,"")</f>
        <v/>
      </c>
      <c r="G120" s="1" t="str" cm="1">
        <f t="array" ref="G120">IF(F120&lt;&gt;"",INDEX(B:B,F120),"")</f>
        <v/>
      </c>
      <c r="H120" s="1" t="str" cm="1">
        <f t="array" ref="H120">IF(G120&lt;&gt;"",INDEX(C:C,F120),"")</f>
        <v/>
      </c>
    </row>
    <row r="121" spans="1:8" x14ac:dyDescent="0.2">
      <c r="A121" t="str">
        <f>IFERROR(MATCH(2,INDEX('Medarbetare År 1'!B:B,A120+1):INDEX('Medarbetare År 1'!B:B,A120+5000),0)+A120,"")</f>
        <v/>
      </c>
      <c r="B121" t="str" cm="1">
        <f t="array" ref="B121">IF(A121&lt;&gt;"",INDEX('Medarbetare År 1'!A:A,'Steg 2 År 1'!A121),"")</f>
        <v/>
      </c>
      <c r="C121" t="str" cm="1">
        <f t="array" ref="C121">IF(A121&lt;&gt;"",INDEX('Medarbetare År 1'!C:C,A121),"")</f>
        <v/>
      </c>
      <c r="F121" s="2" t="str">
        <f>IFERROR(MATCH(Diagram!D$8,INDEX('Steg 2 År 1'!B:B,F120+1):INDEX('Steg 2 År 1'!B:B,F120+5000),0)+F120,"")</f>
        <v/>
      </c>
      <c r="G121" s="1" t="str" cm="1">
        <f t="array" ref="G121">IF(F121&lt;&gt;"",INDEX(B:B,F121),"")</f>
        <v/>
      </c>
      <c r="H121" s="1" t="str" cm="1">
        <f t="array" ref="H121">IF(G121&lt;&gt;"",INDEX(C:C,F121),"")</f>
        <v/>
      </c>
    </row>
    <row r="122" spans="1:8" x14ac:dyDescent="0.2">
      <c r="A122" t="str">
        <f>IFERROR(MATCH(2,INDEX('Medarbetare År 1'!B:B,A121+1):INDEX('Medarbetare År 1'!B:B,A121+5000),0)+A121,"")</f>
        <v/>
      </c>
      <c r="B122" t="str" cm="1">
        <f t="array" ref="B122">IF(A122&lt;&gt;"",INDEX('Medarbetare År 1'!A:A,'Steg 2 År 1'!A122),"")</f>
        <v/>
      </c>
      <c r="C122" t="str" cm="1">
        <f t="array" ref="C122">IF(A122&lt;&gt;"",INDEX('Medarbetare År 1'!C:C,A122),"")</f>
        <v/>
      </c>
      <c r="F122" s="2" t="str">
        <f>IFERROR(MATCH(Diagram!D$8,INDEX('Steg 2 År 1'!B:B,F121+1):INDEX('Steg 2 År 1'!B:B,F121+5000),0)+F121,"")</f>
        <v/>
      </c>
      <c r="G122" s="1" t="str" cm="1">
        <f t="array" ref="G122">IF(F122&lt;&gt;"",INDEX(B:B,F122),"")</f>
        <v/>
      </c>
      <c r="H122" s="1" t="str" cm="1">
        <f t="array" ref="H122">IF(G122&lt;&gt;"",INDEX(C:C,F122),"")</f>
        <v/>
      </c>
    </row>
    <row r="123" spans="1:8" x14ac:dyDescent="0.2">
      <c r="A123" t="str">
        <f>IFERROR(MATCH(2,INDEX('Medarbetare År 1'!B:B,A122+1):INDEX('Medarbetare År 1'!B:B,A122+5000),0)+A122,"")</f>
        <v/>
      </c>
      <c r="B123" t="str" cm="1">
        <f t="array" ref="B123">IF(A123&lt;&gt;"",INDEX('Medarbetare År 1'!A:A,'Steg 2 År 1'!A123),"")</f>
        <v/>
      </c>
      <c r="C123" t="str" cm="1">
        <f t="array" ref="C123">IF(A123&lt;&gt;"",INDEX('Medarbetare År 1'!C:C,A123),"")</f>
        <v/>
      </c>
      <c r="F123" s="2" t="str">
        <f>IFERROR(MATCH(Diagram!D$8,INDEX('Steg 2 År 1'!B:B,F122+1):INDEX('Steg 2 År 1'!B:B,F122+5000),0)+F122,"")</f>
        <v/>
      </c>
      <c r="G123" s="1" t="str" cm="1">
        <f t="array" ref="G123">IF(F123&lt;&gt;"",INDEX(B:B,F123),"")</f>
        <v/>
      </c>
      <c r="H123" s="1" t="str" cm="1">
        <f t="array" ref="H123">IF(G123&lt;&gt;"",INDEX(C:C,F123),"")</f>
        <v/>
      </c>
    </row>
    <row r="124" spans="1:8" x14ac:dyDescent="0.2">
      <c r="A124" t="str">
        <f>IFERROR(MATCH(2,INDEX('Medarbetare År 1'!B:B,A123+1):INDEX('Medarbetare År 1'!B:B,A123+5000),0)+A123,"")</f>
        <v/>
      </c>
      <c r="B124" t="str" cm="1">
        <f t="array" ref="B124">IF(A124&lt;&gt;"",INDEX('Medarbetare År 1'!A:A,'Steg 2 År 1'!A124),"")</f>
        <v/>
      </c>
      <c r="C124" t="str" cm="1">
        <f t="array" ref="C124">IF(A124&lt;&gt;"",INDEX('Medarbetare År 1'!C:C,A124),"")</f>
        <v/>
      </c>
      <c r="F124" s="2" t="str">
        <f>IFERROR(MATCH(Diagram!D$8,INDEX('Steg 2 År 1'!B:B,F123+1):INDEX('Steg 2 År 1'!B:B,F123+5000),0)+F123,"")</f>
        <v/>
      </c>
      <c r="G124" s="1" t="str" cm="1">
        <f t="array" ref="G124">IF(F124&lt;&gt;"",INDEX(B:B,F124),"")</f>
        <v/>
      </c>
      <c r="H124" s="1" t="str" cm="1">
        <f t="array" ref="H124">IF(G124&lt;&gt;"",INDEX(C:C,F124),"")</f>
        <v/>
      </c>
    </row>
    <row r="125" spans="1:8" x14ac:dyDescent="0.2">
      <c r="A125" t="str">
        <f>IFERROR(MATCH(2,INDEX('Medarbetare År 1'!B:B,A124+1):INDEX('Medarbetare År 1'!B:B,A124+5000),0)+A124,"")</f>
        <v/>
      </c>
      <c r="B125" t="str" cm="1">
        <f t="array" ref="B125">IF(A125&lt;&gt;"",INDEX('Medarbetare År 1'!A:A,'Steg 2 År 1'!A125),"")</f>
        <v/>
      </c>
      <c r="C125" t="str" cm="1">
        <f t="array" ref="C125">IF(A125&lt;&gt;"",INDEX('Medarbetare År 1'!C:C,A125),"")</f>
        <v/>
      </c>
      <c r="F125" s="2" t="str">
        <f>IFERROR(MATCH(Diagram!D$8,INDEX('Steg 2 År 1'!B:B,F124+1):INDEX('Steg 2 År 1'!B:B,F124+5000),0)+F124,"")</f>
        <v/>
      </c>
      <c r="G125" s="1" t="str" cm="1">
        <f t="array" ref="G125">IF(F125&lt;&gt;"",INDEX(B:B,F125),"")</f>
        <v/>
      </c>
      <c r="H125" s="1" t="str" cm="1">
        <f t="array" ref="H125">IF(G125&lt;&gt;"",INDEX(C:C,F125),"")</f>
        <v/>
      </c>
    </row>
    <row r="126" spans="1:8" x14ac:dyDescent="0.2">
      <c r="A126" t="str">
        <f>IFERROR(MATCH(2,INDEX('Medarbetare År 1'!B:B,A125+1):INDEX('Medarbetare År 1'!B:B,A125+5000),0)+A125,"")</f>
        <v/>
      </c>
      <c r="B126" t="str" cm="1">
        <f t="array" ref="B126">IF(A126&lt;&gt;"",INDEX('Medarbetare År 1'!A:A,'Steg 2 År 1'!A126),"")</f>
        <v/>
      </c>
      <c r="C126" t="str" cm="1">
        <f t="array" ref="C126">IF(A126&lt;&gt;"",INDEX('Medarbetare År 1'!C:C,A126),"")</f>
        <v/>
      </c>
      <c r="F126" s="2" t="str">
        <f>IFERROR(MATCH(Diagram!D$8,INDEX('Steg 2 År 1'!B:B,F125+1):INDEX('Steg 2 År 1'!B:B,F125+5000),0)+F125,"")</f>
        <v/>
      </c>
      <c r="G126" s="1" t="str" cm="1">
        <f t="array" ref="G126">IF(F126&lt;&gt;"",INDEX(B:B,F126),"")</f>
        <v/>
      </c>
      <c r="H126" s="1" t="str" cm="1">
        <f t="array" ref="H126">IF(G126&lt;&gt;"",INDEX(C:C,F126),"")</f>
        <v/>
      </c>
    </row>
    <row r="127" spans="1:8" x14ac:dyDescent="0.2">
      <c r="A127" t="str">
        <f>IFERROR(MATCH(2,INDEX('Medarbetare År 1'!B:B,A126+1):INDEX('Medarbetare År 1'!B:B,A126+5000),0)+A126,"")</f>
        <v/>
      </c>
      <c r="B127" t="str" cm="1">
        <f t="array" ref="B127">IF(A127&lt;&gt;"",INDEX('Medarbetare År 1'!A:A,'Steg 2 År 1'!A127),"")</f>
        <v/>
      </c>
      <c r="C127" t="str" cm="1">
        <f t="array" ref="C127">IF(A127&lt;&gt;"",INDEX('Medarbetare År 1'!C:C,A127),"")</f>
        <v/>
      </c>
      <c r="F127" s="2" t="str">
        <f>IFERROR(MATCH(Diagram!D$8,INDEX('Steg 2 År 1'!B:B,F126+1):INDEX('Steg 2 År 1'!B:B,F126+5000),0)+F126,"")</f>
        <v/>
      </c>
      <c r="G127" s="1" t="str" cm="1">
        <f t="array" ref="G127">IF(F127&lt;&gt;"",INDEX(B:B,F127),"")</f>
        <v/>
      </c>
      <c r="H127" s="1" t="str" cm="1">
        <f t="array" ref="H127">IF(G127&lt;&gt;"",INDEX(C:C,F127),"")</f>
        <v/>
      </c>
    </row>
    <row r="128" spans="1:8" x14ac:dyDescent="0.2">
      <c r="A128" t="str">
        <f>IFERROR(MATCH(2,INDEX('Medarbetare År 1'!B:B,A127+1):INDEX('Medarbetare År 1'!B:B,A127+5000),0)+A127,"")</f>
        <v/>
      </c>
      <c r="B128" t="str" cm="1">
        <f t="array" ref="B128">IF(A128&lt;&gt;"",INDEX('Medarbetare År 1'!A:A,'Steg 2 År 1'!A128),"")</f>
        <v/>
      </c>
      <c r="C128" t="str" cm="1">
        <f t="array" ref="C128">IF(A128&lt;&gt;"",INDEX('Medarbetare År 1'!C:C,A128),"")</f>
        <v/>
      </c>
      <c r="F128" s="2" t="str">
        <f>IFERROR(MATCH(Diagram!D$8,INDEX('Steg 2 År 1'!B:B,F127+1):INDEX('Steg 2 År 1'!B:B,F127+5000),0)+F127,"")</f>
        <v/>
      </c>
      <c r="G128" s="1" t="str" cm="1">
        <f t="array" ref="G128">IF(F128&lt;&gt;"",INDEX(B:B,F128),"")</f>
        <v/>
      </c>
      <c r="H128" s="1" t="str" cm="1">
        <f t="array" ref="H128">IF(G128&lt;&gt;"",INDEX(C:C,F128),"")</f>
        <v/>
      </c>
    </row>
    <row r="129" spans="1:8" x14ac:dyDescent="0.2">
      <c r="A129" t="str">
        <f>IFERROR(MATCH(2,INDEX('Medarbetare År 1'!B:B,A128+1):INDEX('Medarbetare År 1'!B:B,A128+5000),0)+A128,"")</f>
        <v/>
      </c>
      <c r="B129" t="str" cm="1">
        <f t="array" ref="B129">IF(A129&lt;&gt;"",INDEX('Medarbetare År 1'!A:A,'Steg 2 År 1'!A129),"")</f>
        <v/>
      </c>
      <c r="C129" t="str" cm="1">
        <f t="array" ref="C129">IF(A129&lt;&gt;"",INDEX('Medarbetare År 1'!C:C,A129),"")</f>
        <v/>
      </c>
      <c r="F129" s="2" t="str">
        <f>IFERROR(MATCH(Diagram!D$8,INDEX('Steg 2 År 1'!B:B,F128+1):INDEX('Steg 2 År 1'!B:B,F128+5000),0)+F128,"")</f>
        <v/>
      </c>
      <c r="G129" s="1" t="str" cm="1">
        <f t="array" ref="G129">IF(F129&lt;&gt;"",INDEX(B:B,F129),"")</f>
        <v/>
      </c>
      <c r="H129" s="1" t="str" cm="1">
        <f t="array" ref="H129">IF(G129&lt;&gt;"",INDEX(C:C,F129),"")</f>
        <v/>
      </c>
    </row>
    <row r="130" spans="1:8" x14ac:dyDescent="0.2">
      <c r="A130" t="str">
        <f>IFERROR(MATCH(2,INDEX('Medarbetare År 1'!B:B,A129+1):INDEX('Medarbetare År 1'!B:B,A129+5000),0)+A129,"")</f>
        <v/>
      </c>
      <c r="B130" t="str" cm="1">
        <f t="array" ref="B130">IF(A130&lt;&gt;"",INDEX('Medarbetare År 1'!A:A,'Steg 2 År 1'!A130),"")</f>
        <v/>
      </c>
      <c r="C130" t="str" cm="1">
        <f t="array" ref="C130">IF(A130&lt;&gt;"",INDEX('Medarbetare År 1'!C:C,A130),"")</f>
        <v/>
      </c>
      <c r="F130" s="2" t="str">
        <f>IFERROR(MATCH(Diagram!D$8,INDEX('Steg 2 År 1'!B:B,F129+1):INDEX('Steg 2 År 1'!B:B,F129+5000),0)+F129,"")</f>
        <v/>
      </c>
      <c r="G130" s="1" t="str" cm="1">
        <f t="array" ref="G130">IF(F130&lt;&gt;"",INDEX(B:B,F130),"")</f>
        <v/>
      </c>
      <c r="H130" s="1" t="str" cm="1">
        <f t="array" ref="H130">IF(G130&lt;&gt;"",INDEX(C:C,F130),"")</f>
        <v/>
      </c>
    </row>
    <row r="131" spans="1:8" x14ac:dyDescent="0.2">
      <c r="A131" t="str">
        <f>IFERROR(MATCH(2,INDEX('Medarbetare År 1'!B:B,A130+1):INDEX('Medarbetare År 1'!B:B,A130+5000),0)+A130,"")</f>
        <v/>
      </c>
      <c r="B131" t="str" cm="1">
        <f t="array" ref="B131">IF(A131&lt;&gt;"",INDEX('Medarbetare År 1'!A:A,'Steg 2 År 1'!A131),"")</f>
        <v/>
      </c>
      <c r="C131" t="str" cm="1">
        <f t="array" ref="C131">IF(A131&lt;&gt;"",INDEX('Medarbetare År 1'!C:C,A131),"")</f>
        <v/>
      </c>
      <c r="F131" s="2" t="str">
        <f>IFERROR(MATCH(Diagram!D$8,INDEX('Steg 2 År 1'!B:B,F130+1):INDEX('Steg 2 År 1'!B:B,F130+5000),0)+F130,"")</f>
        <v/>
      </c>
      <c r="G131" s="1" t="str" cm="1">
        <f t="array" ref="G131">IF(F131&lt;&gt;"",INDEX(B:B,F131),"")</f>
        <v/>
      </c>
      <c r="H131" s="1" t="str" cm="1">
        <f t="array" ref="H131">IF(G131&lt;&gt;"",INDEX(C:C,F131),"")</f>
        <v/>
      </c>
    </row>
    <row r="132" spans="1:8" x14ac:dyDescent="0.2">
      <c r="A132" t="str">
        <f>IFERROR(MATCH(2,INDEX('Medarbetare År 1'!B:B,A131+1):INDEX('Medarbetare År 1'!B:B,A131+5000),0)+A131,"")</f>
        <v/>
      </c>
      <c r="B132" t="str" cm="1">
        <f t="array" ref="B132">IF(A132&lt;&gt;"",INDEX('Medarbetare År 1'!A:A,'Steg 2 År 1'!A132),"")</f>
        <v/>
      </c>
      <c r="C132" t="str" cm="1">
        <f t="array" ref="C132">IF(A132&lt;&gt;"",INDEX('Medarbetare År 1'!C:C,A132),"")</f>
        <v/>
      </c>
      <c r="F132" s="2" t="str">
        <f>IFERROR(MATCH(Diagram!D$8,INDEX('Steg 2 År 1'!B:B,F131+1):INDEX('Steg 2 År 1'!B:B,F131+5000),0)+F131,"")</f>
        <v/>
      </c>
      <c r="G132" s="1" t="str" cm="1">
        <f t="array" ref="G132">IF(F132&lt;&gt;"",INDEX(B:B,F132),"")</f>
        <v/>
      </c>
      <c r="H132" s="1" t="str" cm="1">
        <f t="array" ref="H132">IF(G132&lt;&gt;"",INDEX(C:C,F132),"")</f>
        <v/>
      </c>
    </row>
    <row r="133" spans="1:8" x14ac:dyDescent="0.2">
      <c r="A133" t="str">
        <f>IFERROR(MATCH(2,INDEX('Medarbetare År 1'!B:B,A132+1):INDEX('Medarbetare År 1'!B:B,A132+5000),0)+A132,"")</f>
        <v/>
      </c>
      <c r="B133" t="str" cm="1">
        <f t="array" ref="B133">IF(A133&lt;&gt;"",INDEX('Medarbetare År 1'!A:A,'Steg 2 År 1'!A133),"")</f>
        <v/>
      </c>
      <c r="C133" t="str" cm="1">
        <f t="array" ref="C133">IF(A133&lt;&gt;"",INDEX('Medarbetare År 1'!C:C,A133),"")</f>
        <v/>
      </c>
      <c r="F133" s="2" t="str">
        <f>IFERROR(MATCH(Diagram!D$8,INDEX('Steg 2 År 1'!B:B,F132+1):INDEX('Steg 2 År 1'!B:B,F132+5000),0)+F132,"")</f>
        <v/>
      </c>
      <c r="G133" s="1" t="str" cm="1">
        <f t="array" ref="G133">IF(F133&lt;&gt;"",INDEX(B:B,F133),"")</f>
        <v/>
      </c>
      <c r="H133" s="1" t="str" cm="1">
        <f t="array" ref="H133">IF(G133&lt;&gt;"",INDEX(C:C,F133),"")</f>
        <v/>
      </c>
    </row>
    <row r="134" spans="1:8" x14ac:dyDescent="0.2">
      <c r="A134" t="str">
        <f>IFERROR(MATCH(2,INDEX('Medarbetare År 1'!B:B,A133+1):INDEX('Medarbetare År 1'!B:B,A133+5000),0)+A133,"")</f>
        <v/>
      </c>
      <c r="B134" t="str" cm="1">
        <f t="array" ref="B134">IF(A134&lt;&gt;"",INDEX('Medarbetare År 1'!A:A,'Steg 2 År 1'!A134),"")</f>
        <v/>
      </c>
      <c r="C134" t="str" cm="1">
        <f t="array" ref="C134">IF(A134&lt;&gt;"",INDEX('Medarbetare År 1'!C:C,A134),"")</f>
        <v/>
      </c>
      <c r="F134" s="2" t="str">
        <f>IFERROR(MATCH(Diagram!D$8,INDEX('Steg 2 År 1'!B:B,F133+1):INDEX('Steg 2 År 1'!B:B,F133+5000),0)+F133,"")</f>
        <v/>
      </c>
      <c r="G134" s="1" t="str" cm="1">
        <f t="array" ref="G134">IF(F134&lt;&gt;"",INDEX(B:B,F134),"")</f>
        <v/>
      </c>
      <c r="H134" s="1" t="str" cm="1">
        <f t="array" ref="H134">IF(G134&lt;&gt;"",INDEX(C:C,F134),"")</f>
        <v/>
      </c>
    </row>
    <row r="135" spans="1:8" x14ac:dyDescent="0.2">
      <c r="A135" t="str">
        <f>IFERROR(MATCH(2,INDEX('Medarbetare År 1'!B:B,A134+1):INDEX('Medarbetare År 1'!B:B,A134+5000),0)+A134,"")</f>
        <v/>
      </c>
      <c r="B135" t="str" cm="1">
        <f t="array" ref="B135">IF(A135&lt;&gt;"",INDEX('Medarbetare År 1'!A:A,'Steg 2 År 1'!A135),"")</f>
        <v/>
      </c>
      <c r="C135" t="str" cm="1">
        <f t="array" ref="C135">IF(A135&lt;&gt;"",INDEX('Medarbetare År 1'!C:C,A135),"")</f>
        <v/>
      </c>
      <c r="F135" s="2" t="str">
        <f>IFERROR(MATCH(Diagram!D$8,INDEX('Steg 2 År 1'!B:B,F134+1):INDEX('Steg 2 År 1'!B:B,F134+5000),0)+F134,"")</f>
        <v/>
      </c>
      <c r="G135" s="1" t="str" cm="1">
        <f t="array" ref="G135">IF(F135&lt;&gt;"",INDEX(B:B,F135),"")</f>
        <v/>
      </c>
      <c r="H135" s="1" t="str" cm="1">
        <f t="array" ref="H135">IF(G135&lt;&gt;"",INDEX(C:C,F135),"")</f>
        <v/>
      </c>
    </row>
    <row r="136" spans="1:8" x14ac:dyDescent="0.2">
      <c r="A136" t="str">
        <f>IFERROR(MATCH(2,INDEX('Medarbetare År 1'!B:B,A135+1):INDEX('Medarbetare År 1'!B:B,A135+5000),0)+A135,"")</f>
        <v/>
      </c>
      <c r="B136" t="str" cm="1">
        <f t="array" ref="B136">IF(A136&lt;&gt;"",INDEX('Medarbetare År 1'!A:A,'Steg 2 År 1'!A136),"")</f>
        <v/>
      </c>
      <c r="C136" t="str" cm="1">
        <f t="array" ref="C136">IF(A136&lt;&gt;"",INDEX('Medarbetare År 1'!C:C,A136),"")</f>
        <v/>
      </c>
      <c r="F136" s="2" t="str">
        <f>IFERROR(MATCH(Diagram!D$8,INDEX('Steg 2 År 1'!B:B,F135+1):INDEX('Steg 2 År 1'!B:B,F135+5000),0)+F135,"")</f>
        <v/>
      </c>
      <c r="G136" s="1" t="str" cm="1">
        <f t="array" ref="G136">IF(F136&lt;&gt;"",INDEX(B:B,F136),"")</f>
        <v/>
      </c>
      <c r="H136" s="1" t="str" cm="1">
        <f t="array" ref="H136">IF(G136&lt;&gt;"",INDEX(C:C,F136),"")</f>
        <v/>
      </c>
    </row>
    <row r="137" spans="1:8" x14ac:dyDescent="0.2">
      <c r="A137" t="str">
        <f>IFERROR(MATCH(2,INDEX('Medarbetare År 1'!B:B,A136+1):INDEX('Medarbetare År 1'!B:B,A136+5000),0)+A136,"")</f>
        <v/>
      </c>
      <c r="B137" t="str" cm="1">
        <f t="array" ref="B137">IF(A137&lt;&gt;"",INDEX('Medarbetare År 1'!A:A,'Steg 2 År 1'!A137),"")</f>
        <v/>
      </c>
      <c r="C137" t="str" cm="1">
        <f t="array" ref="C137">IF(A137&lt;&gt;"",INDEX('Medarbetare År 1'!C:C,A137),"")</f>
        <v/>
      </c>
      <c r="F137" s="2" t="str">
        <f>IFERROR(MATCH(Diagram!D$8,INDEX('Steg 2 År 1'!B:B,F136+1):INDEX('Steg 2 År 1'!B:B,F136+5000),0)+F136,"")</f>
        <v/>
      </c>
      <c r="G137" s="1" t="str" cm="1">
        <f t="array" ref="G137">IF(F137&lt;&gt;"",INDEX(B:B,F137),"")</f>
        <v/>
      </c>
      <c r="H137" s="1" t="str" cm="1">
        <f t="array" ref="H137">IF(G137&lt;&gt;"",INDEX(C:C,F137),"")</f>
        <v/>
      </c>
    </row>
    <row r="138" spans="1:8" x14ac:dyDescent="0.2">
      <c r="A138" t="str">
        <f>IFERROR(MATCH(2,INDEX('Medarbetare År 1'!B:B,A137+1):INDEX('Medarbetare År 1'!B:B,A137+5000),0)+A137,"")</f>
        <v/>
      </c>
      <c r="B138" t="str" cm="1">
        <f t="array" ref="B138">IF(A138&lt;&gt;"",INDEX('Medarbetare År 1'!A:A,'Steg 2 År 1'!A138),"")</f>
        <v/>
      </c>
      <c r="C138" t="str" cm="1">
        <f t="array" ref="C138">IF(A138&lt;&gt;"",INDEX('Medarbetare År 1'!C:C,A138),"")</f>
        <v/>
      </c>
      <c r="F138" s="2" t="str">
        <f>IFERROR(MATCH(Diagram!D$8,INDEX('Steg 2 År 1'!B:B,F137+1):INDEX('Steg 2 År 1'!B:B,F137+5000),0)+F137,"")</f>
        <v/>
      </c>
      <c r="G138" s="1" t="str" cm="1">
        <f t="array" ref="G138">IF(F138&lt;&gt;"",INDEX(B:B,F138),"")</f>
        <v/>
      </c>
      <c r="H138" s="1" t="str" cm="1">
        <f t="array" ref="H138">IF(G138&lt;&gt;"",INDEX(C:C,F138),"")</f>
        <v/>
      </c>
    </row>
    <row r="139" spans="1:8" x14ac:dyDescent="0.2">
      <c r="A139" t="str">
        <f>IFERROR(MATCH(2,INDEX('Medarbetare År 1'!B:B,A138+1):INDEX('Medarbetare År 1'!B:B,A138+5000),0)+A138,"")</f>
        <v/>
      </c>
      <c r="B139" t="str" cm="1">
        <f t="array" ref="B139">IF(A139&lt;&gt;"",INDEX('Medarbetare År 1'!A:A,'Steg 2 År 1'!A139),"")</f>
        <v/>
      </c>
      <c r="C139" t="str" cm="1">
        <f t="array" ref="C139">IF(A139&lt;&gt;"",INDEX('Medarbetare År 1'!C:C,A139),"")</f>
        <v/>
      </c>
      <c r="F139" s="2" t="str">
        <f>IFERROR(MATCH(Diagram!D$8,INDEX('Steg 2 År 1'!B:B,F138+1):INDEX('Steg 2 År 1'!B:B,F138+5000),0)+F138,"")</f>
        <v/>
      </c>
      <c r="G139" s="1" t="str" cm="1">
        <f t="array" ref="G139">IF(F139&lt;&gt;"",INDEX(B:B,F139),"")</f>
        <v/>
      </c>
      <c r="H139" s="1" t="str" cm="1">
        <f t="array" ref="H139">IF(G139&lt;&gt;"",INDEX(C:C,F139),"")</f>
        <v/>
      </c>
    </row>
    <row r="140" spans="1:8" x14ac:dyDescent="0.2">
      <c r="A140" t="str">
        <f>IFERROR(MATCH(2,INDEX('Medarbetare År 1'!B:B,A139+1):INDEX('Medarbetare År 1'!B:B,A139+5000),0)+A139,"")</f>
        <v/>
      </c>
      <c r="B140" t="str" cm="1">
        <f t="array" ref="B140">IF(A140&lt;&gt;"",INDEX('Medarbetare År 1'!A:A,'Steg 2 År 1'!A140),"")</f>
        <v/>
      </c>
      <c r="C140" t="str" cm="1">
        <f t="array" ref="C140">IF(A140&lt;&gt;"",INDEX('Medarbetare År 1'!C:C,A140),"")</f>
        <v/>
      </c>
      <c r="F140" s="2" t="str">
        <f>IFERROR(MATCH(Diagram!D$8,INDEX('Steg 2 År 1'!B:B,F139+1):INDEX('Steg 2 År 1'!B:B,F139+5000),0)+F139,"")</f>
        <v/>
      </c>
      <c r="G140" s="1" t="str" cm="1">
        <f t="array" ref="G140">IF(F140&lt;&gt;"",INDEX(B:B,F140),"")</f>
        <v/>
      </c>
      <c r="H140" s="1" t="str" cm="1">
        <f t="array" ref="H140">IF(G140&lt;&gt;"",INDEX(C:C,F140),"")</f>
        <v/>
      </c>
    </row>
    <row r="141" spans="1:8" x14ac:dyDescent="0.2">
      <c r="A141" t="str">
        <f>IFERROR(MATCH(2,INDEX('Medarbetare År 1'!B:B,A140+1):INDEX('Medarbetare År 1'!B:B,A140+5000),0)+A140,"")</f>
        <v/>
      </c>
      <c r="B141" t="str" cm="1">
        <f t="array" ref="B141">IF(A141&lt;&gt;"",INDEX('Medarbetare År 1'!A:A,'Steg 2 År 1'!A141),"")</f>
        <v/>
      </c>
      <c r="C141" t="str" cm="1">
        <f t="array" ref="C141">IF(A141&lt;&gt;"",INDEX('Medarbetare År 1'!C:C,A141),"")</f>
        <v/>
      </c>
      <c r="F141" s="2" t="str">
        <f>IFERROR(MATCH(Diagram!D$8,INDEX('Steg 2 År 1'!B:B,F140+1):INDEX('Steg 2 År 1'!B:B,F140+5000),0)+F140,"")</f>
        <v/>
      </c>
      <c r="G141" s="1" t="str" cm="1">
        <f t="array" ref="G141">IF(F141&lt;&gt;"",INDEX(B:B,F141),"")</f>
        <v/>
      </c>
      <c r="H141" s="1" t="str" cm="1">
        <f t="array" ref="H141">IF(G141&lt;&gt;"",INDEX(C:C,F141),"")</f>
        <v/>
      </c>
    </row>
    <row r="142" spans="1:8" x14ac:dyDescent="0.2">
      <c r="A142" t="str">
        <f>IFERROR(MATCH(2,INDEX('Medarbetare År 1'!B:B,A141+1):INDEX('Medarbetare År 1'!B:B,A141+5000),0)+A141,"")</f>
        <v/>
      </c>
      <c r="B142" t="str" cm="1">
        <f t="array" ref="B142">IF(A142&lt;&gt;"",INDEX('Medarbetare År 1'!A:A,'Steg 2 År 1'!A142),"")</f>
        <v/>
      </c>
      <c r="C142" t="str" cm="1">
        <f t="array" ref="C142">IF(A142&lt;&gt;"",INDEX('Medarbetare År 1'!C:C,A142),"")</f>
        <v/>
      </c>
      <c r="F142" s="2" t="str">
        <f>IFERROR(MATCH(Diagram!D$8,INDEX('Steg 2 År 1'!B:B,F141+1):INDEX('Steg 2 År 1'!B:B,F141+5000),0)+F141,"")</f>
        <v/>
      </c>
      <c r="G142" s="1" t="str" cm="1">
        <f t="array" ref="G142">IF(F142&lt;&gt;"",INDEX(B:B,F142),"")</f>
        <v/>
      </c>
      <c r="H142" s="1" t="str" cm="1">
        <f t="array" ref="H142">IF(G142&lt;&gt;"",INDEX(C:C,F142),"")</f>
        <v/>
      </c>
    </row>
    <row r="143" spans="1:8" x14ac:dyDescent="0.2">
      <c r="A143" t="str">
        <f>IFERROR(MATCH(2,INDEX('Medarbetare År 1'!B:B,A142+1):INDEX('Medarbetare År 1'!B:B,A142+5000),0)+A142,"")</f>
        <v/>
      </c>
      <c r="B143" t="str" cm="1">
        <f t="array" ref="B143">IF(A143&lt;&gt;"",INDEX('Medarbetare År 1'!A:A,'Steg 2 År 1'!A143),"")</f>
        <v/>
      </c>
      <c r="C143" t="str" cm="1">
        <f t="array" ref="C143">IF(A143&lt;&gt;"",INDEX('Medarbetare År 1'!C:C,A143),"")</f>
        <v/>
      </c>
      <c r="F143" s="2" t="str">
        <f>IFERROR(MATCH(Diagram!D$8,INDEX('Steg 2 År 1'!B:B,F142+1):INDEX('Steg 2 År 1'!B:B,F142+5000),0)+F142,"")</f>
        <v/>
      </c>
      <c r="G143" s="1" t="str" cm="1">
        <f t="array" ref="G143">IF(F143&lt;&gt;"",INDEX(B:B,F143),"")</f>
        <v/>
      </c>
      <c r="H143" s="1" t="str" cm="1">
        <f t="array" ref="H143">IF(G143&lt;&gt;"",INDEX(C:C,F143),"")</f>
        <v/>
      </c>
    </row>
    <row r="144" spans="1:8" x14ac:dyDescent="0.2">
      <c r="A144" t="str">
        <f>IFERROR(MATCH(2,INDEX('Medarbetare År 1'!B:B,A143+1):INDEX('Medarbetare År 1'!B:B,A143+5000),0)+A143,"")</f>
        <v/>
      </c>
      <c r="B144" t="str" cm="1">
        <f t="array" ref="B144">IF(A144&lt;&gt;"",INDEX('Medarbetare År 1'!A:A,'Steg 2 År 1'!A144),"")</f>
        <v/>
      </c>
      <c r="C144" t="str" cm="1">
        <f t="array" ref="C144">IF(A144&lt;&gt;"",INDEX('Medarbetare År 1'!C:C,A144),"")</f>
        <v/>
      </c>
      <c r="F144" s="2" t="str">
        <f>IFERROR(MATCH(Diagram!D$8,INDEX('Steg 2 År 1'!B:B,F143+1):INDEX('Steg 2 År 1'!B:B,F143+5000),0)+F143,"")</f>
        <v/>
      </c>
      <c r="G144" s="1" t="str" cm="1">
        <f t="array" ref="G144">IF(F144&lt;&gt;"",INDEX(B:B,F144),"")</f>
        <v/>
      </c>
      <c r="H144" s="1" t="str" cm="1">
        <f t="array" ref="H144">IF(G144&lt;&gt;"",INDEX(C:C,F144),"")</f>
        <v/>
      </c>
    </row>
    <row r="145" spans="1:8" x14ac:dyDescent="0.2">
      <c r="A145" t="str">
        <f>IFERROR(MATCH(2,INDEX('Medarbetare År 1'!B:B,A144+1):INDEX('Medarbetare År 1'!B:B,A144+5000),0)+A144,"")</f>
        <v/>
      </c>
      <c r="B145" t="str" cm="1">
        <f t="array" ref="B145">IF(A145&lt;&gt;"",INDEX('Medarbetare År 1'!A:A,'Steg 2 År 1'!A145),"")</f>
        <v/>
      </c>
      <c r="C145" t="str" cm="1">
        <f t="array" ref="C145">IF(A145&lt;&gt;"",INDEX('Medarbetare År 1'!C:C,A145),"")</f>
        <v/>
      </c>
      <c r="F145" s="2" t="str">
        <f>IFERROR(MATCH(Diagram!D$8,INDEX('Steg 2 År 1'!B:B,F144+1):INDEX('Steg 2 År 1'!B:B,F144+5000),0)+F144,"")</f>
        <v/>
      </c>
      <c r="G145" s="1" t="str" cm="1">
        <f t="array" ref="G145">IF(F145&lt;&gt;"",INDEX(B:B,F145),"")</f>
        <v/>
      </c>
      <c r="H145" s="1" t="str" cm="1">
        <f t="array" ref="H145">IF(G145&lt;&gt;"",INDEX(C:C,F145),"")</f>
        <v/>
      </c>
    </row>
    <row r="146" spans="1:8" x14ac:dyDescent="0.2">
      <c r="A146" t="str">
        <f>IFERROR(MATCH(2,INDEX('Medarbetare År 1'!B:B,A145+1):INDEX('Medarbetare År 1'!B:B,A145+5000),0)+A145,"")</f>
        <v/>
      </c>
      <c r="B146" t="str" cm="1">
        <f t="array" ref="B146">IF(A146&lt;&gt;"",INDEX('Medarbetare År 1'!A:A,'Steg 2 År 1'!A146),"")</f>
        <v/>
      </c>
      <c r="C146" t="str" cm="1">
        <f t="array" ref="C146">IF(A146&lt;&gt;"",INDEX('Medarbetare År 1'!C:C,A146),"")</f>
        <v/>
      </c>
      <c r="F146" s="2" t="str">
        <f>IFERROR(MATCH(Diagram!D$8,INDEX('Steg 2 År 1'!B:B,F145+1):INDEX('Steg 2 År 1'!B:B,F145+5000),0)+F145,"")</f>
        <v/>
      </c>
      <c r="G146" s="1" t="str" cm="1">
        <f t="array" ref="G146">IF(F146&lt;&gt;"",INDEX(B:B,F146),"")</f>
        <v/>
      </c>
      <c r="H146" s="1" t="str" cm="1">
        <f t="array" ref="H146">IF(G146&lt;&gt;"",INDEX(C:C,F146),"")</f>
        <v/>
      </c>
    </row>
    <row r="147" spans="1:8" x14ac:dyDescent="0.2">
      <c r="A147" t="str">
        <f>IFERROR(MATCH(2,INDEX('Medarbetare År 1'!B:B,A146+1):INDEX('Medarbetare År 1'!B:B,A146+5000),0)+A146,"")</f>
        <v/>
      </c>
      <c r="B147" t="str" cm="1">
        <f t="array" ref="B147">IF(A147&lt;&gt;"",INDEX('Medarbetare År 1'!A:A,'Steg 2 År 1'!A147),"")</f>
        <v/>
      </c>
      <c r="C147" t="str" cm="1">
        <f t="array" ref="C147">IF(A147&lt;&gt;"",INDEX('Medarbetare År 1'!C:C,A147),"")</f>
        <v/>
      </c>
      <c r="F147" s="2" t="str">
        <f>IFERROR(MATCH(Diagram!D$8,INDEX('Steg 2 År 1'!B:B,F146+1):INDEX('Steg 2 År 1'!B:B,F146+5000),0)+F146,"")</f>
        <v/>
      </c>
      <c r="G147" s="1" t="str" cm="1">
        <f t="array" ref="G147">IF(F147&lt;&gt;"",INDEX(B:B,F147),"")</f>
        <v/>
      </c>
      <c r="H147" s="1" t="str" cm="1">
        <f t="array" ref="H147">IF(G147&lt;&gt;"",INDEX(C:C,F147),"")</f>
        <v/>
      </c>
    </row>
    <row r="148" spans="1:8" x14ac:dyDescent="0.2">
      <c r="A148" t="str">
        <f>IFERROR(MATCH(2,INDEX('Medarbetare År 1'!B:B,A147+1):INDEX('Medarbetare År 1'!B:B,A147+5000),0)+A147,"")</f>
        <v/>
      </c>
      <c r="B148" t="str" cm="1">
        <f t="array" ref="B148">IF(A148&lt;&gt;"",INDEX('Medarbetare År 1'!A:A,'Steg 2 År 1'!A148),"")</f>
        <v/>
      </c>
      <c r="C148" t="str" cm="1">
        <f t="array" ref="C148">IF(A148&lt;&gt;"",INDEX('Medarbetare År 1'!C:C,A148),"")</f>
        <v/>
      </c>
      <c r="F148" s="2" t="str">
        <f>IFERROR(MATCH(Diagram!D$8,INDEX('Steg 2 År 1'!B:B,F147+1):INDEX('Steg 2 År 1'!B:B,F147+5000),0)+F147,"")</f>
        <v/>
      </c>
      <c r="G148" s="1" t="str" cm="1">
        <f t="array" ref="G148">IF(F148&lt;&gt;"",INDEX(B:B,F148),"")</f>
        <v/>
      </c>
      <c r="H148" s="1" t="str" cm="1">
        <f t="array" ref="H148">IF(G148&lt;&gt;"",INDEX(C:C,F148),"")</f>
        <v/>
      </c>
    </row>
    <row r="149" spans="1:8" x14ac:dyDescent="0.2">
      <c r="A149" t="str">
        <f>IFERROR(MATCH(2,INDEX('Medarbetare År 1'!B:B,A148+1):INDEX('Medarbetare År 1'!B:B,A148+5000),0)+A148,"")</f>
        <v/>
      </c>
      <c r="B149" t="str" cm="1">
        <f t="array" ref="B149">IF(A149&lt;&gt;"",INDEX('Medarbetare År 1'!A:A,'Steg 2 År 1'!A149),"")</f>
        <v/>
      </c>
      <c r="C149" t="str" cm="1">
        <f t="array" ref="C149">IF(A149&lt;&gt;"",INDEX('Medarbetare År 1'!C:C,A149),"")</f>
        <v/>
      </c>
      <c r="F149" s="2" t="str">
        <f>IFERROR(MATCH(Diagram!D$8,INDEX('Steg 2 År 1'!B:B,F148+1):INDEX('Steg 2 År 1'!B:B,F148+5000),0)+F148,"")</f>
        <v/>
      </c>
      <c r="G149" s="1" t="str" cm="1">
        <f t="array" ref="G149">IF(F149&lt;&gt;"",INDEX(B:B,F149),"")</f>
        <v/>
      </c>
      <c r="H149" s="1" t="str" cm="1">
        <f t="array" ref="H149">IF(G149&lt;&gt;"",INDEX(C:C,F149),"")</f>
        <v/>
      </c>
    </row>
    <row r="150" spans="1:8" x14ac:dyDescent="0.2">
      <c r="A150" t="str">
        <f>IFERROR(MATCH(2,INDEX('Medarbetare År 1'!B:B,A149+1):INDEX('Medarbetare År 1'!B:B,A149+5000),0)+A149,"")</f>
        <v/>
      </c>
      <c r="B150" t="str" cm="1">
        <f t="array" ref="B150">IF(A150&lt;&gt;"",INDEX('Medarbetare År 1'!A:A,'Steg 2 År 1'!A150),"")</f>
        <v/>
      </c>
      <c r="C150" t="str" cm="1">
        <f t="array" ref="C150">IF(A150&lt;&gt;"",INDEX('Medarbetare År 1'!C:C,A150),"")</f>
        <v/>
      </c>
      <c r="F150" s="2" t="str">
        <f>IFERROR(MATCH(Diagram!D$8,INDEX('Steg 2 År 1'!B:B,F149+1):INDEX('Steg 2 År 1'!B:B,F149+5000),0)+F149,"")</f>
        <v/>
      </c>
      <c r="G150" s="1" t="str" cm="1">
        <f t="array" ref="G150">IF(F150&lt;&gt;"",INDEX(B:B,F150),"")</f>
        <v/>
      </c>
      <c r="H150" s="1" t="str" cm="1">
        <f t="array" ref="H150">IF(G150&lt;&gt;"",INDEX(C:C,F150),"")</f>
        <v/>
      </c>
    </row>
    <row r="151" spans="1:8" x14ac:dyDescent="0.2">
      <c r="A151" t="str">
        <f>IFERROR(MATCH(2,INDEX('Medarbetare År 1'!B:B,A150+1):INDEX('Medarbetare År 1'!B:B,A150+5000),0)+A150,"")</f>
        <v/>
      </c>
      <c r="B151" t="str" cm="1">
        <f t="array" ref="B151">IF(A151&lt;&gt;"",INDEX('Medarbetare År 1'!A:A,'Steg 2 År 1'!A151),"")</f>
        <v/>
      </c>
      <c r="C151" t="str" cm="1">
        <f t="array" ref="C151">IF(A151&lt;&gt;"",INDEX('Medarbetare År 1'!C:C,A151),"")</f>
        <v/>
      </c>
      <c r="F151" s="2" t="str">
        <f>IFERROR(MATCH(Diagram!D$8,INDEX('Steg 2 År 1'!B:B,F150+1):INDEX('Steg 2 År 1'!B:B,F150+5000),0)+F150,"")</f>
        <v/>
      </c>
      <c r="G151" s="1" t="str" cm="1">
        <f t="array" ref="G151">IF(F151&lt;&gt;"",INDEX(B:B,F151),"")</f>
        <v/>
      </c>
      <c r="H151" s="1" t="str" cm="1">
        <f t="array" ref="H151">IF(G151&lt;&gt;"",INDEX(C:C,F151),"")</f>
        <v/>
      </c>
    </row>
    <row r="152" spans="1:8" x14ac:dyDescent="0.2">
      <c r="A152" t="str">
        <f>IFERROR(MATCH(2,INDEX('Medarbetare År 1'!B:B,A151+1):INDEX('Medarbetare År 1'!B:B,A151+5000),0)+A151,"")</f>
        <v/>
      </c>
      <c r="B152" t="str" cm="1">
        <f t="array" ref="B152">IF(A152&lt;&gt;"",INDEX('Medarbetare År 1'!A:A,'Steg 2 År 1'!A152),"")</f>
        <v/>
      </c>
      <c r="C152" t="str" cm="1">
        <f t="array" ref="C152">IF(A152&lt;&gt;"",INDEX('Medarbetare År 1'!C:C,A152),"")</f>
        <v/>
      </c>
      <c r="F152" s="2" t="str">
        <f>IFERROR(MATCH(Diagram!D$8,INDEX('Steg 2 År 1'!B:B,F151+1):INDEX('Steg 2 År 1'!B:B,F151+5000),0)+F151,"")</f>
        <v/>
      </c>
      <c r="G152" s="1" t="str" cm="1">
        <f t="array" ref="G152">IF(F152&lt;&gt;"",INDEX(B:B,F152),"")</f>
        <v/>
      </c>
      <c r="H152" s="1" t="str" cm="1">
        <f t="array" ref="H152">IF(G152&lt;&gt;"",INDEX(C:C,F152),"")</f>
        <v/>
      </c>
    </row>
    <row r="153" spans="1:8" x14ac:dyDescent="0.2">
      <c r="A153" t="str">
        <f>IFERROR(MATCH(2,INDEX('Medarbetare År 1'!B:B,A152+1):INDEX('Medarbetare År 1'!B:B,A152+5000),0)+A152,"")</f>
        <v/>
      </c>
      <c r="B153" t="str" cm="1">
        <f t="array" ref="B153">IF(A153&lt;&gt;"",INDEX('Medarbetare År 1'!A:A,'Steg 2 År 1'!A153),"")</f>
        <v/>
      </c>
      <c r="C153" t="str" cm="1">
        <f t="array" ref="C153">IF(A153&lt;&gt;"",INDEX('Medarbetare År 1'!C:C,A153),"")</f>
        <v/>
      </c>
      <c r="F153" s="2" t="str">
        <f>IFERROR(MATCH(Diagram!D$8,INDEX('Steg 2 År 1'!B:B,F152+1):INDEX('Steg 2 År 1'!B:B,F152+5000),0)+F152,"")</f>
        <v/>
      </c>
      <c r="G153" s="1" t="str" cm="1">
        <f t="array" ref="G153">IF(F153&lt;&gt;"",INDEX(B:B,F153),"")</f>
        <v/>
      </c>
      <c r="H153" s="1" t="str" cm="1">
        <f t="array" ref="H153">IF(G153&lt;&gt;"",INDEX(C:C,F153),"")</f>
        <v/>
      </c>
    </row>
    <row r="154" spans="1:8" x14ac:dyDescent="0.2">
      <c r="A154" t="str">
        <f>IFERROR(MATCH(2,INDEX('Medarbetare År 1'!B:B,A153+1):INDEX('Medarbetare År 1'!B:B,A153+5000),0)+A153,"")</f>
        <v/>
      </c>
      <c r="B154" t="str" cm="1">
        <f t="array" ref="B154">IF(A154&lt;&gt;"",INDEX('Medarbetare År 1'!A:A,'Steg 2 År 1'!A154),"")</f>
        <v/>
      </c>
      <c r="C154" t="str" cm="1">
        <f t="array" ref="C154">IF(A154&lt;&gt;"",INDEX('Medarbetare År 1'!C:C,A154),"")</f>
        <v/>
      </c>
      <c r="F154" s="2" t="str">
        <f>IFERROR(MATCH(Diagram!D$8,INDEX('Steg 2 År 1'!B:B,F153+1):INDEX('Steg 2 År 1'!B:B,F153+5000),0)+F153,"")</f>
        <v/>
      </c>
      <c r="G154" s="1" t="str" cm="1">
        <f t="array" ref="G154">IF(F154&lt;&gt;"",INDEX(B:B,F154),"")</f>
        <v/>
      </c>
      <c r="H154" s="1" t="str" cm="1">
        <f t="array" ref="H154">IF(G154&lt;&gt;"",INDEX(C:C,F154),"")</f>
        <v/>
      </c>
    </row>
    <row r="155" spans="1:8" x14ac:dyDescent="0.2">
      <c r="A155" t="str">
        <f>IFERROR(MATCH(2,INDEX('Medarbetare År 1'!B:B,A154+1):INDEX('Medarbetare År 1'!B:B,A154+5000),0)+A154,"")</f>
        <v/>
      </c>
      <c r="B155" t="str" cm="1">
        <f t="array" ref="B155">IF(A155&lt;&gt;"",INDEX('Medarbetare År 1'!A:A,'Steg 2 År 1'!A155),"")</f>
        <v/>
      </c>
      <c r="C155" t="str" cm="1">
        <f t="array" ref="C155">IF(A155&lt;&gt;"",INDEX('Medarbetare År 1'!C:C,A155),"")</f>
        <v/>
      </c>
      <c r="F155" s="2" t="str">
        <f>IFERROR(MATCH(Diagram!D$8,INDEX('Steg 2 År 1'!B:B,F154+1):INDEX('Steg 2 År 1'!B:B,F154+5000),0)+F154,"")</f>
        <v/>
      </c>
      <c r="G155" s="1" t="str" cm="1">
        <f t="array" ref="G155">IF(F155&lt;&gt;"",INDEX(B:B,F155),"")</f>
        <v/>
      </c>
      <c r="H155" s="1" t="str" cm="1">
        <f t="array" ref="H155">IF(G155&lt;&gt;"",INDEX(C:C,F155),"")</f>
        <v/>
      </c>
    </row>
    <row r="156" spans="1:8" x14ac:dyDescent="0.2">
      <c r="A156" t="str">
        <f>IFERROR(MATCH(2,INDEX('Medarbetare År 1'!B:B,A155+1):INDEX('Medarbetare År 1'!B:B,A155+5000),0)+A155,"")</f>
        <v/>
      </c>
      <c r="B156" t="str" cm="1">
        <f t="array" ref="B156">IF(A156&lt;&gt;"",INDEX('Medarbetare År 1'!A:A,'Steg 2 År 1'!A156),"")</f>
        <v/>
      </c>
      <c r="C156" t="str" cm="1">
        <f t="array" ref="C156">IF(A156&lt;&gt;"",INDEX('Medarbetare År 1'!C:C,A156),"")</f>
        <v/>
      </c>
      <c r="F156" s="2" t="str">
        <f>IFERROR(MATCH(Diagram!D$8,INDEX('Steg 2 År 1'!B:B,F155+1):INDEX('Steg 2 År 1'!B:B,F155+5000),0)+F155,"")</f>
        <v/>
      </c>
      <c r="G156" s="1" t="str" cm="1">
        <f t="array" ref="G156">IF(F156&lt;&gt;"",INDEX(B:B,F156),"")</f>
        <v/>
      </c>
      <c r="H156" s="1" t="str" cm="1">
        <f t="array" ref="H156">IF(G156&lt;&gt;"",INDEX(C:C,F156),"")</f>
        <v/>
      </c>
    </row>
    <row r="157" spans="1:8" x14ac:dyDescent="0.2">
      <c r="A157" t="str">
        <f>IFERROR(MATCH(2,INDEX('Medarbetare År 1'!B:B,A156+1):INDEX('Medarbetare År 1'!B:B,A156+5000),0)+A156,"")</f>
        <v/>
      </c>
      <c r="B157" t="str" cm="1">
        <f t="array" ref="B157">IF(A157&lt;&gt;"",INDEX('Medarbetare År 1'!A:A,'Steg 2 År 1'!A157),"")</f>
        <v/>
      </c>
      <c r="C157" t="str" cm="1">
        <f t="array" ref="C157">IF(A157&lt;&gt;"",INDEX('Medarbetare År 1'!C:C,A157),"")</f>
        <v/>
      </c>
      <c r="F157" s="2" t="str">
        <f>IFERROR(MATCH(Diagram!D$8,INDEX('Steg 2 År 1'!B:B,F156+1):INDEX('Steg 2 År 1'!B:B,F156+5000),0)+F156,"")</f>
        <v/>
      </c>
      <c r="G157" s="1" t="str" cm="1">
        <f t="array" ref="G157">IF(F157&lt;&gt;"",INDEX(B:B,F157),"")</f>
        <v/>
      </c>
      <c r="H157" s="1" t="str" cm="1">
        <f t="array" ref="H157">IF(G157&lt;&gt;"",INDEX(C:C,F157),"")</f>
        <v/>
      </c>
    </row>
    <row r="158" spans="1:8" x14ac:dyDescent="0.2">
      <c r="A158" t="str">
        <f>IFERROR(MATCH(2,INDEX('Medarbetare År 1'!B:B,A157+1):INDEX('Medarbetare År 1'!B:B,A157+5000),0)+A157,"")</f>
        <v/>
      </c>
      <c r="B158" t="str" cm="1">
        <f t="array" ref="B158">IF(A158&lt;&gt;"",INDEX('Medarbetare År 1'!A:A,'Steg 2 År 1'!A158),"")</f>
        <v/>
      </c>
      <c r="C158" t="str" cm="1">
        <f t="array" ref="C158">IF(A158&lt;&gt;"",INDEX('Medarbetare År 1'!C:C,A158),"")</f>
        <v/>
      </c>
      <c r="F158" s="2" t="str">
        <f>IFERROR(MATCH(Diagram!D$8,INDEX('Steg 2 År 1'!B:B,F157+1):INDEX('Steg 2 År 1'!B:B,F157+5000),0)+F157,"")</f>
        <v/>
      </c>
      <c r="G158" s="1" t="str" cm="1">
        <f t="array" ref="G158">IF(F158&lt;&gt;"",INDEX(B:B,F158),"")</f>
        <v/>
      </c>
      <c r="H158" s="1" t="str" cm="1">
        <f t="array" ref="H158">IF(G158&lt;&gt;"",INDEX(C:C,F158),"")</f>
        <v/>
      </c>
    </row>
    <row r="159" spans="1:8" x14ac:dyDescent="0.2">
      <c r="A159" t="str">
        <f>IFERROR(MATCH(2,INDEX('Medarbetare År 1'!B:B,A158+1):INDEX('Medarbetare År 1'!B:B,A158+5000),0)+A158,"")</f>
        <v/>
      </c>
      <c r="B159" t="str" cm="1">
        <f t="array" ref="B159">IF(A159&lt;&gt;"",INDEX('Medarbetare År 1'!A:A,'Steg 2 År 1'!A159),"")</f>
        <v/>
      </c>
      <c r="C159" t="str" cm="1">
        <f t="array" ref="C159">IF(A159&lt;&gt;"",INDEX('Medarbetare År 1'!C:C,A159),"")</f>
        <v/>
      </c>
      <c r="F159" s="2" t="str">
        <f>IFERROR(MATCH(Diagram!D$8,INDEX('Steg 2 År 1'!B:B,F158+1):INDEX('Steg 2 År 1'!B:B,F158+5000),0)+F158,"")</f>
        <v/>
      </c>
      <c r="G159" s="1" t="str" cm="1">
        <f t="array" ref="G159">IF(F159&lt;&gt;"",INDEX(B:B,F159),"")</f>
        <v/>
      </c>
      <c r="H159" s="1" t="str" cm="1">
        <f t="array" ref="H159">IF(G159&lt;&gt;"",INDEX(C:C,F159),"")</f>
        <v/>
      </c>
    </row>
    <row r="160" spans="1:8" x14ac:dyDescent="0.2">
      <c r="A160" t="str">
        <f>IFERROR(MATCH(2,INDEX('Medarbetare År 1'!B:B,A159+1):INDEX('Medarbetare År 1'!B:B,A159+5000),0)+A159,"")</f>
        <v/>
      </c>
      <c r="B160" t="str" cm="1">
        <f t="array" ref="B160">IF(A160&lt;&gt;"",INDEX('Medarbetare År 1'!A:A,'Steg 2 År 1'!A160),"")</f>
        <v/>
      </c>
      <c r="C160" t="str" cm="1">
        <f t="array" ref="C160">IF(A160&lt;&gt;"",INDEX('Medarbetare År 1'!C:C,A160),"")</f>
        <v/>
      </c>
      <c r="F160" s="2" t="str">
        <f>IFERROR(MATCH(Diagram!D$8,INDEX('Steg 2 År 1'!B:B,F159+1):INDEX('Steg 2 År 1'!B:B,F159+5000),0)+F159,"")</f>
        <v/>
      </c>
      <c r="G160" s="1" t="str" cm="1">
        <f t="array" ref="G160">IF(F160&lt;&gt;"",INDEX(B:B,F160),"")</f>
        <v/>
      </c>
      <c r="H160" s="1" t="str" cm="1">
        <f t="array" ref="H160">IF(G160&lt;&gt;"",INDEX(C:C,F160),"")</f>
        <v/>
      </c>
    </row>
    <row r="161" spans="1:8" x14ac:dyDescent="0.2">
      <c r="A161" t="str">
        <f>IFERROR(MATCH(2,INDEX('Medarbetare År 1'!B:B,A160+1):INDEX('Medarbetare År 1'!B:B,A160+5000),0)+A160,"")</f>
        <v/>
      </c>
      <c r="B161" t="str" cm="1">
        <f t="array" ref="B161">IF(A161&lt;&gt;"",INDEX('Medarbetare År 1'!A:A,'Steg 2 År 1'!A161),"")</f>
        <v/>
      </c>
      <c r="C161" t="str" cm="1">
        <f t="array" ref="C161">IF(A161&lt;&gt;"",INDEX('Medarbetare År 1'!C:C,A161),"")</f>
        <v/>
      </c>
      <c r="F161" s="2" t="str">
        <f>IFERROR(MATCH(Diagram!D$8,INDEX('Steg 2 År 1'!B:B,F160+1):INDEX('Steg 2 År 1'!B:B,F160+5000),0)+F160,"")</f>
        <v/>
      </c>
      <c r="G161" s="1" t="str" cm="1">
        <f t="array" ref="G161">IF(F161&lt;&gt;"",INDEX(B:B,F161),"")</f>
        <v/>
      </c>
      <c r="H161" s="1" t="str" cm="1">
        <f t="array" ref="H161">IF(G161&lt;&gt;"",INDEX(C:C,F161),"")</f>
        <v/>
      </c>
    </row>
    <row r="162" spans="1:8" x14ac:dyDescent="0.2">
      <c r="A162" t="str">
        <f>IFERROR(MATCH(2,INDEX('Medarbetare År 1'!B:B,A161+1):INDEX('Medarbetare År 1'!B:B,A161+5000),0)+A161,"")</f>
        <v/>
      </c>
      <c r="B162" t="str" cm="1">
        <f t="array" ref="B162">IF(A162&lt;&gt;"",INDEX('Medarbetare År 1'!A:A,'Steg 2 År 1'!A162),"")</f>
        <v/>
      </c>
      <c r="C162" t="str" cm="1">
        <f t="array" ref="C162">IF(A162&lt;&gt;"",INDEX('Medarbetare År 1'!C:C,A162),"")</f>
        <v/>
      </c>
      <c r="F162" s="2" t="str">
        <f>IFERROR(MATCH(Diagram!D$8,INDEX('Steg 2 År 1'!B:B,F161+1):INDEX('Steg 2 År 1'!B:B,F161+5000),0)+F161,"")</f>
        <v/>
      </c>
      <c r="G162" s="1" t="str" cm="1">
        <f t="array" ref="G162">IF(F162&lt;&gt;"",INDEX(B:B,F162),"")</f>
        <v/>
      </c>
      <c r="H162" s="1" t="str" cm="1">
        <f t="array" ref="H162">IF(G162&lt;&gt;"",INDEX(C:C,F162),"")</f>
        <v/>
      </c>
    </row>
    <row r="163" spans="1:8" x14ac:dyDescent="0.2">
      <c r="A163" t="str">
        <f>IFERROR(MATCH(2,INDEX('Medarbetare År 1'!B:B,A162+1):INDEX('Medarbetare År 1'!B:B,A162+5000),0)+A162,"")</f>
        <v/>
      </c>
      <c r="B163" t="str" cm="1">
        <f t="array" ref="B163">IF(A163&lt;&gt;"",INDEX('Medarbetare År 1'!A:A,'Steg 2 År 1'!A163),"")</f>
        <v/>
      </c>
      <c r="C163" t="str" cm="1">
        <f t="array" ref="C163">IF(A163&lt;&gt;"",INDEX('Medarbetare År 1'!C:C,A163),"")</f>
        <v/>
      </c>
      <c r="F163" s="2" t="str">
        <f>IFERROR(MATCH(Diagram!D$8,INDEX('Steg 2 År 1'!B:B,F162+1):INDEX('Steg 2 År 1'!B:B,F162+5000),0)+F162,"")</f>
        <v/>
      </c>
      <c r="G163" s="1" t="str" cm="1">
        <f t="array" ref="G163">IF(F163&lt;&gt;"",INDEX(B:B,F163),"")</f>
        <v/>
      </c>
      <c r="H163" s="1" t="str" cm="1">
        <f t="array" ref="H163">IF(G163&lt;&gt;"",INDEX(C:C,F163),"")</f>
        <v/>
      </c>
    </row>
    <row r="164" spans="1:8" x14ac:dyDescent="0.2">
      <c r="A164" t="str">
        <f>IFERROR(MATCH(2,INDEX('Medarbetare År 1'!B:B,A163+1):INDEX('Medarbetare År 1'!B:B,A163+5000),0)+A163,"")</f>
        <v/>
      </c>
      <c r="B164" t="str" cm="1">
        <f t="array" ref="B164">IF(A164&lt;&gt;"",INDEX('Medarbetare År 1'!A:A,'Steg 2 År 1'!A164),"")</f>
        <v/>
      </c>
      <c r="C164" t="str" cm="1">
        <f t="array" ref="C164">IF(A164&lt;&gt;"",INDEX('Medarbetare År 1'!C:C,A164),"")</f>
        <v/>
      </c>
      <c r="F164" s="2" t="str">
        <f>IFERROR(MATCH(Diagram!D$8,INDEX('Steg 2 År 1'!B:B,F163+1):INDEX('Steg 2 År 1'!B:B,F163+5000),0)+F163,"")</f>
        <v/>
      </c>
      <c r="G164" s="1" t="str" cm="1">
        <f t="array" ref="G164">IF(F164&lt;&gt;"",INDEX(B:B,F164),"")</f>
        <v/>
      </c>
      <c r="H164" s="1" t="str" cm="1">
        <f t="array" ref="H164">IF(G164&lt;&gt;"",INDEX(C:C,F164),"")</f>
        <v/>
      </c>
    </row>
    <row r="165" spans="1:8" x14ac:dyDescent="0.2">
      <c r="A165" t="str">
        <f>IFERROR(MATCH(2,INDEX('Medarbetare År 1'!B:B,A164+1):INDEX('Medarbetare År 1'!B:B,A164+5000),0)+A164,"")</f>
        <v/>
      </c>
      <c r="B165" t="str" cm="1">
        <f t="array" ref="B165">IF(A165&lt;&gt;"",INDEX('Medarbetare År 1'!A:A,'Steg 2 År 1'!A165),"")</f>
        <v/>
      </c>
      <c r="C165" t="str" cm="1">
        <f t="array" ref="C165">IF(A165&lt;&gt;"",INDEX('Medarbetare År 1'!C:C,A165),"")</f>
        <v/>
      </c>
      <c r="F165" s="2" t="str">
        <f>IFERROR(MATCH(Diagram!D$8,INDEX('Steg 2 År 1'!B:B,F164+1):INDEX('Steg 2 År 1'!B:B,F164+5000),0)+F164,"")</f>
        <v/>
      </c>
      <c r="G165" s="1" t="str" cm="1">
        <f t="array" ref="G165">IF(F165&lt;&gt;"",INDEX(B:B,F165),"")</f>
        <v/>
      </c>
      <c r="H165" s="1" t="str" cm="1">
        <f t="array" ref="H165">IF(G165&lt;&gt;"",INDEX(C:C,F165),"")</f>
        <v/>
      </c>
    </row>
    <row r="166" spans="1:8" x14ac:dyDescent="0.2">
      <c r="A166" t="str">
        <f>IFERROR(MATCH(2,INDEX('Medarbetare År 1'!B:B,A165+1):INDEX('Medarbetare År 1'!B:B,A165+5000),0)+A165,"")</f>
        <v/>
      </c>
      <c r="B166" t="str" cm="1">
        <f t="array" ref="B166">IF(A166&lt;&gt;"",INDEX('Medarbetare År 1'!A:A,'Steg 2 År 1'!A166),"")</f>
        <v/>
      </c>
      <c r="C166" t="str" cm="1">
        <f t="array" ref="C166">IF(A166&lt;&gt;"",INDEX('Medarbetare År 1'!C:C,A166),"")</f>
        <v/>
      </c>
      <c r="F166" s="2" t="str">
        <f>IFERROR(MATCH(Diagram!D$8,INDEX('Steg 2 År 1'!B:B,F165+1):INDEX('Steg 2 År 1'!B:B,F165+5000),0)+F165,"")</f>
        <v/>
      </c>
      <c r="G166" s="1" t="str" cm="1">
        <f t="array" ref="G166">IF(F166&lt;&gt;"",INDEX(B:B,F166),"")</f>
        <v/>
      </c>
      <c r="H166" s="1" t="str" cm="1">
        <f t="array" ref="H166">IF(G166&lt;&gt;"",INDEX(C:C,F166),"")</f>
        <v/>
      </c>
    </row>
    <row r="167" spans="1:8" x14ac:dyDescent="0.2">
      <c r="A167" t="str">
        <f>IFERROR(MATCH(2,INDEX('Medarbetare År 1'!B:B,A166+1):INDEX('Medarbetare År 1'!B:B,A166+5000),0)+A166,"")</f>
        <v/>
      </c>
      <c r="B167" t="str" cm="1">
        <f t="array" ref="B167">IF(A167&lt;&gt;"",INDEX('Medarbetare År 1'!A:A,'Steg 2 År 1'!A167),"")</f>
        <v/>
      </c>
      <c r="C167" t="str" cm="1">
        <f t="array" ref="C167">IF(A167&lt;&gt;"",INDEX('Medarbetare År 1'!C:C,A167),"")</f>
        <v/>
      </c>
      <c r="F167" s="2" t="str">
        <f>IFERROR(MATCH(Diagram!D$8,INDEX('Steg 2 År 1'!B:B,F166+1):INDEX('Steg 2 År 1'!B:B,F166+5000),0)+F166,"")</f>
        <v/>
      </c>
      <c r="G167" s="1" t="str" cm="1">
        <f t="array" ref="G167">IF(F167&lt;&gt;"",INDEX(B:B,F167),"")</f>
        <v/>
      </c>
      <c r="H167" s="1" t="str" cm="1">
        <f t="array" ref="H167">IF(G167&lt;&gt;"",INDEX(C:C,F167),"")</f>
        <v/>
      </c>
    </row>
    <row r="168" spans="1:8" x14ac:dyDescent="0.2">
      <c r="A168" t="str">
        <f>IFERROR(MATCH(2,INDEX('Medarbetare År 1'!B:B,A167+1):INDEX('Medarbetare År 1'!B:B,A167+5000),0)+A167,"")</f>
        <v/>
      </c>
      <c r="B168" t="str" cm="1">
        <f t="array" ref="B168">IF(A168&lt;&gt;"",INDEX('Medarbetare År 1'!A:A,'Steg 2 År 1'!A168),"")</f>
        <v/>
      </c>
      <c r="C168" t="str" cm="1">
        <f t="array" ref="C168">IF(A168&lt;&gt;"",INDEX('Medarbetare År 1'!C:C,A168),"")</f>
        <v/>
      </c>
      <c r="F168" s="2" t="str">
        <f>IFERROR(MATCH(Diagram!D$8,INDEX('Steg 2 År 1'!B:B,F167+1):INDEX('Steg 2 År 1'!B:B,F167+5000),0)+F167,"")</f>
        <v/>
      </c>
      <c r="G168" s="1" t="str" cm="1">
        <f t="array" ref="G168">IF(F168&lt;&gt;"",INDEX(B:B,F168),"")</f>
        <v/>
      </c>
      <c r="H168" s="1" t="str" cm="1">
        <f t="array" ref="H168">IF(G168&lt;&gt;"",INDEX(C:C,F168),"")</f>
        <v/>
      </c>
    </row>
    <row r="169" spans="1:8" x14ac:dyDescent="0.2">
      <c r="A169" t="str">
        <f>IFERROR(MATCH(2,INDEX('Medarbetare År 1'!B:B,A168+1):INDEX('Medarbetare År 1'!B:B,A168+5000),0)+A168,"")</f>
        <v/>
      </c>
      <c r="B169" t="str" cm="1">
        <f t="array" ref="B169">IF(A169&lt;&gt;"",INDEX('Medarbetare År 1'!A:A,'Steg 2 År 1'!A169),"")</f>
        <v/>
      </c>
      <c r="C169" t="str" cm="1">
        <f t="array" ref="C169">IF(A169&lt;&gt;"",INDEX('Medarbetare År 1'!C:C,A169),"")</f>
        <v/>
      </c>
      <c r="F169" s="2" t="str">
        <f>IFERROR(MATCH(Diagram!D$8,INDEX('Steg 2 År 1'!B:B,F168+1):INDEX('Steg 2 År 1'!B:B,F168+5000),0)+F168,"")</f>
        <v/>
      </c>
      <c r="G169" s="1" t="str" cm="1">
        <f t="array" ref="G169">IF(F169&lt;&gt;"",INDEX(B:B,F169),"")</f>
        <v/>
      </c>
      <c r="H169" s="1" t="str" cm="1">
        <f t="array" ref="H169">IF(G169&lt;&gt;"",INDEX(C:C,F169),"")</f>
        <v/>
      </c>
    </row>
    <row r="170" spans="1:8" x14ac:dyDescent="0.2">
      <c r="A170" t="str">
        <f>IFERROR(MATCH(2,INDEX('Medarbetare År 1'!B:B,A169+1):INDEX('Medarbetare År 1'!B:B,A169+5000),0)+A169,"")</f>
        <v/>
      </c>
      <c r="B170" t="str" cm="1">
        <f t="array" ref="B170">IF(A170&lt;&gt;"",INDEX('Medarbetare År 1'!A:A,'Steg 2 År 1'!A170),"")</f>
        <v/>
      </c>
      <c r="C170" t="str" cm="1">
        <f t="array" ref="C170">IF(A170&lt;&gt;"",INDEX('Medarbetare År 1'!C:C,A170),"")</f>
        <v/>
      </c>
      <c r="F170" s="2" t="str">
        <f>IFERROR(MATCH(Diagram!D$8,INDEX('Steg 2 År 1'!B:B,F169+1):INDEX('Steg 2 År 1'!B:B,F169+5000),0)+F169,"")</f>
        <v/>
      </c>
      <c r="G170" s="1" t="str" cm="1">
        <f t="array" ref="G170">IF(F170&lt;&gt;"",INDEX(B:B,F170),"")</f>
        <v/>
      </c>
      <c r="H170" s="1" t="str" cm="1">
        <f t="array" ref="H170">IF(G170&lt;&gt;"",INDEX(C:C,F170),"")</f>
        <v/>
      </c>
    </row>
    <row r="171" spans="1:8" x14ac:dyDescent="0.2">
      <c r="A171" t="str">
        <f>IFERROR(MATCH(2,INDEX('Medarbetare År 1'!B:B,A170+1):INDEX('Medarbetare År 1'!B:B,A170+5000),0)+A170,"")</f>
        <v/>
      </c>
      <c r="B171" t="str" cm="1">
        <f t="array" ref="B171">IF(A171&lt;&gt;"",INDEX('Medarbetare År 1'!A:A,'Steg 2 År 1'!A171),"")</f>
        <v/>
      </c>
      <c r="C171" t="str" cm="1">
        <f t="array" ref="C171">IF(A171&lt;&gt;"",INDEX('Medarbetare År 1'!C:C,A171),"")</f>
        <v/>
      </c>
      <c r="F171" s="2" t="str">
        <f>IFERROR(MATCH(Diagram!D$8,INDEX('Steg 2 År 1'!B:B,F170+1):INDEX('Steg 2 År 1'!B:B,F170+5000),0)+F170,"")</f>
        <v/>
      </c>
      <c r="G171" s="1" t="str" cm="1">
        <f t="array" ref="G171">IF(F171&lt;&gt;"",INDEX(B:B,F171),"")</f>
        <v/>
      </c>
      <c r="H171" s="1" t="str" cm="1">
        <f t="array" ref="H171">IF(G171&lt;&gt;"",INDEX(C:C,F171),"")</f>
        <v/>
      </c>
    </row>
    <row r="172" spans="1:8" x14ac:dyDescent="0.2">
      <c r="A172" t="str">
        <f>IFERROR(MATCH(2,INDEX('Medarbetare År 1'!B:B,A171+1):INDEX('Medarbetare År 1'!B:B,A171+5000),0)+A171,"")</f>
        <v/>
      </c>
      <c r="B172" t="str" cm="1">
        <f t="array" ref="B172">IF(A172&lt;&gt;"",INDEX('Medarbetare År 1'!A:A,'Steg 2 År 1'!A172),"")</f>
        <v/>
      </c>
      <c r="C172" t="str" cm="1">
        <f t="array" ref="C172">IF(A172&lt;&gt;"",INDEX('Medarbetare År 1'!C:C,A172),"")</f>
        <v/>
      </c>
      <c r="F172" s="2" t="str">
        <f>IFERROR(MATCH(Diagram!D$8,INDEX('Steg 2 År 1'!B:B,F171+1):INDEX('Steg 2 År 1'!B:B,F171+5000),0)+F171,"")</f>
        <v/>
      </c>
      <c r="G172" s="1" t="str" cm="1">
        <f t="array" ref="G172">IF(F172&lt;&gt;"",INDEX(B:B,F172),"")</f>
        <v/>
      </c>
      <c r="H172" s="1" t="str" cm="1">
        <f t="array" ref="H172">IF(G172&lt;&gt;"",INDEX(C:C,F172),"")</f>
        <v/>
      </c>
    </row>
    <row r="173" spans="1:8" x14ac:dyDescent="0.2">
      <c r="A173" t="str">
        <f>IFERROR(MATCH(2,INDEX('Medarbetare År 1'!B:B,A172+1):INDEX('Medarbetare År 1'!B:B,A172+5000),0)+A172,"")</f>
        <v/>
      </c>
      <c r="B173" t="str" cm="1">
        <f t="array" ref="B173">IF(A173&lt;&gt;"",INDEX('Medarbetare År 1'!A:A,'Steg 2 År 1'!A173),"")</f>
        <v/>
      </c>
      <c r="C173" t="str" cm="1">
        <f t="array" ref="C173">IF(A173&lt;&gt;"",INDEX('Medarbetare År 1'!C:C,A173),"")</f>
        <v/>
      </c>
      <c r="F173" s="2" t="str">
        <f>IFERROR(MATCH(Diagram!D$8,INDEX('Steg 2 År 1'!B:B,F172+1):INDEX('Steg 2 År 1'!B:B,F172+5000),0)+F172,"")</f>
        <v/>
      </c>
      <c r="G173" s="1" t="str" cm="1">
        <f t="array" ref="G173">IF(F173&lt;&gt;"",INDEX(B:B,F173),"")</f>
        <v/>
      </c>
      <c r="H173" s="1" t="str" cm="1">
        <f t="array" ref="H173">IF(G173&lt;&gt;"",INDEX(C:C,F173),"")</f>
        <v/>
      </c>
    </row>
    <row r="174" spans="1:8" x14ac:dyDescent="0.2">
      <c r="A174" t="str">
        <f>IFERROR(MATCH(2,INDEX('Medarbetare År 1'!B:B,A173+1):INDEX('Medarbetare År 1'!B:B,A173+5000),0)+A173,"")</f>
        <v/>
      </c>
      <c r="B174" t="str" cm="1">
        <f t="array" ref="B174">IF(A174&lt;&gt;"",INDEX('Medarbetare År 1'!A:A,'Steg 2 År 1'!A174),"")</f>
        <v/>
      </c>
      <c r="C174" t="str" cm="1">
        <f t="array" ref="C174">IF(A174&lt;&gt;"",INDEX('Medarbetare År 1'!C:C,A174),"")</f>
        <v/>
      </c>
      <c r="F174" s="2" t="str">
        <f>IFERROR(MATCH(Diagram!D$8,INDEX('Steg 2 År 1'!B:B,F173+1):INDEX('Steg 2 År 1'!B:B,F173+5000),0)+F173,"")</f>
        <v/>
      </c>
      <c r="G174" s="1" t="str" cm="1">
        <f t="array" ref="G174">IF(F174&lt;&gt;"",INDEX(B:B,F174),"")</f>
        <v/>
      </c>
      <c r="H174" s="1" t="str" cm="1">
        <f t="array" ref="H174">IF(G174&lt;&gt;"",INDEX(C:C,F174),"")</f>
        <v/>
      </c>
    </row>
    <row r="175" spans="1:8" x14ac:dyDescent="0.2">
      <c r="A175" t="str">
        <f>IFERROR(MATCH(2,INDEX('Medarbetare År 1'!B:B,A174+1):INDEX('Medarbetare År 1'!B:B,A174+5000),0)+A174,"")</f>
        <v/>
      </c>
      <c r="B175" t="str" cm="1">
        <f t="array" ref="B175">IF(A175&lt;&gt;"",INDEX('Medarbetare År 1'!A:A,'Steg 2 År 1'!A175),"")</f>
        <v/>
      </c>
      <c r="C175" t="str" cm="1">
        <f t="array" ref="C175">IF(A175&lt;&gt;"",INDEX('Medarbetare År 1'!C:C,A175),"")</f>
        <v/>
      </c>
      <c r="F175" s="2" t="str">
        <f>IFERROR(MATCH(Diagram!D$8,INDEX('Steg 2 År 1'!B:B,F174+1):INDEX('Steg 2 År 1'!B:B,F174+5000),0)+F174,"")</f>
        <v/>
      </c>
      <c r="G175" s="1" t="str" cm="1">
        <f t="array" ref="G175">IF(F175&lt;&gt;"",INDEX(B:B,F175),"")</f>
        <v/>
      </c>
      <c r="H175" s="1" t="str" cm="1">
        <f t="array" ref="H175">IF(G175&lt;&gt;"",INDEX(C:C,F175),"")</f>
        <v/>
      </c>
    </row>
    <row r="176" spans="1:8" x14ac:dyDescent="0.2">
      <c r="A176" t="str">
        <f>IFERROR(MATCH(2,INDEX('Medarbetare År 1'!B:B,A175+1):INDEX('Medarbetare År 1'!B:B,A175+5000),0)+A175,"")</f>
        <v/>
      </c>
      <c r="B176" t="str" cm="1">
        <f t="array" ref="B176">IF(A176&lt;&gt;"",INDEX('Medarbetare År 1'!A:A,'Steg 2 År 1'!A176),"")</f>
        <v/>
      </c>
      <c r="C176" t="str" cm="1">
        <f t="array" ref="C176">IF(A176&lt;&gt;"",INDEX('Medarbetare År 1'!C:C,A176),"")</f>
        <v/>
      </c>
      <c r="F176" s="2" t="str">
        <f>IFERROR(MATCH(Diagram!D$8,INDEX('Steg 2 År 1'!B:B,F175+1):INDEX('Steg 2 År 1'!B:B,F175+5000),0)+F175,"")</f>
        <v/>
      </c>
      <c r="G176" s="1" t="str" cm="1">
        <f t="array" ref="G176">IF(F176&lt;&gt;"",INDEX(B:B,F176),"")</f>
        <v/>
      </c>
      <c r="H176" s="1" t="str" cm="1">
        <f t="array" ref="H176">IF(G176&lt;&gt;"",INDEX(C:C,F176),"")</f>
        <v/>
      </c>
    </row>
    <row r="177" spans="1:8" x14ac:dyDescent="0.2">
      <c r="A177" t="str">
        <f>IFERROR(MATCH(2,INDEX('Medarbetare År 1'!B:B,A176+1):INDEX('Medarbetare År 1'!B:B,A176+5000),0)+A176,"")</f>
        <v/>
      </c>
      <c r="B177" t="str" cm="1">
        <f t="array" ref="B177">IF(A177&lt;&gt;"",INDEX('Medarbetare År 1'!A:A,'Steg 2 År 1'!A177),"")</f>
        <v/>
      </c>
      <c r="C177" t="str" cm="1">
        <f t="array" ref="C177">IF(A177&lt;&gt;"",INDEX('Medarbetare År 1'!C:C,A177),"")</f>
        <v/>
      </c>
      <c r="F177" s="2" t="str">
        <f>IFERROR(MATCH(Diagram!D$8,INDEX('Steg 2 År 1'!B:B,F176+1):INDEX('Steg 2 År 1'!B:B,F176+5000),0)+F176,"")</f>
        <v/>
      </c>
      <c r="G177" s="1" t="str" cm="1">
        <f t="array" ref="G177">IF(F177&lt;&gt;"",INDEX(B:B,F177),"")</f>
        <v/>
      </c>
      <c r="H177" s="1" t="str" cm="1">
        <f t="array" ref="H177">IF(G177&lt;&gt;"",INDEX(C:C,F177),"")</f>
        <v/>
      </c>
    </row>
    <row r="178" spans="1:8" x14ac:dyDescent="0.2">
      <c r="A178" t="str">
        <f>IFERROR(MATCH(2,INDEX('Medarbetare År 1'!B:B,A177+1):INDEX('Medarbetare År 1'!B:B,A177+5000),0)+A177,"")</f>
        <v/>
      </c>
      <c r="B178" t="str" cm="1">
        <f t="array" ref="B178">IF(A178&lt;&gt;"",INDEX('Medarbetare År 1'!A:A,'Steg 2 År 1'!A178),"")</f>
        <v/>
      </c>
      <c r="C178" t="str" cm="1">
        <f t="array" ref="C178">IF(A178&lt;&gt;"",INDEX('Medarbetare År 1'!C:C,A178),"")</f>
        <v/>
      </c>
      <c r="F178" s="2" t="str">
        <f>IFERROR(MATCH(Diagram!D$8,INDEX('Steg 2 År 1'!B:B,F177+1):INDEX('Steg 2 År 1'!B:B,F177+5000),0)+F177,"")</f>
        <v/>
      </c>
      <c r="G178" s="1" t="str" cm="1">
        <f t="array" ref="G178">IF(F178&lt;&gt;"",INDEX(B:B,F178),"")</f>
        <v/>
      </c>
      <c r="H178" s="1" t="str" cm="1">
        <f t="array" ref="H178">IF(G178&lt;&gt;"",INDEX(C:C,F178),"")</f>
        <v/>
      </c>
    </row>
    <row r="179" spans="1:8" x14ac:dyDescent="0.2">
      <c r="A179" t="str">
        <f>IFERROR(MATCH(2,INDEX('Medarbetare År 1'!B:B,A178+1):INDEX('Medarbetare År 1'!B:B,A178+5000),0)+A178,"")</f>
        <v/>
      </c>
      <c r="B179" t="str" cm="1">
        <f t="array" ref="B179">IF(A179&lt;&gt;"",INDEX('Medarbetare År 1'!A:A,'Steg 2 År 1'!A179),"")</f>
        <v/>
      </c>
      <c r="C179" t="str" cm="1">
        <f t="array" ref="C179">IF(A179&lt;&gt;"",INDEX('Medarbetare År 1'!C:C,A179),"")</f>
        <v/>
      </c>
      <c r="F179" s="2" t="str">
        <f>IFERROR(MATCH(Diagram!D$8,INDEX('Steg 2 År 1'!B:B,F178+1):INDEX('Steg 2 År 1'!B:B,F178+5000),0)+F178,"")</f>
        <v/>
      </c>
      <c r="G179" s="1" t="str" cm="1">
        <f t="array" ref="G179">IF(F179&lt;&gt;"",INDEX(B:B,F179),"")</f>
        <v/>
      </c>
      <c r="H179" s="1" t="str" cm="1">
        <f t="array" ref="H179">IF(G179&lt;&gt;"",INDEX(C:C,F179),"")</f>
        <v/>
      </c>
    </row>
    <row r="180" spans="1:8" x14ac:dyDescent="0.2">
      <c r="A180" t="str">
        <f>IFERROR(MATCH(2,INDEX('Medarbetare År 1'!B:B,A179+1):INDEX('Medarbetare År 1'!B:B,A179+5000),0)+A179,"")</f>
        <v/>
      </c>
      <c r="B180" t="str" cm="1">
        <f t="array" ref="B180">IF(A180&lt;&gt;"",INDEX('Medarbetare År 1'!A:A,'Steg 2 År 1'!A180),"")</f>
        <v/>
      </c>
      <c r="C180" t="str" cm="1">
        <f t="array" ref="C180">IF(A180&lt;&gt;"",INDEX('Medarbetare År 1'!C:C,A180),"")</f>
        <v/>
      </c>
      <c r="F180" s="2" t="str">
        <f>IFERROR(MATCH(Diagram!D$8,INDEX('Steg 2 År 1'!B:B,F179+1):INDEX('Steg 2 År 1'!B:B,F179+5000),0)+F179,"")</f>
        <v/>
      </c>
      <c r="G180" s="1" t="str" cm="1">
        <f t="array" ref="G180">IF(F180&lt;&gt;"",INDEX(B:B,F180),"")</f>
        <v/>
      </c>
      <c r="H180" s="1" t="str" cm="1">
        <f t="array" ref="H180">IF(G180&lt;&gt;"",INDEX(C:C,F180),"")</f>
        <v/>
      </c>
    </row>
    <row r="181" spans="1:8" x14ac:dyDescent="0.2">
      <c r="A181" t="str">
        <f>IFERROR(MATCH(2,INDEX('Medarbetare År 1'!B:B,A180+1):INDEX('Medarbetare År 1'!B:B,A180+5000),0)+A180,"")</f>
        <v/>
      </c>
      <c r="B181" t="str" cm="1">
        <f t="array" ref="B181">IF(A181&lt;&gt;"",INDEX('Medarbetare År 1'!A:A,'Steg 2 År 1'!A181),"")</f>
        <v/>
      </c>
      <c r="C181" t="str" cm="1">
        <f t="array" ref="C181">IF(A181&lt;&gt;"",INDEX('Medarbetare År 1'!C:C,A181),"")</f>
        <v/>
      </c>
      <c r="F181" s="2" t="str">
        <f>IFERROR(MATCH(Diagram!D$8,INDEX('Steg 2 År 1'!B:B,F180+1):INDEX('Steg 2 År 1'!B:B,F180+5000),0)+F180,"")</f>
        <v/>
      </c>
      <c r="G181" s="1" t="str" cm="1">
        <f t="array" ref="G181">IF(F181&lt;&gt;"",INDEX(B:B,F181),"")</f>
        <v/>
      </c>
      <c r="H181" s="1" t="str" cm="1">
        <f t="array" ref="H181">IF(G181&lt;&gt;"",INDEX(C:C,F181),"")</f>
        <v/>
      </c>
    </row>
    <row r="182" spans="1:8" x14ac:dyDescent="0.2">
      <c r="A182" t="str">
        <f>IFERROR(MATCH(2,INDEX('Medarbetare År 1'!B:B,A181+1):INDEX('Medarbetare År 1'!B:B,A181+5000),0)+A181,"")</f>
        <v/>
      </c>
      <c r="B182" t="str" cm="1">
        <f t="array" ref="B182">IF(A182&lt;&gt;"",INDEX('Medarbetare År 1'!A:A,'Steg 2 År 1'!A182),"")</f>
        <v/>
      </c>
      <c r="C182" t="str" cm="1">
        <f t="array" ref="C182">IF(A182&lt;&gt;"",INDEX('Medarbetare År 1'!C:C,A182),"")</f>
        <v/>
      </c>
      <c r="F182" s="2" t="str">
        <f>IFERROR(MATCH(Diagram!D$8,INDEX('Steg 2 År 1'!B:B,F181+1):INDEX('Steg 2 År 1'!B:B,F181+5000),0)+F181,"")</f>
        <v/>
      </c>
      <c r="G182" s="1" t="str" cm="1">
        <f t="array" ref="G182">IF(F182&lt;&gt;"",INDEX(B:B,F182),"")</f>
        <v/>
      </c>
      <c r="H182" s="1" t="str" cm="1">
        <f t="array" ref="H182">IF(G182&lt;&gt;"",INDEX(C:C,F182),"")</f>
        <v/>
      </c>
    </row>
    <row r="183" spans="1:8" x14ac:dyDescent="0.2">
      <c r="A183" t="str">
        <f>IFERROR(MATCH(2,INDEX('Medarbetare År 1'!B:B,A182+1):INDEX('Medarbetare År 1'!B:B,A182+5000),0)+A182,"")</f>
        <v/>
      </c>
      <c r="B183" t="str" cm="1">
        <f t="array" ref="B183">IF(A183&lt;&gt;"",INDEX('Medarbetare År 1'!A:A,'Steg 2 År 1'!A183),"")</f>
        <v/>
      </c>
      <c r="C183" t="str" cm="1">
        <f t="array" ref="C183">IF(A183&lt;&gt;"",INDEX('Medarbetare År 1'!C:C,A183),"")</f>
        <v/>
      </c>
      <c r="F183" s="2" t="str">
        <f>IFERROR(MATCH(Diagram!D$8,INDEX('Steg 2 År 1'!B:B,F182+1):INDEX('Steg 2 År 1'!B:B,F182+5000),0)+F182,"")</f>
        <v/>
      </c>
      <c r="G183" s="1" t="str" cm="1">
        <f t="array" ref="G183">IF(F183&lt;&gt;"",INDEX(B:B,F183),"")</f>
        <v/>
      </c>
      <c r="H183" s="1" t="str" cm="1">
        <f t="array" ref="H183">IF(G183&lt;&gt;"",INDEX(C:C,F183),"")</f>
        <v/>
      </c>
    </row>
    <row r="184" spans="1:8" x14ac:dyDescent="0.2">
      <c r="A184" t="str">
        <f>IFERROR(MATCH(2,INDEX('Medarbetare År 1'!B:B,A183+1):INDEX('Medarbetare År 1'!B:B,A183+5000),0)+A183,"")</f>
        <v/>
      </c>
      <c r="B184" t="str" cm="1">
        <f t="array" ref="B184">IF(A184&lt;&gt;"",INDEX('Medarbetare År 1'!A:A,'Steg 2 År 1'!A184),"")</f>
        <v/>
      </c>
      <c r="C184" t="str" cm="1">
        <f t="array" ref="C184">IF(A184&lt;&gt;"",INDEX('Medarbetare År 1'!C:C,A184),"")</f>
        <v/>
      </c>
      <c r="F184" s="2" t="str">
        <f>IFERROR(MATCH(Diagram!D$8,INDEX('Steg 2 År 1'!B:B,F183+1):INDEX('Steg 2 År 1'!B:B,F183+5000),0)+F183,"")</f>
        <v/>
      </c>
      <c r="G184" s="1" t="str" cm="1">
        <f t="array" ref="G184">IF(F184&lt;&gt;"",INDEX(B:B,F184),"")</f>
        <v/>
      </c>
      <c r="H184" s="1" t="str" cm="1">
        <f t="array" ref="H184">IF(G184&lt;&gt;"",INDEX(C:C,F184),"")</f>
        <v/>
      </c>
    </row>
    <row r="185" spans="1:8" x14ac:dyDescent="0.2">
      <c r="A185" t="str">
        <f>IFERROR(MATCH(2,INDEX('Medarbetare År 1'!B:B,A184+1):INDEX('Medarbetare År 1'!B:B,A184+5000),0)+A184,"")</f>
        <v/>
      </c>
      <c r="B185" t="str" cm="1">
        <f t="array" ref="B185">IF(A185&lt;&gt;"",INDEX('Medarbetare År 1'!A:A,'Steg 2 År 1'!A185),"")</f>
        <v/>
      </c>
      <c r="C185" t="str" cm="1">
        <f t="array" ref="C185">IF(A185&lt;&gt;"",INDEX('Medarbetare År 1'!C:C,A185),"")</f>
        <v/>
      </c>
      <c r="F185" s="2" t="str">
        <f>IFERROR(MATCH(Diagram!D$8,INDEX('Steg 2 År 1'!B:B,F184+1):INDEX('Steg 2 År 1'!B:B,F184+5000),0)+F184,"")</f>
        <v/>
      </c>
      <c r="G185" s="1" t="str" cm="1">
        <f t="array" ref="G185">IF(F185&lt;&gt;"",INDEX(B:B,F185),"")</f>
        <v/>
      </c>
      <c r="H185" s="1" t="str" cm="1">
        <f t="array" ref="H185">IF(G185&lt;&gt;"",INDEX(C:C,F185),"")</f>
        <v/>
      </c>
    </row>
    <row r="186" spans="1:8" x14ac:dyDescent="0.2">
      <c r="A186" t="str">
        <f>IFERROR(MATCH(2,INDEX('Medarbetare År 1'!B:B,A185+1):INDEX('Medarbetare År 1'!B:B,A185+5000),0)+A185,"")</f>
        <v/>
      </c>
      <c r="B186" t="str" cm="1">
        <f t="array" ref="B186">IF(A186&lt;&gt;"",INDEX('Medarbetare År 1'!A:A,'Steg 2 År 1'!A186),"")</f>
        <v/>
      </c>
      <c r="C186" t="str" cm="1">
        <f t="array" ref="C186">IF(A186&lt;&gt;"",INDEX('Medarbetare År 1'!C:C,A186),"")</f>
        <v/>
      </c>
      <c r="F186" s="2" t="str">
        <f>IFERROR(MATCH(Diagram!D$8,INDEX('Steg 2 År 1'!B:B,F185+1):INDEX('Steg 2 År 1'!B:B,F185+5000),0)+F185,"")</f>
        <v/>
      </c>
      <c r="G186" s="1" t="str" cm="1">
        <f t="array" ref="G186">IF(F186&lt;&gt;"",INDEX(B:B,F186),"")</f>
        <v/>
      </c>
      <c r="H186" s="1" t="str" cm="1">
        <f t="array" ref="H186">IF(G186&lt;&gt;"",INDEX(C:C,F186),"")</f>
        <v/>
      </c>
    </row>
    <row r="187" spans="1:8" x14ac:dyDescent="0.2">
      <c r="A187" t="str">
        <f>IFERROR(MATCH(2,INDEX('Medarbetare År 1'!B:B,A186+1):INDEX('Medarbetare År 1'!B:B,A186+5000),0)+A186,"")</f>
        <v/>
      </c>
      <c r="B187" t="str" cm="1">
        <f t="array" ref="B187">IF(A187&lt;&gt;"",INDEX('Medarbetare År 1'!A:A,'Steg 2 År 1'!A187),"")</f>
        <v/>
      </c>
      <c r="C187" t="str" cm="1">
        <f t="array" ref="C187">IF(A187&lt;&gt;"",INDEX('Medarbetare År 1'!C:C,A187),"")</f>
        <v/>
      </c>
      <c r="F187" s="2" t="str">
        <f>IFERROR(MATCH(Diagram!D$8,INDEX('Steg 2 År 1'!B:B,F186+1):INDEX('Steg 2 År 1'!B:B,F186+5000),0)+F186,"")</f>
        <v/>
      </c>
      <c r="G187" s="1" t="str" cm="1">
        <f t="array" ref="G187">IF(F187&lt;&gt;"",INDEX(B:B,F187),"")</f>
        <v/>
      </c>
      <c r="H187" s="1" t="str" cm="1">
        <f t="array" ref="H187">IF(G187&lt;&gt;"",INDEX(C:C,F187),"")</f>
        <v/>
      </c>
    </row>
    <row r="188" spans="1:8" x14ac:dyDescent="0.2">
      <c r="A188" t="str">
        <f>IFERROR(MATCH(2,INDEX('Medarbetare År 1'!B:B,A187+1):INDEX('Medarbetare År 1'!B:B,A187+5000),0)+A187,"")</f>
        <v/>
      </c>
      <c r="B188" t="str" cm="1">
        <f t="array" ref="B188">IF(A188&lt;&gt;"",INDEX('Medarbetare År 1'!A:A,'Steg 2 År 1'!A188),"")</f>
        <v/>
      </c>
      <c r="C188" t="str" cm="1">
        <f t="array" ref="C188">IF(A188&lt;&gt;"",INDEX('Medarbetare År 1'!C:C,A188),"")</f>
        <v/>
      </c>
      <c r="F188" s="2" t="str">
        <f>IFERROR(MATCH(Diagram!D$8,INDEX('Steg 2 År 1'!B:B,F187+1):INDEX('Steg 2 År 1'!B:B,F187+5000),0)+F187,"")</f>
        <v/>
      </c>
      <c r="G188" s="1" t="str" cm="1">
        <f t="array" ref="G188">IF(F188&lt;&gt;"",INDEX(B:B,F188),"")</f>
        <v/>
      </c>
      <c r="H188" s="1" t="str" cm="1">
        <f t="array" ref="H188">IF(G188&lt;&gt;"",INDEX(C:C,F188),"")</f>
        <v/>
      </c>
    </row>
    <row r="189" spans="1:8" x14ac:dyDescent="0.2">
      <c r="A189" t="str">
        <f>IFERROR(MATCH(2,INDEX('Medarbetare År 1'!B:B,A188+1):INDEX('Medarbetare År 1'!B:B,A188+5000),0)+A188,"")</f>
        <v/>
      </c>
      <c r="B189" t="str" cm="1">
        <f t="array" ref="B189">IF(A189&lt;&gt;"",INDEX('Medarbetare År 1'!A:A,'Steg 2 År 1'!A189),"")</f>
        <v/>
      </c>
      <c r="C189" t="str" cm="1">
        <f t="array" ref="C189">IF(A189&lt;&gt;"",INDEX('Medarbetare År 1'!C:C,A189),"")</f>
        <v/>
      </c>
      <c r="F189" s="2" t="str">
        <f>IFERROR(MATCH(Diagram!D$8,INDEX('Steg 2 År 1'!B:B,F188+1):INDEX('Steg 2 År 1'!B:B,F188+5000),0)+F188,"")</f>
        <v/>
      </c>
      <c r="G189" s="1" t="str" cm="1">
        <f t="array" ref="G189">IF(F189&lt;&gt;"",INDEX(B:B,F189),"")</f>
        <v/>
      </c>
      <c r="H189" s="1" t="str" cm="1">
        <f t="array" ref="H189">IF(G189&lt;&gt;"",INDEX(C:C,F189),"")</f>
        <v/>
      </c>
    </row>
    <row r="190" spans="1:8" x14ac:dyDescent="0.2">
      <c r="A190" t="str">
        <f>IFERROR(MATCH(2,INDEX('Medarbetare År 1'!B:B,A189+1):INDEX('Medarbetare År 1'!B:B,A189+5000),0)+A189,"")</f>
        <v/>
      </c>
      <c r="B190" t="str" cm="1">
        <f t="array" ref="B190">IF(A190&lt;&gt;"",INDEX('Medarbetare År 1'!A:A,'Steg 2 År 1'!A190),"")</f>
        <v/>
      </c>
      <c r="C190" t="str" cm="1">
        <f t="array" ref="C190">IF(A190&lt;&gt;"",INDEX('Medarbetare År 1'!C:C,A190),"")</f>
        <v/>
      </c>
      <c r="F190" s="2" t="str">
        <f>IFERROR(MATCH(Diagram!D$8,INDEX('Steg 2 År 1'!B:B,F189+1):INDEX('Steg 2 År 1'!B:B,F189+5000),0)+F189,"")</f>
        <v/>
      </c>
      <c r="G190" s="1" t="str" cm="1">
        <f t="array" ref="G190">IF(F190&lt;&gt;"",INDEX(B:B,F190),"")</f>
        <v/>
      </c>
      <c r="H190" s="1" t="str" cm="1">
        <f t="array" ref="H190">IF(G190&lt;&gt;"",INDEX(C:C,F190),"")</f>
        <v/>
      </c>
    </row>
    <row r="191" spans="1:8" x14ac:dyDescent="0.2">
      <c r="A191" t="str">
        <f>IFERROR(MATCH(2,INDEX('Medarbetare År 1'!B:B,A190+1):INDEX('Medarbetare År 1'!B:B,A190+5000),0)+A190,"")</f>
        <v/>
      </c>
      <c r="B191" t="str" cm="1">
        <f t="array" ref="B191">IF(A191&lt;&gt;"",INDEX('Medarbetare År 1'!A:A,'Steg 2 År 1'!A191),"")</f>
        <v/>
      </c>
      <c r="C191" t="str" cm="1">
        <f t="array" ref="C191">IF(A191&lt;&gt;"",INDEX('Medarbetare År 1'!C:C,A191),"")</f>
        <v/>
      </c>
      <c r="F191" s="2" t="str">
        <f>IFERROR(MATCH(Diagram!D$8,INDEX('Steg 2 År 1'!B:B,F190+1):INDEX('Steg 2 År 1'!B:B,F190+5000),0)+F190,"")</f>
        <v/>
      </c>
      <c r="G191" s="1" t="str" cm="1">
        <f t="array" ref="G191">IF(F191&lt;&gt;"",INDEX(B:B,F191),"")</f>
        <v/>
      </c>
      <c r="H191" s="1" t="str" cm="1">
        <f t="array" ref="H191">IF(G191&lt;&gt;"",INDEX(C:C,F191),"")</f>
        <v/>
      </c>
    </row>
    <row r="192" spans="1:8" x14ac:dyDescent="0.2">
      <c r="A192" t="str">
        <f>IFERROR(MATCH(2,INDEX('Medarbetare År 1'!B:B,A191+1):INDEX('Medarbetare År 1'!B:B,A191+5000),0)+A191,"")</f>
        <v/>
      </c>
      <c r="B192" t="str" cm="1">
        <f t="array" ref="B192">IF(A192&lt;&gt;"",INDEX('Medarbetare År 1'!A:A,'Steg 2 År 1'!A192),"")</f>
        <v/>
      </c>
      <c r="C192" t="str" cm="1">
        <f t="array" ref="C192">IF(A192&lt;&gt;"",INDEX('Medarbetare År 1'!C:C,A192),"")</f>
        <v/>
      </c>
      <c r="F192" s="2" t="str">
        <f>IFERROR(MATCH(Diagram!D$8,INDEX('Steg 2 År 1'!B:B,F191+1):INDEX('Steg 2 År 1'!B:B,F191+5000),0)+F191,"")</f>
        <v/>
      </c>
      <c r="G192" s="1" t="str" cm="1">
        <f t="array" ref="G192">IF(F192&lt;&gt;"",INDEX(B:B,F192),"")</f>
        <v/>
      </c>
      <c r="H192" s="1" t="str" cm="1">
        <f t="array" ref="H192">IF(G192&lt;&gt;"",INDEX(C:C,F192),"")</f>
        <v/>
      </c>
    </row>
    <row r="193" spans="1:8" x14ac:dyDescent="0.2">
      <c r="A193" t="str">
        <f>IFERROR(MATCH(2,INDEX('Medarbetare År 1'!B:B,A192+1):INDEX('Medarbetare År 1'!B:B,A192+5000),0)+A192,"")</f>
        <v/>
      </c>
      <c r="B193" t="str" cm="1">
        <f t="array" ref="B193">IF(A193&lt;&gt;"",INDEX('Medarbetare År 1'!A:A,'Steg 2 År 1'!A193),"")</f>
        <v/>
      </c>
      <c r="C193" t="str" cm="1">
        <f t="array" ref="C193">IF(A193&lt;&gt;"",INDEX('Medarbetare År 1'!C:C,A193),"")</f>
        <v/>
      </c>
      <c r="F193" s="2" t="str">
        <f>IFERROR(MATCH(Diagram!D$8,INDEX('Steg 2 År 1'!B:B,F192+1):INDEX('Steg 2 År 1'!B:B,F192+5000),0)+F192,"")</f>
        <v/>
      </c>
      <c r="G193" s="1" t="str" cm="1">
        <f t="array" ref="G193">IF(F193&lt;&gt;"",INDEX(B:B,F193),"")</f>
        <v/>
      </c>
      <c r="H193" s="1" t="str" cm="1">
        <f t="array" ref="H193">IF(G193&lt;&gt;"",INDEX(C:C,F193),"")</f>
        <v/>
      </c>
    </row>
    <row r="194" spans="1:8" x14ac:dyDescent="0.2">
      <c r="A194" t="str">
        <f>IFERROR(MATCH(2,INDEX('Medarbetare År 1'!B:B,A193+1):INDEX('Medarbetare År 1'!B:B,A193+5000),0)+A193,"")</f>
        <v/>
      </c>
      <c r="B194" t="str" cm="1">
        <f t="array" ref="B194">IF(A194&lt;&gt;"",INDEX('Medarbetare År 1'!A:A,'Steg 2 År 1'!A194),"")</f>
        <v/>
      </c>
      <c r="C194" t="str" cm="1">
        <f t="array" ref="C194">IF(A194&lt;&gt;"",INDEX('Medarbetare År 1'!C:C,A194),"")</f>
        <v/>
      </c>
      <c r="F194" s="2" t="str">
        <f>IFERROR(MATCH(Diagram!D$8,INDEX('Steg 2 År 1'!B:B,F193+1):INDEX('Steg 2 År 1'!B:B,F193+5000),0)+F193,"")</f>
        <v/>
      </c>
      <c r="G194" s="1" t="str" cm="1">
        <f t="array" ref="G194">IF(F194&lt;&gt;"",INDEX(B:B,F194),"")</f>
        <v/>
      </c>
      <c r="H194" s="1" t="str" cm="1">
        <f t="array" ref="H194">IF(G194&lt;&gt;"",INDEX(C:C,F194),"")</f>
        <v/>
      </c>
    </row>
    <row r="195" spans="1:8" x14ac:dyDescent="0.2">
      <c r="A195" t="str">
        <f>IFERROR(MATCH(2,INDEX('Medarbetare År 1'!B:B,A194+1):INDEX('Medarbetare År 1'!B:B,A194+5000),0)+A194,"")</f>
        <v/>
      </c>
      <c r="B195" t="str" cm="1">
        <f t="array" ref="B195">IF(A195&lt;&gt;"",INDEX('Medarbetare År 1'!A:A,'Steg 2 År 1'!A195),"")</f>
        <v/>
      </c>
      <c r="C195" t="str" cm="1">
        <f t="array" ref="C195">IF(A195&lt;&gt;"",INDEX('Medarbetare År 1'!C:C,A195),"")</f>
        <v/>
      </c>
      <c r="F195" s="2" t="str">
        <f>IFERROR(MATCH(Diagram!D$8,INDEX('Steg 2 År 1'!B:B,F194+1):INDEX('Steg 2 År 1'!B:B,F194+5000),0)+F194,"")</f>
        <v/>
      </c>
      <c r="G195" s="1" t="str" cm="1">
        <f t="array" ref="G195">IF(F195&lt;&gt;"",INDEX(B:B,F195),"")</f>
        <v/>
      </c>
      <c r="H195" s="1" t="str" cm="1">
        <f t="array" ref="H195">IF(G195&lt;&gt;"",INDEX(C:C,F195),"")</f>
        <v/>
      </c>
    </row>
    <row r="196" spans="1:8" x14ac:dyDescent="0.2">
      <c r="A196" t="str">
        <f>IFERROR(MATCH(2,INDEX('Medarbetare År 1'!B:B,A195+1):INDEX('Medarbetare År 1'!B:B,A195+5000),0)+A195,"")</f>
        <v/>
      </c>
      <c r="B196" t="str" cm="1">
        <f t="array" ref="B196">IF(A196&lt;&gt;"",INDEX('Medarbetare År 1'!A:A,'Steg 2 År 1'!A196),"")</f>
        <v/>
      </c>
      <c r="C196" t="str" cm="1">
        <f t="array" ref="C196">IF(A196&lt;&gt;"",INDEX('Medarbetare År 1'!C:C,A196),"")</f>
        <v/>
      </c>
      <c r="F196" s="2" t="str">
        <f>IFERROR(MATCH(Diagram!D$8,INDEX('Steg 2 År 1'!B:B,F195+1):INDEX('Steg 2 År 1'!B:B,F195+5000),0)+F195,"")</f>
        <v/>
      </c>
      <c r="G196" s="1" t="str" cm="1">
        <f t="array" ref="G196">IF(F196&lt;&gt;"",INDEX(B:B,F196),"")</f>
        <v/>
      </c>
      <c r="H196" s="1" t="str" cm="1">
        <f t="array" ref="H196">IF(G196&lt;&gt;"",INDEX(C:C,F196),"")</f>
        <v/>
      </c>
    </row>
    <row r="197" spans="1:8" x14ac:dyDescent="0.2">
      <c r="A197" t="str">
        <f>IFERROR(MATCH(2,INDEX('Medarbetare År 1'!B:B,A196+1):INDEX('Medarbetare År 1'!B:B,A196+5000),0)+A196,"")</f>
        <v/>
      </c>
      <c r="B197" t="str" cm="1">
        <f t="array" ref="B197">IF(A197&lt;&gt;"",INDEX('Medarbetare År 1'!A:A,'Steg 2 År 1'!A197),"")</f>
        <v/>
      </c>
      <c r="C197" t="str" cm="1">
        <f t="array" ref="C197">IF(A197&lt;&gt;"",INDEX('Medarbetare År 1'!C:C,A197),"")</f>
        <v/>
      </c>
      <c r="F197" s="2" t="str">
        <f>IFERROR(MATCH(Diagram!D$8,INDEX('Steg 2 År 1'!B:B,F196+1):INDEX('Steg 2 År 1'!B:B,F196+5000),0)+F196,"")</f>
        <v/>
      </c>
      <c r="G197" s="1" t="str" cm="1">
        <f t="array" ref="G197">IF(F197&lt;&gt;"",INDEX(B:B,F197),"")</f>
        <v/>
      </c>
      <c r="H197" s="1" t="str" cm="1">
        <f t="array" ref="H197">IF(G197&lt;&gt;"",INDEX(C:C,F197),"")</f>
        <v/>
      </c>
    </row>
    <row r="198" spans="1:8" x14ac:dyDescent="0.2">
      <c r="A198" t="str">
        <f>IFERROR(MATCH(2,INDEX('Medarbetare År 1'!B:B,A197+1):INDEX('Medarbetare År 1'!B:B,A197+5000),0)+A197,"")</f>
        <v/>
      </c>
      <c r="B198" t="str" cm="1">
        <f t="array" ref="B198">IF(A198&lt;&gt;"",INDEX('Medarbetare År 1'!A:A,'Steg 2 År 1'!A198),"")</f>
        <v/>
      </c>
      <c r="C198" t="str" cm="1">
        <f t="array" ref="C198">IF(A198&lt;&gt;"",INDEX('Medarbetare År 1'!C:C,A198),"")</f>
        <v/>
      </c>
      <c r="F198" s="2" t="str">
        <f>IFERROR(MATCH(Diagram!D$8,INDEX('Steg 2 År 1'!B:B,F197+1):INDEX('Steg 2 År 1'!B:B,F197+5000),0)+F197,"")</f>
        <v/>
      </c>
      <c r="G198" s="1" t="str" cm="1">
        <f t="array" ref="G198">IF(F198&lt;&gt;"",INDEX(B:B,F198),"")</f>
        <v/>
      </c>
      <c r="H198" s="1" t="str" cm="1">
        <f t="array" ref="H198">IF(G198&lt;&gt;"",INDEX(C:C,F198),"")</f>
        <v/>
      </c>
    </row>
    <row r="199" spans="1:8" x14ac:dyDescent="0.2">
      <c r="A199" t="str">
        <f>IFERROR(MATCH(2,INDEX('Medarbetare År 1'!B:B,A198+1):INDEX('Medarbetare År 1'!B:B,A198+5000),0)+A198,"")</f>
        <v/>
      </c>
      <c r="B199" t="str" cm="1">
        <f t="array" ref="B199">IF(A199&lt;&gt;"",INDEX('Medarbetare År 1'!A:A,'Steg 2 År 1'!A199),"")</f>
        <v/>
      </c>
      <c r="C199" t="str" cm="1">
        <f t="array" ref="C199">IF(A199&lt;&gt;"",INDEX('Medarbetare År 1'!C:C,A199),"")</f>
        <v/>
      </c>
      <c r="F199" s="2" t="str">
        <f>IFERROR(MATCH(Diagram!D$8,INDEX('Steg 2 År 1'!B:B,F198+1):INDEX('Steg 2 År 1'!B:B,F198+5000),0)+F198,"")</f>
        <v/>
      </c>
      <c r="G199" s="1" t="str" cm="1">
        <f t="array" ref="G199">IF(F199&lt;&gt;"",INDEX(B:B,F199),"")</f>
        <v/>
      </c>
      <c r="H199" s="1" t="str" cm="1">
        <f t="array" ref="H199">IF(G199&lt;&gt;"",INDEX(C:C,F199),"")</f>
        <v/>
      </c>
    </row>
    <row r="200" spans="1:8" x14ac:dyDescent="0.2">
      <c r="A200" t="str">
        <f>IFERROR(MATCH(2,INDEX('Medarbetare År 1'!B:B,A199+1):INDEX('Medarbetare År 1'!B:B,A199+5000),0)+A199,"")</f>
        <v/>
      </c>
      <c r="B200" t="str" cm="1">
        <f t="array" ref="B200">IF(A200&lt;&gt;"",INDEX('Medarbetare År 1'!A:A,'Steg 2 År 1'!A200),"")</f>
        <v/>
      </c>
      <c r="C200" t="str" cm="1">
        <f t="array" ref="C200">IF(A200&lt;&gt;"",INDEX('Medarbetare År 1'!C:C,A200),"")</f>
        <v/>
      </c>
      <c r="F200" s="2" t="str">
        <f>IFERROR(MATCH(Diagram!D$8,INDEX('Steg 2 År 1'!B:B,F199+1):INDEX('Steg 2 År 1'!B:B,F199+5000),0)+F199,"")</f>
        <v/>
      </c>
      <c r="G200" s="1" t="str" cm="1">
        <f t="array" ref="G200">IF(F200&lt;&gt;"",INDEX(B:B,F200),"")</f>
        <v/>
      </c>
      <c r="H200" s="1" t="str" cm="1">
        <f t="array" ref="H200">IF(G200&lt;&gt;"",INDEX(C:C,F200),"")</f>
        <v/>
      </c>
    </row>
    <row r="201" spans="1:8" x14ac:dyDescent="0.2">
      <c r="A201" t="str">
        <f>IFERROR(MATCH(2,INDEX('Medarbetare År 1'!B:B,A200+1):INDEX('Medarbetare År 1'!B:B,A200+5000),0)+A200,"")</f>
        <v/>
      </c>
      <c r="B201" t="str" cm="1">
        <f t="array" ref="B201">IF(A201&lt;&gt;"",INDEX('Medarbetare År 1'!A:A,'Steg 2 År 1'!A201),"")</f>
        <v/>
      </c>
      <c r="C201" t="str" cm="1">
        <f t="array" ref="C201">IF(A201&lt;&gt;"",INDEX('Medarbetare År 1'!C:C,A201),"")</f>
        <v/>
      </c>
      <c r="F201" s="2" t="str">
        <f>IFERROR(MATCH(Diagram!D$8,INDEX('Steg 2 År 1'!B:B,F200+1):INDEX('Steg 2 År 1'!B:B,F200+5000),0)+F200,"")</f>
        <v/>
      </c>
      <c r="G201" s="1" t="str" cm="1">
        <f t="array" ref="G201">IF(F201&lt;&gt;"",INDEX(B:B,F201),"")</f>
        <v/>
      </c>
      <c r="H201" s="1" t="str" cm="1">
        <f t="array" ref="H201">IF(G201&lt;&gt;"",INDEX(C:C,F201),"")</f>
        <v/>
      </c>
    </row>
    <row r="202" spans="1:8" x14ac:dyDescent="0.2">
      <c r="A202" t="str">
        <f>IFERROR(MATCH(2,INDEX('Medarbetare År 1'!B:B,A201+1):INDEX('Medarbetare År 1'!B:B,A201+5000),0)+A201,"")</f>
        <v/>
      </c>
      <c r="B202" t="str" cm="1">
        <f t="array" ref="B202">IF(A202&lt;&gt;"",INDEX('Medarbetare År 1'!A:A,'Steg 2 År 1'!A202),"")</f>
        <v/>
      </c>
      <c r="C202" t="str" cm="1">
        <f t="array" ref="C202">IF(A202&lt;&gt;"",INDEX('Medarbetare År 1'!C:C,A202),"")</f>
        <v/>
      </c>
      <c r="F202" s="2" t="str">
        <f>IFERROR(MATCH(Diagram!D$8,INDEX('Steg 2 År 1'!B:B,F201+1):INDEX('Steg 2 År 1'!B:B,F201+5000),0)+F201,"")</f>
        <v/>
      </c>
      <c r="G202" s="1" t="str" cm="1">
        <f t="array" ref="G202">IF(F202&lt;&gt;"",INDEX(B:B,F202),"")</f>
        <v/>
      </c>
      <c r="H202" s="1" t="str" cm="1">
        <f t="array" ref="H202">IF(G202&lt;&gt;"",INDEX(C:C,F202),"")</f>
        <v/>
      </c>
    </row>
    <row r="203" spans="1:8" x14ac:dyDescent="0.2">
      <c r="A203" t="str">
        <f>IFERROR(MATCH(2,INDEX('Medarbetare År 1'!B:B,A202+1):INDEX('Medarbetare År 1'!B:B,A202+5000),0)+A202,"")</f>
        <v/>
      </c>
      <c r="B203" t="str" cm="1">
        <f t="array" ref="B203">IF(A203&lt;&gt;"",INDEX('Medarbetare År 1'!A:A,'Steg 2 År 1'!A203),"")</f>
        <v/>
      </c>
      <c r="C203" t="str" cm="1">
        <f t="array" ref="C203">IF(A203&lt;&gt;"",INDEX('Medarbetare År 1'!C:C,A203),"")</f>
        <v/>
      </c>
      <c r="F203" s="2" t="str">
        <f>IFERROR(MATCH(Diagram!D$8,INDEX('Steg 2 År 1'!B:B,F202+1):INDEX('Steg 2 År 1'!B:B,F202+5000),0)+F202,"")</f>
        <v/>
      </c>
      <c r="G203" s="1" t="str" cm="1">
        <f t="array" ref="G203">IF(F203&lt;&gt;"",INDEX(B:B,F203),"")</f>
        <v/>
      </c>
      <c r="H203" s="1" t="str" cm="1">
        <f t="array" ref="H203">IF(G203&lt;&gt;"",INDEX(C:C,F203),"")</f>
        <v/>
      </c>
    </row>
    <row r="204" spans="1:8" x14ac:dyDescent="0.2">
      <c r="A204" t="str">
        <f>IFERROR(MATCH(2,INDEX('Medarbetare År 1'!B:B,A203+1):INDEX('Medarbetare År 1'!B:B,A203+5000),0)+A203,"")</f>
        <v/>
      </c>
      <c r="B204" t="str" cm="1">
        <f t="array" ref="B204">IF(A204&lt;&gt;"",INDEX('Medarbetare År 1'!A:A,'Steg 2 År 1'!A204),"")</f>
        <v/>
      </c>
      <c r="C204" t="str" cm="1">
        <f t="array" ref="C204">IF(A204&lt;&gt;"",INDEX('Medarbetare År 1'!C:C,A204),"")</f>
        <v/>
      </c>
      <c r="F204" s="2" t="str">
        <f>IFERROR(MATCH(Diagram!D$8,INDEX('Steg 2 År 1'!B:B,F203+1):INDEX('Steg 2 År 1'!B:B,F203+5000),0)+F203,"")</f>
        <v/>
      </c>
      <c r="G204" s="1" t="str" cm="1">
        <f t="array" ref="G204">IF(F204&lt;&gt;"",INDEX(B:B,F204),"")</f>
        <v/>
      </c>
      <c r="H204" s="1" t="str" cm="1">
        <f t="array" ref="H204">IF(G204&lt;&gt;"",INDEX(C:C,F204),"")</f>
        <v/>
      </c>
    </row>
    <row r="205" spans="1:8" x14ac:dyDescent="0.2">
      <c r="A205" t="str">
        <f>IFERROR(MATCH(2,INDEX('Medarbetare År 1'!B:B,A204+1):INDEX('Medarbetare År 1'!B:B,A204+5000),0)+A204,"")</f>
        <v/>
      </c>
      <c r="B205" t="str" cm="1">
        <f t="array" ref="B205">IF(A205&lt;&gt;"",INDEX('Medarbetare År 1'!A:A,'Steg 2 År 1'!A205),"")</f>
        <v/>
      </c>
      <c r="C205" t="str" cm="1">
        <f t="array" ref="C205">IF(A205&lt;&gt;"",INDEX('Medarbetare År 1'!C:C,A205),"")</f>
        <v/>
      </c>
      <c r="F205" s="2" t="str">
        <f>IFERROR(MATCH(Diagram!D$8,INDEX('Steg 2 År 1'!B:B,F204+1):INDEX('Steg 2 År 1'!B:B,F204+5000),0)+F204,"")</f>
        <v/>
      </c>
      <c r="G205" s="1" t="str" cm="1">
        <f t="array" ref="G205">IF(F205&lt;&gt;"",INDEX(B:B,F205),"")</f>
        <v/>
      </c>
      <c r="H205" s="1" t="str" cm="1">
        <f t="array" ref="H205">IF(G205&lt;&gt;"",INDEX(C:C,F205),"")</f>
        <v/>
      </c>
    </row>
    <row r="206" spans="1:8" x14ac:dyDescent="0.2">
      <c r="A206" t="str">
        <f>IFERROR(MATCH(2,INDEX('Medarbetare År 1'!B:B,A205+1):INDEX('Medarbetare År 1'!B:B,A205+5000),0)+A205,"")</f>
        <v/>
      </c>
      <c r="B206" t="str" cm="1">
        <f t="array" ref="B206">IF(A206&lt;&gt;"",INDEX('Medarbetare År 1'!A:A,'Steg 2 År 1'!A206),"")</f>
        <v/>
      </c>
      <c r="C206" t="str" cm="1">
        <f t="array" ref="C206">IF(A206&lt;&gt;"",INDEX('Medarbetare År 1'!C:C,A206),"")</f>
        <v/>
      </c>
      <c r="F206" s="2" t="str">
        <f>IFERROR(MATCH(Diagram!D$8,INDEX('Steg 2 År 1'!B:B,F205+1):INDEX('Steg 2 År 1'!B:B,F205+5000),0)+F205,"")</f>
        <v/>
      </c>
      <c r="G206" s="1" t="str" cm="1">
        <f t="array" ref="G206">IF(F206&lt;&gt;"",INDEX(B:B,F206),"")</f>
        <v/>
      </c>
      <c r="H206" s="1" t="str" cm="1">
        <f t="array" ref="H206">IF(G206&lt;&gt;"",INDEX(C:C,F206),"")</f>
        <v/>
      </c>
    </row>
    <row r="207" spans="1:8" x14ac:dyDescent="0.2">
      <c r="A207" t="str">
        <f>IFERROR(MATCH(2,INDEX('Medarbetare År 1'!B:B,A206+1):INDEX('Medarbetare År 1'!B:B,A206+5000),0)+A206,"")</f>
        <v/>
      </c>
      <c r="B207" t="str" cm="1">
        <f t="array" ref="B207">IF(A207&lt;&gt;"",INDEX('Medarbetare År 1'!A:A,'Steg 2 År 1'!A207),"")</f>
        <v/>
      </c>
      <c r="C207" t="str" cm="1">
        <f t="array" ref="C207">IF(A207&lt;&gt;"",INDEX('Medarbetare År 1'!C:C,A207),"")</f>
        <v/>
      </c>
      <c r="F207" s="2" t="str">
        <f>IFERROR(MATCH(Diagram!D$8,INDEX('Steg 2 År 1'!B:B,F206+1):INDEX('Steg 2 År 1'!B:B,F206+5000),0)+F206,"")</f>
        <v/>
      </c>
      <c r="G207" s="1" t="str" cm="1">
        <f t="array" ref="G207">IF(F207&lt;&gt;"",INDEX(B:B,F207),"")</f>
        <v/>
      </c>
      <c r="H207" s="1" t="str" cm="1">
        <f t="array" ref="H207">IF(G207&lt;&gt;"",INDEX(C:C,F207),"")</f>
        <v/>
      </c>
    </row>
    <row r="208" spans="1:8" x14ac:dyDescent="0.2">
      <c r="A208" t="str">
        <f>IFERROR(MATCH(2,INDEX('Medarbetare År 1'!B:B,A207+1):INDEX('Medarbetare År 1'!B:B,A207+5000),0)+A207,"")</f>
        <v/>
      </c>
      <c r="B208" t="str" cm="1">
        <f t="array" ref="B208">IF(A208&lt;&gt;"",INDEX('Medarbetare År 1'!A:A,'Steg 2 År 1'!A208),"")</f>
        <v/>
      </c>
      <c r="C208" t="str" cm="1">
        <f t="array" ref="C208">IF(A208&lt;&gt;"",INDEX('Medarbetare År 1'!C:C,A208),"")</f>
        <v/>
      </c>
      <c r="F208" s="2" t="str">
        <f>IFERROR(MATCH(Diagram!D$8,INDEX('Steg 2 År 1'!B:B,F207+1):INDEX('Steg 2 År 1'!B:B,F207+5000),0)+F207,"")</f>
        <v/>
      </c>
      <c r="G208" s="1" t="str" cm="1">
        <f t="array" ref="G208">IF(F208&lt;&gt;"",INDEX(B:B,F208),"")</f>
        <v/>
      </c>
      <c r="H208" s="1" t="str" cm="1">
        <f t="array" ref="H208">IF(G208&lt;&gt;"",INDEX(C:C,F208),"")</f>
        <v/>
      </c>
    </row>
    <row r="209" spans="1:8" x14ac:dyDescent="0.2">
      <c r="A209" t="str">
        <f>IFERROR(MATCH(2,INDEX('Medarbetare År 1'!B:B,A208+1):INDEX('Medarbetare År 1'!B:B,A208+5000),0)+A208,"")</f>
        <v/>
      </c>
      <c r="B209" t="str" cm="1">
        <f t="array" ref="B209">IF(A209&lt;&gt;"",INDEX('Medarbetare År 1'!A:A,'Steg 2 År 1'!A209),"")</f>
        <v/>
      </c>
      <c r="C209" t="str" cm="1">
        <f t="array" ref="C209">IF(A209&lt;&gt;"",INDEX('Medarbetare År 1'!C:C,A209),"")</f>
        <v/>
      </c>
      <c r="F209" s="2" t="str">
        <f>IFERROR(MATCH(Diagram!D$8,INDEX('Steg 2 År 1'!B:B,F208+1):INDEX('Steg 2 År 1'!B:B,F208+5000),0)+F208,"")</f>
        <v/>
      </c>
      <c r="G209" s="1" t="str" cm="1">
        <f t="array" ref="G209">IF(F209&lt;&gt;"",INDEX(B:B,F209),"")</f>
        <v/>
      </c>
      <c r="H209" s="1" t="str" cm="1">
        <f t="array" ref="H209">IF(G209&lt;&gt;"",INDEX(C:C,F209),"")</f>
        <v/>
      </c>
    </row>
    <row r="210" spans="1:8" x14ac:dyDescent="0.2">
      <c r="A210" t="str">
        <f>IFERROR(MATCH(2,INDEX('Medarbetare År 1'!B:B,A209+1):INDEX('Medarbetare År 1'!B:B,A209+5000),0)+A209,"")</f>
        <v/>
      </c>
      <c r="B210" t="str" cm="1">
        <f t="array" ref="B210">IF(A210&lt;&gt;"",INDEX('Medarbetare År 1'!A:A,'Steg 2 År 1'!A210),"")</f>
        <v/>
      </c>
      <c r="C210" t="str" cm="1">
        <f t="array" ref="C210">IF(A210&lt;&gt;"",INDEX('Medarbetare År 1'!C:C,A210),"")</f>
        <v/>
      </c>
      <c r="F210" s="2" t="str">
        <f>IFERROR(MATCH(Diagram!D$8,INDEX('Steg 2 År 1'!B:B,F209+1):INDEX('Steg 2 År 1'!B:B,F209+5000),0)+F209,"")</f>
        <v/>
      </c>
      <c r="G210" s="1" t="str" cm="1">
        <f t="array" ref="G210">IF(F210&lt;&gt;"",INDEX(B:B,F210),"")</f>
        <v/>
      </c>
      <c r="H210" s="1" t="str" cm="1">
        <f t="array" ref="H210">IF(G210&lt;&gt;"",INDEX(C:C,F210),"")</f>
        <v/>
      </c>
    </row>
    <row r="211" spans="1:8" x14ac:dyDescent="0.2">
      <c r="A211" t="str">
        <f>IFERROR(MATCH(2,INDEX('Medarbetare År 1'!B:B,A210+1):INDEX('Medarbetare År 1'!B:B,A210+5000),0)+A210,"")</f>
        <v/>
      </c>
      <c r="B211" t="str" cm="1">
        <f t="array" ref="B211">IF(A211&lt;&gt;"",INDEX('Medarbetare År 1'!A:A,'Steg 2 År 1'!A211),"")</f>
        <v/>
      </c>
      <c r="C211" t="str" cm="1">
        <f t="array" ref="C211">IF(A211&lt;&gt;"",INDEX('Medarbetare År 1'!C:C,A211),"")</f>
        <v/>
      </c>
      <c r="F211" s="2" t="str">
        <f>IFERROR(MATCH(Diagram!D$8,INDEX('Steg 2 År 1'!B:B,F210+1):INDEX('Steg 2 År 1'!B:B,F210+5000),0)+F210,"")</f>
        <v/>
      </c>
      <c r="G211" s="1" t="str" cm="1">
        <f t="array" ref="G211">IF(F211&lt;&gt;"",INDEX(B:B,F211),"")</f>
        <v/>
      </c>
      <c r="H211" s="1" t="str" cm="1">
        <f t="array" ref="H211">IF(G211&lt;&gt;"",INDEX(C:C,F211),"")</f>
        <v/>
      </c>
    </row>
    <row r="212" spans="1:8" x14ac:dyDescent="0.2">
      <c r="A212" t="str">
        <f>IFERROR(MATCH(2,INDEX('Medarbetare År 1'!B:B,A211+1):INDEX('Medarbetare År 1'!B:B,A211+5000),0)+A211,"")</f>
        <v/>
      </c>
      <c r="B212" t="str" cm="1">
        <f t="array" ref="B212">IF(A212&lt;&gt;"",INDEX('Medarbetare År 1'!A:A,'Steg 2 År 1'!A212),"")</f>
        <v/>
      </c>
      <c r="C212" t="str" cm="1">
        <f t="array" ref="C212">IF(A212&lt;&gt;"",INDEX('Medarbetare År 1'!C:C,A212),"")</f>
        <v/>
      </c>
      <c r="F212" s="2" t="str">
        <f>IFERROR(MATCH(Diagram!D$8,INDEX('Steg 2 År 1'!B:B,F211+1):INDEX('Steg 2 År 1'!B:B,F211+5000),0)+F211,"")</f>
        <v/>
      </c>
      <c r="G212" s="1" t="str" cm="1">
        <f t="array" ref="G212">IF(F212&lt;&gt;"",INDEX(B:B,F212),"")</f>
        <v/>
      </c>
      <c r="H212" s="1" t="str" cm="1">
        <f t="array" ref="H212">IF(G212&lt;&gt;"",INDEX(C:C,F212),"")</f>
        <v/>
      </c>
    </row>
    <row r="213" spans="1:8" x14ac:dyDescent="0.2">
      <c r="A213" t="str">
        <f>IFERROR(MATCH(2,INDEX('Medarbetare År 1'!B:B,A212+1):INDEX('Medarbetare År 1'!B:B,A212+5000),0)+A212,"")</f>
        <v/>
      </c>
      <c r="B213" t="str" cm="1">
        <f t="array" ref="B213">IF(A213&lt;&gt;"",INDEX('Medarbetare År 1'!A:A,'Steg 2 År 1'!A213),"")</f>
        <v/>
      </c>
      <c r="C213" t="str" cm="1">
        <f t="array" ref="C213">IF(A213&lt;&gt;"",INDEX('Medarbetare År 1'!C:C,A213),"")</f>
        <v/>
      </c>
      <c r="F213" s="2" t="str">
        <f>IFERROR(MATCH(Diagram!D$8,INDEX('Steg 2 År 1'!B:B,F212+1):INDEX('Steg 2 År 1'!B:B,F212+5000),0)+F212,"")</f>
        <v/>
      </c>
      <c r="G213" s="1" t="str" cm="1">
        <f t="array" ref="G213">IF(F213&lt;&gt;"",INDEX(B:B,F213),"")</f>
        <v/>
      </c>
      <c r="H213" s="1" t="str" cm="1">
        <f t="array" ref="H213">IF(G213&lt;&gt;"",INDEX(C:C,F213),"")</f>
        <v/>
      </c>
    </row>
    <row r="214" spans="1:8" x14ac:dyDescent="0.2">
      <c r="A214" t="str">
        <f>IFERROR(MATCH(2,INDEX('Medarbetare År 1'!B:B,A213+1):INDEX('Medarbetare År 1'!B:B,A213+5000),0)+A213,"")</f>
        <v/>
      </c>
      <c r="B214" t="str" cm="1">
        <f t="array" ref="B214">IF(A214&lt;&gt;"",INDEX('Medarbetare År 1'!A:A,'Steg 2 År 1'!A214),"")</f>
        <v/>
      </c>
      <c r="C214" t="str" cm="1">
        <f t="array" ref="C214">IF(A214&lt;&gt;"",INDEX('Medarbetare År 1'!C:C,A214),"")</f>
        <v/>
      </c>
      <c r="F214" s="2" t="str">
        <f>IFERROR(MATCH(Diagram!D$8,INDEX('Steg 2 År 1'!B:B,F213+1):INDEX('Steg 2 År 1'!B:B,F213+5000),0)+F213,"")</f>
        <v/>
      </c>
      <c r="G214" s="1" t="str" cm="1">
        <f t="array" ref="G214">IF(F214&lt;&gt;"",INDEX(B:B,F214),"")</f>
        <v/>
      </c>
      <c r="H214" s="1" t="str" cm="1">
        <f t="array" ref="H214">IF(G214&lt;&gt;"",INDEX(C:C,F214),"")</f>
        <v/>
      </c>
    </row>
    <row r="215" spans="1:8" x14ac:dyDescent="0.2">
      <c r="A215" t="str">
        <f>IFERROR(MATCH(2,INDEX('Medarbetare År 1'!B:B,A214+1):INDEX('Medarbetare År 1'!B:B,A214+5000),0)+A214,"")</f>
        <v/>
      </c>
      <c r="B215" t="str" cm="1">
        <f t="array" ref="B215">IF(A215&lt;&gt;"",INDEX('Medarbetare År 1'!A:A,'Steg 2 År 1'!A215),"")</f>
        <v/>
      </c>
      <c r="C215" t="str" cm="1">
        <f t="array" ref="C215">IF(A215&lt;&gt;"",INDEX('Medarbetare År 1'!C:C,A215),"")</f>
        <v/>
      </c>
      <c r="F215" s="2" t="str">
        <f>IFERROR(MATCH(Diagram!D$8,INDEX('Steg 2 År 1'!B:B,F214+1):INDEX('Steg 2 År 1'!B:B,F214+5000),0)+F214,"")</f>
        <v/>
      </c>
      <c r="G215" s="1" t="str" cm="1">
        <f t="array" ref="G215">IF(F215&lt;&gt;"",INDEX(B:B,F215),"")</f>
        <v/>
      </c>
      <c r="H215" s="1" t="str" cm="1">
        <f t="array" ref="H215">IF(G215&lt;&gt;"",INDEX(C:C,F215),"")</f>
        <v/>
      </c>
    </row>
    <row r="216" spans="1:8" x14ac:dyDescent="0.2">
      <c r="A216" t="str">
        <f>IFERROR(MATCH(2,INDEX('Medarbetare År 1'!B:B,A215+1):INDEX('Medarbetare År 1'!B:B,A215+5000),0)+A215,"")</f>
        <v/>
      </c>
      <c r="B216" t="str" cm="1">
        <f t="array" ref="B216">IF(A216&lt;&gt;"",INDEX('Medarbetare År 1'!A:A,'Steg 2 År 1'!A216),"")</f>
        <v/>
      </c>
      <c r="C216" t="str" cm="1">
        <f t="array" ref="C216">IF(A216&lt;&gt;"",INDEX('Medarbetare År 1'!C:C,A216),"")</f>
        <v/>
      </c>
      <c r="F216" s="2" t="str">
        <f>IFERROR(MATCH(Diagram!D$8,INDEX('Steg 2 År 1'!B:B,F215+1):INDEX('Steg 2 År 1'!B:B,F215+5000),0)+F215,"")</f>
        <v/>
      </c>
      <c r="G216" s="1" t="str" cm="1">
        <f t="array" ref="G216">IF(F216&lt;&gt;"",INDEX(B:B,F216),"")</f>
        <v/>
      </c>
      <c r="H216" s="1" t="str" cm="1">
        <f t="array" ref="H216">IF(G216&lt;&gt;"",INDEX(C:C,F216),"")</f>
        <v/>
      </c>
    </row>
    <row r="217" spans="1:8" x14ac:dyDescent="0.2">
      <c r="A217" t="str">
        <f>IFERROR(MATCH(2,INDEX('Medarbetare År 1'!B:B,A216+1):INDEX('Medarbetare År 1'!B:B,A216+5000),0)+A216,"")</f>
        <v/>
      </c>
      <c r="B217" t="str" cm="1">
        <f t="array" ref="B217">IF(A217&lt;&gt;"",INDEX('Medarbetare År 1'!A:A,'Steg 2 År 1'!A217),"")</f>
        <v/>
      </c>
      <c r="C217" t="str" cm="1">
        <f t="array" ref="C217">IF(A217&lt;&gt;"",INDEX('Medarbetare År 1'!C:C,A217),"")</f>
        <v/>
      </c>
      <c r="F217" s="2" t="str">
        <f>IFERROR(MATCH(Diagram!D$8,INDEX('Steg 2 År 1'!B:B,F216+1):INDEX('Steg 2 År 1'!B:B,F216+5000),0)+F216,"")</f>
        <v/>
      </c>
      <c r="G217" s="1" t="str" cm="1">
        <f t="array" ref="G217">IF(F217&lt;&gt;"",INDEX(B:B,F217),"")</f>
        <v/>
      </c>
      <c r="H217" s="1" t="str" cm="1">
        <f t="array" ref="H217">IF(G217&lt;&gt;"",INDEX(C:C,F217),"")</f>
        <v/>
      </c>
    </row>
    <row r="218" spans="1:8" x14ac:dyDescent="0.2">
      <c r="A218" t="str">
        <f>IFERROR(MATCH(2,INDEX('Medarbetare År 1'!B:B,A217+1):INDEX('Medarbetare År 1'!B:B,A217+5000),0)+A217,"")</f>
        <v/>
      </c>
      <c r="B218" t="str" cm="1">
        <f t="array" ref="B218">IF(A218&lt;&gt;"",INDEX('Medarbetare År 1'!A:A,'Steg 2 År 1'!A218),"")</f>
        <v/>
      </c>
      <c r="C218" t="str" cm="1">
        <f t="array" ref="C218">IF(A218&lt;&gt;"",INDEX('Medarbetare År 1'!C:C,A218),"")</f>
        <v/>
      </c>
      <c r="F218" s="2" t="str">
        <f>IFERROR(MATCH(Diagram!D$8,INDEX('Steg 2 År 1'!B:B,F217+1):INDEX('Steg 2 År 1'!B:B,F217+5000),0)+F217,"")</f>
        <v/>
      </c>
      <c r="G218" s="1" t="str" cm="1">
        <f t="array" ref="G218">IF(F218&lt;&gt;"",INDEX(B:B,F218),"")</f>
        <v/>
      </c>
      <c r="H218" s="1" t="str" cm="1">
        <f t="array" ref="H218">IF(G218&lt;&gt;"",INDEX(C:C,F218),"")</f>
        <v/>
      </c>
    </row>
    <row r="219" spans="1:8" x14ac:dyDescent="0.2">
      <c r="A219" t="str">
        <f>IFERROR(MATCH(2,INDEX('Medarbetare År 1'!B:B,A218+1):INDEX('Medarbetare År 1'!B:B,A218+5000),0)+A218,"")</f>
        <v/>
      </c>
      <c r="B219" t="str" cm="1">
        <f t="array" ref="B219">IF(A219&lt;&gt;"",INDEX('Medarbetare År 1'!A:A,'Steg 2 År 1'!A219),"")</f>
        <v/>
      </c>
      <c r="C219" t="str" cm="1">
        <f t="array" ref="C219">IF(A219&lt;&gt;"",INDEX('Medarbetare År 1'!C:C,A219),"")</f>
        <v/>
      </c>
      <c r="F219" s="2" t="str">
        <f>IFERROR(MATCH(Diagram!D$8,INDEX('Steg 2 År 1'!B:B,F218+1):INDEX('Steg 2 År 1'!B:B,F218+5000),0)+F218,"")</f>
        <v/>
      </c>
      <c r="G219" s="1" t="str" cm="1">
        <f t="array" ref="G219">IF(F219&lt;&gt;"",INDEX(B:B,F219),"")</f>
        <v/>
      </c>
      <c r="H219" s="1" t="str" cm="1">
        <f t="array" ref="H219">IF(G219&lt;&gt;"",INDEX(C:C,F219),"")</f>
        <v/>
      </c>
    </row>
    <row r="220" spans="1:8" x14ac:dyDescent="0.2">
      <c r="A220" t="str">
        <f>IFERROR(MATCH(2,INDEX('Medarbetare År 1'!B:B,A219+1):INDEX('Medarbetare År 1'!B:B,A219+5000),0)+A219,"")</f>
        <v/>
      </c>
      <c r="B220" t="str" cm="1">
        <f t="array" ref="B220">IF(A220&lt;&gt;"",INDEX('Medarbetare År 1'!A:A,'Steg 2 År 1'!A220),"")</f>
        <v/>
      </c>
      <c r="C220" t="str" cm="1">
        <f t="array" ref="C220">IF(A220&lt;&gt;"",INDEX('Medarbetare År 1'!C:C,A220),"")</f>
        <v/>
      </c>
      <c r="F220" s="2" t="str">
        <f>IFERROR(MATCH(Diagram!D$8,INDEX('Steg 2 År 1'!B:B,F219+1):INDEX('Steg 2 År 1'!B:B,F219+5000),0)+F219,"")</f>
        <v/>
      </c>
      <c r="G220" s="1" t="str" cm="1">
        <f t="array" ref="G220">IF(F220&lt;&gt;"",INDEX(B:B,F220),"")</f>
        <v/>
      </c>
      <c r="H220" s="1" t="str" cm="1">
        <f t="array" ref="H220">IF(G220&lt;&gt;"",INDEX(C:C,F220),"")</f>
        <v/>
      </c>
    </row>
    <row r="221" spans="1:8" x14ac:dyDescent="0.2">
      <c r="A221" t="str">
        <f>IFERROR(MATCH(2,INDEX('Medarbetare År 1'!B:B,A220+1):INDEX('Medarbetare År 1'!B:B,A220+5000),0)+A220,"")</f>
        <v/>
      </c>
      <c r="B221" t="str" cm="1">
        <f t="array" ref="B221">IF(A221&lt;&gt;"",INDEX('Medarbetare År 1'!A:A,'Steg 2 År 1'!A221),"")</f>
        <v/>
      </c>
      <c r="C221" t="str" cm="1">
        <f t="array" ref="C221">IF(A221&lt;&gt;"",INDEX('Medarbetare År 1'!C:C,A221),"")</f>
        <v/>
      </c>
      <c r="F221" s="2" t="str">
        <f>IFERROR(MATCH(Diagram!D$8,INDEX('Steg 2 År 1'!B:B,F220+1):INDEX('Steg 2 År 1'!B:B,F220+5000),0)+F220,"")</f>
        <v/>
      </c>
      <c r="G221" s="1" t="str" cm="1">
        <f t="array" ref="G221">IF(F221&lt;&gt;"",INDEX(B:B,F221),"")</f>
        <v/>
      </c>
      <c r="H221" s="1" t="str" cm="1">
        <f t="array" ref="H221">IF(G221&lt;&gt;"",INDEX(C:C,F221),"")</f>
        <v/>
      </c>
    </row>
    <row r="222" spans="1:8" x14ac:dyDescent="0.2">
      <c r="A222" t="str">
        <f>IFERROR(MATCH(2,INDEX('Medarbetare År 1'!B:B,A221+1):INDEX('Medarbetare År 1'!B:B,A221+5000),0)+A221,"")</f>
        <v/>
      </c>
      <c r="B222" t="str" cm="1">
        <f t="array" ref="B222">IF(A222&lt;&gt;"",INDEX('Medarbetare År 1'!A:A,'Steg 2 År 1'!A222),"")</f>
        <v/>
      </c>
      <c r="C222" t="str" cm="1">
        <f t="array" ref="C222">IF(A222&lt;&gt;"",INDEX('Medarbetare År 1'!C:C,A222),"")</f>
        <v/>
      </c>
      <c r="F222" s="2" t="str">
        <f>IFERROR(MATCH(Diagram!D$8,INDEX('Steg 2 År 1'!B:B,F221+1):INDEX('Steg 2 År 1'!B:B,F221+5000),0)+F221,"")</f>
        <v/>
      </c>
      <c r="G222" s="1" t="str" cm="1">
        <f t="array" ref="G222">IF(F222&lt;&gt;"",INDEX(B:B,F222),"")</f>
        <v/>
      </c>
      <c r="H222" s="1" t="str" cm="1">
        <f t="array" ref="H222">IF(G222&lt;&gt;"",INDEX(C:C,F222),"")</f>
        <v/>
      </c>
    </row>
    <row r="223" spans="1:8" x14ac:dyDescent="0.2">
      <c r="A223" t="str">
        <f>IFERROR(MATCH(2,INDEX('Medarbetare År 1'!B:B,A222+1):INDEX('Medarbetare År 1'!B:B,A222+5000),0)+A222,"")</f>
        <v/>
      </c>
      <c r="B223" t="str" cm="1">
        <f t="array" ref="B223">IF(A223&lt;&gt;"",INDEX('Medarbetare År 1'!A:A,'Steg 2 År 1'!A223),"")</f>
        <v/>
      </c>
      <c r="C223" t="str" cm="1">
        <f t="array" ref="C223">IF(A223&lt;&gt;"",INDEX('Medarbetare År 1'!C:C,A223),"")</f>
        <v/>
      </c>
      <c r="F223" s="2" t="str">
        <f>IFERROR(MATCH(Diagram!D$8,INDEX('Steg 2 År 1'!B:B,F222+1):INDEX('Steg 2 År 1'!B:B,F222+5000),0)+F222,"")</f>
        <v/>
      </c>
      <c r="G223" s="1" t="str" cm="1">
        <f t="array" ref="G223">IF(F223&lt;&gt;"",INDEX(B:B,F223),"")</f>
        <v/>
      </c>
      <c r="H223" s="1" t="str" cm="1">
        <f t="array" ref="H223">IF(G223&lt;&gt;"",INDEX(C:C,F223),"")</f>
        <v/>
      </c>
    </row>
    <row r="224" spans="1:8" x14ac:dyDescent="0.2">
      <c r="A224" t="str">
        <f>IFERROR(MATCH(2,INDEX('Medarbetare År 1'!B:B,A223+1):INDEX('Medarbetare År 1'!B:B,A223+5000),0)+A223,"")</f>
        <v/>
      </c>
      <c r="B224" t="str" cm="1">
        <f t="array" ref="B224">IF(A224&lt;&gt;"",INDEX('Medarbetare År 1'!A:A,'Steg 2 År 1'!A224),"")</f>
        <v/>
      </c>
      <c r="C224" t="str" cm="1">
        <f t="array" ref="C224">IF(A224&lt;&gt;"",INDEX('Medarbetare År 1'!C:C,A224),"")</f>
        <v/>
      </c>
      <c r="F224" s="2" t="str">
        <f>IFERROR(MATCH(Diagram!D$8,INDEX('Steg 2 År 1'!B:B,F223+1):INDEX('Steg 2 År 1'!B:B,F223+5000),0)+F223,"")</f>
        <v/>
      </c>
      <c r="G224" s="1" t="str" cm="1">
        <f t="array" ref="G224">IF(F224&lt;&gt;"",INDEX(B:B,F224),"")</f>
        <v/>
      </c>
      <c r="H224" s="1" t="str" cm="1">
        <f t="array" ref="H224">IF(G224&lt;&gt;"",INDEX(C:C,F224),"")</f>
        <v/>
      </c>
    </row>
    <row r="225" spans="1:8" x14ac:dyDescent="0.2">
      <c r="A225" t="str">
        <f>IFERROR(MATCH(2,INDEX('Medarbetare År 1'!B:B,A224+1):INDEX('Medarbetare År 1'!B:B,A224+5000),0)+A224,"")</f>
        <v/>
      </c>
      <c r="B225" t="str" cm="1">
        <f t="array" ref="B225">IF(A225&lt;&gt;"",INDEX('Medarbetare År 1'!A:A,'Steg 2 År 1'!A225),"")</f>
        <v/>
      </c>
      <c r="C225" t="str" cm="1">
        <f t="array" ref="C225">IF(A225&lt;&gt;"",INDEX('Medarbetare År 1'!C:C,A225),"")</f>
        <v/>
      </c>
      <c r="F225" s="2" t="str">
        <f>IFERROR(MATCH(Diagram!D$8,INDEX('Steg 2 År 1'!B:B,F224+1):INDEX('Steg 2 År 1'!B:B,F224+5000),0)+F224,"")</f>
        <v/>
      </c>
      <c r="G225" s="1" t="str" cm="1">
        <f t="array" ref="G225">IF(F225&lt;&gt;"",INDEX(B:B,F225),"")</f>
        <v/>
      </c>
      <c r="H225" s="1" t="str" cm="1">
        <f t="array" ref="H225">IF(G225&lt;&gt;"",INDEX(C:C,F225),"")</f>
        <v/>
      </c>
    </row>
    <row r="226" spans="1:8" x14ac:dyDescent="0.2">
      <c r="A226" t="str">
        <f>IFERROR(MATCH(2,INDEX('Medarbetare År 1'!B:B,A225+1):INDEX('Medarbetare År 1'!B:B,A225+5000),0)+A225,"")</f>
        <v/>
      </c>
      <c r="B226" t="str" cm="1">
        <f t="array" ref="B226">IF(A226&lt;&gt;"",INDEX('Medarbetare År 1'!A:A,'Steg 2 År 1'!A226),"")</f>
        <v/>
      </c>
      <c r="C226" t="str" cm="1">
        <f t="array" ref="C226">IF(A226&lt;&gt;"",INDEX('Medarbetare År 1'!C:C,A226),"")</f>
        <v/>
      </c>
      <c r="F226" s="2" t="str">
        <f>IFERROR(MATCH(Diagram!D$8,INDEX('Steg 2 År 1'!B:B,F225+1):INDEX('Steg 2 År 1'!B:B,F225+5000),0)+F225,"")</f>
        <v/>
      </c>
      <c r="G226" s="1" t="str" cm="1">
        <f t="array" ref="G226">IF(F226&lt;&gt;"",INDEX(B:B,F226),"")</f>
        <v/>
      </c>
      <c r="H226" s="1" t="str" cm="1">
        <f t="array" ref="H226">IF(G226&lt;&gt;"",INDEX(C:C,F226),"")</f>
        <v/>
      </c>
    </row>
    <row r="227" spans="1:8" x14ac:dyDescent="0.2">
      <c r="A227" t="str">
        <f>IFERROR(MATCH(2,INDEX('Medarbetare År 1'!B:B,A226+1):INDEX('Medarbetare År 1'!B:B,A226+5000),0)+A226,"")</f>
        <v/>
      </c>
      <c r="B227" t="str" cm="1">
        <f t="array" ref="B227">IF(A227&lt;&gt;"",INDEX('Medarbetare År 1'!A:A,'Steg 2 År 1'!A227),"")</f>
        <v/>
      </c>
      <c r="C227" t="str" cm="1">
        <f t="array" ref="C227">IF(A227&lt;&gt;"",INDEX('Medarbetare År 1'!C:C,A227),"")</f>
        <v/>
      </c>
      <c r="F227" s="2" t="str">
        <f>IFERROR(MATCH(Diagram!D$8,INDEX('Steg 2 År 1'!B:B,F226+1):INDEX('Steg 2 År 1'!B:B,F226+5000),0)+F226,"")</f>
        <v/>
      </c>
      <c r="G227" s="1" t="str" cm="1">
        <f t="array" ref="G227">IF(F227&lt;&gt;"",INDEX(B:B,F227),"")</f>
        <v/>
      </c>
      <c r="H227" s="1" t="str" cm="1">
        <f t="array" ref="H227">IF(G227&lt;&gt;"",INDEX(C:C,F227),"")</f>
        <v/>
      </c>
    </row>
    <row r="228" spans="1:8" x14ac:dyDescent="0.2">
      <c r="A228" t="str">
        <f>IFERROR(MATCH(2,INDEX('Medarbetare År 1'!B:B,A227+1):INDEX('Medarbetare År 1'!B:B,A227+5000),0)+A227,"")</f>
        <v/>
      </c>
      <c r="B228" t="str" cm="1">
        <f t="array" ref="B228">IF(A228&lt;&gt;"",INDEX('Medarbetare År 1'!A:A,'Steg 2 År 1'!A228),"")</f>
        <v/>
      </c>
      <c r="C228" t="str" cm="1">
        <f t="array" ref="C228">IF(A228&lt;&gt;"",INDEX('Medarbetare År 1'!C:C,A228),"")</f>
        <v/>
      </c>
      <c r="F228" s="2" t="str">
        <f>IFERROR(MATCH(Diagram!D$8,INDEX('Steg 2 År 1'!B:B,F227+1):INDEX('Steg 2 År 1'!B:B,F227+5000),0)+F227,"")</f>
        <v/>
      </c>
      <c r="G228" s="1" t="str" cm="1">
        <f t="array" ref="G228">IF(F228&lt;&gt;"",INDEX(B:B,F228),"")</f>
        <v/>
      </c>
      <c r="H228" s="1" t="str" cm="1">
        <f t="array" ref="H228">IF(G228&lt;&gt;"",INDEX(C:C,F228),"")</f>
        <v/>
      </c>
    </row>
    <row r="229" spans="1:8" x14ac:dyDescent="0.2">
      <c r="A229" t="str">
        <f>IFERROR(MATCH(2,INDEX('Medarbetare År 1'!B:B,A228+1):INDEX('Medarbetare År 1'!B:B,A228+5000),0)+A228,"")</f>
        <v/>
      </c>
      <c r="B229" t="str" cm="1">
        <f t="array" ref="B229">IF(A229&lt;&gt;"",INDEX('Medarbetare År 1'!A:A,'Steg 2 År 1'!A229),"")</f>
        <v/>
      </c>
      <c r="C229" t="str" cm="1">
        <f t="array" ref="C229">IF(A229&lt;&gt;"",INDEX('Medarbetare År 1'!C:C,A229),"")</f>
        <v/>
      </c>
      <c r="F229" s="2" t="str">
        <f>IFERROR(MATCH(Diagram!D$8,INDEX('Steg 2 År 1'!B:B,F228+1):INDEX('Steg 2 År 1'!B:B,F228+5000),0)+F228,"")</f>
        <v/>
      </c>
      <c r="G229" s="1" t="str" cm="1">
        <f t="array" ref="G229">IF(F229&lt;&gt;"",INDEX(B:B,F229),"")</f>
        <v/>
      </c>
      <c r="H229" s="1" t="str" cm="1">
        <f t="array" ref="H229">IF(G229&lt;&gt;"",INDEX(C:C,F229),"")</f>
        <v/>
      </c>
    </row>
    <row r="230" spans="1:8" x14ac:dyDescent="0.2">
      <c r="A230" t="str">
        <f>IFERROR(MATCH(2,INDEX('Medarbetare År 1'!B:B,A229+1):INDEX('Medarbetare År 1'!B:B,A229+5000),0)+A229,"")</f>
        <v/>
      </c>
      <c r="B230" t="str" cm="1">
        <f t="array" ref="B230">IF(A230&lt;&gt;"",INDEX('Medarbetare År 1'!A:A,'Steg 2 År 1'!A230),"")</f>
        <v/>
      </c>
      <c r="C230" t="str" cm="1">
        <f t="array" ref="C230">IF(A230&lt;&gt;"",INDEX('Medarbetare År 1'!C:C,A230),"")</f>
        <v/>
      </c>
      <c r="F230" s="2" t="str">
        <f>IFERROR(MATCH(Diagram!D$8,INDEX('Steg 2 År 1'!B:B,F229+1):INDEX('Steg 2 År 1'!B:B,F229+5000),0)+F229,"")</f>
        <v/>
      </c>
      <c r="G230" s="1" t="str" cm="1">
        <f t="array" ref="G230">IF(F230&lt;&gt;"",INDEX(B:B,F230),"")</f>
        <v/>
      </c>
      <c r="H230" s="1" t="str" cm="1">
        <f t="array" ref="H230">IF(G230&lt;&gt;"",INDEX(C:C,F230),"")</f>
        <v/>
      </c>
    </row>
    <row r="231" spans="1:8" x14ac:dyDescent="0.2">
      <c r="A231" t="str">
        <f>IFERROR(MATCH(2,INDEX('Medarbetare År 1'!B:B,A230+1):INDEX('Medarbetare År 1'!B:B,A230+5000),0)+A230,"")</f>
        <v/>
      </c>
      <c r="B231" t="str" cm="1">
        <f t="array" ref="B231">IF(A231&lt;&gt;"",INDEX('Medarbetare År 1'!A:A,'Steg 2 År 1'!A231),"")</f>
        <v/>
      </c>
      <c r="C231" t="str" cm="1">
        <f t="array" ref="C231">IF(A231&lt;&gt;"",INDEX('Medarbetare År 1'!C:C,A231),"")</f>
        <v/>
      </c>
      <c r="F231" s="2" t="str">
        <f>IFERROR(MATCH(Diagram!D$8,INDEX('Steg 2 År 1'!B:B,F230+1):INDEX('Steg 2 År 1'!B:B,F230+5000),0)+F230,"")</f>
        <v/>
      </c>
      <c r="G231" s="1" t="str" cm="1">
        <f t="array" ref="G231">IF(F231&lt;&gt;"",INDEX(B:B,F231),"")</f>
        <v/>
      </c>
      <c r="H231" s="1" t="str" cm="1">
        <f t="array" ref="H231">IF(G231&lt;&gt;"",INDEX(C:C,F231),"")</f>
        <v/>
      </c>
    </row>
    <row r="232" spans="1:8" x14ac:dyDescent="0.2">
      <c r="A232" t="str">
        <f>IFERROR(MATCH(2,INDEX('Medarbetare År 1'!B:B,A231+1):INDEX('Medarbetare År 1'!B:B,A231+5000),0)+A231,"")</f>
        <v/>
      </c>
      <c r="B232" t="str" cm="1">
        <f t="array" ref="B232">IF(A232&lt;&gt;"",INDEX('Medarbetare År 1'!A:A,'Steg 2 År 1'!A232),"")</f>
        <v/>
      </c>
      <c r="C232" t="str" cm="1">
        <f t="array" ref="C232">IF(A232&lt;&gt;"",INDEX('Medarbetare År 1'!C:C,A232),"")</f>
        <v/>
      </c>
      <c r="F232" s="2" t="str">
        <f>IFERROR(MATCH(Diagram!D$8,INDEX('Steg 2 År 1'!B:B,F231+1):INDEX('Steg 2 År 1'!B:B,F231+5000),0)+F231,"")</f>
        <v/>
      </c>
      <c r="G232" s="1" t="str" cm="1">
        <f t="array" ref="G232">IF(F232&lt;&gt;"",INDEX(B:B,F232),"")</f>
        <v/>
      </c>
      <c r="H232" s="1" t="str" cm="1">
        <f t="array" ref="H232">IF(G232&lt;&gt;"",INDEX(C:C,F232),"")</f>
        <v/>
      </c>
    </row>
    <row r="233" spans="1:8" x14ac:dyDescent="0.2">
      <c r="A233" t="str">
        <f>IFERROR(MATCH(2,INDEX('Medarbetare År 1'!B:B,A232+1):INDEX('Medarbetare År 1'!B:B,A232+5000),0)+A232,"")</f>
        <v/>
      </c>
      <c r="B233" t="str" cm="1">
        <f t="array" ref="B233">IF(A233&lt;&gt;"",INDEX('Medarbetare År 1'!A:A,'Steg 2 År 1'!A233),"")</f>
        <v/>
      </c>
      <c r="C233" t="str" cm="1">
        <f t="array" ref="C233">IF(A233&lt;&gt;"",INDEX('Medarbetare År 1'!C:C,A233),"")</f>
        <v/>
      </c>
      <c r="F233" s="2" t="str">
        <f>IFERROR(MATCH(Diagram!D$8,INDEX('Steg 2 År 1'!B:B,F232+1):INDEX('Steg 2 År 1'!B:B,F232+5000),0)+F232,"")</f>
        <v/>
      </c>
      <c r="G233" s="1" t="str" cm="1">
        <f t="array" ref="G233">IF(F233&lt;&gt;"",INDEX(B:B,F233),"")</f>
        <v/>
      </c>
      <c r="H233" s="1" t="str" cm="1">
        <f t="array" ref="H233">IF(G233&lt;&gt;"",INDEX(C:C,F233),"")</f>
        <v/>
      </c>
    </row>
    <row r="234" spans="1:8" x14ac:dyDescent="0.2">
      <c r="A234" t="str">
        <f>IFERROR(MATCH(2,INDEX('Medarbetare År 1'!B:B,A233+1):INDEX('Medarbetare År 1'!B:B,A233+5000),0)+A233,"")</f>
        <v/>
      </c>
      <c r="B234" t="str" cm="1">
        <f t="array" ref="B234">IF(A234&lt;&gt;"",INDEX('Medarbetare År 1'!A:A,'Steg 2 År 1'!A234),"")</f>
        <v/>
      </c>
      <c r="C234" t="str" cm="1">
        <f t="array" ref="C234">IF(A234&lt;&gt;"",INDEX('Medarbetare År 1'!C:C,A234),"")</f>
        <v/>
      </c>
      <c r="F234" s="2" t="str">
        <f>IFERROR(MATCH(Diagram!D$8,INDEX('Steg 2 År 1'!B:B,F233+1):INDEX('Steg 2 År 1'!B:B,F233+5000),0)+F233,"")</f>
        <v/>
      </c>
      <c r="G234" s="1" t="str" cm="1">
        <f t="array" ref="G234">IF(F234&lt;&gt;"",INDEX(B:B,F234),"")</f>
        <v/>
      </c>
      <c r="H234" s="1" t="str" cm="1">
        <f t="array" ref="H234">IF(G234&lt;&gt;"",INDEX(C:C,F234),"")</f>
        <v/>
      </c>
    </row>
    <row r="235" spans="1:8" x14ac:dyDescent="0.2">
      <c r="A235" t="str">
        <f>IFERROR(MATCH(2,INDEX('Medarbetare År 1'!B:B,A234+1):INDEX('Medarbetare År 1'!B:B,A234+5000),0)+A234,"")</f>
        <v/>
      </c>
      <c r="B235" t="str" cm="1">
        <f t="array" ref="B235">IF(A235&lt;&gt;"",INDEX('Medarbetare År 1'!A:A,'Steg 2 År 1'!A235),"")</f>
        <v/>
      </c>
      <c r="C235" t="str" cm="1">
        <f t="array" ref="C235">IF(A235&lt;&gt;"",INDEX('Medarbetare År 1'!C:C,A235),"")</f>
        <v/>
      </c>
      <c r="F235" s="2" t="str">
        <f>IFERROR(MATCH(Diagram!D$8,INDEX('Steg 2 År 1'!B:B,F234+1):INDEX('Steg 2 År 1'!B:B,F234+5000),0)+F234,"")</f>
        <v/>
      </c>
      <c r="G235" s="1" t="str" cm="1">
        <f t="array" ref="G235">IF(F235&lt;&gt;"",INDEX(B:B,F235),"")</f>
        <v/>
      </c>
      <c r="H235" s="1" t="str" cm="1">
        <f t="array" ref="H235">IF(G235&lt;&gt;"",INDEX(C:C,F235),"")</f>
        <v/>
      </c>
    </row>
    <row r="236" spans="1:8" x14ac:dyDescent="0.2">
      <c r="A236" t="str">
        <f>IFERROR(MATCH(2,INDEX('Medarbetare År 1'!B:B,A235+1):INDEX('Medarbetare År 1'!B:B,A235+5000),0)+A235,"")</f>
        <v/>
      </c>
      <c r="B236" t="str" cm="1">
        <f t="array" ref="B236">IF(A236&lt;&gt;"",INDEX('Medarbetare År 1'!A:A,'Steg 2 År 1'!A236),"")</f>
        <v/>
      </c>
      <c r="C236" t="str" cm="1">
        <f t="array" ref="C236">IF(A236&lt;&gt;"",INDEX('Medarbetare År 1'!C:C,A236),"")</f>
        <v/>
      </c>
      <c r="F236" s="2" t="str">
        <f>IFERROR(MATCH(Diagram!D$8,INDEX('Steg 2 År 1'!B:B,F235+1):INDEX('Steg 2 År 1'!B:B,F235+5000),0)+F235,"")</f>
        <v/>
      </c>
      <c r="G236" s="1" t="str" cm="1">
        <f t="array" ref="G236">IF(F236&lt;&gt;"",INDEX(B:B,F236),"")</f>
        <v/>
      </c>
      <c r="H236" s="1" t="str" cm="1">
        <f t="array" ref="H236">IF(G236&lt;&gt;"",INDEX(C:C,F236),"")</f>
        <v/>
      </c>
    </row>
    <row r="237" spans="1:8" x14ac:dyDescent="0.2">
      <c r="A237" t="str">
        <f>IFERROR(MATCH(2,INDEX('Medarbetare År 1'!B:B,A236+1):INDEX('Medarbetare År 1'!B:B,A236+5000),0)+A236,"")</f>
        <v/>
      </c>
      <c r="B237" t="str" cm="1">
        <f t="array" ref="B237">IF(A237&lt;&gt;"",INDEX('Medarbetare År 1'!A:A,'Steg 2 År 1'!A237),"")</f>
        <v/>
      </c>
      <c r="C237" t="str" cm="1">
        <f t="array" ref="C237">IF(A237&lt;&gt;"",INDEX('Medarbetare År 1'!C:C,A237),"")</f>
        <v/>
      </c>
      <c r="F237" s="2" t="str">
        <f>IFERROR(MATCH(Diagram!D$8,INDEX('Steg 2 År 1'!B:B,F236+1):INDEX('Steg 2 År 1'!B:B,F236+5000),0)+F236,"")</f>
        <v/>
      </c>
      <c r="G237" s="1" t="str" cm="1">
        <f t="array" ref="G237">IF(F237&lt;&gt;"",INDEX(B:B,F237),"")</f>
        <v/>
      </c>
      <c r="H237" s="1" t="str" cm="1">
        <f t="array" ref="H237">IF(G237&lt;&gt;"",INDEX(C:C,F237),"")</f>
        <v/>
      </c>
    </row>
    <row r="238" spans="1:8" x14ac:dyDescent="0.2">
      <c r="A238" t="str">
        <f>IFERROR(MATCH(2,INDEX('Medarbetare År 1'!B:B,A237+1):INDEX('Medarbetare År 1'!B:B,A237+5000),0)+A237,"")</f>
        <v/>
      </c>
      <c r="B238" t="str" cm="1">
        <f t="array" ref="B238">IF(A238&lt;&gt;"",INDEX('Medarbetare År 1'!A:A,'Steg 2 År 1'!A238),"")</f>
        <v/>
      </c>
      <c r="C238" t="str" cm="1">
        <f t="array" ref="C238">IF(A238&lt;&gt;"",INDEX('Medarbetare År 1'!C:C,A238),"")</f>
        <v/>
      </c>
      <c r="F238" s="2" t="str">
        <f>IFERROR(MATCH(Diagram!D$8,INDEX('Steg 2 År 1'!B:B,F237+1):INDEX('Steg 2 År 1'!B:B,F237+5000),0)+F237,"")</f>
        <v/>
      </c>
      <c r="G238" s="1" t="str" cm="1">
        <f t="array" ref="G238">IF(F238&lt;&gt;"",INDEX(B:B,F238),"")</f>
        <v/>
      </c>
      <c r="H238" s="1" t="str" cm="1">
        <f t="array" ref="H238">IF(G238&lt;&gt;"",INDEX(C:C,F238),"")</f>
        <v/>
      </c>
    </row>
    <row r="239" spans="1:8" x14ac:dyDescent="0.2">
      <c r="A239" t="str">
        <f>IFERROR(MATCH(2,INDEX('Medarbetare År 1'!B:B,A238+1):INDEX('Medarbetare År 1'!B:B,A238+5000),0)+A238,"")</f>
        <v/>
      </c>
      <c r="B239" t="str" cm="1">
        <f t="array" ref="B239">IF(A239&lt;&gt;"",INDEX('Medarbetare År 1'!A:A,'Steg 2 År 1'!A239),"")</f>
        <v/>
      </c>
      <c r="C239" t="str" cm="1">
        <f t="array" ref="C239">IF(A239&lt;&gt;"",INDEX('Medarbetare År 1'!C:C,A239),"")</f>
        <v/>
      </c>
      <c r="F239" s="2" t="str">
        <f>IFERROR(MATCH(Diagram!D$8,INDEX('Steg 2 År 1'!B:B,F238+1):INDEX('Steg 2 År 1'!B:B,F238+5000),0)+F238,"")</f>
        <v/>
      </c>
      <c r="G239" s="1" t="str" cm="1">
        <f t="array" ref="G239">IF(F239&lt;&gt;"",INDEX(B:B,F239),"")</f>
        <v/>
      </c>
      <c r="H239" s="1" t="str" cm="1">
        <f t="array" ref="H239">IF(G239&lt;&gt;"",INDEX(C:C,F239),"")</f>
        <v/>
      </c>
    </row>
    <row r="240" spans="1:8" x14ac:dyDescent="0.2">
      <c r="A240" t="str">
        <f>IFERROR(MATCH(2,INDEX('Medarbetare År 1'!B:B,A239+1):INDEX('Medarbetare År 1'!B:B,A239+5000),0)+A239,"")</f>
        <v/>
      </c>
      <c r="B240" t="str" cm="1">
        <f t="array" ref="B240">IF(A240&lt;&gt;"",INDEX('Medarbetare År 1'!A:A,'Steg 2 År 1'!A240),"")</f>
        <v/>
      </c>
      <c r="C240" t="str" cm="1">
        <f t="array" ref="C240">IF(A240&lt;&gt;"",INDEX('Medarbetare År 1'!C:C,A240),"")</f>
        <v/>
      </c>
      <c r="F240" s="2" t="str">
        <f>IFERROR(MATCH(Diagram!D$8,INDEX('Steg 2 År 1'!B:B,F239+1):INDEX('Steg 2 År 1'!B:B,F239+5000),0)+F239,"")</f>
        <v/>
      </c>
      <c r="G240" s="1" t="str" cm="1">
        <f t="array" ref="G240">IF(F240&lt;&gt;"",INDEX(B:B,F240),"")</f>
        <v/>
      </c>
      <c r="H240" s="1" t="str" cm="1">
        <f t="array" ref="H240">IF(G240&lt;&gt;"",INDEX(C:C,F240),"")</f>
        <v/>
      </c>
    </row>
    <row r="241" spans="1:8" x14ac:dyDescent="0.2">
      <c r="A241" t="str">
        <f>IFERROR(MATCH(2,INDEX('Medarbetare År 1'!B:B,A240+1):INDEX('Medarbetare År 1'!B:B,A240+5000),0)+A240,"")</f>
        <v/>
      </c>
      <c r="B241" t="str" cm="1">
        <f t="array" ref="B241">IF(A241&lt;&gt;"",INDEX('Medarbetare År 1'!A:A,'Steg 2 År 1'!A241),"")</f>
        <v/>
      </c>
      <c r="C241" t="str" cm="1">
        <f t="array" ref="C241">IF(A241&lt;&gt;"",INDEX('Medarbetare År 1'!C:C,A241),"")</f>
        <v/>
      </c>
      <c r="F241" s="2" t="str">
        <f>IFERROR(MATCH(Diagram!D$8,INDEX('Steg 2 År 1'!B:B,F240+1):INDEX('Steg 2 År 1'!B:B,F240+5000),0)+F240,"")</f>
        <v/>
      </c>
      <c r="G241" s="1" t="str" cm="1">
        <f t="array" ref="G241">IF(F241&lt;&gt;"",INDEX(B:B,F241),"")</f>
        <v/>
      </c>
      <c r="H241" s="1" t="str" cm="1">
        <f t="array" ref="H241">IF(G241&lt;&gt;"",INDEX(C:C,F241),"")</f>
        <v/>
      </c>
    </row>
    <row r="242" spans="1:8" x14ac:dyDescent="0.2">
      <c r="A242" t="str">
        <f>IFERROR(MATCH(2,INDEX('Medarbetare År 1'!B:B,A241+1):INDEX('Medarbetare År 1'!B:B,A241+5000),0)+A241,"")</f>
        <v/>
      </c>
      <c r="B242" t="str" cm="1">
        <f t="array" ref="B242">IF(A242&lt;&gt;"",INDEX('Medarbetare År 1'!A:A,'Steg 2 År 1'!A242),"")</f>
        <v/>
      </c>
      <c r="C242" t="str" cm="1">
        <f t="array" ref="C242">IF(A242&lt;&gt;"",INDEX('Medarbetare År 1'!C:C,A242),"")</f>
        <v/>
      </c>
      <c r="F242" s="2" t="str">
        <f>IFERROR(MATCH(Diagram!D$8,INDEX('Steg 2 År 1'!B:B,F241+1):INDEX('Steg 2 År 1'!B:B,F241+5000),0)+F241,"")</f>
        <v/>
      </c>
      <c r="G242" s="1" t="str" cm="1">
        <f t="array" ref="G242">IF(F242&lt;&gt;"",INDEX(B:B,F242),"")</f>
        <v/>
      </c>
      <c r="H242" s="1" t="str" cm="1">
        <f t="array" ref="H242">IF(G242&lt;&gt;"",INDEX(C:C,F242),"")</f>
        <v/>
      </c>
    </row>
    <row r="243" spans="1:8" x14ac:dyDescent="0.2">
      <c r="A243" t="str">
        <f>IFERROR(MATCH(2,INDEX('Medarbetare År 1'!B:B,A242+1):INDEX('Medarbetare År 1'!B:B,A242+5000),0)+A242,"")</f>
        <v/>
      </c>
      <c r="B243" t="str" cm="1">
        <f t="array" ref="B243">IF(A243&lt;&gt;"",INDEX('Medarbetare År 1'!A:A,'Steg 2 År 1'!A243),"")</f>
        <v/>
      </c>
      <c r="C243" t="str" cm="1">
        <f t="array" ref="C243">IF(A243&lt;&gt;"",INDEX('Medarbetare År 1'!C:C,A243),"")</f>
        <v/>
      </c>
      <c r="F243" s="2" t="str">
        <f>IFERROR(MATCH(Diagram!D$8,INDEX('Steg 2 År 1'!B:B,F242+1):INDEX('Steg 2 År 1'!B:B,F242+5000),0)+F242,"")</f>
        <v/>
      </c>
      <c r="G243" s="1" t="str" cm="1">
        <f t="array" ref="G243">IF(F243&lt;&gt;"",INDEX(B:B,F243),"")</f>
        <v/>
      </c>
      <c r="H243" s="1" t="str" cm="1">
        <f t="array" ref="H243">IF(G243&lt;&gt;"",INDEX(C:C,F243),"")</f>
        <v/>
      </c>
    </row>
    <row r="244" spans="1:8" x14ac:dyDescent="0.2">
      <c r="A244" t="str">
        <f>IFERROR(MATCH(2,INDEX('Medarbetare År 1'!B:B,A243+1):INDEX('Medarbetare År 1'!B:B,A243+5000),0)+A243,"")</f>
        <v/>
      </c>
      <c r="B244" t="str" cm="1">
        <f t="array" ref="B244">IF(A244&lt;&gt;"",INDEX('Medarbetare År 1'!A:A,'Steg 2 År 1'!A244),"")</f>
        <v/>
      </c>
      <c r="C244" t="str" cm="1">
        <f t="array" ref="C244">IF(A244&lt;&gt;"",INDEX('Medarbetare År 1'!C:C,A244),"")</f>
        <v/>
      </c>
      <c r="F244" s="2" t="str">
        <f>IFERROR(MATCH(Diagram!D$8,INDEX('Steg 2 År 1'!B:B,F243+1):INDEX('Steg 2 År 1'!B:B,F243+5000),0)+F243,"")</f>
        <v/>
      </c>
      <c r="G244" s="1" t="str" cm="1">
        <f t="array" ref="G244">IF(F244&lt;&gt;"",INDEX(B:B,F244),"")</f>
        <v/>
      </c>
      <c r="H244" s="1" t="str" cm="1">
        <f t="array" ref="H244">IF(G244&lt;&gt;"",INDEX(C:C,F244),"")</f>
        <v/>
      </c>
    </row>
    <row r="245" spans="1:8" x14ac:dyDescent="0.2">
      <c r="A245" t="str">
        <f>IFERROR(MATCH(2,INDEX('Medarbetare År 1'!B:B,A244+1):INDEX('Medarbetare År 1'!B:B,A244+5000),0)+A244,"")</f>
        <v/>
      </c>
      <c r="B245" t="str" cm="1">
        <f t="array" ref="B245">IF(A245&lt;&gt;"",INDEX('Medarbetare År 1'!A:A,'Steg 2 År 1'!A245),"")</f>
        <v/>
      </c>
      <c r="C245" t="str" cm="1">
        <f t="array" ref="C245">IF(A245&lt;&gt;"",INDEX('Medarbetare År 1'!C:C,A245),"")</f>
        <v/>
      </c>
      <c r="F245" s="2" t="str">
        <f>IFERROR(MATCH(Diagram!D$8,INDEX('Steg 2 År 1'!B:B,F244+1):INDEX('Steg 2 År 1'!B:B,F244+5000),0)+F244,"")</f>
        <v/>
      </c>
      <c r="G245" s="1" t="str" cm="1">
        <f t="array" ref="G245">IF(F245&lt;&gt;"",INDEX(B:B,F245),"")</f>
        <v/>
      </c>
      <c r="H245" s="1" t="str" cm="1">
        <f t="array" ref="H245">IF(G245&lt;&gt;"",INDEX(C:C,F245),"")</f>
        <v/>
      </c>
    </row>
    <row r="246" spans="1:8" x14ac:dyDescent="0.2">
      <c r="A246" t="str">
        <f>IFERROR(MATCH(2,INDEX('Medarbetare År 1'!B:B,A245+1):INDEX('Medarbetare År 1'!B:B,A245+5000),0)+A245,"")</f>
        <v/>
      </c>
      <c r="B246" t="str" cm="1">
        <f t="array" ref="B246">IF(A246&lt;&gt;"",INDEX('Medarbetare År 1'!A:A,'Steg 2 År 1'!A246),"")</f>
        <v/>
      </c>
      <c r="C246" t="str" cm="1">
        <f t="array" ref="C246">IF(A246&lt;&gt;"",INDEX('Medarbetare År 1'!C:C,A246),"")</f>
        <v/>
      </c>
      <c r="F246" s="2" t="str">
        <f>IFERROR(MATCH(Diagram!D$8,INDEX('Steg 2 År 1'!B:B,F245+1):INDEX('Steg 2 År 1'!B:B,F245+5000),0)+F245,"")</f>
        <v/>
      </c>
      <c r="G246" s="1" t="str" cm="1">
        <f t="array" ref="G246">IF(F246&lt;&gt;"",INDEX(B:B,F246),"")</f>
        <v/>
      </c>
      <c r="H246" s="1" t="str" cm="1">
        <f t="array" ref="H246">IF(G246&lt;&gt;"",INDEX(C:C,F246),"")</f>
        <v/>
      </c>
    </row>
    <row r="247" spans="1:8" x14ac:dyDescent="0.2">
      <c r="A247" t="str">
        <f>IFERROR(MATCH(2,INDEX('Medarbetare År 1'!B:B,A246+1):INDEX('Medarbetare År 1'!B:B,A246+5000),0)+A246,"")</f>
        <v/>
      </c>
      <c r="B247" t="str" cm="1">
        <f t="array" ref="B247">IF(A247&lt;&gt;"",INDEX('Medarbetare År 1'!A:A,'Steg 2 År 1'!A247),"")</f>
        <v/>
      </c>
      <c r="C247" t="str" cm="1">
        <f t="array" ref="C247">IF(A247&lt;&gt;"",INDEX('Medarbetare År 1'!C:C,A247),"")</f>
        <v/>
      </c>
      <c r="F247" s="2" t="str">
        <f>IFERROR(MATCH(Diagram!D$8,INDEX('Steg 2 År 1'!B:B,F246+1):INDEX('Steg 2 År 1'!B:B,F246+5000),0)+F246,"")</f>
        <v/>
      </c>
      <c r="G247" s="1" t="str" cm="1">
        <f t="array" ref="G247">IF(F247&lt;&gt;"",INDEX(B:B,F247),"")</f>
        <v/>
      </c>
      <c r="H247" s="1" t="str" cm="1">
        <f t="array" ref="H247">IF(G247&lt;&gt;"",INDEX(C:C,F247),"")</f>
        <v/>
      </c>
    </row>
    <row r="248" spans="1:8" x14ac:dyDescent="0.2">
      <c r="A248" t="str">
        <f>IFERROR(MATCH(2,INDEX('Medarbetare År 1'!B:B,A247+1):INDEX('Medarbetare År 1'!B:B,A247+5000),0)+A247,"")</f>
        <v/>
      </c>
      <c r="B248" t="str" cm="1">
        <f t="array" ref="B248">IF(A248&lt;&gt;"",INDEX('Medarbetare År 1'!A:A,'Steg 2 År 1'!A248),"")</f>
        <v/>
      </c>
      <c r="C248" t="str" cm="1">
        <f t="array" ref="C248">IF(A248&lt;&gt;"",INDEX('Medarbetare År 1'!C:C,A248),"")</f>
        <v/>
      </c>
      <c r="F248" s="2" t="str">
        <f>IFERROR(MATCH(Diagram!D$8,INDEX('Steg 2 År 1'!B:B,F247+1):INDEX('Steg 2 År 1'!B:B,F247+5000),0)+F247,"")</f>
        <v/>
      </c>
      <c r="G248" s="1" t="str" cm="1">
        <f t="array" ref="G248">IF(F248&lt;&gt;"",INDEX(B:B,F248),"")</f>
        <v/>
      </c>
      <c r="H248" s="1" t="str" cm="1">
        <f t="array" ref="H248">IF(G248&lt;&gt;"",INDEX(C:C,F248),"")</f>
        <v/>
      </c>
    </row>
    <row r="249" spans="1:8" x14ac:dyDescent="0.2">
      <c r="A249" t="str">
        <f>IFERROR(MATCH(2,INDEX('Medarbetare År 1'!B:B,A248+1):INDEX('Medarbetare År 1'!B:B,A248+5000),0)+A248,"")</f>
        <v/>
      </c>
      <c r="B249" t="str" cm="1">
        <f t="array" ref="B249">IF(A249&lt;&gt;"",INDEX('Medarbetare År 1'!A:A,'Steg 2 År 1'!A249),"")</f>
        <v/>
      </c>
      <c r="C249" t="str" cm="1">
        <f t="array" ref="C249">IF(A249&lt;&gt;"",INDEX('Medarbetare År 1'!C:C,A249),"")</f>
        <v/>
      </c>
      <c r="F249" s="2" t="str">
        <f>IFERROR(MATCH(Diagram!D$8,INDEX('Steg 2 År 1'!B:B,F248+1):INDEX('Steg 2 År 1'!B:B,F248+5000),0)+F248,"")</f>
        <v/>
      </c>
      <c r="G249" s="1" t="str" cm="1">
        <f t="array" ref="G249">IF(F249&lt;&gt;"",INDEX(B:B,F249),"")</f>
        <v/>
      </c>
      <c r="H249" s="1" t="str" cm="1">
        <f t="array" ref="H249">IF(G249&lt;&gt;"",INDEX(C:C,F249),"")</f>
        <v/>
      </c>
    </row>
    <row r="250" spans="1:8" x14ac:dyDescent="0.2">
      <c r="A250" t="str">
        <f>IFERROR(MATCH(2,INDEX('Medarbetare År 1'!B:B,A249+1):INDEX('Medarbetare År 1'!B:B,A249+5000),0)+A249,"")</f>
        <v/>
      </c>
      <c r="B250" t="str" cm="1">
        <f t="array" ref="B250">IF(A250&lt;&gt;"",INDEX('Medarbetare År 1'!A:A,'Steg 2 År 1'!A250),"")</f>
        <v/>
      </c>
      <c r="C250" t="str" cm="1">
        <f t="array" ref="C250">IF(A250&lt;&gt;"",INDEX('Medarbetare År 1'!C:C,A250),"")</f>
        <v/>
      </c>
      <c r="F250" s="2" t="str">
        <f>IFERROR(MATCH(Diagram!D$8,INDEX('Steg 2 År 1'!B:B,F249+1):INDEX('Steg 2 År 1'!B:B,F249+5000),0)+F249,"")</f>
        <v/>
      </c>
      <c r="G250" s="1" t="str" cm="1">
        <f t="array" ref="G250">IF(F250&lt;&gt;"",INDEX(B:B,F250),"")</f>
        <v/>
      </c>
      <c r="H250" s="1" t="str" cm="1">
        <f t="array" ref="H250">IF(G250&lt;&gt;"",INDEX(C:C,F250),"")</f>
        <v/>
      </c>
    </row>
    <row r="251" spans="1:8" x14ac:dyDescent="0.2">
      <c r="A251" t="str">
        <f>IFERROR(MATCH(2,INDEX('Medarbetare År 1'!B:B,A250+1):INDEX('Medarbetare År 1'!B:B,A250+5000),0)+A250,"")</f>
        <v/>
      </c>
      <c r="B251" t="str" cm="1">
        <f t="array" ref="B251">IF(A251&lt;&gt;"",INDEX('Medarbetare År 1'!A:A,'Steg 2 År 1'!A251),"")</f>
        <v/>
      </c>
      <c r="C251" t="str" cm="1">
        <f t="array" ref="C251">IF(A251&lt;&gt;"",INDEX('Medarbetare År 1'!C:C,A251),"")</f>
        <v/>
      </c>
      <c r="F251" s="2" t="str">
        <f>IFERROR(MATCH(Diagram!D$8,INDEX('Steg 2 År 1'!B:B,F250+1):INDEX('Steg 2 År 1'!B:B,F250+5000),0)+F250,"")</f>
        <v/>
      </c>
      <c r="G251" s="1" t="str" cm="1">
        <f t="array" ref="G251">IF(F251&lt;&gt;"",INDEX(B:B,F251),"")</f>
        <v/>
      </c>
      <c r="H251" s="1" t="str" cm="1">
        <f t="array" ref="H251">IF(G251&lt;&gt;"",INDEX(C:C,F251),"")</f>
        <v/>
      </c>
    </row>
    <row r="252" spans="1:8" x14ac:dyDescent="0.2">
      <c r="A252" t="str">
        <f>IFERROR(MATCH(2,INDEX('Medarbetare År 1'!B:B,A251+1):INDEX('Medarbetare År 1'!B:B,A251+5000),0)+A251,"")</f>
        <v/>
      </c>
      <c r="B252" t="str" cm="1">
        <f t="array" ref="B252">IF(A252&lt;&gt;"",INDEX('Medarbetare År 1'!A:A,'Steg 2 År 1'!A252),"")</f>
        <v/>
      </c>
      <c r="C252" t="str" cm="1">
        <f t="array" ref="C252">IF(A252&lt;&gt;"",INDEX('Medarbetare År 1'!C:C,A252),"")</f>
        <v/>
      </c>
      <c r="F252" s="2" t="str">
        <f>IFERROR(MATCH(Diagram!D$8,INDEX('Steg 2 År 1'!B:B,F251+1):INDEX('Steg 2 År 1'!B:B,F251+5000),0)+F251,"")</f>
        <v/>
      </c>
      <c r="G252" s="1" t="str" cm="1">
        <f t="array" ref="G252">IF(F252&lt;&gt;"",INDEX(B:B,F252),"")</f>
        <v/>
      </c>
      <c r="H252" s="1" t="str" cm="1">
        <f t="array" ref="H252">IF(G252&lt;&gt;"",INDEX(C:C,F252),"")</f>
        <v/>
      </c>
    </row>
    <row r="253" spans="1:8" x14ac:dyDescent="0.2">
      <c r="A253" t="str">
        <f>IFERROR(MATCH(2,INDEX('Medarbetare År 1'!B:B,A252+1):INDEX('Medarbetare År 1'!B:B,A252+5000),0)+A252,"")</f>
        <v/>
      </c>
      <c r="B253" t="str" cm="1">
        <f t="array" ref="B253">IF(A253&lt;&gt;"",INDEX('Medarbetare År 1'!A:A,'Steg 2 År 1'!A253),"")</f>
        <v/>
      </c>
      <c r="C253" t="str" cm="1">
        <f t="array" ref="C253">IF(A253&lt;&gt;"",INDEX('Medarbetare År 1'!C:C,A253),"")</f>
        <v/>
      </c>
      <c r="F253" s="2" t="str">
        <f>IFERROR(MATCH(Diagram!D$8,INDEX('Steg 2 År 1'!B:B,F252+1):INDEX('Steg 2 År 1'!B:B,F252+5000),0)+F252,"")</f>
        <v/>
      </c>
      <c r="G253" s="1" t="str" cm="1">
        <f t="array" ref="G253">IF(F253&lt;&gt;"",INDEX(B:B,F253),"")</f>
        <v/>
      </c>
      <c r="H253" s="1" t="str" cm="1">
        <f t="array" ref="H253">IF(G253&lt;&gt;"",INDEX(C:C,F253),"")</f>
        <v/>
      </c>
    </row>
    <row r="254" spans="1:8" x14ac:dyDescent="0.2">
      <c r="A254" t="str">
        <f>IFERROR(MATCH(2,INDEX('Medarbetare År 1'!B:B,A253+1):INDEX('Medarbetare År 1'!B:B,A253+5000),0)+A253,"")</f>
        <v/>
      </c>
      <c r="B254" t="str" cm="1">
        <f t="array" ref="B254">IF(A254&lt;&gt;"",INDEX('Medarbetare År 1'!A:A,'Steg 2 År 1'!A254),"")</f>
        <v/>
      </c>
      <c r="C254" t="str" cm="1">
        <f t="array" ref="C254">IF(A254&lt;&gt;"",INDEX('Medarbetare År 1'!C:C,A254),"")</f>
        <v/>
      </c>
      <c r="F254" s="2" t="str">
        <f>IFERROR(MATCH(Diagram!D$8,INDEX('Steg 2 År 1'!B:B,F253+1):INDEX('Steg 2 År 1'!B:B,F253+5000),0)+F253,"")</f>
        <v/>
      </c>
      <c r="G254" s="1" t="str" cm="1">
        <f t="array" ref="G254">IF(F254&lt;&gt;"",INDEX(B:B,F254),"")</f>
        <v/>
      </c>
      <c r="H254" s="1" t="str" cm="1">
        <f t="array" ref="H254">IF(G254&lt;&gt;"",INDEX(C:C,F254),"")</f>
        <v/>
      </c>
    </row>
    <row r="255" spans="1:8" x14ac:dyDescent="0.2">
      <c r="A255" t="str">
        <f>IFERROR(MATCH(2,INDEX('Medarbetare År 1'!B:B,A254+1):INDEX('Medarbetare År 1'!B:B,A254+5000),0)+A254,"")</f>
        <v/>
      </c>
      <c r="B255" t="str" cm="1">
        <f t="array" ref="B255">IF(A255&lt;&gt;"",INDEX('Medarbetare År 1'!A:A,'Steg 2 År 1'!A255),"")</f>
        <v/>
      </c>
      <c r="C255" t="str" cm="1">
        <f t="array" ref="C255">IF(A255&lt;&gt;"",INDEX('Medarbetare År 1'!C:C,A255),"")</f>
        <v/>
      </c>
      <c r="F255" s="2" t="str">
        <f>IFERROR(MATCH(Diagram!D$8,INDEX('Steg 2 År 1'!B:B,F254+1):INDEX('Steg 2 År 1'!B:B,F254+5000),0)+F254,"")</f>
        <v/>
      </c>
      <c r="G255" s="1" t="str" cm="1">
        <f t="array" ref="G255">IF(F255&lt;&gt;"",INDEX(B:B,F255),"")</f>
        <v/>
      </c>
      <c r="H255" s="1" t="str" cm="1">
        <f t="array" ref="H255">IF(G255&lt;&gt;"",INDEX(C:C,F255),"")</f>
        <v/>
      </c>
    </row>
    <row r="256" spans="1:8" x14ac:dyDescent="0.2">
      <c r="A256" t="str">
        <f>IFERROR(MATCH(2,INDEX('Medarbetare År 1'!B:B,A255+1):INDEX('Medarbetare År 1'!B:B,A255+5000),0)+A255,"")</f>
        <v/>
      </c>
      <c r="B256" t="str" cm="1">
        <f t="array" ref="B256">IF(A256&lt;&gt;"",INDEX('Medarbetare År 1'!A:A,'Steg 2 År 1'!A256),"")</f>
        <v/>
      </c>
      <c r="C256" t="str" cm="1">
        <f t="array" ref="C256">IF(A256&lt;&gt;"",INDEX('Medarbetare År 1'!C:C,A256),"")</f>
        <v/>
      </c>
      <c r="F256" s="2" t="str">
        <f>IFERROR(MATCH(Diagram!D$8,INDEX('Steg 2 År 1'!B:B,F255+1):INDEX('Steg 2 År 1'!B:B,F255+5000),0)+F255,"")</f>
        <v/>
      </c>
      <c r="G256" s="1" t="str" cm="1">
        <f t="array" ref="G256">IF(F256&lt;&gt;"",INDEX(B:B,F256),"")</f>
        <v/>
      </c>
      <c r="H256" s="1" t="str" cm="1">
        <f t="array" ref="H256">IF(G256&lt;&gt;"",INDEX(C:C,F256),"")</f>
        <v/>
      </c>
    </row>
    <row r="257" spans="1:8" x14ac:dyDescent="0.2">
      <c r="A257" t="str">
        <f>IFERROR(MATCH(2,INDEX('Medarbetare År 1'!B:B,A256+1):INDEX('Medarbetare År 1'!B:B,A256+5000),0)+A256,"")</f>
        <v/>
      </c>
      <c r="B257" t="str" cm="1">
        <f t="array" ref="B257">IF(A257&lt;&gt;"",INDEX('Medarbetare År 1'!A:A,'Steg 2 År 1'!A257),"")</f>
        <v/>
      </c>
      <c r="C257" t="str" cm="1">
        <f t="array" ref="C257">IF(A257&lt;&gt;"",INDEX('Medarbetare År 1'!C:C,A257),"")</f>
        <v/>
      </c>
      <c r="F257" s="2" t="str">
        <f>IFERROR(MATCH(Diagram!D$8,INDEX('Steg 2 År 1'!B:B,F256+1):INDEX('Steg 2 År 1'!B:B,F256+5000),0)+F256,"")</f>
        <v/>
      </c>
      <c r="G257" s="1" t="str" cm="1">
        <f t="array" ref="G257">IF(F257&lt;&gt;"",INDEX(B:B,F257),"")</f>
        <v/>
      </c>
      <c r="H257" s="1" t="str" cm="1">
        <f t="array" ref="H257">IF(G257&lt;&gt;"",INDEX(C:C,F257),"")</f>
        <v/>
      </c>
    </row>
    <row r="258" spans="1:8" x14ac:dyDescent="0.2">
      <c r="A258" t="str">
        <f>IFERROR(MATCH(2,INDEX('Medarbetare År 1'!B:B,A257+1):INDEX('Medarbetare År 1'!B:B,A257+5000),0)+A257,"")</f>
        <v/>
      </c>
      <c r="B258" t="str" cm="1">
        <f t="array" ref="B258">IF(A258&lt;&gt;"",INDEX('Medarbetare År 1'!A:A,'Steg 2 År 1'!A258),"")</f>
        <v/>
      </c>
      <c r="C258" t="str" cm="1">
        <f t="array" ref="C258">IF(A258&lt;&gt;"",INDEX('Medarbetare År 1'!C:C,A258),"")</f>
        <v/>
      </c>
      <c r="F258" s="2" t="str">
        <f>IFERROR(MATCH(Diagram!D$8,INDEX('Steg 2 År 1'!B:B,F257+1):INDEX('Steg 2 År 1'!B:B,F257+5000),0)+F257,"")</f>
        <v/>
      </c>
      <c r="G258" s="1" t="str" cm="1">
        <f t="array" ref="G258">IF(F258&lt;&gt;"",INDEX(B:B,F258),"")</f>
        <v/>
      </c>
      <c r="H258" s="1" t="str" cm="1">
        <f t="array" ref="H258">IF(G258&lt;&gt;"",INDEX(C:C,F258),"")</f>
        <v/>
      </c>
    </row>
    <row r="259" spans="1:8" x14ac:dyDescent="0.2">
      <c r="A259" t="str">
        <f>IFERROR(MATCH(2,INDEX('Medarbetare År 1'!B:B,A258+1):INDEX('Medarbetare År 1'!B:B,A258+5000),0)+A258,"")</f>
        <v/>
      </c>
      <c r="B259" t="str" cm="1">
        <f t="array" ref="B259">IF(A259&lt;&gt;"",INDEX('Medarbetare År 1'!A:A,'Steg 2 År 1'!A259),"")</f>
        <v/>
      </c>
      <c r="C259" t="str" cm="1">
        <f t="array" ref="C259">IF(A259&lt;&gt;"",INDEX('Medarbetare År 1'!C:C,A259),"")</f>
        <v/>
      </c>
      <c r="F259" s="2" t="str">
        <f>IFERROR(MATCH(Diagram!D$8,INDEX('Steg 2 År 1'!B:B,F258+1):INDEX('Steg 2 År 1'!B:B,F258+5000),0)+F258,"")</f>
        <v/>
      </c>
      <c r="G259" s="1" t="str" cm="1">
        <f t="array" ref="G259">IF(F259&lt;&gt;"",INDEX(B:B,F259),"")</f>
        <v/>
      </c>
      <c r="H259" s="1" t="str" cm="1">
        <f t="array" ref="H259">IF(G259&lt;&gt;"",INDEX(C:C,F259),"")</f>
        <v/>
      </c>
    </row>
    <row r="260" spans="1:8" x14ac:dyDescent="0.2">
      <c r="A260" t="str">
        <f>IFERROR(MATCH(2,INDEX('Medarbetare År 1'!B:B,A259+1):INDEX('Medarbetare År 1'!B:B,A259+5000),0)+A259,"")</f>
        <v/>
      </c>
      <c r="B260" t="str" cm="1">
        <f t="array" ref="B260">IF(A260&lt;&gt;"",INDEX('Medarbetare År 1'!A:A,'Steg 2 År 1'!A260),"")</f>
        <v/>
      </c>
      <c r="C260" t="str" cm="1">
        <f t="array" ref="C260">IF(A260&lt;&gt;"",INDEX('Medarbetare År 1'!C:C,A260),"")</f>
        <v/>
      </c>
      <c r="F260" s="2" t="str">
        <f>IFERROR(MATCH(Diagram!D$8,INDEX('Steg 2 År 1'!B:B,F259+1):INDEX('Steg 2 År 1'!B:B,F259+5000),0)+F259,"")</f>
        <v/>
      </c>
      <c r="G260" s="1" t="str" cm="1">
        <f t="array" ref="G260">IF(F260&lt;&gt;"",INDEX(B:B,F260),"")</f>
        <v/>
      </c>
      <c r="H260" s="1" t="str" cm="1">
        <f t="array" ref="H260">IF(G260&lt;&gt;"",INDEX(C:C,F260),"")</f>
        <v/>
      </c>
    </row>
    <row r="261" spans="1:8" x14ac:dyDescent="0.2">
      <c r="A261" t="str">
        <f>IFERROR(MATCH(2,INDEX('Medarbetare År 1'!B:B,A260+1):INDEX('Medarbetare År 1'!B:B,A260+5000),0)+A260,"")</f>
        <v/>
      </c>
      <c r="B261" t="str" cm="1">
        <f t="array" ref="B261">IF(A261&lt;&gt;"",INDEX('Medarbetare År 1'!A:A,'Steg 2 År 1'!A261),"")</f>
        <v/>
      </c>
      <c r="C261" t="str" cm="1">
        <f t="array" ref="C261">IF(A261&lt;&gt;"",INDEX('Medarbetare År 1'!C:C,A261),"")</f>
        <v/>
      </c>
      <c r="F261" s="2" t="str">
        <f>IFERROR(MATCH(Diagram!D$8,INDEX('Steg 2 År 1'!B:B,F260+1):INDEX('Steg 2 År 1'!B:B,F260+5000),0)+F260,"")</f>
        <v/>
      </c>
      <c r="G261" s="1" t="str" cm="1">
        <f t="array" ref="G261">IF(F261&lt;&gt;"",INDEX(B:B,F261),"")</f>
        <v/>
      </c>
      <c r="H261" s="1" t="str" cm="1">
        <f t="array" ref="H261">IF(G261&lt;&gt;"",INDEX(C:C,F261),"")</f>
        <v/>
      </c>
    </row>
    <row r="262" spans="1:8" x14ac:dyDescent="0.2">
      <c r="A262" t="str">
        <f>IFERROR(MATCH(2,INDEX('Medarbetare År 1'!B:B,A261+1):INDEX('Medarbetare År 1'!B:B,A261+5000),0)+A261,"")</f>
        <v/>
      </c>
      <c r="B262" t="str" cm="1">
        <f t="array" ref="B262">IF(A262&lt;&gt;"",INDEX('Medarbetare År 1'!A:A,'Steg 2 År 1'!A262),"")</f>
        <v/>
      </c>
      <c r="C262" t="str" cm="1">
        <f t="array" ref="C262">IF(A262&lt;&gt;"",INDEX('Medarbetare År 1'!C:C,A262),"")</f>
        <v/>
      </c>
      <c r="F262" s="2" t="str">
        <f>IFERROR(MATCH(Diagram!D$8,INDEX('Steg 2 År 1'!B:B,F261+1):INDEX('Steg 2 År 1'!B:B,F261+5000),0)+F261,"")</f>
        <v/>
      </c>
      <c r="G262" s="1" t="str" cm="1">
        <f t="array" ref="G262">IF(F262&lt;&gt;"",INDEX(B:B,F262),"")</f>
        <v/>
      </c>
      <c r="H262" s="1" t="str" cm="1">
        <f t="array" ref="H262">IF(G262&lt;&gt;"",INDEX(C:C,F262),"")</f>
        <v/>
      </c>
    </row>
    <row r="263" spans="1:8" x14ac:dyDescent="0.2">
      <c r="A263" t="str">
        <f>IFERROR(MATCH(2,INDEX('Medarbetare År 1'!B:B,A262+1):INDEX('Medarbetare År 1'!B:B,A262+5000),0)+A262,"")</f>
        <v/>
      </c>
      <c r="B263" t="str" cm="1">
        <f t="array" ref="B263">IF(A263&lt;&gt;"",INDEX('Medarbetare År 1'!A:A,'Steg 2 År 1'!A263),"")</f>
        <v/>
      </c>
      <c r="C263" t="str" cm="1">
        <f t="array" ref="C263">IF(A263&lt;&gt;"",INDEX('Medarbetare År 1'!C:C,A263),"")</f>
        <v/>
      </c>
      <c r="F263" s="2" t="str">
        <f>IFERROR(MATCH(Diagram!D$8,INDEX('Steg 2 År 1'!B:B,F262+1):INDEX('Steg 2 År 1'!B:B,F262+5000),0)+F262,"")</f>
        <v/>
      </c>
      <c r="G263" s="1" t="str" cm="1">
        <f t="array" ref="G263">IF(F263&lt;&gt;"",INDEX(B:B,F263),"")</f>
        <v/>
      </c>
      <c r="H263" s="1" t="str" cm="1">
        <f t="array" ref="H263">IF(G263&lt;&gt;"",INDEX(C:C,F263),"")</f>
        <v/>
      </c>
    </row>
    <row r="264" spans="1:8" x14ac:dyDescent="0.2">
      <c r="A264" t="str">
        <f>IFERROR(MATCH(2,INDEX('Medarbetare År 1'!B:B,A263+1):INDEX('Medarbetare År 1'!B:B,A263+5000),0)+A263,"")</f>
        <v/>
      </c>
      <c r="B264" t="str" cm="1">
        <f t="array" ref="B264">IF(A264&lt;&gt;"",INDEX('Medarbetare År 1'!A:A,'Steg 2 År 1'!A264),"")</f>
        <v/>
      </c>
      <c r="C264" t="str" cm="1">
        <f t="array" ref="C264">IF(A264&lt;&gt;"",INDEX('Medarbetare År 1'!C:C,A264),"")</f>
        <v/>
      </c>
      <c r="F264" s="2" t="str">
        <f>IFERROR(MATCH(Diagram!D$8,INDEX('Steg 2 År 1'!B:B,F263+1):INDEX('Steg 2 År 1'!B:B,F263+5000),0)+F263,"")</f>
        <v/>
      </c>
      <c r="G264" s="1" t="str" cm="1">
        <f t="array" ref="G264">IF(F264&lt;&gt;"",INDEX(B:B,F264),"")</f>
        <v/>
      </c>
      <c r="H264" s="1" t="str" cm="1">
        <f t="array" ref="H264">IF(G264&lt;&gt;"",INDEX(C:C,F264),"")</f>
        <v/>
      </c>
    </row>
    <row r="265" spans="1:8" x14ac:dyDescent="0.2">
      <c r="A265" t="str">
        <f>IFERROR(MATCH(2,INDEX('Medarbetare År 1'!B:B,A264+1):INDEX('Medarbetare År 1'!B:B,A264+5000),0)+A264,"")</f>
        <v/>
      </c>
      <c r="B265" t="str" cm="1">
        <f t="array" ref="B265">IF(A265&lt;&gt;"",INDEX('Medarbetare År 1'!A:A,'Steg 2 År 1'!A265),"")</f>
        <v/>
      </c>
      <c r="C265" t="str" cm="1">
        <f t="array" ref="C265">IF(A265&lt;&gt;"",INDEX('Medarbetare År 1'!C:C,A265),"")</f>
        <v/>
      </c>
      <c r="F265" s="2" t="str">
        <f>IFERROR(MATCH(Diagram!D$8,INDEX('Steg 2 År 1'!B:B,F264+1):INDEX('Steg 2 År 1'!B:B,F264+5000),0)+F264,"")</f>
        <v/>
      </c>
      <c r="G265" s="1" t="str" cm="1">
        <f t="array" ref="G265">IF(F265&lt;&gt;"",INDEX(B:B,F265),"")</f>
        <v/>
      </c>
      <c r="H265" s="1" t="str" cm="1">
        <f t="array" ref="H265">IF(G265&lt;&gt;"",INDEX(C:C,F265),"")</f>
        <v/>
      </c>
    </row>
    <row r="266" spans="1:8" x14ac:dyDescent="0.2">
      <c r="A266" t="str">
        <f>IFERROR(MATCH(2,INDEX('Medarbetare År 1'!B:B,A265+1):INDEX('Medarbetare År 1'!B:B,A265+5000),0)+A265,"")</f>
        <v/>
      </c>
      <c r="B266" t="str" cm="1">
        <f t="array" ref="B266">IF(A266&lt;&gt;"",INDEX('Medarbetare År 1'!A:A,'Steg 2 År 1'!A266),"")</f>
        <v/>
      </c>
      <c r="C266" t="str" cm="1">
        <f t="array" ref="C266">IF(A266&lt;&gt;"",INDEX('Medarbetare År 1'!C:C,A266),"")</f>
        <v/>
      </c>
      <c r="F266" s="2" t="str">
        <f>IFERROR(MATCH(Diagram!D$8,INDEX('Steg 2 År 1'!B:B,F265+1):INDEX('Steg 2 År 1'!B:B,F265+5000),0)+F265,"")</f>
        <v/>
      </c>
      <c r="G266" s="1" t="str" cm="1">
        <f t="array" ref="G266">IF(F266&lt;&gt;"",INDEX(B:B,F266),"")</f>
        <v/>
      </c>
      <c r="H266" s="1" t="str" cm="1">
        <f t="array" ref="H266">IF(G266&lt;&gt;"",INDEX(C:C,F266),"")</f>
        <v/>
      </c>
    </row>
    <row r="267" spans="1:8" x14ac:dyDescent="0.2">
      <c r="A267" t="str">
        <f>IFERROR(MATCH(2,INDEX('Medarbetare År 1'!B:B,A266+1):INDEX('Medarbetare År 1'!B:B,A266+5000),0)+A266,"")</f>
        <v/>
      </c>
      <c r="B267" t="str" cm="1">
        <f t="array" ref="B267">IF(A267&lt;&gt;"",INDEX('Medarbetare År 1'!A:A,'Steg 2 År 1'!A267),"")</f>
        <v/>
      </c>
      <c r="C267" t="str" cm="1">
        <f t="array" ref="C267">IF(A267&lt;&gt;"",INDEX('Medarbetare År 1'!C:C,A267),"")</f>
        <v/>
      </c>
      <c r="F267" s="2" t="str">
        <f>IFERROR(MATCH(Diagram!D$8,INDEX('Steg 2 År 1'!B:B,F266+1):INDEX('Steg 2 År 1'!B:B,F266+5000),0)+F266,"")</f>
        <v/>
      </c>
      <c r="G267" s="1" t="str" cm="1">
        <f t="array" ref="G267">IF(F267&lt;&gt;"",INDEX(B:B,F267),"")</f>
        <v/>
      </c>
      <c r="H267" s="1" t="str" cm="1">
        <f t="array" ref="H267">IF(G267&lt;&gt;"",INDEX(C:C,F267),"")</f>
        <v/>
      </c>
    </row>
    <row r="268" spans="1:8" x14ac:dyDescent="0.2">
      <c r="A268" t="str">
        <f>IFERROR(MATCH(2,INDEX('Medarbetare År 1'!B:B,A267+1):INDEX('Medarbetare År 1'!B:B,A267+5000),0)+A267,"")</f>
        <v/>
      </c>
      <c r="B268" t="str" cm="1">
        <f t="array" ref="B268">IF(A268&lt;&gt;"",INDEX('Medarbetare År 1'!A:A,'Steg 2 År 1'!A268),"")</f>
        <v/>
      </c>
      <c r="C268" t="str" cm="1">
        <f t="array" ref="C268">IF(A268&lt;&gt;"",INDEX('Medarbetare År 1'!C:C,A268),"")</f>
        <v/>
      </c>
      <c r="F268" s="2" t="str">
        <f>IFERROR(MATCH(Diagram!D$8,INDEX('Steg 2 År 1'!B:B,F267+1):INDEX('Steg 2 År 1'!B:B,F267+5000),0)+F267,"")</f>
        <v/>
      </c>
      <c r="G268" s="1" t="str" cm="1">
        <f t="array" ref="G268">IF(F268&lt;&gt;"",INDEX(B:B,F268),"")</f>
        <v/>
      </c>
      <c r="H268" s="1" t="str" cm="1">
        <f t="array" ref="H268">IF(G268&lt;&gt;"",INDEX(C:C,F268),"")</f>
        <v/>
      </c>
    </row>
    <row r="269" spans="1:8" x14ac:dyDescent="0.2">
      <c r="A269" t="str">
        <f>IFERROR(MATCH(2,INDEX('Medarbetare År 1'!B:B,A268+1):INDEX('Medarbetare År 1'!B:B,A268+5000),0)+A268,"")</f>
        <v/>
      </c>
      <c r="B269" t="str" cm="1">
        <f t="array" ref="B269">IF(A269&lt;&gt;"",INDEX('Medarbetare År 1'!A:A,'Steg 2 År 1'!A269),"")</f>
        <v/>
      </c>
      <c r="C269" t="str" cm="1">
        <f t="array" ref="C269">IF(A269&lt;&gt;"",INDEX('Medarbetare År 1'!C:C,A269),"")</f>
        <v/>
      </c>
      <c r="F269" s="2" t="str">
        <f>IFERROR(MATCH(Diagram!D$8,INDEX('Steg 2 År 1'!B:B,F268+1):INDEX('Steg 2 År 1'!B:B,F268+5000),0)+F268,"")</f>
        <v/>
      </c>
      <c r="G269" s="1" t="str" cm="1">
        <f t="array" ref="G269">IF(F269&lt;&gt;"",INDEX(B:B,F269),"")</f>
        <v/>
      </c>
      <c r="H269" s="1" t="str" cm="1">
        <f t="array" ref="H269">IF(G269&lt;&gt;"",INDEX(C:C,F269),"")</f>
        <v/>
      </c>
    </row>
    <row r="270" spans="1:8" x14ac:dyDescent="0.2">
      <c r="A270" t="str">
        <f>IFERROR(MATCH(2,INDEX('Medarbetare År 1'!B:B,A269+1):INDEX('Medarbetare År 1'!B:B,A269+5000),0)+A269,"")</f>
        <v/>
      </c>
      <c r="B270" t="str" cm="1">
        <f t="array" ref="B270">IF(A270&lt;&gt;"",INDEX('Medarbetare År 1'!A:A,'Steg 2 År 1'!A270),"")</f>
        <v/>
      </c>
      <c r="C270" t="str" cm="1">
        <f t="array" ref="C270">IF(A270&lt;&gt;"",INDEX('Medarbetare År 1'!C:C,A270),"")</f>
        <v/>
      </c>
      <c r="F270" s="2" t="str">
        <f>IFERROR(MATCH(Diagram!D$8,INDEX('Steg 2 År 1'!B:B,F269+1):INDEX('Steg 2 År 1'!B:B,F269+5000),0)+F269,"")</f>
        <v/>
      </c>
      <c r="G270" s="1" t="str" cm="1">
        <f t="array" ref="G270">IF(F270&lt;&gt;"",INDEX(B:B,F270),"")</f>
        <v/>
      </c>
      <c r="H270" s="1" t="str" cm="1">
        <f t="array" ref="H270">IF(G270&lt;&gt;"",INDEX(C:C,F270),"")</f>
        <v/>
      </c>
    </row>
    <row r="271" spans="1:8" x14ac:dyDescent="0.2">
      <c r="A271" t="str">
        <f>IFERROR(MATCH(2,INDEX('Medarbetare År 1'!B:B,A270+1):INDEX('Medarbetare År 1'!B:B,A270+5000),0)+A270,"")</f>
        <v/>
      </c>
      <c r="B271" t="str" cm="1">
        <f t="array" ref="B271">IF(A271&lt;&gt;"",INDEX('Medarbetare År 1'!A:A,'Steg 2 År 1'!A271),"")</f>
        <v/>
      </c>
      <c r="C271" t="str" cm="1">
        <f t="array" ref="C271">IF(A271&lt;&gt;"",INDEX('Medarbetare År 1'!C:C,A271),"")</f>
        <v/>
      </c>
      <c r="F271" s="2" t="str">
        <f>IFERROR(MATCH(Diagram!D$8,INDEX('Steg 2 År 1'!B:B,F270+1):INDEX('Steg 2 År 1'!B:B,F270+5000),0)+F270,"")</f>
        <v/>
      </c>
      <c r="G271" s="1" t="str" cm="1">
        <f t="array" ref="G271">IF(F271&lt;&gt;"",INDEX(B:B,F271),"")</f>
        <v/>
      </c>
      <c r="H271" s="1" t="str" cm="1">
        <f t="array" ref="H271">IF(G271&lt;&gt;"",INDEX(C:C,F271),"")</f>
        <v/>
      </c>
    </row>
    <row r="272" spans="1:8" x14ac:dyDescent="0.2">
      <c r="A272" t="str">
        <f>IFERROR(MATCH(2,INDEX('Medarbetare År 1'!B:B,A271+1):INDEX('Medarbetare År 1'!B:B,A271+5000),0)+A271,"")</f>
        <v/>
      </c>
      <c r="B272" t="str" cm="1">
        <f t="array" ref="B272">IF(A272&lt;&gt;"",INDEX('Medarbetare År 1'!A:A,'Steg 2 År 1'!A272),"")</f>
        <v/>
      </c>
      <c r="C272" t="str" cm="1">
        <f t="array" ref="C272">IF(A272&lt;&gt;"",INDEX('Medarbetare År 1'!C:C,A272),"")</f>
        <v/>
      </c>
      <c r="F272" s="2" t="str">
        <f>IFERROR(MATCH(Diagram!D$8,INDEX('Steg 2 År 1'!B:B,F271+1):INDEX('Steg 2 År 1'!B:B,F271+5000),0)+F271,"")</f>
        <v/>
      </c>
      <c r="G272" s="1" t="str" cm="1">
        <f t="array" ref="G272">IF(F272&lt;&gt;"",INDEX(B:B,F272),"")</f>
        <v/>
      </c>
      <c r="H272" s="1" t="str" cm="1">
        <f t="array" ref="H272">IF(G272&lt;&gt;"",INDEX(C:C,F272),"")</f>
        <v/>
      </c>
    </row>
    <row r="273" spans="1:8" x14ac:dyDescent="0.2">
      <c r="A273" t="str">
        <f>IFERROR(MATCH(2,INDEX('Medarbetare År 1'!B:B,A272+1):INDEX('Medarbetare År 1'!B:B,A272+5000),0)+A272,"")</f>
        <v/>
      </c>
      <c r="B273" t="str" cm="1">
        <f t="array" ref="B273">IF(A273&lt;&gt;"",INDEX('Medarbetare År 1'!A:A,'Steg 2 År 1'!A273),"")</f>
        <v/>
      </c>
      <c r="C273" t="str" cm="1">
        <f t="array" ref="C273">IF(A273&lt;&gt;"",INDEX('Medarbetare År 1'!C:C,A273),"")</f>
        <v/>
      </c>
      <c r="F273" s="2" t="str">
        <f>IFERROR(MATCH(Diagram!D$8,INDEX('Steg 2 År 1'!B:B,F272+1):INDEX('Steg 2 År 1'!B:B,F272+5000),0)+F272,"")</f>
        <v/>
      </c>
      <c r="G273" s="1" t="str" cm="1">
        <f t="array" ref="G273">IF(F273&lt;&gt;"",INDEX(B:B,F273),"")</f>
        <v/>
      </c>
      <c r="H273" s="1" t="str" cm="1">
        <f t="array" ref="H273">IF(G273&lt;&gt;"",INDEX(C:C,F273),"")</f>
        <v/>
      </c>
    </row>
    <row r="274" spans="1:8" x14ac:dyDescent="0.2">
      <c r="A274" t="str">
        <f>IFERROR(MATCH(2,INDEX('Medarbetare År 1'!B:B,A273+1):INDEX('Medarbetare År 1'!B:B,A273+5000),0)+A273,"")</f>
        <v/>
      </c>
      <c r="B274" t="str" cm="1">
        <f t="array" ref="B274">IF(A274&lt;&gt;"",INDEX('Medarbetare År 1'!A:A,'Steg 2 År 1'!A274),"")</f>
        <v/>
      </c>
      <c r="C274" t="str" cm="1">
        <f t="array" ref="C274">IF(A274&lt;&gt;"",INDEX('Medarbetare År 1'!C:C,A274),"")</f>
        <v/>
      </c>
      <c r="F274" s="2" t="str">
        <f>IFERROR(MATCH(Diagram!D$8,INDEX('Steg 2 År 1'!B:B,F273+1):INDEX('Steg 2 År 1'!B:B,F273+5000),0)+F273,"")</f>
        <v/>
      </c>
      <c r="G274" s="1" t="str" cm="1">
        <f t="array" ref="G274">IF(F274&lt;&gt;"",INDEX(B:B,F274),"")</f>
        <v/>
      </c>
      <c r="H274" s="1" t="str" cm="1">
        <f t="array" ref="H274">IF(G274&lt;&gt;"",INDEX(C:C,F274),"")</f>
        <v/>
      </c>
    </row>
    <row r="275" spans="1:8" x14ac:dyDescent="0.2">
      <c r="A275" t="str">
        <f>IFERROR(MATCH(2,INDEX('Medarbetare År 1'!B:B,A274+1):INDEX('Medarbetare År 1'!B:B,A274+5000),0)+A274,"")</f>
        <v/>
      </c>
      <c r="B275" t="str" cm="1">
        <f t="array" ref="B275">IF(A275&lt;&gt;"",INDEX('Medarbetare År 1'!A:A,'Steg 2 År 1'!A275),"")</f>
        <v/>
      </c>
      <c r="C275" t="str" cm="1">
        <f t="array" ref="C275">IF(A275&lt;&gt;"",INDEX('Medarbetare År 1'!C:C,A275),"")</f>
        <v/>
      </c>
      <c r="F275" s="2" t="str">
        <f>IFERROR(MATCH(Diagram!D$8,INDEX('Steg 2 År 1'!B:B,F274+1):INDEX('Steg 2 År 1'!B:B,F274+5000),0)+F274,"")</f>
        <v/>
      </c>
      <c r="G275" s="1" t="str" cm="1">
        <f t="array" ref="G275">IF(F275&lt;&gt;"",INDEX(B:B,F275),"")</f>
        <v/>
      </c>
      <c r="H275" s="1" t="str" cm="1">
        <f t="array" ref="H275">IF(G275&lt;&gt;"",INDEX(C:C,F275),"")</f>
        <v/>
      </c>
    </row>
    <row r="276" spans="1:8" x14ac:dyDescent="0.2">
      <c r="A276" t="str">
        <f>IFERROR(MATCH(2,INDEX('Medarbetare År 1'!B:B,A275+1):INDEX('Medarbetare År 1'!B:B,A275+5000),0)+A275,"")</f>
        <v/>
      </c>
      <c r="B276" t="str" cm="1">
        <f t="array" ref="B276">IF(A276&lt;&gt;"",INDEX('Medarbetare År 1'!A:A,'Steg 2 År 1'!A276),"")</f>
        <v/>
      </c>
      <c r="C276" t="str" cm="1">
        <f t="array" ref="C276">IF(A276&lt;&gt;"",INDEX('Medarbetare År 1'!C:C,A276),"")</f>
        <v/>
      </c>
      <c r="F276" s="2" t="str">
        <f>IFERROR(MATCH(Diagram!D$8,INDEX('Steg 2 År 1'!B:B,F275+1):INDEX('Steg 2 År 1'!B:B,F275+5000),0)+F275,"")</f>
        <v/>
      </c>
      <c r="G276" s="1" t="str" cm="1">
        <f t="array" ref="G276">IF(F276&lt;&gt;"",INDEX(B:B,F276),"")</f>
        <v/>
      </c>
      <c r="H276" s="1" t="str" cm="1">
        <f t="array" ref="H276">IF(G276&lt;&gt;"",INDEX(C:C,F276),"")</f>
        <v/>
      </c>
    </row>
    <row r="277" spans="1:8" x14ac:dyDescent="0.2">
      <c r="A277" t="str">
        <f>IFERROR(MATCH(2,INDEX('Medarbetare År 1'!B:B,A276+1):INDEX('Medarbetare År 1'!B:B,A276+5000),0)+A276,"")</f>
        <v/>
      </c>
      <c r="B277" t="str" cm="1">
        <f t="array" ref="B277">IF(A277&lt;&gt;"",INDEX('Medarbetare År 1'!A:A,'Steg 2 År 1'!A277),"")</f>
        <v/>
      </c>
      <c r="C277" t="str" cm="1">
        <f t="array" ref="C277">IF(A277&lt;&gt;"",INDEX('Medarbetare År 1'!C:C,A277),"")</f>
        <v/>
      </c>
      <c r="F277" s="2" t="str">
        <f>IFERROR(MATCH(Diagram!D$8,INDEX('Steg 2 År 1'!B:B,F276+1):INDEX('Steg 2 År 1'!B:B,F276+5000),0)+F276,"")</f>
        <v/>
      </c>
      <c r="G277" s="1" t="str" cm="1">
        <f t="array" ref="G277">IF(F277&lt;&gt;"",INDEX(B:B,F277),"")</f>
        <v/>
      </c>
      <c r="H277" s="1" t="str" cm="1">
        <f t="array" ref="H277">IF(G277&lt;&gt;"",INDEX(C:C,F277),"")</f>
        <v/>
      </c>
    </row>
    <row r="278" spans="1:8" x14ac:dyDescent="0.2">
      <c r="A278" t="str">
        <f>IFERROR(MATCH(2,INDEX('Medarbetare År 1'!B:B,A277+1):INDEX('Medarbetare År 1'!B:B,A277+5000),0)+A277,"")</f>
        <v/>
      </c>
      <c r="B278" t="str" cm="1">
        <f t="array" ref="B278">IF(A278&lt;&gt;"",INDEX('Medarbetare År 1'!A:A,'Steg 2 År 1'!A278),"")</f>
        <v/>
      </c>
      <c r="C278" t="str" cm="1">
        <f t="array" ref="C278">IF(A278&lt;&gt;"",INDEX('Medarbetare År 1'!C:C,A278),"")</f>
        <v/>
      </c>
      <c r="F278" s="2" t="str">
        <f>IFERROR(MATCH(Diagram!D$8,INDEX('Steg 2 År 1'!B:B,F277+1):INDEX('Steg 2 År 1'!B:B,F277+5000),0)+F277,"")</f>
        <v/>
      </c>
      <c r="G278" s="1" t="str" cm="1">
        <f t="array" ref="G278">IF(F278&lt;&gt;"",INDEX(B:B,F278),"")</f>
        <v/>
      </c>
      <c r="H278" s="1" t="str" cm="1">
        <f t="array" ref="H278">IF(G278&lt;&gt;"",INDEX(C:C,F278),"")</f>
        <v/>
      </c>
    </row>
    <row r="279" spans="1:8" x14ac:dyDescent="0.2">
      <c r="A279" t="str">
        <f>IFERROR(MATCH(2,INDEX('Medarbetare År 1'!B:B,A278+1):INDEX('Medarbetare År 1'!B:B,A278+5000),0)+A278,"")</f>
        <v/>
      </c>
      <c r="B279" t="str" cm="1">
        <f t="array" ref="B279">IF(A279&lt;&gt;"",INDEX('Medarbetare År 1'!A:A,'Steg 2 År 1'!A279),"")</f>
        <v/>
      </c>
      <c r="C279" t="str" cm="1">
        <f t="array" ref="C279">IF(A279&lt;&gt;"",INDEX('Medarbetare År 1'!C:C,A279),"")</f>
        <v/>
      </c>
      <c r="F279" s="2" t="str">
        <f>IFERROR(MATCH(Diagram!D$8,INDEX('Steg 2 År 1'!B:B,F278+1):INDEX('Steg 2 År 1'!B:B,F278+5000),0)+F278,"")</f>
        <v/>
      </c>
      <c r="G279" s="1" t="str" cm="1">
        <f t="array" ref="G279">IF(F279&lt;&gt;"",INDEX(B:B,F279),"")</f>
        <v/>
      </c>
      <c r="H279" s="1" t="str" cm="1">
        <f t="array" ref="H279">IF(G279&lt;&gt;"",INDEX(C:C,F279),"")</f>
        <v/>
      </c>
    </row>
    <row r="280" spans="1:8" x14ac:dyDescent="0.2">
      <c r="A280" t="str">
        <f>IFERROR(MATCH(2,INDEX('Medarbetare År 1'!B:B,A279+1):INDEX('Medarbetare År 1'!B:B,A279+5000),0)+A279,"")</f>
        <v/>
      </c>
      <c r="B280" t="str" cm="1">
        <f t="array" ref="B280">IF(A280&lt;&gt;"",INDEX('Medarbetare År 1'!A:A,'Steg 2 År 1'!A280),"")</f>
        <v/>
      </c>
      <c r="C280" t="str" cm="1">
        <f t="array" ref="C280">IF(A280&lt;&gt;"",INDEX('Medarbetare År 1'!C:C,A280),"")</f>
        <v/>
      </c>
      <c r="F280" s="2" t="str">
        <f>IFERROR(MATCH(Diagram!D$8,INDEX('Steg 2 År 1'!B:B,F279+1):INDEX('Steg 2 År 1'!B:B,F279+5000),0)+F279,"")</f>
        <v/>
      </c>
      <c r="G280" s="1" t="str" cm="1">
        <f t="array" ref="G280">IF(F280&lt;&gt;"",INDEX(B:B,F280),"")</f>
        <v/>
      </c>
      <c r="H280" s="1" t="str" cm="1">
        <f t="array" ref="H280">IF(G280&lt;&gt;"",INDEX(C:C,F280),"")</f>
        <v/>
      </c>
    </row>
    <row r="281" spans="1:8" x14ac:dyDescent="0.2">
      <c r="A281" t="str">
        <f>IFERROR(MATCH(2,INDEX('Medarbetare År 1'!B:B,A280+1):INDEX('Medarbetare År 1'!B:B,A280+5000),0)+A280,"")</f>
        <v/>
      </c>
      <c r="B281" t="str" cm="1">
        <f t="array" ref="B281">IF(A281&lt;&gt;"",INDEX('Medarbetare År 1'!A:A,'Steg 2 År 1'!A281),"")</f>
        <v/>
      </c>
      <c r="C281" t="str" cm="1">
        <f t="array" ref="C281">IF(A281&lt;&gt;"",INDEX('Medarbetare År 1'!C:C,A281),"")</f>
        <v/>
      </c>
      <c r="F281" s="2" t="str">
        <f>IFERROR(MATCH(Diagram!D$8,INDEX('Steg 2 År 1'!B:B,F280+1):INDEX('Steg 2 År 1'!B:B,F280+5000),0)+F280,"")</f>
        <v/>
      </c>
      <c r="G281" s="1" t="str" cm="1">
        <f t="array" ref="G281">IF(F281&lt;&gt;"",INDEX(B:B,F281),"")</f>
        <v/>
      </c>
      <c r="H281" s="1" t="str" cm="1">
        <f t="array" ref="H281">IF(G281&lt;&gt;"",INDEX(C:C,F281),"")</f>
        <v/>
      </c>
    </row>
    <row r="282" spans="1:8" x14ac:dyDescent="0.2">
      <c r="A282" t="str">
        <f>IFERROR(MATCH(2,INDEX('Medarbetare År 1'!B:B,A281+1):INDEX('Medarbetare År 1'!B:B,A281+5000),0)+A281,"")</f>
        <v/>
      </c>
      <c r="B282" t="str" cm="1">
        <f t="array" ref="B282">IF(A282&lt;&gt;"",INDEX('Medarbetare År 1'!A:A,'Steg 2 År 1'!A282),"")</f>
        <v/>
      </c>
      <c r="C282" t="str" cm="1">
        <f t="array" ref="C282">IF(A282&lt;&gt;"",INDEX('Medarbetare År 1'!C:C,A282),"")</f>
        <v/>
      </c>
      <c r="F282" s="2" t="str">
        <f>IFERROR(MATCH(Diagram!D$8,INDEX('Steg 2 År 1'!B:B,F281+1):INDEX('Steg 2 År 1'!B:B,F281+5000),0)+F281,"")</f>
        <v/>
      </c>
      <c r="G282" s="1" t="str" cm="1">
        <f t="array" ref="G282">IF(F282&lt;&gt;"",INDEX(B:B,F282),"")</f>
        <v/>
      </c>
      <c r="H282" s="1" t="str" cm="1">
        <f t="array" ref="H282">IF(G282&lt;&gt;"",INDEX(C:C,F282),"")</f>
        <v/>
      </c>
    </row>
    <row r="283" spans="1:8" x14ac:dyDescent="0.2">
      <c r="A283" t="str">
        <f>IFERROR(MATCH(2,INDEX('Medarbetare År 1'!B:B,A282+1):INDEX('Medarbetare År 1'!B:B,A282+5000),0)+A282,"")</f>
        <v/>
      </c>
      <c r="B283" t="str" cm="1">
        <f t="array" ref="B283">IF(A283&lt;&gt;"",INDEX('Medarbetare År 1'!A:A,'Steg 2 År 1'!A283),"")</f>
        <v/>
      </c>
      <c r="C283" t="str" cm="1">
        <f t="array" ref="C283">IF(A283&lt;&gt;"",INDEX('Medarbetare År 1'!C:C,A283),"")</f>
        <v/>
      </c>
      <c r="F283" s="2" t="str">
        <f>IFERROR(MATCH(Diagram!D$8,INDEX('Steg 2 År 1'!B:B,F282+1):INDEX('Steg 2 År 1'!B:B,F282+5000),0)+F282,"")</f>
        <v/>
      </c>
      <c r="G283" s="1" t="str" cm="1">
        <f t="array" ref="G283">IF(F283&lt;&gt;"",INDEX(B:B,F283),"")</f>
        <v/>
      </c>
      <c r="H283" s="1" t="str" cm="1">
        <f t="array" ref="H283">IF(G283&lt;&gt;"",INDEX(C:C,F283),"")</f>
        <v/>
      </c>
    </row>
    <row r="284" spans="1:8" x14ac:dyDescent="0.2">
      <c r="A284" t="str">
        <f>IFERROR(MATCH(2,INDEX('Medarbetare År 1'!B:B,A283+1):INDEX('Medarbetare År 1'!B:B,A283+5000),0)+A283,"")</f>
        <v/>
      </c>
      <c r="B284" t="str" cm="1">
        <f t="array" ref="B284">IF(A284&lt;&gt;"",INDEX('Medarbetare År 1'!A:A,'Steg 2 År 1'!A284),"")</f>
        <v/>
      </c>
      <c r="C284" t="str" cm="1">
        <f t="array" ref="C284">IF(A284&lt;&gt;"",INDEX('Medarbetare År 1'!C:C,A284),"")</f>
        <v/>
      </c>
      <c r="F284" s="2" t="str">
        <f>IFERROR(MATCH(Diagram!D$8,INDEX('Steg 2 År 1'!B:B,F283+1):INDEX('Steg 2 År 1'!B:B,F283+5000),0)+F283,"")</f>
        <v/>
      </c>
      <c r="G284" s="1" t="str" cm="1">
        <f t="array" ref="G284">IF(F284&lt;&gt;"",INDEX(B:B,F284),"")</f>
        <v/>
      </c>
      <c r="H284" s="1" t="str" cm="1">
        <f t="array" ref="H284">IF(G284&lt;&gt;"",INDEX(C:C,F284),"")</f>
        <v/>
      </c>
    </row>
    <row r="285" spans="1:8" x14ac:dyDescent="0.2">
      <c r="A285" t="str">
        <f>IFERROR(MATCH(2,INDEX('Medarbetare År 1'!B:B,A284+1):INDEX('Medarbetare År 1'!B:B,A284+5000),0)+A284,"")</f>
        <v/>
      </c>
      <c r="B285" t="str" cm="1">
        <f t="array" ref="B285">IF(A285&lt;&gt;"",INDEX('Medarbetare År 1'!A:A,'Steg 2 År 1'!A285),"")</f>
        <v/>
      </c>
      <c r="C285" t="str" cm="1">
        <f t="array" ref="C285">IF(A285&lt;&gt;"",INDEX('Medarbetare År 1'!C:C,A285),"")</f>
        <v/>
      </c>
      <c r="F285" s="2" t="str">
        <f>IFERROR(MATCH(Diagram!D$8,INDEX('Steg 2 År 1'!B:B,F284+1):INDEX('Steg 2 År 1'!B:B,F284+5000),0)+F284,"")</f>
        <v/>
      </c>
      <c r="G285" s="1" t="str" cm="1">
        <f t="array" ref="G285">IF(F285&lt;&gt;"",INDEX(B:B,F285),"")</f>
        <v/>
      </c>
      <c r="H285" s="1" t="str" cm="1">
        <f t="array" ref="H285">IF(G285&lt;&gt;"",INDEX(C:C,F285),"")</f>
        <v/>
      </c>
    </row>
    <row r="286" spans="1:8" x14ac:dyDescent="0.2">
      <c r="A286" t="str">
        <f>IFERROR(MATCH(2,INDEX('Medarbetare År 1'!B:B,A285+1):INDEX('Medarbetare År 1'!B:B,A285+5000),0)+A285,"")</f>
        <v/>
      </c>
      <c r="B286" t="str" cm="1">
        <f t="array" ref="B286">IF(A286&lt;&gt;"",INDEX('Medarbetare År 1'!A:A,'Steg 2 År 1'!A286),"")</f>
        <v/>
      </c>
      <c r="C286" t="str" cm="1">
        <f t="array" ref="C286">IF(A286&lt;&gt;"",INDEX('Medarbetare År 1'!C:C,A286),"")</f>
        <v/>
      </c>
      <c r="F286" s="2" t="str">
        <f>IFERROR(MATCH(Diagram!D$8,INDEX('Steg 2 År 1'!B:B,F285+1):INDEX('Steg 2 År 1'!B:B,F285+5000),0)+F285,"")</f>
        <v/>
      </c>
      <c r="G286" s="1" t="str" cm="1">
        <f t="array" ref="G286">IF(F286&lt;&gt;"",INDEX(B:B,F286),"")</f>
        <v/>
      </c>
      <c r="H286" s="1" t="str" cm="1">
        <f t="array" ref="H286">IF(G286&lt;&gt;"",INDEX(C:C,F286),"")</f>
        <v/>
      </c>
    </row>
    <row r="287" spans="1:8" x14ac:dyDescent="0.2">
      <c r="A287" t="str">
        <f>IFERROR(MATCH(2,INDEX('Medarbetare År 1'!B:B,A286+1):INDEX('Medarbetare År 1'!B:B,A286+5000),0)+A286,"")</f>
        <v/>
      </c>
      <c r="B287" t="str" cm="1">
        <f t="array" ref="B287">IF(A287&lt;&gt;"",INDEX('Medarbetare År 1'!A:A,'Steg 2 År 1'!A287),"")</f>
        <v/>
      </c>
      <c r="C287" t="str" cm="1">
        <f t="array" ref="C287">IF(A287&lt;&gt;"",INDEX('Medarbetare År 1'!C:C,A287),"")</f>
        <v/>
      </c>
      <c r="F287" s="2" t="str">
        <f>IFERROR(MATCH(Diagram!D$8,INDEX('Steg 2 År 1'!B:B,F286+1):INDEX('Steg 2 År 1'!B:B,F286+5000),0)+F286,"")</f>
        <v/>
      </c>
      <c r="G287" s="1" t="str" cm="1">
        <f t="array" ref="G287">IF(F287&lt;&gt;"",INDEX(B:B,F287),"")</f>
        <v/>
      </c>
      <c r="H287" s="1" t="str" cm="1">
        <f t="array" ref="H287">IF(G287&lt;&gt;"",INDEX(C:C,F287),"")</f>
        <v/>
      </c>
    </row>
    <row r="288" spans="1:8" x14ac:dyDescent="0.2">
      <c r="A288" t="str">
        <f>IFERROR(MATCH(2,INDEX('Medarbetare År 1'!B:B,A287+1):INDEX('Medarbetare År 1'!B:B,A287+5000),0)+A287,"")</f>
        <v/>
      </c>
      <c r="B288" t="str" cm="1">
        <f t="array" ref="B288">IF(A288&lt;&gt;"",INDEX('Medarbetare År 1'!A:A,'Steg 2 År 1'!A288),"")</f>
        <v/>
      </c>
      <c r="C288" t="str" cm="1">
        <f t="array" ref="C288">IF(A288&lt;&gt;"",INDEX('Medarbetare År 1'!C:C,A288),"")</f>
        <v/>
      </c>
      <c r="F288" s="2" t="str">
        <f>IFERROR(MATCH(Diagram!D$8,INDEX('Steg 2 År 1'!B:B,F287+1):INDEX('Steg 2 År 1'!B:B,F287+5000),0)+F287,"")</f>
        <v/>
      </c>
      <c r="G288" s="1" t="str" cm="1">
        <f t="array" ref="G288">IF(F288&lt;&gt;"",INDEX(B:B,F288),"")</f>
        <v/>
      </c>
      <c r="H288" s="1" t="str" cm="1">
        <f t="array" ref="H288">IF(G288&lt;&gt;"",INDEX(C:C,F288),"")</f>
        <v/>
      </c>
    </row>
    <row r="289" spans="1:8" x14ac:dyDescent="0.2">
      <c r="A289" t="str">
        <f>IFERROR(MATCH(2,INDEX('Medarbetare År 1'!B:B,A288+1):INDEX('Medarbetare År 1'!B:B,A288+5000),0)+A288,"")</f>
        <v/>
      </c>
      <c r="B289" t="str" cm="1">
        <f t="array" ref="B289">IF(A289&lt;&gt;"",INDEX('Medarbetare År 1'!A:A,'Steg 2 År 1'!A289),"")</f>
        <v/>
      </c>
      <c r="C289" t="str" cm="1">
        <f t="array" ref="C289">IF(A289&lt;&gt;"",INDEX('Medarbetare År 1'!C:C,A289),"")</f>
        <v/>
      </c>
      <c r="F289" s="2" t="str">
        <f>IFERROR(MATCH(Diagram!D$8,INDEX('Steg 2 År 1'!B:B,F288+1):INDEX('Steg 2 År 1'!B:B,F288+5000),0)+F288,"")</f>
        <v/>
      </c>
      <c r="G289" s="1" t="str" cm="1">
        <f t="array" ref="G289">IF(F289&lt;&gt;"",INDEX(B:B,F289),"")</f>
        <v/>
      </c>
      <c r="H289" s="1" t="str" cm="1">
        <f t="array" ref="H289">IF(G289&lt;&gt;"",INDEX(C:C,F289),"")</f>
        <v/>
      </c>
    </row>
    <row r="290" spans="1:8" x14ac:dyDescent="0.2">
      <c r="A290" t="str">
        <f>IFERROR(MATCH(2,INDEX('Medarbetare År 1'!B:B,A289+1):INDEX('Medarbetare År 1'!B:B,A289+5000),0)+A289,"")</f>
        <v/>
      </c>
      <c r="B290" t="str" cm="1">
        <f t="array" ref="B290">IF(A290&lt;&gt;"",INDEX('Medarbetare År 1'!A:A,'Steg 2 År 1'!A290),"")</f>
        <v/>
      </c>
      <c r="C290" t="str" cm="1">
        <f t="array" ref="C290">IF(A290&lt;&gt;"",INDEX('Medarbetare År 1'!C:C,A290),"")</f>
        <v/>
      </c>
      <c r="F290" s="2" t="str">
        <f>IFERROR(MATCH(Diagram!D$8,INDEX('Steg 2 År 1'!B:B,F289+1):INDEX('Steg 2 År 1'!B:B,F289+5000),0)+F289,"")</f>
        <v/>
      </c>
      <c r="G290" s="1" t="str" cm="1">
        <f t="array" ref="G290">IF(F290&lt;&gt;"",INDEX(B:B,F290),"")</f>
        <v/>
      </c>
      <c r="H290" s="1" t="str" cm="1">
        <f t="array" ref="H290">IF(G290&lt;&gt;"",INDEX(C:C,F290),"")</f>
        <v/>
      </c>
    </row>
    <row r="291" spans="1:8" x14ac:dyDescent="0.2">
      <c r="A291" t="str">
        <f>IFERROR(MATCH(2,INDEX('Medarbetare År 1'!B:B,A290+1):INDEX('Medarbetare År 1'!B:B,A290+5000),0)+A290,"")</f>
        <v/>
      </c>
      <c r="B291" t="str" cm="1">
        <f t="array" ref="B291">IF(A291&lt;&gt;"",INDEX('Medarbetare År 1'!A:A,'Steg 2 År 1'!A291),"")</f>
        <v/>
      </c>
      <c r="C291" t="str" cm="1">
        <f t="array" ref="C291">IF(A291&lt;&gt;"",INDEX('Medarbetare År 1'!C:C,A291),"")</f>
        <v/>
      </c>
      <c r="F291" s="2" t="str">
        <f>IFERROR(MATCH(Diagram!D$8,INDEX('Steg 2 År 1'!B:B,F290+1):INDEX('Steg 2 År 1'!B:B,F290+5000),0)+F290,"")</f>
        <v/>
      </c>
      <c r="G291" s="1" t="str" cm="1">
        <f t="array" ref="G291">IF(F291&lt;&gt;"",INDEX(B:B,F291),"")</f>
        <v/>
      </c>
      <c r="H291" s="1" t="str" cm="1">
        <f t="array" ref="H291">IF(G291&lt;&gt;"",INDEX(C:C,F291),"")</f>
        <v/>
      </c>
    </row>
    <row r="292" spans="1:8" x14ac:dyDescent="0.2">
      <c r="A292" t="str">
        <f>IFERROR(MATCH(2,INDEX('Medarbetare År 1'!B:B,A291+1):INDEX('Medarbetare År 1'!B:B,A291+5000),0)+A291,"")</f>
        <v/>
      </c>
      <c r="B292" t="str" cm="1">
        <f t="array" ref="B292">IF(A292&lt;&gt;"",INDEX('Medarbetare År 1'!A:A,'Steg 2 År 1'!A292),"")</f>
        <v/>
      </c>
      <c r="C292" t="str" cm="1">
        <f t="array" ref="C292">IF(A292&lt;&gt;"",INDEX('Medarbetare År 1'!C:C,A292),"")</f>
        <v/>
      </c>
      <c r="F292" s="2" t="str">
        <f>IFERROR(MATCH(Diagram!D$8,INDEX('Steg 2 År 1'!B:B,F291+1):INDEX('Steg 2 År 1'!B:B,F291+5000),0)+F291,"")</f>
        <v/>
      </c>
      <c r="G292" s="1" t="str" cm="1">
        <f t="array" ref="G292">IF(F292&lt;&gt;"",INDEX(B:B,F292),"")</f>
        <v/>
      </c>
      <c r="H292" s="1" t="str" cm="1">
        <f t="array" ref="H292">IF(G292&lt;&gt;"",INDEX(C:C,F292),"")</f>
        <v/>
      </c>
    </row>
    <row r="293" spans="1:8" x14ac:dyDescent="0.2">
      <c r="A293" t="str">
        <f>IFERROR(MATCH(2,INDEX('Medarbetare År 1'!B:B,A292+1):INDEX('Medarbetare År 1'!B:B,A292+5000),0)+A292,"")</f>
        <v/>
      </c>
      <c r="B293" t="str" cm="1">
        <f t="array" ref="B293">IF(A293&lt;&gt;"",INDEX('Medarbetare År 1'!A:A,'Steg 2 År 1'!A293),"")</f>
        <v/>
      </c>
      <c r="C293" t="str" cm="1">
        <f t="array" ref="C293">IF(A293&lt;&gt;"",INDEX('Medarbetare År 1'!C:C,A293),"")</f>
        <v/>
      </c>
      <c r="F293" s="2" t="str">
        <f>IFERROR(MATCH(Diagram!D$8,INDEX('Steg 2 År 1'!B:B,F292+1):INDEX('Steg 2 År 1'!B:B,F292+5000),0)+F292,"")</f>
        <v/>
      </c>
      <c r="G293" s="1" t="str" cm="1">
        <f t="array" ref="G293">IF(F293&lt;&gt;"",INDEX(B:B,F293),"")</f>
        <v/>
      </c>
      <c r="H293" s="1" t="str" cm="1">
        <f t="array" ref="H293">IF(G293&lt;&gt;"",INDEX(C:C,F293),"")</f>
        <v/>
      </c>
    </row>
    <row r="294" spans="1:8" x14ac:dyDescent="0.2">
      <c r="A294" t="str">
        <f>IFERROR(MATCH(2,INDEX('Medarbetare År 1'!B:B,A293+1):INDEX('Medarbetare År 1'!B:B,A293+5000),0)+A293,"")</f>
        <v/>
      </c>
      <c r="B294" t="str" cm="1">
        <f t="array" ref="B294">IF(A294&lt;&gt;"",INDEX('Medarbetare År 1'!A:A,'Steg 2 År 1'!A294),"")</f>
        <v/>
      </c>
      <c r="C294" t="str" cm="1">
        <f t="array" ref="C294">IF(A294&lt;&gt;"",INDEX('Medarbetare År 1'!C:C,A294),"")</f>
        <v/>
      </c>
      <c r="F294" s="2" t="str">
        <f>IFERROR(MATCH(Diagram!D$8,INDEX('Steg 2 År 1'!B:B,F293+1):INDEX('Steg 2 År 1'!B:B,F293+5000),0)+F293,"")</f>
        <v/>
      </c>
      <c r="G294" s="1" t="str" cm="1">
        <f t="array" ref="G294">IF(F294&lt;&gt;"",INDEX(B:B,F294),"")</f>
        <v/>
      </c>
      <c r="H294" s="1" t="str" cm="1">
        <f t="array" ref="H294">IF(G294&lt;&gt;"",INDEX(C:C,F294),"")</f>
        <v/>
      </c>
    </row>
    <row r="295" spans="1:8" x14ac:dyDescent="0.2">
      <c r="A295" t="str">
        <f>IFERROR(MATCH(2,INDEX('Medarbetare År 1'!B:B,A294+1):INDEX('Medarbetare År 1'!B:B,A294+5000),0)+A294,"")</f>
        <v/>
      </c>
      <c r="B295" t="str" cm="1">
        <f t="array" ref="B295">IF(A295&lt;&gt;"",INDEX('Medarbetare År 1'!A:A,'Steg 2 År 1'!A295),"")</f>
        <v/>
      </c>
      <c r="C295" t="str" cm="1">
        <f t="array" ref="C295">IF(A295&lt;&gt;"",INDEX('Medarbetare År 1'!C:C,A295),"")</f>
        <v/>
      </c>
      <c r="F295" s="2" t="str">
        <f>IFERROR(MATCH(Diagram!D$8,INDEX('Steg 2 År 1'!B:B,F294+1):INDEX('Steg 2 År 1'!B:B,F294+5000),0)+F294,"")</f>
        <v/>
      </c>
      <c r="G295" s="1" t="str" cm="1">
        <f t="array" ref="G295">IF(F295&lt;&gt;"",INDEX(B:B,F295),"")</f>
        <v/>
      </c>
      <c r="H295" s="1" t="str" cm="1">
        <f t="array" ref="H295">IF(G295&lt;&gt;"",INDEX(C:C,F295),"")</f>
        <v/>
      </c>
    </row>
    <row r="296" spans="1:8" x14ac:dyDescent="0.2">
      <c r="A296" t="str">
        <f>IFERROR(MATCH(2,INDEX('Medarbetare År 1'!B:B,A295+1):INDEX('Medarbetare År 1'!B:B,A295+5000),0)+A295,"")</f>
        <v/>
      </c>
      <c r="B296" t="str" cm="1">
        <f t="array" ref="B296">IF(A296&lt;&gt;"",INDEX('Medarbetare År 1'!A:A,'Steg 2 År 1'!A296),"")</f>
        <v/>
      </c>
      <c r="C296" t="str" cm="1">
        <f t="array" ref="C296">IF(A296&lt;&gt;"",INDEX('Medarbetare År 1'!C:C,A296),"")</f>
        <v/>
      </c>
      <c r="F296" s="2" t="str">
        <f>IFERROR(MATCH(Diagram!D$8,INDEX('Steg 2 År 1'!B:B,F295+1):INDEX('Steg 2 År 1'!B:B,F295+5000),0)+F295,"")</f>
        <v/>
      </c>
      <c r="G296" s="1" t="str" cm="1">
        <f t="array" ref="G296">IF(F296&lt;&gt;"",INDEX(B:B,F296),"")</f>
        <v/>
      </c>
      <c r="H296" s="1" t="str" cm="1">
        <f t="array" ref="H296">IF(G296&lt;&gt;"",INDEX(C:C,F296),"")</f>
        <v/>
      </c>
    </row>
    <row r="297" spans="1:8" x14ac:dyDescent="0.2">
      <c r="A297" t="str">
        <f>IFERROR(MATCH(2,INDEX('Medarbetare År 1'!B:B,A296+1):INDEX('Medarbetare År 1'!B:B,A296+5000),0)+A296,"")</f>
        <v/>
      </c>
      <c r="B297" t="str" cm="1">
        <f t="array" ref="B297">IF(A297&lt;&gt;"",INDEX('Medarbetare År 1'!A:A,'Steg 2 År 1'!A297),"")</f>
        <v/>
      </c>
      <c r="C297" t="str" cm="1">
        <f t="array" ref="C297">IF(A297&lt;&gt;"",INDEX('Medarbetare År 1'!C:C,A297),"")</f>
        <v/>
      </c>
      <c r="F297" s="2" t="str">
        <f>IFERROR(MATCH(Diagram!D$8,INDEX('Steg 2 År 1'!B:B,F296+1):INDEX('Steg 2 År 1'!B:B,F296+5000),0)+F296,"")</f>
        <v/>
      </c>
      <c r="G297" s="1" t="str" cm="1">
        <f t="array" ref="G297">IF(F297&lt;&gt;"",INDEX(B:B,F297),"")</f>
        <v/>
      </c>
      <c r="H297" s="1" t="str" cm="1">
        <f t="array" ref="H297">IF(G297&lt;&gt;"",INDEX(C:C,F297),"")</f>
        <v/>
      </c>
    </row>
    <row r="298" spans="1:8" x14ac:dyDescent="0.2">
      <c r="A298" t="str">
        <f>IFERROR(MATCH(2,INDEX('Medarbetare År 1'!B:B,A297+1):INDEX('Medarbetare År 1'!B:B,A297+5000),0)+A297,"")</f>
        <v/>
      </c>
      <c r="B298" t="str" cm="1">
        <f t="array" ref="B298">IF(A298&lt;&gt;"",INDEX('Medarbetare År 1'!A:A,'Steg 2 År 1'!A298),"")</f>
        <v/>
      </c>
      <c r="C298" t="str" cm="1">
        <f t="array" ref="C298">IF(A298&lt;&gt;"",INDEX('Medarbetare År 1'!C:C,A298),"")</f>
        <v/>
      </c>
      <c r="F298" s="2" t="str">
        <f>IFERROR(MATCH(Diagram!D$8,INDEX('Steg 2 År 1'!B:B,F297+1):INDEX('Steg 2 År 1'!B:B,F297+5000),0)+F297,"")</f>
        <v/>
      </c>
      <c r="G298" s="1" t="str" cm="1">
        <f t="array" ref="G298">IF(F298&lt;&gt;"",INDEX(B:B,F298),"")</f>
        <v/>
      </c>
      <c r="H298" s="1" t="str" cm="1">
        <f t="array" ref="H298">IF(G298&lt;&gt;"",INDEX(C:C,F298),"")</f>
        <v/>
      </c>
    </row>
    <row r="299" spans="1:8" x14ac:dyDescent="0.2">
      <c r="A299" t="str">
        <f>IFERROR(MATCH(2,INDEX('Medarbetare År 1'!B:B,A298+1):INDEX('Medarbetare År 1'!B:B,A298+5000),0)+A298,"")</f>
        <v/>
      </c>
      <c r="B299" t="str" cm="1">
        <f t="array" ref="B299">IF(A299&lt;&gt;"",INDEX('Medarbetare År 1'!A:A,'Steg 2 År 1'!A299),"")</f>
        <v/>
      </c>
      <c r="C299" t="str" cm="1">
        <f t="array" ref="C299">IF(A299&lt;&gt;"",INDEX('Medarbetare År 1'!C:C,A299),"")</f>
        <v/>
      </c>
      <c r="F299" s="2" t="str">
        <f>IFERROR(MATCH(Diagram!D$8,INDEX('Steg 2 År 1'!B:B,F298+1):INDEX('Steg 2 År 1'!B:B,F298+5000),0)+F298,"")</f>
        <v/>
      </c>
      <c r="G299" s="1" t="str" cm="1">
        <f t="array" ref="G299">IF(F299&lt;&gt;"",INDEX(B:B,F299),"")</f>
        <v/>
      </c>
      <c r="H299" s="1" t="str" cm="1">
        <f t="array" ref="H299">IF(G299&lt;&gt;"",INDEX(C:C,F299),"")</f>
        <v/>
      </c>
    </row>
    <row r="300" spans="1:8" x14ac:dyDescent="0.2">
      <c r="A300" t="str">
        <f>IFERROR(MATCH(2,INDEX('Medarbetare År 1'!B:B,A299+1):INDEX('Medarbetare År 1'!B:B,A299+5000),0)+A299,"")</f>
        <v/>
      </c>
      <c r="B300" t="str" cm="1">
        <f t="array" ref="B300">IF(A300&lt;&gt;"",INDEX('Medarbetare År 1'!A:A,'Steg 2 År 1'!A300),"")</f>
        <v/>
      </c>
      <c r="C300" t="str" cm="1">
        <f t="array" ref="C300">IF(A300&lt;&gt;"",INDEX('Medarbetare År 1'!C:C,A300),"")</f>
        <v/>
      </c>
      <c r="F300" s="2" t="str">
        <f>IFERROR(MATCH(Diagram!D$8,INDEX('Steg 2 År 1'!B:B,F299+1):INDEX('Steg 2 År 1'!B:B,F299+5000),0)+F299,"")</f>
        <v/>
      </c>
      <c r="G300" s="1" t="str" cm="1">
        <f t="array" ref="G300">IF(F300&lt;&gt;"",INDEX(B:B,F300),"")</f>
        <v/>
      </c>
      <c r="H300" s="1" t="str" cm="1">
        <f t="array" ref="H300">IF(G300&lt;&gt;"",INDEX(C:C,F300),"")</f>
        <v/>
      </c>
    </row>
    <row r="301" spans="1:8" x14ac:dyDescent="0.2">
      <c r="A301" t="str">
        <f>IFERROR(MATCH(2,INDEX('Medarbetare År 1'!B:B,A300+1):INDEX('Medarbetare År 1'!B:B,A300+5000),0)+A300,"")</f>
        <v/>
      </c>
      <c r="B301" t="str" cm="1">
        <f t="array" ref="B301">IF(A301&lt;&gt;"",INDEX('Medarbetare År 1'!A:A,'Steg 2 År 1'!A301),"")</f>
        <v/>
      </c>
      <c r="C301" t="str" cm="1">
        <f t="array" ref="C301">IF(A301&lt;&gt;"",INDEX('Medarbetare År 1'!C:C,A301),"")</f>
        <v/>
      </c>
      <c r="F301" s="2" t="str">
        <f>IFERROR(MATCH(Diagram!D$8,INDEX('Steg 2 År 1'!B:B,F300+1):INDEX('Steg 2 År 1'!B:B,F300+5000),0)+F300,"")</f>
        <v/>
      </c>
      <c r="G301" s="1" t="str" cm="1">
        <f t="array" ref="G301">IF(F301&lt;&gt;"",INDEX(B:B,F301),"")</f>
        <v/>
      </c>
      <c r="H301" s="1" t="str" cm="1">
        <f t="array" ref="H301">IF(G301&lt;&gt;"",INDEX(C:C,F301),"")</f>
        <v/>
      </c>
    </row>
    <row r="302" spans="1:8" x14ac:dyDescent="0.2">
      <c r="A302" t="str">
        <f>IFERROR(MATCH(2,INDEX('Medarbetare År 1'!B:B,A301+1):INDEX('Medarbetare År 1'!B:B,A301+5000),0)+A301,"")</f>
        <v/>
      </c>
      <c r="B302" t="str" cm="1">
        <f t="array" ref="B302">IF(A302&lt;&gt;"",INDEX('Medarbetare År 1'!A:A,'Steg 2 År 1'!A302),"")</f>
        <v/>
      </c>
      <c r="C302" t="str" cm="1">
        <f t="array" ref="C302">IF(A302&lt;&gt;"",INDEX('Medarbetare År 1'!C:C,A302),"")</f>
        <v/>
      </c>
      <c r="F302" s="2" t="str">
        <f>IFERROR(MATCH(Diagram!D$8,INDEX('Steg 2 År 1'!B:B,F301+1):INDEX('Steg 2 År 1'!B:B,F301+5000),0)+F301,"")</f>
        <v/>
      </c>
      <c r="G302" s="1" t="str" cm="1">
        <f t="array" ref="G302">IF(F302&lt;&gt;"",INDEX(B:B,F302),"")</f>
        <v/>
      </c>
      <c r="H302" s="1" t="str" cm="1">
        <f t="array" ref="H302">IF(G302&lt;&gt;"",INDEX(C:C,F302),"")</f>
        <v/>
      </c>
    </row>
    <row r="303" spans="1:8" x14ac:dyDescent="0.2">
      <c r="A303" t="str">
        <f>IFERROR(MATCH(2,INDEX('Medarbetare År 1'!B:B,A302+1):INDEX('Medarbetare År 1'!B:B,A302+5000),0)+A302,"")</f>
        <v/>
      </c>
      <c r="B303" t="str" cm="1">
        <f t="array" ref="B303">IF(A303&lt;&gt;"",INDEX('Medarbetare År 1'!A:A,'Steg 2 År 1'!A303),"")</f>
        <v/>
      </c>
      <c r="C303" t="str" cm="1">
        <f t="array" ref="C303">IF(A303&lt;&gt;"",INDEX('Medarbetare År 1'!C:C,A303),"")</f>
        <v/>
      </c>
      <c r="F303" s="2" t="str">
        <f>IFERROR(MATCH(Diagram!D$8,INDEX('Steg 2 År 1'!B:B,F302+1):INDEX('Steg 2 År 1'!B:B,F302+5000),0)+F302,"")</f>
        <v/>
      </c>
      <c r="G303" s="1" t="str" cm="1">
        <f t="array" ref="G303">IF(F303&lt;&gt;"",INDEX(B:B,F303),"")</f>
        <v/>
      </c>
      <c r="H303" s="1" t="str" cm="1">
        <f t="array" ref="H303">IF(G303&lt;&gt;"",INDEX(C:C,F303),"")</f>
        <v/>
      </c>
    </row>
    <row r="304" spans="1:8" x14ac:dyDescent="0.2">
      <c r="A304" t="str">
        <f>IFERROR(MATCH(2,INDEX('Medarbetare År 1'!B:B,A303+1):INDEX('Medarbetare År 1'!B:B,A303+5000),0)+A303,"")</f>
        <v/>
      </c>
      <c r="B304" t="str" cm="1">
        <f t="array" ref="B304">IF(A304&lt;&gt;"",INDEX('Medarbetare År 1'!A:A,'Steg 2 År 1'!A304),"")</f>
        <v/>
      </c>
      <c r="C304" t="str" cm="1">
        <f t="array" ref="C304">IF(A304&lt;&gt;"",INDEX('Medarbetare År 1'!C:C,A304),"")</f>
        <v/>
      </c>
      <c r="F304" s="2" t="str">
        <f>IFERROR(MATCH(Diagram!D$8,INDEX('Steg 2 År 1'!B:B,F303+1):INDEX('Steg 2 År 1'!B:B,F303+5000),0)+F303,"")</f>
        <v/>
      </c>
      <c r="G304" s="1" t="str" cm="1">
        <f t="array" ref="G304">IF(F304&lt;&gt;"",INDEX(B:B,F304),"")</f>
        <v/>
      </c>
      <c r="H304" s="1" t="str" cm="1">
        <f t="array" ref="H304">IF(G304&lt;&gt;"",INDEX(C:C,F304),"")</f>
        <v/>
      </c>
    </row>
    <row r="305" spans="1:8" x14ac:dyDescent="0.2">
      <c r="A305" t="str">
        <f>IFERROR(MATCH(2,INDEX('Medarbetare År 1'!B:B,A304+1):INDEX('Medarbetare År 1'!B:B,A304+5000),0)+A304,"")</f>
        <v/>
      </c>
      <c r="B305" t="str" cm="1">
        <f t="array" ref="B305">IF(A305&lt;&gt;"",INDEX('Medarbetare År 1'!A:A,'Steg 2 År 1'!A305),"")</f>
        <v/>
      </c>
      <c r="C305" t="str" cm="1">
        <f t="array" ref="C305">IF(A305&lt;&gt;"",INDEX('Medarbetare År 1'!C:C,A305),"")</f>
        <v/>
      </c>
      <c r="F305" s="2" t="str">
        <f>IFERROR(MATCH(Diagram!D$8,INDEX('Steg 2 År 1'!B:B,F304+1):INDEX('Steg 2 År 1'!B:B,F304+5000),0)+F304,"")</f>
        <v/>
      </c>
      <c r="G305" s="1" t="str" cm="1">
        <f t="array" ref="G305">IF(F305&lt;&gt;"",INDEX(B:B,F305),"")</f>
        <v/>
      </c>
      <c r="H305" s="1" t="str" cm="1">
        <f t="array" ref="H305">IF(G305&lt;&gt;"",INDEX(C:C,F305),"")</f>
        <v/>
      </c>
    </row>
    <row r="306" spans="1:8" x14ac:dyDescent="0.2">
      <c r="A306" t="str">
        <f>IFERROR(MATCH(2,INDEX('Medarbetare År 1'!B:B,A305+1):INDEX('Medarbetare År 1'!B:B,A305+5000),0)+A305,"")</f>
        <v/>
      </c>
      <c r="B306" t="str" cm="1">
        <f t="array" ref="B306">IF(A306&lt;&gt;"",INDEX('Medarbetare År 1'!A:A,'Steg 2 År 1'!A306),"")</f>
        <v/>
      </c>
      <c r="C306" t="str" cm="1">
        <f t="array" ref="C306">IF(A306&lt;&gt;"",INDEX('Medarbetare År 1'!C:C,A306),"")</f>
        <v/>
      </c>
      <c r="F306" s="2" t="str">
        <f>IFERROR(MATCH(Diagram!D$8,INDEX('Steg 2 År 1'!B:B,F305+1):INDEX('Steg 2 År 1'!B:B,F305+5000),0)+F305,"")</f>
        <v/>
      </c>
      <c r="G306" s="1" t="str" cm="1">
        <f t="array" ref="G306">IF(F306&lt;&gt;"",INDEX(B:B,F306),"")</f>
        <v/>
      </c>
      <c r="H306" s="1" t="str" cm="1">
        <f t="array" ref="H306">IF(G306&lt;&gt;"",INDEX(C:C,F306),"")</f>
        <v/>
      </c>
    </row>
    <row r="307" spans="1:8" x14ac:dyDescent="0.2">
      <c r="A307" t="str">
        <f>IFERROR(MATCH(2,INDEX('Medarbetare År 1'!B:B,A306+1):INDEX('Medarbetare År 1'!B:B,A306+5000),0)+A306,"")</f>
        <v/>
      </c>
      <c r="B307" t="str" cm="1">
        <f t="array" ref="B307">IF(A307&lt;&gt;"",INDEX('Medarbetare År 1'!A:A,'Steg 2 År 1'!A307),"")</f>
        <v/>
      </c>
      <c r="C307" t="str" cm="1">
        <f t="array" ref="C307">IF(A307&lt;&gt;"",INDEX('Medarbetare År 1'!C:C,A307),"")</f>
        <v/>
      </c>
      <c r="F307" s="2" t="str">
        <f>IFERROR(MATCH(Diagram!D$8,INDEX('Steg 2 År 1'!B:B,F306+1):INDEX('Steg 2 År 1'!B:B,F306+5000),0)+F306,"")</f>
        <v/>
      </c>
      <c r="G307" s="1" t="str" cm="1">
        <f t="array" ref="G307">IF(F307&lt;&gt;"",INDEX(B:B,F307),"")</f>
        <v/>
      </c>
      <c r="H307" s="1" t="str" cm="1">
        <f t="array" ref="H307">IF(G307&lt;&gt;"",INDEX(C:C,F307),"")</f>
        <v/>
      </c>
    </row>
    <row r="308" spans="1:8" x14ac:dyDescent="0.2">
      <c r="A308" t="str">
        <f>IFERROR(MATCH(2,INDEX('Medarbetare År 1'!B:B,A307+1):INDEX('Medarbetare År 1'!B:B,A307+5000),0)+A307,"")</f>
        <v/>
      </c>
      <c r="B308" t="str" cm="1">
        <f t="array" ref="B308">IF(A308&lt;&gt;"",INDEX('Medarbetare År 1'!A:A,'Steg 2 År 1'!A308),"")</f>
        <v/>
      </c>
      <c r="C308" t="str" cm="1">
        <f t="array" ref="C308">IF(A308&lt;&gt;"",INDEX('Medarbetare År 1'!C:C,A308),"")</f>
        <v/>
      </c>
      <c r="F308" s="2" t="str">
        <f>IFERROR(MATCH(Diagram!D$8,INDEX('Steg 2 År 1'!B:B,F307+1):INDEX('Steg 2 År 1'!B:B,F307+5000),0)+F307,"")</f>
        <v/>
      </c>
      <c r="G308" s="1" t="str" cm="1">
        <f t="array" ref="G308">IF(F308&lt;&gt;"",INDEX(B:B,F308),"")</f>
        <v/>
      </c>
      <c r="H308" s="1" t="str" cm="1">
        <f t="array" ref="H308">IF(G308&lt;&gt;"",INDEX(C:C,F308),"")</f>
        <v/>
      </c>
    </row>
    <row r="309" spans="1:8" x14ac:dyDescent="0.2">
      <c r="A309" t="str">
        <f>IFERROR(MATCH(2,INDEX('Medarbetare År 1'!B:B,A308+1):INDEX('Medarbetare År 1'!B:B,A308+5000),0)+A308,"")</f>
        <v/>
      </c>
      <c r="B309" t="str" cm="1">
        <f t="array" ref="B309">IF(A309&lt;&gt;"",INDEX('Medarbetare År 1'!A:A,'Steg 2 År 1'!A309),"")</f>
        <v/>
      </c>
      <c r="C309" t="str" cm="1">
        <f t="array" ref="C309">IF(A309&lt;&gt;"",INDEX('Medarbetare År 1'!C:C,A309),"")</f>
        <v/>
      </c>
      <c r="F309" s="2" t="str">
        <f>IFERROR(MATCH(Diagram!D$8,INDEX('Steg 2 År 1'!B:B,F308+1):INDEX('Steg 2 År 1'!B:B,F308+5000),0)+F308,"")</f>
        <v/>
      </c>
      <c r="G309" s="1" t="str" cm="1">
        <f t="array" ref="G309">IF(F309&lt;&gt;"",INDEX(B:B,F309),"")</f>
        <v/>
      </c>
      <c r="H309" s="1" t="str" cm="1">
        <f t="array" ref="H309">IF(G309&lt;&gt;"",INDEX(C:C,F309),"")</f>
        <v/>
      </c>
    </row>
    <row r="310" spans="1:8" x14ac:dyDescent="0.2">
      <c r="A310" t="str">
        <f>IFERROR(MATCH(2,INDEX('Medarbetare År 1'!B:B,A309+1):INDEX('Medarbetare År 1'!B:B,A309+5000),0)+A309,"")</f>
        <v/>
      </c>
      <c r="B310" t="str" cm="1">
        <f t="array" ref="B310">IF(A310&lt;&gt;"",INDEX('Medarbetare År 1'!A:A,'Steg 2 År 1'!A310),"")</f>
        <v/>
      </c>
      <c r="C310" t="str" cm="1">
        <f t="array" ref="C310">IF(A310&lt;&gt;"",INDEX('Medarbetare År 1'!C:C,A310),"")</f>
        <v/>
      </c>
      <c r="F310" s="2" t="str">
        <f>IFERROR(MATCH(Diagram!D$8,INDEX('Steg 2 År 1'!B:B,F309+1):INDEX('Steg 2 År 1'!B:B,F309+5000),0)+F309,"")</f>
        <v/>
      </c>
      <c r="G310" s="1" t="str" cm="1">
        <f t="array" ref="G310">IF(F310&lt;&gt;"",INDEX(B:B,F310),"")</f>
        <v/>
      </c>
      <c r="H310" s="1" t="str" cm="1">
        <f t="array" ref="H310">IF(G310&lt;&gt;"",INDEX(C:C,F310),"")</f>
        <v/>
      </c>
    </row>
    <row r="311" spans="1:8" x14ac:dyDescent="0.2">
      <c r="A311" t="str">
        <f>IFERROR(MATCH(2,INDEX('Medarbetare År 1'!B:B,A310+1):INDEX('Medarbetare År 1'!B:B,A310+5000),0)+A310,"")</f>
        <v/>
      </c>
      <c r="B311" t="str" cm="1">
        <f t="array" ref="B311">IF(A311&lt;&gt;"",INDEX('Medarbetare År 1'!A:A,'Steg 2 År 1'!A311),"")</f>
        <v/>
      </c>
      <c r="C311" t="str" cm="1">
        <f t="array" ref="C311">IF(A311&lt;&gt;"",INDEX('Medarbetare År 1'!C:C,A311),"")</f>
        <v/>
      </c>
      <c r="F311" s="2" t="str">
        <f>IFERROR(MATCH(Diagram!D$8,INDEX('Steg 2 År 1'!B:B,F310+1):INDEX('Steg 2 År 1'!B:B,F310+5000),0)+F310,"")</f>
        <v/>
      </c>
      <c r="G311" s="1" t="str" cm="1">
        <f t="array" ref="G311">IF(F311&lt;&gt;"",INDEX(B:B,F311),"")</f>
        <v/>
      </c>
      <c r="H311" s="1" t="str" cm="1">
        <f t="array" ref="H311">IF(G311&lt;&gt;"",INDEX(C:C,F311),"")</f>
        <v/>
      </c>
    </row>
    <row r="312" spans="1:8" x14ac:dyDescent="0.2">
      <c r="A312" t="str">
        <f>IFERROR(MATCH(2,INDEX('Medarbetare År 1'!B:B,A311+1):INDEX('Medarbetare År 1'!B:B,A311+5000),0)+A311,"")</f>
        <v/>
      </c>
      <c r="B312" t="str" cm="1">
        <f t="array" ref="B312">IF(A312&lt;&gt;"",INDEX('Medarbetare År 1'!A:A,'Steg 2 År 1'!A312),"")</f>
        <v/>
      </c>
      <c r="C312" t="str" cm="1">
        <f t="array" ref="C312">IF(A312&lt;&gt;"",INDEX('Medarbetare År 1'!C:C,A312),"")</f>
        <v/>
      </c>
      <c r="F312" s="2" t="str">
        <f>IFERROR(MATCH(Diagram!D$8,INDEX('Steg 2 År 1'!B:B,F311+1):INDEX('Steg 2 År 1'!B:B,F311+5000),0)+F311,"")</f>
        <v/>
      </c>
      <c r="G312" s="1" t="str" cm="1">
        <f t="array" ref="G312">IF(F312&lt;&gt;"",INDEX(B:B,F312),"")</f>
        <v/>
      </c>
      <c r="H312" s="1" t="str" cm="1">
        <f t="array" ref="H312">IF(G312&lt;&gt;"",INDEX(C:C,F312),"")</f>
        <v/>
      </c>
    </row>
    <row r="313" spans="1:8" x14ac:dyDescent="0.2">
      <c r="A313" t="str">
        <f>IFERROR(MATCH(2,INDEX('Medarbetare År 1'!B:B,A312+1):INDEX('Medarbetare År 1'!B:B,A312+5000),0)+A312,"")</f>
        <v/>
      </c>
      <c r="B313" t="str" cm="1">
        <f t="array" ref="B313">IF(A313&lt;&gt;"",INDEX('Medarbetare År 1'!A:A,'Steg 2 År 1'!A313),"")</f>
        <v/>
      </c>
      <c r="C313" t="str" cm="1">
        <f t="array" ref="C313">IF(A313&lt;&gt;"",INDEX('Medarbetare År 1'!C:C,A313),"")</f>
        <v/>
      </c>
      <c r="F313" s="2" t="str">
        <f>IFERROR(MATCH(Diagram!D$8,INDEX('Steg 2 År 1'!B:B,F312+1):INDEX('Steg 2 År 1'!B:B,F312+5000),0)+F312,"")</f>
        <v/>
      </c>
      <c r="G313" s="1" t="str" cm="1">
        <f t="array" ref="G313">IF(F313&lt;&gt;"",INDEX(B:B,F313),"")</f>
        <v/>
      </c>
      <c r="H313" s="1" t="str" cm="1">
        <f t="array" ref="H313">IF(G313&lt;&gt;"",INDEX(C:C,F313),"")</f>
        <v/>
      </c>
    </row>
    <row r="314" spans="1:8" x14ac:dyDescent="0.2">
      <c r="A314" t="str">
        <f>IFERROR(MATCH(2,INDEX('Medarbetare År 1'!B:B,A313+1):INDEX('Medarbetare År 1'!B:B,A313+5000),0)+A313,"")</f>
        <v/>
      </c>
      <c r="B314" t="str" cm="1">
        <f t="array" ref="B314">IF(A314&lt;&gt;"",INDEX('Medarbetare År 1'!A:A,'Steg 2 År 1'!A314),"")</f>
        <v/>
      </c>
      <c r="C314" t="str" cm="1">
        <f t="array" ref="C314">IF(A314&lt;&gt;"",INDEX('Medarbetare År 1'!C:C,A314),"")</f>
        <v/>
      </c>
      <c r="F314" s="2" t="str">
        <f>IFERROR(MATCH(Diagram!D$8,INDEX('Steg 2 År 1'!B:B,F313+1):INDEX('Steg 2 År 1'!B:B,F313+5000),0)+F313,"")</f>
        <v/>
      </c>
      <c r="G314" s="1" t="str" cm="1">
        <f t="array" ref="G314">IF(F314&lt;&gt;"",INDEX(B:B,F314),"")</f>
        <v/>
      </c>
      <c r="H314" s="1" t="str" cm="1">
        <f t="array" ref="H314">IF(G314&lt;&gt;"",INDEX(C:C,F314),"")</f>
        <v/>
      </c>
    </row>
    <row r="315" spans="1:8" x14ac:dyDescent="0.2">
      <c r="A315" t="str">
        <f>IFERROR(MATCH(2,INDEX('Medarbetare År 1'!B:B,A314+1):INDEX('Medarbetare År 1'!B:B,A314+5000),0)+A314,"")</f>
        <v/>
      </c>
      <c r="B315" t="str" cm="1">
        <f t="array" ref="B315">IF(A315&lt;&gt;"",INDEX('Medarbetare År 1'!A:A,'Steg 2 År 1'!A315),"")</f>
        <v/>
      </c>
      <c r="C315" t="str" cm="1">
        <f t="array" ref="C315">IF(A315&lt;&gt;"",INDEX('Medarbetare År 1'!C:C,A315),"")</f>
        <v/>
      </c>
      <c r="F315" s="2" t="str">
        <f>IFERROR(MATCH(Diagram!D$8,INDEX('Steg 2 År 1'!B:B,F314+1):INDEX('Steg 2 År 1'!B:B,F314+5000),0)+F314,"")</f>
        <v/>
      </c>
      <c r="G315" s="1" t="str" cm="1">
        <f t="array" ref="G315">IF(F315&lt;&gt;"",INDEX(B:B,F315),"")</f>
        <v/>
      </c>
      <c r="H315" s="1" t="str" cm="1">
        <f t="array" ref="H315">IF(G315&lt;&gt;"",INDEX(C:C,F315),"")</f>
        <v/>
      </c>
    </row>
    <row r="316" spans="1:8" x14ac:dyDescent="0.2">
      <c r="A316" t="str">
        <f>IFERROR(MATCH(2,INDEX('Medarbetare År 1'!B:B,A315+1):INDEX('Medarbetare År 1'!B:B,A315+5000),0)+A315,"")</f>
        <v/>
      </c>
      <c r="B316" t="str" cm="1">
        <f t="array" ref="B316">IF(A316&lt;&gt;"",INDEX('Medarbetare År 1'!A:A,'Steg 2 År 1'!A316),"")</f>
        <v/>
      </c>
      <c r="C316" t="str" cm="1">
        <f t="array" ref="C316">IF(A316&lt;&gt;"",INDEX('Medarbetare År 1'!C:C,A316),"")</f>
        <v/>
      </c>
      <c r="F316" s="2" t="str">
        <f>IFERROR(MATCH(Diagram!D$8,INDEX('Steg 2 År 1'!B:B,F315+1):INDEX('Steg 2 År 1'!B:B,F315+5000),0)+F315,"")</f>
        <v/>
      </c>
      <c r="G316" s="1" t="str" cm="1">
        <f t="array" ref="G316">IF(F316&lt;&gt;"",INDEX(B:B,F316),"")</f>
        <v/>
      </c>
      <c r="H316" s="1" t="str" cm="1">
        <f t="array" ref="H316">IF(G316&lt;&gt;"",INDEX(C:C,F316),"")</f>
        <v/>
      </c>
    </row>
    <row r="317" spans="1:8" x14ac:dyDescent="0.2">
      <c r="A317" t="str">
        <f>IFERROR(MATCH(2,INDEX('Medarbetare År 1'!B:B,A316+1):INDEX('Medarbetare År 1'!B:B,A316+5000),0)+A316,"")</f>
        <v/>
      </c>
      <c r="B317" t="str" cm="1">
        <f t="array" ref="B317">IF(A317&lt;&gt;"",INDEX('Medarbetare År 1'!A:A,'Steg 2 År 1'!A317),"")</f>
        <v/>
      </c>
      <c r="C317" t="str" cm="1">
        <f t="array" ref="C317">IF(A317&lt;&gt;"",INDEX('Medarbetare År 1'!C:C,A317),"")</f>
        <v/>
      </c>
      <c r="F317" s="2" t="str">
        <f>IFERROR(MATCH(Diagram!D$8,INDEX('Steg 2 År 1'!B:B,F316+1):INDEX('Steg 2 År 1'!B:B,F316+5000),0)+F316,"")</f>
        <v/>
      </c>
      <c r="G317" s="1" t="str" cm="1">
        <f t="array" ref="G317">IF(F317&lt;&gt;"",INDEX(B:B,F317),"")</f>
        <v/>
      </c>
      <c r="H317" s="1" t="str" cm="1">
        <f t="array" ref="H317">IF(G317&lt;&gt;"",INDEX(C:C,F317),"")</f>
        <v/>
      </c>
    </row>
    <row r="318" spans="1:8" x14ac:dyDescent="0.2">
      <c r="A318" t="str">
        <f>IFERROR(MATCH(2,INDEX('Medarbetare År 1'!B:B,A317+1):INDEX('Medarbetare År 1'!B:B,A317+5000),0)+A317,"")</f>
        <v/>
      </c>
      <c r="B318" t="str" cm="1">
        <f t="array" ref="B318">IF(A318&lt;&gt;"",INDEX('Medarbetare År 1'!A:A,'Steg 2 År 1'!A318),"")</f>
        <v/>
      </c>
      <c r="C318" t="str" cm="1">
        <f t="array" ref="C318">IF(A318&lt;&gt;"",INDEX('Medarbetare År 1'!C:C,A318),"")</f>
        <v/>
      </c>
      <c r="F318" s="2" t="str">
        <f>IFERROR(MATCH(Diagram!D$8,INDEX('Steg 2 År 1'!B:B,F317+1):INDEX('Steg 2 År 1'!B:B,F317+5000),0)+F317,"")</f>
        <v/>
      </c>
      <c r="G318" s="1" t="str" cm="1">
        <f t="array" ref="G318">IF(F318&lt;&gt;"",INDEX(B:B,F318),"")</f>
        <v/>
      </c>
      <c r="H318" s="1" t="str" cm="1">
        <f t="array" ref="H318">IF(G318&lt;&gt;"",INDEX(C:C,F318),"")</f>
        <v/>
      </c>
    </row>
    <row r="319" spans="1:8" x14ac:dyDescent="0.2">
      <c r="A319" t="str">
        <f>IFERROR(MATCH(2,INDEX('Medarbetare År 1'!B:B,A318+1):INDEX('Medarbetare År 1'!B:B,A318+5000),0)+A318,"")</f>
        <v/>
      </c>
      <c r="B319" t="str" cm="1">
        <f t="array" ref="B319">IF(A319&lt;&gt;"",INDEX('Medarbetare År 1'!A:A,'Steg 2 År 1'!A319),"")</f>
        <v/>
      </c>
      <c r="C319" t="str" cm="1">
        <f t="array" ref="C319">IF(A319&lt;&gt;"",INDEX('Medarbetare År 1'!C:C,A319),"")</f>
        <v/>
      </c>
      <c r="F319" s="2" t="str">
        <f>IFERROR(MATCH(Diagram!D$8,INDEX('Steg 2 År 1'!B:B,F318+1):INDEX('Steg 2 År 1'!B:B,F318+5000),0)+F318,"")</f>
        <v/>
      </c>
      <c r="G319" s="1" t="str" cm="1">
        <f t="array" ref="G319">IF(F319&lt;&gt;"",INDEX(B:B,F319),"")</f>
        <v/>
      </c>
      <c r="H319" s="1" t="str" cm="1">
        <f t="array" ref="H319">IF(G319&lt;&gt;"",INDEX(C:C,F319),"")</f>
        <v/>
      </c>
    </row>
    <row r="320" spans="1:8" x14ac:dyDescent="0.2">
      <c r="A320" t="str">
        <f>IFERROR(MATCH(2,INDEX('Medarbetare År 1'!B:B,A319+1):INDEX('Medarbetare År 1'!B:B,A319+5000),0)+A319,"")</f>
        <v/>
      </c>
      <c r="B320" t="str" cm="1">
        <f t="array" ref="B320">IF(A320&lt;&gt;"",INDEX('Medarbetare År 1'!A:A,'Steg 2 År 1'!A320),"")</f>
        <v/>
      </c>
      <c r="C320" t="str" cm="1">
        <f t="array" ref="C320">IF(A320&lt;&gt;"",INDEX('Medarbetare År 1'!C:C,A320),"")</f>
        <v/>
      </c>
      <c r="F320" s="2" t="str">
        <f>IFERROR(MATCH(Diagram!D$8,INDEX('Steg 2 År 1'!B:B,F319+1):INDEX('Steg 2 År 1'!B:B,F319+5000),0)+F319,"")</f>
        <v/>
      </c>
      <c r="G320" s="1" t="str" cm="1">
        <f t="array" ref="G320">IF(F320&lt;&gt;"",INDEX(B:B,F320),"")</f>
        <v/>
      </c>
      <c r="H320" s="1" t="str" cm="1">
        <f t="array" ref="H320">IF(G320&lt;&gt;"",INDEX(C:C,F320),"")</f>
        <v/>
      </c>
    </row>
    <row r="321" spans="1:8" x14ac:dyDescent="0.2">
      <c r="A321" t="str">
        <f>IFERROR(MATCH(2,INDEX('Medarbetare År 1'!B:B,A320+1):INDEX('Medarbetare År 1'!B:B,A320+5000),0)+A320,"")</f>
        <v/>
      </c>
      <c r="B321" t="str" cm="1">
        <f t="array" ref="B321">IF(A321&lt;&gt;"",INDEX('Medarbetare År 1'!A:A,'Steg 2 År 1'!A321),"")</f>
        <v/>
      </c>
      <c r="C321" t="str" cm="1">
        <f t="array" ref="C321">IF(A321&lt;&gt;"",INDEX('Medarbetare År 1'!C:C,A321),"")</f>
        <v/>
      </c>
      <c r="F321" s="2" t="str">
        <f>IFERROR(MATCH(Diagram!D$8,INDEX('Steg 2 År 1'!B:B,F320+1):INDEX('Steg 2 År 1'!B:B,F320+5000),0)+F320,"")</f>
        <v/>
      </c>
      <c r="G321" s="1" t="str" cm="1">
        <f t="array" ref="G321">IF(F321&lt;&gt;"",INDEX(B:B,F321),"")</f>
        <v/>
      </c>
      <c r="H321" s="1" t="str" cm="1">
        <f t="array" ref="H321">IF(G321&lt;&gt;"",INDEX(C:C,F321),"")</f>
        <v/>
      </c>
    </row>
    <row r="322" spans="1:8" x14ac:dyDescent="0.2">
      <c r="A322" t="str">
        <f>IFERROR(MATCH(2,INDEX('Medarbetare År 1'!B:B,A321+1):INDEX('Medarbetare År 1'!B:B,A321+5000),0)+A321,"")</f>
        <v/>
      </c>
      <c r="B322" t="str" cm="1">
        <f t="array" ref="B322">IF(A322&lt;&gt;"",INDEX('Medarbetare År 1'!A:A,'Steg 2 År 1'!A322),"")</f>
        <v/>
      </c>
      <c r="C322" t="str" cm="1">
        <f t="array" ref="C322">IF(A322&lt;&gt;"",INDEX('Medarbetare År 1'!C:C,A322),"")</f>
        <v/>
      </c>
      <c r="F322" s="2" t="str">
        <f>IFERROR(MATCH(Diagram!D$8,INDEX('Steg 2 År 1'!B:B,F321+1):INDEX('Steg 2 År 1'!B:B,F321+5000),0)+F321,"")</f>
        <v/>
      </c>
      <c r="G322" s="1" t="str" cm="1">
        <f t="array" ref="G322">IF(F322&lt;&gt;"",INDEX(B:B,F322),"")</f>
        <v/>
      </c>
      <c r="H322" s="1" t="str" cm="1">
        <f t="array" ref="H322">IF(G322&lt;&gt;"",INDEX(C:C,F322),"")</f>
        <v/>
      </c>
    </row>
    <row r="323" spans="1:8" x14ac:dyDescent="0.2">
      <c r="A323" t="str">
        <f>IFERROR(MATCH(2,INDEX('Medarbetare År 1'!B:B,A322+1):INDEX('Medarbetare År 1'!B:B,A322+5000),0)+A322,"")</f>
        <v/>
      </c>
      <c r="B323" t="str" cm="1">
        <f t="array" ref="B323">IF(A323&lt;&gt;"",INDEX('Medarbetare År 1'!A:A,'Steg 2 År 1'!A323),"")</f>
        <v/>
      </c>
      <c r="C323" t="str" cm="1">
        <f t="array" ref="C323">IF(A323&lt;&gt;"",INDEX('Medarbetare År 1'!C:C,A323),"")</f>
        <v/>
      </c>
      <c r="F323" s="2" t="str">
        <f>IFERROR(MATCH(Diagram!D$8,INDEX('Steg 2 År 1'!B:B,F322+1):INDEX('Steg 2 År 1'!B:B,F322+5000),0)+F322,"")</f>
        <v/>
      </c>
      <c r="G323" s="1" t="str" cm="1">
        <f t="array" ref="G323">IF(F323&lt;&gt;"",INDEX(B:B,F323),"")</f>
        <v/>
      </c>
      <c r="H323" s="1" t="str" cm="1">
        <f t="array" ref="H323">IF(G323&lt;&gt;"",INDEX(C:C,F323),"")</f>
        <v/>
      </c>
    </row>
    <row r="324" spans="1:8" x14ac:dyDescent="0.2">
      <c r="A324" t="str">
        <f>IFERROR(MATCH(2,INDEX('Medarbetare År 1'!B:B,A323+1):INDEX('Medarbetare År 1'!B:B,A323+5000),0)+A323,"")</f>
        <v/>
      </c>
      <c r="B324" t="str" cm="1">
        <f t="array" ref="B324">IF(A324&lt;&gt;"",INDEX('Medarbetare År 1'!A:A,'Steg 2 År 1'!A324),"")</f>
        <v/>
      </c>
      <c r="C324" t="str" cm="1">
        <f t="array" ref="C324">IF(A324&lt;&gt;"",INDEX('Medarbetare År 1'!C:C,A324),"")</f>
        <v/>
      </c>
      <c r="F324" s="2" t="str">
        <f>IFERROR(MATCH(Diagram!D$8,INDEX('Steg 2 År 1'!B:B,F323+1):INDEX('Steg 2 År 1'!B:B,F323+5000),0)+F323,"")</f>
        <v/>
      </c>
      <c r="G324" s="1" t="str" cm="1">
        <f t="array" ref="G324">IF(F324&lt;&gt;"",INDEX(B:B,F324),"")</f>
        <v/>
      </c>
      <c r="H324" s="1" t="str" cm="1">
        <f t="array" ref="H324">IF(G324&lt;&gt;"",INDEX(C:C,F324),"")</f>
        <v/>
      </c>
    </row>
    <row r="325" spans="1:8" x14ac:dyDescent="0.2">
      <c r="A325" t="str">
        <f>IFERROR(MATCH(2,INDEX('Medarbetare År 1'!B:B,A324+1):INDEX('Medarbetare År 1'!B:B,A324+5000),0)+A324,"")</f>
        <v/>
      </c>
      <c r="B325" t="str" cm="1">
        <f t="array" ref="B325">IF(A325&lt;&gt;"",INDEX('Medarbetare År 1'!A:A,'Steg 2 År 1'!A325),"")</f>
        <v/>
      </c>
      <c r="C325" t="str" cm="1">
        <f t="array" ref="C325">IF(A325&lt;&gt;"",INDEX('Medarbetare År 1'!C:C,A325),"")</f>
        <v/>
      </c>
      <c r="F325" s="2" t="str">
        <f>IFERROR(MATCH(Diagram!D$8,INDEX('Steg 2 År 1'!B:B,F324+1):INDEX('Steg 2 År 1'!B:B,F324+5000),0)+F324,"")</f>
        <v/>
      </c>
      <c r="G325" s="1" t="str" cm="1">
        <f t="array" ref="G325">IF(F325&lt;&gt;"",INDEX(B:B,F325),"")</f>
        <v/>
      </c>
      <c r="H325" s="1" t="str" cm="1">
        <f t="array" ref="H325">IF(G325&lt;&gt;"",INDEX(C:C,F325),"")</f>
        <v/>
      </c>
    </row>
    <row r="326" spans="1:8" x14ac:dyDescent="0.2">
      <c r="A326" t="str">
        <f>IFERROR(MATCH(2,INDEX('Medarbetare År 1'!B:B,A325+1):INDEX('Medarbetare År 1'!B:B,A325+5000),0)+A325,"")</f>
        <v/>
      </c>
      <c r="B326" t="str" cm="1">
        <f t="array" ref="B326">IF(A326&lt;&gt;"",INDEX('Medarbetare År 1'!A:A,'Steg 2 År 1'!A326),"")</f>
        <v/>
      </c>
      <c r="C326" t="str" cm="1">
        <f t="array" ref="C326">IF(A326&lt;&gt;"",INDEX('Medarbetare År 1'!C:C,A326),"")</f>
        <v/>
      </c>
      <c r="F326" s="2" t="str">
        <f>IFERROR(MATCH(Diagram!D$8,INDEX('Steg 2 År 1'!B:B,F325+1):INDEX('Steg 2 År 1'!B:B,F325+5000),0)+F325,"")</f>
        <v/>
      </c>
      <c r="G326" s="1" t="str" cm="1">
        <f t="array" ref="G326">IF(F326&lt;&gt;"",INDEX(B:B,F326),"")</f>
        <v/>
      </c>
      <c r="H326" s="1" t="str" cm="1">
        <f t="array" ref="H326">IF(G326&lt;&gt;"",INDEX(C:C,F326),"")</f>
        <v/>
      </c>
    </row>
    <row r="327" spans="1:8" x14ac:dyDescent="0.2">
      <c r="A327" t="str">
        <f>IFERROR(MATCH(2,INDEX('Medarbetare År 1'!B:B,A326+1):INDEX('Medarbetare År 1'!B:B,A326+5000),0)+A326,"")</f>
        <v/>
      </c>
      <c r="B327" t="str" cm="1">
        <f t="array" ref="B327">IF(A327&lt;&gt;"",INDEX('Medarbetare År 1'!A:A,'Steg 2 År 1'!A327),"")</f>
        <v/>
      </c>
      <c r="C327" t="str" cm="1">
        <f t="array" ref="C327">IF(A327&lt;&gt;"",INDEX('Medarbetare År 1'!C:C,A327),"")</f>
        <v/>
      </c>
      <c r="F327" s="2" t="str">
        <f>IFERROR(MATCH(Diagram!D$8,INDEX('Steg 2 År 1'!B:B,F326+1):INDEX('Steg 2 År 1'!B:B,F326+5000),0)+F326,"")</f>
        <v/>
      </c>
      <c r="G327" s="1" t="str" cm="1">
        <f t="array" ref="G327">IF(F327&lt;&gt;"",INDEX(B:B,F327),"")</f>
        <v/>
      </c>
      <c r="H327" s="1" t="str" cm="1">
        <f t="array" ref="H327">IF(G327&lt;&gt;"",INDEX(C:C,F327),"")</f>
        <v/>
      </c>
    </row>
    <row r="328" spans="1:8" x14ac:dyDescent="0.2">
      <c r="A328" t="str">
        <f>IFERROR(MATCH(2,INDEX('Medarbetare År 1'!B:B,A327+1):INDEX('Medarbetare År 1'!B:B,A327+5000),0)+A327,"")</f>
        <v/>
      </c>
      <c r="B328" t="str" cm="1">
        <f t="array" ref="B328">IF(A328&lt;&gt;"",INDEX('Medarbetare År 1'!A:A,'Steg 2 År 1'!A328),"")</f>
        <v/>
      </c>
      <c r="C328" t="str" cm="1">
        <f t="array" ref="C328">IF(A328&lt;&gt;"",INDEX('Medarbetare År 1'!C:C,A328),"")</f>
        <v/>
      </c>
      <c r="F328" s="2" t="str">
        <f>IFERROR(MATCH(Diagram!D$8,INDEX('Steg 2 År 1'!B:B,F327+1):INDEX('Steg 2 År 1'!B:B,F327+5000),0)+F327,"")</f>
        <v/>
      </c>
      <c r="G328" s="1" t="str" cm="1">
        <f t="array" ref="G328">IF(F328&lt;&gt;"",INDEX(B:B,F328),"")</f>
        <v/>
      </c>
      <c r="H328" s="1" t="str" cm="1">
        <f t="array" ref="H328">IF(G328&lt;&gt;"",INDEX(C:C,F328),"")</f>
        <v/>
      </c>
    </row>
    <row r="329" spans="1:8" x14ac:dyDescent="0.2">
      <c r="A329" t="str">
        <f>IFERROR(MATCH(2,INDEX('Medarbetare År 1'!B:B,A328+1):INDEX('Medarbetare År 1'!B:B,A328+5000),0)+A328,"")</f>
        <v/>
      </c>
      <c r="B329" t="str" cm="1">
        <f t="array" ref="B329">IF(A329&lt;&gt;"",INDEX('Medarbetare År 1'!A:A,'Steg 2 År 1'!A329),"")</f>
        <v/>
      </c>
      <c r="C329" t="str" cm="1">
        <f t="array" ref="C329">IF(A329&lt;&gt;"",INDEX('Medarbetare År 1'!C:C,A329),"")</f>
        <v/>
      </c>
      <c r="F329" s="2" t="str">
        <f>IFERROR(MATCH(Diagram!D$8,INDEX('Steg 2 År 1'!B:B,F328+1):INDEX('Steg 2 År 1'!B:B,F328+5000),0)+F328,"")</f>
        <v/>
      </c>
      <c r="G329" s="1" t="str" cm="1">
        <f t="array" ref="G329">IF(F329&lt;&gt;"",INDEX(B:B,F329),"")</f>
        <v/>
      </c>
      <c r="H329" s="1" t="str" cm="1">
        <f t="array" ref="H329">IF(G329&lt;&gt;"",INDEX(C:C,F329),"")</f>
        <v/>
      </c>
    </row>
    <row r="330" spans="1:8" x14ac:dyDescent="0.2">
      <c r="A330" t="str">
        <f>IFERROR(MATCH(2,INDEX('Medarbetare År 1'!B:B,A329+1):INDEX('Medarbetare År 1'!B:B,A329+5000),0)+A329,"")</f>
        <v/>
      </c>
      <c r="B330" t="str" cm="1">
        <f t="array" ref="B330">IF(A330&lt;&gt;"",INDEX('Medarbetare År 1'!A:A,'Steg 2 År 1'!A330),"")</f>
        <v/>
      </c>
      <c r="C330" t="str" cm="1">
        <f t="array" ref="C330">IF(A330&lt;&gt;"",INDEX('Medarbetare År 1'!C:C,A330),"")</f>
        <v/>
      </c>
      <c r="F330" s="2" t="str">
        <f>IFERROR(MATCH(Diagram!D$8,INDEX('Steg 2 År 1'!B:B,F329+1):INDEX('Steg 2 År 1'!B:B,F329+5000),0)+F329,"")</f>
        <v/>
      </c>
      <c r="G330" s="1" t="str" cm="1">
        <f t="array" ref="G330">IF(F330&lt;&gt;"",INDEX(B:B,F330),"")</f>
        <v/>
      </c>
      <c r="H330" s="1" t="str" cm="1">
        <f t="array" ref="H330">IF(G330&lt;&gt;"",INDEX(C:C,F330),"")</f>
        <v/>
      </c>
    </row>
    <row r="331" spans="1:8" x14ac:dyDescent="0.2">
      <c r="A331" t="str">
        <f>IFERROR(MATCH(2,INDEX('Medarbetare År 1'!B:B,A330+1):INDEX('Medarbetare År 1'!B:B,A330+5000),0)+A330,"")</f>
        <v/>
      </c>
      <c r="B331" t="str" cm="1">
        <f t="array" ref="B331">IF(A331&lt;&gt;"",INDEX('Medarbetare År 1'!A:A,'Steg 2 År 1'!A331),"")</f>
        <v/>
      </c>
      <c r="C331" t="str" cm="1">
        <f t="array" ref="C331">IF(A331&lt;&gt;"",INDEX('Medarbetare År 1'!C:C,A331),"")</f>
        <v/>
      </c>
      <c r="F331" s="2" t="str">
        <f>IFERROR(MATCH(Diagram!D$8,INDEX('Steg 2 År 1'!B:B,F330+1):INDEX('Steg 2 År 1'!B:B,F330+5000),0)+F330,"")</f>
        <v/>
      </c>
      <c r="G331" s="1" t="str" cm="1">
        <f t="array" ref="G331">IF(F331&lt;&gt;"",INDEX(B:B,F331),"")</f>
        <v/>
      </c>
      <c r="H331" s="1" t="str" cm="1">
        <f t="array" ref="H331">IF(G331&lt;&gt;"",INDEX(C:C,F331),"")</f>
        <v/>
      </c>
    </row>
    <row r="332" spans="1:8" x14ac:dyDescent="0.2">
      <c r="A332" t="str">
        <f>IFERROR(MATCH(2,INDEX('Medarbetare År 1'!B:B,A331+1):INDEX('Medarbetare År 1'!B:B,A331+5000),0)+A331,"")</f>
        <v/>
      </c>
      <c r="B332" t="str" cm="1">
        <f t="array" ref="B332">IF(A332&lt;&gt;"",INDEX('Medarbetare År 1'!A:A,'Steg 2 År 1'!A332),"")</f>
        <v/>
      </c>
      <c r="C332" t="str" cm="1">
        <f t="array" ref="C332">IF(A332&lt;&gt;"",INDEX('Medarbetare År 1'!C:C,A332),"")</f>
        <v/>
      </c>
      <c r="F332" s="2" t="str">
        <f>IFERROR(MATCH(Diagram!D$8,INDEX('Steg 2 År 1'!B:B,F331+1):INDEX('Steg 2 År 1'!B:B,F331+5000),0)+F331,"")</f>
        <v/>
      </c>
      <c r="G332" s="1" t="str" cm="1">
        <f t="array" ref="G332">IF(F332&lt;&gt;"",INDEX(B:B,F332),"")</f>
        <v/>
      </c>
      <c r="H332" s="1" t="str" cm="1">
        <f t="array" ref="H332">IF(G332&lt;&gt;"",INDEX(C:C,F332),"")</f>
        <v/>
      </c>
    </row>
    <row r="333" spans="1:8" x14ac:dyDescent="0.2">
      <c r="A333" t="str">
        <f>IFERROR(MATCH(2,INDEX('Medarbetare År 1'!B:B,A332+1):INDEX('Medarbetare År 1'!B:B,A332+5000),0)+A332,"")</f>
        <v/>
      </c>
      <c r="B333" t="str" cm="1">
        <f t="array" ref="B333">IF(A333&lt;&gt;"",INDEX('Medarbetare År 1'!A:A,'Steg 2 År 1'!A333),"")</f>
        <v/>
      </c>
      <c r="C333" t="str" cm="1">
        <f t="array" ref="C333">IF(A333&lt;&gt;"",INDEX('Medarbetare År 1'!C:C,A333),"")</f>
        <v/>
      </c>
      <c r="F333" s="2" t="str">
        <f>IFERROR(MATCH(Diagram!D$8,INDEX('Steg 2 År 1'!B:B,F332+1):INDEX('Steg 2 År 1'!B:B,F332+5000),0)+F332,"")</f>
        <v/>
      </c>
      <c r="G333" s="1" t="str" cm="1">
        <f t="array" ref="G333">IF(F333&lt;&gt;"",INDEX(B:B,F333),"")</f>
        <v/>
      </c>
      <c r="H333" s="1" t="str" cm="1">
        <f t="array" ref="H333">IF(G333&lt;&gt;"",INDEX(C:C,F333),"")</f>
        <v/>
      </c>
    </row>
    <row r="334" spans="1:8" x14ac:dyDescent="0.2">
      <c r="A334" t="str">
        <f>IFERROR(MATCH(2,INDEX('Medarbetare År 1'!B:B,A333+1):INDEX('Medarbetare År 1'!B:B,A333+5000),0)+A333,"")</f>
        <v/>
      </c>
      <c r="B334" t="str" cm="1">
        <f t="array" ref="B334">IF(A334&lt;&gt;"",INDEX('Medarbetare År 1'!A:A,'Steg 2 År 1'!A334),"")</f>
        <v/>
      </c>
      <c r="C334" t="str" cm="1">
        <f t="array" ref="C334">IF(A334&lt;&gt;"",INDEX('Medarbetare År 1'!C:C,A334),"")</f>
        <v/>
      </c>
      <c r="F334" s="2" t="str">
        <f>IFERROR(MATCH(Diagram!D$8,INDEX('Steg 2 År 1'!B:B,F333+1):INDEX('Steg 2 År 1'!B:B,F333+5000),0)+F333,"")</f>
        <v/>
      </c>
      <c r="G334" s="1" t="str" cm="1">
        <f t="array" ref="G334">IF(F334&lt;&gt;"",INDEX(B:B,F334),"")</f>
        <v/>
      </c>
      <c r="H334" s="1" t="str" cm="1">
        <f t="array" ref="H334">IF(G334&lt;&gt;"",INDEX(C:C,F334),"")</f>
        <v/>
      </c>
    </row>
    <row r="335" spans="1:8" x14ac:dyDescent="0.2">
      <c r="A335" t="str">
        <f>IFERROR(MATCH(2,INDEX('Medarbetare År 1'!B:B,A334+1):INDEX('Medarbetare År 1'!B:B,A334+5000),0)+A334,"")</f>
        <v/>
      </c>
      <c r="B335" t="str" cm="1">
        <f t="array" ref="B335">IF(A335&lt;&gt;"",INDEX('Medarbetare År 1'!A:A,'Steg 2 År 1'!A335),"")</f>
        <v/>
      </c>
      <c r="C335" t="str" cm="1">
        <f t="array" ref="C335">IF(A335&lt;&gt;"",INDEX('Medarbetare År 1'!C:C,A335),"")</f>
        <v/>
      </c>
      <c r="F335" s="2" t="str">
        <f>IFERROR(MATCH(Diagram!D$8,INDEX('Steg 2 År 1'!B:B,F334+1):INDEX('Steg 2 År 1'!B:B,F334+5000),0)+F334,"")</f>
        <v/>
      </c>
      <c r="G335" s="1" t="str" cm="1">
        <f t="array" ref="G335">IF(F335&lt;&gt;"",INDEX(B:B,F335),"")</f>
        <v/>
      </c>
      <c r="H335" s="1" t="str" cm="1">
        <f t="array" ref="H335">IF(G335&lt;&gt;"",INDEX(C:C,F335),"")</f>
        <v/>
      </c>
    </row>
    <row r="336" spans="1:8" x14ac:dyDescent="0.2">
      <c r="A336" t="str">
        <f>IFERROR(MATCH(2,INDEX('Medarbetare År 1'!B:B,A335+1):INDEX('Medarbetare År 1'!B:B,A335+5000),0)+A335,"")</f>
        <v/>
      </c>
      <c r="B336" t="str" cm="1">
        <f t="array" ref="B336">IF(A336&lt;&gt;"",INDEX('Medarbetare År 1'!A:A,'Steg 2 År 1'!A336),"")</f>
        <v/>
      </c>
      <c r="C336" t="str" cm="1">
        <f t="array" ref="C336">IF(A336&lt;&gt;"",INDEX('Medarbetare År 1'!C:C,A336),"")</f>
        <v/>
      </c>
      <c r="F336" s="2" t="str">
        <f>IFERROR(MATCH(Diagram!D$8,INDEX('Steg 2 År 1'!B:B,F335+1):INDEX('Steg 2 År 1'!B:B,F335+5000),0)+F335,"")</f>
        <v/>
      </c>
      <c r="G336" s="1" t="str" cm="1">
        <f t="array" ref="G336">IF(F336&lt;&gt;"",INDEX(B:B,F336),"")</f>
        <v/>
      </c>
      <c r="H336" s="1" t="str" cm="1">
        <f t="array" ref="H336">IF(G336&lt;&gt;"",INDEX(C:C,F336),"")</f>
        <v/>
      </c>
    </row>
    <row r="337" spans="1:8" x14ac:dyDescent="0.2">
      <c r="A337" t="str">
        <f>IFERROR(MATCH(2,INDEX('Medarbetare År 1'!B:B,A336+1):INDEX('Medarbetare År 1'!B:B,A336+5000),0)+A336,"")</f>
        <v/>
      </c>
      <c r="B337" t="str" cm="1">
        <f t="array" ref="B337">IF(A337&lt;&gt;"",INDEX('Medarbetare År 1'!A:A,'Steg 2 År 1'!A337),"")</f>
        <v/>
      </c>
      <c r="C337" t="str" cm="1">
        <f t="array" ref="C337">IF(A337&lt;&gt;"",INDEX('Medarbetare År 1'!C:C,A337),"")</f>
        <v/>
      </c>
      <c r="F337" s="2" t="str">
        <f>IFERROR(MATCH(Diagram!D$8,INDEX('Steg 2 År 1'!B:B,F336+1):INDEX('Steg 2 År 1'!B:B,F336+5000),0)+F336,"")</f>
        <v/>
      </c>
      <c r="G337" s="1" t="str" cm="1">
        <f t="array" ref="G337">IF(F337&lt;&gt;"",INDEX(B:B,F337),"")</f>
        <v/>
      </c>
      <c r="H337" s="1" t="str" cm="1">
        <f t="array" ref="H337">IF(G337&lt;&gt;"",INDEX(C:C,F337),"")</f>
        <v/>
      </c>
    </row>
    <row r="338" spans="1:8" x14ac:dyDescent="0.2">
      <c r="A338" t="str">
        <f>IFERROR(MATCH(2,INDEX('Medarbetare År 1'!B:B,A337+1):INDEX('Medarbetare År 1'!B:B,A337+5000),0)+A337,"")</f>
        <v/>
      </c>
      <c r="B338" t="str" cm="1">
        <f t="array" ref="B338">IF(A338&lt;&gt;"",INDEX('Medarbetare År 1'!A:A,'Steg 2 År 1'!A338),"")</f>
        <v/>
      </c>
      <c r="C338" t="str" cm="1">
        <f t="array" ref="C338">IF(A338&lt;&gt;"",INDEX('Medarbetare År 1'!C:C,A338),"")</f>
        <v/>
      </c>
      <c r="F338" s="2" t="str">
        <f>IFERROR(MATCH(Diagram!D$8,INDEX('Steg 2 År 1'!B:B,F337+1):INDEX('Steg 2 År 1'!B:B,F337+5000),0)+F337,"")</f>
        <v/>
      </c>
      <c r="G338" s="1" t="str" cm="1">
        <f t="array" ref="G338">IF(F338&lt;&gt;"",INDEX(B:B,F338),"")</f>
        <v/>
      </c>
      <c r="H338" s="1" t="str" cm="1">
        <f t="array" ref="H338">IF(G338&lt;&gt;"",INDEX(C:C,F338),"")</f>
        <v/>
      </c>
    </row>
    <row r="339" spans="1:8" x14ac:dyDescent="0.2">
      <c r="A339" t="str">
        <f>IFERROR(MATCH(2,INDEX('Medarbetare År 1'!B:B,A338+1):INDEX('Medarbetare År 1'!B:B,A338+5000),0)+A338,"")</f>
        <v/>
      </c>
      <c r="B339" t="str" cm="1">
        <f t="array" ref="B339">IF(A339&lt;&gt;"",INDEX('Medarbetare År 1'!A:A,'Steg 2 År 1'!A339),"")</f>
        <v/>
      </c>
      <c r="C339" t="str" cm="1">
        <f t="array" ref="C339">IF(A339&lt;&gt;"",INDEX('Medarbetare År 1'!C:C,A339),"")</f>
        <v/>
      </c>
      <c r="F339" s="2" t="str">
        <f>IFERROR(MATCH(Diagram!D$8,INDEX('Steg 2 År 1'!B:B,F338+1):INDEX('Steg 2 År 1'!B:B,F338+5000),0)+F338,"")</f>
        <v/>
      </c>
      <c r="G339" s="1" t="str" cm="1">
        <f t="array" ref="G339">IF(F339&lt;&gt;"",INDEX(B:B,F339),"")</f>
        <v/>
      </c>
      <c r="H339" s="1" t="str" cm="1">
        <f t="array" ref="H339">IF(G339&lt;&gt;"",INDEX(C:C,F339),"")</f>
        <v/>
      </c>
    </row>
    <row r="340" spans="1:8" x14ac:dyDescent="0.2">
      <c r="A340" t="str">
        <f>IFERROR(MATCH(2,INDEX('Medarbetare År 1'!B:B,A339+1):INDEX('Medarbetare År 1'!B:B,A339+5000),0)+A339,"")</f>
        <v/>
      </c>
      <c r="B340" t="str" cm="1">
        <f t="array" ref="B340">IF(A340&lt;&gt;"",INDEX('Medarbetare År 1'!A:A,'Steg 2 År 1'!A340),"")</f>
        <v/>
      </c>
      <c r="C340" t="str" cm="1">
        <f t="array" ref="C340">IF(A340&lt;&gt;"",INDEX('Medarbetare År 1'!C:C,A340),"")</f>
        <v/>
      </c>
      <c r="F340" s="2" t="str">
        <f>IFERROR(MATCH(Diagram!D$8,INDEX('Steg 2 År 1'!B:B,F339+1):INDEX('Steg 2 År 1'!B:B,F339+5000),0)+F339,"")</f>
        <v/>
      </c>
      <c r="G340" s="1" t="str" cm="1">
        <f t="array" ref="G340">IF(F340&lt;&gt;"",INDEX(B:B,F340),"")</f>
        <v/>
      </c>
      <c r="H340" s="1" t="str" cm="1">
        <f t="array" ref="H340">IF(G340&lt;&gt;"",INDEX(C:C,F340),"")</f>
        <v/>
      </c>
    </row>
    <row r="341" spans="1:8" x14ac:dyDescent="0.2">
      <c r="A341" t="str">
        <f>IFERROR(MATCH(2,INDEX('Medarbetare År 1'!B:B,A340+1):INDEX('Medarbetare År 1'!B:B,A340+5000),0)+A340,"")</f>
        <v/>
      </c>
      <c r="B341" t="str" cm="1">
        <f t="array" ref="B341">IF(A341&lt;&gt;"",INDEX('Medarbetare År 1'!A:A,'Steg 2 År 1'!A341),"")</f>
        <v/>
      </c>
      <c r="C341" t="str" cm="1">
        <f t="array" ref="C341">IF(A341&lt;&gt;"",INDEX('Medarbetare År 1'!C:C,A341),"")</f>
        <v/>
      </c>
      <c r="F341" s="2" t="str">
        <f>IFERROR(MATCH(Diagram!D$8,INDEX('Steg 2 År 1'!B:B,F340+1):INDEX('Steg 2 År 1'!B:B,F340+5000),0)+F340,"")</f>
        <v/>
      </c>
      <c r="G341" s="1" t="str" cm="1">
        <f t="array" ref="G341">IF(F341&lt;&gt;"",INDEX(B:B,F341),"")</f>
        <v/>
      </c>
      <c r="H341" s="1" t="str" cm="1">
        <f t="array" ref="H341">IF(G341&lt;&gt;"",INDEX(C:C,F341),"")</f>
        <v/>
      </c>
    </row>
    <row r="342" spans="1:8" x14ac:dyDescent="0.2">
      <c r="A342" t="str">
        <f>IFERROR(MATCH(2,INDEX('Medarbetare År 1'!B:B,A341+1):INDEX('Medarbetare År 1'!B:B,A341+5000),0)+A341,"")</f>
        <v/>
      </c>
      <c r="B342" t="str" cm="1">
        <f t="array" ref="B342">IF(A342&lt;&gt;"",INDEX('Medarbetare År 1'!A:A,'Steg 2 År 1'!A342),"")</f>
        <v/>
      </c>
      <c r="C342" t="str" cm="1">
        <f t="array" ref="C342">IF(A342&lt;&gt;"",INDEX('Medarbetare År 1'!C:C,A342),"")</f>
        <v/>
      </c>
      <c r="F342" s="2" t="str">
        <f>IFERROR(MATCH(Diagram!D$8,INDEX('Steg 2 År 1'!B:B,F341+1):INDEX('Steg 2 År 1'!B:B,F341+5000),0)+F341,"")</f>
        <v/>
      </c>
      <c r="G342" s="1" t="str" cm="1">
        <f t="array" ref="G342">IF(F342&lt;&gt;"",INDEX(B:B,F342),"")</f>
        <v/>
      </c>
      <c r="H342" s="1" t="str" cm="1">
        <f t="array" ref="H342">IF(G342&lt;&gt;"",INDEX(C:C,F342),"")</f>
        <v/>
      </c>
    </row>
    <row r="343" spans="1:8" x14ac:dyDescent="0.2">
      <c r="A343" t="str">
        <f>IFERROR(MATCH(2,INDEX('Medarbetare År 1'!B:B,A342+1):INDEX('Medarbetare År 1'!B:B,A342+5000),0)+A342,"")</f>
        <v/>
      </c>
      <c r="B343" t="str" cm="1">
        <f t="array" ref="B343">IF(A343&lt;&gt;"",INDEX('Medarbetare År 1'!A:A,'Steg 2 År 1'!A343),"")</f>
        <v/>
      </c>
      <c r="C343" t="str" cm="1">
        <f t="array" ref="C343">IF(A343&lt;&gt;"",INDEX('Medarbetare År 1'!C:C,A343),"")</f>
        <v/>
      </c>
      <c r="F343" s="2" t="str">
        <f>IFERROR(MATCH(Diagram!D$8,INDEX('Steg 2 År 1'!B:B,F342+1):INDEX('Steg 2 År 1'!B:B,F342+5000),0)+F342,"")</f>
        <v/>
      </c>
      <c r="G343" s="1" t="str" cm="1">
        <f t="array" ref="G343">IF(F343&lt;&gt;"",INDEX(B:B,F343),"")</f>
        <v/>
      </c>
      <c r="H343" s="1" t="str" cm="1">
        <f t="array" ref="H343">IF(G343&lt;&gt;"",INDEX(C:C,F343),"")</f>
        <v/>
      </c>
    </row>
    <row r="344" spans="1:8" x14ac:dyDescent="0.2">
      <c r="A344" t="str">
        <f>IFERROR(MATCH(2,INDEX('Medarbetare År 1'!B:B,A343+1):INDEX('Medarbetare År 1'!B:B,A343+5000),0)+A343,"")</f>
        <v/>
      </c>
      <c r="B344" t="str" cm="1">
        <f t="array" ref="B344">IF(A344&lt;&gt;"",INDEX('Medarbetare År 1'!A:A,'Steg 2 År 1'!A344),"")</f>
        <v/>
      </c>
      <c r="C344" t="str" cm="1">
        <f t="array" ref="C344">IF(A344&lt;&gt;"",INDEX('Medarbetare År 1'!C:C,A344),"")</f>
        <v/>
      </c>
      <c r="F344" s="2" t="str">
        <f>IFERROR(MATCH(Diagram!D$8,INDEX('Steg 2 År 1'!B:B,F343+1):INDEX('Steg 2 År 1'!B:B,F343+5000),0)+F343,"")</f>
        <v/>
      </c>
      <c r="G344" s="1" t="str" cm="1">
        <f t="array" ref="G344">IF(F344&lt;&gt;"",INDEX(B:B,F344),"")</f>
        <v/>
      </c>
      <c r="H344" s="1" t="str" cm="1">
        <f t="array" ref="H344">IF(G344&lt;&gt;"",INDEX(C:C,F344),"")</f>
        <v/>
      </c>
    </row>
    <row r="345" spans="1:8" x14ac:dyDescent="0.2">
      <c r="A345" t="str">
        <f>IFERROR(MATCH(2,INDEX('Medarbetare År 1'!B:B,A344+1):INDEX('Medarbetare År 1'!B:B,A344+5000),0)+A344,"")</f>
        <v/>
      </c>
      <c r="B345" t="str" cm="1">
        <f t="array" ref="B345">IF(A345&lt;&gt;"",INDEX('Medarbetare År 1'!A:A,'Steg 2 År 1'!A345),"")</f>
        <v/>
      </c>
      <c r="C345" t="str" cm="1">
        <f t="array" ref="C345">IF(A345&lt;&gt;"",INDEX('Medarbetare År 1'!C:C,A345),"")</f>
        <v/>
      </c>
      <c r="F345" s="2" t="str">
        <f>IFERROR(MATCH(Diagram!D$8,INDEX('Steg 2 År 1'!B:B,F344+1):INDEX('Steg 2 År 1'!B:B,F344+5000),0)+F344,"")</f>
        <v/>
      </c>
      <c r="G345" s="1" t="str" cm="1">
        <f t="array" ref="G345">IF(F345&lt;&gt;"",INDEX(B:B,F345),"")</f>
        <v/>
      </c>
      <c r="H345" s="1" t="str" cm="1">
        <f t="array" ref="H345">IF(G345&lt;&gt;"",INDEX(C:C,F345),"")</f>
        <v/>
      </c>
    </row>
    <row r="346" spans="1:8" x14ac:dyDescent="0.2">
      <c r="A346" t="str">
        <f>IFERROR(MATCH(2,INDEX('Medarbetare År 1'!B:B,A345+1):INDEX('Medarbetare År 1'!B:B,A345+5000),0)+A345,"")</f>
        <v/>
      </c>
      <c r="B346" t="str" cm="1">
        <f t="array" ref="B346">IF(A346&lt;&gt;"",INDEX('Medarbetare År 1'!A:A,'Steg 2 År 1'!A346),"")</f>
        <v/>
      </c>
      <c r="C346" t="str" cm="1">
        <f t="array" ref="C346">IF(A346&lt;&gt;"",INDEX('Medarbetare År 1'!C:C,A346),"")</f>
        <v/>
      </c>
      <c r="F346" s="2" t="str">
        <f>IFERROR(MATCH(Diagram!D$8,INDEX('Steg 2 År 1'!B:B,F345+1):INDEX('Steg 2 År 1'!B:B,F345+5000),0)+F345,"")</f>
        <v/>
      </c>
      <c r="G346" s="1" t="str" cm="1">
        <f t="array" ref="G346">IF(F346&lt;&gt;"",INDEX(B:B,F346),"")</f>
        <v/>
      </c>
      <c r="H346" s="1" t="str" cm="1">
        <f t="array" ref="H346">IF(G346&lt;&gt;"",INDEX(C:C,F346),"")</f>
        <v/>
      </c>
    </row>
    <row r="347" spans="1:8" x14ac:dyDescent="0.2">
      <c r="A347" t="str">
        <f>IFERROR(MATCH(2,INDEX('Medarbetare År 1'!B:B,A346+1):INDEX('Medarbetare År 1'!B:B,A346+5000),0)+A346,"")</f>
        <v/>
      </c>
      <c r="B347" t="str" cm="1">
        <f t="array" ref="B347">IF(A347&lt;&gt;"",INDEX('Medarbetare År 1'!A:A,'Steg 2 År 1'!A347),"")</f>
        <v/>
      </c>
      <c r="C347" t="str" cm="1">
        <f t="array" ref="C347">IF(A347&lt;&gt;"",INDEX('Medarbetare År 1'!C:C,A347),"")</f>
        <v/>
      </c>
      <c r="F347" s="2" t="str">
        <f>IFERROR(MATCH(Diagram!D$8,INDEX('Steg 2 År 1'!B:B,F346+1):INDEX('Steg 2 År 1'!B:B,F346+5000),0)+F346,"")</f>
        <v/>
      </c>
      <c r="G347" s="1" t="str" cm="1">
        <f t="array" ref="G347">IF(F347&lt;&gt;"",INDEX(B:B,F347),"")</f>
        <v/>
      </c>
      <c r="H347" s="1" t="str" cm="1">
        <f t="array" ref="H347">IF(G347&lt;&gt;"",INDEX(C:C,F347),"")</f>
        <v/>
      </c>
    </row>
    <row r="348" spans="1:8" x14ac:dyDescent="0.2">
      <c r="A348" t="str">
        <f>IFERROR(MATCH(2,INDEX('Medarbetare År 1'!B:B,A347+1):INDEX('Medarbetare År 1'!B:B,A347+5000),0)+A347,"")</f>
        <v/>
      </c>
      <c r="B348" t="str" cm="1">
        <f t="array" ref="B348">IF(A348&lt;&gt;"",INDEX('Medarbetare År 1'!A:A,'Steg 2 År 1'!A348),"")</f>
        <v/>
      </c>
      <c r="C348" t="str" cm="1">
        <f t="array" ref="C348">IF(A348&lt;&gt;"",INDEX('Medarbetare År 1'!C:C,A348),"")</f>
        <v/>
      </c>
      <c r="F348" s="2" t="str">
        <f>IFERROR(MATCH(Diagram!D$8,INDEX('Steg 2 År 1'!B:B,F347+1):INDEX('Steg 2 År 1'!B:B,F347+5000),0)+F347,"")</f>
        <v/>
      </c>
      <c r="G348" s="1" t="str" cm="1">
        <f t="array" ref="G348">IF(F348&lt;&gt;"",INDEX(B:B,F348),"")</f>
        <v/>
      </c>
      <c r="H348" s="1" t="str" cm="1">
        <f t="array" ref="H348">IF(G348&lt;&gt;"",INDEX(C:C,F348),"")</f>
        <v/>
      </c>
    </row>
    <row r="349" spans="1:8" x14ac:dyDescent="0.2">
      <c r="A349" t="str">
        <f>IFERROR(MATCH(2,INDEX('Medarbetare År 1'!B:B,A348+1):INDEX('Medarbetare År 1'!B:B,A348+5000),0)+A348,"")</f>
        <v/>
      </c>
      <c r="B349" t="str" cm="1">
        <f t="array" ref="B349">IF(A349&lt;&gt;"",INDEX('Medarbetare År 1'!A:A,'Steg 2 År 1'!A349),"")</f>
        <v/>
      </c>
      <c r="C349" t="str" cm="1">
        <f t="array" ref="C349">IF(A349&lt;&gt;"",INDEX('Medarbetare År 1'!C:C,A349),"")</f>
        <v/>
      </c>
      <c r="F349" s="2" t="str">
        <f>IFERROR(MATCH(Diagram!D$8,INDEX('Steg 2 År 1'!B:B,F348+1):INDEX('Steg 2 År 1'!B:B,F348+5000),0)+F348,"")</f>
        <v/>
      </c>
      <c r="G349" s="1" t="str" cm="1">
        <f t="array" ref="G349">IF(F349&lt;&gt;"",INDEX(B:B,F349),"")</f>
        <v/>
      </c>
      <c r="H349" s="1" t="str" cm="1">
        <f t="array" ref="H349">IF(G349&lt;&gt;"",INDEX(C:C,F349),"")</f>
        <v/>
      </c>
    </row>
    <row r="350" spans="1:8" x14ac:dyDescent="0.2">
      <c r="A350" t="str">
        <f>IFERROR(MATCH(2,INDEX('Medarbetare År 1'!B:B,A349+1):INDEX('Medarbetare År 1'!B:B,A349+5000),0)+A349,"")</f>
        <v/>
      </c>
      <c r="B350" t="str" cm="1">
        <f t="array" ref="B350">IF(A350&lt;&gt;"",INDEX('Medarbetare År 1'!A:A,'Steg 2 År 1'!A350),"")</f>
        <v/>
      </c>
      <c r="C350" t="str" cm="1">
        <f t="array" ref="C350">IF(A350&lt;&gt;"",INDEX('Medarbetare År 1'!C:C,A350),"")</f>
        <v/>
      </c>
      <c r="F350" s="2" t="str">
        <f>IFERROR(MATCH(Diagram!D$8,INDEX('Steg 2 År 1'!B:B,F349+1):INDEX('Steg 2 År 1'!B:B,F349+5000),0)+F349,"")</f>
        <v/>
      </c>
      <c r="G350" s="1" t="str" cm="1">
        <f t="array" ref="G350">IF(F350&lt;&gt;"",INDEX(B:B,F350),"")</f>
        <v/>
      </c>
      <c r="H350" s="1" t="str" cm="1">
        <f t="array" ref="H350">IF(G350&lt;&gt;"",INDEX(C:C,F350),"")</f>
        <v/>
      </c>
    </row>
    <row r="351" spans="1:8" x14ac:dyDescent="0.2">
      <c r="A351" t="str">
        <f>IFERROR(MATCH(2,INDEX('Medarbetare År 1'!B:B,A350+1):INDEX('Medarbetare År 1'!B:B,A350+5000),0)+A350,"")</f>
        <v/>
      </c>
      <c r="B351" t="str" cm="1">
        <f t="array" ref="B351">IF(A351&lt;&gt;"",INDEX('Medarbetare År 1'!A:A,'Steg 2 År 1'!A351),"")</f>
        <v/>
      </c>
      <c r="C351" t="str" cm="1">
        <f t="array" ref="C351">IF(A351&lt;&gt;"",INDEX('Medarbetare År 1'!C:C,A351),"")</f>
        <v/>
      </c>
      <c r="F351" s="2" t="str">
        <f>IFERROR(MATCH(Diagram!D$8,INDEX('Steg 2 År 1'!B:B,F350+1):INDEX('Steg 2 År 1'!B:B,F350+5000),0)+F350,"")</f>
        <v/>
      </c>
      <c r="G351" s="1" t="str" cm="1">
        <f t="array" ref="G351">IF(F351&lt;&gt;"",INDEX(B:B,F351),"")</f>
        <v/>
      </c>
      <c r="H351" s="1" t="str" cm="1">
        <f t="array" ref="H351">IF(G351&lt;&gt;"",INDEX(C:C,F351),"")</f>
        <v/>
      </c>
    </row>
    <row r="352" spans="1:8" x14ac:dyDescent="0.2">
      <c r="A352" t="str">
        <f>IFERROR(MATCH(2,INDEX('Medarbetare År 1'!B:B,A351+1):INDEX('Medarbetare År 1'!B:B,A351+5000),0)+A351,"")</f>
        <v/>
      </c>
      <c r="B352" t="str" cm="1">
        <f t="array" ref="B352">IF(A352&lt;&gt;"",INDEX('Medarbetare År 1'!A:A,'Steg 2 År 1'!A352),"")</f>
        <v/>
      </c>
      <c r="C352" t="str" cm="1">
        <f t="array" ref="C352">IF(A352&lt;&gt;"",INDEX('Medarbetare År 1'!C:C,A352),"")</f>
        <v/>
      </c>
      <c r="F352" s="2" t="str">
        <f>IFERROR(MATCH(Diagram!D$8,INDEX('Steg 2 År 1'!B:B,F351+1):INDEX('Steg 2 År 1'!B:B,F351+5000),0)+F351,"")</f>
        <v/>
      </c>
      <c r="G352" s="1" t="str" cm="1">
        <f t="array" ref="G352">IF(F352&lt;&gt;"",INDEX(B:B,F352),"")</f>
        <v/>
      </c>
      <c r="H352" s="1" t="str" cm="1">
        <f t="array" ref="H352">IF(G352&lt;&gt;"",INDEX(C:C,F352),"")</f>
        <v/>
      </c>
    </row>
    <row r="353" spans="1:8" x14ac:dyDescent="0.2">
      <c r="A353" t="str">
        <f>IFERROR(MATCH(2,INDEX('Medarbetare År 1'!B:B,A352+1):INDEX('Medarbetare År 1'!B:B,A352+5000),0)+A352,"")</f>
        <v/>
      </c>
      <c r="B353" t="str" cm="1">
        <f t="array" ref="B353">IF(A353&lt;&gt;"",INDEX('Medarbetare År 1'!A:A,'Steg 2 År 1'!A353),"")</f>
        <v/>
      </c>
      <c r="C353" t="str" cm="1">
        <f t="array" ref="C353">IF(A353&lt;&gt;"",INDEX('Medarbetare År 1'!C:C,A353),"")</f>
        <v/>
      </c>
      <c r="F353" s="2" t="str">
        <f>IFERROR(MATCH(Diagram!D$8,INDEX('Steg 2 År 1'!B:B,F352+1):INDEX('Steg 2 År 1'!B:B,F352+5000),0)+F352,"")</f>
        <v/>
      </c>
      <c r="G353" s="1" t="str" cm="1">
        <f t="array" ref="G353">IF(F353&lt;&gt;"",INDEX(B:B,F353),"")</f>
        <v/>
      </c>
      <c r="H353" s="1" t="str" cm="1">
        <f t="array" ref="H353">IF(G353&lt;&gt;"",INDEX(C:C,F353),"")</f>
        <v/>
      </c>
    </row>
    <row r="354" spans="1:8" x14ac:dyDescent="0.2">
      <c r="A354" t="str">
        <f>IFERROR(MATCH(2,INDEX('Medarbetare År 1'!B:B,A353+1):INDEX('Medarbetare År 1'!B:B,A353+5000),0)+A353,"")</f>
        <v/>
      </c>
      <c r="B354" t="str" cm="1">
        <f t="array" ref="B354">IF(A354&lt;&gt;"",INDEX('Medarbetare År 1'!A:A,'Steg 2 År 1'!A354),"")</f>
        <v/>
      </c>
      <c r="C354" t="str" cm="1">
        <f t="array" ref="C354">IF(A354&lt;&gt;"",INDEX('Medarbetare År 1'!C:C,A354),"")</f>
        <v/>
      </c>
      <c r="F354" s="2" t="str">
        <f>IFERROR(MATCH(Diagram!D$8,INDEX('Steg 2 År 1'!B:B,F353+1):INDEX('Steg 2 År 1'!B:B,F353+5000),0)+F353,"")</f>
        <v/>
      </c>
      <c r="G354" s="1" t="str" cm="1">
        <f t="array" ref="G354">IF(F354&lt;&gt;"",INDEX(B:B,F354),"")</f>
        <v/>
      </c>
      <c r="H354" s="1" t="str" cm="1">
        <f t="array" ref="H354">IF(G354&lt;&gt;"",INDEX(C:C,F354),"")</f>
        <v/>
      </c>
    </row>
    <row r="355" spans="1:8" x14ac:dyDescent="0.2">
      <c r="A355" t="str">
        <f>IFERROR(MATCH(2,INDEX('Medarbetare År 1'!B:B,A354+1):INDEX('Medarbetare År 1'!B:B,A354+5000),0)+A354,"")</f>
        <v/>
      </c>
      <c r="B355" t="str" cm="1">
        <f t="array" ref="B355">IF(A355&lt;&gt;"",INDEX('Medarbetare År 1'!A:A,'Steg 2 År 1'!A355),"")</f>
        <v/>
      </c>
      <c r="C355" t="str" cm="1">
        <f t="array" ref="C355">IF(A355&lt;&gt;"",INDEX('Medarbetare År 1'!C:C,A355),"")</f>
        <v/>
      </c>
      <c r="F355" s="2" t="str">
        <f>IFERROR(MATCH(Diagram!D$8,INDEX('Steg 2 År 1'!B:B,F354+1):INDEX('Steg 2 År 1'!B:B,F354+5000),0)+F354,"")</f>
        <v/>
      </c>
      <c r="G355" s="1" t="str" cm="1">
        <f t="array" ref="G355">IF(F355&lt;&gt;"",INDEX(B:B,F355),"")</f>
        <v/>
      </c>
      <c r="H355" s="1" t="str" cm="1">
        <f t="array" ref="H355">IF(G355&lt;&gt;"",INDEX(C:C,F355),"")</f>
        <v/>
      </c>
    </row>
    <row r="356" spans="1:8" x14ac:dyDescent="0.2">
      <c r="A356" t="str">
        <f>IFERROR(MATCH(2,INDEX('Medarbetare År 1'!B:B,A355+1):INDEX('Medarbetare År 1'!B:B,A355+5000),0)+A355,"")</f>
        <v/>
      </c>
      <c r="B356" t="str" cm="1">
        <f t="array" ref="B356">IF(A356&lt;&gt;"",INDEX('Medarbetare År 1'!A:A,'Steg 2 År 1'!A356),"")</f>
        <v/>
      </c>
      <c r="C356" t="str" cm="1">
        <f t="array" ref="C356">IF(A356&lt;&gt;"",INDEX('Medarbetare År 1'!C:C,A356),"")</f>
        <v/>
      </c>
      <c r="F356" s="2" t="str">
        <f>IFERROR(MATCH(Diagram!D$8,INDEX('Steg 2 År 1'!B:B,F355+1):INDEX('Steg 2 År 1'!B:B,F355+5000),0)+F355,"")</f>
        <v/>
      </c>
      <c r="G356" s="1" t="str" cm="1">
        <f t="array" ref="G356">IF(F356&lt;&gt;"",INDEX(B:B,F356),"")</f>
        <v/>
      </c>
      <c r="H356" s="1" t="str" cm="1">
        <f t="array" ref="H356">IF(G356&lt;&gt;"",INDEX(C:C,F356),"")</f>
        <v/>
      </c>
    </row>
    <row r="357" spans="1:8" x14ac:dyDescent="0.2">
      <c r="A357" t="str">
        <f>IFERROR(MATCH(2,INDEX('Medarbetare År 1'!B:B,A356+1):INDEX('Medarbetare År 1'!B:B,A356+5000),0)+A356,"")</f>
        <v/>
      </c>
      <c r="B357" t="str" cm="1">
        <f t="array" ref="B357">IF(A357&lt;&gt;"",INDEX('Medarbetare År 1'!A:A,'Steg 2 År 1'!A357),"")</f>
        <v/>
      </c>
      <c r="C357" t="str" cm="1">
        <f t="array" ref="C357">IF(A357&lt;&gt;"",INDEX('Medarbetare År 1'!C:C,A357),"")</f>
        <v/>
      </c>
      <c r="F357" s="2" t="str">
        <f>IFERROR(MATCH(Diagram!D$8,INDEX('Steg 2 År 1'!B:B,F356+1):INDEX('Steg 2 År 1'!B:B,F356+5000),0)+F356,"")</f>
        <v/>
      </c>
      <c r="G357" s="1" t="str" cm="1">
        <f t="array" ref="G357">IF(F357&lt;&gt;"",INDEX(B:B,F357),"")</f>
        <v/>
      </c>
      <c r="H357" s="1" t="str" cm="1">
        <f t="array" ref="H357">IF(G357&lt;&gt;"",INDEX(C:C,F357),"")</f>
        <v/>
      </c>
    </row>
    <row r="358" spans="1:8" x14ac:dyDescent="0.2">
      <c r="A358" t="str">
        <f>IFERROR(MATCH(2,INDEX('Medarbetare År 1'!B:B,A357+1):INDEX('Medarbetare År 1'!B:B,A357+5000),0)+A357,"")</f>
        <v/>
      </c>
      <c r="B358" t="str" cm="1">
        <f t="array" ref="B358">IF(A358&lt;&gt;"",INDEX('Medarbetare År 1'!A:A,'Steg 2 År 1'!A358),"")</f>
        <v/>
      </c>
      <c r="C358" t="str" cm="1">
        <f t="array" ref="C358">IF(A358&lt;&gt;"",INDEX('Medarbetare År 1'!C:C,A358),"")</f>
        <v/>
      </c>
      <c r="F358" s="2" t="str">
        <f>IFERROR(MATCH(Diagram!D$8,INDEX('Steg 2 År 1'!B:B,F357+1):INDEX('Steg 2 År 1'!B:B,F357+5000),0)+F357,"")</f>
        <v/>
      </c>
      <c r="G358" s="1" t="str" cm="1">
        <f t="array" ref="G358">IF(F358&lt;&gt;"",INDEX(B:B,F358),"")</f>
        <v/>
      </c>
      <c r="H358" s="1" t="str" cm="1">
        <f t="array" ref="H358">IF(G358&lt;&gt;"",INDEX(C:C,F358),"")</f>
        <v/>
      </c>
    </row>
    <row r="359" spans="1:8" x14ac:dyDescent="0.2">
      <c r="A359" t="str">
        <f>IFERROR(MATCH(2,INDEX('Medarbetare År 1'!B:B,A358+1):INDEX('Medarbetare År 1'!B:B,A358+5000),0)+A358,"")</f>
        <v/>
      </c>
      <c r="B359" t="str" cm="1">
        <f t="array" ref="B359">IF(A359&lt;&gt;"",INDEX('Medarbetare År 1'!A:A,'Steg 2 År 1'!A359),"")</f>
        <v/>
      </c>
      <c r="C359" t="str" cm="1">
        <f t="array" ref="C359">IF(A359&lt;&gt;"",INDEX('Medarbetare År 1'!C:C,A359),"")</f>
        <v/>
      </c>
      <c r="F359" s="2" t="str">
        <f>IFERROR(MATCH(Diagram!D$8,INDEX('Steg 2 År 1'!B:B,F358+1):INDEX('Steg 2 År 1'!B:B,F358+5000),0)+F358,"")</f>
        <v/>
      </c>
      <c r="G359" s="1" t="str" cm="1">
        <f t="array" ref="G359">IF(F359&lt;&gt;"",INDEX(B:B,F359),"")</f>
        <v/>
      </c>
      <c r="H359" s="1" t="str" cm="1">
        <f t="array" ref="H359">IF(G359&lt;&gt;"",INDEX(C:C,F359),"")</f>
        <v/>
      </c>
    </row>
    <row r="360" spans="1:8" x14ac:dyDescent="0.2">
      <c r="A360" t="str">
        <f>IFERROR(MATCH(2,INDEX('Medarbetare År 1'!B:B,A359+1):INDEX('Medarbetare År 1'!B:B,A359+5000),0)+A359,"")</f>
        <v/>
      </c>
      <c r="B360" t="str" cm="1">
        <f t="array" ref="B360">IF(A360&lt;&gt;"",INDEX('Medarbetare År 1'!A:A,'Steg 2 År 1'!A360),"")</f>
        <v/>
      </c>
      <c r="C360" t="str" cm="1">
        <f t="array" ref="C360">IF(A360&lt;&gt;"",INDEX('Medarbetare År 1'!C:C,A360),"")</f>
        <v/>
      </c>
      <c r="F360" s="2" t="str">
        <f>IFERROR(MATCH(Diagram!D$8,INDEX('Steg 2 År 1'!B:B,F359+1):INDEX('Steg 2 År 1'!B:B,F359+5000),0)+F359,"")</f>
        <v/>
      </c>
      <c r="G360" s="1" t="str" cm="1">
        <f t="array" ref="G360">IF(F360&lt;&gt;"",INDEX(B:B,F360),"")</f>
        <v/>
      </c>
      <c r="H360" s="1" t="str" cm="1">
        <f t="array" ref="H360">IF(G360&lt;&gt;"",INDEX(C:C,F360),"")</f>
        <v/>
      </c>
    </row>
    <row r="361" spans="1:8" x14ac:dyDescent="0.2">
      <c r="A361" t="str">
        <f>IFERROR(MATCH(2,INDEX('Medarbetare År 1'!B:B,A360+1):INDEX('Medarbetare År 1'!B:B,A360+5000),0)+A360,"")</f>
        <v/>
      </c>
      <c r="B361" t="str" cm="1">
        <f t="array" ref="B361">IF(A361&lt;&gt;"",INDEX('Medarbetare År 1'!A:A,'Steg 2 År 1'!A361),"")</f>
        <v/>
      </c>
      <c r="C361" t="str" cm="1">
        <f t="array" ref="C361">IF(A361&lt;&gt;"",INDEX('Medarbetare År 1'!C:C,A361),"")</f>
        <v/>
      </c>
      <c r="F361" s="2" t="str">
        <f>IFERROR(MATCH(Diagram!D$8,INDEX('Steg 2 År 1'!B:B,F360+1):INDEX('Steg 2 År 1'!B:B,F360+5000),0)+F360,"")</f>
        <v/>
      </c>
      <c r="G361" s="1" t="str" cm="1">
        <f t="array" ref="G361">IF(F361&lt;&gt;"",INDEX(B:B,F361),"")</f>
        <v/>
      </c>
      <c r="H361" s="1" t="str" cm="1">
        <f t="array" ref="H361">IF(G361&lt;&gt;"",INDEX(C:C,F361),"")</f>
        <v/>
      </c>
    </row>
    <row r="362" spans="1:8" x14ac:dyDescent="0.2">
      <c r="A362" t="str">
        <f>IFERROR(MATCH(2,INDEX('Medarbetare År 1'!B:B,A361+1):INDEX('Medarbetare År 1'!B:B,A361+5000),0)+A361,"")</f>
        <v/>
      </c>
      <c r="B362" t="str" cm="1">
        <f t="array" ref="B362">IF(A362&lt;&gt;"",INDEX('Medarbetare År 1'!A:A,'Steg 2 År 1'!A362),"")</f>
        <v/>
      </c>
      <c r="C362" t="str" cm="1">
        <f t="array" ref="C362">IF(A362&lt;&gt;"",INDEX('Medarbetare År 1'!C:C,A362),"")</f>
        <v/>
      </c>
      <c r="F362" s="2" t="str">
        <f>IFERROR(MATCH(Diagram!D$8,INDEX('Steg 2 År 1'!B:B,F361+1):INDEX('Steg 2 År 1'!B:B,F361+5000),0)+F361,"")</f>
        <v/>
      </c>
      <c r="G362" s="1" t="str" cm="1">
        <f t="array" ref="G362">IF(F362&lt;&gt;"",INDEX(B:B,F362),"")</f>
        <v/>
      </c>
      <c r="H362" s="1" t="str" cm="1">
        <f t="array" ref="H362">IF(G362&lt;&gt;"",INDEX(C:C,F362),"")</f>
        <v/>
      </c>
    </row>
    <row r="363" spans="1:8" x14ac:dyDescent="0.2">
      <c r="A363" t="str">
        <f>IFERROR(MATCH(2,INDEX('Medarbetare År 1'!B:B,A362+1):INDEX('Medarbetare År 1'!B:B,A362+5000),0)+A362,"")</f>
        <v/>
      </c>
      <c r="B363" t="str" cm="1">
        <f t="array" ref="B363">IF(A363&lt;&gt;"",INDEX('Medarbetare År 1'!A:A,'Steg 2 År 1'!A363),"")</f>
        <v/>
      </c>
      <c r="C363" t="str" cm="1">
        <f t="array" ref="C363">IF(A363&lt;&gt;"",INDEX('Medarbetare År 1'!C:C,A363),"")</f>
        <v/>
      </c>
      <c r="F363" s="2" t="str">
        <f>IFERROR(MATCH(Diagram!D$8,INDEX('Steg 2 År 1'!B:B,F362+1):INDEX('Steg 2 År 1'!B:B,F362+5000),0)+F362,"")</f>
        <v/>
      </c>
      <c r="G363" s="1" t="str" cm="1">
        <f t="array" ref="G363">IF(F363&lt;&gt;"",INDEX(B:B,F363),"")</f>
        <v/>
      </c>
      <c r="H363" s="1" t="str" cm="1">
        <f t="array" ref="H363">IF(G363&lt;&gt;"",INDEX(C:C,F363),"")</f>
        <v/>
      </c>
    </row>
    <row r="364" spans="1:8" x14ac:dyDescent="0.2">
      <c r="A364" t="str">
        <f>IFERROR(MATCH(2,INDEX('Medarbetare År 1'!B:B,A363+1):INDEX('Medarbetare År 1'!B:B,A363+5000),0)+A363,"")</f>
        <v/>
      </c>
      <c r="B364" t="str" cm="1">
        <f t="array" ref="B364">IF(A364&lt;&gt;"",INDEX('Medarbetare År 1'!A:A,'Steg 2 År 1'!A364),"")</f>
        <v/>
      </c>
      <c r="C364" t="str" cm="1">
        <f t="array" ref="C364">IF(A364&lt;&gt;"",INDEX('Medarbetare År 1'!C:C,A364),"")</f>
        <v/>
      </c>
      <c r="F364" s="2" t="str">
        <f>IFERROR(MATCH(Diagram!D$8,INDEX('Steg 2 År 1'!B:B,F363+1):INDEX('Steg 2 År 1'!B:B,F363+5000),0)+F363,"")</f>
        <v/>
      </c>
      <c r="G364" s="1" t="str" cm="1">
        <f t="array" ref="G364">IF(F364&lt;&gt;"",INDEX(B:B,F364),"")</f>
        <v/>
      </c>
      <c r="H364" s="1" t="str" cm="1">
        <f t="array" ref="H364">IF(G364&lt;&gt;"",INDEX(C:C,F364),"")</f>
        <v/>
      </c>
    </row>
    <row r="365" spans="1:8" x14ac:dyDescent="0.2">
      <c r="A365" t="str">
        <f>IFERROR(MATCH(2,INDEX('Medarbetare År 1'!B:B,A364+1):INDEX('Medarbetare År 1'!B:B,A364+5000),0)+A364,"")</f>
        <v/>
      </c>
      <c r="B365" t="str" cm="1">
        <f t="array" ref="B365">IF(A365&lt;&gt;"",INDEX('Medarbetare År 1'!A:A,'Steg 2 År 1'!A365),"")</f>
        <v/>
      </c>
      <c r="C365" t="str" cm="1">
        <f t="array" ref="C365">IF(A365&lt;&gt;"",INDEX('Medarbetare År 1'!C:C,A365),"")</f>
        <v/>
      </c>
      <c r="F365" s="2" t="str">
        <f>IFERROR(MATCH(Diagram!D$8,INDEX('Steg 2 År 1'!B:B,F364+1):INDEX('Steg 2 År 1'!B:B,F364+5000),0)+F364,"")</f>
        <v/>
      </c>
      <c r="G365" s="1" t="str" cm="1">
        <f t="array" ref="G365">IF(F365&lt;&gt;"",INDEX(B:B,F365),"")</f>
        <v/>
      </c>
      <c r="H365" s="1" t="str" cm="1">
        <f t="array" ref="H365">IF(G365&lt;&gt;"",INDEX(C:C,F365),"")</f>
        <v/>
      </c>
    </row>
    <row r="366" spans="1:8" x14ac:dyDescent="0.2">
      <c r="A366" t="str">
        <f>IFERROR(MATCH(2,INDEX('Medarbetare År 1'!B:B,A365+1):INDEX('Medarbetare År 1'!B:B,A365+5000),0)+A365,"")</f>
        <v/>
      </c>
      <c r="B366" t="str" cm="1">
        <f t="array" ref="B366">IF(A366&lt;&gt;"",INDEX('Medarbetare År 1'!A:A,'Steg 2 År 1'!A366),"")</f>
        <v/>
      </c>
      <c r="C366" t="str" cm="1">
        <f t="array" ref="C366">IF(A366&lt;&gt;"",INDEX('Medarbetare År 1'!C:C,A366),"")</f>
        <v/>
      </c>
      <c r="F366" s="2" t="str">
        <f>IFERROR(MATCH(Diagram!D$8,INDEX('Steg 2 År 1'!B:B,F365+1):INDEX('Steg 2 År 1'!B:B,F365+5000),0)+F365,"")</f>
        <v/>
      </c>
      <c r="G366" s="1" t="str" cm="1">
        <f t="array" ref="G366">IF(F366&lt;&gt;"",INDEX(B:B,F366),"")</f>
        <v/>
      </c>
      <c r="H366" s="1" t="str" cm="1">
        <f t="array" ref="H366">IF(G366&lt;&gt;"",INDEX(C:C,F366),"")</f>
        <v/>
      </c>
    </row>
    <row r="367" spans="1:8" x14ac:dyDescent="0.2">
      <c r="A367" t="str">
        <f>IFERROR(MATCH(2,INDEX('Medarbetare År 1'!B:B,A366+1):INDEX('Medarbetare År 1'!B:B,A366+5000),0)+A366,"")</f>
        <v/>
      </c>
      <c r="B367" t="str" cm="1">
        <f t="array" ref="B367">IF(A367&lt;&gt;"",INDEX('Medarbetare År 1'!A:A,'Steg 2 År 1'!A367),"")</f>
        <v/>
      </c>
      <c r="C367" t="str" cm="1">
        <f t="array" ref="C367">IF(A367&lt;&gt;"",INDEX('Medarbetare År 1'!C:C,A367),"")</f>
        <v/>
      </c>
      <c r="F367" s="2" t="str">
        <f>IFERROR(MATCH(Diagram!D$8,INDEX('Steg 2 År 1'!B:B,F366+1):INDEX('Steg 2 År 1'!B:B,F366+5000),0)+F366,"")</f>
        <v/>
      </c>
      <c r="G367" s="1" t="str" cm="1">
        <f t="array" ref="G367">IF(F367&lt;&gt;"",INDEX(B:B,F367),"")</f>
        <v/>
      </c>
      <c r="H367" s="1" t="str" cm="1">
        <f t="array" ref="H367">IF(G367&lt;&gt;"",INDEX(C:C,F367),"")</f>
        <v/>
      </c>
    </row>
    <row r="368" spans="1:8" x14ac:dyDescent="0.2">
      <c r="A368" t="str">
        <f>IFERROR(MATCH(2,INDEX('Medarbetare År 1'!B:B,A367+1):INDEX('Medarbetare År 1'!B:B,A367+5000),0)+A367,"")</f>
        <v/>
      </c>
      <c r="B368" t="str" cm="1">
        <f t="array" ref="B368">IF(A368&lt;&gt;"",INDEX('Medarbetare År 1'!A:A,'Steg 2 År 1'!A368),"")</f>
        <v/>
      </c>
      <c r="C368" t="str" cm="1">
        <f t="array" ref="C368">IF(A368&lt;&gt;"",INDEX('Medarbetare År 1'!C:C,A368),"")</f>
        <v/>
      </c>
      <c r="F368" s="2" t="str">
        <f>IFERROR(MATCH(Diagram!D$8,INDEX('Steg 2 År 1'!B:B,F367+1):INDEX('Steg 2 År 1'!B:B,F367+5000),0)+F367,"")</f>
        <v/>
      </c>
      <c r="G368" s="1" t="str" cm="1">
        <f t="array" ref="G368">IF(F368&lt;&gt;"",INDEX(B:B,F368),"")</f>
        <v/>
      </c>
      <c r="H368" s="1" t="str" cm="1">
        <f t="array" ref="H368">IF(G368&lt;&gt;"",INDEX(C:C,F368),"")</f>
        <v/>
      </c>
    </row>
    <row r="369" spans="1:8" x14ac:dyDescent="0.2">
      <c r="A369" t="str">
        <f>IFERROR(MATCH(2,INDEX('Medarbetare År 1'!B:B,A368+1):INDEX('Medarbetare År 1'!B:B,A368+5000),0)+A368,"")</f>
        <v/>
      </c>
      <c r="B369" t="str" cm="1">
        <f t="array" ref="B369">IF(A369&lt;&gt;"",INDEX('Medarbetare År 1'!A:A,'Steg 2 År 1'!A369),"")</f>
        <v/>
      </c>
      <c r="C369" t="str" cm="1">
        <f t="array" ref="C369">IF(A369&lt;&gt;"",INDEX('Medarbetare År 1'!C:C,A369),"")</f>
        <v/>
      </c>
      <c r="F369" s="2" t="str">
        <f>IFERROR(MATCH(Diagram!D$8,INDEX('Steg 2 År 1'!B:B,F368+1):INDEX('Steg 2 År 1'!B:B,F368+5000),0)+F368,"")</f>
        <v/>
      </c>
      <c r="G369" s="1" t="str" cm="1">
        <f t="array" ref="G369">IF(F369&lt;&gt;"",INDEX(B:B,F369),"")</f>
        <v/>
      </c>
      <c r="H369" s="1" t="str" cm="1">
        <f t="array" ref="H369">IF(G369&lt;&gt;"",INDEX(C:C,F369),"")</f>
        <v/>
      </c>
    </row>
    <row r="370" spans="1:8" x14ac:dyDescent="0.2">
      <c r="A370" t="str">
        <f>IFERROR(MATCH(2,INDEX('Medarbetare År 1'!B:B,A369+1):INDEX('Medarbetare År 1'!B:B,A369+5000),0)+A369,"")</f>
        <v/>
      </c>
      <c r="B370" t="str" cm="1">
        <f t="array" ref="B370">IF(A370&lt;&gt;"",INDEX('Medarbetare År 1'!A:A,'Steg 2 År 1'!A370),"")</f>
        <v/>
      </c>
      <c r="C370" t="str" cm="1">
        <f t="array" ref="C370">IF(A370&lt;&gt;"",INDEX('Medarbetare År 1'!C:C,A370),"")</f>
        <v/>
      </c>
      <c r="F370" s="2" t="str">
        <f>IFERROR(MATCH(Diagram!D$8,INDEX('Steg 2 År 1'!B:B,F369+1):INDEX('Steg 2 År 1'!B:B,F369+5000),0)+F369,"")</f>
        <v/>
      </c>
      <c r="G370" s="1" t="str" cm="1">
        <f t="array" ref="G370">IF(F370&lt;&gt;"",INDEX(B:B,F370),"")</f>
        <v/>
      </c>
      <c r="H370" s="1" t="str" cm="1">
        <f t="array" ref="H370">IF(G370&lt;&gt;"",INDEX(C:C,F370),"")</f>
        <v/>
      </c>
    </row>
    <row r="371" spans="1:8" x14ac:dyDescent="0.2">
      <c r="A371" t="str">
        <f>IFERROR(MATCH(2,INDEX('Medarbetare År 1'!B:B,A370+1):INDEX('Medarbetare År 1'!B:B,A370+5000),0)+A370,"")</f>
        <v/>
      </c>
      <c r="B371" t="str" cm="1">
        <f t="array" ref="B371">IF(A371&lt;&gt;"",INDEX('Medarbetare År 1'!A:A,'Steg 2 År 1'!A371),"")</f>
        <v/>
      </c>
      <c r="C371" t="str" cm="1">
        <f t="array" ref="C371">IF(A371&lt;&gt;"",INDEX('Medarbetare År 1'!C:C,A371),"")</f>
        <v/>
      </c>
      <c r="F371" s="2" t="str">
        <f>IFERROR(MATCH(Diagram!D$8,INDEX('Steg 2 År 1'!B:B,F370+1):INDEX('Steg 2 År 1'!B:B,F370+5000),0)+F370,"")</f>
        <v/>
      </c>
      <c r="G371" s="1" t="str" cm="1">
        <f t="array" ref="G371">IF(F371&lt;&gt;"",INDEX(B:B,F371),"")</f>
        <v/>
      </c>
      <c r="H371" s="1" t="str" cm="1">
        <f t="array" ref="H371">IF(G371&lt;&gt;"",INDEX(C:C,F371),"")</f>
        <v/>
      </c>
    </row>
    <row r="372" spans="1:8" x14ac:dyDescent="0.2">
      <c r="A372" t="str">
        <f>IFERROR(MATCH(2,INDEX('Medarbetare År 1'!B:B,A371+1):INDEX('Medarbetare År 1'!B:B,A371+5000),0)+A371,"")</f>
        <v/>
      </c>
      <c r="B372" t="str" cm="1">
        <f t="array" ref="B372">IF(A372&lt;&gt;"",INDEX('Medarbetare År 1'!A:A,'Steg 2 År 1'!A372),"")</f>
        <v/>
      </c>
      <c r="C372" t="str" cm="1">
        <f t="array" ref="C372">IF(A372&lt;&gt;"",INDEX('Medarbetare År 1'!C:C,A372),"")</f>
        <v/>
      </c>
      <c r="F372" s="2" t="str">
        <f>IFERROR(MATCH(Diagram!D$8,INDEX('Steg 2 År 1'!B:B,F371+1):INDEX('Steg 2 År 1'!B:B,F371+5000),0)+F371,"")</f>
        <v/>
      </c>
      <c r="G372" s="1" t="str" cm="1">
        <f t="array" ref="G372">IF(F372&lt;&gt;"",INDEX(B:B,F372),"")</f>
        <v/>
      </c>
      <c r="H372" s="1" t="str" cm="1">
        <f t="array" ref="H372">IF(G372&lt;&gt;"",INDEX(C:C,F372),"")</f>
        <v/>
      </c>
    </row>
    <row r="373" spans="1:8" x14ac:dyDescent="0.2">
      <c r="A373" t="str">
        <f>IFERROR(MATCH(2,INDEX('Medarbetare År 1'!B:B,A372+1):INDEX('Medarbetare År 1'!B:B,A372+5000),0)+A372,"")</f>
        <v/>
      </c>
      <c r="B373" t="str" cm="1">
        <f t="array" ref="B373">IF(A373&lt;&gt;"",INDEX('Medarbetare År 1'!A:A,'Steg 2 År 1'!A373),"")</f>
        <v/>
      </c>
      <c r="C373" t="str" cm="1">
        <f t="array" ref="C373">IF(A373&lt;&gt;"",INDEX('Medarbetare År 1'!C:C,A373),"")</f>
        <v/>
      </c>
      <c r="F373" s="2" t="str">
        <f>IFERROR(MATCH(Diagram!D$8,INDEX('Steg 2 År 1'!B:B,F372+1):INDEX('Steg 2 År 1'!B:B,F372+5000),0)+F372,"")</f>
        <v/>
      </c>
      <c r="G373" s="1" t="str" cm="1">
        <f t="array" ref="G373">IF(F373&lt;&gt;"",INDEX(B:B,F373),"")</f>
        <v/>
      </c>
      <c r="H373" s="1" t="str" cm="1">
        <f t="array" ref="H373">IF(G373&lt;&gt;"",INDEX(C:C,F373),"")</f>
        <v/>
      </c>
    </row>
    <row r="374" spans="1:8" x14ac:dyDescent="0.2">
      <c r="A374" t="str">
        <f>IFERROR(MATCH(2,INDEX('Medarbetare År 1'!B:B,A373+1):INDEX('Medarbetare År 1'!B:B,A373+5000),0)+A373,"")</f>
        <v/>
      </c>
      <c r="B374" t="str" cm="1">
        <f t="array" ref="B374">IF(A374&lt;&gt;"",INDEX('Medarbetare År 1'!A:A,'Steg 2 År 1'!A374),"")</f>
        <v/>
      </c>
      <c r="C374" t="str" cm="1">
        <f t="array" ref="C374">IF(A374&lt;&gt;"",INDEX('Medarbetare År 1'!C:C,A374),"")</f>
        <v/>
      </c>
      <c r="F374" s="2" t="str">
        <f>IFERROR(MATCH(Diagram!D$8,INDEX('Steg 2 År 1'!B:B,F373+1):INDEX('Steg 2 År 1'!B:B,F373+5000),0)+F373,"")</f>
        <v/>
      </c>
      <c r="G374" s="1" t="str" cm="1">
        <f t="array" ref="G374">IF(F374&lt;&gt;"",INDEX(B:B,F374),"")</f>
        <v/>
      </c>
      <c r="H374" s="1" t="str" cm="1">
        <f t="array" ref="H374">IF(G374&lt;&gt;"",INDEX(C:C,F374),"")</f>
        <v/>
      </c>
    </row>
    <row r="375" spans="1:8" x14ac:dyDescent="0.2">
      <c r="A375" t="str">
        <f>IFERROR(MATCH(2,INDEX('Medarbetare År 1'!B:B,A374+1):INDEX('Medarbetare År 1'!B:B,A374+5000),0)+A374,"")</f>
        <v/>
      </c>
      <c r="B375" t="str" cm="1">
        <f t="array" ref="B375">IF(A375&lt;&gt;"",INDEX('Medarbetare År 1'!A:A,'Steg 2 År 1'!A375),"")</f>
        <v/>
      </c>
      <c r="C375" t="str" cm="1">
        <f t="array" ref="C375">IF(A375&lt;&gt;"",INDEX('Medarbetare År 1'!C:C,A375),"")</f>
        <v/>
      </c>
      <c r="F375" s="2" t="str">
        <f>IFERROR(MATCH(Diagram!D$8,INDEX('Steg 2 År 1'!B:B,F374+1):INDEX('Steg 2 År 1'!B:B,F374+5000),0)+F374,"")</f>
        <v/>
      </c>
      <c r="G375" s="1" t="str" cm="1">
        <f t="array" ref="G375">IF(F375&lt;&gt;"",INDEX(B:B,F375),"")</f>
        <v/>
      </c>
      <c r="H375" s="1" t="str" cm="1">
        <f t="array" ref="H375">IF(G375&lt;&gt;"",INDEX(C:C,F375),"")</f>
        <v/>
      </c>
    </row>
    <row r="376" spans="1:8" x14ac:dyDescent="0.2">
      <c r="A376" t="str">
        <f>IFERROR(MATCH(2,INDEX('Medarbetare År 1'!B:B,A375+1):INDEX('Medarbetare År 1'!B:B,A375+5000),0)+A375,"")</f>
        <v/>
      </c>
      <c r="B376" t="str" cm="1">
        <f t="array" ref="B376">IF(A376&lt;&gt;"",INDEX('Medarbetare År 1'!A:A,'Steg 2 År 1'!A376),"")</f>
        <v/>
      </c>
      <c r="C376" t="str" cm="1">
        <f t="array" ref="C376">IF(A376&lt;&gt;"",INDEX('Medarbetare År 1'!C:C,A376),"")</f>
        <v/>
      </c>
      <c r="F376" s="2" t="str">
        <f>IFERROR(MATCH(Diagram!D$8,INDEX('Steg 2 År 1'!B:B,F375+1):INDEX('Steg 2 År 1'!B:B,F375+5000),0)+F375,"")</f>
        <v/>
      </c>
      <c r="G376" s="1" t="str" cm="1">
        <f t="array" ref="G376">IF(F376&lt;&gt;"",INDEX(B:B,F376),"")</f>
        <v/>
      </c>
      <c r="H376" s="1" t="str" cm="1">
        <f t="array" ref="H376">IF(G376&lt;&gt;"",INDEX(C:C,F376),"")</f>
        <v/>
      </c>
    </row>
    <row r="377" spans="1:8" x14ac:dyDescent="0.2">
      <c r="A377" t="str">
        <f>IFERROR(MATCH(2,INDEX('Medarbetare År 1'!B:B,A376+1):INDEX('Medarbetare År 1'!B:B,A376+5000),0)+A376,"")</f>
        <v/>
      </c>
      <c r="B377" t="str" cm="1">
        <f t="array" ref="B377">IF(A377&lt;&gt;"",INDEX('Medarbetare År 1'!A:A,'Steg 2 År 1'!A377),"")</f>
        <v/>
      </c>
      <c r="C377" t="str" cm="1">
        <f t="array" ref="C377">IF(A377&lt;&gt;"",INDEX('Medarbetare År 1'!C:C,A377),"")</f>
        <v/>
      </c>
      <c r="F377" s="2" t="str">
        <f>IFERROR(MATCH(Diagram!D$8,INDEX('Steg 2 År 1'!B:B,F376+1):INDEX('Steg 2 År 1'!B:B,F376+5000),0)+F376,"")</f>
        <v/>
      </c>
      <c r="G377" s="1" t="str" cm="1">
        <f t="array" ref="G377">IF(F377&lt;&gt;"",INDEX(B:B,F377),"")</f>
        <v/>
      </c>
      <c r="H377" s="1" t="str" cm="1">
        <f t="array" ref="H377">IF(G377&lt;&gt;"",INDEX(C:C,F377),"")</f>
        <v/>
      </c>
    </row>
    <row r="378" spans="1:8" x14ac:dyDescent="0.2">
      <c r="A378" t="str">
        <f>IFERROR(MATCH(2,INDEX('Medarbetare År 1'!B:B,A377+1):INDEX('Medarbetare År 1'!B:B,A377+5000),0)+A377,"")</f>
        <v/>
      </c>
      <c r="B378" t="str" cm="1">
        <f t="array" ref="B378">IF(A378&lt;&gt;"",INDEX('Medarbetare År 1'!A:A,'Steg 2 År 1'!A378),"")</f>
        <v/>
      </c>
      <c r="C378" t="str" cm="1">
        <f t="array" ref="C378">IF(A378&lt;&gt;"",INDEX('Medarbetare År 1'!C:C,A378),"")</f>
        <v/>
      </c>
      <c r="F378" s="2" t="str">
        <f>IFERROR(MATCH(Diagram!D$8,INDEX('Steg 2 År 1'!B:B,F377+1):INDEX('Steg 2 År 1'!B:B,F377+5000),0)+F377,"")</f>
        <v/>
      </c>
      <c r="G378" s="1" t="str" cm="1">
        <f t="array" ref="G378">IF(F378&lt;&gt;"",INDEX(B:B,F378),"")</f>
        <v/>
      </c>
      <c r="H378" s="1" t="str" cm="1">
        <f t="array" ref="H378">IF(G378&lt;&gt;"",INDEX(C:C,F378),"")</f>
        <v/>
      </c>
    </row>
    <row r="379" spans="1:8" x14ac:dyDescent="0.2">
      <c r="A379" t="str">
        <f>IFERROR(MATCH(2,INDEX('Medarbetare År 1'!B:B,A378+1):INDEX('Medarbetare År 1'!B:B,A378+5000),0)+A378,"")</f>
        <v/>
      </c>
      <c r="B379" t="str" cm="1">
        <f t="array" ref="B379">IF(A379&lt;&gt;"",INDEX('Medarbetare År 1'!A:A,'Steg 2 År 1'!A379),"")</f>
        <v/>
      </c>
      <c r="C379" t="str" cm="1">
        <f t="array" ref="C379">IF(A379&lt;&gt;"",INDEX('Medarbetare År 1'!C:C,A379),"")</f>
        <v/>
      </c>
      <c r="F379" s="2" t="str">
        <f>IFERROR(MATCH(Diagram!D$8,INDEX('Steg 2 År 1'!B:B,F378+1):INDEX('Steg 2 År 1'!B:B,F378+5000),0)+F378,"")</f>
        <v/>
      </c>
      <c r="G379" s="1" t="str" cm="1">
        <f t="array" ref="G379">IF(F379&lt;&gt;"",INDEX(B:B,F379),"")</f>
        <v/>
      </c>
      <c r="H379" s="1" t="str" cm="1">
        <f t="array" ref="H379">IF(G379&lt;&gt;"",INDEX(C:C,F379),"")</f>
        <v/>
      </c>
    </row>
    <row r="380" spans="1:8" x14ac:dyDescent="0.2">
      <c r="A380" t="str">
        <f>IFERROR(MATCH(2,INDEX('Medarbetare År 1'!B:B,A379+1):INDEX('Medarbetare År 1'!B:B,A379+5000),0)+A379,"")</f>
        <v/>
      </c>
      <c r="B380" t="str" cm="1">
        <f t="array" ref="B380">IF(A380&lt;&gt;"",INDEX('Medarbetare År 1'!A:A,'Steg 2 År 1'!A380),"")</f>
        <v/>
      </c>
      <c r="C380" t="str" cm="1">
        <f t="array" ref="C380">IF(A380&lt;&gt;"",INDEX('Medarbetare År 1'!C:C,A380),"")</f>
        <v/>
      </c>
      <c r="F380" s="2" t="str">
        <f>IFERROR(MATCH(Diagram!D$8,INDEX('Steg 2 År 1'!B:B,F379+1):INDEX('Steg 2 År 1'!B:B,F379+5000),0)+F379,"")</f>
        <v/>
      </c>
      <c r="G380" s="1" t="str" cm="1">
        <f t="array" ref="G380">IF(F380&lt;&gt;"",INDEX(B:B,F380),"")</f>
        <v/>
      </c>
      <c r="H380" s="1" t="str" cm="1">
        <f t="array" ref="H380">IF(G380&lt;&gt;"",INDEX(C:C,F380),"")</f>
        <v/>
      </c>
    </row>
    <row r="381" spans="1:8" x14ac:dyDescent="0.2">
      <c r="A381" t="str">
        <f>IFERROR(MATCH(2,INDEX('Medarbetare År 1'!B:B,A380+1):INDEX('Medarbetare År 1'!B:B,A380+5000),0)+A380,"")</f>
        <v/>
      </c>
      <c r="B381" t="str" cm="1">
        <f t="array" ref="B381">IF(A381&lt;&gt;"",INDEX('Medarbetare År 1'!A:A,'Steg 2 År 1'!A381),"")</f>
        <v/>
      </c>
      <c r="C381" t="str" cm="1">
        <f t="array" ref="C381">IF(A381&lt;&gt;"",INDEX('Medarbetare År 1'!C:C,A381),"")</f>
        <v/>
      </c>
      <c r="F381" s="2" t="str">
        <f>IFERROR(MATCH(Diagram!D$8,INDEX('Steg 2 År 1'!B:B,F380+1):INDEX('Steg 2 År 1'!B:B,F380+5000),0)+F380,"")</f>
        <v/>
      </c>
      <c r="G381" s="1" t="str" cm="1">
        <f t="array" ref="G381">IF(F381&lt;&gt;"",INDEX(B:B,F381),"")</f>
        <v/>
      </c>
      <c r="H381" s="1" t="str" cm="1">
        <f t="array" ref="H381">IF(G381&lt;&gt;"",INDEX(C:C,F381),"")</f>
        <v/>
      </c>
    </row>
    <row r="382" spans="1:8" x14ac:dyDescent="0.2">
      <c r="A382" t="str">
        <f>IFERROR(MATCH(2,INDEX('Medarbetare År 1'!B:B,A381+1):INDEX('Medarbetare År 1'!B:B,A381+5000),0)+A381,"")</f>
        <v/>
      </c>
      <c r="B382" t="str" cm="1">
        <f t="array" ref="B382">IF(A382&lt;&gt;"",INDEX('Medarbetare År 1'!A:A,'Steg 2 År 1'!A382),"")</f>
        <v/>
      </c>
      <c r="C382" t="str" cm="1">
        <f t="array" ref="C382">IF(A382&lt;&gt;"",INDEX('Medarbetare År 1'!C:C,A382),"")</f>
        <v/>
      </c>
      <c r="F382" s="2" t="str">
        <f>IFERROR(MATCH(Diagram!D$8,INDEX('Steg 2 År 1'!B:B,F381+1):INDEX('Steg 2 År 1'!B:B,F381+5000),0)+F381,"")</f>
        <v/>
      </c>
      <c r="G382" s="1" t="str" cm="1">
        <f t="array" ref="G382">IF(F382&lt;&gt;"",INDEX(B:B,F382),"")</f>
        <v/>
      </c>
      <c r="H382" s="1" t="str" cm="1">
        <f t="array" ref="H382">IF(G382&lt;&gt;"",INDEX(C:C,F382),"")</f>
        <v/>
      </c>
    </row>
    <row r="383" spans="1:8" x14ac:dyDescent="0.2">
      <c r="A383" t="str">
        <f>IFERROR(MATCH(2,INDEX('Medarbetare År 1'!B:B,A382+1):INDEX('Medarbetare År 1'!B:B,A382+5000),0)+A382,"")</f>
        <v/>
      </c>
      <c r="B383" t="str" cm="1">
        <f t="array" ref="B383">IF(A383&lt;&gt;"",INDEX('Medarbetare År 1'!A:A,'Steg 2 År 1'!A383),"")</f>
        <v/>
      </c>
      <c r="C383" t="str" cm="1">
        <f t="array" ref="C383">IF(A383&lt;&gt;"",INDEX('Medarbetare År 1'!C:C,A383),"")</f>
        <v/>
      </c>
      <c r="F383" s="2" t="str">
        <f>IFERROR(MATCH(Diagram!D$8,INDEX('Steg 2 År 1'!B:B,F382+1):INDEX('Steg 2 År 1'!B:B,F382+5000),0)+F382,"")</f>
        <v/>
      </c>
      <c r="G383" s="1" t="str" cm="1">
        <f t="array" ref="G383">IF(F383&lt;&gt;"",INDEX(B:B,F383),"")</f>
        <v/>
      </c>
      <c r="H383" s="1" t="str" cm="1">
        <f t="array" ref="H383">IF(G383&lt;&gt;"",INDEX(C:C,F383),"")</f>
        <v/>
      </c>
    </row>
    <row r="384" spans="1:8" x14ac:dyDescent="0.2">
      <c r="A384" t="str">
        <f>IFERROR(MATCH(2,INDEX('Medarbetare År 1'!B:B,A383+1):INDEX('Medarbetare År 1'!B:B,A383+5000),0)+A383,"")</f>
        <v/>
      </c>
      <c r="B384" t="str" cm="1">
        <f t="array" ref="B384">IF(A384&lt;&gt;"",INDEX('Medarbetare År 1'!A:A,'Steg 2 År 1'!A384),"")</f>
        <v/>
      </c>
      <c r="C384" t="str" cm="1">
        <f t="array" ref="C384">IF(A384&lt;&gt;"",INDEX('Medarbetare År 1'!C:C,A384),"")</f>
        <v/>
      </c>
      <c r="F384" s="2" t="str">
        <f>IFERROR(MATCH(Diagram!D$8,INDEX('Steg 2 År 1'!B:B,F383+1):INDEX('Steg 2 År 1'!B:B,F383+5000),0)+F383,"")</f>
        <v/>
      </c>
      <c r="G384" s="1" t="str" cm="1">
        <f t="array" ref="G384">IF(F384&lt;&gt;"",INDEX(B:B,F384),"")</f>
        <v/>
      </c>
      <c r="H384" s="1" t="str" cm="1">
        <f t="array" ref="H384">IF(G384&lt;&gt;"",INDEX(C:C,F384),"")</f>
        <v/>
      </c>
    </row>
    <row r="385" spans="1:8" x14ac:dyDescent="0.2">
      <c r="A385" t="str">
        <f>IFERROR(MATCH(2,INDEX('Medarbetare År 1'!B:B,A384+1):INDEX('Medarbetare År 1'!B:B,A384+5000),0)+A384,"")</f>
        <v/>
      </c>
      <c r="B385" t="str" cm="1">
        <f t="array" ref="B385">IF(A385&lt;&gt;"",INDEX('Medarbetare År 1'!A:A,'Steg 2 År 1'!A385),"")</f>
        <v/>
      </c>
      <c r="C385" t="str" cm="1">
        <f t="array" ref="C385">IF(A385&lt;&gt;"",INDEX('Medarbetare År 1'!C:C,A385),"")</f>
        <v/>
      </c>
      <c r="F385" s="2" t="str">
        <f>IFERROR(MATCH(Diagram!D$8,INDEX('Steg 2 År 1'!B:B,F384+1):INDEX('Steg 2 År 1'!B:B,F384+5000),0)+F384,"")</f>
        <v/>
      </c>
      <c r="G385" s="1" t="str" cm="1">
        <f t="array" ref="G385">IF(F385&lt;&gt;"",INDEX(B:B,F385),"")</f>
        <v/>
      </c>
      <c r="H385" s="1" t="str" cm="1">
        <f t="array" ref="H385">IF(G385&lt;&gt;"",INDEX(C:C,F385),"")</f>
        <v/>
      </c>
    </row>
    <row r="386" spans="1:8" x14ac:dyDescent="0.2">
      <c r="A386" t="str">
        <f>IFERROR(MATCH(2,INDEX('Medarbetare År 1'!B:B,A385+1):INDEX('Medarbetare År 1'!B:B,A385+5000),0)+A385,"")</f>
        <v/>
      </c>
      <c r="B386" t="str" cm="1">
        <f t="array" ref="B386">IF(A386&lt;&gt;"",INDEX('Medarbetare År 1'!A:A,'Steg 2 År 1'!A386),"")</f>
        <v/>
      </c>
      <c r="C386" t="str" cm="1">
        <f t="array" ref="C386">IF(A386&lt;&gt;"",INDEX('Medarbetare År 1'!C:C,A386),"")</f>
        <v/>
      </c>
      <c r="F386" s="2" t="str">
        <f>IFERROR(MATCH(Diagram!D$8,INDEX('Steg 2 År 1'!B:B,F385+1):INDEX('Steg 2 År 1'!B:B,F385+5000),0)+F385,"")</f>
        <v/>
      </c>
      <c r="G386" s="1" t="str" cm="1">
        <f t="array" ref="G386">IF(F386&lt;&gt;"",INDEX(B:B,F386),"")</f>
        <v/>
      </c>
      <c r="H386" s="1" t="str" cm="1">
        <f t="array" ref="H386">IF(G386&lt;&gt;"",INDEX(C:C,F386),"")</f>
        <v/>
      </c>
    </row>
    <row r="387" spans="1:8" x14ac:dyDescent="0.2">
      <c r="A387" t="str">
        <f>IFERROR(MATCH(2,INDEX('Medarbetare År 1'!B:B,A386+1):INDEX('Medarbetare År 1'!B:B,A386+5000),0)+A386,"")</f>
        <v/>
      </c>
      <c r="B387" t="str" cm="1">
        <f t="array" ref="B387">IF(A387&lt;&gt;"",INDEX('Medarbetare År 1'!A:A,'Steg 2 År 1'!A387),"")</f>
        <v/>
      </c>
      <c r="C387" t="str" cm="1">
        <f t="array" ref="C387">IF(A387&lt;&gt;"",INDEX('Medarbetare År 1'!C:C,A387),"")</f>
        <v/>
      </c>
      <c r="F387" s="2" t="str">
        <f>IFERROR(MATCH(Diagram!D$8,INDEX('Steg 2 År 1'!B:B,F386+1):INDEX('Steg 2 År 1'!B:B,F386+5000),0)+F386,"")</f>
        <v/>
      </c>
      <c r="G387" s="1" t="str" cm="1">
        <f t="array" ref="G387">IF(F387&lt;&gt;"",INDEX(B:B,F387),"")</f>
        <v/>
      </c>
      <c r="H387" s="1" t="str" cm="1">
        <f t="array" ref="H387">IF(G387&lt;&gt;"",INDEX(C:C,F387),"")</f>
        <v/>
      </c>
    </row>
    <row r="388" spans="1:8" x14ac:dyDescent="0.2">
      <c r="A388" t="str">
        <f>IFERROR(MATCH(2,INDEX('Medarbetare År 1'!B:B,A387+1):INDEX('Medarbetare År 1'!B:B,A387+5000),0)+A387,"")</f>
        <v/>
      </c>
      <c r="B388" t="str" cm="1">
        <f t="array" ref="B388">IF(A388&lt;&gt;"",INDEX('Medarbetare År 1'!A:A,'Steg 2 År 1'!A388),"")</f>
        <v/>
      </c>
      <c r="C388" t="str" cm="1">
        <f t="array" ref="C388">IF(A388&lt;&gt;"",INDEX('Medarbetare År 1'!C:C,A388),"")</f>
        <v/>
      </c>
      <c r="F388" s="2" t="str">
        <f>IFERROR(MATCH(Diagram!D$8,INDEX('Steg 2 År 1'!B:B,F387+1):INDEX('Steg 2 År 1'!B:B,F387+5000),0)+F387,"")</f>
        <v/>
      </c>
      <c r="G388" s="1" t="str" cm="1">
        <f t="array" ref="G388">IF(F388&lt;&gt;"",INDEX(B:B,F388),"")</f>
        <v/>
      </c>
      <c r="H388" s="1" t="str" cm="1">
        <f t="array" ref="H388">IF(G388&lt;&gt;"",INDEX(C:C,F388),"")</f>
        <v/>
      </c>
    </row>
    <row r="389" spans="1:8" x14ac:dyDescent="0.2">
      <c r="A389" t="str">
        <f>IFERROR(MATCH(2,INDEX('Medarbetare År 1'!B:B,A388+1):INDEX('Medarbetare År 1'!B:B,A388+5000),0)+A388,"")</f>
        <v/>
      </c>
      <c r="B389" t="str" cm="1">
        <f t="array" ref="B389">IF(A389&lt;&gt;"",INDEX('Medarbetare År 1'!A:A,'Steg 2 År 1'!A389),"")</f>
        <v/>
      </c>
      <c r="C389" t="str" cm="1">
        <f t="array" ref="C389">IF(A389&lt;&gt;"",INDEX('Medarbetare År 1'!C:C,A389),"")</f>
        <v/>
      </c>
      <c r="F389" s="2" t="str">
        <f>IFERROR(MATCH(Diagram!D$8,INDEX('Steg 2 År 1'!B:B,F388+1):INDEX('Steg 2 År 1'!B:B,F388+5000),0)+F388,"")</f>
        <v/>
      </c>
      <c r="G389" s="1" t="str" cm="1">
        <f t="array" ref="G389">IF(F389&lt;&gt;"",INDEX(B:B,F389),"")</f>
        <v/>
      </c>
      <c r="H389" s="1" t="str" cm="1">
        <f t="array" ref="H389">IF(G389&lt;&gt;"",INDEX(C:C,F389),"")</f>
        <v/>
      </c>
    </row>
    <row r="390" spans="1:8" x14ac:dyDescent="0.2">
      <c r="A390" t="str">
        <f>IFERROR(MATCH(2,INDEX('Medarbetare År 1'!B:B,A389+1):INDEX('Medarbetare År 1'!B:B,A389+5000),0)+A389,"")</f>
        <v/>
      </c>
      <c r="B390" t="str" cm="1">
        <f t="array" ref="B390">IF(A390&lt;&gt;"",INDEX('Medarbetare År 1'!A:A,'Steg 2 År 1'!A390),"")</f>
        <v/>
      </c>
      <c r="C390" t="str" cm="1">
        <f t="array" ref="C390">IF(A390&lt;&gt;"",INDEX('Medarbetare År 1'!C:C,A390),"")</f>
        <v/>
      </c>
      <c r="F390" s="2" t="str">
        <f>IFERROR(MATCH(Diagram!D$8,INDEX('Steg 2 År 1'!B:B,F389+1):INDEX('Steg 2 År 1'!B:B,F389+5000),0)+F389,"")</f>
        <v/>
      </c>
      <c r="G390" s="1" t="str" cm="1">
        <f t="array" ref="G390">IF(F390&lt;&gt;"",INDEX(B:B,F390),"")</f>
        <v/>
      </c>
      <c r="H390" s="1" t="str" cm="1">
        <f t="array" ref="H390">IF(G390&lt;&gt;"",INDEX(C:C,F390),"")</f>
        <v/>
      </c>
    </row>
    <row r="391" spans="1:8" x14ac:dyDescent="0.2">
      <c r="A391" t="str">
        <f>IFERROR(MATCH(2,INDEX('Medarbetare År 1'!B:B,A390+1):INDEX('Medarbetare År 1'!B:B,A390+5000),0)+A390,"")</f>
        <v/>
      </c>
      <c r="B391" t="str" cm="1">
        <f t="array" ref="B391">IF(A391&lt;&gt;"",INDEX('Medarbetare År 1'!A:A,'Steg 2 År 1'!A391),"")</f>
        <v/>
      </c>
      <c r="C391" t="str" cm="1">
        <f t="array" ref="C391">IF(A391&lt;&gt;"",INDEX('Medarbetare År 1'!C:C,A391),"")</f>
        <v/>
      </c>
      <c r="F391" s="2" t="str">
        <f>IFERROR(MATCH(Diagram!D$8,INDEX('Steg 2 År 1'!B:B,F390+1):INDEX('Steg 2 År 1'!B:B,F390+5000),0)+F390,"")</f>
        <v/>
      </c>
      <c r="G391" s="1" t="str" cm="1">
        <f t="array" ref="G391">IF(F391&lt;&gt;"",INDEX(B:B,F391),"")</f>
        <v/>
      </c>
      <c r="H391" s="1" t="str" cm="1">
        <f t="array" ref="H391">IF(G391&lt;&gt;"",INDEX(C:C,F391),"")</f>
        <v/>
      </c>
    </row>
    <row r="392" spans="1:8" x14ac:dyDescent="0.2">
      <c r="A392" t="str">
        <f>IFERROR(MATCH(2,INDEX('Medarbetare År 1'!B:B,A391+1):INDEX('Medarbetare År 1'!B:B,A391+5000),0)+A391,"")</f>
        <v/>
      </c>
      <c r="B392" t="str" cm="1">
        <f t="array" ref="B392">IF(A392&lt;&gt;"",INDEX('Medarbetare År 1'!A:A,'Steg 2 År 1'!A392),"")</f>
        <v/>
      </c>
      <c r="C392" t="str" cm="1">
        <f t="array" ref="C392">IF(A392&lt;&gt;"",INDEX('Medarbetare År 1'!C:C,A392),"")</f>
        <v/>
      </c>
      <c r="F392" s="2" t="str">
        <f>IFERROR(MATCH(Diagram!D$8,INDEX('Steg 2 År 1'!B:B,F391+1):INDEX('Steg 2 År 1'!B:B,F391+5000),0)+F391,"")</f>
        <v/>
      </c>
      <c r="G392" s="1" t="str" cm="1">
        <f t="array" ref="G392">IF(F392&lt;&gt;"",INDEX(B:B,F392),"")</f>
        <v/>
      </c>
      <c r="H392" s="1" t="str" cm="1">
        <f t="array" ref="H392">IF(G392&lt;&gt;"",INDEX(C:C,F392),"")</f>
        <v/>
      </c>
    </row>
    <row r="393" spans="1:8" x14ac:dyDescent="0.2">
      <c r="A393" t="str">
        <f>IFERROR(MATCH(2,INDEX('Medarbetare År 1'!B:B,A392+1):INDEX('Medarbetare År 1'!B:B,A392+5000),0)+A392,"")</f>
        <v/>
      </c>
      <c r="B393" t="str" cm="1">
        <f t="array" ref="B393">IF(A393&lt;&gt;"",INDEX('Medarbetare År 1'!A:A,'Steg 2 År 1'!A393),"")</f>
        <v/>
      </c>
      <c r="C393" t="str" cm="1">
        <f t="array" ref="C393">IF(A393&lt;&gt;"",INDEX('Medarbetare År 1'!C:C,A393),"")</f>
        <v/>
      </c>
      <c r="F393" s="2" t="str">
        <f>IFERROR(MATCH(Diagram!D$8,INDEX('Steg 2 År 1'!B:B,F392+1):INDEX('Steg 2 År 1'!B:B,F392+5000),0)+F392,"")</f>
        <v/>
      </c>
      <c r="G393" s="1" t="str" cm="1">
        <f t="array" ref="G393">IF(F393&lt;&gt;"",INDEX(B:B,F393),"")</f>
        <v/>
      </c>
      <c r="H393" s="1" t="str" cm="1">
        <f t="array" ref="H393">IF(G393&lt;&gt;"",INDEX(C:C,F393),"")</f>
        <v/>
      </c>
    </row>
    <row r="394" spans="1:8" x14ac:dyDescent="0.2">
      <c r="A394" t="str">
        <f>IFERROR(MATCH(2,INDEX('Medarbetare År 1'!B:B,A393+1):INDEX('Medarbetare År 1'!B:B,A393+5000),0)+A393,"")</f>
        <v/>
      </c>
      <c r="B394" t="str" cm="1">
        <f t="array" ref="B394">IF(A394&lt;&gt;"",INDEX('Medarbetare År 1'!A:A,'Steg 2 År 1'!A394),"")</f>
        <v/>
      </c>
      <c r="C394" t="str" cm="1">
        <f t="array" ref="C394">IF(A394&lt;&gt;"",INDEX('Medarbetare År 1'!C:C,A394),"")</f>
        <v/>
      </c>
      <c r="F394" s="2" t="str">
        <f>IFERROR(MATCH(Diagram!D$8,INDEX('Steg 2 År 1'!B:B,F393+1):INDEX('Steg 2 År 1'!B:B,F393+5000),0)+F393,"")</f>
        <v/>
      </c>
      <c r="G394" s="1" t="str" cm="1">
        <f t="array" ref="G394">IF(F394&lt;&gt;"",INDEX(B:B,F394),"")</f>
        <v/>
      </c>
      <c r="H394" s="1" t="str" cm="1">
        <f t="array" ref="H394">IF(G394&lt;&gt;"",INDEX(C:C,F394),"")</f>
        <v/>
      </c>
    </row>
    <row r="395" spans="1:8" x14ac:dyDescent="0.2">
      <c r="A395" t="str">
        <f>IFERROR(MATCH(2,INDEX('Medarbetare År 1'!B:B,A394+1):INDEX('Medarbetare År 1'!B:B,A394+5000),0)+A394,"")</f>
        <v/>
      </c>
      <c r="B395" t="str" cm="1">
        <f t="array" ref="B395">IF(A395&lt;&gt;"",INDEX('Medarbetare År 1'!A:A,'Steg 2 År 1'!A395),"")</f>
        <v/>
      </c>
      <c r="C395" t="str" cm="1">
        <f t="array" ref="C395">IF(A395&lt;&gt;"",INDEX('Medarbetare År 1'!C:C,A395),"")</f>
        <v/>
      </c>
      <c r="F395" s="2" t="str">
        <f>IFERROR(MATCH(Diagram!D$8,INDEX('Steg 2 År 1'!B:B,F394+1):INDEX('Steg 2 År 1'!B:B,F394+5000),0)+F394,"")</f>
        <v/>
      </c>
      <c r="G395" s="1" t="str" cm="1">
        <f t="array" ref="G395">IF(F395&lt;&gt;"",INDEX(B:B,F395),"")</f>
        <v/>
      </c>
      <c r="H395" s="1" t="str" cm="1">
        <f t="array" ref="H395">IF(G395&lt;&gt;"",INDEX(C:C,F395),"")</f>
        <v/>
      </c>
    </row>
    <row r="396" spans="1:8" x14ac:dyDescent="0.2">
      <c r="A396" t="str">
        <f>IFERROR(MATCH(2,INDEX('Medarbetare År 1'!B:B,A395+1):INDEX('Medarbetare År 1'!B:B,A395+5000),0)+A395,"")</f>
        <v/>
      </c>
      <c r="B396" t="str" cm="1">
        <f t="array" ref="B396">IF(A396&lt;&gt;"",INDEX('Medarbetare År 1'!A:A,'Steg 2 År 1'!A396),"")</f>
        <v/>
      </c>
      <c r="C396" t="str" cm="1">
        <f t="array" ref="C396">IF(A396&lt;&gt;"",INDEX('Medarbetare År 1'!C:C,A396),"")</f>
        <v/>
      </c>
      <c r="F396" s="2" t="str">
        <f>IFERROR(MATCH(Diagram!D$8,INDEX('Steg 2 År 1'!B:B,F395+1):INDEX('Steg 2 År 1'!B:B,F395+5000),0)+F395,"")</f>
        <v/>
      </c>
      <c r="G396" s="1" t="str" cm="1">
        <f t="array" ref="G396">IF(F396&lt;&gt;"",INDEX(B:B,F396),"")</f>
        <v/>
      </c>
      <c r="H396" s="1" t="str" cm="1">
        <f t="array" ref="H396">IF(G396&lt;&gt;"",INDEX(C:C,F396),"")</f>
        <v/>
      </c>
    </row>
    <row r="397" spans="1:8" x14ac:dyDescent="0.2">
      <c r="A397" t="str">
        <f>IFERROR(MATCH(2,INDEX('Medarbetare År 1'!B:B,A396+1):INDEX('Medarbetare År 1'!B:B,A396+5000),0)+A396,"")</f>
        <v/>
      </c>
      <c r="B397" t="str" cm="1">
        <f t="array" ref="B397">IF(A397&lt;&gt;"",INDEX('Medarbetare År 1'!A:A,'Steg 2 År 1'!A397),"")</f>
        <v/>
      </c>
      <c r="C397" t="str" cm="1">
        <f t="array" ref="C397">IF(A397&lt;&gt;"",INDEX('Medarbetare År 1'!C:C,A397),"")</f>
        <v/>
      </c>
      <c r="F397" s="2" t="str">
        <f>IFERROR(MATCH(Diagram!D$8,INDEX('Steg 2 År 1'!B:B,F396+1):INDEX('Steg 2 År 1'!B:B,F396+5000),0)+F396,"")</f>
        <v/>
      </c>
      <c r="G397" s="1" t="str" cm="1">
        <f t="array" ref="G397">IF(F397&lt;&gt;"",INDEX(B:B,F397),"")</f>
        <v/>
      </c>
      <c r="H397" s="1" t="str" cm="1">
        <f t="array" ref="H397">IF(G397&lt;&gt;"",INDEX(C:C,F397),"")</f>
        <v/>
      </c>
    </row>
    <row r="398" spans="1:8" x14ac:dyDescent="0.2">
      <c r="A398" t="str">
        <f>IFERROR(MATCH(2,INDEX('Medarbetare År 1'!B:B,A397+1):INDEX('Medarbetare År 1'!B:B,A397+5000),0)+A397,"")</f>
        <v/>
      </c>
      <c r="B398" t="str" cm="1">
        <f t="array" ref="B398">IF(A398&lt;&gt;"",INDEX('Medarbetare År 1'!A:A,'Steg 2 År 1'!A398),"")</f>
        <v/>
      </c>
      <c r="C398" t="str" cm="1">
        <f t="array" ref="C398">IF(A398&lt;&gt;"",INDEX('Medarbetare År 1'!C:C,A398),"")</f>
        <v/>
      </c>
      <c r="F398" s="2" t="str">
        <f>IFERROR(MATCH(Diagram!D$8,INDEX('Steg 2 År 1'!B:B,F397+1):INDEX('Steg 2 År 1'!B:B,F397+5000),0)+F397,"")</f>
        <v/>
      </c>
      <c r="G398" s="1" t="str" cm="1">
        <f t="array" ref="G398">IF(F398&lt;&gt;"",INDEX(B:B,F398),"")</f>
        <v/>
      </c>
      <c r="H398" s="1" t="str" cm="1">
        <f t="array" ref="H398">IF(G398&lt;&gt;"",INDEX(C:C,F398),"")</f>
        <v/>
      </c>
    </row>
    <row r="399" spans="1:8" x14ac:dyDescent="0.2">
      <c r="A399" t="str">
        <f>IFERROR(MATCH(2,INDEX('Medarbetare År 1'!B:B,A398+1):INDEX('Medarbetare År 1'!B:B,A398+5000),0)+A398,"")</f>
        <v/>
      </c>
      <c r="B399" t="str" cm="1">
        <f t="array" ref="B399">IF(A399&lt;&gt;"",INDEX('Medarbetare År 1'!A:A,'Steg 2 År 1'!A399),"")</f>
        <v/>
      </c>
      <c r="C399" t="str" cm="1">
        <f t="array" ref="C399">IF(A399&lt;&gt;"",INDEX('Medarbetare År 1'!C:C,A399),"")</f>
        <v/>
      </c>
      <c r="F399" s="2" t="str">
        <f>IFERROR(MATCH(Diagram!D$8,INDEX('Steg 2 År 1'!B:B,F398+1):INDEX('Steg 2 År 1'!B:B,F398+5000),0)+F398,"")</f>
        <v/>
      </c>
      <c r="G399" s="1" t="str" cm="1">
        <f t="array" ref="G399">IF(F399&lt;&gt;"",INDEX(B:B,F399),"")</f>
        <v/>
      </c>
      <c r="H399" s="1" t="str" cm="1">
        <f t="array" ref="H399">IF(G399&lt;&gt;"",INDEX(C:C,F399),"")</f>
        <v/>
      </c>
    </row>
    <row r="400" spans="1:8" x14ac:dyDescent="0.2">
      <c r="A400" t="str">
        <f>IFERROR(MATCH(2,INDEX('Medarbetare År 1'!B:B,A399+1):INDEX('Medarbetare År 1'!B:B,A399+5000),0)+A399,"")</f>
        <v/>
      </c>
      <c r="B400" t="str" cm="1">
        <f t="array" ref="B400">IF(A400&lt;&gt;"",INDEX('Medarbetare År 1'!A:A,'Steg 2 År 1'!A400),"")</f>
        <v/>
      </c>
      <c r="C400" t="str" cm="1">
        <f t="array" ref="C400">IF(A400&lt;&gt;"",INDEX('Medarbetare År 1'!C:C,A400),"")</f>
        <v/>
      </c>
      <c r="F400" s="2" t="str">
        <f>IFERROR(MATCH(Diagram!D$8,INDEX('Steg 2 År 1'!B:B,F399+1):INDEX('Steg 2 År 1'!B:B,F399+5000),0)+F399,"")</f>
        <v/>
      </c>
      <c r="G400" s="1" t="str" cm="1">
        <f t="array" ref="G400">IF(F400&lt;&gt;"",INDEX(B:B,F400),"")</f>
        <v/>
      </c>
      <c r="H400" s="1" t="str" cm="1">
        <f t="array" ref="H400">IF(G400&lt;&gt;"",INDEX(C:C,F400),"")</f>
        <v/>
      </c>
    </row>
    <row r="401" spans="1:8" x14ac:dyDescent="0.2">
      <c r="A401" t="str">
        <f>IFERROR(MATCH(2,INDEX('Medarbetare År 1'!B:B,A400+1):INDEX('Medarbetare År 1'!B:B,A400+5000),0)+A400,"")</f>
        <v/>
      </c>
      <c r="B401" t="str" cm="1">
        <f t="array" ref="B401">IF(A401&lt;&gt;"",INDEX('Medarbetare År 1'!A:A,'Steg 2 År 1'!A401),"")</f>
        <v/>
      </c>
      <c r="C401" t="str" cm="1">
        <f t="array" ref="C401">IF(A401&lt;&gt;"",INDEX('Medarbetare År 1'!C:C,A401),"")</f>
        <v/>
      </c>
      <c r="F401" s="2" t="str">
        <f>IFERROR(MATCH(Diagram!D$8,INDEX('Steg 2 År 1'!B:B,F400+1):INDEX('Steg 2 År 1'!B:B,F400+5000),0)+F400,"")</f>
        <v/>
      </c>
      <c r="G401" s="1" t="str" cm="1">
        <f t="array" ref="G401">IF(F401&lt;&gt;"",INDEX(B:B,F401),"")</f>
        <v/>
      </c>
      <c r="H401" s="1" t="str" cm="1">
        <f t="array" ref="H401">IF(G401&lt;&gt;"",INDEX(C:C,F401),"")</f>
        <v/>
      </c>
    </row>
    <row r="402" spans="1:8" x14ac:dyDescent="0.2">
      <c r="A402" t="str">
        <f>IFERROR(MATCH(2,INDEX('Medarbetare År 1'!B:B,A401+1):INDEX('Medarbetare År 1'!B:B,A401+5000),0)+A401,"")</f>
        <v/>
      </c>
      <c r="B402" t="str" cm="1">
        <f t="array" ref="B402">IF(A402&lt;&gt;"",INDEX('Medarbetare År 1'!A:A,'Steg 2 År 1'!A402),"")</f>
        <v/>
      </c>
      <c r="C402" t="str" cm="1">
        <f t="array" ref="C402">IF(A402&lt;&gt;"",INDEX('Medarbetare År 1'!C:C,A402),"")</f>
        <v/>
      </c>
      <c r="F402" s="2" t="str">
        <f>IFERROR(MATCH(Diagram!D$8,INDEX('Steg 2 År 1'!B:B,F401+1):INDEX('Steg 2 År 1'!B:B,F401+5000),0)+F401,"")</f>
        <v/>
      </c>
      <c r="G402" s="1" t="str" cm="1">
        <f t="array" ref="G402">IF(F402&lt;&gt;"",INDEX(B:B,F402),"")</f>
        <v/>
      </c>
      <c r="H402" s="1" t="str" cm="1">
        <f t="array" ref="H402">IF(G402&lt;&gt;"",INDEX(C:C,F402),"")</f>
        <v/>
      </c>
    </row>
    <row r="403" spans="1:8" x14ac:dyDescent="0.2">
      <c r="A403" t="str">
        <f>IFERROR(MATCH(2,INDEX('Medarbetare År 1'!B:B,A402+1):INDEX('Medarbetare År 1'!B:B,A402+5000),0)+A402,"")</f>
        <v/>
      </c>
      <c r="B403" t="str" cm="1">
        <f t="array" ref="B403">IF(A403&lt;&gt;"",INDEX('Medarbetare År 1'!A:A,'Steg 2 År 1'!A403),"")</f>
        <v/>
      </c>
      <c r="C403" t="str" cm="1">
        <f t="array" ref="C403">IF(A403&lt;&gt;"",INDEX('Medarbetare År 1'!C:C,A403),"")</f>
        <v/>
      </c>
      <c r="F403" s="2" t="str">
        <f>IFERROR(MATCH(Diagram!D$8,INDEX('Steg 2 År 1'!B:B,F402+1):INDEX('Steg 2 År 1'!B:B,F402+5000),0)+F402,"")</f>
        <v/>
      </c>
      <c r="G403" s="1" t="str" cm="1">
        <f t="array" ref="G403">IF(F403&lt;&gt;"",INDEX(B:B,F403),"")</f>
        <v/>
      </c>
      <c r="H403" s="1" t="str" cm="1">
        <f t="array" ref="H403">IF(G403&lt;&gt;"",INDEX(C:C,F403),"")</f>
        <v/>
      </c>
    </row>
    <row r="404" spans="1:8" x14ac:dyDescent="0.2">
      <c r="A404" t="str">
        <f>IFERROR(MATCH(2,INDEX('Medarbetare År 1'!B:B,A403+1):INDEX('Medarbetare År 1'!B:B,A403+5000),0)+A403,"")</f>
        <v/>
      </c>
      <c r="B404" t="str" cm="1">
        <f t="array" ref="B404">IF(A404&lt;&gt;"",INDEX('Medarbetare År 1'!A:A,'Steg 2 År 1'!A404),"")</f>
        <v/>
      </c>
      <c r="C404" t="str" cm="1">
        <f t="array" ref="C404">IF(A404&lt;&gt;"",INDEX('Medarbetare År 1'!C:C,A404),"")</f>
        <v/>
      </c>
      <c r="F404" s="2" t="str">
        <f>IFERROR(MATCH(Diagram!D$8,INDEX('Steg 2 År 1'!B:B,F403+1):INDEX('Steg 2 År 1'!B:B,F403+5000),0)+F403,"")</f>
        <v/>
      </c>
      <c r="G404" s="1" t="str" cm="1">
        <f t="array" ref="G404">IF(F404&lt;&gt;"",INDEX(B:B,F404),"")</f>
        <v/>
      </c>
      <c r="H404" s="1" t="str" cm="1">
        <f t="array" ref="H404">IF(G404&lt;&gt;"",INDEX(C:C,F404),"")</f>
        <v/>
      </c>
    </row>
    <row r="405" spans="1:8" x14ac:dyDescent="0.2">
      <c r="A405" t="str">
        <f>IFERROR(MATCH(2,INDEX('Medarbetare År 1'!B:B,A404+1):INDEX('Medarbetare År 1'!B:B,A404+5000),0)+A404,"")</f>
        <v/>
      </c>
      <c r="B405" t="str" cm="1">
        <f t="array" ref="B405">IF(A405&lt;&gt;"",INDEX('Medarbetare År 1'!A:A,'Steg 2 År 1'!A405),"")</f>
        <v/>
      </c>
      <c r="C405" t="str" cm="1">
        <f t="array" ref="C405">IF(A405&lt;&gt;"",INDEX('Medarbetare År 1'!C:C,A405),"")</f>
        <v/>
      </c>
      <c r="F405" s="2" t="str">
        <f>IFERROR(MATCH(Diagram!D$8,INDEX('Steg 2 År 1'!B:B,F404+1):INDEX('Steg 2 År 1'!B:B,F404+5000),0)+F404,"")</f>
        <v/>
      </c>
      <c r="G405" s="1" t="str" cm="1">
        <f t="array" ref="G405">IF(F405&lt;&gt;"",INDEX(B:B,F405),"")</f>
        <v/>
      </c>
      <c r="H405" s="1" t="str" cm="1">
        <f t="array" ref="H405">IF(G405&lt;&gt;"",INDEX(C:C,F405),"")</f>
        <v/>
      </c>
    </row>
    <row r="406" spans="1:8" x14ac:dyDescent="0.2">
      <c r="A406" t="str">
        <f>IFERROR(MATCH(2,INDEX('Medarbetare År 1'!B:B,A405+1):INDEX('Medarbetare År 1'!B:B,A405+5000),0)+A405,"")</f>
        <v/>
      </c>
      <c r="B406" t="str" cm="1">
        <f t="array" ref="B406">IF(A406&lt;&gt;"",INDEX('Medarbetare År 1'!A:A,'Steg 2 År 1'!A406),"")</f>
        <v/>
      </c>
      <c r="C406" t="str" cm="1">
        <f t="array" ref="C406">IF(A406&lt;&gt;"",INDEX('Medarbetare År 1'!C:C,A406),"")</f>
        <v/>
      </c>
      <c r="F406" s="2" t="str">
        <f>IFERROR(MATCH(Diagram!D$8,INDEX('Steg 2 År 1'!B:B,F405+1):INDEX('Steg 2 År 1'!B:B,F405+5000),0)+F405,"")</f>
        <v/>
      </c>
      <c r="G406" s="1" t="str" cm="1">
        <f t="array" ref="G406">IF(F406&lt;&gt;"",INDEX(B:B,F406),"")</f>
        <v/>
      </c>
      <c r="H406" s="1" t="str" cm="1">
        <f t="array" ref="H406">IF(G406&lt;&gt;"",INDEX(C:C,F406),"")</f>
        <v/>
      </c>
    </row>
    <row r="407" spans="1:8" x14ac:dyDescent="0.2">
      <c r="A407" t="str">
        <f>IFERROR(MATCH(2,INDEX('Medarbetare År 1'!B:B,A406+1):INDEX('Medarbetare År 1'!B:B,A406+5000),0)+A406,"")</f>
        <v/>
      </c>
      <c r="B407" t="str" cm="1">
        <f t="array" ref="B407">IF(A407&lt;&gt;"",INDEX('Medarbetare År 1'!A:A,'Steg 2 År 1'!A407),"")</f>
        <v/>
      </c>
      <c r="C407" t="str" cm="1">
        <f t="array" ref="C407">IF(A407&lt;&gt;"",INDEX('Medarbetare År 1'!C:C,A407),"")</f>
        <v/>
      </c>
      <c r="F407" s="2" t="str">
        <f>IFERROR(MATCH(Diagram!D$8,INDEX('Steg 2 År 1'!B:B,F406+1):INDEX('Steg 2 År 1'!B:B,F406+5000),0)+F406,"")</f>
        <v/>
      </c>
      <c r="G407" s="1" t="str" cm="1">
        <f t="array" ref="G407">IF(F407&lt;&gt;"",INDEX(B:B,F407),"")</f>
        <v/>
      </c>
      <c r="H407" s="1" t="str" cm="1">
        <f t="array" ref="H407">IF(G407&lt;&gt;"",INDEX(C:C,F407),"")</f>
        <v/>
      </c>
    </row>
    <row r="408" spans="1:8" x14ac:dyDescent="0.2">
      <c r="A408" t="str">
        <f>IFERROR(MATCH(2,INDEX('Medarbetare År 1'!B:B,A407+1):INDEX('Medarbetare År 1'!B:B,A407+5000),0)+A407,"")</f>
        <v/>
      </c>
      <c r="B408" t="str" cm="1">
        <f t="array" ref="B408">IF(A408&lt;&gt;"",INDEX('Medarbetare År 1'!A:A,'Steg 2 År 1'!A408),"")</f>
        <v/>
      </c>
      <c r="C408" t="str" cm="1">
        <f t="array" ref="C408">IF(A408&lt;&gt;"",INDEX('Medarbetare År 1'!C:C,A408),"")</f>
        <v/>
      </c>
      <c r="F408" s="2" t="str">
        <f>IFERROR(MATCH(Diagram!D$8,INDEX('Steg 2 År 1'!B:B,F407+1):INDEX('Steg 2 År 1'!B:B,F407+5000),0)+F407,"")</f>
        <v/>
      </c>
      <c r="G408" s="1" t="str" cm="1">
        <f t="array" ref="G408">IF(F408&lt;&gt;"",INDEX(B:B,F408),"")</f>
        <v/>
      </c>
      <c r="H408" s="1" t="str" cm="1">
        <f t="array" ref="H408">IF(G408&lt;&gt;"",INDEX(C:C,F408),"")</f>
        <v/>
      </c>
    </row>
    <row r="409" spans="1:8" x14ac:dyDescent="0.2">
      <c r="A409" t="str">
        <f>IFERROR(MATCH(2,INDEX('Medarbetare År 1'!B:B,A408+1):INDEX('Medarbetare År 1'!B:B,A408+5000),0)+A408,"")</f>
        <v/>
      </c>
      <c r="B409" t="str" cm="1">
        <f t="array" ref="B409">IF(A409&lt;&gt;"",INDEX('Medarbetare År 1'!A:A,'Steg 2 År 1'!A409),"")</f>
        <v/>
      </c>
      <c r="C409" t="str" cm="1">
        <f t="array" ref="C409">IF(A409&lt;&gt;"",INDEX('Medarbetare År 1'!C:C,A409),"")</f>
        <v/>
      </c>
      <c r="F409" s="2" t="str">
        <f>IFERROR(MATCH(Diagram!D$8,INDEX('Steg 2 År 1'!B:B,F408+1):INDEX('Steg 2 År 1'!B:B,F408+5000),0)+F408,"")</f>
        <v/>
      </c>
      <c r="G409" s="1" t="str" cm="1">
        <f t="array" ref="G409">IF(F409&lt;&gt;"",INDEX(B:B,F409),"")</f>
        <v/>
      </c>
      <c r="H409" s="1" t="str" cm="1">
        <f t="array" ref="H409">IF(G409&lt;&gt;"",INDEX(C:C,F409),"")</f>
        <v/>
      </c>
    </row>
    <row r="410" spans="1:8" x14ac:dyDescent="0.2">
      <c r="A410" t="str">
        <f>IFERROR(MATCH(2,INDEX('Medarbetare År 1'!B:B,A409+1):INDEX('Medarbetare År 1'!B:B,A409+5000),0)+A409,"")</f>
        <v/>
      </c>
      <c r="B410" t="str" cm="1">
        <f t="array" ref="B410">IF(A410&lt;&gt;"",INDEX('Medarbetare År 1'!A:A,'Steg 2 År 1'!A410),"")</f>
        <v/>
      </c>
      <c r="C410" t="str" cm="1">
        <f t="array" ref="C410">IF(A410&lt;&gt;"",INDEX('Medarbetare År 1'!C:C,A410),"")</f>
        <v/>
      </c>
      <c r="F410" s="2" t="str">
        <f>IFERROR(MATCH(Diagram!D$8,INDEX('Steg 2 År 1'!B:B,F409+1):INDEX('Steg 2 År 1'!B:B,F409+5000),0)+F409,"")</f>
        <v/>
      </c>
      <c r="G410" s="1" t="str" cm="1">
        <f t="array" ref="G410">IF(F410&lt;&gt;"",INDEX(B:B,F410),"")</f>
        <v/>
      </c>
      <c r="H410" s="1" t="str" cm="1">
        <f t="array" ref="H410">IF(G410&lt;&gt;"",INDEX(C:C,F410),"")</f>
        <v/>
      </c>
    </row>
    <row r="411" spans="1:8" x14ac:dyDescent="0.2">
      <c r="A411" t="str">
        <f>IFERROR(MATCH(2,INDEX('Medarbetare År 1'!B:B,A410+1):INDEX('Medarbetare År 1'!B:B,A410+5000),0)+A410,"")</f>
        <v/>
      </c>
      <c r="B411" t="str" cm="1">
        <f t="array" ref="B411">IF(A411&lt;&gt;"",INDEX('Medarbetare År 1'!A:A,'Steg 2 År 1'!A411),"")</f>
        <v/>
      </c>
      <c r="C411" t="str" cm="1">
        <f t="array" ref="C411">IF(A411&lt;&gt;"",INDEX('Medarbetare År 1'!C:C,A411),"")</f>
        <v/>
      </c>
      <c r="F411" s="2" t="str">
        <f>IFERROR(MATCH(Diagram!D$8,INDEX('Steg 2 År 1'!B:B,F410+1):INDEX('Steg 2 År 1'!B:B,F410+5000),0)+F410,"")</f>
        <v/>
      </c>
      <c r="G411" s="1" t="str" cm="1">
        <f t="array" ref="G411">IF(F411&lt;&gt;"",INDEX(B:B,F411),"")</f>
        <v/>
      </c>
      <c r="H411" s="1" t="str" cm="1">
        <f t="array" ref="H411">IF(G411&lt;&gt;"",INDEX(C:C,F411),"")</f>
        <v/>
      </c>
    </row>
    <row r="412" spans="1:8" x14ac:dyDescent="0.2">
      <c r="A412" t="str">
        <f>IFERROR(MATCH(2,INDEX('Medarbetare År 1'!B:B,A411+1):INDEX('Medarbetare År 1'!B:B,A411+5000),0)+A411,"")</f>
        <v/>
      </c>
      <c r="B412" t="str" cm="1">
        <f t="array" ref="B412">IF(A412&lt;&gt;"",INDEX('Medarbetare År 1'!A:A,'Steg 2 År 1'!A412),"")</f>
        <v/>
      </c>
      <c r="C412" t="str" cm="1">
        <f t="array" ref="C412">IF(A412&lt;&gt;"",INDEX('Medarbetare År 1'!C:C,A412),"")</f>
        <v/>
      </c>
      <c r="F412" s="2" t="str">
        <f>IFERROR(MATCH(Diagram!D$8,INDEX('Steg 2 År 1'!B:B,F411+1):INDEX('Steg 2 År 1'!B:B,F411+5000),0)+F411,"")</f>
        <v/>
      </c>
      <c r="G412" s="1" t="str" cm="1">
        <f t="array" ref="G412">IF(F412&lt;&gt;"",INDEX(B:B,F412),"")</f>
        <v/>
      </c>
      <c r="H412" s="1" t="str" cm="1">
        <f t="array" ref="H412">IF(G412&lt;&gt;"",INDEX(C:C,F412),"")</f>
        <v/>
      </c>
    </row>
    <row r="413" spans="1:8" x14ac:dyDescent="0.2">
      <c r="A413" t="str">
        <f>IFERROR(MATCH(2,INDEX('Medarbetare År 1'!B:B,A412+1):INDEX('Medarbetare År 1'!B:B,A412+5000),0)+A412,"")</f>
        <v/>
      </c>
      <c r="B413" t="str" cm="1">
        <f t="array" ref="B413">IF(A413&lt;&gt;"",INDEX('Medarbetare År 1'!A:A,'Steg 2 År 1'!A413),"")</f>
        <v/>
      </c>
      <c r="C413" t="str" cm="1">
        <f t="array" ref="C413">IF(A413&lt;&gt;"",INDEX('Medarbetare År 1'!C:C,A413),"")</f>
        <v/>
      </c>
      <c r="F413" s="2" t="str">
        <f>IFERROR(MATCH(Diagram!D$8,INDEX('Steg 2 År 1'!B:B,F412+1):INDEX('Steg 2 År 1'!B:B,F412+5000),0)+F412,"")</f>
        <v/>
      </c>
      <c r="G413" s="1" t="str" cm="1">
        <f t="array" ref="G413">IF(F413&lt;&gt;"",INDEX(B:B,F413),"")</f>
        <v/>
      </c>
      <c r="H413" s="1" t="str" cm="1">
        <f t="array" ref="H413">IF(G413&lt;&gt;"",INDEX(C:C,F413),"")</f>
        <v/>
      </c>
    </row>
    <row r="414" spans="1:8" x14ac:dyDescent="0.2">
      <c r="A414" t="str">
        <f>IFERROR(MATCH(2,INDEX('Medarbetare År 1'!B:B,A413+1):INDEX('Medarbetare År 1'!B:B,A413+5000),0)+A413,"")</f>
        <v/>
      </c>
      <c r="B414" t="str" cm="1">
        <f t="array" ref="B414">IF(A414&lt;&gt;"",INDEX('Medarbetare År 1'!A:A,'Steg 2 År 1'!A414),"")</f>
        <v/>
      </c>
      <c r="C414" t="str" cm="1">
        <f t="array" ref="C414">IF(A414&lt;&gt;"",INDEX('Medarbetare År 1'!C:C,A414),"")</f>
        <v/>
      </c>
      <c r="F414" s="2" t="str">
        <f>IFERROR(MATCH(Diagram!D$8,INDEX('Steg 2 År 1'!B:B,F413+1):INDEX('Steg 2 År 1'!B:B,F413+5000),0)+F413,"")</f>
        <v/>
      </c>
      <c r="G414" s="1" t="str" cm="1">
        <f t="array" ref="G414">IF(F414&lt;&gt;"",INDEX(B:B,F414),"")</f>
        <v/>
      </c>
      <c r="H414" s="1" t="str" cm="1">
        <f t="array" ref="H414">IF(G414&lt;&gt;"",INDEX(C:C,F414),"")</f>
        <v/>
      </c>
    </row>
    <row r="415" spans="1:8" x14ac:dyDescent="0.2">
      <c r="A415" t="str">
        <f>IFERROR(MATCH(2,INDEX('Medarbetare År 1'!B:B,A414+1):INDEX('Medarbetare År 1'!B:B,A414+5000),0)+A414,"")</f>
        <v/>
      </c>
      <c r="B415" t="str" cm="1">
        <f t="array" ref="B415">IF(A415&lt;&gt;"",INDEX('Medarbetare År 1'!A:A,'Steg 2 År 1'!A415),"")</f>
        <v/>
      </c>
      <c r="C415" t="str" cm="1">
        <f t="array" ref="C415">IF(A415&lt;&gt;"",INDEX('Medarbetare År 1'!C:C,A415),"")</f>
        <v/>
      </c>
      <c r="F415" s="2" t="str">
        <f>IFERROR(MATCH(Diagram!D$8,INDEX('Steg 2 År 1'!B:B,F414+1):INDEX('Steg 2 År 1'!B:B,F414+5000),0)+F414,"")</f>
        <v/>
      </c>
      <c r="G415" s="1" t="str" cm="1">
        <f t="array" ref="G415">IF(F415&lt;&gt;"",INDEX(B:B,F415),"")</f>
        <v/>
      </c>
      <c r="H415" s="1" t="str" cm="1">
        <f t="array" ref="H415">IF(G415&lt;&gt;"",INDEX(C:C,F415),"")</f>
        <v/>
      </c>
    </row>
    <row r="416" spans="1:8" x14ac:dyDescent="0.2">
      <c r="A416" t="str">
        <f>IFERROR(MATCH(2,INDEX('Medarbetare År 1'!B:B,A415+1):INDEX('Medarbetare År 1'!B:B,A415+5000),0)+A415,"")</f>
        <v/>
      </c>
      <c r="B416" t="str" cm="1">
        <f t="array" ref="B416">IF(A416&lt;&gt;"",INDEX('Medarbetare År 1'!A:A,'Steg 2 År 1'!A416),"")</f>
        <v/>
      </c>
      <c r="C416" t="str" cm="1">
        <f t="array" ref="C416">IF(A416&lt;&gt;"",INDEX('Medarbetare År 1'!C:C,A416),"")</f>
        <v/>
      </c>
      <c r="F416" s="2" t="str">
        <f>IFERROR(MATCH(Diagram!D$8,INDEX('Steg 2 År 1'!B:B,F415+1):INDEX('Steg 2 År 1'!B:B,F415+5000),0)+F415,"")</f>
        <v/>
      </c>
      <c r="G416" s="1" t="str" cm="1">
        <f t="array" ref="G416">IF(F416&lt;&gt;"",INDEX(B:B,F416),"")</f>
        <v/>
      </c>
      <c r="H416" s="1" t="str" cm="1">
        <f t="array" ref="H416">IF(G416&lt;&gt;"",INDEX(C:C,F416),"")</f>
        <v/>
      </c>
    </row>
    <row r="417" spans="1:8" x14ac:dyDescent="0.2">
      <c r="A417" t="str">
        <f>IFERROR(MATCH(2,INDEX('Medarbetare År 1'!B:B,A416+1):INDEX('Medarbetare År 1'!B:B,A416+5000),0)+A416,"")</f>
        <v/>
      </c>
      <c r="B417" t="str" cm="1">
        <f t="array" ref="B417">IF(A417&lt;&gt;"",INDEX('Medarbetare År 1'!A:A,'Steg 2 År 1'!A417),"")</f>
        <v/>
      </c>
      <c r="C417" t="str" cm="1">
        <f t="array" ref="C417">IF(A417&lt;&gt;"",INDEX('Medarbetare År 1'!C:C,A417),"")</f>
        <v/>
      </c>
      <c r="F417" s="2" t="str">
        <f>IFERROR(MATCH(Diagram!D$8,INDEX('Steg 2 År 1'!B:B,F416+1):INDEX('Steg 2 År 1'!B:B,F416+5000),0)+F416,"")</f>
        <v/>
      </c>
      <c r="G417" s="1" t="str" cm="1">
        <f t="array" ref="G417">IF(F417&lt;&gt;"",INDEX(B:B,F417),"")</f>
        <v/>
      </c>
      <c r="H417" s="1" t="str" cm="1">
        <f t="array" ref="H417">IF(G417&lt;&gt;"",INDEX(C:C,F417),"")</f>
        <v/>
      </c>
    </row>
    <row r="418" spans="1:8" x14ac:dyDescent="0.2">
      <c r="A418" t="str">
        <f>IFERROR(MATCH(2,INDEX('Medarbetare År 1'!B:B,A417+1):INDEX('Medarbetare År 1'!B:B,A417+5000),0)+A417,"")</f>
        <v/>
      </c>
      <c r="B418" t="str" cm="1">
        <f t="array" ref="B418">IF(A418&lt;&gt;"",INDEX('Medarbetare År 1'!A:A,'Steg 2 År 1'!A418),"")</f>
        <v/>
      </c>
      <c r="C418" t="str" cm="1">
        <f t="array" ref="C418">IF(A418&lt;&gt;"",INDEX('Medarbetare År 1'!C:C,A418),"")</f>
        <v/>
      </c>
      <c r="F418" s="2" t="str">
        <f>IFERROR(MATCH(Diagram!D$8,INDEX('Steg 2 År 1'!B:B,F417+1):INDEX('Steg 2 År 1'!B:B,F417+5000),0)+F417,"")</f>
        <v/>
      </c>
      <c r="G418" s="1" t="str" cm="1">
        <f t="array" ref="G418">IF(F418&lt;&gt;"",INDEX(B:B,F418),"")</f>
        <v/>
      </c>
      <c r="H418" s="1" t="str" cm="1">
        <f t="array" ref="H418">IF(G418&lt;&gt;"",INDEX(C:C,F418),"")</f>
        <v/>
      </c>
    </row>
    <row r="419" spans="1:8" x14ac:dyDescent="0.2">
      <c r="A419" t="str">
        <f>IFERROR(MATCH(2,INDEX('Medarbetare År 1'!B:B,A418+1):INDEX('Medarbetare År 1'!B:B,A418+5000),0)+A418,"")</f>
        <v/>
      </c>
      <c r="B419" t="str" cm="1">
        <f t="array" ref="B419">IF(A419&lt;&gt;"",INDEX('Medarbetare År 1'!A:A,'Steg 2 År 1'!A419),"")</f>
        <v/>
      </c>
      <c r="C419" t="str" cm="1">
        <f t="array" ref="C419">IF(A419&lt;&gt;"",INDEX('Medarbetare År 1'!C:C,A419),"")</f>
        <v/>
      </c>
      <c r="F419" s="2" t="str">
        <f>IFERROR(MATCH(Diagram!D$8,INDEX('Steg 2 År 1'!B:B,F418+1):INDEX('Steg 2 År 1'!B:B,F418+5000),0)+F418,"")</f>
        <v/>
      </c>
      <c r="G419" s="1" t="str" cm="1">
        <f t="array" ref="G419">IF(F419&lt;&gt;"",INDEX(B:B,F419),"")</f>
        <v/>
      </c>
      <c r="H419" s="1" t="str" cm="1">
        <f t="array" ref="H419">IF(G419&lt;&gt;"",INDEX(C:C,F419),"")</f>
        <v/>
      </c>
    </row>
    <row r="420" spans="1:8" x14ac:dyDescent="0.2">
      <c r="A420" t="str">
        <f>IFERROR(MATCH(2,INDEX('Medarbetare År 1'!B:B,A419+1):INDEX('Medarbetare År 1'!B:B,A419+5000),0)+A419,"")</f>
        <v/>
      </c>
      <c r="B420" t="str" cm="1">
        <f t="array" ref="B420">IF(A420&lt;&gt;"",INDEX('Medarbetare År 1'!A:A,'Steg 2 År 1'!A420),"")</f>
        <v/>
      </c>
      <c r="C420" t="str" cm="1">
        <f t="array" ref="C420">IF(A420&lt;&gt;"",INDEX('Medarbetare År 1'!C:C,A420),"")</f>
        <v/>
      </c>
      <c r="F420" s="2" t="str">
        <f>IFERROR(MATCH(Diagram!D$8,INDEX('Steg 2 År 1'!B:B,F419+1):INDEX('Steg 2 År 1'!B:B,F419+5000),0)+F419,"")</f>
        <v/>
      </c>
      <c r="G420" s="1" t="str" cm="1">
        <f t="array" ref="G420">IF(F420&lt;&gt;"",INDEX(B:B,F420),"")</f>
        <v/>
      </c>
      <c r="H420" s="1" t="str" cm="1">
        <f t="array" ref="H420">IF(G420&lt;&gt;"",INDEX(C:C,F420),"")</f>
        <v/>
      </c>
    </row>
    <row r="421" spans="1:8" x14ac:dyDescent="0.2">
      <c r="A421" t="str">
        <f>IFERROR(MATCH(2,INDEX('Medarbetare År 1'!B:B,A420+1):INDEX('Medarbetare År 1'!B:B,A420+5000),0)+A420,"")</f>
        <v/>
      </c>
      <c r="B421" t="str" cm="1">
        <f t="array" ref="B421">IF(A421&lt;&gt;"",INDEX('Medarbetare År 1'!A:A,'Steg 2 År 1'!A421),"")</f>
        <v/>
      </c>
      <c r="C421" t="str" cm="1">
        <f t="array" ref="C421">IF(A421&lt;&gt;"",INDEX('Medarbetare År 1'!C:C,A421),"")</f>
        <v/>
      </c>
      <c r="F421" s="2" t="str">
        <f>IFERROR(MATCH(Diagram!D$8,INDEX('Steg 2 År 1'!B:B,F420+1):INDEX('Steg 2 År 1'!B:B,F420+5000),0)+F420,"")</f>
        <v/>
      </c>
      <c r="G421" s="1" t="str" cm="1">
        <f t="array" ref="G421">IF(F421&lt;&gt;"",INDEX(B:B,F421),"")</f>
        <v/>
      </c>
      <c r="H421" s="1" t="str" cm="1">
        <f t="array" ref="H421">IF(G421&lt;&gt;"",INDEX(C:C,F421),"")</f>
        <v/>
      </c>
    </row>
    <row r="422" spans="1:8" x14ac:dyDescent="0.2">
      <c r="A422" t="str">
        <f>IFERROR(MATCH(2,INDEX('Medarbetare År 1'!B:B,A421+1):INDEX('Medarbetare År 1'!B:B,A421+5000),0)+A421,"")</f>
        <v/>
      </c>
      <c r="B422" t="str" cm="1">
        <f t="array" ref="B422">IF(A422&lt;&gt;"",INDEX('Medarbetare År 1'!A:A,'Steg 2 År 1'!A422),"")</f>
        <v/>
      </c>
      <c r="C422" t="str" cm="1">
        <f t="array" ref="C422">IF(A422&lt;&gt;"",INDEX('Medarbetare År 1'!C:C,A422),"")</f>
        <v/>
      </c>
      <c r="F422" s="2" t="str">
        <f>IFERROR(MATCH(Diagram!D$8,INDEX('Steg 2 År 1'!B:B,F421+1):INDEX('Steg 2 År 1'!B:B,F421+5000),0)+F421,"")</f>
        <v/>
      </c>
      <c r="G422" s="1" t="str" cm="1">
        <f t="array" ref="G422">IF(F422&lt;&gt;"",INDEX(B:B,F422),"")</f>
        <v/>
      </c>
      <c r="H422" s="1" t="str" cm="1">
        <f t="array" ref="H422">IF(G422&lt;&gt;"",INDEX(C:C,F422),"")</f>
        <v/>
      </c>
    </row>
    <row r="423" spans="1:8" x14ac:dyDescent="0.2">
      <c r="A423" t="str">
        <f>IFERROR(MATCH(2,INDEX('Medarbetare År 1'!B:B,A422+1):INDEX('Medarbetare År 1'!B:B,A422+5000),0)+A422,"")</f>
        <v/>
      </c>
      <c r="B423" t="str" cm="1">
        <f t="array" ref="B423">IF(A423&lt;&gt;"",INDEX('Medarbetare År 1'!A:A,'Steg 2 År 1'!A423),"")</f>
        <v/>
      </c>
      <c r="C423" t="str" cm="1">
        <f t="array" ref="C423">IF(A423&lt;&gt;"",INDEX('Medarbetare År 1'!C:C,A423),"")</f>
        <v/>
      </c>
      <c r="F423" s="2" t="str">
        <f>IFERROR(MATCH(Diagram!D$8,INDEX('Steg 2 År 1'!B:B,F422+1):INDEX('Steg 2 År 1'!B:B,F422+5000),0)+F422,"")</f>
        <v/>
      </c>
      <c r="G423" s="1" t="str" cm="1">
        <f t="array" ref="G423">IF(F423&lt;&gt;"",INDEX(B:B,F423),"")</f>
        <v/>
      </c>
      <c r="H423" s="1" t="str" cm="1">
        <f t="array" ref="H423">IF(G423&lt;&gt;"",INDEX(C:C,F423),"")</f>
        <v/>
      </c>
    </row>
    <row r="424" spans="1:8" x14ac:dyDescent="0.2">
      <c r="A424" t="str">
        <f>IFERROR(MATCH(2,INDEX('Medarbetare År 1'!B:B,A423+1):INDEX('Medarbetare År 1'!B:B,A423+5000),0)+A423,"")</f>
        <v/>
      </c>
      <c r="B424" t="str" cm="1">
        <f t="array" ref="B424">IF(A424&lt;&gt;"",INDEX('Medarbetare År 1'!A:A,'Steg 2 År 1'!A424),"")</f>
        <v/>
      </c>
      <c r="C424" t="str" cm="1">
        <f t="array" ref="C424">IF(A424&lt;&gt;"",INDEX('Medarbetare År 1'!C:C,A424),"")</f>
        <v/>
      </c>
      <c r="F424" s="2" t="str">
        <f>IFERROR(MATCH(Diagram!D$8,INDEX('Steg 2 År 1'!B:B,F423+1):INDEX('Steg 2 År 1'!B:B,F423+5000),0)+F423,"")</f>
        <v/>
      </c>
      <c r="G424" s="1" t="str" cm="1">
        <f t="array" ref="G424">IF(F424&lt;&gt;"",INDEX(B:B,F424),"")</f>
        <v/>
      </c>
      <c r="H424" s="1" t="str" cm="1">
        <f t="array" ref="H424">IF(G424&lt;&gt;"",INDEX(C:C,F424),"")</f>
        <v/>
      </c>
    </row>
    <row r="425" spans="1:8" x14ac:dyDescent="0.2">
      <c r="A425" t="str">
        <f>IFERROR(MATCH(2,INDEX('Medarbetare År 1'!B:B,A424+1):INDEX('Medarbetare År 1'!B:B,A424+5000),0)+A424,"")</f>
        <v/>
      </c>
      <c r="B425" t="str" cm="1">
        <f t="array" ref="B425">IF(A425&lt;&gt;"",INDEX('Medarbetare År 1'!A:A,'Steg 2 År 1'!A425),"")</f>
        <v/>
      </c>
      <c r="C425" t="str" cm="1">
        <f t="array" ref="C425">IF(A425&lt;&gt;"",INDEX('Medarbetare År 1'!C:C,A425),"")</f>
        <v/>
      </c>
      <c r="F425" s="2" t="str">
        <f>IFERROR(MATCH(Diagram!D$8,INDEX('Steg 2 År 1'!B:B,F424+1):INDEX('Steg 2 År 1'!B:B,F424+5000),0)+F424,"")</f>
        <v/>
      </c>
      <c r="G425" s="1" t="str" cm="1">
        <f t="array" ref="G425">IF(F425&lt;&gt;"",INDEX(B:B,F425),"")</f>
        <v/>
      </c>
      <c r="H425" s="1" t="str" cm="1">
        <f t="array" ref="H425">IF(G425&lt;&gt;"",INDEX(C:C,F425),"")</f>
        <v/>
      </c>
    </row>
    <row r="426" spans="1:8" x14ac:dyDescent="0.2">
      <c r="A426" t="str">
        <f>IFERROR(MATCH(2,INDEX('Medarbetare År 1'!B:B,A425+1):INDEX('Medarbetare År 1'!B:B,A425+5000),0)+A425,"")</f>
        <v/>
      </c>
      <c r="B426" t="str" cm="1">
        <f t="array" ref="B426">IF(A426&lt;&gt;"",INDEX('Medarbetare År 1'!A:A,'Steg 2 År 1'!A426),"")</f>
        <v/>
      </c>
      <c r="C426" t="str" cm="1">
        <f t="array" ref="C426">IF(A426&lt;&gt;"",INDEX('Medarbetare År 1'!C:C,A426),"")</f>
        <v/>
      </c>
      <c r="F426" s="2" t="str">
        <f>IFERROR(MATCH(Diagram!D$8,INDEX('Steg 2 År 1'!B:B,F425+1):INDEX('Steg 2 År 1'!B:B,F425+5000),0)+F425,"")</f>
        <v/>
      </c>
      <c r="G426" s="1" t="str" cm="1">
        <f t="array" ref="G426">IF(F426&lt;&gt;"",INDEX(B:B,F426),"")</f>
        <v/>
      </c>
      <c r="H426" s="1" t="str" cm="1">
        <f t="array" ref="H426">IF(G426&lt;&gt;"",INDEX(C:C,F426),"")</f>
        <v/>
      </c>
    </row>
    <row r="427" spans="1:8" x14ac:dyDescent="0.2">
      <c r="A427" t="str">
        <f>IFERROR(MATCH(2,INDEX('Medarbetare År 1'!B:B,A426+1):INDEX('Medarbetare År 1'!B:B,A426+5000),0)+A426,"")</f>
        <v/>
      </c>
      <c r="B427" t="str" cm="1">
        <f t="array" ref="B427">IF(A427&lt;&gt;"",INDEX('Medarbetare År 1'!A:A,'Steg 2 År 1'!A427),"")</f>
        <v/>
      </c>
      <c r="C427" t="str" cm="1">
        <f t="array" ref="C427">IF(A427&lt;&gt;"",INDEX('Medarbetare År 1'!C:C,A427),"")</f>
        <v/>
      </c>
      <c r="F427" s="2" t="str">
        <f>IFERROR(MATCH(Diagram!D$8,INDEX('Steg 2 År 1'!B:B,F426+1):INDEX('Steg 2 År 1'!B:B,F426+5000),0)+F426,"")</f>
        <v/>
      </c>
      <c r="G427" s="1" t="str" cm="1">
        <f t="array" ref="G427">IF(F427&lt;&gt;"",INDEX(B:B,F427),"")</f>
        <v/>
      </c>
      <c r="H427" s="1" t="str" cm="1">
        <f t="array" ref="H427">IF(G427&lt;&gt;"",INDEX(C:C,F427),"")</f>
        <v/>
      </c>
    </row>
    <row r="428" spans="1:8" x14ac:dyDescent="0.2">
      <c r="A428" t="str">
        <f>IFERROR(MATCH(2,INDEX('Medarbetare År 1'!B:B,A427+1):INDEX('Medarbetare År 1'!B:B,A427+5000),0)+A427,"")</f>
        <v/>
      </c>
      <c r="B428" t="str" cm="1">
        <f t="array" ref="B428">IF(A428&lt;&gt;"",INDEX('Medarbetare År 1'!A:A,'Steg 2 År 1'!A428),"")</f>
        <v/>
      </c>
      <c r="C428" t="str" cm="1">
        <f t="array" ref="C428">IF(A428&lt;&gt;"",INDEX('Medarbetare År 1'!C:C,A428),"")</f>
        <v/>
      </c>
      <c r="F428" s="2" t="str">
        <f>IFERROR(MATCH(Diagram!D$8,INDEX('Steg 2 År 1'!B:B,F427+1):INDEX('Steg 2 År 1'!B:B,F427+5000),0)+F427,"")</f>
        <v/>
      </c>
      <c r="G428" s="1" t="str" cm="1">
        <f t="array" ref="G428">IF(F428&lt;&gt;"",INDEX(B:B,F428),"")</f>
        <v/>
      </c>
      <c r="H428" s="1" t="str" cm="1">
        <f t="array" ref="H428">IF(G428&lt;&gt;"",INDEX(C:C,F428),"")</f>
        <v/>
      </c>
    </row>
    <row r="429" spans="1:8" x14ac:dyDescent="0.2">
      <c r="A429" t="str">
        <f>IFERROR(MATCH(2,INDEX('Medarbetare År 1'!B:B,A428+1):INDEX('Medarbetare År 1'!B:B,A428+5000),0)+A428,"")</f>
        <v/>
      </c>
      <c r="B429" t="str" cm="1">
        <f t="array" ref="B429">IF(A429&lt;&gt;"",INDEX('Medarbetare År 1'!A:A,'Steg 2 År 1'!A429),"")</f>
        <v/>
      </c>
      <c r="C429" t="str" cm="1">
        <f t="array" ref="C429">IF(A429&lt;&gt;"",INDEX('Medarbetare År 1'!C:C,A429),"")</f>
        <v/>
      </c>
      <c r="F429" s="2" t="str">
        <f>IFERROR(MATCH(Diagram!D$8,INDEX('Steg 2 År 1'!B:B,F428+1):INDEX('Steg 2 År 1'!B:B,F428+5000),0)+F428,"")</f>
        <v/>
      </c>
      <c r="G429" s="1" t="str" cm="1">
        <f t="array" ref="G429">IF(F429&lt;&gt;"",INDEX(B:B,F429),"")</f>
        <v/>
      </c>
      <c r="H429" s="1" t="str" cm="1">
        <f t="array" ref="H429">IF(G429&lt;&gt;"",INDEX(C:C,F429),"")</f>
        <v/>
      </c>
    </row>
    <row r="430" spans="1:8" x14ac:dyDescent="0.2">
      <c r="A430" t="str">
        <f>IFERROR(MATCH(2,INDEX('Medarbetare År 1'!B:B,A429+1):INDEX('Medarbetare År 1'!B:B,A429+5000),0)+A429,"")</f>
        <v/>
      </c>
      <c r="B430" t="str" cm="1">
        <f t="array" ref="B430">IF(A430&lt;&gt;"",INDEX('Medarbetare År 1'!A:A,'Steg 2 År 1'!A430),"")</f>
        <v/>
      </c>
      <c r="C430" t="str" cm="1">
        <f t="array" ref="C430">IF(A430&lt;&gt;"",INDEX('Medarbetare År 1'!C:C,A430),"")</f>
        <v/>
      </c>
      <c r="F430" s="2" t="str">
        <f>IFERROR(MATCH(Diagram!D$8,INDEX('Steg 2 År 1'!B:B,F429+1):INDEX('Steg 2 År 1'!B:B,F429+5000),0)+F429,"")</f>
        <v/>
      </c>
      <c r="G430" s="1" t="str" cm="1">
        <f t="array" ref="G430">IF(F430&lt;&gt;"",INDEX(B:B,F430),"")</f>
        <v/>
      </c>
      <c r="H430" s="1" t="str" cm="1">
        <f t="array" ref="H430">IF(G430&lt;&gt;"",INDEX(C:C,F430),"")</f>
        <v/>
      </c>
    </row>
    <row r="431" spans="1:8" x14ac:dyDescent="0.2">
      <c r="A431" t="str">
        <f>IFERROR(MATCH(2,INDEX('Medarbetare År 1'!B:B,A430+1):INDEX('Medarbetare År 1'!B:B,A430+5000),0)+A430,"")</f>
        <v/>
      </c>
      <c r="B431" t="str" cm="1">
        <f t="array" ref="B431">IF(A431&lt;&gt;"",INDEX('Medarbetare År 1'!A:A,'Steg 2 År 1'!A431),"")</f>
        <v/>
      </c>
      <c r="C431" t="str" cm="1">
        <f t="array" ref="C431">IF(A431&lt;&gt;"",INDEX('Medarbetare År 1'!C:C,A431),"")</f>
        <v/>
      </c>
      <c r="F431" s="2" t="str">
        <f>IFERROR(MATCH(Diagram!D$8,INDEX('Steg 2 År 1'!B:B,F430+1):INDEX('Steg 2 År 1'!B:B,F430+5000),0)+F430,"")</f>
        <v/>
      </c>
      <c r="G431" s="1" t="str" cm="1">
        <f t="array" ref="G431">IF(F431&lt;&gt;"",INDEX(B:B,F431),"")</f>
        <v/>
      </c>
      <c r="H431" s="1" t="str" cm="1">
        <f t="array" ref="H431">IF(G431&lt;&gt;"",INDEX(C:C,F431),"")</f>
        <v/>
      </c>
    </row>
    <row r="432" spans="1:8" x14ac:dyDescent="0.2">
      <c r="A432" t="str">
        <f>IFERROR(MATCH(2,INDEX('Medarbetare År 1'!B:B,A431+1):INDEX('Medarbetare År 1'!B:B,A431+5000),0)+A431,"")</f>
        <v/>
      </c>
      <c r="B432" t="str" cm="1">
        <f t="array" ref="B432">IF(A432&lt;&gt;"",INDEX('Medarbetare År 1'!A:A,'Steg 2 År 1'!A432),"")</f>
        <v/>
      </c>
      <c r="C432" t="str" cm="1">
        <f t="array" ref="C432">IF(A432&lt;&gt;"",INDEX('Medarbetare År 1'!C:C,A432),"")</f>
        <v/>
      </c>
      <c r="F432" s="2" t="str">
        <f>IFERROR(MATCH(Diagram!D$8,INDEX('Steg 2 År 1'!B:B,F431+1):INDEX('Steg 2 År 1'!B:B,F431+5000),0)+F431,"")</f>
        <v/>
      </c>
      <c r="G432" s="1" t="str" cm="1">
        <f t="array" ref="G432">IF(F432&lt;&gt;"",INDEX(B:B,F432),"")</f>
        <v/>
      </c>
      <c r="H432" s="1" t="str" cm="1">
        <f t="array" ref="H432">IF(G432&lt;&gt;"",INDEX(C:C,F432),"")</f>
        <v/>
      </c>
    </row>
    <row r="433" spans="1:8" x14ac:dyDescent="0.2">
      <c r="A433" t="str">
        <f>IFERROR(MATCH(2,INDEX('Medarbetare År 1'!B:B,A432+1):INDEX('Medarbetare År 1'!B:B,A432+5000),0)+A432,"")</f>
        <v/>
      </c>
      <c r="B433" t="str" cm="1">
        <f t="array" ref="B433">IF(A433&lt;&gt;"",INDEX('Medarbetare År 1'!A:A,'Steg 2 År 1'!A433),"")</f>
        <v/>
      </c>
      <c r="C433" t="str" cm="1">
        <f t="array" ref="C433">IF(A433&lt;&gt;"",INDEX('Medarbetare År 1'!C:C,A433),"")</f>
        <v/>
      </c>
      <c r="F433" s="2" t="str">
        <f>IFERROR(MATCH(Diagram!D$8,INDEX('Steg 2 År 1'!B:B,F432+1):INDEX('Steg 2 År 1'!B:B,F432+5000),0)+F432,"")</f>
        <v/>
      </c>
      <c r="G433" s="1" t="str" cm="1">
        <f t="array" ref="G433">IF(F433&lt;&gt;"",INDEX(B:B,F433),"")</f>
        <v/>
      </c>
      <c r="H433" s="1" t="str" cm="1">
        <f t="array" ref="H433">IF(G433&lt;&gt;"",INDEX(C:C,F433),"")</f>
        <v/>
      </c>
    </row>
    <row r="434" spans="1:8" x14ac:dyDescent="0.2">
      <c r="A434" t="str">
        <f>IFERROR(MATCH(2,INDEX('Medarbetare År 1'!B:B,A433+1):INDEX('Medarbetare År 1'!B:B,A433+5000),0)+A433,"")</f>
        <v/>
      </c>
      <c r="B434" t="str" cm="1">
        <f t="array" ref="B434">IF(A434&lt;&gt;"",INDEX('Medarbetare År 1'!A:A,'Steg 2 År 1'!A434),"")</f>
        <v/>
      </c>
      <c r="C434" t="str" cm="1">
        <f t="array" ref="C434">IF(A434&lt;&gt;"",INDEX('Medarbetare År 1'!C:C,A434),"")</f>
        <v/>
      </c>
      <c r="F434" s="2" t="str">
        <f>IFERROR(MATCH(Diagram!D$8,INDEX('Steg 2 År 1'!B:B,F433+1):INDEX('Steg 2 År 1'!B:B,F433+5000),0)+F433,"")</f>
        <v/>
      </c>
      <c r="G434" s="1" t="str" cm="1">
        <f t="array" ref="G434">IF(F434&lt;&gt;"",INDEX(B:B,F434),"")</f>
        <v/>
      </c>
      <c r="H434" s="1" t="str" cm="1">
        <f t="array" ref="H434">IF(G434&lt;&gt;"",INDEX(C:C,F434),"")</f>
        <v/>
      </c>
    </row>
    <row r="435" spans="1:8" x14ac:dyDescent="0.2">
      <c r="A435" t="str">
        <f>IFERROR(MATCH(2,INDEX('Medarbetare År 1'!B:B,A434+1):INDEX('Medarbetare År 1'!B:B,A434+5000),0)+A434,"")</f>
        <v/>
      </c>
      <c r="B435" t="str" cm="1">
        <f t="array" ref="B435">IF(A435&lt;&gt;"",INDEX('Medarbetare År 1'!A:A,'Steg 2 År 1'!A435),"")</f>
        <v/>
      </c>
      <c r="C435" t="str" cm="1">
        <f t="array" ref="C435">IF(A435&lt;&gt;"",INDEX('Medarbetare År 1'!C:C,A435),"")</f>
        <v/>
      </c>
      <c r="F435" s="2" t="str">
        <f>IFERROR(MATCH(Diagram!D$8,INDEX('Steg 2 År 1'!B:B,F434+1):INDEX('Steg 2 År 1'!B:B,F434+5000),0)+F434,"")</f>
        <v/>
      </c>
      <c r="G435" s="1" t="str" cm="1">
        <f t="array" ref="G435">IF(F435&lt;&gt;"",INDEX(B:B,F435),"")</f>
        <v/>
      </c>
      <c r="H435" s="1" t="str" cm="1">
        <f t="array" ref="H435">IF(G435&lt;&gt;"",INDEX(C:C,F435),"")</f>
        <v/>
      </c>
    </row>
    <row r="436" spans="1:8" x14ac:dyDescent="0.2">
      <c r="A436" t="str">
        <f>IFERROR(MATCH(2,INDEX('Medarbetare År 1'!B:B,A435+1):INDEX('Medarbetare År 1'!B:B,A435+5000),0)+A435,"")</f>
        <v/>
      </c>
      <c r="B436" t="str" cm="1">
        <f t="array" ref="B436">IF(A436&lt;&gt;"",INDEX('Medarbetare År 1'!A:A,'Steg 2 År 1'!A436),"")</f>
        <v/>
      </c>
      <c r="C436" t="str" cm="1">
        <f t="array" ref="C436">IF(A436&lt;&gt;"",INDEX('Medarbetare År 1'!C:C,A436),"")</f>
        <v/>
      </c>
      <c r="F436" s="2" t="str">
        <f>IFERROR(MATCH(Diagram!D$8,INDEX('Steg 2 År 1'!B:B,F435+1):INDEX('Steg 2 År 1'!B:B,F435+5000),0)+F435,"")</f>
        <v/>
      </c>
      <c r="G436" s="1" t="str" cm="1">
        <f t="array" ref="G436">IF(F436&lt;&gt;"",INDEX(B:B,F436),"")</f>
        <v/>
      </c>
      <c r="H436" s="1" t="str" cm="1">
        <f t="array" ref="H436">IF(G436&lt;&gt;"",INDEX(C:C,F436),"")</f>
        <v/>
      </c>
    </row>
    <row r="437" spans="1:8" x14ac:dyDescent="0.2">
      <c r="A437" t="str">
        <f>IFERROR(MATCH(2,INDEX('Medarbetare År 1'!B:B,A436+1):INDEX('Medarbetare År 1'!B:B,A436+5000),0)+A436,"")</f>
        <v/>
      </c>
      <c r="B437" t="str" cm="1">
        <f t="array" ref="B437">IF(A437&lt;&gt;"",INDEX('Medarbetare År 1'!A:A,'Steg 2 År 1'!A437),"")</f>
        <v/>
      </c>
      <c r="C437" t="str" cm="1">
        <f t="array" ref="C437">IF(A437&lt;&gt;"",INDEX('Medarbetare År 1'!C:C,A437),"")</f>
        <v/>
      </c>
      <c r="F437" s="2" t="str">
        <f>IFERROR(MATCH(Diagram!D$8,INDEX('Steg 2 År 1'!B:B,F436+1):INDEX('Steg 2 År 1'!B:B,F436+5000),0)+F436,"")</f>
        <v/>
      </c>
      <c r="G437" s="1" t="str" cm="1">
        <f t="array" ref="G437">IF(F437&lt;&gt;"",INDEX(B:B,F437),"")</f>
        <v/>
      </c>
      <c r="H437" s="1" t="str" cm="1">
        <f t="array" ref="H437">IF(G437&lt;&gt;"",INDEX(C:C,F437),"")</f>
        <v/>
      </c>
    </row>
    <row r="438" spans="1:8" x14ac:dyDescent="0.2">
      <c r="A438" t="str">
        <f>IFERROR(MATCH(2,INDEX('Medarbetare År 1'!B:B,A437+1):INDEX('Medarbetare År 1'!B:B,A437+5000),0)+A437,"")</f>
        <v/>
      </c>
      <c r="B438" t="str" cm="1">
        <f t="array" ref="B438">IF(A438&lt;&gt;"",INDEX('Medarbetare År 1'!A:A,'Steg 2 År 1'!A438),"")</f>
        <v/>
      </c>
      <c r="C438" t="str" cm="1">
        <f t="array" ref="C438">IF(A438&lt;&gt;"",INDEX('Medarbetare År 1'!C:C,A438),"")</f>
        <v/>
      </c>
      <c r="F438" s="2" t="str">
        <f>IFERROR(MATCH(Diagram!D$8,INDEX('Steg 2 År 1'!B:B,F437+1):INDEX('Steg 2 År 1'!B:B,F437+5000),0)+F437,"")</f>
        <v/>
      </c>
      <c r="G438" s="1" t="str" cm="1">
        <f t="array" ref="G438">IF(F438&lt;&gt;"",INDEX(B:B,F438),"")</f>
        <v/>
      </c>
      <c r="H438" s="1" t="str" cm="1">
        <f t="array" ref="H438">IF(G438&lt;&gt;"",INDEX(C:C,F438),"")</f>
        <v/>
      </c>
    </row>
    <row r="439" spans="1:8" x14ac:dyDescent="0.2">
      <c r="A439" t="str">
        <f>IFERROR(MATCH(2,INDEX('Medarbetare År 1'!B:B,A438+1):INDEX('Medarbetare År 1'!B:B,A438+5000),0)+A438,"")</f>
        <v/>
      </c>
      <c r="B439" t="str" cm="1">
        <f t="array" ref="B439">IF(A439&lt;&gt;"",INDEX('Medarbetare År 1'!A:A,'Steg 2 År 1'!A439),"")</f>
        <v/>
      </c>
      <c r="C439" t="str" cm="1">
        <f t="array" ref="C439">IF(A439&lt;&gt;"",INDEX('Medarbetare År 1'!C:C,A439),"")</f>
        <v/>
      </c>
      <c r="F439" s="2" t="str">
        <f>IFERROR(MATCH(Diagram!D$8,INDEX('Steg 2 År 1'!B:B,F438+1):INDEX('Steg 2 År 1'!B:B,F438+5000),0)+F438,"")</f>
        <v/>
      </c>
      <c r="G439" s="1" t="str" cm="1">
        <f t="array" ref="G439">IF(F439&lt;&gt;"",INDEX(B:B,F439),"")</f>
        <v/>
      </c>
      <c r="H439" s="1" t="str" cm="1">
        <f t="array" ref="H439">IF(G439&lt;&gt;"",INDEX(C:C,F439),"")</f>
        <v/>
      </c>
    </row>
    <row r="440" spans="1:8" x14ac:dyDescent="0.2">
      <c r="A440" t="str">
        <f>IFERROR(MATCH(2,INDEX('Medarbetare År 1'!B:B,A439+1):INDEX('Medarbetare År 1'!B:B,A439+5000),0)+A439,"")</f>
        <v/>
      </c>
      <c r="B440" t="str" cm="1">
        <f t="array" ref="B440">IF(A440&lt;&gt;"",INDEX('Medarbetare År 1'!A:A,'Steg 2 År 1'!A440),"")</f>
        <v/>
      </c>
      <c r="C440" t="str" cm="1">
        <f t="array" ref="C440">IF(A440&lt;&gt;"",INDEX('Medarbetare År 1'!C:C,A440),"")</f>
        <v/>
      </c>
      <c r="F440" s="2" t="str">
        <f>IFERROR(MATCH(Diagram!D$8,INDEX('Steg 2 År 1'!B:B,F439+1):INDEX('Steg 2 År 1'!B:B,F439+5000),0)+F439,"")</f>
        <v/>
      </c>
      <c r="G440" s="1" t="str" cm="1">
        <f t="array" ref="G440">IF(F440&lt;&gt;"",INDEX(B:B,F440),"")</f>
        <v/>
      </c>
      <c r="H440" s="1" t="str" cm="1">
        <f t="array" ref="H440">IF(G440&lt;&gt;"",INDEX(C:C,F440),"")</f>
        <v/>
      </c>
    </row>
    <row r="441" spans="1:8" x14ac:dyDescent="0.2">
      <c r="A441" t="str">
        <f>IFERROR(MATCH(2,INDEX('Medarbetare År 1'!B:B,A440+1):INDEX('Medarbetare År 1'!B:B,A440+5000),0)+A440,"")</f>
        <v/>
      </c>
      <c r="B441" t="str" cm="1">
        <f t="array" ref="B441">IF(A441&lt;&gt;"",INDEX('Medarbetare År 1'!A:A,'Steg 2 År 1'!A441),"")</f>
        <v/>
      </c>
      <c r="C441" t="str" cm="1">
        <f t="array" ref="C441">IF(A441&lt;&gt;"",INDEX('Medarbetare År 1'!C:C,A441),"")</f>
        <v/>
      </c>
      <c r="F441" s="2" t="str">
        <f>IFERROR(MATCH(Diagram!D$8,INDEX('Steg 2 År 1'!B:B,F440+1):INDEX('Steg 2 År 1'!B:B,F440+5000),0)+F440,"")</f>
        <v/>
      </c>
      <c r="G441" s="1" t="str" cm="1">
        <f t="array" ref="G441">IF(F441&lt;&gt;"",INDEX(B:B,F441),"")</f>
        <v/>
      </c>
      <c r="H441" s="1" t="str" cm="1">
        <f t="array" ref="H441">IF(G441&lt;&gt;"",INDEX(C:C,F441),"")</f>
        <v/>
      </c>
    </row>
    <row r="442" spans="1:8" x14ac:dyDescent="0.2">
      <c r="A442" t="str">
        <f>IFERROR(MATCH(2,INDEX('Medarbetare År 1'!B:B,A441+1):INDEX('Medarbetare År 1'!B:B,A441+5000),0)+A441,"")</f>
        <v/>
      </c>
      <c r="B442" t="str" cm="1">
        <f t="array" ref="B442">IF(A442&lt;&gt;"",INDEX('Medarbetare År 1'!A:A,'Steg 2 År 1'!A442),"")</f>
        <v/>
      </c>
      <c r="C442" t="str" cm="1">
        <f t="array" ref="C442">IF(A442&lt;&gt;"",INDEX('Medarbetare År 1'!C:C,A442),"")</f>
        <v/>
      </c>
      <c r="F442" s="2" t="str">
        <f>IFERROR(MATCH(Diagram!D$8,INDEX('Steg 2 År 1'!B:B,F441+1):INDEX('Steg 2 År 1'!B:B,F441+5000),0)+F441,"")</f>
        <v/>
      </c>
      <c r="G442" s="1" t="str" cm="1">
        <f t="array" ref="G442">IF(F442&lt;&gt;"",INDEX(B:B,F442),"")</f>
        <v/>
      </c>
      <c r="H442" s="1" t="str" cm="1">
        <f t="array" ref="H442">IF(G442&lt;&gt;"",INDEX(C:C,F442),"")</f>
        <v/>
      </c>
    </row>
    <row r="443" spans="1:8" x14ac:dyDescent="0.2">
      <c r="A443" t="str">
        <f>IFERROR(MATCH(2,INDEX('Medarbetare År 1'!B:B,A442+1):INDEX('Medarbetare År 1'!B:B,A442+5000),0)+A442,"")</f>
        <v/>
      </c>
      <c r="B443" t="str" cm="1">
        <f t="array" ref="B443">IF(A443&lt;&gt;"",INDEX('Medarbetare År 1'!A:A,'Steg 2 År 1'!A443),"")</f>
        <v/>
      </c>
      <c r="C443" t="str" cm="1">
        <f t="array" ref="C443">IF(A443&lt;&gt;"",INDEX('Medarbetare År 1'!C:C,A443),"")</f>
        <v/>
      </c>
      <c r="F443" s="2" t="str">
        <f>IFERROR(MATCH(Diagram!D$8,INDEX('Steg 2 År 1'!B:B,F442+1):INDEX('Steg 2 År 1'!B:B,F442+5000),0)+F442,"")</f>
        <v/>
      </c>
      <c r="G443" s="1" t="str" cm="1">
        <f t="array" ref="G443">IF(F443&lt;&gt;"",INDEX(B:B,F443),"")</f>
        <v/>
      </c>
      <c r="H443" s="1" t="str" cm="1">
        <f t="array" ref="H443">IF(G443&lt;&gt;"",INDEX(C:C,F443),"")</f>
        <v/>
      </c>
    </row>
    <row r="444" spans="1:8" x14ac:dyDescent="0.2">
      <c r="A444" t="str">
        <f>IFERROR(MATCH(2,INDEX('Medarbetare År 1'!B:B,A443+1):INDEX('Medarbetare År 1'!B:B,A443+5000),0)+A443,"")</f>
        <v/>
      </c>
      <c r="B444" t="str" cm="1">
        <f t="array" ref="B444">IF(A444&lt;&gt;"",INDEX('Medarbetare År 1'!A:A,'Steg 2 År 1'!A444),"")</f>
        <v/>
      </c>
      <c r="C444" t="str" cm="1">
        <f t="array" ref="C444">IF(A444&lt;&gt;"",INDEX('Medarbetare År 1'!C:C,A444),"")</f>
        <v/>
      </c>
      <c r="F444" s="2" t="str">
        <f>IFERROR(MATCH(Diagram!D$8,INDEX('Steg 2 År 1'!B:B,F443+1):INDEX('Steg 2 År 1'!B:B,F443+5000),0)+F443,"")</f>
        <v/>
      </c>
      <c r="G444" s="1" t="str" cm="1">
        <f t="array" ref="G444">IF(F444&lt;&gt;"",INDEX(B:B,F444),"")</f>
        <v/>
      </c>
      <c r="H444" s="1" t="str" cm="1">
        <f t="array" ref="H444">IF(G444&lt;&gt;"",INDEX(C:C,F444),"")</f>
        <v/>
      </c>
    </row>
    <row r="445" spans="1:8" x14ac:dyDescent="0.2">
      <c r="A445" t="str">
        <f>IFERROR(MATCH(2,INDEX('Medarbetare År 1'!B:B,A444+1):INDEX('Medarbetare År 1'!B:B,A444+5000),0)+A444,"")</f>
        <v/>
      </c>
      <c r="B445" t="str" cm="1">
        <f t="array" ref="B445">IF(A445&lt;&gt;"",INDEX('Medarbetare År 1'!A:A,'Steg 2 År 1'!A445),"")</f>
        <v/>
      </c>
      <c r="C445" t="str" cm="1">
        <f t="array" ref="C445">IF(A445&lt;&gt;"",INDEX('Medarbetare År 1'!C:C,A445),"")</f>
        <v/>
      </c>
      <c r="F445" s="2" t="str">
        <f>IFERROR(MATCH(Diagram!D$8,INDEX('Steg 2 År 1'!B:B,F444+1):INDEX('Steg 2 År 1'!B:B,F444+5000),0)+F444,"")</f>
        <v/>
      </c>
      <c r="G445" s="1" t="str" cm="1">
        <f t="array" ref="G445">IF(F445&lt;&gt;"",INDEX(B:B,F445),"")</f>
        <v/>
      </c>
      <c r="H445" s="1" t="str" cm="1">
        <f t="array" ref="H445">IF(G445&lt;&gt;"",INDEX(C:C,F445),"")</f>
        <v/>
      </c>
    </row>
    <row r="446" spans="1:8" x14ac:dyDescent="0.2">
      <c r="A446" t="str">
        <f>IFERROR(MATCH(2,INDEX('Medarbetare År 1'!B:B,A445+1):INDEX('Medarbetare År 1'!B:B,A445+5000),0)+A445,"")</f>
        <v/>
      </c>
      <c r="B446" t="str" cm="1">
        <f t="array" ref="B446">IF(A446&lt;&gt;"",INDEX('Medarbetare År 1'!A:A,'Steg 2 År 1'!A446),"")</f>
        <v/>
      </c>
      <c r="C446" t="str" cm="1">
        <f t="array" ref="C446">IF(A446&lt;&gt;"",INDEX('Medarbetare År 1'!C:C,A446),"")</f>
        <v/>
      </c>
      <c r="F446" s="2" t="str">
        <f>IFERROR(MATCH(Diagram!D$8,INDEX('Steg 2 År 1'!B:B,F445+1):INDEX('Steg 2 År 1'!B:B,F445+5000),0)+F445,"")</f>
        <v/>
      </c>
      <c r="G446" s="1" t="str" cm="1">
        <f t="array" ref="G446">IF(F446&lt;&gt;"",INDEX(B:B,F446),"")</f>
        <v/>
      </c>
      <c r="H446" s="1" t="str" cm="1">
        <f t="array" ref="H446">IF(G446&lt;&gt;"",INDEX(C:C,F446),"")</f>
        <v/>
      </c>
    </row>
    <row r="447" spans="1:8" x14ac:dyDescent="0.2">
      <c r="A447" t="str">
        <f>IFERROR(MATCH(2,INDEX('Medarbetare År 1'!B:B,A446+1):INDEX('Medarbetare År 1'!B:B,A446+5000),0)+A446,"")</f>
        <v/>
      </c>
      <c r="B447" t="str" cm="1">
        <f t="array" ref="B447">IF(A447&lt;&gt;"",INDEX('Medarbetare År 1'!A:A,'Steg 2 År 1'!A447),"")</f>
        <v/>
      </c>
      <c r="C447" t="str" cm="1">
        <f t="array" ref="C447">IF(A447&lt;&gt;"",INDEX('Medarbetare År 1'!C:C,A447),"")</f>
        <v/>
      </c>
      <c r="F447" s="2" t="str">
        <f>IFERROR(MATCH(Diagram!D$8,INDEX('Steg 2 År 1'!B:B,F446+1):INDEX('Steg 2 År 1'!B:B,F446+5000),0)+F446,"")</f>
        <v/>
      </c>
      <c r="G447" s="1" t="str" cm="1">
        <f t="array" ref="G447">IF(F447&lt;&gt;"",INDEX(B:B,F447),"")</f>
        <v/>
      </c>
      <c r="H447" s="1" t="str" cm="1">
        <f t="array" ref="H447">IF(G447&lt;&gt;"",INDEX(C:C,F447),"")</f>
        <v/>
      </c>
    </row>
    <row r="448" spans="1:8" x14ac:dyDescent="0.2">
      <c r="A448" t="str">
        <f>IFERROR(MATCH(2,INDEX('Medarbetare År 1'!B:B,A447+1):INDEX('Medarbetare År 1'!B:B,A447+5000),0)+A447,"")</f>
        <v/>
      </c>
      <c r="B448" t="str" cm="1">
        <f t="array" ref="B448">IF(A448&lt;&gt;"",INDEX('Medarbetare År 1'!A:A,'Steg 2 År 1'!A448),"")</f>
        <v/>
      </c>
      <c r="C448" t="str" cm="1">
        <f t="array" ref="C448">IF(A448&lt;&gt;"",INDEX('Medarbetare År 1'!C:C,A448),"")</f>
        <v/>
      </c>
      <c r="F448" s="2" t="str">
        <f>IFERROR(MATCH(Diagram!D$8,INDEX('Steg 2 År 1'!B:B,F447+1):INDEX('Steg 2 År 1'!B:B,F447+5000),0)+F447,"")</f>
        <v/>
      </c>
      <c r="G448" s="1" t="str" cm="1">
        <f t="array" ref="G448">IF(F448&lt;&gt;"",INDEX(B:B,F448),"")</f>
        <v/>
      </c>
      <c r="H448" s="1" t="str" cm="1">
        <f t="array" ref="H448">IF(G448&lt;&gt;"",INDEX(C:C,F448),"")</f>
        <v/>
      </c>
    </row>
    <row r="449" spans="1:8" x14ac:dyDescent="0.2">
      <c r="A449" t="str">
        <f>IFERROR(MATCH(2,INDEX('Medarbetare År 1'!B:B,A448+1):INDEX('Medarbetare År 1'!B:B,A448+5000),0)+A448,"")</f>
        <v/>
      </c>
      <c r="B449" t="str" cm="1">
        <f t="array" ref="B449">IF(A449&lt;&gt;"",INDEX('Medarbetare År 1'!A:A,'Steg 2 År 1'!A449),"")</f>
        <v/>
      </c>
      <c r="C449" t="str" cm="1">
        <f t="array" ref="C449">IF(A449&lt;&gt;"",INDEX('Medarbetare År 1'!C:C,A449),"")</f>
        <v/>
      </c>
      <c r="F449" s="2" t="str">
        <f>IFERROR(MATCH(Diagram!D$8,INDEX('Steg 2 År 1'!B:B,F448+1):INDEX('Steg 2 År 1'!B:B,F448+5000),0)+F448,"")</f>
        <v/>
      </c>
      <c r="G449" s="1" t="str" cm="1">
        <f t="array" ref="G449">IF(F449&lt;&gt;"",INDEX(B:B,F449),"")</f>
        <v/>
      </c>
      <c r="H449" s="1" t="str" cm="1">
        <f t="array" ref="H449">IF(G449&lt;&gt;"",INDEX(C:C,F449),"")</f>
        <v/>
      </c>
    </row>
    <row r="450" spans="1:8" x14ac:dyDescent="0.2">
      <c r="A450" t="str">
        <f>IFERROR(MATCH(2,INDEX('Medarbetare År 1'!B:B,A449+1):INDEX('Medarbetare År 1'!B:B,A449+5000),0)+A449,"")</f>
        <v/>
      </c>
      <c r="B450" t="str" cm="1">
        <f t="array" ref="B450">IF(A450&lt;&gt;"",INDEX('Medarbetare År 1'!A:A,'Steg 2 År 1'!A450),"")</f>
        <v/>
      </c>
      <c r="C450" t="str" cm="1">
        <f t="array" ref="C450">IF(A450&lt;&gt;"",INDEX('Medarbetare År 1'!C:C,A450),"")</f>
        <v/>
      </c>
      <c r="F450" s="2" t="str">
        <f>IFERROR(MATCH(Diagram!D$8,INDEX('Steg 2 År 1'!B:B,F449+1):INDEX('Steg 2 År 1'!B:B,F449+5000),0)+F449,"")</f>
        <v/>
      </c>
      <c r="G450" s="1" t="str" cm="1">
        <f t="array" ref="G450">IF(F450&lt;&gt;"",INDEX(B:B,F450),"")</f>
        <v/>
      </c>
      <c r="H450" s="1" t="str" cm="1">
        <f t="array" ref="H450">IF(G450&lt;&gt;"",INDEX(C:C,F450),"")</f>
        <v/>
      </c>
    </row>
    <row r="451" spans="1:8" x14ac:dyDescent="0.2">
      <c r="A451" t="str">
        <f>IFERROR(MATCH(2,INDEX('Medarbetare År 1'!B:B,A450+1):INDEX('Medarbetare År 1'!B:B,A450+5000),0)+A450,"")</f>
        <v/>
      </c>
      <c r="B451" t="str" cm="1">
        <f t="array" ref="B451">IF(A451&lt;&gt;"",INDEX('Medarbetare År 1'!A:A,'Steg 2 År 1'!A451),"")</f>
        <v/>
      </c>
      <c r="C451" t="str" cm="1">
        <f t="array" ref="C451">IF(A451&lt;&gt;"",INDEX('Medarbetare År 1'!C:C,A451),"")</f>
        <v/>
      </c>
      <c r="F451" s="2" t="str">
        <f>IFERROR(MATCH(Diagram!D$8,INDEX('Steg 2 År 1'!B:B,F450+1):INDEX('Steg 2 År 1'!B:B,F450+5000),0)+F450,"")</f>
        <v/>
      </c>
      <c r="G451" s="1" t="str" cm="1">
        <f t="array" ref="G451">IF(F451&lt;&gt;"",INDEX(B:B,F451),"")</f>
        <v/>
      </c>
      <c r="H451" s="1" t="str" cm="1">
        <f t="array" ref="H451">IF(G451&lt;&gt;"",INDEX(C:C,F451),"")</f>
        <v/>
      </c>
    </row>
    <row r="452" spans="1:8" x14ac:dyDescent="0.2">
      <c r="A452" t="str">
        <f>IFERROR(MATCH(2,INDEX('Medarbetare År 1'!B:B,A451+1):INDEX('Medarbetare År 1'!B:B,A451+5000),0)+A451,"")</f>
        <v/>
      </c>
      <c r="B452" t="str" cm="1">
        <f t="array" ref="B452">IF(A452&lt;&gt;"",INDEX('Medarbetare År 1'!A:A,'Steg 2 År 1'!A452),"")</f>
        <v/>
      </c>
      <c r="C452" t="str" cm="1">
        <f t="array" ref="C452">IF(A452&lt;&gt;"",INDEX('Medarbetare År 1'!C:C,A452),"")</f>
        <v/>
      </c>
      <c r="F452" s="2" t="str">
        <f>IFERROR(MATCH(Diagram!D$8,INDEX('Steg 2 År 1'!B:B,F451+1):INDEX('Steg 2 År 1'!B:B,F451+5000),0)+F451,"")</f>
        <v/>
      </c>
      <c r="G452" s="1" t="str" cm="1">
        <f t="array" ref="G452">IF(F452&lt;&gt;"",INDEX(B:B,F452),"")</f>
        <v/>
      </c>
      <c r="H452" s="1" t="str" cm="1">
        <f t="array" ref="H452">IF(G452&lt;&gt;"",INDEX(C:C,F452),"")</f>
        <v/>
      </c>
    </row>
    <row r="453" spans="1:8" x14ac:dyDescent="0.2">
      <c r="A453" t="str">
        <f>IFERROR(MATCH(2,INDEX('Medarbetare År 1'!B:B,A452+1):INDEX('Medarbetare År 1'!B:B,A452+5000),0)+A452,"")</f>
        <v/>
      </c>
      <c r="B453" t="str" cm="1">
        <f t="array" ref="B453">IF(A453&lt;&gt;"",INDEX('Medarbetare År 1'!A:A,'Steg 2 År 1'!A453),"")</f>
        <v/>
      </c>
      <c r="C453" t="str" cm="1">
        <f t="array" ref="C453">IF(A453&lt;&gt;"",INDEX('Medarbetare År 1'!C:C,A453),"")</f>
        <v/>
      </c>
      <c r="F453" s="2" t="str">
        <f>IFERROR(MATCH(Diagram!D$8,INDEX('Steg 2 År 1'!B:B,F452+1):INDEX('Steg 2 År 1'!B:B,F452+5000),0)+F452,"")</f>
        <v/>
      </c>
      <c r="G453" s="1" t="str" cm="1">
        <f t="array" ref="G453">IF(F453&lt;&gt;"",INDEX(B:B,F453),"")</f>
        <v/>
      </c>
      <c r="H453" s="1" t="str" cm="1">
        <f t="array" ref="H453">IF(G453&lt;&gt;"",INDEX(C:C,F453),"")</f>
        <v/>
      </c>
    </row>
    <row r="454" spans="1:8" x14ac:dyDescent="0.2">
      <c r="A454" t="str">
        <f>IFERROR(MATCH(2,INDEX('Medarbetare År 1'!B:B,A453+1):INDEX('Medarbetare År 1'!B:B,A453+5000),0)+A453,"")</f>
        <v/>
      </c>
      <c r="B454" t="str" cm="1">
        <f t="array" ref="B454">IF(A454&lt;&gt;"",INDEX('Medarbetare År 1'!A:A,'Steg 2 År 1'!A454),"")</f>
        <v/>
      </c>
      <c r="C454" t="str" cm="1">
        <f t="array" ref="C454">IF(A454&lt;&gt;"",INDEX('Medarbetare År 1'!C:C,A454),"")</f>
        <v/>
      </c>
      <c r="F454" s="2" t="str">
        <f>IFERROR(MATCH(Diagram!D$8,INDEX('Steg 2 År 1'!B:B,F453+1):INDEX('Steg 2 År 1'!B:B,F453+5000),0)+F453,"")</f>
        <v/>
      </c>
      <c r="G454" s="1" t="str" cm="1">
        <f t="array" ref="G454">IF(F454&lt;&gt;"",INDEX(B:B,F454),"")</f>
        <v/>
      </c>
      <c r="H454" s="1" t="str" cm="1">
        <f t="array" ref="H454">IF(G454&lt;&gt;"",INDEX(C:C,F454),"")</f>
        <v/>
      </c>
    </row>
    <row r="455" spans="1:8" x14ac:dyDescent="0.2">
      <c r="A455" t="str">
        <f>IFERROR(MATCH(2,INDEX('Medarbetare År 1'!B:B,A454+1):INDEX('Medarbetare År 1'!B:B,A454+5000),0)+A454,"")</f>
        <v/>
      </c>
      <c r="B455" t="str" cm="1">
        <f t="array" ref="B455">IF(A455&lt;&gt;"",INDEX('Medarbetare År 1'!A:A,'Steg 2 År 1'!A455),"")</f>
        <v/>
      </c>
      <c r="C455" t="str" cm="1">
        <f t="array" ref="C455">IF(A455&lt;&gt;"",INDEX('Medarbetare År 1'!C:C,A455),"")</f>
        <v/>
      </c>
      <c r="F455" s="2" t="str">
        <f>IFERROR(MATCH(Diagram!D$8,INDEX('Steg 2 År 1'!B:B,F454+1):INDEX('Steg 2 År 1'!B:B,F454+5000),0)+F454,"")</f>
        <v/>
      </c>
      <c r="G455" s="1" t="str" cm="1">
        <f t="array" ref="G455">IF(F455&lt;&gt;"",INDEX(B:B,F455),"")</f>
        <v/>
      </c>
      <c r="H455" s="1" t="str" cm="1">
        <f t="array" ref="H455">IF(G455&lt;&gt;"",INDEX(C:C,F455),"")</f>
        <v/>
      </c>
    </row>
    <row r="456" spans="1:8" x14ac:dyDescent="0.2">
      <c r="A456" t="str">
        <f>IFERROR(MATCH(2,INDEX('Medarbetare År 1'!B:B,A455+1):INDEX('Medarbetare År 1'!B:B,A455+5000),0)+A455,"")</f>
        <v/>
      </c>
      <c r="B456" t="str" cm="1">
        <f t="array" ref="B456">IF(A456&lt;&gt;"",INDEX('Medarbetare År 1'!A:A,'Steg 2 År 1'!A456),"")</f>
        <v/>
      </c>
      <c r="C456" t="str" cm="1">
        <f t="array" ref="C456">IF(A456&lt;&gt;"",INDEX('Medarbetare År 1'!C:C,A456),"")</f>
        <v/>
      </c>
      <c r="F456" s="2" t="str">
        <f>IFERROR(MATCH(Diagram!D$8,INDEX('Steg 2 År 1'!B:B,F455+1):INDEX('Steg 2 År 1'!B:B,F455+5000),0)+F455,"")</f>
        <v/>
      </c>
      <c r="G456" s="1" t="str" cm="1">
        <f t="array" ref="G456">IF(F456&lt;&gt;"",INDEX(B:B,F456),"")</f>
        <v/>
      </c>
      <c r="H456" s="1" t="str" cm="1">
        <f t="array" ref="H456">IF(G456&lt;&gt;"",INDEX(C:C,F456),"")</f>
        <v/>
      </c>
    </row>
    <row r="457" spans="1:8" x14ac:dyDescent="0.2">
      <c r="A457" t="str">
        <f>IFERROR(MATCH(2,INDEX('Medarbetare År 1'!B:B,A456+1):INDEX('Medarbetare År 1'!B:B,A456+5000),0)+A456,"")</f>
        <v/>
      </c>
      <c r="B457" t="str" cm="1">
        <f t="array" ref="B457">IF(A457&lt;&gt;"",INDEX('Medarbetare År 1'!A:A,'Steg 2 År 1'!A457),"")</f>
        <v/>
      </c>
      <c r="C457" t="str" cm="1">
        <f t="array" ref="C457">IF(A457&lt;&gt;"",INDEX('Medarbetare År 1'!C:C,A457),"")</f>
        <v/>
      </c>
      <c r="F457" s="2" t="str">
        <f>IFERROR(MATCH(Diagram!D$8,INDEX('Steg 2 År 1'!B:B,F456+1):INDEX('Steg 2 År 1'!B:B,F456+5000),0)+F456,"")</f>
        <v/>
      </c>
      <c r="G457" s="1" t="str" cm="1">
        <f t="array" ref="G457">IF(F457&lt;&gt;"",INDEX(B:B,F457),"")</f>
        <v/>
      </c>
      <c r="H457" s="1" t="str" cm="1">
        <f t="array" ref="H457">IF(G457&lt;&gt;"",INDEX(C:C,F457),"")</f>
        <v/>
      </c>
    </row>
    <row r="458" spans="1:8" x14ac:dyDescent="0.2">
      <c r="A458" t="str">
        <f>IFERROR(MATCH(2,INDEX('Medarbetare År 1'!B:B,A457+1):INDEX('Medarbetare År 1'!B:B,A457+5000),0)+A457,"")</f>
        <v/>
      </c>
      <c r="B458" t="str" cm="1">
        <f t="array" ref="B458">IF(A458&lt;&gt;"",INDEX('Medarbetare År 1'!A:A,'Steg 2 År 1'!A458),"")</f>
        <v/>
      </c>
      <c r="C458" t="str" cm="1">
        <f t="array" ref="C458">IF(A458&lt;&gt;"",INDEX('Medarbetare År 1'!C:C,A458),"")</f>
        <v/>
      </c>
      <c r="F458" s="2" t="str">
        <f>IFERROR(MATCH(Diagram!D$8,INDEX('Steg 2 År 1'!B:B,F457+1):INDEX('Steg 2 År 1'!B:B,F457+5000),0)+F457,"")</f>
        <v/>
      </c>
      <c r="G458" s="1" t="str" cm="1">
        <f t="array" ref="G458">IF(F458&lt;&gt;"",INDEX(B:B,F458),"")</f>
        <v/>
      </c>
      <c r="H458" s="1" t="str" cm="1">
        <f t="array" ref="H458">IF(G458&lt;&gt;"",INDEX(C:C,F458),"")</f>
        <v/>
      </c>
    </row>
    <row r="459" spans="1:8" x14ac:dyDescent="0.2">
      <c r="A459" t="str">
        <f>IFERROR(MATCH(2,INDEX('Medarbetare År 1'!B:B,A458+1):INDEX('Medarbetare År 1'!B:B,A458+5000),0)+A458,"")</f>
        <v/>
      </c>
      <c r="B459" t="str" cm="1">
        <f t="array" ref="B459">IF(A459&lt;&gt;"",INDEX('Medarbetare År 1'!A:A,'Steg 2 År 1'!A459),"")</f>
        <v/>
      </c>
      <c r="C459" t="str" cm="1">
        <f t="array" ref="C459">IF(A459&lt;&gt;"",INDEX('Medarbetare År 1'!C:C,A459),"")</f>
        <v/>
      </c>
      <c r="F459" s="2" t="str">
        <f>IFERROR(MATCH(Diagram!D$8,INDEX('Steg 2 År 1'!B:B,F458+1):INDEX('Steg 2 År 1'!B:B,F458+5000),0)+F458,"")</f>
        <v/>
      </c>
      <c r="G459" s="1" t="str" cm="1">
        <f t="array" ref="G459">IF(F459&lt;&gt;"",INDEX(B:B,F459),"")</f>
        <v/>
      </c>
      <c r="H459" s="1" t="str" cm="1">
        <f t="array" ref="H459">IF(G459&lt;&gt;"",INDEX(C:C,F459),"")</f>
        <v/>
      </c>
    </row>
    <row r="460" spans="1:8" x14ac:dyDescent="0.2">
      <c r="A460" t="str">
        <f>IFERROR(MATCH(2,INDEX('Medarbetare År 1'!B:B,A459+1):INDEX('Medarbetare År 1'!B:B,A459+5000),0)+A459,"")</f>
        <v/>
      </c>
      <c r="B460" t="str" cm="1">
        <f t="array" ref="B460">IF(A460&lt;&gt;"",INDEX('Medarbetare År 1'!A:A,'Steg 2 År 1'!A460),"")</f>
        <v/>
      </c>
      <c r="C460" t="str" cm="1">
        <f t="array" ref="C460">IF(A460&lt;&gt;"",INDEX('Medarbetare År 1'!C:C,A460),"")</f>
        <v/>
      </c>
      <c r="F460" s="2" t="str">
        <f>IFERROR(MATCH(Diagram!D$8,INDEX('Steg 2 År 1'!B:B,F459+1):INDEX('Steg 2 År 1'!B:B,F459+5000),0)+F459,"")</f>
        <v/>
      </c>
      <c r="G460" s="1" t="str" cm="1">
        <f t="array" ref="G460">IF(F460&lt;&gt;"",INDEX(B:B,F460),"")</f>
        <v/>
      </c>
      <c r="H460" s="1" t="str" cm="1">
        <f t="array" ref="H460">IF(G460&lt;&gt;"",INDEX(C:C,F460),"")</f>
        <v/>
      </c>
    </row>
    <row r="461" spans="1:8" x14ac:dyDescent="0.2">
      <c r="A461" t="str">
        <f>IFERROR(MATCH(2,INDEX('Medarbetare År 1'!B:B,A460+1):INDEX('Medarbetare År 1'!B:B,A460+5000),0)+A460,"")</f>
        <v/>
      </c>
      <c r="B461" t="str" cm="1">
        <f t="array" ref="B461">IF(A461&lt;&gt;"",INDEX('Medarbetare År 1'!A:A,'Steg 2 År 1'!A461),"")</f>
        <v/>
      </c>
      <c r="C461" t="str" cm="1">
        <f t="array" ref="C461">IF(A461&lt;&gt;"",INDEX('Medarbetare År 1'!C:C,A461),"")</f>
        <v/>
      </c>
      <c r="F461" s="2" t="str">
        <f>IFERROR(MATCH(Diagram!D$8,INDEX('Steg 2 År 1'!B:B,F460+1):INDEX('Steg 2 År 1'!B:B,F460+5000),0)+F460,"")</f>
        <v/>
      </c>
      <c r="G461" s="1" t="str" cm="1">
        <f t="array" ref="G461">IF(F461&lt;&gt;"",INDEX(B:B,F461),"")</f>
        <v/>
      </c>
      <c r="H461" s="1" t="str" cm="1">
        <f t="array" ref="H461">IF(G461&lt;&gt;"",INDEX(C:C,F461),"")</f>
        <v/>
      </c>
    </row>
    <row r="462" spans="1:8" x14ac:dyDescent="0.2">
      <c r="A462" t="str">
        <f>IFERROR(MATCH(2,INDEX('Medarbetare År 1'!B:B,A461+1):INDEX('Medarbetare År 1'!B:B,A461+5000),0)+A461,"")</f>
        <v/>
      </c>
      <c r="B462" t="str" cm="1">
        <f t="array" ref="B462">IF(A462&lt;&gt;"",INDEX('Medarbetare År 1'!A:A,'Steg 2 År 1'!A462),"")</f>
        <v/>
      </c>
      <c r="C462" t="str" cm="1">
        <f t="array" ref="C462">IF(A462&lt;&gt;"",INDEX('Medarbetare År 1'!C:C,A462),"")</f>
        <v/>
      </c>
      <c r="F462" s="2" t="str">
        <f>IFERROR(MATCH(Diagram!D$8,INDEX('Steg 2 År 1'!B:B,F461+1):INDEX('Steg 2 År 1'!B:B,F461+5000),0)+F461,"")</f>
        <v/>
      </c>
      <c r="G462" s="1" t="str" cm="1">
        <f t="array" ref="G462">IF(F462&lt;&gt;"",INDEX(B:B,F462),"")</f>
        <v/>
      </c>
      <c r="H462" s="1" t="str" cm="1">
        <f t="array" ref="H462">IF(G462&lt;&gt;"",INDEX(C:C,F462),"")</f>
        <v/>
      </c>
    </row>
    <row r="463" spans="1:8" x14ac:dyDescent="0.2">
      <c r="A463" t="str">
        <f>IFERROR(MATCH(2,INDEX('Medarbetare År 1'!B:B,A462+1):INDEX('Medarbetare År 1'!B:B,A462+5000),0)+A462,"")</f>
        <v/>
      </c>
      <c r="B463" t="str" cm="1">
        <f t="array" ref="B463">IF(A463&lt;&gt;"",INDEX('Medarbetare År 1'!A:A,'Steg 2 År 1'!A463),"")</f>
        <v/>
      </c>
      <c r="C463" t="str" cm="1">
        <f t="array" ref="C463">IF(A463&lt;&gt;"",INDEX('Medarbetare År 1'!C:C,A463),"")</f>
        <v/>
      </c>
      <c r="F463" s="2" t="str">
        <f>IFERROR(MATCH(Diagram!D$8,INDEX('Steg 2 År 1'!B:B,F462+1):INDEX('Steg 2 År 1'!B:B,F462+5000),0)+F462,"")</f>
        <v/>
      </c>
      <c r="G463" s="1" t="str" cm="1">
        <f t="array" ref="G463">IF(F463&lt;&gt;"",INDEX(B:B,F463),"")</f>
        <v/>
      </c>
      <c r="H463" s="1" t="str" cm="1">
        <f t="array" ref="H463">IF(G463&lt;&gt;"",INDEX(C:C,F463),"")</f>
        <v/>
      </c>
    </row>
    <row r="464" spans="1:8" x14ac:dyDescent="0.2">
      <c r="A464" t="str">
        <f>IFERROR(MATCH(2,INDEX('Medarbetare År 1'!B:B,A463+1):INDEX('Medarbetare År 1'!B:B,A463+5000),0)+A463,"")</f>
        <v/>
      </c>
      <c r="B464" t="str" cm="1">
        <f t="array" ref="B464">IF(A464&lt;&gt;"",INDEX('Medarbetare År 1'!A:A,'Steg 2 År 1'!A464),"")</f>
        <v/>
      </c>
      <c r="C464" t="str" cm="1">
        <f t="array" ref="C464">IF(A464&lt;&gt;"",INDEX('Medarbetare År 1'!C:C,A464),"")</f>
        <v/>
      </c>
      <c r="F464" s="2" t="str">
        <f>IFERROR(MATCH(Diagram!D$8,INDEX('Steg 2 År 1'!B:B,F463+1):INDEX('Steg 2 År 1'!B:B,F463+5000),0)+F463,"")</f>
        <v/>
      </c>
      <c r="G464" s="1" t="str" cm="1">
        <f t="array" ref="G464">IF(F464&lt;&gt;"",INDEX(B:B,F464),"")</f>
        <v/>
      </c>
      <c r="H464" s="1" t="str" cm="1">
        <f t="array" ref="H464">IF(G464&lt;&gt;"",INDEX(C:C,F464),"")</f>
        <v/>
      </c>
    </row>
    <row r="465" spans="1:8" x14ac:dyDescent="0.2">
      <c r="A465" t="str">
        <f>IFERROR(MATCH(2,INDEX('Medarbetare År 1'!B:B,A464+1):INDEX('Medarbetare År 1'!B:B,A464+5000),0)+A464,"")</f>
        <v/>
      </c>
      <c r="B465" t="str" cm="1">
        <f t="array" ref="B465">IF(A465&lt;&gt;"",INDEX('Medarbetare År 1'!A:A,'Steg 2 År 1'!A465),"")</f>
        <v/>
      </c>
      <c r="C465" t="str" cm="1">
        <f t="array" ref="C465">IF(A465&lt;&gt;"",INDEX('Medarbetare År 1'!C:C,A465),"")</f>
        <v/>
      </c>
      <c r="F465" s="2" t="str">
        <f>IFERROR(MATCH(Diagram!D$8,INDEX('Steg 2 År 1'!B:B,F464+1):INDEX('Steg 2 År 1'!B:B,F464+5000),0)+F464,"")</f>
        <v/>
      </c>
      <c r="G465" s="1" t="str" cm="1">
        <f t="array" ref="G465">IF(F465&lt;&gt;"",INDEX(B:B,F465),"")</f>
        <v/>
      </c>
      <c r="H465" s="1" t="str" cm="1">
        <f t="array" ref="H465">IF(G465&lt;&gt;"",INDEX(C:C,F465),"")</f>
        <v/>
      </c>
    </row>
    <row r="466" spans="1:8" x14ac:dyDescent="0.2">
      <c r="A466" t="str">
        <f>IFERROR(MATCH(2,INDEX('Medarbetare År 1'!B:B,A465+1):INDEX('Medarbetare År 1'!B:B,A465+5000),0)+A465,"")</f>
        <v/>
      </c>
      <c r="B466" t="str" cm="1">
        <f t="array" ref="B466">IF(A466&lt;&gt;"",INDEX('Medarbetare År 1'!A:A,'Steg 2 År 1'!A466),"")</f>
        <v/>
      </c>
      <c r="C466" t="str" cm="1">
        <f t="array" ref="C466">IF(A466&lt;&gt;"",INDEX('Medarbetare År 1'!C:C,A466),"")</f>
        <v/>
      </c>
      <c r="F466" s="2" t="str">
        <f>IFERROR(MATCH(Diagram!D$8,INDEX('Steg 2 År 1'!B:B,F465+1):INDEX('Steg 2 År 1'!B:B,F465+5000),0)+F465,"")</f>
        <v/>
      </c>
      <c r="G466" s="1" t="str" cm="1">
        <f t="array" ref="G466">IF(F466&lt;&gt;"",INDEX(B:B,F466),"")</f>
        <v/>
      </c>
      <c r="H466" s="1" t="str" cm="1">
        <f t="array" ref="H466">IF(G466&lt;&gt;"",INDEX(C:C,F466),"")</f>
        <v/>
      </c>
    </row>
    <row r="467" spans="1:8" x14ac:dyDescent="0.2">
      <c r="A467" t="str">
        <f>IFERROR(MATCH(2,INDEX('Medarbetare År 1'!B:B,A466+1):INDEX('Medarbetare År 1'!B:B,A466+5000),0)+A466,"")</f>
        <v/>
      </c>
      <c r="B467" t="str" cm="1">
        <f t="array" ref="B467">IF(A467&lt;&gt;"",INDEX('Medarbetare År 1'!A:A,'Steg 2 År 1'!A467),"")</f>
        <v/>
      </c>
      <c r="C467" t="str" cm="1">
        <f t="array" ref="C467">IF(A467&lt;&gt;"",INDEX('Medarbetare År 1'!C:C,A467),"")</f>
        <v/>
      </c>
      <c r="F467" s="2" t="str">
        <f>IFERROR(MATCH(Diagram!D$8,INDEX('Steg 2 År 1'!B:B,F466+1):INDEX('Steg 2 År 1'!B:B,F466+5000),0)+F466,"")</f>
        <v/>
      </c>
      <c r="G467" s="1" t="str" cm="1">
        <f t="array" ref="G467">IF(F467&lt;&gt;"",INDEX(B:B,F467),"")</f>
        <v/>
      </c>
      <c r="H467" s="1" t="str" cm="1">
        <f t="array" ref="H467">IF(G467&lt;&gt;"",INDEX(C:C,F467),"")</f>
        <v/>
      </c>
    </row>
    <row r="468" spans="1:8" x14ac:dyDescent="0.2">
      <c r="A468" t="str">
        <f>IFERROR(MATCH(2,INDEX('Medarbetare År 1'!B:B,A467+1):INDEX('Medarbetare År 1'!B:B,A467+5000),0)+A467,"")</f>
        <v/>
      </c>
      <c r="B468" t="str" cm="1">
        <f t="array" ref="B468">IF(A468&lt;&gt;"",INDEX('Medarbetare År 1'!A:A,'Steg 2 År 1'!A468),"")</f>
        <v/>
      </c>
      <c r="C468" t="str" cm="1">
        <f t="array" ref="C468">IF(A468&lt;&gt;"",INDEX('Medarbetare År 1'!C:C,A468),"")</f>
        <v/>
      </c>
      <c r="F468" s="2" t="str">
        <f>IFERROR(MATCH(Diagram!D$8,INDEX('Steg 2 År 1'!B:B,F467+1):INDEX('Steg 2 År 1'!B:B,F467+5000),0)+F467,"")</f>
        <v/>
      </c>
      <c r="G468" s="1" t="str" cm="1">
        <f t="array" ref="G468">IF(F468&lt;&gt;"",INDEX(B:B,F468),"")</f>
        <v/>
      </c>
      <c r="H468" s="1" t="str" cm="1">
        <f t="array" ref="H468">IF(G468&lt;&gt;"",INDEX(C:C,F468),"")</f>
        <v/>
      </c>
    </row>
    <row r="469" spans="1:8" x14ac:dyDescent="0.2">
      <c r="A469" t="str">
        <f>IFERROR(MATCH(2,INDEX('Medarbetare År 1'!B:B,A468+1):INDEX('Medarbetare År 1'!B:B,A468+5000),0)+A468,"")</f>
        <v/>
      </c>
      <c r="B469" t="str" cm="1">
        <f t="array" ref="B469">IF(A469&lt;&gt;"",INDEX('Medarbetare År 1'!A:A,'Steg 2 År 1'!A469),"")</f>
        <v/>
      </c>
      <c r="C469" t="str" cm="1">
        <f t="array" ref="C469">IF(A469&lt;&gt;"",INDEX('Medarbetare År 1'!C:C,A469),"")</f>
        <v/>
      </c>
      <c r="F469" s="2" t="str">
        <f>IFERROR(MATCH(Diagram!D$8,INDEX('Steg 2 År 1'!B:B,F468+1):INDEX('Steg 2 År 1'!B:B,F468+5000),0)+F468,"")</f>
        <v/>
      </c>
      <c r="G469" s="1" t="str" cm="1">
        <f t="array" ref="G469">IF(F469&lt;&gt;"",INDEX(B:B,F469),"")</f>
        <v/>
      </c>
      <c r="H469" s="1" t="str" cm="1">
        <f t="array" ref="H469">IF(G469&lt;&gt;"",INDEX(C:C,F469),"")</f>
        <v/>
      </c>
    </row>
    <row r="470" spans="1:8" x14ac:dyDescent="0.2">
      <c r="A470" t="str">
        <f>IFERROR(MATCH(2,INDEX('Medarbetare År 1'!B:B,A469+1):INDEX('Medarbetare År 1'!B:B,A469+5000),0)+A469,"")</f>
        <v/>
      </c>
      <c r="B470" t="str" cm="1">
        <f t="array" ref="B470">IF(A470&lt;&gt;"",INDEX('Medarbetare År 1'!A:A,'Steg 2 År 1'!A470),"")</f>
        <v/>
      </c>
      <c r="C470" t="str" cm="1">
        <f t="array" ref="C470">IF(A470&lt;&gt;"",INDEX('Medarbetare År 1'!C:C,A470),"")</f>
        <v/>
      </c>
      <c r="F470" s="2" t="str">
        <f>IFERROR(MATCH(Diagram!D$8,INDEX('Steg 2 År 1'!B:B,F469+1):INDEX('Steg 2 År 1'!B:B,F469+5000),0)+F469,"")</f>
        <v/>
      </c>
      <c r="G470" s="1" t="str" cm="1">
        <f t="array" ref="G470">IF(F470&lt;&gt;"",INDEX(B:B,F470),"")</f>
        <v/>
      </c>
      <c r="H470" s="1" t="str" cm="1">
        <f t="array" ref="H470">IF(G470&lt;&gt;"",INDEX(C:C,F470),"")</f>
        <v/>
      </c>
    </row>
    <row r="471" spans="1:8" x14ac:dyDescent="0.2">
      <c r="A471" t="str">
        <f>IFERROR(MATCH(2,INDEX('Medarbetare År 1'!B:B,A470+1):INDEX('Medarbetare År 1'!B:B,A470+5000),0)+A470,"")</f>
        <v/>
      </c>
      <c r="B471" t="str" cm="1">
        <f t="array" ref="B471">IF(A471&lt;&gt;"",INDEX('Medarbetare År 1'!A:A,'Steg 2 År 1'!A471),"")</f>
        <v/>
      </c>
      <c r="C471" t="str" cm="1">
        <f t="array" ref="C471">IF(A471&lt;&gt;"",INDEX('Medarbetare År 1'!C:C,A471),"")</f>
        <v/>
      </c>
      <c r="F471" s="2" t="str">
        <f>IFERROR(MATCH(Diagram!D$8,INDEX('Steg 2 År 1'!B:B,F470+1):INDEX('Steg 2 År 1'!B:B,F470+5000),0)+F470,"")</f>
        <v/>
      </c>
      <c r="G471" s="1" t="str" cm="1">
        <f t="array" ref="G471">IF(F471&lt;&gt;"",INDEX(B:B,F471),"")</f>
        <v/>
      </c>
      <c r="H471" s="1" t="str" cm="1">
        <f t="array" ref="H471">IF(G471&lt;&gt;"",INDEX(C:C,F471),"")</f>
        <v/>
      </c>
    </row>
    <row r="472" spans="1:8" x14ac:dyDescent="0.2">
      <c r="A472" t="str">
        <f>IFERROR(MATCH(2,INDEX('Medarbetare År 1'!B:B,A471+1):INDEX('Medarbetare År 1'!B:B,A471+5000),0)+A471,"")</f>
        <v/>
      </c>
      <c r="B472" t="str" cm="1">
        <f t="array" ref="B472">IF(A472&lt;&gt;"",INDEX('Medarbetare År 1'!A:A,'Steg 2 År 1'!A472),"")</f>
        <v/>
      </c>
      <c r="C472" t="str" cm="1">
        <f t="array" ref="C472">IF(A472&lt;&gt;"",INDEX('Medarbetare År 1'!C:C,A472),"")</f>
        <v/>
      </c>
      <c r="F472" s="2" t="str">
        <f>IFERROR(MATCH(Diagram!D$8,INDEX('Steg 2 År 1'!B:B,F471+1):INDEX('Steg 2 År 1'!B:B,F471+5000),0)+F471,"")</f>
        <v/>
      </c>
      <c r="G472" s="1" t="str" cm="1">
        <f t="array" ref="G472">IF(F472&lt;&gt;"",INDEX(B:B,F472),"")</f>
        <v/>
      </c>
      <c r="H472" s="1" t="str" cm="1">
        <f t="array" ref="H472">IF(G472&lt;&gt;"",INDEX(C:C,F472),"")</f>
        <v/>
      </c>
    </row>
    <row r="473" spans="1:8" x14ac:dyDescent="0.2">
      <c r="A473" t="str">
        <f>IFERROR(MATCH(2,INDEX('Medarbetare År 1'!B:B,A472+1):INDEX('Medarbetare År 1'!B:B,A472+5000),0)+A472,"")</f>
        <v/>
      </c>
      <c r="B473" t="str" cm="1">
        <f t="array" ref="B473">IF(A473&lt;&gt;"",INDEX('Medarbetare År 1'!A:A,'Steg 2 År 1'!A473),"")</f>
        <v/>
      </c>
      <c r="C473" t="str" cm="1">
        <f t="array" ref="C473">IF(A473&lt;&gt;"",INDEX('Medarbetare År 1'!C:C,A473),"")</f>
        <v/>
      </c>
      <c r="F473" s="2" t="str">
        <f>IFERROR(MATCH(Diagram!D$8,INDEX('Steg 2 År 1'!B:B,F472+1):INDEX('Steg 2 År 1'!B:B,F472+5000),0)+F472,"")</f>
        <v/>
      </c>
      <c r="G473" s="1" t="str" cm="1">
        <f t="array" ref="G473">IF(F473&lt;&gt;"",INDEX(B:B,F473),"")</f>
        <v/>
      </c>
      <c r="H473" s="1" t="str" cm="1">
        <f t="array" ref="H473">IF(G473&lt;&gt;"",INDEX(C:C,F473),"")</f>
        <v/>
      </c>
    </row>
    <row r="474" spans="1:8" x14ac:dyDescent="0.2">
      <c r="A474" t="str">
        <f>IFERROR(MATCH(2,INDEX('Medarbetare År 1'!B:B,A473+1):INDEX('Medarbetare År 1'!B:B,A473+5000),0)+A473,"")</f>
        <v/>
      </c>
      <c r="B474" t="str" cm="1">
        <f t="array" ref="B474">IF(A474&lt;&gt;"",INDEX('Medarbetare År 1'!A:A,'Steg 2 År 1'!A474),"")</f>
        <v/>
      </c>
      <c r="C474" t="str" cm="1">
        <f t="array" ref="C474">IF(A474&lt;&gt;"",INDEX('Medarbetare År 1'!C:C,A474),"")</f>
        <v/>
      </c>
      <c r="F474" s="2" t="str">
        <f>IFERROR(MATCH(Diagram!D$8,INDEX('Steg 2 År 1'!B:B,F473+1):INDEX('Steg 2 År 1'!B:B,F473+5000),0)+F473,"")</f>
        <v/>
      </c>
      <c r="G474" s="1" t="str" cm="1">
        <f t="array" ref="G474">IF(F474&lt;&gt;"",INDEX(B:B,F474),"")</f>
        <v/>
      </c>
      <c r="H474" s="1" t="str" cm="1">
        <f t="array" ref="H474">IF(G474&lt;&gt;"",INDEX(C:C,F474),"")</f>
        <v/>
      </c>
    </row>
    <row r="475" spans="1:8" x14ac:dyDescent="0.2">
      <c r="A475" t="str">
        <f>IFERROR(MATCH(2,INDEX('Medarbetare År 1'!B:B,A474+1):INDEX('Medarbetare År 1'!B:B,A474+5000),0)+A474,"")</f>
        <v/>
      </c>
      <c r="B475" t="str" cm="1">
        <f t="array" ref="B475">IF(A475&lt;&gt;"",INDEX('Medarbetare År 1'!A:A,'Steg 2 År 1'!A475),"")</f>
        <v/>
      </c>
      <c r="C475" t="str" cm="1">
        <f t="array" ref="C475">IF(A475&lt;&gt;"",INDEX('Medarbetare År 1'!C:C,A475),"")</f>
        <v/>
      </c>
      <c r="F475" s="2" t="str">
        <f>IFERROR(MATCH(Diagram!D$8,INDEX('Steg 2 År 1'!B:B,F474+1):INDEX('Steg 2 År 1'!B:B,F474+5000),0)+F474,"")</f>
        <v/>
      </c>
      <c r="G475" s="1" t="str" cm="1">
        <f t="array" ref="G475">IF(F475&lt;&gt;"",INDEX(B:B,F475),"")</f>
        <v/>
      </c>
      <c r="H475" s="1" t="str" cm="1">
        <f t="array" ref="H475">IF(G475&lt;&gt;"",INDEX(C:C,F475),"")</f>
        <v/>
      </c>
    </row>
    <row r="476" spans="1:8" x14ac:dyDescent="0.2">
      <c r="A476" t="str">
        <f>IFERROR(MATCH(2,INDEX('Medarbetare År 1'!B:B,A475+1):INDEX('Medarbetare År 1'!B:B,A475+5000),0)+A475,"")</f>
        <v/>
      </c>
      <c r="B476" t="str" cm="1">
        <f t="array" ref="B476">IF(A476&lt;&gt;"",INDEX('Medarbetare År 1'!A:A,'Steg 2 År 1'!A476),"")</f>
        <v/>
      </c>
      <c r="C476" t="str" cm="1">
        <f t="array" ref="C476">IF(A476&lt;&gt;"",INDEX('Medarbetare År 1'!C:C,A476),"")</f>
        <v/>
      </c>
      <c r="F476" s="2" t="str">
        <f>IFERROR(MATCH(Diagram!D$8,INDEX('Steg 2 År 1'!B:B,F475+1):INDEX('Steg 2 År 1'!B:B,F475+5000),0)+F475,"")</f>
        <v/>
      </c>
      <c r="G476" s="1" t="str" cm="1">
        <f t="array" ref="G476">IF(F476&lt;&gt;"",INDEX(B:B,F476),"")</f>
        <v/>
      </c>
      <c r="H476" s="1" t="str" cm="1">
        <f t="array" ref="H476">IF(G476&lt;&gt;"",INDEX(C:C,F476),"")</f>
        <v/>
      </c>
    </row>
    <row r="477" spans="1:8" x14ac:dyDescent="0.2">
      <c r="A477" t="str">
        <f>IFERROR(MATCH(2,INDEX('Medarbetare År 1'!B:B,A476+1):INDEX('Medarbetare År 1'!B:B,A476+5000),0)+A476,"")</f>
        <v/>
      </c>
      <c r="B477" t="str" cm="1">
        <f t="array" ref="B477">IF(A477&lt;&gt;"",INDEX('Medarbetare År 1'!A:A,'Steg 2 År 1'!A477),"")</f>
        <v/>
      </c>
      <c r="C477" t="str" cm="1">
        <f t="array" ref="C477">IF(A477&lt;&gt;"",INDEX('Medarbetare År 1'!C:C,A477),"")</f>
        <v/>
      </c>
      <c r="F477" s="2" t="str">
        <f>IFERROR(MATCH(Diagram!D$8,INDEX('Steg 2 År 1'!B:B,F476+1):INDEX('Steg 2 År 1'!B:B,F476+5000),0)+F476,"")</f>
        <v/>
      </c>
      <c r="G477" s="1" t="str" cm="1">
        <f t="array" ref="G477">IF(F477&lt;&gt;"",INDEX(B:B,F477),"")</f>
        <v/>
      </c>
      <c r="H477" s="1" t="str" cm="1">
        <f t="array" ref="H477">IF(G477&lt;&gt;"",INDEX(C:C,F477),"")</f>
        <v/>
      </c>
    </row>
    <row r="478" spans="1:8" x14ac:dyDescent="0.2">
      <c r="A478" t="str">
        <f>IFERROR(MATCH(2,INDEX('Medarbetare År 1'!B:B,A477+1):INDEX('Medarbetare År 1'!B:B,A477+5000),0)+A477,"")</f>
        <v/>
      </c>
      <c r="B478" t="str" cm="1">
        <f t="array" ref="B478">IF(A478&lt;&gt;"",INDEX('Medarbetare År 1'!A:A,'Steg 2 År 1'!A478),"")</f>
        <v/>
      </c>
      <c r="C478" t="str" cm="1">
        <f t="array" ref="C478">IF(A478&lt;&gt;"",INDEX('Medarbetare År 1'!C:C,A478),"")</f>
        <v/>
      </c>
      <c r="F478" s="2" t="str">
        <f>IFERROR(MATCH(Diagram!D$8,INDEX('Steg 2 År 1'!B:B,F477+1):INDEX('Steg 2 År 1'!B:B,F477+5000),0)+F477,"")</f>
        <v/>
      </c>
      <c r="G478" s="1" t="str" cm="1">
        <f t="array" ref="G478">IF(F478&lt;&gt;"",INDEX(B:B,F478),"")</f>
        <v/>
      </c>
      <c r="H478" s="1" t="str" cm="1">
        <f t="array" ref="H478">IF(G478&lt;&gt;"",INDEX(C:C,F478),"")</f>
        <v/>
      </c>
    </row>
    <row r="479" spans="1:8" x14ac:dyDescent="0.2">
      <c r="A479" t="str">
        <f>IFERROR(MATCH(2,INDEX('Medarbetare År 1'!B:B,A478+1):INDEX('Medarbetare År 1'!B:B,A478+5000),0)+A478,"")</f>
        <v/>
      </c>
      <c r="B479" t="str" cm="1">
        <f t="array" ref="B479">IF(A479&lt;&gt;"",INDEX('Medarbetare År 1'!A:A,'Steg 2 År 1'!A479),"")</f>
        <v/>
      </c>
      <c r="C479" t="str" cm="1">
        <f t="array" ref="C479">IF(A479&lt;&gt;"",INDEX('Medarbetare År 1'!C:C,A479),"")</f>
        <v/>
      </c>
      <c r="F479" s="2" t="str">
        <f>IFERROR(MATCH(Diagram!D$8,INDEX('Steg 2 År 1'!B:B,F478+1):INDEX('Steg 2 År 1'!B:B,F478+5000),0)+F478,"")</f>
        <v/>
      </c>
      <c r="G479" s="1" t="str" cm="1">
        <f t="array" ref="G479">IF(F479&lt;&gt;"",INDEX(B:B,F479),"")</f>
        <v/>
      </c>
      <c r="H479" s="1" t="str" cm="1">
        <f t="array" ref="H479">IF(G479&lt;&gt;"",INDEX(C:C,F479),"")</f>
        <v/>
      </c>
    </row>
    <row r="480" spans="1:8" x14ac:dyDescent="0.2">
      <c r="A480" t="str">
        <f>IFERROR(MATCH(2,INDEX('Medarbetare År 1'!B:B,A479+1):INDEX('Medarbetare År 1'!B:B,A479+5000),0)+A479,"")</f>
        <v/>
      </c>
      <c r="B480" t="str" cm="1">
        <f t="array" ref="B480">IF(A480&lt;&gt;"",INDEX('Medarbetare År 1'!A:A,'Steg 2 År 1'!A480),"")</f>
        <v/>
      </c>
      <c r="C480" t="str" cm="1">
        <f t="array" ref="C480">IF(A480&lt;&gt;"",INDEX('Medarbetare År 1'!C:C,A480),"")</f>
        <v/>
      </c>
      <c r="F480" s="2" t="str">
        <f>IFERROR(MATCH(Diagram!D$8,INDEX('Steg 2 År 1'!B:B,F479+1):INDEX('Steg 2 År 1'!B:B,F479+5000),0)+F479,"")</f>
        <v/>
      </c>
      <c r="G480" s="1" t="str" cm="1">
        <f t="array" ref="G480">IF(F480&lt;&gt;"",INDEX(B:B,F480),"")</f>
        <v/>
      </c>
      <c r="H480" s="1" t="str" cm="1">
        <f t="array" ref="H480">IF(G480&lt;&gt;"",INDEX(C:C,F480),"")</f>
        <v/>
      </c>
    </row>
    <row r="481" spans="1:8" x14ac:dyDescent="0.2">
      <c r="A481" t="str">
        <f>IFERROR(MATCH(2,INDEX('Medarbetare År 1'!B:B,A480+1):INDEX('Medarbetare År 1'!B:B,A480+5000),0)+A480,"")</f>
        <v/>
      </c>
      <c r="B481" t="str" cm="1">
        <f t="array" ref="B481">IF(A481&lt;&gt;"",INDEX('Medarbetare År 1'!A:A,'Steg 2 År 1'!A481),"")</f>
        <v/>
      </c>
      <c r="C481" t="str" cm="1">
        <f t="array" ref="C481">IF(A481&lt;&gt;"",INDEX('Medarbetare År 1'!C:C,A481),"")</f>
        <v/>
      </c>
      <c r="F481" s="2" t="str">
        <f>IFERROR(MATCH(Diagram!D$8,INDEX('Steg 2 År 1'!B:B,F480+1):INDEX('Steg 2 År 1'!B:B,F480+5000),0)+F480,"")</f>
        <v/>
      </c>
      <c r="G481" s="1" t="str" cm="1">
        <f t="array" ref="G481">IF(F481&lt;&gt;"",INDEX(B:B,F481),"")</f>
        <v/>
      </c>
      <c r="H481" s="1" t="str" cm="1">
        <f t="array" ref="H481">IF(G481&lt;&gt;"",INDEX(C:C,F481),"")</f>
        <v/>
      </c>
    </row>
    <row r="482" spans="1:8" x14ac:dyDescent="0.2">
      <c r="A482" t="str">
        <f>IFERROR(MATCH(2,INDEX('Medarbetare År 1'!B:B,A481+1):INDEX('Medarbetare År 1'!B:B,A481+5000),0)+A481,"")</f>
        <v/>
      </c>
      <c r="B482" t="str" cm="1">
        <f t="array" ref="B482">IF(A482&lt;&gt;"",INDEX('Medarbetare År 1'!A:A,'Steg 2 År 1'!A482),"")</f>
        <v/>
      </c>
      <c r="C482" t="str" cm="1">
        <f t="array" ref="C482">IF(A482&lt;&gt;"",INDEX('Medarbetare År 1'!C:C,A482),"")</f>
        <v/>
      </c>
      <c r="F482" s="2" t="str">
        <f>IFERROR(MATCH(Diagram!D$8,INDEX('Steg 2 År 1'!B:B,F481+1):INDEX('Steg 2 År 1'!B:B,F481+5000),0)+F481,"")</f>
        <v/>
      </c>
      <c r="G482" s="1" t="str" cm="1">
        <f t="array" ref="G482">IF(F482&lt;&gt;"",INDEX(B:B,F482),"")</f>
        <v/>
      </c>
      <c r="H482" s="1" t="str" cm="1">
        <f t="array" ref="H482">IF(G482&lt;&gt;"",INDEX(C:C,F482),"")</f>
        <v/>
      </c>
    </row>
    <row r="483" spans="1:8" x14ac:dyDescent="0.2">
      <c r="A483" t="str">
        <f>IFERROR(MATCH(2,INDEX('Medarbetare År 1'!B:B,A482+1):INDEX('Medarbetare År 1'!B:B,A482+5000),0)+A482,"")</f>
        <v/>
      </c>
      <c r="B483" t="str" cm="1">
        <f t="array" ref="B483">IF(A483&lt;&gt;"",INDEX('Medarbetare År 1'!A:A,'Steg 2 År 1'!A483),"")</f>
        <v/>
      </c>
      <c r="C483" t="str" cm="1">
        <f t="array" ref="C483">IF(A483&lt;&gt;"",INDEX('Medarbetare År 1'!C:C,A483),"")</f>
        <v/>
      </c>
      <c r="F483" s="2" t="str">
        <f>IFERROR(MATCH(Diagram!D$8,INDEX('Steg 2 År 1'!B:B,F482+1):INDEX('Steg 2 År 1'!B:B,F482+5000),0)+F482,"")</f>
        <v/>
      </c>
      <c r="G483" s="1" t="str" cm="1">
        <f t="array" ref="G483">IF(F483&lt;&gt;"",INDEX(B:B,F483),"")</f>
        <v/>
      </c>
      <c r="H483" s="1" t="str" cm="1">
        <f t="array" ref="H483">IF(G483&lt;&gt;"",INDEX(C:C,F483),"")</f>
        <v/>
      </c>
    </row>
    <row r="484" spans="1:8" x14ac:dyDescent="0.2">
      <c r="A484" t="str">
        <f>IFERROR(MATCH(2,INDEX('Medarbetare År 1'!B:B,A483+1):INDEX('Medarbetare År 1'!B:B,A483+5000),0)+A483,"")</f>
        <v/>
      </c>
      <c r="B484" t="str" cm="1">
        <f t="array" ref="B484">IF(A484&lt;&gt;"",INDEX('Medarbetare År 1'!A:A,'Steg 2 År 1'!A484),"")</f>
        <v/>
      </c>
      <c r="C484" t="str" cm="1">
        <f t="array" ref="C484">IF(A484&lt;&gt;"",INDEX('Medarbetare År 1'!C:C,A484),"")</f>
        <v/>
      </c>
      <c r="F484" s="2" t="str">
        <f>IFERROR(MATCH(Diagram!D$8,INDEX('Steg 2 År 1'!B:B,F483+1):INDEX('Steg 2 År 1'!B:B,F483+5000),0)+F483,"")</f>
        <v/>
      </c>
      <c r="G484" s="1" t="str" cm="1">
        <f t="array" ref="G484">IF(F484&lt;&gt;"",INDEX(B:B,F484),"")</f>
        <v/>
      </c>
      <c r="H484" s="1" t="str" cm="1">
        <f t="array" ref="H484">IF(G484&lt;&gt;"",INDEX(C:C,F484),"")</f>
        <v/>
      </c>
    </row>
    <row r="485" spans="1:8" x14ac:dyDescent="0.2">
      <c r="A485" t="str">
        <f>IFERROR(MATCH(2,INDEX('Medarbetare År 1'!B:B,A484+1):INDEX('Medarbetare År 1'!B:B,A484+5000),0)+A484,"")</f>
        <v/>
      </c>
      <c r="B485" t="str" cm="1">
        <f t="array" ref="B485">IF(A485&lt;&gt;"",INDEX('Medarbetare År 1'!A:A,'Steg 2 År 1'!A485),"")</f>
        <v/>
      </c>
      <c r="C485" t="str" cm="1">
        <f t="array" ref="C485">IF(A485&lt;&gt;"",INDEX('Medarbetare År 1'!C:C,A485),"")</f>
        <v/>
      </c>
      <c r="F485" s="2" t="str">
        <f>IFERROR(MATCH(Diagram!D$8,INDEX('Steg 2 År 1'!B:B,F484+1):INDEX('Steg 2 År 1'!B:B,F484+5000),0)+F484,"")</f>
        <v/>
      </c>
      <c r="G485" s="1" t="str" cm="1">
        <f t="array" ref="G485">IF(F485&lt;&gt;"",INDEX(B:B,F485),"")</f>
        <v/>
      </c>
      <c r="H485" s="1" t="str" cm="1">
        <f t="array" ref="H485">IF(G485&lt;&gt;"",INDEX(C:C,F485),"")</f>
        <v/>
      </c>
    </row>
    <row r="486" spans="1:8" x14ac:dyDescent="0.2">
      <c r="A486" t="str">
        <f>IFERROR(MATCH(2,INDEX('Medarbetare År 1'!B:B,A485+1):INDEX('Medarbetare År 1'!B:B,A485+5000),0)+A485,"")</f>
        <v/>
      </c>
      <c r="B486" t="str" cm="1">
        <f t="array" ref="B486">IF(A486&lt;&gt;"",INDEX('Medarbetare År 1'!A:A,'Steg 2 År 1'!A486),"")</f>
        <v/>
      </c>
      <c r="C486" t="str" cm="1">
        <f t="array" ref="C486">IF(A486&lt;&gt;"",INDEX('Medarbetare År 1'!C:C,A486),"")</f>
        <v/>
      </c>
      <c r="F486" s="2" t="str">
        <f>IFERROR(MATCH(Diagram!D$8,INDEX('Steg 2 År 1'!B:B,F485+1):INDEX('Steg 2 År 1'!B:B,F485+5000),0)+F485,"")</f>
        <v/>
      </c>
      <c r="G486" s="1" t="str" cm="1">
        <f t="array" ref="G486">IF(F486&lt;&gt;"",INDEX(B:B,F486),"")</f>
        <v/>
      </c>
      <c r="H486" s="1" t="str" cm="1">
        <f t="array" ref="H486">IF(G486&lt;&gt;"",INDEX(C:C,F486),"")</f>
        <v/>
      </c>
    </row>
    <row r="487" spans="1:8" x14ac:dyDescent="0.2">
      <c r="A487" t="str">
        <f>IFERROR(MATCH(2,INDEX('Medarbetare År 1'!B:B,A486+1):INDEX('Medarbetare År 1'!B:B,A486+5000),0)+A486,"")</f>
        <v/>
      </c>
      <c r="B487" t="str" cm="1">
        <f t="array" ref="B487">IF(A487&lt;&gt;"",INDEX('Medarbetare År 1'!A:A,'Steg 2 År 1'!A487),"")</f>
        <v/>
      </c>
      <c r="C487" t="str" cm="1">
        <f t="array" ref="C487">IF(A487&lt;&gt;"",INDEX('Medarbetare År 1'!C:C,A487),"")</f>
        <v/>
      </c>
      <c r="F487" s="2" t="str">
        <f>IFERROR(MATCH(Diagram!D$8,INDEX('Steg 2 År 1'!B:B,F486+1):INDEX('Steg 2 År 1'!B:B,F486+5000),0)+F486,"")</f>
        <v/>
      </c>
      <c r="G487" s="1" t="str" cm="1">
        <f t="array" ref="G487">IF(F487&lt;&gt;"",INDEX(B:B,F487),"")</f>
        <v/>
      </c>
      <c r="H487" s="1" t="str" cm="1">
        <f t="array" ref="H487">IF(G487&lt;&gt;"",INDEX(C:C,F487),"")</f>
        <v/>
      </c>
    </row>
    <row r="488" spans="1:8" x14ac:dyDescent="0.2">
      <c r="A488" t="str">
        <f>IFERROR(MATCH(2,INDEX('Medarbetare År 1'!B:B,A487+1):INDEX('Medarbetare År 1'!B:B,A487+5000),0)+A487,"")</f>
        <v/>
      </c>
      <c r="B488" t="str" cm="1">
        <f t="array" ref="B488">IF(A488&lt;&gt;"",INDEX('Medarbetare År 1'!A:A,'Steg 2 År 1'!A488),"")</f>
        <v/>
      </c>
      <c r="C488" t="str" cm="1">
        <f t="array" ref="C488">IF(A488&lt;&gt;"",INDEX('Medarbetare År 1'!C:C,A488),"")</f>
        <v/>
      </c>
      <c r="F488" s="2" t="str">
        <f>IFERROR(MATCH(Diagram!D$8,INDEX('Steg 2 År 1'!B:B,F487+1):INDEX('Steg 2 År 1'!B:B,F487+5000),0)+F487,"")</f>
        <v/>
      </c>
      <c r="G488" s="1" t="str" cm="1">
        <f t="array" ref="G488">IF(F488&lt;&gt;"",INDEX(B:B,F488),"")</f>
        <v/>
      </c>
      <c r="H488" s="1" t="str" cm="1">
        <f t="array" ref="H488">IF(G488&lt;&gt;"",INDEX(C:C,F488),"")</f>
        <v/>
      </c>
    </row>
    <row r="489" spans="1:8" x14ac:dyDescent="0.2">
      <c r="A489" t="str">
        <f>IFERROR(MATCH(2,INDEX('Medarbetare År 1'!B:B,A488+1):INDEX('Medarbetare År 1'!B:B,A488+5000),0)+A488,"")</f>
        <v/>
      </c>
      <c r="B489" t="str" cm="1">
        <f t="array" ref="B489">IF(A489&lt;&gt;"",INDEX('Medarbetare År 1'!A:A,'Steg 2 År 1'!A489),"")</f>
        <v/>
      </c>
      <c r="C489" t="str" cm="1">
        <f t="array" ref="C489">IF(A489&lt;&gt;"",INDEX('Medarbetare År 1'!C:C,A489),"")</f>
        <v/>
      </c>
      <c r="F489" s="2" t="str">
        <f>IFERROR(MATCH(Diagram!D$8,INDEX('Steg 2 År 1'!B:B,F488+1):INDEX('Steg 2 År 1'!B:B,F488+5000),0)+F488,"")</f>
        <v/>
      </c>
      <c r="G489" s="1" t="str" cm="1">
        <f t="array" ref="G489">IF(F489&lt;&gt;"",INDEX(B:B,F489),"")</f>
        <v/>
      </c>
      <c r="H489" s="1" t="str" cm="1">
        <f t="array" ref="H489">IF(G489&lt;&gt;"",INDEX(C:C,F489),"")</f>
        <v/>
      </c>
    </row>
    <row r="490" spans="1:8" x14ac:dyDescent="0.2">
      <c r="A490" t="str">
        <f>IFERROR(MATCH(2,INDEX('Medarbetare År 1'!B:B,A489+1):INDEX('Medarbetare År 1'!B:B,A489+5000),0)+A489,"")</f>
        <v/>
      </c>
      <c r="B490" t="str" cm="1">
        <f t="array" ref="B490">IF(A490&lt;&gt;"",INDEX('Medarbetare År 1'!A:A,'Steg 2 År 1'!A490),"")</f>
        <v/>
      </c>
      <c r="C490" t="str" cm="1">
        <f t="array" ref="C490">IF(A490&lt;&gt;"",INDEX('Medarbetare År 1'!C:C,A490),"")</f>
        <v/>
      </c>
      <c r="F490" s="2" t="str">
        <f>IFERROR(MATCH(Diagram!D$8,INDEX('Steg 2 År 1'!B:B,F489+1):INDEX('Steg 2 År 1'!B:B,F489+5000),0)+F489,"")</f>
        <v/>
      </c>
      <c r="G490" s="1" t="str" cm="1">
        <f t="array" ref="G490">IF(F490&lt;&gt;"",INDEX(B:B,F490),"")</f>
        <v/>
      </c>
      <c r="H490" s="1" t="str" cm="1">
        <f t="array" ref="H490">IF(G490&lt;&gt;"",INDEX(C:C,F490),"")</f>
        <v/>
      </c>
    </row>
    <row r="491" spans="1:8" x14ac:dyDescent="0.2">
      <c r="A491" t="str">
        <f>IFERROR(MATCH(2,INDEX('Medarbetare År 1'!B:B,A490+1):INDEX('Medarbetare År 1'!B:B,A490+5000),0)+A490,"")</f>
        <v/>
      </c>
      <c r="B491" t="str" cm="1">
        <f t="array" ref="B491">IF(A491&lt;&gt;"",INDEX('Medarbetare År 1'!A:A,'Steg 2 År 1'!A491),"")</f>
        <v/>
      </c>
      <c r="C491" t="str" cm="1">
        <f t="array" ref="C491">IF(A491&lt;&gt;"",INDEX('Medarbetare År 1'!C:C,A491),"")</f>
        <v/>
      </c>
      <c r="F491" s="2" t="str">
        <f>IFERROR(MATCH(Diagram!D$8,INDEX('Steg 2 År 1'!B:B,F490+1):INDEX('Steg 2 År 1'!B:B,F490+5000),0)+F490,"")</f>
        <v/>
      </c>
      <c r="G491" s="1" t="str" cm="1">
        <f t="array" ref="G491">IF(F491&lt;&gt;"",INDEX(B:B,F491),"")</f>
        <v/>
      </c>
      <c r="H491" s="1" t="str" cm="1">
        <f t="array" ref="H491">IF(G491&lt;&gt;"",INDEX(C:C,F491),"")</f>
        <v/>
      </c>
    </row>
    <row r="492" spans="1:8" x14ac:dyDescent="0.2">
      <c r="A492" t="str">
        <f>IFERROR(MATCH(2,INDEX('Medarbetare År 1'!B:B,A491+1):INDEX('Medarbetare År 1'!B:B,A491+5000),0)+A491,"")</f>
        <v/>
      </c>
      <c r="B492" t="str" cm="1">
        <f t="array" ref="B492">IF(A492&lt;&gt;"",INDEX('Medarbetare År 1'!A:A,'Steg 2 År 1'!A492),"")</f>
        <v/>
      </c>
      <c r="C492" t="str" cm="1">
        <f t="array" ref="C492">IF(A492&lt;&gt;"",INDEX('Medarbetare År 1'!C:C,A492),"")</f>
        <v/>
      </c>
      <c r="F492" s="2" t="str">
        <f>IFERROR(MATCH(Diagram!D$8,INDEX('Steg 2 År 1'!B:B,F491+1):INDEX('Steg 2 År 1'!B:B,F491+5000),0)+F491,"")</f>
        <v/>
      </c>
      <c r="G492" s="1" t="str" cm="1">
        <f t="array" ref="G492">IF(F492&lt;&gt;"",INDEX(B:B,F492),"")</f>
        <v/>
      </c>
      <c r="H492" s="1" t="str" cm="1">
        <f t="array" ref="H492">IF(G492&lt;&gt;"",INDEX(C:C,F492),"")</f>
        <v/>
      </c>
    </row>
    <row r="493" spans="1:8" x14ac:dyDescent="0.2">
      <c r="A493" t="str">
        <f>IFERROR(MATCH(2,INDEX('Medarbetare År 1'!B:B,A492+1):INDEX('Medarbetare År 1'!B:B,A492+5000),0)+A492,"")</f>
        <v/>
      </c>
      <c r="B493" t="str" cm="1">
        <f t="array" ref="B493">IF(A493&lt;&gt;"",INDEX('Medarbetare År 1'!A:A,'Steg 2 År 1'!A493),"")</f>
        <v/>
      </c>
      <c r="C493" t="str" cm="1">
        <f t="array" ref="C493">IF(A493&lt;&gt;"",INDEX('Medarbetare År 1'!C:C,A493),"")</f>
        <v/>
      </c>
      <c r="F493" s="2" t="str">
        <f>IFERROR(MATCH(Diagram!D$8,INDEX('Steg 2 År 1'!B:B,F492+1):INDEX('Steg 2 År 1'!B:B,F492+5000),0)+F492,"")</f>
        <v/>
      </c>
      <c r="G493" s="1" t="str" cm="1">
        <f t="array" ref="G493">IF(F493&lt;&gt;"",INDEX(B:B,F493),"")</f>
        <v/>
      </c>
      <c r="H493" s="1" t="str" cm="1">
        <f t="array" ref="H493">IF(G493&lt;&gt;"",INDEX(C:C,F493),"")</f>
        <v/>
      </c>
    </row>
    <row r="494" spans="1:8" x14ac:dyDescent="0.2">
      <c r="A494" t="str">
        <f>IFERROR(MATCH(2,INDEX('Medarbetare År 1'!B:B,A493+1):INDEX('Medarbetare År 1'!B:B,A493+5000),0)+A493,"")</f>
        <v/>
      </c>
      <c r="B494" t="str" cm="1">
        <f t="array" ref="B494">IF(A494&lt;&gt;"",INDEX('Medarbetare År 1'!A:A,'Steg 2 År 1'!A494),"")</f>
        <v/>
      </c>
      <c r="C494" t="str" cm="1">
        <f t="array" ref="C494">IF(A494&lt;&gt;"",INDEX('Medarbetare År 1'!C:C,A494),"")</f>
        <v/>
      </c>
      <c r="F494" s="2" t="str">
        <f>IFERROR(MATCH(Diagram!D$8,INDEX('Steg 2 År 1'!B:B,F493+1):INDEX('Steg 2 År 1'!B:B,F493+5000),0)+F493,"")</f>
        <v/>
      </c>
      <c r="G494" s="1" t="str" cm="1">
        <f t="array" ref="G494">IF(F494&lt;&gt;"",INDEX(B:B,F494),"")</f>
        <v/>
      </c>
      <c r="H494" s="1" t="str" cm="1">
        <f t="array" ref="H494">IF(G494&lt;&gt;"",INDEX(C:C,F494),"")</f>
        <v/>
      </c>
    </row>
    <row r="495" spans="1:8" x14ac:dyDescent="0.2">
      <c r="A495" t="str">
        <f>IFERROR(MATCH(2,INDEX('Medarbetare År 1'!B:B,A494+1):INDEX('Medarbetare År 1'!B:B,A494+5000),0)+A494,"")</f>
        <v/>
      </c>
      <c r="B495" t="str" cm="1">
        <f t="array" ref="B495">IF(A495&lt;&gt;"",INDEX('Medarbetare År 1'!A:A,'Steg 2 År 1'!A495),"")</f>
        <v/>
      </c>
      <c r="C495" t="str" cm="1">
        <f t="array" ref="C495">IF(A495&lt;&gt;"",INDEX('Medarbetare År 1'!C:C,A495),"")</f>
        <v/>
      </c>
      <c r="F495" s="2" t="str">
        <f>IFERROR(MATCH(Diagram!D$8,INDEX('Steg 2 År 1'!B:B,F494+1):INDEX('Steg 2 År 1'!B:B,F494+5000),0)+F494,"")</f>
        <v/>
      </c>
      <c r="G495" s="1" t="str" cm="1">
        <f t="array" ref="G495">IF(F495&lt;&gt;"",INDEX(B:B,F495),"")</f>
        <v/>
      </c>
      <c r="H495" s="1" t="str" cm="1">
        <f t="array" ref="H495">IF(G495&lt;&gt;"",INDEX(C:C,F495),"")</f>
        <v/>
      </c>
    </row>
    <row r="496" spans="1:8" x14ac:dyDescent="0.2">
      <c r="A496" t="str">
        <f>IFERROR(MATCH(2,INDEX('Medarbetare År 1'!B:B,A495+1):INDEX('Medarbetare År 1'!B:B,A495+5000),0)+A495,"")</f>
        <v/>
      </c>
      <c r="B496" t="str" cm="1">
        <f t="array" ref="B496">IF(A496&lt;&gt;"",INDEX('Medarbetare År 1'!A:A,'Steg 2 År 1'!A496),"")</f>
        <v/>
      </c>
      <c r="C496" t="str" cm="1">
        <f t="array" ref="C496">IF(A496&lt;&gt;"",INDEX('Medarbetare År 1'!C:C,A496),"")</f>
        <v/>
      </c>
      <c r="F496" s="2" t="str">
        <f>IFERROR(MATCH(Diagram!D$8,INDEX('Steg 2 År 1'!B:B,F495+1):INDEX('Steg 2 År 1'!B:B,F495+5000),0)+F495,"")</f>
        <v/>
      </c>
      <c r="G496" s="1" t="str" cm="1">
        <f t="array" ref="G496">IF(F496&lt;&gt;"",INDEX(B:B,F496),"")</f>
        <v/>
      </c>
      <c r="H496" s="1" t="str" cm="1">
        <f t="array" ref="H496">IF(G496&lt;&gt;"",INDEX(C:C,F496),"")</f>
        <v/>
      </c>
    </row>
    <row r="497" spans="1:8" x14ac:dyDescent="0.2">
      <c r="A497" t="str">
        <f>IFERROR(MATCH(2,INDEX('Medarbetare År 1'!B:B,A496+1):INDEX('Medarbetare År 1'!B:B,A496+5000),0)+A496,"")</f>
        <v/>
      </c>
      <c r="B497" t="str" cm="1">
        <f t="array" ref="B497">IF(A497&lt;&gt;"",INDEX('Medarbetare År 1'!A:A,'Steg 2 År 1'!A497),"")</f>
        <v/>
      </c>
      <c r="C497" t="str" cm="1">
        <f t="array" ref="C497">IF(A497&lt;&gt;"",INDEX('Medarbetare År 1'!C:C,A497),"")</f>
        <v/>
      </c>
      <c r="F497" s="2" t="str">
        <f>IFERROR(MATCH(Diagram!D$8,INDEX('Steg 2 År 1'!B:B,F496+1):INDEX('Steg 2 År 1'!B:B,F496+5000),0)+F496,"")</f>
        <v/>
      </c>
      <c r="G497" s="1" t="str" cm="1">
        <f t="array" ref="G497">IF(F497&lt;&gt;"",INDEX(B:B,F497),"")</f>
        <v/>
      </c>
      <c r="H497" s="1" t="str" cm="1">
        <f t="array" ref="H497">IF(G497&lt;&gt;"",INDEX(C:C,F497),"")</f>
        <v/>
      </c>
    </row>
    <row r="498" spans="1:8" x14ac:dyDescent="0.2">
      <c r="A498" t="str">
        <f>IFERROR(MATCH(2,INDEX('Medarbetare År 1'!B:B,A497+1):INDEX('Medarbetare År 1'!B:B,A497+5000),0)+A497,"")</f>
        <v/>
      </c>
      <c r="B498" t="str" cm="1">
        <f t="array" ref="B498">IF(A498&lt;&gt;"",INDEX('Medarbetare År 1'!A:A,'Steg 2 År 1'!A498),"")</f>
        <v/>
      </c>
      <c r="C498" t="str" cm="1">
        <f t="array" ref="C498">IF(A498&lt;&gt;"",INDEX('Medarbetare År 1'!C:C,A498),"")</f>
        <v/>
      </c>
      <c r="F498" s="2" t="str">
        <f>IFERROR(MATCH(Diagram!D$8,INDEX('Steg 2 År 1'!B:B,F497+1):INDEX('Steg 2 År 1'!B:B,F497+5000),0)+F497,"")</f>
        <v/>
      </c>
      <c r="G498" s="1" t="str" cm="1">
        <f t="array" ref="G498">IF(F498&lt;&gt;"",INDEX(B:B,F498),"")</f>
        <v/>
      </c>
      <c r="H498" s="1" t="str" cm="1">
        <f t="array" ref="H498">IF(G498&lt;&gt;"",INDEX(C:C,F498),"")</f>
        <v/>
      </c>
    </row>
    <row r="499" spans="1:8" x14ac:dyDescent="0.2">
      <c r="A499" t="str">
        <f>IFERROR(MATCH(2,INDEX('Medarbetare År 1'!B:B,A498+1):INDEX('Medarbetare År 1'!B:B,A498+5000),0)+A498,"")</f>
        <v/>
      </c>
      <c r="B499" t="str" cm="1">
        <f t="array" ref="B499">IF(A499&lt;&gt;"",INDEX('Medarbetare År 1'!A:A,'Steg 2 År 1'!A499),"")</f>
        <v/>
      </c>
      <c r="C499" t="str" cm="1">
        <f t="array" ref="C499">IF(A499&lt;&gt;"",INDEX('Medarbetare År 1'!C:C,A499),"")</f>
        <v/>
      </c>
      <c r="F499" s="2" t="str">
        <f>IFERROR(MATCH(Diagram!D$8,INDEX('Steg 2 År 1'!B:B,F498+1):INDEX('Steg 2 År 1'!B:B,F498+5000),0)+F498,"")</f>
        <v/>
      </c>
      <c r="G499" s="1" t="str" cm="1">
        <f t="array" ref="G499">IF(F499&lt;&gt;"",INDEX(B:B,F499),"")</f>
        <v/>
      </c>
      <c r="H499" s="1" t="str" cm="1">
        <f t="array" ref="H499">IF(G499&lt;&gt;"",INDEX(C:C,F499),"")</f>
        <v/>
      </c>
    </row>
    <row r="500" spans="1:8" x14ac:dyDescent="0.2">
      <c r="A500" t="str">
        <f>IFERROR(MATCH(2,INDEX('Medarbetare År 1'!B:B,A499+1):INDEX('Medarbetare År 1'!B:B,A499+5000),0)+A499,"")</f>
        <v/>
      </c>
      <c r="B500" t="str" cm="1">
        <f t="array" ref="B500">IF(A500&lt;&gt;"",INDEX('Medarbetare År 1'!A:A,'Steg 2 År 1'!A500),"")</f>
        <v/>
      </c>
      <c r="C500" t="str" cm="1">
        <f t="array" ref="C500">IF(A500&lt;&gt;"",INDEX('Medarbetare År 1'!C:C,A500),"")</f>
        <v/>
      </c>
      <c r="F500" s="2" t="str">
        <f>IFERROR(MATCH(Diagram!D$8,INDEX('Steg 2 År 1'!B:B,F499+1):INDEX('Steg 2 År 1'!B:B,F499+5000),0)+F499,"")</f>
        <v/>
      </c>
      <c r="G500" s="1" t="str" cm="1">
        <f t="array" ref="G500">IF(F500&lt;&gt;"",INDEX(B:B,F500),"")</f>
        <v/>
      </c>
      <c r="H500" s="1" t="str" cm="1">
        <f t="array" ref="H500">IF(G500&lt;&gt;"",INDEX(C:C,F500),"")</f>
        <v/>
      </c>
    </row>
    <row r="501" spans="1:8" x14ac:dyDescent="0.2">
      <c r="A501" t="str">
        <f>IFERROR(MATCH(2,INDEX('Medarbetare År 1'!B:B,A500+1):INDEX('Medarbetare År 1'!B:B,A500+5000),0)+A500,"")</f>
        <v/>
      </c>
      <c r="B501" t="str" cm="1">
        <f t="array" ref="B501">IF(A501&lt;&gt;"",INDEX('Medarbetare År 1'!A:A,'Steg 2 År 1'!A501),"")</f>
        <v/>
      </c>
      <c r="C501" t="str" cm="1">
        <f t="array" ref="C501">IF(A501&lt;&gt;"",INDEX('Medarbetare År 1'!C:C,A501),"")</f>
        <v/>
      </c>
      <c r="F501" s="2" t="str">
        <f>IFERROR(MATCH(Diagram!D$8,INDEX('Steg 2 År 1'!B:B,F500+1):INDEX('Steg 2 År 1'!B:B,F500+5000),0)+F500,"")</f>
        <v/>
      </c>
      <c r="G501" s="1" t="str" cm="1">
        <f t="array" ref="G501">IF(F501&lt;&gt;"",INDEX(B:B,F501),"")</f>
        <v/>
      </c>
      <c r="H501" s="1" t="str" cm="1">
        <f t="array" ref="H501">IF(G501&lt;&gt;"",INDEX(C:C,F501),"")</f>
        <v/>
      </c>
    </row>
    <row r="502" spans="1:8" x14ac:dyDescent="0.2">
      <c r="A502" t="str">
        <f>IFERROR(MATCH(2,INDEX('Medarbetare År 1'!B:B,A501+1):INDEX('Medarbetare År 1'!B:B,A501+5000),0)+A501,"")</f>
        <v/>
      </c>
      <c r="B502" t="str" cm="1">
        <f t="array" ref="B502">IF(A502&lt;&gt;"",INDEX('Medarbetare År 1'!A:A,'Steg 2 År 1'!A502),"")</f>
        <v/>
      </c>
      <c r="C502" t="str" cm="1">
        <f t="array" ref="C502">IF(A502&lt;&gt;"",INDEX('Medarbetare År 1'!C:C,A502),"")</f>
        <v/>
      </c>
      <c r="F502" s="2" t="str">
        <f>IFERROR(MATCH(Diagram!D$8,INDEX('Steg 2 År 1'!B:B,F501+1):INDEX('Steg 2 År 1'!B:B,F501+5000),0)+F501,"")</f>
        <v/>
      </c>
      <c r="G502" s="1" t="str" cm="1">
        <f t="array" ref="G502">IF(F502&lt;&gt;"",INDEX(B:B,F502),"")</f>
        <v/>
      </c>
      <c r="H502" s="1" t="str" cm="1">
        <f t="array" ref="H502">IF(G502&lt;&gt;"",INDEX(C:C,F502),"")</f>
        <v/>
      </c>
    </row>
    <row r="503" spans="1:8" x14ac:dyDescent="0.2">
      <c r="A503" t="str">
        <f>IFERROR(MATCH(2,INDEX('Medarbetare År 1'!B:B,A502+1):INDEX('Medarbetare År 1'!B:B,A502+5000),0)+A502,"")</f>
        <v/>
      </c>
      <c r="B503" t="str" cm="1">
        <f t="array" ref="B503">IF(A503&lt;&gt;"",INDEX('Medarbetare År 1'!A:A,'Steg 2 År 1'!A503),"")</f>
        <v/>
      </c>
      <c r="C503" t="str" cm="1">
        <f t="array" ref="C503">IF(A503&lt;&gt;"",INDEX('Medarbetare År 1'!C:C,A503),"")</f>
        <v/>
      </c>
      <c r="F503" s="2" t="str">
        <f>IFERROR(MATCH(Diagram!D$8,INDEX('Steg 2 År 1'!B:B,F502+1):INDEX('Steg 2 År 1'!B:B,F502+5000),0)+F502,"")</f>
        <v/>
      </c>
      <c r="G503" s="1" t="str" cm="1">
        <f t="array" ref="G503">IF(F503&lt;&gt;"",INDEX(B:B,F503),"")</f>
        <v/>
      </c>
      <c r="H503" s="1" t="str" cm="1">
        <f t="array" ref="H503">IF(G503&lt;&gt;"",INDEX(C:C,F503),"")</f>
        <v/>
      </c>
    </row>
    <row r="504" spans="1:8" x14ac:dyDescent="0.2">
      <c r="A504" t="str">
        <f>IFERROR(MATCH(2,INDEX('Medarbetare År 1'!B:B,A503+1):INDEX('Medarbetare År 1'!B:B,A503+5000),0)+A503,"")</f>
        <v/>
      </c>
      <c r="B504" t="str" cm="1">
        <f t="array" ref="B504">IF(A504&lt;&gt;"",INDEX('Medarbetare År 1'!A:A,'Steg 2 År 1'!A504),"")</f>
        <v/>
      </c>
      <c r="C504" t="str" cm="1">
        <f t="array" ref="C504">IF(A504&lt;&gt;"",INDEX('Medarbetare År 1'!C:C,A504),"")</f>
        <v/>
      </c>
      <c r="F504" s="2" t="str">
        <f>IFERROR(MATCH(Diagram!D$8,INDEX('Steg 2 År 1'!B:B,F503+1):INDEX('Steg 2 År 1'!B:B,F503+5000),0)+F503,"")</f>
        <v/>
      </c>
      <c r="G504" s="1" t="str" cm="1">
        <f t="array" ref="G504">IF(F504&lt;&gt;"",INDEX(B:B,F504),"")</f>
        <v/>
      </c>
      <c r="H504" s="1" t="str" cm="1">
        <f t="array" ref="H504">IF(G504&lt;&gt;"",INDEX(C:C,F504),"")</f>
        <v/>
      </c>
    </row>
    <row r="505" spans="1:8" x14ac:dyDescent="0.2">
      <c r="A505" t="str">
        <f>IFERROR(MATCH(2,INDEX('Medarbetare År 1'!B:B,A504+1):INDEX('Medarbetare År 1'!B:B,A504+5000),0)+A504,"")</f>
        <v/>
      </c>
      <c r="B505" t="str" cm="1">
        <f t="array" ref="B505">IF(A505&lt;&gt;"",INDEX('Medarbetare År 1'!A:A,'Steg 2 År 1'!A505),"")</f>
        <v/>
      </c>
      <c r="C505" t="str" cm="1">
        <f t="array" ref="C505">IF(A505&lt;&gt;"",INDEX('Medarbetare År 1'!C:C,A505),"")</f>
        <v/>
      </c>
      <c r="F505" s="2" t="str">
        <f>IFERROR(MATCH(Diagram!D$8,INDEX('Steg 2 År 1'!B:B,F504+1):INDEX('Steg 2 År 1'!B:B,F504+5000),0)+F504,"")</f>
        <v/>
      </c>
      <c r="G505" s="1" t="str" cm="1">
        <f t="array" ref="G505">IF(F505&lt;&gt;"",INDEX(B:B,F505),"")</f>
        <v/>
      </c>
      <c r="H505" s="1" t="str" cm="1">
        <f t="array" ref="H505">IF(G505&lt;&gt;"",INDEX(C:C,F505),"")</f>
        <v/>
      </c>
    </row>
    <row r="506" spans="1:8" x14ac:dyDescent="0.2">
      <c r="A506" t="str">
        <f>IFERROR(MATCH(2,INDEX('Medarbetare År 1'!B:B,A505+1):INDEX('Medarbetare År 1'!B:B,A505+5000),0)+A505,"")</f>
        <v/>
      </c>
      <c r="B506" t="str" cm="1">
        <f t="array" ref="B506">IF(A506&lt;&gt;"",INDEX('Medarbetare År 1'!A:A,'Steg 2 År 1'!A506),"")</f>
        <v/>
      </c>
      <c r="C506" t="str" cm="1">
        <f t="array" ref="C506">IF(A506&lt;&gt;"",INDEX('Medarbetare År 1'!C:C,A506),"")</f>
        <v/>
      </c>
      <c r="F506" s="2" t="str">
        <f>IFERROR(MATCH(Diagram!D$8,INDEX('Steg 2 År 1'!B:B,F505+1):INDEX('Steg 2 År 1'!B:B,F505+5000),0)+F505,"")</f>
        <v/>
      </c>
      <c r="G506" s="1" t="str" cm="1">
        <f t="array" ref="G506">IF(F506&lt;&gt;"",INDEX(B:B,F506),"")</f>
        <v/>
      </c>
      <c r="H506" s="1" t="str" cm="1">
        <f t="array" ref="H506">IF(G506&lt;&gt;"",INDEX(C:C,F506),"")</f>
        <v/>
      </c>
    </row>
    <row r="507" spans="1:8" x14ac:dyDescent="0.2">
      <c r="A507" t="str">
        <f>IFERROR(MATCH(2,INDEX('Medarbetare År 1'!B:B,A506+1):INDEX('Medarbetare År 1'!B:B,A506+5000),0)+A506,"")</f>
        <v/>
      </c>
      <c r="B507" t="str" cm="1">
        <f t="array" ref="B507">IF(A507&lt;&gt;"",INDEX('Medarbetare År 1'!A:A,'Steg 2 År 1'!A507),"")</f>
        <v/>
      </c>
      <c r="C507" t="str" cm="1">
        <f t="array" ref="C507">IF(A507&lt;&gt;"",INDEX('Medarbetare År 1'!C:C,A507),"")</f>
        <v/>
      </c>
      <c r="F507" s="2" t="str">
        <f>IFERROR(MATCH(Diagram!D$8,INDEX('Steg 2 År 1'!B:B,F506+1):INDEX('Steg 2 År 1'!B:B,F506+5000),0)+F506,"")</f>
        <v/>
      </c>
      <c r="G507" s="1" t="str" cm="1">
        <f t="array" ref="G507">IF(F507&lt;&gt;"",INDEX(B:B,F507),"")</f>
        <v/>
      </c>
      <c r="H507" s="1" t="str" cm="1">
        <f t="array" ref="H507">IF(G507&lt;&gt;"",INDEX(C:C,F507),"")</f>
        <v/>
      </c>
    </row>
    <row r="508" spans="1:8" x14ac:dyDescent="0.2">
      <c r="A508" t="str">
        <f>IFERROR(MATCH(2,INDEX('Medarbetare År 1'!B:B,A507+1):INDEX('Medarbetare År 1'!B:B,A507+5000),0)+A507,"")</f>
        <v/>
      </c>
      <c r="B508" t="str" cm="1">
        <f t="array" ref="B508">IF(A508&lt;&gt;"",INDEX('Medarbetare År 1'!A:A,'Steg 2 År 1'!A508),"")</f>
        <v/>
      </c>
      <c r="C508" t="str" cm="1">
        <f t="array" ref="C508">IF(A508&lt;&gt;"",INDEX('Medarbetare År 1'!C:C,A508),"")</f>
        <v/>
      </c>
      <c r="F508" s="2" t="str">
        <f>IFERROR(MATCH(Diagram!D$8,INDEX('Steg 2 År 1'!B:B,F507+1):INDEX('Steg 2 År 1'!B:B,F507+5000),0)+F507,"")</f>
        <v/>
      </c>
      <c r="G508" s="1" t="str" cm="1">
        <f t="array" ref="G508">IF(F508&lt;&gt;"",INDEX(B:B,F508),"")</f>
        <v/>
      </c>
      <c r="H508" s="1" t="str" cm="1">
        <f t="array" ref="H508">IF(G508&lt;&gt;"",INDEX(C:C,F508),"")</f>
        <v/>
      </c>
    </row>
    <row r="509" spans="1:8" x14ac:dyDescent="0.2">
      <c r="A509" t="str">
        <f>IFERROR(MATCH(2,INDEX('Medarbetare År 1'!B:B,A508+1):INDEX('Medarbetare År 1'!B:B,A508+5000),0)+A508,"")</f>
        <v/>
      </c>
      <c r="B509" t="str" cm="1">
        <f t="array" ref="B509">IF(A509&lt;&gt;"",INDEX('Medarbetare År 1'!A:A,'Steg 2 År 1'!A509),"")</f>
        <v/>
      </c>
      <c r="C509" t="str" cm="1">
        <f t="array" ref="C509">IF(A509&lt;&gt;"",INDEX('Medarbetare År 1'!C:C,A509),"")</f>
        <v/>
      </c>
      <c r="F509" s="2" t="str">
        <f>IFERROR(MATCH(Diagram!D$8,INDEX('Steg 2 År 1'!B:B,F508+1):INDEX('Steg 2 År 1'!B:B,F508+5000),0)+F508,"")</f>
        <v/>
      </c>
      <c r="G509" s="1" t="str" cm="1">
        <f t="array" ref="G509">IF(F509&lt;&gt;"",INDEX(B:B,F509),"")</f>
        <v/>
      </c>
      <c r="H509" s="1" t="str" cm="1">
        <f t="array" ref="H509">IF(G509&lt;&gt;"",INDEX(C:C,F509),"")</f>
        <v/>
      </c>
    </row>
    <row r="510" spans="1:8" x14ac:dyDescent="0.2">
      <c r="A510" t="str">
        <f>IFERROR(MATCH(2,INDEX('Medarbetare År 1'!B:B,A509+1):INDEX('Medarbetare År 1'!B:B,A509+5000),0)+A509,"")</f>
        <v/>
      </c>
      <c r="B510" t="str" cm="1">
        <f t="array" ref="B510">IF(A510&lt;&gt;"",INDEX('Medarbetare År 1'!A:A,'Steg 2 År 1'!A510),"")</f>
        <v/>
      </c>
      <c r="C510" t="str" cm="1">
        <f t="array" ref="C510">IF(A510&lt;&gt;"",INDEX('Medarbetare År 1'!C:C,A510),"")</f>
        <v/>
      </c>
      <c r="F510" s="2" t="str">
        <f>IFERROR(MATCH(Diagram!D$8,INDEX('Steg 2 År 1'!B:B,F509+1):INDEX('Steg 2 År 1'!B:B,F509+5000),0)+F509,"")</f>
        <v/>
      </c>
      <c r="G510" s="1" t="str" cm="1">
        <f t="array" ref="G510">IF(F510&lt;&gt;"",INDEX(B:B,F510),"")</f>
        <v/>
      </c>
      <c r="H510" s="1" t="str" cm="1">
        <f t="array" ref="H510">IF(G510&lt;&gt;"",INDEX(C:C,F510),"")</f>
        <v/>
      </c>
    </row>
    <row r="511" spans="1:8" x14ac:dyDescent="0.2">
      <c r="A511" t="str">
        <f>IFERROR(MATCH(2,INDEX('Medarbetare År 1'!B:B,A510+1):INDEX('Medarbetare År 1'!B:B,A510+5000),0)+A510,"")</f>
        <v/>
      </c>
      <c r="B511" t="str" cm="1">
        <f t="array" ref="B511">IF(A511&lt;&gt;"",INDEX('Medarbetare År 1'!A:A,'Steg 2 År 1'!A511),"")</f>
        <v/>
      </c>
      <c r="C511" t="str" cm="1">
        <f t="array" ref="C511">IF(A511&lt;&gt;"",INDEX('Medarbetare År 1'!C:C,A511),"")</f>
        <v/>
      </c>
      <c r="F511" s="2" t="str">
        <f>IFERROR(MATCH(Diagram!D$8,INDEX('Steg 2 År 1'!B:B,F510+1):INDEX('Steg 2 År 1'!B:B,F510+5000),0)+F510,"")</f>
        <v/>
      </c>
      <c r="G511" s="1" t="str" cm="1">
        <f t="array" ref="G511">IF(F511&lt;&gt;"",INDEX(B:B,F511),"")</f>
        <v/>
      </c>
      <c r="H511" s="1" t="str" cm="1">
        <f t="array" ref="H511">IF(G511&lt;&gt;"",INDEX(C:C,F511),"")</f>
        <v/>
      </c>
    </row>
    <row r="512" spans="1:8" x14ac:dyDescent="0.2">
      <c r="A512" t="str">
        <f>IFERROR(MATCH(2,INDEX('Medarbetare År 1'!B:B,A511+1):INDEX('Medarbetare År 1'!B:B,A511+5000),0)+A511,"")</f>
        <v/>
      </c>
      <c r="B512" t="str" cm="1">
        <f t="array" ref="B512">IF(A512&lt;&gt;"",INDEX('Medarbetare År 1'!A:A,'Steg 2 År 1'!A512),"")</f>
        <v/>
      </c>
      <c r="C512" t="str" cm="1">
        <f t="array" ref="C512">IF(A512&lt;&gt;"",INDEX('Medarbetare År 1'!C:C,A512),"")</f>
        <v/>
      </c>
      <c r="F512" s="2" t="str">
        <f>IFERROR(MATCH(Diagram!D$8,INDEX('Steg 2 År 1'!B:B,F511+1):INDEX('Steg 2 År 1'!B:B,F511+5000),0)+F511,"")</f>
        <v/>
      </c>
      <c r="G512" s="1" t="str" cm="1">
        <f t="array" ref="G512">IF(F512&lt;&gt;"",INDEX(B:B,F512),"")</f>
        <v/>
      </c>
      <c r="H512" s="1" t="str" cm="1">
        <f t="array" ref="H512">IF(G512&lt;&gt;"",INDEX(C:C,F512),"")</f>
        <v/>
      </c>
    </row>
    <row r="513" spans="1:8" x14ac:dyDescent="0.2">
      <c r="A513" t="str">
        <f>IFERROR(MATCH(2,INDEX('Medarbetare År 1'!B:B,A512+1):INDEX('Medarbetare År 1'!B:B,A512+5000),0)+A512,"")</f>
        <v/>
      </c>
      <c r="B513" t="str" cm="1">
        <f t="array" ref="B513">IF(A513&lt;&gt;"",INDEX('Medarbetare År 1'!A:A,'Steg 2 År 1'!A513),"")</f>
        <v/>
      </c>
      <c r="C513" t="str" cm="1">
        <f t="array" ref="C513">IF(A513&lt;&gt;"",INDEX('Medarbetare År 1'!C:C,A513),"")</f>
        <v/>
      </c>
      <c r="F513" s="2" t="str">
        <f>IFERROR(MATCH(Diagram!D$8,INDEX('Steg 2 År 1'!B:B,F512+1):INDEX('Steg 2 År 1'!B:B,F512+5000),0)+F512,"")</f>
        <v/>
      </c>
      <c r="G513" s="1" t="str" cm="1">
        <f t="array" ref="G513">IF(F513&lt;&gt;"",INDEX(B:B,F513),"")</f>
        <v/>
      </c>
      <c r="H513" s="1" t="str" cm="1">
        <f t="array" ref="H513">IF(G513&lt;&gt;"",INDEX(C:C,F513),"")</f>
        <v/>
      </c>
    </row>
    <row r="514" spans="1:8" x14ac:dyDescent="0.2">
      <c r="A514" t="str">
        <f>IFERROR(MATCH(2,INDEX('Medarbetare År 1'!B:B,A513+1):INDEX('Medarbetare År 1'!B:B,A513+5000),0)+A513,"")</f>
        <v/>
      </c>
      <c r="B514" t="str" cm="1">
        <f t="array" ref="B514">IF(A514&lt;&gt;"",INDEX('Medarbetare År 1'!A:A,'Steg 2 År 1'!A514),"")</f>
        <v/>
      </c>
      <c r="C514" t="str" cm="1">
        <f t="array" ref="C514">IF(A514&lt;&gt;"",INDEX('Medarbetare År 1'!C:C,A514),"")</f>
        <v/>
      </c>
      <c r="F514" s="2" t="str">
        <f>IFERROR(MATCH(Diagram!D$8,INDEX('Steg 2 År 1'!B:B,F513+1):INDEX('Steg 2 År 1'!B:B,F513+5000),0)+F513,"")</f>
        <v/>
      </c>
      <c r="G514" s="1" t="str" cm="1">
        <f t="array" ref="G514">IF(F514&lt;&gt;"",INDEX(B:B,F514),"")</f>
        <v/>
      </c>
      <c r="H514" s="1" t="str" cm="1">
        <f t="array" ref="H514">IF(G514&lt;&gt;"",INDEX(C:C,F514),"")</f>
        <v/>
      </c>
    </row>
    <row r="515" spans="1:8" x14ac:dyDescent="0.2">
      <c r="A515" t="str">
        <f>IFERROR(MATCH(2,INDEX('Medarbetare År 1'!B:B,A514+1):INDEX('Medarbetare År 1'!B:B,A514+5000),0)+A514,"")</f>
        <v/>
      </c>
      <c r="B515" t="str" cm="1">
        <f t="array" ref="B515">IF(A515&lt;&gt;"",INDEX('Medarbetare År 1'!A:A,'Steg 2 År 1'!A515),"")</f>
        <v/>
      </c>
      <c r="C515" t="str" cm="1">
        <f t="array" ref="C515">IF(A515&lt;&gt;"",INDEX('Medarbetare År 1'!C:C,A515),"")</f>
        <v/>
      </c>
      <c r="F515" s="2" t="str">
        <f>IFERROR(MATCH(Diagram!D$8,INDEX('Steg 2 År 1'!B:B,F514+1):INDEX('Steg 2 År 1'!B:B,F514+5000),0)+F514,"")</f>
        <v/>
      </c>
      <c r="G515" s="1" t="str" cm="1">
        <f t="array" ref="G515">IF(F515&lt;&gt;"",INDEX(B:B,F515),"")</f>
        <v/>
      </c>
      <c r="H515" s="1" t="str" cm="1">
        <f t="array" ref="H515">IF(G515&lt;&gt;"",INDEX(C:C,F515),"")</f>
        <v/>
      </c>
    </row>
    <row r="516" spans="1:8" x14ac:dyDescent="0.2">
      <c r="A516" t="str">
        <f>IFERROR(MATCH(2,INDEX('Medarbetare År 1'!B:B,A515+1):INDEX('Medarbetare År 1'!B:B,A515+5000),0)+A515,"")</f>
        <v/>
      </c>
      <c r="B516" t="str" cm="1">
        <f t="array" ref="B516">IF(A516&lt;&gt;"",INDEX('Medarbetare År 1'!A:A,'Steg 2 År 1'!A516),"")</f>
        <v/>
      </c>
      <c r="C516" t="str" cm="1">
        <f t="array" ref="C516">IF(A516&lt;&gt;"",INDEX('Medarbetare År 1'!C:C,A516),"")</f>
        <v/>
      </c>
      <c r="F516" s="2" t="str">
        <f>IFERROR(MATCH(Diagram!D$8,INDEX('Steg 2 År 1'!B:B,F515+1):INDEX('Steg 2 År 1'!B:B,F515+5000),0)+F515,"")</f>
        <v/>
      </c>
      <c r="G516" s="1" t="str" cm="1">
        <f t="array" ref="G516">IF(F516&lt;&gt;"",INDEX(B:B,F516),"")</f>
        <v/>
      </c>
      <c r="H516" s="1" t="str" cm="1">
        <f t="array" ref="H516">IF(G516&lt;&gt;"",INDEX(C:C,F516),"")</f>
        <v/>
      </c>
    </row>
    <row r="517" spans="1:8" x14ac:dyDescent="0.2">
      <c r="A517" t="str">
        <f>IFERROR(MATCH(2,INDEX('Medarbetare År 1'!B:B,A516+1):INDEX('Medarbetare År 1'!B:B,A516+5000),0)+A516,"")</f>
        <v/>
      </c>
      <c r="B517" t="str" cm="1">
        <f t="array" ref="B517">IF(A517&lt;&gt;"",INDEX('Medarbetare År 1'!A:A,'Steg 2 År 1'!A517),"")</f>
        <v/>
      </c>
      <c r="C517" t="str" cm="1">
        <f t="array" ref="C517">IF(A517&lt;&gt;"",INDEX('Medarbetare År 1'!C:C,A517),"")</f>
        <v/>
      </c>
      <c r="F517" s="2" t="str">
        <f>IFERROR(MATCH(Diagram!D$8,INDEX('Steg 2 År 1'!B:B,F516+1):INDEX('Steg 2 År 1'!B:B,F516+5000),0)+F516,"")</f>
        <v/>
      </c>
      <c r="G517" s="1" t="str" cm="1">
        <f t="array" ref="G517">IF(F517&lt;&gt;"",INDEX(B:B,F517),"")</f>
        <v/>
      </c>
      <c r="H517" s="1" t="str" cm="1">
        <f t="array" ref="H517">IF(G517&lt;&gt;"",INDEX(C:C,F517),"")</f>
        <v/>
      </c>
    </row>
    <row r="518" spans="1:8" x14ac:dyDescent="0.2">
      <c r="A518" t="str">
        <f>IFERROR(MATCH(2,INDEX('Medarbetare År 1'!B:B,A517+1):INDEX('Medarbetare År 1'!B:B,A517+5000),0)+A517,"")</f>
        <v/>
      </c>
      <c r="B518" t="str" cm="1">
        <f t="array" ref="B518">IF(A518&lt;&gt;"",INDEX('Medarbetare År 1'!A:A,'Steg 2 År 1'!A518),"")</f>
        <v/>
      </c>
      <c r="C518" t="str" cm="1">
        <f t="array" ref="C518">IF(A518&lt;&gt;"",INDEX('Medarbetare År 1'!C:C,A518),"")</f>
        <v/>
      </c>
      <c r="F518" s="2" t="str">
        <f>IFERROR(MATCH(Diagram!D$8,INDEX('Steg 2 År 1'!B:B,F517+1):INDEX('Steg 2 År 1'!B:B,F517+5000),0)+F517,"")</f>
        <v/>
      </c>
      <c r="G518" s="1" t="str" cm="1">
        <f t="array" ref="G518">IF(F518&lt;&gt;"",INDEX(B:B,F518),"")</f>
        <v/>
      </c>
      <c r="H518" s="1" t="str" cm="1">
        <f t="array" ref="H518">IF(G518&lt;&gt;"",INDEX(C:C,F518),"")</f>
        <v/>
      </c>
    </row>
    <row r="519" spans="1:8" x14ac:dyDescent="0.2">
      <c r="A519" t="str">
        <f>IFERROR(MATCH(2,INDEX('Medarbetare År 1'!B:B,A518+1):INDEX('Medarbetare År 1'!B:B,A518+5000),0)+A518,"")</f>
        <v/>
      </c>
      <c r="B519" t="str" cm="1">
        <f t="array" ref="B519">IF(A519&lt;&gt;"",INDEX('Medarbetare År 1'!A:A,'Steg 2 År 1'!A519),"")</f>
        <v/>
      </c>
      <c r="C519" t="str" cm="1">
        <f t="array" ref="C519">IF(A519&lt;&gt;"",INDEX('Medarbetare År 1'!C:C,A519),"")</f>
        <v/>
      </c>
      <c r="F519" s="2" t="str">
        <f>IFERROR(MATCH(Diagram!D$8,INDEX('Steg 2 År 1'!B:B,F518+1):INDEX('Steg 2 År 1'!B:B,F518+5000),0)+F518,"")</f>
        <v/>
      </c>
      <c r="G519" s="1" t="str" cm="1">
        <f t="array" ref="G519">IF(F519&lt;&gt;"",INDEX(B:B,F519),"")</f>
        <v/>
      </c>
      <c r="H519" s="1" t="str" cm="1">
        <f t="array" ref="H519">IF(G519&lt;&gt;"",INDEX(C:C,F519),"")</f>
        <v/>
      </c>
    </row>
    <row r="520" spans="1:8" x14ac:dyDescent="0.2">
      <c r="A520" t="str">
        <f>IFERROR(MATCH(2,INDEX('Medarbetare År 1'!B:B,A519+1):INDEX('Medarbetare År 1'!B:B,A519+5000),0)+A519,"")</f>
        <v/>
      </c>
      <c r="B520" t="str" cm="1">
        <f t="array" ref="B520">IF(A520&lt;&gt;"",INDEX('Medarbetare År 1'!A:A,'Steg 2 År 1'!A520),"")</f>
        <v/>
      </c>
      <c r="C520" t="str" cm="1">
        <f t="array" ref="C520">IF(A520&lt;&gt;"",INDEX('Medarbetare År 1'!C:C,A520),"")</f>
        <v/>
      </c>
      <c r="F520" s="2" t="str">
        <f>IFERROR(MATCH(Diagram!D$8,INDEX('Steg 2 År 1'!B:B,F519+1):INDEX('Steg 2 År 1'!B:B,F519+5000),0)+F519,"")</f>
        <v/>
      </c>
      <c r="G520" s="1" t="str" cm="1">
        <f t="array" ref="G520">IF(F520&lt;&gt;"",INDEX(B:B,F520),"")</f>
        <v/>
      </c>
      <c r="H520" s="1" t="str" cm="1">
        <f t="array" ref="H520">IF(G520&lt;&gt;"",INDEX(C:C,F520),"")</f>
        <v/>
      </c>
    </row>
    <row r="521" spans="1:8" x14ac:dyDescent="0.2">
      <c r="A521" t="str">
        <f>IFERROR(MATCH(2,INDEX('Medarbetare År 1'!B:B,A520+1):INDEX('Medarbetare År 1'!B:B,A520+5000),0)+A520,"")</f>
        <v/>
      </c>
      <c r="B521" t="str" cm="1">
        <f t="array" ref="B521">IF(A521&lt;&gt;"",INDEX('Medarbetare År 1'!A:A,'Steg 2 År 1'!A521),"")</f>
        <v/>
      </c>
      <c r="C521" t="str" cm="1">
        <f t="array" ref="C521">IF(A521&lt;&gt;"",INDEX('Medarbetare År 1'!C:C,A521),"")</f>
        <v/>
      </c>
      <c r="F521" s="2" t="str">
        <f>IFERROR(MATCH(Diagram!D$8,INDEX('Steg 2 År 1'!B:B,F520+1):INDEX('Steg 2 År 1'!B:B,F520+5000),0)+F520,"")</f>
        <v/>
      </c>
      <c r="G521" s="1" t="str" cm="1">
        <f t="array" ref="G521">IF(F521&lt;&gt;"",INDEX(B:B,F521),"")</f>
        <v/>
      </c>
      <c r="H521" s="1" t="str" cm="1">
        <f t="array" ref="H521">IF(G521&lt;&gt;"",INDEX(C:C,F521),"")</f>
        <v/>
      </c>
    </row>
    <row r="522" spans="1:8" x14ac:dyDescent="0.2">
      <c r="A522" t="str">
        <f>IFERROR(MATCH(2,INDEX('Medarbetare År 1'!B:B,A521+1):INDEX('Medarbetare År 1'!B:B,A521+5000),0)+A521,"")</f>
        <v/>
      </c>
      <c r="B522" t="str" cm="1">
        <f t="array" ref="B522">IF(A522&lt;&gt;"",INDEX('Medarbetare År 1'!A:A,'Steg 2 År 1'!A522),"")</f>
        <v/>
      </c>
      <c r="C522" t="str" cm="1">
        <f t="array" ref="C522">IF(A522&lt;&gt;"",INDEX('Medarbetare År 1'!C:C,A522),"")</f>
        <v/>
      </c>
      <c r="F522" s="2" t="str">
        <f>IFERROR(MATCH(Diagram!D$8,INDEX('Steg 2 År 1'!B:B,F521+1):INDEX('Steg 2 År 1'!B:B,F521+5000),0)+F521,"")</f>
        <v/>
      </c>
      <c r="G522" s="1" t="str" cm="1">
        <f t="array" ref="G522">IF(F522&lt;&gt;"",INDEX(B:B,F522),"")</f>
        <v/>
      </c>
      <c r="H522" s="1" t="str" cm="1">
        <f t="array" ref="H522">IF(G522&lt;&gt;"",INDEX(C:C,F522),"")</f>
        <v/>
      </c>
    </row>
    <row r="523" spans="1:8" x14ac:dyDescent="0.2">
      <c r="A523" t="str">
        <f>IFERROR(MATCH(2,INDEX('Medarbetare År 1'!B:B,A522+1):INDEX('Medarbetare År 1'!B:B,A522+5000),0)+A522,"")</f>
        <v/>
      </c>
      <c r="B523" t="str" cm="1">
        <f t="array" ref="B523">IF(A523&lt;&gt;"",INDEX('Medarbetare År 1'!A:A,'Steg 2 År 1'!A523),"")</f>
        <v/>
      </c>
      <c r="C523" t="str" cm="1">
        <f t="array" ref="C523">IF(A523&lt;&gt;"",INDEX('Medarbetare År 1'!C:C,A523),"")</f>
        <v/>
      </c>
      <c r="F523" s="2" t="str">
        <f>IFERROR(MATCH(Diagram!D$8,INDEX('Steg 2 År 1'!B:B,F522+1):INDEX('Steg 2 År 1'!B:B,F522+5000),0)+F522,"")</f>
        <v/>
      </c>
      <c r="G523" s="1" t="str" cm="1">
        <f t="array" ref="G523">IF(F523&lt;&gt;"",INDEX(B:B,F523),"")</f>
        <v/>
      </c>
      <c r="H523" s="1" t="str" cm="1">
        <f t="array" ref="H523">IF(G523&lt;&gt;"",INDEX(C:C,F523),"")</f>
        <v/>
      </c>
    </row>
    <row r="524" spans="1:8" x14ac:dyDescent="0.2">
      <c r="A524" t="str">
        <f>IFERROR(MATCH(2,INDEX('Medarbetare År 1'!B:B,A523+1):INDEX('Medarbetare År 1'!B:B,A523+5000),0)+A523,"")</f>
        <v/>
      </c>
      <c r="B524" t="str" cm="1">
        <f t="array" ref="B524">IF(A524&lt;&gt;"",INDEX('Medarbetare År 1'!A:A,'Steg 2 År 1'!A524),"")</f>
        <v/>
      </c>
      <c r="C524" t="str" cm="1">
        <f t="array" ref="C524">IF(A524&lt;&gt;"",INDEX('Medarbetare År 1'!C:C,A524),"")</f>
        <v/>
      </c>
      <c r="F524" s="2" t="str">
        <f>IFERROR(MATCH(Diagram!D$8,INDEX('Steg 2 År 1'!B:B,F523+1):INDEX('Steg 2 År 1'!B:B,F523+5000),0)+F523,"")</f>
        <v/>
      </c>
      <c r="G524" s="1" t="str" cm="1">
        <f t="array" ref="G524">IF(F524&lt;&gt;"",INDEX(B:B,F524),"")</f>
        <v/>
      </c>
      <c r="H524" s="1" t="str" cm="1">
        <f t="array" ref="H524">IF(G524&lt;&gt;"",INDEX(C:C,F524),"")</f>
        <v/>
      </c>
    </row>
    <row r="525" spans="1:8" x14ac:dyDescent="0.2">
      <c r="A525" t="str">
        <f>IFERROR(MATCH(2,INDEX('Medarbetare År 1'!B:B,A524+1):INDEX('Medarbetare År 1'!B:B,A524+5000),0)+A524,"")</f>
        <v/>
      </c>
      <c r="B525" t="str" cm="1">
        <f t="array" ref="B525">IF(A525&lt;&gt;"",INDEX('Medarbetare År 1'!A:A,'Steg 2 År 1'!A525),"")</f>
        <v/>
      </c>
      <c r="C525" t="str" cm="1">
        <f t="array" ref="C525">IF(A525&lt;&gt;"",INDEX('Medarbetare År 1'!C:C,A525),"")</f>
        <v/>
      </c>
      <c r="F525" s="2" t="str">
        <f>IFERROR(MATCH(Diagram!D$8,INDEX('Steg 2 År 1'!B:B,F524+1):INDEX('Steg 2 År 1'!B:B,F524+5000),0)+F524,"")</f>
        <v/>
      </c>
      <c r="G525" s="1" t="str" cm="1">
        <f t="array" ref="G525">IF(F525&lt;&gt;"",INDEX(B:B,F525),"")</f>
        <v/>
      </c>
      <c r="H525" s="1" t="str" cm="1">
        <f t="array" ref="H525">IF(G525&lt;&gt;"",INDEX(C:C,F525),"")</f>
        <v/>
      </c>
    </row>
    <row r="526" spans="1:8" x14ac:dyDescent="0.2">
      <c r="A526" t="str">
        <f>IFERROR(MATCH(2,INDEX('Medarbetare År 1'!B:B,A525+1):INDEX('Medarbetare År 1'!B:B,A525+5000),0)+A525,"")</f>
        <v/>
      </c>
      <c r="B526" t="str" cm="1">
        <f t="array" ref="B526">IF(A526&lt;&gt;"",INDEX('Medarbetare År 1'!A:A,'Steg 2 År 1'!A526),"")</f>
        <v/>
      </c>
      <c r="C526" t="str" cm="1">
        <f t="array" ref="C526">IF(A526&lt;&gt;"",INDEX('Medarbetare År 1'!C:C,A526),"")</f>
        <v/>
      </c>
      <c r="F526" s="2" t="str">
        <f>IFERROR(MATCH(Diagram!D$8,INDEX('Steg 2 År 1'!B:B,F525+1):INDEX('Steg 2 År 1'!B:B,F525+5000),0)+F525,"")</f>
        <v/>
      </c>
      <c r="G526" s="1" t="str" cm="1">
        <f t="array" ref="G526">IF(F526&lt;&gt;"",INDEX(B:B,F526),"")</f>
        <v/>
      </c>
      <c r="H526" s="1" t="str" cm="1">
        <f t="array" ref="H526">IF(G526&lt;&gt;"",INDEX(C:C,F526),"")</f>
        <v/>
      </c>
    </row>
    <row r="527" spans="1:8" x14ac:dyDescent="0.2">
      <c r="A527" t="str">
        <f>IFERROR(MATCH(2,INDEX('Medarbetare År 1'!B:B,A526+1):INDEX('Medarbetare År 1'!B:B,A526+5000),0)+A526,"")</f>
        <v/>
      </c>
      <c r="B527" t="str" cm="1">
        <f t="array" ref="B527">IF(A527&lt;&gt;"",INDEX('Medarbetare År 1'!A:A,'Steg 2 År 1'!A527),"")</f>
        <v/>
      </c>
      <c r="C527" t="str" cm="1">
        <f t="array" ref="C527">IF(A527&lt;&gt;"",INDEX('Medarbetare År 1'!C:C,A527),"")</f>
        <v/>
      </c>
      <c r="F527" s="2" t="str">
        <f>IFERROR(MATCH(Diagram!D$8,INDEX('Steg 2 År 1'!B:B,F526+1):INDEX('Steg 2 År 1'!B:B,F526+5000),0)+F526,"")</f>
        <v/>
      </c>
      <c r="H527" s="1" t="str" cm="1">
        <f t="array" ref="H527">IF(G527&lt;&gt;"",INDEX(C:C,F527),"")</f>
        <v/>
      </c>
    </row>
    <row r="528" spans="1:8" x14ac:dyDescent="0.2">
      <c r="A528" t="str">
        <f>IFERROR(MATCH(2,INDEX('Medarbetare År 1'!B:B,A527+1):INDEX('Medarbetare År 1'!B:B,A527+5000),0)+A527,"")</f>
        <v/>
      </c>
      <c r="B528" t="str" cm="1">
        <f t="array" ref="B528">IF(A528&lt;&gt;"",INDEX('Medarbetare År 1'!A:A,'Steg 2 År 1'!A528),"")</f>
        <v/>
      </c>
      <c r="C528" t="str" cm="1">
        <f t="array" ref="C528">IF(A528&lt;&gt;"",INDEX('Medarbetare År 1'!C:C,A528),"")</f>
        <v/>
      </c>
      <c r="F528" s="2" t="str">
        <f>IFERROR(MATCH(Diagram!D$8,INDEX('Steg 2 År 1'!B:B,F527+1):INDEX('Steg 2 År 1'!B:B,F527+5000),0)+F527,"")</f>
        <v/>
      </c>
      <c r="H528" s="1" t="str" cm="1">
        <f t="array" ref="H528">IF(G528&lt;&gt;"",INDEX(C:C,F528),"")</f>
        <v/>
      </c>
    </row>
    <row r="529" spans="6:6" x14ac:dyDescent="0.2">
      <c r="F529" s="2" t="str">
        <f>IFERROR(MATCH(Diagram!D$8,INDEX('Steg 2 År 1'!B:B,F528+1):INDEX('Steg 2 År 1'!B:B,F528+5000),0)+F528,"")</f>
        <v/>
      </c>
    </row>
  </sheetData>
  <pageMargins left="0.7" right="0.7" top="0.75" bottom="0.75" header="0.3" footer="0.3"/>
  <pageSetup paperSize="9" orientation="portrait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0284D-E7CA-4686-AE82-686CCBAE58AC}">
  <dimension ref="A2:V651"/>
  <sheetViews>
    <sheetView workbookViewId="0">
      <selection activeCell="M34" sqref="M34"/>
    </sheetView>
  </sheetViews>
  <sheetFormatPr defaultRowHeight="14.25" x14ac:dyDescent="0.2"/>
  <cols>
    <col min="2" max="2" width="19.375" customWidth="1"/>
    <col min="4" max="4" width="10.875" customWidth="1"/>
    <col min="7" max="7" width="22.125" customWidth="1"/>
  </cols>
  <sheetData>
    <row r="2" spans="1:22" x14ac:dyDescent="0.2">
      <c r="A2" t="s">
        <v>3</v>
      </c>
      <c r="B2" t="s">
        <v>4</v>
      </c>
      <c r="C2" t="s">
        <v>1</v>
      </c>
      <c r="F2" t="s">
        <v>12</v>
      </c>
      <c r="G2" t="s">
        <v>4</v>
      </c>
      <c r="H2" t="s">
        <v>1</v>
      </c>
    </row>
    <row r="3" spans="1:22" x14ac:dyDescent="0.2">
      <c r="A3">
        <f>MATCH(3,'Medarbetare År 1'!B:B,0)</f>
        <v>2</v>
      </c>
      <c r="B3" t="str" cm="1">
        <f t="array" ref="B3">IF(A3&lt;&gt;"",INDEX('Medarbetare År 1'!A:A,A3),"")</f>
        <v>206023 Sjuksköterska, specialfunktion</v>
      </c>
      <c r="C3" cm="1">
        <f t="array" ref="C3">IF(A3&lt;&gt;"",INDEX('Medarbetare År 1'!C:C,A3),"")</f>
        <v>32550</v>
      </c>
      <c r="F3" s="1">
        <f>MATCH(Diagram!D8,'Steg 3 År 1'!B:B,0)</f>
        <v>83</v>
      </c>
      <c r="G3" s="1" t="str" cm="1">
        <f t="array" ref="G3">IF(F3&lt;&gt;"",INDEX(B:B,F3),"")</f>
        <v>206021 Sjuksköterska, annan specialistinriktning</v>
      </c>
      <c r="H3" s="1" cm="1">
        <f t="array" ref="H3">IF(G3&lt;&gt;"",INDEX(C:C,F3),"")</f>
        <v>32200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2">
      <c r="A4">
        <f>IFERROR(MATCH(3,INDEX('Medarbetare År 1'!B:B,A3+1):INDEX('Medarbetare År 1'!B:B,A3+5000),0)+A3,"")</f>
        <v>6</v>
      </c>
      <c r="B4" t="str" cm="1">
        <f t="array" ref="B4">IF(A4&lt;&gt;"",INDEX('Medarbetare År 1'!A:A,A4),"")</f>
        <v>206090 Sjuksköterska, allmän</v>
      </c>
      <c r="C4" cm="1">
        <f t="array" ref="C4">IF(A4&lt;&gt;"",INDEX('Medarbetare År 1'!C:C,A4),"")</f>
        <v>28000</v>
      </c>
      <c r="F4" s="2">
        <f>IFERROR(MATCH(Diagram!D$8,INDEX('Steg 3 År 1'!B:B,F3+1):INDEX('Steg 3 År 1'!B:B,F3+5000),0)+F3,"")</f>
        <v>102</v>
      </c>
      <c r="G4" s="1" t="str" cm="1">
        <f t="array" ref="G4">IF(F4&lt;&gt;"",INDEX(B:B,F4),"")</f>
        <v>206021 Sjuksköterska, annan specialistinriktning</v>
      </c>
      <c r="H4" s="1" cm="1">
        <f t="array" ref="H4">IF(G4&lt;&gt;"",INDEX(C:C,F4),"")</f>
        <v>36213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2">
      <c r="A5">
        <f>IFERROR(MATCH(3,INDEX('Medarbetare År 1'!B:B,A4+1):INDEX('Medarbetare År 1'!B:B,A4+5000),0)+A4,"")</f>
        <v>8</v>
      </c>
      <c r="B5" t="str" cm="1">
        <f t="array" ref="B5">IF(A5&lt;&gt;"",INDEX('Medarbetare År 1'!A:A,A5),"")</f>
        <v>206023 Sjuksköterska, specialfunktion</v>
      </c>
      <c r="C5" cm="1">
        <f t="array" ref="C5">IF(A5&lt;&gt;"",INDEX('Medarbetare År 1'!C:C,A5),"")</f>
        <v>46176</v>
      </c>
      <c r="F5" s="2">
        <f>IFERROR(MATCH(Diagram!D$8,INDEX('Steg 3 År 1'!B:B,F4+1):INDEX('Steg 3 År 1'!B:B,F4+5000),0)+F4,"")</f>
        <v>103</v>
      </c>
      <c r="G5" s="1" t="str" cm="1">
        <f t="array" ref="G5">IF(F5&lt;&gt;"",INDEX(B:B,F5),"")</f>
        <v>206021 Sjuksköterska, annan specialistinriktning</v>
      </c>
      <c r="H5" s="1" cm="1">
        <f t="array" ref="H5">IF(G5&lt;&gt;"",INDEX(C:C,F5),"")</f>
        <v>30570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">
      <c r="A6">
        <f>IFERROR(MATCH(3,INDEX('Medarbetare År 1'!B:B,A5+1):INDEX('Medarbetare År 1'!B:B,A5+5000),0)+A5,"")</f>
        <v>9</v>
      </c>
      <c r="B6" t="str" cm="1">
        <f t="array" ref="B6">IF(A6&lt;&gt;"",INDEX('Medarbetare År 1'!A:A,A6),"")</f>
        <v>206090 Sjuksköterska, allmän</v>
      </c>
      <c r="C6" cm="1">
        <f t="array" ref="C6">IF(A6&lt;&gt;"",INDEX('Medarbetare År 1'!C:C,A6),"")</f>
        <v>35597</v>
      </c>
      <c r="F6" s="2">
        <f>IFERROR(MATCH(Diagram!D$8,INDEX('Steg 3 År 1'!B:B,F5+1):INDEX('Steg 3 År 1'!B:B,F5+5000),0)+F5,"")</f>
        <v>108</v>
      </c>
      <c r="G6" s="1" t="str" cm="1">
        <f t="array" ref="G6">IF(F6&lt;&gt;"",INDEX(B:B,F6),"")</f>
        <v>206021 Sjuksköterska, annan specialistinriktning</v>
      </c>
      <c r="H6" s="1" cm="1">
        <f t="array" ref="H6">IF(G6&lt;&gt;"",INDEX(C:C,F6),"")</f>
        <v>34114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">
      <c r="A7">
        <f>IFERROR(MATCH(3,INDEX('Medarbetare År 1'!B:B,A6+1):INDEX('Medarbetare År 1'!B:B,A6+5000),0)+A6,"")</f>
        <v>10</v>
      </c>
      <c r="B7" t="str" cm="1">
        <f t="array" ref="B7">IF(A7&lt;&gt;"",INDEX('Medarbetare År 1'!A:A,A7),"")</f>
        <v>206090 Sjuksköterska, allmän</v>
      </c>
      <c r="C7" cm="1">
        <f t="array" ref="C7">IF(A7&lt;&gt;"",INDEX('Medarbetare År 1'!C:C,A7),"")</f>
        <v>40244</v>
      </c>
      <c r="F7" s="2">
        <f>IFERROR(MATCH(Diagram!D$8,INDEX('Steg 3 År 1'!B:B,F6+1):INDEX('Steg 3 År 1'!B:B,F6+5000),0)+F6,"")</f>
        <v>109</v>
      </c>
      <c r="G7" s="1" t="str" cm="1">
        <f t="array" ref="G7">IF(F7&lt;&gt;"",INDEX(B:B,F7),"")</f>
        <v>206021 Sjuksköterska, annan specialistinriktning</v>
      </c>
      <c r="H7" s="1" cm="1">
        <f t="array" ref="H7">IF(G7&lt;&gt;"",INDEX(C:C,F7),"")</f>
        <v>39582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">
      <c r="A8">
        <f>IFERROR(MATCH(3,INDEX('Medarbetare År 1'!B:B,A7+1):INDEX('Medarbetare År 1'!B:B,A7+5000),0)+A7,"")</f>
        <v>11</v>
      </c>
      <c r="B8" t="str" cm="1">
        <f t="array" ref="B8">IF(A8&lt;&gt;"",INDEX('Medarbetare År 1'!A:A,A8),"")</f>
        <v>206023 Sjuksköterska, specialfunktion</v>
      </c>
      <c r="C8" cm="1">
        <f t="array" ref="C8">IF(A8&lt;&gt;"",INDEX('Medarbetare År 1'!C:C,A8),"")</f>
        <v>37347</v>
      </c>
      <c r="F8" s="2">
        <f>IFERROR(MATCH(Diagram!D$8,INDEX('Steg 3 År 1'!B:B,F7+1):INDEX('Steg 3 År 1'!B:B,F7+5000),0)+F7,"")</f>
        <v>117</v>
      </c>
      <c r="G8" s="1" t="str" cm="1">
        <f t="array" ref="G8">IF(F8&lt;&gt;"",INDEX(B:B,F8),"")</f>
        <v>206021 Sjuksköterska, annan specialistinriktning</v>
      </c>
      <c r="H8" s="1" cm="1">
        <f t="array" ref="H8">IF(G8&lt;&gt;"",INDEX(C:C,F8),"")</f>
        <v>31823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">
      <c r="A9">
        <f>IFERROR(MATCH(3,INDEX('Medarbetare År 1'!B:B,A8+1):INDEX('Medarbetare År 1'!B:B,A8+5000),0)+A8,"")</f>
        <v>12</v>
      </c>
      <c r="B9" t="str" cm="1">
        <f t="array" ref="B9">IF(A9&lt;&gt;"",INDEX('Medarbetare År 1'!A:A,A9),"")</f>
        <v>206023 Sjuksköterska, specialfunktion</v>
      </c>
      <c r="C9" cm="1">
        <f t="array" ref="C9">IF(A9&lt;&gt;"",INDEX('Medarbetare År 1'!C:C,A9),"")</f>
        <v>47410</v>
      </c>
      <c r="F9" s="2">
        <f>IFERROR(MATCH(Diagram!D$8,INDEX('Steg 3 År 1'!B:B,F8+1):INDEX('Steg 3 År 1'!B:B,F8+5000),0)+F8,"")</f>
        <v>118</v>
      </c>
      <c r="G9" s="1" t="str" cm="1">
        <f t="array" ref="G9">IF(F9&lt;&gt;"",INDEX(B:B,F9),"")</f>
        <v>206021 Sjuksköterska, annan specialistinriktning</v>
      </c>
      <c r="H9" s="1" cm="1">
        <f t="array" ref="H9">IF(G9&lt;&gt;"",INDEX(C:C,F9),"")</f>
        <v>34103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">
      <c r="A10">
        <f>IFERROR(MATCH(3,INDEX('Medarbetare År 1'!B:B,A9+1):INDEX('Medarbetare År 1'!B:B,A9+5000),0)+A9,"")</f>
        <v>13</v>
      </c>
      <c r="B10" t="str" cm="1">
        <f t="array" ref="B10">IF(A10&lt;&gt;"",INDEX('Medarbetare År 1'!A:A,A10),"")</f>
        <v>206090 Sjuksköterska, allmän</v>
      </c>
      <c r="C10" cm="1">
        <f t="array" ref="C10">IF(A10&lt;&gt;"",INDEX('Medarbetare År 1'!C:C,A10),"")</f>
        <v>36182</v>
      </c>
      <c r="F10" s="2">
        <f>IFERROR(MATCH(Diagram!D$8,INDEX('Steg 3 År 1'!B:B,F9+1):INDEX('Steg 3 År 1'!B:B,F9+5000),0)+F9,"")</f>
        <v>119</v>
      </c>
      <c r="G10" s="1" t="str" cm="1">
        <f t="array" ref="G10">IF(F10&lt;&gt;"",INDEX(B:B,F10),"")</f>
        <v>206021 Sjuksköterska, annan specialistinriktning</v>
      </c>
      <c r="H10" s="1" cm="1">
        <f t="array" ref="H10">IF(G10&lt;&gt;"",INDEX(C:C,F10),"")</f>
        <v>30000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">
      <c r="A11">
        <f>IFERROR(MATCH(3,INDEX('Medarbetare År 1'!B:B,A10+1):INDEX('Medarbetare År 1'!B:B,A10+5000),0)+A10,"")</f>
        <v>14</v>
      </c>
      <c r="B11" t="str" cm="1">
        <f t="array" ref="B11">IF(A11&lt;&gt;"",INDEX('Medarbetare År 1'!A:A,A11),"")</f>
        <v>206090 Sjuksköterska, allmän</v>
      </c>
      <c r="C11" cm="1">
        <f t="array" ref="C11">IF(A11&lt;&gt;"",INDEX('Medarbetare År 1'!C:C,A11),"")</f>
        <v>40217</v>
      </c>
      <c r="F11" s="2">
        <f>IFERROR(MATCH(Diagram!D$8,INDEX('Steg 3 År 1'!B:B,F10+1):INDEX('Steg 3 År 1'!B:B,F10+5000),0)+F10,"")</f>
        <v>120</v>
      </c>
      <c r="G11" s="1" t="str" cm="1">
        <f t="array" ref="G11">IF(F11&lt;&gt;"",INDEX(B:B,F11),"")</f>
        <v>206021 Sjuksköterska, annan specialistinriktning</v>
      </c>
      <c r="H11" s="1" cm="1">
        <f t="array" ref="H11">IF(G11&lt;&gt;"",INDEX(C:C,F11),"")</f>
        <v>26600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">
      <c r="A12">
        <f>IFERROR(MATCH(3,INDEX('Medarbetare År 1'!B:B,A11+1):INDEX('Medarbetare År 1'!B:B,A11+5000),0)+A11,"")</f>
        <v>16</v>
      </c>
      <c r="B12" t="str" cm="1">
        <f t="array" ref="B12">IF(A12&lt;&gt;"",INDEX('Medarbetare År 1'!A:A,A12),"")</f>
        <v>206090 Sjuksköterska, allmän</v>
      </c>
      <c r="C12" cm="1">
        <f t="array" ref="C12">IF(A12&lt;&gt;"",INDEX('Medarbetare År 1'!C:C,A12),"")</f>
        <v>36136</v>
      </c>
      <c r="F12" s="2" t="str">
        <f>IFERROR(MATCH(Diagram!D$8,INDEX('Steg 3 År 1'!B:B,F11+1):INDEX('Steg 3 År 1'!B:B,F11+5000),0)+F11,"")</f>
        <v/>
      </c>
      <c r="G12" s="1" t="str" cm="1">
        <f t="array" ref="G12">IF(F12&lt;&gt;"",INDEX(B:B,F12),"")</f>
        <v/>
      </c>
      <c r="H12" s="1" t="str" cm="1">
        <f t="array" ref="H12">IF(G12&lt;&gt;"",INDEX(C:C,F12),"")</f>
        <v/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2">
      <c r="A13">
        <f>IFERROR(MATCH(3,INDEX('Medarbetare År 1'!B:B,A12+1):INDEX('Medarbetare År 1'!B:B,A12+5000),0)+A12,"")</f>
        <v>17</v>
      </c>
      <c r="B13" t="str" cm="1">
        <f t="array" ref="B13">IF(A13&lt;&gt;"",INDEX('Medarbetare År 1'!A:A,A13),"")</f>
        <v>206023 Sjuksköterska, specialfunktion</v>
      </c>
      <c r="C13" cm="1">
        <f t="array" ref="C13">IF(A13&lt;&gt;"",INDEX('Medarbetare År 1'!C:C,A13),"")</f>
        <v>39728</v>
      </c>
      <c r="F13" s="2" t="str">
        <f>IFERROR(MATCH(Diagram!D$8,INDEX('Steg 3 År 1'!B:B,F12+1):INDEX('Steg 3 År 1'!B:B,F12+5000),0)+F12,"")</f>
        <v/>
      </c>
      <c r="G13" s="1" t="str" cm="1">
        <f t="array" ref="G13">IF(F13&lt;&gt;"",INDEX(B:B,F13),"")</f>
        <v/>
      </c>
      <c r="H13" s="1" t="str" cm="1">
        <f t="array" ref="H13">IF(G13&lt;&gt;"",INDEX(C:C,F13),"")</f>
        <v/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">
      <c r="A14">
        <f>IFERROR(MATCH(3,INDEX('Medarbetare År 1'!B:B,A13+1):INDEX('Medarbetare År 1'!B:B,A13+5000),0)+A13,"")</f>
        <v>19</v>
      </c>
      <c r="B14" t="str" cm="1">
        <f t="array" ref="B14">IF(A14&lt;&gt;"",INDEX('Medarbetare År 1'!A:A,A14),"")</f>
        <v>206023 Sjuksköterska, specialfunktion</v>
      </c>
      <c r="C14" cm="1">
        <f t="array" ref="C14">IF(A14&lt;&gt;"",INDEX('Medarbetare År 1'!C:C,A14),"")</f>
        <v>43377</v>
      </c>
      <c r="F14" s="2" t="str">
        <f>IFERROR(MATCH(Diagram!D$8,INDEX('Steg 3 År 1'!B:B,F13+1):INDEX('Steg 3 År 1'!B:B,F13+5000),0)+F13,"")</f>
        <v/>
      </c>
      <c r="G14" s="1" t="str" cm="1">
        <f t="array" ref="G14">IF(F14&lt;&gt;"",INDEX(B:B,F14),"")</f>
        <v/>
      </c>
      <c r="H14" s="1" t="str" cm="1">
        <f t="array" ref="H14">IF(G14&lt;&gt;"",INDEX(C:C,F14),"")</f>
        <v/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">
      <c r="A15">
        <f>IFERROR(MATCH(3,INDEX('Medarbetare År 1'!B:B,A14+1):INDEX('Medarbetare År 1'!B:B,A14+5000),0)+A14,"")</f>
        <v>20</v>
      </c>
      <c r="B15" t="str" cm="1">
        <f t="array" ref="B15">IF(A15&lt;&gt;"",INDEX('Medarbetare År 1'!A:A,A15),"")</f>
        <v>206090 Sjuksköterska, allmän</v>
      </c>
      <c r="C15" cm="1">
        <f t="array" ref="C15">IF(A15&lt;&gt;"",INDEX('Medarbetare År 1'!C:C,A15),"")</f>
        <v>39343</v>
      </c>
      <c r="F15" s="2" t="str">
        <f>IFERROR(MATCH(Diagram!D$8,INDEX('Steg 3 År 1'!B:B,F14+1):INDEX('Steg 3 År 1'!B:B,F14+5000),0)+F14,"")</f>
        <v/>
      </c>
      <c r="G15" s="1" t="str" cm="1">
        <f t="array" ref="G15">IF(F15&lt;&gt;"",INDEX(B:B,F15),"")</f>
        <v/>
      </c>
      <c r="H15" s="1" t="str" cm="1">
        <f t="array" ref="H15">IF(G15&lt;&gt;"",INDEX(C:C,F15),"")</f>
        <v/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">
      <c r="A16">
        <f>IFERROR(MATCH(3,INDEX('Medarbetare År 1'!B:B,A15+1):INDEX('Medarbetare År 1'!B:B,A15+5000),0)+A15,"")</f>
        <v>21</v>
      </c>
      <c r="B16" t="str" cm="1">
        <f t="array" ref="B16">IF(A16&lt;&gt;"",INDEX('Medarbetare År 1'!A:A,A16),"")</f>
        <v>206023 Sjuksköterska, specialfunktion</v>
      </c>
      <c r="C16" cm="1">
        <f t="array" ref="C16">IF(A16&lt;&gt;"",INDEX('Medarbetare År 1'!C:C,A16),"")</f>
        <v>36956</v>
      </c>
      <c r="F16" s="2" t="str">
        <f>IFERROR(MATCH(Diagram!D$8,INDEX('Steg 3 År 1'!B:B,F15+1):INDEX('Steg 3 År 1'!B:B,F15+5000),0)+F15,"")</f>
        <v/>
      </c>
      <c r="G16" s="1" t="str" cm="1">
        <f t="array" ref="G16">IF(F16&lt;&gt;"",INDEX(B:B,F16),"")</f>
        <v/>
      </c>
      <c r="H16" s="1" t="str" cm="1">
        <f t="array" ref="H16">IF(G16&lt;&gt;"",INDEX(C:C,F16),"")</f>
        <v/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">
      <c r="A17">
        <f>IFERROR(MATCH(3,INDEX('Medarbetare År 1'!B:B,A16+1):INDEX('Medarbetare År 1'!B:B,A16+5000),0)+A16,"")</f>
        <v>22</v>
      </c>
      <c r="B17" t="str" cm="1">
        <f t="array" ref="B17">IF(A17&lt;&gt;"",INDEX('Medarbetare År 1'!A:A,A17),"")</f>
        <v>206090 Sjuksköterska, allmän</v>
      </c>
      <c r="C17" cm="1">
        <f t="array" ref="C17">IF(A17&lt;&gt;"",INDEX('Medarbetare År 1'!C:C,A17),"")</f>
        <v>37960</v>
      </c>
      <c r="F17" s="2" t="str">
        <f>IFERROR(MATCH(Diagram!D$8,INDEX('Steg 3 År 1'!B:B,F16+1):INDEX('Steg 3 År 1'!B:B,F16+5000),0)+F16,"")</f>
        <v/>
      </c>
      <c r="G17" s="1" t="str" cm="1">
        <f t="array" ref="G17">IF(F17&lt;&gt;"",INDEX(B:B,F17),"")</f>
        <v/>
      </c>
      <c r="H17" s="1" t="str" cm="1">
        <f t="array" ref="H17">IF(G17&lt;&gt;"",INDEX(C:C,F17),"")</f>
        <v/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">
      <c r="A18">
        <f>IFERROR(MATCH(3,INDEX('Medarbetare År 1'!B:B,A17+1):INDEX('Medarbetare År 1'!B:B,A17+5000),0)+A17,"")</f>
        <v>23</v>
      </c>
      <c r="B18" t="str" cm="1">
        <f t="array" ref="B18">IF(A18&lt;&gt;"",INDEX('Medarbetare År 1'!A:A,'Steg 3 År 1'!A18),"")</f>
        <v>206090 Sjuksköterska, allmän</v>
      </c>
      <c r="C18" cm="1">
        <f t="array" ref="C18">IF(A18&lt;&gt;"",INDEX('Medarbetare År 1'!C:C,A18),"")</f>
        <v>34490</v>
      </c>
      <c r="F18" s="2" t="str">
        <f>IFERROR(MATCH(Diagram!D$8,INDEX('Steg 3 År 1'!B:B,F17+1):INDEX('Steg 3 År 1'!B:B,F17+5000),0)+F17,"")</f>
        <v/>
      </c>
      <c r="G18" s="1" t="str" cm="1">
        <f t="array" ref="G18">IF(F18&lt;&gt;"",INDEX(B:B,F18),"")</f>
        <v/>
      </c>
      <c r="H18" s="1" t="str" cm="1">
        <f t="array" ref="H18">IF(G18&lt;&gt;"",INDEX(C:C,F18),"")</f>
        <v/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">
      <c r="A19">
        <f>IFERROR(MATCH(3,INDEX('Medarbetare År 1'!B:B,A18+1):INDEX('Medarbetare År 1'!B:B,A18+5000),0)+A18,"")</f>
        <v>25</v>
      </c>
      <c r="B19" t="str" cm="1">
        <f t="array" ref="B19">IF(A19&lt;&gt;"",INDEX('Medarbetare År 1'!A:A,'Steg 3 År 1'!A19),"")</f>
        <v>206090 Sjuksköterska, allmän</v>
      </c>
      <c r="C19" cm="1">
        <f t="array" ref="C19">IF(A19&lt;&gt;"",INDEX('Medarbetare År 1'!C:C,A19),"")</f>
        <v>31862</v>
      </c>
      <c r="F19" s="2" t="str">
        <f>IFERROR(MATCH(Diagram!D$8,INDEX('Steg 3 År 1'!B:B,F18+1):INDEX('Steg 3 År 1'!B:B,F18+5000),0)+F18,"")</f>
        <v/>
      </c>
      <c r="G19" s="1" t="str" cm="1">
        <f t="array" ref="G19">IF(F19&lt;&gt;"",INDEX(B:B,F19),"")</f>
        <v/>
      </c>
      <c r="H19" s="1" t="str" cm="1">
        <f t="array" ref="H19">IF(G19&lt;&gt;"",INDEX(C:C,F19),"")</f>
        <v/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">
      <c r="A20">
        <f>IFERROR(MATCH(3,INDEX('Medarbetare År 1'!B:B,A19+1):INDEX('Medarbetare År 1'!B:B,A19+5000),0)+A19,"")</f>
        <v>26</v>
      </c>
      <c r="B20" t="str" cm="1">
        <f t="array" ref="B20">IF(A20&lt;&gt;"",INDEX('Medarbetare År 1'!A:A,'Steg 3 År 1'!A20),"")</f>
        <v>206023 Sjuksköterska, specialfunktion</v>
      </c>
      <c r="C20" cm="1">
        <f t="array" ref="C20">IF(A20&lt;&gt;"",INDEX('Medarbetare År 1'!C:C,A20),"")</f>
        <v>35757</v>
      </c>
      <c r="F20" s="2" t="str">
        <f>IFERROR(MATCH(Diagram!D$8,INDEX('Steg 3 År 1'!B:B,F19+1):INDEX('Steg 3 År 1'!B:B,F19+5000),0)+F19,"")</f>
        <v/>
      </c>
      <c r="G20" s="1" t="str" cm="1">
        <f t="array" ref="G20">IF(F20&lt;&gt;"",INDEX(B:B,F20),"")</f>
        <v/>
      </c>
      <c r="H20" s="1" t="str" cm="1">
        <f t="array" ref="H20">IF(G20&lt;&gt;"",INDEX(C:C,F20),"")</f>
        <v/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">
      <c r="A21">
        <f>IFERROR(MATCH(3,INDEX('Medarbetare År 1'!B:B,A20+1):INDEX('Medarbetare År 1'!B:B,A20+5000),0)+A20,"")</f>
        <v>27</v>
      </c>
      <c r="B21" t="str" cm="1">
        <f t="array" ref="B21">IF(A21&lt;&gt;"",INDEX('Medarbetare År 1'!A:A,'Steg 3 År 1'!A21),"")</f>
        <v>206090 Sjuksköterska, allmän</v>
      </c>
      <c r="C21" cm="1">
        <f t="array" ref="C21">IF(A21&lt;&gt;"",INDEX('Medarbetare År 1'!C:C,A21),"")</f>
        <v>38098</v>
      </c>
      <c r="F21" s="2" t="str">
        <f>IFERROR(MATCH(Diagram!D$8,INDEX('Steg 3 År 1'!B:B,F20+1):INDEX('Steg 3 År 1'!B:B,F20+5000),0)+F20,"")</f>
        <v/>
      </c>
      <c r="G21" s="1" t="str" cm="1">
        <f t="array" ref="G21">IF(F21&lt;&gt;"",INDEX(B:B,F21),"")</f>
        <v/>
      </c>
      <c r="H21" s="1" t="str" cm="1">
        <f t="array" ref="H21">IF(G21&lt;&gt;"",INDEX(C:C,F21),"")</f>
        <v/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">
      <c r="A22">
        <f>IFERROR(MATCH(3,INDEX('Medarbetare År 1'!B:B,A21+1):INDEX('Medarbetare År 1'!B:B,A21+5000),0)+A21,"")</f>
        <v>30</v>
      </c>
      <c r="B22" t="str" cm="1">
        <f t="array" ref="B22">IF(A22&lt;&gt;"",INDEX('Medarbetare År 1'!A:A,'Steg 3 År 1'!A22),"")</f>
        <v>206090 Sjuksköterska, allmän</v>
      </c>
      <c r="C22" cm="1">
        <f t="array" ref="C22">IF(A22&lt;&gt;"",INDEX('Medarbetare År 1'!C:C,A22),"")</f>
        <v>40809</v>
      </c>
      <c r="F22" s="2" t="str">
        <f>IFERROR(MATCH(Diagram!D$8,INDEX('Steg 3 År 1'!B:B,F21+1):INDEX('Steg 3 År 1'!B:B,F21+5000),0)+F21,"")</f>
        <v/>
      </c>
      <c r="G22" s="1" t="str" cm="1">
        <f t="array" ref="G22">IF(F22&lt;&gt;"",INDEX(B:B,F22),"")</f>
        <v/>
      </c>
      <c r="H22" s="1" t="str" cm="1">
        <f t="array" ref="H22">IF(G22&lt;&gt;"",INDEX(C:C,F22),"")</f>
        <v/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2">
      <c r="A23">
        <f>IFERROR(MATCH(3,INDEX('Medarbetare År 1'!B:B,A22+1):INDEX('Medarbetare År 1'!B:B,A22+5000),0)+A22,"")</f>
        <v>31</v>
      </c>
      <c r="B23" t="str" cm="1">
        <f t="array" ref="B23">IF(A23&lt;&gt;"",INDEX('Medarbetare År 1'!A:A,'Steg 3 År 1'!A23),"")</f>
        <v>206090 Sjuksköterska, allmän</v>
      </c>
      <c r="C23" cm="1">
        <f t="array" ref="C23">IF(A23&lt;&gt;"",INDEX('Medarbetare År 1'!C:C,A23),"")</f>
        <v>29050</v>
      </c>
      <c r="F23" s="2" t="str">
        <f>IFERROR(MATCH(Diagram!D$8,INDEX('Steg 3 År 1'!B:B,F22+1):INDEX('Steg 3 År 1'!B:B,F22+5000),0)+F22,"")</f>
        <v/>
      </c>
      <c r="G23" s="1" t="str" cm="1">
        <f t="array" ref="G23">IF(F23&lt;&gt;"",INDEX(B:B,F23),"")</f>
        <v/>
      </c>
      <c r="H23" s="1" t="str" cm="1">
        <f t="array" ref="H23">IF(G23&lt;&gt;"",INDEX(C:C,F23),"")</f>
        <v/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2">
      <c r="A24">
        <f>IFERROR(MATCH(3,INDEX('Medarbetare År 1'!B:B,A23+1):INDEX('Medarbetare År 1'!B:B,A23+5000),0)+A23,"")</f>
        <v>32</v>
      </c>
      <c r="B24" t="str" cm="1">
        <f t="array" ref="B24">IF(A24&lt;&gt;"",INDEX('Medarbetare År 1'!A:A,'Steg 3 År 1'!A24),"")</f>
        <v>206023 Sjuksköterska, specialfunktion</v>
      </c>
      <c r="C24" cm="1">
        <f t="array" ref="C24">IF(A24&lt;&gt;"",INDEX('Medarbetare År 1'!C:C,A24),"")</f>
        <v>36748</v>
      </c>
      <c r="F24" s="2" t="str">
        <f>IFERROR(MATCH(Diagram!D$8,INDEX('Steg 3 År 1'!B:B,F23+1):INDEX('Steg 3 År 1'!B:B,F23+5000),0)+F23,"")</f>
        <v/>
      </c>
      <c r="G24" s="1" t="str" cm="1">
        <f t="array" ref="G24">IF(F24&lt;&gt;"",INDEX(B:B,F24),"")</f>
        <v/>
      </c>
      <c r="H24" s="1" t="str" cm="1">
        <f t="array" ref="H24">IF(G24&lt;&gt;"",INDEX(C:C,F24),"")</f>
        <v/>
      </c>
    </row>
    <row r="25" spans="1:22" x14ac:dyDescent="0.2">
      <c r="A25">
        <f>IFERROR(MATCH(3,INDEX('Medarbetare År 1'!B:B,A24+1):INDEX('Medarbetare År 1'!B:B,A24+5000),0)+A24,"")</f>
        <v>33</v>
      </c>
      <c r="B25" t="str" cm="1">
        <f t="array" ref="B25">IF(A25&lt;&gt;"",INDEX('Medarbetare År 1'!A:A,'Steg 3 År 1'!A25),"")</f>
        <v>206090 Sjuksköterska, allmän</v>
      </c>
      <c r="C25" cm="1">
        <f t="array" ref="C25">IF(A25&lt;&gt;"",INDEX('Medarbetare År 1'!C:C,A25),"")</f>
        <v>39736</v>
      </c>
      <c r="F25" s="2" t="str">
        <f>IFERROR(MATCH(Diagram!D$8,INDEX('Steg 3 År 1'!B:B,F24+1):INDEX('Steg 3 År 1'!B:B,F24+5000),0)+F24,"")</f>
        <v/>
      </c>
      <c r="G25" s="1" t="str" cm="1">
        <f t="array" ref="G25">IF(F25&lt;&gt;"",INDEX(B:B,F25),"")</f>
        <v/>
      </c>
      <c r="H25" s="1" t="str" cm="1">
        <f t="array" ref="H25">IF(G25&lt;&gt;"",INDEX(C:C,F25),"")</f>
        <v/>
      </c>
    </row>
    <row r="26" spans="1:22" x14ac:dyDescent="0.2">
      <c r="A26">
        <f>IFERROR(MATCH(3,INDEX('Medarbetare År 1'!B:B,A25+1):INDEX('Medarbetare År 1'!B:B,A25+5000),0)+A25,"")</f>
        <v>34</v>
      </c>
      <c r="B26" t="str" cm="1">
        <f t="array" ref="B26">IF(A26&lt;&gt;"",INDEX('Medarbetare År 1'!A:A,'Steg 3 År 1'!A26),"")</f>
        <v>206023 Sjuksköterska, specialfunktion</v>
      </c>
      <c r="C26" cm="1">
        <f t="array" ref="C26">IF(A26&lt;&gt;"",INDEX('Medarbetare År 1'!C:C,A26),"")</f>
        <v>38535</v>
      </c>
      <c r="F26" s="2" t="str">
        <f>IFERROR(MATCH(Diagram!D$8,INDEX('Steg 3 År 1'!B:B,F25+1):INDEX('Steg 3 År 1'!B:B,F25+5000),0)+F25,"")</f>
        <v/>
      </c>
      <c r="G26" s="1" t="str" cm="1">
        <f t="array" ref="G26">IF(F26&lt;&gt;"",INDEX(B:B,F26),"")</f>
        <v/>
      </c>
      <c r="H26" s="1" t="str" cm="1">
        <f t="array" ref="H26">IF(G26&lt;&gt;"",INDEX(C:C,F26),"")</f>
        <v/>
      </c>
    </row>
    <row r="27" spans="1:22" x14ac:dyDescent="0.2">
      <c r="A27">
        <f>IFERROR(MATCH(3,INDEX('Medarbetare År 1'!B:B,A26+1):INDEX('Medarbetare År 1'!B:B,A26+5000),0)+A26,"")</f>
        <v>36</v>
      </c>
      <c r="B27" t="str" cm="1">
        <f t="array" ref="B27">IF(A27&lt;&gt;"",INDEX('Medarbetare År 1'!A:A,'Steg 3 År 1'!A27),"")</f>
        <v>206023 Sjuksköterska, specialfunktion</v>
      </c>
      <c r="C27" cm="1">
        <f t="array" ref="C27">IF(A27&lt;&gt;"",INDEX('Medarbetare År 1'!C:C,A27),"")</f>
        <v>35358</v>
      </c>
      <c r="F27" s="2" t="str">
        <f>IFERROR(MATCH(Diagram!D$8,INDEX('Steg 3 År 1'!B:B,F26+1):INDEX('Steg 3 År 1'!B:B,F26+5000),0)+F26,"")</f>
        <v/>
      </c>
      <c r="G27" s="1" t="str" cm="1">
        <f t="array" ref="G27">IF(F27&lt;&gt;"",INDEX(B:B,F27),"")</f>
        <v/>
      </c>
      <c r="H27" s="1" t="str" cm="1">
        <f t="array" ref="H27">IF(G27&lt;&gt;"",INDEX(C:C,F27),"")</f>
        <v/>
      </c>
    </row>
    <row r="28" spans="1:22" x14ac:dyDescent="0.2">
      <c r="A28">
        <f>IFERROR(MATCH(3,INDEX('Medarbetare År 1'!B:B,A27+1):INDEX('Medarbetare År 1'!B:B,A27+5000),0)+A27,"")</f>
        <v>38</v>
      </c>
      <c r="B28" t="str" cm="1">
        <f t="array" ref="B28">IF(A28&lt;&gt;"",INDEX('Medarbetare År 1'!A:A,'Steg 3 År 1'!A28),"")</f>
        <v>206090 Sjuksköterska, allmän</v>
      </c>
      <c r="C28" cm="1">
        <f t="array" ref="C28">IF(A28&lt;&gt;"",INDEX('Medarbetare År 1'!C:C,A28),"")</f>
        <v>35395</v>
      </c>
      <c r="F28" s="2" t="str">
        <f>IFERROR(MATCH(Diagram!D$8,INDEX('Steg 3 År 1'!B:B,F27+1):INDEX('Steg 3 År 1'!B:B,F27+5000),0)+F27,"")</f>
        <v/>
      </c>
      <c r="G28" s="1" t="str" cm="1">
        <f t="array" ref="G28">IF(F28&lt;&gt;"",INDEX(B:B,F28),"")</f>
        <v/>
      </c>
      <c r="H28" s="1" t="str" cm="1">
        <f t="array" ref="H28">IF(G28&lt;&gt;"",INDEX(C:C,F28),"")</f>
        <v/>
      </c>
    </row>
    <row r="29" spans="1:22" x14ac:dyDescent="0.2">
      <c r="A29">
        <f>IFERROR(MATCH(3,INDEX('Medarbetare År 1'!B:B,A28+1):INDEX('Medarbetare År 1'!B:B,A28+5000),0)+A28,"")</f>
        <v>42</v>
      </c>
      <c r="B29" t="str" cm="1">
        <f t="array" ref="B29">IF(A29&lt;&gt;"",INDEX('Medarbetare År 1'!A:A,'Steg 3 År 1'!A29),"")</f>
        <v>206023 Sjuksköterska, specialfunktion</v>
      </c>
      <c r="C29" cm="1">
        <f t="array" ref="C29">IF(A29&lt;&gt;"",INDEX('Medarbetare År 1'!C:C,A29),"")</f>
        <v>27950</v>
      </c>
      <c r="F29" s="2" t="str">
        <f>IFERROR(MATCH(Diagram!D$8,INDEX('Steg 3 År 1'!B:B,F28+1):INDEX('Steg 3 År 1'!B:B,F28+5000),0)+F28,"")</f>
        <v/>
      </c>
      <c r="G29" s="1" t="str" cm="1">
        <f t="array" ref="G29">IF(F29&lt;&gt;"",INDEX(B:B,F29),"")</f>
        <v/>
      </c>
      <c r="H29" s="1" t="str" cm="1">
        <f t="array" ref="H29">IF(G29&lt;&gt;"",INDEX(C:C,F29),"")</f>
        <v/>
      </c>
    </row>
    <row r="30" spans="1:22" x14ac:dyDescent="0.2">
      <c r="A30">
        <f>IFERROR(MATCH(3,INDEX('Medarbetare År 1'!B:B,A29+1):INDEX('Medarbetare År 1'!B:B,A29+5000),0)+A29,"")</f>
        <v>43</v>
      </c>
      <c r="B30" t="str" cm="1">
        <f t="array" ref="B30">IF(A30&lt;&gt;"",INDEX('Medarbetare År 1'!A:A,'Steg 3 År 1'!A30),"")</f>
        <v>206090 Sjuksköterska, allmän</v>
      </c>
      <c r="C30" cm="1">
        <f t="array" ref="C30">IF(A30&lt;&gt;"",INDEX('Medarbetare År 1'!C:C,A30),"")</f>
        <v>30000</v>
      </c>
      <c r="F30" s="2" t="str">
        <f>IFERROR(MATCH(Diagram!D$8,INDEX('Steg 3 År 1'!B:B,F29+1):INDEX('Steg 3 År 1'!B:B,F29+5000),0)+F29,"")</f>
        <v/>
      </c>
      <c r="G30" s="1" t="str" cm="1">
        <f t="array" ref="G30">IF(F30&lt;&gt;"",INDEX(B:B,F30),"")</f>
        <v/>
      </c>
      <c r="H30" s="1" t="str" cm="1">
        <f t="array" ref="H30">IF(G30&lt;&gt;"",INDEX(C:C,F30),"")</f>
        <v/>
      </c>
    </row>
    <row r="31" spans="1:22" x14ac:dyDescent="0.2">
      <c r="A31">
        <f>IFERROR(MATCH(3,INDEX('Medarbetare År 1'!B:B,A30+1):INDEX('Medarbetare År 1'!B:B,A30+5000),0)+A30,"")</f>
        <v>45</v>
      </c>
      <c r="B31" t="str" cm="1">
        <f t="array" ref="B31">IF(A31&lt;&gt;"",INDEX('Medarbetare År 1'!A:A,'Steg 3 År 1'!A31),"")</f>
        <v>206090 Sjuksköterska, allmän</v>
      </c>
      <c r="C31" cm="1">
        <f t="array" ref="C31">IF(A31&lt;&gt;"",INDEX('Medarbetare År 1'!C:C,A31),"")</f>
        <v>36211</v>
      </c>
      <c r="F31" s="2" t="str">
        <f>IFERROR(MATCH(Diagram!D$8,INDEX('Steg 3 År 1'!B:B,F30+1):INDEX('Steg 3 År 1'!B:B,F30+5000),0)+F30,"")</f>
        <v/>
      </c>
      <c r="G31" s="1" t="str" cm="1">
        <f t="array" ref="G31">IF(F31&lt;&gt;"",INDEX(B:B,F31),"")</f>
        <v/>
      </c>
      <c r="H31" s="1" t="str" cm="1">
        <f t="array" ref="H31">IF(G31&lt;&gt;"",INDEX(C:C,F31),"")</f>
        <v/>
      </c>
    </row>
    <row r="32" spans="1:22" x14ac:dyDescent="0.2">
      <c r="A32">
        <f>IFERROR(MATCH(3,INDEX('Medarbetare År 1'!B:B,A31+1):INDEX('Medarbetare År 1'!B:B,A31+5000),0)+A31,"")</f>
        <v>50</v>
      </c>
      <c r="B32" t="str" cm="1">
        <f t="array" ref="B32">IF(A32&lt;&gt;"",INDEX('Medarbetare År 1'!A:A,'Steg 3 År 1'!A32),"")</f>
        <v>206090 Sjuksköterska, allmän</v>
      </c>
      <c r="C32" cm="1">
        <f t="array" ref="C32">IF(A32&lt;&gt;"",INDEX('Medarbetare År 1'!C:C,A32),"")</f>
        <v>26750</v>
      </c>
      <c r="F32" s="2" t="str">
        <f>IFERROR(MATCH(Diagram!D$8,INDEX('Steg 3 År 1'!B:B,F31+1):INDEX('Steg 3 År 1'!B:B,F31+5000),0)+F31,"")</f>
        <v/>
      </c>
      <c r="G32" s="1" t="str" cm="1">
        <f t="array" ref="G32">IF(F32&lt;&gt;"",INDEX(B:B,F32),"")</f>
        <v/>
      </c>
      <c r="H32" s="1" t="str" cm="1">
        <f t="array" ref="H32">IF(G32&lt;&gt;"",INDEX(C:C,F32),"")</f>
        <v/>
      </c>
    </row>
    <row r="33" spans="1:8" x14ac:dyDescent="0.2">
      <c r="A33">
        <f>IFERROR(MATCH(3,INDEX('Medarbetare År 1'!B:B,A32+1):INDEX('Medarbetare År 1'!B:B,A32+5000),0)+A32,"")</f>
        <v>51</v>
      </c>
      <c r="B33" t="str" cm="1">
        <f t="array" ref="B33">IF(A33&lt;&gt;"",INDEX('Medarbetare År 1'!A:A,'Steg 3 År 1'!A33),"")</f>
        <v>206090 Sjuksköterska, allmän</v>
      </c>
      <c r="C33" cm="1">
        <f t="array" ref="C33">IF(A33&lt;&gt;"",INDEX('Medarbetare År 1'!C:C,A33),"")</f>
        <v>31050</v>
      </c>
      <c r="F33" s="2" t="str">
        <f>IFERROR(MATCH(Diagram!D$8,INDEX('Steg 3 År 1'!B:B,F32+1):INDEX('Steg 3 År 1'!B:B,F32+5000),0)+F32,"")</f>
        <v/>
      </c>
      <c r="G33" s="1" t="str" cm="1">
        <f t="array" ref="G33">IF(F33&lt;&gt;"",INDEX(B:B,F33),"")</f>
        <v/>
      </c>
      <c r="H33" s="1" t="str" cm="1">
        <f t="array" ref="H33">IF(G33&lt;&gt;"",INDEX(C:C,F33),"")</f>
        <v/>
      </c>
    </row>
    <row r="34" spans="1:8" x14ac:dyDescent="0.2">
      <c r="A34">
        <f>IFERROR(MATCH(3,INDEX('Medarbetare År 1'!B:B,A33+1):INDEX('Medarbetare År 1'!B:B,A33+5000),0)+A33,"")</f>
        <v>52</v>
      </c>
      <c r="B34" t="str" cm="1">
        <f t="array" ref="B34">IF(A34&lt;&gt;"",INDEX('Medarbetare År 1'!A:A,'Steg 3 År 1'!A34),"")</f>
        <v>206090 Sjuksköterska, allmän</v>
      </c>
      <c r="C34" cm="1">
        <f t="array" ref="C34">IF(A34&lt;&gt;"",INDEX('Medarbetare År 1'!C:C,A34),"")</f>
        <v>29400</v>
      </c>
      <c r="F34" s="2" t="str">
        <f>IFERROR(MATCH(Diagram!D$8,INDEX('Steg 3 År 1'!B:B,F33+1):INDEX('Steg 3 År 1'!B:B,F33+5000),0)+F33,"")</f>
        <v/>
      </c>
      <c r="G34" s="1" t="str" cm="1">
        <f t="array" ref="G34">IF(F34&lt;&gt;"",INDEX(B:B,F34),"")</f>
        <v/>
      </c>
      <c r="H34" s="1" t="str" cm="1">
        <f t="array" ref="H34">IF(G34&lt;&gt;"",INDEX(C:C,F34),"")</f>
        <v/>
      </c>
    </row>
    <row r="35" spans="1:8" x14ac:dyDescent="0.2">
      <c r="A35">
        <f>IFERROR(MATCH(3,INDEX('Medarbetare År 1'!B:B,A34+1):INDEX('Medarbetare År 1'!B:B,A34+5000),0)+A34,"")</f>
        <v>53</v>
      </c>
      <c r="B35" t="str" cm="1">
        <f t="array" ref="B35">IF(A35&lt;&gt;"",INDEX('Medarbetare År 1'!A:A,'Steg 3 År 1'!A35),"")</f>
        <v>206090 Sjuksköterska, allmän</v>
      </c>
      <c r="C35" cm="1">
        <f t="array" ref="C35">IF(A35&lt;&gt;"",INDEX('Medarbetare År 1'!C:C,A35),"")</f>
        <v>27901</v>
      </c>
      <c r="F35" s="2" t="str">
        <f>IFERROR(MATCH(Diagram!D$8,INDEX('Steg 3 År 1'!B:B,F34+1):INDEX('Steg 3 År 1'!B:B,F34+5000),0)+F34,"")</f>
        <v/>
      </c>
      <c r="G35" s="1" t="str" cm="1">
        <f t="array" ref="G35">IF(F35&lt;&gt;"",INDEX(B:B,F35),"")</f>
        <v/>
      </c>
      <c r="H35" s="1" t="str" cm="1">
        <f t="array" ref="H35">IF(G35&lt;&gt;"",INDEX(C:C,F35),"")</f>
        <v/>
      </c>
    </row>
    <row r="36" spans="1:8" x14ac:dyDescent="0.2">
      <c r="A36">
        <f>IFERROR(MATCH(3,INDEX('Medarbetare År 1'!B:B,A35+1):INDEX('Medarbetare År 1'!B:B,A35+5000),0)+A35,"")</f>
        <v>55</v>
      </c>
      <c r="B36" t="str" cm="1">
        <f t="array" ref="B36">IF(A36&lt;&gt;"",INDEX('Medarbetare År 1'!A:A,'Steg 3 År 1'!A36),"")</f>
        <v>206090 Sjuksköterska, allmän</v>
      </c>
      <c r="C36" cm="1">
        <f t="array" ref="C36">IF(A36&lt;&gt;"",INDEX('Medarbetare År 1'!C:C,A36),"")</f>
        <v>26750</v>
      </c>
      <c r="F36" s="2" t="str">
        <f>IFERROR(MATCH(Diagram!D$8,INDEX('Steg 3 År 1'!B:B,F35+1):INDEX('Steg 3 År 1'!B:B,F35+5000),0)+F35,"")</f>
        <v/>
      </c>
      <c r="G36" s="1" t="str" cm="1">
        <f t="array" ref="G36">IF(F36&lt;&gt;"",INDEX(B:B,F36),"")</f>
        <v/>
      </c>
      <c r="H36" s="1" t="str" cm="1">
        <f t="array" ref="H36">IF(G36&lt;&gt;"",INDEX(C:C,F36),"")</f>
        <v/>
      </c>
    </row>
    <row r="37" spans="1:8" x14ac:dyDescent="0.2">
      <c r="A37">
        <f>IFERROR(MATCH(3,INDEX('Medarbetare År 1'!B:B,A36+1):INDEX('Medarbetare År 1'!B:B,A36+5000),0)+A36,"")</f>
        <v>57</v>
      </c>
      <c r="B37" t="str" cm="1">
        <f t="array" ref="B37">IF(A37&lt;&gt;"",INDEX('Medarbetare År 1'!A:A,'Steg 3 År 1'!A37),"")</f>
        <v>206090 Sjuksköterska, allmän</v>
      </c>
      <c r="C37" cm="1">
        <f t="array" ref="C37">IF(A37&lt;&gt;"",INDEX('Medarbetare År 1'!C:C,A37),"")</f>
        <v>38298</v>
      </c>
      <c r="F37" s="2" t="str">
        <f>IFERROR(MATCH(Diagram!D$8,INDEX('Steg 3 År 1'!B:B,F36+1):INDEX('Steg 3 År 1'!B:B,F36+5000),0)+F36,"")</f>
        <v/>
      </c>
      <c r="G37" s="1" t="str" cm="1">
        <f t="array" ref="G37">IF(F37&lt;&gt;"",INDEX(B:B,F37),"")</f>
        <v/>
      </c>
      <c r="H37" s="1" t="str" cm="1">
        <f t="array" ref="H37">IF(G37&lt;&gt;"",INDEX(C:C,F37),"")</f>
        <v/>
      </c>
    </row>
    <row r="38" spans="1:8" x14ac:dyDescent="0.2">
      <c r="A38">
        <f>IFERROR(MATCH(3,INDEX('Medarbetare År 1'!B:B,A37+1):INDEX('Medarbetare År 1'!B:B,A37+5000),0)+A37,"")</f>
        <v>59</v>
      </c>
      <c r="B38" t="str" cm="1">
        <f t="array" ref="B38">IF(A38&lt;&gt;"",INDEX('Medarbetare År 1'!A:A,'Steg 3 År 1'!A38),"")</f>
        <v>206090 Sjuksköterska, allmän</v>
      </c>
      <c r="C38" cm="1">
        <f t="array" ref="C38">IF(A38&lt;&gt;"",INDEX('Medarbetare År 1'!C:C,A38),"")</f>
        <v>42998</v>
      </c>
      <c r="F38" s="2" t="str">
        <f>IFERROR(MATCH(Diagram!D$8,INDEX('Steg 3 År 1'!B:B,F37+1):INDEX('Steg 3 År 1'!B:B,F37+5000),0)+F37,"")</f>
        <v/>
      </c>
      <c r="G38" s="1" t="str" cm="1">
        <f t="array" ref="G38">IF(F38&lt;&gt;"",INDEX(B:B,F38),"")</f>
        <v/>
      </c>
      <c r="H38" s="1" t="str" cm="1">
        <f t="array" ref="H38">IF(G38&lt;&gt;"",INDEX(C:C,F38),"")</f>
        <v/>
      </c>
    </row>
    <row r="39" spans="1:8" x14ac:dyDescent="0.2">
      <c r="A39">
        <f>IFERROR(MATCH(3,INDEX('Medarbetare År 1'!B:B,A38+1):INDEX('Medarbetare År 1'!B:B,A38+5000),0)+A38,"")</f>
        <v>60</v>
      </c>
      <c r="B39" t="str" cm="1">
        <f t="array" ref="B39">IF(A39&lt;&gt;"",INDEX('Medarbetare År 1'!A:A,'Steg 3 År 1'!A39),"")</f>
        <v>206090 Sjuksköterska, allmän</v>
      </c>
      <c r="C39" cm="1">
        <f t="array" ref="C39">IF(A39&lt;&gt;"",INDEX('Medarbetare År 1'!C:C,A39),"")</f>
        <v>41657</v>
      </c>
      <c r="F39" s="2" t="str">
        <f>IFERROR(MATCH(Diagram!D$8,INDEX('Steg 3 År 1'!B:B,F38+1):INDEX('Steg 3 År 1'!B:B,F38+5000),0)+F38,"")</f>
        <v/>
      </c>
      <c r="G39" s="1" t="str" cm="1">
        <f t="array" ref="G39">IF(F39&lt;&gt;"",INDEX(B:B,F39),"")</f>
        <v/>
      </c>
      <c r="H39" s="1" t="str" cm="1">
        <f t="array" ref="H39">IF(G39&lt;&gt;"",INDEX(C:C,F39),"")</f>
        <v/>
      </c>
    </row>
    <row r="40" spans="1:8" x14ac:dyDescent="0.2">
      <c r="A40">
        <f>IFERROR(MATCH(3,INDEX('Medarbetare År 1'!B:B,A39+1):INDEX('Medarbetare År 1'!B:B,A39+5000),0)+A39,"")</f>
        <v>62</v>
      </c>
      <c r="B40" t="str" cm="1">
        <f t="array" ref="B40">IF(A40&lt;&gt;"",INDEX('Medarbetare År 1'!A:A,'Steg 3 År 1'!A40),"")</f>
        <v>206090 Sjuksköterska, allmän</v>
      </c>
      <c r="C40" cm="1">
        <f t="array" ref="C40">IF(A40&lt;&gt;"",INDEX('Medarbetare År 1'!C:C,A40),"")</f>
        <v>33990</v>
      </c>
      <c r="F40" s="2" t="str">
        <f>IFERROR(MATCH(Diagram!D$8,INDEX('Steg 3 År 1'!B:B,F39+1):INDEX('Steg 3 År 1'!B:B,F39+5000),0)+F39,"")</f>
        <v/>
      </c>
      <c r="G40" s="1" t="str" cm="1">
        <f t="array" ref="G40">IF(F40&lt;&gt;"",INDEX(B:B,F40),"")</f>
        <v/>
      </c>
      <c r="H40" s="1" t="str" cm="1">
        <f t="array" ref="H40">IF(G40&lt;&gt;"",INDEX(C:C,F40),"")</f>
        <v/>
      </c>
    </row>
    <row r="41" spans="1:8" x14ac:dyDescent="0.2">
      <c r="A41">
        <f>IFERROR(MATCH(3,INDEX('Medarbetare År 1'!B:B,A40+1):INDEX('Medarbetare År 1'!B:B,A40+5000),0)+A40,"")</f>
        <v>65</v>
      </c>
      <c r="B41" t="str" cm="1">
        <f t="array" ref="B41">IF(A41&lt;&gt;"",INDEX('Medarbetare År 1'!A:A,'Steg 3 År 1'!A41),"")</f>
        <v>206090 Sjuksköterska, allmän</v>
      </c>
      <c r="C41" cm="1">
        <f t="array" ref="C41">IF(A41&lt;&gt;"",INDEX('Medarbetare År 1'!C:C,A41),"")</f>
        <v>43143</v>
      </c>
      <c r="F41" s="2" t="str">
        <f>IFERROR(MATCH(Diagram!D$8,INDEX('Steg 3 År 1'!B:B,F40+1):INDEX('Steg 3 År 1'!B:B,F40+5000),0)+F40,"")</f>
        <v/>
      </c>
      <c r="G41" s="1" t="str" cm="1">
        <f t="array" ref="G41">IF(F41&lt;&gt;"",INDEX(B:B,F41),"")</f>
        <v/>
      </c>
      <c r="H41" s="1" t="str" cm="1">
        <f t="array" ref="H41">IF(G41&lt;&gt;"",INDEX(C:C,F41),"")</f>
        <v/>
      </c>
    </row>
    <row r="42" spans="1:8" x14ac:dyDescent="0.2">
      <c r="A42">
        <f>IFERROR(MATCH(3,INDEX('Medarbetare År 1'!B:B,A41+1):INDEX('Medarbetare År 1'!B:B,A41+5000),0)+A41,"")</f>
        <v>71</v>
      </c>
      <c r="B42" t="str" cm="1">
        <f t="array" ref="B42">IF(A42&lt;&gt;"",INDEX('Medarbetare År 1'!A:A,'Steg 3 År 1'!A42),"")</f>
        <v>206090 Sjuksköterska, allmän</v>
      </c>
      <c r="C42" cm="1">
        <f t="array" ref="C42">IF(A42&lt;&gt;"",INDEX('Medarbetare År 1'!C:C,A42),"")</f>
        <v>38178</v>
      </c>
      <c r="F42" s="2" t="str">
        <f>IFERROR(MATCH(Diagram!D$8,INDEX('Steg 3 År 1'!B:B,F41+1):INDEX('Steg 3 År 1'!B:B,F41+5000),0)+F41,"")</f>
        <v/>
      </c>
      <c r="G42" s="1" t="str" cm="1">
        <f t="array" ref="G42">IF(F42&lt;&gt;"",INDEX(B:B,F42),"")</f>
        <v/>
      </c>
      <c r="H42" s="1" t="str" cm="1">
        <f t="array" ref="H42">IF(G42&lt;&gt;"",INDEX(C:C,F42),"")</f>
        <v/>
      </c>
    </row>
    <row r="43" spans="1:8" x14ac:dyDescent="0.2">
      <c r="A43">
        <f>IFERROR(MATCH(3,INDEX('Medarbetare År 1'!B:B,A42+1):INDEX('Medarbetare År 1'!B:B,A42+5000),0)+A42,"")</f>
        <v>73</v>
      </c>
      <c r="B43" t="str" cm="1">
        <f t="array" ref="B43">IF(A43&lt;&gt;"",INDEX('Medarbetare År 1'!A:A,'Steg 3 År 1'!A43),"")</f>
        <v>206090 Sjuksköterska, allmän</v>
      </c>
      <c r="C43" cm="1">
        <f t="array" ref="C43">IF(A43&lt;&gt;"",INDEX('Medarbetare År 1'!C:C,A43),"")</f>
        <v>37578</v>
      </c>
      <c r="F43" s="2" t="str">
        <f>IFERROR(MATCH(Diagram!D$8,INDEX('Steg 3 År 1'!B:B,F42+1):INDEX('Steg 3 År 1'!B:B,F42+5000),0)+F42,"")</f>
        <v/>
      </c>
      <c r="G43" s="1" t="str" cm="1">
        <f t="array" ref="G43">IF(F43&lt;&gt;"",INDEX(B:B,F43),"")</f>
        <v/>
      </c>
      <c r="H43" s="1" t="str" cm="1">
        <f t="array" ref="H43">IF(G43&lt;&gt;"",INDEX(C:C,F43),"")</f>
        <v/>
      </c>
    </row>
    <row r="44" spans="1:8" x14ac:dyDescent="0.2">
      <c r="A44">
        <f>IFERROR(MATCH(3,INDEX('Medarbetare År 1'!B:B,A43+1):INDEX('Medarbetare År 1'!B:B,A43+5000),0)+A43,"")</f>
        <v>75</v>
      </c>
      <c r="B44" t="str" cm="1">
        <f t="array" ref="B44">IF(A44&lt;&gt;"",INDEX('Medarbetare År 1'!A:A,'Steg 3 År 1'!A44),"")</f>
        <v>206023 Sjuksköterska, specialfunktion</v>
      </c>
      <c r="C44" cm="1">
        <f t="array" ref="C44">IF(A44&lt;&gt;"",INDEX('Medarbetare År 1'!C:C,A44),"")</f>
        <v>38040</v>
      </c>
      <c r="F44" s="2" t="str">
        <f>IFERROR(MATCH(Diagram!D$8,INDEX('Steg 3 År 1'!B:B,F43+1):INDEX('Steg 3 År 1'!B:B,F43+5000),0)+F43,"")</f>
        <v/>
      </c>
      <c r="G44" s="1" t="str" cm="1">
        <f t="array" ref="G44">IF(F44&lt;&gt;"",INDEX(B:B,F44),"")</f>
        <v/>
      </c>
      <c r="H44" s="1" t="str" cm="1">
        <f t="array" ref="H44">IF(G44&lt;&gt;"",INDEX(C:C,F44),"")</f>
        <v/>
      </c>
    </row>
    <row r="45" spans="1:8" x14ac:dyDescent="0.2">
      <c r="A45">
        <f>IFERROR(MATCH(3,INDEX('Medarbetare År 1'!B:B,A44+1):INDEX('Medarbetare År 1'!B:B,A44+5000),0)+A44,"")</f>
        <v>77</v>
      </c>
      <c r="B45" t="str" cm="1">
        <f t="array" ref="B45">IF(A45&lt;&gt;"",INDEX('Medarbetare År 1'!A:A,'Steg 3 År 1'!A45),"")</f>
        <v>206023 Sjuksköterska, specialfunktion</v>
      </c>
      <c r="C45" cm="1">
        <f t="array" ref="C45">IF(A45&lt;&gt;"",INDEX('Medarbetare År 1'!C:C,A45),"")</f>
        <v>38900</v>
      </c>
      <c r="F45" s="2" t="str">
        <f>IFERROR(MATCH(Diagram!D$8,INDEX('Steg 3 År 1'!B:B,F44+1):INDEX('Steg 3 År 1'!B:B,F44+5000),0)+F44,"")</f>
        <v/>
      </c>
      <c r="G45" s="1" t="str" cm="1">
        <f t="array" ref="G45">IF(F45&lt;&gt;"",INDEX(B:B,F45),"")</f>
        <v/>
      </c>
      <c r="H45" s="1" t="str" cm="1">
        <f t="array" ref="H45">IF(G45&lt;&gt;"",INDEX(C:C,F45),"")</f>
        <v/>
      </c>
    </row>
    <row r="46" spans="1:8" x14ac:dyDescent="0.2">
      <c r="A46">
        <f>IFERROR(MATCH(3,INDEX('Medarbetare År 1'!B:B,A45+1):INDEX('Medarbetare År 1'!B:B,A45+5000),0)+A45,"")</f>
        <v>78</v>
      </c>
      <c r="B46" t="str" cm="1">
        <f t="array" ref="B46">IF(A46&lt;&gt;"",INDEX('Medarbetare År 1'!A:A,'Steg 3 År 1'!A46),"")</f>
        <v>206090 Sjuksköterska, allmän</v>
      </c>
      <c r="C46" cm="1">
        <f t="array" ref="C46">IF(A46&lt;&gt;"",INDEX('Medarbetare År 1'!C:C,A46),"")</f>
        <v>32505</v>
      </c>
      <c r="F46" s="2" t="str">
        <f>IFERROR(MATCH(Diagram!D$8,INDEX('Steg 3 År 1'!B:B,F45+1):INDEX('Steg 3 År 1'!B:B,F45+5000),0)+F45,"")</f>
        <v/>
      </c>
      <c r="G46" s="1" t="str" cm="1">
        <f t="array" ref="G46">IF(F46&lt;&gt;"",INDEX(B:B,F46),"")</f>
        <v/>
      </c>
      <c r="H46" s="1" t="str" cm="1">
        <f t="array" ref="H46">IF(G46&lt;&gt;"",INDEX(C:C,F46),"")</f>
        <v/>
      </c>
    </row>
    <row r="47" spans="1:8" x14ac:dyDescent="0.2">
      <c r="A47">
        <f>IFERROR(MATCH(3,INDEX('Medarbetare År 1'!B:B,A46+1):INDEX('Medarbetare År 1'!B:B,A46+5000),0)+A46,"")</f>
        <v>79</v>
      </c>
      <c r="B47" t="str" cm="1">
        <f t="array" ref="B47">IF(A47&lt;&gt;"",INDEX('Medarbetare År 1'!A:A,'Steg 3 År 1'!A47),"")</f>
        <v>206090 Sjuksköterska, allmän</v>
      </c>
      <c r="C47" cm="1">
        <f t="array" ref="C47">IF(A47&lt;&gt;"",INDEX('Medarbetare År 1'!C:C,A47),"")</f>
        <v>35590</v>
      </c>
      <c r="F47" s="2" t="str">
        <f>IFERROR(MATCH(Diagram!D$8,INDEX('Steg 3 År 1'!B:B,F46+1):INDEX('Steg 3 År 1'!B:B,F46+5000),0)+F46,"")</f>
        <v/>
      </c>
      <c r="G47" s="1" t="str" cm="1">
        <f t="array" ref="G47">IF(F47&lt;&gt;"",INDEX(B:B,F47),"")</f>
        <v/>
      </c>
      <c r="H47" s="1" t="str" cm="1">
        <f t="array" ref="H47">IF(G47&lt;&gt;"",INDEX(C:C,F47),"")</f>
        <v/>
      </c>
    </row>
    <row r="48" spans="1:8" x14ac:dyDescent="0.2">
      <c r="A48">
        <f>IFERROR(MATCH(3,INDEX('Medarbetare År 1'!B:B,A47+1):INDEX('Medarbetare År 1'!B:B,A47+5000),0)+A47,"")</f>
        <v>80</v>
      </c>
      <c r="B48" t="str" cm="1">
        <f t="array" ref="B48">IF(A48&lt;&gt;"",INDEX('Medarbetare År 1'!A:A,'Steg 3 År 1'!A48),"")</f>
        <v>206090 Sjuksköterska, allmän</v>
      </c>
      <c r="C48" cm="1">
        <f t="array" ref="C48">IF(A48&lt;&gt;"",INDEX('Medarbetare År 1'!C:C,A48),"")</f>
        <v>35220</v>
      </c>
      <c r="F48" s="2" t="str">
        <f>IFERROR(MATCH(Diagram!D$8,INDEX('Steg 3 År 1'!B:B,F47+1):INDEX('Steg 3 År 1'!B:B,F47+5000),0)+F47,"")</f>
        <v/>
      </c>
      <c r="G48" s="1" t="str" cm="1">
        <f t="array" ref="G48">IF(F48&lt;&gt;"",INDEX(B:B,F48),"")</f>
        <v/>
      </c>
      <c r="H48" s="1" t="str" cm="1">
        <f t="array" ref="H48">IF(G48&lt;&gt;"",INDEX(C:C,F48),"")</f>
        <v/>
      </c>
    </row>
    <row r="49" spans="1:8" x14ac:dyDescent="0.2">
      <c r="A49">
        <f>IFERROR(MATCH(3,INDEX('Medarbetare År 1'!B:B,A48+1):INDEX('Medarbetare År 1'!B:B,A48+5000),0)+A48,"")</f>
        <v>81</v>
      </c>
      <c r="B49" t="str" cm="1">
        <f t="array" ref="B49">IF(A49&lt;&gt;"",INDEX('Medarbetare År 1'!A:A,'Steg 3 År 1'!A49),"")</f>
        <v>206090 Sjuksköterska, allmän</v>
      </c>
      <c r="C49" cm="1">
        <f t="array" ref="C49">IF(A49&lt;&gt;"",INDEX('Medarbetare År 1'!C:C,A49),"")</f>
        <v>28600</v>
      </c>
      <c r="F49" s="2" t="str">
        <f>IFERROR(MATCH(Diagram!D$8,INDEX('Steg 3 År 1'!B:B,F48+1):INDEX('Steg 3 År 1'!B:B,F48+5000),0)+F48,"")</f>
        <v/>
      </c>
      <c r="G49" s="1" t="str" cm="1">
        <f t="array" ref="G49">IF(F49&lt;&gt;"",INDEX(B:B,F49),"")</f>
        <v/>
      </c>
      <c r="H49" s="1" t="str" cm="1">
        <f t="array" ref="H49">IF(G49&lt;&gt;"",INDEX(C:C,F49),"")</f>
        <v/>
      </c>
    </row>
    <row r="50" spans="1:8" x14ac:dyDescent="0.2">
      <c r="A50">
        <f>IFERROR(MATCH(3,INDEX('Medarbetare År 1'!B:B,A49+1):INDEX('Medarbetare År 1'!B:B,A49+5000),0)+A49,"")</f>
        <v>82</v>
      </c>
      <c r="B50" t="str" cm="1">
        <f t="array" ref="B50">IF(A50&lt;&gt;"",INDEX('Medarbetare År 1'!A:A,'Steg 3 År 1'!A50),"")</f>
        <v>206090 Sjuksköterska, allmän</v>
      </c>
      <c r="C50" cm="1">
        <f t="array" ref="C50">IF(A50&lt;&gt;"",INDEX('Medarbetare År 1'!C:C,A50),"")</f>
        <v>36625</v>
      </c>
      <c r="F50" s="2" t="str">
        <f>IFERROR(MATCH(Diagram!D$8,INDEX('Steg 3 År 1'!B:B,F49+1):INDEX('Steg 3 År 1'!B:B,F49+5000),0)+F49,"")</f>
        <v/>
      </c>
      <c r="G50" s="1" t="str" cm="1">
        <f t="array" ref="G50">IF(F50&lt;&gt;"",INDEX(B:B,F50),"")</f>
        <v/>
      </c>
      <c r="H50" s="1" t="str" cm="1">
        <f t="array" ref="H50">IF(G50&lt;&gt;"",INDEX(C:C,F50),"")</f>
        <v/>
      </c>
    </row>
    <row r="51" spans="1:8" x14ac:dyDescent="0.2">
      <c r="A51">
        <f>IFERROR(MATCH(3,INDEX('Medarbetare År 1'!B:B,A50+1):INDEX('Medarbetare År 1'!B:B,A50+5000),0)+A50,"")</f>
        <v>83</v>
      </c>
      <c r="B51" t="str" cm="1">
        <f t="array" ref="B51">IF(A51&lt;&gt;"",INDEX('Medarbetare År 1'!A:A,'Steg 3 År 1'!A51),"")</f>
        <v>206090 Sjuksköterska, allmän</v>
      </c>
      <c r="C51" cm="1">
        <f t="array" ref="C51">IF(A51&lt;&gt;"",INDEX('Medarbetare År 1'!C:C,A51),"")</f>
        <v>36200</v>
      </c>
      <c r="F51" s="2" t="str">
        <f>IFERROR(MATCH(Diagram!D$8,INDEX('Steg 3 År 1'!B:B,F50+1):INDEX('Steg 3 År 1'!B:B,F50+5000),0)+F50,"")</f>
        <v/>
      </c>
      <c r="G51" s="1" t="str" cm="1">
        <f t="array" ref="G51">IF(F51&lt;&gt;"",INDEX(B:B,F51),"")</f>
        <v/>
      </c>
      <c r="H51" s="1" t="str" cm="1">
        <f t="array" ref="H51">IF(G51&lt;&gt;"",INDEX(C:C,F51),"")</f>
        <v/>
      </c>
    </row>
    <row r="52" spans="1:8" x14ac:dyDescent="0.2">
      <c r="A52">
        <f>IFERROR(MATCH(3,INDEX('Medarbetare År 1'!B:B,A51+1):INDEX('Medarbetare År 1'!B:B,A51+5000),0)+A51,"")</f>
        <v>84</v>
      </c>
      <c r="B52" t="str" cm="1">
        <f t="array" ref="B52">IF(A52&lt;&gt;"",INDEX('Medarbetare År 1'!A:A,'Steg 3 År 1'!A52),"")</f>
        <v>206090 Sjuksköterska, allmän</v>
      </c>
      <c r="C52" cm="1">
        <f t="array" ref="C52">IF(A52&lt;&gt;"",INDEX('Medarbetare År 1'!C:C,A52),"")</f>
        <v>38672</v>
      </c>
      <c r="F52" s="2" t="str">
        <f>IFERROR(MATCH(Diagram!D$8,INDEX('Steg 3 År 1'!B:B,F51+1):INDEX('Steg 3 År 1'!B:B,F51+5000),0)+F51,"")</f>
        <v/>
      </c>
      <c r="G52" s="1" t="str" cm="1">
        <f t="array" ref="G52">IF(F52&lt;&gt;"",INDEX(B:B,F52),"")</f>
        <v/>
      </c>
      <c r="H52" s="1" t="str" cm="1">
        <f t="array" ref="H52">IF(G52&lt;&gt;"",INDEX(C:C,F52),"")</f>
        <v/>
      </c>
    </row>
    <row r="53" spans="1:8" x14ac:dyDescent="0.2">
      <c r="A53">
        <f>IFERROR(MATCH(3,INDEX('Medarbetare År 1'!B:B,A52+1):INDEX('Medarbetare År 1'!B:B,A52+5000),0)+A52,"")</f>
        <v>85</v>
      </c>
      <c r="B53" t="str" cm="1">
        <f t="array" ref="B53">IF(A53&lt;&gt;"",INDEX('Medarbetare År 1'!A:A,'Steg 3 År 1'!A53),"")</f>
        <v>206090 Sjuksköterska, allmän</v>
      </c>
      <c r="C53" cm="1">
        <f t="array" ref="C53">IF(A53&lt;&gt;"",INDEX('Medarbetare År 1'!C:C,A53),"")</f>
        <v>38860</v>
      </c>
      <c r="F53" s="2" t="str">
        <f>IFERROR(MATCH(Diagram!D$8,INDEX('Steg 3 År 1'!B:B,F52+1):INDEX('Steg 3 År 1'!B:B,F52+5000),0)+F52,"")</f>
        <v/>
      </c>
      <c r="G53" s="1" t="str" cm="1">
        <f t="array" ref="G53">IF(F53&lt;&gt;"",INDEX(B:B,F53),"")</f>
        <v/>
      </c>
      <c r="H53" s="1" t="str" cm="1">
        <f t="array" ref="H53">IF(G53&lt;&gt;"",INDEX(C:C,F53),"")</f>
        <v/>
      </c>
    </row>
    <row r="54" spans="1:8" x14ac:dyDescent="0.2">
      <c r="A54">
        <f>IFERROR(MATCH(3,INDEX('Medarbetare År 1'!B:B,A53+1):INDEX('Medarbetare År 1'!B:B,A53+5000),0)+A53,"")</f>
        <v>86</v>
      </c>
      <c r="B54" t="str" cm="1">
        <f t="array" ref="B54">IF(A54&lt;&gt;"",INDEX('Medarbetare År 1'!A:A,'Steg 3 År 1'!A54),"")</f>
        <v>206090 Sjuksköterska, allmän</v>
      </c>
      <c r="C54" cm="1">
        <f t="array" ref="C54">IF(A54&lt;&gt;"",INDEX('Medarbetare År 1'!C:C,A54),"")</f>
        <v>34970</v>
      </c>
      <c r="F54" s="2" t="str">
        <f>IFERROR(MATCH(Diagram!D$8,INDEX('Steg 3 År 1'!B:B,F53+1):INDEX('Steg 3 År 1'!B:B,F53+5000),0)+F53,"")</f>
        <v/>
      </c>
      <c r="G54" s="1" t="str" cm="1">
        <f t="array" ref="G54">IF(F54&lt;&gt;"",INDEX(B:B,F54),"")</f>
        <v/>
      </c>
      <c r="H54" s="1" t="str" cm="1">
        <f t="array" ref="H54">IF(G54&lt;&gt;"",INDEX(C:C,F54),"")</f>
        <v/>
      </c>
    </row>
    <row r="55" spans="1:8" x14ac:dyDescent="0.2">
      <c r="A55">
        <f>IFERROR(MATCH(3,INDEX('Medarbetare År 1'!B:B,A54+1):INDEX('Medarbetare År 1'!B:B,A54+5000),0)+A54,"")</f>
        <v>89</v>
      </c>
      <c r="B55" t="str" cm="1">
        <f t="array" ref="B55">IF(A55&lt;&gt;"",INDEX('Medarbetare År 1'!A:A,'Steg 3 År 1'!A55),"")</f>
        <v>206090 Sjuksköterska, allmän</v>
      </c>
      <c r="C55" cm="1">
        <f t="array" ref="C55">IF(A55&lt;&gt;"",INDEX('Medarbetare År 1'!C:C,A55),"")</f>
        <v>29075</v>
      </c>
      <c r="F55" s="2" t="str">
        <f>IFERROR(MATCH(Diagram!D$8,INDEX('Steg 3 År 1'!B:B,F54+1):INDEX('Steg 3 År 1'!B:B,F54+5000),0)+F54,"")</f>
        <v/>
      </c>
      <c r="G55" s="1" t="str" cm="1">
        <f t="array" ref="G55">IF(F55&lt;&gt;"",INDEX(B:B,F55),"")</f>
        <v/>
      </c>
      <c r="H55" s="1" t="str" cm="1">
        <f t="array" ref="H55">IF(G55&lt;&gt;"",INDEX(C:C,F55),"")</f>
        <v/>
      </c>
    </row>
    <row r="56" spans="1:8" x14ac:dyDescent="0.2">
      <c r="A56">
        <f>IFERROR(MATCH(3,INDEX('Medarbetare År 1'!B:B,A55+1):INDEX('Medarbetare År 1'!B:B,A55+5000),0)+A55,"")</f>
        <v>91</v>
      </c>
      <c r="B56" t="str" cm="1">
        <f t="array" ref="B56">IF(A56&lt;&gt;"",INDEX('Medarbetare År 1'!A:A,'Steg 3 År 1'!A56),"")</f>
        <v>206090 Sjuksköterska, allmän</v>
      </c>
      <c r="C56" cm="1">
        <f t="array" ref="C56">IF(A56&lt;&gt;"",INDEX('Medarbetare År 1'!C:C,A56),"")</f>
        <v>26950</v>
      </c>
      <c r="F56" s="2" t="str">
        <f>IFERROR(MATCH(Diagram!D$8,INDEX('Steg 3 År 1'!B:B,F55+1):INDEX('Steg 3 År 1'!B:B,F55+5000),0)+F55,"")</f>
        <v/>
      </c>
      <c r="G56" s="1" t="str" cm="1">
        <f t="array" ref="G56">IF(F56&lt;&gt;"",INDEX(B:B,F56),"")</f>
        <v/>
      </c>
      <c r="H56" s="1" t="str" cm="1">
        <f t="array" ref="H56">IF(G56&lt;&gt;"",INDEX(C:C,F56),"")</f>
        <v/>
      </c>
    </row>
    <row r="57" spans="1:8" x14ac:dyDescent="0.2">
      <c r="A57">
        <f>IFERROR(MATCH(3,INDEX('Medarbetare År 1'!B:B,A56+1):INDEX('Medarbetare År 1'!B:B,A56+5000),0)+A56,"")</f>
        <v>92</v>
      </c>
      <c r="B57" t="str" cm="1">
        <f t="array" ref="B57">IF(A57&lt;&gt;"",INDEX('Medarbetare År 1'!A:A,'Steg 3 År 1'!A57),"")</f>
        <v>206023 Sjuksköterska, specialfunktion</v>
      </c>
      <c r="C57" cm="1">
        <f t="array" ref="C57">IF(A57&lt;&gt;"",INDEX('Medarbetare År 1'!C:C,A57),"")</f>
        <v>37815</v>
      </c>
      <c r="F57" s="2" t="str">
        <f>IFERROR(MATCH(Diagram!D$8,INDEX('Steg 3 År 1'!B:B,F56+1):INDEX('Steg 3 År 1'!B:B,F56+5000),0)+F56,"")</f>
        <v/>
      </c>
      <c r="G57" s="1" t="str" cm="1">
        <f t="array" ref="G57">IF(F57&lt;&gt;"",INDEX(B:B,F57),"")</f>
        <v/>
      </c>
      <c r="H57" s="1" t="str" cm="1">
        <f t="array" ref="H57">IF(G57&lt;&gt;"",INDEX(C:C,F57),"")</f>
        <v/>
      </c>
    </row>
    <row r="58" spans="1:8" x14ac:dyDescent="0.2">
      <c r="A58">
        <f>IFERROR(MATCH(3,INDEX('Medarbetare År 1'!B:B,A57+1):INDEX('Medarbetare År 1'!B:B,A57+5000),0)+A57,"")</f>
        <v>93</v>
      </c>
      <c r="B58" t="str" cm="1">
        <f t="array" ref="B58">IF(A58&lt;&gt;"",INDEX('Medarbetare År 1'!A:A,'Steg 3 År 1'!A58),"")</f>
        <v>206090 Sjuksköterska, allmän</v>
      </c>
      <c r="C58" cm="1">
        <f t="array" ref="C58">IF(A58&lt;&gt;"",INDEX('Medarbetare År 1'!C:C,A58),"")</f>
        <v>30630</v>
      </c>
      <c r="F58" s="2" t="str">
        <f>IFERROR(MATCH(Diagram!D$8,INDEX('Steg 3 År 1'!B:B,F57+1):INDEX('Steg 3 År 1'!B:B,F57+5000),0)+F57,"")</f>
        <v/>
      </c>
      <c r="G58" s="1" t="str" cm="1">
        <f t="array" ref="G58">IF(F58&lt;&gt;"",INDEX(B:B,F58),"")</f>
        <v/>
      </c>
      <c r="H58" s="1" t="str" cm="1">
        <f t="array" ref="H58">IF(G58&lt;&gt;"",INDEX(C:C,F58),"")</f>
        <v/>
      </c>
    </row>
    <row r="59" spans="1:8" x14ac:dyDescent="0.2">
      <c r="A59">
        <f>IFERROR(MATCH(3,INDEX('Medarbetare År 1'!B:B,A58+1):INDEX('Medarbetare År 1'!B:B,A58+5000),0)+A58,"")</f>
        <v>94</v>
      </c>
      <c r="B59" t="str" cm="1">
        <f t="array" ref="B59">IF(A59&lt;&gt;"",INDEX('Medarbetare År 1'!A:A,'Steg 3 År 1'!A59),"")</f>
        <v>206090 Sjuksköterska, allmän</v>
      </c>
      <c r="C59" cm="1">
        <f t="array" ref="C59">IF(A59&lt;&gt;"",INDEX('Medarbetare År 1'!C:C,A59),"")</f>
        <v>28150</v>
      </c>
      <c r="F59" s="2" t="str">
        <f>IFERROR(MATCH(Diagram!D$8,INDEX('Steg 3 År 1'!B:B,F58+1):INDEX('Steg 3 År 1'!B:B,F58+5000),0)+F58,"")</f>
        <v/>
      </c>
      <c r="G59" s="1" t="str" cm="1">
        <f t="array" ref="G59">IF(F59&lt;&gt;"",INDEX(B:B,F59),"")</f>
        <v/>
      </c>
      <c r="H59" s="1" t="str" cm="1">
        <f t="array" ref="H59">IF(G59&lt;&gt;"",INDEX(C:C,F59),"")</f>
        <v/>
      </c>
    </row>
    <row r="60" spans="1:8" x14ac:dyDescent="0.2">
      <c r="A60">
        <f>IFERROR(MATCH(3,INDEX('Medarbetare År 1'!B:B,A59+1):INDEX('Medarbetare År 1'!B:B,A59+5000),0)+A59,"")</f>
        <v>95</v>
      </c>
      <c r="B60" t="str" cm="1">
        <f t="array" ref="B60">IF(A60&lt;&gt;"",INDEX('Medarbetare År 1'!A:A,'Steg 3 År 1'!A60),"")</f>
        <v>206090 Sjuksköterska, allmän</v>
      </c>
      <c r="C60" cm="1">
        <f t="array" ref="C60">IF(A60&lt;&gt;"",INDEX('Medarbetare År 1'!C:C,A60),"")</f>
        <v>28650</v>
      </c>
      <c r="F60" s="2" t="str">
        <f>IFERROR(MATCH(Diagram!D$8,INDEX('Steg 3 År 1'!B:B,F59+1):INDEX('Steg 3 År 1'!B:B,F59+5000),0)+F59,"")</f>
        <v/>
      </c>
      <c r="G60" s="1" t="str" cm="1">
        <f t="array" ref="G60">IF(F60&lt;&gt;"",INDEX(B:B,F60),"")</f>
        <v/>
      </c>
      <c r="H60" s="1" t="str" cm="1">
        <f t="array" ref="H60">IF(G60&lt;&gt;"",INDEX(C:C,F60),"")</f>
        <v/>
      </c>
    </row>
    <row r="61" spans="1:8" x14ac:dyDescent="0.2">
      <c r="A61">
        <f>IFERROR(MATCH(3,INDEX('Medarbetare År 1'!B:B,A60+1):INDEX('Medarbetare År 1'!B:B,A60+5000),0)+A60,"")</f>
        <v>96</v>
      </c>
      <c r="B61" t="str" cm="1">
        <f t="array" ref="B61">IF(A61&lt;&gt;"",INDEX('Medarbetare År 1'!A:A,'Steg 3 År 1'!A61),"")</f>
        <v>206090 Sjuksköterska, allmän</v>
      </c>
      <c r="C61" cm="1">
        <f t="array" ref="C61">IF(A61&lt;&gt;"",INDEX('Medarbetare År 1'!C:C,A61),"")</f>
        <v>26950</v>
      </c>
      <c r="F61" s="2" t="str">
        <f>IFERROR(MATCH(Diagram!D$8,INDEX('Steg 3 År 1'!B:B,F60+1):INDEX('Steg 3 År 1'!B:B,F60+5000),0)+F60,"")</f>
        <v/>
      </c>
      <c r="G61" s="1" t="str" cm="1">
        <f t="array" ref="G61">IF(F61&lt;&gt;"",INDEX(B:B,F61),"")</f>
        <v/>
      </c>
      <c r="H61" s="1" t="str" cm="1">
        <f t="array" ref="H61">IF(G61&lt;&gt;"",INDEX(C:C,F61),"")</f>
        <v/>
      </c>
    </row>
    <row r="62" spans="1:8" x14ac:dyDescent="0.2">
      <c r="A62">
        <f>IFERROR(MATCH(3,INDEX('Medarbetare År 1'!B:B,A61+1):INDEX('Medarbetare År 1'!B:B,A61+5000),0)+A61,"")</f>
        <v>97</v>
      </c>
      <c r="B62" t="str" cm="1">
        <f t="array" ref="B62">IF(A62&lt;&gt;"",INDEX('Medarbetare År 1'!A:A,'Steg 3 År 1'!A62),"")</f>
        <v>206090 Sjuksköterska, allmän</v>
      </c>
      <c r="C62" cm="1">
        <f t="array" ref="C62">IF(A62&lt;&gt;"",INDEX('Medarbetare År 1'!C:C,A62),"")</f>
        <v>26800</v>
      </c>
      <c r="F62" s="2" t="str">
        <f>IFERROR(MATCH(Diagram!D$8,INDEX('Steg 3 År 1'!B:B,F61+1):INDEX('Steg 3 År 1'!B:B,F61+5000),0)+F61,"")</f>
        <v/>
      </c>
      <c r="G62" s="1" t="str" cm="1">
        <f t="array" ref="G62">IF(F62&lt;&gt;"",INDEX(B:B,F62),"")</f>
        <v/>
      </c>
      <c r="H62" s="1" t="str" cm="1">
        <f t="array" ref="H62">IF(G62&lt;&gt;"",INDEX(C:C,F62),"")</f>
        <v/>
      </c>
    </row>
    <row r="63" spans="1:8" x14ac:dyDescent="0.2">
      <c r="A63">
        <f>IFERROR(MATCH(3,INDEX('Medarbetare År 1'!B:B,A62+1):INDEX('Medarbetare År 1'!B:B,A62+5000),0)+A62,"")</f>
        <v>98</v>
      </c>
      <c r="B63" t="str" cm="1">
        <f t="array" ref="B63">IF(A63&lt;&gt;"",INDEX('Medarbetare År 1'!A:A,'Steg 3 År 1'!A63),"")</f>
        <v>206090 Sjuksköterska, allmän</v>
      </c>
      <c r="C63" cm="1">
        <f t="array" ref="C63">IF(A63&lt;&gt;"",INDEX('Medarbetare År 1'!C:C,A63),"")</f>
        <v>27100</v>
      </c>
      <c r="F63" s="2" t="str">
        <f>IFERROR(MATCH(Diagram!D$8,INDEX('Steg 3 År 1'!B:B,F62+1):INDEX('Steg 3 År 1'!B:B,F62+5000),0)+F62,"")</f>
        <v/>
      </c>
      <c r="G63" s="1" t="str" cm="1">
        <f t="array" ref="G63">IF(F63&lt;&gt;"",INDEX(B:B,F63),"")</f>
        <v/>
      </c>
      <c r="H63" s="1" t="str" cm="1">
        <f t="array" ref="H63">IF(G63&lt;&gt;"",INDEX(C:C,F63),"")</f>
        <v/>
      </c>
    </row>
    <row r="64" spans="1:8" x14ac:dyDescent="0.2">
      <c r="A64">
        <f>IFERROR(MATCH(3,INDEX('Medarbetare År 1'!B:B,A63+1):INDEX('Medarbetare År 1'!B:B,A63+5000),0)+A63,"")</f>
        <v>100</v>
      </c>
      <c r="B64" t="str" cm="1">
        <f t="array" ref="B64">IF(A64&lt;&gt;"",INDEX('Medarbetare År 1'!A:A,'Steg 3 År 1'!A64),"")</f>
        <v>206090 Sjuksköterska, allmän</v>
      </c>
      <c r="C64" cm="1">
        <f t="array" ref="C64">IF(A64&lt;&gt;"",INDEX('Medarbetare År 1'!C:C,A64),"")</f>
        <v>28700</v>
      </c>
      <c r="F64" s="2" t="str">
        <f>IFERROR(MATCH(Diagram!D$8,INDEX('Steg 3 År 1'!B:B,F63+1):INDEX('Steg 3 År 1'!B:B,F63+5000),0)+F63,"")</f>
        <v/>
      </c>
      <c r="G64" s="1" t="str" cm="1">
        <f t="array" ref="G64">IF(F64&lt;&gt;"",INDEX(B:B,F64),"")</f>
        <v/>
      </c>
      <c r="H64" s="1" t="str" cm="1">
        <f t="array" ref="H64">IF(G64&lt;&gt;"",INDEX(C:C,F64),"")</f>
        <v/>
      </c>
    </row>
    <row r="65" spans="1:8" x14ac:dyDescent="0.2">
      <c r="A65">
        <f>IFERROR(MATCH(3,INDEX('Medarbetare År 1'!B:B,A64+1):INDEX('Medarbetare År 1'!B:B,A64+5000),0)+A64,"")</f>
        <v>102</v>
      </c>
      <c r="B65" t="str" cm="1">
        <f t="array" ref="B65">IF(A65&lt;&gt;"",INDEX('Medarbetare År 1'!A:A,'Steg 3 År 1'!A65),"")</f>
        <v>206090 Sjuksköterska, allmän</v>
      </c>
      <c r="C65" cm="1">
        <f t="array" ref="C65">IF(A65&lt;&gt;"",INDEX('Medarbetare År 1'!C:C,A65),"")</f>
        <v>27000</v>
      </c>
      <c r="F65" s="2" t="str">
        <f>IFERROR(MATCH(Diagram!D$8,INDEX('Steg 3 År 1'!B:B,F64+1):INDEX('Steg 3 År 1'!B:B,F64+5000),0)+F64,"")</f>
        <v/>
      </c>
      <c r="G65" s="1" t="str" cm="1">
        <f t="array" ref="G65">IF(F65&lt;&gt;"",INDEX(B:B,F65),"")</f>
        <v/>
      </c>
      <c r="H65" s="1" t="str" cm="1">
        <f t="array" ref="H65">IF(G65&lt;&gt;"",INDEX(C:C,F65),"")</f>
        <v/>
      </c>
    </row>
    <row r="66" spans="1:8" x14ac:dyDescent="0.2">
      <c r="A66">
        <f>IFERROR(MATCH(3,INDEX('Medarbetare År 1'!B:B,A65+1):INDEX('Medarbetare År 1'!B:B,A65+5000),0)+A65,"")</f>
        <v>105</v>
      </c>
      <c r="B66" t="str" cm="1">
        <f t="array" ref="B66">IF(A66&lt;&gt;"",INDEX('Medarbetare År 1'!A:A,'Steg 3 År 1'!A66),"")</f>
        <v>206090 Sjuksköterska, allmän</v>
      </c>
      <c r="C66" cm="1">
        <f t="array" ref="C66">IF(A66&lt;&gt;"",INDEX('Medarbetare År 1'!C:C,A66),"")</f>
        <v>39475</v>
      </c>
      <c r="F66" s="2" t="str">
        <f>IFERROR(MATCH(Diagram!D$8,INDEX('Steg 3 År 1'!B:B,F65+1):INDEX('Steg 3 År 1'!B:B,F65+5000),0)+F65,"")</f>
        <v/>
      </c>
      <c r="G66" s="1" t="str" cm="1">
        <f t="array" ref="G66">IF(F66&lt;&gt;"",INDEX(B:B,F66),"")</f>
        <v/>
      </c>
      <c r="H66" s="1" t="str" cm="1">
        <f t="array" ref="H66">IF(G66&lt;&gt;"",INDEX(C:C,F66),"")</f>
        <v/>
      </c>
    </row>
    <row r="67" spans="1:8" x14ac:dyDescent="0.2">
      <c r="A67">
        <f>IFERROR(MATCH(3,INDEX('Medarbetare År 1'!B:B,A66+1):INDEX('Medarbetare År 1'!B:B,A66+5000),0)+A66,"")</f>
        <v>106</v>
      </c>
      <c r="B67" t="str" cm="1">
        <f t="array" ref="B67">IF(A67&lt;&gt;"",INDEX('Medarbetare År 1'!A:A,'Steg 3 År 1'!A67),"")</f>
        <v>206090 Sjuksköterska, allmän</v>
      </c>
      <c r="C67" cm="1">
        <f t="array" ref="C67">IF(A67&lt;&gt;"",INDEX('Medarbetare År 1'!C:C,A67),"")</f>
        <v>38600</v>
      </c>
      <c r="F67" s="2" t="str">
        <f>IFERROR(MATCH(Diagram!D$8,INDEX('Steg 3 År 1'!B:B,F66+1):INDEX('Steg 3 År 1'!B:B,F66+5000),0)+F66,"")</f>
        <v/>
      </c>
      <c r="G67" s="1" t="str" cm="1">
        <f t="array" ref="G67">IF(F67&lt;&gt;"",INDEX(B:B,F67),"")</f>
        <v/>
      </c>
      <c r="H67" s="1" t="str" cm="1">
        <f t="array" ref="H67">IF(G67&lt;&gt;"",INDEX(C:C,F67),"")</f>
        <v/>
      </c>
    </row>
    <row r="68" spans="1:8" x14ac:dyDescent="0.2">
      <c r="A68">
        <f>IFERROR(MATCH(3,INDEX('Medarbetare År 1'!B:B,A67+1):INDEX('Medarbetare År 1'!B:B,A67+5000),0)+A67,"")</f>
        <v>107</v>
      </c>
      <c r="B68" t="str" cm="1">
        <f t="array" ref="B68">IF(A68&lt;&gt;"",INDEX('Medarbetare År 1'!A:A,'Steg 3 År 1'!A68),"")</f>
        <v>206090 Sjuksköterska, allmän</v>
      </c>
      <c r="C68" cm="1">
        <f t="array" ref="C68">IF(A68&lt;&gt;"",INDEX('Medarbetare År 1'!C:C,A68),"")</f>
        <v>35985</v>
      </c>
      <c r="F68" s="2" t="str">
        <f>IFERROR(MATCH(Diagram!D$8,INDEX('Steg 3 År 1'!B:B,F67+1):INDEX('Steg 3 År 1'!B:B,F67+5000),0)+F67,"")</f>
        <v/>
      </c>
      <c r="G68" s="1" t="str" cm="1">
        <f t="array" ref="G68">IF(F68&lt;&gt;"",INDEX(B:B,F68),"")</f>
        <v/>
      </c>
      <c r="H68" s="1" t="str" cm="1">
        <f t="array" ref="H68">IF(G68&lt;&gt;"",INDEX(C:C,F68),"")</f>
        <v/>
      </c>
    </row>
    <row r="69" spans="1:8" x14ac:dyDescent="0.2">
      <c r="A69">
        <f>IFERROR(MATCH(3,INDEX('Medarbetare År 1'!B:B,A68+1):INDEX('Medarbetare År 1'!B:B,A68+5000),0)+A68,"")</f>
        <v>108</v>
      </c>
      <c r="B69" t="str" cm="1">
        <f t="array" ref="B69">IF(A69&lt;&gt;"",INDEX('Medarbetare År 1'!A:A,'Steg 3 År 1'!A69),"")</f>
        <v>206090 Sjuksköterska, allmän</v>
      </c>
      <c r="C69" cm="1">
        <f t="array" ref="C69">IF(A69&lt;&gt;"",INDEX('Medarbetare År 1'!C:C,A69),"")</f>
        <v>37525</v>
      </c>
      <c r="F69" s="2" t="str">
        <f>IFERROR(MATCH(Diagram!D$8,INDEX('Steg 3 År 1'!B:B,F68+1):INDEX('Steg 3 År 1'!B:B,F68+5000),0)+F68,"")</f>
        <v/>
      </c>
      <c r="G69" s="1" t="str" cm="1">
        <f t="array" ref="G69">IF(F69&lt;&gt;"",INDEX(B:B,F69),"")</f>
        <v/>
      </c>
      <c r="H69" s="1" t="str" cm="1">
        <f t="array" ref="H69">IF(G69&lt;&gt;"",INDEX(C:C,F69),"")</f>
        <v/>
      </c>
    </row>
    <row r="70" spans="1:8" x14ac:dyDescent="0.2">
      <c r="A70">
        <f>IFERROR(MATCH(3,INDEX('Medarbetare År 1'!B:B,A69+1):INDEX('Medarbetare År 1'!B:B,A69+5000),0)+A69,"")</f>
        <v>109</v>
      </c>
      <c r="B70" t="str" cm="1">
        <f t="array" ref="B70">IF(A70&lt;&gt;"",INDEX('Medarbetare År 1'!A:A,'Steg 3 År 1'!A70),"")</f>
        <v>206090 Sjuksköterska, allmän</v>
      </c>
      <c r="C70" cm="1">
        <f t="array" ref="C70">IF(A70&lt;&gt;"",INDEX('Medarbetare År 1'!C:C,A70),"")</f>
        <v>33450</v>
      </c>
      <c r="F70" s="2" t="str">
        <f>IFERROR(MATCH(Diagram!D$8,INDEX('Steg 3 År 1'!B:B,F69+1):INDEX('Steg 3 År 1'!B:B,F69+5000),0)+F69,"")</f>
        <v/>
      </c>
      <c r="G70" s="1" t="str" cm="1">
        <f t="array" ref="G70">IF(F70&lt;&gt;"",INDEX(B:B,F70),"")</f>
        <v/>
      </c>
      <c r="H70" s="1" t="str" cm="1">
        <f t="array" ref="H70">IF(G70&lt;&gt;"",INDEX(C:C,F70),"")</f>
        <v/>
      </c>
    </row>
    <row r="71" spans="1:8" x14ac:dyDescent="0.2">
      <c r="A71">
        <f>IFERROR(MATCH(3,INDEX('Medarbetare År 1'!B:B,A70+1):INDEX('Medarbetare År 1'!B:B,A70+5000),0)+A70,"")</f>
        <v>110</v>
      </c>
      <c r="B71" t="str" cm="1">
        <f t="array" ref="B71">IF(A71&lt;&gt;"",INDEX('Medarbetare År 1'!A:A,'Steg 3 År 1'!A71),"")</f>
        <v>206090 Sjuksköterska, allmän</v>
      </c>
      <c r="C71" cm="1">
        <f t="array" ref="C71">IF(A71&lt;&gt;"",INDEX('Medarbetare År 1'!C:C,A71),"")</f>
        <v>34285</v>
      </c>
      <c r="F71" s="2" t="str">
        <f>IFERROR(MATCH(Diagram!D$8,INDEX('Steg 3 År 1'!B:B,F70+1):INDEX('Steg 3 År 1'!B:B,F70+5000),0)+F70,"")</f>
        <v/>
      </c>
      <c r="G71" s="1" t="str" cm="1">
        <f t="array" ref="G71">IF(F71&lt;&gt;"",INDEX(B:B,F71),"")</f>
        <v/>
      </c>
      <c r="H71" s="1" t="str" cm="1">
        <f t="array" ref="H71">IF(G71&lt;&gt;"",INDEX(C:C,F71),"")</f>
        <v/>
      </c>
    </row>
    <row r="72" spans="1:8" x14ac:dyDescent="0.2">
      <c r="A72">
        <f>IFERROR(MATCH(3,INDEX('Medarbetare År 1'!B:B,A71+1):INDEX('Medarbetare År 1'!B:B,A71+5000),0)+A71,"")</f>
        <v>111</v>
      </c>
      <c r="B72" t="str" cm="1">
        <f t="array" ref="B72">IF(A72&lt;&gt;"",INDEX('Medarbetare År 1'!A:A,'Steg 3 År 1'!A72),"")</f>
        <v>206090 Sjuksköterska, allmän</v>
      </c>
      <c r="C72" cm="1">
        <f t="array" ref="C72">IF(A72&lt;&gt;"",INDEX('Medarbetare År 1'!C:C,A72),"")</f>
        <v>36800</v>
      </c>
      <c r="F72" s="2" t="str">
        <f>IFERROR(MATCH(Diagram!D$8,INDEX('Steg 3 År 1'!B:B,F71+1):INDEX('Steg 3 År 1'!B:B,F71+5000),0)+F71,"")</f>
        <v/>
      </c>
      <c r="G72" s="1" t="str" cm="1">
        <f t="array" ref="G72">IF(F72&lt;&gt;"",INDEX(B:B,F72),"")</f>
        <v/>
      </c>
      <c r="H72" s="1" t="str" cm="1">
        <f t="array" ref="H72">IF(G72&lt;&gt;"",INDEX(C:C,F72),"")</f>
        <v/>
      </c>
    </row>
    <row r="73" spans="1:8" x14ac:dyDescent="0.2">
      <c r="A73">
        <f>IFERROR(MATCH(3,INDEX('Medarbetare År 1'!B:B,A72+1):INDEX('Medarbetare År 1'!B:B,A72+5000),0)+A72,"")</f>
        <v>112</v>
      </c>
      <c r="B73" t="str" cm="1">
        <f t="array" ref="B73">IF(A73&lt;&gt;"",INDEX('Medarbetare År 1'!A:A,'Steg 3 År 1'!A73),"")</f>
        <v>206090 Sjuksköterska, allmän</v>
      </c>
      <c r="C73" cm="1">
        <f t="array" ref="C73">IF(A73&lt;&gt;"",INDEX('Medarbetare År 1'!C:C,A73),"")</f>
        <v>38135</v>
      </c>
      <c r="F73" s="2" t="str">
        <f>IFERROR(MATCH(Diagram!D$8,INDEX('Steg 3 År 1'!B:B,F72+1):INDEX('Steg 3 År 1'!B:B,F72+5000),0)+F72,"")</f>
        <v/>
      </c>
      <c r="G73" s="1" t="str" cm="1">
        <f t="array" ref="G73">IF(F73&lt;&gt;"",INDEX(B:B,F73),"")</f>
        <v/>
      </c>
      <c r="H73" s="1" t="str" cm="1">
        <f t="array" ref="H73">IF(G73&lt;&gt;"",INDEX(C:C,F73),"")</f>
        <v/>
      </c>
    </row>
    <row r="74" spans="1:8" x14ac:dyDescent="0.2">
      <c r="A74">
        <f>IFERROR(MATCH(3,INDEX('Medarbetare År 1'!B:B,A73+1):INDEX('Medarbetare År 1'!B:B,A73+5000),0)+A73,"")</f>
        <v>113</v>
      </c>
      <c r="B74" t="str" cm="1">
        <f t="array" ref="B74">IF(A74&lt;&gt;"",INDEX('Medarbetare År 1'!A:A,'Steg 3 År 1'!A74),"")</f>
        <v>206023 Sjuksköterska, specialfunktion</v>
      </c>
      <c r="C74" cm="1">
        <f t="array" ref="C74">IF(A74&lt;&gt;"",INDEX('Medarbetare År 1'!C:C,A74),"")</f>
        <v>34350</v>
      </c>
      <c r="F74" s="2" t="str">
        <f>IFERROR(MATCH(Diagram!D$8,INDEX('Steg 3 År 1'!B:B,F73+1):INDEX('Steg 3 År 1'!B:B,F73+5000),0)+F73,"")</f>
        <v/>
      </c>
      <c r="G74" s="1" t="str" cm="1">
        <f t="array" ref="G74">IF(F74&lt;&gt;"",INDEX(B:B,F74),"")</f>
        <v/>
      </c>
      <c r="H74" s="1" t="str" cm="1">
        <f t="array" ref="H74">IF(G74&lt;&gt;"",INDEX(C:C,F74),"")</f>
        <v/>
      </c>
    </row>
    <row r="75" spans="1:8" x14ac:dyDescent="0.2">
      <c r="A75">
        <f>IFERROR(MATCH(3,INDEX('Medarbetare År 1'!B:B,A74+1):INDEX('Medarbetare År 1'!B:B,A74+5000),0)+A74,"")</f>
        <v>118</v>
      </c>
      <c r="B75" t="str" cm="1">
        <f t="array" ref="B75">IF(A75&lt;&gt;"",INDEX('Medarbetare År 1'!A:A,'Steg 3 År 1'!A75),"")</f>
        <v>206090 Sjuksköterska, allmän</v>
      </c>
      <c r="C75" cm="1">
        <f t="array" ref="C75">IF(A75&lt;&gt;"",INDEX('Medarbetare År 1'!C:C,A75),"")</f>
        <v>37210</v>
      </c>
      <c r="F75" s="2" t="str">
        <f>IFERROR(MATCH(Diagram!D$8,INDEX('Steg 3 År 1'!B:B,F74+1):INDEX('Steg 3 År 1'!B:B,F74+5000),0)+F74,"")</f>
        <v/>
      </c>
      <c r="G75" s="1" t="str" cm="1">
        <f t="array" ref="G75">IF(F75&lt;&gt;"",INDEX(B:B,F75),"")</f>
        <v/>
      </c>
      <c r="H75" s="1" t="str" cm="1">
        <f t="array" ref="H75">IF(G75&lt;&gt;"",INDEX(C:C,F75),"")</f>
        <v/>
      </c>
    </row>
    <row r="76" spans="1:8" x14ac:dyDescent="0.2">
      <c r="A76">
        <f>IFERROR(MATCH(3,INDEX('Medarbetare År 1'!B:B,A75+1):INDEX('Medarbetare År 1'!B:B,A75+5000),0)+A75,"")</f>
        <v>120</v>
      </c>
      <c r="B76" t="str" cm="1">
        <f t="array" ref="B76">IF(A76&lt;&gt;"",INDEX('Medarbetare År 1'!A:A,'Steg 3 År 1'!A76),"")</f>
        <v>206090 Sjuksköterska, allmän</v>
      </c>
      <c r="C76" cm="1">
        <f t="array" ref="C76">IF(A76&lt;&gt;"",INDEX('Medarbetare År 1'!C:C,A76),"")</f>
        <v>34650</v>
      </c>
      <c r="F76" s="2" t="str">
        <f>IFERROR(MATCH(Diagram!D$8,INDEX('Steg 3 År 1'!B:B,F75+1):INDEX('Steg 3 År 1'!B:B,F75+5000),0)+F75,"")</f>
        <v/>
      </c>
      <c r="G76" s="1" t="str" cm="1">
        <f t="array" ref="G76">IF(F76&lt;&gt;"",INDEX(B:B,F76),"")</f>
        <v/>
      </c>
      <c r="H76" s="1" t="str" cm="1">
        <f t="array" ref="H76">IF(G76&lt;&gt;"",INDEX(C:C,F76),"")</f>
        <v/>
      </c>
    </row>
    <row r="77" spans="1:8" x14ac:dyDescent="0.2">
      <c r="A77">
        <f>IFERROR(MATCH(3,INDEX('Medarbetare År 1'!B:B,A76+1):INDEX('Medarbetare År 1'!B:B,A76+5000),0)+A76,"")</f>
        <v>121</v>
      </c>
      <c r="B77" t="str" cm="1">
        <f t="array" ref="B77">IF(A77&lt;&gt;"",INDEX('Medarbetare År 1'!A:A,'Steg 3 År 1'!A77),"")</f>
        <v>206090 Sjuksköterska, allmän</v>
      </c>
      <c r="C77" cm="1">
        <f t="array" ref="C77">IF(A77&lt;&gt;"",INDEX('Medarbetare År 1'!C:C,A77),"")</f>
        <v>34300</v>
      </c>
      <c r="F77" s="2" t="str">
        <f>IFERROR(MATCH(Diagram!D$8,INDEX('Steg 3 År 1'!B:B,F76+1):INDEX('Steg 3 År 1'!B:B,F76+5000),0)+F76,"")</f>
        <v/>
      </c>
      <c r="G77" s="1" t="str" cm="1">
        <f t="array" ref="G77">IF(F77&lt;&gt;"",INDEX(B:B,F77),"")</f>
        <v/>
      </c>
      <c r="H77" s="1" t="str" cm="1">
        <f t="array" ref="H77">IF(G77&lt;&gt;"",INDEX(C:C,F77),"")</f>
        <v/>
      </c>
    </row>
    <row r="78" spans="1:8" x14ac:dyDescent="0.2">
      <c r="A78">
        <f>IFERROR(MATCH(3,INDEX('Medarbetare År 1'!B:B,A77+1):INDEX('Medarbetare År 1'!B:B,A77+5000),0)+A77,"")</f>
        <v>122</v>
      </c>
      <c r="B78" t="str" cm="1">
        <f t="array" ref="B78">IF(A78&lt;&gt;"",INDEX('Medarbetare År 1'!A:A,'Steg 3 År 1'!A78),"")</f>
        <v>206090 Sjuksköterska, allmän</v>
      </c>
      <c r="C78" cm="1">
        <f t="array" ref="C78">IF(A78&lt;&gt;"",INDEX('Medarbetare År 1'!C:C,A78),"")</f>
        <v>36050</v>
      </c>
      <c r="F78" s="2" t="str">
        <f>IFERROR(MATCH(Diagram!D$8,INDEX('Steg 3 År 1'!B:B,F77+1):INDEX('Steg 3 År 1'!B:B,F77+5000),0)+F77,"")</f>
        <v/>
      </c>
      <c r="G78" s="1" t="str" cm="1">
        <f t="array" ref="G78">IF(F78&lt;&gt;"",INDEX(B:B,F78),"")</f>
        <v/>
      </c>
      <c r="H78" s="1" t="str" cm="1">
        <f t="array" ref="H78">IF(G78&lt;&gt;"",INDEX(C:C,F78),"")</f>
        <v/>
      </c>
    </row>
    <row r="79" spans="1:8" x14ac:dyDescent="0.2">
      <c r="A79">
        <f>IFERROR(MATCH(3,INDEX('Medarbetare År 1'!B:B,A78+1):INDEX('Medarbetare År 1'!B:B,A78+5000),0)+A78,"")</f>
        <v>125</v>
      </c>
      <c r="B79" t="str" cm="1">
        <f t="array" ref="B79">IF(A79&lt;&gt;"",INDEX('Medarbetare År 1'!A:A,'Steg 3 År 1'!A79),"")</f>
        <v>206090 Sjuksköterska, allmän</v>
      </c>
      <c r="C79" cm="1">
        <f t="array" ref="C79">IF(A79&lt;&gt;"",INDEX('Medarbetare År 1'!C:C,A79),"")</f>
        <v>35450</v>
      </c>
      <c r="F79" s="2" t="str">
        <f>IFERROR(MATCH(Diagram!D$8,INDEX('Steg 3 År 1'!B:B,F78+1):INDEX('Steg 3 År 1'!B:B,F78+5000),0)+F78,"")</f>
        <v/>
      </c>
      <c r="G79" s="1" t="str" cm="1">
        <f t="array" ref="G79">IF(F79&lt;&gt;"",INDEX(B:B,F79),"")</f>
        <v/>
      </c>
      <c r="H79" s="1" t="str" cm="1">
        <f t="array" ref="H79">IF(G79&lt;&gt;"",INDEX(C:C,F79),"")</f>
        <v/>
      </c>
    </row>
    <row r="80" spans="1:8" x14ac:dyDescent="0.2">
      <c r="A80">
        <f>IFERROR(MATCH(3,INDEX('Medarbetare År 1'!B:B,A79+1):INDEX('Medarbetare År 1'!B:B,A79+5000),0)+A79,"")</f>
        <v>126</v>
      </c>
      <c r="B80" t="str" cm="1">
        <f t="array" ref="B80">IF(A80&lt;&gt;"",INDEX('Medarbetare År 1'!A:A,'Steg 3 År 1'!A80),"")</f>
        <v>206090 Sjuksköterska, allmän</v>
      </c>
      <c r="C80" cm="1">
        <f t="array" ref="C80">IF(A80&lt;&gt;"",INDEX('Medarbetare År 1'!C:C,A80),"")</f>
        <v>32360</v>
      </c>
      <c r="F80" s="2" t="str">
        <f>IFERROR(MATCH(Diagram!D$8,INDEX('Steg 3 År 1'!B:B,F79+1):INDEX('Steg 3 År 1'!B:B,F79+5000),0)+F79,"")</f>
        <v/>
      </c>
      <c r="G80" s="1" t="str" cm="1">
        <f t="array" ref="G80">IF(F80&lt;&gt;"",INDEX(B:B,F80),"")</f>
        <v/>
      </c>
      <c r="H80" s="1" t="str" cm="1">
        <f t="array" ref="H80">IF(G80&lt;&gt;"",INDEX(C:C,F80),"")</f>
        <v/>
      </c>
    </row>
    <row r="81" spans="1:8" x14ac:dyDescent="0.2">
      <c r="A81">
        <f>IFERROR(MATCH(3,INDEX('Medarbetare År 1'!B:B,A80+1):INDEX('Medarbetare År 1'!B:B,A80+5000),0)+A80,"")</f>
        <v>132</v>
      </c>
      <c r="B81" t="str" cm="1">
        <f t="array" ref="B81">IF(A81&lt;&gt;"",INDEX('Medarbetare År 1'!A:A,'Steg 3 År 1'!A81),"")</f>
        <v>206090 Sjuksköterska, allmän</v>
      </c>
      <c r="C81" cm="1">
        <f t="array" ref="C81">IF(A81&lt;&gt;"",INDEX('Medarbetare År 1'!C:C,A81),"")</f>
        <v>30150</v>
      </c>
      <c r="F81" s="2" t="str">
        <f>IFERROR(MATCH(Diagram!D$8,INDEX('Steg 3 År 1'!B:B,F80+1):INDEX('Steg 3 År 1'!B:B,F80+5000),0)+F80,"")</f>
        <v/>
      </c>
      <c r="G81" s="1" t="str" cm="1">
        <f t="array" ref="G81">IF(F81&lt;&gt;"",INDEX(B:B,F81),"")</f>
        <v/>
      </c>
      <c r="H81" s="1" t="str" cm="1">
        <f t="array" ref="H81">IF(G81&lt;&gt;"",INDEX(C:C,F81),"")</f>
        <v/>
      </c>
    </row>
    <row r="82" spans="1:8" x14ac:dyDescent="0.2">
      <c r="A82">
        <f>IFERROR(MATCH(3,INDEX('Medarbetare År 1'!B:B,A81+1):INDEX('Medarbetare År 1'!B:B,A81+5000),0)+A81,"")</f>
        <v>137</v>
      </c>
      <c r="B82" t="str" cm="1">
        <f t="array" ref="B82">IF(A82&lt;&gt;"",INDEX('Medarbetare År 1'!A:A,'Steg 3 År 1'!A82),"")</f>
        <v>206090 Sjuksköterska, allmän</v>
      </c>
      <c r="C82" cm="1">
        <f t="array" ref="C82">IF(A82&lt;&gt;"",INDEX('Medarbetare År 1'!C:C,A82),"")</f>
        <v>35238</v>
      </c>
      <c r="F82" s="2" t="str">
        <f>IFERROR(MATCH(Diagram!D$8,INDEX('Steg 3 År 1'!B:B,F81+1):INDEX('Steg 3 År 1'!B:B,F81+5000),0)+F81,"")</f>
        <v/>
      </c>
      <c r="G82" s="1" t="str" cm="1">
        <f t="array" ref="G82">IF(F82&lt;&gt;"",INDEX(B:B,F82),"")</f>
        <v/>
      </c>
      <c r="H82" s="1" t="str" cm="1">
        <f t="array" ref="H82">IF(G82&lt;&gt;"",INDEX(C:C,F82),"")</f>
        <v/>
      </c>
    </row>
    <row r="83" spans="1:8" x14ac:dyDescent="0.2">
      <c r="A83">
        <f>IFERROR(MATCH(3,INDEX('Medarbetare År 1'!B:B,A82+1):INDEX('Medarbetare År 1'!B:B,A82+5000),0)+A82,"")</f>
        <v>140</v>
      </c>
      <c r="B83" t="str" cm="1">
        <f t="array" ref="B83">IF(A83&lt;&gt;"",INDEX('Medarbetare År 1'!A:A,'Steg 3 År 1'!A83),"")</f>
        <v>206021 Sjuksköterska, annan specialistinriktning</v>
      </c>
      <c r="C83" cm="1">
        <f t="array" ref="C83">IF(A83&lt;&gt;"",INDEX('Medarbetare År 1'!C:C,A83),"")</f>
        <v>32200</v>
      </c>
      <c r="F83" s="2" t="str">
        <f>IFERROR(MATCH(Diagram!D$8,INDEX('Steg 3 År 1'!B:B,F82+1):INDEX('Steg 3 År 1'!B:B,F82+5000),0)+F82,"")</f>
        <v/>
      </c>
      <c r="G83" s="1" t="str" cm="1">
        <f t="array" ref="G83">IF(F83&lt;&gt;"",INDEX(B:B,F83),"")</f>
        <v/>
      </c>
      <c r="H83" s="1" t="str" cm="1">
        <f t="array" ref="H83">IF(G83&lt;&gt;"",INDEX(C:C,F83),"")</f>
        <v/>
      </c>
    </row>
    <row r="84" spans="1:8" x14ac:dyDescent="0.2">
      <c r="A84">
        <f>IFERROR(MATCH(3,INDEX('Medarbetare År 1'!B:B,A83+1):INDEX('Medarbetare År 1'!B:B,A83+5000),0)+A83,"")</f>
        <v>142</v>
      </c>
      <c r="B84" t="str" cm="1">
        <f t="array" ref="B84">IF(A84&lt;&gt;"",INDEX('Medarbetare År 1'!A:A,'Steg 3 År 1'!A84),"")</f>
        <v>206090 Sjuksköterska, allmän</v>
      </c>
      <c r="C84" cm="1">
        <f t="array" ref="C84">IF(A84&lt;&gt;"",INDEX('Medarbetare År 1'!C:C,A84),"")</f>
        <v>41174</v>
      </c>
      <c r="F84" s="2" t="str">
        <f>IFERROR(MATCH(Diagram!D$8,INDEX('Steg 3 År 1'!B:B,F83+1):INDEX('Steg 3 År 1'!B:B,F83+5000),0)+F83,"")</f>
        <v/>
      </c>
      <c r="G84" s="1" t="str" cm="1">
        <f t="array" ref="G84">IF(F84&lt;&gt;"",INDEX(B:B,F84),"")</f>
        <v/>
      </c>
      <c r="H84" s="1" t="str" cm="1">
        <f t="array" ref="H84">IF(G84&lt;&gt;"",INDEX(C:C,F84),"")</f>
        <v/>
      </c>
    </row>
    <row r="85" spans="1:8" x14ac:dyDescent="0.2">
      <c r="A85">
        <f>IFERROR(MATCH(3,INDEX('Medarbetare År 1'!B:B,A84+1):INDEX('Medarbetare År 1'!B:B,A84+5000),0)+A84,"")</f>
        <v>143</v>
      </c>
      <c r="B85" t="str" cm="1">
        <f t="array" ref="B85">IF(A85&lt;&gt;"",INDEX('Medarbetare År 1'!A:A,'Steg 3 År 1'!A85),"")</f>
        <v>206090 Sjuksköterska, allmän</v>
      </c>
      <c r="C85" cm="1">
        <f t="array" ref="C85">IF(A85&lt;&gt;"",INDEX('Medarbetare År 1'!C:C,A85),"")</f>
        <v>35290</v>
      </c>
      <c r="F85" s="2" t="str">
        <f>IFERROR(MATCH(Diagram!D$8,INDEX('Steg 3 År 1'!B:B,F84+1):INDEX('Steg 3 År 1'!B:B,F84+5000),0)+F84,"")</f>
        <v/>
      </c>
      <c r="G85" s="1" t="str" cm="1">
        <f t="array" ref="G85">IF(F85&lt;&gt;"",INDEX(B:B,F85),"")</f>
        <v/>
      </c>
      <c r="H85" s="1" t="str" cm="1">
        <f t="array" ref="H85">IF(G85&lt;&gt;"",INDEX(C:C,F85),"")</f>
        <v/>
      </c>
    </row>
    <row r="86" spans="1:8" x14ac:dyDescent="0.2">
      <c r="A86">
        <f>IFERROR(MATCH(3,INDEX('Medarbetare År 1'!B:B,A85+1):INDEX('Medarbetare År 1'!B:B,A85+5000),0)+A85,"")</f>
        <v>147</v>
      </c>
      <c r="B86" t="str" cm="1">
        <f t="array" ref="B86">IF(A86&lt;&gt;"",INDEX('Medarbetare År 1'!A:A,'Steg 3 År 1'!A86),"")</f>
        <v>206090 Sjuksköterska, allmän</v>
      </c>
      <c r="C86" cm="1">
        <f t="array" ref="C86">IF(A86&lt;&gt;"",INDEX('Medarbetare År 1'!C:C,A86),"")</f>
        <v>37068</v>
      </c>
      <c r="F86" s="2" t="str">
        <f>IFERROR(MATCH(Diagram!D$8,INDEX('Steg 3 År 1'!B:B,F85+1):INDEX('Steg 3 År 1'!B:B,F85+5000),0)+F85,"")</f>
        <v/>
      </c>
      <c r="G86" s="1" t="str" cm="1">
        <f t="array" ref="G86">IF(F86&lt;&gt;"",INDEX(B:B,F86),"")</f>
        <v/>
      </c>
      <c r="H86" s="1" t="str" cm="1">
        <f t="array" ref="H86">IF(G86&lt;&gt;"",INDEX(C:C,F86),"")</f>
        <v/>
      </c>
    </row>
    <row r="87" spans="1:8" x14ac:dyDescent="0.2">
      <c r="A87">
        <f>IFERROR(MATCH(3,INDEX('Medarbetare År 1'!B:B,A86+1):INDEX('Medarbetare År 1'!B:B,A86+5000),0)+A86,"")</f>
        <v>148</v>
      </c>
      <c r="B87" t="str" cm="1">
        <f t="array" ref="B87">IF(A87&lt;&gt;"",INDEX('Medarbetare År 1'!A:A,'Steg 3 År 1'!A87),"")</f>
        <v>206090 Sjuksköterska, allmän</v>
      </c>
      <c r="C87" cm="1">
        <f t="array" ref="C87">IF(A87&lt;&gt;"",INDEX('Medarbetare År 1'!C:C,A87),"")</f>
        <v>40133</v>
      </c>
      <c r="F87" s="2" t="str">
        <f>IFERROR(MATCH(Diagram!D$8,INDEX('Steg 3 År 1'!B:B,F86+1):INDEX('Steg 3 År 1'!B:B,F86+5000),0)+F86,"")</f>
        <v/>
      </c>
      <c r="G87" s="1" t="str" cm="1">
        <f t="array" ref="G87">IF(F87&lt;&gt;"",INDEX(B:B,F87),"")</f>
        <v/>
      </c>
      <c r="H87" s="1" t="str" cm="1">
        <f t="array" ref="H87">IF(G87&lt;&gt;"",INDEX(C:C,F87),"")</f>
        <v/>
      </c>
    </row>
    <row r="88" spans="1:8" x14ac:dyDescent="0.2">
      <c r="A88">
        <f>IFERROR(MATCH(3,INDEX('Medarbetare År 1'!B:B,A87+1):INDEX('Medarbetare År 1'!B:B,A87+5000),0)+A87,"")</f>
        <v>150</v>
      </c>
      <c r="B88" t="str" cm="1">
        <f t="array" ref="B88">IF(A88&lt;&gt;"",INDEX('Medarbetare År 1'!A:A,'Steg 3 År 1'!A88),"")</f>
        <v>206090 Sjuksköterska, allmän</v>
      </c>
      <c r="C88" cm="1">
        <f t="array" ref="C88">IF(A88&lt;&gt;"",INDEX('Medarbetare År 1'!C:C,A88),"")</f>
        <v>34408</v>
      </c>
      <c r="F88" s="2" t="str">
        <f>IFERROR(MATCH(Diagram!D$8,INDEX('Steg 3 År 1'!B:B,F87+1):INDEX('Steg 3 År 1'!B:B,F87+5000),0)+F87,"")</f>
        <v/>
      </c>
      <c r="G88" s="1" t="str" cm="1">
        <f t="array" ref="G88">IF(F88&lt;&gt;"",INDEX(B:B,F88),"")</f>
        <v/>
      </c>
      <c r="H88" s="1" t="str" cm="1">
        <f t="array" ref="H88">IF(G88&lt;&gt;"",INDEX(C:C,F88),"")</f>
        <v/>
      </c>
    </row>
    <row r="89" spans="1:8" x14ac:dyDescent="0.2">
      <c r="A89">
        <f>IFERROR(MATCH(3,INDEX('Medarbetare År 1'!B:B,A88+1):INDEX('Medarbetare År 1'!B:B,A88+5000),0)+A88,"")</f>
        <v>151</v>
      </c>
      <c r="B89" t="str" cm="1">
        <f t="array" ref="B89">IF(A89&lt;&gt;"",INDEX('Medarbetare År 1'!A:A,'Steg 3 År 1'!A89),"")</f>
        <v>206090 Sjuksköterska, allmän</v>
      </c>
      <c r="C89" cm="1">
        <f t="array" ref="C89">IF(A89&lt;&gt;"",INDEX('Medarbetare År 1'!C:C,A89),"")</f>
        <v>28360</v>
      </c>
      <c r="F89" s="2" t="str">
        <f>IFERROR(MATCH(Diagram!D$8,INDEX('Steg 3 År 1'!B:B,F88+1):INDEX('Steg 3 År 1'!B:B,F88+5000),0)+F88,"")</f>
        <v/>
      </c>
      <c r="G89" s="1" t="str" cm="1">
        <f t="array" ref="G89">IF(F89&lt;&gt;"",INDEX(B:B,F89),"")</f>
        <v/>
      </c>
      <c r="H89" s="1" t="str" cm="1">
        <f t="array" ref="H89">IF(G89&lt;&gt;"",INDEX(C:C,F89),"")</f>
        <v/>
      </c>
    </row>
    <row r="90" spans="1:8" x14ac:dyDescent="0.2">
      <c r="A90">
        <f>IFERROR(MATCH(3,INDEX('Medarbetare År 1'!B:B,A89+1):INDEX('Medarbetare År 1'!B:B,A89+5000),0)+A89,"")</f>
        <v>153</v>
      </c>
      <c r="B90" t="str" cm="1">
        <f t="array" ref="B90">IF(A90&lt;&gt;"",INDEX('Medarbetare År 1'!A:A,'Steg 3 År 1'!A90),"")</f>
        <v>206023 Sjuksköterska, specialfunktion</v>
      </c>
      <c r="C90" cm="1">
        <f t="array" ref="C90">IF(A90&lt;&gt;"",INDEX('Medarbetare År 1'!C:C,A90),"")</f>
        <v>32340</v>
      </c>
      <c r="F90" s="2" t="str">
        <f>IFERROR(MATCH(Diagram!D$8,INDEX('Steg 3 År 1'!B:B,F89+1):INDEX('Steg 3 År 1'!B:B,F89+5000),0)+F89,"")</f>
        <v/>
      </c>
      <c r="G90" s="1" t="str" cm="1">
        <f t="array" ref="G90">IF(F90&lt;&gt;"",INDEX(B:B,F90),"")</f>
        <v/>
      </c>
      <c r="H90" s="1" t="str" cm="1">
        <f t="array" ref="H90">IF(G90&lt;&gt;"",INDEX(C:C,F90),"")</f>
        <v/>
      </c>
    </row>
    <row r="91" spans="1:8" x14ac:dyDescent="0.2">
      <c r="A91">
        <f>IFERROR(MATCH(3,INDEX('Medarbetare År 1'!B:B,A90+1):INDEX('Medarbetare År 1'!B:B,A90+5000),0)+A90,"")</f>
        <v>154</v>
      </c>
      <c r="B91" t="str" cm="1">
        <f t="array" ref="B91">IF(A91&lt;&gt;"",INDEX('Medarbetare År 1'!A:A,'Steg 3 År 1'!A91),"")</f>
        <v>206023 Sjuksköterska, specialfunktion</v>
      </c>
      <c r="C91" cm="1">
        <f t="array" ref="C91">IF(A91&lt;&gt;"",INDEX('Medarbetare År 1'!C:C,A91),"")</f>
        <v>28150</v>
      </c>
      <c r="F91" s="2" t="str">
        <f>IFERROR(MATCH(Diagram!D$8,INDEX('Steg 3 År 1'!B:B,F90+1):INDEX('Steg 3 År 1'!B:B,F90+5000),0)+F90,"")</f>
        <v/>
      </c>
      <c r="G91" s="1" t="str" cm="1">
        <f t="array" ref="G91">IF(F91&lt;&gt;"",INDEX(B:B,F91),"")</f>
        <v/>
      </c>
      <c r="H91" s="1" t="str" cm="1">
        <f t="array" ref="H91">IF(G91&lt;&gt;"",INDEX(C:C,F91),"")</f>
        <v/>
      </c>
    </row>
    <row r="92" spans="1:8" x14ac:dyDescent="0.2">
      <c r="A92">
        <f>IFERROR(MATCH(3,INDEX('Medarbetare År 1'!B:B,A91+1):INDEX('Medarbetare År 1'!B:B,A91+5000),0)+A91,"")</f>
        <v>156</v>
      </c>
      <c r="B92" t="str" cm="1">
        <f t="array" ref="B92">IF(A92&lt;&gt;"",INDEX('Medarbetare År 1'!A:A,'Steg 3 År 1'!A92),"")</f>
        <v>206090 Sjuksköterska, allmän</v>
      </c>
      <c r="C92" cm="1">
        <f t="array" ref="C92">IF(A92&lt;&gt;"",INDEX('Medarbetare År 1'!C:C,A92),"")</f>
        <v>36987</v>
      </c>
      <c r="F92" s="2" t="str">
        <f>IFERROR(MATCH(Diagram!D$8,INDEX('Steg 3 År 1'!B:B,F91+1):INDEX('Steg 3 År 1'!B:B,F91+5000),0)+F91,"")</f>
        <v/>
      </c>
      <c r="G92" s="1" t="str" cm="1">
        <f t="array" ref="G92">IF(F92&lt;&gt;"",INDEX(B:B,F92),"")</f>
        <v/>
      </c>
      <c r="H92" s="1" t="str" cm="1">
        <f t="array" ref="H92">IF(G92&lt;&gt;"",INDEX(C:C,F92),"")</f>
        <v/>
      </c>
    </row>
    <row r="93" spans="1:8" x14ac:dyDescent="0.2">
      <c r="A93">
        <f>IFERROR(MATCH(3,INDEX('Medarbetare År 1'!B:B,A92+1):INDEX('Medarbetare År 1'!B:B,A92+5000),0)+A92,"")</f>
        <v>157</v>
      </c>
      <c r="B93" t="str" cm="1">
        <f t="array" ref="B93">IF(A93&lt;&gt;"",INDEX('Medarbetare År 1'!A:A,'Steg 3 År 1'!A93),"")</f>
        <v>206090 Sjuksköterska, allmän</v>
      </c>
      <c r="C93" cm="1">
        <f t="array" ref="C93">IF(A93&lt;&gt;"",INDEX('Medarbetare År 1'!C:C,A93),"")</f>
        <v>32110</v>
      </c>
      <c r="F93" s="2" t="str">
        <f>IFERROR(MATCH(Diagram!D$8,INDEX('Steg 3 År 1'!B:B,F92+1):INDEX('Steg 3 År 1'!B:B,F92+5000),0)+F92,"")</f>
        <v/>
      </c>
      <c r="G93" s="1" t="str" cm="1">
        <f t="array" ref="G93">IF(F93&lt;&gt;"",INDEX(B:B,F93),"")</f>
        <v/>
      </c>
      <c r="H93" s="1" t="str" cm="1">
        <f t="array" ref="H93">IF(G93&lt;&gt;"",INDEX(C:C,F93),"")</f>
        <v/>
      </c>
    </row>
    <row r="94" spans="1:8" x14ac:dyDescent="0.2">
      <c r="A94">
        <f>IFERROR(MATCH(3,INDEX('Medarbetare År 1'!B:B,A93+1):INDEX('Medarbetare År 1'!B:B,A93+5000),0)+A93,"")</f>
        <v>159</v>
      </c>
      <c r="B94" t="str" cm="1">
        <f t="array" ref="B94">IF(A94&lt;&gt;"",INDEX('Medarbetare År 1'!A:A,'Steg 3 År 1'!A94),"")</f>
        <v>206090 Sjuksköterska, allmän</v>
      </c>
      <c r="C94" cm="1">
        <f t="array" ref="C94">IF(A94&lt;&gt;"",INDEX('Medarbetare År 1'!C:C,A94),"")</f>
        <v>30243</v>
      </c>
      <c r="F94" s="2" t="str">
        <f>IFERROR(MATCH(Diagram!D$8,INDEX('Steg 3 År 1'!B:B,F93+1):INDEX('Steg 3 År 1'!B:B,F93+5000),0)+F93,"")</f>
        <v/>
      </c>
      <c r="G94" s="1" t="str" cm="1">
        <f t="array" ref="G94">IF(F94&lt;&gt;"",INDEX(B:B,F94),"")</f>
        <v/>
      </c>
      <c r="H94" s="1" t="str" cm="1">
        <f t="array" ref="H94">IF(G94&lt;&gt;"",INDEX(C:C,F94),"")</f>
        <v/>
      </c>
    </row>
    <row r="95" spans="1:8" x14ac:dyDescent="0.2">
      <c r="A95">
        <f>IFERROR(MATCH(3,INDEX('Medarbetare År 1'!B:B,A94+1):INDEX('Medarbetare År 1'!B:B,A94+5000),0)+A94,"")</f>
        <v>160</v>
      </c>
      <c r="B95" t="str" cm="1">
        <f t="array" ref="B95">IF(A95&lt;&gt;"",INDEX('Medarbetare År 1'!A:A,'Steg 3 År 1'!A95),"")</f>
        <v>206090 Sjuksköterska, allmän</v>
      </c>
      <c r="C95" cm="1">
        <f t="array" ref="C95">IF(A95&lt;&gt;"",INDEX('Medarbetare År 1'!C:C,A95),"")</f>
        <v>30793</v>
      </c>
      <c r="F95" s="2" t="str">
        <f>IFERROR(MATCH(Diagram!D$8,INDEX('Steg 3 År 1'!B:B,F94+1):INDEX('Steg 3 År 1'!B:B,F94+5000),0)+F94,"")</f>
        <v/>
      </c>
      <c r="G95" s="1" t="str" cm="1">
        <f t="array" ref="G95">IF(F95&lt;&gt;"",INDEX(B:B,F95),"")</f>
        <v/>
      </c>
      <c r="H95" s="1" t="str" cm="1">
        <f t="array" ref="H95">IF(G95&lt;&gt;"",INDEX(C:C,F95),"")</f>
        <v/>
      </c>
    </row>
    <row r="96" spans="1:8" x14ac:dyDescent="0.2">
      <c r="A96">
        <f>IFERROR(MATCH(3,INDEX('Medarbetare År 1'!B:B,A95+1):INDEX('Medarbetare År 1'!B:B,A95+5000),0)+A95,"")</f>
        <v>161</v>
      </c>
      <c r="B96" t="str" cm="1">
        <f t="array" ref="B96">IF(A96&lt;&gt;"",INDEX('Medarbetare År 1'!A:A,'Steg 3 År 1'!A96),"")</f>
        <v>206090 Sjuksköterska, allmän</v>
      </c>
      <c r="C96" cm="1">
        <f t="array" ref="C96">IF(A96&lt;&gt;"",INDEX('Medarbetare År 1'!C:C,A96),"")</f>
        <v>28385</v>
      </c>
      <c r="F96" s="2" t="str">
        <f>IFERROR(MATCH(Diagram!D$8,INDEX('Steg 3 År 1'!B:B,F95+1):INDEX('Steg 3 År 1'!B:B,F95+5000),0)+F95,"")</f>
        <v/>
      </c>
      <c r="G96" s="1" t="str" cm="1">
        <f t="array" ref="G96">IF(F96&lt;&gt;"",INDEX(B:B,F96),"")</f>
        <v/>
      </c>
      <c r="H96" s="1" t="str" cm="1">
        <f t="array" ref="H96">IF(G96&lt;&gt;"",INDEX(C:C,F96),"")</f>
        <v/>
      </c>
    </row>
    <row r="97" spans="1:8" x14ac:dyDescent="0.2">
      <c r="A97">
        <f>IFERROR(MATCH(3,INDEX('Medarbetare År 1'!B:B,A96+1):INDEX('Medarbetare År 1'!B:B,A96+5000),0)+A96,"")</f>
        <v>163</v>
      </c>
      <c r="B97" t="str" cm="1">
        <f t="array" ref="B97">IF(A97&lt;&gt;"",INDEX('Medarbetare År 1'!A:A,'Steg 3 År 1'!A97),"")</f>
        <v>206090 Sjuksköterska, allmän</v>
      </c>
      <c r="C97" cm="1">
        <f t="array" ref="C97">IF(A97&lt;&gt;"",INDEX('Medarbetare År 1'!C:C,A97),"")</f>
        <v>30293</v>
      </c>
      <c r="F97" s="2" t="str">
        <f>IFERROR(MATCH(Diagram!D$8,INDEX('Steg 3 År 1'!B:B,F96+1):INDEX('Steg 3 År 1'!B:B,F96+5000),0)+F96,"")</f>
        <v/>
      </c>
      <c r="G97" s="1" t="str" cm="1">
        <f t="array" ref="G97">IF(F97&lt;&gt;"",INDEX(B:B,F97),"")</f>
        <v/>
      </c>
      <c r="H97" s="1" t="str" cm="1">
        <f t="array" ref="H97">IF(G97&lt;&gt;"",INDEX(C:C,F97),"")</f>
        <v/>
      </c>
    </row>
    <row r="98" spans="1:8" x14ac:dyDescent="0.2">
      <c r="A98">
        <f>IFERROR(MATCH(3,INDEX('Medarbetare År 1'!B:B,A97+1):INDEX('Medarbetare År 1'!B:B,A97+5000),0)+A97,"")</f>
        <v>165</v>
      </c>
      <c r="B98" t="str" cm="1">
        <f t="array" ref="B98">IF(A98&lt;&gt;"",INDEX('Medarbetare År 1'!A:A,'Steg 3 År 1'!A98),"")</f>
        <v>206090 Sjuksköterska, allmän</v>
      </c>
      <c r="C98" cm="1">
        <f t="array" ref="C98">IF(A98&lt;&gt;"",INDEX('Medarbetare År 1'!C:C,A98),"")</f>
        <v>28210</v>
      </c>
      <c r="F98" s="2" t="str">
        <f>IFERROR(MATCH(Diagram!D$8,INDEX('Steg 3 År 1'!B:B,F97+1):INDEX('Steg 3 År 1'!B:B,F97+5000),0)+F97,"")</f>
        <v/>
      </c>
      <c r="G98" s="1" t="str" cm="1">
        <f t="array" ref="G98">IF(F98&lt;&gt;"",INDEX(B:B,F98),"")</f>
        <v/>
      </c>
      <c r="H98" s="1" t="str" cm="1">
        <f t="array" ref="H98">IF(G98&lt;&gt;"",INDEX(C:C,F98),"")</f>
        <v/>
      </c>
    </row>
    <row r="99" spans="1:8" x14ac:dyDescent="0.2">
      <c r="A99">
        <f>IFERROR(MATCH(3,INDEX('Medarbetare År 1'!B:B,A98+1):INDEX('Medarbetare År 1'!B:B,A98+5000),0)+A98,"")</f>
        <v>166</v>
      </c>
      <c r="B99" t="str" cm="1">
        <f t="array" ref="B99">IF(A99&lt;&gt;"",INDEX('Medarbetare År 1'!A:A,'Steg 3 År 1'!A99),"")</f>
        <v>206090 Sjuksköterska, allmän</v>
      </c>
      <c r="C99" cm="1">
        <f t="array" ref="C99">IF(A99&lt;&gt;"",INDEX('Medarbetare År 1'!C:C,A99),"")</f>
        <v>29010</v>
      </c>
      <c r="F99" s="2" t="str">
        <f>IFERROR(MATCH(Diagram!D$8,INDEX('Steg 3 År 1'!B:B,F98+1):INDEX('Steg 3 År 1'!B:B,F98+5000),0)+F98,"")</f>
        <v/>
      </c>
      <c r="G99" s="1" t="str" cm="1">
        <f t="array" ref="G99">IF(F99&lt;&gt;"",INDEX(B:B,F99),"")</f>
        <v/>
      </c>
      <c r="H99" s="1" t="str" cm="1">
        <f t="array" ref="H99">IF(G99&lt;&gt;"",INDEX(C:C,F99),"")</f>
        <v/>
      </c>
    </row>
    <row r="100" spans="1:8" x14ac:dyDescent="0.2">
      <c r="A100">
        <f>IFERROR(MATCH(3,INDEX('Medarbetare År 1'!B:B,A99+1):INDEX('Medarbetare År 1'!B:B,A99+5000),0)+A99,"")</f>
        <v>168</v>
      </c>
      <c r="B100" t="str" cm="1">
        <f t="array" ref="B100">IF(A100&lt;&gt;"",INDEX('Medarbetare År 1'!A:A,'Steg 3 År 1'!A100),"")</f>
        <v>206090 Sjuksköterska, allmän</v>
      </c>
      <c r="C100" cm="1">
        <f t="array" ref="C100">IF(A100&lt;&gt;"",INDEX('Medarbetare År 1'!C:C,A100),"")</f>
        <v>27710</v>
      </c>
      <c r="F100" s="2" t="str">
        <f>IFERROR(MATCH(Diagram!D$8,INDEX('Steg 3 År 1'!B:B,F99+1):INDEX('Steg 3 År 1'!B:B,F99+5000),0)+F99,"")</f>
        <v/>
      </c>
      <c r="G100" s="1" t="str" cm="1">
        <f t="array" ref="G100">IF(F100&lt;&gt;"",INDEX(B:B,F100),"")</f>
        <v/>
      </c>
      <c r="H100" s="1" t="str" cm="1">
        <f t="array" ref="H100">IF(G100&lt;&gt;"",INDEX(C:C,F100),"")</f>
        <v/>
      </c>
    </row>
    <row r="101" spans="1:8" x14ac:dyDescent="0.2">
      <c r="A101">
        <f>IFERROR(MATCH(3,INDEX('Medarbetare År 1'!B:B,A100+1):INDEX('Medarbetare År 1'!B:B,A100+5000),0)+A100,"")</f>
        <v>172</v>
      </c>
      <c r="B101" t="str" cm="1">
        <f t="array" ref="B101">IF(A101&lt;&gt;"",INDEX('Medarbetare År 1'!A:A,'Steg 3 År 1'!A101),"")</f>
        <v>206090 Sjuksköterska, allmän</v>
      </c>
      <c r="C101" cm="1">
        <f t="array" ref="C101">IF(A101&lt;&gt;"",INDEX('Medarbetare År 1'!C:C,A101),"")</f>
        <v>38066</v>
      </c>
      <c r="F101" s="2" t="str">
        <f>IFERROR(MATCH(Diagram!D$8,INDEX('Steg 3 År 1'!B:B,F100+1):INDEX('Steg 3 År 1'!B:B,F100+5000),0)+F100,"")</f>
        <v/>
      </c>
      <c r="G101" s="1" t="str" cm="1">
        <f t="array" ref="G101">IF(F101&lt;&gt;"",INDEX(B:B,F101),"")</f>
        <v/>
      </c>
      <c r="H101" s="1" t="str" cm="1">
        <f t="array" ref="H101">IF(G101&lt;&gt;"",INDEX(C:C,F101),"")</f>
        <v/>
      </c>
    </row>
    <row r="102" spans="1:8" x14ac:dyDescent="0.2">
      <c r="A102">
        <f>IFERROR(MATCH(3,INDEX('Medarbetare År 1'!B:B,A101+1):INDEX('Medarbetare År 1'!B:B,A101+5000),0)+A101,"")</f>
        <v>179</v>
      </c>
      <c r="B102" t="str" cm="1">
        <f t="array" ref="B102">IF(A102&lt;&gt;"",INDEX('Medarbetare År 1'!A:A,'Steg 3 År 1'!A102),"")</f>
        <v>206021 Sjuksköterska, annan specialistinriktning</v>
      </c>
      <c r="C102" cm="1">
        <f t="array" ref="C102">IF(A102&lt;&gt;"",INDEX('Medarbetare År 1'!C:C,A102),"")</f>
        <v>36213</v>
      </c>
      <c r="F102" s="2" t="str">
        <f>IFERROR(MATCH(Diagram!D$8,INDEX('Steg 3 År 1'!B:B,F101+1):INDEX('Steg 3 År 1'!B:B,F101+5000),0)+F101,"")</f>
        <v/>
      </c>
      <c r="G102" s="1" t="str" cm="1">
        <f t="array" ref="G102">IF(F102&lt;&gt;"",INDEX(B:B,F102),"")</f>
        <v/>
      </c>
      <c r="H102" s="1" t="str" cm="1">
        <f t="array" ref="H102">IF(G102&lt;&gt;"",INDEX(C:C,F102),"")</f>
        <v/>
      </c>
    </row>
    <row r="103" spans="1:8" x14ac:dyDescent="0.2">
      <c r="A103">
        <f>IFERROR(MATCH(3,INDEX('Medarbetare År 1'!B:B,A102+1):INDEX('Medarbetare År 1'!B:B,A102+5000),0)+A102,"")</f>
        <v>181</v>
      </c>
      <c r="B103" t="str" cm="1">
        <f t="array" ref="B103">IF(A103&lt;&gt;"",INDEX('Medarbetare År 1'!A:A,'Steg 3 År 1'!A103),"")</f>
        <v>206021 Sjuksköterska, annan specialistinriktning</v>
      </c>
      <c r="C103" cm="1">
        <f t="array" ref="C103">IF(A103&lt;&gt;"",INDEX('Medarbetare År 1'!C:C,A103),"")</f>
        <v>30570</v>
      </c>
      <c r="F103" s="2" t="str">
        <f>IFERROR(MATCH(Diagram!D$8,INDEX('Steg 3 År 1'!B:B,F102+1):INDEX('Steg 3 År 1'!B:B,F102+5000),0)+F102,"")</f>
        <v/>
      </c>
      <c r="G103" s="1" t="str" cm="1">
        <f t="array" ref="G103">IF(F103&lt;&gt;"",INDEX(B:B,F103),"")</f>
        <v/>
      </c>
      <c r="H103" s="1" t="str" cm="1">
        <f t="array" ref="H103">IF(G103&lt;&gt;"",INDEX(C:C,F103),"")</f>
        <v/>
      </c>
    </row>
    <row r="104" spans="1:8" x14ac:dyDescent="0.2">
      <c r="A104">
        <f>IFERROR(MATCH(3,INDEX('Medarbetare År 1'!B:B,A103+1):INDEX('Medarbetare År 1'!B:B,A103+5000),0)+A103,"")</f>
        <v>186</v>
      </c>
      <c r="B104" t="str" cm="1">
        <f t="array" ref="B104">IF(A104&lt;&gt;"",INDEX('Medarbetare År 1'!A:A,'Steg 3 År 1'!A104),"")</f>
        <v>206090 Sjuksköterska, allmän</v>
      </c>
      <c r="C104" cm="1">
        <f t="array" ref="C104">IF(A104&lt;&gt;"",INDEX('Medarbetare År 1'!C:C,A104),"")</f>
        <v>31561</v>
      </c>
      <c r="F104" s="2" t="str">
        <f>IFERROR(MATCH(Diagram!D$8,INDEX('Steg 3 År 1'!B:B,F103+1):INDEX('Steg 3 År 1'!B:B,F103+5000),0)+F103,"")</f>
        <v/>
      </c>
      <c r="G104" s="1" t="str" cm="1">
        <f t="array" ref="G104">IF(F104&lt;&gt;"",INDEX(B:B,F104),"")</f>
        <v/>
      </c>
      <c r="H104" s="1" t="str" cm="1">
        <f t="array" ref="H104">IF(G104&lt;&gt;"",INDEX(C:C,F104),"")</f>
        <v/>
      </c>
    </row>
    <row r="105" spans="1:8" x14ac:dyDescent="0.2">
      <c r="A105">
        <f>IFERROR(MATCH(3,INDEX('Medarbetare År 1'!B:B,A104+1):INDEX('Medarbetare År 1'!B:B,A104+5000),0)+A104,"")</f>
        <v>187</v>
      </c>
      <c r="B105" t="str" cm="1">
        <f t="array" ref="B105">IF(A105&lt;&gt;"",INDEX('Medarbetare År 1'!A:A,'Steg 3 År 1'!A105),"")</f>
        <v>206090 Sjuksköterska, allmän</v>
      </c>
      <c r="C105" cm="1">
        <f t="array" ref="C105">IF(A105&lt;&gt;"",INDEX('Medarbetare År 1'!C:C,A105),"")</f>
        <v>33800</v>
      </c>
      <c r="F105" s="2" t="str">
        <f>IFERROR(MATCH(Diagram!D$8,INDEX('Steg 3 År 1'!B:B,F104+1):INDEX('Steg 3 År 1'!B:B,F104+5000),0)+F104,"")</f>
        <v/>
      </c>
      <c r="G105" s="1" t="str" cm="1">
        <f t="array" ref="G105">IF(F105&lt;&gt;"",INDEX(B:B,F105),"")</f>
        <v/>
      </c>
      <c r="H105" s="1" t="str" cm="1">
        <f t="array" ref="H105">IF(G105&lt;&gt;"",INDEX(C:C,F105),"")</f>
        <v/>
      </c>
    </row>
    <row r="106" spans="1:8" x14ac:dyDescent="0.2">
      <c r="A106">
        <f>IFERROR(MATCH(3,INDEX('Medarbetare År 1'!B:B,A105+1):INDEX('Medarbetare År 1'!B:B,A105+5000),0)+A105,"")</f>
        <v>188</v>
      </c>
      <c r="B106" t="str" cm="1">
        <f t="array" ref="B106">IF(A106&lt;&gt;"",INDEX('Medarbetare År 1'!A:A,'Steg 3 År 1'!A106),"")</f>
        <v>206090 Sjuksköterska, allmän</v>
      </c>
      <c r="C106" cm="1">
        <f t="array" ref="C106">IF(A106&lt;&gt;"",INDEX('Medarbetare År 1'!C:C,A106),"")</f>
        <v>47000</v>
      </c>
      <c r="F106" s="2" t="str">
        <f>IFERROR(MATCH(Diagram!D$8,INDEX('Steg 3 År 1'!B:B,F105+1):INDEX('Steg 3 År 1'!B:B,F105+5000),0)+F105,"")</f>
        <v/>
      </c>
      <c r="G106" s="1" t="str" cm="1">
        <f t="array" ref="G106">IF(F106&lt;&gt;"",INDEX(B:B,F106),"")</f>
        <v/>
      </c>
      <c r="H106" s="1" t="str" cm="1">
        <f t="array" ref="H106">IF(G106&lt;&gt;"",INDEX(C:C,F106),"")</f>
        <v/>
      </c>
    </row>
    <row r="107" spans="1:8" x14ac:dyDescent="0.2">
      <c r="A107">
        <f>IFERROR(MATCH(3,INDEX('Medarbetare År 1'!B:B,A106+1):INDEX('Medarbetare År 1'!B:B,A106+5000),0)+A106,"")</f>
        <v>189</v>
      </c>
      <c r="B107" t="str" cm="1">
        <f t="array" ref="B107">IF(A107&lt;&gt;"",INDEX('Medarbetare År 1'!A:A,'Steg 3 År 1'!A107),"")</f>
        <v>206090 Sjuksköterska, allmän</v>
      </c>
      <c r="C107" cm="1">
        <f t="array" ref="C107">IF(A107&lt;&gt;"",INDEX('Medarbetare År 1'!C:C,A107),"")</f>
        <v>31942</v>
      </c>
      <c r="F107" s="2" t="str">
        <f>IFERROR(MATCH(Diagram!D$8,INDEX('Steg 3 År 1'!B:B,F106+1):INDEX('Steg 3 År 1'!B:B,F106+5000),0)+F106,"")</f>
        <v/>
      </c>
      <c r="G107" s="1" t="str" cm="1">
        <f t="array" ref="G107">IF(F107&lt;&gt;"",INDEX(B:B,F107),"")</f>
        <v/>
      </c>
      <c r="H107" s="1" t="str" cm="1">
        <f t="array" ref="H107">IF(G107&lt;&gt;"",INDEX(C:C,F107),"")</f>
        <v/>
      </c>
    </row>
    <row r="108" spans="1:8" x14ac:dyDescent="0.2">
      <c r="A108">
        <f>IFERROR(MATCH(3,INDEX('Medarbetare År 1'!B:B,A107+1):INDEX('Medarbetare År 1'!B:B,A107+5000),0)+A107,"")</f>
        <v>190</v>
      </c>
      <c r="B108" t="str" cm="1">
        <f t="array" ref="B108">IF(A108&lt;&gt;"",INDEX('Medarbetare År 1'!A:A,'Steg 3 År 1'!A108),"")</f>
        <v>206021 Sjuksköterska, annan specialistinriktning</v>
      </c>
      <c r="C108" cm="1">
        <f t="array" ref="C108">IF(A108&lt;&gt;"",INDEX('Medarbetare År 1'!C:C,A108),"")</f>
        <v>34114</v>
      </c>
      <c r="F108" s="2" t="str">
        <f>IFERROR(MATCH(Diagram!D$8,INDEX('Steg 3 År 1'!B:B,F107+1):INDEX('Steg 3 År 1'!B:B,F107+5000),0)+F107,"")</f>
        <v/>
      </c>
      <c r="G108" s="1" t="str" cm="1">
        <f t="array" ref="G108">IF(F108&lt;&gt;"",INDEX(B:B,F108),"")</f>
        <v/>
      </c>
      <c r="H108" s="1" t="str" cm="1">
        <f t="array" ref="H108">IF(G108&lt;&gt;"",INDEX(C:C,F108),"")</f>
        <v/>
      </c>
    </row>
    <row r="109" spans="1:8" x14ac:dyDescent="0.2">
      <c r="A109">
        <f>IFERROR(MATCH(3,INDEX('Medarbetare År 1'!B:B,A108+1):INDEX('Medarbetare År 1'!B:B,A108+5000),0)+A108,"")</f>
        <v>191</v>
      </c>
      <c r="B109" t="str" cm="1">
        <f t="array" ref="B109">IF(A109&lt;&gt;"",INDEX('Medarbetare År 1'!A:A,'Steg 3 År 1'!A109),"")</f>
        <v>206021 Sjuksköterska, annan specialistinriktning</v>
      </c>
      <c r="C109" cm="1">
        <f t="array" ref="C109">IF(A109&lt;&gt;"",INDEX('Medarbetare År 1'!C:C,A109),"")</f>
        <v>39582</v>
      </c>
      <c r="F109" s="2" t="str">
        <f>IFERROR(MATCH(Diagram!D$8,INDEX('Steg 3 År 1'!B:B,F108+1):INDEX('Steg 3 År 1'!B:B,F108+5000),0)+F108,"")</f>
        <v/>
      </c>
      <c r="G109" s="1" t="str" cm="1">
        <f t="array" ref="G109">IF(F109&lt;&gt;"",INDEX(B:B,F109),"")</f>
        <v/>
      </c>
      <c r="H109" s="1" t="str" cm="1">
        <f t="array" ref="H109">IF(G109&lt;&gt;"",INDEX(C:C,F109),"")</f>
        <v/>
      </c>
    </row>
    <row r="110" spans="1:8" x14ac:dyDescent="0.2">
      <c r="A110">
        <f>IFERROR(MATCH(3,INDEX('Medarbetare År 1'!B:B,A109+1):INDEX('Medarbetare År 1'!B:B,A109+5000),0)+A109,"")</f>
        <v>192</v>
      </c>
      <c r="B110" t="str" cm="1">
        <f t="array" ref="B110">IF(A110&lt;&gt;"",INDEX('Medarbetare År 1'!A:A,'Steg 3 År 1'!A110),"")</f>
        <v>206090 Sjuksköterska, allmän</v>
      </c>
      <c r="C110" cm="1">
        <f t="array" ref="C110">IF(A110&lt;&gt;"",INDEX('Medarbetare År 1'!C:C,A110),"")</f>
        <v>36024</v>
      </c>
      <c r="F110" s="2" t="str">
        <f>IFERROR(MATCH(Diagram!D$8,INDEX('Steg 3 År 1'!B:B,F109+1):INDEX('Steg 3 År 1'!B:B,F109+5000),0)+F109,"")</f>
        <v/>
      </c>
      <c r="G110" s="1" t="str" cm="1">
        <f t="array" ref="G110">IF(F110&lt;&gt;"",INDEX(B:B,F110),"")</f>
        <v/>
      </c>
      <c r="H110" s="1" t="str" cm="1">
        <f t="array" ref="H110">IF(G110&lt;&gt;"",INDEX(C:C,F110),"")</f>
        <v/>
      </c>
    </row>
    <row r="111" spans="1:8" x14ac:dyDescent="0.2">
      <c r="A111">
        <f>IFERROR(MATCH(3,INDEX('Medarbetare År 1'!B:B,A110+1):INDEX('Medarbetare År 1'!B:B,A110+5000),0)+A110,"")</f>
        <v>193</v>
      </c>
      <c r="B111" t="str" cm="1">
        <f t="array" ref="B111">IF(A111&lt;&gt;"",INDEX('Medarbetare År 1'!A:A,'Steg 3 År 1'!A111),"")</f>
        <v>206090 Sjuksköterska, allmän</v>
      </c>
      <c r="C111" cm="1">
        <f t="array" ref="C111">IF(A111&lt;&gt;"",INDEX('Medarbetare År 1'!C:C,A111),"")</f>
        <v>30012</v>
      </c>
      <c r="F111" s="2" t="str">
        <f>IFERROR(MATCH(Diagram!D$8,INDEX('Steg 3 År 1'!B:B,F110+1):INDEX('Steg 3 År 1'!B:B,F110+5000),0)+F110,"")</f>
        <v/>
      </c>
      <c r="G111" s="1" t="str" cm="1">
        <f t="array" ref="G111">IF(F111&lt;&gt;"",INDEX(B:B,F111),"")</f>
        <v/>
      </c>
      <c r="H111" s="1" t="str" cm="1">
        <f t="array" ref="H111">IF(G111&lt;&gt;"",INDEX(C:C,F111),"")</f>
        <v/>
      </c>
    </row>
    <row r="112" spans="1:8" x14ac:dyDescent="0.2">
      <c r="A112">
        <f>IFERROR(MATCH(3,INDEX('Medarbetare År 1'!B:B,A111+1):INDEX('Medarbetare År 1'!B:B,A111+5000),0)+A111,"")</f>
        <v>196</v>
      </c>
      <c r="B112" t="str" cm="1">
        <f t="array" ref="B112">IF(A112&lt;&gt;"",INDEX('Medarbetare År 1'!A:A,'Steg 3 År 1'!A112),"")</f>
        <v>206023 Sjuksköterska, specialfunktion</v>
      </c>
      <c r="C112" cm="1">
        <f t="array" ref="C112">IF(A112&lt;&gt;"",INDEX('Medarbetare År 1'!C:C,A112),"")</f>
        <v>30699</v>
      </c>
      <c r="F112" s="2" t="str">
        <f>IFERROR(MATCH(Diagram!D$8,INDEX('Steg 3 År 1'!B:B,F111+1):INDEX('Steg 3 År 1'!B:B,F111+5000),0)+F111,"")</f>
        <v/>
      </c>
      <c r="G112" s="1" t="str" cm="1">
        <f t="array" ref="G112">IF(F112&lt;&gt;"",INDEX(B:B,F112),"")</f>
        <v/>
      </c>
      <c r="H112" s="1" t="str" cm="1">
        <f t="array" ref="H112">IF(G112&lt;&gt;"",INDEX(C:C,F112),"")</f>
        <v/>
      </c>
    </row>
    <row r="113" spans="1:8" x14ac:dyDescent="0.2">
      <c r="A113">
        <f>IFERROR(MATCH(3,INDEX('Medarbetare År 1'!B:B,A112+1):INDEX('Medarbetare År 1'!B:B,A112+5000),0)+A112,"")</f>
        <v>197</v>
      </c>
      <c r="B113" t="str" cm="1">
        <f t="array" ref="B113">IF(A113&lt;&gt;"",INDEX('Medarbetare År 1'!A:A,'Steg 3 År 1'!A113),"")</f>
        <v>206090 Sjuksköterska, allmän</v>
      </c>
      <c r="C113" cm="1">
        <f t="array" ref="C113">IF(A113&lt;&gt;"",INDEX('Medarbetare År 1'!C:C,A113),"")</f>
        <v>30138</v>
      </c>
      <c r="F113" s="2" t="str">
        <f>IFERROR(MATCH(Diagram!D$8,INDEX('Steg 3 År 1'!B:B,F112+1):INDEX('Steg 3 År 1'!B:B,F112+5000),0)+F112,"")</f>
        <v/>
      </c>
      <c r="G113" s="1" t="str" cm="1">
        <f t="array" ref="G113">IF(F113&lt;&gt;"",INDEX(B:B,F113),"")</f>
        <v/>
      </c>
      <c r="H113" s="1" t="str" cm="1">
        <f t="array" ref="H113">IF(G113&lt;&gt;"",INDEX(C:C,F113),"")</f>
        <v/>
      </c>
    </row>
    <row r="114" spans="1:8" x14ac:dyDescent="0.2">
      <c r="A114">
        <f>IFERROR(MATCH(3,INDEX('Medarbetare År 1'!B:B,A113+1):INDEX('Medarbetare År 1'!B:B,A113+5000),0)+A113,"")</f>
        <v>199</v>
      </c>
      <c r="B114" t="str" cm="1">
        <f t="array" ref="B114">IF(A114&lt;&gt;"",INDEX('Medarbetare År 1'!A:A,'Steg 3 År 1'!A114),"")</f>
        <v>206090 Sjuksköterska, allmän</v>
      </c>
      <c r="C114" cm="1">
        <f t="array" ref="C114">IF(A114&lt;&gt;"",INDEX('Medarbetare År 1'!C:C,A114),"")</f>
        <v>31000</v>
      </c>
      <c r="F114" s="2" t="str">
        <f>IFERROR(MATCH(Diagram!D$8,INDEX('Steg 3 År 1'!B:B,F113+1):INDEX('Steg 3 År 1'!B:B,F113+5000),0)+F113,"")</f>
        <v/>
      </c>
      <c r="G114" s="1" t="str" cm="1">
        <f t="array" ref="G114">IF(F114&lt;&gt;"",INDEX(B:B,F114),"")</f>
        <v/>
      </c>
      <c r="H114" s="1" t="str" cm="1">
        <f t="array" ref="H114">IF(G114&lt;&gt;"",INDEX(C:C,F114),"")</f>
        <v/>
      </c>
    </row>
    <row r="115" spans="1:8" x14ac:dyDescent="0.2">
      <c r="A115">
        <f>IFERROR(MATCH(3,INDEX('Medarbetare År 1'!B:B,A114+1):INDEX('Medarbetare År 1'!B:B,A114+5000),0)+A114,"")</f>
        <v>201</v>
      </c>
      <c r="B115" t="str" cm="1">
        <f t="array" ref="B115">IF(A115&lt;&gt;"",INDEX('Medarbetare År 1'!A:A,'Steg 3 År 1'!A115),"")</f>
        <v>206090 Sjuksköterska, allmän</v>
      </c>
      <c r="C115" cm="1">
        <f t="array" ref="C115">IF(A115&lt;&gt;"",INDEX('Medarbetare År 1'!C:C,A115),"")</f>
        <v>33260</v>
      </c>
      <c r="F115" s="2" t="str">
        <f>IFERROR(MATCH(Diagram!D$8,INDEX('Steg 3 År 1'!B:B,F114+1):INDEX('Steg 3 År 1'!B:B,F114+5000),0)+F114,"")</f>
        <v/>
      </c>
      <c r="G115" s="1" t="str" cm="1">
        <f t="array" ref="G115">IF(F115&lt;&gt;"",INDEX(B:B,F115),"")</f>
        <v/>
      </c>
      <c r="H115" s="1" t="str" cm="1">
        <f t="array" ref="H115">IF(G115&lt;&gt;"",INDEX(C:C,F115),"")</f>
        <v/>
      </c>
    </row>
    <row r="116" spans="1:8" x14ac:dyDescent="0.2">
      <c r="A116">
        <f>IFERROR(MATCH(3,INDEX('Medarbetare År 1'!B:B,A115+1):INDEX('Medarbetare År 1'!B:B,A115+5000),0)+A115,"")</f>
        <v>202</v>
      </c>
      <c r="B116" t="str" cm="1">
        <f t="array" ref="B116">IF(A116&lt;&gt;"",INDEX('Medarbetare År 1'!A:A,'Steg 3 År 1'!A116),"")</f>
        <v>206090 Sjuksköterska, allmän</v>
      </c>
      <c r="C116" cm="1">
        <f t="array" ref="C116">IF(A116&lt;&gt;"",INDEX('Medarbetare År 1'!C:C,A116),"")</f>
        <v>29302</v>
      </c>
      <c r="F116" s="2" t="str">
        <f>IFERROR(MATCH(Diagram!D$8,INDEX('Steg 3 År 1'!B:B,F115+1):INDEX('Steg 3 År 1'!B:B,F115+5000),0)+F115,"")</f>
        <v/>
      </c>
      <c r="G116" s="1" t="str" cm="1">
        <f t="array" ref="G116">IF(F116&lt;&gt;"",INDEX(B:B,F116),"")</f>
        <v/>
      </c>
      <c r="H116" s="1" t="str" cm="1">
        <f t="array" ref="H116">IF(G116&lt;&gt;"",INDEX(C:C,F116),"")</f>
        <v/>
      </c>
    </row>
    <row r="117" spans="1:8" x14ac:dyDescent="0.2">
      <c r="A117">
        <f>IFERROR(MATCH(3,INDEX('Medarbetare År 1'!B:B,A116+1):INDEX('Medarbetare År 1'!B:B,A116+5000),0)+A116,"")</f>
        <v>205</v>
      </c>
      <c r="B117" t="str" cm="1">
        <f t="array" ref="B117">IF(A117&lt;&gt;"",INDEX('Medarbetare År 1'!A:A,'Steg 3 År 1'!A117),"")</f>
        <v>206021 Sjuksköterska, annan specialistinriktning</v>
      </c>
      <c r="C117" cm="1">
        <f t="array" ref="C117">IF(A117&lt;&gt;"",INDEX('Medarbetare År 1'!C:C,A117),"")</f>
        <v>31823</v>
      </c>
      <c r="F117" s="2" t="str">
        <f>IFERROR(MATCH(Diagram!D$8,INDEX('Steg 3 År 1'!B:B,F116+1):INDEX('Steg 3 År 1'!B:B,F116+5000),0)+F116,"")</f>
        <v/>
      </c>
      <c r="G117" s="1" t="str" cm="1">
        <f t="array" ref="G117">IF(F117&lt;&gt;"",INDEX(B:B,F117),"")</f>
        <v/>
      </c>
      <c r="H117" s="1" t="str" cm="1">
        <f t="array" ref="H117">IF(G117&lt;&gt;"",INDEX(C:C,F117),"")</f>
        <v/>
      </c>
    </row>
    <row r="118" spans="1:8" x14ac:dyDescent="0.2">
      <c r="A118">
        <f>IFERROR(MATCH(3,INDEX('Medarbetare År 1'!B:B,A117+1):INDEX('Medarbetare År 1'!B:B,A117+5000),0)+A117,"")</f>
        <v>206</v>
      </c>
      <c r="B118" t="str" cm="1">
        <f t="array" ref="B118">IF(A118&lt;&gt;"",INDEX('Medarbetare År 1'!A:A,'Steg 3 År 1'!A118),"")</f>
        <v>206021 Sjuksköterska, annan specialistinriktning</v>
      </c>
      <c r="C118" cm="1">
        <f t="array" ref="C118">IF(A118&lt;&gt;"",INDEX('Medarbetare År 1'!C:C,A118),"")</f>
        <v>34103</v>
      </c>
      <c r="F118" s="2" t="str">
        <f>IFERROR(MATCH(Diagram!D$8,INDEX('Steg 3 År 1'!B:B,F117+1):INDEX('Steg 3 År 1'!B:B,F117+5000),0)+F117,"")</f>
        <v/>
      </c>
      <c r="G118" s="1" t="str" cm="1">
        <f t="array" ref="G118">IF(F118&lt;&gt;"",INDEX(B:B,F118),"")</f>
        <v/>
      </c>
      <c r="H118" s="1" t="str" cm="1">
        <f t="array" ref="H118">IF(G118&lt;&gt;"",INDEX(C:C,F118),"")</f>
        <v/>
      </c>
    </row>
    <row r="119" spans="1:8" x14ac:dyDescent="0.2">
      <c r="A119">
        <f>IFERROR(MATCH(3,INDEX('Medarbetare År 1'!B:B,A118+1):INDEX('Medarbetare År 1'!B:B,A118+5000),0)+A118,"")</f>
        <v>208</v>
      </c>
      <c r="B119" t="str" cm="1">
        <f t="array" ref="B119">IF(A119&lt;&gt;"",INDEX('Medarbetare År 1'!A:A,'Steg 3 År 1'!A119),"")</f>
        <v>206021 Sjuksköterska, annan specialistinriktning</v>
      </c>
      <c r="C119" cm="1">
        <f t="array" ref="C119">IF(A119&lt;&gt;"",INDEX('Medarbetare År 1'!C:C,A119),"")</f>
        <v>30000</v>
      </c>
      <c r="F119" s="2" t="str">
        <f>IFERROR(MATCH(Diagram!D$8,INDEX('Steg 3 År 1'!B:B,F118+1):INDEX('Steg 3 År 1'!B:B,F118+5000),0)+F118,"")</f>
        <v/>
      </c>
      <c r="G119" s="1" t="str" cm="1">
        <f t="array" ref="G119">IF(F119&lt;&gt;"",INDEX(B:B,F119),"")</f>
        <v/>
      </c>
      <c r="H119" s="1" t="str" cm="1">
        <f t="array" ref="H119">IF(G119&lt;&gt;"",INDEX(C:C,F119),"")</f>
        <v/>
      </c>
    </row>
    <row r="120" spans="1:8" x14ac:dyDescent="0.2">
      <c r="A120">
        <f>IFERROR(MATCH(3,INDEX('Medarbetare År 1'!B:B,A119+1):INDEX('Medarbetare År 1'!B:B,A119+5000),0)+A119,"")</f>
        <v>209</v>
      </c>
      <c r="B120" t="str" cm="1">
        <f t="array" ref="B120">IF(A120&lt;&gt;"",INDEX('Medarbetare År 1'!A:A,'Steg 3 År 1'!A120),"")</f>
        <v>206021 Sjuksköterska, annan specialistinriktning</v>
      </c>
      <c r="C120" cm="1">
        <f t="array" ref="C120">IF(A120&lt;&gt;"",INDEX('Medarbetare År 1'!C:C,A120),"")</f>
        <v>26600</v>
      </c>
      <c r="F120" s="2" t="str">
        <f>IFERROR(MATCH(Diagram!D$8,INDEX('Steg 3 År 1'!B:B,F119+1):INDEX('Steg 3 År 1'!B:B,F119+5000),0)+F119,"")</f>
        <v/>
      </c>
      <c r="G120" s="1" t="str" cm="1">
        <f t="array" ref="G120">IF(F120&lt;&gt;"",INDEX(B:B,F120),"")</f>
        <v/>
      </c>
      <c r="H120" s="1" t="str" cm="1">
        <f t="array" ref="H120">IF(G120&lt;&gt;"",INDEX(C:C,F120),"")</f>
        <v/>
      </c>
    </row>
    <row r="121" spans="1:8" x14ac:dyDescent="0.2">
      <c r="A121">
        <f>IFERROR(MATCH(3,INDEX('Medarbetare År 1'!B:B,A120+1):INDEX('Medarbetare År 1'!B:B,A120+5000),0)+A120,"")</f>
        <v>212</v>
      </c>
      <c r="B121" t="str" cm="1">
        <f t="array" ref="B121">IF(A121&lt;&gt;"",INDEX('Medarbetare År 1'!A:A,'Steg 3 År 1'!A121),"")</f>
        <v>206090 Sjuksköterska, allmän</v>
      </c>
      <c r="C121" cm="1">
        <f t="array" ref="C121">IF(A121&lt;&gt;"",INDEX('Medarbetare År 1'!C:C,A121),"")</f>
        <v>26640</v>
      </c>
      <c r="F121" s="2" t="str">
        <f>IFERROR(MATCH(Diagram!D$8,INDEX('Steg 3 År 1'!B:B,F120+1):INDEX('Steg 3 År 1'!B:B,F120+5000),0)+F120,"")</f>
        <v/>
      </c>
      <c r="G121" s="1" t="str" cm="1">
        <f t="array" ref="G121">IF(F121&lt;&gt;"",INDEX(B:B,F121),"")</f>
        <v/>
      </c>
      <c r="H121" s="1" t="str" cm="1">
        <f t="array" ref="H121">IF(G121&lt;&gt;"",INDEX(C:C,F121),"")</f>
        <v/>
      </c>
    </row>
    <row r="122" spans="1:8" x14ac:dyDescent="0.2">
      <c r="A122" t="str">
        <f>IFERROR(MATCH(3,INDEX('Medarbetare År 1'!B:B,A121+1):INDEX('Medarbetare År 1'!B:B,A121+5000),0)+A121,"")</f>
        <v/>
      </c>
      <c r="B122" t="str" cm="1">
        <f t="array" ref="B122">IF(A122&lt;&gt;"",INDEX('Medarbetare År 1'!A:A,'Steg 3 År 1'!A122),"")</f>
        <v/>
      </c>
      <c r="C122" t="str" cm="1">
        <f t="array" ref="C122">IF(A122&lt;&gt;"",INDEX('Medarbetare År 1'!C:C,A122),"")</f>
        <v/>
      </c>
      <c r="F122" s="2" t="str">
        <f>IFERROR(MATCH(Diagram!D$8,INDEX('Steg 3 År 1'!B:B,F121+1):INDEX('Steg 3 År 1'!B:B,F121+5000),0)+F121,"")</f>
        <v/>
      </c>
      <c r="G122" s="1" t="str" cm="1">
        <f t="array" ref="G122">IF(F122&lt;&gt;"",INDEX(B:B,F122),"")</f>
        <v/>
      </c>
      <c r="H122" s="1" t="str" cm="1">
        <f t="array" ref="H122">IF(G122&lt;&gt;"",INDEX(C:C,F122),"")</f>
        <v/>
      </c>
    </row>
    <row r="123" spans="1:8" x14ac:dyDescent="0.2">
      <c r="A123" t="str">
        <f>IFERROR(MATCH(3,INDEX('Medarbetare År 1'!B:B,A122+1):INDEX('Medarbetare År 1'!B:B,A122+5000),0)+A122,"")</f>
        <v/>
      </c>
      <c r="B123" t="str" cm="1">
        <f t="array" ref="B123">IF(A123&lt;&gt;"",INDEX('Medarbetare År 1'!A:A,'Steg 3 År 1'!A123),"")</f>
        <v/>
      </c>
      <c r="C123" t="str" cm="1">
        <f t="array" ref="C123">IF(A123&lt;&gt;"",INDEX('Medarbetare År 1'!C:C,A123),"")</f>
        <v/>
      </c>
      <c r="F123" s="2" t="str">
        <f>IFERROR(MATCH(Diagram!D$8,INDEX('Steg 3 År 1'!B:B,F122+1):INDEX('Steg 3 År 1'!B:B,F122+5000),0)+F122,"")</f>
        <v/>
      </c>
      <c r="G123" s="1" t="str" cm="1">
        <f t="array" ref="G123">IF(F123&lt;&gt;"",INDEX(B:B,F123),"")</f>
        <v/>
      </c>
      <c r="H123" s="1" t="str" cm="1">
        <f t="array" ref="H123">IF(G123&lt;&gt;"",INDEX(C:C,F123),"")</f>
        <v/>
      </c>
    </row>
    <row r="124" spans="1:8" x14ac:dyDescent="0.2">
      <c r="A124" t="str">
        <f>IFERROR(MATCH(3,INDEX('Medarbetare År 1'!B:B,A123+1):INDEX('Medarbetare År 1'!B:B,A123+5000),0)+A123,"")</f>
        <v/>
      </c>
      <c r="B124" t="str" cm="1">
        <f t="array" ref="B124">IF(A124&lt;&gt;"",INDEX('Medarbetare År 1'!A:A,'Steg 3 År 1'!A124),"")</f>
        <v/>
      </c>
      <c r="C124" t="str" cm="1">
        <f t="array" ref="C124">IF(A124&lt;&gt;"",INDEX('Medarbetare År 1'!C:C,A124),"")</f>
        <v/>
      </c>
      <c r="F124" s="2" t="str">
        <f>IFERROR(MATCH(Diagram!D$8,INDEX('Steg 3 År 1'!B:B,F123+1):INDEX('Steg 3 År 1'!B:B,F123+5000),0)+F123,"")</f>
        <v/>
      </c>
      <c r="G124" s="1" t="str" cm="1">
        <f t="array" ref="G124">IF(F124&lt;&gt;"",INDEX(B:B,F124),"")</f>
        <v/>
      </c>
      <c r="H124" s="1" t="str" cm="1">
        <f t="array" ref="H124">IF(G124&lt;&gt;"",INDEX(C:C,F124),"")</f>
        <v/>
      </c>
    </row>
    <row r="125" spans="1:8" x14ac:dyDescent="0.2">
      <c r="A125" t="str">
        <f>IFERROR(MATCH(3,INDEX('Medarbetare År 1'!B:B,A124+1):INDEX('Medarbetare År 1'!B:B,A124+5000),0)+A124,"")</f>
        <v/>
      </c>
      <c r="B125" t="str" cm="1">
        <f t="array" ref="B125">IF(A125&lt;&gt;"",INDEX('Medarbetare År 1'!A:A,'Steg 3 År 1'!A125),"")</f>
        <v/>
      </c>
      <c r="C125" t="str" cm="1">
        <f t="array" ref="C125">IF(A125&lt;&gt;"",INDEX('Medarbetare År 1'!C:C,A125),"")</f>
        <v/>
      </c>
      <c r="F125" s="2" t="str">
        <f>IFERROR(MATCH(Diagram!D$8,INDEX('Steg 3 År 1'!B:B,F124+1):INDEX('Steg 3 År 1'!B:B,F124+5000),0)+F124,"")</f>
        <v/>
      </c>
      <c r="G125" s="1" t="str" cm="1">
        <f t="array" ref="G125">IF(F125&lt;&gt;"",INDEX(B:B,F125),"")</f>
        <v/>
      </c>
      <c r="H125" s="1" t="str" cm="1">
        <f t="array" ref="H125">IF(G125&lt;&gt;"",INDEX(C:C,F125),"")</f>
        <v/>
      </c>
    </row>
    <row r="126" spans="1:8" x14ac:dyDescent="0.2">
      <c r="A126" t="str">
        <f>IFERROR(MATCH(3,INDEX('Medarbetare År 1'!B:B,A125+1):INDEX('Medarbetare År 1'!B:B,A125+5000),0)+A125,"")</f>
        <v/>
      </c>
      <c r="B126" t="str" cm="1">
        <f t="array" ref="B126">IF(A126&lt;&gt;"",INDEX('Medarbetare År 1'!A:A,'Steg 3 År 1'!A126),"")</f>
        <v/>
      </c>
      <c r="C126" t="str" cm="1">
        <f t="array" ref="C126">IF(A126&lt;&gt;"",INDEX('Medarbetare År 1'!C:C,A126),"")</f>
        <v/>
      </c>
      <c r="F126" s="2" t="str">
        <f>IFERROR(MATCH(Diagram!D$8,INDEX('Steg 3 År 1'!B:B,F125+1):INDEX('Steg 3 År 1'!B:B,F125+5000),0)+F125,"")</f>
        <v/>
      </c>
      <c r="G126" s="1" t="str" cm="1">
        <f t="array" ref="G126">IF(F126&lt;&gt;"",INDEX(B:B,F126),"")</f>
        <v/>
      </c>
      <c r="H126" s="1" t="str" cm="1">
        <f t="array" ref="H126">IF(G126&lt;&gt;"",INDEX(C:C,F126),"")</f>
        <v/>
      </c>
    </row>
    <row r="127" spans="1:8" x14ac:dyDescent="0.2">
      <c r="A127" t="str">
        <f>IFERROR(MATCH(3,INDEX('Medarbetare År 1'!B:B,A126+1):INDEX('Medarbetare År 1'!B:B,A126+5000),0)+A126,"")</f>
        <v/>
      </c>
      <c r="B127" t="str" cm="1">
        <f t="array" ref="B127">IF(A127&lt;&gt;"",INDEX('Medarbetare År 1'!A:A,'Steg 3 År 1'!A127),"")</f>
        <v/>
      </c>
      <c r="C127" t="str" cm="1">
        <f t="array" ref="C127">IF(A127&lt;&gt;"",INDEX('Medarbetare År 1'!C:C,A127),"")</f>
        <v/>
      </c>
      <c r="F127" s="2" t="str">
        <f>IFERROR(MATCH(Diagram!D$8,INDEX('Steg 3 År 1'!B:B,F126+1):INDEX('Steg 3 År 1'!B:B,F126+5000),0)+F126,"")</f>
        <v/>
      </c>
      <c r="G127" s="1" t="str" cm="1">
        <f t="array" ref="G127">IF(F127&lt;&gt;"",INDEX(B:B,F127),"")</f>
        <v/>
      </c>
      <c r="H127" s="1" t="str" cm="1">
        <f t="array" ref="H127">IF(G127&lt;&gt;"",INDEX(C:C,F127),"")</f>
        <v/>
      </c>
    </row>
    <row r="128" spans="1:8" x14ac:dyDescent="0.2">
      <c r="A128" t="str">
        <f>IFERROR(MATCH(3,INDEX('Medarbetare År 1'!B:B,A127+1):INDEX('Medarbetare År 1'!B:B,A127+5000),0)+A127,"")</f>
        <v/>
      </c>
      <c r="B128" t="str" cm="1">
        <f t="array" ref="B128">IF(A128&lt;&gt;"",INDEX('Medarbetare År 1'!A:A,'Steg 3 År 1'!A128),"")</f>
        <v/>
      </c>
      <c r="C128" t="str" cm="1">
        <f t="array" ref="C128">IF(A128&lt;&gt;"",INDEX('Medarbetare År 1'!C:C,A128),"")</f>
        <v/>
      </c>
      <c r="F128" s="2" t="str">
        <f>IFERROR(MATCH(Diagram!D$8,INDEX('Steg 3 År 1'!B:B,F127+1):INDEX('Steg 3 År 1'!B:B,F127+5000),0)+F127,"")</f>
        <v/>
      </c>
      <c r="G128" s="1" t="str" cm="1">
        <f t="array" ref="G128">IF(F128&lt;&gt;"",INDEX(B:B,F128),"")</f>
        <v/>
      </c>
      <c r="H128" s="1" t="str" cm="1">
        <f t="array" ref="H128">IF(G128&lt;&gt;"",INDEX(C:C,F128),"")</f>
        <v/>
      </c>
    </row>
    <row r="129" spans="1:8" x14ac:dyDescent="0.2">
      <c r="A129" t="str">
        <f>IFERROR(MATCH(3,INDEX('Medarbetare År 1'!B:B,A128+1):INDEX('Medarbetare År 1'!B:B,A128+5000),0)+A128,"")</f>
        <v/>
      </c>
      <c r="B129" t="str" cm="1">
        <f t="array" ref="B129">IF(A129&lt;&gt;"",INDEX('Medarbetare År 1'!A:A,'Steg 3 År 1'!A129),"")</f>
        <v/>
      </c>
      <c r="C129" t="str" cm="1">
        <f t="array" ref="C129">IF(A129&lt;&gt;"",INDEX('Medarbetare År 1'!C:C,A129),"")</f>
        <v/>
      </c>
      <c r="F129" s="2" t="str">
        <f>IFERROR(MATCH(Diagram!D$8,INDEX('Steg 3 År 1'!B:B,F128+1):INDEX('Steg 3 År 1'!B:B,F128+5000),0)+F128,"")</f>
        <v/>
      </c>
      <c r="G129" s="1" t="str" cm="1">
        <f t="array" ref="G129">IF(F129&lt;&gt;"",INDEX(B:B,F129),"")</f>
        <v/>
      </c>
      <c r="H129" s="1" t="str" cm="1">
        <f t="array" ref="H129">IF(G129&lt;&gt;"",INDEX(C:C,F129),"")</f>
        <v/>
      </c>
    </row>
    <row r="130" spans="1:8" x14ac:dyDescent="0.2">
      <c r="A130" t="str">
        <f>IFERROR(MATCH(3,INDEX('Medarbetare År 1'!B:B,A129+1):INDEX('Medarbetare År 1'!B:B,A129+5000),0)+A129,"")</f>
        <v/>
      </c>
      <c r="B130" t="str" cm="1">
        <f t="array" ref="B130">IF(A130&lt;&gt;"",INDEX('Medarbetare År 1'!A:A,'Steg 3 År 1'!A130),"")</f>
        <v/>
      </c>
      <c r="C130" t="str" cm="1">
        <f t="array" ref="C130">IF(A130&lt;&gt;"",INDEX('Medarbetare År 1'!C:C,A130),"")</f>
        <v/>
      </c>
      <c r="F130" s="2" t="str">
        <f>IFERROR(MATCH(Diagram!D$8,INDEX('Steg 3 År 1'!B:B,F129+1):INDEX('Steg 3 År 1'!B:B,F129+5000),0)+F129,"")</f>
        <v/>
      </c>
      <c r="G130" s="1" t="str" cm="1">
        <f t="array" ref="G130">IF(F130&lt;&gt;"",INDEX(B:B,F130),"")</f>
        <v/>
      </c>
      <c r="H130" s="1" t="str" cm="1">
        <f t="array" ref="H130">IF(G130&lt;&gt;"",INDEX(C:C,F130),"")</f>
        <v/>
      </c>
    </row>
    <row r="131" spans="1:8" x14ac:dyDescent="0.2">
      <c r="A131" t="str">
        <f>IFERROR(MATCH(3,INDEX('Medarbetare År 1'!B:B,A130+1):INDEX('Medarbetare År 1'!B:B,A130+5000),0)+A130,"")</f>
        <v/>
      </c>
      <c r="B131" t="str" cm="1">
        <f t="array" ref="B131">IF(A131&lt;&gt;"",INDEX('Medarbetare År 1'!A:A,'Steg 3 År 1'!A131),"")</f>
        <v/>
      </c>
      <c r="C131" t="str" cm="1">
        <f t="array" ref="C131">IF(A131&lt;&gt;"",INDEX('Medarbetare År 1'!C:C,A131),"")</f>
        <v/>
      </c>
      <c r="F131" s="2" t="str">
        <f>IFERROR(MATCH(Diagram!D$8,INDEX('Steg 3 År 1'!B:B,F130+1):INDEX('Steg 3 År 1'!B:B,F130+5000),0)+F130,"")</f>
        <v/>
      </c>
      <c r="G131" s="1" t="str" cm="1">
        <f t="array" ref="G131">IF(F131&lt;&gt;"",INDEX(B:B,F131),"")</f>
        <v/>
      </c>
      <c r="H131" s="1" t="str" cm="1">
        <f t="array" ref="H131">IF(G131&lt;&gt;"",INDEX(C:C,F131),"")</f>
        <v/>
      </c>
    </row>
    <row r="132" spans="1:8" x14ac:dyDescent="0.2">
      <c r="A132" t="str">
        <f>IFERROR(MATCH(3,INDEX('Medarbetare År 1'!B:B,A131+1):INDEX('Medarbetare År 1'!B:B,A131+5000),0)+A131,"")</f>
        <v/>
      </c>
      <c r="B132" t="str" cm="1">
        <f t="array" ref="B132">IF(A132&lt;&gt;"",INDEX('Medarbetare År 1'!A:A,'Steg 3 År 1'!A132),"")</f>
        <v/>
      </c>
      <c r="C132" t="str" cm="1">
        <f t="array" ref="C132">IF(A132&lt;&gt;"",INDEX('Medarbetare År 1'!C:C,A132),"")</f>
        <v/>
      </c>
      <c r="F132" s="2" t="str">
        <f>IFERROR(MATCH(Diagram!D$8,INDEX('Steg 3 År 1'!B:B,F131+1):INDEX('Steg 3 År 1'!B:B,F131+5000),0)+F131,"")</f>
        <v/>
      </c>
      <c r="G132" s="1" t="str" cm="1">
        <f t="array" ref="G132">IF(F132&lt;&gt;"",INDEX(B:B,F132),"")</f>
        <v/>
      </c>
      <c r="H132" s="1" t="str" cm="1">
        <f t="array" ref="H132">IF(G132&lt;&gt;"",INDEX(C:C,F132),"")</f>
        <v/>
      </c>
    </row>
    <row r="133" spans="1:8" x14ac:dyDescent="0.2">
      <c r="A133" t="str">
        <f>IFERROR(MATCH(3,INDEX('Medarbetare År 1'!B:B,A132+1):INDEX('Medarbetare År 1'!B:B,A132+5000),0)+A132,"")</f>
        <v/>
      </c>
      <c r="B133" t="str" cm="1">
        <f t="array" ref="B133">IF(A133&lt;&gt;"",INDEX('Medarbetare År 1'!A:A,'Steg 3 År 1'!A133),"")</f>
        <v/>
      </c>
      <c r="C133" t="str" cm="1">
        <f t="array" ref="C133">IF(A133&lt;&gt;"",INDEX('Medarbetare År 1'!C:C,A133),"")</f>
        <v/>
      </c>
      <c r="F133" s="2" t="str">
        <f>IFERROR(MATCH(Diagram!D$8,INDEX('Steg 3 År 1'!B:B,F132+1):INDEX('Steg 3 År 1'!B:B,F132+5000),0)+F132,"")</f>
        <v/>
      </c>
      <c r="G133" s="1" t="str" cm="1">
        <f t="array" ref="G133">IF(F133&lt;&gt;"",INDEX(B:B,F133),"")</f>
        <v/>
      </c>
      <c r="H133" s="1" t="str" cm="1">
        <f t="array" ref="H133">IF(G133&lt;&gt;"",INDEX(C:C,F133),"")</f>
        <v/>
      </c>
    </row>
    <row r="134" spans="1:8" x14ac:dyDescent="0.2">
      <c r="A134" t="str">
        <f>IFERROR(MATCH(3,INDEX('Medarbetare År 1'!B:B,A133+1):INDEX('Medarbetare År 1'!B:B,A133+5000),0)+A133,"")</f>
        <v/>
      </c>
      <c r="B134" t="str" cm="1">
        <f t="array" ref="B134">IF(A134&lt;&gt;"",INDEX('Medarbetare År 1'!A:A,'Steg 3 År 1'!A134),"")</f>
        <v/>
      </c>
      <c r="C134" t="str" cm="1">
        <f t="array" ref="C134">IF(A134&lt;&gt;"",INDEX('Medarbetare År 1'!C:C,A134),"")</f>
        <v/>
      </c>
      <c r="F134" s="2" t="str">
        <f>IFERROR(MATCH(Diagram!D$8,INDEX('Steg 3 År 1'!B:B,F133+1):INDEX('Steg 3 År 1'!B:B,F133+5000),0)+F133,"")</f>
        <v/>
      </c>
      <c r="G134" s="1" t="str" cm="1">
        <f t="array" ref="G134">IF(F134&lt;&gt;"",INDEX(B:B,F134),"")</f>
        <v/>
      </c>
      <c r="H134" s="1" t="str" cm="1">
        <f t="array" ref="H134">IF(G134&lt;&gt;"",INDEX(C:C,F134),"")</f>
        <v/>
      </c>
    </row>
    <row r="135" spans="1:8" x14ac:dyDescent="0.2">
      <c r="A135" t="str">
        <f>IFERROR(MATCH(3,INDEX('Medarbetare År 1'!B:B,A134+1):INDEX('Medarbetare År 1'!B:B,A134+5000),0)+A134,"")</f>
        <v/>
      </c>
      <c r="B135" t="str" cm="1">
        <f t="array" ref="B135">IF(A135&lt;&gt;"",INDEX('Medarbetare År 1'!A:A,'Steg 3 År 1'!A135),"")</f>
        <v/>
      </c>
      <c r="C135" t="str" cm="1">
        <f t="array" ref="C135">IF(A135&lt;&gt;"",INDEX('Medarbetare År 1'!C:C,A135),"")</f>
        <v/>
      </c>
      <c r="F135" s="2" t="str">
        <f>IFERROR(MATCH(Diagram!D$8,INDEX('Steg 3 År 1'!B:B,F134+1):INDEX('Steg 3 År 1'!B:B,F134+5000),0)+F134,"")</f>
        <v/>
      </c>
      <c r="G135" s="1" t="str" cm="1">
        <f t="array" ref="G135">IF(F135&lt;&gt;"",INDEX(B:B,F135),"")</f>
        <v/>
      </c>
      <c r="H135" s="1" t="str" cm="1">
        <f t="array" ref="H135">IF(G135&lt;&gt;"",INDEX(C:C,F135),"")</f>
        <v/>
      </c>
    </row>
    <row r="136" spans="1:8" x14ac:dyDescent="0.2">
      <c r="A136" t="str">
        <f>IFERROR(MATCH(3,INDEX('Medarbetare År 1'!B:B,A135+1):INDEX('Medarbetare År 1'!B:B,A135+5000),0)+A135,"")</f>
        <v/>
      </c>
      <c r="B136" t="str" cm="1">
        <f t="array" ref="B136">IF(A136&lt;&gt;"",INDEX('Medarbetare År 1'!A:A,'Steg 3 År 1'!A136),"")</f>
        <v/>
      </c>
      <c r="C136" t="str" cm="1">
        <f t="array" ref="C136">IF(A136&lt;&gt;"",INDEX('Medarbetare År 1'!C:C,A136),"")</f>
        <v/>
      </c>
      <c r="F136" s="2" t="str">
        <f>IFERROR(MATCH(Diagram!D$8,INDEX('Steg 3 År 1'!B:B,F135+1):INDEX('Steg 3 År 1'!B:B,F135+5000),0)+F135,"")</f>
        <v/>
      </c>
      <c r="G136" s="1" t="str" cm="1">
        <f t="array" ref="G136">IF(F136&lt;&gt;"",INDEX(B:B,F136),"")</f>
        <v/>
      </c>
      <c r="H136" s="1" t="str" cm="1">
        <f t="array" ref="H136">IF(G136&lt;&gt;"",INDEX(C:C,F136),"")</f>
        <v/>
      </c>
    </row>
    <row r="137" spans="1:8" x14ac:dyDescent="0.2">
      <c r="A137" t="str">
        <f>IFERROR(MATCH(3,INDEX('Medarbetare År 1'!B:B,A136+1):INDEX('Medarbetare År 1'!B:B,A136+5000),0)+A136,"")</f>
        <v/>
      </c>
      <c r="B137" t="str" cm="1">
        <f t="array" ref="B137">IF(A137&lt;&gt;"",INDEX('Medarbetare År 1'!A:A,'Steg 3 År 1'!A137),"")</f>
        <v/>
      </c>
      <c r="C137" t="str" cm="1">
        <f t="array" ref="C137">IF(A137&lt;&gt;"",INDEX('Medarbetare År 1'!C:C,A137),"")</f>
        <v/>
      </c>
      <c r="F137" s="2" t="str">
        <f>IFERROR(MATCH(Diagram!D$8,INDEX('Steg 3 År 1'!B:B,F136+1):INDEX('Steg 3 År 1'!B:B,F136+5000),0)+F136,"")</f>
        <v/>
      </c>
      <c r="G137" s="1" t="str" cm="1">
        <f t="array" ref="G137">IF(F137&lt;&gt;"",INDEX(B:B,F137),"")</f>
        <v/>
      </c>
      <c r="H137" s="1" t="str" cm="1">
        <f t="array" ref="H137">IF(G137&lt;&gt;"",INDEX(C:C,F137),"")</f>
        <v/>
      </c>
    </row>
    <row r="138" spans="1:8" x14ac:dyDescent="0.2">
      <c r="A138" t="str">
        <f>IFERROR(MATCH(3,INDEX('Medarbetare År 1'!B:B,A137+1):INDEX('Medarbetare År 1'!B:B,A137+5000),0)+A137,"")</f>
        <v/>
      </c>
      <c r="B138" t="str" cm="1">
        <f t="array" ref="B138">IF(A138&lt;&gt;"",INDEX('Medarbetare År 1'!A:A,'Steg 3 År 1'!A138),"")</f>
        <v/>
      </c>
      <c r="C138" t="str" cm="1">
        <f t="array" ref="C138">IF(A138&lt;&gt;"",INDEX('Medarbetare År 1'!C:C,A138),"")</f>
        <v/>
      </c>
      <c r="F138" s="2" t="str">
        <f>IFERROR(MATCH(Diagram!D$8,INDEX('Steg 3 År 1'!B:B,F137+1):INDEX('Steg 3 År 1'!B:B,F137+5000),0)+F137,"")</f>
        <v/>
      </c>
      <c r="G138" s="1" t="str" cm="1">
        <f t="array" ref="G138">IF(F138&lt;&gt;"",INDEX(B:B,F138),"")</f>
        <v/>
      </c>
      <c r="H138" s="1" t="str" cm="1">
        <f t="array" ref="H138">IF(G138&lt;&gt;"",INDEX(C:C,F138),"")</f>
        <v/>
      </c>
    </row>
    <row r="139" spans="1:8" x14ac:dyDescent="0.2">
      <c r="A139" t="str">
        <f>IFERROR(MATCH(3,INDEX('Medarbetare År 1'!B:B,A138+1):INDEX('Medarbetare År 1'!B:B,A138+5000),0)+A138,"")</f>
        <v/>
      </c>
      <c r="B139" t="str" cm="1">
        <f t="array" ref="B139">IF(A139&lt;&gt;"",INDEX('Medarbetare År 1'!A:A,'Steg 3 År 1'!A139),"")</f>
        <v/>
      </c>
      <c r="C139" t="str" cm="1">
        <f t="array" ref="C139">IF(A139&lt;&gt;"",INDEX('Medarbetare År 1'!C:C,A139),"")</f>
        <v/>
      </c>
      <c r="F139" s="2" t="str">
        <f>IFERROR(MATCH(Diagram!D$8,INDEX('Steg 3 År 1'!B:B,F138+1):INDEX('Steg 3 År 1'!B:B,F138+5000),0)+F138,"")</f>
        <v/>
      </c>
      <c r="G139" s="1" t="str" cm="1">
        <f t="array" ref="G139">IF(F139&lt;&gt;"",INDEX(B:B,F139),"")</f>
        <v/>
      </c>
      <c r="H139" s="1" t="str" cm="1">
        <f t="array" ref="H139">IF(G139&lt;&gt;"",INDEX(C:C,F139),"")</f>
        <v/>
      </c>
    </row>
    <row r="140" spans="1:8" x14ac:dyDescent="0.2">
      <c r="A140" t="str">
        <f>IFERROR(MATCH(3,INDEX('Medarbetare År 1'!B:B,A139+1):INDEX('Medarbetare År 1'!B:B,A139+5000),0)+A139,"")</f>
        <v/>
      </c>
      <c r="B140" t="str" cm="1">
        <f t="array" ref="B140">IF(A140&lt;&gt;"",INDEX('Medarbetare År 1'!A:A,'Steg 3 År 1'!A140),"")</f>
        <v/>
      </c>
      <c r="C140" t="str" cm="1">
        <f t="array" ref="C140">IF(A140&lt;&gt;"",INDEX('Medarbetare År 1'!C:C,A140),"")</f>
        <v/>
      </c>
      <c r="F140" s="2" t="str">
        <f>IFERROR(MATCH(Diagram!D$8,INDEX('Steg 3 År 1'!B:B,F139+1):INDEX('Steg 3 År 1'!B:B,F139+5000),0)+F139,"")</f>
        <v/>
      </c>
      <c r="G140" s="1" t="str" cm="1">
        <f t="array" ref="G140">IF(F140&lt;&gt;"",INDEX(B:B,F140),"")</f>
        <v/>
      </c>
      <c r="H140" s="1" t="str" cm="1">
        <f t="array" ref="H140">IF(G140&lt;&gt;"",INDEX(C:C,F140),"")</f>
        <v/>
      </c>
    </row>
    <row r="141" spans="1:8" x14ac:dyDescent="0.2">
      <c r="A141" t="str">
        <f>IFERROR(MATCH(3,INDEX('Medarbetare År 1'!B:B,A140+1):INDEX('Medarbetare År 1'!B:B,A140+5000),0)+A140,"")</f>
        <v/>
      </c>
      <c r="B141" t="str" cm="1">
        <f t="array" ref="B141">IF(A141&lt;&gt;"",INDEX('Medarbetare År 1'!A:A,'Steg 3 År 1'!A141),"")</f>
        <v/>
      </c>
      <c r="C141" t="str" cm="1">
        <f t="array" ref="C141">IF(A141&lt;&gt;"",INDEX('Medarbetare År 1'!C:C,A141),"")</f>
        <v/>
      </c>
      <c r="F141" s="2" t="str">
        <f>IFERROR(MATCH(Diagram!D$8,INDEX('Steg 3 År 1'!B:B,F140+1):INDEX('Steg 3 År 1'!B:B,F140+5000),0)+F140,"")</f>
        <v/>
      </c>
      <c r="G141" s="1" t="str" cm="1">
        <f t="array" ref="G141">IF(F141&lt;&gt;"",INDEX(B:B,F141),"")</f>
        <v/>
      </c>
      <c r="H141" s="1" t="str" cm="1">
        <f t="array" ref="H141">IF(G141&lt;&gt;"",INDEX(C:C,F141),"")</f>
        <v/>
      </c>
    </row>
    <row r="142" spans="1:8" x14ac:dyDescent="0.2">
      <c r="A142" t="str">
        <f>IFERROR(MATCH(3,INDEX('Medarbetare År 1'!B:B,A141+1):INDEX('Medarbetare År 1'!B:B,A141+5000),0)+A141,"")</f>
        <v/>
      </c>
      <c r="B142" t="str" cm="1">
        <f t="array" ref="B142">IF(A142&lt;&gt;"",INDEX('Medarbetare År 1'!A:A,'Steg 3 År 1'!A142),"")</f>
        <v/>
      </c>
      <c r="C142" t="str" cm="1">
        <f t="array" ref="C142">IF(A142&lt;&gt;"",INDEX('Medarbetare År 1'!C:C,A142),"")</f>
        <v/>
      </c>
      <c r="F142" s="2" t="str">
        <f>IFERROR(MATCH(Diagram!D$8,INDEX('Steg 3 År 1'!B:B,F141+1):INDEX('Steg 3 År 1'!B:B,F141+5000),0)+F141,"")</f>
        <v/>
      </c>
      <c r="G142" s="1" t="str" cm="1">
        <f t="array" ref="G142">IF(F142&lt;&gt;"",INDEX(B:B,F142),"")</f>
        <v/>
      </c>
      <c r="H142" s="1" t="str" cm="1">
        <f t="array" ref="H142">IF(G142&lt;&gt;"",INDEX(C:C,F142),"")</f>
        <v/>
      </c>
    </row>
    <row r="143" spans="1:8" x14ac:dyDescent="0.2">
      <c r="A143" t="str">
        <f>IFERROR(MATCH(3,INDEX('Medarbetare År 1'!B:B,A142+1):INDEX('Medarbetare År 1'!B:B,A142+5000),0)+A142,"")</f>
        <v/>
      </c>
      <c r="B143" t="str" cm="1">
        <f t="array" ref="B143">IF(A143&lt;&gt;"",INDEX('Medarbetare År 1'!A:A,'Steg 3 År 1'!A143),"")</f>
        <v/>
      </c>
      <c r="C143" t="str" cm="1">
        <f t="array" ref="C143">IF(A143&lt;&gt;"",INDEX('Medarbetare År 1'!C:C,A143),"")</f>
        <v/>
      </c>
      <c r="F143" s="2" t="str">
        <f>IFERROR(MATCH(Diagram!D$8,INDEX('Steg 3 År 1'!B:B,F142+1):INDEX('Steg 3 År 1'!B:B,F142+5000),0)+F142,"")</f>
        <v/>
      </c>
      <c r="G143" s="1" t="str" cm="1">
        <f t="array" ref="G143">IF(F143&lt;&gt;"",INDEX(B:B,F143),"")</f>
        <v/>
      </c>
      <c r="H143" s="1" t="str" cm="1">
        <f t="array" ref="H143">IF(G143&lt;&gt;"",INDEX(C:C,F143),"")</f>
        <v/>
      </c>
    </row>
    <row r="144" spans="1:8" x14ac:dyDescent="0.2">
      <c r="A144" t="str">
        <f>IFERROR(MATCH(3,INDEX('Medarbetare År 1'!B:B,A143+1):INDEX('Medarbetare År 1'!B:B,A143+5000),0)+A143,"")</f>
        <v/>
      </c>
      <c r="B144" t="str" cm="1">
        <f t="array" ref="B144">IF(A144&lt;&gt;"",INDEX('Medarbetare År 1'!A:A,'Steg 3 År 1'!A144),"")</f>
        <v/>
      </c>
      <c r="C144" t="str" cm="1">
        <f t="array" ref="C144">IF(A144&lt;&gt;"",INDEX('Medarbetare År 1'!C:C,A144),"")</f>
        <v/>
      </c>
      <c r="F144" s="2" t="str">
        <f>IFERROR(MATCH(Diagram!D$8,INDEX('Steg 3 År 1'!B:B,F143+1):INDEX('Steg 3 År 1'!B:B,F143+5000),0)+F143,"")</f>
        <v/>
      </c>
      <c r="G144" s="1" t="str" cm="1">
        <f t="array" ref="G144">IF(F144&lt;&gt;"",INDEX(B:B,F144),"")</f>
        <v/>
      </c>
      <c r="H144" s="1" t="str" cm="1">
        <f t="array" ref="H144">IF(G144&lt;&gt;"",INDEX(C:C,F144),"")</f>
        <v/>
      </c>
    </row>
    <row r="145" spans="1:8" x14ac:dyDescent="0.2">
      <c r="A145" t="str">
        <f>IFERROR(MATCH(3,INDEX('Medarbetare År 1'!B:B,A144+1):INDEX('Medarbetare År 1'!B:B,A144+5000),0)+A144,"")</f>
        <v/>
      </c>
      <c r="B145" t="str" cm="1">
        <f t="array" ref="B145">IF(A145&lt;&gt;"",INDEX('Medarbetare År 1'!A:A,'Steg 3 År 1'!A145),"")</f>
        <v/>
      </c>
      <c r="C145" t="str" cm="1">
        <f t="array" ref="C145">IF(A145&lt;&gt;"",INDEX('Medarbetare År 1'!C:C,A145),"")</f>
        <v/>
      </c>
      <c r="F145" s="2" t="str">
        <f>IFERROR(MATCH(Diagram!D$8,INDEX('Steg 3 År 1'!B:B,F144+1):INDEX('Steg 3 År 1'!B:B,F144+5000),0)+F144,"")</f>
        <v/>
      </c>
      <c r="G145" s="1" t="str" cm="1">
        <f t="array" ref="G145">IF(F145&lt;&gt;"",INDEX(B:B,F145),"")</f>
        <v/>
      </c>
      <c r="H145" s="1" t="str" cm="1">
        <f t="array" ref="H145">IF(G145&lt;&gt;"",INDEX(C:C,F145),"")</f>
        <v/>
      </c>
    </row>
    <row r="146" spans="1:8" x14ac:dyDescent="0.2">
      <c r="A146" t="str">
        <f>IFERROR(MATCH(3,INDEX('Medarbetare År 1'!B:B,A145+1):INDEX('Medarbetare År 1'!B:B,A145+5000),0)+A145,"")</f>
        <v/>
      </c>
      <c r="B146" t="str" cm="1">
        <f t="array" ref="B146">IF(A146&lt;&gt;"",INDEX('Medarbetare År 1'!A:A,'Steg 3 År 1'!A146),"")</f>
        <v/>
      </c>
      <c r="C146" t="str" cm="1">
        <f t="array" ref="C146">IF(A146&lt;&gt;"",INDEX('Medarbetare År 1'!C:C,A146),"")</f>
        <v/>
      </c>
      <c r="F146" s="2" t="str">
        <f>IFERROR(MATCH(Diagram!D$8,INDEX('Steg 3 År 1'!B:B,F145+1):INDEX('Steg 3 År 1'!B:B,F145+5000),0)+F145,"")</f>
        <v/>
      </c>
      <c r="G146" s="1" t="str" cm="1">
        <f t="array" ref="G146">IF(F146&lt;&gt;"",INDEX(B:B,F146),"")</f>
        <v/>
      </c>
      <c r="H146" s="1" t="str" cm="1">
        <f t="array" ref="H146">IF(G146&lt;&gt;"",INDEX(C:C,F146),"")</f>
        <v/>
      </c>
    </row>
    <row r="147" spans="1:8" x14ac:dyDescent="0.2">
      <c r="A147" t="str">
        <f>IFERROR(MATCH(3,INDEX('Medarbetare År 1'!B:B,A146+1):INDEX('Medarbetare År 1'!B:B,A146+5000),0)+A146,"")</f>
        <v/>
      </c>
      <c r="B147" t="str" cm="1">
        <f t="array" ref="B147">IF(A147&lt;&gt;"",INDEX('Medarbetare År 1'!A:A,'Steg 3 År 1'!A147),"")</f>
        <v/>
      </c>
      <c r="C147" t="str" cm="1">
        <f t="array" ref="C147">IF(A147&lt;&gt;"",INDEX('Medarbetare År 1'!C:C,A147),"")</f>
        <v/>
      </c>
      <c r="F147" s="2" t="str">
        <f>IFERROR(MATCH(Diagram!D$8,INDEX('Steg 3 År 1'!B:B,F146+1):INDEX('Steg 3 År 1'!B:B,F146+5000),0)+F146,"")</f>
        <v/>
      </c>
      <c r="G147" s="1" t="str" cm="1">
        <f t="array" ref="G147">IF(F147&lt;&gt;"",INDEX(B:B,F147),"")</f>
        <v/>
      </c>
      <c r="H147" s="1" t="str" cm="1">
        <f t="array" ref="H147">IF(G147&lt;&gt;"",INDEX(C:C,F147),"")</f>
        <v/>
      </c>
    </row>
    <row r="148" spans="1:8" x14ac:dyDescent="0.2">
      <c r="A148" t="str">
        <f>IFERROR(MATCH(3,INDEX('Medarbetare År 1'!B:B,A147+1):INDEX('Medarbetare År 1'!B:B,A147+5000),0)+A147,"")</f>
        <v/>
      </c>
      <c r="B148" t="str" cm="1">
        <f t="array" ref="B148">IF(A148&lt;&gt;"",INDEX('Medarbetare År 1'!A:A,'Steg 3 År 1'!A148),"")</f>
        <v/>
      </c>
      <c r="C148" t="str" cm="1">
        <f t="array" ref="C148">IF(A148&lt;&gt;"",INDEX('Medarbetare År 1'!C:C,A148),"")</f>
        <v/>
      </c>
      <c r="F148" s="2" t="str">
        <f>IFERROR(MATCH(Diagram!D$8,INDEX('Steg 3 År 1'!B:B,F147+1):INDEX('Steg 3 År 1'!B:B,F147+5000),0)+F147,"")</f>
        <v/>
      </c>
      <c r="G148" s="1" t="str" cm="1">
        <f t="array" ref="G148">IF(F148&lt;&gt;"",INDEX(B:B,F148),"")</f>
        <v/>
      </c>
      <c r="H148" s="1" t="str" cm="1">
        <f t="array" ref="H148">IF(G148&lt;&gt;"",INDEX(C:C,F148),"")</f>
        <v/>
      </c>
    </row>
    <row r="149" spans="1:8" x14ac:dyDescent="0.2">
      <c r="A149" t="str">
        <f>IFERROR(MATCH(3,INDEX('Medarbetare År 1'!B:B,A148+1):INDEX('Medarbetare År 1'!B:B,A148+5000),0)+A148,"")</f>
        <v/>
      </c>
      <c r="B149" t="str" cm="1">
        <f t="array" ref="B149">IF(A149&lt;&gt;"",INDEX('Medarbetare År 1'!A:A,'Steg 3 År 1'!A149),"")</f>
        <v/>
      </c>
      <c r="C149" t="str" cm="1">
        <f t="array" ref="C149">IF(A149&lt;&gt;"",INDEX('Medarbetare År 1'!C:C,A149),"")</f>
        <v/>
      </c>
      <c r="F149" s="2" t="str">
        <f>IFERROR(MATCH(Diagram!D$8,INDEX('Steg 3 År 1'!B:B,F148+1):INDEX('Steg 3 År 1'!B:B,F148+5000),0)+F148,"")</f>
        <v/>
      </c>
      <c r="G149" s="1" t="str" cm="1">
        <f t="array" ref="G149">IF(F149&lt;&gt;"",INDEX(B:B,F149),"")</f>
        <v/>
      </c>
      <c r="H149" s="1" t="str" cm="1">
        <f t="array" ref="H149">IF(G149&lt;&gt;"",INDEX(C:C,F149),"")</f>
        <v/>
      </c>
    </row>
    <row r="150" spans="1:8" x14ac:dyDescent="0.2">
      <c r="A150" t="str">
        <f>IFERROR(MATCH(3,INDEX('Medarbetare År 1'!B:B,A149+1):INDEX('Medarbetare År 1'!B:B,A149+5000),0)+A149,"")</f>
        <v/>
      </c>
      <c r="B150" t="str" cm="1">
        <f t="array" ref="B150">IF(A150&lt;&gt;"",INDEX('Medarbetare År 1'!A:A,'Steg 3 År 1'!A150),"")</f>
        <v/>
      </c>
      <c r="C150" t="str" cm="1">
        <f t="array" ref="C150">IF(A150&lt;&gt;"",INDEX('Medarbetare År 1'!C:C,A150),"")</f>
        <v/>
      </c>
      <c r="F150" s="2" t="str">
        <f>IFERROR(MATCH(Diagram!D$8,INDEX('Steg 3 År 1'!B:B,F149+1):INDEX('Steg 3 År 1'!B:B,F149+5000),0)+F149,"")</f>
        <v/>
      </c>
      <c r="G150" s="1" t="str" cm="1">
        <f t="array" ref="G150">IF(F150&lt;&gt;"",INDEX(B:B,F150),"")</f>
        <v/>
      </c>
      <c r="H150" s="1" t="str" cm="1">
        <f t="array" ref="H150">IF(G150&lt;&gt;"",INDEX(C:C,F150),"")</f>
        <v/>
      </c>
    </row>
    <row r="151" spans="1:8" x14ac:dyDescent="0.2">
      <c r="A151" t="str">
        <f>IFERROR(MATCH(3,INDEX('Medarbetare År 1'!B:B,A150+1):INDEX('Medarbetare År 1'!B:B,A150+5000),0)+A150,"")</f>
        <v/>
      </c>
      <c r="B151" t="str" cm="1">
        <f t="array" ref="B151">IF(A151&lt;&gt;"",INDEX('Medarbetare År 1'!A:A,'Steg 3 År 1'!A151),"")</f>
        <v/>
      </c>
      <c r="C151" t="str" cm="1">
        <f t="array" ref="C151">IF(A151&lt;&gt;"",INDEX('Medarbetare År 1'!C:C,A151),"")</f>
        <v/>
      </c>
      <c r="F151" s="2" t="str">
        <f>IFERROR(MATCH(Diagram!D$8,INDEX('Steg 3 År 1'!B:B,F150+1):INDEX('Steg 3 År 1'!B:B,F150+5000),0)+F150,"")</f>
        <v/>
      </c>
      <c r="G151" s="1" t="str" cm="1">
        <f t="array" ref="G151">IF(F151&lt;&gt;"",INDEX(B:B,F151),"")</f>
        <v/>
      </c>
      <c r="H151" s="1" t="str" cm="1">
        <f t="array" ref="H151">IF(G151&lt;&gt;"",INDEX(C:C,F151),"")</f>
        <v/>
      </c>
    </row>
    <row r="152" spans="1:8" x14ac:dyDescent="0.2">
      <c r="A152" t="str">
        <f>IFERROR(MATCH(3,INDEX('Medarbetare År 1'!B:B,A151+1):INDEX('Medarbetare År 1'!B:B,A151+5000),0)+A151,"")</f>
        <v/>
      </c>
      <c r="B152" t="str" cm="1">
        <f t="array" ref="B152">IF(A152&lt;&gt;"",INDEX('Medarbetare År 1'!A:A,'Steg 3 År 1'!A152),"")</f>
        <v/>
      </c>
      <c r="C152" t="str" cm="1">
        <f t="array" ref="C152">IF(A152&lt;&gt;"",INDEX('Medarbetare År 1'!C:C,A152),"")</f>
        <v/>
      </c>
      <c r="F152" s="2" t="str">
        <f>IFERROR(MATCH(Diagram!D$8,INDEX('Steg 3 År 1'!B:B,F151+1):INDEX('Steg 3 År 1'!B:B,F151+5000),0)+F151,"")</f>
        <v/>
      </c>
      <c r="G152" s="1" t="str" cm="1">
        <f t="array" ref="G152">IF(F152&lt;&gt;"",INDEX(B:B,F152),"")</f>
        <v/>
      </c>
      <c r="H152" s="1" t="str" cm="1">
        <f t="array" ref="H152">IF(G152&lt;&gt;"",INDEX(C:C,F152),"")</f>
        <v/>
      </c>
    </row>
    <row r="153" spans="1:8" x14ac:dyDescent="0.2">
      <c r="A153" t="str">
        <f>IFERROR(MATCH(3,INDEX('Medarbetare År 1'!B:B,A152+1):INDEX('Medarbetare År 1'!B:B,A152+5000),0)+A152,"")</f>
        <v/>
      </c>
      <c r="B153" t="str" cm="1">
        <f t="array" ref="B153">IF(A153&lt;&gt;"",INDEX('Medarbetare År 1'!A:A,'Steg 3 År 1'!A153),"")</f>
        <v/>
      </c>
      <c r="C153" t="str" cm="1">
        <f t="array" ref="C153">IF(A153&lt;&gt;"",INDEX('Medarbetare År 1'!C:C,A153),"")</f>
        <v/>
      </c>
      <c r="F153" s="2" t="str">
        <f>IFERROR(MATCH(Diagram!D$8,INDEX('Steg 3 År 1'!B:B,F152+1):INDEX('Steg 3 År 1'!B:B,F152+5000),0)+F152,"")</f>
        <v/>
      </c>
      <c r="G153" s="1" t="str" cm="1">
        <f t="array" ref="G153">IF(F153&lt;&gt;"",INDEX(B:B,F153),"")</f>
        <v/>
      </c>
      <c r="H153" s="1" t="str" cm="1">
        <f t="array" ref="H153">IF(G153&lt;&gt;"",INDEX(C:C,F153),"")</f>
        <v/>
      </c>
    </row>
    <row r="154" spans="1:8" x14ac:dyDescent="0.2">
      <c r="A154" t="str">
        <f>IFERROR(MATCH(3,INDEX('Medarbetare År 1'!B:B,A153+1):INDEX('Medarbetare År 1'!B:B,A153+5000),0)+A153,"")</f>
        <v/>
      </c>
      <c r="B154" t="str" cm="1">
        <f t="array" ref="B154">IF(A154&lt;&gt;"",INDEX('Medarbetare År 1'!A:A,'Steg 3 År 1'!A154),"")</f>
        <v/>
      </c>
      <c r="C154" t="str" cm="1">
        <f t="array" ref="C154">IF(A154&lt;&gt;"",INDEX('Medarbetare År 1'!C:C,A154),"")</f>
        <v/>
      </c>
      <c r="F154" s="2" t="str">
        <f>IFERROR(MATCH(Diagram!D$8,INDEX('Steg 3 År 1'!B:B,F153+1):INDEX('Steg 3 År 1'!B:B,F153+5000),0)+F153,"")</f>
        <v/>
      </c>
      <c r="G154" s="1" t="str" cm="1">
        <f t="array" ref="G154">IF(F154&lt;&gt;"",INDEX(B:B,F154),"")</f>
        <v/>
      </c>
      <c r="H154" s="1" t="str" cm="1">
        <f t="array" ref="H154">IF(G154&lt;&gt;"",INDEX(C:C,F154),"")</f>
        <v/>
      </c>
    </row>
    <row r="155" spans="1:8" x14ac:dyDescent="0.2">
      <c r="A155" t="str">
        <f>IFERROR(MATCH(3,INDEX('Medarbetare År 1'!B:B,A154+1):INDEX('Medarbetare År 1'!B:B,A154+5000),0)+A154,"")</f>
        <v/>
      </c>
      <c r="B155" t="str" cm="1">
        <f t="array" ref="B155">IF(A155&lt;&gt;"",INDEX('Medarbetare År 1'!A:A,'Steg 3 År 1'!A155),"")</f>
        <v/>
      </c>
      <c r="C155" t="str" cm="1">
        <f t="array" ref="C155">IF(A155&lt;&gt;"",INDEX('Medarbetare År 1'!C:C,A155),"")</f>
        <v/>
      </c>
      <c r="F155" s="2" t="str">
        <f>IFERROR(MATCH(Diagram!D$8,INDEX('Steg 3 År 1'!B:B,F154+1):INDEX('Steg 3 År 1'!B:B,F154+5000),0)+F154,"")</f>
        <v/>
      </c>
      <c r="G155" s="1" t="str" cm="1">
        <f t="array" ref="G155">IF(F155&lt;&gt;"",INDEX(B:B,F155),"")</f>
        <v/>
      </c>
      <c r="H155" s="1" t="str" cm="1">
        <f t="array" ref="H155">IF(G155&lt;&gt;"",INDEX(C:C,F155),"")</f>
        <v/>
      </c>
    </row>
    <row r="156" spans="1:8" x14ac:dyDescent="0.2">
      <c r="A156" t="str">
        <f>IFERROR(MATCH(3,INDEX('Medarbetare År 1'!B:B,A155+1):INDEX('Medarbetare År 1'!B:B,A155+5000),0)+A155,"")</f>
        <v/>
      </c>
      <c r="B156" t="str" cm="1">
        <f t="array" ref="B156">IF(A156&lt;&gt;"",INDEX('Medarbetare År 1'!A:A,'Steg 3 År 1'!A156),"")</f>
        <v/>
      </c>
      <c r="C156" t="str" cm="1">
        <f t="array" ref="C156">IF(A156&lt;&gt;"",INDEX('Medarbetare År 1'!C:C,A156),"")</f>
        <v/>
      </c>
      <c r="F156" s="2" t="str">
        <f>IFERROR(MATCH(Diagram!D$8,INDEX('Steg 3 År 1'!B:B,F155+1):INDEX('Steg 3 År 1'!B:B,F155+5000),0)+F155,"")</f>
        <v/>
      </c>
      <c r="G156" s="1" t="str" cm="1">
        <f t="array" ref="G156">IF(F156&lt;&gt;"",INDEX(B:B,F156),"")</f>
        <v/>
      </c>
      <c r="H156" s="1" t="str" cm="1">
        <f t="array" ref="H156">IF(G156&lt;&gt;"",INDEX(C:C,F156),"")</f>
        <v/>
      </c>
    </row>
    <row r="157" spans="1:8" x14ac:dyDescent="0.2">
      <c r="A157" t="str">
        <f>IFERROR(MATCH(3,INDEX('Medarbetare År 1'!B:B,A156+1):INDEX('Medarbetare År 1'!B:B,A156+5000),0)+A156,"")</f>
        <v/>
      </c>
      <c r="B157" t="str" cm="1">
        <f t="array" ref="B157">IF(A157&lt;&gt;"",INDEX('Medarbetare År 1'!A:A,'Steg 3 År 1'!A157),"")</f>
        <v/>
      </c>
      <c r="C157" t="str" cm="1">
        <f t="array" ref="C157">IF(A157&lt;&gt;"",INDEX('Medarbetare År 1'!C:C,A157),"")</f>
        <v/>
      </c>
      <c r="F157" s="2" t="str">
        <f>IFERROR(MATCH(Diagram!D$8,INDEX('Steg 3 År 1'!B:B,F156+1):INDEX('Steg 3 År 1'!B:B,F156+5000),0)+F156,"")</f>
        <v/>
      </c>
      <c r="G157" s="1" t="str" cm="1">
        <f t="array" ref="G157">IF(F157&lt;&gt;"",INDEX(B:B,F157),"")</f>
        <v/>
      </c>
      <c r="H157" s="1" t="str" cm="1">
        <f t="array" ref="H157">IF(G157&lt;&gt;"",INDEX(C:C,F157),"")</f>
        <v/>
      </c>
    </row>
    <row r="158" spans="1:8" x14ac:dyDescent="0.2">
      <c r="A158" t="str">
        <f>IFERROR(MATCH(3,INDEX('Medarbetare År 1'!B:B,A157+1):INDEX('Medarbetare År 1'!B:B,A157+5000),0)+A157,"")</f>
        <v/>
      </c>
      <c r="B158" t="str" cm="1">
        <f t="array" ref="B158">IF(A158&lt;&gt;"",INDEX('Medarbetare År 1'!A:A,'Steg 3 År 1'!A158),"")</f>
        <v/>
      </c>
      <c r="C158" t="str" cm="1">
        <f t="array" ref="C158">IF(A158&lt;&gt;"",INDEX('Medarbetare År 1'!C:C,A158),"")</f>
        <v/>
      </c>
      <c r="F158" s="2" t="str">
        <f>IFERROR(MATCH(Diagram!D$8,INDEX('Steg 3 År 1'!B:B,F157+1):INDEX('Steg 3 År 1'!B:B,F157+5000),0)+F157,"")</f>
        <v/>
      </c>
      <c r="G158" s="1" t="str" cm="1">
        <f t="array" ref="G158">IF(F158&lt;&gt;"",INDEX(B:B,F158),"")</f>
        <v/>
      </c>
      <c r="H158" s="1" t="str" cm="1">
        <f t="array" ref="H158">IF(G158&lt;&gt;"",INDEX(C:C,F158),"")</f>
        <v/>
      </c>
    </row>
    <row r="159" spans="1:8" x14ac:dyDescent="0.2">
      <c r="A159" t="str">
        <f>IFERROR(MATCH(3,INDEX('Medarbetare År 1'!B:B,A158+1):INDEX('Medarbetare År 1'!B:B,A158+5000),0)+A158,"")</f>
        <v/>
      </c>
      <c r="B159" t="str" cm="1">
        <f t="array" ref="B159">IF(A159&lt;&gt;"",INDEX('Medarbetare År 1'!A:A,'Steg 3 År 1'!A159),"")</f>
        <v/>
      </c>
      <c r="C159" t="str" cm="1">
        <f t="array" ref="C159">IF(A159&lt;&gt;"",INDEX('Medarbetare År 1'!C:C,A159),"")</f>
        <v/>
      </c>
      <c r="F159" s="2" t="str">
        <f>IFERROR(MATCH(Diagram!D$8,INDEX('Steg 3 År 1'!B:B,F158+1):INDEX('Steg 3 År 1'!B:B,F158+5000),0)+F158,"")</f>
        <v/>
      </c>
      <c r="G159" s="1" t="str" cm="1">
        <f t="array" ref="G159">IF(F159&lt;&gt;"",INDEX(B:B,F159),"")</f>
        <v/>
      </c>
      <c r="H159" s="1" t="str" cm="1">
        <f t="array" ref="H159">IF(G159&lt;&gt;"",INDEX(C:C,F159),"")</f>
        <v/>
      </c>
    </row>
    <row r="160" spans="1:8" x14ac:dyDescent="0.2">
      <c r="A160" t="str">
        <f>IFERROR(MATCH(3,INDEX('Medarbetare År 1'!B:B,A159+1):INDEX('Medarbetare År 1'!B:B,A159+5000),0)+A159,"")</f>
        <v/>
      </c>
      <c r="B160" t="str" cm="1">
        <f t="array" ref="B160">IF(A160&lt;&gt;"",INDEX('Medarbetare År 1'!A:A,'Steg 3 År 1'!A160),"")</f>
        <v/>
      </c>
      <c r="C160" t="str" cm="1">
        <f t="array" ref="C160">IF(A160&lt;&gt;"",INDEX('Medarbetare År 1'!C:C,A160),"")</f>
        <v/>
      </c>
      <c r="F160" s="2" t="str">
        <f>IFERROR(MATCH(Diagram!D$8,INDEX('Steg 3 År 1'!B:B,F159+1):INDEX('Steg 3 År 1'!B:B,F159+5000),0)+F159,"")</f>
        <v/>
      </c>
      <c r="G160" s="1" t="str" cm="1">
        <f t="array" ref="G160">IF(F160&lt;&gt;"",INDEX(B:B,F160),"")</f>
        <v/>
      </c>
      <c r="H160" s="1" t="str" cm="1">
        <f t="array" ref="H160">IF(G160&lt;&gt;"",INDEX(C:C,F160),"")</f>
        <v/>
      </c>
    </row>
    <row r="161" spans="1:8" x14ac:dyDescent="0.2">
      <c r="A161" t="str">
        <f>IFERROR(MATCH(3,INDEX('Medarbetare År 1'!B:B,A160+1):INDEX('Medarbetare År 1'!B:B,A160+5000),0)+A160,"")</f>
        <v/>
      </c>
      <c r="B161" t="str" cm="1">
        <f t="array" ref="B161">IF(A161&lt;&gt;"",INDEX('Medarbetare År 1'!A:A,'Steg 3 År 1'!A161),"")</f>
        <v/>
      </c>
      <c r="C161" t="str" cm="1">
        <f t="array" ref="C161">IF(A161&lt;&gt;"",INDEX('Medarbetare År 1'!C:C,A161),"")</f>
        <v/>
      </c>
      <c r="F161" s="2" t="str">
        <f>IFERROR(MATCH(Diagram!D$8,INDEX('Steg 3 År 1'!B:B,F160+1):INDEX('Steg 3 År 1'!B:B,F160+5000),0)+F160,"")</f>
        <v/>
      </c>
      <c r="G161" s="1" t="str" cm="1">
        <f t="array" ref="G161">IF(F161&lt;&gt;"",INDEX(B:B,F161),"")</f>
        <v/>
      </c>
      <c r="H161" s="1" t="str" cm="1">
        <f t="array" ref="H161">IF(G161&lt;&gt;"",INDEX(C:C,F161),"")</f>
        <v/>
      </c>
    </row>
    <row r="162" spans="1:8" x14ac:dyDescent="0.2">
      <c r="A162" t="str">
        <f>IFERROR(MATCH(3,INDEX('Medarbetare År 1'!B:B,A161+1):INDEX('Medarbetare År 1'!B:B,A161+5000),0)+A161,"")</f>
        <v/>
      </c>
      <c r="B162" t="str" cm="1">
        <f t="array" ref="B162">IF(A162&lt;&gt;"",INDEX('Medarbetare År 1'!A:A,'Steg 3 År 1'!A162),"")</f>
        <v/>
      </c>
      <c r="C162" t="str" cm="1">
        <f t="array" ref="C162">IF(A162&lt;&gt;"",INDEX('Medarbetare År 1'!C:C,A162),"")</f>
        <v/>
      </c>
      <c r="F162" s="2" t="str">
        <f>IFERROR(MATCH(Diagram!D$8,INDEX('Steg 3 År 1'!B:B,F161+1):INDEX('Steg 3 År 1'!B:B,F161+5000),0)+F161,"")</f>
        <v/>
      </c>
      <c r="G162" s="1" t="str" cm="1">
        <f t="array" ref="G162">IF(F162&lt;&gt;"",INDEX(B:B,F162),"")</f>
        <v/>
      </c>
      <c r="H162" s="1" t="str" cm="1">
        <f t="array" ref="H162">IF(G162&lt;&gt;"",INDEX(C:C,F162),"")</f>
        <v/>
      </c>
    </row>
    <row r="163" spans="1:8" x14ac:dyDescent="0.2">
      <c r="A163" t="str">
        <f>IFERROR(MATCH(3,INDEX('Medarbetare År 1'!B:B,A162+1):INDEX('Medarbetare År 1'!B:B,A162+5000),0)+A162,"")</f>
        <v/>
      </c>
      <c r="B163" t="str" cm="1">
        <f t="array" ref="B163">IF(A163&lt;&gt;"",INDEX('Medarbetare År 1'!A:A,'Steg 3 År 1'!A163),"")</f>
        <v/>
      </c>
      <c r="C163" t="str" cm="1">
        <f t="array" ref="C163">IF(A163&lt;&gt;"",INDEX('Medarbetare År 1'!C:C,A163),"")</f>
        <v/>
      </c>
      <c r="F163" s="2" t="str">
        <f>IFERROR(MATCH(Diagram!D$8,INDEX('Steg 3 År 1'!B:B,F162+1):INDEX('Steg 3 År 1'!B:B,F162+5000),0)+F162,"")</f>
        <v/>
      </c>
      <c r="G163" s="1" t="str" cm="1">
        <f t="array" ref="G163">IF(F163&lt;&gt;"",INDEX(B:B,F163),"")</f>
        <v/>
      </c>
      <c r="H163" s="1" t="str" cm="1">
        <f t="array" ref="H163">IF(G163&lt;&gt;"",INDEX(C:C,F163),"")</f>
        <v/>
      </c>
    </row>
    <row r="164" spans="1:8" x14ac:dyDescent="0.2">
      <c r="A164" t="str">
        <f>IFERROR(MATCH(3,INDEX('Medarbetare År 1'!B:B,A163+1):INDEX('Medarbetare År 1'!B:B,A163+5000),0)+A163,"")</f>
        <v/>
      </c>
      <c r="B164" t="str" cm="1">
        <f t="array" ref="B164">IF(A164&lt;&gt;"",INDEX('Medarbetare År 1'!A:A,'Steg 3 År 1'!A164),"")</f>
        <v/>
      </c>
      <c r="C164" t="str" cm="1">
        <f t="array" ref="C164">IF(A164&lt;&gt;"",INDEX('Medarbetare År 1'!C:C,A164),"")</f>
        <v/>
      </c>
      <c r="F164" s="2" t="str">
        <f>IFERROR(MATCH(Diagram!D$8,INDEX('Steg 3 År 1'!B:B,F163+1):INDEX('Steg 3 År 1'!B:B,F163+5000),0)+F163,"")</f>
        <v/>
      </c>
      <c r="G164" s="1" t="str" cm="1">
        <f t="array" ref="G164">IF(F164&lt;&gt;"",INDEX(B:B,F164),"")</f>
        <v/>
      </c>
      <c r="H164" s="1" t="str" cm="1">
        <f t="array" ref="H164">IF(G164&lt;&gt;"",INDEX(C:C,F164),"")</f>
        <v/>
      </c>
    </row>
    <row r="165" spans="1:8" x14ac:dyDescent="0.2">
      <c r="A165" t="str">
        <f>IFERROR(MATCH(3,INDEX('Medarbetare År 1'!B:B,A164+1):INDEX('Medarbetare År 1'!B:B,A164+5000),0)+A164,"")</f>
        <v/>
      </c>
      <c r="B165" t="str" cm="1">
        <f t="array" ref="B165">IF(A165&lt;&gt;"",INDEX('Medarbetare År 1'!A:A,'Steg 3 År 1'!A165),"")</f>
        <v/>
      </c>
      <c r="C165" t="str" cm="1">
        <f t="array" ref="C165">IF(A165&lt;&gt;"",INDEX('Medarbetare År 1'!C:C,A165),"")</f>
        <v/>
      </c>
      <c r="F165" s="2" t="str">
        <f>IFERROR(MATCH(Diagram!D$8,INDEX('Steg 3 År 1'!B:B,F164+1):INDEX('Steg 3 År 1'!B:B,F164+5000),0)+F164,"")</f>
        <v/>
      </c>
      <c r="G165" s="1" t="str" cm="1">
        <f t="array" ref="G165">IF(F165&lt;&gt;"",INDEX(B:B,F165),"")</f>
        <v/>
      </c>
      <c r="H165" s="1" t="str" cm="1">
        <f t="array" ref="H165">IF(G165&lt;&gt;"",INDEX(C:C,F165),"")</f>
        <v/>
      </c>
    </row>
    <row r="166" spans="1:8" x14ac:dyDescent="0.2">
      <c r="A166" t="str">
        <f>IFERROR(MATCH(3,INDEX('Medarbetare År 1'!B:B,A165+1):INDEX('Medarbetare År 1'!B:B,A165+5000),0)+A165,"")</f>
        <v/>
      </c>
      <c r="B166" t="str" cm="1">
        <f t="array" ref="B166">IF(A166&lt;&gt;"",INDEX('Medarbetare År 1'!A:A,'Steg 3 År 1'!A166),"")</f>
        <v/>
      </c>
      <c r="C166" t="str" cm="1">
        <f t="array" ref="C166">IF(A166&lt;&gt;"",INDEX('Medarbetare År 1'!C:C,A166),"")</f>
        <v/>
      </c>
      <c r="F166" s="2" t="str">
        <f>IFERROR(MATCH(Diagram!D$8,INDEX('Steg 3 År 1'!B:B,F165+1):INDEX('Steg 3 År 1'!B:B,F165+5000),0)+F165,"")</f>
        <v/>
      </c>
      <c r="G166" s="1" t="str" cm="1">
        <f t="array" ref="G166">IF(F166&lt;&gt;"",INDEX(B:B,F166),"")</f>
        <v/>
      </c>
      <c r="H166" s="1" t="str" cm="1">
        <f t="array" ref="H166">IF(G166&lt;&gt;"",INDEX(C:C,F166),"")</f>
        <v/>
      </c>
    </row>
    <row r="167" spans="1:8" x14ac:dyDescent="0.2">
      <c r="A167" t="str">
        <f>IFERROR(MATCH(3,INDEX('Medarbetare År 1'!B:B,A166+1):INDEX('Medarbetare År 1'!B:B,A166+5000),0)+A166,"")</f>
        <v/>
      </c>
      <c r="B167" t="str" cm="1">
        <f t="array" ref="B167">IF(A167&lt;&gt;"",INDEX('Medarbetare År 1'!A:A,'Steg 3 År 1'!A167),"")</f>
        <v/>
      </c>
      <c r="C167" t="str" cm="1">
        <f t="array" ref="C167">IF(A167&lt;&gt;"",INDEX('Medarbetare År 1'!C:C,A167),"")</f>
        <v/>
      </c>
      <c r="F167" s="2" t="str">
        <f>IFERROR(MATCH(Diagram!D$8,INDEX('Steg 3 År 1'!B:B,F166+1):INDEX('Steg 3 År 1'!B:B,F166+5000),0)+F166,"")</f>
        <v/>
      </c>
      <c r="G167" s="1" t="str" cm="1">
        <f t="array" ref="G167">IF(F167&lt;&gt;"",INDEX(B:B,F167),"")</f>
        <v/>
      </c>
      <c r="H167" s="1" t="str" cm="1">
        <f t="array" ref="H167">IF(G167&lt;&gt;"",INDEX(C:C,F167),"")</f>
        <v/>
      </c>
    </row>
    <row r="168" spans="1:8" x14ac:dyDescent="0.2">
      <c r="A168" t="str">
        <f>IFERROR(MATCH(3,INDEX('Medarbetare År 1'!B:B,A167+1):INDEX('Medarbetare År 1'!B:B,A167+5000),0)+A167,"")</f>
        <v/>
      </c>
      <c r="B168" t="str" cm="1">
        <f t="array" ref="B168">IF(A168&lt;&gt;"",INDEX('Medarbetare År 1'!A:A,'Steg 3 År 1'!A168),"")</f>
        <v/>
      </c>
      <c r="C168" t="str" cm="1">
        <f t="array" ref="C168">IF(A168&lt;&gt;"",INDEX('Medarbetare År 1'!C:C,A168),"")</f>
        <v/>
      </c>
      <c r="F168" s="2" t="str">
        <f>IFERROR(MATCH(Diagram!D$8,INDEX('Steg 3 År 1'!B:B,F167+1):INDEX('Steg 3 År 1'!B:B,F167+5000),0)+F167,"")</f>
        <v/>
      </c>
      <c r="G168" s="1" t="str" cm="1">
        <f t="array" ref="G168">IF(F168&lt;&gt;"",INDEX(B:B,F168),"")</f>
        <v/>
      </c>
      <c r="H168" s="1" t="str" cm="1">
        <f t="array" ref="H168">IF(G168&lt;&gt;"",INDEX(C:C,F168),"")</f>
        <v/>
      </c>
    </row>
    <row r="169" spans="1:8" x14ac:dyDescent="0.2">
      <c r="A169" t="str">
        <f>IFERROR(MATCH(3,INDEX('Medarbetare År 1'!B:B,A168+1):INDEX('Medarbetare År 1'!B:B,A168+5000),0)+A168,"")</f>
        <v/>
      </c>
      <c r="B169" t="str" cm="1">
        <f t="array" ref="B169">IF(A169&lt;&gt;"",INDEX('Medarbetare År 1'!A:A,'Steg 3 År 1'!A169),"")</f>
        <v/>
      </c>
      <c r="C169" t="str" cm="1">
        <f t="array" ref="C169">IF(A169&lt;&gt;"",INDEX('Medarbetare År 1'!C:C,A169),"")</f>
        <v/>
      </c>
      <c r="F169" s="2" t="str">
        <f>IFERROR(MATCH(Diagram!D$8,INDEX('Steg 3 År 1'!B:B,F168+1):INDEX('Steg 3 År 1'!B:B,F168+5000),0)+F168,"")</f>
        <v/>
      </c>
      <c r="G169" s="1" t="str" cm="1">
        <f t="array" ref="G169">IF(F169&lt;&gt;"",INDEX(B:B,F169),"")</f>
        <v/>
      </c>
      <c r="H169" s="1" t="str" cm="1">
        <f t="array" ref="H169">IF(G169&lt;&gt;"",INDEX(C:C,F169),"")</f>
        <v/>
      </c>
    </row>
    <row r="170" spans="1:8" x14ac:dyDescent="0.2">
      <c r="A170" t="str">
        <f>IFERROR(MATCH(3,INDEX('Medarbetare År 1'!B:B,A169+1):INDEX('Medarbetare År 1'!B:B,A169+5000),0)+A169,"")</f>
        <v/>
      </c>
      <c r="B170" t="str" cm="1">
        <f t="array" ref="B170">IF(A170&lt;&gt;"",INDEX('Medarbetare År 1'!A:A,'Steg 3 År 1'!A170),"")</f>
        <v/>
      </c>
      <c r="C170" t="str" cm="1">
        <f t="array" ref="C170">IF(A170&lt;&gt;"",INDEX('Medarbetare År 1'!C:C,A170),"")</f>
        <v/>
      </c>
      <c r="F170" s="2" t="str">
        <f>IFERROR(MATCH(Diagram!D$8,INDEX('Steg 3 År 1'!B:B,F169+1):INDEX('Steg 3 År 1'!B:B,F169+5000),0)+F169,"")</f>
        <v/>
      </c>
      <c r="G170" s="1" t="str" cm="1">
        <f t="array" ref="G170">IF(F170&lt;&gt;"",INDEX(B:B,F170),"")</f>
        <v/>
      </c>
      <c r="H170" s="1" t="str" cm="1">
        <f t="array" ref="H170">IF(G170&lt;&gt;"",INDEX(C:C,F170),"")</f>
        <v/>
      </c>
    </row>
    <row r="171" spans="1:8" x14ac:dyDescent="0.2">
      <c r="A171" t="str">
        <f>IFERROR(MATCH(3,INDEX('Medarbetare År 1'!B:B,A170+1):INDEX('Medarbetare År 1'!B:B,A170+5000),0)+A170,"")</f>
        <v/>
      </c>
      <c r="B171" t="str" cm="1">
        <f t="array" ref="B171">IF(A171&lt;&gt;"",INDEX('Medarbetare År 1'!A:A,'Steg 3 År 1'!A171),"")</f>
        <v/>
      </c>
      <c r="C171" t="str" cm="1">
        <f t="array" ref="C171">IF(A171&lt;&gt;"",INDEX('Medarbetare År 1'!C:C,A171),"")</f>
        <v/>
      </c>
      <c r="F171" s="2" t="str">
        <f>IFERROR(MATCH(Diagram!D$8,INDEX('Steg 3 År 1'!B:B,F170+1):INDEX('Steg 3 År 1'!B:B,F170+5000),0)+F170,"")</f>
        <v/>
      </c>
      <c r="G171" s="1" t="str" cm="1">
        <f t="array" ref="G171">IF(F171&lt;&gt;"",INDEX(B:B,F171),"")</f>
        <v/>
      </c>
      <c r="H171" s="1" t="str" cm="1">
        <f t="array" ref="H171">IF(G171&lt;&gt;"",INDEX(C:C,F171),"")</f>
        <v/>
      </c>
    </row>
    <row r="172" spans="1:8" x14ac:dyDescent="0.2">
      <c r="A172" t="str">
        <f>IFERROR(MATCH(3,INDEX('Medarbetare År 1'!B:B,A171+1):INDEX('Medarbetare År 1'!B:B,A171+5000),0)+A171,"")</f>
        <v/>
      </c>
      <c r="B172" t="str" cm="1">
        <f t="array" ref="B172">IF(A172&lt;&gt;"",INDEX('Medarbetare År 1'!A:A,'Steg 3 År 1'!A172),"")</f>
        <v/>
      </c>
      <c r="C172" t="str" cm="1">
        <f t="array" ref="C172">IF(A172&lt;&gt;"",INDEX('Medarbetare År 1'!C:C,A172),"")</f>
        <v/>
      </c>
      <c r="F172" s="2" t="str">
        <f>IFERROR(MATCH(Diagram!D$8,INDEX('Steg 3 År 1'!B:B,F171+1):INDEX('Steg 3 År 1'!B:B,F171+5000),0)+F171,"")</f>
        <v/>
      </c>
      <c r="G172" s="1" t="str" cm="1">
        <f t="array" ref="G172">IF(F172&lt;&gt;"",INDEX(B:B,F172),"")</f>
        <v/>
      </c>
      <c r="H172" s="1" t="str" cm="1">
        <f t="array" ref="H172">IF(G172&lt;&gt;"",INDEX(C:C,F172),"")</f>
        <v/>
      </c>
    </row>
    <row r="173" spans="1:8" x14ac:dyDescent="0.2">
      <c r="A173" t="str">
        <f>IFERROR(MATCH(3,INDEX('Medarbetare År 1'!B:B,A172+1):INDEX('Medarbetare År 1'!B:B,A172+5000),0)+A172,"")</f>
        <v/>
      </c>
      <c r="B173" t="str" cm="1">
        <f t="array" ref="B173">IF(A173&lt;&gt;"",INDEX('Medarbetare År 1'!A:A,'Steg 3 År 1'!A173),"")</f>
        <v/>
      </c>
      <c r="C173" t="str" cm="1">
        <f t="array" ref="C173">IF(A173&lt;&gt;"",INDEX('Medarbetare År 1'!C:C,A173),"")</f>
        <v/>
      </c>
      <c r="F173" s="2" t="str">
        <f>IFERROR(MATCH(Diagram!D$8,INDEX('Steg 3 År 1'!B:B,F172+1):INDEX('Steg 3 År 1'!B:B,F172+5000),0)+F172,"")</f>
        <v/>
      </c>
      <c r="G173" s="1" t="str" cm="1">
        <f t="array" ref="G173">IF(F173&lt;&gt;"",INDEX(B:B,F173),"")</f>
        <v/>
      </c>
      <c r="H173" s="1" t="str" cm="1">
        <f t="array" ref="H173">IF(G173&lt;&gt;"",INDEX(C:C,F173),"")</f>
        <v/>
      </c>
    </row>
    <row r="174" spans="1:8" x14ac:dyDescent="0.2">
      <c r="A174" t="str">
        <f>IFERROR(MATCH(3,INDEX('Medarbetare År 1'!B:B,A173+1):INDEX('Medarbetare År 1'!B:B,A173+5000),0)+A173,"")</f>
        <v/>
      </c>
      <c r="B174" t="str" cm="1">
        <f t="array" ref="B174">IF(A174&lt;&gt;"",INDEX('Medarbetare År 1'!A:A,'Steg 3 År 1'!A174),"")</f>
        <v/>
      </c>
      <c r="C174" t="str" cm="1">
        <f t="array" ref="C174">IF(A174&lt;&gt;"",INDEX('Medarbetare År 1'!C:C,A174),"")</f>
        <v/>
      </c>
      <c r="F174" s="2" t="str">
        <f>IFERROR(MATCH(Diagram!D$8,INDEX('Steg 3 År 1'!B:B,F173+1):INDEX('Steg 3 År 1'!B:B,F173+5000),0)+F173,"")</f>
        <v/>
      </c>
      <c r="G174" s="1" t="str" cm="1">
        <f t="array" ref="G174">IF(F174&lt;&gt;"",INDEX(B:B,F174),"")</f>
        <v/>
      </c>
      <c r="H174" s="1" t="str" cm="1">
        <f t="array" ref="H174">IF(G174&lt;&gt;"",INDEX(C:C,F174),"")</f>
        <v/>
      </c>
    </row>
    <row r="175" spans="1:8" x14ac:dyDescent="0.2">
      <c r="A175" t="str">
        <f>IFERROR(MATCH(3,INDEX('Medarbetare År 1'!B:B,A174+1):INDEX('Medarbetare År 1'!B:B,A174+5000),0)+A174,"")</f>
        <v/>
      </c>
      <c r="B175" t="str" cm="1">
        <f t="array" ref="B175">IF(A175&lt;&gt;"",INDEX('Medarbetare År 1'!A:A,'Steg 3 År 1'!A175),"")</f>
        <v/>
      </c>
      <c r="C175" t="str" cm="1">
        <f t="array" ref="C175">IF(A175&lt;&gt;"",INDEX('Medarbetare År 1'!C:C,A175),"")</f>
        <v/>
      </c>
      <c r="F175" s="2" t="str">
        <f>IFERROR(MATCH(Diagram!D$8,INDEX('Steg 3 År 1'!B:B,F174+1):INDEX('Steg 3 År 1'!B:B,F174+5000),0)+F174,"")</f>
        <v/>
      </c>
      <c r="G175" s="1" t="str" cm="1">
        <f t="array" ref="G175">IF(F175&lt;&gt;"",INDEX(B:B,F175),"")</f>
        <v/>
      </c>
      <c r="H175" s="1" t="str" cm="1">
        <f t="array" ref="H175">IF(G175&lt;&gt;"",INDEX(C:C,F175),"")</f>
        <v/>
      </c>
    </row>
    <row r="176" spans="1:8" x14ac:dyDescent="0.2">
      <c r="A176" t="str">
        <f>IFERROR(MATCH(3,INDEX('Medarbetare År 1'!B:B,A175+1):INDEX('Medarbetare År 1'!B:B,A175+5000),0)+A175,"")</f>
        <v/>
      </c>
      <c r="B176" t="str" cm="1">
        <f t="array" ref="B176">IF(A176&lt;&gt;"",INDEX('Medarbetare År 1'!A:A,'Steg 3 År 1'!A176),"")</f>
        <v/>
      </c>
      <c r="C176" t="str" cm="1">
        <f t="array" ref="C176">IF(A176&lt;&gt;"",INDEX('Medarbetare År 1'!C:C,A176),"")</f>
        <v/>
      </c>
      <c r="F176" s="2" t="str">
        <f>IFERROR(MATCH(Diagram!D$8,INDEX('Steg 3 År 1'!B:B,F175+1):INDEX('Steg 3 År 1'!B:B,F175+5000),0)+F175,"")</f>
        <v/>
      </c>
      <c r="G176" s="1" t="str" cm="1">
        <f t="array" ref="G176">IF(F176&lt;&gt;"",INDEX(B:B,F176),"")</f>
        <v/>
      </c>
      <c r="H176" s="1" t="str" cm="1">
        <f t="array" ref="H176">IF(G176&lt;&gt;"",INDEX(C:C,F176),"")</f>
        <v/>
      </c>
    </row>
    <row r="177" spans="1:8" x14ac:dyDescent="0.2">
      <c r="A177" t="str">
        <f>IFERROR(MATCH(3,INDEX('Medarbetare År 1'!B:B,A176+1):INDEX('Medarbetare År 1'!B:B,A176+5000),0)+A176,"")</f>
        <v/>
      </c>
      <c r="B177" t="str" cm="1">
        <f t="array" ref="B177">IF(A177&lt;&gt;"",INDEX('Medarbetare År 1'!A:A,'Steg 3 År 1'!A177),"")</f>
        <v/>
      </c>
      <c r="C177" t="str" cm="1">
        <f t="array" ref="C177">IF(A177&lt;&gt;"",INDEX('Medarbetare År 1'!C:C,A177),"")</f>
        <v/>
      </c>
      <c r="F177" s="2" t="str">
        <f>IFERROR(MATCH(Diagram!D$8,INDEX('Steg 3 År 1'!B:B,F176+1):INDEX('Steg 3 År 1'!B:B,F176+5000),0)+F176,"")</f>
        <v/>
      </c>
      <c r="G177" s="1" t="str" cm="1">
        <f t="array" ref="G177">IF(F177&lt;&gt;"",INDEX(B:B,F177),"")</f>
        <v/>
      </c>
      <c r="H177" s="1" t="str" cm="1">
        <f t="array" ref="H177">IF(G177&lt;&gt;"",INDEX(C:C,F177),"")</f>
        <v/>
      </c>
    </row>
    <row r="178" spans="1:8" x14ac:dyDescent="0.2">
      <c r="A178" t="str">
        <f>IFERROR(MATCH(3,INDEX('Medarbetare År 1'!B:B,A177+1):INDEX('Medarbetare År 1'!B:B,A177+5000),0)+A177,"")</f>
        <v/>
      </c>
      <c r="B178" t="str" cm="1">
        <f t="array" ref="B178">IF(A178&lt;&gt;"",INDEX('Medarbetare År 1'!A:A,'Steg 3 År 1'!A178),"")</f>
        <v/>
      </c>
      <c r="C178" t="str" cm="1">
        <f t="array" ref="C178">IF(A178&lt;&gt;"",INDEX('Medarbetare År 1'!C:C,A178),"")</f>
        <v/>
      </c>
      <c r="F178" s="2" t="str">
        <f>IFERROR(MATCH(Diagram!D$8,INDEX('Steg 3 År 1'!B:B,F177+1):INDEX('Steg 3 År 1'!B:B,F177+5000),0)+F177,"")</f>
        <v/>
      </c>
      <c r="G178" s="1" t="str" cm="1">
        <f t="array" ref="G178">IF(F178&lt;&gt;"",INDEX(B:B,F178),"")</f>
        <v/>
      </c>
      <c r="H178" s="1" t="str" cm="1">
        <f t="array" ref="H178">IF(G178&lt;&gt;"",INDEX(C:C,F178),"")</f>
        <v/>
      </c>
    </row>
    <row r="179" spans="1:8" x14ac:dyDescent="0.2">
      <c r="A179" t="str">
        <f>IFERROR(MATCH(3,INDEX('Medarbetare År 1'!B:B,A178+1):INDEX('Medarbetare År 1'!B:B,A178+5000),0)+A178,"")</f>
        <v/>
      </c>
      <c r="B179" t="str" cm="1">
        <f t="array" ref="B179">IF(A179&lt;&gt;"",INDEX('Medarbetare År 1'!A:A,'Steg 3 År 1'!A179),"")</f>
        <v/>
      </c>
      <c r="C179" t="str" cm="1">
        <f t="array" ref="C179">IF(A179&lt;&gt;"",INDEX('Medarbetare År 1'!C:C,A179),"")</f>
        <v/>
      </c>
      <c r="F179" s="2" t="str">
        <f>IFERROR(MATCH(Diagram!D$8,INDEX('Steg 3 År 1'!B:B,F178+1):INDEX('Steg 3 År 1'!B:B,F178+5000),0)+F178,"")</f>
        <v/>
      </c>
      <c r="G179" s="1" t="str" cm="1">
        <f t="array" ref="G179">IF(F179&lt;&gt;"",INDEX(B:B,F179),"")</f>
        <v/>
      </c>
      <c r="H179" s="1" t="str" cm="1">
        <f t="array" ref="H179">IF(G179&lt;&gt;"",INDEX(C:C,F179),"")</f>
        <v/>
      </c>
    </row>
    <row r="180" spans="1:8" x14ac:dyDescent="0.2">
      <c r="A180" t="str">
        <f>IFERROR(MATCH(3,INDEX('Medarbetare År 1'!B:B,A179+1):INDEX('Medarbetare År 1'!B:B,A179+5000),0)+A179,"")</f>
        <v/>
      </c>
      <c r="B180" t="str" cm="1">
        <f t="array" ref="B180">IF(A180&lt;&gt;"",INDEX('Medarbetare År 1'!A:A,'Steg 3 År 1'!A180),"")</f>
        <v/>
      </c>
      <c r="C180" t="str" cm="1">
        <f t="array" ref="C180">IF(A180&lt;&gt;"",INDEX('Medarbetare År 1'!C:C,A180),"")</f>
        <v/>
      </c>
      <c r="F180" s="2" t="str">
        <f>IFERROR(MATCH(Diagram!D$8,INDEX('Steg 3 År 1'!B:B,F179+1):INDEX('Steg 3 År 1'!B:B,F179+5000),0)+F179,"")</f>
        <v/>
      </c>
      <c r="G180" s="1" t="str" cm="1">
        <f t="array" ref="G180">IF(F180&lt;&gt;"",INDEX(B:B,F180),"")</f>
        <v/>
      </c>
      <c r="H180" s="1" t="str" cm="1">
        <f t="array" ref="H180">IF(G180&lt;&gt;"",INDEX(C:C,F180),"")</f>
        <v/>
      </c>
    </row>
    <row r="181" spans="1:8" x14ac:dyDescent="0.2">
      <c r="A181" t="str">
        <f>IFERROR(MATCH(3,INDEX('Medarbetare År 1'!B:B,A180+1):INDEX('Medarbetare År 1'!B:B,A180+5000),0)+A180,"")</f>
        <v/>
      </c>
      <c r="B181" t="str" cm="1">
        <f t="array" ref="B181">IF(A181&lt;&gt;"",INDEX('Medarbetare År 1'!A:A,'Steg 3 År 1'!A181),"")</f>
        <v/>
      </c>
      <c r="C181" t="str" cm="1">
        <f t="array" ref="C181">IF(A181&lt;&gt;"",INDEX('Medarbetare År 1'!C:C,A181),"")</f>
        <v/>
      </c>
      <c r="F181" s="2" t="str">
        <f>IFERROR(MATCH(Diagram!D$8,INDEX('Steg 3 År 1'!B:B,F180+1):INDEX('Steg 3 År 1'!B:B,F180+5000),0)+F180,"")</f>
        <v/>
      </c>
      <c r="G181" s="1" t="str" cm="1">
        <f t="array" ref="G181">IF(F181&lt;&gt;"",INDEX(B:B,F181),"")</f>
        <v/>
      </c>
      <c r="H181" s="1" t="str" cm="1">
        <f t="array" ref="H181">IF(G181&lt;&gt;"",INDEX(C:C,F181),"")</f>
        <v/>
      </c>
    </row>
    <row r="182" spans="1:8" x14ac:dyDescent="0.2">
      <c r="A182" t="str">
        <f>IFERROR(MATCH(3,INDEX('Medarbetare År 1'!B:B,A181+1):INDEX('Medarbetare År 1'!B:B,A181+5000),0)+A181,"")</f>
        <v/>
      </c>
      <c r="B182" t="str" cm="1">
        <f t="array" ref="B182">IF(A182&lt;&gt;"",INDEX('Medarbetare År 1'!A:A,'Steg 3 År 1'!A182),"")</f>
        <v/>
      </c>
      <c r="C182" t="str" cm="1">
        <f t="array" ref="C182">IF(A182&lt;&gt;"",INDEX('Medarbetare År 1'!C:C,A182),"")</f>
        <v/>
      </c>
      <c r="F182" s="2" t="str">
        <f>IFERROR(MATCH(Diagram!D$8,INDEX('Steg 3 År 1'!B:B,F181+1):INDEX('Steg 3 År 1'!B:B,F181+5000),0)+F181,"")</f>
        <v/>
      </c>
      <c r="G182" s="1" t="str" cm="1">
        <f t="array" ref="G182">IF(F182&lt;&gt;"",INDEX(B:B,F182),"")</f>
        <v/>
      </c>
      <c r="H182" s="1" t="str" cm="1">
        <f t="array" ref="H182">IF(G182&lt;&gt;"",INDEX(C:C,F182),"")</f>
        <v/>
      </c>
    </row>
    <row r="183" spans="1:8" x14ac:dyDescent="0.2">
      <c r="A183" t="str">
        <f>IFERROR(MATCH(3,INDEX('Medarbetare År 1'!B:B,A182+1):INDEX('Medarbetare År 1'!B:B,A182+5000),0)+A182,"")</f>
        <v/>
      </c>
      <c r="B183" t="str" cm="1">
        <f t="array" ref="B183">IF(A183&lt;&gt;"",INDEX('Medarbetare År 1'!A:A,'Steg 3 År 1'!A183),"")</f>
        <v/>
      </c>
      <c r="C183" t="str" cm="1">
        <f t="array" ref="C183">IF(A183&lt;&gt;"",INDEX('Medarbetare År 1'!C:C,A183),"")</f>
        <v/>
      </c>
      <c r="F183" s="2" t="str">
        <f>IFERROR(MATCH(Diagram!D$8,INDEX('Steg 3 År 1'!B:B,F182+1):INDEX('Steg 3 År 1'!B:B,F182+5000),0)+F182,"")</f>
        <v/>
      </c>
      <c r="G183" s="1" t="str" cm="1">
        <f t="array" ref="G183">IF(F183&lt;&gt;"",INDEX(B:B,F183),"")</f>
        <v/>
      </c>
      <c r="H183" s="1" t="str" cm="1">
        <f t="array" ref="H183">IF(G183&lt;&gt;"",INDEX(C:C,F183),"")</f>
        <v/>
      </c>
    </row>
    <row r="184" spans="1:8" x14ac:dyDescent="0.2">
      <c r="A184" t="str">
        <f>IFERROR(MATCH(3,INDEX('Medarbetare År 1'!B:B,A183+1):INDEX('Medarbetare År 1'!B:B,A183+5000),0)+A183,"")</f>
        <v/>
      </c>
      <c r="B184" t="str" cm="1">
        <f t="array" ref="B184">IF(A184&lt;&gt;"",INDEX('Medarbetare År 1'!A:A,'Steg 3 År 1'!A184),"")</f>
        <v/>
      </c>
      <c r="C184" t="str" cm="1">
        <f t="array" ref="C184">IF(A184&lt;&gt;"",INDEX('Medarbetare År 1'!C:C,A184),"")</f>
        <v/>
      </c>
      <c r="F184" s="2" t="str">
        <f>IFERROR(MATCH(Diagram!D$8,INDEX('Steg 3 År 1'!B:B,F183+1):INDEX('Steg 3 År 1'!B:B,F183+5000),0)+F183,"")</f>
        <v/>
      </c>
      <c r="G184" s="1" t="str" cm="1">
        <f t="array" ref="G184">IF(F184&lt;&gt;"",INDEX(B:B,F184),"")</f>
        <v/>
      </c>
      <c r="H184" s="1" t="str" cm="1">
        <f t="array" ref="H184">IF(G184&lt;&gt;"",INDEX(C:C,F184),"")</f>
        <v/>
      </c>
    </row>
    <row r="185" spans="1:8" x14ac:dyDescent="0.2">
      <c r="A185" t="str">
        <f>IFERROR(MATCH(3,INDEX('Medarbetare År 1'!B:B,A184+1):INDEX('Medarbetare År 1'!B:B,A184+5000),0)+A184,"")</f>
        <v/>
      </c>
      <c r="B185" t="str" cm="1">
        <f t="array" ref="B185">IF(A185&lt;&gt;"",INDEX('Medarbetare År 1'!A:A,'Steg 3 År 1'!A185),"")</f>
        <v/>
      </c>
      <c r="C185" t="str" cm="1">
        <f t="array" ref="C185">IF(A185&lt;&gt;"",INDEX('Medarbetare År 1'!C:C,A185),"")</f>
        <v/>
      </c>
      <c r="F185" s="2" t="str">
        <f>IFERROR(MATCH(Diagram!D$8,INDEX('Steg 3 År 1'!B:B,F184+1):INDEX('Steg 3 År 1'!B:B,F184+5000),0)+F184,"")</f>
        <v/>
      </c>
      <c r="G185" s="1" t="str" cm="1">
        <f t="array" ref="G185">IF(F185&lt;&gt;"",INDEX(B:B,F185),"")</f>
        <v/>
      </c>
      <c r="H185" s="1" t="str" cm="1">
        <f t="array" ref="H185">IF(G185&lt;&gt;"",INDEX(C:C,F185),"")</f>
        <v/>
      </c>
    </row>
    <row r="186" spans="1:8" x14ac:dyDescent="0.2">
      <c r="A186" t="str">
        <f>IFERROR(MATCH(3,INDEX('Medarbetare År 1'!B:B,A185+1):INDEX('Medarbetare År 1'!B:B,A185+5000),0)+A185,"")</f>
        <v/>
      </c>
      <c r="B186" t="str" cm="1">
        <f t="array" ref="B186">IF(A186&lt;&gt;"",INDEX('Medarbetare År 1'!A:A,'Steg 3 År 1'!A186),"")</f>
        <v/>
      </c>
      <c r="C186" t="str" cm="1">
        <f t="array" ref="C186">IF(A186&lt;&gt;"",INDEX('Medarbetare År 1'!C:C,A186),"")</f>
        <v/>
      </c>
      <c r="F186" s="2" t="str">
        <f>IFERROR(MATCH(Diagram!D$8,INDEX('Steg 3 År 1'!B:B,F185+1):INDEX('Steg 3 År 1'!B:B,F185+5000),0)+F185,"")</f>
        <v/>
      </c>
      <c r="G186" s="1" t="str" cm="1">
        <f t="array" ref="G186">IF(F186&lt;&gt;"",INDEX(B:B,F186),"")</f>
        <v/>
      </c>
      <c r="H186" s="1" t="str" cm="1">
        <f t="array" ref="H186">IF(G186&lt;&gt;"",INDEX(C:C,F186),"")</f>
        <v/>
      </c>
    </row>
    <row r="187" spans="1:8" x14ac:dyDescent="0.2">
      <c r="A187" t="str">
        <f>IFERROR(MATCH(3,INDEX('Medarbetare År 1'!B:B,A186+1):INDEX('Medarbetare År 1'!B:B,A186+5000),0)+A186,"")</f>
        <v/>
      </c>
      <c r="B187" t="str" cm="1">
        <f t="array" ref="B187">IF(A187&lt;&gt;"",INDEX('Medarbetare År 1'!A:A,'Steg 3 År 1'!A187),"")</f>
        <v/>
      </c>
      <c r="C187" t="str" cm="1">
        <f t="array" ref="C187">IF(A187&lt;&gt;"",INDEX('Medarbetare År 1'!C:C,A187),"")</f>
        <v/>
      </c>
      <c r="F187" s="2" t="str">
        <f>IFERROR(MATCH(Diagram!D$8,INDEX('Steg 3 År 1'!B:B,F186+1):INDEX('Steg 3 År 1'!B:B,F186+5000),0)+F186,"")</f>
        <v/>
      </c>
      <c r="G187" s="1" t="str" cm="1">
        <f t="array" ref="G187">IF(F187&lt;&gt;"",INDEX(B:B,F187),"")</f>
        <v/>
      </c>
      <c r="H187" s="1" t="str" cm="1">
        <f t="array" ref="H187">IF(G187&lt;&gt;"",INDEX(C:C,F187),"")</f>
        <v/>
      </c>
    </row>
    <row r="188" spans="1:8" x14ac:dyDescent="0.2">
      <c r="A188" t="str">
        <f>IFERROR(MATCH(3,INDEX('Medarbetare År 1'!B:B,A187+1):INDEX('Medarbetare År 1'!B:B,A187+5000),0)+A187,"")</f>
        <v/>
      </c>
      <c r="B188" t="str" cm="1">
        <f t="array" ref="B188">IF(A188&lt;&gt;"",INDEX('Medarbetare År 1'!A:A,'Steg 3 År 1'!A188),"")</f>
        <v/>
      </c>
      <c r="C188" t="str" cm="1">
        <f t="array" ref="C188">IF(A188&lt;&gt;"",INDEX('Medarbetare År 1'!C:C,A188),"")</f>
        <v/>
      </c>
      <c r="F188" s="2" t="str">
        <f>IFERROR(MATCH(Diagram!D$8,INDEX('Steg 3 År 1'!B:B,F187+1):INDEX('Steg 3 År 1'!B:B,F187+5000),0)+F187,"")</f>
        <v/>
      </c>
      <c r="G188" s="1" t="str" cm="1">
        <f t="array" ref="G188">IF(F188&lt;&gt;"",INDEX(B:B,F188),"")</f>
        <v/>
      </c>
      <c r="H188" s="1" t="str" cm="1">
        <f t="array" ref="H188">IF(G188&lt;&gt;"",INDEX(C:C,F188),"")</f>
        <v/>
      </c>
    </row>
    <row r="189" spans="1:8" x14ac:dyDescent="0.2">
      <c r="A189" t="str">
        <f>IFERROR(MATCH(3,INDEX('Medarbetare År 1'!B:B,A188+1):INDEX('Medarbetare År 1'!B:B,A188+5000),0)+A188,"")</f>
        <v/>
      </c>
      <c r="B189" t="str" cm="1">
        <f t="array" ref="B189">IF(A189&lt;&gt;"",INDEX('Medarbetare År 1'!A:A,'Steg 3 År 1'!A189),"")</f>
        <v/>
      </c>
      <c r="C189" t="str" cm="1">
        <f t="array" ref="C189">IF(A189&lt;&gt;"",INDEX('Medarbetare År 1'!C:C,A189),"")</f>
        <v/>
      </c>
      <c r="F189" s="2" t="str">
        <f>IFERROR(MATCH(Diagram!D$8,INDEX('Steg 3 År 1'!B:B,F188+1):INDEX('Steg 3 År 1'!B:B,F188+5000),0)+F188,"")</f>
        <v/>
      </c>
      <c r="G189" s="1" t="str" cm="1">
        <f t="array" ref="G189">IF(F189&lt;&gt;"",INDEX(B:B,F189),"")</f>
        <v/>
      </c>
      <c r="H189" s="1" t="str" cm="1">
        <f t="array" ref="H189">IF(G189&lt;&gt;"",INDEX(C:C,F189),"")</f>
        <v/>
      </c>
    </row>
    <row r="190" spans="1:8" x14ac:dyDescent="0.2">
      <c r="A190" t="str">
        <f>IFERROR(MATCH(3,INDEX('Medarbetare År 1'!B:B,A189+1):INDEX('Medarbetare År 1'!B:B,A189+5000),0)+A189,"")</f>
        <v/>
      </c>
      <c r="B190" t="str" cm="1">
        <f t="array" ref="B190">IF(A190&lt;&gt;"",INDEX('Medarbetare År 1'!A:A,'Steg 3 År 1'!A190),"")</f>
        <v/>
      </c>
      <c r="C190" t="str" cm="1">
        <f t="array" ref="C190">IF(A190&lt;&gt;"",INDEX('Medarbetare År 1'!C:C,A190),"")</f>
        <v/>
      </c>
      <c r="F190" s="2" t="str">
        <f>IFERROR(MATCH(Diagram!D$8,INDEX('Steg 3 År 1'!B:B,F189+1):INDEX('Steg 3 År 1'!B:B,F189+5000),0)+F189,"")</f>
        <v/>
      </c>
      <c r="G190" s="1" t="str" cm="1">
        <f t="array" ref="G190">IF(F190&lt;&gt;"",INDEX(B:B,F190),"")</f>
        <v/>
      </c>
      <c r="H190" s="1" t="str" cm="1">
        <f t="array" ref="H190">IF(G190&lt;&gt;"",INDEX(C:C,F190),"")</f>
        <v/>
      </c>
    </row>
    <row r="191" spans="1:8" x14ac:dyDescent="0.2">
      <c r="A191" t="str">
        <f>IFERROR(MATCH(3,INDEX('Medarbetare År 1'!B:B,A190+1):INDEX('Medarbetare År 1'!B:B,A190+5000),0)+A190,"")</f>
        <v/>
      </c>
      <c r="B191" t="str" cm="1">
        <f t="array" ref="B191">IF(A191&lt;&gt;"",INDEX('Medarbetare År 1'!A:A,'Steg 3 År 1'!A191),"")</f>
        <v/>
      </c>
      <c r="C191" t="str" cm="1">
        <f t="array" ref="C191">IF(A191&lt;&gt;"",INDEX('Medarbetare År 1'!C:C,A191),"")</f>
        <v/>
      </c>
      <c r="F191" s="2" t="str">
        <f>IFERROR(MATCH(Diagram!D$8,INDEX('Steg 3 År 1'!B:B,F190+1):INDEX('Steg 3 År 1'!B:B,F190+5000),0)+F190,"")</f>
        <v/>
      </c>
      <c r="G191" s="1" t="str" cm="1">
        <f t="array" ref="G191">IF(F191&lt;&gt;"",INDEX(B:B,F191),"")</f>
        <v/>
      </c>
      <c r="H191" s="1" t="str" cm="1">
        <f t="array" ref="H191">IF(G191&lt;&gt;"",INDEX(C:C,F191),"")</f>
        <v/>
      </c>
    </row>
    <row r="192" spans="1:8" x14ac:dyDescent="0.2">
      <c r="A192" t="str">
        <f>IFERROR(MATCH(3,INDEX('Medarbetare År 1'!B:B,A191+1):INDEX('Medarbetare År 1'!B:B,A191+5000),0)+A191,"")</f>
        <v/>
      </c>
      <c r="B192" t="str" cm="1">
        <f t="array" ref="B192">IF(A192&lt;&gt;"",INDEX('Medarbetare År 1'!A:A,'Steg 3 År 1'!A192),"")</f>
        <v/>
      </c>
      <c r="C192" t="str" cm="1">
        <f t="array" ref="C192">IF(A192&lt;&gt;"",INDEX('Medarbetare År 1'!C:C,A192),"")</f>
        <v/>
      </c>
      <c r="F192" s="2" t="str">
        <f>IFERROR(MATCH(Diagram!D$8,INDEX('Steg 3 År 1'!B:B,F191+1):INDEX('Steg 3 År 1'!B:B,F191+5000),0)+F191,"")</f>
        <v/>
      </c>
      <c r="G192" s="1" t="str" cm="1">
        <f t="array" ref="G192">IF(F192&lt;&gt;"",INDEX(B:B,F192),"")</f>
        <v/>
      </c>
      <c r="H192" s="1" t="str" cm="1">
        <f t="array" ref="H192">IF(G192&lt;&gt;"",INDEX(C:C,F192),"")</f>
        <v/>
      </c>
    </row>
    <row r="193" spans="1:8" x14ac:dyDescent="0.2">
      <c r="A193" t="str">
        <f>IFERROR(MATCH(3,INDEX('Medarbetare År 1'!B:B,A192+1):INDEX('Medarbetare År 1'!B:B,A192+5000),0)+A192,"")</f>
        <v/>
      </c>
      <c r="B193" t="str" cm="1">
        <f t="array" ref="B193">IF(A193&lt;&gt;"",INDEX('Medarbetare År 1'!A:A,'Steg 3 År 1'!A193),"")</f>
        <v/>
      </c>
      <c r="C193" t="str" cm="1">
        <f t="array" ref="C193">IF(A193&lt;&gt;"",INDEX('Medarbetare År 1'!C:C,A193),"")</f>
        <v/>
      </c>
      <c r="F193" s="2" t="str">
        <f>IFERROR(MATCH(Diagram!D$8,INDEX('Steg 3 År 1'!B:B,F192+1):INDEX('Steg 3 År 1'!B:B,F192+5000),0)+F192,"")</f>
        <v/>
      </c>
      <c r="G193" s="1" t="str" cm="1">
        <f t="array" ref="G193">IF(F193&lt;&gt;"",INDEX(B:B,F193),"")</f>
        <v/>
      </c>
      <c r="H193" s="1" t="str" cm="1">
        <f t="array" ref="H193">IF(G193&lt;&gt;"",INDEX(C:C,F193),"")</f>
        <v/>
      </c>
    </row>
    <row r="194" spans="1:8" x14ac:dyDescent="0.2">
      <c r="A194" t="str">
        <f>IFERROR(MATCH(3,INDEX('Medarbetare År 1'!B:B,A193+1):INDEX('Medarbetare År 1'!B:B,A193+5000),0)+A193,"")</f>
        <v/>
      </c>
      <c r="B194" t="str" cm="1">
        <f t="array" ref="B194">IF(A194&lt;&gt;"",INDEX('Medarbetare År 1'!A:A,'Steg 3 År 1'!A194),"")</f>
        <v/>
      </c>
      <c r="C194" t="str" cm="1">
        <f t="array" ref="C194">IF(A194&lt;&gt;"",INDEX('Medarbetare År 1'!C:C,A194),"")</f>
        <v/>
      </c>
      <c r="F194" s="2" t="str">
        <f>IFERROR(MATCH(Diagram!D$8,INDEX('Steg 3 År 1'!B:B,F193+1):INDEX('Steg 3 År 1'!B:B,F193+5000),0)+F193,"")</f>
        <v/>
      </c>
      <c r="G194" s="1" t="str" cm="1">
        <f t="array" ref="G194">IF(F194&lt;&gt;"",INDEX(B:B,F194),"")</f>
        <v/>
      </c>
      <c r="H194" s="1" t="str" cm="1">
        <f t="array" ref="H194">IF(G194&lt;&gt;"",INDEX(C:C,F194),"")</f>
        <v/>
      </c>
    </row>
    <row r="195" spans="1:8" x14ac:dyDescent="0.2">
      <c r="A195" t="str">
        <f>IFERROR(MATCH(3,INDEX('Medarbetare År 1'!B:B,A194+1):INDEX('Medarbetare År 1'!B:B,A194+5000),0)+A194,"")</f>
        <v/>
      </c>
      <c r="B195" t="str" cm="1">
        <f t="array" ref="B195">IF(A195&lt;&gt;"",INDEX('Medarbetare År 1'!A:A,'Steg 3 År 1'!A195),"")</f>
        <v/>
      </c>
      <c r="C195" t="str" cm="1">
        <f t="array" ref="C195">IF(A195&lt;&gt;"",INDEX('Medarbetare År 1'!C:C,A195),"")</f>
        <v/>
      </c>
      <c r="F195" s="2" t="str">
        <f>IFERROR(MATCH(Diagram!D$8,INDEX('Steg 3 År 1'!B:B,F194+1):INDEX('Steg 3 År 1'!B:B,F194+5000),0)+F194,"")</f>
        <v/>
      </c>
      <c r="G195" s="1" t="str" cm="1">
        <f t="array" ref="G195">IF(F195&lt;&gt;"",INDEX(B:B,F195),"")</f>
        <v/>
      </c>
      <c r="H195" s="1" t="str" cm="1">
        <f t="array" ref="H195">IF(G195&lt;&gt;"",INDEX(C:C,F195),"")</f>
        <v/>
      </c>
    </row>
    <row r="196" spans="1:8" x14ac:dyDescent="0.2">
      <c r="A196" t="str">
        <f>IFERROR(MATCH(3,INDEX('Medarbetare År 1'!B:B,A195+1):INDEX('Medarbetare År 1'!B:B,A195+5000),0)+A195,"")</f>
        <v/>
      </c>
      <c r="B196" t="str" cm="1">
        <f t="array" ref="B196">IF(A196&lt;&gt;"",INDEX('Medarbetare År 1'!A:A,'Steg 3 År 1'!A196),"")</f>
        <v/>
      </c>
      <c r="C196" t="str" cm="1">
        <f t="array" ref="C196">IF(A196&lt;&gt;"",INDEX('Medarbetare År 1'!C:C,A196),"")</f>
        <v/>
      </c>
      <c r="F196" s="2" t="str">
        <f>IFERROR(MATCH(Diagram!D$8,INDEX('Steg 3 År 1'!B:B,F195+1):INDEX('Steg 3 År 1'!B:B,F195+5000),0)+F195,"")</f>
        <v/>
      </c>
      <c r="G196" s="1" t="str" cm="1">
        <f t="array" ref="G196">IF(F196&lt;&gt;"",INDEX(B:B,F196),"")</f>
        <v/>
      </c>
      <c r="H196" s="1" t="str" cm="1">
        <f t="array" ref="H196">IF(G196&lt;&gt;"",INDEX(C:C,F196),"")</f>
        <v/>
      </c>
    </row>
    <row r="197" spans="1:8" x14ac:dyDescent="0.2">
      <c r="A197" t="str">
        <f>IFERROR(MATCH(3,INDEX('Medarbetare År 1'!B:B,A196+1):INDEX('Medarbetare År 1'!B:B,A196+5000),0)+A196,"")</f>
        <v/>
      </c>
      <c r="B197" t="str" cm="1">
        <f t="array" ref="B197">IF(A197&lt;&gt;"",INDEX('Medarbetare År 1'!A:A,'Steg 3 År 1'!A197),"")</f>
        <v/>
      </c>
      <c r="C197" t="str" cm="1">
        <f t="array" ref="C197">IF(A197&lt;&gt;"",INDEX('Medarbetare År 1'!C:C,A197),"")</f>
        <v/>
      </c>
      <c r="F197" s="2" t="str">
        <f>IFERROR(MATCH(Diagram!D$8,INDEX('Steg 3 År 1'!B:B,F196+1):INDEX('Steg 3 År 1'!B:B,F196+5000),0)+F196,"")</f>
        <v/>
      </c>
      <c r="G197" s="1" t="str" cm="1">
        <f t="array" ref="G197">IF(F197&lt;&gt;"",INDEX(B:B,F197),"")</f>
        <v/>
      </c>
      <c r="H197" s="1" t="str" cm="1">
        <f t="array" ref="H197">IF(G197&lt;&gt;"",INDEX(C:C,F197),"")</f>
        <v/>
      </c>
    </row>
    <row r="198" spans="1:8" x14ac:dyDescent="0.2">
      <c r="A198" t="str">
        <f>IFERROR(MATCH(3,INDEX('Medarbetare År 1'!B:B,A197+1):INDEX('Medarbetare År 1'!B:B,A197+5000),0)+A197,"")</f>
        <v/>
      </c>
      <c r="B198" t="str" cm="1">
        <f t="array" ref="B198">IF(A198&lt;&gt;"",INDEX('Medarbetare År 1'!A:A,'Steg 3 År 1'!A198),"")</f>
        <v/>
      </c>
      <c r="C198" t="str" cm="1">
        <f t="array" ref="C198">IF(A198&lt;&gt;"",INDEX('Medarbetare År 1'!C:C,A198),"")</f>
        <v/>
      </c>
      <c r="F198" s="2" t="str">
        <f>IFERROR(MATCH(Diagram!D$8,INDEX('Steg 3 År 1'!B:B,F197+1):INDEX('Steg 3 År 1'!B:B,F197+5000),0)+F197,"")</f>
        <v/>
      </c>
      <c r="G198" s="1" t="str" cm="1">
        <f t="array" ref="G198">IF(F198&lt;&gt;"",INDEX(B:B,F198),"")</f>
        <v/>
      </c>
      <c r="H198" s="1" t="str" cm="1">
        <f t="array" ref="H198">IF(G198&lt;&gt;"",INDEX(C:C,F198),"")</f>
        <v/>
      </c>
    </row>
    <row r="199" spans="1:8" x14ac:dyDescent="0.2">
      <c r="A199" t="str">
        <f>IFERROR(MATCH(3,INDEX('Medarbetare År 1'!B:B,A198+1):INDEX('Medarbetare År 1'!B:B,A198+5000),0)+A198,"")</f>
        <v/>
      </c>
      <c r="B199" t="str" cm="1">
        <f t="array" ref="B199">IF(A199&lt;&gt;"",INDEX('Medarbetare År 1'!A:A,'Steg 3 År 1'!A199),"")</f>
        <v/>
      </c>
      <c r="C199" t="str" cm="1">
        <f t="array" ref="C199">IF(A199&lt;&gt;"",INDEX('Medarbetare År 1'!C:C,A199),"")</f>
        <v/>
      </c>
      <c r="F199" s="2" t="str">
        <f>IFERROR(MATCH(Diagram!D$8,INDEX('Steg 3 År 1'!B:B,F198+1):INDEX('Steg 3 År 1'!B:B,F198+5000),0)+F198,"")</f>
        <v/>
      </c>
      <c r="G199" s="1" t="str" cm="1">
        <f t="array" ref="G199">IF(F199&lt;&gt;"",INDEX(B:B,F199),"")</f>
        <v/>
      </c>
      <c r="H199" s="1" t="str" cm="1">
        <f t="array" ref="H199">IF(G199&lt;&gt;"",INDEX(C:C,F199),"")</f>
        <v/>
      </c>
    </row>
    <row r="200" spans="1:8" x14ac:dyDescent="0.2">
      <c r="A200" t="str">
        <f>IFERROR(MATCH(3,INDEX('Medarbetare År 1'!B:B,A199+1):INDEX('Medarbetare År 1'!B:B,A199+5000),0)+A199,"")</f>
        <v/>
      </c>
      <c r="B200" t="str" cm="1">
        <f t="array" ref="B200">IF(A200&lt;&gt;"",INDEX('Medarbetare År 1'!A:A,'Steg 3 År 1'!A200),"")</f>
        <v/>
      </c>
      <c r="C200" t="str" cm="1">
        <f t="array" ref="C200">IF(A200&lt;&gt;"",INDEX('Medarbetare År 1'!C:C,A200),"")</f>
        <v/>
      </c>
      <c r="F200" s="2" t="str">
        <f>IFERROR(MATCH(Diagram!D$8,INDEX('Steg 3 År 1'!B:B,F199+1):INDEX('Steg 3 År 1'!B:B,F199+5000),0)+F199,"")</f>
        <v/>
      </c>
      <c r="G200" s="1" t="str" cm="1">
        <f t="array" ref="G200">IF(F200&lt;&gt;"",INDEX(B:B,F200),"")</f>
        <v/>
      </c>
      <c r="H200" s="1" t="str" cm="1">
        <f t="array" ref="H200">IF(G200&lt;&gt;"",INDEX(C:C,F200),"")</f>
        <v/>
      </c>
    </row>
    <row r="201" spans="1:8" x14ac:dyDescent="0.2">
      <c r="A201" t="str">
        <f>IFERROR(MATCH(3,INDEX('Medarbetare År 1'!B:B,A200+1):INDEX('Medarbetare År 1'!B:B,A200+5000),0)+A200,"")</f>
        <v/>
      </c>
      <c r="B201" t="str" cm="1">
        <f t="array" ref="B201">IF(A201&lt;&gt;"",INDEX('Medarbetare År 1'!A:A,'Steg 3 År 1'!A201),"")</f>
        <v/>
      </c>
      <c r="C201" t="str" cm="1">
        <f t="array" ref="C201">IF(A201&lt;&gt;"",INDEX('Medarbetare År 1'!C:C,A201),"")</f>
        <v/>
      </c>
      <c r="F201" s="2" t="str">
        <f>IFERROR(MATCH(Diagram!D$8,INDEX('Steg 3 År 1'!B:B,F200+1):INDEX('Steg 3 År 1'!B:B,F200+5000),0)+F200,"")</f>
        <v/>
      </c>
      <c r="G201" s="1" t="str" cm="1">
        <f t="array" ref="G201">IF(F201&lt;&gt;"",INDEX(B:B,F201),"")</f>
        <v/>
      </c>
      <c r="H201" s="1" t="str" cm="1">
        <f t="array" ref="H201">IF(G201&lt;&gt;"",INDEX(C:C,F201),"")</f>
        <v/>
      </c>
    </row>
    <row r="202" spans="1:8" x14ac:dyDescent="0.2">
      <c r="A202" t="str">
        <f>IFERROR(MATCH(3,INDEX('Medarbetare År 1'!B:B,A201+1):INDEX('Medarbetare År 1'!B:B,A201+5000),0)+A201,"")</f>
        <v/>
      </c>
      <c r="B202" t="str" cm="1">
        <f t="array" ref="B202">IF(A202&lt;&gt;"",INDEX('Medarbetare År 1'!A:A,'Steg 3 År 1'!A202),"")</f>
        <v/>
      </c>
      <c r="C202" t="str" cm="1">
        <f t="array" ref="C202">IF(A202&lt;&gt;"",INDEX('Medarbetare År 1'!C:C,A202),"")</f>
        <v/>
      </c>
      <c r="F202" s="2" t="str">
        <f>IFERROR(MATCH(Diagram!D$8,INDEX('Steg 3 År 1'!B:B,F201+1):INDEX('Steg 3 År 1'!B:B,F201+5000),0)+F201,"")</f>
        <v/>
      </c>
      <c r="G202" s="1" t="str" cm="1">
        <f t="array" ref="G202">IF(F202&lt;&gt;"",INDEX(B:B,F202),"")</f>
        <v/>
      </c>
      <c r="H202" s="1" t="str" cm="1">
        <f t="array" ref="H202">IF(G202&lt;&gt;"",INDEX(C:C,F202),"")</f>
        <v/>
      </c>
    </row>
    <row r="203" spans="1:8" x14ac:dyDescent="0.2">
      <c r="A203" t="str">
        <f>IFERROR(MATCH(3,INDEX('Medarbetare År 1'!B:B,A202+1):INDEX('Medarbetare År 1'!B:B,A202+5000),0)+A202,"")</f>
        <v/>
      </c>
      <c r="B203" t="str" cm="1">
        <f t="array" ref="B203">IF(A203&lt;&gt;"",INDEX('Medarbetare År 1'!A:A,'Steg 3 År 1'!A203),"")</f>
        <v/>
      </c>
      <c r="C203" t="str" cm="1">
        <f t="array" ref="C203">IF(A203&lt;&gt;"",INDEX('Medarbetare År 1'!C:C,A203),"")</f>
        <v/>
      </c>
      <c r="F203" s="2" t="str">
        <f>IFERROR(MATCH(Diagram!D$8,INDEX('Steg 3 År 1'!B:B,F202+1):INDEX('Steg 3 År 1'!B:B,F202+5000),0)+F202,"")</f>
        <v/>
      </c>
      <c r="G203" s="1" t="str" cm="1">
        <f t="array" ref="G203">IF(F203&lt;&gt;"",INDEX(B:B,F203),"")</f>
        <v/>
      </c>
      <c r="H203" s="1" t="str" cm="1">
        <f t="array" ref="H203">IF(G203&lt;&gt;"",INDEX(C:C,F203),"")</f>
        <v/>
      </c>
    </row>
    <row r="204" spans="1:8" x14ac:dyDescent="0.2">
      <c r="A204" t="str">
        <f>IFERROR(MATCH(3,INDEX('Medarbetare År 1'!B:B,A203+1):INDEX('Medarbetare År 1'!B:B,A203+5000),0)+A203,"")</f>
        <v/>
      </c>
      <c r="B204" t="str" cm="1">
        <f t="array" ref="B204">IF(A204&lt;&gt;"",INDEX('Medarbetare År 1'!A:A,'Steg 3 År 1'!A204),"")</f>
        <v/>
      </c>
      <c r="C204" t="str" cm="1">
        <f t="array" ref="C204">IF(A204&lt;&gt;"",INDEX('Medarbetare År 1'!C:C,A204),"")</f>
        <v/>
      </c>
      <c r="F204" s="2" t="str">
        <f>IFERROR(MATCH(Diagram!D$8,INDEX('Steg 3 År 1'!B:B,F203+1):INDEX('Steg 3 År 1'!B:B,F203+5000),0)+F203,"")</f>
        <v/>
      </c>
      <c r="G204" s="1" t="str" cm="1">
        <f t="array" ref="G204">IF(F204&lt;&gt;"",INDEX(B:B,F204),"")</f>
        <v/>
      </c>
      <c r="H204" s="1" t="str" cm="1">
        <f t="array" ref="H204">IF(G204&lt;&gt;"",INDEX(C:C,F204),"")</f>
        <v/>
      </c>
    </row>
    <row r="205" spans="1:8" x14ac:dyDescent="0.2">
      <c r="A205" t="str">
        <f>IFERROR(MATCH(3,INDEX('Medarbetare År 1'!B:B,A204+1):INDEX('Medarbetare År 1'!B:B,A204+5000),0)+A204,"")</f>
        <v/>
      </c>
      <c r="B205" t="str" cm="1">
        <f t="array" ref="B205">IF(A205&lt;&gt;"",INDEX('Medarbetare År 1'!A:A,'Steg 3 År 1'!A205),"")</f>
        <v/>
      </c>
      <c r="C205" t="str" cm="1">
        <f t="array" ref="C205">IF(A205&lt;&gt;"",INDEX('Medarbetare År 1'!C:C,A205),"")</f>
        <v/>
      </c>
      <c r="F205" s="2" t="str">
        <f>IFERROR(MATCH(Diagram!D$8,INDEX('Steg 3 År 1'!B:B,F204+1):INDEX('Steg 3 År 1'!B:B,F204+5000),0)+F204,"")</f>
        <v/>
      </c>
      <c r="G205" s="1" t="str" cm="1">
        <f t="array" ref="G205">IF(F205&lt;&gt;"",INDEX(B:B,F205),"")</f>
        <v/>
      </c>
      <c r="H205" s="1" t="str" cm="1">
        <f t="array" ref="H205">IF(G205&lt;&gt;"",INDEX(C:C,F205),"")</f>
        <v/>
      </c>
    </row>
    <row r="206" spans="1:8" x14ac:dyDescent="0.2">
      <c r="A206" t="str">
        <f>IFERROR(MATCH(3,INDEX('Medarbetare År 1'!B:B,A205+1):INDEX('Medarbetare År 1'!B:B,A205+5000),0)+A205,"")</f>
        <v/>
      </c>
      <c r="B206" t="str" cm="1">
        <f t="array" ref="B206">IF(A206&lt;&gt;"",INDEX('Medarbetare År 1'!A:A,'Steg 3 År 1'!A206),"")</f>
        <v/>
      </c>
      <c r="C206" t="str" cm="1">
        <f t="array" ref="C206">IF(A206&lt;&gt;"",INDEX('Medarbetare År 1'!C:C,A206),"")</f>
        <v/>
      </c>
      <c r="F206" s="2" t="str">
        <f>IFERROR(MATCH(Diagram!D$8,INDEX('Steg 3 År 1'!B:B,F205+1):INDEX('Steg 3 År 1'!B:B,F205+5000),0)+F205,"")</f>
        <v/>
      </c>
      <c r="G206" s="1" t="str" cm="1">
        <f t="array" ref="G206">IF(F206&lt;&gt;"",INDEX(B:B,F206),"")</f>
        <v/>
      </c>
      <c r="H206" s="1" t="str" cm="1">
        <f t="array" ref="H206">IF(G206&lt;&gt;"",INDEX(C:C,F206),"")</f>
        <v/>
      </c>
    </row>
    <row r="207" spans="1:8" x14ac:dyDescent="0.2">
      <c r="A207" t="str">
        <f>IFERROR(MATCH(3,INDEX('Medarbetare År 1'!B:B,A206+1):INDEX('Medarbetare År 1'!B:B,A206+5000),0)+A206,"")</f>
        <v/>
      </c>
      <c r="B207" t="str" cm="1">
        <f t="array" ref="B207">IF(A207&lt;&gt;"",INDEX('Medarbetare År 1'!A:A,'Steg 3 År 1'!A207),"")</f>
        <v/>
      </c>
      <c r="C207" t="str" cm="1">
        <f t="array" ref="C207">IF(A207&lt;&gt;"",INDEX('Medarbetare År 1'!C:C,A207),"")</f>
        <v/>
      </c>
      <c r="F207" s="2" t="str">
        <f>IFERROR(MATCH(Diagram!D$8,INDEX('Steg 3 År 1'!B:B,F206+1):INDEX('Steg 3 År 1'!B:B,F206+5000),0)+F206,"")</f>
        <v/>
      </c>
      <c r="G207" s="1" t="str" cm="1">
        <f t="array" ref="G207">IF(F207&lt;&gt;"",INDEX(B:B,F207),"")</f>
        <v/>
      </c>
      <c r="H207" s="1" t="str" cm="1">
        <f t="array" ref="H207">IF(G207&lt;&gt;"",INDEX(C:C,F207),"")</f>
        <v/>
      </c>
    </row>
    <row r="208" spans="1:8" x14ac:dyDescent="0.2">
      <c r="A208" t="str">
        <f>IFERROR(MATCH(3,INDEX('Medarbetare År 1'!B:B,A207+1):INDEX('Medarbetare År 1'!B:B,A207+5000),0)+A207,"")</f>
        <v/>
      </c>
      <c r="B208" t="str" cm="1">
        <f t="array" ref="B208">IF(A208&lt;&gt;"",INDEX('Medarbetare År 1'!A:A,'Steg 3 År 1'!A208),"")</f>
        <v/>
      </c>
      <c r="C208" t="str" cm="1">
        <f t="array" ref="C208">IF(A208&lt;&gt;"",INDEX('Medarbetare År 1'!C:C,A208),"")</f>
        <v/>
      </c>
      <c r="F208" s="2" t="str">
        <f>IFERROR(MATCH(Diagram!D$8,INDEX('Steg 3 År 1'!B:B,F207+1):INDEX('Steg 3 År 1'!B:B,F207+5000),0)+F207,"")</f>
        <v/>
      </c>
      <c r="G208" s="1" t="str" cm="1">
        <f t="array" ref="G208">IF(F208&lt;&gt;"",INDEX(B:B,F208),"")</f>
        <v/>
      </c>
      <c r="H208" s="1" t="str" cm="1">
        <f t="array" ref="H208">IF(G208&lt;&gt;"",INDEX(C:C,F208),"")</f>
        <v/>
      </c>
    </row>
    <row r="209" spans="1:8" x14ac:dyDescent="0.2">
      <c r="A209" t="str">
        <f>IFERROR(MATCH(3,INDEX('Medarbetare År 1'!B:B,A208+1):INDEX('Medarbetare År 1'!B:B,A208+5000),0)+A208,"")</f>
        <v/>
      </c>
      <c r="B209" t="str" cm="1">
        <f t="array" ref="B209">IF(A209&lt;&gt;"",INDEX('Medarbetare År 1'!A:A,'Steg 3 År 1'!A209),"")</f>
        <v/>
      </c>
      <c r="C209" t="str" cm="1">
        <f t="array" ref="C209">IF(A209&lt;&gt;"",INDEX('Medarbetare År 1'!C:C,A209),"")</f>
        <v/>
      </c>
      <c r="F209" s="2" t="str">
        <f>IFERROR(MATCH(Diagram!D$8,INDEX('Steg 3 År 1'!B:B,F208+1):INDEX('Steg 3 År 1'!B:B,F208+5000),0)+F208,"")</f>
        <v/>
      </c>
      <c r="G209" s="1" t="str" cm="1">
        <f t="array" ref="G209">IF(F209&lt;&gt;"",INDEX(B:B,F209),"")</f>
        <v/>
      </c>
      <c r="H209" s="1" t="str" cm="1">
        <f t="array" ref="H209">IF(G209&lt;&gt;"",INDEX(C:C,F209),"")</f>
        <v/>
      </c>
    </row>
    <row r="210" spans="1:8" x14ac:dyDescent="0.2">
      <c r="A210" t="str">
        <f>IFERROR(MATCH(3,INDEX('Medarbetare År 1'!B:B,A209+1):INDEX('Medarbetare År 1'!B:B,A209+5000),0)+A209,"")</f>
        <v/>
      </c>
      <c r="B210" t="str" cm="1">
        <f t="array" ref="B210">IF(A210&lt;&gt;"",INDEX('Medarbetare År 1'!A:A,'Steg 3 År 1'!A210),"")</f>
        <v/>
      </c>
      <c r="C210" t="str" cm="1">
        <f t="array" ref="C210">IF(A210&lt;&gt;"",INDEX('Medarbetare År 1'!C:C,A210),"")</f>
        <v/>
      </c>
      <c r="F210" s="2" t="str">
        <f>IFERROR(MATCH(Diagram!D$8,INDEX('Steg 3 År 1'!B:B,F209+1):INDEX('Steg 3 År 1'!B:B,F209+5000),0)+F209,"")</f>
        <v/>
      </c>
      <c r="G210" s="1" t="str" cm="1">
        <f t="array" ref="G210">IF(F210&lt;&gt;"",INDEX(B:B,F210),"")</f>
        <v/>
      </c>
      <c r="H210" s="1" t="str" cm="1">
        <f t="array" ref="H210">IF(G210&lt;&gt;"",INDEX(C:C,F210),"")</f>
        <v/>
      </c>
    </row>
    <row r="211" spans="1:8" x14ac:dyDescent="0.2">
      <c r="A211" t="str">
        <f>IFERROR(MATCH(3,INDEX('Medarbetare År 1'!B:B,A210+1):INDEX('Medarbetare År 1'!B:B,A210+5000),0)+A210,"")</f>
        <v/>
      </c>
      <c r="B211" t="str" cm="1">
        <f t="array" ref="B211">IF(A211&lt;&gt;"",INDEX('Medarbetare År 1'!A:A,'Steg 3 År 1'!A211),"")</f>
        <v/>
      </c>
      <c r="C211" t="str" cm="1">
        <f t="array" ref="C211">IF(A211&lt;&gt;"",INDEX('Medarbetare År 1'!C:C,A211),"")</f>
        <v/>
      </c>
      <c r="F211" s="2" t="str">
        <f>IFERROR(MATCH(Diagram!D$8,INDEX('Steg 3 År 1'!B:B,F210+1):INDEX('Steg 3 År 1'!B:B,F210+5000),0)+F210,"")</f>
        <v/>
      </c>
      <c r="G211" s="1" t="str" cm="1">
        <f t="array" ref="G211">IF(F211&lt;&gt;"",INDEX(B:B,F211),"")</f>
        <v/>
      </c>
      <c r="H211" s="1" t="str" cm="1">
        <f t="array" ref="H211">IF(G211&lt;&gt;"",INDEX(C:C,F211),"")</f>
        <v/>
      </c>
    </row>
    <row r="212" spans="1:8" x14ac:dyDescent="0.2">
      <c r="A212" t="str">
        <f>IFERROR(MATCH(3,INDEX('Medarbetare År 1'!B:B,A211+1):INDEX('Medarbetare År 1'!B:B,A211+5000),0)+A211,"")</f>
        <v/>
      </c>
      <c r="B212" t="str" cm="1">
        <f t="array" ref="B212">IF(A212&lt;&gt;"",INDEX('Medarbetare År 1'!A:A,'Steg 3 År 1'!A212),"")</f>
        <v/>
      </c>
      <c r="C212" t="str" cm="1">
        <f t="array" ref="C212">IF(A212&lt;&gt;"",INDEX('Medarbetare År 1'!C:C,A212),"")</f>
        <v/>
      </c>
      <c r="F212" s="2" t="str">
        <f>IFERROR(MATCH(Diagram!D$8,INDEX('Steg 3 År 1'!B:B,F211+1):INDEX('Steg 3 År 1'!B:B,F211+5000),0)+F211,"")</f>
        <v/>
      </c>
      <c r="G212" s="1" t="str" cm="1">
        <f t="array" ref="G212">IF(F212&lt;&gt;"",INDEX(B:B,F212),"")</f>
        <v/>
      </c>
      <c r="H212" s="1" t="str" cm="1">
        <f t="array" ref="H212">IF(G212&lt;&gt;"",INDEX(C:C,F212),"")</f>
        <v/>
      </c>
    </row>
    <row r="213" spans="1:8" x14ac:dyDescent="0.2">
      <c r="A213" t="str">
        <f>IFERROR(MATCH(3,INDEX('Medarbetare År 1'!B:B,A212+1):INDEX('Medarbetare År 1'!B:B,A212+5000),0)+A212,"")</f>
        <v/>
      </c>
      <c r="B213" t="str" cm="1">
        <f t="array" ref="B213">IF(A213&lt;&gt;"",INDEX('Medarbetare År 1'!A:A,'Steg 3 År 1'!A213),"")</f>
        <v/>
      </c>
      <c r="C213" t="str" cm="1">
        <f t="array" ref="C213">IF(A213&lt;&gt;"",INDEX('Medarbetare År 1'!C:C,A213),"")</f>
        <v/>
      </c>
      <c r="F213" s="2" t="str">
        <f>IFERROR(MATCH(Diagram!D$8,INDEX('Steg 3 År 1'!B:B,F212+1):INDEX('Steg 3 År 1'!B:B,F212+5000),0)+F212,"")</f>
        <v/>
      </c>
      <c r="G213" s="1" t="str" cm="1">
        <f t="array" ref="G213">IF(F213&lt;&gt;"",INDEX(B:B,F213),"")</f>
        <v/>
      </c>
      <c r="H213" s="1" t="str" cm="1">
        <f t="array" ref="H213">IF(G213&lt;&gt;"",INDEX(C:C,F213),"")</f>
        <v/>
      </c>
    </row>
    <row r="214" spans="1:8" x14ac:dyDescent="0.2">
      <c r="A214" t="str">
        <f>IFERROR(MATCH(3,INDEX('Medarbetare År 1'!B:B,A213+1):INDEX('Medarbetare År 1'!B:B,A213+5000),0)+A213,"")</f>
        <v/>
      </c>
      <c r="B214" t="str" cm="1">
        <f t="array" ref="B214">IF(A214&lt;&gt;"",INDEX('Medarbetare År 1'!A:A,'Steg 3 År 1'!A214),"")</f>
        <v/>
      </c>
      <c r="C214" t="str" cm="1">
        <f t="array" ref="C214">IF(A214&lt;&gt;"",INDEX('Medarbetare År 1'!C:C,A214),"")</f>
        <v/>
      </c>
      <c r="F214" s="2" t="str">
        <f>IFERROR(MATCH(Diagram!D$8,INDEX('Steg 3 År 1'!B:B,F213+1):INDEX('Steg 3 År 1'!B:B,F213+5000),0)+F213,"")</f>
        <v/>
      </c>
      <c r="G214" s="1" t="str" cm="1">
        <f t="array" ref="G214">IF(F214&lt;&gt;"",INDEX(B:B,F214),"")</f>
        <v/>
      </c>
      <c r="H214" s="1" t="str" cm="1">
        <f t="array" ref="H214">IF(G214&lt;&gt;"",INDEX(C:C,F214),"")</f>
        <v/>
      </c>
    </row>
    <row r="215" spans="1:8" x14ac:dyDescent="0.2">
      <c r="A215" t="str">
        <f>IFERROR(MATCH(3,INDEX('Medarbetare År 1'!B:B,A214+1):INDEX('Medarbetare År 1'!B:B,A214+5000),0)+A214,"")</f>
        <v/>
      </c>
      <c r="B215" t="str" cm="1">
        <f t="array" ref="B215">IF(A215&lt;&gt;"",INDEX('Medarbetare År 1'!A:A,'Steg 3 År 1'!A215),"")</f>
        <v/>
      </c>
      <c r="C215" t="str" cm="1">
        <f t="array" ref="C215">IF(A215&lt;&gt;"",INDEX('Medarbetare År 1'!C:C,A215),"")</f>
        <v/>
      </c>
      <c r="F215" s="2" t="str">
        <f>IFERROR(MATCH(Diagram!D$8,INDEX('Steg 3 År 1'!B:B,F214+1):INDEX('Steg 3 År 1'!B:B,F214+5000),0)+F214,"")</f>
        <v/>
      </c>
      <c r="G215" s="1" t="str" cm="1">
        <f t="array" ref="G215">IF(F215&lt;&gt;"",INDEX(B:B,F215),"")</f>
        <v/>
      </c>
      <c r="H215" s="1" t="str" cm="1">
        <f t="array" ref="H215">IF(G215&lt;&gt;"",INDEX(C:C,F215),"")</f>
        <v/>
      </c>
    </row>
    <row r="216" spans="1:8" x14ac:dyDescent="0.2">
      <c r="A216" t="str">
        <f>IFERROR(MATCH(3,INDEX('Medarbetare År 1'!B:B,A215+1):INDEX('Medarbetare År 1'!B:B,A215+5000),0)+A215,"")</f>
        <v/>
      </c>
      <c r="B216" t="str" cm="1">
        <f t="array" ref="B216">IF(A216&lt;&gt;"",INDEX('Medarbetare År 1'!A:A,'Steg 3 År 1'!A216),"")</f>
        <v/>
      </c>
      <c r="C216" t="str" cm="1">
        <f t="array" ref="C216">IF(A216&lt;&gt;"",INDEX('Medarbetare År 1'!C:C,A216),"")</f>
        <v/>
      </c>
      <c r="F216" s="2" t="str">
        <f>IFERROR(MATCH(Diagram!D$8,INDEX('Steg 3 År 1'!B:B,F215+1):INDEX('Steg 3 År 1'!B:B,F215+5000),0)+F215,"")</f>
        <v/>
      </c>
      <c r="G216" s="1" t="str" cm="1">
        <f t="array" ref="G216">IF(F216&lt;&gt;"",INDEX(B:B,F216),"")</f>
        <v/>
      </c>
      <c r="H216" s="1" t="str" cm="1">
        <f t="array" ref="H216">IF(G216&lt;&gt;"",INDEX(C:C,F216),"")</f>
        <v/>
      </c>
    </row>
    <row r="217" spans="1:8" x14ac:dyDescent="0.2">
      <c r="A217" t="str">
        <f>IFERROR(MATCH(3,INDEX('Medarbetare År 1'!B:B,A216+1):INDEX('Medarbetare År 1'!B:B,A216+5000),0)+A216,"")</f>
        <v/>
      </c>
      <c r="B217" t="str" cm="1">
        <f t="array" ref="B217">IF(A217&lt;&gt;"",INDEX('Medarbetare År 1'!A:A,'Steg 3 År 1'!A217),"")</f>
        <v/>
      </c>
      <c r="C217" t="str" cm="1">
        <f t="array" ref="C217">IF(A217&lt;&gt;"",INDEX('Medarbetare År 1'!C:C,A217),"")</f>
        <v/>
      </c>
      <c r="F217" s="2" t="str">
        <f>IFERROR(MATCH(Diagram!D$8,INDEX('Steg 3 År 1'!B:B,F216+1):INDEX('Steg 3 År 1'!B:B,F216+5000),0)+F216,"")</f>
        <v/>
      </c>
      <c r="G217" s="1" t="str" cm="1">
        <f t="array" ref="G217">IF(F217&lt;&gt;"",INDEX(B:B,F217),"")</f>
        <v/>
      </c>
      <c r="H217" s="1" t="str" cm="1">
        <f t="array" ref="H217">IF(G217&lt;&gt;"",INDEX(C:C,F217),"")</f>
        <v/>
      </c>
    </row>
    <row r="218" spans="1:8" x14ac:dyDescent="0.2">
      <c r="A218" t="str">
        <f>IFERROR(MATCH(3,INDEX('Medarbetare År 1'!B:B,A217+1):INDEX('Medarbetare År 1'!B:B,A217+5000),0)+A217,"")</f>
        <v/>
      </c>
      <c r="B218" t="str" cm="1">
        <f t="array" ref="B218">IF(A218&lt;&gt;"",INDEX('Medarbetare År 1'!A:A,'Steg 3 År 1'!A218),"")</f>
        <v/>
      </c>
      <c r="C218" t="str" cm="1">
        <f t="array" ref="C218">IF(A218&lt;&gt;"",INDEX('Medarbetare År 1'!C:C,A218),"")</f>
        <v/>
      </c>
      <c r="F218" s="2" t="str">
        <f>IFERROR(MATCH(Diagram!D$8,INDEX('Steg 3 År 1'!B:B,F217+1):INDEX('Steg 3 År 1'!B:B,F217+5000),0)+F217,"")</f>
        <v/>
      </c>
      <c r="G218" s="1" t="str" cm="1">
        <f t="array" ref="G218">IF(F218&lt;&gt;"",INDEX(B:B,F218),"")</f>
        <v/>
      </c>
      <c r="H218" s="1" t="str" cm="1">
        <f t="array" ref="H218">IF(G218&lt;&gt;"",INDEX(C:C,F218),"")</f>
        <v/>
      </c>
    </row>
    <row r="219" spans="1:8" x14ac:dyDescent="0.2">
      <c r="A219" t="str">
        <f>IFERROR(MATCH(3,INDEX('Medarbetare År 1'!B:B,A218+1):INDEX('Medarbetare År 1'!B:B,A218+5000),0)+A218,"")</f>
        <v/>
      </c>
      <c r="B219" t="str" cm="1">
        <f t="array" ref="B219">IF(A219&lt;&gt;"",INDEX('Medarbetare År 1'!A:A,'Steg 3 År 1'!A219),"")</f>
        <v/>
      </c>
      <c r="C219" t="str" cm="1">
        <f t="array" ref="C219">IF(A219&lt;&gt;"",INDEX('Medarbetare År 1'!C:C,A219),"")</f>
        <v/>
      </c>
      <c r="F219" s="2" t="str">
        <f>IFERROR(MATCH(Diagram!D$8,INDEX('Steg 3 År 1'!B:B,F218+1):INDEX('Steg 3 År 1'!B:B,F218+5000),0)+F218,"")</f>
        <v/>
      </c>
      <c r="G219" s="1" t="str" cm="1">
        <f t="array" ref="G219">IF(F219&lt;&gt;"",INDEX(B:B,F219),"")</f>
        <v/>
      </c>
      <c r="H219" s="1" t="str" cm="1">
        <f t="array" ref="H219">IF(G219&lt;&gt;"",INDEX(C:C,F219),"")</f>
        <v/>
      </c>
    </row>
    <row r="220" spans="1:8" x14ac:dyDescent="0.2">
      <c r="A220" t="str">
        <f>IFERROR(MATCH(3,INDEX('Medarbetare År 1'!B:B,A219+1):INDEX('Medarbetare År 1'!B:B,A219+5000),0)+A219,"")</f>
        <v/>
      </c>
      <c r="B220" t="str" cm="1">
        <f t="array" ref="B220">IF(A220&lt;&gt;"",INDEX('Medarbetare År 1'!A:A,'Steg 3 År 1'!A220),"")</f>
        <v/>
      </c>
      <c r="C220" t="str" cm="1">
        <f t="array" ref="C220">IF(A220&lt;&gt;"",INDEX('Medarbetare År 1'!C:C,A220),"")</f>
        <v/>
      </c>
      <c r="F220" s="2" t="str">
        <f>IFERROR(MATCH(Diagram!D$8,INDEX('Steg 3 År 1'!B:B,F219+1):INDEX('Steg 3 År 1'!B:B,F219+5000),0)+F219,"")</f>
        <v/>
      </c>
      <c r="G220" s="1" t="str" cm="1">
        <f t="array" ref="G220">IF(F220&lt;&gt;"",INDEX(B:B,F220),"")</f>
        <v/>
      </c>
      <c r="H220" s="1" t="str" cm="1">
        <f t="array" ref="H220">IF(G220&lt;&gt;"",INDEX(C:C,F220),"")</f>
        <v/>
      </c>
    </row>
    <row r="221" spans="1:8" x14ac:dyDescent="0.2">
      <c r="A221" t="str">
        <f>IFERROR(MATCH(3,INDEX('Medarbetare År 1'!B:B,A220+1):INDEX('Medarbetare År 1'!B:B,A220+5000),0)+A220,"")</f>
        <v/>
      </c>
      <c r="B221" t="str" cm="1">
        <f t="array" ref="B221">IF(A221&lt;&gt;"",INDEX('Medarbetare År 1'!A:A,'Steg 3 År 1'!A221),"")</f>
        <v/>
      </c>
      <c r="C221" t="str" cm="1">
        <f t="array" ref="C221">IF(A221&lt;&gt;"",INDEX('Medarbetare År 1'!C:C,A221),"")</f>
        <v/>
      </c>
      <c r="F221" s="2" t="str">
        <f>IFERROR(MATCH(Diagram!D$8,INDEX('Steg 3 År 1'!B:B,F220+1):INDEX('Steg 3 År 1'!B:B,F220+5000),0)+F220,"")</f>
        <v/>
      </c>
      <c r="G221" s="1" t="str" cm="1">
        <f t="array" ref="G221">IF(F221&lt;&gt;"",INDEX(B:B,F221),"")</f>
        <v/>
      </c>
      <c r="H221" s="1" t="str" cm="1">
        <f t="array" ref="H221">IF(G221&lt;&gt;"",INDEX(C:C,F221),"")</f>
        <v/>
      </c>
    </row>
    <row r="222" spans="1:8" x14ac:dyDescent="0.2">
      <c r="A222" t="str">
        <f>IFERROR(MATCH(3,INDEX('Medarbetare År 1'!B:B,A221+1):INDEX('Medarbetare År 1'!B:B,A221+5000),0)+A221,"")</f>
        <v/>
      </c>
      <c r="B222" t="str" cm="1">
        <f t="array" ref="B222">IF(A222&lt;&gt;"",INDEX('Medarbetare År 1'!A:A,'Steg 3 År 1'!A222),"")</f>
        <v/>
      </c>
      <c r="C222" t="str" cm="1">
        <f t="array" ref="C222">IF(A222&lt;&gt;"",INDEX('Medarbetare År 1'!C:C,A222),"")</f>
        <v/>
      </c>
      <c r="F222" s="2" t="str">
        <f>IFERROR(MATCH(Diagram!D$8,INDEX('Steg 3 År 1'!B:B,F221+1):INDEX('Steg 3 År 1'!B:B,F221+5000),0)+F221,"")</f>
        <v/>
      </c>
      <c r="G222" s="1" t="str" cm="1">
        <f t="array" ref="G222">IF(F222&lt;&gt;"",INDEX(B:B,F222),"")</f>
        <v/>
      </c>
      <c r="H222" s="1" t="str" cm="1">
        <f t="array" ref="H222">IF(G222&lt;&gt;"",INDEX(C:C,F222),"")</f>
        <v/>
      </c>
    </row>
    <row r="223" spans="1:8" x14ac:dyDescent="0.2">
      <c r="A223" t="str">
        <f>IFERROR(MATCH(3,INDEX('Medarbetare År 1'!B:B,A222+1):INDEX('Medarbetare År 1'!B:B,A222+5000),0)+A222,"")</f>
        <v/>
      </c>
      <c r="B223" t="str" cm="1">
        <f t="array" ref="B223">IF(A223&lt;&gt;"",INDEX('Medarbetare År 1'!A:A,'Steg 3 År 1'!A223),"")</f>
        <v/>
      </c>
      <c r="C223" t="str" cm="1">
        <f t="array" ref="C223">IF(A223&lt;&gt;"",INDEX('Medarbetare År 1'!C:C,A223),"")</f>
        <v/>
      </c>
      <c r="F223" s="2" t="str">
        <f>IFERROR(MATCH(Diagram!D$8,INDEX('Steg 3 År 1'!B:B,F222+1):INDEX('Steg 3 År 1'!B:B,F222+5000),0)+F222,"")</f>
        <v/>
      </c>
      <c r="G223" s="1" t="str" cm="1">
        <f t="array" ref="G223">IF(F223&lt;&gt;"",INDEX(B:B,F223),"")</f>
        <v/>
      </c>
      <c r="H223" s="1" t="str" cm="1">
        <f t="array" ref="H223">IF(G223&lt;&gt;"",INDEX(C:C,F223),"")</f>
        <v/>
      </c>
    </row>
    <row r="224" spans="1:8" x14ac:dyDescent="0.2">
      <c r="A224" t="str">
        <f>IFERROR(MATCH(3,INDEX('Medarbetare År 1'!B:B,A223+1):INDEX('Medarbetare År 1'!B:B,A223+5000),0)+A223,"")</f>
        <v/>
      </c>
      <c r="B224" t="str" cm="1">
        <f t="array" ref="B224">IF(A224&lt;&gt;"",INDEX('Medarbetare År 1'!A:A,'Steg 3 År 1'!A224),"")</f>
        <v/>
      </c>
      <c r="C224" t="str" cm="1">
        <f t="array" ref="C224">IF(A224&lt;&gt;"",INDEX('Medarbetare År 1'!C:C,A224),"")</f>
        <v/>
      </c>
      <c r="F224" s="2" t="str">
        <f>IFERROR(MATCH(Diagram!D$8,INDEX('Steg 3 År 1'!B:B,F223+1):INDEX('Steg 3 År 1'!B:B,F223+5000),0)+F223,"")</f>
        <v/>
      </c>
      <c r="G224" s="1" t="str" cm="1">
        <f t="array" ref="G224">IF(F224&lt;&gt;"",INDEX(B:B,F224),"")</f>
        <v/>
      </c>
      <c r="H224" s="1" t="str" cm="1">
        <f t="array" ref="H224">IF(G224&lt;&gt;"",INDEX(C:C,F224),"")</f>
        <v/>
      </c>
    </row>
    <row r="225" spans="1:8" x14ac:dyDescent="0.2">
      <c r="A225" t="str">
        <f>IFERROR(MATCH(3,INDEX('Medarbetare År 1'!B:B,A224+1):INDEX('Medarbetare År 1'!B:B,A224+5000),0)+A224,"")</f>
        <v/>
      </c>
      <c r="B225" t="str" cm="1">
        <f t="array" ref="B225">IF(A225&lt;&gt;"",INDEX('Medarbetare År 1'!A:A,'Steg 3 År 1'!A225),"")</f>
        <v/>
      </c>
      <c r="C225" t="str" cm="1">
        <f t="array" ref="C225">IF(A225&lt;&gt;"",INDEX('Medarbetare År 1'!C:C,A225),"")</f>
        <v/>
      </c>
      <c r="F225" s="2" t="str">
        <f>IFERROR(MATCH(Diagram!D$8,INDEX('Steg 3 År 1'!B:B,F224+1):INDEX('Steg 3 År 1'!B:B,F224+5000),0)+F224,"")</f>
        <v/>
      </c>
      <c r="G225" s="1" t="str" cm="1">
        <f t="array" ref="G225">IF(F225&lt;&gt;"",INDEX(B:B,F225),"")</f>
        <v/>
      </c>
      <c r="H225" s="1" t="str" cm="1">
        <f t="array" ref="H225">IF(G225&lt;&gt;"",INDEX(C:C,F225),"")</f>
        <v/>
      </c>
    </row>
    <row r="226" spans="1:8" x14ac:dyDescent="0.2">
      <c r="A226" t="str">
        <f>IFERROR(MATCH(3,INDEX('Medarbetare År 1'!B:B,A225+1):INDEX('Medarbetare År 1'!B:B,A225+5000),0)+A225,"")</f>
        <v/>
      </c>
      <c r="B226" t="str" cm="1">
        <f t="array" ref="B226">IF(A226&lt;&gt;"",INDEX('Medarbetare År 1'!A:A,'Steg 3 År 1'!A226),"")</f>
        <v/>
      </c>
      <c r="C226" t="str" cm="1">
        <f t="array" ref="C226">IF(A226&lt;&gt;"",INDEX('Medarbetare År 1'!C:C,A226),"")</f>
        <v/>
      </c>
      <c r="F226" s="2" t="str">
        <f>IFERROR(MATCH(Diagram!D$8,INDEX('Steg 3 År 1'!B:B,F225+1):INDEX('Steg 3 År 1'!B:B,F225+5000),0)+F225,"")</f>
        <v/>
      </c>
      <c r="G226" s="1" t="str" cm="1">
        <f t="array" ref="G226">IF(F226&lt;&gt;"",INDEX(B:B,F226),"")</f>
        <v/>
      </c>
      <c r="H226" s="1" t="str" cm="1">
        <f t="array" ref="H226">IF(G226&lt;&gt;"",INDEX(C:C,F226),"")</f>
        <v/>
      </c>
    </row>
    <row r="227" spans="1:8" x14ac:dyDescent="0.2">
      <c r="A227" t="str">
        <f>IFERROR(MATCH(3,INDEX('Medarbetare År 1'!B:B,A226+1):INDEX('Medarbetare År 1'!B:B,A226+5000),0)+A226,"")</f>
        <v/>
      </c>
      <c r="B227" t="str" cm="1">
        <f t="array" ref="B227">IF(A227&lt;&gt;"",INDEX('Medarbetare År 1'!A:A,'Steg 3 År 1'!A227),"")</f>
        <v/>
      </c>
      <c r="C227" t="str" cm="1">
        <f t="array" ref="C227">IF(A227&lt;&gt;"",INDEX('Medarbetare År 1'!C:C,A227),"")</f>
        <v/>
      </c>
      <c r="F227" s="2" t="str">
        <f>IFERROR(MATCH(Diagram!D$8,INDEX('Steg 3 År 1'!B:B,F226+1):INDEX('Steg 3 År 1'!B:B,F226+5000),0)+F226,"")</f>
        <v/>
      </c>
      <c r="G227" s="1" t="str" cm="1">
        <f t="array" ref="G227">IF(F227&lt;&gt;"",INDEX(B:B,F227),"")</f>
        <v/>
      </c>
      <c r="H227" s="1" t="str" cm="1">
        <f t="array" ref="H227">IF(G227&lt;&gt;"",INDEX(C:C,F227),"")</f>
        <v/>
      </c>
    </row>
    <row r="228" spans="1:8" x14ac:dyDescent="0.2">
      <c r="A228" t="str">
        <f>IFERROR(MATCH(3,INDEX('Medarbetare År 1'!B:B,A227+1):INDEX('Medarbetare År 1'!B:B,A227+5000),0)+A227,"")</f>
        <v/>
      </c>
      <c r="B228" t="str" cm="1">
        <f t="array" ref="B228">IF(A228&lt;&gt;"",INDEX('Medarbetare År 1'!A:A,'Steg 3 År 1'!A228),"")</f>
        <v/>
      </c>
      <c r="C228" t="str" cm="1">
        <f t="array" ref="C228">IF(A228&lt;&gt;"",INDEX('Medarbetare År 1'!C:C,A228),"")</f>
        <v/>
      </c>
      <c r="F228" s="2" t="str">
        <f>IFERROR(MATCH(Diagram!D$8,INDEX('Steg 3 År 1'!B:B,F227+1):INDEX('Steg 3 År 1'!B:B,F227+5000),0)+F227,"")</f>
        <v/>
      </c>
      <c r="G228" s="1" t="str" cm="1">
        <f t="array" ref="G228">IF(F228&lt;&gt;"",INDEX(B:B,F228),"")</f>
        <v/>
      </c>
      <c r="H228" s="1" t="str" cm="1">
        <f t="array" ref="H228">IF(G228&lt;&gt;"",INDEX(C:C,F228),"")</f>
        <v/>
      </c>
    </row>
    <row r="229" spans="1:8" x14ac:dyDescent="0.2">
      <c r="A229" t="str">
        <f>IFERROR(MATCH(3,INDEX('Medarbetare År 1'!B:B,A228+1):INDEX('Medarbetare År 1'!B:B,A228+5000),0)+A228,"")</f>
        <v/>
      </c>
      <c r="B229" t="str" cm="1">
        <f t="array" ref="B229">IF(A229&lt;&gt;"",INDEX('Medarbetare År 1'!A:A,'Steg 3 År 1'!A229),"")</f>
        <v/>
      </c>
      <c r="C229" t="str" cm="1">
        <f t="array" ref="C229">IF(A229&lt;&gt;"",INDEX('Medarbetare År 1'!C:C,A229),"")</f>
        <v/>
      </c>
      <c r="F229" s="2" t="str">
        <f>IFERROR(MATCH(Diagram!D$8,INDEX('Steg 3 År 1'!B:B,F228+1):INDEX('Steg 3 År 1'!B:B,F228+5000),0)+F228,"")</f>
        <v/>
      </c>
      <c r="G229" s="1" t="str" cm="1">
        <f t="array" ref="G229">IF(F229&lt;&gt;"",INDEX(B:B,F229),"")</f>
        <v/>
      </c>
      <c r="H229" s="1" t="str" cm="1">
        <f t="array" ref="H229">IF(G229&lt;&gt;"",INDEX(C:C,F229),"")</f>
        <v/>
      </c>
    </row>
    <row r="230" spans="1:8" x14ac:dyDescent="0.2">
      <c r="A230" t="str">
        <f>IFERROR(MATCH(3,INDEX('Medarbetare År 1'!B:B,A229+1):INDEX('Medarbetare År 1'!B:B,A229+5000),0)+A229,"")</f>
        <v/>
      </c>
      <c r="B230" t="str" cm="1">
        <f t="array" ref="B230">IF(A230&lt;&gt;"",INDEX('Medarbetare År 1'!A:A,'Steg 3 År 1'!A230),"")</f>
        <v/>
      </c>
      <c r="C230" t="str" cm="1">
        <f t="array" ref="C230">IF(A230&lt;&gt;"",INDEX('Medarbetare År 1'!C:C,A230),"")</f>
        <v/>
      </c>
      <c r="F230" s="2" t="str">
        <f>IFERROR(MATCH(Diagram!D$8,INDEX('Steg 3 År 1'!B:B,F229+1):INDEX('Steg 3 År 1'!B:B,F229+5000),0)+F229,"")</f>
        <v/>
      </c>
      <c r="G230" s="1" t="str" cm="1">
        <f t="array" ref="G230">IF(F230&lt;&gt;"",INDEX(B:B,F230),"")</f>
        <v/>
      </c>
      <c r="H230" s="1" t="str" cm="1">
        <f t="array" ref="H230">IF(G230&lt;&gt;"",INDEX(C:C,F230),"")</f>
        <v/>
      </c>
    </row>
    <row r="231" spans="1:8" x14ac:dyDescent="0.2">
      <c r="A231" t="str">
        <f>IFERROR(MATCH(3,INDEX('Medarbetare År 1'!B:B,A230+1):INDEX('Medarbetare År 1'!B:B,A230+5000),0)+A230,"")</f>
        <v/>
      </c>
      <c r="B231" t="str" cm="1">
        <f t="array" ref="B231">IF(A231&lt;&gt;"",INDEX('Medarbetare År 1'!A:A,'Steg 3 År 1'!A231),"")</f>
        <v/>
      </c>
      <c r="C231" t="str" cm="1">
        <f t="array" ref="C231">IF(A231&lt;&gt;"",INDEX('Medarbetare År 1'!C:C,A231),"")</f>
        <v/>
      </c>
      <c r="F231" s="2" t="str">
        <f>IFERROR(MATCH(Diagram!D$8,INDEX('Steg 3 År 1'!B:B,F230+1):INDEX('Steg 3 År 1'!B:B,F230+5000),0)+F230,"")</f>
        <v/>
      </c>
      <c r="G231" s="1" t="str" cm="1">
        <f t="array" ref="G231">IF(F231&lt;&gt;"",INDEX(B:B,F231),"")</f>
        <v/>
      </c>
      <c r="H231" s="1" t="str" cm="1">
        <f t="array" ref="H231">IF(G231&lt;&gt;"",INDEX(C:C,F231),"")</f>
        <v/>
      </c>
    </row>
    <row r="232" spans="1:8" x14ac:dyDescent="0.2">
      <c r="A232" t="str">
        <f>IFERROR(MATCH(3,INDEX('Medarbetare År 1'!B:B,A231+1):INDEX('Medarbetare År 1'!B:B,A231+5000),0)+A231,"")</f>
        <v/>
      </c>
      <c r="B232" t="str" cm="1">
        <f t="array" ref="B232">IF(A232&lt;&gt;"",INDEX('Medarbetare År 1'!A:A,'Steg 3 År 1'!A232),"")</f>
        <v/>
      </c>
      <c r="C232" t="str" cm="1">
        <f t="array" ref="C232">IF(A232&lt;&gt;"",INDEX('Medarbetare År 1'!C:C,A232),"")</f>
        <v/>
      </c>
      <c r="F232" s="2" t="str">
        <f>IFERROR(MATCH(Diagram!D$8,INDEX('Steg 3 År 1'!B:B,F231+1):INDEX('Steg 3 År 1'!B:B,F231+5000),0)+F231,"")</f>
        <v/>
      </c>
      <c r="G232" s="1" t="str" cm="1">
        <f t="array" ref="G232">IF(F232&lt;&gt;"",INDEX(B:B,F232),"")</f>
        <v/>
      </c>
      <c r="H232" s="1" t="str" cm="1">
        <f t="array" ref="H232">IF(G232&lt;&gt;"",INDEX(C:C,F232),"")</f>
        <v/>
      </c>
    </row>
    <row r="233" spans="1:8" x14ac:dyDescent="0.2">
      <c r="A233" t="str">
        <f>IFERROR(MATCH(3,INDEX('Medarbetare År 1'!B:B,A232+1):INDEX('Medarbetare År 1'!B:B,A232+5000),0)+A232,"")</f>
        <v/>
      </c>
      <c r="B233" t="str" cm="1">
        <f t="array" ref="B233">IF(A233&lt;&gt;"",INDEX('Medarbetare År 1'!A:A,'Steg 3 År 1'!A233),"")</f>
        <v/>
      </c>
      <c r="C233" t="str" cm="1">
        <f t="array" ref="C233">IF(A233&lt;&gt;"",INDEX('Medarbetare År 1'!C:C,A233),"")</f>
        <v/>
      </c>
      <c r="F233" s="2" t="str">
        <f>IFERROR(MATCH(Diagram!D$8,INDEX('Steg 3 År 1'!B:B,F232+1):INDEX('Steg 3 År 1'!B:B,F232+5000),0)+F232,"")</f>
        <v/>
      </c>
      <c r="G233" s="1" t="str" cm="1">
        <f t="array" ref="G233">IF(F233&lt;&gt;"",INDEX(B:B,F233),"")</f>
        <v/>
      </c>
      <c r="H233" s="1" t="str" cm="1">
        <f t="array" ref="H233">IF(G233&lt;&gt;"",INDEX(C:C,F233),"")</f>
        <v/>
      </c>
    </row>
    <row r="234" spans="1:8" x14ac:dyDescent="0.2">
      <c r="A234" t="str">
        <f>IFERROR(MATCH(3,INDEX('Medarbetare År 1'!B:B,A233+1):INDEX('Medarbetare År 1'!B:B,A233+5000),0)+A233,"")</f>
        <v/>
      </c>
      <c r="B234" t="str" cm="1">
        <f t="array" ref="B234">IF(A234&lt;&gt;"",INDEX('Medarbetare År 1'!A:A,'Steg 3 År 1'!A234),"")</f>
        <v/>
      </c>
      <c r="C234" t="str" cm="1">
        <f t="array" ref="C234">IF(A234&lt;&gt;"",INDEX('Medarbetare År 1'!C:C,A234),"")</f>
        <v/>
      </c>
      <c r="F234" s="2" t="str">
        <f>IFERROR(MATCH(Diagram!D$8,INDEX('Steg 3 År 1'!B:B,F233+1):INDEX('Steg 3 År 1'!B:B,F233+5000),0)+F233,"")</f>
        <v/>
      </c>
      <c r="G234" s="1" t="str" cm="1">
        <f t="array" ref="G234">IF(F234&lt;&gt;"",INDEX(B:B,F234),"")</f>
        <v/>
      </c>
      <c r="H234" s="1" t="str" cm="1">
        <f t="array" ref="H234">IF(G234&lt;&gt;"",INDEX(C:C,F234),"")</f>
        <v/>
      </c>
    </row>
    <row r="235" spans="1:8" x14ac:dyDescent="0.2">
      <c r="A235" t="str">
        <f>IFERROR(MATCH(3,INDEX('Medarbetare År 1'!B:B,A234+1):INDEX('Medarbetare År 1'!B:B,A234+5000),0)+A234,"")</f>
        <v/>
      </c>
      <c r="B235" t="str" cm="1">
        <f t="array" ref="B235">IF(A235&lt;&gt;"",INDEX('Medarbetare År 1'!A:A,'Steg 3 År 1'!A235),"")</f>
        <v/>
      </c>
      <c r="C235" t="str" cm="1">
        <f t="array" ref="C235">IF(A235&lt;&gt;"",INDEX('Medarbetare År 1'!C:C,A235),"")</f>
        <v/>
      </c>
      <c r="F235" s="2" t="str">
        <f>IFERROR(MATCH(Diagram!D$8,INDEX('Steg 3 År 1'!B:B,F234+1):INDEX('Steg 3 År 1'!B:B,F234+5000),0)+F234,"")</f>
        <v/>
      </c>
      <c r="G235" s="1" t="str" cm="1">
        <f t="array" ref="G235">IF(F235&lt;&gt;"",INDEX(B:B,F235),"")</f>
        <v/>
      </c>
      <c r="H235" s="1" t="str" cm="1">
        <f t="array" ref="H235">IF(G235&lt;&gt;"",INDEX(C:C,F235),"")</f>
        <v/>
      </c>
    </row>
    <row r="236" spans="1:8" x14ac:dyDescent="0.2">
      <c r="A236" t="str">
        <f>IFERROR(MATCH(3,INDEX('Medarbetare År 1'!B:B,A235+1):INDEX('Medarbetare År 1'!B:B,A235+5000),0)+A235,"")</f>
        <v/>
      </c>
      <c r="B236" t="str" cm="1">
        <f t="array" ref="B236">IF(A236&lt;&gt;"",INDEX('Medarbetare År 1'!A:A,'Steg 3 År 1'!A236),"")</f>
        <v/>
      </c>
      <c r="C236" t="str" cm="1">
        <f t="array" ref="C236">IF(A236&lt;&gt;"",INDEX('Medarbetare År 1'!C:C,A236),"")</f>
        <v/>
      </c>
      <c r="F236" s="2" t="str">
        <f>IFERROR(MATCH(Diagram!D$8,INDEX('Steg 3 År 1'!B:B,F235+1):INDEX('Steg 3 År 1'!B:B,F235+5000),0)+F235,"")</f>
        <v/>
      </c>
      <c r="G236" s="1" t="str" cm="1">
        <f t="array" ref="G236">IF(F236&lt;&gt;"",INDEX(B:B,F236),"")</f>
        <v/>
      </c>
      <c r="H236" s="1" t="str" cm="1">
        <f t="array" ref="H236">IF(G236&lt;&gt;"",INDEX(C:C,F236),"")</f>
        <v/>
      </c>
    </row>
    <row r="237" spans="1:8" x14ac:dyDescent="0.2">
      <c r="A237" t="str">
        <f>IFERROR(MATCH(3,INDEX('Medarbetare År 1'!B:B,A236+1):INDEX('Medarbetare År 1'!B:B,A236+5000),0)+A236,"")</f>
        <v/>
      </c>
      <c r="B237" t="str" cm="1">
        <f t="array" ref="B237">IF(A237&lt;&gt;"",INDEX('Medarbetare År 1'!A:A,'Steg 3 År 1'!A237),"")</f>
        <v/>
      </c>
      <c r="C237" t="str" cm="1">
        <f t="array" ref="C237">IF(A237&lt;&gt;"",INDEX('Medarbetare År 1'!C:C,A237),"")</f>
        <v/>
      </c>
      <c r="F237" s="2" t="str">
        <f>IFERROR(MATCH(Diagram!D$8,INDEX('Steg 3 År 1'!B:B,F236+1):INDEX('Steg 3 År 1'!B:B,F236+5000),0)+F236,"")</f>
        <v/>
      </c>
      <c r="G237" s="1" t="str" cm="1">
        <f t="array" ref="G237">IF(F237&lt;&gt;"",INDEX(B:B,F237),"")</f>
        <v/>
      </c>
      <c r="H237" s="1" t="str" cm="1">
        <f t="array" ref="H237">IF(G237&lt;&gt;"",INDEX(C:C,F237),"")</f>
        <v/>
      </c>
    </row>
    <row r="238" spans="1:8" x14ac:dyDescent="0.2">
      <c r="A238" t="str">
        <f>IFERROR(MATCH(3,INDEX('Medarbetare År 1'!B:B,A237+1):INDEX('Medarbetare År 1'!B:B,A237+5000),0)+A237,"")</f>
        <v/>
      </c>
      <c r="B238" t="str" cm="1">
        <f t="array" ref="B238">IF(A238&lt;&gt;"",INDEX('Medarbetare År 1'!A:A,'Steg 3 År 1'!A238),"")</f>
        <v/>
      </c>
      <c r="C238" t="str" cm="1">
        <f t="array" ref="C238">IF(A238&lt;&gt;"",INDEX('Medarbetare År 1'!C:C,A238),"")</f>
        <v/>
      </c>
      <c r="F238" s="2" t="str">
        <f>IFERROR(MATCH(Diagram!D$8,INDEX('Steg 3 År 1'!B:B,F237+1):INDEX('Steg 3 År 1'!B:B,F237+5000),0)+F237,"")</f>
        <v/>
      </c>
      <c r="G238" s="1" t="str" cm="1">
        <f t="array" ref="G238">IF(F238&lt;&gt;"",INDEX(B:B,F238),"")</f>
        <v/>
      </c>
      <c r="H238" s="1" t="str" cm="1">
        <f t="array" ref="H238">IF(G238&lt;&gt;"",INDEX(C:C,F238),"")</f>
        <v/>
      </c>
    </row>
    <row r="239" spans="1:8" x14ac:dyDescent="0.2">
      <c r="A239" t="str">
        <f>IFERROR(MATCH(3,INDEX('Medarbetare År 1'!B:B,A238+1):INDEX('Medarbetare År 1'!B:B,A238+5000),0)+A238,"")</f>
        <v/>
      </c>
      <c r="B239" t="str" cm="1">
        <f t="array" ref="B239">IF(A239&lt;&gt;"",INDEX('Medarbetare År 1'!A:A,'Steg 3 År 1'!A239),"")</f>
        <v/>
      </c>
      <c r="C239" t="str" cm="1">
        <f t="array" ref="C239">IF(A239&lt;&gt;"",INDEX('Medarbetare År 1'!C:C,A239),"")</f>
        <v/>
      </c>
      <c r="F239" s="2" t="str">
        <f>IFERROR(MATCH(Diagram!D$8,INDEX('Steg 3 År 1'!B:B,F238+1):INDEX('Steg 3 År 1'!B:B,F238+5000),0)+F238,"")</f>
        <v/>
      </c>
      <c r="G239" s="1" t="str" cm="1">
        <f t="array" ref="G239">IF(F239&lt;&gt;"",INDEX(B:B,F239),"")</f>
        <v/>
      </c>
      <c r="H239" s="1" t="str" cm="1">
        <f t="array" ref="H239">IF(G239&lt;&gt;"",INDEX(C:C,F239),"")</f>
        <v/>
      </c>
    </row>
    <row r="240" spans="1:8" x14ac:dyDescent="0.2">
      <c r="A240" t="str">
        <f>IFERROR(MATCH(3,INDEX('Medarbetare År 1'!B:B,A239+1):INDEX('Medarbetare År 1'!B:B,A239+5000),0)+A239,"")</f>
        <v/>
      </c>
      <c r="B240" t="str" cm="1">
        <f t="array" ref="B240">IF(A240&lt;&gt;"",INDEX('Medarbetare År 1'!A:A,'Steg 3 År 1'!A240),"")</f>
        <v/>
      </c>
      <c r="C240" t="str" cm="1">
        <f t="array" ref="C240">IF(A240&lt;&gt;"",INDEX('Medarbetare År 1'!C:C,A240),"")</f>
        <v/>
      </c>
      <c r="F240" s="2" t="str">
        <f>IFERROR(MATCH(Diagram!D$8,INDEX('Steg 3 År 1'!B:B,F239+1):INDEX('Steg 3 År 1'!B:B,F239+5000),0)+F239,"")</f>
        <v/>
      </c>
      <c r="G240" s="1" t="str" cm="1">
        <f t="array" ref="G240">IF(F240&lt;&gt;"",INDEX(B:B,F240),"")</f>
        <v/>
      </c>
      <c r="H240" s="1" t="str" cm="1">
        <f t="array" ref="H240">IF(G240&lt;&gt;"",INDEX(C:C,F240),"")</f>
        <v/>
      </c>
    </row>
    <row r="241" spans="1:8" x14ac:dyDescent="0.2">
      <c r="A241" t="str">
        <f>IFERROR(MATCH(3,INDEX('Medarbetare År 1'!B:B,A240+1):INDEX('Medarbetare År 1'!B:B,A240+5000),0)+A240,"")</f>
        <v/>
      </c>
      <c r="B241" t="str" cm="1">
        <f t="array" ref="B241">IF(A241&lt;&gt;"",INDEX('Medarbetare År 1'!A:A,'Steg 3 År 1'!A241),"")</f>
        <v/>
      </c>
      <c r="C241" t="str" cm="1">
        <f t="array" ref="C241">IF(A241&lt;&gt;"",INDEX('Medarbetare År 1'!C:C,A241),"")</f>
        <v/>
      </c>
      <c r="F241" s="2" t="str">
        <f>IFERROR(MATCH(Diagram!D$8,INDEX('Steg 3 År 1'!B:B,F240+1):INDEX('Steg 3 År 1'!B:B,F240+5000),0)+F240,"")</f>
        <v/>
      </c>
      <c r="G241" s="1" t="str" cm="1">
        <f t="array" ref="G241">IF(F241&lt;&gt;"",INDEX(B:B,F241),"")</f>
        <v/>
      </c>
      <c r="H241" s="1" t="str" cm="1">
        <f t="array" ref="H241">IF(G241&lt;&gt;"",INDEX(C:C,F241),"")</f>
        <v/>
      </c>
    </row>
    <row r="242" spans="1:8" x14ac:dyDescent="0.2">
      <c r="A242" t="str">
        <f>IFERROR(MATCH(3,INDEX('Medarbetare År 1'!B:B,A241+1):INDEX('Medarbetare År 1'!B:B,A241+5000),0)+A241,"")</f>
        <v/>
      </c>
      <c r="B242" t="str" cm="1">
        <f t="array" ref="B242">IF(A242&lt;&gt;"",INDEX('Medarbetare År 1'!A:A,'Steg 3 År 1'!A242),"")</f>
        <v/>
      </c>
      <c r="C242" t="str" cm="1">
        <f t="array" ref="C242">IF(A242&lt;&gt;"",INDEX('Medarbetare År 1'!C:C,A242),"")</f>
        <v/>
      </c>
      <c r="F242" s="2" t="str">
        <f>IFERROR(MATCH(Diagram!D$8,INDEX('Steg 3 År 1'!B:B,F241+1):INDEX('Steg 3 År 1'!B:B,F241+5000),0)+F241,"")</f>
        <v/>
      </c>
      <c r="G242" s="1" t="str" cm="1">
        <f t="array" ref="G242">IF(F242&lt;&gt;"",INDEX(B:B,F242),"")</f>
        <v/>
      </c>
      <c r="H242" s="1" t="str" cm="1">
        <f t="array" ref="H242">IF(G242&lt;&gt;"",INDEX(C:C,F242),"")</f>
        <v/>
      </c>
    </row>
    <row r="243" spans="1:8" x14ac:dyDescent="0.2">
      <c r="A243" t="str">
        <f>IFERROR(MATCH(3,INDEX('Medarbetare År 1'!B:B,A242+1):INDEX('Medarbetare År 1'!B:B,A242+5000),0)+A242,"")</f>
        <v/>
      </c>
      <c r="B243" t="str" cm="1">
        <f t="array" ref="B243">IF(A243&lt;&gt;"",INDEX('Medarbetare År 1'!A:A,'Steg 3 År 1'!A243),"")</f>
        <v/>
      </c>
      <c r="C243" t="str" cm="1">
        <f t="array" ref="C243">IF(A243&lt;&gt;"",INDEX('Medarbetare År 1'!C:C,A243),"")</f>
        <v/>
      </c>
      <c r="F243" s="2" t="str">
        <f>IFERROR(MATCH(Diagram!D$8,INDEX('Steg 3 År 1'!B:B,F242+1):INDEX('Steg 3 År 1'!B:B,F242+5000),0)+F242,"")</f>
        <v/>
      </c>
      <c r="G243" s="1" t="str" cm="1">
        <f t="array" ref="G243">IF(F243&lt;&gt;"",INDEX(B:B,F243),"")</f>
        <v/>
      </c>
      <c r="H243" s="1" t="str" cm="1">
        <f t="array" ref="H243">IF(G243&lt;&gt;"",INDEX(C:C,F243),"")</f>
        <v/>
      </c>
    </row>
    <row r="244" spans="1:8" x14ac:dyDescent="0.2">
      <c r="A244" t="str">
        <f>IFERROR(MATCH(3,INDEX('Medarbetare År 1'!B:B,A243+1):INDEX('Medarbetare År 1'!B:B,A243+5000),0)+A243,"")</f>
        <v/>
      </c>
      <c r="B244" t="str" cm="1">
        <f t="array" ref="B244">IF(A244&lt;&gt;"",INDEX('Medarbetare År 1'!A:A,'Steg 3 År 1'!A244),"")</f>
        <v/>
      </c>
      <c r="C244" t="str" cm="1">
        <f t="array" ref="C244">IF(A244&lt;&gt;"",INDEX('Medarbetare År 1'!C:C,A244),"")</f>
        <v/>
      </c>
      <c r="F244" s="2" t="str">
        <f>IFERROR(MATCH(Diagram!D$8,INDEX('Steg 3 År 1'!B:B,F243+1):INDEX('Steg 3 År 1'!B:B,F243+5000),0)+F243,"")</f>
        <v/>
      </c>
      <c r="G244" s="1" t="str" cm="1">
        <f t="array" ref="G244">IF(F244&lt;&gt;"",INDEX(B:B,F244),"")</f>
        <v/>
      </c>
      <c r="H244" s="1" t="str" cm="1">
        <f t="array" ref="H244">IF(G244&lt;&gt;"",INDEX(C:C,F244),"")</f>
        <v/>
      </c>
    </row>
    <row r="245" spans="1:8" x14ac:dyDescent="0.2">
      <c r="A245" t="str">
        <f>IFERROR(MATCH(3,INDEX('Medarbetare År 1'!B:B,A244+1):INDEX('Medarbetare År 1'!B:B,A244+5000),0)+A244,"")</f>
        <v/>
      </c>
      <c r="B245" t="str" cm="1">
        <f t="array" ref="B245">IF(A245&lt;&gt;"",INDEX('Medarbetare År 1'!A:A,'Steg 3 År 1'!A245),"")</f>
        <v/>
      </c>
      <c r="C245" t="str" cm="1">
        <f t="array" ref="C245">IF(A245&lt;&gt;"",INDEX('Medarbetare År 1'!C:C,A245),"")</f>
        <v/>
      </c>
      <c r="F245" s="2" t="str">
        <f>IFERROR(MATCH(Diagram!D$8,INDEX('Steg 3 År 1'!B:B,F244+1):INDEX('Steg 3 År 1'!B:B,F244+5000),0)+F244,"")</f>
        <v/>
      </c>
      <c r="G245" s="1" t="str" cm="1">
        <f t="array" ref="G245">IF(F245&lt;&gt;"",INDEX(B:B,F245),"")</f>
        <v/>
      </c>
      <c r="H245" s="1" t="str" cm="1">
        <f t="array" ref="H245">IF(G245&lt;&gt;"",INDEX(C:C,F245),"")</f>
        <v/>
      </c>
    </row>
    <row r="246" spans="1:8" x14ac:dyDescent="0.2">
      <c r="A246" t="str">
        <f>IFERROR(MATCH(3,INDEX('Medarbetare År 1'!B:B,A245+1):INDEX('Medarbetare År 1'!B:B,A245+5000),0)+A245,"")</f>
        <v/>
      </c>
      <c r="B246" t="str" cm="1">
        <f t="array" ref="B246">IF(A246&lt;&gt;"",INDEX('Medarbetare År 1'!A:A,'Steg 3 År 1'!A246),"")</f>
        <v/>
      </c>
      <c r="C246" t="str" cm="1">
        <f t="array" ref="C246">IF(A246&lt;&gt;"",INDEX('Medarbetare År 1'!C:C,A246),"")</f>
        <v/>
      </c>
      <c r="F246" s="2" t="str">
        <f>IFERROR(MATCH(Diagram!D$8,INDEX('Steg 3 År 1'!B:B,F245+1):INDEX('Steg 3 År 1'!B:B,F245+5000),0)+F245,"")</f>
        <v/>
      </c>
      <c r="G246" s="1" t="str" cm="1">
        <f t="array" ref="G246">IF(F246&lt;&gt;"",INDEX(B:B,F246),"")</f>
        <v/>
      </c>
      <c r="H246" s="1" t="str" cm="1">
        <f t="array" ref="H246">IF(G246&lt;&gt;"",INDEX(C:C,F246),"")</f>
        <v/>
      </c>
    </row>
    <row r="247" spans="1:8" x14ac:dyDescent="0.2">
      <c r="A247" t="str">
        <f>IFERROR(MATCH(3,INDEX('Medarbetare År 1'!B:B,A246+1):INDEX('Medarbetare År 1'!B:B,A246+5000),0)+A246,"")</f>
        <v/>
      </c>
      <c r="B247" t="str" cm="1">
        <f t="array" ref="B247">IF(A247&lt;&gt;"",INDEX('Medarbetare År 1'!A:A,'Steg 3 År 1'!A247),"")</f>
        <v/>
      </c>
      <c r="C247" t="str" cm="1">
        <f t="array" ref="C247">IF(A247&lt;&gt;"",INDEX('Medarbetare År 1'!C:C,A247),"")</f>
        <v/>
      </c>
      <c r="F247" s="2" t="str">
        <f>IFERROR(MATCH(Diagram!D$8,INDEX('Steg 3 År 1'!B:B,F246+1):INDEX('Steg 3 År 1'!B:B,F246+5000),0)+F246,"")</f>
        <v/>
      </c>
      <c r="G247" s="1" t="str" cm="1">
        <f t="array" ref="G247">IF(F247&lt;&gt;"",INDEX(B:B,F247),"")</f>
        <v/>
      </c>
      <c r="H247" s="1" t="str" cm="1">
        <f t="array" ref="H247">IF(G247&lt;&gt;"",INDEX(C:C,F247),"")</f>
        <v/>
      </c>
    </row>
    <row r="248" spans="1:8" x14ac:dyDescent="0.2">
      <c r="A248" t="str">
        <f>IFERROR(MATCH(3,INDEX('Medarbetare År 1'!B:B,A247+1):INDEX('Medarbetare År 1'!B:B,A247+5000),0)+A247,"")</f>
        <v/>
      </c>
      <c r="B248" t="str" cm="1">
        <f t="array" ref="B248">IF(A248&lt;&gt;"",INDEX('Medarbetare År 1'!A:A,'Steg 3 År 1'!A248),"")</f>
        <v/>
      </c>
      <c r="C248" t="str" cm="1">
        <f t="array" ref="C248">IF(A248&lt;&gt;"",INDEX('Medarbetare År 1'!C:C,A248),"")</f>
        <v/>
      </c>
      <c r="F248" s="2" t="str">
        <f>IFERROR(MATCH(Diagram!D$8,INDEX('Steg 3 År 1'!B:B,F247+1):INDEX('Steg 3 År 1'!B:B,F247+5000),0)+F247,"")</f>
        <v/>
      </c>
      <c r="G248" s="1" t="str" cm="1">
        <f t="array" ref="G248">IF(F248&lt;&gt;"",INDEX(B:B,F248),"")</f>
        <v/>
      </c>
      <c r="H248" s="1" t="str" cm="1">
        <f t="array" ref="H248">IF(G248&lt;&gt;"",INDEX(C:C,F248),"")</f>
        <v/>
      </c>
    </row>
    <row r="249" spans="1:8" x14ac:dyDescent="0.2">
      <c r="A249" t="str">
        <f>IFERROR(MATCH(3,INDEX('Medarbetare År 1'!B:B,A248+1):INDEX('Medarbetare År 1'!B:B,A248+5000),0)+A248,"")</f>
        <v/>
      </c>
      <c r="B249" t="str" cm="1">
        <f t="array" ref="B249">IF(A249&lt;&gt;"",INDEX('Medarbetare År 1'!A:A,'Steg 3 År 1'!A249),"")</f>
        <v/>
      </c>
      <c r="C249" t="str" cm="1">
        <f t="array" ref="C249">IF(A249&lt;&gt;"",INDEX('Medarbetare År 1'!C:C,A249),"")</f>
        <v/>
      </c>
      <c r="F249" s="2" t="str">
        <f>IFERROR(MATCH(Diagram!D$8,INDEX('Steg 3 År 1'!B:B,F248+1):INDEX('Steg 3 År 1'!B:B,F248+5000),0)+F248,"")</f>
        <v/>
      </c>
      <c r="G249" s="1" t="str" cm="1">
        <f t="array" ref="G249">IF(F249&lt;&gt;"",INDEX(B:B,F249),"")</f>
        <v/>
      </c>
      <c r="H249" s="1" t="str" cm="1">
        <f t="array" ref="H249">IF(G249&lt;&gt;"",INDEX(C:C,F249),"")</f>
        <v/>
      </c>
    </row>
    <row r="250" spans="1:8" x14ac:dyDescent="0.2">
      <c r="A250" t="str">
        <f>IFERROR(MATCH(3,INDEX('Medarbetare År 1'!B:B,A249+1):INDEX('Medarbetare År 1'!B:B,A249+5000),0)+A249,"")</f>
        <v/>
      </c>
      <c r="B250" t="str" cm="1">
        <f t="array" ref="B250">IF(A250&lt;&gt;"",INDEX('Medarbetare År 1'!A:A,'Steg 3 År 1'!A250),"")</f>
        <v/>
      </c>
      <c r="C250" t="str" cm="1">
        <f t="array" ref="C250">IF(A250&lt;&gt;"",INDEX('Medarbetare År 1'!C:C,A250),"")</f>
        <v/>
      </c>
      <c r="F250" s="2" t="str">
        <f>IFERROR(MATCH(Diagram!D$8,INDEX('Steg 3 År 1'!B:B,F249+1):INDEX('Steg 3 År 1'!B:B,F249+5000),0)+F249,"")</f>
        <v/>
      </c>
      <c r="G250" s="1" t="str" cm="1">
        <f t="array" ref="G250">IF(F250&lt;&gt;"",INDEX(B:B,F250),"")</f>
        <v/>
      </c>
      <c r="H250" s="1" t="str" cm="1">
        <f t="array" ref="H250">IF(G250&lt;&gt;"",INDEX(C:C,F250),"")</f>
        <v/>
      </c>
    </row>
    <row r="251" spans="1:8" x14ac:dyDescent="0.2">
      <c r="A251" t="str">
        <f>IFERROR(MATCH(3,INDEX('Medarbetare År 1'!B:B,A250+1):INDEX('Medarbetare År 1'!B:B,A250+5000),0)+A250,"")</f>
        <v/>
      </c>
      <c r="B251" t="str" cm="1">
        <f t="array" ref="B251">IF(A251&lt;&gt;"",INDEX('Medarbetare År 1'!A:A,'Steg 3 År 1'!A251),"")</f>
        <v/>
      </c>
      <c r="C251" t="str" cm="1">
        <f t="array" ref="C251">IF(A251&lt;&gt;"",INDEX('Medarbetare År 1'!C:C,A251),"")</f>
        <v/>
      </c>
      <c r="F251" s="2" t="str">
        <f>IFERROR(MATCH(Diagram!D$8,INDEX('Steg 3 År 1'!B:B,F250+1):INDEX('Steg 3 År 1'!B:B,F250+5000),0)+F250,"")</f>
        <v/>
      </c>
      <c r="G251" s="1" t="str" cm="1">
        <f t="array" ref="G251">IF(F251&lt;&gt;"",INDEX(B:B,F251),"")</f>
        <v/>
      </c>
      <c r="H251" s="1" t="str" cm="1">
        <f t="array" ref="H251">IF(G251&lt;&gt;"",INDEX(C:C,F251),"")</f>
        <v/>
      </c>
    </row>
    <row r="252" spans="1:8" x14ac:dyDescent="0.2">
      <c r="A252" t="str">
        <f>IFERROR(MATCH(3,INDEX('Medarbetare År 1'!B:B,A251+1):INDEX('Medarbetare År 1'!B:B,A251+5000),0)+A251,"")</f>
        <v/>
      </c>
      <c r="B252" t="str" cm="1">
        <f t="array" ref="B252">IF(A252&lt;&gt;"",INDEX('Medarbetare År 1'!A:A,'Steg 3 År 1'!A252),"")</f>
        <v/>
      </c>
      <c r="C252" t="str" cm="1">
        <f t="array" ref="C252">IF(A252&lt;&gt;"",INDEX('Medarbetare År 1'!C:C,A252),"")</f>
        <v/>
      </c>
      <c r="F252" s="2" t="str">
        <f>IFERROR(MATCH(Diagram!D$8,INDEX('Steg 3 År 1'!B:B,F251+1):INDEX('Steg 3 År 1'!B:B,F251+5000),0)+F251,"")</f>
        <v/>
      </c>
      <c r="G252" s="1" t="str" cm="1">
        <f t="array" ref="G252">IF(F252&lt;&gt;"",INDEX(B:B,F252),"")</f>
        <v/>
      </c>
      <c r="H252" s="1" t="str" cm="1">
        <f t="array" ref="H252">IF(G252&lt;&gt;"",INDEX(C:C,F252),"")</f>
        <v/>
      </c>
    </row>
    <row r="253" spans="1:8" x14ac:dyDescent="0.2">
      <c r="A253" t="str">
        <f>IFERROR(MATCH(3,INDEX('Medarbetare År 1'!B:B,A252+1):INDEX('Medarbetare År 1'!B:B,A252+5000),0)+A252,"")</f>
        <v/>
      </c>
      <c r="B253" t="str" cm="1">
        <f t="array" ref="B253">IF(A253&lt;&gt;"",INDEX('Medarbetare År 1'!A:A,'Steg 3 År 1'!A253),"")</f>
        <v/>
      </c>
      <c r="C253" t="str" cm="1">
        <f t="array" ref="C253">IF(A253&lt;&gt;"",INDEX('Medarbetare År 1'!C:C,A253),"")</f>
        <v/>
      </c>
      <c r="F253" s="2" t="str">
        <f>IFERROR(MATCH(Diagram!D$8,INDEX('Steg 3 År 1'!B:B,F252+1):INDEX('Steg 3 År 1'!B:B,F252+5000),0)+F252,"")</f>
        <v/>
      </c>
      <c r="G253" s="1" t="str" cm="1">
        <f t="array" ref="G253">IF(F253&lt;&gt;"",INDEX(B:B,F253),"")</f>
        <v/>
      </c>
      <c r="H253" s="1" t="str" cm="1">
        <f t="array" ref="H253">IF(G253&lt;&gt;"",INDEX(C:C,F253),"")</f>
        <v/>
      </c>
    </row>
    <row r="254" spans="1:8" x14ac:dyDescent="0.2">
      <c r="A254" t="str">
        <f>IFERROR(MATCH(3,INDEX('Medarbetare År 1'!B:B,A253+1):INDEX('Medarbetare År 1'!B:B,A253+5000),0)+A253,"")</f>
        <v/>
      </c>
      <c r="B254" t="str" cm="1">
        <f t="array" ref="B254">IF(A254&lt;&gt;"",INDEX('Medarbetare År 1'!A:A,'Steg 3 År 1'!A254),"")</f>
        <v/>
      </c>
      <c r="C254" t="str" cm="1">
        <f t="array" ref="C254">IF(A254&lt;&gt;"",INDEX('Medarbetare År 1'!C:C,A254),"")</f>
        <v/>
      </c>
      <c r="F254" s="2" t="str">
        <f>IFERROR(MATCH(Diagram!D$8,INDEX('Steg 3 År 1'!B:B,F253+1):INDEX('Steg 3 År 1'!B:B,F253+5000),0)+F253,"")</f>
        <v/>
      </c>
      <c r="G254" s="1" t="str" cm="1">
        <f t="array" ref="G254">IF(F254&lt;&gt;"",INDEX(B:B,F254),"")</f>
        <v/>
      </c>
      <c r="H254" s="1" t="str" cm="1">
        <f t="array" ref="H254">IF(G254&lt;&gt;"",INDEX(C:C,F254),"")</f>
        <v/>
      </c>
    </row>
    <row r="255" spans="1:8" x14ac:dyDescent="0.2">
      <c r="A255" t="str">
        <f>IFERROR(MATCH(3,INDEX('Medarbetare År 1'!B:B,A254+1):INDEX('Medarbetare År 1'!B:B,A254+5000),0)+A254,"")</f>
        <v/>
      </c>
      <c r="B255" t="str" cm="1">
        <f t="array" ref="B255">IF(A255&lt;&gt;"",INDEX('Medarbetare År 1'!A:A,'Steg 3 År 1'!A255),"")</f>
        <v/>
      </c>
      <c r="C255" t="str" cm="1">
        <f t="array" ref="C255">IF(A255&lt;&gt;"",INDEX('Medarbetare År 1'!C:C,A255),"")</f>
        <v/>
      </c>
      <c r="F255" s="2" t="str">
        <f>IFERROR(MATCH(Diagram!D$8,INDEX('Steg 3 År 1'!B:B,F254+1):INDEX('Steg 3 År 1'!B:B,F254+5000),0)+F254,"")</f>
        <v/>
      </c>
      <c r="G255" s="1" t="str" cm="1">
        <f t="array" ref="G255">IF(F255&lt;&gt;"",INDEX(B:B,F255),"")</f>
        <v/>
      </c>
      <c r="H255" s="1" t="str" cm="1">
        <f t="array" ref="H255">IF(G255&lt;&gt;"",INDEX(C:C,F255),"")</f>
        <v/>
      </c>
    </row>
    <row r="256" spans="1:8" x14ac:dyDescent="0.2">
      <c r="A256" t="str">
        <f>IFERROR(MATCH(3,INDEX('Medarbetare År 1'!B:B,A255+1):INDEX('Medarbetare År 1'!B:B,A255+5000),0)+A255,"")</f>
        <v/>
      </c>
      <c r="B256" t="str" cm="1">
        <f t="array" ref="B256">IF(A256&lt;&gt;"",INDEX('Medarbetare År 1'!A:A,'Steg 3 År 1'!A256),"")</f>
        <v/>
      </c>
      <c r="C256" t="str" cm="1">
        <f t="array" ref="C256">IF(A256&lt;&gt;"",INDEX('Medarbetare År 1'!C:C,A256),"")</f>
        <v/>
      </c>
      <c r="F256" s="2" t="str">
        <f>IFERROR(MATCH(Diagram!D$8,INDEX('Steg 3 År 1'!B:B,F255+1):INDEX('Steg 3 År 1'!B:B,F255+5000),0)+F255,"")</f>
        <v/>
      </c>
      <c r="G256" s="1" t="str" cm="1">
        <f t="array" ref="G256">IF(F256&lt;&gt;"",INDEX(B:B,F256),"")</f>
        <v/>
      </c>
      <c r="H256" s="1" t="str" cm="1">
        <f t="array" ref="H256">IF(G256&lt;&gt;"",INDEX(C:C,F256),"")</f>
        <v/>
      </c>
    </row>
    <row r="257" spans="1:8" x14ac:dyDescent="0.2">
      <c r="A257" t="str">
        <f>IFERROR(MATCH(3,INDEX('Medarbetare År 1'!B:B,A256+1):INDEX('Medarbetare År 1'!B:B,A256+5000),0)+A256,"")</f>
        <v/>
      </c>
      <c r="B257" t="str" cm="1">
        <f t="array" ref="B257">IF(A257&lt;&gt;"",INDEX('Medarbetare År 1'!A:A,'Steg 3 År 1'!A257),"")</f>
        <v/>
      </c>
      <c r="C257" t="str" cm="1">
        <f t="array" ref="C257">IF(A257&lt;&gt;"",INDEX('Medarbetare År 1'!C:C,A257),"")</f>
        <v/>
      </c>
      <c r="F257" s="2" t="str">
        <f>IFERROR(MATCH(Diagram!D$8,INDEX('Steg 3 År 1'!B:B,F256+1):INDEX('Steg 3 År 1'!B:B,F256+5000),0)+F256,"")</f>
        <v/>
      </c>
      <c r="G257" s="1" t="str" cm="1">
        <f t="array" ref="G257">IF(F257&lt;&gt;"",INDEX(B:B,F257),"")</f>
        <v/>
      </c>
      <c r="H257" s="1" t="str" cm="1">
        <f t="array" ref="H257">IF(G257&lt;&gt;"",INDEX(C:C,F257),"")</f>
        <v/>
      </c>
    </row>
    <row r="258" spans="1:8" x14ac:dyDescent="0.2">
      <c r="A258" t="str">
        <f>IFERROR(MATCH(3,INDEX('Medarbetare År 1'!B:B,A257+1):INDEX('Medarbetare År 1'!B:B,A257+5000),0)+A257,"")</f>
        <v/>
      </c>
      <c r="B258" t="str" cm="1">
        <f t="array" ref="B258">IF(A258&lt;&gt;"",INDEX('Medarbetare År 1'!A:A,'Steg 3 År 1'!A258),"")</f>
        <v/>
      </c>
      <c r="C258" t="str" cm="1">
        <f t="array" ref="C258">IF(A258&lt;&gt;"",INDEX('Medarbetare År 1'!C:C,A258),"")</f>
        <v/>
      </c>
      <c r="F258" s="2" t="str">
        <f>IFERROR(MATCH(Diagram!D$8,INDEX('Steg 3 År 1'!B:B,F257+1):INDEX('Steg 3 År 1'!B:B,F257+5000),0)+F257,"")</f>
        <v/>
      </c>
      <c r="G258" s="1" t="str" cm="1">
        <f t="array" ref="G258">IF(F258&lt;&gt;"",INDEX(B:B,F258),"")</f>
        <v/>
      </c>
      <c r="H258" s="1" t="str" cm="1">
        <f t="array" ref="H258">IF(G258&lt;&gt;"",INDEX(C:C,F258),"")</f>
        <v/>
      </c>
    </row>
    <row r="259" spans="1:8" x14ac:dyDescent="0.2">
      <c r="A259" t="str">
        <f>IFERROR(MATCH(3,INDEX('Medarbetare År 1'!B:B,A258+1):INDEX('Medarbetare År 1'!B:B,A258+5000),0)+A258,"")</f>
        <v/>
      </c>
      <c r="B259" t="str" cm="1">
        <f t="array" ref="B259">IF(A259&lt;&gt;"",INDEX('Medarbetare År 1'!A:A,'Steg 3 År 1'!A259),"")</f>
        <v/>
      </c>
      <c r="C259" t="str" cm="1">
        <f t="array" ref="C259">IF(A259&lt;&gt;"",INDEX('Medarbetare År 1'!C:C,A259),"")</f>
        <v/>
      </c>
      <c r="F259" s="2" t="str">
        <f>IFERROR(MATCH(Diagram!D$8,INDEX('Steg 3 År 1'!B:B,F258+1):INDEX('Steg 3 År 1'!B:B,F258+5000),0)+F258,"")</f>
        <v/>
      </c>
      <c r="G259" s="1" t="str" cm="1">
        <f t="array" ref="G259">IF(F259&lt;&gt;"",INDEX(B:B,F259),"")</f>
        <v/>
      </c>
      <c r="H259" s="1" t="str" cm="1">
        <f t="array" ref="H259">IF(G259&lt;&gt;"",INDEX(C:C,F259),"")</f>
        <v/>
      </c>
    </row>
    <row r="260" spans="1:8" x14ac:dyDescent="0.2">
      <c r="A260" t="str">
        <f>IFERROR(MATCH(3,INDEX('Medarbetare År 1'!B:B,A259+1):INDEX('Medarbetare År 1'!B:B,A259+5000),0)+A259,"")</f>
        <v/>
      </c>
      <c r="B260" t="str" cm="1">
        <f t="array" ref="B260">IF(A260&lt;&gt;"",INDEX('Medarbetare År 1'!A:A,'Steg 3 År 1'!A260),"")</f>
        <v/>
      </c>
      <c r="C260" t="str" cm="1">
        <f t="array" ref="C260">IF(A260&lt;&gt;"",INDEX('Medarbetare År 1'!C:C,A260),"")</f>
        <v/>
      </c>
      <c r="F260" s="2" t="str">
        <f>IFERROR(MATCH(Diagram!D$8,INDEX('Steg 3 År 1'!B:B,F259+1):INDEX('Steg 3 År 1'!B:B,F259+5000),0)+F259,"")</f>
        <v/>
      </c>
      <c r="G260" s="1" t="str" cm="1">
        <f t="array" ref="G260">IF(F260&lt;&gt;"",INDEX(B:B,F260),"")</f>
        <v/>
      </c>
      <c r="H260" s="1" t="str" cm="1">
        <f t="array" ref="H260">IF(G260&lt;&gt;"",INDEX(C:C,F260),"")</f>
        <v/>
      </c>
    </row>
    <row r="261" spans="1:8" x14ac:dyDescent="0.2">
      <c r="A261" t="str">
        <f>IFERROR(MATCH(3,INDEX('Medarbetare År 1'!B:B,A260+1):INDEX('Medarbetare År 1'!B:B,A260+5000),0)+A260,"")</f>
        <v/>
      </c>
      <c r="B261" t="str" cm="1">
        <f t="array" ref="B261">IF(A261&lt;&gt;"",INDEX('Medarbetare År 1'!A:A,'Steg 3 År 1'!A261),"")</f>
        <v/>
      </c>
      <c r="C261" t="str" cm="1">
        <f t="array" ref="C261">IF(A261&lt;&gt;"",INDEX('Medarbetare År 1'!C:C,A261),"")</f>
        <v/>
      </c>
      <c r="F261" s="2" t="str">
        <f>IFERROR(MATCH(Diagram!D$8,INDEX('Steg 3 År 1'!B:B,F260+1):INDEX('Steg 3 År 1'!B:B,F260+5000),0)+F260,"")</f>
        <v/>
      </c>
      <c r="G261" s="1" t="str" cm="1">
        <f t="array" ref="G261">IF(F261&lt;&gt;"",INDEX(B:B,F261),"")</f>
        <v/>
      </c>
      <c r="H261" s="1" t="str" cm="1">
        <f t="array" ref="H261">IF(G261&lt;&gt;"",INDEX(C:C,F261),"")</f>
        <v/>
      </c>
    </row>
    <row r="262" spans="1:8" x14ac:dyDescent="0.2">
      <c r="A262" t="str">
        <f>IFERROR(MATCH(3,INDEX('Medarbetare År 1'!B:B,A261+1):INDEX('Medarbetare År 1'!B:B,A261+5000),0)+A261,"")</f>
        <v/>
      </c>
      <c r="B262" t="str" cm="1">
        <f t="array" ref="B262">IF(A262&lt;&gt;"",INDEX('Medarbetare År 1'!A:A,'Steg 3 År 1'!A262),"")</f>
        <v/>
      </c>
      <c r="C262" t="str" cm="1">
        <f t="array" ref="C262">IF(A262&lt;&gt;"",INDEX('Medarbetare År 1'!C:C,A262),"")</f>
        <v/>
      </c>
      <c r="F262" s="2" t="str">
        <f>IFERROR(MATCH(Diagram!D$8,INDEX('Steg 3 År 1'!B:B,F261+1):INDEX('Steg 3 År 1'!B:B,F261+5000),0)+F261,"")</f>
        <v/>
      </c>
      <c r="G262" s="1" t="str" cm="1">
        <f t="array" ref="G262">IF(F262&lt;&gt;"",INDEX(B:B,F262),"")</f>
        <v/>
      </c>
      <c r="H262" s="1" t="str" cm="1">
        <f t="array" ref="H262">IF(G262&lt;&gt;"",INDEX(C:C,F262),"")</f>
        <v/>
      </c>
    </row>
    <row r="263" spans="1:8" x14ac:dyDescent="0.2">
      <c r="A263" t="str">
        <f>IFERROR(MATCH(3,INDEX('Medarbetare År 1'!B:B,A262+1):INDEX('Medarbetare År 1'!B:B,A262+5000),0)+A262,"")</f>
        <v/>
      </c>
      <c r="B263" t="str" cm="1">
        <f t="array" ref="B263">IF(A263&lt;&gt;"",INDEX('Medarbetare År 1'!A:A,'Steg 3 År 1'!A263),"")</f>
        <v/>
      </c>
      <c r="C263" t="str" cm="1">
        <f t="array" ref="C263">IF(A263&lt;&gt;"",INDEX('Medarbetare År 1'!C:C,A263),"")</f>
        <v/>
      </c>
      <c r="F263" s="2" t="str">
        <f>IFERROR(MATCH(Diagram!D$8,INDEX('Steg 3 År 1'!B:B,F262+1):INDEX('Steg 3 År 1'!B:B,F262+5000),0)+F262,"")</f>
        <v/>
      </c>
      <c r="G263" s="1" t="str" cm="1">
        <f t="array" ref="G263">IF(F263&lt;&gt;"",INDEX(B:B,F263),"")</f>
        <v/>
      </c>
      <c r="H263" s="1" t="str" cm="1">
        <f t="array" ref="H263">IF(G263&lt;&gt;"",INDEX(C:C,F263),"")</f>
        <v/>
      </c>
    </row>
    <row r="264" spans="1:8" x14ac:dyDescent="0.2">
      <c r="A264" t="str">
        <f>IFERROR(MATCH(3,INDEX('Medarbetare År 1'!B:B,A263+1):INDEX('Medarbetare År 1'!B:B,A263+5000),0)+A263,"")</f>
        <v/>
      </c>
      <c r="B264" t="str" cm="1">
        <f t="array" ref="B264">IF(A264&lt;&gt;"",INDEX('Medarbetare År 1'!A:A,'Steg 3 År 1'!A264),"")</f>
        <v/>
      </c>
      <c r="C264" t="str" cm="1">
        <f t="array" ref="C264">IF(A264&lt;&gt;"",INDEX('Medarbetare År 1'!C:C,A264),"")</f>
        <v/>
      </c>
      <c r="F264" s="2" t="str">
        <f>IFERROR(MATCH(Diagram!D$8,INDEX('Steg 3 År 1'!B:B,F263+1):INDEX('Steg 3 År 1'!B:B,F263+5000),0)+F263,"")</f>
        <v/>
      </c>
      <c r="G264" s="1" t="str" cm="1">
        <f t="array" ref="G264">IF(F264&lt;&gt;"",INDEX(B:B,F264),"")</f>
        <v/>
      </c>
      <c r="H264" s="1" t="str" cm="1">
        <f t="array" ref="H264">IF(G264&lt;&gt;"",INDEX(C:C,F264),"")</f>
        <v/>
      </c>
    </row>
    <row r="265" spans="1:8" x14ac:dyDescent="0.2">
      <c r="A265" t="str">
        <f>IFERROR(MATCH(3,INDEX('Medarbetare År 1'!B:B,A264+1):INDEX('Medarbetare År 1'!B:B,A264+5000),0)+A264,"")</f>
        <v/>
      </c>
      <c r="B265" t="str" cm="1">
        <f t="array" ref="B265">IF(A265&lt;&gt;"",INDEX('Medarbetare År 1'!A:A,'Steg 3 År 1'!A265),"")</f>
        <v/>
      </c>
      <c r="C265" t="str" cm="1">
        <f t="array" ref="C265">IF(A265&lt;&gt;"",INDEX('Medarbetare År 1'!C:C,A265),"")</f>
        <v/>
      </c>
      <c r="F265" s="2" t="str">
        <f>IFERROR(MATCH(Diagram!D$8,INDEX('Steg 3 År 1'!B:B,F264+1):INDEX('Steg 3 År 1'!B:B,F264+5000),0)+F264,"")</f>
        <v/>
      </c>
      <c r="G265" s="1" t="str" cm="1">
        <f t="array" ref="G265">IF(F265&lt;&gt;"",INDEX(B:B,F265),"")</f>
        <v/>
      </c>
      <c r="H265" s="1" t="str" cm="1">
        <f t="array" ref="H265">IF(G265&lt;&gt;"",INDEX(C:C,F265),"")</f>
        <v/>
      </c>
    </row>
    <row r="266" spans="1:8" x14ac:dyDescent="0.2">
      <c r="A266" t="str">
        <f>IFERROR(MATCH(3,INDEX('Medarbetare År 1'!B:B,A265+1):INDEX('Medarbetare År 1'!B:B,A265+5000),0)+A265,"")</f>
        <v/>
      </c>
      <c r="B266" t="str" cm="1">
        <f t="array" ref="B266">IF(A266&lt;&gt;"",INDEX('Medarbetare År 1'!A:A,'Steg 3 År 1'!A266),"")</f>
        <v/>
      </c>
      <c r="C266" t="str" cm="1">
        <f t="array" ref="C266">IF(A266&lt;&gt;"",INDEX('Medarbetare År 1'!C:C,A266),"")</f>
        <v/>
      </c>
      <c r="F266" s="2" t="str">
        <f>IFERROR(MATCH(Diagram!D$8,INDEX('Steg 3 År 1'!B:B,F265+1):INDEX('Steg 3 År 1'!B:B,F265+5000),0)+F265,"")</f>
        <v/>
      </c>
      <c r="G266" s="1" t="str" cm="1">
        <f t="array" ref="G266">IF(F266&lt;&gt;"",INDEX(B:B,F266),"")</f>
        <v/>
      </c>
      <c r="H266" s="1" t="str" cm="1">
        <f t="array" ref="H266">IF(G266&lt;&gt;"",INDEX(C:C,F266),"")</f>
        <v/>
      </c>
    </row>
    <row r="267" spans="1:8" x14ac:dyDescent="0.2">
      <c r="A267" t="str">
        <f>IFERROR(MATCH(3,INDEX('Medarbetare År 1'!B:B,A266+1):INDEX('Medarbetare År 1'!B:B,A266+5000),0)+A266,"")</f>
        <v/>
      </c>
      <c r="B267" t="str" cm="1">
        <f t="array" ref="B267">IF(A267&lt;&gt;"",INDEX('Medarbetare År 1'!A:A,'Steg 3 År 1'!A267),"")</f>
        <v/>
      </c>
      <c r="C267" t="str" cm="1">
        <f t="array" ref="C267">IF(A267&lt;&gt;"",INDEX('Medarbetare År 1'!C:C,A267),"")</f>
        <v/>
      </c>
      <c r="F267" s="2" t="str">
        <f>IFERROR(MATCH(Diagram!D$8,INDEX('Steg 3 År 1'!B:B,F266+1):INDEX('Steg 3 År 1'!B:B,F266+5000),0)+F266,"")</f>
        <v/>
      </c>
      <c r="G267" s="1" t="str" cm="1">
        <f t="array" ref="G267">IF(F267&lt;&gt;"",INDEX(B:B,F267),"")</f>
        <v/>
      </c>
      <c r="H267" s="1" t="str" cm="1">
        <f t="array" ref="H267">IF(G267&lt;&gt;"",INDEX(C:C,F267),"")</f>
        <v/>
      </c>
    </row>
    <row r="268" spans="1:8" x14ac:dyDescent="0.2">
      <c r="A268" t="str">
        <f>IFERROR(MATCH(3,INDEX('Medarbetare År 1'!B:B,A267+1):INDEX('Medarbetare År 1'!B:B,A267+5000),0)+A267,"")</f>
        <v/>
      </c>
      <c r="B268" t="str" cm="1">
        <f t="array" ref="B268">IF(A268&lt;&gt;"",INDEX('Medarbetare År 1'!A:A,'Steg 3 År 1'!A268),"")</f>
        <v/>
      </c>
      <c r="C268" t="str" cm="1">
        <f t="array" ref="C268">IF(A268&lt;&gt;"",INDEX('Medarbetare År 1'!C:C,A268),"")</f>
        <v/>
      </c>
      <c r="F268" s="2" t="str">
        <f>IFERROR(MATCH(Diagram!D$8,INDEX('Steg 3 År 1'!B:B,F267+1):INDEX('Steg 3 År 1'!B:B,F267+5000),0)+F267,"")</f>
        <v/>
      </c>
      <c r="G268" s="1" t="str" cm="1">
        <f t="array" ref="G268">IF(F268&lt;&gt;"",INDEX(B:B,F268),"")</f>
        <v/>
      </c>
      <c r="H268" s="1" t="str" cm="1">
        <f t="array" ref="H268">IF(G268&lt;&gt;"",INDEX(C:C,F268),"")</f>
        <v/>
      </c>
    </row>
    <row r="269" spans="1:8" x14ac:dyDescent="0.2">
      <c r="A269" t="str">
        <f>IFERROR(MATCH(3,INDEX('Medarbetare År 1'!B:B,A268+1):INDEX('Medarbetare År 1'!B:B,A268+5000),0)+A268,"")</f>
        <v/>
      </c>
      <c r="B269" t="str" cm="1">
        <f t="array" ref="B269">IF(A269&lt;&gt;"",INDEX('Medarbetare År 1'!A:A,'Steg 3 År 1'!A269),"")</f>
        <v/>
      </c>
      <c r="C269" t="str" cm="1">
        <f t="array" ref="C269">IF(A269&lt;&gt;"",INDEX('Medarbetare År 1'!C:C,A269),"")</f>
        <v/>
      </c>
      <c r="F269" s="2" t="str">
        <f>IFERROR(MATCH(Diagram!D$8,INDEX('Steg 3 År 1'!B:B,F268+1):INDEX('Steg 3 År 1'!B:B,F268+5000),0)+F268,"")</f>
        <v/>
      </c>
      <c r="G269" s="1" t="str" cm="1">
        <f t="array" ref="G269">IF(F269&lt;&gt;"",INDEX(B:B,F269),"")</f>
        <v/>
      </c>
      <c r="H269" s="1" t="str" cm="1">
        <f t="array" ref="H269">IF(G269&lt;&gt;"",INDEX(C:C,F269),"")</f>
        <v/>
      </c>
    </row>
    <row r="270" spans="1:8" x14ac:dyDescent="0.2">
      <c r="A270" t="str">
        <f>IFERROR(MATCH(3,INDEX('Medarbetare År 1'!B:B,A269+1):INDEX('Medarbetare År 1'!B:B,A269+5000),0)+A269,"")</f>
        <v/>
      </c>
      <c r="B270" t="str" cm="1">
        <f t="array" ref="B270">IF(A270&lt;&gt;"",INDEX('Medarbetare År 1'!A:A,'Steg 3 År 1'!A270),"")</f>
        <v/>
      </c>
      <c r="C270" t="str" cm="1">
        <f t="array" ref="C270">IF(A270&lt;&gt;"",INDEX('Medarbetare År 1'!C:C,A270),"")</f>
        <v/>
      </c>
      <c r="F270" s="2" t="str">
        <f>IFERROR(MATCH(Diagram!D$8,INDEX('Steg 3 År 1'!B:B,F269+1):INDEX('Steg 3 År 1'!B:B,F269+5000),0)+F269,"")</f>
        <v/>
      </c>
      <c r="G270" s="1" t="str" cm="1">
        <f t="array" ref="G270">IF(F270&lt;&gt;"",INDEX(B:B,F270),"")</f>
        <v/>
      </c>
      <c r="H270" s="1" t="str" cm="1">
        <f t="array" ref="H270">IF(G270&lt;&gt;"",INDEX(C:C,F270),"")</f>
        <v/>
      </c>
    </row>
    <row r="271" spans="1:8" x14ac:dyDescent="0.2">
      <c r="A271" t="str">
        <f>IFERROR(MATCH(3,INDEX('Medarbetare År 1'!B:B,A270+1):INDEX('Medarbetare År 1'!B:B,A270+5000),0)+A270,"")</f>
        <v/>
      </c>
      <c r="B271" t="str" cm="1">
        <f t="array" ref="B271">IF(A271&lt;&gt;"",INDEX('Medarbetare År 1'!A:A,'Steg 3 År 1'!A271),"")</f>
        <v/>
      </c>
      <c r="C271" t="str" cm="1">
        <f t="array" ref="C271">IF(A271&lt;&gt;"",INDEX('Medarbetare År 1'!C:C,A271),"")</f>
        <v/>
      </c>
      <c r="F271" s="2" t="str">
        <f>IFERROR(MATCH(Diagram!D$8,INDEX('Steg 3 År 1'!B:B,F270+1):INDEX('Steg 3 År 1'!B:B,F270+5000),0)+F270,"")</f>
        <v/>
      </c>
      <c r="G271" s="1" t="str" cm="1">
        <f t="array" ref="G271">IF(F271&lt;&gt;"",INDEX(B:B,F271),"")</f>
        <v/>
      </c>
      <c r="H271" s="1" t="str" cm="1">
        <f t="array" ref="H271">IF(G271&lt;&gt;"",INDEX(C:C,F271),"")</f>
        <v/>
      </c>
    </row>
    <row r="272" spans="1:8" x14ac:dyDescent="0.2">
      <c r="A272" t="str">
        <f>IFERROR(MATCH(3,INDEX('Medarbetare År 1'!B:B,A271+1):INDEX('Medarbetare År 1'!B:B,A271+5000),0)+A271,"")</f>
        <v/>
      </c>
      <c r="B272" t="str" cm="1">
        <f t="array" ref="B272">IF(A272&lt;&gt;"",INDEX('Medarbetare År 1'!A:A,'Steg 3 År 1'!A272),"")</f>
        <v/>
      </c>
      <c r="C272" t="str" cm="1">
        <f t="array" ref="C272">IF(A272&lt;&gt;"",INDEX('Medarbetare År 1'!C:C,A272),"")</f>
        <v/>
      </c>
      <c r="F272" s="2" t="str">
        <f>IFERROR(MATCH(Diagram!D$8,INDEX('Steg 3 År 1'!B:B,F271+1):INDEX('Steg 3 År 1'!B:B,F271+5000),0)+F271,"")</f>
        <v/>
      </c>
      <c r="G272" s="1" t="str" cm="1">
        <f t="array" ref="G272">IF(F272&lt;&gt;"",INDEX(B:B,F272),"")</f>
        <v/>
      </c>
      <c r="H272" s="1" t="str" cm="1">
        <f t="array" ref="H272">IF(G272&lt;&gt;"",INDEX(C:C,F272),"")</f>
        <v/>
      </c>
    </row>
    <row r="273" spans="1:8" x14ac:dyDescent="0.2">
      <c r="A273" t="str">
        <f>IFERROR(MATCH(3,INDEX('Medarbetare År 1'!B:B,A272+1):INDEX('Medarbetare År 1'!B:B,A272+5000),0)+A272,"")</f>
        <v/>
      </c>
      <c r="B273" t="str" cm="1">
        <f t="array" ref="B273">IF(A273&lt;&gt;"",INDEX('Medarbetare År 1'!A:A,'Steg 3 År 1'!A273),"")</f>
        <v/>
      </c>
      <c r="C273" t="str" cm="1">
        <f t="array" ref="C273">IF(A273&lt;&gt;"",INDEX('Medarbetare År 1'!C:C,A273),"")</f>
        <v/>
      </c>
      <c r="F273" s="2" t="str">
        <f>IFERROR(MATCH(Diagram!D$8,INDEX('Steg 3 År 1'!B:B,F272+1):INDEX('Steg 3 År 1'!B:B,F272+5000),0)+F272,"")</f>
        <v/>
      </c>
      <c r="G273" s="1" t="str" cm="1">
        <f t="array" ref="G273">IF(F273&lt;&gt;"",INDEX(B:B,F273),"")</f>
        <v/>
      </c>
      <c r="H273" s="1" t="str" cm="1">
        <f t="array" ref="H273">IF(G273&lt;&gt;"",INDEX(C:C,F273),"")</f>
        <v/>
      </c>
    </row>
    <row r="274" spans="1:8" x14ac:dyDescent="0.2">
      <c r="A274" t="str">
        <f>IFERROR(MATCH(3,INDEX('Medarbetare År 1'!B:B,A273+1):INDEX('Medarbetare År 1'!B:B,A273+5000),0)+A273,"")</f>
        <v/>
      </c>
      <c r="B274" t="str" cm="1">
        <f t="array" ref="B274">IF(A274&lt;&gt;"",INDEX('Medarbetare År 1'!A:A,'Steg 3 År 1'!A274),"")</f>
        <v/>
      </c>
      <c r="C274" t="str" cm="1">
        <f t="array" ref="C274">IF(A274&lt;&gt;"",INDEX('Medarbetare År 1'!C:C,A274),"")</f>
        <v/>
      </c>
      <c r="F274" s="2" t="str">
        <f>IFERROR(MATCH(Diagram!D$8,INDEX('Steg 3 År 1'!B:B,F273+1):INDEX('Steg 3 År 1'!B:B,F273+5000),0)+F273,"")</f>
        <v/>
      </c>
      <c r="G274" s="1" t="str" cm="1">
        <f t="array" ref="G274">IF(F274&lt;&gt;"",INDEX(B:B,F274),"")</f>
        <v/>
      </c>
      <c r="H274" s="1" t="str" cm="1">
        <f t="array" ref="H274">IF(G274&lt;&gt;"",INDEX(C:C,F274),"")</f>
        <v/>
      </c>
    </row>
    <row r="275" spans="1:8" x14ac:dyDescent="0.2">
      <c r="A275" t="str">
        <f>IFERROR(MATCH(3,INDEX('Medarbetare År 1'!B:B,A274+1):INDEX('Medarbetare År 1'!B:B,A274+5000),0)+A274,"")</f>
        <v/>
      </c>
      <c r="B275" t="str" cm="1">
        <f t="array" ref="B275">IF(A275&lt;&gt;"",INDEX('Medarbetare År 1'!A:A,'Steg 3 År 1'!A275),"")</f>
        <v/>
      </c>
      <c r="C275" t="str" cm="1">
        <f t="array" ref="C275">IF(A275&lt;&gt;"",INDEX('Medarbetare År 1'!C:C,A275),"")</f>
        <v/>
      </c>
      <c r="F275" s="2" t="str">
        <f>IFERROR(MATCH(Diagram!D$8,INDEX('Steg 3 År 1'!B:B,F274+1):INDEX('Steg 3 År 1'!B:B,F274+5000),0)+F274,"")</f>
        <v/>
      </c>
      <c r="G275" s="1" t="str" cm="1">
        <f t="array" ref="G275">IF(F275&lt;&gt;"",INDEX(B:B,F275),"")</f>
        <v/>
      </c>
      <c r="H275" s="1" t="str" cm="1">
        <f t="array" ref="H275">IF(G275&lt;&gt;"",INDEX(C:C,F275),"")</f>
        <v/>
      </c>
    </row>
    <row r="276" spans="1:8" x14ac:dyDescent="0.2">
      <c r="A276" t="str">
        <f>IFERROR(MATCH(3,INDEX('Medarbetare År 1'!B:B,A275+1):INDEX('Medarbetare År 1'!B:B,A275+5000),0)+A275,"")</f>
        <v/>
      </c>
      <c r="B276" t="str" cm="1">
        <f t="array" ref="B276">IF(A276&lt;&gt;"",INDEX('Medarbetare År 1'!A:A,'Steg 3 År 1'!A276),"")</f>
        <v/>
      </c>
      <c r="C276" t="str" cm="1">
        <f t="array" ref="C276">IF(A276&lt;&gt;"",INDEX('Medarbetare År 1'!C:C,A276),"")</f>
        <v/>
      </c>
      <c r="F276" s="2" t="str">
        <f>IFERROR(MATCH(Diagram!D$8,INDEX('Steg 3 År 1'!B:B,F275+1):INDEX('Steg 3 År 1'!B:B,F275+5000),0)+F275,"")</f>
        <v/>
      </c>
      <c r="G276" s="1" t="str" cm="1">
        <f t="array" ref="G276">IF(F276&lt;&gt;"",INDEX(B:B,F276),"")</f>
        <v/>
      </c>
      <c r="H276" s="1" t="str" cm="1">
        <f t="array" ref="H276">IF(G276&lt;&gt;"",INDEX(C:C,F276),"")</f>
        <v/>
      </c>
    </row>
    <row r="277" spans="1:8" x14ac:dyDescent="0.2">
      <c r="A277" t="str">
        <f>IFERROR(MATCH(3,INDEX('Medarbetare År 1'!B:B,A276+1):INDEX('Medarbetare År 1'!B:B,A276+5000),0)+A276,"")</f>
        <v/>
      </c>
      <c r="B277" t="str" cm="1">
        <f t="array" ref="B277">IF(A277&lt;&gt;"",INDEX('Medarbetare År 1'!A:A,'Steg 3 År 1'!A277),"")</f>
        <v/>
      </c>
      <c r="C277" t="str" cm="1">
        <f t="array" ref="C277">IF(A277&lt;&gt;"",INDEX('Medarbetare År 1'!C:C,A277),"")</f>
        <v/>
      </c>
      <c r="F277" s="2" t="str">
        <f>IFERROR(MATCH(Diagram!D$8,INDEX('Steg 3 År 1'!B:B,F276+1):INDEX('Steg 3 År 1'!B:B,F276+5000),0)+F276,"")</f>
        <v/>
      </c>
      <c r="G277" s="1" t="str" cm="1">
        <f t="array" ref="G277">IF(F277&lt;&gt;"",INDEX(B:B,F277),"")</f>
        <v/>
      </c>
      <c r="H277" s="1" t="str" cm="1">
        <f t="array" ref="H277">IF(G277&lt;&gt;"",INDEX(C:C,F277),"")</f>
        <v/>
      </c>
    </row>
    <row r="278" spans="1:8" x14ac:dyDescent="0.2">
      <c r="A278" t="str">
        <f>IFERROR(MATCH(3,INDEX('Medarbetare År 1'!B:B,A277+1):INDEX('Medarbetare År 1'!B:B,A277+5000),0)+A277,"")</f>
        <v/>
      </c>
      <c r="B278" t="str" cm="1">
        <f t="array" ref="B278">IF(A278&lt;&gt;"",INDEX('Medarbetare År 1'!A:A,'Steg 3 År 1'!A278),"")</f>
        <v/>
      </c>
      <c r="C278" t="str" cm="1">
        <f t="array" ref="C278">IF(A278&lt;&gt;"",INDEX('Medarbetare År 1'!C:C,A278),"")</f>
        <v/>
      </c>
      <c r="F278" s="2" t="str">
        <f>IFERROR(MATCH(Diagram!D$8,INDEX('Steg 3 År 1'!B:B,F277+1):INDEX('Steg 3 År 1'!B:B,F277+5000),0)+F277,"")</f>
        <v/>
      </c>
      <c r="G278" s="1" t="str" cm="1">
        <f t="array" ref="G278">IF(F278&lt;&gt;"",INDEX(B:B,F278),"")</f>
        <v/>
      </c>
      <c r="H278" s="1" t="str" cm="1">
        <f t="array" ref="H278">IF(G278&lt;&gt;"",INDEX(C:C,F278),"")</f>
        <v/>
      </c>
    </row>
    <row r="279" spans="1:8" x14ac:dyDescent="0.2">
      <c r="A279" t="str">
        <f>IFERROR(MATCH(3,INDEX('Medarbetare År 1'!B:B,A278+1):INDEX('Medarbetare År 1'!B:B,A278+5000),0)+A278,"")</f>
        <v/>
      </c>
      <c r="B279" t="str" cm="1">
        <f t="array" ref="B279">IF(A279&lt;&gt;"",INDEX('Medarbetare År 1'!A:A,'Steg 3 År 1'!A279),"")</f>
        <v/>
      </c>
      <c r="C279" t="str" cm="1">
        <f t="array" ref="C279">IF(A279&lt;&gt;"",INDEX('Medarbetare År 1'!C:C,A279),"")</f>
        <v/>
      </c>
      <c r="F279" s="2" t="str">
        <f>IFERROR(MATCH(Diagram!D$8,INDEX('Steg 3 År 1'!B:B,F278+1):INDEX('Steg 3 År 1'!B:B,F278+5000),0)+F278,"")</f>
        <v/>
      </c>
      <c r="G279" s="1" t="str" cm="1">
        <f t="array" ref="G279">IF(F279&lt;&gt;"",INDEX(B:B,F279),"")</f>
        <v/>
      </c>
      <c r="H279" s="1" t="str" cm="1">
        <f t="array" ref="H279">IF(G279&lt;&gt;"",INDEX(C:C,F279),"")</f>
        <v/>
      </c>
    </row>
    <row r="280" spans="1:8" x14ac:dyDescent="0.2">
      <c r="A280" t="str">
        <f>IFERROR(MATCH(3,INDEX('Medarbetare År 1'!B:B,A279+1):INDEX('Medarbetare År 1'!B:B,A279+5000),0)+A279,"")</f>
        <v/>
      </c>
      <c r="B280" t="str" cm="1">
        <f t="array" ref="B280">IF(A280&lt;&gt;"",INDEX('Medarbetare År 1'!A:A,'Steg 3 År 1'!A280),"")</f>
        <v/>
      </c>
      <c r="C280" t="str" cm="1">
        <f t="array" ref="C280">IF(A280&lt;&gt;"",INDEX('Medarbetare År 1'!C:C,A280),"")</f>
        <v/>
      </c>
      <c r="F280" s="2" t="str">
        <f>IFERROR(MATCH(Diagram!D$8,INDEX('Steg 3 År 1'!B:B,F279+1):INDEX('Steg 3 År 1'!B:B,F279+5000),0)+F279,"")</f>
        <v/>
      </c>
      <c r="G280" s="1" t="str" cm="1">
        <f t="array" ref="G280">IF(F280&lt;&gt;"",INDEX(B:B,F280),"")</f>
        <v/>
      </c>
      <c r="H280" s="1" t="str" cm="1">
        <f t="array" ref="H280">IF(G280&lt;&gt;"",INDEX(C:C,F280),"")</f>
        <v/>
      </c>
    </row>
    <row r="281" spans="1:8" x14ac:dyDescent="0.2">
      <c r="A281" t="str">
        <f>IFERROR(MATCH(3,INDEX('Medarbetare År 1'!B:B,A280+1):INDEX('Medarbetare År 1'!B:B,A280+5000),0)+A280,"")</f>
        <v/>
      </c>
      <c r="B281" t="str" cm="1">
        <f t="array" ref="B281">IF(A281&lt;&gt;"",INDEX('Medarbetare År 1'!A:A,'Steg 3 År 1'!A281),"")</f>
        <v/>
      </c>
      <c r="C281" t="str" cm="1">
        <f t="array" ref="C281">IF(A281&lt;&gt;"",INDEX('Medarbetare År 1'!C:C,A281),"")</f>
        <v/>
      </c>
      <c r="F281" s="2" t="str">
        <f>IFERROR(MATCH(Diagram!D$8,INDEX('Steg 3 År 1'!B:B,F280+1):INDEX('Steg 3 År 1'!B:B,F280+5000),0)+F280,"")</f>
        <v/>
      </c>
      <c r="G281" s="1" t="str" cm="1">
        <f t="array" ref="G281">IF(F281&lt;&gt;"",INDEX(B:B,F281),"")</f>
        <v/>
      </c>
      <c r="H281" s="1" t="str" cm="1">
        <f t="array" ref="H281">IF(G281&lt;&gt;"",INDEX(C:C,F281),"")</f>
        <v/>
      </c>
    </row>
    <row r="282" spans="1:8" x14ac:dyDescent="0.2">
      <c r="A282" t="str">
        <f>IFERROR(MATCH(3,INDEX('Medarbetare År 1'!B:B,A281+1):INDEX('Medarbetare År 1'!B:B,A281+5000),0)+A281,"")</f>
        <v/>
      </c>
      <c r="B282" t="str" cm="1">
        <f t="array" ref="B282">IF(A282&lt;&gt;"",INDEX('Medarbetare År 1'!A:A,'Steg 3 År 1'!A282),"")</f>
        <v/>
      </c>
      <c r="C282" t="str" cm="1">
        <f t="array" ref="C282">IF(A282&lt;&gt;"",INDEX('Medarbetare År 1'!C:C,A282),"")</f>
        <v/>
      </c>
      <c r="F282" s="2" t="str">
        <f>IFERROR(MATCH(Diagram!D$8,INDEX('Steg 3 År 1'!B:B,F281+1):INDEX('Steg 3 År 1'!B:B,F281+5000),0)+F281,"")</f>
        <v/>
      </c>
      <c r="G282" s="1" t="str" cm="1">
        <f t="array" ref="G282">IF(F282&lt;&gt;"",INDEX(B:B,F282),"")</f>
        <v/>
      </c>
      <c r="H282" s="1" t="str" cm="1">
        <f t="array" ref="H282">IF(G282&lt;&gt;"",INDEX(C:C,F282),"")</f>
        <v/>
      </c>
    </row>
    <row r="283" spans="1:8" x14ac:dyDescent="0.2">
      <c r="A283" t="str">
        <f>IFERROR(MATCH(3,INDEX('Medarbetare År 1'!B:B,A282+1):INDEX('Medarbetare År 1'!B:B,A282+5000),0)+A282,"")</f>
        <v/>
      </c>
      <c r="B283" t="str" cm="1">
        <f t="array" ref="B283">IF(A283&lt;&gt;"",INDEX('Medarbetare År 1'!A:A,'Steg 3 År 1'!A283),"")</f>
        <v/>
      </c>
      <c r="C283" t="str" cm="1">
        <f t="array" ref="C283">IF(A283&lt;&gt;"",INDEX('Medarbetare År 1'!C:C,A283),"")</f>
        <v/>
      </c>
      <c r="F283" s="2" t="str">
        <f>IFERROR(MATCH(Diagram!D$8,INDEX('Steg 3 År 1'!B:B,F282+1):INDEX('Steg 3 År 1'!B:B,F282+5000),0)+F282,"")</f>
        <v/>
      </c>
      <c r="G283" s="1" t="str" cm="1">
        <f t="array" ref="G283">IF(F283&lt;&gt;"",INDEX(B:B,F283),"")</f>
        <v/>
      </c>
      <c r="H283" s="1" t="str" cm="1">
        <f t="array" ref="H283">IF(G283&lt;&gt;"",INDEX(C:C,F283),"")</f>
        <v/>
      </c>
    </row>
    <row r="284" spans="1:8" x14ac:dyDescent="0.2">
      <c r="A284" t="str">
        <f>IFERROR(MATCH(3,INDEX('Medarbetare År 1'!B:B,A283+1):INDEX('Medarbetare År 1'!B:B,A283+5000),0)+A283,"")</f>
        <v/>
      </c>
      <c r="B284" t="str" cm="1">
        <f t="array" ref="B284">IF(A284&lt;&gt;"",INDEX('Medarbetare År 1'!A:A,'Steg 3 År 1'!A284),"")</f>
        <v/>
      </c>
      <c r="C284" t="str" cm="1">
        <f t="array" ref="C284">IF(A284&lt;&gt;"",INDEX('Medarbetare År 1'!C:C,A284),"")</f>
        <v/>
      </c>
      <c r="F284" s="2" t="str">
        <f>IFERROR(MATCH(Diagram!D$8,INDEX('Steg 3 År 1'!B:B,F283+1):INDEX('Steg 3 År 1'!B:B,F283+5000),0)+F283,"")</f>
        <v/>
      </c>
      <c r="G284" s="1" t="str" cm="1">
        <f t="array" ref="G284">IF(F284&lt;&gt;"",INDEX(B:B,F284),"")</f>
        <v/>
      </c>
      <c r="H284" s="1" t="str" cm="1">
        <f t="array" ref="H284">IF(G284&lt;&gt;"",INDEX(C:C,F284),"")</f>
        <v/>
      </c>
    </row>
    <row r="285" spans="1:8" x14ac:dyDescent="0.2">
      <c r="A285" t="str">
        <f>IFERROR(MATCH(3,INDEX('Medarbetare År 1'!B:B,A284+1):INDEX('Medarbetare År 1'!B:B,A284+5000),0)+A284,"")</f>
        <v/>
      </c>
      <c r="B285" t="str" cm="1">
        <f t="array" ref="B285">IF(A285&lt;&gt;"",INDEX('Medarbetare År 1'!A:A,'Steg 3 År 1'!A285),"")</f>
        <v/>
      </c>
      <c r="C285" t="str" cm="1">
        <f t="array" ref="C285">IF(A285&lt;&gt;"",INDEX('Medarbetare År 1'!C:C,A285),"")</f>
        <v/>
      </c>
      <c r="F285" s="2" t="str">
        <f>IFERROR(MATCH(Diagram!D$8,INDEX('Steg 3 År 1'!B:B,F284+1):INDEX('Steg 3 År 1'!B:B,F284+5000),0)+F284,"")</f>
        <v/>
      </c>
      <c r="G285" s="1" t="str" cm="1">
        <f t="array" ref="G285">IF(F285&lt;&gt;"",INDEX(B:B,F285),"")</f>
        <v/>
      </c>
      <c r="H285" s="1" t="str" cm="1">
        <f t="array" ref="H285">IF(G285&lt;&gt;"",INDEX(C:C,F285),"")</f>
        <v/>
      </c>
    </row>
    <row r="286" spans="1:8" x14ac:dyDescent="0.2">
      <c r="A286" t="str">
        <f>IFERROR(MATCH(3,INDEX('Medarbetare År 1'!B:B,A285+1):INDEX('Medarbetare År 1'!B:B,A285+5000),0)+A285,"")</f>
        <v/>
      </c>
      <c r="B286" t="str" cm="1">
        <f t="array" ref="B286">IF(A286&lt;&gt;"",INDEX('Medarbetare År 1'!A:A,'Steg 3 År 1'!A286),"")</f>
        <v/>
      </c>
      <c r="C286" t="str" cm="1">
        <f t="array" ref="C286">IF(A286&lt;&gt;"",INDEX('Medarbetare År 1'!C:C,A286),"")</f>
        <v/>
      </c>
      <c r="F286" s="2" t="str">
        <f>IFERROR(MATCH(Diagram!D$8,INDEX('Steg 3 År 1'!B:B,F285+1):INDEX('Steg 3 År 1'!B:B,F285+5000),0)+F285,"")</f>
        <v/>
      </c>
      <c r="G286" s="1" t="str" cm="1">
        <f t="array" ref="G286">IF(F286&lt;&gt;"",INDEX(B:B,F286),"")</f>
        <v/>
      </c>
      <c r="H286" s="1" t="str" cm="1">
        <f t="array" ref="H286">IF(G286&lt;&gt;"",INDEX(C:C,F286),"")</f>
        <v/>
      </c>
    </row>
    <row r="287" spans="1:8" x14ac:dyDescent="0.2">
      <c r="A287" t="str">
        <f>IFERROR(MATCH(3,INDEX('Medarbetare År 1'!B:B,A286+1):INDEX('Medarbetare År 1'!B:B,A286+5000),0)+A286,"")</f>
        <v/>
      </c>
      <c r="B287" t="str" cm="1">
        <f t="array" ref="B287">IF(A287&lt;&gt;"",INDEX('Medarbetare År 1'!A:A,'Steg 3 År 1'!A287),"")</f>
        <v/>
      </c>
      <c r="C287" t="str" cm="1">
        <f t="array" ref="C287">IF(A287&lt;&gt;"",INDEX('Medarbetare År 1'!C:C,A287),"")</f>
        <v/>
      </c>
      <c r="F287" s="2" t="str">
        <f>IFERROR(MATCH(Diagram!D$8,INDEX('Steg 3 År 1'!B:B,F286+1):INDEX('Steg 3 År 1'!B:B,F286+5000),0)+F286,"")</f>
        <v/>
      </c>
      <c r="G287" s="1" t="str" cm="1">
        <f t="array" ref="G287">IF(F287&lt;&gt;"",INDEX(B:B,F287),"")</f>
        <v/>
      </c>
      <c r="H287" s="1" t="str" cm="1">
        <f t="array" ref="H287">IF(G287&lt;&gt;"",INDEX(C:C,F287),"")</f>
        <v/>
      </c>
    </row>
    <row r="288" spans="1:8" x14ac:dyDescent="0.2">
      <c r="A288" t="str">
        <f>IFERROR(MATCH(3,INDEX('Medarbetare År 1'!B:B,A287+1):INDEX('Medarbetare År 1'!B:B,A287+5000),0)+A287,"")</f>
        <v/>
      </c>
      <c r="B288" t="str" cm="1">
        <f t="array" ref="B288">IF(A288&lt;&gt;"",INDEX('Medarbetare År 1'!A:A,'Steg 3 År 1'!A288),"")</f>
        <v/>
      </c>
      <c r="C288" t="str" cm="1">
        <f t="array" ref="C288">IF(A288&lt;&gt;"",INDEX('Medarbetare År 1'!C:C,A288),"")</f>
        <v/>
      </c>
      <c r="F288" s="2" t="str">
        <f>IFERROR(MATCH(Diagram!D$8,INDEX('Steg 3 År 1'!B:B,F287+1):INDEX('Steg 3 År 1'!B:B,F287+5000),0)+F287,"")</f>
        <v/>
      </c>
      <c r="G288" s="1" t="str" cm="1">
        <f t="array" ref="G288">IF(F288&lt;&gt;"",INDEX(B:B,F288),"")</f>
        <v/>
      </c>
      <c r="H288" s="1" t="str" cm="1">
        <f t="array" ref="H288">IF(G288&lt;&gt;"",INDEX(C:C,F288),"")</f>
        <v/>
      </c>
    </row>
    <row r="289" spans="1:8" x14ac:dyDescent="0.2">
      <c r="A289" t="str">
        <f>IFERROR(MATCH(3,INDEX('Medarbetare År 1'!B:B,A288+1):INDEX('Medarbetare År 1'!B:B,A288+5000),0)+A288,"")</f>
        <v/>
      </c>
      <c r="B289" t="str" cm="1">
        <f t="array" ref="B289">IF(A289&lt;&gt;"",INDEX('Medarbetare År 1'!A:A,'Steg 3 År 1'!A289),"")</f>
        <v/>
      </c>
      <c r="C289" t="str" cm="1">
        <f t="array" ref="C289">IF(A289&lt;&gt;"",INDEX('Medarbetare År 1'!C:C,A289),"")</f>
        <v/>
      </c>
      <c r="F289" s="2" t="str">
        <f>IFERROR(MATCH(Diagram!D$8,INDEX('Steg 3 År 1'!B:B,F288+1):INDEX('Steg 3 År 1'!B:B,F288+5000),0)+F288,"")</f>
        <v/>
      </c>
      <c r="G289" s="1" t="str" cm="1">
        <f t="array" ref="G289">IF(F289&lt;&gt;"",INDEX(B:B,F289),"")</f>
        <v/>
      </c>
      <c r="H289" s="1" t="str" cm="1">
        <f t="array" ref="H289">IF(G289&lt;&gt;"",INDEX(C:C,F289),"")</f>
        <v/>
      </c>
    </row>
    <row r="290" spans="1:8" x14ac:dyDescent="0.2">
      <c r="A290" t="str">
        <f>IFERROR(MATCH(3,INDEX('Medarbetare År 1'!B:B,A289+1):INDEX('Medarbetare År 1'!B:B,A289+5000),0)+A289,"")</f>
        <v/>
      </c>
      <c r="B290" t="str" cm="1">
        <f t="array" ref="B290">IF(A290&lt;&gt;"",INDEX('Medarbetare År 1'!A:A,'Steg 3 År 1'!A290),"")</f>
        <v/>
      </c>
      <c r="C290" t="str" cm="1">
        <f t="array" ref="C290">IF(A290&lt;&gt;"",INDEX('Medarbetare År 1'!C:C,A290),"")</f>
        <v/>
      </c>
      <c r="F290" s="2" t="str">
        <f>IFERROR(MATCH(Diagram!D$8,INDEX('Steg 3 År 1'!B:B,F289+1):INDEX('Steg 3 År 1'!B:B,F289+5000),0)+F289,"")</f>
        <v/>
      </c>
      <c r="G290" s="1" t="str" cm="1">
        <f t="array" ref="G290">IF(F290&lt;&gt;"",INDEX(B:B,F290),"")</f>
        <v/>
      </c>
      <c r="H290" s="1" t="str" cm="1">
        <f t="array" ref="H290">IF(G290&lt;&gt;"",INDEX(C:C,F290),"")</f>
        <v/>
      </c>
    </row>
    <row r="291" spans="1:8" x14ac:dyDescent="0.2">
      <c r="A291" t="str">
        <f>IFERROR(MATCH(3,INDEX('Medarbetare År 1'!B:B,A290+1):INDEX('Medarbetare År 1'!B:B,A290+5000),0)+A290,"")</f>
        <v/>
      </c>
      <c r="B291" t="str" cm="1">
        <f t="array" ref="B291">IF(A291&lt;&gt;"",INDEX('Medarbetare År 1'!A:A,'Steg 3 År 1'!A291),"")</f>
        <v/>
      </c>
      <c r="C291" t="str" cm="1">
        <f t="array" ref="C291">IF(A291&lt;&gt;"",INDEX('Medarbetare År 1'!C:C,A291),"")</f>
        <v/>
      </c>
      <c r="F291" s="2" t="str">
        <f>IFERROR(MATCH(Diagram!D$8,INDEX('Steg 3 År 1'!B:B,F290+1):INDEX('Steg 3 År 1'!B:B,F290+5000),0)+F290,"")</f>
        <v/>
      </c>
      <c r="G291" s="1" t="str" cm="1">
        <f t="array" ref="G291">IF(F291&lt;&gt;"",INDEX(B:B,F291),"")</f>
        <v/>
      </c>
      <c r="H291" s="1" t="str" cm="1">
        <f t="array" ref="H291">IF(G291&lt;&gt;"",INDEX(C:C,F291),"")</f>
        <v/>
      </c>
    </row>
    <row r="292" spans="1:8" x14ac:dyDescent="0.2">
      <c r="A292" t="str">
        <f>IFERROR(MATCH(3,INDEX('Medarbetare År 1'!B:B,A291+1):INDEX('Medarbetare År 1'!B:B,A291+5000),0)+A291,"")</f>
        <v/>
      </c>
      <c r="B292" t="str" cm="1">
        <f t="array" ref="B292">IF(A292&lt;&gt;"",INDEX('Medarbetare År 1'!A:A,'Steg 3 År 1'!A292),"")</f>
        <v/>
      </c>
      <c r="C292" t="str" cm="1">
        <f t="array" ref="C292">IF(A292&lt;&gt;"",INDEX('Medarbetare År 1'!C:C,A292),"")</f>
        <v/>
      </c>
      <c r="F292" s="2" t="str">
        <f>IFERROR(MATCH(Diagram!D$8,INDEX('Steg 3 År 1'!B:B,F291+1):INDEX('Steg 3 År 1'!B:B,F291+5000),0)+F291,"")</f>
        <v/>
      </c>
      <c r="G292" s="1" t="str" cm="1">
        <f t="array" ref="G292">IF(F292&lt;&gt;"",INDEX(B:B,F292),"")</f>
        <v/>
      </c>
      <c r="H292" s="1" t="str" cm="1">
        <f t="array" ref="H292">IF(G292&lt;&gt;"",INDEX(C:C,F292),"")</f>
        <v/>
      </c>
    </row>
    <row r="293" spans="1:8" x14ac:dyDescent="0.2">
      <c r="A293" t="str">
        <f>IFERROR(MATCH(3,INDEX('Medarbetare År 1'!B:B,A292+1):INDEX('Medarbetare År 1'!B:B,A292+5000),0)+A292,"")</f>
        <v/>
      </c>
      <c r="B293" t="str" cm="1">
        <f t="array" ref="B293">IF(A293&lt;&gt;"",INDEX('Medarbetare År 1'!A:A,'Steg 3 År 1'!A293),"")</f>
        <v/>
      </c>
      <c r="C293" t="str" cm="1">
        <f t="array" ref="C293">IF(A293&lt;&gt;"",INDEX('Medarbetare År 1'!C:C,A293),"")</f>
        <v/>
      </c>
      <c r="F293" s="2" t="str">
        <f>IFERROR(MATCH(Diagram!D$8,INDEX('Steg 3 År 1'!B:B,F292+1):INDEX('Steg 3 År 1'!B:B,F292+5000),0)+F292,"")</f>
        <v/>
      </c>
      <c r="G293" s="1" t="str" cm="1">
        <f t="array" ref="G293">IF(F293&lt;&gt;"",INDEX(B:B,F293),"")</f>
        <v/>
      </c>
      <c r="H293" s="1" t="str" cm="1">
        <f t="array" ref="H293">IF(G293&lt;&gt;"",INDEX(C:C,F293),"")</f>
        <v/>
      </c>
    </row>
    <row r="294" spans="1:8" x14ac:dyDescent="0.2">
      <c r="A294" t="str">
        <f>IFERROR(MATCH(3,INDEX('Medarbetare År 1'!B:B,A293+1):INDEX('Medarbetare År 1'!B:B,A293+5000),0)+A293,"")</f>
        <v/>
      </c>
      <c r="B294" t="str" cm="1">
        <f t="array" ref="B294">IF(A294&lt;&gt;"",INDEX('Medarbetare År 1'!A:A,'Steg 3 År 1'!A294),"")</f>
        <v/>
      </c>
      <c r="C294" t="str" cm="1">
        <f t="array" ref="C294">IF(A294&lt;&gt;"",INDEX('Medarbetare År 1'!C:C,A294),"")</f>
        <v/>
      </c>
      <c r="F294" s="2" t="str">
        <f>IFERROR(MATCH(Diagram!D$8,INDEX('Steg 3 År 1'!B:B,F293+1):INDEX('Steg 3 År 1'!B:B,F293+5000),0)+F293,"")</f>
        <v/>
      </c>
      <c r="G294" s="1" t="str" cm="1">
        <f t="array" ref="G294">IF(F294&lt;&gt;"",INDEX(B:B,F294),"")</f>
        <v/>
      </c>
      <c r="H294" s="1" t="str" cm="1">
        <f t="array" ref="H294">IF(G294&lt;&gt;"",INDEX(C:C,F294),"")</f>
        <v/>
      </c>
    </row>
    <row r="295" spans="1:8" x14ac:dyDescent="0.2">
      <c r="A295" t="str">
        <f>IFERROR(MATCH(3,INDEX('Medarbetare År 1'!B:B,A294+1):INDEX('Medarbetare År 1'!B:B,A294+5000),0)+A294,"")</f>
        <v/>
      </c>
      <c r="B295" t="str" cm="1">
        <f t="array" ref="B295">IF(A295&lt;&gt;"",INDEX('Medarbetare År 1'!A:A,'Steg 3 År 1'!A295),"")</f>
        <v/>
      </c>
      <c r="C295" t="str" cm="1">
        <f t="array" ref="C295">IF(A295&lt;&gt;"",INDEX('Medarbetare År 1'!C:C,A295),"")</f>
        <v/>
      </c>
      <c r="F295" s="2" t="str">
        <f>IFERROR(MATCH(Diagram!D$8,INDEX('Steg 3 År 1'!B:B,F294+1):INDEX('Steg 3 År 1'!B:B,F294+5000),0)+F294,"")</f>
        <v/>
      </c>
      <c r="G295" s="1" t="str" cm="1">
        <f t="array" ref="G295">IF(F295&lt;&gt;"",INDEX(B:B,F295),"")</f>
        <v/>
      </c>
      <c r="H295" s="1" t="str" cm="1">
        <f t="array" ref="H295">IF(G295&lt;&gt;"",INDEX(C:C,F295),"")</f>
        <v/>
      </c>
    </row>
    <row r="296" spans="1:8" x14ac:dyDescent="0.2">
      <c r="A296" t="str">
        <f>IFERROR(MATCH(3,INDEX('Medarbetare År 1'!B:B,A295+1):INDEX('Medarbetare År 1'!B:B,A295+5000),0)+A295,"")</f>
        <v/>
      </c>
      <c r="B296" t="str" cm="1">
        <f t="array" ref="B296">IF(A296&lt;&gt;"",INDEX('Medarbetare År 1'!A:A,'Steg 3 År 1'!A296),"")</f>
        <v/>
      </c>
      <c r="C296" t="str" cm="1">
        <f t="array" ref="C296">IF(A296&lt;&gt;"",INDEX('Medarbetare År 1'!C:C,A296),"")</f>
        <v/>
      </c>
      <c r="F296" s="2" t="str">
        <f>IFERROR(MATCH(Diagram!D$8,INDEX('Steg 3 År 1'!B:B,F295+1):INDEX('Steg 3 År 1'!B:B,F295+5000),0)+F295,"")</f>
        <v/>
      </c>
      <c r="G296" s="1" t="str" cm="1">
        <f t="array" ref="G296">IF(F296&lt;&gt;"",INDEX(B:B,F296),"")</f>
        <v/>
      </c>
      <c r="H296" s="1" t="str" cm="1">
        <f t="array" ref="H296">IF(G296&lt;&gt;"",INDEX(C:C,F296),"")</f>
        <v/>
      </c>
    </row>
    <row r="297" spans="1:8" x14ac:dyDescent="0.2">
      <c r="A297" t="str">
        <f>IFERROR(MATCH(3,INDEX('Medarbetare År 1'!B:B,A296+1):INDEX('Medarbetare År 1'!B:B,A296+5000),0)+A296,"")</f>
        <v/>
      </c>
      <c r="B297" t="str" cm="1">
        <f t="array" ref="B297">IF(A297&lt;&gt;"",INDEX('Medarbetare År 1'!A:A,'Steg 3 År 1'!A297),"")</f>
        <v/>
      </c>
      <c r="C297" t="str" cm="1">
        <f t="array" ref="C297">IF(A297&lt;&gt;"",INDEX('Medarbetare År 1'!C:C,A297),"")</f>
        <v/>
      </c>
      <c r="F297" s="2" t="str">
        <f>IFERROR(MATCH(Diagram!D$8,INDEX('Steg 3 År 1'!B:B,F296+1):INDEX('Steg 3 År 1'!B:B,F296+5000),0)+F296,"")</f>
        <v/>
      </c>
      <c r="G297" s="1" t="str" cm="1">
        <f t="array" ref="G297">IF(F297&lt;&gt;"",INDEX(B:B,F297),"")</f>
        <v/>
      </c>
      <c r="H297" s="1" t="str" cm="1">
        <f t="array" ref="H297">IF(G297&lt;&gt;"",INDEX(C:C,F297),"")</f>
        <v/>
      </c>
    </row>
    <row r="298" spans="1:8" x14ac:dyDescent="0.2">
      <c r="A298" t="str">
        <f>IFERROR(MATCH(3,INDEX('Medarbetare År 1'!B:B,A297+1):INDEX('Medarbetare År 1'!B:B,A297+5000),0)+A297,"")</f>
        <v/>
      </c>
      <c r="B298" t="str" cm="1">
        <f t="array" ref="B298">IF(A298&lt;&gt;"",INDEX('Medarbetare År 1'!A:A,'Steg 3 År 1'!A298),"")</f>
        <v/>
      </c>
      <c r="C298" t="str" cm="1">
        <f t="array" ref="C298">IF(A298&lt;&gt;"",INDEX('Medarbetare År 1'!C:C,A298),"")</f>
        <v/>
      </c>
      <c r="F298" s="2" t="str">
        <f>IFERROR(MATCH(Diagram!D$8,INDEX('Steg 3 År 1'!B:B,F297+1):INDEX('Steg 3 År 1'!B:B,F297+5000),0)+F297,"")</f>
        <v/>
      </c>
      <c r="G298" s="1" t="str" cm="1">
        <f t="array" ref="G298">IF(F298&lt;&gt;"",INDEX(B:B,F298),"")</f>
        <v/>
      </c>
      <c r="H298" s="1" t="str" cm="1">
        <f t="array" ref="H298">IF(G298&lt;&gt;"",INDEX(C:C,F298),"")</f>
        <v/>
      </c>
    </row>
    <row r="299" spans="1:8" x14ac:dyDescent="0.2">
      <c r="A299" t="str">
        <f>IFERROR(MATCH(3,INDEX('Medarbetare År 1'!B:B,A298+1):INDEX('Medarbetare År 1'!B:B,A298+5000),0)+A298,"")</f>
        <v/>
      </c>
      <c r="B299" t="str" cm="1">
        <f t="array" ref="B299">IF(A299&lt;&gt;"",INDEX('Medarbetare År 1'!A:A,'Steg 3 År 1'!A299),"")</f>
        <v/>
      </c>
      <c r="C299" t="str" cm="1">
        <f t="array" ref="C299">IF(A299&lt;&gt;"",INDEX('Medarbetare År 1'!C:C,A299),"")</f>
        <v/>
      </c>
      <c r="F299" s="2" t="str">
        <f>IFERROR(MATCH(Diagram!D$8,INDEX('Steg 3 År 1'!B:B,F298+1):INDEX('Steg 3 År 1'!B:B,F298+5000),0)+F298,"")</f>
        <v/>
      </c>
      <c r="G299" s="1" t="str" cm="1">
        <f t="array" ref="G299">IF(F299&lt;&gt;"",INDEX(B:B,F299),"")</f>
        <v/>
      </c>
      <c r="H299" s="1" t="str" cm="1">
        <f t="array" ref="H299">IF(G299&lt;&gt;"",INDEX(C:C,F299),"")</f>
        <v/>
      </c>
    </row>
    <row r="300" spans="1:8" x14ac:dyDescent="0.2">
      <c r="A300" t="str">
        <f>IFERROR(MATCH(3,INDEX('Medarbetare År 1'!B:B,A299+1):INDEX('Medarbetare År 1'!B:B,A299+5000),0)+A299,"")</f>
        <v/>
      </c>
      <c r="B300" t="str" cm="1">
        <f t="array" ref="B300">IF(A300&lt;&gt;"",INDEX('Medarbetare År 1'!A:A,'Steg 3 År 1'!A300),"")</f>
        <v/>
      </c>
      <c r="C300" t="str" cm="1">
        <f t="array" ref="C300">IF(A300&lt;&gt;"",INDEX('Medarbetare År 1'!C:C,A300),"")</f>
        <v/>
      </c>
      <c r="F300" s="2" t="str">
        <f>IFERROR(MATCH(Diagram!D$8,INDEX('Steg 3 År 1'!B:B,F299+1):INDEX('Steg 3 År 1'!B:B,F299+5000),0)+F299,"")</f>
        <v/>
      </c>
      <c r="G300" s="1" t="str" cm="1">
        <f t="array" ref="G300">IF(F300&lt;&gt;"",INDEX(B:B,F300),"")</f>
        <v/>
      </c>
      <c r="H300" s="1" t="str" cm="1">
        <f t="array" ref="H300">IF(G300&lt;&gt;"",INDEX(C:C,F300),"")</f>
        <v/>
      </c>
    </row>
    <row r="301" spans="1:8" x14ac:dyDescent="0.2">
      <c r="A301" t="str">
        <f>IFERROR(MATCH(3,INDEX('Medarbetare År 1'!B:B,A300+1):INDEX('Medarbetare År 1'!B:B,A300+5000),0)+A300,"")</f>
        <v/>
      </c>
      <c r="B301" t="str" cm="1">
        <f t="array" ref="B301">IF(A301&lt;&gt;"",INDEX('Medarbetare År 1'!A:A,'Steg 3 År 1'!A301),"")</f>
        <v/>
      </c>
      <c r="C301" t="str" cm="1">
        <f t="array" ref="C301">IF(A301&lt;&gt;"",INDEX('Medarbetare År 1'!C:C,A301),"")</f>
        <v/>
      </c>
      <c r="F301" s="2" t="str">
        <f>IFERROR(MATCH(Diagram!D$8,INDEX('Steg 3 År 1'!B:B,F300+1):INDEX('Steg 3 År 1'!B:B,F300+5000),0)+F300,"")</f>
        <v/>
      </c>
      <c r="G301" s="1" t="str" cm="1">
        <f t="array" ref="G301">IF(F301&lt;&gt;"",INDEX(B:B,F301),"")</f>
        <v/>
      </c>
      <c r="H301" s="1" t="str" cm="1">
        <f t="array" ref="H301">IF(G301&lt;&gt;"",INDEX(C:C,F301),"")</f>
        <v/>
      </c>
    </row>
    <row r="302" spans="1:8" x14ac:dyDescent="0.2">
      <c r="A302" t="str">
        <f>IFERROR(MATCH(3,INDEX('Medarbetare År 1'!B:B,A301+1):INDEX('Medarbetare År 1'!B:B,A301+5000),0)+A301,"")</f>
        <v/>
      </c>
      <c r="B302" t="str" cm="1">
        <f t="array" ref="B302">IF(A302&lt;&gt;"",INDEX('Medarbetare År 1'!A:A,'Steg 3 År 1'!A302),"")</f>
        <v/>
      </c>
      <c r="C302" t="str" cm="1">
        <f t="array" ref="C302">IF(A302&lt;&gt;"",INDEX('Medarbetare År 1'!C:C,A302),"")</f>
        <v/>
      </c>
      <c r="F302" s="2" t="str">
        <f>IFERROR(MATCH(Diagram!D$8,INDEX('Steg 3 År 1'!B:B,F301+1):INDEX('Steg 3 År 1'!B:B,F301+5000),0)+F301,"")</f>
        <v/>
      </c>
      <c r="G302" s="1" t="str" cm="1">
        <f t="array" ref="G302">IF(F302&lt;&gt;"",INDEX(B:B,F302),"")</f>
        <v/>
      </c>
      <c r="H302" s="1" t="str" cm="1">
        <f t="array" ref="H302">IF(G302&lt;&gt;"",INDEX(C:C,F302),"")</f>
        <v/>
      </c>
    </row>
    <row r="303" spans="1:8" x14ac:dyDescent="0.2">
      <c r="A303" t="str">
        <f>IFERROR(MATCH(3,INDEX('Medarbetare År 1'!B:B,A302+1):INDEX('Medarbetare År 1'!B:B,A302+5000),0)+A302,"")</f>
        <v/>
      </c>
      <c r="B303" t="str" cm="1">
        <f t="array" ref="B303">IF(A303&lt;&gt;"",INDEX('Medarbetare År 1'!A:A,'Steg 3 År 1'!A303),"")</f>
        <v/>
      </c>
      <c r="C303" t="str" cm="1">
        <f t="array" ref="C303">IF(A303&lt;&gt;"",INDEX('Medarbetare År 1'!C:C,A303),"")</f>
        <v/>
      </c>
      <c r="F303" s="2" t="str">
        <f>IFERROR(MATCH(Diagram!D$8,INDEX('Steg 3 År 1'!B:B,F302+1):INDEX('Steg 3 År 1'!B:B,F302+5000),0)+F302,"")</f>
        <v/>
      </c>
      <c r="G303" s="1" t="str" cm="1">
        <f t="array" ref="G303">IF(F303&lt;&gt;"",INDEX(B:B,F303),"")</f>
        <v/>
      </c>
      <c r="H303" s="1" t="str" cm="1">
        <f t="array" ref="H303">IF(G303&lt;&gt;"",INDEX(C:C,F303),"")</f>
        <v/>
      </c>
    </row>
    <row r="304" spans="1:8" x14ac:dyDescent="0.2">
      <c r="A304" t="str">
        <f>IFERROR(MATCH(3,INDEX('Medarbetare År 1'!B:B,A303+1):INDEX('Medarbetare År 1'!B:B,A303+5000),0)+A303,"")</f>
        <v/>
      </c>
      <c r="B304" t="str" cm="1">
        <f t="array" ref="B304">IF(A304&lt;&gt;"",INDEX('Medarbetare År 1'!A:A,'Steg 3 År 1'!A304),"")</f>
        <v/>
      </c>
      <c r="C304" t="str" cm="1">
        <f t="array" ref="C304">IF(A304&lt;&gt;"",INDEX('Medarbetare År 1'!C:C,A304),"")</f>
        <v/>
      </c>
      <c r="F304" s="2" t="str">
        <f>IFERROR(MATCH(Diagram!D$8,INDEX('Steg 3 År 1'!B:B,F303+1):INDEX('Steg 3 År 1'!B:B,F303+5000),0)+F303,"")</f>
        <v/>
      </c>
      <c r="G304" s="1" t="str" cm="1">
        <f t="array" ref="G304">IF(F304&lt;&gt;"",INDEX(B:B,F304),"")</f>
        <v/>
      </c>
      <c r="H304" s="1" t="str" cm="1">
        <f t="array" ref="H304">IF(G304&lt;&gt;"",INDEX(C:C,F304),"")</f>
        <v/>
      </c>
    </row>
    <row r="305" spans="1:8" x14ac:dyDescent="0.2">
      <c r="A305" t="str">
        <f>IFERROR(MATCH(3,INDEX('Medarbetare År 1'!B:B,A304+1):INDEX('Medarbetare År 1'!B:B,A304+5000),0)+A304,"")</f>
        <v/>
      </c>
      <c r="B305" t="str" cm="1">
        <f t="array" ref="B305">IF(A305&lt;&gt;"",INDEX('Medarbetare År 1'!A:A,'Steg 3 År 1'!A305),"")</f>
        <v/>
      </c>
      <c r="C305" t="str" cm="1">
        <f t="array" ref="C305">IF(A305&lt;&gt;"",INDEX('Medarbetare År 1'!C:C,A305),"")</f>
        <v/>
      </c>
      <c r="F305" s="2" t="str">
        <f>IFERROR(MATCH(Diagram!D$8,INDEX('Steg 3 År 1'!B:B,F304+1):INDEX('Steg 3 År 1'!B:B,F304+5000),0)+F304,"")</f>
        <v/>
      </c>
      <c r="G305" s="1" t="str" cm="1">
        <f t="array" ref="G305">IF(F305&lt;&gt;"",INDEX(B:B,F305),"")</f>
        <v/>
      </c>
      <c r="H305" s="1" t="str" cm="1">
        <f t="array" ref="H305">IF(G305&lt;&gt;"",INDEX(C:C,F305),"")</f>
        <v/>
      </c>
    </row>
    <row r="306" spans="1:8" x14ac:dyDescent="0.2">
      <c r="A306" t="str">
        <f>IFERROR(MATCH(3,INDEX('Medarbetare År 1'!B:B,A305+1):INDEX('Medarbetare År 1'!B:B,A305+5000),0)+A305,"")</f>
        <v/>
      </c>
      <c r="B306" t="str" cm="1">
        <f t="array" ref="B306">IF(A306&lt;&gt;"",INDEX('Medarbetare År 1'!A:A,'Steg 3 År 1'!A306),"")</f>
        <v/>
      </c>
      <c r="C306" t="str" cm="1">
        <f t="array" ref="C306">IF(A306&lt;&gt;"",INDEX('Medarbetare År 1'!C:C,A306),"")</f>
        <v/>
      </c>
      <c r="F306" s="2" t="str">
        <f>IFERROR(MATCH(Diagram!D$8,INDEX('Steg 3 År 1'!B:B,F305+1):INDEX('Steg 3 År 1'!B:B,F305+5000),0)+F305,"")</f>
        <v/>
      </c>
      <c r="G306" s="1" t="str" cm="1">
        <f t="array" ref="G306">IF(F306&lt;&gt;"",INDEX(B:B,F306),"")</f>
        <v/>
      </c>
      <c r="H306" s="1" t="str" cm="1">
        <f t="array" ref="H306">IF(G306&lt;&gt;"",INDEX(C:C,F306),"")</f>
        <v/>
      </c>
    </row>
    <row r="307" spans="1:8" x14ac:dyDescent="0.2">
      <c r="A307" t="str">
        <f>IFERROR(MATCH(3,INDEX('Medarbetare År 1'!B:B,A306+1):INDEX('Medarbetare År 1'!B:B,A306+5000),0)+A306,"")</f>
        <v/>
      </c>
      <c r="B307" t="str" cm="1">
        <f t="array" ref="B307">IF(A307&lt;&gt;"",INDEX('Medarbetare År 1'!A:A,'Steg 3 År 1'!A307),"")</f>
        <v/>
      </c>
      <c r="C307" t="str" cm="1">
        <f t="array" ref="C307">IF(A307&lt;&gt;"",INDEX('Medarbetare År 1'!C:C,A307),"")</f>
        <v/>
      </c>
      <c r="F307" s="2" t="str">
        <f>IFERROR(MATCH(Diagram!D$8,INDEX('Steg 3 År 1'!B:B,F306+1):INDEX('Steg 3 År 1'!B:B,F306+5000),0)+F306,"")</f>
        <v/>
      </c>
      <c r="G307" s="1" t="str" cm="1">
        <f t="array" ref="G307">IF(F307&lt;&gt;"",INDEX(B:B,F307),"")</f>
        <v/>
      </c>
      <c r="H307" s="1" t="str" cm="1">
        <f t="array" ref="H307">IF(G307&lt;&gt;"",INDEX(C:C,F307),"")</f>
        <v/>
      </c>
    </row>
    <row r="308" spans="1:8" x14ac:dyDescent="0.2">
      <c r="A308" t="str">
        <f>IFERROR(MATCH(3,INDEX('Medarbetare År 1'!B:B,A307+1):INDEX('Medarbetare År 1'!B:B,A307+5000),0)+A307,"")</f>
        <v/>
      </c>
      <c r="B308" t="str" cm="1">
        <f t="array" ref="B308">IF(A308&lt;&gt;"",INDEX('Medarbetare År 1'!A:A,'Steg 3 År 1'!A308),"")</f>
        <v/>
      </c>
      <c r="C308" t="str" cm="1">
        <f t="array" ref="C308">IF(A308&lt;&gt;"",INDEX('Medarbetare År 1'!C:C,A308),"")</f>
        <v/>
      </c>
      <c r="F308" s="2" t="str">
        <f>IFERROR(MATCH(Diagram!D$8,INDEX('Steg 3 År 1'!B:B,F307+1):INDEX('Steg 3 År 1'!B:B,F307+5000),0)+F307,"")</f>
        <v/>
      </c>
      <c r="G308" s="1" t="str" cm="1">
        <f t="array" ref="G308">IF(F308&lt;&gt;"",INDEX(B:B,F308),"")</f>
        <v/>
      </c>
      <c r="H308" s="1" t="str" cm="1">
        <f t="array" ref="H308">IF(G308&lt;&gt;"",INDEX(C:C,F308),"")</f>
        <v/>
      </c>
    </row>
    <row r="309" spans="1:8" x14ac:dyDescent="0.2">
      <c r="A309" t="str">
        <f>IFERROR(MATCH(3,INDEX('Medarbetare År 1'!B:B,A308+1):INDEX('Medarbetare År 1'!B:B,A308+5000),0)+A308,"")</f>
        <v/>
      </c>
      <c r="B309" t="str" cm="1">
        <f t="array" ref="B309">IF(A309&lt;&gt;"",INDEX('Medarbetare År 1'!A:A,'Steg 3 År 1'!A309),"")</f>
        <v/>
      </c>
      <c r="C309" t="str" cm="1">
        <f t="array" ref="C309">IF(A309&lt;&gt;"",INDEX('Medarbetare År 1'!C:C,A309),"")</f>
        <v/>
      </c>
      <c r="F309" s="2" t="str">
        <f>IFERROR(MATCH(Diagram!D$8,INDEX('Steg 3 År 1'!B:B,F308+1):INDEX('Steg 3 År 1'!B:B,F308+5000),0)+F308,"")</f>
        <v/>
      </c>
      <c r="G309" s="1" t="str" cm="1">
        <f t="array" ref="G309">IF(F309&lt;&gt;"",INDEX(B:B,F309),"")</f>
        <v/>
      </c>
      <c r="H309" s="1" t="str" cm="1">
        <f t="array" ref="H309">IF(G309&lt;&gt;"",INDEX(C:C,F309),"")</f>
        <v/>
      </c>
    </row>
    <row r="310" spans="1:8" x14ac:dyDescent="0.2">
      <c r="A310" t="str">
        <f>IFERROR(MATCH(3,INDEX('Medarbetare År 1'!B:B,A309+1):INDEX('Medarbetare År 1'!B:B,A309+5000),0)+A309,"")</f>
        <v/>
      </c>
      <c r="B310" t="str" cm="1">
        <f t="array" ref="B310">IF(A310&lt;&gt;"",INDEX('Medarbetare År 1'!A:A,'Steg 3 År 1'!A310),"")</f>
        <v/>
      </c>
      <c r="C310" t="str" cm="1">
        <f t="array" ref="C310">IF(A310&lt;&gt;"",INDEX('Medarbetare År 1'!C:C,A310),"")</f>
        <v/>
      </c>
      <c r="F310" s="2" t="str">
        <f>IFERROR(MATCH(Diagram!D$8,INDEX('Steg 3 År 1'!B:B,F309+1):INDEX('Steg 3 År 1'!B:B,F309+5000),0)+F309,"")</f>
        <v/>
      </c>
      <c r="G310" s="1" t="str" cm="1">
        <f t="array" ref="G310">IF(F310&lt;&gt;"",INDEX(B:B,F310),"")</f>
        <v/>
      </c>
      <c r="H310" s="1" t="str" cm="1">
        <f t="array" ref="H310">IF(G310&lt;&gt;"",INDEX(C:C,F310),"")</f>
        <v/>
      </c>
    </row>
    <row r="311" spans="1:8" x14ac:dyDescent="0.2">
      <c r="A311" t="str">
        <f>IFERROR(MATCH(3,INDEX('Medarbetare År 1'!B:B,A310+1):INDEX('Medarbetare År 1'!B:B,A310+5000),0)+A310,"")</f>
        <v/>
      </c>
      <c r="B311" t="str" cm="1">
        <f t="array" ref="B311">IF(A311&lt;&gt;"",INDEX('Medarbetare År 1'!A:A,'Steg 3 År 1'!A311),"")</f>
        <v/>
      </c>
      <c r="C311" t="str" cm="1">
        <f t="array" ref="C311">IF(A311&lt;&gt;"",INDEX('Medarbetare År 1'!C:C,A311),"")</f>
        <v/>
      </c>
      <c r="F311" s="2" t="str">
        <f>IFERROR(MATCH(Diagram!D$8,INDEX('Steg 3 År 1'!B:B,F310+1):INDEX('Steg 3 År 1'!B:B,F310+5000),0)+F310,"")</f>
        <v/>
      </c>
      <c r="G311" s="1" t="str" cm="1">
        <f t="array" ref="G311">IF(F311&lt;&gt;"",INDEX(B:B,F311),"")</f>
        <v/>
      </c>
      <c r="H311" s="1" t="str" cm="1">
        <f t="array" ref="H311">IF(G311&lt;&gt;"",INDEX(C:C,F311),"")</f>
        <v/>
      </c>
    </row>
    <row r="312" spans="1:8" x14ac:dyDescent="0.2">
      <c r="A312" t="str">
        <f>IFERROR(MATCH(3,INDEX('Medarbetare År 1'!B:B,A311+1):INDEX('Medarbetare År 1'!B:B,A311+5000),0)+A311,"")</f>
        <v/>
      </c>
      <c r="B312" t="str" cm="1">
        <f t="array" ref="B312">IF(A312&lt;&gt;"",INDEX('Medarbetare År 1'!A:A,'Steg 3 År 1'!A312),"")</f>
        <v/>
      </c>
      <c r="C312" t="str" cm="1">
        <f t="array" ref="C312">IF(A312&lt;&gt;"",INDEX('Medarbetare År 1'!C:C,A312),"")</f>
        <v/>
      </c>
      <c r="F312" s="2" t="str">
        <f>IFERROR(MATCH(Diagram!D$8,INDEX('Steg 3 År 1'!B:B,F311+1):INDEX('Steg 3 År 1'!B:B,F311+5000),0)+F311,"")</f>
        <v/>
      </c>
      <c r="G312" s="1" t="str" cm="1">
        <f t="array" ref="G312">IF(F312&lt;&gt;"",INDEX(B:B,F312),"")</f>
        <v/>
      </c>
      <c r="H312" s="1" t="str" cm="1">
        <f t="array" ref="H312">IF(G312&lt;&gt;"",INDEX(C:C,F312),"")</f>
        <v/>
      </c>
    </row>
    <row r="313" spans="1:8" x14ac:dyDescent="0.2">
      <c r="A313" t="str">
        <f>IFERROR(MATCH(3,INDEX('Medarbetare År 1'!B:B,A312+1):INDEX('Medarbetare År 1'!B:B,A312+5000),0)+A312,"")</f>
        <v/>
      </c>
      <c r="B313" t="str" cm="1">
        <f t="array" ref="B313">IF(A313&lt;&gt;"",INDEX('Medarbetare År 1'!A:A,'Steg 3 År 1'!A313),"")</f>
        <v/>
      </c>
      <c r="C313" t="str" cm="1">
        <f t="array" ref="C313">IF(A313&lt;&gt;"",INDEX('Medarbetare År 1'!C:C,A313),"")</f>
        <v/>
      </c>
      <c r="F313" s="2" t="str">
        <f>IFERROR(MATCH(Diagram!D$8,INDEX('Steg 3 År 1'!B:B,F312+1):INDEX('Steg 3 År 1'!B:B,F312+5000),0)+F312,"")</f>
        <v/>
      </c>
      <c r="G313" s="1" t="str" cm="1">
        <f t="array" ref="G313">IF(F313&lt;&gt;"",INDEX(B:B,F313),"")</f>
        <v/>
      </c>
      <c r="H313" s="1" t="str" cm="1">
        <f t="array" ref="H313">IF(G313&lt;&gt;"",INDEX(C:C,F313),"")</f>
        <v/>
      </c>
    </row>
    <row r="314" spans="1:8" x14ac:dyDescent="0.2">
      <c r="A314" t="str">
        <f>IFERROR(MATCH(3,INDEX('Medarbetare År 1'!B:B,A313+1):INDEX('Medarbetare År 1'!B:B,A313+5000),0)+A313,"")</f>
        <v/>
      </c>
      <c r="B314" t="str" cm="1">
        <f t="array" ref="B314">IF(A314&lt;&gt;"",INDEX('Medarbetare År 1'!A:A,'Steg 3 År 1'!A314),"")</f>
        <v/>
      </c>
      <c r="C314" t="str" cm="1">
        <f t="array" ref="C314">IF(A314&lt;&gt;"",INDEX('Medarbetare År 1'!C:C,A314),"")</f>
        <v/>
      </c>
      <c r="F314" s="2" t="str">
        <f>IFERROR(MATCH(Diagram!D$8,INDEX('Steg 3 År 1'!B:B,F313+1):INDEX('Steg 3 År 1'!B:B,F313+5000),0)+F313,"")</f>
        <v/>
      </c>
      <c r="G314" s="1" t="str" cm="1">
        <f t="array" ref="G314">IF(F314&lt;&gt;"",INDEX(B:B,F314),"")</f>
        <v/>
      </c>
      <c r="H314" s="1" t="str" cm="1">
        <f t="array" ref="H314">IF(G314&lt;&gt;"",INDEX(C:C,F314),"")</f>
        <v/>
      </c>
    </row>
    <row r="315" spans="1:8" x14ac:dyDescent="0.2">
      <c r="A315" t="str">
        <f>IFERROR(MATCH(3,INDEX('Medarbetare År 1'!B:B,A314+1):INDEX('Medarbetare År 1'!B:B,A314+5000),0)+A314,"")</f>
        <v/>
      </c>
      <c r="B315" t="str" cm="1">
        <f t="array" ref="B315">IF(A315&lt;&gt;"",INDEX('Medarbetare År 1'!A:A,'Steg 3 År 1'!A315),"")</f>
        <v/>
      </c>
      <c r="C315" t="str" cm="1">
        <f t="array" ref="C315">IF(A315&lt;&gt;"",INDEX('Medarbetare År 1'!C:C,A315),"")</f>
        <v/>
      </c>
      <c r="F315" s="2" t="str">
        <f>IFERROR(MATCH(Diagram!D$8,INDEX('Steg 3 År 1'!B:B,F314+1):INDEX('Steg 3 År 1'!B:B,F314+5000),0)+F314,"")</f>
        <v/>
      </c>
      <c r="G315" s="1" t="str" cm="1">
        <f t="array" ref="G315">IF(F315&lt;&gt;"",INDEX(B:B,F315),"")</f>
        <v/>
      </c>
      <c r="H315" s="1" t="str" cm="1">
        <f t="array" ref="H315">IF(G315&lt;&gt;"",INDEX(C:C,F315),"")</f>
        <v/>
      </c>
    </row>
    <row r="316" spans="1:8" x14ac:dyDescent="0.2">
      <c r="A316" t="str">
        <f>IFERROR(MATCH(3,INDEX('Medarbetare År 1'!B:B,A315+1):INDEX('Medarbetare År 1'!B:B,A315+5000),0)+A315,"")</f>
        <v/>
      </c>
      <c r="B316" t="str" cm="1">
        <f t="array" ref="B316">IF(A316&lt;&gt;"",INDEX('Medarbetare År 1'!A:A,'Steg 3 År 1'!A316),"")</f>
        <v/>
      </c>
      <c r="C316" t="str" cm="1">
        <f t="array" ref="C316">IF(A316&lt;&gt;"",INDEX('Medarbetare År 1'!C:C,A316),"")</f>
        <v/>
      </c>
      <c r="F316" s="2" t="str">
        <f>IFERROR(MATCH(Diagram!D$8,INDEX('Steg 3 År 1'!B:B,F315+1):INDEX('Steg 3 År 1'!B:B,F315+5000),0)+F315,"")</f>
        <v/>
      </c>
      <c r="G316" s="1" t="str" cm="1">
        <f t="array" ref="G316">IF(F316&lt;&gt;"",INDEX(B:B,F316),"")</f>
        <v/>
      </c>
      <c r="H316" s="1" t="str" cm="1">
        <f t="array" ref="H316">IF(G316&lt;&gt;"",INDEX(C:C,F316),"")</f>
        <v/>
      </c>
    </row>
    <row r="317" spans="1:8" x14ac:dyDescent="0.2">
      <c r="A317" t="str">
        <f>IFERROR(MATCH(3,INDEX('Medarbetare År 1'!B:B,A316+1):INDEX('Medarbetare År 1'!B:B,A316+5000),0)+A316,"")</f>
        <v/>
      </c>
      <c r="B317" t="str" cm="1">
        <f t="array" ref="B317">IF(A317&lt;&gt;"",INDEX('Medarbetare År 1'!A:A,'Steg 3 År 1'!A317),"")</f>
        <v/>
      </c>
      <c r="C317" t="str" cm="1">
        <f t="array" ref="C317">IF(A317&lt;&gt;"",INDEX('Medarbetare År 1'!C:C,A317),"")</f>
        <v/>
      </c>
      <c r="F317" s="2" t="str">
        <f>IFERROR(MATCH(Diagram!D$8,INDEX('Steg 3 År 1'!B:B,F316+1):INDEX('Steg 3 År 1'!B:B,F316+5000),0)+F316,"")</f>
        <v/>
      </c>
      <c r="G317" s="1" t="str" cm="1">
        <f t="array" ref="G317">IF(F317&lt;&gt;"",INDEX(B:B,F317),"")</f>
        <v/>
      </c>
      <c r="H317" s="1" t="str" cm="1">
        <f t="array" ref="H317">IF(G317&lt;&gt;"",INDEX(C:C,F317),"")</f>
        <v/>
      </c>
    </row>
    <row r="318" spans="1:8" x14ac:dyDescent="0.2">
      <c r="A318" t="str">
        <f>IFERROR(MATCH(3,INDEX('Medarbetare År 1'!B:B,A317+1):INDEX('Medarbetare År 1'!B:B,A317+5000),0)+A317,"")</f>
        <v/>
      </c>
      <c r="B318" t="str" cm="1">
        <f t="array" ref="B318">IF(A318&lt;&gt;"",INDEX('Medarbetare År 1'!A:A,'Steg 3 År 1'!A318),"")</f>
        <v/>
      </c>
      <c r="C318" t="str" cm="1">
        <f t="array" ref="C318">IF(A318&lt;&gt;"",INDEX('Medarbetare År 1'!C:C,A318),"")</f>
        <v/>
      </c>
      <c r="F318" s="2" t="str">
        <f>IFERROR(MATCH(Diagram!D$8,INDEX('Steg 3 År 1'!B:B,F317+1):INDEX('Steg 3 År 1'!B:B,F317+5000),0)+F317,"")</f>
        <v/>
      </c>
      <c r="G318" s="1" t="str" cm="1">
        <f t="array" ref="G318">IF(F318&lt;&gt;"",INDEX(B:B,F318),"")</f>
        <v/>
      </c>
      <c r="H318" s="1" t="str" cm="1">
        <f t="array" ref="H318">IF(G318&lt;&gt;"",INDEX(C:C,F318),"")</f>
        <v/>
      </c>
    </row>
    <row r="319" spans="1:8" x14ac:dyDescent="0.2">
      <c r="A319" t="str">
        <f>IFERROR(MATCH(3,INDEX('Medarbetare År 1'!B:B,A318+1):INDEX('Medarbetare År 1'!B:B,A318+5000),0)+A318,"")</f>
        <v/>
      </c>
      <c r="B319" t="str" cm="1">
        <f t="array" ref="B319">IF(A319&lt;&gt;"",INDEX('Medarbetare År 1'!A:A,'Steg 3 År 1'!A319),"")</f>
        <v/>
      </c>
      <c r="C319" t="str" cm="1">
        <f t="array" ref="C319">IF(A319&lt;&gt;"",INDEX('Medarbetare År 1'!C:C,A319),"")</f>
        <v/>
      </c>
      <c r="F319" s="2" t="str">
        <f>IFERROR(MATCH(Diagram!D$8,INDEX('Steg 3 År 1'!B:B,F318+1):INDEX('Steg 3 År 1'!B:B,F318+5000),0)+F318,"")</f>
        <v/>
      </c>
      <c r="G319" s="1" t="str" cm="1">
        <f t="array" ref="G319">IF(F319&lt;&gt;"",INDEX(B:B,F319),"")</f>
        <v/>
      </c>
      <c r="H319" s="1" t="str" cm="1">
        <f t="array" ref="H319">IF(G319&lt;&gt;"",INDEX(C:C,F319),"")</f>
        <v/>
      </c>
    </row>
    <row r="320" spans="1:8" x14ac:dyDescent="0.2">
      <c r="A320" t="str">
        <f>IFERROR(MATCH(3,INDEX('Medarbetare År 1'!B:B,A319+1):INDEX('Medarbetare År 1'!B:B,A319+5000),0)+A319,"")</f>
        <v/>
      </c>
      <c r="B320" t="str" cm="1">
        <f t="array" ref="B320">IF(A320&lt;&gt;"",INDEX('Medarbetare År 1'!A:A,'Steg 3 År 1'!A320),"")</f>
        <v/>
      </c>
      <c r="C320" t="str" cm="1">
        <f t="array" ref="C320">IF(A320&lt;&gt;"",INDEX('Medarbetare År 1'!C:C,A320),"")</f>
        <v/>
      </c>
      <c r="F320" s="2" t="str">
        <f>IFERROR(MATCH(Diagram!D$8,INDEX('Steg 3 År 1'!B:B,F319+1):INDEX('Steg 3 År 1'!B:B,F319+5000),0)+F319,"")</f>
        <v/>
      </c>
      <c r="G320" s="1" t="str" cm="1">
        <f t="array" ref="G320">IF(F320&lt;&gt;"",INDEX(B:B,F320),"")</f>
        <v/>
      </c>
      <c r="H320" s="1" t="str" cm="1">
        <f t="array" ref="H320">IF(G320&lt;&gt;"",INDEX(C:C,F320),"")</f>
        <v/>
      </c>
    </row>
    <row r="321" spans="1:8" x14ac:dyDescent="0.2">
      <c r="A321" t="str">
        <f>IFERROR(MATCH(3,INDEX('Medarbetare År 1'!B:B,A320+1):INDEX('Medarbetare År 1'!B:B,A320+5000),0)+A320,"")</f>
        <v/>
      </c>
      <c r="B321" t="str" cm="1">
        <f t="array" ref="B321">IF(A321&lt;&gt;"",INDEX('Medarbetare År 1'!A:A,'Steg 3 År 1'!A321),"")</f>
        <v/>
      </c>
      <c r="C321" t="str" cm="1">
        <f t="array" ref="C321">IF(A321&lt;&gt;"",INDEX('Medarbetare År 1'!C:C,A321),"")</f>
        <v/>
      </c>
      <c r="F321" s="2" t="str">
        <f>IFERROR(MATCH(Diagram!D$8,INDEX('Steg 3 År 1'!B:B,F320+1):INDEX('Steg 3 År 1'!B:B,F320+5000),0)+F320,"")</f>
        <v/>
      </c>
      <c r="G321" s="1" t="str" cm="1">
        <f t="array" ref="G321">IF(F321&lt;&gt;"",INDEX(B:B,F321),"")</f>
        <v/>
      </c>
      <c r="H321" s="1" t="str" cm="1">
        <f t="array" ref="H321">IF(G321&lt;&gt;"",INDEX(C:C,F321),"")</f>
        <v/>
      </c>
    </row>
    <row r="322" spans="1:8" x14ac:dyDescent="0.2">
      <c r="A322" t="str">
        <f>IFERROR(MATCH(3,INDEX('Medarbetare År 1'!B:B,A321+1):INDEX('Medarbetare År 1'!B:B,A321+5000),0)+A321,"")</f>
        <v/>
      </c>
      <c r="B322" t="str" cm="1">
        <f t="array" ref="B322">IF(A322&lt;&gt;"",INDEX('Medarbetare År 1'!A:A,'Steg 3 År 1'!A322),"")</f>
        <v/>
      </c>
      <c r="C322" t="str" cm="1">
        <f t="array" ref="C322">IF(A322&lt;&gt;"",INDEX('Medarbetare År 1'!C:C,A322),"")</f>
        <v/>
      </c>
      <c r="F322" s="2" t="str">
        <f>IFERROR(MATCH(Diagram!D$8,INDEX('Steg 3 År 1'!B:B,F321+1):INDEX('Steg 3 År 1'!B:B,F321+5000),0)+F321,"")</f>
        <v/>
      </c>
      <c r="G322" s="1" t="str" cm="1">
        <f t="array" ref="G322">IF(F322&lt;&gt;"",INDEX(B:B,F322),"")</f>
        <v/>
      </c>
      <c r="H322" s="1" t="str" cm="1">
        <f t="array" ref="H322">IF(G322&lt;&gt;"",INDEX(C:C,F322),"")</f>
        <v/>
      </c>
    </row>
    <row r="323" spans="1:8" x14ac:dyDescent="0.2">
      <c r="A323" t="str">
        <f>IFERROR(MATCH(3,INDEX('Medarbetare År 1'!B:B,A322+1):INDEX('Medarbetare År 1'!B:B,A322+5000),0)+A322,"")</f>
        <v/>
      </c>
      <c r="B323" t="str" cm="1">
        <f t="array" ref="B323">IF(A323&lt;&gt;"",INDEX('Medarbetare År 1'!A:A,'Steg 3 År 1'!A323),"")</f>
        <v/>
      </c>
      <c r="C323" t="str" cm="1">
        <f t="array" ref="C323">IF(A323&lt;&gt;"",INDEX('Medarbetare År 1'!C:C,A323),"")</f>
        <v/>
      </c>
      <c r="F323" s="2" t="str">
        <f>IFERROR(MATCH(Diagram!D$8,INDEX('Steg 3 År 1'!B:B,F322+1):INDEX('Steg 3 År 1'!B:B,F322+5000),0)+F322,"")</f>
        <v/>
      </c>
      <c r="G323" s="1" t="str" cm="1">
        <f t="array" ref="G323">IF(F323&lt;&gt;"",INDEX(B:B,F323),"")</f>
        <v/>
      </c>
      <c r="H323" s="1" t="str" cm="1">
        <f t="array" ref="H323">IF(G323&lt;&gt;"",INDEX(C:C,F323),"")</f>
        <v/>
      </c>
    </row>
    <row r="324" spans="1:8" x14ac:dyDescent="0.2">
      <c r="A324" t="str">
        <f>IFERROR(MATCH(3,INDEX('Medarbetare År 1'!B:B,A323+1):INDEX('Medarbetare År 1'!B:B,A323+5000),0)+A323,"")</f>
        <v/>
      </c>
      <c r="B324" t="str" cm="1">
        <f t="array" ref="B324">IF(A324&lt;&gt;"",INDEX('Medarbetare År 1'!A:A,'Steg 3 År 1'!A324),"")</f>
        <v/>
      </c>
      <c r="C324" t="str" cm="1">
        <f t="array" ref="C324">IF(A324&lt;&gt;"",INDEX('Medarbetare År 1'!C:C,A324),"")</f>
        <v/>
      </c>
      <c r="F324" s="2" t="str">
        <f>IFERROR(MATCH(Diagram!D$8,INDEX('Steg 3 År 1'!B:B,F323+1):INDEX('Steg 3 År 1'!B:B,F323+5000),0)+F323,"")</f>
        <v/>
      </c>
      <c r="G324" s="1" t="str" cm="1">
        <f t="array" ref="G324">IF(F324&lt;&gt;"",INDEX(B:B,F324),"")</f>
        <v/>
      </c>
      <c r="H324" s="1" t="str" cm="1">
        <f t="array" ref="H324">IF(G324&lt;&gt;"",INDEX(C:C,F324),"")</f>
        <v/>
      </c>
    </row>
    <row r="325" spans="1:8" x14ac:dyDescent="0.2">
      <c r="A325" t="str">
        <f>IFERROR(MATCH(3,INDEX('Medarbetare År 1'!B:B,A324+1):INDEX('Medarbetare År 1'!B:B,A324+5000),0)+A324,"")</f>
        <v/>
      </c>
      <c r="B325" t="str" cm="1">
        <f t="array" ref="B325">IF(A325&lt;&gt;"",INDEX('Medarbetare År 1'!A:A,'Steg 3 År 1'!A325),"")</f>
        <v/>
      </c>
      <c r="C325" t="str" cm="1">
        <f t="array" ref="C325">IF(A325&lt;&gt;"",INDEX('Medarbetare År 1'!C:C,A325),"")</f>
        <v/>
      </c>
      <c r="F325" s="2" t="str">
        <f>IFERROR(MATCH(Diagram!D$8,INDEX('Steg 3 År 1'!B:B,F324+1):INDEX('Steg 3 År 1'!B:B,F324+5000),0)+F324,"")</f>
        <v/>
      </c>
      <c r="G325" s="1" t="str" cm="1">
        <f t="array" ref="G325">IF(F325&lt;&gt;"",INDEX(B:B,F325),"")</f>
        <v/>
      </c>
      <c r="H325" s="1" t="str" cm="1">
        <f t="array" ref="H325">IF(G325&lt;&gt;"",INDEX(C:C,F325),"")</f>
        <v/>
      </c>
    </row>
    <row r="326" spans="1:8" x14ac:dyDescent="0.2">
      <c r="A326" t="str">
        <f>IFERROR(MATCH(3,INDEX('Medarbetare År 1'!B:B,A325+1):INDEX('Medarbetare År 1'!B:B,A325+5000),0)+A325,"")</f>
        <v/>
      </c>
      <c r="B326" t="str" cm="1">
        <f t="array" ref="B326">IF(A326&lt;&gt;"",INDEX('Medarbetare År 1'!A:A,'Steg 3 År 1'!A326),"")</f>
        <v/>
      </c>
      <c r="C326" t="str" cm="1">
        <f t="array" ref="C326">IF(A326&lt;&gt;"",INDEX('Medarbetare År 1'!C:C,A326),"")</f>
        <v/>
      </c>
      <c r="F326" s="2" t="str">
        <f>IFERROR(MATCH(Diagram!D$8,INDEX('Steg 3 År 1'!B:B,F325+1):INDEX('Steg 3 År 1'!B:B,F325+5000),0)+F325,"")</f>
        <v/>
      </c>
      <c r="G326" s="1" t="str" cm="1">
        <f t="array" ref="G326">IF(F326&lt;&gt;"",INDEX(B:B,F326),"")</f>
        <v/>
      </c>
      <c r="H326" s="1" t="str" cm="1">
        <f t="array" ref="H326">IF(G326&lt;&gt;"",INDEX(C:C,F326),"")</f>
        <v/>
      </c>
    </row>
    <row r="327" spans="1:8" x14ac:dyDescent="0.2">
      <c r="A327" t="str">
        <f>IFERROR(MATCH(3,INDEX('Medarbetare År 1'!B:B,A326+1):INDEX('Medarbetare År 1'!B:B,A326+5000),0)+A326,"")</f>
        <v/>
      </c>
      <c r="B327" t="str" cm="1">
        <f t="array" ref="B327">IF(A327&lt;&gt;"",INDEX('Medarbetare År 1'!A:A,'Steg 3 År 1'!A327),"")</f>
        <v/>
      </c>
      <c r="C327" t="str" cm="1">
        <f t="array" ref="C327">IF(A327&lt;&gt;"",INDEX('Medarbetare År 1'!C:C,A327),"")</f>
        <v/>
      </c>
      <c r="F327" s="2" t="str">
        <f>IFERROR(MATCH(Diagram!D$8,INDEX('Steg 3 År 1'!B:B,F326+1):INDEX('Steg 3 År 1'!B:B,F326+5000),0)+F326,"")</f>
        <v/>
      </c>
      <c r="G327" s="1" t="str" cm="1">
        <f t="array" ref="G327">IF(F327&lt;&gt;"",INDEX(B:B,F327),"")</f>
        <v/>
      </c>
      <c r="H327" s="1" t="str" cm="1">
        <f t="array" ref="H327">IF(G327&lt;&gt;"",INDEX(C:C,F327),"")</f>
        <v/>
      </c>
    </row>
    <row r="328" spans="1:8" x14ac:dyDescent="0.2">
      <c r="A328" t="str">
        <f>IFERROR(MATCH(3,INDEX('Medarbetare År 1'!B:B,A327+1):INDEX('Medarbetare År 1'!B:B,A327+5000),0)+A327,"")</f>
        <v/>
      </c>
      <c r="B328" t="str" cm="1">
        <f t="array" ref="B328">IF(A328&lt;&gt;"",INDEX('Medarbetare År 1'!A:A,'Steg 3 År 1'!A328),"")</f>
        <v/>
      </c>
      <c r="C328" t="str" cm="1">
        <f t="array" ref="C328">IF(A328&lt;&gt;"",INDEX('Medarbetare År 1'!C:C,A328),"")</f>
        <v/>
      </c>
      <c r="F328" s="2" t="str">
        <f>IFERROR(MATCH(Diagram!D$8,INDEX('Steg 3 År 1'!B:B,F327+1):INDEX('Steg 3 År 1'!B:B,F327+5000),0)+F327,"")</f>
        <v/>
      </c>
      <c r="G328" s="1" t="str" cm="1">
        <f t="array" ref="G328">IF(F328&lt;&gt;"",INDEX(B:B,F328),"")</f>
        <v/>
      </c>
      <c r="H328" s="1" t="str" cm="1">
        <f t="array" ref="H328">IF(G328&lt;&gt;"",INDEX(C:C,F328),"")</f>
        <v/>
      </c>
    </row>
    <row r="329" spans="1:8" x14ac:dyDescent="0.2">
      <c r="A329" t="str">
        <f>IFERROR(MATCH(3,INDEX('Medarbetare År 1'!B:B,A328+1):INDEX('Medarbetare År 1'!B:B,A328+5000),0)+A328,"")</f>
        <v/>
      </c>
      <c r="B329" t="str" cm="1">
        <f t="array" ref="B329">IF(A329&lt;&gt;"",INDEX('Medarbetare År 1'!A:A,'Steg 3 År 1'!A329),"")</f>
        <v/>
      </c>
      <c r="C329" t="str" cm="1">
        <f t="array" ref="C329">IF(A329&lt;&gt;"",INDEX('Medarbetare År 1'!C:C,A329),"")</f>
        <v/>
      </c>
      <c r="F329" s="2" t="str">
        <f>IFERROR(MATCH(Diagram!D$8,INDEX('Steg 3 År 1'!B:B,F328+1):INDEX('Steg 3 År 1'!B:B,F328+5000),0)+F328,"")</f>
        <v/>
      </c>
      <c r="G329" s="1" t="str" cm="1">
        <f t="array" ref="G329">IF(F329&lt;&gt;"",INDEX(B:B,F329),"")</f>
        <v/>
      </c>
      <c r="H329" s="1" t="str" cm="1">
        <f t="array" ref="H329">IF(G329&lt;&gt;"",INDEX(C:C,F329),"")</f>
        <v/>
      </c>
    </row>
    <row r="330" spans="1:8" x14ac:dyDescent="0.2">
      <c r="A330" t="str">
        <f>IFERROR(MATCH(3,INDEX('Medarbetare År 1'!B:B,A329+1):INDEX('Medarbetare År 1'!B:B,A329+5000),0)+A329,"")</f>
        <v/>
      </c>
      <c r="B330" t="str" cm="1">
        <f t="array" ref="B330">IF(A330&lt;&gt;"",INDEX('Medarbetare År 1'!A:A,'Steg 3 År 1'!A330),"")</f>
        <v/>
      </c>
      <c r="C330" t="str" cm="1">
        <f t="array" ref="C330">IF(A330&lt;&gt;"",INDEX('Medarbetare År 1'!C:C,A330),"")</f>
        <v/>
      </c>
      <c r="F330" s="2" t="str">
        <f>IFERROR(MATCH(Diagram!D$8,INDEX('Steg 3 År 1'!B:B,F329+1):INDEX('Steg 3 År 1'!B:B,F329+5000),0)+F329,"")</f>
        <v/>
      </c>
      <c r="G330" s="1" t="str" cm="1">
        <f t="array" ref="G330">IF(F330&lt;&gt;"",INDEX(B:B,F330),"")</f>
        <v/>
      </c>
      <c r="H330" s="1" t="str" cm="1">
        <f t="array" ref="H330">IF(G330&lt;&gt;"",INDEX(C:C,F330),"")</f>
        <v/>
      </c>
    </row>
    <row r="331" spans="1:8" x14ac:dyDescent="0.2">
      <c r="A331" t="str">
        <f>IFERROR(MATCH(3,INDEX('Medarbetare År 1'!B:B,A330+1):INDEX('Medarbetare År 1'!B:B,A330+5000),0)+A330,"")</f>
        <v/>
      </c>
      <c r="B331" t="str" cm="1">
        <f t="array" ref="B331">IF(A331&lt;&gt;"",INDEX('Medarbetare År 1'!A:A,'Steg 3 År 1'!A331),"")</f>
        <v/>
      </c>
      <c r="C331" t="str" cm="1">
        <f t="array" ref="C331">IF(A331&lt;&gt;"",INDEX('Medarbetare År 1'!C:C,A331),"")</f>
        <v/>
      </c>
      <c r="F331" s="2" t="str">
        <f>IFERROR(MATCH(Diagram!D$8,INDEX('Steg 3 År 1'!B:B,F330+1):INDEX('Steg 3 År 1'!B:B,F330+5000),0)+F330,"")</f>
        <v/>
      </c>
      <c r="G331" s="1" t="str" cm="1">
        <f t="array" ref="G331">IF(F331&lt;&gt;"",INDEX(B:B,F331),"")</f>
        <v/>
      </c>
      <c r="H331" s="1" t="str" cm="1">
        <f t="array" ref="H331">IF(G331&lt;&gt;"",INDEX(C:C,F331),"")</f>
        <v/>
      </c>
    </row>
    <row r="332" spans="1:8" x14ac:dyDescent="0.2">
      <c r="A332" t="str">
        <f>IFERROR(MATCH(3,INDEX('Medarbetare År 1'!B:B,A331+1):INDEX('Medarbetare År 1'!B:B,A331+5000),0)+A331,"")</f>
        <v/>
      </c>
      <c r="B332" t="str" cm="1">
        <f t="array" ref="B332">IF(A332&lt;&gt;"",INDEX('Medarbetare År 1'!A:A,'Steg 3 År 1'!A332),"")</f>
        <v/>
      </c>
      <c r="C332" t="str" cm="1">
        <f t="array" ref="C332">IF(A332&lt;&gt;"",INDEX('Medarbetare År 1'!C:C,A332),"")</f>
        <v/>
      </c>
      <c r="F332" s="2" t="str">
        <f>IFERROR(MATCH(Diagram!D$8,INDEX('Steg 3 År 1'!B:B,F331+1):INDEX('Steg 3 År 1'!B:B,F331+5000),0)+F331,"")</f>
        <v/>
      </c>
      <c r="G332" s="1" t="str" cm="1">
        <f t="array" ref="G332">IF(F332&lt;&gt;"",INDEX(B:B,F332),"")</f>
        <v/>
      </c>
      <c r="H332" s="1" t="str" cm="1">
        <f t="array" ref="H332">IF(G332&lt;&gt;"",INDEX(C:C,F332),"")</f>
        <v/>
      </c>
    </row>
    <row r="333" spans="1:8" x14ac:dyDescent="0.2">
      <c r="A333" t="str">
        <f>IFERROR(MATCH(3,INDEX('Medarbetare År 1'!B:B,A332+1):INDEX('Medarbetare År 1'!B:B,A332+5000),0)+A332,"")</f>
        <v/>
      </c>
      <c r="B333" t="str" cm="1">
        <f t="array" ref="B333">IF(A333&lt;&gt;"",INDEX('Medarbetare År 1'!A:A,'Steg 3 År 1'!A333),"")</f>
        <v/>
      </c>
      <c r="C333" t="str" cm="1">
        <f t="array" ref="C333">IF(A333&lt;&gt;"",INDEX('Medarbetare År 1'!C:C,A333),"")</f>
        <v/>
      </c>
      <c r="F333" s="2" t="str">
        <f>IFERROR(MATCH(Diagram!D$8,INDEX('Steg 3 År 1'!B:B,F332+1):INDEX('Steg 3 År 1'!B:B,F332+5000),0)+F332,"")</f>
        <v/>
      </c>
      <c r="G333" s="1" t="str" cm="1">
        <f t="array" ref="G333">IF(F333&lt;&gt;"",INDEX(B:B,F333),"")</f>
        <v/>
      </c>
      <c r="H333" s="1" t="str" cm="1">
        <f t="array" ref="H333">IF(G333&lt;&gt;"",INDEX(C:C,F333),"")</f>
        <v/>
      </c>
    </row>
    <row r="334" spans="1:8" x14ac:dyDescent="0.2">
      <c r="A334" t="str">
        <f>IFERROR(MATCH(3,INDEX('Medarbetare År 1'!B:B,A333+1):INDEX('Medarbetare År 1'!B:B,A333+5000),0)+A333,"")</f>
        <v/>
      </c>
      <c r="B334" t="str" cm="1">
        <f t="array" ref="B334">IF(A334&lt;&gt;"",INDEX('Medarbetare År 1'!A:A,'Steg 3 År 1'!A334),"")</f>
        <v/>
      </c>
      <c r="C334" t="str" cm="1">
        <f t="array" ref="C334">IF(A334&lt;&gt;"",INDEX('Medarbetare År 1'!C:C,A334),"")</f>
        <v/>
      </c>
      <c r="F334" s="2" t="str">
        <f>IFERROR(MATCH(Diagram!D$8,INDEX('Steg 3 År 1'!B:B,F333+1):INDEX('Steg 3 År 1'!B:B,F333+5000),0)+F333,"")</f>
        <v/>
      </c>
      <c r="G334" s="1" t="str" cm="1">
        <f t="array" ref="G334">IF(F334&lt;&gt;"",INDEX(B:B,F334),"")</f>
        <v/>
      </c>
      <c r="H334" s="1" t="str" cm="1">
        <f t="array" ref="H334">IF(G334&lt;&gt;"",INDEX(C:C,F334),"")</f>
        <v/>
      </c>
    </row>
    <row r="335" spans="1:8" x14ac:dyDescent="0.2">
      <c r="A335" t="str">
        <f>IFERROR(MATCH(3,INDEX('Medarbetare År 1'!B:B,A334+1):INDEX('Medarbetare År 1'!B:B,A334+5000),0)+A334,"")</f>
        <v/>
      </c>
      <c r="B335" t="str" cm="1">
        <f t="array" ref="B335">IF(A335&lt;&gt;"",INDEX('Medarbetare År 1'!A:A,'Steg 3 År 1'!A335),"")</f>
        <v/>
      </c>
      <c r="C335" t="str" cm="1">
        <f t="array" ref="C335">IF(A335&lt;&gt;"",INDEX('Medarbetare År 1'!C:C,A335),"")</f>
        <v/>
      </c>
      <c r="F335" s="2" t="str">
        <f>IFERROR(MATCH(Diagram!D$8,INDEX('Steg 3 År 1'!B:B,F334+1):INDEX('Steg 3 År 1'!B:B,F334+5000),0)+F334,"")</f>
        <v/>
      </c>
      <c r="G335" s="1" t="str" cm="1">
        <f t="array" ref="G335">IF(F335&lt;&gt;"",INDEX(B:B,F335),"")</f>
        <v/>
      </c>
      <c r="H335" s="1" t="str" cm="1">
        <f t="array" ref="H335">IF(G335&lt;&gt;"",INDEX(C:C,F335),"")</f>
        <v/>
      </c>
    </row>
    <row r="336" spans="1:8" x14ac:dyDescent="0.2">
      <c r="A336" t="str">
        <f>IFERROR(MATCH(3,INDEX('Medarbetare År 1'!B:B,A335+1):INDEX('Medarbetare År 1'!B:B,A335+5000),0)+A335,"")</f>
        <v/>
      </c>
      <c r="B336" t="str" cm="1">
        <f t="array" ref="B336">IF(A336&lt;&gt;"",INDEX('Medarbetare År 1'!A:A,'Steg 3 År 1'!A336),"")</f>
        <v/>
      </c>
      <c r="C336" t="str" cm="1">
        <f t="array" ref="C336">IF(A336&lt;&gt;"",INDEX('Medarbetare År 1'!C:C,A336),"")</f>
        <v/>
      </c>
      <c r="F336" s="2" t="str">
        <f>IFERROR(MATCH(Diagram!D$8,INDEX('Steg 3 År 1'!B:B,F335+1):INDEX('Steg 3 År 1'!B:B,F335+5000),0)+F335,"")</f>
        <v/>
      </c>
      <c r="G336" s="1" t="str" cm="1">
        <f t="array" ref="G336">IF(F336&lt;&gt;"",INDEX(B:B,F336),"")</f>
        <v/>
      </c>
      <c r="H336" s="1" t="str" cm="1">
        <f t="array" ref="H336">IF(G336&lt;&gt;"",INDEX(C:C,F336),"")</f>
        <v/>
      </c>
    </row>
    <row r="337" spans="1:8" x14ac:dyDescent="0.2">
      <c r="A337" t="str">
        <f>IFERROR(MATCH(3,INDEX('Medarbetare År 1'!B:B,A336+1):INDEX('Medarbetare År 1'!B:B,A336+5000),0)+A336,"")</f>
        <v/>
      </c>
      <c r="B337" t="str" cm="1">
        <f t="array" ref="B337">IF(A337&lt;&gt;"",INDEX('Medarbetare År 1'!A:A,'Steg 3 År 1'!A337),"")</f>
        <v/>
      </c>
      <c r="C337" t="str" cm="1">
        <f t="array" ref="C337">IF(A337&lt;&gt;"",INDEX('Medarbetare År 1'!C:C,A337),"")</f>
        <v/>
      </c>
      <c r="F337" s="2" t="str">
        <f>IFERROR(MATCH(Diagram!D$8,INDEX('Steg 3 År 1'!B:B,F336+1):INDEX('Steg 3 År 1'!B:B,F336+5000),0)+F336,"")</f>
        <v/>
      </c>
      <c r="G337" s="1" t="str" cm="1">
        <f t="array" ref="G337">IF(F337&lt;&gt;"",INDEX(B:B,F337),"")</f>
        <v/>
      </c>
      <c r="H337" s="1" t="str" cm="1">
        <f t="array" ref="H337">IF(G337&lt;&gt;"",INDEX(C:C,F337),"")</f>
        <v/>
      </c>
    </row>
    <row r="338" spans="1:8" x14ac:dyDescent="0.2">
      <c r="A338" t="str">
        <f>IFERROR(MATCH(3,INDEX('Medarbetare År 1'!B:B,A337+1):INDEX('Medarbetare År 1'!B:B,A337+5000),0)+A337,"")</f>
        <v/>
      </c>
      <c r="B338" t="str" cm="1">
        <f t="array" ref="B338">IF(A338&lt;&gt;"",INDEX('Medarbetare År 1'!A:A,'Steg 3 År 1'!A338),"")</f>
        <v/>
      </c>
      <c r="C338" t="str" cm="1">
        <f t="array" ref="C338">IF(A338&lt;&gt;"",INDEX('Medarbetare År 1'!C:C,A338),"")</f>
        <v/>
      </c>
      <c r="F338" s="2" t="str">
        <f>IFERROR(MATCH(Diagram!D$8,INDEX('Steg 3 År 1'!B:B,F337+1):INDEX('Steg 3 År 1'!B:B,F337+5000),0)+F337,"")</f>
        <v/>
      </c>
      <c r="G338" s="1" t="str" cm="1">
        <f t="array" ref="G338">IF(F338&lt;&gt;"",INDEX(B:B,F338),"")</f>
        <v/>
      </c>
      <c r="H338" s="1" t="str" cm="1">
        <f t="array" ref="H338">IF(G338&lt;&gt;"",INDEX(C:C,F338),"")</f>
        <v/>
      </c>
    </row>
    <row r="339" spans="1:8" x14ac:dyDescent="0.2">
      <c r="A339" t="str">
        <f>IFERROR(MATCH(3,INDEX('Medarbetare År 1'!B:B,A338+1):INDEX('Medarbetare År 1'!B:B,A338+5000),0)+A338,"")</f>
        <v/>
      </c>
      <c r="B339" t="str" cm="1">
        <f t="array" ref="B339">IF(A339&lt;&gt;"",INDEX('Medarbetare År 1'!A:A,'Steg 3 År 1'!A339),"")</f>
        <v/>
      </c>
      <c r="C339" t="str" cm="1">
        <f t="array" ref="C339">IF(A339&lt;&gt;"",INDEX('Medarbetare År 1'!C:C,A339),"")</f>
        <v/>
      </c>
      <c r="F339" s="2" t="str">
        <f>IFERROR(MATCH(Diagram!D$8,INDEX('Steg 3 År 1'!B:B,F338+1):INDEX('Steg 3 År 1'!B:B,F338+5000),0)+F338,"")</f>
        <v/>
      </c>
      <c r="G339" s="1" t="str" cm="1">
        <f t="array" ref="G339">IF(F339&lt;&gt;"",INDEX(B:B,F339),"")</f>
        <v/>
      </c>
      <c r="H339" s="1" t="str" cm="1">
        <f t="array" ref="H339">IF(G339&lt;&gt;"",INDEX(C:C,F339),"")</f>
        <v/>
      </c>
    </row>
    <row r="340" spans="1:8" x14ac:dyDescent="0.2">
      <c r="A340" t="str">
        <f>IFERROR(MATCH(3,INDEX('Medarbetare År 1'!B:B,A339+1):INDEX('Medarbetare År 1'!B:B,A339+5000),0)+A339,"")</f>
        <v/>
      </c>
      <c r="B340" t="str" cm="1">
        <f t="array" ref="B340">IF(A340&lt;&gt;"",INDEX('Medarbetare År 1'!A:A,'Steg 3 År 1'!A340),"")</f>
        <v/>
      </c>
      <c r="C340" t="str" cm="1">
        <f t="array" ref="C340">IF(A340&lt;&gt;"",INDEX('Medarbetare År 1'!C:C,A340),"")</f>
        <v/>
      </c>
      <c r="F340" s="2" t="str">
        <f>IFERROR(MATCH(Diagram!D$8,INDEX('Steg 3 År 1'!B:B,F339+1):INDEX('Steg 3 År 1'!B:B,F339+5000),0)+F339,"")</f>
        <v/>
      </c>
      <c r="G340" s="1" t="str" cm="1">
        <f t="array" ref="G340">IF(F340&lt;&gt;"",INDEX(B:B,F340),"")</f>
        <v/>
      </c>
      <c r="H340" s="1" t="str" cm="1">
        <f t="array" ref="H340">IF(G340&lt;&gt;"",INDEX(C:C,F340),"")</f>
        <v/>
      </c>
    </row>
    <row r="341" spans="1:8" x14ac:dyDescent="0.2">
      <c r="A341" t="str">
        <f>IFERROR(MATCH(3,INDEX('Medarbetare År 1'!B:B,A340+1):INDEX('Medarbetare År 1'!B:B,A340+5000),0)+A340,"")</f>
        <v/>
      </c>
      <c r="B341" t="str" cm="1">
        <f t="array" ref="B341">IF(A341&lt;&gt;"",INDEX('Medarbetare År 1'!A:A,'Steg 3 År 1'!A341),"")</f>
        <v/>
      </c>
      <c r="C341" t="str" cm="1">
        <f t="array" ref="C341">IF(A341&lt;&gt;"",INDEX('Medarbetare År 1'!C:C,A341),"")</f>
        <v/>
      </c>
      <c r="F341" s="2" t="str">
        <f>IFERROR(MATCH(Diagram!D$8,INDEX('Steg 3 År 1'!B:B,F340+1):INDEX('Steg 3 År 1'!B:B,F340+5000),0)+F340,"")</f>
        <v/>
      </c>
      <c r="G341" s="1" t="str" cm="1">
        <f t="array" ref="G341">IF(F341&lt;&gt;"",INDEX(B:B,F341),"")</f>
        <v/>
      </c>
      <c r="H341" s="1" t="str" cm="1">
        <f t="array" ref="H341">IF(G341&lt;&gt;"",INDEX(C:C,F341),"")</f>
        <v/>
      </c>
    </row>
    <row r="342" spans="1:8" x14ac:dyDescent="0.2">
      <c r="A342" t="str">
        <f>IFERROR(MATCH(3,INDEX('Medarbetare År 1'!B:B,A341+1):INDEX('Medarbetare År 1'!B:B,A341+5000),0)+A341,"")</f>
        <v/>
      </c>
      <c r="B342" t="str" cm="1">
        <f t="array" ref="B342">IF(A342&lt;&gt;"",INDEX('Medarbetare År 1'!A:A,'Steg 3 År 1'!A342),"")</f>
        <v/>
      </c>
      <c r="C342" t="str" cm="1">
        <f t="array" ref="C342">IF(A342&lt;&gt;"",INDEX('Medarbetare År 1'!C:C,A342),"")</f>
        <v/>
      </c>
      <c r="F342" s="2" t="str">
        <f>IFERROR(MATCH(Diagram!D$8,INDEX('Steg 3 År 1'!B:B,F341+1):INDEX('Steg 3 År 1'!B:B,F341+5000),0)+F341,"")</f>
        <v/>
      </c>
      <c r="G342" s="1" t="str" cm="1">
        <f t="array" ref="G342">IF(F342&lt;&gt;"",INDEX(B:B,F342),"")</f>
        <v/>
      </c>
      <c r="H342" s="1" t="str" cm="1">
        <f t="array" ref="H342">IF(G342&lt;&gt;"",INDEX(C:C,F342),"")</f>
        <v/>
      </c>
    </row>
    <row r="343" spans="1:8" x14ac:dyDescent="0.2">
      <c r="A343" t="str">
        <f>IFERROR(MATCH(3,INDEX('Medarbetare År 1'!B:B,A342+1):INDEX('Medarbetare År 1'!B:B,A342+5000),0)+A342,"")</f>
        <v/>
      </c>
      <c r="B343" t="str" cm="1">
        <f t="array" ref="B343">IF(A343&lt;&gt;"",INDEX('Medarbetare År 1'!A:A,'Steg 3 År 1'!A343),"")</f>
        <v/>
      </c>
      <c r="C343" t="str" cm="1">
        <f t="array" ref="C343">IF(A343&lt;&gt;"",INDEX('Medarbetare År 1'!C:C,A343),"")</f>
        <v/>
      </c>
      <c r="F343" s="2" t="str">
        <f>IFERROR(MATCH(Diagram!D$8,INDEX('Steg 3 År 1'!B:B,F342+1):INDEX('Steg 3 År 1'!B:B,F342+5000),0)+F342,"")</f>
        <v/>
      </c>
      <c r="G343" s="1" t="str" cm="1">
        <f t="array" ref="G343">IF(F343&lt;&gt;"",INDEX(B:B,F343),"")</f>
        <v/>
      </c>
      <c r="H343" s="1" t="str" cm="1">
        <f t="array" ref="H343">IF(G343&lt;&gt;"",INDEX(C:C,F343),"")</f>
        <v/>
      </c>
    </row>
    <row r="344" spans="1:8" x14ac:dyDescent="0.2">
      <c r="A344" t="str">
        <f>IFERROR(MATCH(3,INDEX('Medarbetare År 1'!B:B,A343+1):INDEX('Medarbetare År 1'!B:B,A343+5000),0)+A343,"")</f>
        <v/>
      </c>
      <c r="B344" t="str" cm="1">
        <f t="array" ref="B344">IF(A344&lt;&gt;"",INDEX('Medarbetare År 1'!A:A,'Steg 3 År 1'!A344),"")</f>
        <v/>
      </c>
      <c r="C344" t="str" cm="1">
        <f t="array" ref="C344">IF(A344&lt;&gt;"",INDEX('Medarbetare År 1'!C:C,A344),"")</f>
        <v/>
      </c>
      <c r="F344" s="2" t="str">
        <f>IFERROR(MATCH(Diagram!D$8,INDEX('Steg 3 År 1'!B:B,F343+1):INDEX('Steg 3 År 1'!B:B,F343+5000),0)+F343,"")</f>
        <v/>
      </c>
      <c r="G344" s="1" t="str" cm="1">
        <f t="array" ref="G344">IF(F344&lt;&gt;"",INDEX(B:B,F344),"")</f>
        <v/>
      </c>
      <c r="H344" s="1" t="str" cm="1">
        <f t="array" ref="H344">IF(G344&lt;&gt;"",INDEX(C:C,F344),"")</f>
        <v/>
      </c>
    </row>
    <row r="345" spans="1:8" x14ac:dyDescent="0.2">
      <c r="A345" t="str">
        <f>IFERROR(MATCH(3,INDEX('Medarbetare År 1'!B:B,A344+1):INDEX('Medarbetare År 1'!B:B,A344+5000),0)+A344,"")</f>
        <v/>
      </c>
      <c r="B345" t="str" cm="1">
        <f t="array" ref="B345">IF(A345&lt;&gt;"",INDEX('Medarbetare År 1'!A:A,'Steg 3 År 1'!A345),"")</f>
        <v/>
      </c>
      <c r="C345" t="str" cm="1">
        <f t="array" ref="C345">IF(A345&lt;&gt;"",INDEX('Medarbetare År 1'!C:C,A345),"")</f>
        <v/>
      </c>
      <c r="F345" s="2" t="str">
        <f>IFERROR(MATCH(Diagram!D$8,INDEX('Steg 3 År 1'!B:B,F344+1):INDEX('Steg 3 År 1'!B:B,F344+5000),0)+F344,"")</f>
        <v/>
      </c>
      <c r="G345" s="1" t="str" cm="1">
        <f t="array" ref="G345">IF(F345&lt;&gt;"",INDEX(B:B,F345),"")</f>
        <v/>
      </c>
      <c r="H345" s="1" t="str" cm="1">
        <f t="array" ref="H345">IF(G345&lt;&gt;"",INDEX(C:C,F345),"")</f>
        <v/>
      </c>
    </row>
    <row r="346" spans="1:8" x14ac:dyDescent="0.2">
      <c r="A346" t="str">
        <f>IFERROR(MATCH(3,INDEX('Medarbetare År 1'!B:B,A345+1):INDEX('Medarbetare År 1'!B:B,A345+5000),0)+A345,"")</f>
        <v/>
      </c>
      <c r="B346" t="str" cm="1">
        <f t="array" ref="B346">IF(A346&lt;&gt;"",INDEX('Medarbetare År 1'!A:A,'Steg 3 År 1'!A346),"")</f>
        <v/>
      </c>
      <c r="C346" t="str" cm="1">
        <f t="array" ref="C346">IF(A346&lt;&gt;"",INDEX('Medarbetare År 1'!C:C,A346),"")</f>
        <v/>
      </c>
      <c r="F346" s="2" t="str">
        <f>IFERROR(MATCH(Diagram!D$8,INDEX('Steg 3 År 1'!B:B,F345+1):INDEX('Steg 3 År 1'!B:B,F345+5000),0)+F345,"")</f>
        <v/>
      </c>
      <c r="G346" s="1" t="str" cm="1">
        <f t="array" ref="G346">IF(F346&lt;&gt;"",INDEX(B:B,F346),"")</f>
        <v/>
      </c>
      <c r="H346" s="1" t="str" cm="1">
        <f t="array" ref="H346">IF(G346&lt;&gt;"",INDEX(C:C,F346),"")</f>
        <v/>
      </c>
    </row>
    <row r="347" spans="1:8" x14ac:dyDescent="0.2">
      <c r="A347" t="str">
        <f>IFERROR(MATCH(3,INDEX('Medarbetare År 1'!B:B,A346+1):INDEX('Medarbetare År 1'!B:B,A346+5000),0)+A346,"")</f>
        <v/>
      </c>
      <c r="B347" t="str" cm="1">
        <f t="array" ref="B347">IF(A347&lt;&gt;"",INDEX('Medarbetare År 1'!A:A,'Steg 3 År 1'!A347),"")</f>
        <v/>
      </c>
      <c r="C347" t="str" cm="1">
        <f t="array" ref="C347">IF(A347&lt;&gt;"",INDEX('Medarbetare År 1'!C:C,A347),"")</f>
        <v/>
      </c>
      <c r="F347" s="2" t="str">
        <f>IFERROR(MATCH(Diagram!D$8,INDEX('Steg 3 År 1'!B:B,F346+1):INDEX('Steg 3 År 1'!B:B,F346+5000),0)+F346,"")</f>
        <v/>
      </c>
      <c r="G347" s="1" t="str" cm="1">
        <f t="array" ref="G347">IF(F347&lt;&gt;"",INDEX(B:B,F347),"")</f>
        <v/>
      </c>
      <c r="H347" s="1" t="str" cm="1">
        <f t="array" ref="H347">IF(G347&lt;&gt;"",INDEX(C:C,F347),"")</f>
        <v/>
      </c>
    </row>
    <row r="348" spans="1:8" x14ac:dyDescent="0.2">
      <c r="A348" t="str">
        <f>IFERROR(MATCH(3,INDEX('Medarbetare År 1'!B:B,A347+1):INDEX('Medarbetare År 1'!B:B,A347+5000),0)+A347,"")</f>
        <v/>
      </c>
      <c r="B348" t="str" cm="1">
        <f t="array" ref="B348">IF(A348&lt;&gt;"",INDEX('Medarbetare År 1'!A:A,'Steg 3 År 1'!A348),"")</f>
        <v/>
      </c>
      <c r="C348" t="str" cm="1">
        <f t="array" ref="C348">IF(A348&lt;&gt;"",INDEX('Medarbetare År 1'!C:C,A348),"")</f>
        <v/>
      </c>
      <c r="F348" s="2" t="str">
        <f>IFERROR(MATCH(Diagram!D$8,INDEX('Steg 3 År 1'!B:B,F347+1):INDEX('Steg 3 År 1'!B:B,F347+5000),0)+F347,"")</f>
        <v/>
      </c>
      <c r="G348" s="1" t="str" cm="1">
        <f t="array" ref="G348">IF(F348&lt;&gt;"",INDEX(B:B,F348),"")</f>
        <v/>
      </c>
      <c r="H348" s="1" t="str" cm="1">
        <f t="array" ref="H348">IF(G348&lt;&gt;"",INDEX(C:C,F348),"")</f>
        <v/>
      </c>
    </row>
    <row r="349" spans="1:8" x14ac:dyDescent="0.2">
      <c r="A349" t="str">
        <f>IFERROR(MATCH(3,INDEX('Medarbetare År 1'!B:B,A348+1):INDEX('Medarbetare År 1'!B:B,A348+5000),0)+A348,"")</f>
        <v/>
      </c>
      <c r="B349" t="str" cm="1">
        <f t="array" ref="B349">IF(A349&lt;&gt;"",INDEX('Medarbetare År 1'!A:A,'Steg 3 År 1'!A349),"")</f>
        <v/>
      </c>
      <c r="C349" t="str" cm="1">
        <f t="array" ref="C349">IF(A349&lt;&gt;"",INDEX('Medarbetare År 1'!C:C,A349),"")</f>
        <v/>
      </c>
      <c r="F349" s="2" t="str">
        <f>IFERROR(MATCH(Diagram!D$8,INDEX('Steg 3 År 1'!B:B,F348+1):INDEX('Steg 3 År 1'!B:B,F348+5000),0)+F348,"")</f>
        <v/>
      </c>
      <c r="G349" s="1" t="str" cm="1">
        <f t="array" ref="G349">IF(F349&lt;&gt;"",INDEX(B:B,F349),"")</f>
        <v/>
      </c>
      <c r="H349" s="1" t="str" cm="1">
        <f t="array" ref="H349">IF(G349&lt;&gt;"",INDEX(C:C,F349),"")</f>
        <v/>
      </c>
    </row>
    <row r="350" spans="1:8" x14ac:dyDescent="0.2">
      <c r="A350" t="str">
        <f>IFERROR(MATCH(3,INDEX('Medarbetare År 1'!B:B,A349+1):INDEX('Medarbetare År 1'!B:B,A349+5000),0)+A349,"")</f>
        <v/>
      </c>
      <c r="B350" t="str" cm="1">
        <f t="array" ref="B350">IF(A350&lt;&gt;"",INDEX('Medarbetare År 1'!A:A,'Steg 3 År 1'!A350),"")</f>
        <v/>
      </c>
      <c r="C350" t="str" cm="1">
        <f t="array" ref="C350">IF(A350&lt;&gt;"",INDEX('Medarbetare År 1'!C:C,A350),"")</f>
        <v/>
      </c>
      <c r="F350" s="2" t="str">
        <f>IFERROR(MATCH(Diagram!D$8,INDEX('Steg 3 År 1'!B:B,F349+1):INDEX('Steg 3 År 1'!B:B,F349+5000),0)+F349,"")</f>
        <v/>
      </c>
      <c r="G350" s="1" t="str" cm="1">
        <f t="array" ref="G350">IF(F350&lt;&gt;"",INDEX(B:B,F350),"")</f>
        <v/>
      </c>
      <c r="H350" s="1" t="str" cm="1">
        <f t="array" ref="H350">IF(G350&lt;&gt;"",INDEX(C:C,F350),"")</f>
        <v/>
      </c>
    </row>
    <row r="351" spans="1:8" x14ac:dyDescent="0.2">
      <c r="A351" t="str">
        <f>IFERROR(MATCH(3,INDEX('Medarbetare År 1'!B:B,A350+1):INDEX('Medarbetare År 1'!B:B,A350+5000),0)+A350,"")</f>
        <v/>
      </c>
      <c r="B351" t="str" cm="1">
        <f t="array" ref="B351">IF(A351&lt;&gt;"",INDEX('Medarbetare År 1'!A:A,'Steg 3 År 1'!A351),"")</f>
        <v/>
      </c>
      <c r="C351" t="str" cm="1">
        <f t="array" ref="C351">IF(A351&lt;&gt;"",INDEX('Medarbetare År 1'!C:C,A351),"")</f>
        <v/>
      </c>
      <c r="F351" s="2" t="str">
        <f>IFERROR(MATCH(Diagram!D$8,INDEX('Steg 3 År 1'!B:B,F350+1):INDEX('Steg 3 År 1'!B:B,F350+5000),0)+F350,"")</f>
        <v/>
      </c>
      <c r="G351" s="1" t="str" cm="1">
        <f t="array" ref="G351">IF(F351&lt;&gt;"",INDEX(B:B,F351),"")</f>
        <v/>
      </c>
      <c r="H351" s="1" t="str" cm="1">
        <f t="array" ref="H351">IF(G351&lt;&gt;"",INDEX(C:C,F351),"")</f>
        <v/>
      </c>
    </row>
    <row r="352" spans="1:8" x14ac:dyDescent="0.2">
      <c r="A352" t="str">
        <f>IFERROR(MATCH(3,INDEX('Medarbetare År 1'!B:B,A351+1):INDEX('Medarbetare År 1'!B:B,A351+5000),0)+A351,"")</f>
        <v/>
      </c>
      <c r="B352" t="str" cm="1">
        <f t="array" ref="B352">IF(A352&lt;&gt;"",INDEX('Medarbetare År 1'!A:A,'Steg 3 År 1'!A352),"")</f>
        <v/>
      </c>
      <c r="C352" t="str" cm="1">
        <f t="array" ref="C352">IF(A352&lt;&gt;"",INDEX('Medarbetare År 1'!C:C,A352),"")</f>
        <v/>
      </c>
      <c r="F352" s="2" t="str">
        <f>IFERROR(MATCH(Diagram!D$8,INDEX('Steg 3 År 1'!B:B,F351+1):INDEX('Steg 3 År 1'!B:B,F351+5000),0)+F351,"")</f>
        <v/>
      </c>
      <c r="G352" s="1" t="str" cm="1">
        <f t="array" ref="G352">IF(F352&lt;&gt;"",INDEX(B:B,F352),"")</f>
        <v/>
      </c>
      <c r="H352" s="1" t="str" cm="1">
        <f t="array" ref="H352">IF(G352&lt;&gt;"",INDEX(C:C,F352),"")</f>
        <v/>
      </c>
    </row>
    <row r="353" spans="1:8" x14ac:dyDescent="0.2">
      <c r="A353" t="str">
        <f>IFERROR(MATCH(3,INDEX('Medarbetare År 1'!B:B,A352+1):INDEX('Medarbetare År 1'!B:B,A352+5000),0)+A352,"")</f>
        <v/>
      </c>
      <c r="B353" t="str" cm="1">
        <f t="array" ref="B353">IF(A353&lt;&gt;"",INDEX('Medarbetare År 1'!A:A,'Steg 3 År 1'!A353),"")</f>
        <v/>
      </c>
      <c r="C353" t="str" cm="1">
        <f t="array" ref="C353">IF(A353&lt;&gt;"",INDEX('Medarbetare År 1'!C:C,A353),"")</f>
        <v/>
      </c>
      <c r="F353" s="2" t="str">
        <f>IFERROR(MATCH(Diagram!D$8,INDEX('Steg 3 År 1'!B:B,F352+1):INDEX('Steg 3 År 1'!B:B,F352+5000),0)+F352,"")</f>
        <v/>
      </c>
      <c r="G353" s="1" t="str" cm="1">
        <f t="array" ref="G353">IF(F353&lt;&gt;"",INDEX(B:B,F353),"")</f>
        <v/>
      </c>
      <c r="H353" s="1" t="str" cm="1">
        <f t="array" ref="H353">IF(G353&lt;&gt;"",INDEX(C:C,F353),"")</f>
        <v/>
      </c>
    </row>
    <row r="354" spans="1:8" x14ac:dyDescent="0.2">
      <c r="A354" t="str">
        <f>IFERROR(MATCH(3,INDEX('Medarbetare År 1'!B:B,A353+1):INDEX('Medarbetare År 1'!B:B,A353+5000),0)+A353,"")</f>
        <v/>
      </c>
      <c r="B354" t="str" cm="1">
        <f t="array" ref="B354">IF(A354&lt;&gt;"",INDEX('Medarbetare År 1'!A:A,'Steg 3 År 1'!A354),"")</f>
        <v/>
      </c>
      <c r="C354" t="str" cm="1">
        <f t="array" ref="C354">IF(A354&lt;&gt;"",INDEX('Medarbetare År 1'!C:C,A354),"")</f>
        <v/>
      </c>
      <c r="F354" s="2" t="str">
        <f>IFERROR(MATCH(Diagram!D$8,INDEX('Steg 3 År 1'!B:B,F353+1):INDEX('Steg 3 År 1'!B:B,F353+5000),0)+F353,"")</f>
        <v/>
      </c>
      <c r="G354" s="1" t="str" cm="1">
        <f t="array" ref="G354">IF(F354&lt;&gt;"",INDEX(B:B,F354),"")</f>
        <v/>
      </c>
      <c r="H354" s="1" t="str" cm="1">
        <f t="array" ref="H354">IF(G354&lt;&gt;"",INDEX(C:C,F354),"")</f>
        <v/>
      </c>
    </row>
    <row r="355" spans="1:8" x14ac:dyDescent="0.2">
      <c r="A355" t="str">
        <f>IFERROR(MATCH(3,INDEX('Medarbetare År 1'!B:B,A354+1):INDEX('Medarbetare År 1'!B:B,A354+5000),0)+A354,"")</f>
        <v/>
      </c>
      <c r="B355" t="str" cm="1">
        <f t="array" ref="B355">IF(A355&lt;&gt;"",INDEX('Medarbetare År 1'!A:A,'Steg 3 År 1'!A355),"")</f>
        <v/>
      </c>
      <c r="C355" t="str" cm="1">
        <f t="array" ref="C355">IF(A355&lt;&gt;"",INDEX('Medarbetare År 1'!C:C,A355),"")</f>
        <v/>
      </c>
      <c r="F355" s="2" t="str">
        <f>IFERROR(MATCH(Diagram!D$8,INDEX('Steg 3 År 1'!B:B,F354+1):INDEX('Steg 3 År 1'!B:B,F354+5000),0)+F354,"")</f>
        <v/>
      </c>
      <c r="G355" s="1" t="str" cm="1">
        <f t="array" ref="G355">IF(F355&lt;&gt;"",INDEX(B:B,F355),"")</f>
        <v/>
      </c>
      <c r="H355" s="1" t="str" cm="1">
        <f t="array" ref="H355">IF(G355&lt;&gt;"",INDEX(C:C,F355),"")</f>
        <v/>
      </c>
    </row>
    <row r="356" spans="1:8" x14ac:dyDescent="0.2">
      <c r="A356" t="str">
        <f>IFERROR(MATCH(3,INDEX('Medarbetare År 1'!B:B,A355+1):INDEX('Medarbetare År 1'!B:B,A355+5000),0)+A355,"")</f>
        <v/>
      </c>
      <c r="B356" t="str" cm="1">
        <f t="array" ref="B356">IF(A356&lt;&gt;"",INDEX('Medarbetare År 1'!A:A,'Steg 3 År 1'!A356),"")</f>
        <v/>
      </c>
      <c r="C356" t="str" cm="1">
        <f t="array" ref="C356">IF(A356&lt;&gt;"",INDEX('Medarbetare År 1'!C:C,A356),"")</f>
        <v/>
      </c>
      <c r="F356" s="2" t="str">
        <f>IFERROR(MATCH(Diagram!D$8,INDEX('Steg 3 År 1'!B:B,F355+1):INDEX('Steg 3 År 1'!B:B,F355+5000),0)+F355,"")</f>
        <v/>
      </c>
      <c r="G356" s="1" t="str" cm="1">
        <f t="array" ref="G356">IF(F356&lt;&gt;"",INDEX(B:B,F356),"")</f>
        <v/>
      </c>
      <c r="H356" s="1" t="str" cm="1">
        <f t="array" ref="H356">IF(G356&lt;&gt;"",INDEX(C:C,F356),"")</f>
        <v/>
      </c>
    </row>
    <row r="357" spans="1:8" x14ac:dyDescent="0.2">
      <c r="A357" t="str">
        <f>IFERROR(MATCH(3,INDEX('Medarbetare År 1'!B:B,A356+1):INDEX('Medarbetare År 1'!B:B,A356+5000),0)+A356,"")</f>
        <v/>
      </c>
      <c r="B357" t="str" cm="1">
        <f t="array" ref="B357">IF(A357&lt;&gt;"",INDEX('Medarbetare År 1'!A:A,'Steg 3 År 1'!A357),"")</f>
        <v/>
      </c>
      <c r="C357" t="str" cm="1">
        <f t="array" ref="C357">IF(A357&lt;&gt;"",INDEX('Medarbetare År 1'!C:C,A357),"")</f>
        <v/>
      </c>
      <c r="F357" s="2" t="str">
        <f>IFERROR(MATCH(Diagram!D$8,INDEX('Steg 3 År 1'!B:B,F356+1):INDEX('Steg 3 År 1'!B:B,F356+5000),0)+F356,"")</f>
        <v/>
      </c>
      <c r="G357" s="1" t="str" cm="1">
        <f t="array" ref="G357">IF(F357&lt;&gt;"",INDEX(B:B,F357),"")</f>
        <v/>
      </c>
      <c r="H357" s="1" t="str" cm="1">
        <f t="array" ref="H357">IF(G357&lt;&gt;"",INDEX(C:C,F357),"")</f>
        <v/>
      </c>
    </row>
    <row r="358" spans="1:8" x14ac:dyDescent="0.2">
      <c r="A358" t="str">
        <f>IFERROR(MATCH(3,INDEX('Medarbetare År 1'!B:B,A357+1):INDEX('Medarbetare År 1'!B:B,A357+5000),0)+A357,"")</f>
        <v/>
      </c>
      <c r="B358" t="str" cm="1">
        <f t="array" ref="B358">IF(A358&lt;&gt;"",INDEX('Medarbetare År 1'!A:A,'Steg 3 År 1'!A358),"")</f>
        <v/>
      </c>
      <c r="C358" t="str" cm="1">
        <f t="array" ref="C358">IF(A358&lt;&gt;"",INDEX('Medarbetare År 1'!C:C,A358),"")</f>
        <v/>
      </c>
      <c r="F358" s="2" t="str">
        <f>IFERROR(MATCH(Diagram!D$8,INDEX('Steg 3 År 1'!B:B,F357+1):INDEX('Steg 3 År 1'!B:B,F357+5000),0)+F357,"")</f>
        <v/>
      </c>
      <c r="G358" s="1" t="str" cm="1">
        <f t="array" ref="G358">IF(F358&lt;&gt;"",INDEX(B:B,F358),"")</f>
        <v/>
      </c>
      <c r="H358" s="1" t="str" cm="1">
        <f t="array" ref="H358">IF(G358&lt;&gt;"",INDEX(C:C,F358),"")</f>
        <v/>
      </c>
    </row>
    <row r="359" spans="1:8" x14ac:dyDescent="0.2">
      <c r="A359" t="str">
        <f>IFERROR(MATCH(3,INDEX('Medarbetare År 1'!B:B,A358+1):INDEX('Medarbetare År 1'!B:B,A358+5000),0)+A358,"")</f>
        <v/>
      </c>
      <c r="B359" t="str" cm="1">
        <f t="array" ref="B359">IF(A359&lt;&gt;"",INDEX('Medarbetare År 1'!A:A,'Steg 3 År 1'!A359),"")</f>
        <v/>
      </c>
      <c r="C359" t="str" cm="1">
        <f t="array" ref="C359">IF(A359&lt;&gt;"",INDEX('Medarbetare År 1'!C:C,A359),"")</f>
        <v/>
      </c>
      <c r="F359" s="2" t="str">
        <f>IFERROR(MATCH(Diagram!D$8,INDEX('Steg 3 År 1'!B:B,F358+1):INDEX('Steg 3 År 1'!B:B,F358+5000),0)+F358,"")</f>
        <v/>
      </c>
      <c r="G359" s="1" t="str" cm="1">
        <f t="array" ref="G359">IF(F359&lt;&gt;"",INDEX(B:B,F359),"")</f>
        <v/>
      </c>
      <c r="H359" s="1" t="str" cm="1">
        <f t="array" ref="H359">IF(G359&lt;&gt;"",INDEX(C:C,F359),"")</f>
        <v/>
      </c>
    </row>
    <row r="360" spans="1:8" x14ac:dyDescent="0.2">
      <c r="A360" t="str">
        <f>IFERROR(MATCH(3,INDEX('Medarbetare År 1'!B:B,A359+1):INDEX('Medarbetare År 1'!B:B,A359+5000),0)+A359,"")</f>
        <v/>
      </c>
      <c r="B360" t="str" cm="1">
        <f t="array" ref="B360">IF(A360&lt;&gt;"",INDEX('Medarbetare År 1'!A:A,'Steg 3 År 1'!A360),"")</f>
        <v/>
      </c>
      <c r="C360" t="str" cm="1">
        <f t="array" ref="C360">IF(A360&lt;&gt;"",INDEX('Medarbetare År 1'!C:C,A360),"")</f>
        <v/>
      </c>
      <c r="F360" s="2" t="str">
        <f>IFERROR(MATCH(Diagram!D$8,INDEX('Steg 3 År 1'!B:B,F359+1):INDEX('Steg 3 År 1'!B:B,F359+5000),0)+F359,"")</f>
        <v/>
      </c>
      <c r="G360" s="1" t="str" cm="1">
        <f t="array" ref="G360">IF(F360&lt;&gt;"",INDEX(B:B,F360),"")</f>
        <v/>
      </c>
      <c r="H360" s="1" t="str" cm="1">
        <f t="array" ref="H360">IF(G360&lt;&gt;"",INDEX(C:C,F360),"")</f>
        <v/>
      </c>
    </row>
    <row r="361" spans="1:8" x14ac:dyDescent="0.2">
      <c r="A361" t="str">
        <f>IFERROR(MATCH(3,INDEX('Medarbetare År 1'!B:B,A360+1):INDEX('Medarbetare År 1'!B:B,A360+5000),0)+A360,"")</f>
        <v/>
      </c>
      <c r="B361" t="str" cm="1">
        <f t="array" ref="B361">IF(A361&lt;&gt;"",INDEX('Medarbetare År 1'!A:A,'Steg 3 År 1'!A361),"")</f>
        <v/>
      </c>
      <c r="C361" t="str" cm="1">
        <f t="array" ref="C361">IF(A361&lt;&gt;"",INDEX('Medarbetare År 1'!C:C,A361),"")</f>
        <v/>
      </c>
      <c r="F361" s="2" t="str">
        <f>IFERROR(MATCH(Diagram!D$8,INDEX('Steg 3 År 1'!B:B,F360+1):INDEX('Steg 3 År 1'!B:B,F360+5000),0)+F360,"")</f>
        <v/>
      </c>
      <c r="G361" s="1" t="str" cm="1">
        <f t="array" ref="G361">IF(F361&lt;&gt;"",INDEX(B:B,F361),"")</f>
        <v/>
      </c>
      <c r="H361" s="1" t="str" cm="1">
        <f t="array" ref="H361">IF(G361&lt;&gt;"",INDEX(C:C,F361),"")</f>
        <v/>
      </c>
    </row>
    <row r="362" spans="1:8" x14ac:dyDescent="0.2">
      <c r="A362" t="str">
        <f>IFERROR(MATCH(3,INDEX('Medarbetare År 1'!B:B,A361+1):INDEX('Medarbetare År 1'!B:B,A361+5000),0)+A361,"")</f>
        <v/>
      </c>
      <c r="B362" t="str" cm="1">
        <f t="array" ref="B362">IF(A362&lt;&gt;"",INDEX('Medarbetare År 1'!A:A,'Steg 3 År 1'!A362),"")</f>
        <v/>
      </c>
      <c r="C362" t="str" cm="1">
        <f t="array" ref="C362">IF(A362&lt;&gt;"",INDEX('Medarbetare År 1'!C:C,A362),"")</f>
        <v/>
      </c>
      <c r="F362" s="2" t="str">
        <f>IFERROR(MATCH(Diagram!D$8,INDEX('Steg 3 År 1'!B:B,F361+1):INDEX('Steg 3 År 1'!B:B,F361+5000),0)+F361,"")</f>
        <v/>
      </c>
      <c r="G362" s="1" t="str" cm="1">
        <f t="array" ref="G362">IF(F362&lt;&gt;"",INDEX(B:B,F362),"")</f>
        <v/>
      </c>
      <c r="H362" s="1" t="str" cm="1">
        <f t="array" ref="H362">IF(G362&lt;&gt;"",INDEX(C:C,F362),"")</f>
        <v/>
      </c>
    </row>
    <row r="363" spans="1:8" x14ac:dyDescent="0.2">
      <c r="A363" t="str">
        <f>IFERROR(MATCH(3,INDEX('Medarbetare År 1'!B:B,A362+1):INDEX('Medarbetare År 1'!B:B,A362+5000),0)+A362,"")</f>
        <v/>
      </c>
      <c r="B363" t="str" cm="1">
        <f t="array" ref="B363">IF(A363&lt;&gt;"",INDEX('Medarbetare År 1'!A:A,'Steg 3 År 1'!A363),"")</f>
        <v/>
      </c>
      <c r="C363" t="str" cm="1">
        <f t="array" ref="C363">IF(A363&lt;&gt;"",INDEX('Medarbetare År 1'!C:C,A363),"")</f>
        <v/>
      </c>
      <c r="F363" s="2" t="str">
        <f>IFERROR(MATCH(Diagram!D$8,INDEX('Steg 3 År 1'!B:B,F362+1):INDEX('Steg 3 År 1'!B:B,F362+5000),0)+F362,"")</f>
        <v/>
      </c>
      <c r="G363" s="1" t="str" cm="1">
        <f t="array" ref="G363">IF(F363&lt;&gt;"",INDEX(B:B,F363),"")</f>
        <v/>
      </c>
      <c r="H363" s="1" t="str" cm="1">
        <f t="array" ref="H363">IF(G363&lt;&gt;"",INDEX(C:C,F363),"")</f>
        <v/>
      </c>
    </row>
    <row r="364" spans="1:8" x14ac:dyDescent="0.2">
      <c r="A364" t="str">
        <f>IFERROR(MATCH(3,INDEX('Medarbetare År 1'!B:B,A363+1):INDEX('Medarbetare År 1'!B:B,A363+5000),0)+A363,"")</f>
        <v/>
      </c>
      <c r="B364" t="str" cm="1">
        <f t="array" ref="B364">IF(A364&lt;&gt;"",INDEX('Medarbetare År 1'!A:A,'Steg 3 År 1'!A364),"")</f>
        <v/>
      </c>
      <c r="C364" t="str" cm="1">
        <f t="array" ref="C364">IF(A364&lt;&gt;"",INDEX('Medarbetare År 1'!C:C,A364),"")</f>
        <v/>
      </c>
      <c r="F364" s="2" t="str">
        <f>IFERROR(MATCH(Diagram!D$8,INDEX('Steg 3 År 1'!B:B,F363+1):INDEX('Steg 3 År 1'!B:B,F363+5000),0)+F363,"")</f>
        <v/>
      </c>
      <c r="G364" s="1" t="str" cm="1">
        <f t="array" ref="G364">IF(F364&lt;&gt;"",INDEX(B:B,F364),"")</f>
        <v/>
      </c>
      <c r="H364" s="1" t="str" cm="1">
        <f t="array" ref="H364">IF(G364&lt;&gt;"",INDEX(C:C,F364),"")</f>
        <v/>
      </c>
    </row>
    <row r="365" spans="1:8" x14ac:dyDescent="0.2">
      <c r="A365" t="str">
        <f>IFERROR(MATCH(3,INDEX('Medarbetare År 1'!B:B,A364+1):INDEX('Medarbetare År 1'!B:B,A364+5000),0)+A364,"")</f>
        <v/>
      </c>
      <c r="B365" t="str" cm="1">
        <f t="array" ref="B365">IF(A365&lt;&gt;"",INDEX('Medarbetare År 1'!A:A,'Steg 3 År 1'!A365),"")</f>
        <v/>
      </c>
      <c r="C365" t="str" cm="1">
        <f t="array" ref="C365">IF(A365&lt;&gt;"",INDEX('Medarbetare År 1'!C:C,A365),"")</f>
        <v/>
      </c>
      <c r="F365" s="2" t="str">
        <f>IFERROR(MATCH(Diagram!D$8,INDEX('Steg 3 År 1'!B:B,F364+1):INDEX('Steg 3 År 1'!B:B,F364+5000),0)+F364,"")</f>
        <v/>
      </c>
      <c r="G365" s="1" t="str" cm="1">
        <f t="array" ref="G365">IF(F365&lt;&gt;"",INDEX(B:B,F365),"")</f>
        <v/>
      </c>
      <c r="H365" s="1" t="str" cm="1">
        <f t="array" ref="H365">IF(G365&lt;&gt;"",INDEX(C:C,F365),"")</f>
        <v/>
      </c>
    </row>
    <row r="366" spans="1:8" x14ac:dyDescent="0.2">
      <c r="A366" t="str">
        <f>IFERROR(MATCH(3,INDEX('Medarbetare År 1'!B:B,A365+1):INDEX('Medarbetare År 1'!B:B,A365+5000),0)+A365,"")</f>
        <v/>
      </c>
      <c r="B366" t="str" cm="1">
        <f t="array" ref="B366">IF(A366&lt;&gt;"",INDEX('Medarbetare År 1'!A:A,'Steg 3 År 1'!A366),"")</f>
        <v/>
      </c>
      <c r="C366" t="str" cm="1">
        <f t="array" ref="C366">IF(A366&lt;&gt;"",INDEX('Medarbetare År 1'!C:C,A366),"")</f>
        <v/>
      </c>
      <c r="F366" s="2" t="str">
        <f>IFERROR(MATCH(Diagram!D$8,INDEX('Steg 3 År 1'!B:B,F365+1):INDEX('Steg 3 År 1'!B:B,F365+5000),0)+F365,"")</f>
        <v/>
      </c>
      <c r="G366" s="1" t="str" cm="1">
        <f t="array" ref="G366">IF(F366&lt;&gt;"",INDEX(B:B,F366),"")</f>
        <v/>
      </c>
      <c r="H366" s="1" t="str" cm="1">
        <f t="array" ref="H366">IF(G366&lt;&gt;"",INDEX(C:C,F366),"")</f>
        <v/>
      </c>
    </row>
    <row r="367" spans="1:8" x14ac:dyDescent="0.2">
      <c r="A367" t="str">
        <f>IFERROR(MATCH(3,INDEX('Medarbetare År 1'!B:B,A366+1):INDEX('Medarbetare År 1'!B:B,A366+5000),0)+A366,"")</f>
        <v/>
      </c>
      <c r="B367" t="str" cm="1">
        <f t="array" ref="B367">IF(A367&lt;&gt;"",INDEX('Medarbetare År 1'!A:A,'Steg 3 År 1'!A367),"")</f>
        <v/>
      </c>
      <c r="C367" t="str" cm="1">
        <f t="array" ref="C367">IF(A367&lt;&gt;"",INDEX('Medarbetare År 1'!C:C,A367),"")</f>
        <v/>
      </c>
      <c r="F367" s="2" t="str">
        <f>IFERROR(MATCH(Diagram!D$8,INDEX('Steg 3 År 1'!B:B,F366+1):INDEX('Steg 3 År 1'!B:B,F366+5000),0)+F366,"")</f>
        <v/>
      </c>
      <c r="G367" s="1" t="str" cm="1">
        <f t="array" ref="G367">IF(F367&lt;&gt;"",INDEX(B:B,F367),"")</f>
        <v/>
      </c>
      <c r="H367" s="1" t="str" cm="1">
        <f t="array" ref="H367">IF(G367&lt;&gt;"",INDEX(C:C,F367),"")</f>
        <v/>
      </c>
    </row>
    <row r="368" spans="1:8" x14ac:dyDescent="0.2">
      <c r="A368" t="str">
        <f>IFERROR(MATCH(3,INDEX('Medarbetare År 1'!B:B,A367+1):INDEX('Medarbetare År 1'!B:B,A367+5000),0)+A367,"")</f>
        <v/>
      </c>
      <c r="B368" t="str" cm="1">
        <f t="array" ref="B368">IF(A368&lt;&gt;"",INDEX('Medarbetare År 1'!A:A,'Steg 3 År 1'!A368),"")</f>
        <v/>
      </c>
      <c r="C368" t="str" cm="1">
        <f t="array" ref="C368">IF(A368&lt;&gt;"",INDEX('Medarbetare År 1'!C:C,A368),"")</f>
        <v/>
      </c>
      <c r="F368" s="2" t="str">
        <f>IFERROR(MATCH(Diagram!D$8,INDEX('Steg 3 År 1'!B:B,F367+1):INDEX('Steg 3 År 1'!B:B,F367+5000),0)+F367,"")</f>
        <v/>
      </c>
      <c r="G368" s="1" t="str" cm="1">
        <f t="array" ref="G368">IF(F368&lt;&gt;"",INDEX(B:B,F368),"")</f>
        <v/>
      </c>
      <c r="H368" s="1" t="str" cm="1">
        <f t="array" ref="H368">IF(G368&lt;&gt;"",INDEX(C:C,F368),"")</f>
        <v/>
      </c>
    </row>
    <row r="369" spans="1:8" x14ac:dyDescent="0.2">
      <c r="A369" t="str">
        <f>IFERROR(MATCH(3,INDEX('Medarbetare År 1'!B:B,A368+1):INDEX('Medarbetare År 1'!B:B,A368+5000),0)+A368,"")</f>
        <v/>
      </c>
      <c r="B369" t="str" cm="1">
        <f t="array" ref="B369">IF(A369&lt;&gt;"",INDEX('Medarbetare År 1'!A:A,'Steg 3 År 1'!A369),"")</f>
        <v/>
      </c>
      <c r="C369" t="str" cm="1">
        <f t="array" ref="C369">IF(A369&lt;&gt;"",INDEX('Medarbetare År 1'!C:C,A369),"")</f>
        <v/>
      </c>
      <c r="F369" s="2" t="str">
        <f>IFERROR(MATCH(Diagram!D$8,INDEX('Steg 3 År 1'!B:B,F368+1):INDEX('Steg 3 År 1'!B:B,F368+5000),0)+F368,"")</f>
        <v/>
      </c>
      <c r="G369" s="1" t="str" cm="1">
        <f t="array" ref="G369">IF(F369&lt;&gt;"",INDEX(B:B,F369),"")</f>
        <v/>
      </c>
      <c r="H369" s="1" t="str" cm="1">
        <f t="array" ref="H369">IF(G369&lt;&gt;"",INDEX(C:C,F369),"")</f>
        <v/>
      </c>
    </row>
    <row r="370" spans="1:8" x14ac:dyDescent="0.2">
      <c r="A370" t="str">
        <f>IFERROR(MATCH(3,INDEX('Medarbetare År 1'!B:B,A369+1):INDEX('Medarbetare År 1'!B:B,A369+5000),0)+A369,"")</f>
        <v/>
      </c>
      <c r="B370" t="str" cm="1">
        <f t="array" ref="B370">IF(A370&lt;&gt;"",INDEX('Medarbetare År 1'!A:A,'Steg 3 År 1'!A370),"")</f>
        <v/>
      </c>
      <c r="C370" t="str" cm="1">
        <f t="array" ref="C370">IF(A370&lt;&gt;"",INDEX('Medarbetare År 1'!C:C,A370),"")</f>
        <v/>
      </c>
      <c r="F370" s="2" t="str">
        <f>IFERROR(MATCH(Diagram!D$8,INDEX('Steg 3 År 1'!B:B,F369+1):INDEX('Steg 3 År 1'!B:B,F369+5000),0)+F369,"")</f>
        <v/>
      </c>
      <c r="G370" s="1" t="str" cm="1">
        <f t="array" ref="G370">IF(F370&lt;&gt;"",INDEX(B:B,F370),"")</f>
        <v/>
      </c>
      <c r="H370" s="1" t="str" cm="1">
        <f t="array" ref="H370">IF(G370&lt;&gt;"",INDEX(C:C,F370),"")</f>
        <v/>
      </c>
    </row>
    <row r="371" spans="1:8" x14ac:dyDescent="0.2">
      <c r="A371" t="str">
        <f>IFERROR(MATCH(3,INDEX('Medarbetare År 1'!B:B,A370+1):INDEX('Medarbetare År 1'!B:B,A370+5000),0)+A370,"")</f>
        <v/>
      </c>
      <c r="B371" t="str" cm="1">
        <f t="array" ref="B371">IF(A371&lt;&gt;"",INDEX('Medarbetare År 1'!A:A,'Steg 3 År 1'!A371),"")</f>
        <v/>
      </c>
      <c r="C371" t="str" cm="1">
        <f t="array" ref="C371">IF(A371&lt;&gt;"",INDEX('Medarbetare År 1'!C:C,A371),"")</f>
        <v/>
      </c>
      <c r="F371" s="2" t="str">
        <f>IFERROR(MATCH(Diagram!D$8,INDEX('Steg 3 År 1'!B:B,F370+1):INDEX('Steg 3 År 1'!B:B,F370+5000),0)+F370,"")</f>
        <v/>
      </c>
      <c r="G371" s="1" t="str" cm="1">
        <f t="array" ref="G371">IF(F371&lt;&gt;"",INDEX(B:B,F371),"")</f>
        <v/>
      </c>
      <c r="H371" s="1" t="str" cm="1">
        <f t="array" ref="H371">IF(G371&lt;&gt;"",INDEX(C:C,F371),"")</f>
        <v/>
      </c>
    </row>
    <row r="372" spans="1:8" x14ac:dyDescent="0.2">
      <c r="A372" t="str">
        <f>IFERROR(MATCH(3,INDEX('Medarbetare År 1'!B:B,A371+1):INDEX('Medarbetare År 1'!B:B,A371+5000),0)+A371,"")</f>
        <v/>
      </c>
      <c r="B372" t="str" cm="1">
        <f t="array" ref="B372">IF(A372&lt;&gt;"",INDEX('Medarbetare År 1'!A:A,'Steg 3 År 1'!A372),"")</f>
        <v/>
      </c>
      <c r="C372" t="str" cm="1">
        <f t="array" ref="C372">IF(A372&lt;&gt;"",INDEX('Medarbetare År 1'!C:C,A372),"")</f>
        <v/>
      </c>
      <c r="F372" s="2" t="str">
        <f>IFERROR(MATCH(Diagram!D$8,INDEX('Steg 3 År 1'!B:B,F371+1):INDEX('Steg 3 År 1'!B:B,F371+5000),0)+F371,"")</f>
        <v/>
      </c>
      <c r="G372" s="1" t="str" cm="1">
        <f t="array" ref="G372">IF(F372&lt;&gt;"",INDEX(B:B,F372),"")</f>
        <v/>
      </c>
      <c r="H372" s="1" t="str" cm="1">
        <f t="array" ref="H372">IF(G372&lt;&gt;"",INDEX(C:C,F372),"")</f>
        <v/>
      </c>
    </row>
    <row r="373" spans="1:8" x14ac:dyDescent="0.2">
      <c r="A373" t="str">
        <f>IFERROR(MATCH(3,INDEX('Medarbetare År 1'!B:B,A372+1):INDEX('Medarbetare År 1'!B:B,A372+5000),0)+A372,"")</f>
        <v/>
      </c>
      <c r="B373" t="str" cm="1">
        <f t="array" ref="B373">IF(A373&lt;&gt;"",INDEX('Medarbetare År 1'!A:A,'Steg 3 År 1'!A373),"")</f>
        <v/>
      </c>
      <c r="C373" t="str" cm="1">
        <f t="array" ref="C373">IF(A373&lt;&gt;"",INDEX('Medarbetare År 1'!C:C,A373),"")</f>
        <v/>
      </c>
      <c r="F373" s="2" t="str">
        <f>IFERROR(MATCH(Diagram!D$8,INDEX('Steg 3 År 1'!B:B,F372+1):INDEX('Steg 3 År 1'!B:B,F372+5000),0)+F372,"")</f>
        <v/>
      </c>
      <c r="G373" s="1" t="str" cm="1">
        <f t="array" ref="G373">IF(F373&lt;&gt;"",INDEX(B:B,F373),"")</f>
        <v/>
      </c>
      <c r="H373" s="1" t="str" cm="1">
        <f t="array" ref="H373">IF(G373&lt;&gt;"",INDEX(C:C,F373),"")</f>
        <v/>
      </c>
    </row>
    <row r="374" spans="1:8" x14ac:dyDescent="0.2">
      <c r="A374" t="str">
        <f>IFERROR(MATCH(3,INDEX('Medarbetare År 1'!B:B,A373+1):INDEX('Medarbetare År 1'!B:B,A373+5000),0)+A373,"")</f>
        <v/>
      </c>
      <c r="B374" t="str" cm="1">
        <f t="array" ref="B374">IF(A374&lt;&gt;"",INDEX('Medarbetare År 1'!A:A,'Steg 3 År 1'!A374),"")</f>
        <v/>
      </c>
      <c r="C374" t="str" cm="1">
        <f t="array" ref="C374">IF(A374&lt;&gt;"",INDEX('Medarbetare År 1'!C:C,A374),"")</f>
        <v/>
      </c>
      <c r="F374" s="2" t="str">
        <f>IFERROR(MATCH(Diagram!D$8,INDEX('Steg 3 År 1'!B:B,F373+1):INDEX('Steg 3 År 1'!B:B,F373+5000),0)+F373,"")</f>
        <v/>
      </c>
      <c r="G374" s="1" t="str" cm="1">
        <f t="array" ref="G374">IF(F374&lt;&gt;"",INDEX(B:B,F374),"")</f>
        <v/>
      </c>
      <c r="H374" s="1" t="str" cm="1">
        <f t="array" ref="H374">IF(G374&lt;&gt;"",INDEX(C:C,F374),"")</f>
        <v/>
      </c>
    </row>
    <row r="375" spans="1:8" x14ac:dyDescent="0.2">
      <c r="A375" t="str">
        <f>IFERROR(MATCH(3,INDEX('Medarbetare År 1'!B:B,A374+1):INDEX('Medarbetare År 1'!B:B,A374+5000),0)+A374,"")</f>
        <v/>
      </c>
      <c r="B375" t="str" cm="1">
        <f t="array" ref="B375">IF(A375&lt;&gt;"",INDEX('Medarbetare År 1'!A:A,'Steg 3 År 1'!A375),"")</f>
        <v/>
      </c>
      <c r="C375" t="str" cm="1">
        <f t="array" ref="C375">IF(A375&lt;&gt;"",INDEX('Medarbetare År 1'!C:C,A375),"")</f>
        <v/>
      </c>
      <c r="F375" s="2" t="str">
        <f>IFERROR(MATCH(Diagram!D$8,INDEX('Steg 3 År 1'!B:B,F374+1):INDEX('Steg 3 År 1'!B:B,F374+5000),0)+F374,"")</f>
        <v/>
      </c>
      <c r="G375" s="1" t="str" cm="1">
        <f t="array" ref="G375">IF(F375&lt;&gt;"",INDEX(B:B,F375),"")</f>
        <v/>
      </c>
      <c r="H375" s="1" t="str" cm="1">
        <f t="array" ref="H375">IF(G375&lt;&gt;"",INDEX(C:C,F375),"")</f>
        <v/>
      </c>
    </row>
    <row r="376" spans="1:8" x14ac:dyDescent="0.2">
      <c r="A376" t="str">
        <f>IFERROR(MATCH(3,INDEX('Medarbetare År 1'!B:B,A375+1):INDEX('Medarbetare År 1'!B:B,A375+5000),0)+A375,"")</f>
        <v/>
      </c>
      <c r="B376" t="str" cm="1">
        <f t="array" ref="B376">IF(A376&lt;&gt;"",INDEX('Medarbetare År 1'!A:A,'Steg 3 År 1'!A376),"")</f>
        <v/>
      </c>
      <c r="C376" t="str" cm="1">
        <f t="array" ref="C376">IF(A376&lt;&gt;"",INDEX('Medarbetare År 1'!C:C,A376),"")</f>
        <v/>
      </c>
      <c r="F376" s="2" t="str">
        <f>IFERROR(MATCH(Diagram!D$8,INDEX('Steg 3 År 1'!B:B,F375+1):INDEX('Steg 3 År 1'!B:B,F375+5000),0)+F375,"")</f>
        <v/>
      </c>
      <c r="G376" s="1" t="str" cm="1">
        <f t="array" ref="G376">IF(F376&lt;&gt;"",INDEX(B:B,F376),"")</f>
        <v/>
      </c>
      <c r="H376" s="1" t="str" cm="1">
        <f t="array" ref="H376">IF(G376&lt;&gt;"",INDEX(C:C,F376),"")</f>
        <v/>
      </c>
    </row>
    <row r="377" spans="1:8" x14ac:dyDescent="0.2">
      <c r="A377" t="str">
        <f>IFERROR(MATCH(3,INDEX('Medarbetare År 1'!B:B,A376+1):INDEX('Medarbetare År 1'!B:B,A376+5000),0)+A376,"")</f>
        <v/>
      </c>
      <c r="B377" t="str" cm="1">
        <f t="array" ref="B377">IF(A377&lt;&gt;"",INDEX('Medarbetare År 1'!A:A,'Steg 3 År 1'!A377),"")</f>
        <v/>
      </c>
      <c r="C377" t="str" cm="1">
        <f t="array" ref="C377">IF(A377&lt;&gt;"",INDEX('Medarbetare År 1'!C:C,A377),"")</f>
        <v/>
      </c>
      <c r="F377" s="2" t="str">
        <f>IFERROR(MATCH(Diagram!D$8,INDEX('Steg 3 År 1'!B:B,F376+1):INDEX('Steg 3 År 1'!B:B,F376+5000),0)+F376,"")</f>
        <v/>
      </c>
      <c r="G377" s="1" t="str" cm="1">
        <f t="array" ref="G377">IF(F377&lt;&gt;"",INDEX(B:B,F377),"")</f>
        <v/>
      </c>
      <c r="H377" s="1" t="str" cm="1">
        <f t="array" ref="H377">IF(G377&lt;&gt;"",INDEX(C:C,F377),"")</f>
        <v/>
      </c>
    </row>
    <row r="378" spans="1:8" x14ac:dyDescent="0.2">
      <c r="A378" t="str">
        <f>IFERROR(MATCH(3,INDEX('Medarbetare År 1'!B:B,A377+1):INDEX('Medarbetare År 1'!B:B,A377+5000),0)+A377,"")</f>
        <v/>
      </c>
      <c r="B378" t="str" cm="1">
        <f t="array" ref="B378">IF(A378&lt;&gt;"",INDEX('Medarbetare År 1'!A:A,'Steg 3 År 1'!A378),"")</f>
        <v/>
      </c>
      <c r="C378" t="str" cm="1">
        <f t="array" ref="C378">IF(A378&lt;&gt;"",INDEX('Medarbetare År 1'!C:C,A378),"")</f>
        <v/>
      </c>
      <c r="F378" s="2" t="str">
        <f>IFERROR(MATCH(Diagram!D$8,INDEX('Steg 3 År 1'!B:B,F377+1):INDEX('Steg 3 År 1'!B:B,F377+5000),0)+F377,"")</f>
        <v/>
      </c>
      <c r="G378" s="1" t="str" cm="1">
        <f t="array" ref="G378">IF(F378&lt;&gt;"",INDEX(B:B,F378),"")</f>
        <v/>
      </c>
      <c r="H378" s="1" t="str" cm="1">
        <f t="array" ref="H378">IF(G378&lt;&gt;"",INDEX(C:C,F378),"")</f>
        <v/>
      </c>
    </row>
    <row r="379" spans="1:8" x14ac:dyDescent="0.2">
      <c r="A379" t="str">
        <f>IFERROR(MATCH(3,INDEX('Medarbetare År 1'!B:B,A378+1):INDEX('Medarbetare År 1'!B:B,A378+5000),0)+A378,"")</f>
        <v/>
      </c>
      <c r="B379" t="str" cm="1">
        <f t="array" ref="B379">IF(A379&lt;&gt;"",INDEX('Medarbetare År 1'!A:A,'Steg 3 År 1'!A379),"")</f>
        <v/>
      </c>
      <c r="C379" t="str" cm="1">
        <f t="array" ref="C379">IF(A379&lt;&gt;"",INDEX('Medarbetare År 1'!C:C,A379),"")</f>
        <v/>
      </c>
      <c r="F379" s="2" t="str">
        <f>IFERROR(MATCH(Diagram!D$8,INDEX('Steg 3 År 1'!B:B,F378+1):INDEX('Steg 3 År 1'!B:B,F378+5000),0)+F378,"")</f>
        <v/>
      </c>
      <c r="G379" s="1" t="str" cm="1">
        <f t="array" ref="G379">IF(F379&lt;&gt;"",INDEX(B:B,F379),"")</f>
        <v/>
      </c>
      <c r="H379" s="1" t="str" cm="1">
        <f t="array" ref="H379">IF(G379&lt;&gt;"",INDEX(C:C,F379),"")</f>
        <v/>
      </c>
    </row>
    <row r="380" spans="1:8" x14ac:dyDescent="0.2">
      <c r="A380" t="str">
        <f>IFERROR(MATCH(3,INDEX('Medarbetare År 1'!B:B,A379+1):INDEX('Medarbetare År 1'!B:B,A379+5000),0)+A379,"")</f>
        <v/>
      </c>
      <c r="B380" t="str" cm="1">
        <f t="array" ref="B380">IF(A380&lt;&gt;"",INDEX('Medarbetare År 1'!A:A,'Steg 3 År 1'!A380),"")</f>
        <v/>
      </c>
      <c r="C380" t="str" cm="1">
        <f t="array" ref="C380">IF(A380&lt;&gt;"",INDEX('Medarbetare År 1'!C:C,A380),"")</f>
        <v/>
      </c>
      <c r="F380" s="2" t="str">
        <f>IFERROR(MATCH(Diagram!D$8,INDEX('Steg 3 År 1'!B:B,F379+1):INDEX('Steg 3 År 1'!B:B,F379+5000),0)+F379,"")</f>
        <v/>
      </c>
      <c r="G380" s="1" t="str" cm="1">
        <f t="array" ref="G380">IF(F380&lt;&gt;"",INDEX(B:B,F380),"")</f>
        <v/>
      </c>
      <c r="H380" s="1" t="str" cm="1">
        <f t="array" ref="H380">IF(G380&lt;&gt;"",INDEX(C:C,F380),"")</f>
        <v/>
      </c>
    </row>
    <row r="381" spans="1:8" x14ac:dyDescent="0.2">
      <c r="A381" t="str">
        <f>IFERROR(MATCH(3,INDEX('Medarbetare År 1'!B:B,A380+1):INDEX('Medarbetare År 1'!B:B,A380+5000),0)+A380,"")</f>
        <v/>
      </c>
      <c r="B381" t="str" cm="1">
        <f t="array" ref="B381">IF(A381&lt;&gt;"",INDEX('Medarbetare År 1'!A:A,'Steg 3 År 1'!A381),"")</f>
        <v/>
      </c>
      <c r="C381" t="str" cm="1">
        <f t="array" ref="C381">IF(A381&lt;&gt;"",INDEX('Medarbetare År 1'!C:C,A381),"")</f>
        <v/>
      </c>
      <c r="F381" s="2" t="str">
        <f>IFERROR(MATCH(Diagram!D$8,INDEX('Steg 3 År 1'!B:B,F380+1):INDEX('Steg 3 År 1'!B:B,F380+5000),0)+F380,"")</f>
        <v/>
      </c>
      <c r="G381" s="1" t="str" cm="1">
        <f t="array" ref="G381">IF(F381&lt;&gt;"",INDEX(B:B,F381),"")</f>
        <v/>
      </c>
      <c r="H381" s="1" t="str" cm="1">
        <f t="array" ref="H381">IF(G381&lt;&gt;"",INDEX(C:C,F381),"")</f>
        <v/>
      </c>
    </row>
    <row r="382" spans="1:8" x14ac:dyDescent="0.2">
      <c r="A382" t="str">
        <f>IFERROR(MATCH(3,INDEX('Medarbetare År 1'!B:B,A381+1):INDEX('Medarbetare År 1'!B:B,A381+5000),0)+A381,"")</f>
        <v/>
      </c>
      <c r="B382" t="str" cm="1">
        <f t="array" ref="B382">IF(A382&lt;&gt;"",INDEX('Medarbetare År 1'!A:A,'Steg 3 År 1'!A382),"")</f>
        <v/>
      </c>
      <c r="C382" t="str" cm="1">
        <f t="array" ref="C382">IF(A382&lt;&gt;"",INDEX('Medarbetare År 1'!C:C,A382),"")</f>
        <v/>
      </c>
      <c r="F382" s="2" t="str">
        <f>IFERROR(MATCH(Diagram!D$8,INDEX('Steg 3 År 1'!B:B,F381+1):INDEX('Steg 3 År 1'!B:B,F381+5000),0)+F381,"")</f>
        <v/>
      </c>
      <c r="G382" s="1" t="str" cm="1">
        <f t="array" ref="G382">IF(F382&lt;&gt;"",INDEX(B:B,F382),"")</f>
        <v/>
      </c>
      <c r="H382" s="1" t="str" cm="1">
        <f t="array" ref="H382">IF(G382&lt;&gt;"",INDEX(C:C,F382),"")</f>
        <v/>
      </c>
    </row>
    <row r="383" spans="1:8" x14ac:dyDescent="0.2">
      <c r="A383" t="str">
        <f>IFERROR(MATCH(3,INDEX('Medarbetare År 1'!B:B,A382+1):INDEX('Medarbetare År 1'!B:B,A382+5000),0)+A382,"")</f>
        <v/>
      </c>
      <c r="B383" t="str" cm="1">
        <f t="array" ref="B383">IF(A383&lt;&gt;"",INDEX('Medarbetare År 1'!A:A,'Steg 3 År 1'!A383),"")</f>
        <v/>
      </c>
      <c r="C383" t="str" cm="1">
        <f t="array" ref="C383">IF(A383&lt;&gt;"",INDEX('Medarbetare År 1'!C:C,A383),"")</f>
        <v/>
      </c>
      <c r="F383" s="2" t="str">
        <f>IFERROR(MATCH(Diagram!D$8,INDEX('Steg 3 År 1'!B:B,F382+1):INDEX('Steg 3 År 1'!B:B,F382+5000),0)+F382,"")</f>
        <v/>
      </c>
      <c r="G383" s="1" t="str" cm="1">
        <f t="array" ref="G383">IF(F383&lt;&gt;"",INDEX(B:B,F383),"")</f>
        <v/>
      </c>
      <c r="H383" s="1" t="str" cm="1">
        <f t="array" ref="H383">IF(G383&lt;&gt;"",INDEX(C:C,F383),"")</f>
        <v/>
      </c>
    </row>
    <row r="384" spans="1:8" x14ac:dyDescent="0.2">
      <c r="A384" t="str">
        <f>IFERROR(MATCH(3,INDEX('Medarbetare År 1'!B:B,A383+1):INDEX('Medarbetare År 1'!B:B,A383+5000),0)+A383,"")</f>
        <v/>
      </c>
      <c r="B384" t="str" cm="1">
        <f t="array" ref="B384">IF(A384&lt;&gt;"",INDEX('Medarbetare År 1'!A:A,'Steg 3 År 1'!A384),"")</f>
        <v/>
      </c>
      <c r="C384" t="str" cm="1">
        <f t="array" ref="C384">IF(A384&lt;&gt;"",INDEX('Medarbetare År 1'!C:C,A384),"")</f>
        <v/>
      </c>
      <c r="F384" s="2" t="str">
        <f>IFERROR(MATCH(Diagram!D$8,INDEX('Steg 3 År 1'!B:B,F383+1):INDEX('Steg 3 År 1'!B:B,F383+5000),0)+F383,"")</f>
        <v/>
      </c>
      <c r="G384" s="1" t="str" cm="1">
        <f t="array" ref="G384">IF(F384&lt;&gt;"",INDEX(B:B,F384),"")</f>
        <v/>
      </c>
      <c r="H384" s="1" t="str" cm="1">
        <f t="array" ref="H384">IF(G384&lt;&gt;"",INDEX(C:C,F384),"")</f>
        <v/>
      </c>
    </row>
    <row r="385" spans="1:8" x14ac:dyDescent="0.2">
      <c r="A385" t="str">
        <f>IFERROR(MATCH(3,INDEX('Medarbetare År 1'!B:B,A384+1):INDEX('Medarbetare År 1'!B:B,A384+5000),0)+A384,"")</f>
        <v/>
      </c>
      <c r="B385" t="str" cm="1">
        <f t="array" ref="B385">IF(A385&lt;&gt;"",INDEX('Medarbetare År 1'!A:A,'Steg 3 År 1'!A385),"")</f>
        <v/>
      </c>
      <c r="C385" t="str" cm="1">
        <f t="array" ref="C385">IF(A385&lt;&gt;"",INDEX('Medarbetare År 1'!C:C,A385),"")</f>
        <v/>
      </c>
      <c r="F385" s="2" t="str">
        <f>IFERROR(MATCH(Diagram!D$8,INDEX('Steg 3 År 1'!B:B,F384+1):INDEX('Steg 3 År 1'!B:B,F384+5000),0)+F384,"")</f>
        <v/>
      </c>
      <c r="G385" s="1" t="str" cm="1">
        <f t="array" ref="G385">IF(F385&lt;&gt;"",INDEX(B:B,F385),"")</f>
        <v/>
      </c>
      <c r="H385" s="1" t="str" cm="1">
        <f t="array" ref="H385">IF(G385&lt;&gt;"",INDEX(C:C,F385),"")</f>
        <v/>
      </c>
    </row>
    <row r="386" spans="1:8" x14ac:dyDescent="0.2">
      <c r="A386" t="str">
        <f>IFERROR(MATCH(3,INDEX('Medarbetare År 1'!B:B,A385+1):INDEX('Medarbetare År 1'!B:B,A385+5000),0)+A385,"")</f>
        <v/>
      </c>
      <c r="B386" t="str" cm="1">
        <f t="array" ref="B386">IF(A386&lt;&gt;"",INDEX('Medarbetare År 1'!A:A,'Steg 3 År 1'!A386),"")</f>
        <v/>
      </c>
      <c r="C386" t="str" cm="1">
        <f t="array" ref="C386">IF(A386&lt;&gt;"",INDEX('Medarbetare År 1'!C:C,A386),"")</f>
        <v/>
      </c>
      <c r="F386" s="2" t="str">
        <f>IFERROR(MATCH(Diagram!D$8,INDEX('Steg 3 År 1'!B:B,F385+1):INDEX('Steg 3 År 1'!B:B,F385+5000),0)+F385,"")</f>
        <v/>
      </c>
      <c r="G386" s="1" t="str" cm="1">
        <f t="array" ref="G386">IF(F386&lt;&gt;"",INDEX(B:B,F386),"")</f>
        <v/>
      </c>
      <c r="H386" s="1" t="str" cm="1">
        <f t="array" ref="H386">IF(G386&lt;&gt;"",INDEX(C:C,F386),"")</f>
        <v/>
      </c>
    </row>
    <row r="387" spans="1:8" x14ac:dyDescent="0.2">
      <c r="A387" t="str">
        <f>IFERROR(MATCH(3,INDEX('Medarbetare År 1'!B:B,A386+1):INDEX('Medarbetare År 1'!B:B,A386+5000),0)+A386,"")</f>
        <v/>
      </c>
      <c r="B387" t="str" cm="1">
        <f t="array" ref="B387">IF(A387&lt;&gt;"",INDEX('Medarbetare År 1'!A:A,'Steg 3 År 1'!A387),"")</f>
        <v/>
      </c>
      <c r="C387" t="str" cm="1">
        <f t="array" ref="C387">IF(A387&lt;&gt;"",INDEX('Medarbetare År 1'!C:C,A387),"")</f>
        <v/>
      </c>
      <c r="F387" s="2" t="str">
        <f>IFERROR(MATCH(Diagram!D$8,INDEX('Steg 3 År 1'!B:B,F386+1):INDEX('Steg 3 År 1'!B:B,F386+5000),0)+F386,"")</f>
        <v/>
      </c>
      <c r="G387" s="1" t="str" cm="1">
        <f t="array" ref="G387">IF(F387&lt;&gt;"",INDEX(B:B,F387),"")</f>
        <v/>
      </c>
      <c r="H387" s="1" t="str" cm="1">
        <f t="array" ref="H387">IF(G387&lt;&gt;"",INDEX(C:C,F387),"")</f>
        <v/>
      </c>
    </row>
    <row r="388" spans="1:8" x14ac:dyDescent="0.2">
      <c r="A388" t="str">
        <f>IFERROR(MATCH(3,INDEX('Medarbetare År 1'!B:B,A387+1):INDEX('Medarbetare År 1'!B:B,A387+5000),0)+A387,"")</f>
        <v/>
      </c>
      <c r="B388" t="str" cm="1">
        <f t="array" ref="B388">IF(A388&lt;&gt;"",INDEX('Medarbetare År 1'!A:A,'Steg 3 År 1'!A388),"")</f>
        <v/>
      </c>
      <c r="C388" t="str" cm="1">
        <f t="array" ref="C388">IF(A388&lt;&gt;"",INDEX('Medarbetare År 1'!C:C,A388),"")</f>
        <v/>
      </c>
      <c r="F388" s="2" t="str">
        <f>IFERROR(MATCH(Diagram!D$8,INDEX('Steg 3 År 1'!B:B,F387+1):INDEX('Steg 3 År 1'!B:B,F387+5000),0)+F387,"")</f>
        <v/>
      </c>
      <c r="G388" s="1" t="str" cm="1">
        <f t="array" ref="G388">IF(F388&lt;&gt;"",INDEX(B:B,F388),"")</f>
        <v/>
      </c>
      <c r="H388" s="1" t="str" cm="1">
        <f t="array" ref="H388">IF(G388&lt;&gt;"",INDEX(C:C,F388),"")</f>
        <v/>
      </c>
    </row>
    <row r="389" spans="1:8" x14ac:dyDescent="0.2">
      <c r="A389" t="str">
        <f>IFERROR(MATCH(3,INDEX('Medarbetare År 1'!B:B,A388+1):INDEX('Medarbetare År 1'!B:B,A388+5000),0)+A388,"")</f>
        <v/>
      </c>
      <c r="B389" t="str" cm="1">
        <f t="array" ref="B389">IF(A389&lt;&gt;"",INDEX('Medarbetare År 1'!A:A,'Steg 3 År 1'!A389),"")</f>
        <v/>
      </c>
      <c r="C389" t="str" cm="1">
        <f t="array" ref="C389">IF(A389&lt;&gt;"",INDEX('Medarbetare År 1'!C:C,A389),"")</f>
        <v/>
      </c>
      <c r="F389" s="2" t="str">
        <f>IFERROR(MATCH(Diagram!D$8,INDEX('Steg 3 År 1'!B:B,F388+1):INDEX('Steg 3 År 1'!B:B,F388+5000),0)+F388,"")</f>
        <v/>
      </c>
      <c r="G389" s="1" t="str" cm="1">
        <f t="array" ref="G389">IF(F389&lt;&gt;"",INDEX(B:B,F389),"")</f>
        <v/>
      </c>
      <c r="H389" s="1" t="str" cm="1">
        <f t="array" ref="H389">IF(G389&lt;&gt;"",INDEX(C:C,F389),"")</f>
        <v/>
      </c>
    </row>
    <row r="390" spans="1:8" x14ac:dyDescent="0.2">
      <c r="A390" t="str">
        <f>IFERROR(MATCH(3,INDEX('Medarbetare År 1'!B:B,A389+1):INDEX('Medarbetare År 1'!B:B,A389+5000),0)+A389,"")</f>
        <v/>
      </c>
      <c r="B390" t="str" cm="1">
        <f t="array" ref="B390">IF(A390&lt;&gt;"",INDEX('Medarbetare År 1'!A:A,'Steg 3 År 1'!A390),"")</f>
        <v/>
      </c>
      <c r="C390" t="str" cm="1">
        <f t="array" ref="C390">IF(A390&lt;&gt;"",INDEX('Medarbetare År 1'!C:C,A390),"")</f>
        <v/>
      </c>
      <c r="F390" s="2" t="str">
        <f>IFERROR(MATCH(Diagram!D$8,INDEX('Steg 3 År 1'!B:B,F389+1):INDEX('Steg 3 År 1'!B:B,F389+5000),0)+F389,"")</f>
        <v/>
      </c>
      <c r="G390" s="1" t="str" cm="1">
        <f t="array" ref="G390">IF(F390&lt;&gt;"",INDEX(B:B,F390),"")</f>
        <v/>
      </c>
      <c r="H390" s="1" t="str" cm="1">
        <f t="array" ref="H390">IF(G390&lt;&gt;"",INDEX(C:C,F390),"")</f>
        <v/>
      </c>
    </row>
    <row r="391" spans="1:8" x14ac:dyDescent="0.2">
      <c r="A391" t="str">
        <f>IFERROR(MATCH(3,INDEX('Medarbetare År 1'!B:B,A390+1):INDEX('Medarbetare År 1'!B:B,A390+5000),0)+A390,"")</f>
        <v/>
      </c>
      <c r="B391" t="str" cm="1">
        <f t="array" ref="B391">IF(A391&lt;&gt;"",INDEX('Medarbetare År 1'!A:A,'Steg 3 År 1'!A391),"")</f>
        <v/>
      </c>
      <c r="C391" t="str" cm="1">
        <f t="array" ref="C391">IF(A391&lt;&gt;"",INDEX('Medarbetare År 1'!C:C,A391),"")</f>
        <v/>
      </c>
      <c r="F391" s="2" t="str">
        <f>IFERROR(MATCH(Diagram!D$8,INDEX('Steg 3 År 1'!B:B,F390+1):INDEX('Steg 3 År 1'!B:B,F390+5000),0)+F390,"")</f>
        <v/>
      </c>
      <c r="G391" s="1" t="str" cm="1">
        <f t="array" ref="G391">IF(F391&lt;&gt;"",INDEX(B:B,F391),"")</f>
        <v/>
      </c>
      <c r="H391" s="1" t="str" cm="1">
        <f t="array" ref="H391">IF(G391&lt;&gt;"",INDEX(C:C,F391),"")</f>
        <v/>
      </c>
    </row>
    <row r="392" spans="1:8" x14ac:dyDescent="0.2">
      <c r="A392" t="str">
        <f>IFERROR(MATCH(3,INDEX('Medarbetare År 1'!B:B,A391+1):INDEX('Medarbetare År 1'!B:B,A391+5000),0)+A391,"")</f>
        <v/>
      </c>
      <c r="B392" t="str" cm="1">
        <f t="array" ref="B392">IF(A392&lt;&gt;"",INDEX('Medarbetare År 1'!A:A,'Steg 3 År 1'!A392),"")</f>
        <v/>
      </c>
      <c r="C392" t="str" cm="1">
        <f t="array" ref="C392">IF(A392&lt;&gt;"",INDEX('Medarbetare År 1'!C:C,A392),"")</f>
        <v/>
      </c>
      <c r="F392" s="2" t="str">
        <f>IFERROR(MATCH(Diagram!D$8,INDEX('Steg 3 År 1'!B:B,F391+1):INDEX('Steg 3 År 1'!B:B,F391+5000),0)+F391,"")</f>
        <v/>
      </c>
      <c r="G392" s="1" t="str" cm="1">
        <f t="array" ref="G392">IF(F392&lt;&gt;"",INDEX(B:B,F392),"")</f>
        <v/>
      </c>
      <c r="H392" s="1" t="str" cm="1">
        <f t="array" ref="H392">IF(G392&lt;&gt;"",INDEX(C:C,F392),"")</f>
        <v/>
      </c>
    </row>
    <row r="393" spans="1:8" x14ac:dyDescent="0.2">
      <c r="A393" t="str">
        <f>IFERROR(MATCH(3,INDEX('Medarbetare År 1'!B:B,A392+1):INDEX('Medarbetare År 1'!B:B,A392+5000),0)+A392,"")</f>
        <v/>
      </c>
      <c r="B393" t="str" cm="1">
        <f t="array" ref="B393">IF(A393&lt;&gt;"",INDEX('Medarbetare År 1'!A:A,'Steg 3 År 1'!A393),"")</f>
        <v/>
      </c>
      <c r="C393" t="str" cm="1">
        <f t="array" ref="C393">IF(A393&lt;&gt;"",INDEX('Medarbetare År 1'!C:C,A393),"")</f>
        <v/>
      </c>
      <c r="F393" s="2" t="str">
        <f>IFERROR(MATCH(Diagram!D$8,INDEX('Steg 3 År 1'!B:B,F392+1):INDEX('Steg 3 År 1'!B:B,F392+5000),0)+F392,"")</f>
        <v/>
      </c>
      <c r="G393" s="1" t="str" cm="1">
        <f t="array" ref="G393">IF(F393&lt;&gt;"",INDEX(B:B,F393),"")</f>
        <v/>
      </c>
      <c r="H393" s="1" t="str" cm="1">
        <f t="array" ref="H393">IF(G393&lt;&gt;"",INDEX(C:C,F393),"")</f>
        <v/>
      </c>
    </row>
    <row r="394" spans="1:8" x14ac:dyDescent="0.2">
      <c r="A394" t="str">
        <f>IFERROR(MATCH(3,INDEX('Medarbetare År 1'!B:B,A393+1):INDEX('Medarbetare År 1'!B:B,A393+5000),0)+A393,"")</f>
        <v/>
      </c>
      <c r="B394" t="str" cm="1">
        <f t="array" ref="B394">IF(A394&lt;&gt;"",INDEX('Medarbetare År 1'!A:A,'Steg 3 År 1'!A394),"")</f>
        <v/>
      </c>
      <c r="C394" t="str" cm="1">
        <f t="array" ref="C394">IF(A394&lt;&gt;"",INDEX('Medarbetare År 1'!C:C,A394),"")</f>
        <v/>
      </c>
      <c r="F394" s="2" t="str">
        <f>IFERROR(MATCH(Diagram!D$8,INDEX('Steg 3 År 1'!B:B,F393+1):INDEX('Steg 3 År 1'!B:B,F393+5000),0)+F393,"")</f>
        <v/>
      </c>
      <c r="G394" s="1" t="str" cm="1">
        <f t="array" ref="G394">IF(F394&lt;&gt;"",INDEX(B:B,F394),"")</f>
        <v/>
      </c>
      <c r="H394" s="1" t="str" cm="1">
        <f t="array" ref="H394">IF(G394&lt;&gt;"",INDEX(C:C,F394),"")</f>
        <v/>
      </c>
    </row>
    <row r="395" spans="1:8" x14ac:dyDescent="0.2">
      <c r="A395" t="str">
        <f>IFERROR(MATCH(3,INDEX('Medarbetare År 1'!B:B,A394+1):INDEX('Medarbetare År 1'!B:B,A394+5000),0)+A394,"")</f>
        <v/>
      </c>
      <c r="B395" t="str" cm="1">
        <f t="array" ref="B395">IF(A395&lt;&gt;"",INDEX('Medarbetare År 1'!A:A,'Steg 3 År 1'!A395),"")</f>
        <v/>
      </c>
      <c r="C395" t="str" cm="1">
        <f t="array" ref="C395">IF(A395&lt;&gt;"",INDEX('Medarbetare År 1'!C:C,A395),"")</f>
        <v/>
      </c>
      <c r="F395" s="2" t="str">
        <f>IFERROR(MATCH(Diagram!D$8,INDEX('Steg 3 År 1'!B:B,F394+1):INDEX('Steg 3 År 1'!B:B,F394+5000),0)+F394,"")</f>
        <v/>
      </c>
      <c r="G395" s="1" t="str" cm="1">
        <f t="array" ref="G395">IF(F395&lt;&gt;"",INDEX(B:B,F395),"")</f>
        <v/>
      </c>
      <c r="H395" s="1" t="str" cm="1">
        <f t="array" ref="H395">IF(G395&lt;&gt;"",INDEX(C:C,F395),"")</f>
        <v/>
      </c>
    </row>
    <row r="396" spans="1:8" x14ac:dyDescent="0.2">
      <c r="A396" t="str">
        <f>IFERROR(MATCH(3,INDEX('Medarbetare År 1'!B:B,A395+1):INDEX('Medarbetare År 1'!B:B,A395+5000),0)+A395,"")</f>
        <v/>
      </c>
      <c r="B396" t="str" cm="1">
        <f t="array" ref="B396">IF(A396&lt;&gt;"",INDEX('Medarbetare År 1'!A:A,'Steg 3 År 1'!A396),"")</f>
        <v/>
      </c>
      <c r="C396" t="str" cm="1">
        <f t="array" ref="C396">IF(A396&lt;&gt;"",INDEX('Medarbetare År 1'!C:C,A396),"")</f>
        <v/>
      </c>
      <c r="F396" s="2" t="str">
        <f>IFERROR(MATCH(Diagram!D$8,INDEX('Steg 3 År 1'!B:B,F395+1):INDEX('Steg 3 År 1'!B:B,F395+5000),0)+F395,"")</f>
        <v/>
      </c>
      <c r="G396" s="1" t="str" cm="1">
        <f t="array" ref="G396">IF(F396&lt;&gt;"",INDEX(B:B,F396),"")</f>
        <v/>
      </c>
      <c r="H396" s="1" t="str" cm="1">
        <f t="array" ref="H396">IF(G396&lt;&gt;"",INDEX(C:C,F396),"")</f>
        <v/>
      </c>
    </row>
    <row r="397" spans="1:8" x14ac:dyDescent="0.2">
      <c r="A397" t="str">
        <f>IFERROR(MATCH(3,INDEX('Medarbetare År 1'!B:B,A396+1):INDEX('Medarbetare År 1'!B:B,A396+5000),0)+A396,"")</f>
        <v/>
      </c>
      <c r="B397" t="str" cm="1">
        <f t="array" ref="B397">IF(A397&lt;&gt;"",INDEX('Medarbetare År 1'!A:A,'Steg 3 År 1'!A397),"")</f>
        <v/>
      </c>
      <c r="C397" t="str" cm="1">
        <f t="array" ref="C397">IF(A397&lt;&gt;"",INDEX('Medarbetare År 1'!C:C,A397),"")</f>
        <v/>
      </c>
      <c r="F397" s="2" t="str">
        <f>IFERROR(MATCH(Diagram!D$8,INDEX('Steg 3 År 1'!B:B,F396+1):INDEX('Steg 3 År 1'!B:B,F396+5000),0)+F396,"")</f>
        <v/>
      </c>
      <c r="G397" s="1" t="str" cm="1">
        <f t="array" ref="G397">IF(F397&lt;&gt;"",INDEX(B:B,F397),"")</f>
        <v/>
      </c>
      <c r="H397" s="1" t="str" cm="1">
        <f t="array" ref="H397">IF(G397&lt;&gt;"",INDEX(C:C,F397),"")</f>
        <v/>
      </c>
    </row>
    <row r="398" spans="1:8" x14ac:dyDescent="0.2">
      <c r="A398" t="str">
        <f>IFERROR(MATCH(3,INDEX('Medarbetare År 1'!B:B,A397+1):INDEX('Medarbetare År 1'!B:B,A397+5000),0)+A397,"")</f>
        <v/>
      </c>
      <c r="B398" t="str" cm="1">
        <f t="array" ref="B398">IF(A398&lt;&gt;"",INDEX('Medarbetare År 1'!A:A,'Steg 3 År 1'!A398),"")</f>
        <v/>
      </c>
      <c r="C398" t="str" cm="1">
        <f t="array" ref="C398">IF(A398&lt;&gt;"",INDEX('Medarbetare År 1'!C:C,A398),"")</f>
        <v/>
      </c>
      <c r="F398" s="2" t="str">
        <f>IFERROR(MATCH(Diagram!D$8,INDEX('Steg 3 År 1'!B:B,F397+1):INDEX('Steg 3 År 1'!B:B,F397+5000),0)+F397,"")</f>
        <v/>
      </c>
      <c r="G398" s="1" t="str" cm="1">
        <f t="array" ref="G398">IF(F398&lt;&gt;"",INDEX(B:B,F398),"")</f>
        <v/>
      </c>
      <c r="H398" s="1" t="str" cm="1">
        <f t="array" ref="H398">IF(G398&lt;&gt;"",INDEX(C:C,F398),"")</f>
        <v/>
      </c>
    </row>
    <row r="399" spans="1:8" x14ac:dyDescent="0.2">
      <c r="A399" t="str">
        <f>IFERROR(MATCH(3,INDEX('Medarbetare År 1'!B:B,A398+1):INDEX('Medarbetare År 1'!B:B,A398+5000),0)+A398,"")</f>
        <v/>
      </c>
      <c r="B399" t="str" cm="1">
        <f t="array" ref="B399">IF(A399&lt;&gt;"",INDEX('Medarbetare År 1'!A:A,'Steg 3 År 1'!A399),"")</f>
        <v/>
      </c>
      <c r="C399" t="str" cm="1">
        <f t="array" ref="C399">IF(A399&lt;&gt;"",INDEX('Medarbetare År 1'!C:C,A399),"")</f>
        <v/>
      </c>
      <c r="F399" s="2" t="str">
        <f>IFERROR(MATCH(Diagram!D$8,INDEX('Steg 3 År 1'!B:B,F398+1):INDEX('Steg 3 År 1'!B:B,F398+5000),0)+F398,"")</f>
        <v/>
      </c>
      <c r="G399" s="1" t="str" cm="1">
        <f t="array" ref="G399">IF(F399&lt;&gt;"",INDEX(B:B,F399),"")</f>
        <v/>
      </c>
      <c r="H399" s="1" t="str" cm="1">
        <f t="array" ref="H399">IF(G399&lt;&gt;"",INDEX(C:C,F399),"")</f>
        <v/>
      </c>
    </row>
    <row r="400" spans="1:8" x14ac:dyDescent="0.2">
      <c r="A400" t="str">
        <f>IFERROR(MATCH(3,INDEX('Medarbetare År 1'!B:B,A399+1):INDEX('Medarbetare År 1'!B:B,A399+5000),0)+A399,"")</f>
        <v/>
      </c>
      <c r="B400" t="str" cm="1">
        <f t="array" ref="B400">IF(A400&lt;&gt;"",INDEX('Medarbetare År 1'!A:A,'Steg 3 År 1'!A400),"")</f>
        <v/>
      </c>
      <c r="C400" t="str" cm="1">
        <f t="array" ref="C400">IF(A400&lt;&gt;"",INDEX('Medarbetare År 1'!C:C,A400),"")</f>
        <v/>
      </c>
      <c r="F400" s="2" t="str">
        <f>IFERROR(MATCH(Diagram!D$8,INDEX('Steg 3 År 1'!B:B,F399+1):INDEX('Steg 3 År 1'!B:B,F399+5000),0)+F399,"")</f>
        <v/>
      </c>
      <c r="G400" s="1" t="str" cm="1">
        <f t="array" ref="G400">IF(F400&lt;&gt;"",INDEX(B:B,F400),"")</f>
        <v/>
      </c>
      <c r="H400" s="1" t="str" cm="1">
        <f t="array" ref="H400">IF(G400&lt;&gt;"",INDEX(C:C,F400),"")</f>
        <v/>
      </c>
    </row>
    <row r="401" spans="1:8" x14ac:dyDescent="0.2">
      <c r="A401" t="str">
        <f>IFERROR(MATCH(3,INDEX('Medarbetare År 1'!B:B,A400+1):INDEX('Medarbetare År 1'!B:B,A400+5000),0)+A400,"")</f>
        <v/>
      </c>
      <c r="B401" t="str" cm="1">
        <f t="array" ref="B401">IF(A401&lt;&gt;"",INDEX('Medarbetare År 1'!A:A,'Steg 3 År 1'!A401),"")</f>
        <v/>
      </c>
      <c r="C401" t="str" cm="1">
        <f t="array" ref="C401">IF(A401&lt;&gt;"",INDEX('Medarbetare År 1'!C:C,A401),"")</f>
        <v/>
      </c>
      <c r="F401" s="2" t="str">
        <f>IFERROR(MATCH(Diagram!D$8,INDEX('Steg 3 År 1'!B:B,F400+1):INDEX('Steg 3 År 1'!B:B,F400+5000),0)+F400,"")</f>
        <v/>
      </c>
      <c r="G401" s="1" t="str" cm="1">
        <f t="array" ref="G401">IF(F401&lt;&gt;"",INDEX(B:B,F401),"")</f>
        <v/>
      </c>
      <c r="H401" s="1" t="str" cm="1">
        <f t="array" ref="H401">IF(G401&lt;&gt;"",INDEX(C:C,F401),"")</f>
        <v/>
      </c>
    </row>
    <row r="402" spans="1:8" x14ac:dyDescent="0.2">
      <c r="A402" t="str">
        <f>IFERROR(MATCH(3,INDEX('Medarbetare År 1'!B:B,A401+1):INDEX('Medarbetare År 1'!B:B,A401+5000),0)+A401,"")</f>
        <v/>
      </c>
      <c r="B402" t="str" cm="1">
        <f t="array" ref="B402">IF(A402&lt;&gt;"",INDEX('Medarbetare År 1'!A:A,'Steg 3 År 1'!A402),"")</f>
        <v/>
      </c>
      <c r="C402" t="str" cm="1">
        <f t="array" ref="C402">IF(A402&lt;&gt;"",INDEX('Medarbetare År 1'!C:C,A402),"")</f>
        <v/>
      </c>
      <c r="F402" s="2" t="str">
        <f>IFERROR(MATCH(Diagram!D$8,INDEX('Steg 3 År 1'!B:B,F401+1):INDEX('Steg 3 År 1'!B:B,F401+5000),0)+F401,"")</f>
        <v/>
      </c>
      <c r="G402" s="1" t="str" cm="1">
        <f t="array" ref="G402">IF(F402&lt;&gt;"",INDEX(B:B,F402),"")</f>
        <v/>
      </c>
      <c r="H402" s="1" t="str" cm="1">
        <f t="array" ref="H402">IF(G402&lt;&gt;"",INDEX(C:C,F402),"")</f>
        <v/>
      </c>
    </row>
    <row r="403" spans="1:8" x14ac:dyDescent="0.2">
      <c r="A403" t="str">
        <f>IFERROR(MATCH(3,INDEX('Medarbetare År 1'!B:B,A402+1):INDEX('Medarbetare År 1'!B:B,A402+5000),0)+A402,"")</f>
        <v/>
      </c>
      <c r="B403" t="str" cm="1">
        <f t="array" ref="B403">IF(A403&lt;&gt;"",INDEX('Medarbetare År 1'!A:A,'Steg 3 År 1'!A403),"")</f>
        <v/>
      </c>
      <c r="C403" t="str" cm="1">
        <f t="array" ref="C403">IF(A403&lt;&gt;"",INDEX('Medarbetare År 1'!C:C,A403),"")</f>
        <v/>
      </c>
      <c r="F403" s="2" t="str">
        <f>IFERROR(MATCH(Diagram!D$8,INDEX('Steg 3 År 1'!B:B,F402+1):INDEX('Steg 3 År 1'!B:B,F402+5000),0)+F402,"")</f>
        <v/>
      </c>
      <c r="G403" s="1" t="str" cm="1">
        <f t="array" ref="G403">IF(F403&lt;&gt;"",INDEX(B:B,F403),"")</f>
        <v/>
      </c>
      <c r="H403" s="1" t="str" cm="1">
        <f t="array" ref="H403">IF(G403&lt;&gt;"",INDEX(C:C,F403),"")</f>
        <v/>
      </c>
    </row>
    <row r="404" spans="1:8" x14ac:dyDescent="0.2">
      <c r="A404" t="str">
        <f>IFERROR(MATCH(3,INDEX('Medarbetare År 1'!B:B,A403+1):INDEX('Medarbetare År 1'!B:B,A403+5000),0)+A403,"")</f>
        <v/>
      </c>
      <c r="B404" t="str" cm="1">
        <f t="array" ref="B404">IF(A404&lt;&gt;"",INDEX('Medarbetare År 1'!A:A,'Steg 3 År 1'!A404),"")</f>
        <v/>
      </c>
      <c r="C404" t="str" cm="1">
        <f t="array" ref="C404">IF(A404&lt;&gt;"",INDEX('Medarbetare År 1'!C:C,A404),"")</f>
        <v/>
      </c>
      <c r="F404" s="2" t="str">
        <f>IFERROR(MATCH(Diagram!D$8,INDEX('Steg 3 År 1'!B:B,F403+1):INDEX('Steg 3 År 1'!B:B,F403+5000),0)+F403,"")</f>
        <v/>
      </c>
      <c r="G404" s="1" t="str" cm="1">
        <f t="array" ref="G404">IF(F404&lt;&gt;"",INDEX(B:B,F404),"")</f>
        <v/>
      </c>
      <c r="H404" s="1" t="str" cm="1">
        <f t="array" ref="H404">IF(G404&lt;&gt;"",INDEX(C:C,F404),"")</f>
        <v/>
      </c>
    </row>
    <row r="405" spans="1:8" x14ac:dyDescent="0.2">
      <c r="A405" t="str">
        <f>IFERROR(MATCH(3,INDEX('Medarbetare År 1'!B:B,A404+1):INDEX('Medarbetare År 1'!B:B,A404+5000),0)+A404,"")</f>
        <v/>
      </c>
      <c r="B405" t="str" cm="1">
        <f t="array" ref="B405">IF(A405&lt;&gt;"",INDEX('Medarbetare År 1'!A:A,'Steg 3 År 1'!A405),"")</f>
        <v/>
      </c>
      <c r="C405" t="str" cm="1">
        <f t="array" ref="C405">IF(A405&lt;&gt;"",INDEX('Medarbetare År 1'!C:C,A405),"")</f>
        <v/>
      </c>
      <c r="F405" s="2" t="str">
        <f>IFERROR(MATCH(Diagram!D$8,INDEX('Steg 3 År 1'!B:B,F404+1):INDEX('Steg 3 År 1'!B:B,F404+5000),0)+F404,"")</f>
        <v/>
      </c>
      <c r="G405" s="1" t="str" cm="1">
        <f t="array" ref="G405">IF(F405&lt;&gt;"",INDEX(B:B,F405),"")</f>
        <v/>
      </c>
      <c r="H405" s="1" t="str" cm="1">
        <f t="array" ref="H405">IF(G405&lt;&gt;"",INDEX(C:C,F405),"")</f>
        <v/>
      </c>
    </row>
    <row r="406" spans="1:8" x14ac:dyDescent="0.2">
      <c r="A406" t="str">
        <f>IFERROR(MATCH(3,INDEX('Medarbetare År 1'!B:B,A405+1):INDEX('Medarbetare År 1'!B:B,A405+5000),0)+A405,"")</f>
        <v/>
      </c>
      <c r="B406" t="str" cm="1">
        <f t="array" ref="B406">IF(A406&lt;&gt;"",INDEX('Medarbetare År 1'!A:A,'Steg 3 År 1'!A406),"")</f>
        <v/>
      </c>
      <c r="C406" t="str" cm="1">
        <f t="array" ref="C406">IF(A406&lt;&gt;"",INDEX('Medarbetare År 1'!C:C,A406),"")</f>
        <v/>
      </c>
      <c r="F406" s="2" t="str">
        <f>IFERROR(MATCH(Diagram!D$8,INDEX('Steg 3 År 1'!B:B,F405+1):INDEX('Steg 3 År 1'!B:B,F405+5000),0)+F405,"")</f>
        <v/>
      </c>
      <c r="G406" s="1" t="str" cm="1">
        <f t="array" ref="G406">IF(F406&lt;&gt;"",INDEX(B:B,F406),"")</f>
        <v/>
      </c>
      <c r="H406" s="1" t="str" cm="1">
        <f t="array" ref="H406">IF(G406&lt;&gt;"",INDEX(C:C,F406),"")</f>
        <v/>
      </c>
    </row>
    <row r="407" spans="1:8" x14ac:dyDescent="0.2">
      <c r="A407" t="str">
        <f>IFERROR(MATCH(3,INDEX('Medarbetare År 1'!B:B,A406+1):INDEX('Medarbetare År 1'!B:B,A406+5000),0)+A406,"")</f>
        <v/>
      </c>
      <c r="B407" t="str" cm="1">
        <f t="array" ref="B407">IF(A407&lt;&gt;"",INDEX('Medarbetare År 1'!A:A,'Steg 3 År 1'!A407),"")</f>
        <v/>
      </c>
      <c r="C407" t="str" cm="1">
        <f t="array" ref="C407">IF(A407&lt;&gt;"",INDEX('Medarbetare År 1'!C:C,A407),"")</f>
        <v/>
      </c>
      <c r="F407" s="2" t="str">
        <f>IFERROR(MATCH(Diagram!D$8,INDEX('Steg 3 År 1'!B:B,F406+1):INDEX('Steg 3 År 1'!B:B,F406+5000),0)+F406,"")</f>
        <v/>
      </c>
      <c r="G407" s="1" t="str" cm="1">
        <f t="array" ref="G407">IF(F407&lt;&gt;"",INDEX(B:B,F407),"")</f>
        <v/>
      </c>
      <c r="H407" s="1" t="str" cm="1">
        <f t="array" ref="H407">IF(G407&lt;&gt;"",INDEX(C:C,F407),"")</f>
        <v/>
      </c>
    </row>
    <row r="408" spans="1:8" x14ac:dyDescent="0.2">
      <c r="A408" t="str">
        <f>IFERROR(MATCH(3,INDEX('Medarbetare År 1'!B:B,A407+1):INDEX('Medarbetare År 1'!B:B,A407+5000),0)+A407,"")</f>
        <v/>
      </c>
      <c r="B408" t="str" cm="1">
        <f t="array" ref="B408">IF(A408&lt;&gt;"",INDEX('Medarbetare År 1'!A:A,'Steg 3 År 1'!A408),"")</f>
        <v/>
      </c>
      <c r="C408" t="str" cm="1">
        <f t="array" ref="C408">IF(A408&lt;&gt;"",INDEX('Medarbetare År 1'!C:C,A408),"")</f>
        <v/>
      </c>
      <c r="F408" s="2" t="str">
        <f>IFERROR(MATCH(Diagram!D$8,INDEX('Steg 3 År 1'!B:B,F407+1):INDEX('Steg 3 År 1'!B:B,F407+5000),0)+F407,"")</f>
        <v/>
      </c>
      <c r="G408" s="1" t="str" cm="1">
        <f t="array" ref="G408">IF(F408&lt;&gt;"",INDEX(B:B,F408),"")</f>
        <v/>
      </c>
      <c r="H408" s="1" t="str" cm="1">
        <f t="array" ref="H408">IF(G408&lt;&gt;"",INDEX(C:C,F408),"")</f>
        <v/>
      </c>
    </row>
    <row r="409" spans="1:8" x14ac:dyDescent="0.2">
      <c r="A409" t="str">
        <f>IFERROR(MATCH(3,INDEX('Medarbetare År 1'!B:B,A408+1):INDEX('Medarbetare År 1'!B:B,A408+5000),0)+A408,"")</f>
        <v/>
      </c>
      <c r="B409" t="str" cm="1">
        <f t="array" ref="B409">IF(A409&lt;&gt;"",INDEX('Medarbetare År 1'!A:A,'Steg 3 År 1'!A409),"")</f>
        <v/>
      </c>
      <c r="C409" t="str" cm="1">
        <f t="array" ref="C409">IF(A409&lt;&gt;"",INDEX('Medarbetare År 1'!C:C,A409),"")</f>
        <v/>
      </c>
      <c r="F409" s="2" t="str">
        <f>IFERROR(MATCH(Diagram!D$8,INDEX('Steg 3 År 1'!B:B,F408+1):INDEX('Steg 3 År 1'!B:B,F408+5000),0)+F408,"")</f>
        <v/>
      </c>
      <c r="G409" s="1" t="str" cm="1">
        <f t="array" ref="G409">IF(F409&lt;&gt;"",INDEX(B:B,F409),"")</f>
        <v/>
      </c>
      <c r="H409" s="1" t="str" cm="1">
        <f t="array" ref="H409">IF(G409&lt;&gt;"",INDEX(C:C,F409),"")</f>
        <v/>
      </c>
    </row>
    <row r="410" spans="1:8" x14ac:dyDescent="0.2">
      <c r="A410" t="str">
        <f>IFERROR(MATCH(3,INDEX('Medarbetare År 1'!B:B,A409+1):INDEX('Medarbetare År 1'!B:B,A409+5000),0)+A409,"")</f>
        <v/>
      </c>
      <c r="B410" t="str" cm="1">
        <f t="array" ref="B410">IF(A410&lt;&gt;"",INDEX('Medarbetare År 1'!A:A,'Steg 3 År 1'!A410),"")</f>
        <v/>
      </c>
      <c r="C410" t="str" cm="1">
        <f t="array" ref="C410">IF(A410&lt;&gt;"",INDEX('Medarbetare År 1'!C:C,A410),"")</f>
        <v/>
      </c>
      <c r="F410" s="2" t="str">
        <f>IFERROR(MATCH(Diagram!D$8,INDEX('Steg 3 År 1'!B:B,F409+1):INDEX('Steg 3 År 1'!B:B,F409+5000),0)+F409,"")</f>
        <v/>
      </c>
      <c r="G410" s="1" t="str" cm="1">
        <f t="array" ref="G410">IF(F410&lt;&gt;"",INDEX(B:B,F410),"")</f>
        <v/>
      </c>
      <c r="H410" s="1" t="str" cm="1">
        <f t="array" ref="H410">IF(G410&lt;&gt;"",INDEX(C:C,F410),"")</f>
        <v/>
      </c>
    </row>
    <row r="411" spans="1:8" x14ac:dyDescent="0.2">
      <c r="A411" t="str">
        <f>IFERROR(MATCH(3,INDEX('Medarbetare År 1'!B:B,A410+1):INDEX('Medarbetare År 1'!B:B,A410+5000),0)+A410,"")</f>
        <v/>
      </c>
      <c r="B411" t="str" cm="1">
        <f t="array" ref="B411">IF(A411&lt;&gt;"",INDEX('Medarbetare År 1'!A:A,'Steg 3 År 1'!A411),"")</f>
        <v/>
      </c>
      <c r="C411" t="str" cm="1">
        <f t="array" ref="C411">IF(A411&lt;&gt;"",INDEX('Medarbetare År 1'!C:C,A411),"")</f>
        <v/>
      </c>
      <c r="F411" s="2" t="str">
        <f>IFERROR(MATCH(Diagram!D$8,INDEX('Steg 3 År 1'!B:B,F410+1):INDEX('Steg 3 År 1'!B:B,F410+5000),0)+F410,"")</f>
        <v/>
      </c>
      <c r="G411" s="1" t="str" cm="1">
        <f t="array" ref="G411">IF(F411&lt;&gt;"",INDEX(B:B,F411),"")</f>
        <v/>
      </c>
      <c r="H411" s="1" t="str" cm="1">
        <f t="array" ref="H411">IF(G411&lt;&gt;"",INDEX(C:C,F411),"")</f>
        <v/>
      </c>
    </row>
    <row r="412" spans="1:8" x14ac:dyDescent="0.2">
      <c r="A412" t="str">
        <f>IFERROR(MATCH(3,INDEX('Medarbetare År 1'!B:B,A411+1):INDEX('Medarbetare År 1'!B:B,A411+5000),0)+A411,"")</f>
        <v/>
      </c>
      <c r="B412" t="str" cm="1">
        <f t="array" ref="B412">IF(A412&lt;&gt;"",INDEX('Medarbetare År 1'!A:A,'Steg 3 År 1'!A412),"")</f>
        <v/>
      </c>
      <c r="C412" t="str" cm="1">
        <f t="array" ref="C412">IF(A412&lt;&gt;"",INDEX('Medarbetare År 1'!C:C,A412),"")</f>
        <v/>
      </c>
      <c r="F412" s="2" t="str">
        <f>IFERROR(MATCH(Diagram!D$8,INDEX('Steg 3 År 1'!B:B,F411+1):INDEX('Steg 3 År 1'!B:B,F411+5000),0)+F411,"")</f>
        <v/>
      </c>
      <c r="G412" s="1" t="str" cm="1">
        <f t="array" ref="G412">IF(F412&lt;&gt;"",INDEX(B:B,F412),"")</f>
        <v/>
      </c>
      <c r="H412" s="1" t="str" cm="1">
        <f t="array" ref="H412">IF(G412&lt;&gt;"",INDEX(C:C,F412),"")</f>
        <v/>
      </c>
    </row>
    <row r="413" spans="1:8" x14ac:dyDescent="0.2">
      <c r="A413" t="str">
        <f>IFERROR(MATCH(3,INDEX('Medarbetare År 1'!B:B,A412+1):INDEX('Medarbetare År 1'!B:B,A412+5000),0)+A412,"")</f>
        <v/>
      </c>
      <c r="B413" t="str" cm="1">
        <f t="array" ref="B413">IF(A413&lt;&gt;"",INDEX('Medarbetare År 1'!A:A,'Steg 3 År 1'!A413),"")</f>
        <v/>
      </c>
      <c r="C413" t="str" cm="1">
        <f t="array" ref="C413">IF(A413&lt;&gt;"",INDEX('Medarbetare År 1'!C:C,A413),"")</f>
        <v/>
      </c>
      <c r="F413" s="2" t="str">
        <f>IFERROR(MATCH(Diagram!D$8,INDEX('Steg 3 År 1'!B:B,F412+1):INDEX('Steg 3 År 1'!B:B,F412+5000),0)+F412,"")</f>
        <v/>
      </c>
      <c r="G413" s="1" t="str" cm="1">
        <f t="array" ref="G413">IF(F413&lt;&gt;"",INDEX(B:B,F413),"")</f>
        <v/>
      </c>
      <c r="H413" s="1" t="str" cm="1">
        <f t="array" ref="H413">IF(G413&lt;&gt;"",INDEX(C:C,F413),"")</f>
        <v/>
      </c>
    </row>
    <row r="414" spans="1:8" x14ac:dyDescent="0.2">
      <c r="A414" t="str">
        <f>IFERROR(MATCH(3,INDEX('Medarbetare År 1'!B:B,A413+1):INDEX('Medarbetare År 1'!B:B,A413+5000),0)+A413,"")</f>
        <v/>
      </c>
      <c r="B414" t="str" cm="1">
        <f t="array" ref="B414">IF(A414&lt;&gt;"",INDEX('Medarbetare År 1'!A:A,'Steg 3 År 1'!A414),"")</f>
        <v/>
      </c>
      <c r="C414" t="str" cm="1">
        <f t="array" ref="C414">IF(A414&lt;&gt;"",INDEX('Medarbetare År 1'!C:C,A414),"")</f>
        <v/>
      </c>
      <c r="F414" s="2" t="str">
        <f>IFERROR(MATCH(Diagram!D$8,INDEX('Steg 3 År 1'!B:B,F413+1):INDEX('Steg 3 År 1'!B:B,F413+5000),0)+F413,"")</f>
        <v/>
      </c>
      <c r="G414" s="1" t="str" cm="1">
        <f t="array" ref="G414">IF(F414&lt;&gt;"",INDEX(B:B,F414),"")</f>
        <v/>
      </c>
      <c r="H414" s="1" t="str" cm="1">
        <f t="array" ref="H414">IF(G414&lt;&gt;"",INDEX(C:C,F414),"")</f>
        <v/>
      </c>
    </row>
    <row r="415" spans="1:8" x14ac:dyDescent="0.2">
      <c r="A415" t="str">
        <f>IFERROR(MATCH(3,INDEX('Medarbetare År 1'!B:B,A414+1):INDEX('Medarbetare År 1'!B:B,A414+5000),0)+A414,"")</f>
        <v/>
      </c>
      <c r="B415" t="str" cm="1">
        <f t="array" ref="B415">IF(A415&lt;&gt;"",INDEX('Medarbetare År 1'!A:A,'Steg 3 År 1'!A415),"")</f>
        <v/>
      </c>
      <c r="C415" t="str" cm="1">
        <f t="array" ref="C415">IF(A415&lt;&gt;"",INDEX('Medarbetare År 1'!C:C,A415),"")</f>
        <v/>
      </c>
      <c r="F415" s="2" t="str">
        <f>IFERROR(MATCH(Diagram!D$8,INDEX('Steg 3 År 1'!B:B,F414+1):INDEX('Steg 3 År 1'!B:B,F414+5000),0)+F414,"")</f>
        <v/>
      </c>
      <c r="G415" s="1" t="str" cm="1">
        <f t="array" ref="G415">IF(F415&lt;&gt;"",INDEX(B:B,F415),"")</f>
        <v/>
      </c>
      <c r="H415" s="1" t="str" cm="1">
        <f t="array" ref="H415">IF(G415&lt;&gt;"",INDEX(C:C,F415),"")</f>
        <v/>
      </c>
    </row>
    <row r="416" spans="1:8" x14ac:dyDescent="0.2">
      <c r="A416" t="str">
        <f>IFERROR(MATCH(3,INDEX('Medarbetare År 1'!B:B,A415+1):INDEX('Medarbetare År 1'!B:B,A415+5000),0)+A415,"")</f>
        <v/>
      </c>
      <c r="B416" t="str" cm="1">
        <f t="array" ref="B416">IF(A416&lt;&gt;"",INDEX('Medarbetare År 1'!A:A,'Steg 3 År 1'!A416),"")</f>
        <v/>
      </c>
      <c r="C416" t="str" cm="1">
        <f t="array" ref="C416">IF(A416&lt;&gt;"",INDEX('Medarbetare År 1'!C:C,A416),"")</f>
        <v/>
      </c>
      <c r="F416" s="2" t="str">
        <f>IFERROR(MATCH(Diagram!D$8,INDEX('Steg 3 År 1'!B:B,F415+1):INDEX('Steg 3 År 1'!B:B,F415+5000),0)+F415,"")</f>
        <v/>
      </c>
      <c r="G416" s="1" t="str" cm="1">
        <f t="array" ref="G416">IF(F416&lt;&gt;"",INDEX(B:B,F416),"")</f>
        <v/>
      </c>
      <c r="H416" s="1" t="str" cm="1">
        <f t="array" ref="H416">IF(G416&lt;&gt;"",INDEX(C:C,F416),"")</f>
        <v/>
      </c>
    </row>
    <row r="417" spans="1:8" x14ac:dyDescent="0.2">
      <c r="A417" t="str">
        <f>IFERROR(MATCH(3,INDEX('Medarbetare År 1'!B:B,A416+1):INDEX('Medarbetare År 1'!B:B,A416+5000),0)+A416,"")</f>
        <v/>
      </c>
      <c r="B417" t="str" cm="1">
        <f t="array" ref="B417">IF(A417&lt;&gt;"",INDEX('Medarbetare År 1'!A:A,'Steg 3 År 1'!A417),"")</f>
        <v/>
      </c>
      <c r="C417" t="str" cm="1">
        <f t="array" ref="C417">IF(A417&lt;&gt;"",INDEX('Medarbetare År 1'!C:C,A417),"")</f>
        <v/>
      </c>
      <c r="F417" s="2" t="str">
        <f>IFERROR(MATCH(Diagram!D$8,INDEX('Steg 3 År 1'!B:B,F416+1):INDEX('Steg 3 År 1'!B:B,F416+5000),0)+F416,"")</f>
        <v/>
      </c>
      <c r="G417" s="1" t="str" cm="1">
        <f t="array" ref="G417">IF(F417&lt;&gt;"",INDEX(B:B,F417),"")</f>
        <v/>
      </c>
      <c r="H417" s="1" t="str" cm="1">
        <f t="array" ref="H417">IF(G417&lt;&gt;"",INDEX(C:C,F417),"")</f>
        <v/>
      </c>
    </row>
    <row r="418" spans="1:8" x14ac:dyDescent="0.2">
      <c r="A418" t="str">
        <f>IFERROR(MATCH(3,INDEX('Medarbetare År 1'!B:B,A417+1):INDEX('Medarbetare År 1'!B:B,A417+5000),0)+A417,"")</f>
        <v/>
      </c>
      <c r="B418" t="str" cm="1">
        <f t="array" ref="B418">IF(A418&lt;&gt;"",INDEX('Medarbetare År 1'!A:A,'Steg 3 År 1'!A418),"")</f>
        <v/>
      </c>
      <c r="C418" t="str" cm="1">
        <f t="array" ref="C418">IF(A418&lt;&gt;"",INDEX('Medarbetare År 1'!C:C,A418),"")</f>
        <v/>
      </c>
      <c r="F418" s="2" t="str">
        <f>IFERROR(MATCH(Diagram!D$8,INDEX('Steg 3 År 1'!B:B,F417+1):INDEX('Steg 3 År 1'!B:B,F417+5000),0)+F417,"")</f>
        <v/>
      </c>
      <c r="G418" s="1" t="str" cm="1">
        <f t="array" ref="G418">IF(F418&lt;&gt;"",INDEX(B:B,F418),"")</f>
        <v/>
      </c>
      <c r="H418" s="1" t="str" cm="1">
        <f t="array" ref="H418">IF(G418&lt;&gt;"",INDEX(C:C,F418),"")</f>
        <v/>
      </c>
    </row>
    <row r="419" spans="1:8" x14ac:dyDescent="0.2">
      <c r="A419" t="str">
        <f>IFERROR(MATCH(3,INDEX('Medarbetare År 1'!B:B,A418+1):INDEX('Medarbetare År 1'!B:B,A418+5000),0)+A418,"")</f>
        <v/>
      </c>
      <c r="B419" t="str" cm="1">
        <f t="array" ref="B419">IF(A419&lt;&gt;"",INDEX('Medarbetare År 1'!A:A,'Steg 3 År 1'!A419),"")</f>
        <v/>
      </c>
      <c r="C419" t="str" cm="1">
        <f t="array" ref="C419">IF(A419&lt;&gt;"",INDEX('Medarbetare År 1'!C:C,A419),"")</f>
        <v/>
      </c>
      <c r="F419" s="2" t="str">
        <f>IFERROR(MATCH(Diagram!D$8,INDEX('Steg 3 År 1'!B:B,F418+1):INDEX('Steg 3 År 1'!B:B,F418+5000),0)+F418,"")</f>
        <v/>
      </c>
      <c r="G419" s="1" t="str" cm="1">
        <f t="array" ref="G419">IF(F419&lt;&gt;"",INDEX(B:B,F419),"")</f>
        <v/>
      </c>
      <c r="H419" s="1" t="str" cm="1">
        <f t="array" ref="H419">IF(G419&lt;&gt;"",INDEX(C:C,F419),"")</f>
        <v/>
      </c>
    </row>
    <row r="420" spans="1:8" x14ac:dyDescent="0.2">
      <c r="A420" t="str">
        <f>IFERROR(MATCH(3,INDEX('Medarbetare År 1'!B:B,A419+1):INDEX('Medarbetare År 1'!B:B,A419+5000),0)+A419,"")</f>
        <v/>
      </c>
      <c r="B420" t="str" cm="1">
        <f t="array" ref="B420">IF(A420&lt;&gt;"",INDEX('Medarbetare År 1'!A:A,'Steg 3 År 1'!A420),"")</f>
        <v/>
      </c>
      <c r="C420" t="str" cm="1">
        <f t="array" ref="C420">IF(A420&lt;&gt;"",INDEX('Medarbetare År 1'!C:C,A420),"")</f>
        <v/>
      </c>
      <c r="F420" s="2" t="str">
        <f>IFERROR(MATCH(Diagram!D$8,INDEX('Steg 3 År 1'!B:B,F419+1):INDEX('Steg 3 År 1'!B:B,F419+5000),0)+F419,"")</f>
        <v/>
      </c>
      <c r="G420" s="1" t="str" cm="1">
        <f t="array" ref="G420">IF(F420&lt;&gt;"",INDEX(B:B,F420),"")</f>
        <v/>
      </c>
      <c r="H420" s="1" t="str" cm="1">
        <f t="array" ref="H420">IF(G420&lt;&gt;"",INDEX(C:C,F420),"")</f>
        <v/>
      </c>
    </row>
    <row r="421" spans="1:8" x14ac:dyDescent="0.2">
      <c r="A421" t="str">
        <f>IFERROR(MATCH(3,INDEX('Medarbetare År 1'!B:B,A420+1):INDEX('Medarbetare År 1'!B:B,A420+5000),0)+A420,"")</f>
        <v/>
      </c>
      <c r="B421" t="str" cm="1">
        <f t="array" ref="B421">IF(A421&lt;&gt;"",INDEX('Medarbetare År 1'!A:A,'Steg 3 År 1'!A421),"")</f>
        <v/>
      </c>
      <c r="C421" t="str" cm="1">
        <f t="array" ref="C421">IF(A421&lt;&gt;"",INDEX('Medarbetare År 1'!C:C,A421),"")</f>
        <v/>
      </c>
      <c r="F421" s="2" t="str">
        <f>IFERROR(MATCH(Diagram!D$8,INDEX('Steg 3 År 1'!B:B,F420+1):INDEX('Steg 3 År 1'!B:B,F420+5000),0)+F420,"")</f>
        <v/>
      </c>
      <c r="G421" s="1" t="str" cm="1">
        <f t="array" ref="G421">IF(F421&lt;&gt;"",INDEX(B:B,F421),"")</f>
        <v/>
      </c>
      <c r="H421" s="1" t="str" cm="1">
        <f t="array" ref="H421">IF(G421&lt;&gt;"",INDEX(C:C,F421),"")</f>
        <v/>
      </c>
    </row>
    <row r="422" spans="1:8" x14ac:dyDescent="0.2">
      <c r="A422" t="str">
        <f>IFERROR(MATCH(3,INDEX('Medarbetare År 1'!B:B,A421+1):INDEX('Medarbetare År 1'!B:B,A421+5000),0)+A421,"")</f>
        <v/>
      </c>
      <c r="B422" t="str" cm="1">
        <f t="array" ref="B422">IF(A422&lt;&gt;"",INDEX('Medarbetare År 1'!A:A,'Steg 3 År 1'!A422),"")</f>
        <v/>
      </c>
      <c r="C422" t="str" cm="1">
        <f t="array" ref="C422">IF(A422&lt;&gt;"",INDEX('Medarbetare År 1'!C:C,A422),"")</f>
        <v/>
      </c>
      <c r="F422" s="2" t="str">
        <f>IFERROR(MATCH(Diagram!D$8,INDEX('Steg 3 År 1'!B:B,F421+1):INDEX('Steg 3 År 1'!B:B,F421+5000),0)+F421,"")</f>
        <v/>
      </c>
      <c r="G422" s="1" t="str" cm="1">
        <f t="array" ref="G422">IF(F422&lt;&gt;"",INDEX(B:B,F422),"")</f>
        <v/>
      </c>
      <c r="H422" s="1" t="str" cm="1">
        <f t="array" ref="H422">IF(G422&lt;&gt;"",INDEX(C:C,F422),"")</f>
        <v/>
      </c>
    </row>
    <row r="423" spans="1:8" x14ac:dyDescent="0.2">
      <c r="A423" t="str">
        <f>IFERROR(MATCH(3,INDEX('Medarbetare År 1'!B:B,A422+1):INDEX('Medarbetare År 1'!B:B,A422+5000),0)+A422,"")</f>
        <v/>
      </c>
      <c r="B423" t="str" cm="1">
        <f t="array" ref="B423">IF(A423&lt;&gt;"",INDEX('Medarbetare År 1'!A:A,'Steg 3 År 1'!A423),"")</f>
        <v/>
      </c>
      <c r="C423" t="str" cm="1">
        <f t="array" ref="C423">IF(A423&lt;&gt;"",INDEX('Medarbetare År 1'!C:C,A423),"")</f>
        <v/>
      </c>
      <c r="F423" s="2" t="str">
        <f>IFERROR(MATCH(Diagram!D$8,INDEX('Steg 3 År 1'!B:B,F422+1):INDEX('Steg 3 År 1'!B:B,F422+5000),0)+F422,"")</f>
        <v/>
      </c>
      <c r="G423" s="1" t="str" cm="1">
        <f t="array" ref="G423">IF(F423&lt;&gt;"",INDEX(B:B,F423),"")</f>
        <v/>
      </c>
      <c r="H423" s="1" t="str" cm="1">
        <f t="array" ref="H423">IF(G423&lt;&gt;"",INDEX(C:C,F423),"")</f>
        <v/>
      </c>
    </row>
    <row r="424" spans="1:8" x14ac:dyDescent="0.2">
      <c r="A424" t="str">
        <f>IFERROR(MATCH(3,INDEX('Medarbetare År 1'!B:B,A423+1):INDEX('Medarbetare År 1'!B:B,A423+5000),0)+A423,"")</f>
        <v/>
      </c>
      <c r="B424" t="str" cm="1">
        <f t="array" ref="B424">IF(A424&lt;&gt;"",INDEX('Medarbetare År 1'!A:A,'Steg 3 År 1'!A424),"")</f>
        <v/>
      </c>
      <c r="C424" t="str" cm="1">
        <f t="array" ref="C424">IF(A424&lt;&gt;"",INDEX('Medarbetare År 1'!C:C,A424),"")</f>
        <v/>
      </c>
      <c r="F424" s="2" t="str">
        <f>IFERROR(MATCH(Diagram!D$8,INDEX('Steg 3 År 1'!B:B,F423+1):INDEX('Steg 3 År 1'!B:B,F423+5000),0)+F423,"")</f>
        <v/>
      </c>
      <c r="G424" s="1" t="str" cm="1">
        <f t="array" ref="G424">IF(F424&lt;&gt;"",INDEX(B:B,F424),"")</f>
        <v/>
      </c>
      <c r="H424" s="1" t="str" cm="1">
        <f t="array" ref="H424">IF(G424&lt;&gt;"",INDEX(C:C,F424),"")</f>
        <v/>
      </c>
    </row>
    <row r="425" spans="1:8" x14ac:dyDescent="0.2">
      <c r="A425" t="str">
        <f>IFERROR(MATCH(3,INDEX('Medarbetare År 1'!B:B,A424+1):INDEX('Medarbetare År 1'!B:B,A424+5000),0)+A424,"")</f>
        <v/>
      </c>
      <c r="B425" t="str" cm="1">
        <f t="array" ref="B425">IF(A425&lt;&gt;"",INDEX('Medarbetare År 1'!A:A,'Steg 3 År 1'!A425),"")</f>
        <v/>
      </c>
      <c r="C425" t="str" cm="1">
        <f t="array" ref="C425">IF(A425&lt;&gt;"",INDEX('Medarbetare År 1'!C:C,A425),"")</f>
        <v/>
      </c>
      <c r="F425" s="2" t="str">
        <f>IFERROR(MATCH(Diagram!D$8,INDEX('Steg 3 År 1'!B:B,F424+1):INDEX('Steg 3 År 1'!B:B,F424+5000),0)+F424,"")</f>
        <v/>
      </c>
      <c r="G425" s="1" t="str" cm="1">
        <f t="array" ref="G425">IF(F425&lt;&gt;"",INDEX(B:B,F425),"")</f>
        <v/>
      </c>
      <c r="H425" s="1" t="str" cm="1">
        <f t="array" ref="H425">IF(G425&lt;&gt;"",INDEX(C:C,F425),"")</f>
        <v/>
      </c>
    </row>
    <row r="426" spans="1:8" x14ac:dyDescent="0.2">
      <c r="A426" t="str">
        <f>IFERROR(MATCH(3,INDEX('Medarbetare År 1'!B:B,A425+1):INDEX('Medarbetare År 1'!B:B,A425+5000),0)+A425,"")</f>
        <v/>
      </c>
      <c r="B426" t="str" cm="1">
        <f t="array" ref="B426">IF(A426&lt;&gt;"",INDEX('Medarbetare År 1'!A:A,'Steg 3 År 1'!A426),"")</f>
        <v/>
      </c>
      <c r="C426" t="str" cm="1">
        <f t="array" ref="C426">IF(A426&lt;&gt;"",INDEX('Medarbetare År 1'!C:C,A426),"")</f>
        <v/>
      </c>
      <c r="F426" s="2" t="str">
        <f>IFERROR(MATCH(Diagram!D$8,INDEX('Steg 3 År 1'!B:B,F425+1):INDEX('Steg 3 År 1'!B:B,F425+5000),0)+F425,"")</f>
        <v/>
      </c>
      <c r="G426" s="1" t="str" cm="1">
        <f t="array" ref="G426">IF(F426&lt;&gt;"",INDEX(B:B,F426),"")</f>
        <v/>
      </c>
      <c r="H426" s="1" t="str" cm="1">
        <f t="array" ref="H426">IF(G426&lt;&gt;"",INDEX(C:C,F426),"")</f>
        <v/>
      </c>
    </row>
    <row r="427" spans="1:8" x14ac:dyDescent="0.2">
      <c r="A427" t="str">
        <f>IFERROR(MATCH(3,INDEX('Medarbetare År 1'!B:B,A426+1):INDEX('Medarbetare År 1'!B:B,A426+5000),0)+A426,"")</f>
        <v/>
      </c>
      <c r="B427" t="str" cm="1">
        <f t="array" ref="B427">IF(A427&lt;&gt;"",INDEX('Medarbetare År 1'!A:A,'Steg 3 År 1'!A427),"")</f>
        <v/>
      </c>
      <c r="C427" t="str" cm="1">
        <f t="array" ref="C427">IF(A427&lt;&gt;"",INDEX('Medarbetare År 1'!C:C,A427),"")</f>
        <v/>
      </c>
      <c r="F427" s="2" t="str">
        <f>IFERROR(MATCH(Diagram!D$8,INDEX('Steg 3 År 1'!B:B,F426+1):INDEX('Steg 3 År 1'!B:B,F426+5000),0)+F426,"")</f>
        <v/>
      </c>
      <c r="G427" s="1" t="str" cm="1">
        <f t="array" ref="G427">IF(F427&lt;&gt;"",INDEX(B:B,F427),"")</f>
        <v/>
      </c>
      <c r="H427" s="1" t="str" cm="1">
        <f t="array" ref="H427">IF(G427&lt;&gt;"",INDEX(C:C,F427),"")</f>
        <v/>
      </c>
    </row>
    <row r="428" spans="1:8" x14ac:dyDescent="0.2">
      <c r="A428" t="str">
        <f>IFERROR(MATCH(3,INDEX('Medarbetare År 1'!B:B,A427+1):INDEX('Medarbetare År 1'!B:B,A427+5000),0)+A427,"")</f>
        <v/>
      </c>
      <c r="B428" t="str" cm="1">
        <f t="array" ref="B428">IF(A428&lt;&gt;"",INDEX('Medarbetare År 1'!A:A,'Steg 3 År 1'!A428),"")</f>
        <v/>
      </c>
      <c r="C428" t="str" cm="1">
        <f t="array" ref="C428">IF(A428&lt;&gt;"",INDEX('Medarbetare År 1'!C:C,A428),"")</f>
        <v/>
      </c>
      <c r="F428" s="2" t="str">
        <f>IFERROR(MATCH(Diagram!D$8,INDEX('Steg 3 År 1'!B:B,F427+1):INDEX('Steg 3 År 1'!B:B,F427+5000),0)+F427,"")</f>
        <v/>
      </c>
      <c r="G428" s="1" t="str" cm="1">
        <f t="array" ref="G428">IF(F428&lt;&gt;"",INDEX(B:B,F428),"")</f>
        <v/>
      </c>
      <c r="H428" s="1" t="str" cm="1">
        <f t="array" ref="H428">IF(G428&lt;&gt;"",INDEX(C:C,F428),"")</f>
        <v/>
      </c>
    </row>
    <row r="429" spans="1:8" x14ac:dyDescent="0.2">
      <c r="A429" t="str">
        <f>IFERROR(MATCH(3,INDEX('Medarbetare År 1'!B:B,A428+1):INDEX('Medarbetare År 1'!B:B,A428+5000),0)+A428,"")</f>
        <v/>
      </c>
      <c r="B429" t="str" cm="1">
        <f t="array" ref="B429">IF(A429&lt;&gt;"",INDEX('Medarbetare År 1'!A:A,'Steg 3 År 1'!A429),"")</f>
        <v/>
      </c>
      <c r="C429" t="str" cm="1">
        <f t="array" ref="C429">IF(A429&lt;&gt;"",INDEX('Medarbetare År 1'!C:C,A429),"")</f>
        <v/>
      </c>
      <c r="F429" s="2" t="str">
        <f>IFERROR(MATCH(Diagram!D$8,INDEX('Steg 3 År 1'!B:B,F428+1):INDEX('Steg 3 År 1'!B:B,F428+5000),0)+F428,"")</f>
        <v/>
      </c>
      <c r="G429" s="1" t="str" cm="1">
        <f t="array" ref="G429">IF(F429&lt;&gt;"",INDEX(B:B,F429),"")</f>
        <v/>
      </c>
      <c r="H429" s="1" t="str" cm="1">
        <f t="array" ref="H429">IF(G429&lt;&gt;"",INDEX(C:C,F429),"")</f>
        <v/>
      </c>
    </row>
    <row r="430" spans="1:8" x14ac:dyDescent="0.2">
      <c r="A430" t="str">
        <f>IFERROR(MATCH(3,INDEX('Medarbetare År 1'!B:B,A429+1):INDEX('Medarbetare År 1'!B:B,A429+5000),0)+A429,"")</f>
        <v/>
      </c>
      <c r="B430" t="str" cm="1">
        <f t="array" ref="B430">IF(A430&lt;&gt;"",INDEX('Medarbetare År 1'!A:A,'Steg 3 År 1'!A430),"")</f>
        <v/>
      </c>
      <c r="C430" t="str" cm="1">
        <f t="array" ref="C430">IF(A430&lt;&gt;"",INDEX('Medarbetare År 1'!C:C,A430),"")</f>
        <v/>
      </c>
      <c r="F430" s="2" t="str">
        <f>IFERROR(MATCH(Diagram!D$8,INDEX('Steg 3 År 1'!B:B,F429+1):INDEX('Steg 3 År 1'!B:B,F429+5000),0)+F429,"")</f>
        <v/>
      </c>
      <c r="G430" s="1" t="str" cm="1">
        <f t="array" ref="G430">IF(F430&lt;&gt;"",INDEX(B:B,F430),"")</f>
        <v/>
      </c>
      <c r="H430" s="1" t="str" cm="1">
        <f t="array" ref="H430">IF(G430&lt;&gt;"",INDEX(C:C,F430),"")</f>
        <v/>
      </c>
    </row>
    <row r="431" spans="1:8" x14ac:dyDescent="0.2">
      <c r="A431" t="str">
        <f>IFERROR(MATCH(3,INDEX('Medarbetare År 1'!B:B,A430+1):INDEX('Medarbetare År 1'!B:B,A430+5000),0)+A430,"")</f>
        <v/>
      </c>
      <c r="B431" t="str" cm="1">
        <f t="array" ref="B431">IF(A431&lt;&gt;"",INDEX('Medarbetare År 1'!A:A,'Steg 3 År 1'!A431),"")</f>
        <v/>
      </c>
      <c r="C431" t="str" cm="1">
        <f t="array" ref="C431">IF(A431&lt;&gt;"",INDEX('Medarbetare År 1'!C:C,A431),"")</f>
        <v/>
      </c>
      <c r="F431" s="2" t="str">
        <f>IFERROR(MATCH(Diagram!D$8,INDEX('Steg 3 År 1'!B:B,F430+1):INDEX('Steg 3 År 1'!B:B,F430+5000),0)+F430,"")</f>
        <v/>
      </c>
      <c r="G431" s="1" t="str" cm="1">
        <f t="array" ref="G431">IF(F431&lt;&gt;"",INDEX(B:B,F431),"")</f>
        <v/>
      </c>
      <c r="H431" s="1" t="str" cm="1">
        <f t="array" ref="H431">IF(G431&lt;&gt;"",INDEX(C:C,F431),"")</f>
        <v/>
      </c>
    </row>
    <row r="432" spans="1:8" x14ac:dyDescent="0.2">
      <c r="A432" t="str">
        <f>IFERROR(MATCH(3,INDEX('Medarbetare År 1'!B:B,A431+1):INDEX('Medarbetare År 1'!B:B,A431+5000),0)+A431,"")</f>
        <v/>
      </c>
      <c r="B432" t="str" cm="1">
        <f t="array" ref="B432">IF(A432&lt;&gt;"",INDEX('Medarbetare År 1'!A:A,'Steg 3 År 1'!A432),"")</f>
        <v/>
      </c>
      <c r="C432" t="str" cm="1">
        <f t="array" ref="C432">IF(A432&lt;&gt;"",INDEX('Medarbetare År 1'!C:C,A432),"")</f>
        <v/>
      </c>
      <c r="F432" s="2" t="str">
        <f>IFERROR(MATCH(Diagram!D$8,INDEX('Steg 3 År 1'!B:B,F431+1):INDEX('Steg 3 År 1'!B:B,F431+5000),0)+F431,"")</f>
        <v/>
      </c>
      <c r="G432" s="1" t="str" cm="1">
        <f t="array" ref="G432">IF(F432&lt;&gt;"",INDEX(B:B,F432),"")</f>
        <v/>
      </c>
      <c r="H432" s="1" t="str" cm="1">
        <f t="array" ref="H432">IF(G432&lt;&gt;"",INDEX(C:C,F432),"")</f>
        <v/>
      </c>
    </row>
    <row r="433" spans="1:8" x14ac:dyDescent="0.2">
      <c r="A433" t="str">
        <f>IFERROR(MATCH(3,INDEX('Medarbetare År 1'!B:B,A432+1):INDEX('Medarbetare År 1'!B:B,A432+5000),0)+A432,"")</f>
        <v/>
      </c>
      <c r="B433" t="str" cm="1">
        <f t="array" ref="B433">IF(A433&lt;&gt;"",INDEX('Medarbetare År 1'!A:A,'Steg 3 År 1'!A433),"")</f>
        <v/>
      </c>
      <c r="C433" t="str" cm="1">
        <f t="array" ref="C433">IF(A433&lt;&gt;"",INDEX('Medarbetare År 1'!C:C,A433),"")</f>
        <v/>
      </c>
      <c r="F433" s="2" t="str">
        <f>IFERROR(MATCH(Diagram!D$8,INDEX('Steg 3 År 1'!B:B,F432+1):INDEX('Steg 3 År 1'!B:B,F432+5000),0)+F432,"")</f>
        <v/>
      </c>
      <c r="G433" s="1" t="str" cm="1">
        <f t="array" ref="G433">IF(F433&lt;&gt;"",INDEX(B:B,F433),"")</f>
        <v/>
      </c>
      <c r="H433" s="1" t="str" cm="1">
        <f t="array" ref="H433">IF(G433&lt;&gt;"",INDEX(C:C,F433),"")</f>
        <v/>
      </c>
    </row>
    <row r="434" spans="1:8" x14ac:dyDescent="0.2">
      <c r="A434" t="str">
        <f>IFERROR(MATCH(3,INDEX('Medarbetare År 1'!B:B,A433+1):INDEX('Medarbetare År 1'!B:B,A433+5000),0)+A433,"")</f>
        <v/>
      </c>
      <c r="B434" t="str" cm="1">
        <f t="array" ref="B434">IF(A434&lt;&gt;"",INDEX('Medarbetare År 1'!A:A,'Steg 3 År 1'!A434),"")</f>
        <v/>
      </c>
      <c r="C434" t="str" cm="1">
        <f t="array" ref="C434">IF(A434&lt;&gt;"",INDEX('Medarbetare År 1'!C:C,A434),"")</f>
        <v/>
      </c>
      <c r="F434" s="2" t="str">
        <f>IFERROR(MATCH(Diagram!D$8,INDEX('Steg 3 År 1'!B:B,F433+1):INDEX('Steg 3 År 1'!B:B,F433+5000),0)+F433,"")</f>
        <v/>
      </c>
      <c r="G434" s="1" t="str" cm="1">
        <f t="array" ref="G434">IF(F434&lt;&gt;"",INDEX(B:B,F434),"")</f>
        <v/>
      </c>
      <c r="H434" s="1" t="str" cm="1">
        <f t="array" ref="H434">IF(G434&lt;&gt;"",INDEX(C:C,F434),"")</f>
        <v/>
      </c>
    </row>
    <row r="435" spans="1:8" x14ac:dyDescent="0.2">
      <c r="A435" t="str">
        <f>IFERROR(MATCH(3,INDEX('Medarbetare År 1'!B:B,A434+1):INDEX('Medarbetare År 1'!B:B,A434+5000),0)+A434,"")</f>
        <v/>
      </c>
      <c r="B435" t="str" cm="1">
        <f t="array" ref="B435">IF(A435&lt;&gt;"",INDEX('Medarbetare År 1'!A:A,'Steg 3 År 1'!A435),"")</f>
        <v/>
      </c>
      <c r="C435" t="str" cm="1">
        <f t="array" ref="C435">IF(A435&lt;&gt;"",INDEX('Medarbetare År 1'!C:C,A435),"")</f>
        <v/>
      </c>
      <c r="F435" s="2" t="str">
        <f>IFERROR(MATCH(Diagram!D$8,INDEX('Steg 3 År 1'!B:B,F434+1):INDEX('Steg 3 År 1'!B:B,F434+5000),0)+F434,"")</f>
        <v/>
      </c>
      <c r="G435" s="1" t="str" cm="1">
        <f t="array" ref="G435">IF(F435&lt;&gt;"",INDEX(B:B,F435),"")</f>
        <v/>
      </c>
      <c r="H435" s="1" t="str" cm="1">
        <f t="array" ref="H435">IF(G435&lt;&gt;"",INDEX(C:C,F435),"")</f>
        <v/>
      </c>
    </row>
    <row r="436" spans="1:8" x14ac:dyDescent="0.2">
      <c r="A436" t="str">
        <f>IFERROR(MATCH(3,INDEX('Medarbetare År 1'!B:B,A435+1):INDEX('Medarbetare År 1'!B:B,A435+5000),0)+A435,"")</f>
        <v/>
      </c>
      <c r="B436" t="str" cm="1">
        <f t="array" ref="B436">IF(A436&lt;&gt;"",INDEX('Medarbetare År 1'!A:A,'Steg 3 År 1'!A436),"")</f>
        <v/>
      </c>
      <c r="C436" t="str" cm="1">
        <f t="array" ref="C436">IF(A436&lt;&gt;"",INDEX('Medarbetare År 1'!C:C,A436),"")</f>
        <v/>
      </c>
      <c r="F436" s="2" t="str">
        <f>IFERROR(MATCH(Diagram!D$8,INDEX('Steg 3 År 1'!B:B,F435+1):INDEX('Steg 3 År 1'!B:B,F435+5000),0)+F435,"")</f>
        <v/>
      </c>
      <c r="G436" s="1" t="str" cm="1">
        <f t="array" ref="G436">IF(F436&lt;&gt;"",INDEX(B:B,F436),"")</f>
        <v/>
      </c>
      <c r="H436" s="1" t="str" cm="1">
        <f t="array" ref="H436">IF(G436&lt;&gt;"",INDEX(C:C,F436),"")</f>
        <v/>
      </c>
    </row>
    <row r="437" spans="1:8" x14ac:dyDescent="0.2">
      <c r="A437" t="str">
        <f>IFERROR(MATCH(3,INDEX('Medarbetare År 1'!B:B,A436+1):INDEX('Medarbetare År 1'!B:B,A436+5000),0)+A436,"")</f>
        <v/>
      </c>
      <c r="B437" t="str" cm="1">
        <f t="array" ref="B437">IF(A437&lt;&gt;"",INDEX('Medarbetare År 1'!A:A,'Steg 3 År 1'!A437),"")</f>
        <v/>
      </c>
      <c r="C437" t="str" cm="1">
        <f t="array" ref="C437">IF(A437&lt;&gt;"",INDEX('Medarbetare År 1'!C:C,A437),"")</f>
        <v/>
      </c>
      <c r="F437" s="2" t="str">
        <f>IFERROR(MATCH(Diagram!D$8,INDEX('Steg 3 År 1'!B:B,F436+1):INDEX('Steg 3 År 1'!B:B,F436+5000),0)+F436,"")</f>
        <v/>
      </c>
      <c r="G437" s="1" t="str" cm="1">
        <f t="array" ref="G437">IF(F437&lt;&gt;"",INDEX(B:B,F437),"")</f>
        <v/>
      </c>
      <c r="H437" s="1" t="str" cm="1">
        <f t="array" ref="H437">IF(G437&lt;&gt;"",INDEX(C:C,F437),"")</f>
        <v/>
      </c>
    </row>
    <row r="438" spans="1:8" x14ac:dyDescent="0.2">
      <c r="A438" t="str">
        <f>IFERROR(MATCH(3,INDEX('Medarbetare År 1'!B:B,A437+1):INDEX('Medarbetare År 1'!B:B,A437+5000),0)+A437,"")</f>
        <v/>
      </c>
      <c r="B438" t="str" cm="1">
        <f t="array" ref="B438">IF(A438&lt;&gt;"",INDEX('Medarbetare År 1'!A:A,'Steg 3 År 1'!A438),"")</f>
        <v/>
      </c>
      <c r="C438" t="str" cm="1">
        <f t="array" ref="C438">IF(A438&lt;&gt;"",INDEX('Medarbetare År 1'!C:C,A438),"")</f>
        <v/>
      </c>
      <c r="F438" s="2" t="str">
        <f>IFERROR(MATCH(Diagram!D$8,INDEX('Steg 3 År 1'!B:B,F437+1):INDEX('Steg 3 År 1'!B:B,F437+5000),0)+F437,"")</f>
        <v/>
      </c>
      <c r="G438" s="1" t="str" cm="1">
        <f t="array" ref="G438">IF(F438&lt;&gt;"",INDEX(B:B,F438),"")</f>
        <v/>
      </c>
      <c r="H438" s="1" t="str" cm="1">
        <f t="array" ref="H438">IF(G438&lt;&gt;"",INDEX(C:C,F438),"")</f>
        <v/>
      </c>
    </row>
    <row r="439" spans="1:8" x14ac:dyDescent="0.2">
      <c r="A439" t="str">
        <f>IFERROR(MATCH(3,INDEX('Medarbetare År 1'!B:B,A438+1):INDEX('Medarbetare År 1'!B:B,A438+5000),0)+A438,"")</f>
        <v/>
      </c>
      <c r="B439" t="str" cm="1">
        <f t="array" ref="B439">IF(A439&lt;&gt;"",INDEX('Medarbetare År 1'!A:A,'Steg 3 År 1'!A439),"")</f>
        <v/>
      </c>
      <c r="C439" t="str" cm="1">
        <f t="array" ref="C439">IF(A439&lt;&gt;"",INDEX('Medarbetare År 1'!C:C,A439),"")</f>
        <v/>
      </c>
      <c r="F439" s="2" t="str">
        <f>IFERROR(MATCH(Diagram!D$8,INDEX('Steg 3 År 1'!B:B,F438+1):INDEX('Steg 3 År 1'!B:B,F438+5000),0)+F438,"")</f>
        <v/>
      </c>
      <c r="G439" s="1" t="str" cm="1">
        <f t="array" ref="G439">IF(F439&lt;&gt;"",INDEX(B:B,F439),"")</f>
        <v/>
      </c>
      <c r="H439" s="1" t="str" cm="1">
        <f t="array" ref="H439">IF(G439&lt;&gt;"",INDEX(C:C,F439),"")</f>
        <v/>
      </c>
    </row>
    <row r="440" spans="1:8" x14ac:dyDescent="0.2">
      <c r="A440" t="str">
        <f>IFERROR(MATCH(3,INDEX('Medarbetare År 1'!B:B,A439+1):INDEX('Medarbetare År 1'!B:B,A439+5000),0)+A439,"")</f>
        <v/>
      </c>
      <c r="B440" t="str" cm="1">
        <f t="array" ref="B440">IF(A440&lt;&gt;"",INDEX('Medarbetare År 1'!A:A,'Steg 3 År 1'!A440),"")</f>
        <v/>
      </c>
      <c r="C440" t="str" cm="1">
        <f t="array" ref="C440">IF(A440&lt;&gt;"",INDEX('Medarbetare År 1'!C:C,A440),"")</f>
        <v/>
      </c>
      <c r="F440" s="2" t="str">
        <f>IFERROR(MATCH(Diagram!D$8,INDEX('Steg 3 År 1'!B:B,F439+1):INDEX('Steg 3 År 1'!B:B,F439+5000),0)+F439,"")</f>
        <v/>
      </c>
      <c r="G440" s="1" t="str" cm="1">
        <f t="array" ref="G440">IF(F440&lt;&gt;"",INDEX(B:B,F440),"")</f>
        <v/>
      </c>
      <c r="H440" s="1" t="str" cm="1">
        <f t="array" ref="H440">IF(G440&lt;&gt;"",INDEX(C:C,F440),"")</f>
        <v/>
      </c>
    </row>
    <row r="441" spans="1:8" x14ac:dyDescent="0.2">
      <c r="A441" t="str">
        <f>IFERROR(MATCH(3,INDEX('Medarbetare År 1'!B:B,A440+1):INDEX('Medarbetare År 1'!B:B,A440+5000),0)+A440,"")</f>
        <v/>
      </c>
      <c r="B441" t="str" cm="1">
        <f t="array" ref="B441">IF(A441&lt;&gt;"",INDEX('Medarbetare År 1'!A:A,'Steg 3 År 1'!A441),"")</f>
        <v/>
      </c>
      <c r="C441" t="str" cm="1">
        <f t="array" ref="C441">IF(A441&lt;&gt;"",INDEX('Medarbetare År 1'!C:C,A441),"")</f>
        <v/>
      </c>
      <c r="F441" s="2" t="str">
        <f>IFERROR(MATCH(Diagram!D$8,INDEX('Steg 3 År 1'!B:B,F440+1):INDEX('Steg 3 År 1'!B:B,F440+5000),0)+F440,"")</f>
        <v/>
      </c>
      <c r="G441" s="1" t="str" cm="1">
        <f t="array" ref="G441">IF(F441&lt;&gt;"",INDEX(B:B,F441),"")</f>
        <v/>
      </c>
      <c r="H441" s="1" t="str" cm="1">
        <f t="array" ref="H441">IF(G441&lt;&gt;"",INDEX(C:C,F441),"")</f>
        <v/>
      </c>
    </row>
    <row r="442" spans="1:8" x14ac:dyDescent="0.2">
      <c r="A442" t="str">
        <f>IFERROR(MATCH(3,INDEX('Medarbetare År 1'!B:B,A441+1):INDEX('Medarbetare År 1'!B:B,A441+5000),0)+A441,"")</f>
        <v/>
      </c>
      <c r="B442" t="str" cm="1">
        <f t="array" ref="B442">IF(A442&lt;&gt;"",INDEX('Medarbetare År 1'!A:A,'Steg 3 År 1'!A442),"")</f>
        <v/>
      </c>
      <c r="C442" t="str" cm="1">
        <f t="array" ref="C442">IF(A442&lt;&gt;"",INDEX('Medarbetare År 1'!C:C,A442),"")</f>
        <v/>
      </c>
      <c r="F442" s="2" t="str">
        <f>IFERROR(MATCH(Diagram!D$8,INDEX('Steg 3 År 1'!B:B,F441+1):INDEX('Steg 3 År 1'!B:B,F441+5000),0)+F441,"")</f>
        <v/>
      </c>
      <c r="G442" s="1" t="str" cm="1">
        <f t="array" ref="G442">IF(F442&lt;&gt;"",INDEX(B:B,F442),"")</f>
        <v/>
      </c>
      <c r="H442" s="1" t="str" cm="1">
        <f t="array" ref="H442">IF(G442&lt;&gt;"",INDEX(C:C,F442),"")</f>
        <v/>
      </c>
    </row>
    <row r="443" spans="1:8" x14ac:dyDescent="0.2">
      <c r="A443" t="str">
        <f>IFERROR(MATCH(3,INDEX('Medarbetare År 1'!B:B,A442+1):INDEX('Medarbetare År 1'!B:B,A442+5000),0)+A442,"")</f>
        <v/>
      </c>
      <c r="B443" t="str" cm="1">
        <f t="array" ref="B443">IF(A443&lt;&gt;"",INDEX('Medarbetare År 1'!A:A,'Steg 3 År 1'!A443),"")</f>
        <v/>
      </c>
      <c r="C443" t="str" cm="1">
        <f t="array" ref="C443">IF(A443&lt;&gt;"",INDEX('Medarbetare År 1'!C:C,A443),"")</f>
        <v/>
      </c>
      <c r="F443" s="2" t="str">
        <f>IFERROR(MATCH(Diagram!D$8,INDEX('Steg 3 År 1'!B:B,F442+1):INDEX('Steg 3 År 1'!B:B,F442+5000),0)+F442,"")</f>
        <v/>
      </c>
      <c r="G443" s="1" t="str" cm="1">
        <f t="array" ref="G443">IF(F443&lt;&gt;"",INDEX(B:B,F443),"")</f>
        <v/>
      </c>
      <c r="H443" s="1" t="str" cm="1">
        <f t="array" ref="H443">IF(G443&lt;&gt;"",INDEX(C:C,F443),"")</f>
        <v/>
      </c>
    </row>
    <row r="444" spans="1:8" x14ac:dyDescent="0.2">
      <c r="A444" t="str">
        <f>IFERROR(MATCH(3,INDEX('Medarbetare År 1'!B:B,A443+1):INDEX('Medarbetare År 1'!B:B,A443+5000),0)+A443,"")</f>
        <v/>
      </c>
      <c r="B444" t="str" cm="1">
        <f t="array" ref="B444">IF(A444&lt;&gt;"",INDEX('Medarbetare År 1'!A:A,'Steg 3 År 1'!A444),"")</f>
        <v/>
      </c>
      <c r="C444" t="str" cm="1">
        <f t="array" ref="C444">IF(A444&lt;&gt;"",INDEX('Medarbetare År 1'!C:C,A444),"")</f>
        <v/>
      </c>
      <c r="F444" s="2" t="str">
        <f>IFERROR(MATCH(Diagram!D$8,INDEX('Steg 3 År 1'!B:B,F443+1):INDEX('Steg 3 År 1'!B:B,F443+5000),0)+F443,"")</f>
        <v/>
      </c>
      <c r="G444" s="1" t="str" cm="1">
        <f t="array" ref="G444">IF(F444&lt;&gt;"",INDEX(B:B,F444),"")</f>
        <v/>
      </c>
      <c r="H444" s="1" t="str" cm="1">
        <f t="array" ref="H444">IF(G444&lt;&gt;"",INDEX(C:C,F444),"")</f>
        <v/>
      </c>
    </row>
    <row r="445" spans="1:8" x14ac:dyDescent="0.2">
      <c r="A445" t="str">
        <f>IFERROR(MATCH(3,INDEX('Medarbetare År 1'!B:B,A444+1):INDEX('Medarbetare År 1'!B:B,A444+5000),0)+A444,"")</f>
        <v/>
      </c>
      <c r="B445" t="str" cm="1">
        <f t="array" ref="B445">IF(A445&lt;&gt;"",INDEX('Medarbetare År 1'!A:A,'Steg 3 År 1'!A445),"")</f>
        <v/>
      </c>
      <c r="C445" t="str" cm="1">
        <f t="array" ref="C445">IF(A445&lt;&gt;"",INDEX('Medarbetare År 1'!C:C,A445),"")</f>
        <v/>
      </c>
      <c r="F445" s="2" t="str">
        <f>IFERROR(MATCH(Diagram!D$8,INDEX('Steg 3 År 1'!B:B,F444+1):INDEX('Steg 3 År 1'!B:B,F444+5000),0)+F444,"")</f>
        <v/>
      </c>
      <c r="G445" s="1" t="str" cm="1">
        <f t="array" ref="G445">IF(F445&lt;&gt;"",INDEX(B:B,F445),"")</f>
        <v/>
      </c>
      <c r="H445" s="1" t="str" cm="1">
        <f t="array" ref="H445">IF(G445&lt;&gt;"",INDEX(C:C,F445),"")</f>
        <v/>
      </c>
    </row>
    <row r="446" spans="1:8" x14ac:dyDescent="0.2">
      <c r="A446" t="str">
        <f>IFERROR(MATCH(3,INDEX('Medarbetare År 1'!B:B,A445+1):INDEX('Medarbetare År 1'!B:B,A445+5000),0)+A445,"")</f>
        <v/>
      </c>
      <c r="B446" t="str" cm="1">
        <f t="array" ref="B446">IF(A446&lt;&gt;"",INDEX('Medarbetare År 1'!A:A,'Steg 3 År 1'!A446),"")</f>
        <v/>
      </c>
      <c r="C446" t="str" cm="1">
        <f t="array" ref="C446">IF(A446&lt;&gt;"",INDEX('Medarbetare År 1'!C:C,A446),"")</f>
        <v/>
      </c>
      <c r="F446" s="2" t="str">
        <f>IFERROR(MATCH(Diagram!D$8,INDEX('Steg 3 År 1'!B:B,F445+1):INDEX('Steg 3 År 1'!B:B,F445+5000),0)+F445,"")</f>
        <v/>
      </c>
      <c r="G446" s="1" t="str" cm="1">
        <f t="array" ref="G446">IF(F446&lt;&gt;"",INDEX(B:B,F446),"")</f>
        <v/>
      </c>
      <c r="H446" s="1" t="str" cm="1">
        <f t="array" ref="H446">IF(G446&lt;&gt;"",INDEX(C:C,F446),"")</f>
        <v/>
      </c>
    </row>
    <row r="447" spans="1:8" x14ac:dyDescent="0.2">
      <c r="A447" t="str">
        <f>IFERROR(MATCH(3,INDEX('Medarbetare År 1'!B:B,A446+1):INDEX('Medarbetare År 1'!B:B,A446+5000),0)+A446,"")</f>
        <v/>
      </c>
      <c r="B447" t="str" cm="1">
        <f t="array" ref="B447">IF(A447&lt;&gt;"",INDEX('Medarbetare År 1'!A:A,'Steg 3 År 1'!A447),"")</f>
        <v/>
      </c>
      <c r="C447" t="str" cm="1">
        <f t="array" ref="C447">IF(A447&lt;&gt;"",INDEX('Medarbetare År 1'!C:C,A447),"")</f>
        <v/>
      </c>
      <c r="F447" s="2" t="str">
        <f>IFERROR(MATCH(Diagram!D$8,INDEX('Steg 3 År 1'!B:B,F446+1):INDEX('Steg 3 År 1'!B:B,F446+5000),0)+F446,"")</f>
        <v/>
      </c>
      <c r="G447" s="1" t="str" cm="1">
        <f t="array" ref="G447">IF(F447&lt;&gt;"",INDEX(B:B,F447),"")</f>
        <v/>
      </c>
      <c r="H447" s="1" t="str" cm="1">
        <f t="array" ref="H447">IF(G447&lt;&gt;"",INDEX(C:C,F447),"")</f>
        <v/>
      </c>
    </row>
    <row r="448" spans="1:8" x14ac:dyDescent="0.2">
      <c r="A448" t="str">
        <f>IFERROR(MATCH(3,INDEX('Medarbetare År 1'!B:B,A447+1):INDEX('Medarbetare År 1'!B:B,A447+5000),0)+A447,"")</f>
        <v/>
      </c>
      <c r="B448" t="str" cm="1">
        <f t="array" ref="B448">IF(A448&lt;&gt;"",INDEX('Medarbetare År 1'!A:A,'Steg 3 År 1'!A448),"")</f>
        <v/>
      </c>
      <c r="C448" t="str" cm="1">
        <f t="array" ref="C448">IF(A448&lt;&gt;"",INDEX('Medarbetare År 1'!C:C,A448),"")</f>
        <v/>
      </c>
      <c r="F448" s="2" t="str">
        <f>IFERROR(MATCH(Diagram!D$8,INDEX('Steg 3 År 1'!B:B,F447+1):INDEX('Steg 3 År 1'!B:B,F447+5000),0)+F447,"")</f>
        <v/>
      </c>
      <c r="G448" s="1" t="str" cm="1">
        <f t="array" ref="G448">IF(F448&lt;&gt;"",INDEX(B:B,F448),"")</f>
        <v/>
      </c>
      <c r="H448" s="1" t="str" cm="1">
        <f t="array" ref="H448">IF(G448&lt;&gt;"",INDEX(C:C,F448),"")</f>
        <v/>
      </c>
    </row>
    <row r="449" spans="1:8" x14ac:dyDescent="0.2">
      <c r="A449" t="str">
        <f>IFERROR(MATCH(3,INDEX('Medarbetare År 1'!B:B,A448+1):INDEX('Medarbetare År 1'!B:B,A448+5000),0)+A448,"")</f>
        <v/>
      </c>
      <c r="B449" t="str" cm="1">
        <f t="array" ref="B449">IF(A449&lt;&gt;"",INDEX('Medarbetare År 1'!A:A,'Steg 3 År 1'!A449),"")</f>
        <v/>
      </c>
      <c r="C449" t="str" cm="1">
        <f t="array" ref="C449">IF(A449&lt;&gt;"",INDEX('Medarbetare År 1'!C:C,A449),"")</f>
        <v/>
      </c>
      <c r="F449" s="2" t="str">
        <f>IFERROR(MATCH(Diagram!D$8,INDEX('Steg 3 År 1'!B:B,F448+1):INDEX('Steg 3 År 1'!B:B,F448+5000),0)+F448,"")</f>
        <v/>
      </c>
      <c r="G449" s="1" t="str" cm="1">
        <f t="array" ref="G449">IF(F449&lt;&gt;"",INDEX(B:B,F449),"")</f>
        <v/>
      </c>
      <c r="H449" s="1" t="str" cm="1">
        <f t="array" ref="H449">IF(G449&lt;&gt;"",INDEX(C:C,F449),"")</f>
        <v/>
      </c>
    </row>
    <row r="450" spans="1:8" x14ac:dyDescent="0.2">
      <c r="A450" t="str">
        <f>IFERROR(MATCH(3,INDEX('Medarbetare År 1'!B:B,A449+1):INDEX('Medarbetare År 1'!B:B,A449+5000),0)+A449,"")</f>
        <v/>
      </c>
      <c r="B450" t="str" cm="1">
        <f t="array" ref="B450">IF(A450&lt;&gt;"",INDEX('Medarbetare År 1'!A:A,'Steg 3 År 1'!A450),"")</f>
        <v/>
      </c>
      <c r="C450" t="str" cm="1">
        <f t="array" ref="C450">IF(A450&lt;&gt;"",INDEX('Medarbetare År 1'!C:C,A450),"")</f>
        <v/>
      </c>
      <c r="F450" s="2" t="str">
        <f>IFERROR(MATCH(Diagram!D$8,INDEX('Steg 3 År 1'!B:B,F449+1):INDEX('Steg 3 År 1'!B:B,F449+5000),0)+F449,"")</f>
        <v/>
      </c>
      <c r="G450" s="1" t="str" cm="1">
        <f t="array" ref="G450">IF(F450&lt;&gt;"",INDEX(B:B,F450),"")</f>
        <v/>
      </c>
      <c r="H450" s="1" t="str" cm="1">
        <f t="array" ref="H450">IF(G450&lt;&gt;"",INDEX(C:C,F450),"")</f>
        <v/>
      </c>
    </row>
    <row r="451" spans="1:8" x14ac:dyDescent="0.2">
      <c r="A451" t="str">
        <f>IFERROR(MATCH(3,INDEX('Medarbetare År 1'!B:B,A450+1):INDEX('Medarbetare År 1'!B:B,A450+5000),0)+A450,"")</f>
        <v/>
      </c>
      <c r="B451" t="str" cm="1">
        <f t="array" ref="B451">IF(A451&lt;&gt;"",INDEX('Medarbetare År 1'!A:A,'Steg 3 År 1'!A451),"")</f>
        <v/>
      </c>
      <c r="C451" t="str" cm="1">
        <f t="array" ref="C451">IF(A451&lt;&gt;"",INDEX('Medarbetare År 1'!C:C,A451),"")</f>
        <v/>
      </c>
      <c r="F451" s="2" t="str">
        <f>IFERROR(MATCH(Diagram!D$8,INDEX('Steg 3 År 1'!B:B,F450+1):INDEX('Steg 3 År 1'!B:B,F450+5000),0)+F450,"")</f>
        <v/>
      </c>
      <c r="G451" s="1" t="str" cm="1">
        <f t="array" ref="G451">IF(F451&lt;&gt;"",INDEX(B:B,F451),"")</f>
        <v/>
      </c>
      <c r="H451" s="1" t="str" cm="1">
        <f t="array" ref="H451">IF(G451&lt;&gt;"",INDEX(C:C,F451),"")</f>
        <v/>
      </c>
    </row>
    <row r="452" spans="1:8" x14ac:dyDescent="0.2">
      <c r="A452" t="str">
        <f>IFERROR(MATCH(3,INDEX('Medarbetare År 1'!B:B,A451+1):INDEX('Medarbetare År 1'!B:B,A451+5000),0)+A451,"")</f>
        <v/>
      </c>
      <c r="B452" t="str" cm="1">
        <f t="array" ref="B452">IF(A452&lt;&gt;"",INDEX('Medarbetare År 1'!A:A,'Steg 3 År 1'!A452),"")</f>
        <v/>
      </c>
      <c r="C452" t="str" cm="1">
        <f t="array" ref="C452">IF(A452&lt;&gt;"",INDEX('Medarbetare År 1'!C:C,A452),"")</f>
        <v/>
      </c>
      <c r="F452" s="2" t="str">
        <f>IFERROR(MATCH(Diagram!D$8,INDEX('Steg 3 År 1'!B:B,F451+1):INDEX('Steg 3 År 1'!B:B,F451+5000),0)+F451,"")</f>
        <v/>
      </c>
      <c r="G452" s="1" t="str" cm="1">
        <f t="array" ref="G452">IF(F452&lt;&gt;"",INDEX(B:B,F452),"")</f>
        <v/>
      </c>
      <c r="H452" s="1" t="str" cm="1">
        <f t="array" ref="H452">IF(G452&lt;&gt;"",INDEX(C:C,F452),"")</f>
        <v/>
      </c>
    </row>
    <row r="453" spans="1:8" x14ac:dyDescent="0.2">
      <c r="A453" t="str">
        <f>IFERROR(MATCH(3,INDEX('Medarbetare År 1'!B:B,A452+1):INDEX('Medarbetare År 1'!B:B,A452+5000),0)+A452,"")</f>
        <v/>
      </c>
      <c r="B453" t="str" cm="1">
        <f t="array" ref="B453">IF(A453&lt;&gt;"",INDEX('Medarbetare År 1'!A:A,'Steg 3 År 1'!A453),"")</f>
        <v/>
      </c>
      <c r="C453" t="str" cm="1">
        <f t="array" ref="C453">IF(A453&lt;&gt;"",INDEX('Medarbetare År 1'!C:C,A453),"")</f>
        <v/>
      </c>
      <c r="F453" s="2" t="str">
        <f>IFERROR(MATCH(Diagram!D$8,INDEX('Steg 3 År 1'!B:B,F452+1):INDEX('Steg 3 År 1'!B:B,F452+5000),0)+F452,"")</f>
        <v/>
      </c>
      <c r="G453" s="1" t="str" cm="1">
        <f t="array" ref="G453">IF(F453&lt;&gt;"",INDEX(B:B,F453),"")</f>
        <v/>
      </c>
      <c r="H453" s="1" t="str" cm="1">
        <f t="array" ref="H453">IF(G453&lt;&gt;"",INDEX(C:C,F453),"")</f>
        <v/>
      </c>
    </row>
    <row r="454" spans="1:8" x14ac:dyDescent="0.2">
      <c r="A454" t="str">
        <f>IFERROR(MATCH(3,INDEX('Medarbetare År 1'!B:B,A453+1):INDEX('Medarbetare År 1'!B:B,A453+5000),0)+A453,"")</f>
        <v/>
      </c>
      <c r="B454" t="str" cm="1">
        <f t="array" ref="B454">IF(A454&lt;&gt;"",INDEX('Medarbetare År 1'!A:A,'Steg 3 År 1'!A454),"")</f>
        <v/>
      </c>
      <c r="C454" t="str" cm="1">
        <f t="array" ref="C454">IF(A454&lt;&gt;"",INDEX('Medarbetare År 1'!C:C,A454),"")</f>
        <v/>
      </c>
      <c r="F454" s="2" t="str">
        <f>IFERROR(MATCH(Diagram!D$8,INDEX('Steg 3 År 1'!B:B,F453+1):INDEX('Steg 3 År 1'!B:B,F453+5000),0)+F453,"")</f>
        <v/>
      </c>
      <c r="G454" s="1" t="str" cm="1">
        <f t="array" ref="G454">IF(F454&lt;&gt;"",INDEX(B:B,F454),"")</f>
        <v/>
      </c>
      <c r="H454" s="1" t="str" cm="1">
        <f t="array" ref="H454">IF(G454&lt;&gt;"",INDEX(C:C,F454),"")</f>
        <v/>
      </c>
    </row>
    <row r="455" spans="1:8" x14ac:dyDescent="0.2">
      <c r="A455" t="str">
        <f>IFERROR(MATCH(3,INDEX('Medarbetare År 1'!B:B,A454+1):INDEX('Medarbetare År 1'!B:B,A454+5000),0)+A454,"")</f>
        <v/>
      </c>
      <c r="B455" t="str" cm="1">
        <f t="array" ref="B455">IF(A455&lt;&gt;"",INDEX('Medarbetare År 1'!A:A,'Steg 3 År 1'!A455),"")</f>
        <v/>
      </c>
      <c r="C455" t="str" cm="1">
        <f t="array" ref="C455">IF(A455&lt;&gt;"",INDEX('Medarbetare År 1'!C:C,A455),"")</f>
        <v/>
      </c>
      <c r="F455" s="2" t="str">
        <f>IFERROR(MATCH(Diagram!D$8,INDEX('Steg 3 År 1'!B:B,F454+1):INDEX('Steg 3 År 1'!B:B,F454+5000),0)+F454,"")</f>
        <v/>
      </c>
      <c r="G455" s="1" t="str" cm="1">
        <f t="array" ref="G455">IF(F455&lt;&gt;"",INDEX(B:B,F455),"")</f>
        <v/>
      </c>
      <c r="H455" s="1" t="str" cm="1">
        <f t="array" ref="H455">IF(G455&lt;&gt;"",INDEX(C:C,F455),"")</f>
        <v/>
      </c>
    </row>
    <row r="456" spans="1:8" x14ac:dyDescent="0.2">
      <c r="A456" t="str">
        <f>IFERROR(MATCH(3,INDEX('Medarbetare År 1'!B:B,A455+1):INDEX('Medarbetare År 1'!B:B,A455+5000),0)+A455,"")</f>
        <v/>
      </c>
      <c r="B456" t="str" cm="1">
        <f t="array" ref="B456">IF(A456&lt;&gt;"",INDEX('Medarbetare År 1'!A:A,'Steg 3 År 1'!A456),"")</f>
        <v/>
      </c>
      <c r="C456" t="str" cm="1">
        <f t="array" ref="C456">IF(A456&lt;&gt;"",INDEX('Medarbetare År 1'!C:C,A456),"")</f>
        <v/>
      </c>
      <c r="F456" s="2" t="str">
        <f>IFERROR(MATCH(Diagram!D$8,INDEX('Steg 3 År 1'!B:B,F455+1):INDEX('Steg 3 År 1'!B:B,F455+5000),0)+F455,"")</f>
        <v/>
      </c>
      <c r="G456" s="1" t="str" cm="1">
        <f t="array" ref="G456">IF(F456&lt;&gt;"",INDEX(B:B,F456),"")</f>
        <v/>
      </c>
      <c r="H456" s="1" t="str" cm="1">
        <f t="array" ref="H456">IF(G456&lt;&gt;"",INDEX(C:C,F456),"")</f>
        <v/>
      </c>
    </row>
    <row r="457" spans="1:8" x14ac:dyDescent="0.2">
      <c r="A457" t="str">
        <f>IFERROR(MATCH(3,INDEX('Medarbetare År 1'!B:B,A456+1):INDEX('Medarbetare År 1'!B:B,A456+5000),0)+A456,"")</f>
        <v/>
      </c>
      <c r="B457" t="str" cm="1">
        <f t="array" ref="B457">IF(A457&lt;&gt;"",INDEX('Medarbetare År 1'!A:A,'Steg 3 År 1'!A457),"")</f>
        <v/>
      </c>
      <c r="C457" t="str" cm="1">
        <f t="array" ref="C457">IF(A457&lt;&gt;"",INDEX('Medarbetare År 1'!C:C,A457),"")</f>
        <v/>
      </c>
      <c r="F457" s="2" t="str">
        <f>IFERROR(MATCH(Diagram!D$8,INDEX('Steg 3 År 1'!B:B,F456+1):INDEX('Steg 3 År 1'!B:B,F456+5000),0)+F456,"")</f>
        <v/>
      </c>
      <c r="G457" s="1" t="str" cm="1">
        <f t="array" ref="G457">IF(F457&lt;&gt;"",INDEX(B:B,F457),"")</f>
        <v/>
      </c>
      <c r="H457" s="1" t="str" cm="1">
        <f t="array" ref="H457">IF(G457&lt;&gt;"",INDEX(C:C,F457),"")</f>
        <v/>
      </c>
    </row>
    <row r="458" spans="1:8" x14ac:dyDescent="0.2">
      <c r="A458" t="str">
        <f>IFERROR(MATCH(3,INDEX('Medarbetare År 1'!B:B,A457+1):INDEX('Medarbetare År 1'!B:B,A457+5000),0)+A457,"")</f>
        <v/>
      </c>
      <c r="B458" t="str" cm="1">
        <f t="array" ref="B458">IF(A458&lt;&gt;"",INDEX('Medarbetare År 1'!A:A,'Steg 3 År 1'!A458),"")</f>
        <v/>
      </c>
      <c r="C458" t="str" cm="1">
        <f t="array" ref="C458">IF(A458&lt;&gt;"",INDEX('Medarbetare År 1'!C:C,A458),"")</f>
        <v/>
      </c>
      <c r="F458" s="2" t="str">
        <f>IFERROR(MATCH(Diagram!D$8,INDEX('Steg 3 År 1'!B:B,F457+1):INDEX('Steg 3 År 1'!B:B,F457+5000),0)+F457,"")</f>
        <v/>
      </c>
      <c r="G458" s="1" t="str" cm="1">
        <f t="array" ref="G458">IF(F458&lt;&gt;"",INDEX(B:B,F458),"")</f>
        <v/>
      </c>
      <c r="H458" s="1" t="str" cm="1">
        <f t="array" ref="H458">IF(G458&lt;&gt;"",INDEX(C:C,F458),"")</f>
        <v/>
      </c>
    </row>
    <row r="459" spans="1:8" x14ac:dyDescent="0.2">
      <c r="A459" t="str">
        <f>IFERROR(MATCH(3,INDEX('Medarbetare År 1'!B:B,A458+1):INDEX('Medarbetare År 1'!B:B,A458+5000),0)+A458,"")</f>
        <v/>
      </c>
      <c r="B459" t="str" cm="1">
        <f t="array" ref="B459">IF(A459&lt;&gt;"",INDEX('Medarbetare År 1'!A:A,'Steg 3 År 1'!A459),"")</f>
        <v/>
      </c>
      <c r="C459" t="str" cm="1">
        <f t="array" ref="C459">IF(A459&lt;&gt;"",INDEX('Medarbetare År 1'!C:C,A459),"")</f>
        <v/>
      </c>
      <c r="F459" s="2" t="str">
        <f>IFERROR(MATCH(Diagram!D$8,INDEX('Steg 3 År 1'!B:B,F458+1):INDEX('Steg 3 År 1'!B:B,F458+5000),0)+F458,"")</f>
        <v/>
      </c>
      <c r="G459" s="1" t="str" cm="1">
        <f t="array" ref="G459">IF(F459&lt;&gt;"",INDEX(B:B,F459),"")</f>
        <v/>
      </c>
      <c r="H459" s="1" t="str" cm="1">
        <f t="array" ref="H459">IF(G459&lt;&gt;"",INDEX(C:C,F459),"")</f>
        <v/>
      </c>
    </row>
    <row r="460" spans="1:8" x14ac:dyDescent="0.2">
      <c r="A460" t="str">
        <f>IFERROR(MATCH(3,INDEX('Medarbetare År 1'!B:B,A459+1):INDEX('Medarbetare År 1'!B:B,A459+5000),0)+A459,"")</f>
        <v/>
      </c>
      <c r="B460" t="str" cm="1">
        <f t="array" ref="B460">IF(A460&lt;&gt;"",INDEX('Medarbetare År 1'!A:A,'Steg 3 År 1'!A460),"")</f>
        <v/>
      </c>
      <c r="C460" t="str" cm="1">
        <f t="array" ref="C460">IF(A460&lt;&gt;"",INDEX('Medarbetare År 1'!C:C,A460),"")</f>
        <v/>
      </c>
      <c r="F460" s="2" t="str">
        <f>IFERROR(MATCH(Diagram!D$8,INDEX('Steg 3 År 1'!B:B,F459+1):INDEX('Steg 3 År 1'!B:B,F459+5000),0)+F459,"")</f>
        <v/>
      </c>
      <c r="G460" s="1" t="str" cm="1">
        <f t="array" ref="G460">IF(F460&lt;&gt;"",INDEX(B:B,F460),"")</f>
        <v/>
      </c>
      <c r="H460" s="1" t="str" cm="1">
        <f t="array" ref="H460">IF(G460&lt;&gt;"",INDEX(C:C,F460),"")</f>
        <v/>
      </c>
    </row>
    <row r="461" spans="1:8" x14ac:dyDescent="0.2">
      <c r="A461" t="str">
        <f>IFERROR(MATCH(3,INDEX('Medarbetare År 1'!B:B,A460+1):INDEX('Medarbetare År 1'!B:B,A460+5000),0)+A460,"")</f>
        <v/>
      </c>
      <c r="B461" t="str" cm="1">
        <f t="array" ref="B461">IF(A461&lt;&gt;"",INDEX('Medarbetare År 1'!A:A,'Steg 3 År 1'!A461),"")</f>
        <v/>
      </c>
      <c r="C461" t="str" cm="1">
        <f t="array" ref="C461">IF(A461&lt;&gt;"",INDEX('Medarbetare År 1'!C:C,A461),"")</f>
        <v/>
      </c>
      <c r="F461" s="2" t="str">
        <f>IFERROR(MATCH(Diagram!D$8,INDEX('Steg 3 År 1'!B:B,F460+1):INDEX('Steg 3 År 1'!B:B,F460+5000),0)+F460,"")</f>
        <v/>
      </c>
      <c r="G461" s="1" t="str" cm="1">
        <f t="array" ref="G461">IF(F461&lt;&gt;"",INDEX(B:B,F461),"")</f>
        <v/>
      </c>
      <c r="H461" s="1" t="str" cm="1">
        <f t="array" ref="H461">IF(G461&lt;&gt;"",INDEX(C:C,F461),"")</f>
        <v/>
      </c>
    </row>
    <row r="462" spans="1:8" x14ac:dyDescent="0.2">
      <c r="A462" t="str">
        <f>IFERROR(MATCH(3,INDEX('Medarbetare År 1'!B:B,A461+1):INDEX('Medarbetare År 1'!B:B,A461+5000),0)+A461,"")</f>
        <v/>
      </c>
      <c r="B462" t="str" cm="1">
        <f t="array" ref="B462">IF(A462&lt;&gt;"",INDEX('Medarbetare År 1'!A:A,'Steg 3 År 1'!A462),"")</f>
        <v/>
      </c>
      <c r="C462" t="str" cm="1">
        <f t="array" ref="C462">IF(A462&lt;&gt;"",INDEX('Medarbetare År 1'!C:C,A462),"")</f>
        <v/>
      </c>
      <c r="F462" s="2" t="str">
        <f>IFERROR(MATCH(Diagram!D$8,INDEX('Steg 3 År 1'!B:B,F461+1):INDEX('Steg 3 År 1'!B:B,F461+5000),0)+F461,"")</f>
        <v/>
      </c>
      <c r="G462" s="1" t="str" cm="1">
        <f t="array" ref="G462">IF(F462&lt;&gt;"",INDEX(B:B,F462),"")</f>
        <v/>
      </c>
      <c r="H462" s="1" t="str" cm="1">
        <f t="array" ref="H462">IF(G462&lt;&gt;"",INDEX(C:C,F462),"")</f>
        <v/>
      </c>
    </row>
    <row r="463" spans="1:8" x14ac:dyDescent="0.2">
      <c r="A463" t="str">
        <f>IFERROR(MATCH(3,INDEX('Medarbetare År 1'!B:B,A462+1):INDEX('Medarbetare År 1'!B:B,A462+5000),0)+A462,"")</f>
        <v/>
      </c>
      <c r="B463" t="str" cm="1">
        <f t="array" ref="B463">IF(A463&lt;&gt;"",INDEX('Medarbetare År 1'!A:A,'Steg 3 År 1'!A463),"")</f>
        <v/>
      </c>
      <c r="C463" t="str" cm="1">
        <f t="array" ref="C463">IF(A463&lt;&gt;"",INDEX('Medarbetare År 1'!C:C,A463),"")</f>
        <v/>
      </c>
      <c r="F463" s="2" t="str">
        <f>IFERROR(MATCH(Diagram!D$8,INDEX('Steg 3 År 1'!B:B,F462+1):INDEX('Steg 3 År 1'!B:B,F462+5000),0)+F462,"")</f>
        <v/>
      </c>
      <c r="G463" s="1" t="str" cm="1">
        <f t="array" ref="G463">IF(F463&lt;&gt;"",INDEX(B:B,F463),"")</f>
        <v/>
      </c>
      <c r="H463" s="1" t="str" cm="1">
        <f t="array" ref="H463">IF(G463&lt;&gt;"",INDEX(C:C,F463),"")</f>
        <v/>
      </c>
    </row>
    <row r="464" spans="1:8" x14ac:dyDescent="0.2">
      <c r="A464" t="str">
        <f>IFERROR(MATCH(3,INDEX('Medarbetare År 1'!B:B,A463+1):INDEX('Medarbetare År 1'!B:B,A463+5000),0)+A463,"")</f>
        <v/>
      </c>
      <c r="B464" t="str" cm="1">
        <f t="array" ref="B464">IF(A464&lt;&gt;"",INDEX('Medarbetare År 1'!A:A,'Steg 3 År 1'!A464),"")</f>
        <v/>
      </c>
      <c r="C464" t="str" cm="1">
        <f t="array" ref="C464">IF(A464&lt;&gt;"",INDEX('Medarbetare År 1'!C:C,A464),"")</f>
        <v/>
      </c>
      <c r="F464" s="2" t="str">
        <f>IFERROR(MATCH(Diagram!D$8,INDEX('Steg 3 År 1'!B:B,F463+1):INDEX('Steg 3 År 1'!B:B,F463+5000),0)+F463,"")</f>
        <v/>
      </c>
      <c r="G464" s="1" t="str" cm="1">
        <f t="array" ref="G464">IF(F464&lt;&gt;"",INDEX(B:B,F464),"")</f>
        <v/>
      </c>
      <c r="H464" s="1" t="str" cm="1">
        <f t="array" ref="H464">IF(G464&lt;&gt;"",INDEX(C:C,F464),"")</f>
        <v/>
      </c>
    </row>
    <row r="465" spans="1:8" x14ac:dyDescent="0.2">
      <c r="A465" t="str">
        <f>IFERROR(MATCH(3,INDEX('Medarbetare År 1'!B:B,A464+1):INDEX('Medarbetare År 1'!B:B,A464+5000),0)+A464,"")</f>
        <v/>
      </c>
      <c r="B465" t="str" cm="1">
        <f t="array" ref="B465">IF(A465&lt;&gt;"",INDEX('Medarbetare År 1'!A:A,'Steg 3 År 1'!A465),"")</f>
        <v/>
      </c>
      <c r="C465" t="str" cm="1">
        <f t="array" ref="C465">IF(A465&lt;&gt;"",INDEX('Medarbetare År 1'!C:C,A465),"")</f>
        <v/>
      </c>
      <c r="F465" s="2" t="str">
        <f>IFERROR(MATCH(Diagram!D$8,INDEX('Steg 3 År 1'!B:B,F464+1):INDEX('Steg 3 År 1'!B:B,F464+5000),0)+F464,"")</f>
        <v/>
      </c>
      <c r="G465" s="1" t="str" cm="1">
        <f t="array" ref="G465">IF(F465&lt;&gt;"",INDEX(B:B,F465),"")</f>
        <v/>
      </c>
      <c r="H465" s="1" t="str" cm="1">
        <f t="array" ref="H465">IF(G465&lt;&gt;"",INDEX(C:C,F465),"")</f>
        <v/>
      </c>
    </row>
    <row r="466" spans="1:8" x14ac:dyDescent="0.2">
      <c r="A466" t="str">
        <f>IFERROR(MATCH(3,INDEX('Medarbetare År 1'!B:B,A465+1):INDEX('Medarbetare År 1'!B:B,A465+5000),0)+A465,"")</f>
        <v/>
      </c>
      <c r="B466" t="str" cm="1">
        <f t="array" ref="B466">IF(A466&lt;&gt;"",INDEX('Medarbetare År 1'!A:A,'Steg 3 År 1'!A466),"")</f>
        <v/>
      </c>
      <c r="C466" t="str" cm="1">
        <f t="array" ref="C466">IF(A466&lt;&gt;"",INDEX('Medarbetare År 1'!C:C,A466),"")</f>
        <v/>
      </c>
      <c r="F466" s="2" t="str">
        <f>IFERROR(MATCH(Diagram!D$8,INDEX('Steg 3 År 1'!B:B,F465+1):INDEX('Steg 3 År 1'!B:B,F465+5000),0)+F465,"")</f>
        <v/>
      </c>
      <c r="G466" s="1" t="str" cm="1">
        <f t="array" ref="G466">IF(F466&lt;&gt;"",INDEX(B:B,F466),"")</f>
        <v/>
      </c>
      <c r="H466" s="1" t="str" cm="1">
        <f t="array" ref="H466">IF(G466&lt;&gt;"",INDEX(C:C,F466),"")</f>
        <v/>
      </c>
    </row>
    <row r="467" spans="1:8" x14ac:dyDescent="0.2">
      <c r="A467" t="str">
        <f>IFERROR(MATCH(3,INDEX('Medarbetare År 1'!B:B,A466+1):INDEX('Medarbetare År 1'!B:B,A466+5000),0)+A466,"")</f>
        <v/>
      </c>
      <c r="B467" t="str" cm="1">
        <f t="array" ref="B467">IF(A467&lt;&gt;"",INDEX('Medarbetare År 1'!A:A,'Steg 3 År 1'!A467),"")</f>
        <v/>
      </c>
      <c r="C467" t="str" cm="1">
        <f t="array" ref="C467">IF(A467&lt;&gt;"",INDEX('Medarbetare År 1'!C:C,A467),"")</f>
        <v/>
      </c>
      <c r="F467" s="2" t="str">
        <f>IFERROR(MATCH(Diagram!D$8,INDEX('Steg 3 År 1'!B:B,F466+1):INDEX('Steg 3 År 1'!B:B,F466+5000),0)+F466,"")</f>
        <v/>
      </c>
      <c r="G467" s="1" t="str" cm="1">
        <f t="array" ref="G467">IF(F467&lt;&gt;"",INDEX(B:B,F467),"")</f>
        <v/>
      </c>
      <c r="H467" s="1" t="str" cm="1">
        <f t="array" ref="H467">IF(G467&lt;&gt;"",INDEX(C:C,F467),"")</f>
        <v/>
      </c>
    </row>
    <row r="468" spans="1:8" x14ac:dyDescent="0.2">
      <c r="A468" t="str">
        <f>IFERROR(MATCH(3,INDEX('Medarbetare År 1'!B:B,A467+1):INDEX('Medarbetare År 1'!B:B,A467+5000),0)+A467,"")</f>
        <v/>
      </c>
      <c r="B468" t="str" cm="1">
        <f t="array" ref="B468">IF(A468&lt;&gt;"",INDEX('Medarbetare År 1'!A:A,'Steg 3 År 1'!A468),"")</f>
        <v/>
      </c>
      <c r="C468" t="str" cm="1">
        <f t="array" ref="C468">IF(A468&lt;&gt;"",INDEX('Medarbetare År 1'!C:C,A468),"")</f>
        <v/>
      </c>
      <c r="F468" s="2" t="str">
        <f>IFERROR(MATCH(Diagram!D$8,INDEX('Steg 3 År 1'!B:B,F467+1):INDEX('Steg 3 År 1'!B:B,F467+5000),0)+F467,"")</f>
        <v/>
      </c>
      <c r="G468" s="1" t="str" cm="1">
        <f t="array" ref="G468">IF(F468&lt;&gt;"",INDEX(B:B,F468),"")</f>
        <v/>
      </c>
      <c r="H468" s="1" t="str" cm="1">
        <f t="array" ref="H468">IF(G468&lt;&gt;"",INDEX(C:C,F468),"")</f>
        <v/>
      </c>
    </row>
    <row r="469" spans="1:8" x14ac:dyDescent="0.2">
      <c r="A469" t="str">
        <f>IFERROR(MATCH(3,INDEX('Medarbetare År 1'!B:B,A468+1):INDEX('Medarbetare År 1'!B:B,A468+5000),0)+A468,"")</f>
        <v/>
      </c>
      <c r="B469" t="str" cm="1">
        <f t="array" ref="B469">IF(A469&lt;&gt;"",INDEX('Medarbetare År 1'!A:A,'Steg 3 År 1'!A469),"")</f>
        <v/>
      </c>
      <c r="C469" t="str" cm="1">
        <f t="array" ref="C469">IF(A469&lt;&gt;"",INDEX('Medarbetare År 1'!C:C,A469),"")</f>
        <v/>
      </c>
      <c r="F469" s="2" t="str">
        <f>IFERROR(MATCH(Diagram!D$8,INDEX('Steg 3 År 1'!B:B,F468+1):INDEX('Steg 3 År 1'!B:B,F468+5000),0)+F468,"")</f>
        <v/>
      </c>
      <c r="G469" s="1" t="str" cm="1">
        <f t="array" ref="G469">IF(F469&lt;&gt;"",INDEX(B:B,F469),"")</f>
        <v/>
      </c>
      <c r="H469" s="1" t="str" cm="1">
        <f t="array" ref="H469">IF(G469&lt;&gt;"",INDEX(C:C,F469),"")</f>
        <v/>
      </c>
    </row>
    <row r="470" spans="1:8" x14ac:dyDescent="0.2">
      <c r="A470" t="str">
        <f>IFERROR(MATCH(3,INDEX('Medarbetare År 1'!B:B,A469+1):INDEX('Medarbetare År 1'!B:B,A469+5000),0)+A469,"")</f>
        <v/>
      </c>
      <c r="B470" t="str" cm="1">
        <f t="array" ref="B470">IF(A470&lt;&gt;"",INDEX('Medarbetare År 1'!A:A,'Steg 3 År 1'!A470),"")</f>
        <v/>
      </c>
      <c r="C470" t="str" cm="1">
        <f t="array" ref="C470">IF(A470&lt;&gt;"",INDEX('Medarbetare År 1'!C:C,A470),"")</f>
        <v/>
      </c>
      <c r="F470" s="2" t="str">
        <f>IFERROR(MATCH(Diagram!D$8,INDEX('Steg 3 År 1'!B:B,F469+1):INDEX('Steg 3 År 1'!B:B,F469+5000),0)+F469,"")</f>
        <v/>
      </c>
      <c r="G470" s="1" t="str" cm="1">
        <f t="array" ref="G470">IF(F470&lt;&gt;"",INDEX(B:B,F470),"")</f>
        <v/>
      </c>
      <c r="H470" s="1" t="str" cm="1">
        <f t="array" ref="H470">IF(G470&lt;&gt;"",INDEX(C:C,F470),"")</f>
        <v/>
      </c>
    </row>
    <row r="471" spans="1:8" x14ac:dyDescent="0.2">
      <c r="A471" t="str">
        <f>IFERROR(MATCH(3,INDEX('Medarbetare År 1'!B:B,A470+1):INDEX('Medarbetare År 1'!B:B,A470+5000),0)+A470,"")</f>
        <v/>
      </c>
      <c r="B471" t="str" cm="1">
        <f t="array" ref="B471">IF(A471&lt;&gt;"",INDEX('Medarbetare År 1'!A:A,'Steg 3 År 1'!A471),"")</f>
        <v/>
      </c>
      <c r="C471" t="str" cm="1">
        <f t="array" ref="C471">IF(A471&lt;&gt;"",INDEX('Medarbetare År 1'!C:C,A471),"")</f>
        <v/>
      </c>
      <c r="F471" s="2" t="str">
        <f>IFERROR(MATCH(Diagram!D$8,INDEX('Steg 3 År 1'!B:B,F470+1):INDEX('Steg 3 År 1'!B:B,F470+5000),0)+F470,"")</f>
        <v/>
      </c>
      <c r="G471" s="1" t="str" cm="1">
        <f t="array" ref="G471">IF(F471&lt;&gt;"",INDEX(B:B,F471),"")</f>
        <v/>
      </c>
      <c r="H471" s="1" t="str" cm="1">
        <f t="array" ref="H471">IF(G471&lt;&gt;"",INDEX(C:C,F471),"")</f>
        <v/>
      </c>
    </row>
    <row r="472" spans="1:8" x14ac:dyDescent="0.2">
      <c r="A472" t="str">
        <f>IFERROR(MATCH(3,INDEX('Medarbetare År 1'!B:B,A471+1):INDEX('Medarbetare År 1'!B:B,A471+5000),0)+A471,"")</f>
        <v/>
      </c>
      <c r="B472" t="str" cm="1">
        <f t="array" ref="B472">IF(A472&lt;&gt;"",INDEX('Medarbetare År 1'!A:A,'Steg 3 År 1'!A472),"")</f>
        <v/>
      </c>
      <c r="C472" t="str" cm="1">
        <f t="array" ref="C472">IF(A472&lt;&gt;"",INDEX('Medarbetare År 1'!C:C,A472),"")</f>
        <v/>
      </c>
      <c r="F472" s="2" t="str">
        <f>IFERROR(MATCH(Diagram!D$8,INDEX('Steg 3 År 1'!B:B,F471+1):INDEX('Steg 3 År 1'!B:B,F471+5000),0)+F471,"")</f>
        <v/>
      </c>
      <c r="G472" s="1" t="str" cm="1">
        <f t="array" ref="G472">IF(F472&lt;&gt;"",INDEX(B:B,F472),"")</f>
        <v/>
      </c>
      <c r="H472" s="1" t="str" cm="1">
        <f t="array" ref="H472">IF(G472&lt;&gt;"",INDEX(C:C,F472),"")</f>
        <v/>
      </c>
    </row>
    <row r="473" spans="1:8" x14ac:dyDescent="0.2">
      <c r="A473" t="str">
        <f>IFERROR(MATCH(3,INDEX('Medarbetare År 1'!B:B,A472+1):INDEX('Medarbetare År 1'!B:B,A472+5000),0)+A472,"")</f>
        <v/>
      </c>
      <c r="B473" t="str" cm="1">
        <f t="array" ref="B473">IF(A473&lt;&gt;"",INDEX('Medarbetare År 1'!A:A,'Steg 3 År 1'!A473),"")</f>
        <v/>
      </c>
      <c r="C473" t="str" cm="1">
        <f t="array" ref="C473">IF(A473&lt;&gt;"",INDEX('Medarbetare År 1'!C:C,A473),"")</f>
        <v/>
      </c>
      <c r="F473" s="2" t="str">
        <f>IFERROR(MATCH(Diagram!D$8,INDEX('Steg 3 År 1'!B:B,F472+1):INDEX('Steg 3 År 1'!B:B,F472+5000),0)+F472,"")</f>
        <v/>
      </c>
      <c r="G473" s="1" t="str" cm="1">
        <f t="array" ref="G473">IF(F473&lt;&gt;"",INDEX(B:B,F473),"")</f>
        <v/>
      </c>
      <c r="H473" s="1" t="str" cm="1">
        <f t="array" ref="H473">IF(G473&lt;&gt;"",INDEX(C:C,F473),"")</f>
        <v/>
      </c>
    </row>
    <row r="474" spans="1:8" x14ac:dyDescent="0.2">
      <c r="A474" t="str">
        <f>IFERROR(MATCH(3,INDEX('Medarbetare År 1'!B:B,A473+1):INDEX('Medarbetare År 1'!B:B,A473+5000),0)+A473,"")</f>
        <v/>
      </c>
      <c r="B474" t="str" cm="1">
        <f t="array" ref="B474">IF(A474&lt;&gt;"",INDEX('Medarbetare År 1'!A:A,'Steg 3 År 1'!A474),"")</f>
        <v/>
      </c>
      <c r="C474" t="str" cm="1">
        <f t="array" ref="C474">IF(A474&lt;&gt;"",INDEX('Medarbetare År 1'!C:C,A474),"")</f>
        <v/>
      </c>
      <c r="F474" s="2" t="str">
        <f>IFERROR(MATCH(Diagram!D$8,INDEX('Steg 3 År 1'!B:B,F473+1):INDEX('Steg 3 År 1'!B:B,F473+5000),0)+F473,"")</f>
        <v/>
      </c>
      <c r="G474" s="1" t="str" cm="1">
        <f t="array" ref="G474">IF(F474&lt;&gt;"",INDEX(B:B,F474),"")</f>
        <v/>
      </c>
      <c r="H474" s="1" t="str" cm="1">
        <f t="array" ref="H474">IF(G474&lt;&gt;"",INDEX(C:C,F474),"")</f>
        <v/>
      </c>
    </row>
    <row r="475" spans="1:8" x14ac:dyDescent="0.2">
      <c r="A475" t="str">
        <f>IFERROR(MATCH(3,INDEX('Medarbetare År 1'!B:B,A474+1):INDEX('Medarbetare År 1'!B:B,A474+5000),0)+A474,"")</f>
        <v/>
      </c>
      <c r="B475" t="str" cm="1">
        <f t="array" ref="B475">IF(A475&lt;&gt;"",INDEX('Medarbetare År 1'!A:A,'Steg 3 År 1'!A475),"")</f>
        <v/>
      </c>
      <c r="C475" t="str" cm="1">
        <f t="array" ref="C475">IF(A475&lt;&gt;"",INDEX('Medarbetare År 1'!C:C,A475),"")</f>
        <v/>
      </c>
      <c r="F475" s="2" t="str">
        <f>IFERROR(MATCH(Diagram!D$8,INDEX('Steg 3 År 1'!B:B,F474+1):INDEX('Steg 3 År 1'!B:B,F474+5000),0)+F474,"")</f>
        <v/>
      </c>
      <c r="G475" s="1" t="str" cm="1">
        <f t="array" ref="G475">IF(F475&lt;&gt;"",INDEX(B:B,F475),"")</f>
        <v/>
      </c>
      <c r="H475" s="1" t="str" cm="1">
        <f t="array" ref="H475">IF(G475&lt;&gt;"",INDEX(C:C,F475),"")</f>
        <v/>
      </c>
    </row>
    <row r="476" spans="1:8" x14ac:dyDescent="0.2">
      <c r="A476" t="str">
        <f>IFERROR(MATCH(3,INDEX('Medarbetare År 1'!B:B,A475+1):INDEX('Medarbetare År 1'!B:B,A475+5000),0)+A475,"")</f>
        <v/>
      </c>
      <c r="B476" t="str" cm="1">
        <f t="array" ref="B476">IF(A476&lt;&gt;"",INDEX('Medarbetare År 1'!A:A,'Steg 3 År 1'!A476),"")</f>
        <v/>
      </c>
      <c r="C476" t="str" cm="1">
        <f t="array" ref="C476">IF(A476&lt;&gt;"",INDEX('Medarbetare År 1'!C:C,A476),"")</f>
        <v/>
      </c>
      <c r="F476" s="2" t="str">
        <f>IFERROR(MATCH(Diagram!D$8,INDEX('Steg 3 År 1'!B:B,F475+1):INDEX('Steg 3 År 1'!B:B,F475+5000),0)+F475,"")</f>
        <v/>
      </c>
      <c r="G476" s="1" t="str" cm="1">
        <f t="array" ref="G476">IF(F476&lt;&gt;"",INDEX(B:B,F476),"")</f>
        <v/>
      </c>
      <c r="H476" s="1" t="str" cm="1">
        <f t="array" ref="H476">IF(G476&lt;&gt;"",INDEX(C:C,F476),"")</f>
        <v/>
      </c>
    </row>
    <row r="477" spans="1:8" x14ac:dyDescent="0.2">
      <c r="A477" t="str">
        <f>IFERROR(MATCH(3,INDEX('Medarbetare År 1'!B:B,A476+1):INDEX('Medarbetare År 1'!B:B,A476+5000),0)+A476,"")</f>
        <v/>
      </c>
      <c r="B477" t="str" cm="1">
        <f t="array" ref="B477">IF(A477&lt;&gt;"",INDEX('Medarbetare År 1'!A:A,'Steg 3 År 1'!A477),"")</f>
        <v/>
      </c>
      <c r="C477" t="str" cm="1">
        <f t="array" ref="C477">IF(A477&lt;&gt;"",INDEX('Medarbetare År 1'!C:C,A477),"")</f>
        <v/>
      </c>
      <c r="F477" s="2" t="str">
        <f>IFERROR(MATCH(Diagram!D$8,INDEX('Steg 3 År 1'!B:B,F476+1):INDEX('Steg 3 År 1'!B:B,F476+5000),0)+F476,"")</f>
        <v/>
      </c>
      <c r="G477" s="1" t="str" cm="1">
        <f t="array" ref="G477">IF(F477&lt;&gt;"",INDEX(B:B,F477),"")</f>
        <v/>
      </c>
      <c r="H477" s="1" t="str" cm="1">
        <f t="array" ref="H477">IF(G477&lt;&gt;"",INDEX(C:C,F477),"")</f>
        <v/>
      </c>
    </row>
    <row r="478" spans="1:8" x14ac:dyDescent="0.2">
      <c r="A478" t="str">
        <f>IFERROR(MATCH(3,INDEX('Medarbetare År 1'!B:B,A477+1):INDEX('Medarbetare År 1'!B:B,A477+5000),0)+A477,"")</f>
        <v/>
      </c>
      <c r="B478" t="str" cm="1">
        <f t="array" ref="B478">IF(A478&lt;&gt;"",INDEX('Medarbetare År 1'!A:A,'Steg 3 År 1'!A478),"")</f>
        <v/>
      </c>
      <c r="C478" t="str" cm="1">
        <f t="array" ref="C478">IF(A478&lt;&gt;"",INDEX('Medarbetare År 1'!C:C,A478),"")</f>
        <v/>
      </c>
      <c r="F478" s="2" t="str">
        <f>IFERROR(MATCH(Diagram!D$8,INDEX('Steg 3 År 1'!B:B,F477+1):INDEX('Steg 3 År 1'!B:B,F477+5000),0)+F477,"")</f>
        <v/>
      </c>
      <c r="G478" s="1" t="str" cm="1">
        <f t="array" ref="G478">IF(F478&lt;&gt;"",INDEX(B:B,F478),"")</f>
        <v/>
      </c>
      <c r="H478" s="1" t="str" cm="1">
        <f t="array" ref="H478">IF(G478&lt;&gt;"",INDEX(C:C,F478),"")</f>
        <v/>
      </c>
    </row>
    <row r="479" spans="1:8" x14ac:dyDescent="0.2">
      <c r="A479" t="str">
        <f>IFERROR(MATCH(3,INDEX('Medarbetare År 1'!B:B,A478+1):INDEX('Medarbetare År 1'!B:B,A478+5000),0)+A478,"")</f>
        <v/>
      </c>
      <c r="B479" t="str" cm="1">
        <f t="array" ref="B479">IF(A479&lt;&gt;"",INDEX('Medarbetare År 1'!A:A,'Steg 3 År 1'!A479),"")</f>
        <v/>
      </c>
      <c r="C479" t="str" cm="1">
        <f t="array" ref="C479">IF(A479&lt;&gt;"",INDEX('Medarbetare År 1'!C:C,A479),"")</f>
        <v/>
      </c>
      <c r="F479" s="2" t="str">
        <f>IFERROR(MATCH(Diagram!D$8,INDEX('Steg 3 År 1'!B:B,F478+1):INDEX('Steg 3 År 1'!B:B,F478+5000),0)+F478,"")</f>
        <v/>
      </c>
      <c r="G479" s="1" t="str" cm="1">
        <f t="array" ref="G479">IF(F479&lt;&gt;"",INDEX(B:B,F479),"")</f>
        <v/>
      </c>
      <c r="H479" s="1" t="str" cm="1">
        <f t="array" ref="H479">IF(G479&lt;&gt;"",INDEX(C:C,F479),"")</f>
        <v/>
      </c>
    </row>
    <row r="480" spans="1:8" x14ac:dyDescent="0.2">
      <c r="A480" t="str">
        <f>IFERROR(MATCH(3,INDEX('Medarbetare År 1'!B:B,A479+1):INDEX('Medarbetare År 1'!B:B,A479+5000),0)+A479,"")</f>
        <v/>
      </c>
      <c r="B480" t="str" cm="1">
        <f t="array" ref="B480">IF(A480&lt;&gt;"",INDEX('Medarbetare År 1'!A:A,'Steg 3 År 1'!A480),"")</f>
        <v/>
      </c>
      <c r="C480" t="str" cm="1">
        <f t="array" ref="C480">IF(A480&lt;&gt;"",INDEX('Medarbetare År 1'!C:C,A480),"")</f>
        <v/>
      </c>
      <c r="F480" s="2" t="str">
        <f>IFERROR(MATCH(Diagram!D$8,INDEX('Steg 3 År 1'!B:B,F479+1):INDEX('Steg 3 År 1'!B:B,F479+5000),0)+F479,"")</f>
        <v/>
      </c>
      <c r="G480" s="1" t="str" cm="1">
        <f t="array" ref="G480">IF(F480&lt;&gt;"",INDEX(B:B,F480),"")</f>
        <v/>
      </c>
      <c r="H480" s="1" t="str" cm="1">
        <f t="array" ref="H480">IF(G480&lt;&gt;"",INDEX(C:C,F480),"")</f>
        <v/>
      </c>
    </row>
    <row r="481" spans="1:8" x14ac:dyDescent="0.2">
      <c r="A481" t="str">
        <f>IFERROR(MATCH(3,INDEX('Medarbetare År 1'!B:B,A480+1):INDEX('Medarbetare År 1'!B:B,A480+5000),0)+A480,"")</f>
        <v/>
      </c>
      <c r="B481" t="str" cm="1">
        <f t="array" ref="B481">IF(A481&lt;&gt;"",INDEX('Medarbetare År 1'!A:A,'Steg 3 År 1'!A481),"")</f>
        <v/>
      </c>
      <c r="C481" t="str" cm="1">
        <f t="array" ref="C481">IF(A481&lt;&gt;"",INDEX('Medarbetare År 1'!C:C,A481),"")</f>
        <v/>
      </c>
      <c r="F481" s="2" t="str">
        <f>IFERROR(MATCH(Diagram!D$8,INDEX('Steg 3 År 1'!B:B,F480+1):INDEX('Steg 3 År 1'!B:B,F480+5000),0)+F480,"")</f>
        <v/>
      </c>
      <c r="G481" s="1" t="str" cm="1">
        <f t="array" ref="G481">IF(F481&lt;&gt;"",INDEX(B:B,F481),"")</f>
        <v/>
      </c>
      <c r="H481" s="1" t="str" cm="1">
        <f t="array" ref="H481">IF(G481&lt;&gt;"",INDEX(C:C,F481),"")</f>
        <v/>
      </c>
    </row>
    <row r="482" spans="1:8" x14ac:dyDescent="0.2">
      <c r="A482" t="str">
        <f>IFERROR(MATCH(3,INDEX('Medarbetare År 1'!B:B,A481+1):INDEX('Medarbetare År 1'!B:B,A481+5000),0)+A481,"")</f>
        <v/>
      </c>
      <c r="B482" t="str" cm="1">
        <f t="array" ref="B482">IF(A482&lt;&gt;"",INDEX('Medarbetare År 1'!A:A,'Steg 3 År 1'!A482),"")</f>
        <v/>
      </c>
      <c r="C482" t="str" cm="1">
        <f t="array" ref="C482">IF(A482&lt;&gt;"",INDEX('Medarbetare År 1'!C:C,A482),"")</f>
        <v/>
      </c>
      <c r="F482" s="2" t="str">
        <f>IFERROR(MATCH(Diagram!D$8,INDEX('Steg 3 År 1'!B:B,F481+1):INDEX('Steg 3 År 1'!B:B,F481+5000),0)+F481,"")</f>
        <v/>
      </c>
      <c r="G482" s="1" t="str" cm="1">
        <f t="array" ref="G482">IF(F482&lt;&gt;"",INDEX(B:B,F482),"")</f>
        <v/>
      </c>
      <c r="H482" s="1" t="str" cm="1">
        <f t="array" ref="H482">IF(G482&lt;&gt;"",INDEX(C:C,F482),"")</f>
        <v/>
      </c>
    </row>
    <row r="483" spans="1:8" x14ac:dyDescent="0.2">
      <c r="A483" t="str">
        <f>IFERROR(MATCH(3,INDEX('Medarbetare År 1'!B:B,A482+1):INDEX('Medarbetare År 1'!B:B,A482+5000),0)+A482,"")</f>
        <v/>
      </c>
      <c r="B483" t="str" cm="1">
        <f t="array" ref="B483">IF(A483&lt;&gt;"",INDEX('Medarbetare År 1'!A:A,'Steg 3 År 1'!A483),"")</f>
        <v/>
      </c>
      <c r="C483" t="str" cm="1">
        <f t="array" ref="C483">IF(A483&lt;&gt;"",INDEX('Medarbetare År 1'!C:C,A483),"")</f>
        <v/>
      </c>
      <c r="F483" s="2" t="str">
        <f>IFERROR(MATCH(Diagram!D$8,INDEX('Steg 3 År 1'!B:B,F482+1):INDEX('Steg 3 År 1'!B:B,F482+5000),0)+F482,"")</f>
        <v/>
      </c>
      <c r="G483" s="1" t="str" cm="1">
        <f t="array" ref="G483">IF(F483&lt;&gt;"",INDEX(B:B,F483),"")</f>
        <v/>
      </c>
      <c r="H483" s="1" t="str" cm="1">
        <f t="array" ref="H483">IF(G483&lt;&gt;"",INDEX(C:C,F483),"")</f>
        <v/>
      </c>
    </row>
    <row r="484" spans="1:8" x14ac:dyDescent="0.2">
      <c r="A484" t="str">
        <f>IFERROR(MATCH(3,INDEX('Medarbetare År 1'!B:B,A483+1):INDEX('Medarbetare År 1'!B:B,A483+5000),0)+A483,"")</f>
        <v/>
      </c>
      <c r="B484" t="str" cm="1">
        <f t="array" ref="B484">IF(A484&lt;&gt;"",INDEX('Medarbetare År 1'!A:A,'Steg 3 År 1'!A484),"")</f>
        <v/>
      </c>
      <c r="C484" t="str" cm="1">
        <f t="array" ref="C484">IF(A484&lt;&gt;"",INDEX('Medarbetare År 1'!C:C,A484),"")</f>
        <v/>
      </c>
      <c r="F484" s="2" t="str">
        <f>IFERROR(MATCH(Diagram!D$8,INDEX('Steg 3 År 1'!B:B,F483+1):INDEX('Steg 3 År 1'!B:B,F483+5000),0)+F483,"")</f>
        <v/>
      </c>
      <c r="G484" s="1" t="str" cm="1">
        <f t="array" ref="G484">IF(F484&lt;&gt;"",INDEX(B:B,F484),"")</f>
        <v/>
      </c>
      <c r="H484" s="1" t="str" cm="1">
        <f t="array" ref="H484">IF(G484&lt;&gt;"",INDEX(C:C,F484),"")</f>
        <v/>
      </c>
    </row>
    <row r="485" spans="1:8" x14ac:dyDescent="0.2">
      <c r="A485" t="str">
        <f>IFERROR(MATCH(3,INDEX('Medarbetare År 1'!B:B,A484+1):INDEX('Medarbetare År 1'!B:B,A484+5000),0)+A484,"")</f>
        <v/>
      </c>
      <c r="B485" t="str" cm="1">
        <f t="array" ref="B485">IF(A485&lt;&gt;"",INDEX('Medarbetare År 1'!A:A,'Steg 3 År 1'!A485),"")</f>
        <v/>
      </c>
      <c r="C485" t="str" cm="1">
        <f t="array" ref="C485">IF(A485&lt;&gt;"",INDEX('Medarbetare År 1'!C:C,A485),"")</f>
        <v/>
      </c>
      <c r="F485" s="2" t="str">
        <f>IFERROR(MATCH(Diagram!D$8,INDEX('Steg 3 År 1'!B:B,F484+1):INDEX('Steg 3 År 1'!B:B,F484+5000),0)+F484,"")</f>
        <v/>
      </c>
      <c r="G485" s="1" t="str" cm="1">
        <f t="array" ref="G485">IF(F485&lt;&gt;"",INDEX(B:B,F485),"")</f>
        <v/>
      </c>
      <c r="H485" s="1" t="str" cm="1">
        <f t="array" ref="H485">IF(G485&lt;&gt;"",INDEX(C:C,F485),"")</f>
        <v/>
      </c>
    </row>
    <row r="486" spans="1:8" x14ac:dyDescent="0.2">
      <c r="A486" t="str">
        <f>IFERROR(MATCH(3,INDEX('Medarbetare År 1'!B:B,A485+1):INDEX('Medarbetare År 1'!B:B,A485+5000),0)+A485,"")</f>
        <v/>
      </c>
      <c r="B486" t="str" cm="1">
        <f t="array" ref="B486">IF(A486&lt;&gt;"",INDEX('Medarbetare År 1'!A:A,'Steg 3 År 1'!A486),"")</f>
        <v/>
      </c>
      <c r="C486" t="str" cm="1">
        <f t="array" ref="C486">IF(A486&lt;&gt;"",INDEX('Medarbetare År 1'!C:C,A486),"")</f>
        <v/>
      </c>
      <c r="F486" s="2" t="str">
        <f>IFERROR(MATCH(Diagram!D$8,INDEX('Steg 3 År 1'!B:B,F485+1):INDEX('Steg 3 År 1'!B:B,F485+5000),0)+F485,"")</f>
        <v/>
      </c>
      <c r="G486" s="1" t="str" cm="1">
        <f t="array" ref="G486">IF(F486&lt;&gt;"",INDEX(B:B,F486),"")</f>
        <v/>
      </c>
      <c r="H486" s="1" t="str" cm="1">
        <f t="array" ref="H486">IF(G486&lt;&gt;"",INDEX(C:C,F486),"")</f>
        <v/>
      </c>
    </row>
    <row r="487" spans="1:8" x14ac:dyDescent="0.2">
      <c r="A487" t="str">
        <f>IFERROR(MATCH(3,INDEX('Medarbetare År 1'!B:B,A486+1):INDEX('Medarbetare År 1'!B:B,A486+5000),0)+A486,"")</f>
        <v/>
      </c>
      <c r="B487" t="str" cm="1">
        <f t="array" ref="B487">IF(A487&lt;&gt;"",INDEX('Medarbetare År 1'!A:A,'Steg 3 År 1'!A487),"")</f>
        <v/>
      </c>
      <c r="C487" t="str" cm="1">
        <f t="array" ref="C487">IF(A487&lt;&gt;"",INDEX('Medarbetare År 1'!C:C,A487),"")</f>
        <v/>
      </c>
      <c r="F487" s="2" t="str">
        <f>IFERROR(MATCH(Diagram!D$8,INDEX('Steg 3 År 1'!B:B,F486+1):INDEX('Steg 3 År 1'!B:B,F486+5000),0)+F486,"")</f>
        <v/>
      </c>
      <c r="G487" s="1" t="str" cm="1">
        <f t="array" ref="G487">IF(F487&lt;&gt;"",INDEX(B:B,F487),"")</f>
        <v/>
      </c>
      <c r="H487" s="1" t="str" cm="1">
        <f t="array" ref="H487">IF(G487&lt;&gt;"",INDEX(C:C,F487),"")</f>
        <v/>
      </c>
    </row>
    <row r="488" spans="1:8" x14ac:dyDescent="0.2">
      <c r="A488" t="str">
        <f>IFERROR(MATCH(3,INDEX('Medarbetare År 1'!B:B,A487+1):INDEX('Medarbetare År 1'!B:B,A487+5000),0)+A487,"")</f>
        <v/>
      </c>
      <c r="B488" t="str" cm="1">
        <f t="array" ref="B488">IF(A488&lt;&gt;"",INDEX('Medarbetare År 1'!A:A,'Steg 3 År 1'!A488),"")</f>
        <v/>
      </c>
      <c r="C488" t="str" cm="1">
        <f t="array" ref="C488">IF(A488&lt;&gt;"",INDEX('Medarbetare År 1'!C:C,A488),"")</f>
        <v/>
      </c>
      <c r="F488" s="2" t="str">
        <f>IFERROR(MATCH(Diagram!D$8,INDEX('Steg 3 År 1'!B:B,F487+1):INDEX('Steg 3 År 1'!B:B,F487+5000),0)+F487,"")</f>
        <v/>
      </c>
      <c r="G488" s="1" t="str" cm="1">
        <f t="array" ref="G488">IF(F488&lt;&gt;"",INDEX(B:B,F488),"")</f>
        <v/>
      </c>
      <c r="H488" s="1" t="str" cm="1">
        <f t="array" ref="H488">IF(G488&lt;&gt;"",INDEX(C:C,F488),"")</f>
        <v/>
      </c>
    </row>
    <row r="489" spans="1:8" x14ac:dyDescent="0.2">
      <c r="A489" t="str">
        <f>IFERROR(MATCH(3,INDEX('Medarbetare År 1'!B:B,A488+1):INDEX('Medarbetare År 1'!B:B,A488+5000),0)+A488,"")</f>
        <v/>
      </c>
      <c r="B489" t="str" cm="1">
        <f t="array" ref="B489">IF(A489&lt;&gt;"",INDEX('Medarbetare År 1'!A:A,'Steg 3 År 1'!A489),"")</f>
        <v/>
      </c>
      <c r="C489" t="str" cm="1">
        <f t="array" ref="C489">IF(A489&lt;&gt;"",INDEX('Medarbetare År 1'!C:C,A489),"")</f>
        <v/>
      </c>
      <c r="F489" s="2" t="str">
        <f>IFERROR(MATCH(Diagram!D$8,INDEX('Steg 3 År 1'!B:B,F488+1):INDEX('Steg 3 År 1'!B:B,F488+5000),0)+F488,"")</f>
        <v/>
      </c>
      <c r="G489" s="1" t="str" cm="1">
        <f t="array" ref="G489">IF(F489&lt;&gt;"",INDEX(B:B,F489),"")</f>
        <v/>
      </c>
      <c r="H489" s="1" t="str" cm="1">
        <f t="array" ref="H489">IF(G489&lt;&gt;"",INDEX(C:C,F489),"")</f>
        <v/>
      </c>
    </row>
    <row r="490" spans="1:8" x14ac:dyDescent="0.2">
      <c r="A490" t="str">
        <f>IFERROR(MATCH(3,INDEX('Medarbetare År 1'!B:B,A489+1):INDEX('Medarbetare År 1'!B:B,A489+5000),0)+A489,"")</f>
        <v/>
      </c>
      <c r="B490" t="str" cm="1">
        <f t="array" ref="B490">IF(A490&lt;&gt;"",INDEX('Medarbetare År 1'!A:A,'Steg 3 År 1'!A490),"")</f>
        <v/>
      </c>
      <c r="C490" t="str" cm="1">
        <f t="array" ref="C490">IF(A490&lt;&gt;"",INDEX('Medarbetare År 1'!C:C,A490),"")</f>
        <v/>
      </c>
      <c r="F490" s="2" t="str">
        <f>IFERROR(MATCH(Diagram!D$8,INDEX('Steg 3 År 1'!B:B,F489+1):INDEX('Steg 3 År 1'!B:B,F489+5000),0)+F489,"")</f>
        <v/>
      </c>
      <c r="G490" s="1" t="str" cm="1">
        <f t="array" ref="G490">IF(F490&lt;&gt;"",INDEX(B:B,F490),"")</f>
        <v/>
      </c>
      <c r="H490" s="1" t="str" cm="1">
        <f t="array" ref="H490">IF(G490&lt;&gt;"",INDEX(C:C,F490),"")</f>
        <v/>
      </c>
    </row>
    <row r="491" spans="1:8" x14ac:dyDescent="0.2">
      <c r="A491" t="str">
        <f>IFERROR(MATCH(3,INDEX('Medarbetare År 1'!B:B,A490+1):INDEX('Medarbetare År 1'!B:B,A490+5000),0)+A490,"")</f>
        <v/>
      </c>
      <c r="B491" t="str" cm="1">
        <f t="array" ref="B491">IF(A491&lt;&gt;"",INDEX('Medarbetare År 1'!A:A,'Steg 3 År 1'!A491),"")</f>
        <v/>
      </c>
      <c r="C491" t="str" cm="1">
        <f t="array" ref="C491">IF(A491&lt;&gt;"",INDEX('Medarbetare År 1'!C:C,A491),"")</f>
        <v/>
      </c>
      <c r="F491" s="2" t="str">
        <f>IFERROR(MATCH(Diagram!D$8,INDEX('Steg 3 År 1'!B:B,F490+1):INDEX('Steg 3 År 1'!B:B,F490+5000),0)+F490,"")</f>
        <v/>
      </c>
      <c r="G491" s="1" t="str" cm="1">
        <f t="array" ref="G491">IF(F491&lt;&gt;"",INDEX(B:B,F491),"")</f>
        <v/>
      </c>
      <c r="H491" s="1" t="str" cm="1">
        <f t="array" ref="H491">IF(G491&lt;&gt;"",INDEX(C:C,F491),"")</f>
        <v/>
      </c>
    </row>
    <row r="492" spans="1:8" x14ac:dyDescent="0.2">
      <c r="A492" t="str">
        <f>IFERROR(MATCH(3,INDEX('Medarbetare År 1'!B:B,A491+1):INDEX('Medarbetare År 1'!B:B,A491+5000),0)+A491,"")</f>
        <v/>
      </c>
      <c r="B492" t="str" cm="1">
        <f t="array" ref="B492">IF(A492&lt;&gt;"",INDEX('Medarbetare År 1'!A:A,'Steg 3 År 1'!A492),"")</f>
        <v/>
      </c>
      <c r="C492" t="str" cm="1">
        <f t="array" ref="C492">IF(A492&lt;&gt;"",INDEX('Medarbetare År 1'!C:C,A492),"")</f>
        <v/>
      </c>
      <c r="F492" s="2" t="str">
        <f>IFERROR(MATCH(Diagram!D$8,INDEX('Steg 3 År 1'!B:B,F491+1):INDEX('Steg 3 År 1'!B:B,F491+5000),0)+F491,"")</f>
        <v/>
      </c>
      <c r="G492" s="1" t="str" cm="1">
        <f t="array" ref="G492">IF(F492&lt;&gt;"",INDEX(B:B,F492),"")</f>
        <v/>
      </c>
      <c r="H492" s="1" t="str" cm="1">
        <f t="array" ref="H492">IF(G492&lt;&gt;"",INDEX(C:C,F492),"")</f>
        <v/>
      </c>
    </row>
    <row r="493" spans="1:8" x14ac:dyDescent="0.2">
      <c r="A493" t="str">
        <f>IFERROR(MATCH(3,INDEX('Medarbetare År 1'!B:B,A492+1):INDEX('Medarbetare År 1'!B:B,A492+5000),0)+A492,"")</f>
        <v/>
      </c>
      <c r="B493" t="str" cm="1">
        <f t="array" ref="B493">IF(A493&lt;&gt;"",INDEX('Medarbetare År 1'!A:A,'Steg 3 År 1'!A493),"")</f>
        <v/>
      </c>
      <c r="C493" t="str" cm="1">
        <f t="array" ref="C493">IF(A493&lt;&gt;"",INDEX('Medarbetare År 1'!C:C,A493),"")</f>
        <v/>
      </c>
      <c r="F493" s="2" t="str">
        <f>IFERROR(MATCH(Diagram!D$8,INDEX('Steg 3 År 1'!B:B,F492+1):INDEX('Steg 3 År 1'!B:B,F492+5000),0)+F492,"")</f>
        <v/>
      </c>
      <c r="G493" s="1" t="str" cm="1">
        <f t="array" ref="G493">IF(F493&lt;&gt;"",INDEX(B:B,F493),"")</f>
        <v/>
      </c>
      <c r="H493" s="1" t="str" cm="1">
        <f t="array" ref="H493">IF(G493&lt;&gt;"",INDEX(C:C,F493),"")</f>
        <v/>
      </c>
    </row>
    <row r="494" spans="1:8" x14ac:dyDescent="0.2">
      <c r="A494" t="str">
        <f>IFERROR(MATCH(3,INDEX('Medarbetare År 1'!B:B,A493+1):INDEX('Medarbetare År 1'!B:B,A493+5000),0)+A493,"")</f>
        <v/>
      </c>
      <c r="B494" t="str" cm="1">
        <f t="array" ref="B494">IF(A494&lt;&gt;"",INDEX('Medarbetare År 1'!A:A,'Steg 3 År 1'!A494),"")</f>
        <v/>
      </c>
      <c r="C494" t="str" cm="1">
        <f t="array" ref="C494">IF(A494&lt;&gt;"",INDEX('Medarbetare År 1'!C:C,A494),"")</f>
        <v/>
      </c>
      <c r="F494" s="2" t="str">
        <f>IFERROR(MATCH(Diagram!D$8,INDEX('Steg 3 År 1'!B:B,F493+1):INDEX('Steg 3 År 1'!B:B,F493+5000),0)+F493,"")</f>
        <v/>
      </c>
      <c r="G494" s="1" t="str" cm="1">
        <f t="array" ref="G494">IF(F494&lt;&gt;"",INDEX(B:B,F494),"")</f>
        <v/>
      </c>
      <c r="H494" s="1" t="str" cm="1">
        <f t="array" ref="H494">IF(G494&lt;&gt;"",INDEX(C:C,F494),"")</f>
        <v/>
      </c>
    </row>
    <row r="495" spans="1:8" x14ac:dyDescent="0.2">
      <c r="A495" t="str">
        <f>IFERROR(MATCH(3,INDEX('Medarbetare År 1'!B:B,A494+1):INDEX('Medarbetare År 1'!B:B,A494+5000),0)+A494,"")</f>
        <v/>
      </c>
      <c r="B495" t="str" cm="1">
        <f t="array" ref="B495">IF(A495&lt;&gt;"",INDEX('Medarbetare År 1'!A:A,'Steg 3 År 1'!A495),"")</f>
        <v/>
      </c>
      <c r="C495" t="str" cm="1">
        <f t="array" ref="C495">IF(A495&lt;&gt;"",INDEX('Medarbetare År 1'!C:C,A495),"")</f>
        <v/>
      </c>
      <c r="F495" s="2" t="str">
        <f>IFERROR(MATCH(Diagram!D$8,INDEX('Steg 3 År 1'!B:B,F494+1):INDEX('Steg 3 År 1'!B:B,F494+5000),0)+F494,"")</f>
        <v/>
      </c>
      <c r="G495" s="1" t="str" cm="1">
        <f t="array" ref="G495">IF(F495&lt;&gt;"",INDEX(B:B,F495),"")</f>
        <v/>
      </c>
      <c r="H495" s="1" t="str" cm="1">
        <f t="array" ref="H495">IF(G495&lt;&gt;"",INDEX(C:C,F495),"")</f>
        <v/>
      </c>
    </row>
    <row r="496" spans="1:8" x14ac:dyDescent="0.2">
      <c r="A496" t="str">
        <f>IFERROR(MATCH(3,INDEX('Medarbetare År 1'!B:B,A495+1):INDEX('Medarbetare År 1'!B:B,A495+5000),0)+A495,"")</f>
        <v/>
      </c>
      <c r="B496" t="str" cm="1">
        <f t="array" ref="B496">IF(A496&lt;&gt;"",INDEX('Medarbetare År 1'!A:A,'Steg 3 År 1'!A496),"")</f>
        <v/>
      </c>
      <c r="C496" t="str" cm="1">
        <f t="array" ref="C496">IF(A496&lt;&gt;"",INDEX('Medarbetare År 1'!C:C,A496),"")</f>
        <v/>
      </c>
      <c r="F496" s="2" t="str">
        <f>IFERROR(MATCH(Diagram!D$8,INDEX('Steg 3 År 1'!B:B,F495+1):INDEX('Steg 3 År 1'!B:B,F495+5000),0)+F495,"")</f>
        <v/>
      </c>
      <c r="G496" s="1" t="str" cm="1">
        <f t="array" ref="G496">IF(F496&lt;&gt;"",INDEX(B:B,F496),"")</f>
        <v/>
      </c>
      <c r="H496" s="1" t="str" cm="1">
        <f t="array" ref="H496">IF(G496&lt;&gt;"",INDEX(C:C,F496),"")</f>
        <v/>
      </c>
    </row>
    <row r="497" spans="1:8" x14ac:dyDescent="0.2">
      <c r="A497" t="str">
        <f>IFERROR(MATCH(3,INDEX('Medarbetare År 1'!B:B,A496+1):INDEX('Medarbetare År 1'!B:B,A496+5000),0)+A496,"")</f>
        <v/>
      </c>
      <c r="B497" t="str" cm="1">
        <f t="array" ref="B497">IF(A497&lt;&gt;"",INDEX('Medarbetare År 1'!A:A,'Steg 3 År 1'!A497),"")</f>
        <v/>
      </c>
      <c r="C497" t="str" cm="1">
        <f t="array" ref="C497">IF(A497&lt;&gt;"",INDEX('Medarbetare År 1'!C:C,A497),"")</f>
        <v/>
      </c>
      <c r="F497" s="2" t="str">
        <f>IFERROR(MATCH(Diagram!D$8,INDEX('Steg 3 År 1'!B:B,F496+1):INDEX('Steg 3 År 1'!B:B,F496+5000),0)+F496,"")</f>
        <v/>
      </c>
      <c r="G497" s="1" t="str" cm="1">
        <f t="array" ref="G497">IF(F497&lt;&gt;"",INDEX(B:B,F497),"")</f>
        <v/>
      </c>
      <c r="H497" s="1" t="str" cm="1">
        <f t="array" ref="H497">IF(G497&lt;&gt;"",INDEX(C:C,F497),"")</f>
        <v/>
      </c>
    </row>
    <row r="498" spans="1:8" x14ac:dyDescent="0.2">
      <c r="A498" t="str">
        <f>IFERROR(MATCH(3,INDEX('Medarbetare År 1'!B:B,A497+1):INDEX('Medarbetare År 1'!B:B,A497+5000),0)+A497,"")</f>
        <v/>
      </c>
      <c r="B498" t="str" cm="1">
        <f t="array" ref="B498">IF(A498&lt;&gt;"",INDEX('Medarbetare År 1'!A:A,'Steg 3 År 1'!A498),"")</f>
        <v/>
      </c>
      <c r="C498" t="str" cm="1">
        <f t="array" ref="C498">IF(A498&lt;&gt;"",INDEX('Medarbetare År 1'!C:C,A498),"")</f>
        <v/>
      </c>
      <c r="F498" s="2" t="str">
        <f>IFERROR(MATCH(Diagram!D$8,INDEX('Steg 3 År 1'!B:B,F497+1):INDEX('Steg 3 År 1'!B:B,F497+5000),0)+F497,"")</f>
        <v/>
      </c>
      <c r="G498" s="1" t="str" cm="1">
        <f t="array" ref="G498">IF(F498&lt;&gt;"",INDEX(B:B,F498),"")</f>
        <v/>
      </c>
      <c r="H498" s="1" t="str" cm="1">
        <f t="array" ref="H498">IF(G498&lt;&gt;"",INDEX(C:C,F498),"")</f>
        <v/>
      </c>
    </row>
    <row r="499" spans="1:8" x14ac:dyDescent="0.2">
      <c r="A499" t="str">
        <f>IFERROR(MATCH(3,INDEX('Medarbetare År 1'!B:B,A498+1):INDEX('Medarbetare År 1'!B:B,A498+5000),0)+A498,"")</f>
        <v/>
      </c>
      <c r="B499" t="str" cm="1">
        <f t="array" ref="B499">IF(A499&lt;&gt;"",INDEX('Medarbetare År 1'!A:A,'Steg 3 År 1'!A499),"")</f>
        <v/>
      </c>
      <c r="C499" t="str" cm="1">
        <f t="array" ref="C499">IF(A499&lt;&gt;"",INDEX('Medarbetare År 1'!C:C,A499),"")</f>
        <v/>
      </c>
      <c r="F499" s="2" t="str">
        <f>IFERROR(MATCH(Diagram!D$8,INDEX('Steg 3 År 1'!B:B,F498+1):INDEX('Steg 3 År 1'!B:B,F498+5000),0)+F498,"")</f>
        <v/>
      </c>
      <c r="G499" s="1" t="str" cm="1">
        <f t="array" ref="G499">IF(F499&lt;&gt;"",INDEX(B:B,F499),"")</f>
        <v/>
      </c>
      <c r="H499" s="1" t="str" cm="1">
        <f t="array" ref="H499">IF(G499&lt;&gt;"",INDEX(C:C,F499),"")</f>
        <v/>
      </c>
    </row>
    <row r="500" spans="1:8" x14ac:dyDescent="0.2">
      <c r="A500" t="str">
        <f>IFERROR(MATCH(3,INDEX('Medarbetare År 1'!B:B,A499+1):INDEX('Medarbetare År 1'!B:B,A499+5000),0)+A499,"")</f>
        <v/>
      </c>
      <c r="B500" t="str" cm="1">
        <f t="array" ref="B500">IF(A500&lt;&gt;"",INDEX('Medarbetare År 1'!A:A,'Steg 3 År 1'!A500),"")</f>
        <v/>
      </c>
      <c r="C500" t="str" cm="1">
        <f t="array" ref="C500">IF(A500&lt;&gt;"",INDEX('Medarbetare År 1'!C:C,A500),"")</f>
        <v/>
      </c>
      <c r="F500" s="2" t="str">
        <f>IFERROR(MATCH(Diagram!D$8,INDEX('Steg 3 År 1'!B:B,F499+1):INDEX('Steg 3 År 1'!B:B,F499+5000),0)+F499,"")</f>
        <v/>
      </c>
      <c r="G500" s="1" t="str" cm="1">
        <f t="array" ref="G500">IF(F500&lt;&gt;"",INDEX(B:B,F500),"")</f>
        <v/>
      </c>
      <c r="H500" s="1" t="str" cm="1">
        <f t="array" ref="H500">IF(G500&lt;&gt;"",INDEX(C:C,F500),"")</f>
        <v/>
      </c>
    </row>
    <row r="501" spans="1:8" x14ac:dyDescent="0.2">
      <c r="A501" t="str">
        <f>IFERROR(MATCH(3,INDEX('Medarbetare År 1'!B:B,A500+1):INDEX('Medarbetare År 1'!B:B,A500+5000),0)+A500,"")</f>
        <v/>
      </c>
      <c r="B501" t="str" cm="1">
        <f t="array" ref="B501">IF(A501&lt;&gt;"",INDEX('Medarbetare År 1'!A:A,'Steg 3 År 1'!A501),"")</f>
        <v/>
      </c>
      <c r="C501" t="str" cm="1">
        <f t="array" ref="C501">IF(A501&lt;&gt;"",INDEX('Medarbetare År 1'!C:C,A501),"")</f>
        <v/>
      </c>
      <c r="F501" s="2" t="str">
        <f>IFERROR(MATCH(Diagram!D$8,INDEX('Steg 3 År 1'!B:B,F500+1):INDEX('Steg 3 År 1'!B:B,F500+5000),0)+F500,"")</f>
        <v/>
      </c>
      <c r="G501" s="1" t="str" cm="1">
        <f t="array" ref="G501">IF(F501&lt;&gt;"",INDEX(B:B,F501),"")</f>
        <v/>
      </c>
      <c r="H501" s="1" t="str" cm="1">
        <f t="array" ref="H501">IF(G501&lt;&gt;"",INDEX(C:C,F501),"")</f>
        <v/>
      </c>
    </row>
    <row r="502" spans="1:8" x14ac:dyDescent="0.2">
      <c r="A502" t="str">
        <f>IFERROR(MATCH(3,INDEX('Medarbetare År 1'!B:B,A501+1):INDEX('Medarbetare År 1'!B:B,A501+5000),0)+A501,"")</f>
        <v/>
      </c>
      <c r="B502" t="str" cm="1">
        <f t="array" ref="B502">IF(A502&lt;&gt;"",INDEX('Medarbetare År 1'!A:A,'Steg 3 År 1'!A502),"")</f>
        <v/>
      </c>
      <c r="C502" t="str" cm="1">
        <f t="array" ref="C502">IF(A502&lt;&gt;"",INDEX('Medarbetare År 1'!C:C,A502),"")</f>
        <v/>
      </c>
      <c r="F502" s="2" t="str">
        <f>IFERROR(MATCH(Diagram!D$8,INDEX('Steg 3 År 1'!B:B,F501+1):INDEX('Steg 3 År 1'!B:B,F501+5000),0)+F501,"")</f>
        <v/>
      </c>
      <c r="G502" s="1" t="str" cm="1">
        <f t="array" ref="G502">IF(F502&lt;&gt;"",INDEX(B:B,F502),"")</f>
        <v/>
      </c>
      <c r="H502" s="1" t="str" cm="1">
        <f t="array" ref="H502">IF(G502&lt;&gt;"",INDEX(C:C,F502),"")</f>
        <v/>
      </c>
    </row>
    <row r="503" spans="1:8" x14ac:dyDescent="0.2">
      <c r="A503" t="str">
        <f>IFERROR(MATCH(3,INDEX('Medarbetare År 1'!B:B,A502+1):INDEX('Medarbetare År 1'!B:B,A502+5000),0)+A502,"")</f>
        <v/>
      </c>
      <c r="B503" t="str" cm="1">
        <f t="array" ref="B503">IF(A503&lt;&gt;"",INDEX('Medarbetare År 1'!A:A,'Steg 3 År 1'!A503),"")</f>
        <v/>
      </c>
      <c r="C503" t="str" cm="1">
        <f t="array" ref="C503">IF(A503&lt;&gt;"",INDEX('Medarbetare År 1'!C:C,A503),"")</f>
        <v/>
      </c>
      <c r="F503" s="2" t="str">
        <f>IFERROR(MATCH(Diagram!D$8,INDEX('Steg 3 År 1'!B:B,F502+1):INDEX('Steg 3 År 1'!B:B,F502+5000),0)+F502,"")</f>
        <v/>
      </c>
      <c r="G503" s="1" t="str" cm="1">
        <f t="array" ref="G503">IF(F503&lt;&gt;"",INDEX(B:B,F503),"")</f>
        <v/>
      </c>
      <c r="H503" s="1" t="str" cm="1">
        <f t="array" ref="H503">IF(G503&lt;&gt;"",INDEX(C:C,F503),"")</f>
        <v/>
      </c>
    </row>
    <row r="504" spans="1:8" x14ac:dyDescent="0.2">
      <c r="A504" t="str">
        <f>IFERROR(MATCH(3,INDEX('Medarbetare År 1'!B:B,A503+1):INDEX('Medarbetare År 1'!B:B,A503+5000),0)+A503,"")</f>
        <v/>
      </c>
      <c r="B504" t="str" cm="1">
        <f t="array" ref="B504">IF(A504&lt;&gt;"",INDEX('Medarbetare År 1'!A:A,'Steg 3 År 1'!A504),"")</f>
        <v/>
      </c>
      <c r="C504" t="str" cm="1">
        <f t="array" ref="C504">IF(A504&lt;&gt;"",INDEX('Medarbetare År 1'!C:C,A504),"")</f>
        <v/>
      </c>
      <c r="F504" s="2" t="str">
        <f>IFERROR(MATCH(Diagram!D$8,INDEX('Steg 3 År 1'!B:B,F503+1):INDEX('Steg 3 År 1'!B:B,F503+5000),0)+F503,"")</f>
        <v/>
      </c>
      <c r="G504" s="1" t="str" cm="1">
        <f t="array" ref="G504">IF(F504&lt;&gt;"",INDEX(B:B,F504),"")</f>
        <v/>
      </c>
      <c r="H504" s="1" t="str" cm="1">
        <f t="array" ref="H504">IF(G504&lt;&gt;"",INDEX(C:C,F504),"")</f>
        <v/>
      </c>
    </row>
    <row r="505" spans="1:8" x14ac:dyDescent="0.2">
      <c r="A505" t="str">
        <f>IFERROR(MATCH(3,INDEX('Medarbetare År 1'!B:B,A504+1):INDEX('Medarbetare År 1'!B:B,A504+5000),0)+A504,"")</f>
        <v/>
      </c>
      <c r="B505" t="str" cm="1">
        <f t="array" ref="B505">IF(A505&lt;&gt;"",INDEX('Medarbetare År 1'!A:A,'Steg 3 År 1'!A505),"")</f>
        <v/>
      </c>
      <c r="C505" t="str" cm="1">
        <f t="array" ref="C505">IF(A505&lt;&gt;"",INDEX('Medarbetare År 1'!C:C,A505),"")</f>
        <v/>
      </c>
      <c r="F505" s="2" t="str">
        <f>IFERROR(MATCH(Diagram!D$8,INDEX('Steg 3 År 1'!B:B,F504+1):INDEX('Steg 3 År 1'!B:B,F504+5000),0)+F504,"")</f>
        <v/>
      </c>
      <c r="G505" s="1" t="str" cm="1">
        <f t="array" ref="G505">IF(F505&lt;&gt;"",INDEX(B:B,F505),"")</f>
        <v/>
      </c>
      <c r="H505" s="1" t="str" cm="1">
        <f t="array" ref="H505">IF(G505&lt;&gt;"",INDEX(C:C,F505),"")</f>
        <v/>
      </c>
    </row>
    <row r="506" spans="1:8" x14ac:dyDescent="0.2">
      <c r="A506" t="str">
        <f>IFERROR(MATCH(3,INDEX('Medarbetare År 1'!B:B,A505+1):INDEX('Medarbetare År 1'!B:B,A505+5000),0)+A505,"")</f>
        <v/>
      </c>
      <c r="B506" t="str" cm="1">
        <f t="array" ref="B506">IF(A506&lt;&gt;"",INDEX('Medarbetare År 1'!A:A,'Steg 3 År 1'!A506),"")</f>
        <v/>
      </c>
      <c r="C506" t="str" cm="1">
        <f t="array" ref="C506">IF(A506&lt;&gt;"",INDEX('Medarbetare År 1'!C:C,A506),"")</f>
        <v/>
      </c>
      <c r="F506" s="2" t="str">
        <f>IFERROR(MATCH(Diagram!D$8,INDEX('Steg 3 År 1'!B:B,F505+1):INDEX('Steg 3 År 1'!B:B,F505+5000),0)+F505,"")</f>
        <v/>
      </c>
      <c r="G506" s="1" t="str" cm="1">
        <f t="array" ref="G506">IF(F506&lt;&gt;"",INDEX(B:B,F506),"")</f>
        <v/>
      </c>
      <c r="H506" s="1" t="str" cm="1">
        <f t="array" ref="H506">IF(G506&lt;&gt;"",INDEX(C:C,F506),"")</f>
        <v/>
      </c>
    </row>
    <row r="507" spans="1:8" x14ac:dyDescent="0.2">
      <c r="A507" t="str">
        <f>IFERROR(MATCH(3,INDEX('Medarbetare År 1'!B:B,A506+1):INDEX('Medarbetare År 1'!B:B,A506+5000),0)+A506,"")</f>
        <v/>
      </c>
      <c r="B507" t="str" cm="1">
        <f t="array" ref="B507">IF(A507&lt;&gt;"",INDEX('Medarbetare År 1'!A:A,'Steg 3 År 1'!A507),"")</f>
        <v/>
      </c>
      <c r="C507" t="str" cm="1">
        <f t="array" ref="C507">IF(A507&lt;&gt;"",INDEX('Medarbetare År 1'!C:C,A507),"")</f>
        <v/>
      </c>
      <c r="F507" s="2" t="str">
        <f>IFERROR(MATCH(Diagram!D$8,INDEX('Steg 3 År 1'!B:B,F506+1):INDEX('Steg 3 År 1'!B:B,F506+5000),0)+F506,"")</f>
        <v/>
      </c>
      <c r="G507" s="1" t="str" cm="1">
        <f t="array" ref="G507">IF(F507&lt;&gt;"",INDEX(B:B,F507),"")</f>
        <v/>
      </c>
      <c r="H507" s="1" t="str" cm="1">
        <f t="array" ref="H507">IF(G507&lt;&gt;"",INDEX(C:C,F507),"")</f>
        <v/>
      </c>
    </row>
    <row r="508" spans="1:8" x14ac:dyDescent="0.2">
      <c r="A508" t="str">
        <f>IFERROR(MATCH(3,INDEX('Medarbetare År 1'!B:B,A507+1):INDEX('Medarbetare År 1'!B:B,A507+5000),0)+A507,"")</f>
        <v/>
      </c>
      <c r="B508" t="str" cm="1">
        <f t="array" ref="B508">IF(A508&lt;&gt;"",INDEX('Medarbetare År 1'!A:A,'Steg 3 År 1'!A508),"")</f>
        <v/>
      </c>
      <c r="C508" t="str" cm="1">
        <f t="array" ref="C508">IF(A508&lt;&gt;"",INDEX('Medarbetare År 1'!C:C,A508),"")</f>
        <v/>
      </c>
      <c r="F508" s="2" t="str">
        <f>IFERROR(MATCH(Diagram!D$8,INDEX('Steg 3 År 1'!B:B,F507+1):INDEX('Steg 3 År 1'!B:B,F507+5000),0)+F507,"")</f>
        <v/>
      </c>
      <c r="G508" s="1" t="str" cm="1">
        <f t="array" ref="G508">IF(F508&lt;&gt;"",INDEX(B:B,F508),"")</f>
        <v/>
      </c>
      <c r="H508" s="1" t="str" cm="1">
        <f t="array" ref="H508">IF(G508&lt;&gt;"",INDEX(C:C,F508),"")</f>
        <v/>
      </c>
    </row>
    <row r="509" spans="1:8" x14ac:dyDescent="0.2">
      <c r="A509" t="str">
        <f>IFERROR(MATCH(3,INDEX('Medarbetare År 1'!B:B,A508+1):INDEX('Medarbetare År 1'!B:B,A508+5000),0)+A508,"")</f>
        <v/>
      </c>
      <c r="B509" t="str" cm="1">
        <f t="array" ref="B509">IF(A509&lt;&gt;"",INDEX('Medarbetare År 1'!A:A,'Steg 3 År 1'!A509),"")</f>
        <v/>
      </c>
      <c r="C509" t="str" cm="1">
        <f t="array" ref="C509">IF(A509&lt;&gt;"",INDEX('Medarbetare År 1'!C:C,A509),"")</f>
        <v/>
      </c>
      <c r="F509" s="2" t="str">
        <f>IFERROR(MATCH(Diagram!D$8,INDEX('Steg 3 År 1'!B:B,F508+1):INDEX('Steg 3 År 1'!B:B,F508+5000),0)+F508,"")</f>
        <v/>
      </c>
      <c r="G509" s="1" t="str" cm="1">
        <f t="array" ref="G509">IF(F509&lt;&gt;"",INDEX(B:B,F509),"")</f>
        <v/>
      </c>
      <c r="H509" s="1" t="str" cm="1">
        <f t="array" ref="H509">IF(G509&lt;&gt;"",INDEX(C:C,F509),"")</f>
        <v/>
      </c>
    </row>
    <row r="510" spans="1:8" x14ac:dyDescent="0.2">
      <c r="A510" t="str">
        <f>IFERROR(MATCH(3,INDEX('Medarbetare År 1'!B:B,A509+1):INDEX('Medarbetare År 1'!B:B,A509+5000),0)+A509,"")</f>
        <v/>
      </c>
      <c r="B510" t="str" cm="1">
        <f t="array" ref="B510">IF(A510&lt;&gt;"",INDEX('Medarbetare År 1'!A:A,'Steg 3 År 1'!A510),"")</f>
        <v/>
      </c>
      <c r="C510" t="str" cm="1">
        <f t="array" ref="C510">IF(A510&lt;&gt;"",INDEX('Medarbetare År 1'!C:C,A510),"")</f>
        <v/>
      </c>
      <c r="F510" s="2" t="str">
        <f>IFERROR(MATCH(Diagram!D$8,INDEX('Steg 3 År 1'!B:B,F509+1):INDEX('Steg 3 År 1'!B:B,F509+5000),0)+F509,"")</f>
        <v/>
      </c>
      <c r="G510" s="1" t="str" cm="1">
        <f t="array" ref="G510">IF(F510&lt;&gt;"",INDEX(B:B,F510),"")</f>
        <v/>
      </c>
      <c r="H510" s="1" t="str" cm="1">
        <f t="array" ref="H510">IF(G510&lt;&gt;"",INDEX(C:C,F510),"")</f>
        <v/>
      </c>
    </row>
    <row r="511" spans="1:8" x14ac:dyDescent="0.2">
      <c r="A511" t="str">
        <f>IFERROR(MATCH(3,INDEX('Medarbetare År 1'!B:B,A510+1):INDEX('Medarbetare År 1'!B:B,A510+5000),0)+A510,"")</f>
        <v/>
      </c>
      <c r="B511" t="str" cm="1">
        <f t="array" ref="B511">IF(A511&lt;&gt;"",INDEX('Medarbetare År 1'!A:A,'Steg 3 År 1'!A511),"")</f>
        <v/>
      </c>
      <c r="C511" t="str" cm="1">
        <f t="array" ref="C511">IF(A511&lt;&gt;"",INDEX('Medarbetare År 1'!C:C,A511),"")</f>
        <v/>
      </c>
      <c r="F511" s="2" t="str">
        <f>IFERROR(MATCH(Diagram!D$8,INDEX('Steg 3 År 1'!B:B,F510+1):INDEX('Steg 3 År 1'!B:B,F510+5000),0)+F510,"")</f>
        <v/>
      </c>
      <c r="G511" s="1" t="str" cm="1">
        <f t="array" ref="G511">IF(F511&lt;&gt;"",INDEX(B:B,F511),"")</f>
        <v/>
      </c>
      <c r="H511" s="1" t="str" cm="1">
        <f t="array" ref="H511">IF(G511&lt;&gt;"",INDEX(C:C,F511),"")</f>
        <v/>
      </c>
    </row>
    <row r="512" spans="1:8" x14ac:dyDescent="0.2">
      <c r="A512" t="str">
        <f>IFERROR(MATCH(3,INDEX('Medarbetare År 1'!B:B,A511+1):INDEX('Medarbetare År 1'!B:B,A511+5000),0)+A511,"")</f>
        <v/>
      </c>
      <c r="B512" t="str" cm="1">
        <f t="array" ref="B512">IF(A512&lt;&gt;"",INDEX('Medarbetare År 1'!A:A,'Steg 3 År 1'!A512),"")</f>
        <v/>
      </c>
      <c r="C512" t="str" cm="1">
        <f t="array" ref="C512">IF(A512&lt;&gt;"",INDEX('Medarbetare År 1'!C:C,A512),"")</f>
        <v/>
      </c>
      <c r="F512" s="2" t="str">
        <f>IFERROR(MATCH(Diagram!D$8,INDEX('Steg 3 År 1'!B:B,F511+1):INDEX('Steg 3 År 1'!B:B,F511+5000),0)+F511,"")</f>
        <v/>
      </c>
      <c r="G512" s="1" t="str" cm="1">
        <f t="array" ref="G512">IF(F512&lt;&gt;"",INDEX(B:B,F512),"")</f>
        <v/>
      </c>
      <c r="H512" s="1" t="str" cm="1">
        <f t="array" ref="H512">IF(G512&lt;&gt;"",INDEX(C:C,F512),"")</f>
        <v/>
      </c>
    </row>
    <row r="513" spans="1:8" x14ac:dyDescent="0.2">
      <c r="A513" t="str">
        <f>IFERROR(MATCH(3,INDEX('Medarbetare År 1'!B:B,A512+1):INDEX('Medarbetare År 1'!B:B,A512+5000),0)+A512,"")</f>
        <v/>
      </c>
      <c r="B513" t="str" cm="1">
        <f t="array" ref="B513">IF(A513&lt;&gt;"",INDEX('Medarbetare År 1'!A:A,'Steg 3 År 1'!A513),"")</f>
        <v/>
      </c>
      <c r="C513" t="str" cm="1">
        <f t="array" ref="C513">IF(A513&lt;&gt;"",INDEX('Medarbetare År 1'!C:C,A513),"")</f>
        <v/>
      </c>
      <c r="F513" s="2" t="str">
        <f>IFERROR(MATCH(Diagram!D$8,INDEX('Steg 3 År 1'!B:B,F512+1):INDEX('Steg 3 År 1'!B:B,F512+5000),0)+F512,"")</f>
        <v/>
      </c>
      <c r="G513" s="1" t="str" cm="1">
        <f t="array" ref="G513">IF(F513&lt;&gt;"",INDEX(B:B,F513),"")</f>
        <v/>
      </c>
      <c r="H513" s="1" t="str" cm="1">
        <f t="array" ref="H513">IF(G513&lt;&gt;"",INDEX(C:C,F513),"")</f>
        <v/>
      </c>
    </row>
    <row r="514" spans="1:8" x14ac:dyDescent="0.2">
      <c r="A514" t="str">
        <f>IFERROR(MATCH(3,INDEX('Medarbetare År 1'!B:B,A513+1):INDEX('Medarbetare År 1'!B:B,A513+5000),0)+A513,"")</f>
        <v/>
      </c>
      <c r="B514" t="str" cm="1">
        <f t="array" ref="B514">IF(A514&lt;&gt;"",INDEX('Medarbetare År 1'!A:A,'Steg 3 År 1'!A514),"")</f>
        <v/>
      </c>
      <c r="C514" t="str" cm="1">
        <f t="array" ref="C514">IF(A514&lt;&gt;"",INDEX('Medarbetare År 1'!C:C,A514),"")</f>
        <v/>
      </c>
      <c r="F514" s="2" t="str">
        <f>IFERROR(MATCH(Diagram!D$8,INDEX('Steg 3 År 1'!B:B,F513+1):INDEX('Steg 3 År 1'!B:B,F513+5000),0)+F513,"")</f>
        <v/>
      </c>
      <c r="G514" s="1" t="str" cm="1">
        <f t="array" ref="G514">IF(F514&lt;&gt;"",INDEX(B:B,F514),"")</f>
        <v/>
      </c>
      <c r="H514" s="1" t="str" cm="1">
        <f t="array" ref="H514">IF(G514&lt;&gt;"",INDEX(C:C,F514),"")</f>
        <v/>
      </c>
    </row>
    <row r="515" spans="1:8" x14ac:dyDescent="0.2">
      <c r="A515" t="str">
        <f>IFERROR(MATCH(3,INDEX('Medarbetare År 1'!B:B,A514+1):INDEX('Medarbetare År 1'!B:B,A514+5000),0)+A514,"")</f>
        <v/>
      </c>
      <c r="B515" t="str" cm="1">
        <f t="array" ref="B515">IF(A515&lt;&gt;"",INDEX('Medarbetare År 1'!A:A,'Steg 3 År 1'!A515),"")</f>
        <v/>
      </c>
      <c r="C515" t="str" cm="1">
        <f t="array" ref="C515">IF(A515&lt;&gt;"",INDEX('Medarbetare År 1'!C:C,A515),"")</f>
        <v/>
      </c>
      <c r="F515" s="2" t="str">
        <f>IFERROR(MATCH(Diagram!D$8,INDEX('Steg 3 År 1'!B:B,F514+1):INDEX('Steg 3 År 1'!B:B,F514+5000),0)+F514,"")</f>
        <v/>
      </c>
      <c r="G515" s="1" t="str" cm="1">
        <f t="array" ref="G515">IF(F515&lt;&gt;"",INDEX(B:B,F515),"")</f>
        <v/>
      </c>
      <c r="H515" s="1" t="str" cm="1">
        <f t="array" ref="H515">IF(G515&lt;&gt;"",INDEX(C:C,F515),"")</f>
        <v/>
      </c>
    </row>
    <row r="516" spans="1:8" x14ac:dyDescent="0.2">
      <c r="A516" t="str">
        <f>IFERROR(MATCH(3,INDEX('Medarbetare År 1'!B:B,A515+1):INDEX('Medarbetare År 1'!B:B,A515+5000),0)+A515,"")</f>
        <v/>
      </c>
      <c r="B516" t="str" cm="1">
        <f t="array" ref="B516">IF(A516&lt;&gt;"",INDEX('Medarbetare År 1'!A:A,'Steg 3 År 1'!A516),"")</f>
        <v/>
      </c>
      <c r="C516" t="str" cm="1">
        <f t="array" ref="C516">IF(A516&lt;&gt;"",INDEX('Medarbetare År 1'!C:C,A516),"")</f>
        <v/>
      </c>
      <c r="F516" s="2" t="str">
        <f>IFERROR(MATCH(Diagram!D$8,INDEX('Steg 3 År 1'!B:B,F515+1):INDEX('Steg 3 År 1'!B:B,F515+5000),0)+F515,"")</f>
        <v/>
      </c>
      <c r="G516" s="1" t="str" cm="1">
        <f t="array" ref="G516">IF(F516&lt;&gt;"",INDEX(B:B,F516),"")</f>
        <v/>
      </c>
      <c r="H516" s="1" t="str" cm="1">
        <f t="array" ref="H516">IF(G516&lt;&gt;"",INDEX(C:C,F516),"")</f>
        <v/>
      </c>
    </row>
    <row r="517" spans="1:8" x14ac:dyDescent="0.2">
      <c r="A517" t="str">
        <f>IFERROR(MATCH(3,INDEX('Medarbetare År 1'!B:B,A516+1):INDEX('Medarbetare År 1'!B:B,A516+5000),0)+A516,"")</f>
        <v/>
      </c>
      <c r="B517" t="str" cm="1">
        <f t="array" ref="B517">IF(A517&lt;&gt;"",INDEX('Medarbetare År 1'!A:A,'Steg 3 År 1'!A517),"")</f>
        <v/>
      </c>
      <c r="C517" t="str" cm="1">
        <f t="array" ref="C517">IF(A517&lt;&gt;"",INDEX('Medarbetare År 1'!C:C,A517),"")</f>
        <v/>
      </c>
      <c r="F517" s="2" t="str">
        <f>IFERROR(MATCH(Diagram!D$8,INDEX('Steg 3 År 1'!B:B,F516+1):INDEX('Steg 3 År 1'!B:B,F516+5000),0)+F516,"")</f>
        <v/>
      </c>
      <c r="G517" s="1" t="str" cm="1">
        <f t="array" ref="G517">IF(F517&lt;&gt;"",INDEX(B:B,F517),"")</f>
        <v/>
      </c>
      <c r="H517" s="1" t="str" cm="1">
        <f t="array" ref="H517">IF(G517&lt;&gt;"",INDEX(C:C,F517),"")</f>
        <v/>
      </c>
    </row>
    <row r="518" spans="1:8" x14ac:dyDescent="0.2">
      <c r="A518" t="str">
        <f>IFERROR(MATCH(3,INDEX('Medarbetare År 1'!B:B,A517+1):INDEX('Medarbetare År 1'!B:B,A517+5000),0)+A517,"")</f>
        <v/>
      </c>
      <c r="B518" t="str" cm="1">
        <f t="array" ref="B518">IF(A518&lt;&gt;"",INDEX('Medarbetare År 1'!A:A,'Steg 3 År 1'!A518),"")</f>
        <v/>
      </c>
      <c r="C518" t="str" cm="1">
        <f t="array" ref="C518">IF(A518&lt;&gt;"",INDEX('Medarbetare År 1'!C:C,A518),"")</f>
        <v/>
      </c>
      <c r="F518" s="2" t="str">
        <f>IFERROR(MATCH(Diagram!D$8,INDEX('Steg 3 År 1'!B:B,F517+1):INDEX('Steg 3 År 1'!B:B,F517+5000),0)+F517,"")</f>
        <v/>
      </c>
      <c r="G518" s="1" t="str" cm="1">
        <f t="array" ref="G518">IF(F518&lt;&gt;"",INDEX(B:B,F518),"")</f>
        <v/>
      </c>
      <c r="H518" s="1" t="str" cm="1">
        <f t="array" ref="H518">IF(G518&lt;&gt;"",INDEX(C:C,F518),"")</f>
        <v/>
      </c>
    </row>
    <row r="519" spans="1:8" x14ac:dyDescent="0.2">
      <c r="A519" t="str">
        <f>IFERROR(MATCH(3,INDEX('Medarbetare År 1'!B:B,A518+1):INDEX('Medarbetare År 1'!B:B,A518+5000),0)+A518,"")</f>
        <v/>
      </c>
      <c r="B519" t="str" cm="1">
        <f t="array" ref="B519">IF(A519&lt;&gt;"",INDEX('Medarbetare År 1'!A:A,'Steg 3 År 1'!A519),"")</f>
        <v/>
      </c>
      <c r="C519" t="str" cm="1">
        <f t="array" ref="C519">IF(A519&lt;&gt;"",INDEX('Medarbetare År 1'!C:C,A519),"")</f>
        <v/>
      </c>
      <c r="F519" s="2" t="str">
        <f>IFERROR(MATCH(Diagram!D$8,INDEX('Steg 3 År 1'!B:B,F518+1):INDEX('Steg 3 År 1'!B:B,F518+5000),0)+F518,"")</f>
        <v/>
      </c>
      <c r="G519" s="1" t="str" cm="1">
        <f t="array" ref="G519">IF(F519&lt;&gt;"",INDEX(B:B,F519),"")</f>
        <v/>
      </c>
      <c r="H519" s="1" t="str" cm="1">
        <f t="array" ref="H519">IF(G519&lt;&gt;"",INDEX(C:C,F519),"")</f>
        <v/>
      </c>
    </row>
    <row r="520" spans="1:8" x14ac:dyDescent="0.2">
      <c r="A520" t="str">
        <f>IFERROR(MATCH(3,INDEX('Medarbetare År 1'!B:B,A519+1):INDEX('Medarbetare År 1'!B:B,A519+5000),0)+A519,"")</f>
        <v/>
      </c>
      <c r="B520" t="str" cm="1">
        <f t="array" ref="B520">IF(A520&lt;&gt;"",INDEX('Medarbetare År 1'!A:A,'Steg 3 År 1'!A520),"")</f>
        <v/>
      </c>
      <c r="C520" t="str" cm="1">
        <f t="array" ref="C520">IF(A520&lt;&gt;"",INDEX('Medarbetare År 1'!C:C,A520),"")</f>
        <v/>
      </c>
      <c r="F520" s="2" t="str">
        <f>IFERROR(MATCH(Diagram!D$8,INDEX('Steg 3 År 1'!B:B,F519+1):INDEX('Steg 3 År 1'!B:B,F519+5000),0)+F519,"")</f>
        <v/>
      </c>
      <c r="G520" s="1" t="str" cm="1">
        <f t="array" ref="G520">IF(F520&lt;&gt;"",INDEX(B:B,F520),"")</f>
        <v/>
      </c>
      <c r="H520" s="1" t="str" cm="1">
        <f t="array" ref="H520">IF(G520&lt;&gt;"",INDEX(C:C,F520),"")</f>
        <v/>
      </c>
    </row>
    <row r="521" spans="1:8" x14ac:dyDescent="0.2">
      <c r="A521" t="str">
        <f>IFERROR(MATCH(3,INDEX('Medarbetare År 1'!B:B,A520+1):INDEX('Medarbetare År 1'!B:B,A520+5000),0)+A520,"")</f>
        <v/>
      </c>
      <c r="B521" t="str" cm="1">
        <f t="array" ref="B521">IF(A521&lt;&gt;"",INDEX('Medarbetare År 1'!A:A,'Steg 3 År 1'!A521),"")</f>
        <v/>
      </c>
      <c r="C521" t="str" cm="1">
        <f t="array" ref="C521">IF(A521&lt;&gt;"",INDEX('Medarbetare År 1'!C:C,A521),"")</f>
        <v/>
      </c>
      <c r="F521" s="2" t="str">
        <f>IFERROR(MATCH(Diagram!D$8,INDEX('Steg 3 År 1'!B:B,F520+1):INDEX('Steg 3 År 1'!B:B,F520+5000),0)+F520,"")</f>
        <v/>
      </c>
      <c r="G521" s="1" t="str" cm="1">
        <f t="array" ref="G521">IF(F521&lt;&gt;"",INDEX(B:B,F521),"")</f>
        <v/>
      </c>
      <c r="H521" s="1" t="str" cm="1">
        <f t="array" ref="H521">IF(G521&lt;&gt;"",INDEX(C:C,F521),"")</f>
        <v/>
      </c>
    </row>
    <row r="522" spans="1:8" x14ac:dyDescent="0.2">
      <c r="A522" t="str">
        <f>IFERROR(MATCH(3,INDEX('Medarbetare År 1'!B:B,A521+1):INDEX('Medarbetare År 1'!B:B,A521+5000),0)+A521,"")</f>
        <v/>
      </c>
      <c r="B522" t="str" cm="1">
        <f t="array" ref="B522">IF(A522&lt;&gt;"",INDEX('Medarbetare År 1'!A:A,'Steg 3 År 1'!A522),"")</f>
        <v/>
      </c>
      <c r="C522" t="str" cm="1">
        <f t="array" ref="C522">IF(A522&lt;&gt;"",INDEX('Medarbetare År 1'!C:C,A522),"")</f>
        <v/>
      </c>
      <c r="F522" s="2" t="str">
        <f>IFERROR(MATCH(Diagram!D$8,INDEX('Steg 3 År 1'!B:B,F521+1):INDEX('Steg 3 År 1'!B:B,F521+5000),0)+F521,"")</f>
        <v/>
      </c>
      <c r="G522" s="1" t="str" cm="1">
        <f t="array" ref="G522">IF(F522&lt;&gt;"",INDEX(B:B,F522),"")</f>
        <v/>
      </c>
      <c r="H522" s="1" t="str" cm="1">
        <f t="array" ref="H522">IF(G522&lt;&gt;"",INDEX(C:C,F522),"")</f>
        <v/>
      </c>
    </row>
    <row r="523" spans="1:8" x14ac:dyDescent="0.2">
      <c r="A523" t="str">
        <f>IFERROR(MATCH(3,INDEX('Medarbetare År 1'!B:B,A522+1):INDEX('Medarbetare År 1'!B:B,A522+5000),0)+A522,"")</f>
        <v/>
      </c>
      <c r="B523" t="str" cm="1">
        <f t="array" ref="B523">IF(A523&lt;&gt;"",INDEX('Medarbetare År 1'!A:A,'Steg 3 År 1'!A523),"")</f>
        <v/>
      </c>
      <c r="C523" t="str" cm="1">
        <f t="array" ref="C523">IF(A523&lt;&gt;"",INDEX('Medarbetare År 1'!C:C,A523),"")</f>
        <v/>
      </c>
      <c r="F523" s="2" t="str">
        <f>IFERROR(MATCH(Diagram!D$8,INDEX('Steg 3 År 1'!B:B,F522+1):INDEX('Steg 3 År 1'!B:B,F522+5000),0)+F522,"")</f>
        <v/>
      </c>
      <c r="G523" s="1" t="str" cm="1">
        <f t="array" ref="G523">IF(F523&lt;&gt;"",INDEX(B:B,F523),"")</f>
        <v/>
      </c>
      <c r="H523" s="1" t="str" cm="1">
        <f t="array" ref="H523">IF(G523&lt;&gt;"",INDEX(C:C,F523),"")</f>
        <v/>
      </c>
    </row>
    <row r="524" spans="1:8" x14ac:dyDescent="0.2">
      <c r="A524" t="str">
        <f>IFERROR(MATCH(3,INDEX('Medarbetare År 1'!B:B,A523+1):INDEX('Medarbetare År 1'!B:B,A523+5000),0)+A523,"")</f>
        <v/>
      </c>
      <c r="B524" t="str" cm="1">
        <f t="array" ref="B524">IF(A524&lt;&gt;"",INDEX('Medarbetare År 1'!A:A,'Steg 3 År 1'!A524),"")</f>
        <v/>
      </c>
      <c r="C524" t="str" cm="1">
        <f t="array" ref="C524">IF(A524&lt;&gt;"",INDEX('Medarbetare År 1'!C:C,A524),"")</f>
        <v/>
      </c>
      <c r="F524" s="2" t="str">
        <f>IFERROR(MATCH(Diagram!D$8,INDEX('Steg 3 År 1'!B:B,F523+1):INDEX('Steg 3 År 1'!B:B,F523+5000),0)+F523,"")</f>
        <v/>
      </c>
      <c r="G524" s="1" t="str" cm="1">
        <f t="array" ref="G524">IF(F524&lt;&gt;"",INDEX(B:B,F524),"")</f>
        <v/>
      </c>
      <c r="H524" s="1" t="str" cm="1">
        <f t="array" ref="H524">IF(G524&lt;&gt;"",INDEX(C:C,F524),"")</f>
        <v/>
      </c>
    </row>
    <row r="525" spans="1:8" x14ac:dyDescent="0.2">
      <c r="A525" t="str">
        <f>IFERROR(MATCH(3,INDEX('Medarbetare År 1'!B:B,A524+1):INDEX('Medarbetare År 1'!B:B,A524+5000),0)+A524,"")</f>
        <v/>
      </c>
      <c r="B525" t="str" cm="1">
        <f t="array" ref="B525">IF(A525&lt;&gt;"",INDEX('Medarbetare År 1'!A:A,'Steg 3 År 1'!A525),"")</f>
        <v/>
      </c>
      <c r="C525" t="str" cm="1">
        <f t="array" ref="C525">IF(A525&lt;&gt;"",INDEX('Medarbetare År 1'!C:C,A525),"")</f>
        <v/>
      </c>
      <c r="F525" s="2" t="str">
        <f>IFERROR(MATCH(Diagram!D$8,INDEX('Steg 3 År 1'!B:B,F524+1):INDEX('Steg 3 År 1'!B:B,F524+5000),0)+F524,"")</f>
        <v/>
      </c>
      <c r="G525" s="1" t="str" cm="1">
        <f t="array" ref="G525">IF(F525&lt;&gt;"",INDEX(B:B,F525),"")</f>
        <v/>
      </c>
      <c r="H525" s="1" t="str" cm="1">
        <f t="array" ref="H525">IF(G525&lt;&gt;"",INDEX(C:C,F525),"")</f>
        <v/>
      </c>
    </row>
    <row r="526" spans="1:8" x14ac:dyDescent="0.2">
      <c r="A526" t="str">
        <f>IFERROR(MATCH(3,INDEX('Medarbetare År 1'!B:B,A525+1):INDEX('Medarbetare År 1'!B:B,A525+5000),0)+A525,"")</f>
        <v/>
      </c>
      <c r="B526" t="str" cm="1">
        <f t="array" ref="B526">IF(A526&lt;&gt;"",INDEX('Medarbetare År 1'!A:A,'Steg 3 År 1'!A526),"")</f>
        <v/>
      </c>
      <c r="C526" t="str" cm="1">
        <f t="array" ref="C526">IF(A526&lt;&gt;"",INDEX('Medarbetare År 1'!C:C,A526),"")</f>
        <v/>
      </c>
      <c r="F526" s="2" t="str">
        <f>IFERROR(MATCH(Diagram!D$8,INDEX('Steg 3 År 1'!B:B,F525+1):INDEX('Steg 3 År 1'!B:B,F525+5000),0)+F525,"")</f>
        <v/>
      </c>
      <c r="G526" s="1" t="str" cm="1">
        <f t="array" ref="G526">IF(F526&lt;&gt;"",INDEX(B:B,F526),"")</f>
        <v/>
      </c>
      <c r="H526" s="1" t="str" cm="1">
        <f t="array" ref="H526">IF(G526&lt;&gt;"",INDEX(C:C,F526),"")</f>
        <v/>
      </c>
    </row>
    <row r="527" spans="1:8" x14ac:dyDescent="0.2">
      <c r="A527" t="str">
        <f>IFERROR(MATCH(3,INDEX('Medarbetare År 1'!B:B,A526+1):INDEX('Medarbetare År 1'!B:B,A526+5000),0)+A526,"")</f>
        <v/>
      </c>
      <c r="B527" t="str" cm="1">
        <f t="array" ref="B527">IF(A527&lt;&gt;"",INDEX('Medarbetare År 1'!A:A,'Steg 3 År 1'!A527),"")</f>
        <v/>
      </c>
      <c r="C527" t="str" cm="1">
        <f t="array" ref="C527">IF(A527&lt;&gt;"",INDEX('Medarbetare År 1'!C:C,A527),"")</f>
        <v/>
      </c>
      <c r="F527" s="2" t="str">
        <f>IFERROR(MATCH(Diagram!D$8,INDEX('Steg 3 År 1'!B:B,F526+1):INDEX('Steg 3 År 1'!B:B,F526+5000),0)+F526,"")</f>
        <v/>
      </c>
      <c r="G527" s="1" t="str" cm="1">
        <f t="array" ref="G527">IF(F527&lt;&gt;"",INDEX(B:B,F527),"")</f>
        <v/>
      </c>
      <c r="H527" s="1" t="str" cm="1">
        <f t="array" ref="H527">IF(G527&lt;&gt;"",INDEX(C:C,F527),"")</f>
        <v/>
      </c>
    </row>
    <row r="528" spans="1:8" x14ac:dyDescent="0.2">
      <c r="A528" t="str">
        <f>IFERROR(MATCH(3,INDEX('Medarbetare År 1'!B:B,A527+1):INDEX('Medarbetare År 1'!B:B,A527+5000),0)+A527,"")</f>
        <v/>
      </c>
      <c r="B528" t="str" cm="1">
        <f t="array" ref="B528">IF(A528&lt;&gt;"",INDEX('Medarbetare År 1'!A:A,'Steg 3 År 1'!A528),"")</f>
        <v/>
      </c>
      <c r="C528" t="str" cm="1">
        <f t="array" ref="C528">IF(A528&lt;&gt;"",INDEX('Medarbetare År 1'!C:C,A528),"")</f>
        <v/>
      </c>
      <c r="F528" s="2" t="str">
        <f>IFERROR(MATCH(Diagram!D$8,INDEX('Steg 3 År 1'!B:B,F527+1):INDEX('Steg 3 År 1'!B:B,F527+5000),0)+F527,"")</f>
        <v/>
      </c>
      <c r="G528" s="1" t="str" cm="1">
        <f t="array" ref="G528">IF(F528&lt;&gt;"",INDEX(B:B,F528),"")</f>
        <v/>
      </c>
      <c r="H528" s="1" t="str" cm="1">
        <f t="array" ref="H528">IF(G528&lt;&gt;"",INDEX(C:C,F528),"")</f>
        <v/>
      </c>
    </row>
    <row r="529" spans="1:8" x14ac:dyDescent="0.2">
      <c r="A529" t="str">
        <f>IFERROR(MATCH(3,INDEX('Medarbetare År 1'!B:B,A528+1):INDEX('Medarbetare År 1'!B:B,A528+5000),0)+A528,"")</f>
        <v/>
      </c>
      <c r="F529" s="2" t="str">
        <f>IFERROR(MATCH(Diagram!D$8,INDEX('Steg 3 År 1'!B:B,F528+1):INDEX('Steg 3 År 1'!B:B,F528+5000),0)+F528,"")</f>
        <v/>
      </c>
      <c r="G529" s="1" t="str" cm="1">
        <f t="array" ref="G529">IF(F529&lt;&gt;"",INDEX(B:B,F529),"")</f>
        <v/>
      </c>
      <c r="H529" s="1" t="str" cm="1">
        <f t="array" ref="H529">IF(G529&lt;&gt;"",INDEX(C:C,F529),"")</f>
        <v/>
      </c>
    </row>
    <row r="530" spans="1:8" x14ac:dyDescent="0.2">
      <c r="A530" t="str">
        <f>IFERROR(MATCH(3,INDEX('Medarbetare År 1'!B:B,A529+1):INDEX('Medarbetare År 1'!B:B,A529+5000),0)+A529,"")</f>
        <v/>
      </c>
      <c r="F530" s="2" t="str">
        <f>IFERROR(MATCH(Diagram!D$8,INDEX('Steg 3 År 1'!B:B,F529+1):INDEX('Steg 3 År 1'!B:B,F529+5000),0)+F529,"")</f>
        <v/>
      </c>
      <c r="G530" s="1" t="str" cm="1">
        <f t="array" ref="G530">IF(F530&lt;&gt;"",INDEX(B:B,F530),"")</f>
        <v/>
      </c>
      <c r="H530" s="1" t="str" cm="1">
        <f t="array" ref="H530">IF(G530&lt;&gt;"",INDEX(C:C,F530),"")</f>
        <v/>
      </c>
    </row>
    <row r="531" spans="1:8" x14ac:dyDescent="0.2">
      <c r="F531" s="2"/>
    </row>
    <row r="532" spans="1:8" x14ac:dyDescent="0.2">
      <c r="F532" s="2"/>
    </row>
    <row r="533" spans="1:8" x14ac:dyDescent="0.2">
      <c r="F533" s="2"/>
    </row>
    <row r="534" spans="1:8" x14ac:dyDescent="0.2">
      <c r="F534" s="2"/>
    </row>
    <row r="535" spans="1:8" x14ac:dyDescent="0.2">
      <c r="F535" s="2"/>
    </row>
    <row r="536" spans="1:8" x14ac:dyDescent="0.2">
      <c r="F536" s="2"/>
    </row>
    <row r="537" spans="1:8" x14ac:dyDescent="0.2">
      <c r="F537" s="2"/>
    </row>
    <row r="538" spans="1:8" x14ac:dyDescent="0.2">
      <c r="F538" s="2"/>
    </row>
    <row r="539" spans="1:8" x14ac:dyDescent="0.2">
      <c r="F539" s="2"/>
    </row>
    <row r="540" spans="1:8" x14ac:dyDescent="0.2">
      <c r="F540" s="2"/>
    </row>
    <row r="541" spans="1:8" x14ac:dyDescent="0.2">
      <c r="F541" s="2"/>
    </row>
    <row r="542" spans="1:8" x14ac:dyDescent="0.2">
      <c r="F542" s="2"/>
    </row>
    <row r="543" spans="1:8" x14ac:dyDescent="0.2">
      <c r="F543" s="2"/>
    </row>
    <row r="544" spans="1:8" x14ac:dyDescent="0.2">
      <c r="F544" s="2"/>
    </row>
    <row r="545" spans="6:6" x14ac:dyDescent="0.2">
      <c r="F545" s="2"/>
    </row>
    <row r="546" spans="6:6" x14ac:dyDescent="0.2">
      <c r="F546" s="2"/>
    </row>
    <row r="547" spans="6:6" x14ac:dyDescent="0.2">
      <c r="F547" s="2"/>
    </row>
    <row r="548" spans="6:6" x14ac:dyDescent="0.2">
      <c r="F548" s="2"/>
    </row>
    <row r="549" spans="6:6" x14ac:dyDescent="0.2">
      <c r="F549" s="2"/>
    </row>
    <row r="550" spans="6:6" x14ac:dyDescent="0.2">
      <c r="F550" s="2"/>
    </row>
    <row r="551" spans="6:6" x14ac:dyDescent="0.2">
      <c r="F551" s="2"/>
    </row>
    <row r="552" spans="6:6" x14ac:dyDescent="0.2">
      <c r="F552" s="2"/>
    </row>
    <row r="553" spans="6:6" x14ac:dyDescent="0.2">
      <c r="F553" s="2"/>
    </row>
    <row r="554" spans="6:6" x14ac:dyDescent="0.2">
      <c r="F554" s="2"/>
    </row>
    <row r="555" spans="6:6" x14ac:dyDescent="0.2">
      <c r="F555" s="2"/>
    </row>
    <row r="556" spans="6:6" x14ac:dyDescent="0.2">
      <c r="F556" s="2"/>
    </row>
    <row r="557" spans="6:6" x14ac:dyDescent="0.2">
      <c r="F557" s="2"/>
    </row>
    <row r="558" spans="6:6" x14ac:dyDescent="0.2">
      <c r="F558" s="2"/>
    </row>
    <row r="559" spans="6:6" x14ac:dyDescent="0.2">
      <c r="F559" s="2"/>
    </row>
    <row r="560" spans="6:6" x14ac:dyDescent="0.2">
      <c r="F560" s="2"/>
    </row>
    <row r="561" spans="6:6" x14ac:dyDescent="0.2">
      <c r="F561" s="2"/>
    </row>
    <row r="562" spans="6:6" x14ac:dyDescent="0.2">
      <c r="F562" s="2"/>
    </row>
    <row r="563" spans="6:6" x14ac:dyDescent="0.2">
      <c r="F563" s="2"/>
    </row>
    <row r="564" spans="6:6" x14ac:dyDescent="0.2">
      <c r="F564" s="2"/>
    </row>
    <row r="565" spans="6:6" x14ac:dyDescent="0.2">
      <c r="F565" s="2"/>
    </row>
    <row r="566" spans="6:6" x14ac:dyDescent="0.2">
      <c r="F566" s="2"/>
    </row>
    <row r="567" spans="6:6" x14ac:dyDescent="0.2">
      <c r="F567" s="2"/>
    </row>
    <row r="568" spans="6:6" x14ac:dyDescent="0.2">
      <c r="F568" s="2"/>
    </row>
    <row r="569" spans="6:6" x14ac:dyDescent="0.2">
      <c r="F569" s="2"/>
    </row>
    <row r="570" spans="6:6" x14ac:dyDescent="0.2">
      <c r="F570" s="2"/>
    </row>
    <row r="571" spans="6:6" x14ac:dyDescent="0.2">
      <c r="F571" s="2"/>
    </row>
    <row r="572" spans="6:6" x14ac:dyDescent="0.2">
      <c r="F572" s="2"/>
    </row>
    <row r="573" spans="6:6" x14ac:dyDescent="0.2">
      <c r="F573" s="2"/>
    </row>
    <row r="574" spans="6:6" x14ac:dyDescent="0.2">
      <c r="F574" s="2"/>
    </row>
    <row r="575" spans="6:6" x14ac:dyDescent="0.2">
      <c r="F575" s="2"/>
    </row>
    <row r="576" spans="6:6" x14ac:dyDescent="0.2">
      <c r="F576" s="2"/>
    </row>
    <row r="577" spans="6:6" x14ac:dyDescent="0.2">
      <c r="F577" s="2"/>
    </row>
    <row r="578" spans="6:6" x14ac:dyDescent="0.2">
      <c r="F578" s="2"/>
    </row>
    <row r="579" spans="6:6" x14ac:dyDescent="0.2">
      <c r="F579" s="2"/>
    </row>
    <row r="580" spans="6:6" x14ac:dyDescent="0.2">
      <c r="F580" s="2"/>
    </row>
    <row r="581" spans="6:6" x14ac:dyDescent="0.2">
      <c r="F581" s="2"/>
    </row>
    <row r="582" spans="6:6" x14ac:dyDescent="0.2">
      <c r="F582" s="2"/>
    </row>
    <row r="583" spans="6:6" x14ac:dyDescent="0.2">
      <c r="F583" s="2"/>
    </row>
    <row r="584" spans="6:6" x14ac:dyDescent="0.2">
      <c r="F584" s="2"/>
    </row>
    <row r="585" spans="6:6" x14ac:dyDescent="0.2">
      <c r="F585" s="2"/>
    </row>
    <row r="586" spans="6:6" x14ac:dyDescent="0.2">
      <c r="F586" s="2"/>
    </row>
    <row r="587" spans="6:6" x14ac:dyDescent="0.2">
      <c r="F587" s="2"/>
    </row>
    <row r="588" spans="6:6" x14ac:dyDescent="0.2">
      <c r="F588" s="2"/>
    </row>
    <row r="589" spans="6:6" x14ac:dyDescent="0.2">
      <c r="F589" s="2"/>
    </row>
    <row r="590" spans="6:6" x14ac:dyDescent="0.2">
      <c r="F590" s="2"/>
    </row>
    <row r="591" spans="6:6" x14ac:dyDescent="0.2">
      <c r="F591" s="2"/>
    </row>
    <row r="592" spans="6:6" x14ac:dyDescent="0.2">
      <c r="F592" s="2"/>
    </row>
    <row r="593" spans="6:6" x14ac:dyDescent="0.2">
      <c r="F593" s="2"/>
    </row>
    <row r="594" spans="6:6" x14ac:dyDescent="0.2">
      <c r="F594" s="2"/>
    </row>
    <row r="595" spans="6:6" x14ac:dyDescent="0.2">
      <c r="F595" s="2"/>
    </row>
    <row r="596" spans="6:6" x14ac:dyDescent="0.2">
      <c r="F596" s="2"/>
    </row>
    <row r="597" spans="6:6" x14ac:dyDescent="0.2">
      <c r="F597" s="2"/>
    </row>
    <row r="598" spans="6:6" x14ac:dyDescent="0.2">
      <c r="F598" s="2"/>
    </row>
    <row r="599" spans="6:6" x14ac:dyDescent="0.2">
      <c r="F599" s="2"/>
    </row>
    <row r="600" spans="6:6" x14ac:dyDescent="0.2">
      <c r="F600" s="2"/>
    </row>
    <row r="601" spans="6:6" x14ac:dyDescent="0.2">
      <c r="F601" s="2"/>
    </row>
    <row r="602" spans="6:6" x14ac:dyDescent="0.2">
      <c r="F602" s="2"/>
    </row>
    <row r="603" spans="6:6" x14ac:dyDescent="0.2">
      <c r="F603" s="2"/>
    </row>
    <row r="604" spans="6:6" x14ac:dyDescent="0.2">
      <c r="F604" s="2"/>
    </row>
    <row r="605" spans="6:6" x14ac:dyDescent="0.2">
      <c r="F605" s="2"/>
    </row>
    <row r="606" spans="6:6" x14ac:dyDescent="0.2">
      <c r="F606" s="2"/>
    </row>
    <row r="607" spans="6:6" x14ac:dyDescent="0.2">
      <c r="F607" s="2"/>
    </row>
    <row r="608" spans="6:6" x14ac:dyDescent="0.2">
      <c r="F608" s="2"/>
    </row>
    <row r="609" spans="6:6" x14ac:dyDescent="0.2">
      <c r="F609" s="2"/>
    </row>
    <row r="610" spans="6:6" x14ac:dyDescent="0.2">
      <c r="F610" s="2"/>
    </row>
    <row r="611" spans="6:6" x14ac:dyDescent="0.2">
      <c r="F611" s="2"/>
    </row>
    <row r="612" spans="6:6" x14ac:dyDescent="0.2">
      <c r="F612" s="2"/>
    </row>
    <row r="613" spans="6:6" x14ac:dyDescent="0.2">
      <c r="F613" s="2"/>
    </row>
    <row r="614" spans="6:6" x14ac:dyDescent="0.2">
      <c r="F614" s="2"/>
    </row>
    <row r="615" spans="6:6" x14ac:dyDescent="0.2">
      <c r="F615" s="2"/>
    </row>
    <row r="616" spans="6:6" x14ac:dyDescent="0.2">
      <c r="F616" s="2"/>
    </row>
    <row r="617" spans="6:6" x14ac:dyDescent="0.2">
      <c r="F617" s="2"/>
    </row>
    <row r="618" spans="6:6" x14ac:dyDescent="0.2">
      <c r="F618" s="2"/>
    </row>
    <row r="619" spans="6:6" x14ac:dyDescent="0.2">
      <c r="F619" s="2"/>
    </row>
    <row r="620" spans="6:6" x14ac:dyDescent="0.2">
      <c r="F620" s="2"/>
    </row>
    <row r="621" spans="6:6" x14ac:dyDescent="0.2">
      <c r="F621" s="2"/>
    </row>
    <row r="622" spans="6:6" x14ac:dyDescent="0.2">
      <c r="F622" s="2"/>
    </row>
    <row r="623" spans="6:6" x14ac:dyDescent="0.2">
      <c r="F623" s="2"/>
    </row>
    <row r="624" spans="6:6" x14ac:dyDescent="0.2">
      <c r="F624" s="2"/>
    </row>
    <row r="625" spans="6:6" x14ac:dyDescent="0.2">
      <c r="F625" s="2"/>
    </row>
    <row r="626" spans="6:6" x14ac:dyDescent="0.2">
      <c r="F626" s="2"/>
    </row>
    <row r="627" spans="6:6" x14ac:dyDescent="0.2">
      <c r="F627" s="2"/>
    </row>
    <row r="628" spans="6:6" x14ac:dyDescent="0.2">
      <c r="F628" s="2"/>
    </row>
    <row r="629" spans="6:6" x14ac:dyDescent="0.2">
      <c r="F629" s="2"/>
    </row>
    <row r="630" spans="6:6" x14ac:dyDescent="0.2">
      <c r="F630" s="2"/>
    </row>
    <row r="631" spans="6:6" x14ac:dyDescent="0.2">
      <c r="F631" s="2"/>
    </row>
    <row r="632" spans="6:6" x14ac:dyDescent="0.2">
      <c r="F632" s="2"/>
    </row>
    <row r="633" spans="6:6" x14ac:dyDescent="0.2">
      <c r="F633" s="2"/>
    </row>
    <row r="634" spans="6:6" x14ac:dyDescent="0.2">
      <c r="F634" s="2"/>
    </row>
    <row r="635" spans="6:6" x14ac:dyDescent="0.2">
      <c r="F635" s="2"/>
    </row>
    <row r="636" spans="6:6" x14ac:dyDescent="0.2">
      <c r="F636" s="2"/>
    </row>
    <row r="637" spans="6:6" x14ac:dyDescent="0.2">
      <c r="F637" s="2"/>
    </row>
    <row r="638" spans="6:6" x14ac:dyDescent="0.2">
      <c r="F638" s="2"/>
    </row>
    <row r="639" spans="6:6" x14ac:dyDescent="0.2">
      <c r="F639" s="2"/>
    </row>
    <row r="640" spans="6:6" x14ac:dyDescent="0.2">
      <c r="F640" s="2"/>
    </row>
    <row r="641" spans="6:6" x14ac:dyDescent="0.2">
      <c r="F641" s="2"/>
    </row>
    <row r="642" spans="6:6" x14ac:dyDescent="0.2">
      <c r="F642" s="2"/>
    </row>
    <row r="643" spans="6:6" x14ac:dyDescent="0.2">
      <c r="F643" s="2"/>
    </row>
    <row r="644" spans="6:6" x14ac:dyDescent="0.2">
      <c r="F644" s="2"/>
    </row>
    <row r="645" spans="6:6" x14ac:dyDescent="0.2">
      <c r="F645" s="2"/>
    </row>
    <row r="646" spans="6:6" x14ac:dyDescent="0.2">
      <c r="F646" s="2"/>
    </row>
    <row r="647" spans="6:6" x14ac:dyDescent="0.2">
      <c r="F647" s="2"/>
    </row>
    <row r="648" spans="6:6" x14ac:dyDescent="0.2">
      <c r="F648" s="2"/>
    </row>
    <row r="649" spans="6:6" x14ac:dyDescent="0.2">
      <c r="F649" s="2"/>
    </row>
    <row r="650" spans="6:6" x14ac:dyDescent="0.2">
      <c r="F650" s="2"/>
    </row>
    <row r="651" spans="6:6" x14ac:dyDescent="0.2">
      <c r="F651" s="2"/>
    </row>
  </sheetData>
  <sortState xmlns:xlrd2="http://schemas.microsoft.com/office/spreadsheetml/2017/richdata2" ref="Q3:Q10">
    <sortCondition ref="Q3:Q10"/>
  </sortState>
  <pageMargins left="0.7" right="0.7" top="0.75" bottom="0.75" header="0.3" footer="0.3"/>
  <pageSetup paperSize="9" orientation="portrait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C3F34-CD6B-4FC0-87E5-A046FB868570}">
  <dimension ref="A2:V644"/>
  <sheetViews>
    <sheetView workbookViewId="0">
      <selection activeCell="O36" sqref="O36"/>
    </sheetView>
  </sheetViews>
  <sheetFormatPr defaultRowHeight="14.25" x14ac:dyDescent="0.2"/>
  <cols>
    <col min="2" max="2" width="21.375" customWidth="1"/>
    <col min="4" max="4" width="10.875" customWidth="1"/>
    <col min="7" max="7" width="21.875" customWidth="1"/>
  </cols>
  <sheetData>
    <row r="2" spans="1:22" x14ac:dyDescent="0.2">
      <c r="A2" t="s">
        <v>3</v>
      </c>
      <c r="B2" t="s">
        <v>4</v>
      </c>
      <c r="C2" t="s">
        <v>1</v>
      </c>
      <c r="F2" t="s">
        <v>12</v>
      </c>
      <c r="G2" t="s">
        <v>4</v>
      </c>
      <c r="H2" t="s">
        <v>1</v>
      </c>
    </row>
    <row r="3" spans="1:22" x14ac:dyDescent="0.2">
      <c r="A3">
        <f>MATCH(4,'Medarbetare År 1'!B:B,0)</f>
        <v>15</v>
      </c>
      <c r="B3" t="str" cm="1">
        <f t="array" ref="B3">IF(A3&lt;&gt;"",INDEX('Medarbetare År 1'!A:A,A3),"")</f>
        <v>206090 Sjuksköterska, allmän</v>
      </c>
      <c r="C3" cm="1">
        <f t="array" ref="C3">IF(A3&lt;&gt;"",INDEX('Medarbetare År 1'!C:C,A3),"")</f>
        <v>43680</v>
      </c>
      <c r="F3" s="1">
        <f>MATCH(Diagram!D8,'Steg 4 År 1'!B:B,0)</f>
        <v>16</v>
      </c>
      <c r="G3" s="1" t="str" cm="1">
        <f t="array" ref="G3">IF(F3&lt;&gt;"",INDEX(B:B,F3),"")</f>
        <v>206021 Sjuksköterska, annan specialistinriktning</v>
      </c>
      <c r="H3" s="1" cm="1">
        <f t="array" ref="H3">IF(G3&lt;&gt;"",INDEX(C:C,F3),"")</f>
        <v>39318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2">
      <c r="A4">
        <f>IFERROR(MATCH(4,INDEX('Medarbetare År 1'!B:B,A3+1):INDEX('Medarbetare År 1'!B:B,A3+5000),0)+A3,"")</f>
        <v>18</v>
      </c>
      <c r="B4" t="str" cm="1">
        <f t="array" ref="B4">IF(A4&lt;&gt;"",INDEX('Medarbetare År 1'!A:A,A4),"")</f>
        <v>206023 Sjuksköterska, specialfunktion</v>
      </c>
      <c r="C4" cm="1">
        <f t="array" ref="C4">IF(A4&lt;&gt;"",INDEX('Medarbetare År 1'!C:C,A4),"")</f>
        <v>45391</v>
      </c>
      <c r="F4" s="2">
        <f>IFERROR(MATCH(Diagram!D$8,INDEX('Steg 4 År 1'!B:B,F3+1):INDEX('Steg 4 År 1'!B:B,F3+5000),0)+F3,"")</f>
        <v>22</v>
      </c>
      <c r="G4" s="1" t="str" cm="1">
        <f t="array" ref="G4">IF(F4&lt;&gt;"",INDEX(B:B,F4),"")</f>
        <v>206021 Sjuksköterska, annan specialistinriktning</v>
      </c>
      <c r="H4" s="1" cm="1">
        <f t="array" ref="H4">IF(G4&lt;&gt;"",INDEX(C:C,F4),"")</f>
        <v>41513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2">
      <c r="A5">
        <f>IFERROR(MATCH(4,INDEX('Medarbetare År 1'!B:B,A4+1):INDEX('Medarbetare År 1'!B:B,A4+5000),0)+A4,"")</f>
        <v>24</v>
      </c>
      <c r="B5" t="str" cm="1">
        <f t="array" ref="B5">IF(A5&lt;&gt;"",INDEX('Medarbetare År 1'!A:A,A5),"")</f>
        <v>206023 Sjuksköterska, specialfunktion</v>
      </c>
      <c r="C5" cm="1">
        <f t="array" ref="C5">IF(A5&lt;&gt;"",INDEX('Medarbetare År 1'!C:C,A5),"")</f>
        <v>34338</v>
      </c>
      <c r="F5" s="2" t="str">
        <f>IFERROR(MATCH(Diagram!D$8,INDEX('Steg 4 År 1'!B:B,F4+1):INDEX('Steg 4 År 1'!B:B,F4+5000),0)+F4,"")</f>
        <v/>
      </c>
      <c r="G5" s="1" t="str" cm="1">
        <f t="array" ref="G5">IF(F5&lt;&gt;"",INDEX(B:B,F5),"")</f>
        <v/>
      </c>
      <c r="H5" s="1" t="str" cm="1">
        <f t="array" ref="H5">IF(G5&lt;&gt;"",INDEX(C:C,F5),"")</f>
        <v/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">
      <c r="A6">
        <f>IFERROR(MATCH(4,INDEX('Medarbetare År 1'!B:B,A5+1):INDEX('Medarbetare År 1'!B:B,A5+5000),0)+A5,"")</f>
        <v>29</v>
      </c>
      <c r="B6" t="str" cm="1">
        <f t="array" ref="B6">IF(A6&lt;&gt;"",INDEX('Medarbetare År 1'!A:A,A6),"")</f>
        <v>206023 Sjuksköterska, specialfunktion</v>
      </c>
      <c r="C6" cm="1">
        <f t="array" ref="C6">IF(A6&lt;&gt;"",INDEX('Medarbetare År 1'!C:C,A6),"")</f>
        <v>43650</v>
      </c>
      <c r="F6" s="2" t="str">
        <f>IFERROR(MATCH(Diagram!D$8,INDEX('Steg 4 År 1'!B:B,F5+1):INDEX('Steg 4 År 1'!B:B,F5+5000),0)+F5,"")</f>
        <v/>
      </c>
      <c r="G6" s="1" t="str" cm="1">
        <f t="array" ref="G6">IF(F6&lt;&gt;"",INDEX(B:B,F6),"")</f>
        <v/>
      </c>
      <c r="H6" s="1" t="str" cm="1">
        <f t="array" ref="H6">IF(G6&lt;&gt;"",INDEX(C:C,F6),"")</f>
        <v/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">
      <c r="A7">
        <f>IFERROR(MATCH(4,INDEX('Medarbetare År 1'!B:B,A6+1):INDEX('Medarbetare År 1'!B:B,A6+5000),0)+A6,"")</f>
        <v>35</v>
      </c>
      <c r="B7" t="str" cm="1">
        <f t="array" ref="B7">IF(A7&lt;&gt;"",INDEX('Medarbetare År 1'!A:A,A7),"")</f>
        <v>206023 Sjuksköterska, specialfunktion</v>
      </c>
      <c r="C7" cm="1">
        <f t="array" ref="C7">IF(A7&lt;&gt;"",INDEX('Medarbetare År 1'!C:C,A7),"")</f>
        <v>43408</v>
      </c>
      <c r="F7" s="2" t="str">
        <f>IFERROR(MATCH(Diagram!D$8,INDEX('Steg 4 År 1'!B:B,F6+1):INDEX('Steg 4 År 1'!B:B,F6+5000),0)+F6,"")</f>
        <v/>
      </c>
      <c r="G7" s="1" t="str" cm="1">
        <f t="array" ref="G7">IF(F7&lt;&gt;"",INDEX(B:B,F7),"")</f>
        <v/>
      </c>
      <c r="H7" s="1" t="str" cm="1">
        <f t="array" ref="H7">IF(G7&lt;&gt;"",INDEX(C:C,F7),"")</f>
        <v/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">
      <c r="A8">
        <f>IFERROR(MATCH(4,INDEX('Medarbetare År 1'!B:B,A7+1):INDEX('Medarbetare År 1'!B:B,A7+5000),0)+A7,"")</f>
        <v>58</v>
      </c>
      <c r="B8" t="str" cm="1">
        <f t="array" ref="B8">IF(A8&lt;&gt;"",INDEX('Medarbetare År 1'!A:A,A8),"")</f>
        <v>206023 Sjuksköterska, specialfunktion</v>
      </c>
      <c r="C8" cm="1">
        <f t="array" ref="C8">IF(A8&lt;&gt;"",INDEX('Medarbetare År 1'!C:C,A8),"")</f>
        <v>40627</v>
      </c>
      <c r="F8" s="2" t="str">
        <f>IFERROR(MATCH(Diagram!D$8,INDEX('Steg 4 År 1'!B:B,F7+1):INDEX('Steg 4 År 1'!B:B,F7+5000),0)+F7,"")</f>
        <v/>
      </c>
      <c r="G8" s="1" t="str" cm="1">
        <f t="array" ref="G8">IF(F8&lt;&gt;"",INDEX(B:B,F8),"")</f>
        <v/>
      </c>
      <c r="H8" s="1" t="str" cm="1">
        <f t="array" ref="H8">IF(G8&lt;&gt;"",INDEX(C:C,F8),"")</f>
        <v/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">
      <c r="A9">
        <f>IFERROR(MATCH(4,INDEX('Medarbetare År 1'!B:B,A8+1):INDEX('Medarbetare År 1'!B:B,A8+5000),0)+A8,"")</f>
        <v>61</v>
      </c>
      <c r="B9" t="str" cm="1">
        <f t="array" ref="B9">IF(A9&lt;&gt;"",INDEX('Medarbetare År 1'!A:A,A9),"")</f>
        <v>206023 Sjuksköterska, specialfunktion</v>
      </c>
      <c r="C9" cm="1">
        <f t="array" ref="C9">IF(A9&lt;&gt;"",INDEX('Medarbetare År 1'!C:C,A9),"")</f>
        <v>41890</v>
      </c>
      <c r="F9" s="2" t="str">
        <f>IFERROR(MATCH(Diagram!D$8,INDEX('Steg 4 År 1'!B:B,F8+1):INDEX('Steg 4 År 1'!B:B,F8+5000),0)+F8,"")</f>
        <v/>
      </c>
      <c r="G9" s="1" t="str" cm="1">
        <f t="array" ref="G9">IF(F9&lt;&gt;"",INDEX(B:B,F9),"")</f>
        <v/>
      </c>
      <c r="H9" s="1" t="str" cm="1">
        <f t="array" ref="H9">IF(G9&lt;&gt;"",INDEX(C:C,F9),"")</f>
        <v/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">
      <c r="A10">
        <f>IFERROR(MATCH(4,INDEX('Medarbetare År 1'!B:B,A9+1):INDEX('Medarbetare År 1'!B:B,A9+5000),0)+A9,"")</f>
        <v>63</v>
      </c>
      <c r="B10" t="str" cm="1">
        <f t="array" ref="B10">IF(A10&lt;&gt;"",INDEX('Medarbetare År 1'!A:A,A10),"")</f>
        <v>206023 Sjuksköterska, specialfunktion</v>
      </c>
      <c r="C10" cm="1">
        <f t="array" ref="C10">IF(A10&lt;&gt;"",INDEX('Medarbetare År 1'!C:C,A10),"")</f>
        <v>38090</v>
      </c>
      <c r="F10" s="2" t="str">
        <f>IFERROR(MATCH(Diagram!D$8,INDEX('Steg 4 År 1'!B:B,F9+1):INDEX('Steg 4 År 1'!B:B,F9+5000),0)+F9,"")</f>
        <v/>
      </c>
      <c r="G10" s="1" t="str" cm="1">
        <f t="array" ref="G10">IF(F10&lt;&gt;"",INDEX(B:B,F10),"")</f>
        <v/>
      </c>
      <c r="H10" s="1" t="str" cm="1">
        <f t="array" ref="H10">IF(G10&lt;&gt;"",INDEX(C:C,F10),"")</f>
        <v/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">
      <c r="A11">
        <f>IFERROR(MATCH(4,INDEX('Medarbetare År 1'!B:B,A10+1):INDEX('Medarbetare År 1'!B:B,A10+5000),0)+A10,"")</f>
        <v>66</v>
      </c>
      <c r="B11" t="str" cm="1">
        <f t="array" ref="B11">IF(A11&lt;&gt;"",INDEX('Medarbetare År 1'!A:A,A11),"")</f>
        <v>206090 Sjuksköterska, allmän</v>
      </c>
      <c r="C11" cm="1">
        <f t="array" ref="C11">IF(A11&lt;&gt;"",INDEX('Medarbetare År 1'!C:C,A11),"")</f>
        <v>37673</v>
      </c>
      <c r="F11" s="2" t="str">
        <f>IFERROR(MATCH(Diagram!D$8,INDEX('Steg 4 År 1'!B:B,F10+1):INDEX('Steg 4 År 1'!B:B,F10+5000),0)+F10,"")</f>
        <v/>
      </c>
      <c r="G11" s="1" t="str" cm="1">
        <f t="array" ref="G11">IF(F11&lt;&gt;"",INDEX(B:B,F11),"")</f>
        <v/>
      </c>
      <c r="H11" s="1" t="str" cm="1">
        <f t="array" ref="H11">IF(G11&lt;&gt;"",INDEX(C:C,F11),"")</f>
        <v/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">
      <c r="A12">
        <f>IFERROR(MATCH(4,INDEX('Medarbetare År 1'!B:B,A11+1):INDEX('Medarbetare År 1'!B:B,A11+5000),0)+A11,"")</f>
        <v>67</v>
      </c>
      <c r="B12" t="str" cm="1">
        <f t="array" ref="B12">IF(A12&lt;&gt;"",INDEX('Medarbetare År 1'!A:A,A12),"")</f>
        <v>206090 Sjuksköterska, allmän</v>
      </c>
      <c r="C12" cm="1">
        <f t="array" ref="C12">IF(A12&lt;&gt;"",INDEX('Medarbetare År 1'!C:C,A12),"")</f>
        <v>39578</v>
      </c>
      <c r="F12" s="2" t="str">
        <f>IFERROR(MATCH(Diagram!D$8,INDEX('Steg 4 År 1'!B:B,F11+1):INDEX('Steg 4 År 1'!B:B,F11+5000),0)+F11,"")</f>
        <v/>
      </c>
      <c r="G12" s="1" t="str" cm="1">
        <f t="array" ref="G12">IF(F12&lt;&gt;"",INDEX(B:B,F12),"")</f>
        <v/>
      </c>
      <c r="H12" s="1" t="str" cm="1">
        <f t="array" ref="H12">IF(G12&lt;&gt;"",INDEX(C:C,F12),"")</f>
        <v/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2">
      <c r="A13">
        <f>IFERROR(MATCH(4,INDEX('Medarbetare År 1'!B:B,A12+1):INDEX('Medarbetare År 1'!B:B,A12+5000),0)+A12,"")</f>
        <v>68</v>
      </c>
      <c r="B13" t="str" cm="1">
        <f t="array" ref="B13">IF(A13&lt;&gt;"",INDEX('Medarbetare År 1'!A:A,A13),"")</f>
        <v>206090 Sjuksköterska, allmän</v>
      </c>
      <c r="C13" cm="1">
        <f t="array" ref="C13">IF(A13&lt;&gt;"",INDEX('Medarbetare År 1'!C:C,A13),"")</f>
        <v>44270</v>
      </c>
      <c r="F13" s="2" t="str">
        <f>IFERROR(MATCH(Diagram!D$8,INDEX('Steg 4 År 1'!B:B,F12+1):INDEX('Steg 4 År 1'!B:B,F12+5000),0)+F12,"")</f>
        <v/>
      </c>
      <c r="G13" s="1" t="str" cm="1">
        <f t="array" ref="G13">IF(F13&lt;&gt;"",INDEX(B:B,F13),"")</f>
        <v/>
      </c>
      <c r="H13" s="1" t="str" cm="1">
        <f t="array" ref="H13">IF(G13&lt;&gt;"",INDEX(C:C,F13),"")</f>
        <v/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">
      <c r="A14">
        <f>IFERROR(MATCH(4,INDEX('Medarbetare År 1'!B:B,A13+1):INDEX('Medarbetare År 1'!B:B,A13+5000),0)+A13,"")</f>
        <v>70</v>
      </c>
      <c r="B14" t="str" cm="1">
        <f t="array" ref="B14">IF(A14&lt;&gt;"",INDEX('Medarbetare År 1'!A:A,A14),"")</f>
        <v>206090 Sjuksköterska, allmän</v>
      </c>
      <c r="C14" cm="1">
        <f t="array" ref="C14">IF(A14&lt;&gt;"",INDEX('Medarbetare År 1'!C:C,A14),"")</f>
        <v>37158</v>
      </c>
      <c r="F14" s="2" t="str">
        <f>IFERROR(MATCH(Diagram!D$8,INDEX('Steg 4 År 1'!B:B,F13+1):INDEX('Steg 4 År 1'!B:B,F13+5000),0)+F13,"")</f>
        <v/>
      </c>
      <c r="G14" s="1" t="str" cm="1">
        <f t="array" ref="G14">IF(F14&lt;&gt;"",INDEX(B:B,F14),"")</f>
        <v/>
      </c>
      <c r="H14" s="1" t="str" cm="1">
        <f t="array" ref="H14">IF(G14&lt;&gt;"",INDEX(C:C,F14),"")</f>
        <v/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">
      <c r="A15">
        <f>IFERROR(MATCH(4,INDEX('Medarbetare År 1'!B:B,A14+1):INDEX('Medarbetare År 1'!B:B,A14+5000),0)+A14,"")</f>
        <v>72</v>
      </c>
      <c r="B15" t="str" cm="1">
        <f t="array" ref="B15">IF(A15&lt;&gt;"",INDEX('Medarbetare År 1'!A:A,A15),"")</f>
        <v>206090 Sjuksköterska, allmän</v>
      </c>
      <c r="C15" cm="1">
        <f t="array" ref="C15">IF(A15&lt;&gt;"",INDEX('Medarbetare År 1'!C:C,A15),"")</f>
        <v>40888</v>
      </c>
      <c r="F15" s="2" t="str">
        <f>IFERROR(MATCH(Diagram!D$8,INDEX('Steg 4 År 1'!B:B,F14+1):INDEX('Steg 4 År 1'!B:B,F14+5000),0)+F14,"")</f>
        <v/>
      </c>
      <c r="G15" s="1" t="str" cm="1">
        <f t="array" ref="G15">IF(F15&lt;&gt;"",INDEX(B:B,F15),"")</f>
        <v/>
      </c>
      <c r="H15" s="1" t="str" cm="1">
        <f t="array" ref="H15">IF(G15&lt;&gt;"",INDEX(C:C,F15),"")</f>
        <v/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">
      <c r="A16">
        <f>IFERROR(MATCH(4,INDEX('Medarbetare År 1'!B:B,A15+1):INDEX('Medarbetare År 1'!B:B,A15+5000),0)+A15,"")</f>
        <v>74</v>
      </c>
      <c r="B16" t="str" cm="1">
        <f t="array" ref="B16">IF(A16&lt;&gt;"",INDEX('Medarbetare År 1'!A:A,A16),"")</f>
        <v>206021 Sjuksköterska, annan specialistinriktning</v>
      </c>
      <c r="C16" cm="1">
        <f t="array" ref="C16">IF(A16&lt;&gt;"",INDEX('Medarbetare År 1'!C:C,A16),"")</f>
        <v>39318</v>
      </c>
      <c r="F16" s="2" t="str">
        <f>IFERROR(MATCH(Diagram!D$8,INDEX('Steg 4 År 1'!B:B,F15+1):INDEX('Steg 4 År 1'!B:B,F15+5000),0)+F15,"")</f>
        <v/>
      </c>
      <c r="G16" s="1" t="str" cm="1">
        <f t="array" ref="G16">IF(F16&lt;&gt;"",INDEX(B:B,F16),"")</f>
        <v/>
      </c>
      <c r="H16" s="1" t="str" cm="1">
        <f t="array" ref="H16">IF(G16&lt;&gt;"",INDEX(C:C,F16),"")</f>
        <v/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">
      <c r="A17">
        <f>IFERROR(MATCH(4,INDEX('Medarbetare År 1'!B:B,A16+1):INDEX('Medarbetare År 1'!B:B,A16+5000),0)+A16,"")</f>
        <v>87</v>
      </c>
      <c r="B17" t="str" cm="1">
        <f t="array" ref="B17">IF(A17&lt;&gt;"",INDEX('Medarbetare År 1'!A:A,A17),"")</f>
        <v>206090 Sjuksköterska, allmän</v>
      </c>
      <c r="C17" cm="1">
        <f t="array" ref="C17">IF(A17&lt;&gt;"",INDEX('Medarbetare År 1'!C:C,A17),"")</f>
        <v>34470</v>
      </c>
      <c r="F17" s="2" t="str">
        <f>IFERROR(MATCH(Diagram!D$8,INDEX('Steg 4 År 1'!B:B,F16+1):INDEX('Steg 4 År 1'!B:B,F16+5000),0)+F16,"")</f>
        <v/>
      </c>
      <c r="G17" s="1" t="str" cm="1">
        <f t="array" ref="G17">IF(F17&lt;&gt;"",INDEX(B:B,F17),"")</f>
        <v/>
      </c>
      <c r="H17" s="1" t="str" cm="1">
        <f t="array" ref="H17">IF(G17&lt;&gt;"",INDEX(C:C,F17),"")</f>
        <v/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">
      <c r="A18">
        <f>IFERROR(MATCH(4,INDEX('Medarbetare År 1'!B:B,A17+1):INDEX('Medarbetare År 1'!B:B,A17+5000),0)+A17,"")</f>
        <v>90</v>
      </c>
      <c r="B18" t="str" cm="1">
        <f t="array" ref="B18">IF(A18&lt;&gt;"",INDEX('Medarbetare År 1'!A:A,'Steg 4 År 1'!A18),"")</f>
        <v>206023 Sjuksköterska, specialfunktion</v>
      </c>
      <c r="C18" cm="1">
        <f t="array" ref="C18">IF(A18&lt;&gt;"",INDEX('Medarbetare År 1'!C:C,A18),"")</f>
        <v>35810</v>
      </c>
      <c r="F18" s="2" t="str">
        <f>IFERROR(MATCH(Diagram!D$8,INDEX('Steg 4 År 1'!B:B,F17+1):INDEX('Steg 4 År 1'!B:B,F17+5000),0)+F17,"")</f>
        <v/>
      </c>
      <c r="G18" s="1" t="str" cm="1">
        <f t="array" ref="G18">IF(F18&lt;&gt;"",INDEX(B:B,F18),"")</f>
        <v/>
      </c>
      <c r="H18" s="1" t="str" cm="1">
        <f t="array" ref="H18">IF(G18&lt;&gt;"",INDEX(C:C,F18),"")</f>
        <v/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">
      <c r="A19">
        <f>IFERROR(MATCH(4,INDEX('Medarbetare År 1'!B:B,A18+1):INDEX('Medarbetare År 1'!B:B,A18+5000),0)+A18,"")</f>
        <v>114</v>
      </c>
      <c r="B19" t="str" cm="1">
        <f t="array" ref="B19">IF(A19&lt;&gt;"",INDEX('Medarbetare År 1'!A:A,'Steg 4 År 1'!A19),"")</f>
        <v>206023 Sjuksköterska, specialfunktion</v>
      </c>
      <c r="C19" cm="1">
        <f t="array" ref="C19">IF(A19&lt;&gt;"",INDEX('Medarbetare År 1'!C:C,A19),"")</f>
        <v>37750</v>
      </c>
      <c r="F19" s="2" t="str">
        <f>IFERROR(MATCH(Diagram!D$8,INDEX('Steg 4 År 1'!B:B,F18+1):INDEX('Steg 4 År 1'!B:B,F18+5000),0)+F18,"")</f>
        <v/>
      </c>
      <c r="G19" s="1" t="str" cm="1">
        <f t="array" ref="G19">IF(F19&lt;&gt;"",INDEX(B:B,F19),"")</f>
        <v/>
      </c>
      <c r="H19" s="1" t="str" cm="1">
        <f t="array" ref="H19">IF(G19&lt;&gt;"",INDEX(C:C,F19),"")</f>
        <v/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">
      <c r="A20">
        <f>IFERROR(MATCH(4,INDEX('Medarbetare År 1'!B:B,A19+1):INDEX('Medarbetare År 1'!B:B,A19+5000),0)+A19,"")</f>
        <v>136</v>
      </c>
      <c r="B20" t="str" cm="1">
        <f t="array" ref="B20">IF(A20&lt;&gt;"",INDEX('Medarbetare År 1'!A:A,'Steg 4 År 1'!A20),"")</f>
        <v>206090 Sjuksköterska, allmän</v>
      </c>
      <c r="C20" cm="1">
        <f t="array" ref="C20">IF(A20&lt;&gt;"",INDEX('Medarbetare År 1'!C:C,A20),"")</f>
        <v>42018</v>
      </c>
      <c r="F20" s="2" t="str">
        <f>IFERROR(MATCH(Diagram!D$8,INDEX('Steg 4 År 1'!B:B,F19+1):INDEX('Steg 4 År 1'!B:B,F19+5000),0)+F19,"")</f>
        <v/>
      </c>
      <c r="G20" s="1" t="str" cm="1">
        <f t="array" ref="G20">IF(F20&lt;&gt;"",INDEX(B:B,F20),"")</f>
        <v/>
      </c>
      <c r="H20" s="1" t="str" cm="1">
        <f t="array" ref="H20">IF(G20&lt;&gt;"",INDEX(C:C,F20),"")</f>
        <v/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">
      <c r="A21">
        <f>IFERROR(MATCH(4,INDEX('Medarbetare År 1'!B:B,A20+1):INDEX('Medarbetare År 1'!B:B,A20+5000),0)+A20,"")</f>
        <v>139</v>
      </c>
      <c r="B21" t="str" cm="1">
        <f t="array" ref="B21">IF(A21&lt;&gt;"",INDEX('Medarbetare År 1'!A:A,'Steg 4 År 1'!A21),"")</f>
        <v>206023 Sjuksköterska, specialfunktion</v>
      </c>
      <c r="C21" cm="1">
        <f t="array" ref="C21">IF(A21&lt;&gt;"",INDEX('Medarbetare År 1'!C:C,A21),"")</f>
        <v>39018</v>
      </c>
      <c r="F21" s="2" t="str">
        <f>IFERROR(MATCH(Diagram!D$8,INDEX('Steg 4 År 1'!B:B,F20+1):INDEX('Steg 4 År 1'!B:B,F20+5000),0)+F20,"")</f>
        <v/>
      </c>
      <c r="G21" s="1" t="str" cm="1">
        <f t="array" ref="G21">IF(F21&lt;&gt;"",INDEX(B:B,F21),"")</f>
        <v/>
      </c>
      <c r="H21" s="1" t="str" cm="1">
        <f t="array" ref="H21">IF(G21&lt;&gt;"",INDEX(C:C,F21),"")</f>
        <v/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">
      <c r="A22">
        <f>IFERROR(MATCH(4,INDEX('Medarbetare År 1'!B:B,A21+1):INDEX('Medarbetare År 1'!B:B,A21+5000),0)+A21,"")</f>
        <v>144</v>
      </c>
      <c r="B22" t="str" cm="1">
        <f t="array" ref="B22">IF(A22&lt;&gt;"",INDEX('Medarbetare År 1'!A:A,'Steg 4 År 1'!A22),"")</f>
        <v>206021 Sjuksköterska, annan specialistinriktning</v>
      </c>
      <c r="C22" cm="1">
        <f t="array" ref="C22">IF(A22&lt;&gt;"",INDEX('Medarbetare År 1'!C:C,A22),"")</f>
        <v>41513</v>
      </c>
      <c r="F22" s="2" t="str">
        <f>IFERROR(MATCH(Diagram!D$8,INDEX('Steg 4 År 1'!B:B,F21+1):INDEX('Steg 4 År 1'!B:B,F21+5000),0)+F21,"")</f>
        <v/>
      </c>
      <c r="G22" s="1" t="str" cm="1">
        <f t="array" ref="G22">IF(F22&lt;&gt;"",INDEX(B:B,F22),"")</f>
        <v/>
      </c>
      <c r="H22" s="1" t="str" cm="1">
        <f t="array" ref="H22">IF(G22&lt;&gt;"",INDEX(C:C,F22),"")</f>
        <v/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2">
      <c r="A23">
        <f>IFERROR(MATCH(4,INDEX('Medarbetare År 1'!B:B,A22+1):INDEX('Medarbetare År 1'!B:B,A22+5000),0)+A22,"")</f>
        <v>145</v>
      </c>
      <c r="B23" t="str" cm="1">
        <f t="array" ref="B23">IF(A23&lt;&gt;"",INDEX('Medarbetare År 1'!A:A,'Steg 4 År 1'!A23),"")</f>
        <v>206090 Sjuksköterska, allmän</v>
      </c>
      <c r="C23" cm="1">
        <f t="array" ref="C23">IF(A23&lt;&gt;"",INDEX('Medarbetare År 1'!C:C,A23),"")</f>
        <v>40391</v>
      </c>
      <c r="F23" s="2" t="str">
        <f>IFERROR(MATCH(Diagram!D$8,INDEX('Steg 4 År 1'!B:B,F22+1):INDEX('Steg 4 År 1'!B:B,F22+5000),0)+F22,"")</f>
        <v/>
      </c>
      <c r="G23" s="1" t="str" cm="1">
        <f t="array" ref="G23">IF(F23&lt;&gt;"",INDEX(B:B,F23),"")</f>
        <v/>
      </c>
      <c r="H23" s="1" t="str" cm="1">
        <f t="array" ref="H23">IF(G23&lt;&gt;"",INDEX(C:C,F23),"")</f>
        <v/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2">
      <c r="A24">
        <f>IFERROR(MATCH(4,INDEX('Medarbetare År 1'!B:B,A23+1):INDEX('Medarbetare År 1'!B:B,A23+5000),0)+A23,"")</f>
        <v>164</v>
      </c>
      <c r="B24" t="str" cm="1">
        <f t="array" ref="B24">IF(A24&lt;&gt;"",INDEX('Medarbetare År 1'!A:A,'Steg 4 År 1'!A24),"")</f>
        <v>206090 Sjuksköterska, allmän</v>
      </c>
      <c r="C24" cm="1">
        <f t="array" ref="C24">IF(A24&lt;&gt;"",INDEX('Medarbetare År 1'!C:C,A24),"")</f>
        <v>35970</v>
      </c>
      <c r="F24" s="2" t="str">
        <f>IFERROR(MATCH(Diagram!D$8,INDEX('Steg 4 År 1'!B:B,F23+1):INDEX('Steg 4 År 1'!B:B,F23+5000),0)+F23,"")</f>
        <v/>
      </c>
      <c r="G24" s="1" t="str" cm="1">
        <f t="array" ref="G24">IF(F24&lt;&gt;"",INDEX(B:B,F24),"")</f>
        <v/>
      </c>
      <c r="H24" s="1" t="str" cm="1">
        <f t="array" ref="H24">IF(G24&lt;&gt;"",INDEX(C:C,F24),"")</f>
        <v/>
      </c>
      <c r="N24" s="1"/>
    </row>
    <row r="25" spans="1:22" x14ac:dyDescent="0.2">
      <c r="A25">
        <f>IFERROR(MATCH(4,INDEX('Medarbetare År 1'!B:B,A24+1):INDEX('Medarbetare År 1'!B:B,A24+5000),0)+A24,"")</f>
        <v>194</v>
      </c>
      <c r="B25" t="str" cm="1">
        <f t="array" ref="B25">IF(A25&lt;&gt;"",INDEX('Medarbetare År 1'!A:A,'Steg 4 År 1'!A25),"")</f>
        <v>206023 Sjuksköterska, specialfunktion</v>
      </c>
      <c r="C25" cm="1">
        <f t="array" ref="C25">IF(A25&lt;&gt;"",INDEX('Medarbetare År 1'!C:C,A25),"")</f>
        <v>45500</v>
      </c>
      <c r="F25" s="2" t="str">
        <f>IFERROR(MATCH(Diagram!D$8,INDEX('Steg 4 År 1'!B:B,F24+1):INDEX('Steg 4 År 1'!B:B,F24+5000),0)+F24,"")</f>
        <v/>
      </c>
      <c r="G25" s="1" t="str" cm="1">
        <f t="array" ref="G25">IF(F25&lt;&gt;"",INDEX(B:B,F25),"")</f>
        <v/>
      </c>
      <c r="H25" s="1" t="str" cm="1">
        <f t="array" ref="H25">IF(G25&lt;&gt;"",INDEX(C:C,F25),"")</f>
        <v/>
      </c>
      <c r="N25" s="1"/>
    </row>
    <row r="26" spans="1:22" x14ac:dyDescent="0.2">
      <c r="A26">
        <f>IFERROR(MATCH(4,INDEX('Medarbetare År 1'!B:B,A25+1):INDEX('Medarbetare År 1'!B:B,A25+5000),0)+A25,"")</f>
        <v>195</v>
      </c>
      <c r="B26" t="str" cm="1">
        <f t="array" ref="B26">IF(A26&lt;&gt;"",INDEX('Medarbetare År 1'!A:A,'Steg 4 År 1'!A26),"")</f>
        <v>206090 Sjuksköterska, allmän</v>
      </c>
      <c r="C26" cm="1">
        <f t="array" ref="C26">IF(A26&lt;&gt;"",INDEX('Medarbetare År 1'!C:C,A26),"")</f>
        <v>47001</v>
      </c>
      <c r="F26" s="2" t="str">
        <f>IFERROR(MATCH(Diagram!D$8,INDEX('Steg 4 År 1'!B:B,F25+1):INDEX('Steg 4 År 1'!B:B,F25+5000),0)+F25,"")</f>
        <v/>
      </c>
      <c r="G26" s="1" t="str" cm="1">
        <f t="array" ref="G26">IF(F26&lt;&gt;"",INDEX(B:B,F26),"")</f>
        <v/>
      </c>
      <c r="H26" s="1" t="str" cm="1">
        <f t="array" ref="H26">IF(G26&lt;&gt;"",INDEX(C:C,F26),"")</f>
        <v/>
      </c>
      <c r="N26" s="1"/>
    </row>
    <row r="27" spans="1:22" x14ac:dyDescent="0.2">
      <c r="A27">
        <f>IFERROR(MATCH(4,INDEX('Medarbetare År 1'!B:B,A26+1):INDEX('Medarbetare År 1'!B:B,A26+5000),0)+A26,"")</f>
        <v>198</v>
      </c>
      <c r="B27" t="str" cm="1">
        <f t="array" ref="B27">IF(A27&lt;&gt;"",INDEX('Medarbetare År 1'!A:A,'Steg 4 År 1'!A27),"")</f>
        <v>206090 Sjuksköterska, allmän</v>
      </c>
      <c r="C27" cm="1">
        <f t="array" ref="C27">IF(A27&lt;&gt;"",INDEX('Medarbetare År 1'!C:C,A27),"")</f>
        <v>39294</v>
      </c>
      <c r="F27" s="2" t="str">
        <f>IFERROR(MATCH(Diagram!D$8,INDEX('Steg 4 År 1'!B:B,F26+1):INDEX('Steg 4 År 1'!B:B,F26+5000),0)+F26,"")</f>
        <v/>
      </c>
      <c r="G27" s="1" t="str" cm="1">
        <f t="array" ref="G27">IF(F27&lt;&gt;"",INDEX(B:B,F27),"")</f>
        <v/>
      </c>
      <c r="H27" s="1" t="str" cm="1">
        <f t="array" ref="H27">IF(G27&lt;&gt;"",INDEX(C:C,F27),"")</f>
        <v/>
      </c>
      <c r="N27" s="1"/>
    </row>
    <row r="28" spans="1:22" x14ac:dyDescent="0.2">
      <c r="A28">
        <f>IFERROR(MATCH(4,INDEX('Medarbetare År 1'!B:B,A27+1):INDEX('Medarbetare År 1'!B:B,A27+5000),0)+A27,"")</f>
        <v>203</v>
      </c>
      <c r="B28" t="str" cm="1">
        <f t="array" ref="B28">IF(A28&lt;&gt;"",INDEX('Medarbetare År 1'!A:A,'Steg 4 År 1'!A28),"")</f>
        <v>206090 Sjuksköterska, allmän</v>
      </c>
      <c r="C28" cm="1">
        <f t="array" ref="C28">IF(A28&lt;&gt;"",INDEX('Medarbetare År 1'!C:C,A28),"")</f>
        <v>37000</v>
      </c>
      <c r="F28" s="2" t="str">
        <f>IFERROR(MATCH(Diagram!D$8,INDEX('Steg 4 År 1'!B:B,F27+1):INDEX('Steg 4 År 1'!B:B,F27+5000),0)+F27,"")</f>
        <v/>
      </c>
      <c r="G28" s="1" t="str" cm="1">
        <f t="array" ref="G28">IF(F28&lt;&gt;"",INDEX(B:B,F28),"")</f>
        <v/>
      </c>
      <c r="H28" s="1" t="str" cm="1">
        <f t="array" ref="H28">IF(G28&lt;&gt;"",INDEX(C:C,F28),"")</f>
        <v/>
      </c>
      <c r="N28" s="1"/>
    </row>
    <row r="29" spans="1:22" x14ac:dyDescent="0.2">
      <c r="A29" t="str">
        <f>IFERROR(MATCH(4,INDEX('Medarbetare År 1'!B:B,A28+1):INDEX('Medarbetare År 1'!B:B,A28+5000),0)+A28,"")</f>
        <v/>
      </c>
      <c r="B29" t="str" cm="1">
        <f t="array" ref="B29">IF(A29&lt;&gt;"",INDEX('Medarbetare År 1'!A:A,'Steg 4 År 1'!A29),"")</f>
        <v/>
      </c>
      <c r="C29" t="str" cm="1">
        <f t="array" ref="C29">IF(A29&lt;&gt;"",INDEX('Medarbetare År 1'!C:C,A29),"")</f>
        <v/>
      </c>
      <c r="F29" s="2" t="str">
        <f>IFERROR(MATCH(Diagram!D$8,INDEX('Steg 4 År 1'!B:B,F28+1):INDEX('Steg 4 År 1'!B:B,F28+5000),0)+F28,"")</f>
        <v/>
      </c>
      <c r="G29" s="1" t="str" cm="1">
        <f t="array" ref="G29">IF(F29&lt;&gt;"",INDEX(B:B,F29),"")</f>
        <v/>
      </c>
      <c r="H29" s="1" t="str" cm="1">
        <f t="array" ref="H29">IF(G29&lt;&gt;"",INDEX(C:C,F29),"")</f>
        <v/>
      </c>
      <c r="N29" s="1"/>
    </row>
    <row r="30" spans="1:22" x14ac:dyDescent="0.2">
      <c r="A30" t="str">
        <f>IFERROR(MATCH(4,INDEX('Medarbetare År 1'!B:B,A29+1):INDEX('Medarbetare År 1'!B:B,A29+5000),0)+A29,"")</f>
        <v/>
      </c>
      <c r="B30" t="str" cm="1">
        <f t="array" ref="B30">IF(A30&lt;&gt;"",INDEX('Medarbetare År 1'!A:A,'Steg 4 År 1'!A30),"")</f>
        <v/>
      </c>
      <c r="C30" t="str" cm="1">
        <f t="array" ref="C30">IF(A30&lt;&gt;"",INDEX('Medarbetare År 1'!C:C,A30),"")</f>
        <v/>
      </c>
      <c r="F30" s="2" t="str">
        <f>IFERROR(MATCH(Diagram!D$8,INDEX('Steg 4 År 1'!B:B,F29+1):INDEX('Steg 4 År 1'!B:B,F29+5000),0)+F29,"")</f>
        <v/>
      </c>
      <c r="G30" s="1" t="str" cm="1">
        <f t="array" ref="G30">IF(F30&lt;&gt;"",INDEX(B:B,F30),"")</f>
        <v/>
      </c>
      <c r="H30" s="1" t="str" cm="1">
        <f t="array" ref="H30">IF(G30&lt;&gt;"",INDEX(C:C,F30),"")</f>
        <v/>
      </c>
      <c r="N30" s="1"/>
    </row>
    <row r="31" spans="1:22" x14ac:dyDescent="0.2">
      <c r="A31" t="str">
        <f>IFERROR(MATCH(4,INDEX('Medarbetare År 1'!B:B,A30+1):INDEX('Medarbetare År 1'!B:B,A30+5000),0)+A30,"")</f>
        <v/>
      </c>
      <c r="B31" t="str" cm="1">
        <f t="array" ref="B31">IF(A31&lt;&gt;"",INDEX('Medarbetare År 1'!A:A,'Steg 4 År 1'!A31),"")</f>
        <v/>
      </c>
      <c r="C31" t="str" cm="1">
        <f t="array" ref="C31">IF(A31&lt;&gt;"",INDEX('Medarbetare År 1'!C:C,A31),"")</f>
        <v/>
      </c>
      <c r="F31" s="2" t="str">
        <f>IFERROR(MATCH(Diagram!D$8,INDEX('Steg 4 År 1'!B:B,F30+1):INDEX('Steg 4 År 1'!B:B,F30+5000),0)+F30,"")</f>
        <v/>
      </c>
      <c r="G31" s="1" t="str" cm="1">
        <f t="array" ref="G31">IF(F31&lt;&gt;"",INDEX(B:B,F31),"")</f>
        <v/>
      </c>
      <c r="H31" s="1" t="str" cm="1">
        <f t="array" ref="H31">IF(G31&lt;&gt;"",INDEX(C:C,F31),"")</f>
        <v/>
      </c>
      <c r="N31" s="1"/>
    </row>
    <row r="32" spans="1:22" x14ac:dyDescent="0.2">
      <c r="A32" t="str">
        <f>IFERROR(MATCH(4,INDEX('Medarbetare År 1'!B:B,A31+1):INDEX('Medarbetare År 1'!B:B,A31+5000),0)+A31,"")</f>
        <v/>
      </c>
      <c r="B32" t="str" cm="1">
        <f t="array" ref="B32">IF(A32&lt;&gt;"",INDEX('Medarbetare År 1'!A:A,'Steg 4 År 1'!A32),"")</f>
        <v/>
      </c>
      <c r="C32" t="str" cm="1">
        <f t="array" ref="C32">IF(A32&lt;&gt;"",INDEX('Medarbetare År 1'!C:C,A32),"")</f>
        <v/>
      </c>
      <c r="F32" s="2" t="str">
        <f>IFERROR(MATCH(Diagram!D$8,INDEX('Steg 4 År 1'!B:B,F31+1):INDEX('Steg 4 År 1'!B:B,F31+5000),0)+F31,"")</f>
        <v/>
      </c>
      <c r="G32" s="1" t="str" cm="1">
        <f t="array" ref="G32">IF(F32&lt;&gt;"",INDEX(B:B,F32),"")</f>
        <v/>
      </c>
      <c r="H32" s="1" t="str" cm="1">
        <f t="array" ref="H32">IF(G32&lt;&gt;"",INDEX(C:C,F32),"")</f>
        <v/>
      </c>
      <c r="N32" s="1"/>
    </row>
    <row r="33" spans="1:14" x14ac:dyDescent="0.2">
      <c r="A33" t="str">
        <f>IFERROR(MATCH(4,INDEX('Medarbetare År 1'!B:B,A32+1):INDEX('Medarbetare År 1'!B:B,A32+5000),0)+A32,"")</f>
        <v/>
      </c>
      <c r="B33" t="str" cm="1">
        <f t="array" ref="B33">IF(A33&lt;&gt;"",INDEX('Medarbetare År 1'!A:A,'Steg 4 År 1'!A33),"")</f>
        <v/>
      </c>
      <c r="C33" t="str" cm="1">
        <f t="array" ref="C33">IF(A33&lt;&gt;"",INDEX('Medarbetare År 1'!C:C,A33),"")</f>
        <v/>
      </c>
      <c r="F33" s="2" t="str">
        <f>IFERROR(MATCH(Diagram!D$8,INDEX('Steg 4 År 1'!B:B,F32+1):INDEX('Steg 4 År 1'!B:B,F32+5000),0)+F32,"")</f>
        <v/>
      </c>
      <c r="G33" s="1" t="str" cm="1">
        <f t="array" ref="G33">IF(F33&lt;&gt;"",INDEX(B:B,F33),"")</f>
        <v/>
      </c>
      <c r="H33" s="1" t="str" cm="1">
        <f t="array" ref="H33">IF(G33&lt;&gt;"",INDEX(C:C,F33),"")</f>
        <v/>
      </c>
      <c r="N33" s="1"/>
    </row>
    <row r="34" spans="1:14" x14ac:dyDescent="0.2">
      <c r="A34" t="str">
        <f>IFERROR(MATCH(4,INDEX('Medarbetare År 1'!B:B,A33+1):INDEX('Medarbetare År 1'!B:B,A33+5000),0)+A33,"")</f>
        <v/>
      </c>
      <c r="B34" t="str" cm="1">
        <f t="array" ref="B34">IF(A34&lt;&gt;"",INDEX('Medarbetare År 1'!A:A,'Steg 4 År 1'!A34),"")</f>
        <v/>
      </c>
      <c r="C34" t="str" cm="1">
        <f t="array" ref="C34">IF(A34&lt;&gt;"",INDEX('Medarbetare År 1'!C:C,A34),"")</f>
        <v/>
      </c>
      <c r="F34" s="2" t="str">
        <f>IFERROR(MATCH(Diagram!D$8,INDEX('Steg 4 År 1'!B:B,F33+1):INDEX('Steg 4 År 1'!B:B,F33+5000),0)+F33,"")</f>
        <v/>
      </c>
      <c r="G34" s="1" t="str" cm="1">
        <f t="array" ref="G34">IF(F34&lt;&gt;"",INDEX(B:B,F34),"")</f>
        <v/>
      </c>
      <c r="H34" s="1" t="str" cm="1">
        <f t="array" ref="H34">IF(G34&lt;&gt;"",INDEX(C:C,F34),"")</f>
        <v/>
      </c>
      <c r="N34" s="1"/>
    </row>
    <row r="35" spans="1:14" x14ac:dyDescent="0.2">
      <c r="A35" t="str">
        <f>IFERROR(MATCH(4,INDEX('Medarbetare År 1'!B:B,A34+1):INDEX('Medarbetare År 1'!B:B,A34+5000),0)+A34,"")</f>
        <v/>
      </c>
      <c r="B35" t="str" cm="1">
        <f t="array" ref="B35">IF(A35&lt;&gt;"",INDEX('Medarbetare År 1'!A:A,'Steg 4 År 1'!A35),"")</f>
        <v/>
      </c>
      <c r="C35" t="str" cm="1">
        <f t="array" ref="C35">IF(A35&lt;&gt;"",INDEX('Medarbetare År 1'!C:C,A35),"")</f>
        <v/>
      </c>
      <c r="F35" s="2" t="str">
        <f>IFERROR(MATCH(Diagram!D$8,INDEX('Steg 4 År 1'!B:B,F34+1):INDEX('Steg 4 År 1'!B:B,F34+5000),0)+F34,"")</f>
        <v/>
      </c>
      <c r="G35" s="1" t="str" cm="1">
        <f t="array" ref="G35">IF(F35&lt;&gt;"",INDEX(B:B,F35),"")</f>
        <v/>
      </c>
      <c r="H35" s="1" t="str" cm="1">
        <f t="array" ref="H35">IF(G35&lt;&gt;"",INDEX(C:C,F35),"")</f>
        <v/>
      </c>
      <c r="N35" s="1"/>
    </row>
    <row r="36" spans="1:14" x14ac:dyDescent="0.2">
      <c r="A36" t="str">
        <f>IFERROR(MATCH(4,INDEX('Medarbetare År 1'!B:B,A35+1):INDEX('Medarbetare År 1'!B:B,A35+5000),0)+A35,"")</f>
        <v/>
      </c>
      <c r="B36" t="str" cm="1">
        <f t="array" ref="B36">IF(A36&lt;&gt;"",INDEX('Medarbetare År 1'!A:A,'Steg 4 År 1'!A36),"")</f>
        <v/>
      </c>
      <c r="C36" t="str" cm="1">
        <f t="array" ref="C36">IF(A36&lt;&gt;"",INDEX('Medarbetare År 1'!C:C,A36),"")</f>
        <v/>
      </c>
      <c r="F36" s="2" t="str">
        <f>IFERROR(MATCH(Diagram!D$8,INDEX('Steg 4 År 1'!B:B,F35+1):INDEX('Steg 4 År 1'!B:B,F35+5000),0)+F35,"")</f>
        <v/>
      </c>
      <c r="G36" s="1" t="str" cm="1">
        <f t="array" ref="G36">IF(F36&lt;&gt;"",INDEX(B:B,F36),"")</f>
        <v/>
      </c>
      <c r="H36" s="1" t="str" cm="1">
        <f t="array" ref="H36">IF(G36&lt;&gt;"",INDEX(C:C,F36),"")</f>
        <v/>
      </c>
      <c r="N36" s="1"/>
    </row>
    <row r="37" spans="1:14" x14ac:dyDescent="0.2">
      <c r="A37" t="str">
        <f>IFERROR(MATCH(4,INDEX('Medarbetare År 1'!B:B,A36+1):INDEX('Medarbetare År 1'!B:B,A36+5000),0)+A36,"")</f>
        <v/>
      </c>
      <c r="B37" t="str" cm="1">
        <f t="array" ref="B37">IF(A37&lt;&gt;"",INDEX('Medarbetare År 1'!A:A,'Steg 4 År 1'!A37),"")</f>
        <v/>
      </c>
      <c r="C37" t="str" cm="1">
        <f t="array" ref="C37">IF(A37&lt;&gt;"",INDEX('Medarbetare År 1'!C:C,A37),"")</f>
        <v/>
      </c>
      <c r="F37" s="2" t="str">
        <f>IFERROR(MATCH(Diagram!D$8,INDEX('Steg 4 År 1'!B:B,F36+1):INDEX('Steg 4 År 1'!B:B,F36+5000),0)+F36,"")</f>
        <v/>
      </c>
      <c r="G37" s="1" t="str" cm="1">
        <f t="array" ref="G37">IF(F37&lt;&gt;"",INDEX(B:B,F37),"")</f>
        <v/>
      </c>
      <c r="H37" s="1" t="str" cm="1">
        <f t="array" ref="H37">IF(G37&lt;&gt;"",INDEX(C:C,F37),"")</f>
        <v/>
      </c>
      <c r="N37" s="1"/>
    </row>
    <row r="38" spans="1:14" x14ac:dyDescent="0.2">
      <c r="A38" t="str">
        <f>IFERROR(MATCH(4,INDEX('Medarbetare År 1'!B:B,A37+1):INDEX('Medarbetare År 1'!B:B,A37+5000),0)+A37,"")</f>
        <v/>
      </c>
      <c r="B38" t="str" cm="1">
        <f t="array" ref="B38">IF(A38&lt;&gt;"",INDEX('Medarbetare År 1'!A:A,'Steg 4 År 1'!A38),"")</f>
        <v/>
      </c>
      <c r="C38" t="str" cm="1">
        <f t="array" ref="C38">IF(A38&lt;&gt;"",INDEX('Medarbetare År 1'!C:C,A38),"")</f>
        <v/>
      </c>
      <c r="F38" s="2" t="str">
        <f>IFERROR(MATCH(Diagram!D$8,INDEX('Steg 4 År 1'!B:B,F37+1):INDEX('Steg 4 År 1'!B:B,F37+5000),0)+F37,"")</f>
        <v/>
      </c>
      <c r="G38" s="1" t="str" cm="1">
        <f t="array" ref="G38">IF(F38&lt;&gt;"",INDEX(B:B,F38),"")</f>
        <v/>
      </c>
      <c r="H38" s="1" t="str" cm="1">
        <f t="array" ref="H38">IF(G38&lt;&gt;"",INDEX(C:C,F38),"")</f>
        <v/>
      </c>
      <c r="N38" s="1"/>
    </row>
    <row r="39" spans="1:14" x14ac:dyDescent="0.2">
      <c r="A39" t="str">
        <f>IFERROR(MATCH(4,INDEX('Medarbetare År 1'!B:B,A38+1):INDEX('Medarbetare År 1'!B:B,A38+5000),0)+A38,"")</f>
        <v/>
      </c>
      <c r="B39" t="str" cm="1">
        <f t="array" ref="B39">IF(A39&lt;&gt;"",INDEX('Medarbetare År 1'!A:A,'Steg 4 År 1'!A39),"")</f>
        <v/>
      </c>
      <c r="C39" t="str" cm="1">
        <f t="array" ref="C39">IF(A39&lt;&gt;"",INDEX('Medarbetare År 1'!C:C,A39),"")</f>
        <v/>
      </c>
      <c r="F39" s="2" t="str">
        <f>IFERROR(MATCH(Diagram!D$8,INDEX('Steg 4 År 1'!B:B,F38+1):INDEX('Steg 4 År 1'!B:B,F38+5000),0)+F38,"")</f>
        <v/>
      </c>
      <c r="G39" s="1" t="str" cm="1">
        <f t="array" ref="G39">IF(F39&lt;&gt;"",INDEX(B:B,F39),"")</f>
        <v/>
      </c>
      <c r="H39" s="1" t="str" cm="1">
        <f t="array" ref="H39">IF(G39&lt;&gt;"",INDEX(C:C,F39),"")</f>
        <v/>
      </c>
      <c r="N39" s="1"/>
    </row>
    <row r="40" spans="1:14" x14ac:dyDescent="0.2">
      <c r="A40" t="str">
        <f>IFERROR(MATCH(4,INDEX('Medarbetare År 1'!B:B,A39+1):INDEX('Medarbetare År 1'!B:B,A39+5000),0)+A39,"")</f>
        <v/>
      </c>
      <c r="B40" t="str" cm="1">
        <f t="array" ref="B40">IF(A40&lt;&gt;"",INDEX('Medarbetare År 1'!A:A,'Steg 4 År 1'!A40),"")</f>
        <v/>
      </c>
      <c r="C40" t="str" cm="1">
        <f t="array" ref="C40">IF(A40&lt;&gt;"",INDEX('Medarbetare År 1'!C:C,A40),"")</f>
        <v/>
      </c>
      <c r="F40" s="2" t="str">
        <f>IFERROR(MATCH(Diagram!D$8,INDEX('Steg 4 År 1'!B:B,F39+1):INDEX('Steg 4 År 1'!B:B,F39+5000),0)+F39,"")</f>
        <v/>
      </c>
      <c r="G40" s="1" t="str" cm="1">
        <f t="array" ref="G40">IF(F40&lt;&gt;"",INDEX(B:B,F40),"")</f>
        <v/>
      </c>
      <c r="H40" s="1" t="str" cm="1">
        <f t="array" ref="H40">IF(G40&lt;&gt;"",INDEX(C:C,F40),"")</f>
        <v/>
      </c>
      <c r="N40" s="1"/>
    </row>
    <row r="41" spans="1:14" x14ac:dyDescent="0.2">
      <c r="A41" t="str">
        <f>IFERROR(MATCH(4,INDEX('Medarbetare År 1'!B:B,A40+1):INDEX('Medarbetare År 1'!B:B,A40+5000),0)+A40,"")</f>
        <v/>
      </c>
      <c r="B41" t="str" cm="1">
        <f t="array" ref="B41">IF(A41&lt;&gt;"",INDEX('Medarbetare År 1'!A:A,'Steg 4 År 1'!A41),"")</f>
        <v/>
      </c>
      <c r="C41" t="str" cm="1">
        <f t="array" ref="C41">IF(A41&lt;&gt;"",INDEX('Medarbetare År 1'!C:C,A41),"")</f>
        <v/>
      </c>
      <c r="F41" s="2" t="str">
        <f>IFERROR(MATCH(Diagram!D$8,INDEX('Steg 4 År 1'!B:B,F40+1):INDEX('Steg 4 År 1'!B:B,F40+5000),0)+F40,"")</f>
        <v/>
      </c>
      <c r="G41" s="1" t="str" cm="1">
        <f t="array" ref="G41">IF(F41&lt;&gt;"",INDEX(B:B,F41),"")</f>
        <v/>
      </c>
      <c r="H41" s="1" t="str" cm="1">
        <f t="array" ref="H41">IF(G41&lt;&gt;"",INDEX(C:C,F41),"")</f>
        <v/>
      </c>
      <c r="N41" s="1"/>
    </row>
    <row r="42" spans="1:14" x14ac:dyDescent="0.2">
      <c r="A42" t="str">
        <f>IFERROR(MATCH(4,INDEX('Medarbetare År 1'!B:B,A41+1):INDEX('Medarbetare År 1'!B:B,A41+5000),0)+A41,"")</f>
        <v/>
      </c>
      <c r="B42" t="str" cm="1">
        <f t="array" ref="B42">IF(A42&lt;&gt;"",INDEX('Medarbetare År 1'!A:A,'Steg 4 År 1'!A42),"")</f>
        <v/>
      </c>
      <c r="C42" t="str" cm="1">
        <f t="array" ref="C42">IF(A42&lt;&gt;"",INDEX('Medarbetare År 1'!C:C,A42),"")</f>
        <v/>
      </c>
      <c r="F42" s="2" t="str">
        <f>IFERROR(MATCH(Diagram!D$8,INDEX('Steg 4 År 1'!B:B,F41+1):INDEX('Steg 4 År 1'!B:B,F41+5000),0)+F41,"")</f>
        <v/>
      </c>
      <c r="G42" s="1" t="str" cm="1">
        <f t="array" ref="G42">IF(F42&lt;&gt;"",INDEX(B:B,F42),"")</f>
        <v/>
      </c>
      <c r="H42" s="1" t="str" cm="1">
        <f t="array" ref="H42">IF(G42&lt;&gt;"",INDEX(C:C,F42),"")</f>
        <v/>
      </c>
      <c r="N42" s="1"/>
    </row>
    <row r="43" spans="1:14" x14ac:dyDescent="0.2">
      <c r="A43" t="str">
        <f>IFERROR(MATCH(4,INDEX('Medarbetare År 1'!B:B,A42+1):INDEX('Medarbetare År 1'!B:B,A42+5000),0)+A42,"")</f>
        <v/>
      </c>
      <c r="B43" t="str" cm="1">
        <f t="array" ref="B43">IF(A43&lt;&gt;"",INDEX('Medarbetare År 1'!A:A,'Steg 4 År 1'!A43),"")</f>
        <v/>
      </c>
      <c r="C43" t="str" cm="1">
        <f t="array" ref="C43">IF(A43&lt;&gt;"",INDEX('Medarbetare År 1'!C:C,A43),"")</f>
        <v/>
      </c>
      <c r="F43" s="2" t="str">
        <f>IFERROR(MATCH(Diagram!D$8,INDEX('Steg 4 År 1'!B:B,F42+1):INDEX('Steg 4 År 1'!B:B,F42+5000),0)+F42,"")</f>
        <v/>
      </c>
      <c r="G43" s="1" t="str" cm="1">
        <f t="array" ref="G43">IF(F43&lt;&gt;"",INDEX(B:B,F43),"")</f>
        <v/>
      </c>
      <c r="H43" s="1" t="str" cm="1">
        <f t="array" ref="H43">IF(G43&lt;&gt;"",INDEX(C:C,F43),"")</f>
        <v/>
      </c>
      <c r="N43" s="1"/>
    </row>
    <row r="44" spans="1:14" x14ac:dyDescent="0.2">
      <c r="A44" t="str">
        <f>IFERROR(MATCH(4,INDEX('Medarbetare År 1'!B:B,A43+1):INDEX('Medarbetare År 1'!B:B,A43+5000),0)+A43,"")</f>
        <v/>
      </c>
      <c r="B44" t="str" cm="1">
        <f t="array" ref="B44">IF(A44&lt;&gt;"",INDEX('Medarbetare År 1'!A:A,'Steg 4 År 1'!A44),"")</f>
        <v/>
      </c>
      <c r="C44" t="str" cm="1">
        <f t="array" ref="C44">IF(A44&lt;&gt;"",INDEX('Medarbetare År 1'!C:C,A44),"")</f>
        <v/>
      </c>
      <c r="F44" s="2" t="str">
        <f>IFERROR(MATCH(Diagram!D$8,INDEX('Steg 4 År 1'!B:B,F43+1):INDEX('Steg 4 År 1'!B:B,F43+5000),0)+F43,"")</f>
        <v/>
      </c>
      <c r="G44" s="1" t="str" cm="1">
        <f t="array" ref="G44">IF(F44&lt;&gt;"",INDEX(B:B,F44),"")</f>
        <v/>
      </c>
      <c r="H44" s="1" t="str" cm="1">
        <f t="array" ref="H44">IF(G44&lt;&gt;"",INDEX(C:C,F44),"")</f>
        <v/>
      </c>
      <c r="N44" s="1"/>
    </row>
    <row r="45" spans="1:14" x14ac:dyDescent="0.2">
      <c r="A45" t="str">
        <f>IFERROR(MATCH(4,INDEX('Medarbetare År 1'!B:B,A44+1):INDEX('Medarbetare År 1'!B:B,A44+5000),0)+A44,"")</f>
        <v/>
      </c>
      <c r="B45" t="str" cm="1">
        <f t="array" ref="B45">IF(A45&lt;&gt;"",INDEX('Medarbetare År 1'!A:A,'Steg 4 År 1'!A45),"")</f>
        <v/>
      </c>
      <c r="C45" t="str" cm="1">
        <f t="array" ref="C45">IF(A45&lt;&gt;"",INDEX('Medarbetare År 1'!C:C,A45),"")</f>
        <v/>
      </c>
      <c r="F45" s="2" t="str">
        <f>IFERROR(MATCH(Diagram!D$8,INDEX('Steg 4 År 1'!B:B,F44+1):INDEX('Steg 4 År 1'!B:B,F44+5000),0)+F44,"")</f>
        <v/>
      </c>
      <c r="G45" s="1" t="str" cm="1">
        <f t="array" ref="G45">IF(F45&lt;&gt;"",INDEX(B:B,F45),"")</f>
        <v/>
      </c>
      <c r="H45" s="1" t="str" cm="1">
        <f t="array" ref="H45">IF(G45&lt;&gt;"",INDEX(C:C,F45),"")</f>
        <v/>
      </c>
      <c r="N45" s="1"/>
    </row>
    <row r="46" spans="1:14" x14ac:dyDescent="0.2">
      <c r="A46" t="str">
        <f>IFERROR(MATCH(4,INDEX('Medarbetare År 1'!B:B,A45+1):INDEX('Medarbetare År 1'!B:B,A45+5000),0)+A45,"")</f>
        <v/>
      </c>
      <c r="B46" t="str" cm="1">
        <f t="array" ref="B46">IF(A46&lt;&gt;"",INDEX('Medarbetare År 1'!A:A,'Steg 4 År 1'!A46),"")</f>
        <v/>
      </c>
      <c r="C46" t="str" cm="1">
        <f t="array" ref="C46">IF(A46&lt;&gt;"",INDEX('Medarbetare År 1'!C:C,A46),"")</f>
        <v/>
      </c>
      <c r="F46" s="2" t="str">
        <f>IFERROR(MATCH(Diagram!D$8,INDEX('Steg 4 År 1'!B:B,F45+1):INDEX('Steg 4 År 1'!B:B,F45+5000),0)+F45,"")</f>
        <v/>
      </c>
      <c r="G46" s="1" t="str" cm="1">
        <f t="array" ref="G46">IF(F46&lt;&gt;"",INDEX(B:B,F46),"")</f>
        <v/>
      </c>
      <c r="H46" s="1" t="str" cm="1">
        <f t="array" ref="H46">IF(G46&lt;&gt;"",INDEX(C:C,F46),"")</f>
        <v/>
      </c>
      <c r="N46" s="1"/>
    </row>
    <row r="47" spans="1:14" x14ac:dyDescent="0.2">
      <c r="A47" t="str">
        <f>IFERROR(MATCH(4,INDEX('Medarbetare År 1'!B:B,A46+1):INDEX('Medarbetare År 1'!B:B,A46+5000),0)+A46,"")</f>
        <v/>
      </c>
      <c r="B47" t="str" cm="1">
        <f t="array" ref="B47">IF(A47&lt;&gt;"",INDEX('Medarbetare År 1'!A:A,'Steg 4 År 1'!A47),"")</f>
        <v/>
      </c>
      <c r="C47" t="str" cm="1">
        <f t="array" ref="C47">IF(A47&lt;&gt;"",INDEX('Medarbetare År 1'!C:C,A47),"")</f>
        <v/>
      </c>
      <c r="F47" s="2" t="str">
        <f>IFERROR(MATCH(Diagram!D$8,INDEX('Steg 4 År 1'!B:B,F46+1):INDEX('Steg 4 År 1'!B:B,F46+5000),0)+F46,"")</f>
        <v/>
      </c>
      <c r="G47" s="1" t="str" cm="1">
        <f t="array" ref="G47">IF(F47&lt;&gt;"",INDEX(B:B,F47),"")</f>
        <v/>
      </c>
      <c r="H47" s="1" t="str" cm="1">
        <f t="array" ref="H47">IF(G47&lt;&gt;"",INDEX(C:C,F47),"")</f>
        <v/>
      </c>
      <c r="N47" s="1"/>
    </row>
    <row r="48" spans="1:14" x14ac:dyDescent="0.2">
      <c r="A48" t="str">
        <f>IFERROR(MATCH(4,INDEX('Medarbetare År 1'!B:B,A47+1):INDEX('Medarbetare År 1'!B:B,A47+5000),0)+A47,"")</f>
        <v/>
      </c>
      <c r="B48" t="str" cm="1">
        <f t="array" ref="B48">IF(A48&lt;&gt;"",INDEX('Medarbetare År 1'!A:A,'Steg 4 År 1'!A48),"")</f>
        <v/>
      </c>
      <c r="C48" t="str" cm="1">
        <f t="array" ref="C48">IF(A48&lt;&gt;"",INDEX('Medarbetare År 1'!C:C,A48),"")</f>
        <v/>
      </c>
      <c r="F48" s="2" t="str">
        <f>IFERROR(MATCH(Diagram!D$8,INDEX('Steg 4 År 1'!B:B,F47+1):INDEX('Steg 4 År 1'!B:B,F47+5000),0)+F47,"")</f>
        <v/>
      </c>
      <c r="G48" s="1" t="str" cm="1">
        <f t="array" ref="G48">IF(F48&lt;&gt;"",INDEX(B:B,F48),"")</f>
        <v/>
      </c>
      <c r="H48" s="1" t="str" cm="1">
        <f t="array" ref="H48">IF(G48&lt;&gt;"",INDEX(C:C,F48),"")</f>
        <v/>
      </c>
      <c r="N48" s="1"/>
    </row>
    <row r="49" spans="1:14" x14ac:dyDescent="0.2">
      <c r="A49" t="str">
        <f>IFERROR(MATCH(4,INDEX('Medarbetare År 1'!B:B,A48+1):INDEX('Medarbetare År 1'!B:B,A48+5000),0)+A48,"")</f>
        <v/>
      </c>
      <c r="B49" t="str" cm="1">
        <f t="array" ref="B49">IF(A49&lt;&gt;"",INDEX('Medarbetare År 1'!A:A,'Steg 4 År 1'!A49),"")</f>
        <v/>
      </c>
      <c r="C49" t="str" cm="1">
        <f t="array" ref="C49">IF(A49&lt;&gt;"",INDEX('Medarbetare År 1'!C:C,A49),"")</f>
        <v/>
      </c>
      <c r="F49" s="2" t="str">
        <f>IFERROR(MATCH(Diagram!D$8,INDEX('Steg 4 År 1'!B:B,F48+1):INDEX('Steg 4 År 1'!B:B,F48+5000),0)+F48,"")</f>
        <v/>
      </c>
      <c r="G49" s="1" t="str" cm="1">
        <f t="array" ref="G49">IF(F49&lt;&gt;"",INDEX(B:B,F49),"")</f>
        <v/>
      </c>
      <c r="H49" s="1" t="str" cm="1">
        <f t="array" ref="H49">IF(G49&lt;&gt;"",INDEX(C:C,F49),"")</f>
        <v/>
      </c>
      <c r="N49" s="1"/>
    </row>
    <row r="50" spans="1:14" x14ac:dyDescent="0.2">
      <c r="A50" t="str">
        <f>IFERROR(MATCH(4,INDEX('Medarbetare År 1'!B:B,A49+1):INDEX('Medarbetare År 1'!B:B,A49+5000),0)+A49,"")</f>
        <v/>
      </c>
      <c r="B50" t="str" cm="1">
        <f t="array" ref="B50">IF(A50&lt;&gt;"",INDEX('Medarbetare År 1'!A:A,'Steg 4 År 1'!A50),"")</f>
        <v/>
      </c>
      <c r="C50" t="str" cm="1">
        <f t="array" ref="C50">IF(A50&lt;&gt;"",INDEX('Medarbetare År 1'!C:C,A50),"")</f>
        <v/>
      </c>
      <c r="F50" s="2" t="str">
        <f>IFERROR(MATCH(Diagram!D$8,INDEX('Steg 4 År 1'!B:B,F49+1):INDEX('Steg 4 År 1'!B:B,F49+5000),0)+F49,"")</f>
        <v/>
      </c>
      <c r="G50" s="1" t="str" cm="1">
        <f t="array" ref="G50">IF(F50&lt;&gt;"",INDEX(B:B,F50),"")</f>
        <v/>
      </c>
      <c r="H50" s="1" t="str" cm="1">
        <f t="array" ref="H50">IF(G50&lt;&gt;"",INDEX(C:C,F50),"")</f>
        <v/>
      </c>
      <c r="N50" s="1"/>
    </row>
    <row r="51" spans="1:14" x14ac:dyDescent="0.2">
      <c r="A51" t="str">
        <f>IFERROR(MATCH(4,INDEX('Medarbetare År 1'!B:B,A50+1):INDEX('Medarbetare År 1'!B:B,A50+5000),0)+A50,"")</f>
        <v/>
      </c>
      <c r="B51" t="str" cm="1">
        <f t="array" ref="B51">IF(A51&lt;&gt;"",INDEX('Medarbetare År 1'!A:A,'Steg 4 År 1'!A51),"")</f>
        <v/>
      </c>
      <c r="C51" t="str" cm="1">
        <f t="array" ref="C51">IF(A51&lt;&gt;"",INDEX('Medarbetare År 1'!C:C,A51),"")</f>
        <v/>
      </c>
      <c r="F51" s="2" t="str">
        <f>IFERROR(MATCH(Diagram!D$8,INDEX('Steg 4 År 1'!B:B,F50+1):INDEX('Steg 4 År 1'!B:B,F50+5000),0)+F50,"")</f>
        <v/>
      </c>
      <c r="G51" s="1" t="str" cm="1">
        <f t="array" ref="G51">IF(F51&lt;&gt;"",INDEX(B:B,F51),"")</f>
        <v/>
      </c>
      <c r="H51" s="1" t="str" cm="1">
        <f t="array" ref="H51">IF(G51&lt;&gt;"",INDEX(C:C,F51),"")</f>
        <v/>
      </c>
      <c r="N51" s="1"/>
    </row>
    <row r="52" spans="1:14" x14ac:dyDescent="0.2">
      <c r="A52" t="str">
        <f>IFERROR(MATCH(4,INDEX('Medarbetare År 1'!B:B,A51+1):INDEX('Medarbetare År 1'!B:B,A51+5000),0)+A51,"")</f>
        <v/>
      </c>
      <c r="B52" t="str" cm="1">
        <f t="array" ref="B52">IF(A52&lt;&gt;"",INDEX('Medarbetare År 1'!A:A,'Steg 4 År 1'!A52),"")</f>
        <v/>
      </c>
      <c r="C52" t="str" cm="1">
        <f t="array" ref="C52">IF(A52&lt;&gt;"",INDEX('Medarbetare År 1'!C:C,A52),"")</f>
        <v/>
      </c>
      <c r="F52" s="2" t="str">
        <f>IFERROR(MATCH(Diagram!D$8,INDEX('Steg 4 År 1'!B:B,F51+1):INDEX('Steg 4 År 1'!B:B,F51+5000),0)+F51,"")</f>
        <v/>
      </c>
      <c r="G52" s="1" t="str" cm="1">
        <f t="array" ref="G52">IF(F52&lt;&gt;"",INDEX(B:B,F52),"")</f>
        <v/>
      </c>
      <c r="H52" s="1" t="str" cm="1">
        <f t="array" ref="H52">IF(G52&lt;&gt;"",INDEX(C:C,F52),"")</f>
        <v/>
      </c>
      <c r="N52" s="1"/>
    </row>
    <row r="53" spans="1:14" x14ac:dyDescent="0.2">
      <c r="A53" t="str">
        <f>IFERROR(MATCH(4,INDEX('Medarbetare År 1'!B:B,A52+1):INDEX('Medarbetare År 1'!B:B,A52+5000),0)+A52,"")</f>
        <v/>
      </c>
      <c r="B53" t="str" cm="1">
        <f t="array" ref="B53">IF(A53&lt;&gt;"",INDEX('Medarbetare År 1'!A:A,'Steg 4 År 1'!A53),"")</f>
        <v/>
      </c>
      <c r="C53" t="str" cm="1">
        <f t="array" ref="C53">IF(A53&lt;&gt;"",INDEX('Medarbetare År 1'!C:C,A53),"")</f>
        <v/>
      </c>
      <c r="F53" s="2" t="str">
        <f>IFERROR(MATCH(Diagram!D$8,INDEX('Steg 4 År 1'!B:B,F52+1):INDEX('Steg 4 År 1'!B:B,F52+5000),0)+F52,"")</f>
        <v/>
      </c>
      <c r="G53" s="1" t="str" cm="1">
        <f t="array" ref="G53">IF(F53&lt;&gt;"",INDEX(B:B,F53),"")</f>
        <v/>
      </c>
      <c r="H53" s="1" t="str" cm="1">
        <f t="array" ref="H53">IF(G53&lt;&gt;"",INDEX(C:C,F53),"")</f>
        <v/>
      </c>
      <c r="N53" s="1"/>
    </row>
    <row r="54" spans="1:14" x14ac:dyDescent="0.2">
      <c r="A54" t="str">
        <f>IFERROR(MATCH(4,INDEX('Medarbetare År 1'!B:B,A53+1):INDEX('Medarbetare År 1'!B:B,A53+5000),0)+A53,"")</f>
        <v/>
      </c>
      <c r="B54" t="str" cm="1">
        <f t="array" ref="B54">IF(A54&lt;&gt;"",INDEX('Medarbetare År 1'!A:A,'Steg 4 År 1'!A54),"")</f>
        <v/>
      </c>
      <c r="C54" t="str" cm="1">
        <f t="array" ref="C54">IF(A54&lt;&gt;"",INDEX('Medarbetare År 1'!C:C,A54),"")</f>
        <v/>
      </c>
      <c r="F54" s="2" t="str">
        <f>IFERROR(MATCH(Diagram!D$8,INDEX('Steg 4 År 1'!B:B,F53+1):INDEX('Steg 4 År 1'!B:B,F53+5000),0)+F53,"")</f>
        <v/>
      </c>
      <c r="G54" s="1" t="str" cm="1">
        <f t="array" ref="G54">IF(F54&lt;&gt;"",INDEX(B:B,F54),"")</f>
        <v/>
      </c>
      <c r="H54" s="1" t="str" cm="1">
        <f t="array" ref="H54">IF(G54&lt;&gt;"",INDEX(C:C,F54),"")</f>
        <v/>
      </c>
      <c r="N54" s="1"/>
    </row>
    <row r="55" spans="1:14" x14ac:dyDescent="0.2">
      <c r="A55" t="str">
        <f>IFERROR(MATCH(4,INDEX('Medarbetare År 1'!B:B,A54+1):INDEX('Medarbetare År 1'!B:B,A54+5000),0)+A54,"")</f>
        <v/>
      </c>
      <c r="B55" t="str" cm="1">
        <f t="array" ref="B55">IF(A55&lt;&gt;"",INDEX('Medarbetare År 1'!A:A,'Steg 4 År 1'!A55),"")</f>
        <v/>
      </c>
      <c r="C55" t="str" cm="1">
        <f t="array" ref="C55">IF(A55&lt;&gt;"",INDEX('Medarbetare År 1'!C:C,A55),"")</f>
        <v/>
      </c>
      <c r="F55" s="2" t="str">
        <f>IFERROR(MATCH(Diagram!D$8,INDEX('Steg 4 År 1'!B:B,F54+1):INDEX('Steg 4 År 1'!B:B,F54+5000),0)+F54,"")</f>
        <v/>
      </c>
      <c r="G55" s="1" t="str" cm="1">
        <f t="array" ref="G55">IF(F55&lt;&gt;"",INDEX(B:B,F55),"")</f>
        <v/>
      </c>
      <c r="H55" s="1" t="str" cm="1">
        <f t="array" ref="H55">IF(G55&lt;&gt;"",INDEX(C:C,F55),"")</f>
        <v/>
      </c>
      <c r="N55" s="1"/>
    </row>
    <row r="56" spans="1:14" x14ac:dyDescent="0.2">
      <c r="A56" t="str">
        <f>IFERROR(MATCH(4,INDEX('Medarbetare År 1'!B:B,A55+1):INDEX('Medarbetare År 1'!B:B,A55+5000),0)+A55,"")</f>
        <v/>
      </c>
      <c r="B56" t="str" cm="1">
        <f t="array" ref="B56">IF(A56&lt;&gt;"",INDEX('Medarbetare År 1'!A:A,'Steg 4 År 1'!A56),"")</f>
        <v/>
      </c>
      <c r="C56" t="str" cm="1">
        <f t="array" ref="C56">IF(A56&lt;&gt;"",INDEX('Medarbetare År 1'!C:C,A56),"")</f>
        <v/>
      </c>
      <c r="F56" s="2" t="str">
        <f>IFERROR(MATCH(Diagram!D$8,INDEX('Steg 4 År 1'!B:B,F55+1):INDEX('Steg 4 År 1'!B:B,F55+5000),0)+F55,"")</f>
        <v/>
      </c>
      <c r="G56" s="1" t="str" cm="1">
        <f t="array" ref="G56">IF(F56&lt;&gt;"",INDEX(B:B,F56),"")</f>
        <v/>
      </c>
      <c r="H56" s="1" t="str" cm="1">
        <f t="array" ref="H56">IF(G56&lt;&gt;"",INDEX(C:C,F56),"")</f>
        <v/>
      </c>
      <c r="N56" s="1"/>
    </row>
    <row r="57" spans="1:14" x14ac:dyDescent="0.2">
      <c r="A57" t="str">
        <f>IFERROR(MATCH(4,INDEX('Medarbetare År 1'!B:B,A56+1):INDEX('Medarbetare År 1'!B:B,A56+5000),0)+A56,"")</f>
        <v/>
      </c>
      <c r="B57" t="str" cm="1">
        <f t="array" ref="B57">IF(A57&lt;&gt;"",INDEX('Medarbetare År 1'!A:A,'Steg 4 År 1'!A57),"")</f>
        <v/>
      </c>
      <c r="C57" t="str" cm="1">
        <f t="array" ref="C57">IF(A57&lt;&gt;"",INDEX('Medarbetare År 1'!C:C,A57),"")</f>
        <v/>
      </c>
      <c r="F57" s="2" t="str">
        <f>IFERROR(MATCH(Diagram!D$8,INDEX('Steg 4 År 1'!B:B,F56+1):INDEX('Steg 4 År 1'!B:B,F56+5000),0)+F56,"")</f>
        <v/>
      </c>
      <c r="G57" s="1" t="str" cm="1">
        <f t="array" ref="G57">IF(F57&lt;&gt;"",INDEX(B:B,F57),"")</f>
        <v/>
      </c>
      <c r="H57" s="1" t="str" cm="1">
        <f t="array" ref="H57">IF(G57&lt;&gt;"",INDEX(C:C,F57),"")</f>
        <v/>
      </c>
      <c r="N57" s="1"/>
    </row>
    <row r="58" spans="1:14" x14ac:dyDescent="0.2">
      <c r="A58" t="str">
        <f>IFERROR(MATCH(4,INDEX('Medarbetare År 1'!B:B,A57+1):INDEX('Medarbetare År 1'!B:B,A57+5000),0)+A57,"")</f>
        <v/>
      </c>
      <c r="B58" t="str" cm="1">
        <f t="array" ref="B58">IF(A58&lt;&gt;"",INDEX('Medarbetare År 1'!A:A,'Steg 4 År 1'!A58),"")</f>
        <v/>
      </c>
      <c r="C58" t="str" cm="1">
        <f t="array" ref="C58">IF(A58&lt;&gt;"",INDEX('Medarbetare År 1'!C:C,A58),"")</f>
        <v/>
      </c>
      <c r="F58" s="2" t="str">
        <f>IFERROR(MATCH(Diagram!D$8,INDEX('Steg 4 År 1'!B:B,F57+1):INDEX('Steg 4 År 1'!B:B,F57+5000),0)+F57,"")</f>
        <v/>
      </c>
      <c r="G58" s="1" t="str" cm="1">
        <f t="array" ref="G58">IF(F58&lt;&gt;"",INDEX(B:B,F58),"")</f>
        <v/>
      </c>
      <c r="H58" s="1" t="str" cm="1">
        <f t="array" ref="H58">IF(G58&lt;&gt;"",INDEX(C:C,F58),"")</f>
        <v/>
      </c>
      <c r="N58" s="1"/>
    </row>
    <row r="59" spans="1:14" x14ac:dyDescent="0.2">
      <c r="A59" t="str">
        <f>IFERROR(MATCH(4,INDEX('Medarbetare År 1'!B:B,A58+1):INDEX('Medarbetare År 1'!B:B,A58+5000),0)+A58,"")</f>
        <v/>
      </c>
      <c r="B59" t="str" cm="1">
        <f t="array" ref="B59">IF(A59&lt;&gt;"",INDEX('Medarbetare År 1'!A:A,'Steg 4 År 1'!A59),"")</f>
        <v/>
      </c>
      <c r="C59" t="str" cm="1">
        <f t="array" ref="C59">IF(A59&lt;&gt;"",INDEX('Medarbetare År 1'!C:C,A59),"")</f>
        <v/>
      </c>
      <c r="F59" s="2" t="str">
        <f>IFERROR(MATCH(Diagram!D$8,INDEX('Steg 4 År 1'!B:B,F58+1):INDEX('Steg 4 År 1'!B:B,F58+5000),0)+F58,"")</f>
        <v/>
      </c>
      <c r="G59" s="1" t="str" cm="1">
        <f t="array" ref="G59">IF(F59&lt;&gt;"",INDEX(B:B,F59),"")</f>
        <v/>
      </c>
      <c r="H59" s="1" t="str" cm="1">
        <f t="array" ref="H59">IF(G59&lt;&gt;"",INDEX(C:C,F59),"")</f>
        <v/>
      </c>
      <c r="N59" s="1"/>
    </row>
    <row r="60" spans="1:14" x14ac:dyDescent="0.2">
      <c r="A60" t="str">
        <f>IFERROR(MATCH(4,INDEX('Medarbetare År 1'!B:B,A59+1):INDEX('Medarbetare År 1'!B:B,A59+5000),0)+A59,"")</f>
        <v/>
      </c>
      <c r="B60" t="str" cm="1">
        <f t="array" ref="B60">IF(A60&lt;&gt;"",INDEX('Medarbetare År 1'!A:A,'Steg 4 År 1'!A60),"")</f>
        <v/>
      </c>
      <c r="C60" t="str" cm="1">
        <f t="array" ref="C60">IF(A60&lt;&gt;"",INDEX('Medarbetare År 1'!C:C,A60),"")</f>
        <v/>
      </c>
      <c r="F60" s="2" t="str">
        <f>IFERROR(MATCH(Diagram!D$8,INDEX('Steg 4 År 1'!B:B,F59+1):INDEX('Steg 4 År 1'!B:B,F59+5000),0)+F59,"")</f>
        <v/>
      </c>
      <c r="G60" s="1" t="str" cm="1">
        <f t="array" ref="G60">IF(F60&lt;&gt;"",INDEX(B:B,F60),"")</f>
        <v/>
      </c>
      <c r="H60" s="1" t="str" cm="1">
        <f t="array" ref="H60">IF(G60&lt;&gt;"",INDEX(C:C,F60),"")</f>
        <v/>
      </c>
      <c r="N60" s="1"/>
    </row>
    <row r="61" spans="1:14" x14ac:dyDescent="0.2">
      <c r="A61" t="str">
        <f>IFERROR(MATCH(4,INDEX('Medarbetare År 1'!B:B,A60+1):INDEX('Medarbetare År 1'!B:B,A60+5000),0)+A60,"")</f>
        <v/>
      </c>
      <c r="B61" t="str" cm="1">
        <f t="array" ref="B61">IF(A61&lt;&gt;"",INDEX('Medarbetare År 1'!A:A,'Steg 4 År 1'!A61),"")</f>
        <v/>
      </c>
      <c r="C61" t="str" cm="1">
        <f t="array" ref="C61">IF(A61&lt;&gt;"",INDEX('Medarbetare År 1'!C:C,A61),"")</f>
        <v/>
      </c>
      <c r="F61" s="2" t="str">
        <f>IFERROR(MATCH(Diagram!D$8,INDEX('Steg 4 År 1'!B:B,F60+1):INDEX('Steg 4 År 1'!B:B,F60+5000),0)+F60,"")</f>
        <v/>
      </c>
      <c r="G61" s="1" t="str" cm="1">
        <f t="array" ref="G61">IF(F61&lt;&gt;"",INDEX(B:B,F61),"")</f>
        <v/>
      </c>
      <c r="H61" s="1" t="str" cm="1">
        <f t="array" ref="H61">IF(G61&lt;&gt;"",INDEX(C:C,F61),"")</f>
        <v/>
      </c>
      <c r="N61" s="1"/>
    </row>
    <row r="62" spans="1:14" x14ac:dyDescent="0.2">
      <c r="A62" t="str">
        <f>IFERROR(MATCH(4,INDEX('Medarbetare År 1'!B:B,A61+1):INDEX('Medarbetare År 1'!B:B,A61+5000),0)+A61,"")</f>
        <v/>
      </c>
      <c r="B62" t="str" cm="1">
        <f t="array" ref="B62">IF(A62&lt;&gt;"",INDEX('Medarbetare År 1'!A:A,'Steg 4 År 1'!A62),"")</f>
        <v/>
      </c>
      <c r="C62" t="str" cm="1">
        <f t="array" ref="C62">IF(A62&lt;&gt;"",INDEX('Medarbetare År 1'!C:C,A62),"")</f>
        <v/>
      </c>
      <c r="F62" s="2" t="str">
        <f>IFERROR(MATCH(Diagram!D$8,INDEX('Steg 4 År 1'!B:B,F61+1):INDEX('Steg 4 År 1'!B:B,F61+5000),0)+F61,"")</f>
        <v/>
      </c>
      <c r="G62" s="1" t="str" cm="1">
        <f t="array" ref="G62">IF(F62&lt;&gt;"",INDEX(B:B,F62),"")</f>
        <v/>
      </c>
      <c r="H62" s="1" t="str" cm="1">
        <f t="array" ref="H62">IF(G62&lt;&gt;"",INDEX(C:C,F62),"")</f>
        <v/>
      </c>
      <c r="N62" s="1"/>
    </row>
    <row r="63" spans="1:14" x14ac:dyDescent="0.2">
      <c r="A63" t="str">
        <f>IFERROR(MATCH(4,INDEX('Medarbetare År 1'!B:B,A62+1):INDEX('Medarbetare År 1'!B:B,A62+5000),0)+A62,"")</f>
        <v/>
      </c>
      <c r="B63" t="str" cm="1">
        <f t="array" ref="B63">IF(A63&lt;&gt;"",INDEX('Medarbetare År 1'!A:A,'Steg 4 År 1'!A63),"")</f>
        <v/>
      </c>
      <c r="C63" t="str" cm="1">
        <f t="array" ref="C63">IF(A63&lt;&gt;"",INDEX('Medarbetare År 1'!C:C,A63),"")</f>
        <v/>
      </c>
      <c r="F63" s="2" t="str">
        <f>IFERROR(MATCH(Diagram!D$8,INDEX('Steg 4 År 1'!B:B,F62+1):INDEX('Steg 4 År 1'!B:B,F62+5000),0)+F62,"")</f>
        <v/>
      </c>
      <c r="G63" s="1" t="str" cm="1">
        <f t="array" ref="G63">IF(F63&lt;&gt;"",INDEX(B:B,F63),"")</f>
        <v/>
      </c>
      <c r="H63" s="1" t="str" cm="1">
        <f t="array" ref="H63">IF(G63&lt;&gt;"",INDEX(C:C,F63),"")</f>
        <v/>
      </c>
      <c r="N63" s="1"/>
    </row>
    <row r="64" spans="1:14" x14ac:dyDescent="0.2">
      <c r="A64" t="str">
        <f>IFERROR(MATCH(4,INDEX('Medarbetare År 1'!B:B,A63+1):INDEX('Medarbetare År 1'!B:B,A63+5000),0)+A63,"")</f>
        <v/>
      </c>
      <c r="B64" t="str" cm="1">
        <f t="array" ref="B64">IF(A64&lt;&gt;"",INDEX('Medarbetare År 1'!A:A,'Steg 4 År 1'!A64),"")</f>
        <v/>
      </c>
      <c r="C64" t="str" cm="1">
        <f t="array" ref="C64">IF(A64&lt;&gt;"",INDEX('Medarbetare År 1'!C:C,A64),"")</f>
        <v/>
      </c>
      <c r="F64" s="2" t="str">
        <f>IFERROR(MATCH(Diagram!D$8,INDEX('Steg 4 År 1'!B:B,F63+1):INDEX('Steg 4 År 1'!B:B,F63+5000),0)+F63,"")</f>
        <v/>
      </c>
      <c r="G64" s="1" t="str" cm="1">
        <f t="array" ref="G64">IF(F64&lt;&gt;"",INDEX(B:B,F64),"")</f>
        <v/>
      </c>
      <c r="H64" s="1" t="str" cm="1">
        <f t="array" ref="H64">IF(G64&lt;&gt;"",INDEX(C:C,F64),"")</f>
        <v/>
      </c>
      <c r="N64" s="1"/>
    </row>
    <row r="65" spans="1:14" x14ac:dyDescent="0.2">
      <c r="A65" t="str">
        <f>IFERROR(MATCH(4,INDEX('Medarbetare År 1'!B:B,A64+1):INDEX('Medarbetare År 1'!B:B,A64+5000),0)+A64,"")</f>
        <v/>
      </c>
      <c r="B65" t="str" cm="1">
        <f t="array" ref="B65">IF(A65&lt;&gt;"",INDEX('Medarbetare År 1'!A:A,'Steg 4 År 1'!A65),"")</f>
        <v/>
      </c>
      <c r="C65" t="str" cm="1">
        <f t="array" ref="C65">IF(A65&lt;&gt;"",INDEX('Medarbetare År 1'!C:C,A65),"")</f>
        <v/>
      </c>
      <c r="F65" s="2" t="str">
        <f>IFERROR(MATCH(Diagram!D$8,INDEX('Steg 4 År 1'!B:B,F64+1):INDEX('Steg 4 År 1'!B:B,F64+5000),0)+F64,"")</f>
        <v/>
      </c>
      <c r="G65" s="1" t="str" cm="1">
        <f t="array" ref="G65">IF(F65&lt;&gt;"",INDEX(B:B,F65),"")</f>
        <v/>
      </c>
      <c r="H65" s="1" t="str" cm="1">
        <f t="array" ref="H65">IF(G65&lt;&gt;"",INDEX(C:C,F65),"")</f>
        <v/>
      </c>
      <c r="N65" s="1"/>
    </row>
    <row r="66" spans="1:14" x14ac:dyDescent="0.2">
      <c r="A66" t="str">
        <f>IFERROR(MATCH(4,INDEX('Medarbetare År 1'!B:B,A65+1):INDEX('Medarbetare År 1'!B:B,A65+5000),0)+A65,"")</f>
        <v/>
      </c>
      <c r="B66" t="str" cm="1">
        <f t="array" ref="B66">IF(A66&lt;&gt;"",INDEX('Medarbetare År 1'!A:A,'Steg 4 År 1'!A66),"")</f>
        <v/>
      </c>
      <c r="C66" t="str" cm="1">
        <f t="array" ref="C66">IF(A66&lt;&gt;"",INDEX('Medarbetare År 1'!C:C,A66),"")</f>
        <v/>
      </c>
      <c r="F66" s="2" t="str">
        <f>IFERROR(MATCH(Diagram!D$8,INDEX('Steg 4 År 1'!B:B,F65+1):INDEX('Steg 4 År 1'!B:B,F65+5000),0)+F65,"")</f>
        <v/>
      </c>
      <c r="G66" s="1" t="str" cm="1">
        <f t="array" ref="G66">IF(F66&lt;&gt;"",INDEX(B:B,F66),"")</f>
        <v/>
      </c>
      <c r="H66" s="1" t="str" cm="1">
        <f t="array" ref="H66">IF(G66&lt;&gt;"",INDEX(C:C,F66),"")</f>
        <v/>
      </c>
      <c r="N66" s="1"/>
    </row>
    <row r="67" spans="1:14" x14ac:dyDescent="0.2">
      <c r="A67" t="str">
        <f>IFERROR(MATCH(4,INDEX('Medarbetare År 1'!B:B,A66+1):INDEX('Medarbetare År 1'!B:B,A66+5000),0)+A66,"")</f>
        <v/>
      </c>
      <c r="B67" t="str" cm="1">
        <f t="array" ref="B67">IF(A67&lt;&gt;"",INDEX('Medarbetare År 1'!A:A,'Steg 4 År 1'!A67),"")</f>
        <v/>
      </c>
      <c r="C67" t="str" cm="1">
        <f t="array" ref="C67">IF(A67&lt;&gt;"",INDEX('Medarbetare År 1'!C:C,A67),"")</f>
        <v/>
      </c>
      <c r="F67" s="2" t="str">
        <f>IFERROR(MATCH(Diagram!D$8,INDEX('Steg 4 År 1'!B:B,F66+1):INDEX('Steg 4 År 1'!B:B,F66+5000),0)+F66,"")</f>
        <v/>
      </c>
      <c r="G67" s="1" t="str" cm="1">
        <f t="array" ref="G67">IF(F67&lt;&gt;"",INDEX(B:B,F67),"")</f>
        <v/>
      </c>
      <c r="H67" s="1" t="str" cm="1">
        <f t="array" ref="H67">IF(G67&lt;&gt;"",INDEX(C:C,F67),"")</f>
        <v/>
      </c>
      <c r="N67" s="1"/>
    </row>
    <row r="68" spans="1:14" x14ac:dyDescent="0.2">
      <c r="A68" t="str">
        <f>IFERROR(MATCH(4,INDEX('Medarbetare År 1'!B:B,A67+1):INDEX('Medarbetare År 1'!B:B,A67+5000),0)+A67,"")</f>
        <v/>
      </c>
      <c r="B68" t="str" cm="1">
        <f t="array" ref="B68">IF(A68&lt;&gt;"",INDEX('Medarbetare År 1'!A:A,'Steg 4 År 1'!A68),"")</f>
        <v/>
      </c>
      <c r="C68" t="str" cm="1">
        <f t="array" ref="C68">IF(A68&lt;&gt;"",INDEX('Medarbetare År 1'!C:C,A68),"")</f>
        <v/>
      </c>
      <c r="F68" s="2" t="str">
        <f>IFERROR(MATCH(Diagram!D$8,INDEX('Steg 4 År 1'!B:B,F67+1):INDEX('Steg 4 År 1'!B:B,F67+5000),0)+F67,"")</f>
        <v/>
      </c>
      <c r="G68" s="1" t="str" cm="1">
        <f t="array" ref="G68">IF(F68&lt;&gt;"",INDEX(B:B,F68),"")</f>
        <v/>
      </c>
      <c r="H68" s="1" t="str" cm="1">
        <f t="array" ref="H68">IF(G68&lt;&gt;"",INDEX(C:C,F68),"")</f>
        <v/>
      </c>
      <c r="N68" s="1"/>
    </row>
    <row r="69" spans="1:14" x14ac:dyDescent="0.2">
      <c r="A69" t="str">
        <f>IFERROR(MATCH(4,INDEX('Medarbetare År 1'!B:B,A68+1):INDEX('Medarbetare År 1'!B:B,A68+5000),0)+A68,"")</f>
        <v/>
      </c>
      <c r="B69" t="str" cm="1">
        <f t="array" ref="B69">IF(A69&lt;&gt;"",INDEX('Medarbetare År 1'!A:A,'Steg 4 År 1'!A69),"")</f>
        <v/>
      </c>
      <c r="C69" t="str" cm="1">
        <f t="array" ref="C69">IF(A69&lt;&gt;"",INDEX('Medarbetare År 1'!C:C,A69),"")</f>
        <v/>
      </c>
      <c r="F69" s="2" t="str">
        <f>IFERROR(MATCH(Diagram!D$8,INDEX('Steg 4 År 1'!B:B,F68+1):INDEX('Steg 4 År 1'!B:B,F68+5000),0)+F68,"")</f>
        <v/>
      </c>
      <c r="G69" s="1" t="str" cm="1">
        <f t="array" ref="G69">IF(F69&lt;&gt;"",INDEX(B:B,F69),"")</f>
        <v/>
      </c>
      <c r="H69" s="1" t="str" cm="1">
        <f t="array" ref="H69">IF(G69&lt;&gt;"",INDEX(C:C,F69),"")</f>
        <v/>
      </c>
      <c r="N69" s="1"/>
    </row>
    <row r="70" spans="1:14" x14ac:dyDescent="0.2">
      <c r="A70" t="str">
        <f>IFERROR(MATCH(4,INDEX('Medarbetare År 1'!B:B,A69+1):INDEX('Medarbetare År 1'!B:B,A69+5000),0)+A69,"")</f>
        <v/>
      </c>
      <c r="B70" t="str" cm="1">
        <f t="array" ref="B70">IF(A70&lt;&gt;"",INDEX('Medarbetare År 1'!A:A,'Steg 4 År 1'!A70),"")</f>
        <v/>
      </c>
      <c r="C70" t="str" cm="1">
        <f t="array" ref="C70">IF(A70&lt;&gt;"",INDEX('Medarbetare År 1'!C:C,A70),"")</f>
        <v/>
      </c>
      <c r="F70" s="2" t="str">
        <f>IFERROR(MATCH(Diagram!D$8,INDEX('Steg 4 År 1'!B:B,F69+1):INDEX('Steg 4 År 1'!B:B,F69+5000),0)+F69,"")</f>
        <v/>
      </c>
      <c r="G70" s="1" t="str" cm="1">
        <f t="array" ref="G70">IF(F70&lt;&gt;"",INDEX(B:B,F70),"")</f>
        <v/>
      </c>
      <c r="H70" s="1" t="str" cm="1">
        <f t="array" ref="H70">IF(G70&lt;&gt;"",INDEX(C:C,F70),"")</f>
        <v/>
      </c>
      <c r="N70" s="1"/>
    </row>
    <row r="71" spans="1:14" x14ac:dyDescent="0.2">
      <c r="A71" t="str">
        <f>IFERROR(MATCH(4,INDEX('Medarbetare År 1'!B:B,A70+1):INDEX('Medarbetare År 1'!B:B,A70+5000),0)+A70,"")</f>
        <v/>
      </c>
      <c r="B71" t="str" cm="1">
        <f t="array" ref="B71">IF(A71&lt;&gt;"",INDEX('Medarbetare År 1'!A:A,'Steg 4 År 1'!A71),"")</f>
        <v/>
      </c>
      <c r="C71" t="str" cm="1">
        <f t="array" ref="C71">IF(A71&lt;&gt;"",INDEX('Medarbetare År 1'!C:C,A71),"")</f>
        <v/>
      </c>
      <c r="F71" s="2" t="str">
        <f>IFERROR(MATCH(Diagram!D$8,INDEX('Steg 4 År 1'!B:B,F70+1):INDEX('Steg 4 År 1'!B:B,F70+5000),0)+F70,"")</f>
        <v/>
      </c>
      <c r="G71" s="1" t="str" cm="1">
        <f t="array" ref="G71">IF(F71&lt;&gt;"",INDEX(B:B,F71),"")</f>
        <v/>
      </c>
      <c r="H71" s="1" t="str" cm="1">
        <f t="array" ref="H71">IF(G71&lt;&gt;"",INDEX(C:C,F71),"")</f>
        <v/>
      </c>
      <c r="N71" s="1"/>
    </row>
    <row r="72" spans="1:14" x14ac:dyDescent="0.2">
      <c r="A72" t="str">
        <f>IFERROR(MATCH(4,INDEX('Medarbetare År 1'!B:B,A71+1):INDEX('Medarbetare År 1'!B:B,A71+5000),0)+A71,"")</f>
        <v/>
      </c>
      <c r="B72" t="str" cm="1">
        <f t="array" ref="B72">IF(A72&lt;&gt;"",INDEX('Medarbetare År 1'!A:A,'Steg 4 År 1'!A72),"")</f>
        <v/>
      </c>
      <c r="C72" t="str" cm="1">
        <f t="array" ref="C72">IF(A72&lt;&gt;"",INDEX('Medarbetare År 1'!C:C,A72),"")</f>
        <v/>
      </c>
      <c r="F72" s="2" t="str">
        <f>IFERROR(MATCH(Diagram!D$8,INDEX('Steg 4 År 1'!B:B,F71+1):INDEX('Steg 4 År 1'!B:B,F71+5000),0)+F71,"")</f>
        <v/>
      </c>
      <c r="G72" s="1" t="str" cm="1">
        <f t="array" ref="G72">IF(F72&lt;&gt;"",INDEX(B:B,F72),"")</f>
        <v/>
      </c>
      <c r="H72" s="1" t="str" cm="1">
        <f t="array" ref="H72">IF(G72&lt;&gt;"",INDEX(C:C,F72),"")</f>
        <v/>
      </c>
      <c r="N72" s="1"/>
    </row>
    <row r="73" spans="1:14" x14ac:dyDescent="0.2">
      <c r="A73" t="str">
        <f>IFERROR(MATCH(4,INDEX('Medarbetare År 1'!B:B,A72+1):INDEX('Medarbetare År 1'!B:B,A72+5000),0)+A72,"")</f>
        <v/>
      </c>
      <c r="B73" t="str" cm="1">
        <f t="array" ref="B73">IF(A73&lt;&gt;"",INDEX('Medarbetare År 1'!A:A,'Steg 4 År 1'!A73),"")</f>
        <v/>
      </c>
      <c r="C73" t="str" cm="1">
        <f t="array" ref="C73">IF(A73&lt;&gt;"",INDEX('Medarbetare År 1'!C:C,A73),"")</f>
        <v/>
      </c>
      <c r="F73" s="2" t="str">
        <f>IFERROR(MATCH(Diagram!D$8,INDEX('Steg 4 År 1'!B:B,F72+1):INDEX('Steg 4 År 1'!B:B,F72+5000),0)+F72,"")</f>
        <v/>
      </c>
      <c r="G73" s="1" t="str" cm="1">
        <f t="array" ref="G73">IF(F73&lt;&gt;"",INDEX(B:B,F73),"")</f>
        <v/>
      </c>
      <c r="H73" s="1" t="str" cm="1">
        <f t="array" ref="H73">IF(G73&lt;&gt;"",INDEX(C:C,F73),"")</f>
        <v/>
      </c>
      <c r="N73" s="1"/>
    </row>
    <row r="74" spans="1:14" x14ac:dyDescent="0.2">
      <c r="A74" t="str">
        <f>IFERROR(MATCH(4,INDEX('Medarbetare År 1'!B:B,A73+1):INDEX('Medarbetare År 1'!B:B,A73+5000),0)+A73,"")</f>
        <v/>
      </c>
      <c r="B74" t="str" cm="1">
        <f t="array" ref="B74">IF(A74&lt;&gt;"",INDEX('Medarbetare År 1'!A:A,'Steg 4 År 1'!A74),"")</f>
        <v/>
      </c>
      <c r="C74" t="str" cm="1">
        <f t="array" ref="C74">IF(A74&lt;&gt;"",INDEX('Medarbetare År 1'!C:C,A74),"")</f>
        <v/>
      </c>
      <c r="F74" s="2" t="str">
        <f>IFERROR(MATCH(Diagram!D$8,INDEX('Steg 4 År 1'!B:B,F73+1):INDEX('Steg 4 År 1'!B:B,F73+5000),0)+F73,"")</f>
        <v/>
      </c>
      <c r="G74" s="1" t="str" cm="1">
        <f t="array" ref="G74">IF(F74&lt;&gt;"",INDEX(B:B,F74),"")</f>
        <v/>
      </c>
      <c r="H74" s="1" t="str" cm="1">
        <f t="array" ref="H74">IF(G74&lt;&gt;"",INDEX(C:C,F74),"")</f>
        <v/>
      </c>
      <c r="N74" s="1"/>
    </row>
    <row r="75" spans="1:14" x14ac:dyDescent="0.2">
      <c r="A75" t="str">
        <f>IFERROR(MATCH(4,INDEX('Medarbetare År 1'!B:B,A74+1):INDEX('Medarbetare År 1'!B:B,A74+5000),0)+A74,"")</f>
        <v/>
      </c>
      <c r="B75" t="str" cm="1">
        <f t="array" ref="B75">IF(A75&lt;&gt;"",INDEX('Medarbetare År 1'!A:A,'Steg 4 År 1'!A75),"")</f>
        <v/>
      </c>
      <c r="C75" t="str" cm="1">
        <f t="array" ref="C75">IF(A75&lt;&gt;"",INDEX('Medarbetare År 1'!C:C,A75),"")</f>
        <v/>
      </c>
      <c r="F75" s="2" t="str">
        <f>IFERROR(MATCH(Diagram!D$8,INDEX('Steg 4 År 1'!B:B,F74+1):INDEX('Steg 4 År 1'!B:B,F74+5000),0)+F74,"")</f>
        <v/>
      </c>
      <c r="G75" s="1" t="str" cm="1">
        <f t="array" ref="G75">IF(F75&lt;&gt;"",INDEX(B:B,F75),"")</f>
        <v/>
      </c>
      <c r="H75" s="1" t="str" cm="1">
        <f t="array" ref="H75">IF(G75&lt;&gt;"",INDEX(C:C,F75),"")</f>
        <v/>
      </c>
      <c r="N75" s="1"/>
    </row>
    <row r="76" spans="1:14" x14ac:dyDescent="0.2">
      <c r="A76" t="str">
        <f>IFERROR(MATCH(4,INDEX('Medarbetare År 1'!B:B,A75+1):INDEX('Medarbetare År 1'!B:B,A75+5000),0)+A75,"")</f>
        <v/>
      </c>
      <c r="B76" t="str" cm="1">
        <f t="array" ref="B76">IF(A76&lt;&gt;"",INDEX('Medarbetare År 1'!A:A,'Steg 4 År 1'!A76),"")</f>
        <v/>
      </c>
      <c r="C76" t="str" cm="1">
        <f t="array" ref="C76">IF(A76&lt;&gt;"",INDEX('Medarbetare År 1'!C:C,A76),"")</f>
        <v/>
      </c>
      <c r="F76" s="2" t="str">
        <f>IFERROR(MATCH(Diagram!D$8,INDEX('Steg 4 År 1'!B:B,F75+1):INDEX('Steg 4 År 1'!B:B,F75+5000),0)+F75,"")</f>
        <v/>
      </c>
      <c r="G76" s="1" t="str" cm="1">
        <f t="array" ref="G76">IF(F76&lt;&gt;"",INDEX(B:B,F76),"")</f>
        <v/>
      </c>
      <c r="H76" s="1" t="str" cm="1">
        <f t="array" ref="H76">IF(G76&lt;&gt;"",INDEX(C:C,F76),"")</f>
        <v/>
      </c>
      <c r="N76" s="1"/>
    </row>
    <row r="77" spans="1:14" x14ac:dyDescent="0.2">
      <c r="A77" t="str">
        <f>IFERROR(MATCH(4,INDEX('Medarbetare År 1'!B:B,A76+1):INDEX('Medarbetare År 1'!B:B,A76+5000),0)+A76,"")</f>
        <v/>
      </c>
      <c r="B77" t="str" cm="1">
        <f t="array" ref="B77">IF(A77&lt;&gt;"",INDEX('Medarbetare År 1'!A:A,'Steg 4 År 1'!A77),"")</f>
        <v/>
      </c>
      <c r="C77" t="str" cm="1">
        <f t="array" ref="C77">IF(A77&lt;&gt;"",INDEX('Medarbetare År 1'!C:C,A77),"")</f>
        <v/>
      </c>
      <c r="F77" s="2" t="str">
        <f>IFERROR(MATCH(Diagram!D$8,INDEX('Steg 4 År 1'!B:B,F76+1):INDEX('Steg 4 År 1'!B:B,F76+5000),0)+F76,"")</f>
        <v/>
      </c>
      <c r="G77" s="1" t="str" cm="1">
        <f t="array" ref="G77">IF(F77&lt;&gt;"",INDEX(B:B,F77),"")</f>
        <v/>
      </c>
      <c r="H77" s="1" t="str" cm="1">
        <f t="array" ref="H77">IF(G77&lt;&gt;"",INDEX(C:C,F77),"")</f>
        <v/>
      </c>
      <c r="N77" s="1"/>
    </row>
    <row r="78" spans="1:14" x14ac:dyDescent="0.2">
      <c r="A78" t="str">
        <f>IFERROR(MATCH(4,INDEX('Medarbetare År 1'!B:B,A77+1):INDEX('Medarbetare År 1'!B:B,A77+5000),0)+A77,"")</f>
        <v/>
      </c>
      <c r="B78" t="str" cm="1">
        <f t="array" ref="B78">IF(A78&lt;&gt;"",INDEX('Medarbetare År 1'!A:A,'Steg 4 År 1'!A78),"")</f>
        <v/>
      </c>
      <c r="C78" t="str" cm="1">
        <f t="array" ref="C78">IF(A78&lt;&gt;"",INDEX('Medarbetare År 1'!C:C,A78),"")</f>
        <v/>
      </c>
      <c r="F78" s="2" t="str">
        <f>IFERROR(MATCH(Diagram!D$8,INDEX('Steg 4 År 1'!B:B,F77+1):INDEX('Steg 4 År 1'!B:B,F77+5000),0)+F77,"")</f>
        <v/>
      </c>
      <c r="G78" s="1" t="str" cm="1">
        <f t="array" ref="G78">IF(F78&lt;&gt;"",INDEX(B:B,F78),"")</f>
        <v/>
      </c>
      <c r="H78" s="1" t="str" cm="1">
        <f t="array" ref="H78">IF(G78&lt;&gt;"",INDEX(C:C,F78),"")</f>
        <v/>
      </c>
      <c r="N78" s="1"/>
    </row>
    <row r="79" spans="1:14" x14ac:dyDescent="0.2">
      <c r="A79" t="str">
        <f>IFERROR(MATCH(4,INDEX('Medarbetare År 1'!B:B,A78+1):INDEX('Medarbetare År 1'!B:B,A78+5000),0)+A78,"")</f>
        <v/>
      </c>
      <c r="B79" t="str" cm="1">
        <f t="array" ref="B79">IF(A79&lt;&gt;"",INDEX('Medarbetare År 1'!A:A,'Steg 4 År 1'!A79),"")</f>
        <v/>
      </c>
      <c r="C79" t="str" cm="1">
        <f t="array" ref="C79">IF(A79&lt;&gt;"",INDEX('Medarbetare År 1'!C:C,A79),"")</f>
        <v/>
      </c>
      <c r="F79" s="2" t="str">
        <f>IFERROR(MATCH(Diagram!D$8,INDEX('Steg 4 År 1'!B:B,F78+1):INDEX('Steg 4 År 1'!B:B,F78+5000),0)+F78,"")</f>
        <v/>
      </c>
      <c r="G79" s="1" t="str" cm="1">
        <f t="array" ref="G79">IF(F79&lt;&gt;"",INDEX(B:B,F79),"")</f>
        <v/>
      </c>
      <c r="H79" s="1" t="str" cm="1">
        <f t="array" ref="H79">IF(G79&lt;&gt;"",INDEX(C:C,F79),"")</f>
        <v/>
      </c>
      <c r="N79" s="1"/>
    </row>
    <row r="80" spans="1:14" x14ac:dyDescent="0.2">
      <c r="A80" t="str">
        <f>IFERROR(MATCH(4,INDEX('Medarbetare År 1'!B:B,A79+1):INDEX('Medarbetare År 1'!B:B,A79+5000),0)+A79,"")</f>
        <v/>
      </c>
      <c r="B80" t="str" cm="1">
        <f t="array" ref="B80">IF(A80&lt;&gt;"",INDEX('Medarbetare År 1'!A:A,'Steg 4 År 1'!A80),"")</f>
        <v/>
      </c>
      <c r="C80" t="str" cm="1">
        <f t="array" ref="C80">IF(A80&lt;&gt;"",INDEX('Medarbetare År 1'!C:C,A80),"")</f>
        <v/>
      </c>
      <c r="F80" s="2" t="str">
        <f>IFERROR(MATCH(Diagram!D$8,INDEX('Steg 4 År 1'!B:B,F79+1):INDEX('Steg 4 År 1'!B:B,F79+5000),0)+F79,"")</f>
        <v/>
      </c>
      <c r="G80" s="1" t="str" cm="1">
        <f t="array" ref="G80">IF(F80&lt;&gt;"",INDEX(B:B,F80),"")</f>
        <v/>
      </c>
      <c r="H80" s="1" t="str" cm="1">
        <f t="array" ref="H80">IF(G80&lt;&gt;"",INDEX(C:C,F80),"")</f>
        <v/>
      </c>
      <c r="N80" s="1"/>
    </row>
    <row r="81" spans="1:14" x14ac:dyDescent="0.2">
      <c r="A81" t="str">
        <f>IFERROR(MATCH(4,INDEX('Medarbetare År 1'!B:B,A80+1):INDEX('Medarbetare År 1'!B:B,A80+5000),0)+A80,"")</f>
        <v/>
      </c>
      <c r="B81" t="str" cm="1">
        <f t="array" ref="B81">IF(A81&lt;&gt;"",INDEX('Medarbetare År 1'!A:A,'Steg 4 År 1'!A81),"")</f>
        <v/>
      </c>
      <c r="C81" t="str" cm="1">
        <f t="array" ref="C81">IF(A81&lt;&gt;"",INDEX('Medarbetare År 1'!C:C,A81),"")</f>
        <v/>
      </c>
      <c r="F81" s="2" t="str">
        <f>IFERROR(MATCH(Diagram!D$8,INDEX('Steg 4 År 1'!B:B,F80+1):INDEX('Steg 4 År 1'!B:B,F80+5000),0)+F80,"")</f>
        <v/>
      </c>
      <c r="G81" s="1" t="str" cm="1">
        <f t="array" ref="G81">IF(F81&lt;&gt;"",INDEX(B:B,F81),"")</f>
        <v/>
      </c>
      <c r="H81" s="1" t="str" cm="1">
        <f t="array" ref="H81">IF(G81&lt;&gt;"",INDEX(C:C,F81),"")</f>
        <v/>
      </c>
      <c r="N81" s="1"/>
    </row>
    <row r="82" spans="1:14" x14ac:dyDescent="0.2">
      <c r="A82" t="str">
        <f>IFERROR(MATCH(4,INDEX('Medarbetare År 1'!B:B,A81+1):INDEX('Medarbetare År 1'!B:B,A81+5000),0)+A81,"")</f>
        <v/>
      </c>
      <c r="B82" t="str" cm="1">
        <f t="array" ref="B82">IF(A82&lt;&gt;"",INDEX('Medarbetare År 1'!A:A,'Steg 4 År 1'!A82),"")</f>
        <v/>
      </c>
      <c r="C82" t="str" cm="1">
        <f t="array" ref="C82">IF(A82&lt;&gt;"",INDEX('Medarbetare År 1'!C:C,A82),"")</f>
        <v/>
      </c>
      <c r="F82" s="2" t="str">
        <f>IFERROR(MATCH(Diagram!D$8,INDEX('Steg 4 År 1'!B:B,F81+1):INDEX('Steg 4 År 1'!B:B,F81+5000),0)+F81,"")</f>
        <v/>
      </c>
      <c r="G82" s="1" t="str" cm="1">
        <f t="array" ref="G82">IF(F82&lt;&gt;"",INDEX(B:B,F82),"")</f>
        <v/>
      </c>
      <c r="H82" s="1" t="str" cm="1">
        <f t="array" ref="H82">IF(G82&lt;&gt;"",INDEX(C:C,F82),"")</f>
        <v/>
      </c>
      <c r="N82" s="1"/>
    </row>
    <row r="83" spans="1:14" x14ac:dyDescent="0.2">
      <c r="A83" t="str">
        <f>IFERROR(MATCH(4,INDEX('Medarbetare År 1'!B:B,A82+1):INDEX('Medarbetare År 1'!B:B,A82+5000),0)+A82,"")</f>
        <v/>
      </c>
      <c r="B83" t="str" cm="1">
        <f t="array" ref="B83">IF(A83&lt;&gt;"",INDEX('Medarbetare År 1'!A:A,'Steg 4 År 1'!A83),"")</f>
        <v/>
      </c>
      <c r="C83" t="str" cm="1">
        <f t="array" ref="C83">IF(A83&lt;&gt;"",INDEX('Medarbetare År 1'!C:C,A83),"")</f>
        <v/>
      </c>
      <c r="F83" s="2" t="str">
        <f>IFERROR(MATCH(Diagram!D$8,INDEX('Steg 4 År 1'!B:B,F82+1):INDEX('Steg 4 År 1'!B:B,F82+5000),0)+F82,"")</f>
        <v/>
      </c>
      <c r="G83" s="1" t="str" cm="1">
        <f t="array" ref="G83">IF(F83&lt;&gt;"",INDEX(B:B,F83),"")</f>
        <v/>
      </c>
      <c r="H83" s="1" t="str" cm="1">
        <f t="array" ref="H83">IF(G83&lt;&gt;"",INDEX(C:C,F83),"")</f>
        <v/>
      </c>
      <c r="N83" s="1"/>
    </row>
    <row r="84" spans="1:14" x14ac:dyDescent="0.2">
      <c r="A84" t="str">
        <f>IFERROR(MATCH(4,INDEX('Medarbetare År 1'!B:B,A83+1):INDEX('Medarbetare År 1'!B:B,A83+5000),0)+A83,"")</f>
        <v/>
      </c>
      <c r="B84" t="str" cm="1">
        <f t="array" ref="B84">IF(A84&lt;&gt;"",INDEX('Medarbetare År 1'!A:A,'Steg 4 År 1'!A84),"")</f>
        <v/>
      </c>
      <c r="C84" t="str" cm="1">
        <f t="array" ref="C84">IF(A84&lt;&gt;"",INDEX('Medarbetare År 1'!C:C,A84),"")</f>
        <v/>
      </c>
      <c r="F84" s="2" t="str">
        <f>IFERROR(MATCH(Diagram!D$8,INDEX('Steg 4 År 1'!B:B,F83+1):INDEX('Steg 4 År 1'!B:B,F83+5000),0)+F83,"")</f>
        <v/>
      </c>
      <c r="G84" s="1" t="str" cm="1">
        <f t="array" ref="G84">IF(F84&lt;&gt;"",INDEX(B:B,F84),"")</f>
        <v/>
      </c>
      <c r="H84" s="1" t="str" cm="1">
        <f t="array" ref="H84">IF(G84&lt;&gt;"",INDEX(C:C,F84),"")</f>
        <v/>
      </c>
      <c r="N84" s="1"/>
    </row>
    <row r="85" spans="1:14" x14ac:dyDescent="0.2">
      <c r="A85" t="str">
        <f>IFERROR(MATCH(4,INDEX('Medarbetare År 1'!B:B,A84+1):INDEX('Medarbetare År 1'!B:B,A84+5000),0)+A84,"")</f>
        <v/>
      </c>
      <c r="B85" t="str" cm="1">
        <f t="array" ref="B85">IF(A85&lt;&gt;"",INDEX('Medarbetare År 1'!A:A,'Steg 4 År 1'!A85),"")</f>
        <v/>
      </c>
      <c r="C85" t="str" cm="1">
        <f t="array" ref="C85">IF(A85&lt;&gt;"",INDEX('Medarbetare År 1'!C:C,A85),"")</f>
        <v/>
      </c>
      <c r="F85" s="2" t="str">
        <f>IFERROR(MATCH(Diagram!D$8,INDEX('Steg 4 År 1'!B:B,F84+1):INDEX('Steg 4 År 1'!B:B,F84+5000),0)+F84,"")</f>
        <v/>
      </c>
      <c r="G85" s="1" t="str" cm="1">
        <f t="array" ref="G85">IF(F85&lt;&gt;"",INDEX(B:B,F85),"")</f>
        <v/>
      </c>
      <c r="H85" s="1" t="str" cm="1">
        <f t="array" ref="H85">IF(G85&lt;&gt;"",INDEX(C:C,F85),"")</f>
        <v/>
      </c>
      <c r="N85" s="1"/>
    </row>
    <row r="86" spans="1:14" x14ac:dyDescent="0.2">
      <c r="A86" t="str">
        <f>IFERROR(MATCH(4,INDEX('Medarbetare År 1'!B:B,A85+1):INDEX('Medarbetare År 1'!B:B,A85+5000),0)+A85,"")</f>
        <v/>
      </c>
      <c r="B86" t="str" cm="1">
        <f t="array" ref="B86">IF(A86&lt;&gt;"",INDEX('Medarbetare År 1'!A:A,'Steg 4 År 1'!A86),"")</f>
        <v/>
      </c>
      <c r="C86" t="str" cm="1">
        <f t="array" ref="C86">IF(A86&lt;&gt;"",INDEX('Medarbetare År 1'!C:C,A86),"")</f>
        <v/>
      </c>
      <c r="F86" s="2" t="str">
        <f>IFERROR(MATCH(Diagram!D$8,INDEX('Steg 4 År 1'!B:B,F85+1):INDEX('Steg 4 År 1'!B:B,F85+5000),0)+F85,"")</f>
        <v/>
      </c>
      <c r="G86" s="1" t="str" cm="1">
        <f t="array" ref="G86">IF(F86&lt;&gt;"",INDEX(B:B,F86),"")</f>
        <v/>
      </c>
      <c r="H86" s="1" t="str" cm="1">
        <f t="array" ref="H86">IF(G86&lt;&gt;"",INDEX(C:C,F86),"")</f>
        <v/>
      </c>
      <c r="N86" s="1"/>
    </row>
    <row r="87" spans="1:14" x14ac:dyDescent="0.2">
      <c r="A87" t="str">
        <f>IFERROR(MATCH(4,INDEX('Medarbetare År 1'!B:B,A86+1):INDEX('Medarbetare År 1'!B:B,A86+5000),0)+A86,"")</f>
        <v/>
      </c>
      <c r="B87" t="str" cm="1">
        <f t="array" ref="B87">IF(A87&lt;&gt;"",INDEX('Medarbetare År 1'!A:A,'Steg 4 År 1'!A87),"")</f>
        <v/>
      </c>
      <c r="C87" t="str" cm="1">
        <f t="array" ref="C87">IF(A87&lt;&gt;"",INDEX('Medarbetare År 1'!C:C,A87),"")</f>
        <v/>
      </c>
      <c r="F87" s="2" t="str">
        <f>IFERROR(MATCH(Diagram!D$8,INDEX('Steg 4 År 1'!B:B,F86+1):INDEX('Steg 4 År 1'!B:B,F86+5000),0)+F86,"")</f>
        <v/>
      </c>
      <c r="G87" s="1" t="str" cm="1">
        <f t="array" ref="G87">IF(F87&lt;&gt;"",INDEX(B:B,F87),"")</f>
        <v/>
      </c>
      <c r="H87" s="1" t="str" cm="1">
        <f t="array" ref="H87">IF(G87&lt;&gt;"",INDEX(C:C,F87),"")</f>
        <v/>
      </c>
      <c r="N87" s="1"/>
    </row>
    <row r="88" spans="1:14" x14ac:dyDescent="0.2">
      <c r="A88" t="str">
        <f>IFERROR(MATCH(4,INDEX('Medarbetare År 1'!B:B,A87+1):INDEX('Medarbetare År 1'!B:B,A87+5000),0)+A87,"")</f>
        <v/>
      </c>
      <c r="B88" t="str" cm="1">
        <f t="array" ref="B88">IF(A88&lt;&gt;"",INDEX('Medarbetare År 1'!A:A,'Steg 4 År 1'!A88),"")</f>
        <v/>
      </c>
      <c r="C88" t="str" cm="1">
        <f t="array" ref="C88">IF(A88&lt;&gt;"",INDEX('Medarbetare År 1'!C:C,A88),"")</f>
        <v/>
      </c>
      <c r="F88" s="2" t="str">
        <f>IFERROR(MATCH(Diagram!D$8,INDEX('Steg 4 År 1'!B:B,F87+1):INDEX('Steg 4 År 1'!B:B,F87+5000),0)+F87,"")</f>
        <v/>
      </c>
      <c r="G88" s="1" t="str" cm="1">
        <f t="array" ref="G88">IF(F88&lt;&gt;"",INDEX(B:B,F88),"")</f>
        <v/>
      </c>
      <c r="H88" s="1" t="str" cm="1">
        <f t="array" ref="H88">IF(G88&lt;&gt;"",INDEX(C:C,F88),"")</f>
        <v/>
      </c>
      <c r="N88" s="1"/>
    </row>
    <row r="89" spans="1:14" x14ac:dyDescent="0.2">
      <c r="A89" t="str">
        <f>IFERROR(MATCH(4,INDEX('Medarbetare År 1'!B:B,A88+1):INDEX('Medarbetare År 1'!B:B,A88+5000),0)+A88,"")</f>
        <v/>
      </c>
      <c r="B89" t="str" cm="1">
        <f t="array" ref="B89">IF(A89&lt;&gt;"",INDEX('Medarbetare År 1'!A:A,'Steg 4 År 1'!A89),"")</f>
        <v/>
      </c>
      <c r="C89" t="str" cm="1">
        <f t="array" ref="C89">IF(A89&lt;&gt;"",INDEX('Medarbetare År 1'!C:C,A89),"")</f>
        <v/>
      </c>
      <c r="F89" s="2" t="str">
        <f>IFERROR(MATCH(Diagram!D$8,INDEX('Steg 4 År 1'!B:B,F88+1):INDEX('Steg 4 År 1'!B:B,F88+5000),0)+F88,"")</f>
        <v/>
      </c>
      <c r="G89" s="1" t="str" cm="1">
        <f t="array" ref="G89">IF(F89&lt;&gt;"",INDEX(B:B,F89),"")</f>
        <v/>
      </c>
      <c r="H89" s="1" t="str" cm="1">
        <f t="array" ref="H89">IF(G89&lt;&gt;"",INDEX(C:C,F89),"")</f>
        <v/>
      </c>
      <c r="N89" s="1"/>
    </row>
    <row r="90" spans="1:14" x14ac:dyDescent="0.2">
      <c r="A90" t="str">
        <f>IFERROR(MATCH(4,INDEX('Medarbetare År 1'!B:B,A89+1):INDEX('Medarbetare År 1'!B:B,A89+5000),0)+A89,"")</f>
        <v/>
      </c>
      <c r="B90" t="str" cm="1">
        <f t="array" ref="B90">IF(A90&lt;&gt;"",INDEX('Medarbetare År 1'!A:A,'Steg 4 År 1'!A90),"")</f>
        <v/>
      </c>
      <c r="C90" t="str" cm="1">
        <f t="array" ref="C90">IF(A90&lt;&gt;"",INDEX('Medarbetare År 1'!C:C,A90),"")</f>
        <v/>
      </c>
      <c r="F90" s="2" t="str">
        <f>IFERROR(MATCH(Diagram!D$8,INDEX('Steg 4 År 1'!B:B,F89+1):INDEX('Steg 4 År 1'!B:B,F89+5000),0)+F89,"")</f>
        <v/>
      </c>
      <c r="G90" s="1" t="str" cm="1">
        <f t="array" ref="G90">IF(F90&lt;&gt;"",INDEX(B:B,F90),"")</f>
        <v/>
      </c>
      <c r="H90" s="1" t="str" cm="1">
        <f t="array" ref="H90">IF(G90&lt;&gt;"",INDEX(C:C,F90),"")</f>
        <v/>
      </c>
      <c r="N90" s="1"/>
    </row>
    <row r="91" spans="1:14" x14ac:dyDescent="0.2">
      <c r="A91" t="str">
        <f>IFERROR(MATCH(4,INDEX('Medarbetare År 1'!B:B,A90+1):INDEX('Medarbetare År 1'!B:B,A90+5000),0)+A90,"")</f>
        <v/>
      </c>
      <c r="B91" t="str" cm="1">
        <f t="array" ref="B91">IF(A91&lt;&gt;"",INDEX('Medarbetare År 1'!A:A,'Steg 4 År 1'!A91),"")</f>
        <v/>
      </c>
      <c r="C91" t="str" cm="1">
        <f t="array" ref="C91">IF(A91&lt;&gt;"",INDEX('Medarbetare År 1'!C:C,A91),"")</f>
        <v/>
      </c>
      <c r="F91" s="2" t="str">
        <f>IFERROR(MATCH(Diagram!D$8,INDEX('Steg 4 År 1'!B:B,F90+1):INDEX('Steg 4 År 1'!B:B,F90+5000),0)+F90,"")</f>
        <v/>
      </c>
      <c r="G91" s="1" t="str" cm="1">
        <f t="array" ref="G91">IF(F91&lt;&gt;"",INDEX(B:B,F91),"")</f>
        <v/>
      </c>
      <c r="H91" s="1" t="str" cm="1">
        <f t="array" ref="H91">IF(G91&lt;&gt;"",INDEX(C:C,F91),"")</f>
        <v/>
      </c>
      <c r="N91" s="1"/>
    </row>
    <row r="92" spans="1:14" x14ac:dyDescent="0.2">
      <c r="A92" t="str">
        <f>IFERROR(MATCH(4,INDEX('Medarbetare År 1'!B:B,A91+1):INDEX('Medarbetare År 1'!B:B,A91+5000),0)+A91,"")</f>
        <v/>
      </c>
      <c r="B92" t="str" cm="1">
        <f t="array" ref="B92">IF(A92&lt;&gt;"",INDEX('Medarbetare År 1'!A:A,'Steg 4 År 1'!A92),"")</f>
        <v/>
      </c>
      <c r="C92" t="str" cm="1">
        <f t="array" ref="C92">IF(A92&lt;&gt;"",INDEX('Medarbetare År 1'!C:C,A92),"")</f>
        <v/>
      </c>
      <c r="F92" s="2" t="str">
        <f>IFERROR(MATCH(Diagram!D$8,INDEX('Steg 4 År 1'!B:B,F91+1):INDEX('Steg 4 År 1'!B:B,F91+5000),0)+F91,"")</f>
        <v/>
      </c>
      <c r="G92" s="1" t="str" cm="1">
        <f t="array" ref="G92">IF(F92&lt;&gt;"",INDEX(B:B,F92),"")</f>
        <v/>
      </c>
      <c r="H92" s="1" t="str" cm="1">
        <f t="array" ref="H92">IF(G92&lt;&gt;"",INDEX(C:C,F92),"")</f>
        <v/>
      </c>
      <c r="N92" s="1"/>
    </row>
    <row r="93" spans="1:14" x14ac:dyDescent="0.2">
      <c r="A93" t="str">
        <f>IFERROR(MATCH(4,INDEX('Medarbetare År 1'!B:B,A92+1):INDEX('Medarbetare År 1'!B:B,A92+5000),0)+A92,"")</f>
        <v/>
      </c>
      <c r="B93" t="str" cm="1">
        <f t="array" ref="B93">IF(A93&lt;&gt;"",INDEX('Medarbetare År 1'!A:A,'Steg 4 År 1'!A93),"")</f>
        <v/>
      </c>
      <c r="C93" t="str" cm="1">
        <f t="array" ref="C93">IF(A93&lt;&gt;"",INDEX('Medarbetare År 1'!C:C,A93),"")</f>
        <v/>
      </c>
      <c r="F93" s="2" t="str">
        <f>IFERROR(MATCH(Diagram!D$8,INDEX('Steg 4 År 1'!B:B,F92+1):INDEX('Steg 4 År 1'!B:B,F92+5000),0)+F92,"")</f>
        <v/>
      </c>
      <c r="G93" s="1" t="str" cm="1">
        <f t="array" ref="G93">IF(F93&lt;&gt;"",INDEX(B:B,F93),"")</f>
        <v/>
      </c>
      <c r="H93" s="1" t="str" cm="1">
        <f t="array" ref="H93">IF(G93&lt;&gt;"",INDEX(C:C,F93),"")</f>
        <v/>
      </c>
      <c r="N93" s="1"/>
    </row>
    <row r="94" spans="1:14" x14ac:dyDescent="0.2">
      <c r="A94" t="str">
        <f>IFERROR(MATCH(4,INDEX('Medarbetare År 1'!B:B,A93+1):INDEX('Medarbetare År 1'!B:B,A93+5000),0)+A93,"")</f>
        <v/>
      </c>
      <c r="B94" t="str" cm="1">
        <f t="array" ref="B94">IF(A94&lt;&gt;"",INDEX('Medarbetare År 1'!A:A,'Steg 4 År 1'!A94),"")</f>
        <v/>
      </c>
      <c r="C94" t="str" cm="1">
        <f t="array" ref="C94">IF(A94&lt;&gt;"",INDEX('Medarbetare År 1'!C:C,A94),"")</f>
        <v/>
      </c>
      <c r="F94" s="2" t="str">
        <f>IFERROR(MATCH(Diagram!D$8,INDEX('Steg 4 År 1'!B:B,F93+1):INDEX('Steg 4 År 1'!B:B,F93+5000),0)+F93,"")</f>
        <v/>
      </c>
      <c r="G94" s="1" t="str" cm="1">
        <f t="array" ref="G94">IF(F94&lt;&gt;"",INDEX(B:B,F94),"")</f>
        <v/>
      </c>
      <c r="H94" s="1" t="str" cm="1">
        <f t="array" ref="H94">IF(G94&lt;&gt;"",INDEX(C:C,F94),"")</f>
        <v/>
      </c>
      <c r="N94" s="1"/>
    </row>
    <row r="95" spans="1:14" x14ac:dyDescent="0.2">
      <c r="A95" t="str">
        <f>IFERROR(MATCH(4,INDEX('Medarbetare År 1'!B:B,A94+1):INDEX('Medarbetare År 1'!B:B,A94+5000),0)+A94,"")</f>
        <v/>
      </c>
      <c r="B95" t="str" cm="1">
        <f t="array" ref="B95">IF(A95&lt;&gt;"",INDEX('Medarbetare År 1'!A:A,'Steg 4 År 1'!A95),"")</f>
        <v/>
      </c>
      <c r="C95" t="str" cm="1">
        <f t="array" ref="C95">IF(A95&lt;&gt;"",INDEX('Medarbetare År 1'!C:C,A95),"")</f>
        <v/>
      </c>
      <c r="F95" s="2" t="str">
        <f>IFERROR(MATCH(Diagram!D$8,INDEX('Steg 4 År 1'!B:B,F94+1):INDEX('Steg 4 År 1'!B:B,F94+5000),0)+F94,"")</f>
        <v/>
      </c>
      <c r="G95" s="1" t="str" cm="1">
        <f t="array" ref="G95">IF(F95&lt;&gt;"",INDEX(B:B,F95),"")</f>
        <v/>
      </c>
      <c r="H95" s="1" t="str" cm="1">
        <f t="array" ref="H95">IF(G95&lt;&gt;"",INDEX(C:C,F95),"")</f>
        <v/>
      </c>
      <c r="N95" s="1"/>
    </row>
    <row r="96" spans="1:14" x14ac:dyDescent="0.2">
      <c r="A96" t="str">
        <f>IFERROR(MATCH(4,INDEX('Medarbetare År 1'!B:B,A95+1):INDEX('Medarbetare År 1'!B:B,A95+5000),0)+A95,"")</f>
        <v/>
      </c>
      <c r="B96" t="str" cm="1">
        <f t="array" ref="B96">IF(A96&lt;&gt;"",INDEX('Medarbetare År 1'!A:A,'Steg 4 År 1'!A96),"")</f>
        <v/>
      </c>
      <c r="C96" t="str" cm="1">
        <f t="array" ref="C96">IF(A96&lt;&gt;"",INDEX('Medarbetare År 1'!C:C,A96),"")</f>
        <v/>
      </c>
      <c r="F96" s="2" t="str">
        <f>IFERROR(MATCH(Diagram!D$8,INDEX('Steg 4 År 1'!B:B,F95+1):INDEX('Steg 4 År 1'!B:B,F95+5000),0)+F95,"")</f>
        <v/>
      </c>
      <c r="G96" s="1" t="str" cm="1">
        <f t="array" ref="G96">IF(F96&lt;&gt;"",INDEX(B:B,F96),"")</f>
        <v/>
      </c>
      <c r="H96" s="1" t="str" cm="1">
        <f t="array" ref="H96">IF(G96&lt;&gt;"",INDEX(C:C,F96),"")</f>
        <v/>
      </c>
      <c r="N96" s="1"/>
    </row>
    <row r="97" spans="1:14" x14ac:dyDescent="0.2">
      <c r="A97" t="str">
        <f>IFERROR(MATCH(4,INDEX('Medarbetare År 1'!B:B,A96+1):INDEX('Medarbetare År 1'!B:B,A96+5000),0)+A96,"")</f>
        <v/>
      </c>
      <c r="B97" t="str" cm="1">
        <f t="array" ref="B97">IF(A97&lt;&gt;"",INDEX('Medarbetare År 1'!A:A,'Steg 4 År 1'!A97),"")</f>
        <v/>
      </c>
      <c r="C97" t="str" cm="1">
        <f t="array" ref="C97">IF(A97&lt;&gt;"",INDEX('Medarbetare År 1'!C:C,A97),"")</f>
        <v/>
      </c>
      <c r="F97" s="2" t="str">
        <f>IFERROR(MATCH(Diagram!D$8,INDEX('Steg 4 År 1'!B:B,F96+1):INDEX('Steg 4 År 1'!B:B,F96+5000),0)+F96,"")</f>
        <v/>
      </c>
      <c r="G97" s="1" t="str" cm="1">
        <f t="array" ref="G97">IF(F97&lt;&gt;"",INDEX(B:B,F97),"")</f>
        <v/>
      </c>
      <c r="H97" s="1" t="str" cm="1">
        <f t="array" ref="H97">IF(G97&lt;&gt;"",INDEX(C:C,F97),"")</f>
        <v/>
      </c>
      <c r="N97" s="1"/>
    </row>
    <row r="98" spans="1:14" x14ac:dyDescent="0.2">
      <c r="A98" t="str">
        <f>IFERROR(MATCH(4,INDEX('Medarbetare År 1'!B:B,A97+1):INDEX('Medarbetare År 1'!B:B,A97+5000),0)+A97,"")</f>
        <v/>
      </c>
      <c r="B98" t="str" cm="1">
        <f t="array" ref="B98">IF(A98&lt;&gt;"",INDEX('Medarbetare År 1'!A:A,'Steg 4 År 1'!A98),"")</f>
        <v/>
      </c>
      <c r="C98" t="str" cm="1">
        <f t="array" ref="C98">IF(A98&lt;&gt;"",INDEX('Medarbetare År 1'!C:C,A98),"")</f>
        <v/>
      </c>
      <c r="F98" s="2" t="str">
        <f>IFERROR(MATCH(Diagram!D$8,INDEX('Steg 4 År 1'!B:B,F97+1):INDEX('Steg 4 År 1'!B:B,F97+5000),0)+F97,"")</f>
        <v/>
      </c>
      <c r="G98" s="1" t="str" cm="1">
        <f t="array" ref="G98">IF(F98&lt;&gt;"",INDEX(B:B,F98),"")</f>
        <v/>
      </c>
      <c r="H98" s="1" t="str" cm="1">
        <f t="array" ref="H98">IF(G98&lt;&gt;"",INDEX(C:C,F98),"")</f>
        <v/>
      </c>
      <c r="N98" s="1"/>
    </row>
    <row r="99" spans="1:14" x14ac:dyDescent="0.2">
      <c r="A99" t="str">
        <f>IFERROR(MATCH(4,INDEX('Medarbetare År 1'!B:B,A98+1):INDEX('Medarbetare År 1'!B:B,A98+5000),0)+A98,"")</f>
        <v/>
      </c>
      <c r="B99" t="str" cm="1">
        <f t="array" ref="B99">IF(A99&lt;&gt;"",INDEX('Medarbetare År 1'!A:A,'Steg 4 År 1'!A99),"")</f>
        <v/>
      </c>
      <c r="C99" t="str" cm="1">
        <f t="array" ref="C99">IF(A99&lt;&gt;"",INDEX('Medarbetare År 1'!C:C,A99),"")</f>
        <v/>
      </c>
      <c r="F99" s="2" t="str">
        <f>IFERROR(MATCH(Diagram!D$8,INDEX('Steg 4 År 1'!B:B,F98+1):INDEX('Steg 4 År 1'!B:B,F98+5000),0)+F98,"")</f>
        <v/>
      </c>
      <c r="G99" s="1" t="str" cm="1">
        <f t="array" ref="G99">IF(F99&lt;&gt;"",INDEX(B:B,F99),"")</f>
        <v/>
      </c>
      <c r="H99" s="1" t="str" cm="1">
        <f t="array" ref="H99">IF(G99&lt;&gt;"",INDEX(C:C,F99),"")</f>
        <v/>
      </c>
      <c r="N99" s="1"/>
    </row>
    <row r="100" spans="1:14" x14ac:dyDescent="0.2">
      <c r="A100" t="str">
        <f>IFERROR(MATCH(4,INDEX('Medarbetare År 1'!B:B,A99+1):INDEX('Medarbetare År 1'!B:B,A99+5000),0)+A99,"")</f>
        <v/>
      </c>
      <c r="B100" t="str" cm="1">
        <f t="array" ref="B100">IF(A100&lt;&gt;"",INDEX('Medarbetare År 1'!A:A,'Steg 4 År 1'!A100),"")</f>
        <v/>
      </c>
      <c r="C100" t="str" cm="1">
        <f t="array" ref="C100">IF(A100&lt;&gt;"",INDEX('Medarbetare År 1'!C:C,A100),"")</f>
        <v/>
      </c>
      <c r="F100" s="2" t="str">
        <f>IFERROR(MATCH(Diagram!D$8,INDEX('Steg 4 År 1'!B:B,F99+1):INDEX('Steg 4 År 1'!B:B,F99+5000),0)+F99,"")</f>
        <v/>
      </c>
      <c r="G100" s="1" t="str" cm="1">
        <f t="array" ref="G100">IF(F100&lt;&gt;"",INDEX(B:B,F100),"")</f>
        <v/>
      </c>
      <c r="H100" s="1" t="str" cm="1">
        <f t="array" ref="H100">IF(G100&lt;&gt;"",INDEX(C:C,F100),"")</f>
        <v/>
      </c>
      <c r="N100" s="1"/>
    </row>
    <row r="101" spans="1:14" x14ac:dyDescent="0.2">
      <c r="A101" t="str">
        <f>IFERROR(MATCH(4,INDEX('Medarbetare År 1'!B:B,A100+1):INDEX('Medarbetare År 1'!B:B,A100+5000),0)+A100,"")</f>
        <v/>
      </c>
      <c r="B101" t="str" cm="1">
        <f t="array" ref="B101">IF(A101&lt;&gt;"",INDEX('Medarbetare År 1'!A:A,'Steg 4 År 1'!A101),"")</f>
        <v/>
      </c>
      <c r="C101" t="str" cm="1">
        <f t="array" ref="C101">IF(A101&lt;&gt;"",INDEX('Medarbetare År 1'!C:C,A101),"")</f>
        <v/>
      </c>
      <c r="F101" s="2" t="str">
        <f>IFERROR(MATCH(Diagram!D$8,INDEX('Steg 4 År 1'!B:B,F100+1):INDEX('Steg 4 År 1'!B:B,F100+5000),0)+F100,"")</f>
        <v/>
      </c>
      <c r="G101" s="1" t="str" cm="1">
        <f t="array" ref="G101">IF(F101&lt;&gt;"",INDEX(B:B,F101),"")</f>
        <v/>
      </c>
      <c r="H101" s="1" t="str" cm="1">
        <f t="array" ref="H101">IF(G101&lt;&gt;"",INDEX(C:C,F101),"")</f>
        <v/>
      </c>
      <c r="N101" s="1"/>
    </row>
    <row r="102" spans="1:14" x14ac:dyDescent="0.2">
      <c r="A102" t="str">
        <f>IFERROR(MATCH(4,INDEX('Medarbetare År 1'!B:B,A101+1):INDEX('Medarbetare År 1'!B:B,A101+5000),0)+A101,"")</f>
        <v/>
      </c>
      <c r="B102" t="str" cm="1">
        <f t="array" ref="B102">IF(A102&lt;&gt;"",INDEX('Medarbetare År 1'!A:A,'Steg 4 År 1'!A102),"")</f>
        <v/>
      </c>
      <c r="C102" t="str" cm="1">
        <f t="array" ref="C102">IF(A102&lt;&gt;"",INDEX('Medarbetare År 1'!C:C,A102),"")</f>
        <v/>
      </c>
      <c r="F102" s="2" t="str">
        <f>IFERROR(MATCH(Diagram!D$8,INDEX('Steg 4 År 1'!B:B,F101+1):INDEX('Steg 4 År 1'!B:B,F101+5000),0)+F101,"")</f>
        <v/>
      </c>
      <c r="G102" s="1" t="str" cm="1">
        <f t="array" ref="G102">IF(F102&lt;&gt;"",INDEX(B:B,F102),"")</f>
        <v/>
      </c>
      <c r="H102" s="1" t="str" cm="1">
        <f t="array" ref="H102">IF(G102&lt;&gt;"",INDEX(C:C,F102),"")</f>
        <v/>
      </c>
      <c r="N102" s="1"/>
    </row>
    <row r="103" spans="1:14" x14ac:dyDescent="0.2">
      <c r="A103" t="str">
        <f>IFERROR(MATCH(4,INDEX('Medarbetare År 1'!B:B,A102+1):INDEX('Medarbetare År 1'!B:B,A102+5000),0)+A102,"")</f>
        <v/>
      </c>
      <c r="B103" t="str" cm="1">
        <f t="array" ref="B103">IF(A103&lt;&gt;"",INDEX('Medarbetare År 1'!A:A,'Steg 4 År 1'!A103),"")</f>
        <v/>
      </c>
      <c r="C103" t="str" cm="1">
        <f t="array" ref="C103">IF(A103&lt;&gt;"",INDEX('Medarbetare År 1'!C:C,A103),"")</f>
        <v/>
      </c>
      <c r="F103" s="2" t="str">
        <f>IFERROR(MATCH(Diagram!D$8,INDEX('Steg 4 År 1'!B:B,F102+1):INDEX('Steg 4 År 1'!B:B,F102+5000),0)+F102,"")</f>
        <v/>
      </c>
      <c r="G103" s="1" t="str" cm="1">
        <f t="array" ref="G103">IF(F103&lt;&gt;"",INDEX(B:B,F103),"")</f>
        <v/>
      </c>
      <c r="H103" s="1" t="str" cm="1">
        <f t="array" ref="H103">IF(G103&lt;&gt;"",INDEX(C:C,F103),"")</f>
        <v/>
      </c>
      <c r="N103" s="1"/>
    </row>
    <row r="104" spans="1:14" x14ac:dyDescent="0.2">
      <c r="A104" t="str">
        <f>IFERROR(MATCH(4,INDEX('Medarbetare År 1'!B:B,A103+1):INDEX('Medarbetare År 1'!B:B,A103+5000),0)+A103,"")</f>
        <v/>
      </c>
      <c r="B104" t="str" cm="1">
        <f t="array" ref="B104">IF(A104&lt;&gt;"",INDEX('Medarbetare År 1'!A:A,'Steg 4 År 1'!A104),"")</f>
        <v/>
      </c>
      <c r="C104" t="str" cm="1">
        <f t="array" ref="C104">IF(A104&lt;&gt;"",INDEX('Medarbetare År 1'!C:C,A104),"")</f>
        <v/>
      </c>
      <c r="F104" s="2" t="str">
        <f>IFERROR(MATCH(Diagram!D$8,INDEX('Steg 4 År 1'!B:B,F103+1):INDEX('Steg 4 År 1'!B:B,F103+5000),0)+F103,"")</f>
        <v/>
      </c>
      <c r="G104" s="1" t="str" cm="1">
        <f t="array" ref="G104">IF(F104&lt;&gt;"",INDEX(B:B,F104),"")</f>
        <v/>
      </c>
      <c r="H104" s="1" t="str" cm="1">
        <f t="array" ref="H104">IF(G104&lt;&gt;"",INDEX(C:C,F104),"")</f>
        <v/>
      </c>
      <c r="N104" s="1"/>
    </row>
    <row r="105" spans="1:14" x14ac:dyDescent="0.2">
      <c r="A105" t="str">
        <f>IFERROR(MATCH(4,INDEX('Medarbetare År 1'!B:B,A104+1):INDEX('Medarbetare År 1'!B:B,A104+5000),0)+A104,"")</f>
        <v/>
      </c>
      <c r="B105" t="str" cm="1">
        <f t="array" ref="B105">IF(A105&lt;&gt;"",INDEX('Medarbetare År 1'!A:A,'Steg 4 År 1'!A105),"")</f>
        <v/>
      </c>
      <c r="C105" t="str" cm="1">
        <f t="array" ref="C105">IF(A105&lt;&gt;"",INDEX('Medarbetare År 1'!C:C,A105),"")</f>
        <v/>
      </c>
      <c r="F105" s="2" t="str">
        <f>IFERROR(MATCH(Diagram!D$8,INDEX('Steg 4 År 1'!B:B,F104+1):INDEX('Steg 4 År 1'!B:B,F104+5000),0)+F104,"")</f>
        <v/>
      </c>
      <c r="G105" s="1" t="str" cm="1">
        <f t="array" ref="G105">IF(F105&lt;&gt;"",INDEX(B:B,F105),"")</f>
        <v/>
      </c>
      <c r="H105" s="1" t="str" cm="1">
        <f t="array" ref="H105">IF(G105&lt;&gt;"",INDEX(C:C,F105),"")</f>
        <v/>
      </c>
      <c r="N105" s="1"/>
    </row>
    <row r="106" spans="1:14" x14ac:dyDescent="0.2">
      <c r="A106" t="str">
        <f>IFERROR(MATCH(4,INDEX('Medarbetare År 1'!B:B,A105+1):INDEX('Medarbetare År 1'!B:B,A105+5000),0)+A105,"")</f>
        <v/>
      </c>
      <c r="B106" t="str" cm="1">
        <f t="array" ref="B106">IF(A106&lt;&gt;"",INDEX('Medarbetare År 1'!A:A,'Steg 4 År 1'!A106),"")</f>
        <v/>
      </c>
      <c r="C106" t="str" cm="1">
        <f t="array" ref="C106">IF(A106&lt;&gt;"",INDEX('Medarbetare År 1'!C:C,A106),"")</f>
        <v/>
      </c>
      <c r="F106" s="2" t="str">
        <f>IFERROR(MATCH(Diagram!D$8,INDEX('Steg 4 År 1'!B:B,F105+1):INDEX('Steg 4 År 1'!B:B,F105+5000),0)+F105,"")</f>
        <v/>
      </c>
      <c r="G106" s="1" t="str" cm="1">
        <f t="array" ref="G106">IF(F106&lt;&gt;"",INDEX(B:B,F106),"")</f>
        <v/>
      </c>
      <c r="H106" s="1" t="str" cm="1">
        <f t="array" ref="H106">IF(G106&lt;&gt;"",INDEX(C:C,F106),"")</f>
        <v/>
      </c>
      <c r="N106" s="1"/>
    </row>
    <row r="107" spans="1:14" x14ac:dyDescent="0.2">
      <c r="A107" t="str">
        <f>IFERROR(MATCH(4,INDEX('Medarbetare År 1'!B:B,A106+1):INDEX('Medarbetare År 1'!B:B,A106+5000),0)+A106,"")</f>
        <v/>
      </c>
      <c r="B107" t="str" cm="1">
        <f t="array" ref="B107">IF(A107&lt;&gt;"",INDEX('Medarbetare År 1'!A:A,'Steg 4 År 1'!A107),"")</f>
        <v/>
      </c>
      <c r="C107" t="str" cm="1">
        <f t="array" ref="C107">IF(A107&lt;&gt;"",INDEX('Medarbetare År 1'!C:C,A107),"")</f>
        <v/>
      </c>
      <c r="F107" s="2" t="str">
        <f>IFERROR(MATCH(Diagram!D$8,INDEX('Steg 4 År 1'!B:B,F106+1):INDEX('Steg 4 År 1'!B:B,F106+5000),0)+F106,"")</f>
        <v/>
      </c>
      <c r="G107" s="1" t="str" cm="1">
        <f t="array" ref="G107">IF(F107&lt;&gt;"",INDEX(B:B,F107),"")</f>
        <v/>
      </c>
      <c r="H107" s="1" t="str" cm="1">
        <f t="array" ref="H107">IF(G107&lt;&gt;"",INDEX(C:C,F107),"")</f>
        <v/>
      </c>
      <c r="N107" s="1"/>
    </row>
    <row r="108" spans="1:14" x14ac:dyDescent="0.2">
      <c r="A108" t="str">
        <f>IFERROR(MATCH(4,INDEX('Medarbetare År 1'!B:B,A107+1):INDEX('Medarbetare År 1'!B:B,A107+5000),0)+A107,"")</f>
        <v/>
      </c>
      <c r="B108" t="str" cm="1">
        <f t="array" ref="B108">IF(A108&lt;&gt;"",INDEX('Medarbetare År 1'!A:A,'Steg 4 År 1'!A108),"")</f>
        <v/>
      </c>
      <c r="C108" t="str" cm="1">
        <f t="array" ref="C108">IF(A108&lt;&gt;"",INDEX('Medarbetare År 1'!C:C,A108),"")</f>
        <v/>
      </c>
      <c r="F108" s="2" t="str">
        <f>IFERROR(MATCH(Diagram!D$8,INDEX('Steg 4 År 1'!B:B,F107+1):INDEX('Steg 4 År 1'!B:B,F107+5000),0)+F107,"")</f>
        <v/>
      </c>
      <c r="G108" s="1" t="str" cm="1">
        <f t="array" ref="G108">IF(F108&lt;&gt;"",INDEX(B:B,F108),"")</f>
        <v/>
      </c>
      <c r="H108" s="1" t="str" cm="1">
        <f t="array" ref="H108">IF(G108&lt;&gt;"",INDEX(C:C,F108),"")</f>
        <v/>
      </c>
      <c r="N108" s="1"/>
    </row>
    <row r="109" spans="1:14" x14ac:dyDescent="0.2">
      <c r="A109" t="str">
        <f>IFERROR(MATCH(4,INDEX('Medarbetare År 1'!B:B,A108+1):INDEX('Medarbetare År 1'!B:B,A108+5000),0)+A108,"")</f>
        <v/>
      </c>
      <c r="B109" t="str" cm="1">
        <f t="array" ref="B109">IF(A109&lt;&gt;"",INDEX('Medarbetare År 1'!A:A,'Steg 4 År 1'!A109),"")</f>
        <v/>
      </c>
      <c r="C109" t="str" cm="1">
        <f t="array" ref="C109">IF(A109&lt;&gt;"",INDEX('Medarbetare År 1'!C:C,A109),"")</f>
        <v/>
      </c>
      <c r="F109" s="2" t="str">
        <f>IFERROR(MATCH(Diagram!D$8,INDEX('Steg 4 År 1'!B:B,F108+1):INDEX('Steg 4 År 1'!B:B,F108+5000),0)+F108,"")</f>
        <v/>
      </c>
      <c r="G109" s="1" t="str" cm="1">
        <f t="array" ref="G109">IF(F109&lt;&gt;"",INDEX(B:B,F109),"")</f>
        <v/>
      </c>
      <c r="H109" s="1" t="str" cm="1">
        <f t="array" ref="H109">IF(G109&lt;&gt;"",INDEX(C:C,F109),"")</f>
        <v/>
      </c>
      <c r="N109" s="1"/>
    </row>
    <row r="110" spans="1:14" x14ac:dyDescent="0.2">
      <c r="A110" t="str">
        <f>IFERROR(MATCH(4,INDEX('Medarbetare År 1'!B:B,A109+1):INDEX('Medarbetare År 1'!B:B,A109+5000),0)+A109,"")</f>
        <v/>
      </c>
      <c r="B110" t="str" cm="1">
        <f t="array" ref="B110">IF(A110&lt;&gt;"",INDEX('Medarbetare År 1'!A:A,'Steg 4 År 1'!A110),"")</f>
        <v/>
      </c>
      <c r="C110" t="str" cm="1">
        <f t="array" ref="C110">IF(A110&lt;&gt;"",INDEX('Medarbetare År 1'!C:C,A110),"")</f>
        <v/>
      </c>
      <c r="F110" s="2" t="str">
        <f>IFERROR(MATCH(Diagram!D$8,INDEX('Steg 4 År 1'!B:B,F109+1):INDEX('Steg 4 År 1'!B:B,F109+5000),0)+F109,"")</f>
        <v/>
      </c>
      <c r="G110" s="1" t="str" cm="1">
        <f t="array" ref="G110">IF(F110&lt;&gt;"",INDEX(B:B,F110),"")</f>
        <v/>
      </c>
      <c r="H110" s="1" t="str" cm="1">
        <f t="array" ref="H110">IF(G110&lt;&gt;"",INDEX(C:C,F110),"")</f>
        <v/>
      </c>
      <c r="N110" s="1"/>
    </row>
    <row r="111" spans="1:14" x14ac:dyDescent="0.2">
      <c r="A111" t="str">
        <f>IFERROR(MATCH(4,INDEX('Medarbetare År 1'!B:B,A110+1):INDEX('Medarbetare År 1'!B:B,A110+5000),0)+A110,"")</f>
        <v/>
      </c>
      <c r="B111" t="str" cm="1">
        <f t="array" ref="B111">IF(A111&lt;&gt;"",INDEX('Medarbetare År 1'!A:A,'Steg 4 År 1'!A111),"")</f>
        <v/>
      </c>
      <c r="C111" t="str" cm="1">
        <f t="array" ref="C111">IF(A111&lt;&gt;"",INDEX('Medarbetare År 1'!C:C,A111),"")</f>
        <v/>
      </c>
      <c r="F111" s="2" t="str">
        <f>IFERROR(MATCH(Diagram!D$8,INDEX('Steg 4 År 1'!B:B,F110+1):INDEX('Steg 4 År 1'!B:B,F110+5000),0)+F110,"")</f>
        <v/>
      </c>
      <c r="G111" s="1" t="str" cm="1">
        <f t="array" ref="G111">IF(F111&lt;&gt;"",INDEX(B:B,F111),"")</f>
        <v/>
      </c>
      <c r="H111" s="1" t="str" cm="1">
        <f t="array" ref="H111">IF(G111&lt;&gt;"",INDEX(C:C,F111),"")</f>
        <v/>
      </c>
      <c r="N111" s="1"/>
    </row>
    <row r="112" spans="1:14" x14ac:dyDescent="0.2">
      <c r="A112" t="str">
        <f>IFERROR(MATCH(4,INDEX('Medarbetare År 1'!B:B,A111+1):INDEX('Medarbetare År 1'!B:B,A111+5000),0)+A111,"")</f>
        <v/>
      </c>
      <c r="B112" t="str" cm="1">
        <f t="array" ref="B112">IF(A112&lt;&gt;"",INDEX('Medarbetare År 1'!A:A,'Steg 4 År 1'!A112),"")</f>
        <v/>
      </c>
      <c r="C112" t="str" cm="1">
        <f t="array" ref="C112">IF(A112&lt;&gt;"",INDEX('Medarbetare År 1'!C:C,A112),"")</f>
        <v/>
      </c>
      <c r="F112" s="2" t="str">
        <f>IFERROR(MATCH(Diagram!D$8,INDEX('Steg 4 År 1'!B:B,F111+1):INDEX('Steg 4 År 1'!B:B,F111+5000),0)+F111,"")</f>
        <v/>
      </c>
      <c r="G112" s="1" t="str" cm="1">
        <f t="array" ref="G112">IF(F112&lt;&gt;"",INDEX(B:B,F112),"")</f>
        <v/>
      </c>
      <c r="H112" s="1" t="str" cm="1">
        <f t="array" ref="H112">IF(G112&lt;&gt;"",INDEX(C:C,F112),"")</f>
        <v/>
      </c>
      <c r="N112" s="1"/>
    </row>
    <row r="113" spans="1:14" x14ac:dyDescent="0.2">
      <c r="A113" t="str">
        <f>IFERROR(MATCH(4,INDEX('Medarbetare År 1'!B:B,A112+1):INDEX('Medarbetare År 1'!B:B,A112+5000),0)+A112,"")</f>
        <v/>
      </c>
      <c r="B113" t="str" cm="1">
        <f t="array" ref="B113">IF(A113&lt;&gt;"",INDEX('Medarbetare År 1'!A:A,'Steg 4 År 1'!A113),"")</f>
        <v/>
      </c>
      <c r="C113" t="str" cm="1">
        <f t="array" ref="C113">IF(A113&lt;&gt;"",INDEX('Medarbetare År 1'!C:C,A113),"")</f>
        <v/>
      </c>
      <c r="F113" s="2" t="str">
        <f>IFERROR(MATCH(Diagram!D$8,INDEX('Steg 4 År 1'!B:B,F112+1):INDEX('Steg 4 År 1'!B:B,F112+5000),0)+F112,"")</f>
        <v/>
      </c>
      <c r="G113" s="1" t="str" cm="1">
        <f t="array" ref="G113">IF(F113&lt;&gt;"",INDEX(B:B,F113),"")</f>
        <v/>
      </c>
      <c r="H113" s="1" t="str" cm="1">
        <f t="array" ref="H113">IF(G113&lt;&gt;"",INDEX(C:C,F113),"")</f>
        <v/>
      </c>
      <c r="N113" s="1"/>
    </row>
    <row r="114" spans="1:14" x14ac:dyDescent="0.2">
      <c r="A114" t="str">
        <f>IFERROR(MATCH(4,INDEX('Medarbetare År 1'!B:B,A113+1):INDEX('Medarbetare År 1'!B:B,A113+5000),0)+A113,"")</f>
        <v/>
      </c>
      <c r="B114" t="str" cm="1">
        <f t="array" ref="B114">IF(A114&lt;&gt;"",INDEX('Medarbetare År 1'!A:A,'Steg 4 År 1'!A114),"")</f>
        <v/>
      </c>
      <c r="C114" t="str" cm="1">
        <f t="array" ref="C114">IF(A114&lt;&gt;"",INDEX('Medarbetare År 1'!C:C,A114),"")</f>
        <v/>
      </c>
      <c r="F114" s="2" t="str">
        <f>IFERROR(MATCH(Diagram!D$8,INDEX('Steg 4 År 1'!B:B,F113+1):INDEX('Steg 4 År 1'!B:B,F113+5000),0)+F113,"")</f>
        <v/>
      </c>
      <c r="G114" s="1" t="str" cm="1">
        <f t="array" ref="G114">IF(F114&lt;&gt;"",INDEX(B:B,F114),"")</f>
        <v/>
      </c>
      <c r="H114" s="1" t="str" cm="1">
        <f t="array" ref="H114">IF(G114&lt;&gt;"",INDEX(C:C,F114),"")</f>
        <v/>
      </c>
      <c r="N114" s="1"/>
    </row>
    <row r="115" spans="1:14" x14ac:dyDescent="0.2">
      <c r="A115" t="str">
        <f>IFERROR(MATCH(4,INDEX('Medarbetare År 1'!B:B,A114+1):INDEX('Medarbetare År 1'!B:B,A114+5000),0)+A114,"")</f>
        <v/>
      </c>
      <c r="B115" t="str" cm="1">
        <f t="array" ref="B115">IF(A115&lt;&gt;"",INDEX('Medarbetare År 1'!A:A,'Steg 4 År 1'!A115),"")</f>
        <v/>
      </c>
      <c r="C115" t="str" cm="1">
        <f t="array" ref="C115">IF(A115&lt;&gt;"",INDEX('Medarbetare År 1'!C:C,A115),"")</f>
        <v/>
      </c>
      <c r="F115" s="2" t="str">
        <f>IFERROR(MATCH(Diagram!D$8,INDEX('Steg 4 År 1'!B:B,F114+1):INDEX('Steg 4 År 1'!B:B,F114+5000),0)+F114,"")</f>
        <v/>
      </c>
      <c r="G115" s="1" t="str" cm="1">
        <f t="array" ref="G115">IF(F115&lt;&gt;"",INDEX(B:B,F115),"")</f>
        <v/>
      </c>
      <c r="H115" s="1" t="str" cm="1">
        <f t="array" ref="H115">IF(G115&lt;&gt;"",INDEX(C:C,F115),"")</f>
        <v/>
      </c>
      <c r="N115" s="1"/>
    </row>
    <row r="116" spans="1:14" x14ac:dyDescent="0.2">
      <c r="A116" t="str">
        <f>IFERROR(MATCH(4,INDEX('Medarbetare År 1'!B:B,A115+1):INDEX('Medarbetare År 1'!B:B,A115+5000),0)+A115,"")</f>
        <v/>
      </c>
      <c r="B116" t="str" cm="1">
        <f t="array" ref="B116">IF(A116&lt;&gt;"",INDEX('Medarbetare År 1'!A:A,'Steg 4 År 1'!A116),"")</f>
        <v/>
      </c>
      <c r="C116" t="str" cm="1">
        <f t="array" ref="C116">IF(A116&lt;&gt;"",INDEX('Medarbetare År 1'!C:C,A116),"")</f>
        <v/>
      </c>
      <c r="F116" s="2" t="str">
        <f>IFERROR(MATCH(Diagram!D$8,INDEX('Steg 4 År 1'!B:B,F115+1):INDEX('Steg 4 År 1'!B:B,F115+5000),0)+F115,"")</f>
        <v/>
      </c>
      <c r="G116" s="1" t="str" cm="1">
        <f t="array" ref="G116">IF(F116&lt;&gt;"",INDEX(B:B,F116),"")</f>
        <v/>
      </c>
      <c r="H116" s="1" t="str" cm="1">
        <f t="array" ref="H116">IF(G116&lt;&gt;"",INDEX(C:C,F116),"")</f>
        <v/>
      </c>
      <c r="N116" s="1"/>
    </row>
    <row r="117" spans="1:14" x14ac:dyDescent="0.2">
      <c r="A117" t="str">
        <f>IFERROR(MATCH(4,INDEX('Medarbetare År 1'!B:B,A116+1):INDEX('Medarbetare År 1'!B:B,A116+5000),0)+A116,"")</f>
        <v/>
      </c>
      <c r="B117" t="str" cm="1">
        <f t="array" ref="B117">IF(A117&lt;&gt;"",INDEX('Medarbetare År 1'!A:A,'Steg 4 År 1'!A117),"")</f>
        <v/>
      </c>
      <c r="C117" t="str" cm="1">
        <f t="array" ref="C117">IF(A117&lt;&gt;"",INDEX('Medarbetare År 1'!C:C,A117),"")</f>
        <v/>
      </c>
      <c r="F117" s="2" t="str">
        <f>IFERROR(MATCH(Diagram!D$8,INDEX('Steg 4 År 1'!B:B,F116+1):INDEX('Steg 4 År 1'!B:B,F116+5000),0)+F116,"")</f>
        <v/>
      </c>
      <c r="G117" s="1" t="str" cm="1">
        <f t="array" ref="G117">IF(F117&lt;&gt;"",INDEX(B:B,F117),"")</f>
        <v/>
      </c>
      <c r="H117" s="1" t="str" cm="1">
        <f t="array" ref="H117">IF(G117&lt;&gt;"",INDEX(C:C,F117),"")</f>
        <v/>
      </c>
      <c r="N117" s="1"/>
    </row>
    <row r="118" spans="1:14" x14ac:dyDescent="0.2">
      <c r="A118" t="str">
        <f>IFERROR(MATCH(4,INDEX('Medarbetare År 1'!B:B,A117+1):INDEX('Medarbetare År 1'!B:B,A117+5000),0)+A117,"")</f>
        <v/>
      </c>
      <c r="B118" t="str" cm="1">
        <f t="array" ref="B118">IF(A118&lt;&gt;"",INDEX('Medarbetare År 1'!A:A,'Steg 4 År 1'!A118),"")</f>
        <v/>
      </c>
      <c r="C118" t="str" cm="1">
        <f t="array" ref="C118">IF(A118&lt;&gt;"",INDEX('Medarbetare År 1'!C:C,A118),"")</f>
        <v/>
      </c>
      <c r="F118" s="2" t="str">
        <f>IFERROR(MATCH(Diagram!D$8,INDEX('Steg 4 År 1'!B:B,F117+1):INDEX('Steg 4 År 1'!B:B,F117+5000),0)+F117,"")</f>
        <v/>
      </c>
      <c r="G118" s="1" t="str" cm="1">
        <f t="array" ref="G118">IF(F118&lt;&gt;"",INDEX(B:B,F118),"")</f>
        <v/>
      </c>
      <c r="H118" s="1" t="str" cm="1">
        <f t="array" ref="H118">IF(G118&lt;&gt;"",INDEX(C:C,F118),"")</f>
        <v/>
      </c>
      <c r="N118" s="1"/>
    </row>
    <row r="119" spans="1:14" x14ac:dyDescent="0.2">
      <c r="A119" t="str">
        <f>IFERROR(MATCH(4,INDEX('Medarbetare År 1'!B:B,A118+1):INDEX('Medarbetare År 1'!B:B,A118+5000),0)+A118,"")</f>
        <v/>
      </c>
      <c r="B119" t="str" cm="1">
        <f t="array" ref="B119">IF(A119&lt;&gt;"",INDEX('Medarbetare År 1'!A:A,'Steg 4 År 1'!A119),"")</f>
        <v/>
      </c>
      <c r="C119" t="str" cm="1">
        <f t="array" ref="C119">IF(A119&lt;&gt;"",INDEX('Medarbetare År 1'!C:C,A119),"")</f>
        <v/>
      </c>
      <c r="F119" s="2" t="str">
        <f>IFERROR(MATCH(Diagram!D$8,INDEX('Steg 4 År 1'!B:B,F118+1):INDEX('Steg 4 År 1'!B:B,F118+5000),0)+F118,"")</f>
        <v/>
      </c>
      <c r="G119" s="1" t="str" cm="1">
        <f t="array" ref="G119">IF(F119&lt;&gt;"",INDEX(B:B,F119),"")</f>
        <v/>
      </c>
      <c r="H119" s="1" t="str" cm="1">
        <f t="array" ref="H119">IF(G119&lt;&gt;"",INDEX(C:C,F119),"")</f>
        <v/>
      </c>
      <c r="N119" s="1"/>
    </row>
    <row r="120" spans="1:14" x14ac:dyDescent="0.2">
      <c r="A120" t="str">
        <f>IFERROR(MATCH(4,INDEX('Medarbetare År 1'!B:B,A119+1):INDEX('Medarbetare År 1'!B:B,A119+5000),0)+A119,"")</f>
        <v/>
      </c>
      <c r="B120" t="str" cm="1">
        <f t="array" ref="B120">IF(A120&lt;&gt;"",INDEX('Medarbetare År 1'!A:A,'Steg 4 År 1'!A120),"")</f>
        <v/>
      </c>
      <c r="C120" t="str" cm="1">
        <f t="array" ref="C120">IF(A120&lt;&gt;"",INDEX('Medarbetare År 1'!C:C,A120),"")</f>
        <v/>
      </c>
      <c r="F120" s="2" t="str">
        <f>IFERROR(MATCH(Diagram!D$8,INDEX('Steg 4 År 1'!B:B,F119+1):INDEX('Steg 4 År 1'!B:B,F119+5000),0)+F119,"")</f>
        <v/>
      </c>
      <c r="G120" s="1" t="str" cm="1">
        <f t="array" ref="G120">IF(F120&lt;&gt;"",INDEX(B:B,F120),"")</f>
        <v/>
      </c>
      <c r="H120" s="1" t="str" cm="1">
        <f t="array" ref="H120">IF(G120&lt;&gt;"",INDEX(C:C,F120),"")</f>
        <v/>
      </c>
      <c r="N120" s="1"/>
    </row>
    <row r="121" spans="1:14" x14ac:dyDescent="0.2">
      <c r="A121" t="str">
        <f>IFERROR(MATCH(4,INDEX('Medarbetare År 1'!B:B,A120+1):INDEX('Medarbetare År 1'!B:B,A120+5000),0)+A120,"")</f>
        <v/>
      </c>
      <c r="B121" t="str" cm="1">
        <f t="array" ref="B121">IF(A121&lt;&gt;"",INDEX('Medarbetare År 1'!A:A,'Steg 4 År 1'!A121),"")</f>
        <v/>
      </c>
      <c r="C121" t="str" cm="1">
        <f t="array" ref="C121">IF(A121&lt;&gt;"",INDEX('Medarbetare År 1'!C:C,A121),"")</f>
        <v/>
      </c>
      <c r="F121" s="2" t="str">
        <f>IFERROR(MATCH(Diagram!D$8,INDEX('Steg 4 År 1'!B:B,F120+1):INDEX('Steg 4 År 1'!B:B,F120+5000),0)+F120,"")</f>
        <v/>
      </c>
      <c r="G121" s="1" t="str" cm="1">
        <f t="array" ref="G121">IF(F121&lt;&gt;"",INDEX(B:B,F121),"")</f>
        <v/>
      </c>
      <c r="H121" s="1" t="str" cm="1">
        <f t="array" ref="H121">IF(G121&lt;&gt;"",INDEX(C:C,F121),"")</f>
        <v/>
      </c>
      <c r="N121" s="1"/>
    </row>
    <row r="122" spans="1:14" x14ac:dyDescent="0.2">
      <c r="A122" t="str">
        <f>IFERROR(MATCH(4,INDEX('Medarbetare År 1'!B:B,A121+1):INDEX('Medarbetare År 1'!B:B,A121+5000),0)+A121,"")</f>
        <v/>
      </c>
      <c r="B122" t="str" cm="1">
        <f t="array" ref="B122">IF(A122&lt;&gt;"",INDEX('Medarbetare År 1'!A:A,'Steg 4 År 1'!A122),"")</f>
        <v/>
      </c>
      <c r="C122" t="str" cm="1">
        <f t="array" ref="C122">IF(A122&lt;&gt;"",INDEX('Medarbetare År 1'!C:C,A122),"")</f>
        <v/>
      </c>
      <c r="F122" s="2" t="str">
        <f>IFERROR(MATCH(Diagram!D$8,INDEX('Steg 4 År 1'!B:B,F121+1):INDEX('Steg 4 År 1'!B:B,F121+5000),0)+F121,"")</f>
        <v/>
      </c>
      <c r="G122" s="1" t="str" cm="1">
        <f t="array" ref="G122">IF(F122&lt;&gt;"",INDEX(B:B,F122),"")</f>
        <v/>
      </c>
      <c r="H122" s="1" t="str" cm="1">
        <f t="array" ref="H122">IF(G122&lt;&gt;"",INDEX(C:C,F122),"")</f>
        <v/>
      </c>
      <c r="N122" s="1"/>
    </row>
    <row r="123" spans="1:14" x14ac:dyDescent="0.2">
      <c r="A123" t="str">
        <f>IFERROR(MATCH(4,INDEX('Medarbetare År 1'!B:B,A122+1):INDEX('Medarbetare År 1'!B:B,A122+5000),0)+A122,"")</f>
        <v/>
      </c>
      <c r="B123" t="str" cm="1">
        <f t="array" ref="B123">IF(A123&lt;&gt;"",INDEX('Medarbetare År 1'!A:A,'Steg 4 År 1'!A123),"")</f>
        <v/>
      </c>
      <c r="C123" t="str" cm="1">
        <f t="array" ref="C123">IF(A123&lt;&gt;"",INDEX('Medarbetare År 1'!C:C,A123),"")</f>
        <v/>
      </c>
      <c r="F123" s="2" t="str">
        <f>IFERROR(MATCH(Diagram!D$8,INDEX('Steg 4 År 1'!B:B,F122+1):INDEX('Steg 4 År 1'!B:B,F122+5000),0)+F122,"")</f>
        <v/>
      </c>
      <c r="G123" s="1" t="str" cm="1">
        <f t="array" ref="G123">IF(F123&lt;&gt;"",INDEX(B:B,F123),"")</f>
        <v/>
      </c>
      <c r="H123" s="1" t="str" cm="1">
        <f t="array" ref="H123">IF(G123&lt;&gt;"",INDEX(C:C,F123),"")</f>
        <v/>
      </c>
      <c r="N123" s="1"/>
    </row>
    <row r="124" spans="1:14" x14ac:dyDescent="0.2">
      <c r="A124" t="str">
        <f>IFERROR(MATCH(4,INDEX('Medarbetare År 1'!B:B,A123+1):INDEX('Medarbetare År 1'!B:B,A123+5000),0)+A123,"")</f>
        <v/>
      </c>
      <c r="B124" t="str" cm="1">
        <f t="array" ref="B124">IF(A124&lt;&gt;"",INDEX('Medarbetare År 1'!A:A,'Steg 4 År 1'!A124),"")</f>
        <v/>
      </c>
      <c r="C124" t="str" cm="1">
        <f t="array" ref="C124">IF(A124&lt;&gt;"",INDEX('Medarbetare År 1'!C:C,A124),"")</f>
        <v/>
      </c>
      <c r="F124" s="2" t="str">
        <f>IFERROR(MATCH(Diagram!D$8,INDEX('Steg 4 År 1'!B:B,F123+1):INDEX('Steg 4 År 1'!B:B,F123+5000),0)+F123,"")</f>
        <v/>
      </c>
      <c r="G124" s="1" t="str" cm="1">
        <f t="array" ref="G124">IF(F124&lt;&gt;"",INDEX(B:B,F124),"")</f>
        <v/>
      </c>
      <c r="H124" s="1" t="str" cm="1">
        <f t="array" ref="H124">IF(G124&lt;&gt;"",INDEX(C:C,F124),"")</f>
        <v/>
      </c>
      <c r="N124" s="1"/>
    </row>
    <row r="125" spans="1:14" x14ac:dyDescent="0.2">
      <c r="A125" t="str">
        <f>IFERROR(MATCH(4,INDEX('Medarbetare År 1'!B:B,A124+1):INDEX('Medarbetare År 1'!B:B,A124+5000),0)+A124,"")</f>
        <v/>
      </c>
      <c r="B125" t="str" cm="1">
        <f t="array" ref="B125">IF(A125&lt;&gt;"",INDEX('Medarbetare År 1'!A:A,'Steg 4 År 1'!A125),"")</f>
        <v/>
      </c>
      <c r="C125" t="str" cm="1">
        <f t="array" ref="C125">IF(A125&lt;&gt;"",INDEX('Medarbetare År 1'!C:C,A125),"")</f>
        <v/>
      </c>
      <c r="F125" s="2" t="str">
        <f>IFERROR(MATCH(Diagram!D$8,INDEX('Steg 4 År 1'!B:B,F124+1):INDEX('Steg 4 År 1'!B:B,F124+5000),0)+F124,"")</f>
        <v/>
      </c>
      <c r="G125" s="1" t="str" cm="1">
        <f t="array" ref="G125">IF(F125&lt;&gt;"",INDEX(B:B,F125),"")</f>
        <v/>
      </c>
      <c r="H125" s="1" t="str" cm="1">
        <f t="array" ref="H125">IF(G125&lt;&gt;"",INDEX(C:C,F125),"")</f>
        <v/>
      </c>
      <c r="N125" s="1"/>
    </row>
    <row r="126" spans="1:14" x14ac:dyDescent="0.2">
      <c r="A126" t="str">
        <f>IFERROR(MATCH(4,INDEX('Medarbetare År 1'!B:B,A125+1):INDEX('Medarbetare År 1'!B:B,A125+5000),0)+A125,"")</f>
        <v/>
      </c>
      <c r="B126" t="str" cm="1">
        <f t="array" ref="B126">IF(A126&lt;&gt;"",INDEX('Medarbetare År 1'!A:A,'Steg 4 År 1'!A126),"")</f>
        <v/>
      </c>
      <c r="C126" t="str" cm="1">
        <f t="array" ref="C126">IF(A126&lt;&gt;"",INDEX('Medarbetare År 1'!C:C,A126),"")</f>
        <v/>
      </c>
      <c r="F126" s="2" t="str">
        <f>IFERROR(MATCH(Diagram!D$8,INDEX('Steg 4 År 1'!B:B,F125+1):INDEX('Steg 4 År 1'!B:B,F125+5000),0)+F125,"")</f>
        <v/>
      </c>
      <c r="G126" s="1" t="str" cm="1">
        <f t="array" ref="G126">IF(F126&lt;&gt;"",INDEX(B:B,F126),"")</f>
        <v/>
      </c>
      <c r="H126" s="1" t="str" cm="1">
        <f t="array" ref="H126">IF(G126&lt;&gt;"",INDEX(C:C,F126),"")</f>
        <v/>
      </c>
      <c r="N126" s="1"/>
    </row>
    <row r="127" spans="1:14" x14ac:dyDescent="0.2">
      <c r="A127" t="str">
        <f>IFERROR(MATCH(4,INDEX('Medarbetare År 1'!B:B,A126+1):INDEX('Medarbetare År 1'!B:B,A126+5000),0)+A126,"")</f>
        <v/>
      </c>
      <c r="B127" t="str" cm="1">
        <f t="array" ref="B127">IF(A127&lt;&gt;"",INDEX('Medarbetare År 1'!A:A,'Steg 4 År 1'!A127),"")</f>
        <v/>
      </c>
      <c r="C127" t="str" cm="1">
        <f t="array" ref="C127">IF(A127&lt;&gt;"",INDEX('Medarbetare År 1'!C:C,A127),"")</f>
        <v/>
      </c>
      <c r="F127" s="2" t="str">
        <f>IFERROR(MATCH(Diagram!D$8,INDEX('Steg 4 År 1'!B:B,F126+1):INDEX('Steg 4 År 1'!B:B,F126+5000),0)+F126,"")</f>
        <v/>
      </c>
      <c r="G127" s="1" t="str" cm="1">
        <f t="array" ref="G127">IF(F127&lt;&gt;"",INDEX(B:B,F127),"")</f>
        <v/>
      </c>
      <c r="H127" s="1" t="str" cm="1">
        <f t="array" ref="H127">IF(G127&lt;&gt;"",INDEX(C:C,F127),"")</f>
        <v/>
      </c>
      <c r="N127" s="1"/>
    </row>
    <row r="128" spans="1:14" x14ac:dyDescent="0.2">
      <c r="A128" t="str">
        <f>IFERROR(MATCH(4,INDEX('Medarbetare År 1'!B:B,A127+1):INDEX('Medarbetare År 1'!B:B,A127+5000),0)+A127,"")</f>
        <v/>
      </c>
      <c r="B128" t="str" cm="1">
        <f t="array" ref="B128">IF(A128&lt;&gt;"",INDEX('Medarbetare År 1'!A:A,'Steg 4 År 1'!A128),"")</f>
        <v/>
      </c>
      <c r="C128" t="str" cm="1">
        <f t="array" ref="C128">IF(A128&lt;&gt;"",INDEX('Medarbetare År 1'!C:C,A128),"")</f>
        <v/>
      </c>
      <c r="F128" s="2" t="str">
        <f>IFERROR(MATCH(Diagram!D$8,INDEX('Steg 4 År 1'!B:B,F127+1):INDEX('Steg 4 År 1'!B:B,F127+5000),0)+F127,"")</f>
        <v/>
      </c>
      <c r="G128" s="1" t="str" cm="1">
        <f t="array" ref="G128">IF(F128&lt;&gt;"",INDEX(B:B,F128),"")</f>
        <v/>
      </c>
      <c r="H128" s="1" t="str" cm="1">
        <f t="array" ref="H128">IF(G128&lt;&gt;"",INDEX(C:C,F128),"")</f>
        <v/>
      </c>
      <c r="N128" s="1"/>
    </row>
    <row r="129" spans="1:14" x14ac:dyDescent="0.2">
      <c r="A129" t="str">
        <f>IFERROR(MATCH(4,INDEX('Medarbetare År 1'!B:B,A128+1):INDEX('Medarbetare År 1'!B:B,A128+5000),0)+A128,"")</f>
        <v/>
      </c>
      <c r="B129" t="str" cm="1">
        <f t="array" ref="B129">IF(A129&lt;&gt;"",INDEX('Medarbetare År 1'!A:A,'Steg 4 År 1'!A129),"")</f>
        <v/>
      </c>
      <c r="C129" t="str" cm="1">
        <f t="array" ref="C129">IF(A129&lt;&gt;"",INDEX('Medarbetare År 1'!C:C,A129),"")</f>
        <v/>
      </c>
      <c r="F129" s="2" t="str">
        <f>IFERROR(MATCH(Diagram!D$8,INDEX('Steg 4 År 1'!B:B,F128+1):INDEX('Steg 4 År 1'!B:B,F128+5000),0)+F128,"")</f>
        <v/>
      </c>
      <c r="G129" s="1" t="str" cm="1">
        <f t="array" ref="G129">IF(F129&lt;&gt;"",INDEX(B:B,F129),"")</f>
        <v/>
      </c>
      <c r="H129" s="1" t="str" cm="1">
        <f t="array" ref="H129">IF(G129&lt;&gt;"",INDEX(C:C,F129),"")</f>
        <v/>
      </c>
      <c r="N129" s="1"/>
    </row>
    <row r="130" spans="1:14" x14ac:dyDescent="0.2">
      <c r="A130" t="str">
        <f>IFERROR(MATCH(4,INDEX('Medarbetare År 1'!B:B,A129+1):INDEX('Medarbetare År 1'!B:B,A129+5000),0)+A129,"")</f>
        <v/>
      </c>
      <c r="B130" t="str" cm="1">
        <f t="array" ref="B130">IF(A130&lt;&gt;"",INDEX('Medarbetare År 1'!A:A,'Steg 4 År 1'!A130),"")</f>
        <v/>
      </c>
      <c r="C130" t="str" cm="1">
        <f t="array" ref="C130">IF(A130&lt;&gt;"",INDEX('Medarbetare År 1'!C:C,A130),"")</f>
        <v/>
      </c>
      <c r="F130" s="2" t="str">
        <f>IFERROR(MATCH(Diagram!D$8,INDEX('Steg 4 År 1'!B:B,F129+1):INDEX('Steg 4 År 1'!B:B,F129+5000),0)+F129,"")</f>
        <v/>
      </c>
      <c r="G130" s="1" t="str" cm="1">
        <f t="array" ref="G130">IF(F130&lt;&gt;"",INDEX(B:B,F130),"")</f>
        <v/>
      </c>
      <c r="H130" s="1" t="str" cm="1">
        <f t="array" ref="H130">IF(G130&lt;&gt;"",INDEX(C:C,F130),"")</f>
        <v/>
      </c>
      <c r="N130" s="1"/>
    </row>
    <row r="131" spans="1:14" x14ac:dyDescent="0.2">
      <c r="A131" t="str">
        <f>IFERROR(MATCH(4,INDEX('Medarbetare År 1'!B:B,A130+1):INDEX('Medarbetare År 1'!B:B,A130+5000),0)+A130,"")</f>
        <v/>
      </c>
      <c r="B131" t="str" cm="1">
        <f t="array" ref="B131">IF(A131&lt;&gt;"",INDEX('Medarbetare År 1'!A:A,'Steg 4 År 1'!A131),"")</f>
        <v/>
      </c>
      <c r="C131" t="str" cm="1">
        <f t="array" ref="C131">IF(A131&lt;&gt;"",INDEX('Medarbetare År 1'!C:C,A131),"")</f>
        <v/>
      </c>
      <c r="F131" s="2" t="str">
        <f>IFERROR(MATCH(Diagram!D$8,INDEX('Steg 4 År 1'!B:B,F130+1):INDEX('Steg 4 År 1'!B:B,F130+5000),0)+F130,"")</f>
        <v/>
      </c>
      <c r="G131" s="1" t="str" cm="1">
        <f t="array" ref="G131">IF(F131&lt;&gt;"",INDEX(B:B,F131),"")</f>
        <v/>
      </c>
      <c r="H131" s="1" t="str" cm="1">
        <f t="array" ref="H131">IF(G131&lt;&gt;"",INDEX(C:C,F131),"")</f>
        <v/>
      </c>
      <c r="N131" s="1"/>
    </row>
    <row r="132" spans="1:14" x14ac:dyDescent="0.2">
      <c r="A132" t="str">
        <f>IFERROR(MATCH(4,INDEX('Medarbetare År 1'!B:B,A131+1):INDEX('Medarbetare År 1'!B:B,A131+5000),0)+A131,"")</f>
        <v/>
      </c>
      <c r="B132" t="str" cm="1">
        <f t="array" ref="B132">IF(A132&lt;&gt;"",INDEX('Medarbetare År 1'!A:A,'Steg 4 År 1'!A132),"")</f>
        <v/>
      </c>
      <c r="C132" t="str" cm="1">
        <f t="array" ref="C132">IF(A132&lt;&gt;"",INDEX('Medarbetare År 1'!C:C,A132),"")</f>
        <v/>
      </c>
      <c r="F132" s="2" t="str">
        <f>IFERROR(MATCH(Diagram!D$8,INDEX('Steg 4 År 1'!B:B,F131+1):INDEX('Steg 4 År 1'!B:B,F131+5000),0)+F131,"")</f>
        <v/>
      </c>
      <c r="G132" s="1" t="str" cm="1">
        <f t="array" ref="G132">IF(F132&lt;&gt;"",INDEX(B:B,F132),"")</f>
        <v/>
      </c>
      <c r="H132" s="1" t="str" cm="1">
        <f t="array" ref="H132">IF(G132&lt;&gt;"",INDEX(C:C,F132),"")</f>
        <v/>
      </c>
      <c r="N132" s="1"/>
    </row>
    <row r="133" spans="1:14" x14ac:dyDescent="0.2">
      <c r="A133" t="str">
        <f>IFERROR(MATCH(4,INDEX('Medarbetare År 1'!B:B,A132+1):INDEX('Medarbetare År 1'!B:B,A132+5000),0)+A132,"")</f>
        <v/>
      </c>
      <c r="B133" t="str" cm="1">
        <f t="array" ref="B133">IF(A133&lt;&gt;"",INDEX('Medarbetare År 1'!A:A,'Steg 4 År 1'!A133),"")</f>
        <v/>
      </c>
      <c r="C133" t="str" cm="1">
        <f t="array" ref="C133">IF(A133&lt;&gt;"",INDEX('Medarbetare År 1'!C:C,A133),"")</f>
        <v/>
      </c>
      <c r="F133" s="2" t="str">
        <f>IFERROR(MATCH(Diagram!D$8,INDEX('Steg 4 År 1'!B:B,F132+1):INDEX('Steg 4 År 1'!B:B,F132+5000),0)+F132,"")</f>
        <v/>
      </c>
      <c r="G133" s="1" t="str" cm="1">
        <f t="array" ref="G133">IF(F133&lt;&gt;"",INDEX(B:B,F133),"")</f>
        <v/>
      </c>
      <c r="H133" s="1" t="str" cm="1">
        <f t="array" ref="H133">IF(G133&lt;&gt;"",INDEX(C:C,F133),"")</f>
        <v/>
      </c>
      <c r="N133" s="1"/>
    </row>
    <row r="134" spans="1:14" x14ac:dyDescent="0.2">
      <c r="A134" t="str">
        <f>IFERROR(MATCH(4,INDEX('Medarbetare År 1'!B:B,A133+1):INDEX('Medarbetare År 1'!B:B,A133+5000),0)+A133,"")</f>
        <v/>
      </c>
      <c r="B134" t="str" cm="1">
        <f t="array" ref="B134">IF(A134&lt;&gt;"",INDEX('Medarbetare År 1'!A:A,'Steg 4 År 1'!A134),"")</f>
        <v/>
      </c>
      <c r="C134" t="str" cm="1">
        <f t="array" ref="C134">IF(A134&lt;&gt;"",INDEX('Medarbetare År 1'!C:C,A134),"")</f>
        <v/>
      </c>
      <c r="F134" s="2" t="str">
        <f>IFERROR(MATCH(Diagram!D$8,INDEX('Steg 4 År 1'!B:B,F133+1):INDEX('Steg 4 År 1'!B:B,F133+5000),0)+F133,"")</f>
        <v/>
      </c>
      <c r="G134" s="1" t="str" cm="1">
        <f t="array" ref="G134">IF(F134&lt;&gt;"",INDEX(B:B,F134),"")</f>
        <v/>
      </c>
      <c r="H134" s="1" t="str" cm="1">
        <f t="array" ref="H134">IF(G134&lt;&gt;"",INDEX(C:C,F134),"")</f>
        <v/>
      </c>
      <c r="N134" s="1"/>
    </row>
    <row r="135" spans="1:14" x14ac:dyDescent="0.2">
      <c r="A135" t="str">
        <f>IFERROR(MATCH(4,INDEX('Medarbetare År 1'!B:B,A134+1):INDEX('Medarbetare År 1'!B:B,A134+5000),0)+A134,"")</f>
        <v/>
      </c>
      <c r="B135" t="str" cm="1">
        <f t="array" ref="B135">IF(A135&lt;&gt;"",INDEX('Medarbetare År 1'!A:A,'Steg 4 År 1'!A135),"")</f>
        <v/>
      </c>
      <c r="C135" t="str" cm="1">
        <f t="array" ref="C135">IF(A135&lt;&gt;"",INDEX('Medarbetare År 1'!C:C,A135),"")</f>
        <v/>
      </c>
      <c r="F135" s="2" t="str">
        <f>IFERROR(MATCH(Diagram!D$8,INDEX('Steg 4 År 1'!B:B,F134+1):INDEX('Steg 4 År 1'!B:B,F134+5000),0)+F134,"")</f>
        <v/>
      </c>
      <c r="G135" s="1" t="str" cm="1">
        <f t="array" ref="G135">IF(F135&lt;&gt;"",INDEX(B:B,F135),"")</f>
        <v/>
      </c>
      <c r="H135" s="1" t="str" cm="1">
        <f t="array" ref="H135">IF(G135&lt;&gt;"",INDEX(C:C,F135),"")</f>
        <v/>
      </c>
      <c r="N135" s="1"/>
    </row>
    <row r="136" spans="1:14" x14ac:dyDescent="0.2">
      <c r="A136" t="str">
        <f>IFERROR(MATCH(4,INDEX('Medarbetare År 1'!B:B,A135+1):INDEX('Medarbetare År 1'!B:B,A135+5000),0)+A135,"")</f>
        <v/>
      </c>
      <c r="B136" t="str" cm="1">
        <f t="array" ref="B136">IF(A136&lt;&gt;"",INDEX('Medarbetare År 1'!A:A,'Steg 4 År 1'!A136),"")</f>
        <v/>
      </c>
      <c r="C136" t="str" cm="1">
        <f t="array" ref="C136">IF(A136&lt;&gt;"",INDEX('Medarbetare År 1'!C:C,A136),"")</f>
        <v/>
      </c>
      <c r="F136" s="2" t="str">
        <f>IFERROR(MATCH(Diagram!D$8,INDEX('Steg 4 År 1'!B:B,F135+1):INDEX('Steg 4 År 1'!B:B,F135+5000),0)+F135,"")</f>
        <v/>
      </c>
      <c r="G136" s="1" t="str" cm="1">
        <f t="array" ref="G136">IF(F136&lt;&gt;"",INDEX(B:B,F136),"")</f>
        <v/>
      </c>
      <c r="H136" s="1" t="str" cm="1">
        <f t="array" ref="H136">IF(G136&lt;&gt;"",INDEX(C:C,F136),"")</f>
        <v/>
      </c>
      <c r="N136" s="1"/>
    </row>
    <row r="137" spans="1:14" x14ac:dyDescent="0.2">
      <c r="A137" t="str">
        <f>IFERROR(MATCH(4,INDEX('Medarbetare År 1'!B:B,A136+1):INDEX('Medarbetare År 1'!B:B,A136+5000),0)+A136,"")</f>
        <v/>
      </c>
      <c r="B137" t="str" cm="1">
        <f t="array" ref="B137">IF(A137&lt;&gt;"",INDEX('Medarbetare År 1'!A:A,'Steg 4 År 1'!A137),"")</f>
        <v/>
      </c>
      <c r="C137" t="str" cm="1">
        <f t="array" ref="C137">IF(A137&lt;&gt;"",INDEX('Medarbetare År 1'!C:C,A137),"")</f>
        <v/>
      </c>
      <c r="F137" s="2" t="str">
        <f>IFERROR(MATCH(Diagram!D$8,INDEX('Steg 4 År 1'!B:B,F136+1):INDEX('Steg 4 År 1'!B:B,F136+5000),0)+F136,"")</f>
        <v/>
      </c>
      <c r="G137" s="1" t="str" cm="1">
        <f t="array" ref="G137">IF(F137&lt;&gt;"",INDEX(B:B,F137),"")</f>
        <v/>
      </c>
      <c r="H137" s="1" t="str" cm="1">
        <f t="array" ref="H137">IF(G137&lt;&gt;"",INDEX(C:C,F137),"")</f>
        <v/>
      </c>
      <c r="N137" s="1"/>
    </row>
    <row r="138" spans="1:14" x14ac:dyDescent="0.2">
      <c r="A138" t="str">
        <f>IFERROR(MATCH(4,INDEX('Medarbetare År 1'!B:B,A137+1):INDEX('Medarbetare År 1'!B:B,A137+5000),0)+A137,"")</f>
        <v/>
      </c>
      <c r="B138" t="str" cm="1">
        <f t="array" ref="B138">IF(A138&lt;&gt;"",INDEX('Medarbetare År 1'!A:A,'Steg 4 År 1'!A138),"")</f>
        <v/>
      </c>
      <c r="C138" t="str" cm="1">
        <f t="array" ref="C138">IF(A138&lt;&gt;"",INDEX('Medarbetare År 1'!C:C,A138),"")</f>
        <v/>
      </c>
      <c r="F138" s="2" t="str">
        <f>IFERROR(MATCH(Diagram!D$8,INDEX('Steg 4 År 1'!B:B,F137+1):INDEX('Steg 4 År 1'!B:B,F137+5000),0)+F137,"")</f>
        <v/>
      </c>
      <c r="G138" s="1" t="str" cm="1">
        <f t="array" ref="G138">IF(F138&lt;&gt;"",INDEX(B:B,F138),"")</f>
        <v/>
      </c>
      <c r="H138" s="1" t="str" cm="1">
        <f t="array" ref="H138">IF(G138&lt;&gt;"",INDEX(C:C,F138),"")</f>
        <v/>
      </c>
      <c r="N138" s="1"/>
    </row>
    <row r="139" spans="1:14" x14ac:dyDescent="0.2">
      <c r="A139" t="str">
        <f>IFERROR(MATCH(4,INDEX('Medarbetare År 1'!B:B,A138+1):INDEX('Medarbetare År 1'!B:B,A138+5000),0)+A138,"")</f>
        <v/>
      </c>
      <c r="B139" t="str" cm="1">
        <f t="array" ref="B139">IF(A139&lt;&gt;"",INDEX('Medarbetare År 1'!A:A,'Steg 4 År 1'!A139),"")</f>
        <v/>
      </c>
      <c r="C139" t="str" cm="1">
        <f t="array" ref="C139">IF(A139&lt;&gt;"",INDEX('Medarbetare År 1'!C:C,A139),"")</f>
        <v/>
      </c>
      <c r="F139" s="2" t="str">
        <f>IFERROR(MATCH(Diagram!D$8,INDEX('Steg 4 År 1'!B:B,F138+1):INDEX('Steg 4 År 1'!B:B,F138+5000),0)+F138,"")</f>
        <v/>
      </c>
      <c r="G139" s="1" t="str" cm="1">
        <f t="array" ref="G139">IF(F139&lt;&gt;"",INDEX(B:B,F139),"")</f>
        <v/>
      </c>
      <c r="H139" s="1" t="str" cm="1">
        <f t="array" ref="H139">IF(G139&lt;&gt;"",INDEX(C:C,F139),"")</f>
        <v/>
      </c>
      <c r="N139" s="1"/>
    </row>
    <row r="140" spans="1:14" x14ac:dyDescent="0.2">
      <c r="A140" t="str">
        <f>IFERROR(MATCH(4,INDEX('Medarbetare År 1'!B:B,A139+1):INDEX('Medarbetare År 1'!B:B,A139+5000),0)+A139,"")</f>
        <v/>
      </c>
      <c r="B140" t="str" cm="1">
        <f t="array" ref="B140">IF(A140&lt;&gt;"",INDEX('Medarbetare År 1'!A:A,'Steg 4 År 1'!A140),"")</f>
        <v/>
      </c>
      <c r="C140" t="str" cm="1">
        <f t="array" ref="C140">IF(A140&lt;&gt;"",INDEX('Medarbetare År 1'!C:C,A140),"")</f>
        <v/>
      </c>
      <c r="F140" s="2" t="str">
        <f>IFERROR(MATCH(Diagram!D$8,INDEX('Steg 4 År 1'!B:B,F139+1):INDEX('Steg 4 År 1'!B:B,F139+5000),0)+F139,"")</f>
        <v/>
      </c>
      <c r="G140" s="1" t="str" cm="1">
        <f t="array" ref="G140">IF(F140&lt;&gt;"",INDEX(B:B,F140),"")</f>
        <v/>
      </c>
      <c r="H140" s="1" t="str" cm="1">
        <f t="array" ref="H140">IF(G140&lt;&gt;"",INDEX(C:C,F140),"")</f>
        <v/>
      </c>
      <c r="N140" s="1"/>
    </row>
    <row r="141" spans="1:14" x14ac:dyDescent="0.2">
      <c r="A141" t="str">
        <f>IFERROR(MATCH(4,INDEX('Medarbetare År 1'!B:B,A140+1):INDEX('Medarbetare År 1'!B:B,A140+5000),0)+A140,"")</f>
        <v/>
      </c>
      <c r="B141" t="str" cm="1">
        <f t="array" ref="B141">IF(A141&lt;&gt;"",INDEX('Medarbetare År 1'!A:A,'Steg 4 År 1'!A141),"")</f>
        <v/>
      </c>
      <c r="C141" t="str" cm="1">
        <f t="array" ref="C141">IF(A141&lt;&gt;"",INDEX('Medarbetare År 1'!C:C,A141),"")</f>
        <v/>
      </c>
      <c r="F141" s="2" t="str">
        <f>IFERROR(MATCH(Diagram!D$8,INDEX('Steg 4 År 1'!B:B,F140+1):INDEX('Steg 4 År 1'!B:B,F140+5000),0)+F140,"")</f>
        <v/>
      </c>
      <c r="G141" s="1" t="str" cm="1">
        <f t="array" ref="G141">IF(F141&lt;&gt;"",INDEX(B:B,F141),"")</f>
        <v/>
      </c>
      <c r="H141" s="1" t="str" cm="1">
        <f t="array" ref="H141">IF(G141&lt;&gt;"",INDEX(C:C,F141),"")</f>
        <v/>
      </c>
      <c r="N141" s="1"/>
    </row>
    <row r="142" spans="1:14" x14ac:dyDescent="0.2">
      <c r="A142" t="str">
        <f>IFERROR(MATCH(4,INDEX('Medarbetare År 1'!B:B,A141+1):INDEX('Medarbetare År 1'!B:B,A141+5000),0)+A141,"")</f>
        <v/>
      </c>
      <c r="B142" t="str" cm="1">
        <f t="array" ref="B142">IF(A142&lt;&gt;"",INDEX('Medarbetare År 1'!A:A,'Steg 4 År 1'!A142),"")</f>
        <v/>
      </c>
      <c r="C142" t="str" cm="1">
        <f t="array" ref="C142">IF(A142&lt;&gt;"",INDEX('Medarbetare År 1'!C:C,A142),"")</f>
        <v/>
      </c>
      <c r="F142" s="2" t="str">
        <f>IFERROR(MATCH(Diagram!D$8,INDEX('Steg 4 År 1'!B:B,F141+1):INDEX('Steg 4 År 1'!B:B,F141+5000),0)+F141,"")</f>
        <v/>
      </c>
      <c r="G142" s="1" t="str" cm="1">
        <f t="array" ref="G142">IF(F142&lt;&gt;"",INDEX(B:B,F142),"")</f>
        <v/>
      </c>
      <c r="H142" s="1" t="str" cm="1">
        <f t="array" ref="H142">IF(G142&lt;&gt;"",INDEX(C:C,F142),"")</f>
        <v/>
      </c>
      <c r="N142" s="1"/>
    </row>
    <row r="143" spans="1:14" x14ac:dyDescent="0.2">
      <c r="A143" t="str">
        <f>IFERROR(MATCH(4,INDEX('Medarbetare År 1'!B:B,A142+1):INDEX('Medarbetare År 1'!B:B,A142+5000),0)+A142,"")</f>
        <v/>
      </c>
      <c r="B143" t="str" cm="1">
        <f t="array" ref="B143">IF(A143&lt;&gt;"",INDEX('Medarbetare År 1'!A:A,'Steg 4 År 1'!A143),"")</f>
        <v/>
      </c>
      <c r="C143" t="str" cm="1">
        <f t="array" ref="C143">IF(A143&lt;&gt;"",INDEX('Medarbetare År 1'!C:C,A143),"")</f>
        <v/>
      </c>
      <c r="F143" s="2" t="str">
        <f>IFERROR(MATCH(Diagram!D$8,INDEX('Steg 4 År 1'!B:B,F142+1):INDEX('Steg 4 År 1'!B:B,F142+5000),0)+F142,"")</f>
        <v/>
      </c>
      <c r="G143" s="1" t="str" cm="1">
        <f t="array" ref="G143">IF(F143&lt;&gt;"",INDEX(B:B,F143),"")</f>
        <v/>
      </c>
      <c r="H143" s="1" t="str" cm="1">
        <f t="array" ref="H143">IF(G143&lt;&gt;"",INDEX(C:C,F143),"")</f>
        <v/>
      </c>
      <c r="N143" s="1"/>
    </row>
    <row r="144" spans="1:14" x14ac:dyDescent="0.2">
      <c r="A144" t="str">
        <f>IFERROR(MATCH(4,INDEX('Medarbetare År 1'!B:B,A143+1):INDEX('Medarbetare År 1'!B:B,A143+5000),0)+A143,"")</f>
        <v/>
      </c>
      <c r="B144" t="str" cm="1">
        <f t="array" ref="B144">IF(A144&lt;&gt;"",INDEX('Medarbetare År 1'!A:A,'Steg 4 År 1'!A144),"")</f>
        <v/>
      </c>
      <c r="C144" t="str" cm="1">
        <f t="array" ref="C144">IF(A144&lt;&gt;"",INDEX('Medarbetare År 1'!C:C,A144),"")</f>
        <v/>
      </c>
      <c r="F144" s="2" t="str">
        <f>IFERROR(MATCH(Diagram!D$8,INDEX('Steg 4 År 1'!B:B,F143+1):INDEX('Steg 4 År 1'!B:B,F143+5000),0)+F143,"")</f>
        <v/>
      </c>
      <c r="G144" s="1" t="str" cm="1">
        <f t="array" ref="G144">IF(F144&lt;&gt;"",INDEX(B:B,F144),"")</f>
        <v/>
      </c>
      <c r="H144" s="1" t="str" cm="1">
        <f t="array" ref="H144">IF(G144&lt;&gt;"",INDEX(C:C,F144),"")</f>
        <v/>
      </c>
      <c r="N144" s="1"/>
    </row>
    <row r="145" spans="1:14" x14ac:dyDescent="0.2">
      <c r="A145" t="str">
        <f>IFERROR(MATCH(4,INDEX('Medarbetare År 1'!B:B,A144+1):INDEX('Medarbetare År 1'!B:B,A144+5000),0)+A144,"")</f>
        <v/>
      </c>
      <c r="B145" t="str" cm="1">
        <f t="array" ref="B145">IF(A145&lt;&gt;"",INDEX('Medarbetare År 1'!A:A,'Steg 4 År 1'!A145),"")</f>
        <v/>
      </c>
      <c r="C145" t="str" cm="1">
        <f t="array" ref="C145">IF(A145&lt;&gt;"",INDEX('Medarbetare År 1'!C:C,A145),"")</f>
        <v/>
      </c>
      <c r="F145" s="2" t="str">
        <f>IFERROR(MATCH(Diagram!D$8,INDEX('Steg 4 År 1'!B:B,F144+1):INDEX('Steg 4 År 1'!B:B,F144+5000),0)+F144,"")</f>
        <v/>
      </c>
      <c r="G145" s="1" t="str" cm="1">
        <f t="array" ref="G145">IF(F145&lt;&gt;"",INDEX(B:B,F145),"")</f>
        <v/>
      </c>
      <c r="H145" s="1" t="str" cm="1">
        <f t="array" ref="H145">IF(G145&lt;&gt;"",INDEX(C:C,F145),"")</f>
        <v/>
      </c>
      <c r="N145" s="1"/>
    </row>
    <row r="146" spans="1:14" x14ac:dyDescent="0.2">
      <c r="A146" t="str">
        <f>IFERROR(MATCH(4,INDEX('Medarbetare År 1'!B:B,A145+1):INDEX('Medarbetare År 1'!B:B,A145+5000),0)+A145,"")</f>
        <v/>
      </c>
      <c r="B146" t="str" cm="1">
        <f t="array" ref="B146">IF(A146&lt;&gt;"",INDEX('Medarbetare År 1'!A:A,'Steg 4 År 1'!A146),"")</f>
        <v/>
      </c>
      <c r="C146" t="str" cm="1">
        <f t="array" ref="C146">IF(A146&lt;&gt;"",INDEX('Medarbetare År 1'!C:C,A146),"")</f>
        <v/>
      </c>
      <c r="F146" s="2" t="str">
        <f>IFERROR(MATCH(Diagram!D$8,INDEX('Steg 4 År 1'!B:B,F145+1):INDEX('Steg 4 År 1'!B:B,F145+5000),0)+F145,"")</f>
        <v/>
      </c>
      <c r="G146" s="1" t="str" cm="1">
        <f t="array" ref="G146">IF(F146&lt;&gt;"",INDEX(B:B,F146),"")</f>
        <v/>
      </c>
      <c r="H146" s="1" t="str" cm="1">
        <f t="array" ref="H146">IF(G146&lt;&gt;"",INDEX(C:C,F146),"")</f>
        <v/>
      </c>
      <c r="N146" s="1"/>
    </row>
    <row r="147" spans="1:14" x14ac:dyDescent="0.2">
      <c r="A147" t="str">
        <f>IFERROR(MATCH(4,INDEX('Medarbetare År 1'!B:B,A146+1):INDEX('Medarbetare År 1'!B:B,A146+5000),0)+A146,"")</f>
        <v/>
      </c>
      <c r="B147" t="str" cm="1">
        <f t="array" ref="B147">IF(A147&lt;&gt;"",INDEX('Medarbetare År 1'!A:A,'Steg 4 År 1'!A147),"")</f>
        <v/>
      </c>
      <c r="C147" t="str" cm="1">
        <f t="array" ref="C147">IF(A147&lt;&gt;"",INDEX('Medarbetare År 1'!C:C,A147),"")</f>
        <v/>
      </c>
      <c r="F147" s="2" t="str">
        <f>IFERROR(MATCH(Diagram!D$8,INDEX('Steg 4 År 1'!B:B,F146+1):INDEX('Steg 4 År 1'!B:B,F146+5000),0)+F146,"")</f>
        <v/>
      </c>
      <c r="G147" s="1" t="str" cm="1">
        <f t="array" ref="G147">IF(F147&lt;&gt;"",INDEX(B:B,F147),"")</f>
        <v/>
      </c>
      <c r="H147" s="1" t="str" cm="1">
        <f t="array" ref="H147">IF(G147&lt;&gt;"",INDEX(C:C,F147),"")</f>
        <v/>
      </c>
      <c r="N147" s="1"/>
    </row>
    <row r="148" spans="1:14" x14ac:dyDescent="0.2">
      <c r="A148" t="str">
        <f>IFERROR(MATCH(4,INDEX('Medarbetare År 1'!B:B,A147+1):INDEX('Medarbetare År 1'!B:B,A147+5000),0)+A147,"")</f>
        <v/>
      </c>
      <c r="B148" t="str" cm="1">
        <f t="array" ref="B148">IF(A148&lt;&gt;"",INDEX('Medarbetare År 1'!A:A,'Steg 4 År 1'!A148),"")</f>
        <v/>
      </c>
      <c r="C148" t="str" cm="1">
        <f t="array" ref="C148">IF(A148&lt;&gt;"",INDEX('Medarbetare År 1'!C:C,A148),"")</f>
        <v/>
      </c>
      <c r="F148" s="2" t="str">
        <f>IFERROR(MATCH(Diagram!D$8,INDEX('Steg 4 År 1'!B:B,F147+1):INDEX('Steg 4 År 1'!B:B,F147+5000),0)+F147,"")</f>
        <v/>
      </c>
      <c r="G148" s="1" t="str" cm="1">
        <f t="array" ref="G148">IF(F148&lt;&gt;"",INDEX(B:B,F148),"")</f>
        <v/>
      </c>
      <c r="H148" s="1" t="str" cm="1">
        <f t="array" ref="H148">IF(G148&lt;&gt;"",INDEX(C:C,F148),"")</f>
        <v/>
      </c>
      <c r="N148" s="1"/>
    </row>
    <row r="149" spans="1:14" x14ac:dyDescent="0.2">
      <c r="A149" t="str">
        <f>IFERROR(MATCH(4,INDEX('Medarbetare År 1'!B:B,A148+1):INDEX('Medarbetare År 1'!B:B,A148+5000),0)+A148,"")</f>
        <v/>
      </c>
      <c r="B149" t="str" cm="1">
        <f t="array" ref="B149">IF(A149&lt;&gt;"",INDEX('Medarbetare År 1'!A:A,'Steg 4 År 1'!A149),"")</f>
        <v/>
      </c>
      <c r="C149" t="str" cm="1">
        <f t="array" ref="C149">IF(A149&lt;&gt;"",INDEX('Medarbetare År 1'!C:C,A149),"")</f>
        <v/>
      </c>
      <c r="F149" s="2" t="str">
        <f>IFERROR(MATCH(Diagram!D$8,INDEX('Steg 4 År 1'!B:B,F148+1):INDEX('Steg 4 År 1'!B:B,F148+5000),0)+F148,"")</f>
        <v/>
      </c>
      <c r="G149" s="1" t="str" cm="1">
        <f t="array" ref="G149">IF(F149&lt;&gt;"",INDEX(B:B,F149),"")</f>
        <v/>
      </c>
      <c r="H149" s="1" t="str" cm="1">
        <f t="array" ref="H149">IF(G149&lt;&gt;"",INDEX(C:C,F149),"")</f>
        <v/>
      </c>
      <c r="N149" s="1"/>
    </row>
    <row r="150" spans="1:14" x14ac:dyDescent="0.2">
      <c r="A150" t="str">
        <f>IFERROR(MATCH(4,INDEX('Medarbetare År 1'!B:B,A149+1):INDEX('Medarbetare År 1'!B:B,A149+5000),0)+A149,"")</f>
        <v/>
      </c>
      <c r="B150" t="str" cm="1">
        <f t="array" ref="B150">IF(A150&lt;&gt;"",INDEX('Medarbetare År 1'!A:A,'Steg 4 År 1'!A150),"")</f>
        <v/>
      </c>
      <c r="C150" t="str" cm="1">
        <f t="array" ref="C150">IF(A150&lt;&gt;"",INDEX('Medarbetare År 1'!C:C,A150),"")</f>
        <v/>
      </c>
      <c r="F150" s="2" t="str">
        <f>IFERROR(MATCH(Diagram!D$8,INDEX('Steg 4 År 1'!B:B,F149+1):INDEX('Steg 4 År 1'!B:B,F149+5000),0)+F149,"")</f>
        <v/>
      </c>
      <c r="G150" s="1" t="str" cm="1">
        <f t="array" ref="G150">IF(F150&lt;&gt;"",INDEX(B:B,F150),"")</f>
        <v/>
      </c>
      <c r="H150" s="1" t="str" cm="1">
        <f t="array" ref="H150">IF(G150&lt;&gt;"",INDEX(C:C,F150),"")</f>
        <v/>
      </c>
      <c r="N150" s="1"/>
    </row>
    <row r="151" spans="1:14" x14ac:dyDescent="0.2">
      <c r="A151" t="str">
        <f>IFERROR(MATCH(4,INDEX('Medarbetare År 1'!B:B,A150+1):INDEX('Medarbetare År 1'!B:B,A150+5000),0)+A150,"")</f>
        <v/>
      </c>
      <c r="B151" t="str" cm="1">
        <f t="array" ref="B151">IF(A151&lt;&gt;"",INDEX('Medarbetare År 1'!A:A,'Steg 4 År 1'!A151),"")</f>
        <v/>
      </c>
      <c r="C151" t="str" cm="1">
        <f t="array" ref="C151">IF(A151&lt;&gt;"",INDEX('Medarbetare År 1'!C:C,A151),"")</f>
        <v/>
      </c>
      <c r="F151" s="2" t="str">
        <f>IFERROR(MATCH(Diagram!D$8,INDEX('Steg 4 År 1'!B:B,F150+1):INDEX('Steg 4 År 1'!B:B,F150+5000),0)+F150,"")</f>
        <v/>
      </c>
      <c r="G151" s="1" t="str" cm="1">
        <f t="array" ref="G151">IF(F151&lt;&gt;"",INDEX(B:B,F151),"")</f>
        <v/>
      </c>
      <c r="H151" s="1" t="str" cm="1">
        <f t="array" ref="H151">IF(G151&lt;&gt;"",INDEX(C:C,F151),"")</f>
        <v/>
      </c>
      <c r="N151" s="1"/>
    </row>
    <row r="152" spans="1:14" x14ac:dyDescent="0.2">
      <c r="A152" t="str">
        <f>IFERROR(MATCH(4,INDEX('Medarbetare År 1'!B:B,A151+1):INDEX('Medarbetare År 1'!B:B,A151+5000),0)+A151,"")</f>
        <v/>
      </c>
      <c r="B152" t="str" cm="1">
        <f t="array" ref="B152">IF(A152&lt;&gt;"",INDEX('Medarbetare År 1'!A:A,'Steg 4 År 1'!A152),"")</f>
        <v/>
      </c>
      <c r="C152" t="str" cm="1">
        <f t="array" ref="C152">IF(A152&lt;&gt;"",INDEX('Medarbetare År 1'!C:C,A152),"")</f>
        <v/>
      </c>
      <c r="F152" s="2" t="str">
        <f>IFERROR(MATCH(Diagram!D$8,INDEX('Steg 4 År 1'!B:B,F151+1):INDEX('Steg 4 År 1'!B:B,F151+5000),0)+F151,"")</f>
        <v/>
      </c>
      <c r="G152" s="1" t="str" cm="1">
        <f t="array" ref="G152">IF(F152&lt;&gt;"",INDEX(B:B,F152),"")</f>
        <v/>
      </c>
      <c r="H152" s="1" t="str" cm="1">
        <f t="array" ref="H152">IF(G152&lt;&gt;"",INDEX(C:C,F152),"")</f>
        <v/>
      </c>
      <c r="N152" s="1"/>
    </row>
    <row r="153" spans="1:14" x14ac:dyDescent="0.2">
      <c r="A153" t="str">
        <f>IFERROR(MATCH(4,INDEX('Medarbetare År 1'!B:B,A152+1):INDEX('Medarbetare År 1'!B:B,A152+5000),0)+A152,"")</f>
        <v/>
      </c>
      <c r="B153" t="str" cm="1">
        <f t="array" ref="B153">IF(A153&lt;&gt;"",INDEX('Medarbetare År 1'!A:A,'Steg 4 År 1'!A153),"")</f>
        <v/>
      </c>
      <c r="C153" t="str" cm="1">
        <f t="array" ref="C153">IF(A153&lt;&gt;"",INDEX('Medarbetare År 1'!C:C,A153),"")</f>
        <v/>
      </c>
      <c r="F153" s="2" t="str">
        <f>IFERROR(MATCH(Diagram!D$8,INDEX('Steg 4 År 1'!B:B,F152+1):INDEX('Steg 4 År 1'!B:B,F152+5000),0)+F152,"")</f>
        <v/>
      </c>
      <c r="G153" s="1" t="str" cm="1">
        <f t="array" ref="G153">IF(F153&lt;&gt;"",INDEX(B:B,F153),"")</f>
        <v/>
      </c>
      <c r="H153" s="1" t="str" cm="1">
        <f t="array" ref="H153">IF(G153&lt;&gt;"",INDEX(C:C,F153),"")</f>
        <v/>
      </c>
      <c r="N153" s="1"/>
    </row>
    <row r="154" spans="1:14" x14ac:dyDescent="0.2">
      <c r="A154" t="str">
        <f>IFERROR(MATCH(4,INDEX('Medarbetare År 1'!B:B,A153+1):INDEX('Medarbetare År 1'!B:B,A153+5000),0)+A153,"")</f>
        <v/>
      </c>
      <c r="B154" t="str" cm="1">
        <f t="array" ref="B154">IF(A154&lt;&gt;"",INDEX('Medarbetare År 1'!A:A,'Steg 4 År 1'!A154),"")</f>
        <v/>
      </c>
      <c r="C154" t="str" cm="1">
        <f t="array" ref="C154">IF(A154&lt;&gt;"",INDEX('Medarbetare År 1'!C:C,A154),"")</f>
        <v/>
      </c>
      <c r="F154" s="2" t="str">
        <f>IFERROR(MATCH(Diagram!D$8,INDEX('Steg 4 År 1'!B:B,F153+1):INDEX('Steg 4 År 1'!B:B,F153+5000),0)+F153,"")</f>
        <v/>
      </c>
      <c r="G154" s="1" t="str" cm="1">
        <f t="array" ref="G154">IF(F154&lt;&gt;"",INDEX(B:B,F154),"")</f>
        <v/>
      </c>
      <c r="H154" s="1" t="str" cm="1">
        <f t="array" ref="H154">IF(G154&lt;&gt;"",INDEX(C:C,F154),"")</f>
        <v/>
      </c>
      <c r="N154" s="1"/>
    </row>
    <row r="155" spans="1:14" x14ac:dyDescent="0.2">
      <c r="A155" t="str">
        <f>IFERROR(MATCH(4,INDEX('Medarbetare År 1'!B:B,A154+1):INDEX('Medarbetare År 1'!B:B,A154+5000),0)+A154,"")</f>
        <v/>
      </c>
      <c r="B155" t="str" cm="1">
        <f t="array" ref="B155">IF(A155&lt;&gt;"",INDEX('Medarbetare År 1'!A:A,'Steg 4 År 1'!A155),"")</f>
        <v/>
      </c>
      <c r="C155" t="str" cm="1">
        <f t="array" ref="C155">IF(A155&lt;&gt;"",INDEX('Medarbetare År 1'!C:C,A155),"")</f>
        <v/>
      </c>
      <c r="F155" s="2" t="str">
        <f>IFERROR(MATCH(Diagram!D$8,INDEX('Steg 4 År 1'!B:B,F154+1):INDEX('Steg 4 År 1'!B:B,F154+5000),0)+F154,"")</f>
        <v/>
      </c>
      <c r="G155" s="1" t="str" cm="1">
        <f t="array" ref="G155">IF(F155&lt;&gt;"",INDEX(B:B,F155),"")</f>
        <v/>
      </c>
      <c r="H155" s="1" t="str" cm="1">
        <f t="array" ref="H155">IF(G155&lt;&gt;"",INDEX(C:C,F155),"")</f>
        <v/>
      </c>
      <c r="N155" s="1"/>
    </row>
    <row r="156" spans="1:14" x14ac:dyDescent="0.2">
      <c r="A156" t="str">
        <f>IFERROR(MATCH(4,INDEX('Medarbetare År 1'!B:B,A155+1):INDEX('Medarbetare År 1'!B:B,A155+5000),0)+A155,"")</f>
        <v/>
      </c>
      <c r="B156" t="str" cm="1">
        <f t="array" ref="B156">IF(A156&lt;&gt;"",INDEX('Medarbetare År 1'!A:A,'Steg 4 År 1'!A156),"")</f>
        <v/>
      </c>
      <c r="C156" t="str" cm="1">
        <f t="array" ref="C156">IF(A156&lt;&gt;"",INDEX('Medarbetare År 1'!C:C,A156),"")</f>
        <v/>
      </c>
      <c r="F156" s="2" t="str">
        <f>IFERROR(MATCH(Diagram!D$8,INDEX('Steg 4 År 1'!B:B,F155+1):INDEX('Steg 4 År 1'!B:B,F155+5000),0)+F155,"")</f>
        <v/>
      </c>
      <c r="G156" s="1" t="str" cm="1">
        <f t="array" ref="G156">IF(F156&lt;&gt;"",INDEX(B:B,F156),"")</f>
        <v/>
      </c>
      <c r="H156" s="1" t="str" cm="1">
        <f t="array" ref="H156">IF(G156&lt;&gt;"",INDEX(C:C,F156),"")</f>
        <v/>
      </c>
      <c r="N156" s="1"/>
    </row>
    <row r="157" spans="1:14" x14ac:dyDescent="0.2">
      <c r="A157" t="str">
        <f>IFERROR(MATCH(4,INDEX('Medarbetare År 1'!B:B,A156+1):INDEX('Medarbetare År 1'!B:B,A156+5000),0)+A156,"")</f>
        <v/>
      </c>
      <c r="B157" t="str" cm="1">
        <f t="array" ref="B157">IF(A157&lt;&gt;"",INDEX('Medarbetare År 1'!A:A,'Steg 4 År 1'!A157),"")</f>
        <v/>
      </c>
      <c r="C157" t="str" cm="1">
        <f t="array" ref="C157">IF(A157&lt;&gt;"",INDEX('Medarbetare År 1'!C:C,A157),"")</f>
        <v/>
      </c>
      <c r="F157" s="2" t="str">
        <f>IFERROR(MATCH(Diagram!D$8,INDEX('Steg 4 År 1'!B:B,F156+1):INDEX('Steg 4 År 1'!B:B,F156+5000),0)+F156,"")</f>
        <v/>
      </c>
      <c r="G157" s="1" t="str" cm="1">
        <f t="array" ref="G157">IF(F157&lt;&gt;"",INDEX(B:B,F157),"")</f>
        <v/>
      </c>
      <c r="H157" s="1" t="str" cm="1">
        <f t="array" ref="H157">IF(G157&lt;&gt;"",INDEX(C:C,F157),"")</f>
        <v/>
      </c>
      <c r="N157" s="1"/>
    </row>
    <row r="158" spans="1:14" x14ac:dyDescent="0.2">
      <c r="A158" t="str">
        <f>IFERROR(MATCH(4,INDEX('Medarbetare År 1'!B:B,A157+1):INDEX('Medarbetare År 1'!B:B,A157+5000),0)+A157,"")</f>
        <v/>
      </c>
      <c r="B158" t="str" cm="1">
        <f t="array" ref="B158">IF(A158&lt;&gt;"",INDEX('Medarbetare År 1'!A:A,'Steg 4 År 1'!A158),"")</f>
        <v/>
      </c>
      <c r="C158" t="str" cm="1">
        <f t="array" ref="C158">IF(A158&lt;&gt;"",INDEX('Medarbetare År 1'!C:C,A158),"")</f>
        <v/>
      </c>
      <c r="F158" s="2" t="str">
        <f>IFERROR(MATCH(Diagram!D$8,INDEX('Steg 4 År 1'!B:B,F157+1):INDEX('Steg 4 År 1'!B:B,F157+5000),0)+F157,"")</f>
        <v/>
      </c>
      <c r="G158" s="1" t="str" cm="1">
        <f t="array" ref="G158">IF(F158&lt;&gt;"",INDEX(B:B,F158),"")</f>
        <v/>
      </c>
      <c r="H158" s="1" t="str" cm="1">
        <f t="array" ref="H158">IF(G158&lt;&gt;"",INDEX(C:C,F158),"")</f>
        <v/>
      </c>
      <c r="N158" s="1"/>
    </row>
    <row r="159" spans="1:14" x14ac:dyDescent="0.2">
      <c r="A159" t="str">
        <f>IFERROR(MATCH(4,INDEX('Medarbetare År 1'!B:B,A158+1):INDEX('Medarbetare År 1'!B:B,A158+5000),0)+A158,"")</f>
        <v/>
      </c>
      <c r="B159" t="str" cm="1">
        <f t="array" ref="B159">IF(A159&lt;&gt;"",INDEX('Medarbetare År 1'!A:A,'Steg 4 År 1'!A159),"")</f>
        <v/>
      </c>
      <c r="C159" t="str" cm="1">
        <f t="array" ref="C159">IF(A159&lt;&gt;"",INDEX('Medarbetare År 1'!C:C,A159),"")</f>
        <v/>
      </c>
      <c r="F159" s="2" t="str">
        <f>IFERROR(MATCH(Diagram!D$8,INDEX('Steg 4 År 1'!B:B,F158+1):INDEX('Steg 4 År 1'!B:B,F158+5000),0)+F158,"")</f>
        <v/>
      </c>
      <c r="G159" s="1" t="str" cm="1">
        <f t="array" ref="G159">IF(F159&lt;&gt;"",INDEX(B:B,F159),"")</f>
        <v/>
      </c>
      <c r="H159" s="1" t="str" cm="1">
        <f t="array" ref="H159">IF(G159&lt;&gt;"",INDEX(C:C,F159),"")</f>
        <v/>
      </c>
      <c r="N159" s="1"/>
    </row>
    <row r="160" spans="1:14" x14ac:dyDescent="0.2">
      <c r="A160" t="str">
        <f>IFERROR(MATCH(4,INDEX('Medarbetare År 1'!B:B,A159+1):INDEX('Medarbetare År 1'!B:B,A159+5000),0)+A159,"")</f>
        <v/>
      </c>
      <c r="B160" t="str" cm="1">
        <f t="array" ref="B160">IF(A160&lt;&gt;"",INDEX('Medarbetare År 1'!A:A,'Steg 4 År 1'!A160),"")</f>
        <v/>
      </c>
      <c r="C160" t="str" cm="1">
        <f t="array" ref="C160">IF(A160&lt;&gt;"",INDEX('Medarbetare År 1'!C:C,A160),"")</f>
        <v/>
      </c>
      <c r="F160" s="2" t="str">
        <f>IFERROR(MATCH(Diagram!D$8,INDEX('Steg 4 År 1'!B:B,F159+1):INDEX('Steg 4 År 1'!B:B,F159+5000),0)+F159,"")</f>
        <v/>
      </c>
      <c r="G160" s="1" t="str" cm="1">
        <f t="array" ref="G160">IF(F160&lt;&gt;"",INDEX(B:B,F160),"")</f>
        <v/>
      </c>
      <c r="H160" s="1" t="str" cm="1">
        <f t="array" ref="H160">IF(G160&lt;&gt;"",INDEX(C:C,F160),"")</f>
        <v/>
      </c>
      <c r="N160" s="1"/>
    </row>
    <row r="161" spans="1:14" x14ac:dyDescent="0.2">
      <c r="A161" t="str">
        <f>IFERROR(MATCH(4,INDEX('Medarbetare År 1'!B:B,A160+1):INDEX('Medarbetare År 1'!B:B,A160+5000),0)+A160,"")</f>
        <v/>
      </c>
      <c r="B161" t="str" cm="1">
        <f t="array" ref="B161">IF(A161&lt;&gt;"",INDEX('Medarbetare År 1'!A:A,'Steg 4 År 1'!A161),"")</f>
        <v/>
      </c>
      <c r="C161" t="str" cm="1">
        <f t="array" ref="C161">IF(A161&lt;&gt;"",INDEX('Medarbetare År 1'!C:C,A161),"")</f>
        <v/>
      </c>
      <c r="F161" s="2" t="str">
        <f>IFERROR(MATCH(Diagram!D$8,INDEX('Steg 4 År 1'!B:B,F160+1):INDEX('Steg 4 År 1'!B:B,F160+5000),0)+F160,"")</f>
        <v/>
      </c>
      <c r="G161" s="1" t="str" cm="1">
        <f t="array" ref="G161">IF(F161&lt;&gt;"",INDEX(B:B,F161),"")</f>
        <v/>
      </c>
      <c r="H161" s="1" t="str" cm="1">
        <f t="array" ref="H161">IF(G161&lt;&gt;"",INDEX(C:C,F161),"")</f>
        <v/>
      </c>
      <c r="N161" s="1"/>
    </row>
    <row r="162" spans="1:14" x14ac:dyDescent="0.2">
      <c r="A162" t="str">
        <f>IFERROR(MATCH(4,INDEX('Medarbetare År 1'!B:B,A161+1):INDEX('Medarbetare År 1'!B:B,A161+5000),0)+A161,"")</f>
        <v/>
      </c>
      <c r="B162" t="str" cm="1">
        <f t="array" ref="B162">IF(A162&lt;&gt;"",INDEX('Medarbetare År 1'!A:A,'Steg 4 År 1'!A162),"")</f>
        <v/>
      </c>
      <c r="C162" t="str" cm="1">
        <f t="array" ref="C162">IF(A162&lt;&gt;"",INDEX('Medarbetare År 1'!C:C,A162),"")</f>
        <v/>
      </c>
      <c r="F162" s="2" t="str">
        <f>IFERROR(MATCH(Diagram!D$8,INDEX('Steg 4 År 1'!B:B,F161+1):INDEX('Steg 4 År 1'!B:B,F161+5000),0)+F161,"")</f>
        <v/>
      </c>
      <c r="G162" s="1" t="str" cm="1">
        <f t="array" ref="G162">IF(F162&lt;&gt;"",INDEX(B:B,F162),"")</f>
        <v/>
      </c>
      <c r="H162" s="1" t="str" cm="1">
        <f t="array" ref="H162">IF(G162&lt;&gt;"",INDEX(C:C,F162),"")</f>
        <v/>
      </c>
      <c r="N162" s="1"/>
    </row>
    <row r="163" spans="1:14" x14ac:dyDescent="0.2">
      <c r="A163" t="str">
        <f>IFERROR(MATCH(4,INDEX('Medarbetare År 1'!B:B,A162+1):INDEX('Medarbetare År 1'!B:B,A162+5000),0)+A162,"")</f>
        <v/>
      </c>
      <c r="B163" t="str" cm="1">
        <f t="array" ref="B163">IF(A163&lt;&gt;"",INDEX('Medarbetare År 1'!A:A,'Steg 4 År 1'!A163),"")</f>
        <v/>
      </c>
      <c r="C163" t="str" cm="1">
        <f t="array" ref="C163">IF(A163&lt;&gt;"",INDEX('Medarbetare År 1'!C:C,A163),"")</f>
        <v/>
      </c>
      <c r="F163" s="2" t="str">
        <f>IFERROR(MATCH(Diagram!D$8,INDEX('Steg 4 År 1'!B:B,F162+1):INDEX('Steg 4 År 1'!B:B,F162+5000),0)+F162,"")</f>
        <v/>
      </c>
      <c r="G163" s="1" t="str" cm="1">
        <f t="array" ref="G163">IF(F163&lt;&gt;"",INDEX(B:B,F163),"")</f>
        <v/>
      </c>
      <c r="H163" s="1" t="str" cm="1">
        <f t="array" ref="H163">IF(G163&lt;&gt;"",INDEX(C:C,F163),"")</f>
        <v/>
      </c>
      <c r="N163" s="1"/>
    </row>
    <row r="164" spans="1:14" x14ac:dyDescent="0.2">
      <c r="A164" t="str">
        <f>IFERROR(MATCH(4,INDEX('Medarbetare År 1'!B:B,A163+1):INDEX('Medarbetare År 1'!B:B,A163+5000),0)+A163,"")</f>
        <v/>
      </c>
      <c r="B164" t="str" cm="1">
        <f t="array" ref="B164">IF(A164&lt;&gt;"",INDEX('Medarbetare År 1'!A:A,'Steg 4 År 1'!A164),"")</f>
        <v/>
      </c>
      <c r="C164" t="str" cm="1">
        <f t="array" ref="C164">IF(A164&lt;&gt;"",INDEX('Medarbetare År 1'!C:C,A164),"")</f>
        <v/>
      </c>
      <c r="F164" s="2" t="str">
        <f>IFERROR(MATCH(Diagram!D$8,INDEX('Steg 4 År 1'!B:B,F163+1):INDEX('Steg 4 År 1'!B:B,F163+5000),0)+F163,"")</f>
        <v/>
      </c>
      <c r="G164" s="1" t="str" cm="1">
        <f t="array" ref="G164">IF(F164&lt;&gt;"",INDEX(B:B,F164),"")</f>
        <v/>
      </c>
      <c r="H164" s="1" t="str" cm="1">
        <f t="array" ref="H164">IF(G164&lt;&gt;"",INDEX(C:C,F164),"")</f>
        <v/>
      </c>
      <c r="N164" s="1"/>
    </row>
    <row r="165" spans="1:14" x14ac:dyDescent="0.2">
      <c r="A165" t="str">
        <f>IFERROR(MATCH(4,INDEX('Medarbetare År 1'!B:B,A164+1):INDEX('Medarbetare År 1'!B:B,A164+5000),0)+A164,"")</f>
        <v/>
      </c>
      <c r="B165" t="str" cm="1">
        <f t="array" ref="B165">IF(A165&lt;&gt;"",INDEX('Medarbetare År 1'!A:A,'Steg 4 År 1'!A165),"")</f>
        <v/>
      </c>
      <c r="C165" t="str" cm="1">
        <f t="array" ref="C165">IF(A165&lt;&gt;"",INDEX('Medarbetare År 1'!C:C,A165),"")</f>
        <v/>
      </c>
      <c r="F165" s="2" t="str">
        <f>IFERROR(MATCH(Diagram!D$8,INDEX('Steg 4 År 1'!B:B,F164+1):INDEX('Steg 4 År 1'!B:B,F164+5000),0)+F164,"")</f>
        <v/>
      </c>
      <c r="G165" s="1" t="str" cm="1">
        <f t="array" ref="G165">IF(F165&lt;&gt;"",INDEX(B:B,F165),"")</f>
        <v/>
      </c>
      <c r="H165" s="1" t="str" cm="1">
        <f t="array" ref="H165">IF(G165&lt;&gt;"",INDEX(C:C,F165),"")</f>
        <v/>
      </c>
      <c r="N165" s="1"/>
    </row>
    <row r="166" spans="1:14" x14ac:dyDescent="0.2">
      <c r="A166" t="str">
        <f>IFERROR(MATCH(4,INDEX('Medarbetare År 1'!B:B,A165+1):INDEX('Medarbetare År 1'!B:B,A165+5000),0)+A165,"")</f>
        <v/>
      </c>
      <c r="B166" t="str" cm="1">
        <f t="array" ref="B166">IF(A166&lt;&gt;"",INDEX('Medarbetare År 1'!A:A,'Steg 4 År 1'!A166),"")</f>
        <v/>
      </c>
      <c r="C166" t="str" cm="1">
        <f t="array" ref="C166">IF(A166&lt;&gt;"",INDEX('Medarbetare År 1'!C:C,A166),"")</f>
        <v/>
      </c>
      <c r="F166" s="2" t="str">
        <f>IFERROR(MATCH(Diagram!D$8,INDEX('Steg 4 År 1'!B:B,F165+1):INDEX('Steg 4 År 1'!B:B,F165+5000),0)+F165,"")</f>
        <v/>
      </c>
      <c r="G166" s="1" t="str" cm="1">
        <f t="array" ref="G166">IF(F166&lt;&gt;"",INDEX(B:B,F166),"")</f>
        <v/>
      </c>
      <c r="H166" s="1" t="str" cm="1">
        <f t="array" ref="H166">IF(G166&lt;&gt;"",INDEX(C:C,F166),"")</f>
        <v/>
      </c>
      <c r="N166" s="1"/>
    </row>
    <row r="167" spans="1:14" x14ac:dyDescent="0.2">
      <c r="A167" t="str">
        <f>IFERROR(MATCH(4,INDEX('Medarbetare År 1'!B:B,A166+1):INDEX('Medarbetare År 1'!B:B,A166+5000),0)+A166,"")</f>
        <v/>
      </c>
      <c r="B167" t="str" cm="1">
        <f t="array" ref="B167">IF(A167&lt;&gt;"",INDEX('Medarbetare År 1'!A:A,'Steg 4 År 1'!A167),"")</f>
        <v/>
      </c>
      <c r="C167" t="str" cm="1">
        <f t="array" ref="C167">IF(A167&lt;&gt;"",INDEX('Medarbetare År 1'!C:C,A167),"")</f>
        <v/>
      </c>
      <c r="F167" s="2" t="str">
        <f>IFERROR(MATCH(Diagram!D$8,INDEX('Steg 4 År 1'!B:B,F166+1):INDEX('Steg 4 År 1'!B:B,F166+5000),0)+F166,"")</f>
        <v/>
      </c>
      <c r="G167" s="1" t="str" cm="1">
        <f t="array" ref="G167">IF(F167&lt;&gt;"",INDEX(B:B,F167),"")</f>
        <v/>
      </c>
      <c r="H167" s="1" t="str" cm="1">
        <f t="array" ref="H167">IF(G167&lt;&gt;"",INDEX(C:C,F167),"")</f>
        <v/>
      </c>
      <c r="N167" s="1"/>
    </row>
    <row r="168" spans="1:14" x14ac:dyDescent="0.2">
      <c r="A168" t="str">
        <f>IFERROR(MATCH(4,INDEX('Medarbetare År 1'!B:B,A167+1):INDEX('Medarbetare År 1'!B:B,A167+5000),0)+A167,"")</f>
        <v/>
      </c>
      <c r="B168" t="str" cm="1">
        <f t="array" ref="B168">IF(A168&lt;&gt;"",INDEX('Medarbetare År 1'!A:A,'Steg 4 År 1'!A168),"")</f>
        <v/>
      </c>
      <c r="C168" t="str" cm="1">
        <f t="array" ref="C168">IF(A168&lt;&gt;"",INDEX('Medarbetare År 1'!C:C,A168),"")</f>
        <v/>
      </c>
      <c r="F168" s="2" t="str">
        <f>IFERROR(MATCH(Diagram!D$8,INDEX('Steg 4 År 1'!B:B,F167+1):INDEX('Steg 4 År 1'!B:B,F167+5000),0)+F167,"")</f>
        <v/>
      </c>
      <c r="G168" s="1" t="str" cm="1">
        <f t="array" ref="G168">IF(F168&lt;&gt;"",INDEX(B:B,F168),"")</f>
        <v/>
      </c>
      <c r="H168" s="1" t="str" cm="1">
        <f t="array" ref="H168">IF(G168&lt;&gt;"",INDEX(C:C,F168),"")</f>
        <v/>
      </c>
      <c r="N168" s="1"/>
    </row>
    <row r="169" spans="1:14" x14ac:dyDescent="0.2">
      <c r="A169" t="str">
        <f>IFERROR(MATCH(4,INDEX('Medarbetare År 1'!B:B,A168+1):INDEX('Medarbetare År 1'!B:B,A168+5000),0)+A168,"")</f>
        <v/>
      </c>
      <c r="B169" t="str" cm="1">
        <f t="array" ref="B169">IF(A169&lt;&gt;"",INDEX('Medarbetare År 1'!A:A,'Steg 4 År 1'!A169),"")</f>
        <v/>
      </c>
      <c r="C169" t="str" cm="1">
        <f t="array" ref="C169">IF(A169&lt;&gt;"",INDEX('Medarbetare År 1'!C:C,A169),"")</f>
        <v/>
      </c>
      <c r="F169" s="2" t="str">
        <f>IFERROR(MATCH(Diagram!D$8,INDEX('Steg 4 År 1'!B:B,F168+1):INDEX('Steg 4 År 1'!B:B,F168+5000),0)+F168,"")</f>
        <v/>
      </c>
      <c r="G169" s="1" t="str" cm="1">
        <f t="array" ref="G169">IF(F169&lt;&gt;"",INDEX(B:B,F169),"")</f>
        <v/>
      </c>
      <c r="H169" s="1" t="str" cm="1">
        <f t="array" ref="H169">IF(G169&lt;&gt;"",INDEX(C:C,F169),"")</f>
        <v/>
      </c>
      <c r="N169" s="1"/>
    </row>
    <row r="170" spans="1:14" x14ac:dyDescent="0.2">
      <c r="A170" t="str">
        <f>IFERROR(MATCH(4,INDEX('Medarbetare År 1'!B:B,A169+1):INDEX('Medarbetare År 1'!B:B,A169+5000),0)+A169,"")</f>
        <v/>
      </c>
      <c r="B170" t="str" cm="1">
        <f t="array" ref="B170">IF(A170&lt;&gt;"",INDEX('Medarbetare År 1'!A:A,'Steg 4 År 1'!A170),"")</f>
        <v/>
      </c>
      <c r="C170" t="str" cm="1">
        <f t="array" ref="C170">IF(A170&lt;&gt;"",INDEX('Medarbetare År 1'!C:C,A170),"")</f>
        <v/>
      </c>
      <c r="F170" s="2" t="str">
        <f>IFERROR(MATCH(Diagram!D$8,INDEX('Steg 4 År 1'!B:B,F169+1):INDEX('Steg 4 År 1'!B:B,F169+5000),0)+F169,"")</f>
        <v/>
      </c>
      <c r="G170" s="1" t="str" cm="1">
        <f t="array" ref="G170">IF(F170&lt;&gt;"",INDEX(B:B,F170),"")</f>
        <v/>
      </c>
      <c r="H170" s="1" t="str" cm="1">
        <f t="array" ref="H170">IF(G170&lt;&gt;"",INDEX(C:C,F170),"")</f>
        <v/>
      </c>
      <c r="N170" s="1"/>
    </row>
    <row r="171" spans="1:14" x14ac:dyDescent="0.2">
      <c r="A171" t="str">
        <f>IFERROR(MATCH(4,INDEX('Medarbetare År 1'!B:B,A170+1):INDEX('Medarbetare År 1'!B:B,A170+5000),0)+A170,"")</f>
        <v/>
      </c>
      <c r="B171" t="str" cm="1">
        <f t="array" ref="B171">IF(A171&lt;&gt;"",INDEX('Medarbetare År 1'!A:A,'Steg 4 År 1'!A171),"")</f>
        <v/>
      </c>
      <c r="C171" t="str" cm="1">
        <f t="array" ref="C171">IF(A171&lt;&gt;"",INDEX('Medarbetare År 1'!C:C,A171),"")</f>
        <v/>
      </c>
      <c r="F171" s="2" t="str">
        <f>IFERROR(MATCH(Diagram!D$8,INDEX('Steg 4 År 1'!B:B,F170+1):INDEX('Steg 4 År 1'!B:B,F170+5000),0)+F170,"")</f>
        <v/>
      </c>
      <c r="G171" s="1" t="str" cm="1">
        <f t="array" ref="G171">IF(F171&lt;&gt;"",INDEX(B:B,F171),"")</f>
        <v/>
      </c>
      <c r="H171" s="1" t="str" cm="1">
        <f t="array" ref="H171">IF(G171&lt;&gt;"",INDEX(C:C,F171),"")</f>
        <v/>
      </c>
      <c r="N171" s="1"/>
    </row>
    <row r="172" spans="1:14" x14ac:dyDescent="0.2">
      <c r="A172" t="str">
        <f>IFERROR(MATCH(4,INDEX('Medarbetare År 1'!B:B,A171+1):INDEX('Medarbetare År 1'!B:B,A171+5000),0)+A171,"")</f>
        <v/>
      </c>
      <c r="B172" t="str" cm="1">
        <f t="array" ref="B172">IF(A172&lt;&gt;"",INDEX('Medarbetare År 1'!A:A,'Steg 4 År 1'!A172),"")</f>
        <v/>
      </c>
      <c r="C172" t="str" cm="1">
        <f t="array" ref="C172">IF(A172&lt;&gt;"",INDEX('Medarbetare År 1'!C:C,A172),"")</f>
        <v/>
      </c>
      <c r="F172" s="2" t="str">
        <f>IFERROR(MATCH(Diagram!D$8,INDEX('Steg 4 År 1'!B:B,F171+1):INDEX('Steg 4 År 1'!B:B,F171+5000),0)+F171,"")</f>
        <v/>
      </c>
      <c r="G172" s="1" t="str" cm="1">
        <f t="array" ref="G172">IF(F172&lt;&gt;"",INDEX(B:B,F172),"")</f>
        <v/>
      </c>
      <c r="H172" s="1" t="str" cm="1">
        <f t="array" ref="H172">IF(G172&lt;&gt;"",INDEX(C:C,F172),"")</f>
        <v/>
      </c>
      <c r="N172" s="1"/>
    </row>
    <row r="173" spans="1:14" x14ac:dyDescent="0.2">
      <c r="A173" t="str">
        <f>IFERROR(MATCH(4,INDEX('Medarbetare År 1'!B:B,A172+1):INDEX('Medarbetare År 1'!B:B,A172+5000),0)+A172,"")</f>
        <v/>
      </c>
      <c r="B173" t="str" cm="1">
        <f t="array" ref="B173">IF(A173&lt;&gt;"",INDEX('Medarbetare År 1'!A:A,'Steg 4 År 1'!A173),"")</f>
        <v/>
      </c>
      <c r="C173" t="str" cm="1">
        <f t="array" ref="C173">IF(A173&lt;&gt;"",INDEX('Medarbetare År 1'!C:C,A173),"")</f>
        <v/>
      </c>
      <c r="F173" s="2" t="str">
        <f>IFERROR(MATCH(Diagram!D$8,INDEX('Steg 4 År 1'!B:B,F172+1):INDEX('Steg 4 År 1'!B:B,F172+5000),0)+F172,"")</f>
        <v/>
      </c>
      <c r="G173" s="1" t="str" cm="1">
        <f t="array" ref="G173">IF(F173&lt;&gt;"",INDEX(B:B,F173),"")</f>
        <v/>
      </c>
      <c r="H173" s="1" t="str" cm="1">
        <f t="array" ref="H173">IF(G173&lt;&gt;"",INDEX(C:C,F173),"")</f>
        <v/>
      </c>
      <c r="N173" s="1"/>
    </row>
    <row r="174" spans="1:14" x14ac:dyDescent="0.2">
      <c r="A174" t="str">
        <f>IFERROR(MATCH(4,INDEX('Medarbetare År 1'!B:B,A173+1):INDEX('Medarbetare År 1'!B:B,A173+5000),0)+A173,"")</f>
        <v/>
      </c>
      <c r="B174" t="str" cm="1">
        <f t="array" ref="B174">IF(A174&lt;&gt;"",INDEX('Medarbetare År 1'!A:A,'Steg 4 År 1'!A174),"")</f>
        <v/>
      </c>
      <c r="C174" t="str" cm="1">
        <f t="array" ref="C174">IF(A174&lt;&gt;"",INDEX('Medarbetare År 1'!C:C,A174),"")</f>
        <v/>
      </c>
      <c r="F174" s="2" t="str">
        <f>IFERROR(MATCH(Diagram!D$8,INDEX('Steg 4 År 1'!B:B,F173+1):INDEX('Steg 4 År 1'!B:B,F173+5000),0)+F173,"")</f>
        <v/>
      </c>
      <c r="G174" s="1" t="str" cm="1">
        <f t="array" ref="G174">IF(F174&lt;&gt;"",INDEX(B:B,F174),"")</f>
        <v/>
      </c>
      <c r="H174" s="1" t="str" cm="1">
        <f t="array" ref="H174">IF(G174&lt;&gt;"",INDEX(C:C,F174),"")</f>
        <v/>
      </c>
      <c r="N174" s="1"/>
    </row>
    <row r="175" spans="1:14" x14ac:dyDescent="0.2">
      <c r="A175" t="str">
        <f>IFERROR(MATCH(4,INDEX('Medarbetare År 1'!B:B,A174+1):INDEX('Medarbetare År 1'!B:B,A174+5000),0)+A174,"")</f>
        <v/>
      </c>
      <c r="B175" t="str" cm="1">
        <f t="array" ref="B175">IF(A175&lt;&gt;"",INDEX('Medarbetare År 1'!A:A,'Steg 4 År 1'!A175),"")</f>
        <v/>
      </c>
      <c r="C175" t="str" cm="1">
        <f t="array" ref="C175">IF(A175&lt;&gt;"",INDEX('Medarbetare År 1'!C:C,A175),"")</f>
        <v/>
      </c>
      <c r="F175" s="2" t="str">
        <f>IFERROR(MATCH(Diagram!D$8,INDEX('Steg 4 År 1'!B:B,F174+1):INDEX('Steg 4 År 1'!B:B,F174+5000),0)+F174,"")</f>
        <v/>
      </c>
      <c r="G175" s="1" t="str" cm="1">
        <f t="array" ref="G175">IF(F175&lt;&gt;"",INDEX(B:B,F175),"")</f>
        <v/>
      </c>
      <c r="H175" s="1" t="str" cm="1">
        <f t="array" ref="H175">IF(G175&lt;&gt;"",INDEX(C:C,F175),"")</f>
        <v/>
      </c>
      <c r="N175" s="1"/>
    </row>
    <row r="176" spans="1:14" x14ac:dyDescent="0.2">
      <c r="A176" t="str">
        <f>IFERROR(MATCH(4,INDEX('Medarbetare År 1'!B:B,A175+1):INDEX('Medarbetare År 1'!B:B,A175+5000),0)+A175,"")</f>
        <v/>
      </c>
      <c r="B176" t="str" cm="1">
        <f t="array" ref="B176">IF(A176&lt;&gt;"",INDEX('Medarbetare År 1'!A:A,'Steg 4 År 1'!A176),"")</f>
        <v/>
      </c>
      <c r="C176" t="str" cm="1">
        <f t="array" ref="C176">IF(A176&lt;&gt;"",INDEX('Medarbetare År 1'!C:C,A176),"")</f>
        <v/>
      </c>
      <c r="F176" s="2" t="str">
        <f>IFERROR(MATCH(Diagram!D$8,INDEX('Steg 4 År 1'!B:B,F175+1):INDEX('Steg 4 År 1'!B:B,F175+5000),0)+F175,"")</f>
        <v/>
      </c>
      <c r="G176" s="1" t="str" cm="1">
        <f t="array" ref="G176">IF(F176&lt;&gt;"",INDEX(B:B,F176),"")</f>
        <v/>
      </c>
      <c r="H176" s="1" t="str" cm="1">
        <f t="array" ref="H176">IF(G176&lt;&gt;"",INDEX(C:C,F176),"")</f>
        <v/>
      </c>
      <c r="N176" s="1"/>
    </row>
    <row r="177" spans="1:14" x14ac:dyDescent="0.2">
      <c r="A177" t="str">
        <f>IFERROR(MATCH(4,INDEX('Medarbetare År 1'!B:B,A176+1):INDEX('Medarbetare År 1'!B:B,A176+5000),0)+A176,"")</f>
        <v/>
      </c>
      <c r="B177" t="str" cm="1">
        <f t="array" ref="B177">IF(A177&lt;&gt;"",INDEX('Medarbetare År 1'!A:A,'Steg 4 År 1'!A177),"")</f>
        <v/>
      </c>
      <c r="C177" t="str" cm="1">
        <f t="array" ref="C177">IF(A177&lt;&gt;"",INDEX('Medarbetare År 1'!C:C,A177),"")</f>
        <v/>
      </c>
      <c r="F177" s="2" t="str">
        <f>IFERROR(MATCH(Diagram!D$8,INDEX('Steg 4 År 1'!B:B,F176+1):INDEX('Steg 4 År 1'!B:B,F176+5000),0)+F176,"")</f>
        <v/>
      </c>
      <c r="G177" s="1" t="str" cm="1">
        <f t="array" ref="G177">IF(F177&lt;&gt;"",INDEX(B:B,F177),"")</f>
        <v/>
      </c>
      <c r="H177" s="1" t="str" cm="1">
        <f t="array" ref="H177">IF(G177&lt;&gt;"",INDEX(C:C,F177),"")</f>
        <v/>
      </c>
      <c r="N177" s="1"/>
    </row>
    <row r="178" spans="1:14" x14ac:dyDescent="0.2">
      <c r="A178" t="str">
        <f>IFERROR(MATCH(4,INDEX('Medarbetare År 1'!B:B,A177+1):INDEX('Medarbetare År 1'!B:B,A177+5000),0)+A177,"")</f>
        <v/>
      </c>
      <c r="B178" t="str" cm="1">
        <f t="array" ref="B178">IF(A178&lt;&gt;"",INDEX('Medarbetare År 1'!A:A,'Steg 4 År 1'!A178),"")</f>
        <v/>
      </c>
      <c r="C178" t="str" cm="1">
        <f t="array" ref="C178">IF(A178&lt;&gt;"",INDEX('Medarbetare År 1'!C:C,A178),"")</f>
        <v/>
      </c>
      <c r="F178" s="2" t="str">
        <f>IFERROR(MATCH(Diagram!D$8,INDEX('Steg 4 År 1'!B:B,F177+1):INDEX('Steg 4 År 1'!B:B,F177+5000),0)+F177,"")</f>
        <v/>
      </c>
      <c r="G178" s="1" t="str" cm="1">
        <f t="array" ref="G178">IF(F178&lt;&gt;"",INDEX(B:B,F178),"")</f>
        <v/>
      </c>
      <c r="H178" s="1" t="str" cm="1">
        <f t="array" ref="H178">IF(G178&lt;&gt;"",INDEX(C:C,F178),"")</f>
        <v/>
      </c>
      <c r="N178" s="1"/>
    </row>
    <row r="179" spans="1:14" x14ac:dyDescent="0.2">
      <c r="A179" t="str">
        <f>IFERROR(MATCH(4,INDEX('Medarbetare År 1'!B:B,A178+1):INDEX('Medarbetare År 1'!B:B,A178+5000),0)+A178,"")</f>
        <v/>
      </c>
      <c r="B179" t="str" cm="1">
        <f t="array" ref="B179">IF(A179&lt;&gt;"",INDEX('Medarbetare År 1'!A:A,'Steg 4 År 1'!A179),"")</f>
        <v/>
      </c>
      <c r="C179" t="str" cm="1">
        <f t="array" ref="C179">IF(A179&lt;&gt;"",INDEX('Medarbetare År 1'!C:C,A179),"")</f>
        <v/>
      </c>
      <c r="F179" s="2" t="str">
        <f>IFERROR(MATCH(Diagram!D$8,INDEX('Steg 4 År 1'!B:B,F178+1):INDEX('Steg 4 År 1'!B:B,F178+5000),0)+F178,"")</f>
        <v/>
      </c>
      <c r="G179" s="1" t="str" cm="1">
        <f t="array" ref="G179">IF(F179&lt;&gt;"",INDEX(B:B,F179),"")</f>
        <v/>
      </c>
      <c r="H179" s="1" t="str" cm="1">
        <f t="array" ref="H179">IF(G179&lt;&gt;"",INDEX(C:C,F179),"")</f>
        <v/>
      </c>
      <c r="N179" s="1"/>
    </row>
    <row r="180" spans="1:14" x14ac:dyDescent="0.2">
      <c r="A180" t="str">
        <f>IFERROR(MATCH(4,INDEX('Medarbetare År 1'!B:B,A179+1):INDEX('Medarbetare År 1'!B:B,A179+5000),0)+A179,"")</f>
        <v/>
      </c>
      <c r="B180" t="str" cm="1">
        <f t="array" ref="B180">IF(A180&lt;&gt;"",INDEX('Medarbetare År 1'!A:A,'Steg 4 År 1'!A180),"")</f>
        <v/>
      </c>
      <c r="C180" t="str" cm="1">
        <f t="array" ref="C180">IF(A180&lt;&gt;"",INDEX('Medarbetare År 1'!C:C,A180),"")</f>
        <v/>
      </c>
      <c r="F180" s="2" t="str">
        <f>IFERROR(MATCH(Diagram!D$8,INDEX('Steg 4 År 1'!B:B,F179+1):INDEX('Steg 4 År 1'!B:B,F179+5000),0)+F179,"")</f>
        <v/>
      </c>
      <c r="G180" s="1" t="str" cm="1">
        <f t="array" ref="G180">IF(F180&lt;&gt;"",INDEX(B:B,F180),"")</f>
        <v/>
      </c>
      <c r="H180" s="1" t="str" cm="1">
        <f t="array" ref="H180">IF(G180&lt;&gt;"",INDEX(C:C,F180),"")</f>
        <v/>
      </c>
      <c r="N180" s="1"/>
    </row>
    <row r="181" spans="1:14" x14ac:dyDescent="0.2">
      <c r="A181" t="str">
        <f>IFERROR(MATCH(4,INDEX('Medarbetare År 1'!B:B,A180+1):INDEX('Medarbetare År 1'!B:B,A180+5000),0)+A180,"")</f>
        <v/>
      </c>
      <c r="B181" t="str" cm="1">
        <f t="array" ref="B181">IF(A181&lt;&gt;"",INDEX('Medarbetare År 1'!A:A,'Steg 4 År 1'!A181),"")</f>
        <v/>
      </c>
      <c r="C181" t="str" cm="1">
        <f t="array" ref="C181">IF(A181&lt;&gt;"",INDEX('Medarbetare År 1'!C:C,A181),"")</f>
        <v/>
      </c>
      <c r="F181" s="2" t="str">
        <f>IFERROR(MATCH(Diagram!D$8,INDEX('Steg 4 År 1'!B:B,F180+1):INDEX('Steg 4 År 1'!B:B,F180+5000),0)+F180,"")</f>
        <v/>
      </c>
      <c r="G181" s="1" t="str" cm="1">
        <f t="array" ref="G181">IF(F181&lt;&gt;"",INDEX(B:B,F181),"")</f>
        <v/>
      </c>
      <c r="H181" s="1" t="str" cm="1">
        <f t="array" ref="H181">IF(G181&lt;&gt;"",INDEX(C:C,F181),"")</f>
        <v/>
      </c>
      <c r="N181" s="1"/>
    </row>
    <row r="182" spans="1:14" x14ac:dyDescent="0.2">
      <c r="A182" t="str">
        <f>IFERROR(MATCH(4,INDEX('Medarbetare År 1'!B:B,A181+1):INDEX('Medarbetare År 1'!B:B,A181+5000),0)+A181,"")</f>
        <v/>
      </c>
      <c r="B182" t="str" cm="1">
        <f t="array" ref="B182">IF(A182&lt;&gt;"",INDEX('Medarbetare År 1'!A:A,'Steg 4 År 1'!A182),"")</f>
        <v/>
      </c>
      <c r="C182" t="str" cm="1">
        <f t="array" ref="C182">IF(A182&lt;&gt;"",INDEX('Medarbetare År 1'!C:C,A182),"")</f>
        <v/>
      </c>
      <c r="F182" s="2" t="str">
        <f>IFERROR(MATCH(Diagram!D$8,INDEX('Steg 4 År 1'!B:B,F181+1):INDEX('Steg 4 År 1'!B:B,F181+5000),0)+F181,"")</f>
        <v/>
      </c>
      <c r="G182" s="1" t="str" cm="1">
        <f t="array" ref="G182">IF(F182&lt;&gt;"",INDEX(B:B,F182),"")</f>
        <v/>
      </c>
      <c r="H182" s="1" t="str" cm="1">
        <f t="array" ref="H182">IF(G182&lt;&gt;"",INDEX(C:C,F182),"")</f>
        <v/>
      </c>
      <c r="N182" s="1"/>
    </row>
    <row r="183" spans="1:14" x14ac:dyDescent="0.2">
      <c r="A183" t="str">
        <f>IFERROR(MATCH(4,INDEX('Medarbetare År 1'!B:B,A182+1):INDEX('Medarbetare År 1'!B:B,A182+5000),0)+A182,"")</f>
        <v/>
      </c>
      <c r="B183" t="str" cm="1">
        <f t="array" ref="B183">IF(A183&lt;&gt;"",INDEX('Medarbetare År 1'!A:A,'Steg 4 År 1'!A183),"")</f>
        <v/>
      </c>
      <c r="C183" t="str" cm="1">
        <f t="array" ref="C183">IF(A183&lt;&gt;"",INDEX('Medarbetare År 1'!C:C,A183),"")</f>
        <v/>
      </c>
      <c r="F183" s="2" t="str">
        <f>IFERROR(MATCH(Diagram!D$8,INDEX('Steg 4 År 1'!B:B,F182+1):INDEX('Steg 4 År 1'!B:B,F182+5000),0)+F182,"")</f>
        <v/>
      </c>
      <c r="G183" s="1" t="str" cm="1">
        <f t="array" ref="G183">IF(F183&lt;&gt;"",INDEX(B:B,F183),"")</f>
        <v/>
      </c>
      <c r="H183" s="1" t="str" cm="1">
        <f t="array" ref="H183">IF(G183&lt;&gt;"",INDEX(C:C,F183),"")</f>
        <v/>
      </c>
      <c r="N183" s="1"/>
    </row>
    <row r="184" spans="1:14" x14ac:dyDescent="0.2">
      <c r="A184" t="str">
        <f>IFERROR(MATCH(4,INDEX('Medarbetare År 1'!B:B,A183+1):INDEX('Medarbetare År 1'!B:B,A183+5000),0)+A183,"")</f>
        <v/>
      </c>
      <c r="B184" t="str" cm="1">
        <f t="array" ref="B184">IF(A184&lt;&gt;"",INDEX('Medarbetare År 1'!A:A,'Steg 4 År 1'!A184),"")</f>
        <v/>
      </c>
      <c r="C184" t="str" cm="1">
        <f t="array" ref="C184">IF(A184&lt;&gt;"",INDEX('Medarbetare År 1'!C:C,A184),"")</f>
        <v/>
      </c>
      <c r="F184" s="2" t="str">
        <f>IFERROR(MATCH(Diagram!D$8,INDEX('Steg 4 År 1'!B:B,F183+1):INDEX('Steg 4 År 1'!B:B,F183+5000),0)+F183,"")</f>
        <v/>
      </c>
      <c r="G184" s="1" t="str" cm="1">
        <f t="array" ref="G184">IF(F184&lt;&gt;"",INDEX(B:B,F184),"")</f>
        <v/>
      </c>
      <c r="H184" s="1" t="str" cm="1">
        <f t="array" ref="H184">IF(G184&lt;&gt;"",INDEX(C:C,F184),"")</f>
        <v/>
      </c>
      <c r="N184" s="1"/>
    </row>
    <row r="185" spans="1:14" x14ac:dyDescent="0.2">
      <c r="A185" t="str">
        <f>IFERROR(MATCH(4,INDEX('Medarbetare År 1'!B:B,A184+1):INDEX('Medarbetare År 1'!B:B,A184+5000),0)+A184,"")</f>
        <v/>
      </c>
      <c r="B185" t="str" cm="1">
        <f t="array" ref="B185">IF(A185&lt;&gt;"",INDEX('Medarbetare År 1'!A:A,'Steg 4 År 1'!A185),"")</f>
        <v/>
      </c>
      <c r="C185" t="str" cm="1">
        <f t="array" ref="C185">IF(A185&lt;&gt;"",INDEX('Medarbetare År 1'!C:C,A185),"")</f>
        <v/>
      </c>
      <c r="F185" s="2" t="str">
        <f>IFERROR(MATCH(Diagram!D$8,INDEX('Steg 4 År 1'!B:B,F184+1):INDEX('Steg 4 År 1'!B:B,F184+5000),0)+F184,"")</f>
        <v/>
      </c>
      <c r="G185" s="1" t="str" cm="1">
        <f t="array" ref="G185">IF(F185&lt;&gt;"",INDEX(B:B,F185),"")</f>
        <v/>
      </c>
      <c r="H185" s="1" t="str" cm="1">
        <f t="array" ref="H185">IF(G185&lt;&gt;"",INDEX(C:C,F185),"")</f>
        <v/>
      </c>
      <c r="N185" s="1"/>
    </row>
    <row r="186" spans="1:14" x14ac:dyDescent="0.2">
      <c r="A186" t="str">
        <f>IFERROR(MATCH(4,INDEX('Medarbetare År 1'!B:B,A185+1):INDEX('Medarbetare År 1'!B:B,A185+5000),0)+A185,"")</f>
        <v/>
      </c>
      <c r="B186" t="str" cm="1">
        <f t="array" ref="B186">IF(A186&lt;&gt;"",INDEX('Medarbetare År 1'!A:A,'Steg 4 År 1'!A186),"")</f>
        <v/>
      </c>
      <c r="C186" t="str" cm="1">
        <f t="array" ref="C186">IF(A186&lt;&gt;"",INDEX('Medarbetare År 1'!C:C,A186),"")</f>
        <v/>
      </c>
      <c r="F186" s="2" t="str">
        <f>IFERROR(MATCH(Diagram!D$8,INDEX('Steg 4 År 1'!B:B,F185+1):INDEX('Steg 4 År 1'!B:B,F185+5000),0)+F185,"")</f>
        <v/>
      </c>
      <c r="G186" s="1" t="str" cm="1">
        <f t="array" ref="G186">IF(F186&lt;&gt;"",INDEX(B:B,F186),"")</f>
        <v/>
      </c>
      <c r="H186" s="1" t="str" cm="1">
        <f t="array" ref="H186">IF(G186&lt;&gt;"",INDEX(C:C,F186),"")</f>
        <v/>
      </c>
      <c r="N186" s="1"/>
    </row>
    <row r="187" spans="1:14" x14ac:dyDescent="0.2">
      <c r="A187" t="str">
        <f>IFERROR(MATCH(4,INDEX('Medarbetare År 1'!B:B,A186+1):INDEX('Medarbetare År 1'!B:B,A186+5000),0)+A186,"")</f>
        <v/>
      </c>
      <c r="B187" t="str" cm="1">
        <f t="array" ref="B187">IF(A187&lt;&gt;"",INDEX('Medarbetare År 1'!A:A,'Steg 4 År 1'!A187),"")</f>
        <v/>
      </c>
      <c r="C187" t="str" cm="1">
        <f t="array" ref="C187">IF(A187&lt;&gt;"",INDEX('Medarbetare År 1'!C:C,A187),"")</f>
        <v/>
      </c>
      <c r="F187" s="2" t="str">
        <f>IFERROR(MATCH(Diagram!D$8,INDEX('Steg 4 År 1'!B:B,F186+1):INDEX('Steg 4 År 1'!B:B,F186+5000),0)+F186,"")</f>
        <v/>
      </c>
      <c r="G187" s="1" t="str" cm="1">
        <f t="array" ref="G187">IF(F187&lt;&gt;"",INDEX(B:B,F187),"")</f>
        <v/>
      </c>
      <c r="H187" s="1" t="str" cm="1">
        <f t="array" ref="H187">IF(G187&lt;&gt;"",INDEX(C:C,F187),"")</f>
        <v/>
      </c>
      <c r="N187" s="1"/>
    </row>
    <row r="188" spans="1:14" x14ac:dyDescent="0.2">
      <c r="A188" t="str">
        <f>IFERROR(MATCH(4,INDEX('Medarbetare År 1'!B:B,A187+1):INDEX('Medarbetare År 1'!B:B,A187+5000),0)+A187,"")</f>
        <v/>
      </c>
      <c r="B188" t="str" cm="1">
        <f t="array" ref="B188">IF(A188&lt;&gt;"",INDEX('Medarbetare År 1'!A:A,'Steg 4 År 1'!A188),"")</f>
        <v/>
      </c>
      <c r="C188" t="str" cm="1">
        <f t="array" ref="C188">IF(A188&lt;&gt;"",INDEX('Medarbetare År 1'!C:C,A188),"")</f>
        <v/>
      </c>
      <c r="F188" s="2" t="str">
        <f>IFERROR(MATCH(Diagram!D$8,INDEX('Steg 4 År 1'!B:B,F187+1):INDEX('Steg 4 År 1'!B:B,F187+5000),0)+F187,"")</f>
        <v/>
      </c>
      <c r="G188" s="1" t="str" cm="1">
        <f t="array" ref="G188">IF(F188&lt;&gt;"",INDEX(B:B,F188),"")</f>
        <v/>
      </c>
      <c r="H188" s="1" t="str" cm="1">
        <f t="array" ref="H188">IF(G188&lt;&gt;"",INDEX(C:C,F188),"")</f>
        <v/>
      </c>
      <c r="N188" s="1"/>
    </row>
    <row r="189" spans="1:14" x14ac:dyDescent="0.2">
      <c r="A189" t="str">
        <f>IFERROR(MATCH(4,INDEX('Medarbetare År 1'!B:B,A188+1):INDEX('Medarbetare År 1'!B:B,A188+5000),0)+A188,"")</f>
        <v/>
      </c>
      <c r="B189" t="str" cm="1">
        <f t="array" ref="B189">IF(A189&lt;&gt;"",INDEX('Medarbetare År 1'!A:A,'Steg 4 År 1'!A189),"")</f>
        <v/>
      </c>
      <c r="C189" t="str" cm="1">
        <f t="array" ref="C189">IF(A189&lt;&gt;"",INDEX('Medarbetare År 1'!C:C,A189),"")</f>
        <v/>
      </c>
      <c r="F189" s="2" t="str">
        <f>IFERROR(MATCH(Diagram!D$8,INDEX('Steg 4 År 1'!B:B,F188+1):INDEX('Steg 4 År 1'!B:B,F188+5000),0)+F188,"")</f>
        <v/>
      </c>
      <c r="G189" s="1" t="str" cm="1">
        <f t="array" ref="G189">IF(F189&lt;&gt;"",INDEX(B:B,F189),"")</f>
        <v/>
      </c>
      <c r="H189" s="1" t="str" cm="1">
        <f t="array" ref="H189">IF(G189&lt;&gt;"",INDEX(C:C,F189),"")</f>
        <v/>
      </c>
      <c r="N189" s="1"/>
    </row>
    <row r="190" spans="1:14" x14ac:dyDescent="0.2">
      <c r="A190" t="str">
        <f>IFERROR(MATCH(4,INDEX('Medarbetare År 1'!B:B,A189+1):INDEX('Medarbetare År 1'!B:B,A189+5000),0)+A189,"")</f>
        <v/>
      </c>
      <c r="B190" t="str" cm="1">
        <f t="array" ref="B190">IF(A190&lt;&gt;"",INDEX('Medarbetare År 1'!A:A,'Steg 4 År 1'!A190),"")</f>
        <v/>
      </c>
      <c r="C190" t="str" cm="1">
        <f t="array" ref="C190">IF(A190&lt;&gt;"",INDEX('Medarbetare År 1'!C:C,A190),"")</f>
        <v/>
      </c>
      <c r="F190" s="2" t="str">
        <f>IFERROR(MATCH(Diagram!D$8,INDEX('Steg 4 År 1'!B:B,F189+1):INDEX('Steg 4 År 1'!B:B,F189+5000),0)+F189,"")</f>
        <v/>
      </c>
      <c r="G190" s="1" t="str" cm="1">
        <f t="array" ref="G190">IF(F190&lt;&gt;"",INDEX(B:B,F190),"")</f>
        <v/>
      </c>
      <c r="H190" s="1" t="str" cm="1">
        <f t="array" ref="H190">IF(G190&lt;&gt;"",INDEX(C:C,F190),"")</f>
        <v/>
      </c>
      <c r="N190" s="1"/>
    </row>
    <row r="191" spans="1:14" x14ac:dyDescent="0.2">
      <c r="A191" t="str">
        <f>IFERROR(MATCH(4,INDEX('Medarbetare År 1'!B:B,A190+1):INDEX('Medarbetare År 1'!B:B,A190+5000),0)+A190,"")</f>
        <v/>
      </c>
      <c r="B191" t="str" cm="1">
        <f t="array" ref="B191">IF(A191&lt;&gt;"",INDEX('Medarbetare År 1'!A:A,'Steg 4 År 1'!A191),"")</f>
        <v/>
      </c>
      <c r="C191" t="str" cm="1">
        <f t="array" ref="C191">IF(A191&lt;&gt;"",INDEX('Medarbetare År 1'!C:C,A191),"")</f>
        <v/>
      </c>
      <c r="F191" s="2" t="str">
        <f>IFERROR(MATCH(Diagram!D$8,INDEX('Steg 4 År 1'!B:B,F190+1):INDEX('Steg 4 År 1'!B:B,F190+5000),0)+F190,"")</f>
        <v/>
      </c>
      <c r="G191" s="1" t="str" cm="1">
        <f t="array" ref="G191">IF(F191&lt;&gt;"",INDEX(B:B,F191),"")</f>
        <v/>
      </c>
      <c r="H191" s="1" t="str" cm="1">
        <f t="array" ref="H191">IF(G191&lt;&gt;"",INDEX(C:C,F191),"")</f>
        <v/>
      </c>
      <c r="N191" s="1"/>
    </row>
    <row r="192" spans="1:14" x14ac:dyDescent="0.2">
      <c r="A192" t="str">
        <f>IFERROR(MATCH(4,INDEX('Medarbetare År 1'!B:B,A191+1):INDEX('Medarbetare År 1'!B:B,A191+5000),0)+A191,"")</f>
        <v/>
      </c>
      <c r="B192" t="str" cm="1">
        <f t="array" ref="B192">IF(A192&lt;&gt;"",INDEX('Medarbetare År 1'!A:A,'Steg 4 År 1'!A192),"")</f>
        <v/>
      </c>
      <c r="C192" t="str" cm="1">
        <f t="array" ref="C192">IF(A192&lt;&gt;"",INDEX('Medarbetare År 1'!C:C,A192),"")</f>
        <v/>
      </c>
      <c r="F192" s="2" t="str">
        <f>IFERROR(MATCH(Diagram!D$8,INDEX('Steg 4 År 1'!B:B,F191+1):INDEX('Steg 4 År 1'!B:B,F191+5000),0)+F191,"")</f>
        <v/>
      </c>
      <c r="G192" s="1" t="str" cm="1">
        <f t="array" ref="G192">IF(F192&lt;&gt;"",INDEX(B:B,F192),"")</f>
        <v/>
      </c>
      <c r="H192" s="1" t="str" cm="1">
        <f t="array" ref="H192">IF(G192&lt;&gt;"",INDEX(C:C,F192),"")</f>
        <v/>
      </c>
      <c r="N192" s="1"/>
    </row>
    <row r="193" spans="1:14" x14ac:dyDescent="0.2">
      <c r="A193" t="str">
        <f>IFERROR(MATCH(4,INDEX('Medarbetare År 1'!B:B,A192+1):INDEX('Medarbetare År 1'!B:B,A192+5000),0)+A192,"")</f>
        <v/>
      </c>
      <c r="B193" t="str" cm="1">
        <f t="array" ref="B193">IF(A193&lt;&gt;"",INDEX('Medarbetare År 1'!A:A,'Steg 4 År 1'!A193),"")</f>
        <v/>
      </c>
      <c r="C193" t="str" cm="1">
        <f t="array" ref="C193">IF(A193&lt;&gt;"",INDEX('Medarbetare År 1'!C:C,A193),"")</f>
        <v/>
      </c>
      <c r="F193" s="2" t="str">
        <f>IFERROR(MATCH(Diagram!D$8,INDEX('Steg 4 År 1'!B:B,F192+1):INDEX('Steg 4 År 1'!B:B,F192+5000),0)+F192,"")</f>
        <v/>
      </c>
      <c r="G193" s="1" t="str" cm="1">
        <f t="array" ref="G193">IF(F193&lt;&gt;"",INDEX(B:B,F193),"")</f>
        <v/>
      </c>
      <c r="H193" s="1" t="str" cm="1">
        <f t="array" ref="H193">IF(G193&lt;&gt;"",INDEX(C:C,F193),"")</f>
        <v/>
      </c>
      <c r="N193" s="1"/>
    </row>
    <row r="194" spans="1:14" x14ac:dyDescent="0.2">
      <c r="A194" t="str">
        <f>IFERROR(MATCH(4,INDEX('Medarbetare År 1'!B:B,A193+1):INDEX('Medarbetare År 1'!B:B,A193+5000),0)+A193,"")</f>
        <v/>
      </c>
      <c r="B194" t="str" cm="1">
        <f t="array" ref="B194">IF(A194&lt;&gt;"",INDEX('Medarbetare År 1'!A:A,'Steg 4 År 1'!A194),"")</f>
        <v/>
      </c>
      <c r="C194" t="str" cm="1">
        <f t="array" ref="C194">IF(A194&lt;&gt;"",INDEX('Medarbetare År 1'!C:C,A194),"")</f>
        <v/>
      </c>
      <c r="F194" s="2" t="str">
        <f>IFERROR(MATCH(Diagram!D$8,INDEX('Steg 4 År 1'!B:B,F193+1):INDEX('Steg 4 År 1'!B:B,F193+5000),0)+F193,"")</f>
        <v/>
      </c>
      <c r="G194" s="1" t="str" cm="1">
        <f t="array" ref="G194">IF(F194&lt;&gt;"",INDEX(B:B,F194),"")</f>
        <v/>
      </c>
      <c r="H194" s="1" t="str" cm="1">
        <f t="array" ref="H194">IF(G194&lt;&gt;"",INDEX(C:C,F194),"")</f>
        <v/>
      </c>
      <c r="N194" s="1"/>
    </row>
    <row r="195" spans="1:14" x14ac:dyDescent="0.2">
      <c r="A195" t="str">
        <f>IFERROR(MATCH(4,INDEX('Medarbetare År 1'!B:B,A194+1):INDEX('Medarbetare År 1'!B:B,A194+5000),0)+A194,"")</f>
        <v/>
      </c>
      <c r="B195" t="str" cm="1">
        <f t="array" ref="B195">IF(A195&lt;&gt;"",INDEX('Medarbetare År 1'!A:A,'Steg 4 År 1'!A195),"")</f>
        <v/>
      </c>
      <c r="C195" t="str" cm="1">
        <f t="array" ref="C195">IF(A195&lt;&gt;"",INDEX('Medarbetare År 1'!C:C,A195),"")</f>
        <v/>
      </c>
      <c r="F195" s="2" t="str">
        <f>IFERROR(MATCH(Diagram!D$8,INDEX('Steg 4 År 1'!B:B,F194+1):INDEX('Steg 4 År 1'!B:B,F194+5000),0)+F194,"")</f>
        <v/>
      </c>
      <c r="G195" s="1" t="str" cm="1">
        <f t="array" ref="G195">IF(F195&lt;&gt;"",INDEX(B:B,F195),"")</f>
        <v/>
      </c>
      <c r="H195" s="1" t="str" cm="1">
        <f t="array" ref="H195">IF(G195&lt;&gt;"",INDEX(C:C,F195),"")</f>
        <v/>
      </c>
      <c r="N195" s="1"/>
    </row>
    <row r="196" spans="1:14" x14ac:dyDescent="0.2">
      <c r="A196" t="str">
        <f>IFERROR(MATCH(4,INDEX('Medarbetare År 1'!B:B,A195+1):INDEX('Medarbetare År 1'!B:B,A195+5000),0)+A195,"")</f>
        <v/>
      </c>
      <c r="B196" t="str" cm="1">
        <f t="array" ref="B196">IF(A196&lt;&gt;"",INDEX('Medarbetare År 1'!A:A,'Steg 4 År 1'!A196),"")</f>
        <v/>
      </c>
      <c r="C196" t="str" cm="1">
        <f t="array" ref="C196">IF(A196&lt;&gt;"",INDEX('Medarbetare År 1'!C:C,A196),"")</f>
        <v/>
      </c>
      <c r="F196" s="2" t="str">
        <f>IFERROR(MATCH(Diagram!D$8,INDEX('Steg 4 År 1'!B:B,F195+1):INDEX('Steg 4 År 1'!B:B,F195+5000),0)+F195,"")</f>
        <v/>
      </c>
      <c r="G196" s="1" t="str" cm="1">
        <f t="array" ref="G196">IF(F196&lt;&gt;"",INDEX(B:B,F196),"")</f>
        <v/>
      </c>
      <c r="H196" s="1" t="str" cm="1">
        <f t="array" ref="H196">IF(G196&lt;&gt;"",INDEX(C:C,F196),"")</f>
        <v/>
      </c>
      <c r="N196" s="1"/>
    </row>
    <row r="197" spans="1:14" x14ac:dyDescent="0.2">
      <c r="A197" t="str">
        <f>IFERROR(MATCH(4,INDEX('Medarbetare År 1'!B:B,A196+1):INDEX('Medarbetare År 1'!B:B,A196+5000),0)+A196,"")</f>
        <v/>
      </c>
      <c r="B197" t="str" cm="1">
        <f t="array" ref="B197">IF(A197&lt;&gt;"",INDEX('Medarbetare År 1'!A:A,'Steg 4 År 1'!A197),"")</f>
        <v/>
      </c>
      <c r="C197" t="str" cm="1">
        <f t="array" ref="C197">IF(A197&lt;&gt;"",INDEX('Medarbetare År 1'!C:C,A197),"")</f>
        <v/>
      </c>
      <c r="F197" s="2" t="str">
        <f>IFERROR(MATCH(Diagram!D$8,INDEX('Steg 4 År 1'!B:B,F196+1):INDEX('Steg 4 År 1'!B:B,F196+5000),0)+F196,"")</f>
        <v/>
      </c>
      <c r="G197" s="1" t="str" cm="1">
        <f t="array" ref="G197">IF(F197&lt;&gt;"",INDEX(B:B,F197),"")</f>
        <v/>
      </c>
      <c r="H197" s="1" t="str" cm="1">
        <f t="array" ref="H197">IF(G197&lt;&gt;"",INDEX(C:C,F197),"")</f>
        <v/>
      </c>
      <c r="N197" s="1"/>
    </row>
    <row r="198" spans="1:14" x14ac:dyDescent="0.2">
      <c r="A198" t="str">
        <f>IFERROR(MATCH(4,INDEX('Medarbetare År 1'!B:B,A197+1):INDEX('Medarbetare År 1'!B:B,A197+5000),0)+A197,"")</f>
        <v/>
      </c>
      <c r="B198" t="str" cm="1">
        <f t="array" ref="B198">IF(A198&lt;&gt;"",INDEX('Medarbetare År 1'!A:A,'Steg 4 År 1'!A198),"")</f>
        <v/>
      </c>
      <c r="C198" t="str" cm="1">
        <f t="array" ref="C198">IF(A198&lt;&gt;"",INDEX('Medarbetare År 1'!C:C,A198),"")</f>
        <v/>
      </c>
      <c r="F198" s="2" t="str">
        <f>IFERROR(MATCH(Diagram!D$8,INDEX('Steg 4 År 1'!B:B,F197+1):INDEX('Steg 4 År 1'!B:B,F197+5000),0)+F197,"")</f>
        <v/>
      </c>
      <c r="G198" s="1" t="str" cm="1">
        <f t="array" ref="G198">IF(F198&lt;&gt;"",INDEX(B:B,F198),"")</f>
        <v/>
      </c>
      <c r="H198" s="1" t="str" cm="1">
        <f t="array" ref="H198">IF(G198&lt;&gt;"",INDEX(C:C,F198),"")</f>
        <v/>
      </c>
      <c r="N198" s="1"/>
    </row>
    <row r="199" spans="1:14" x14ac:dyDescent="0.2">
      <c r="A199" t="str">
        <f>IFERROR(MATCH(4,INDEX('Medarbetare År 1'!B:B,A198+1):INDEX('Medarbetare År 1'!B:B,A198+5000),0)+A198,"")</f>
        <v/>
      </c>
      <c r="B199" t="str" cm="1">
        <f t="array" ref="B199">IF(A199&lt;&gt;"",INDEX('Medarbetare År 1'!A:A,'Steg 4 År 1'!A199),"")</f>
        <v/>
      </c>
      <c r="C199" t="str" cm="1">
        <f t="array" ref="C199">IF(A199&lt;&gt;"",INDEX('Medarbetare År 1'!C:C,A199),"")</f>
        <v/>
      </c>
      <c r="F199" s="2" t="str">
        <f>IFERROR(MATCH(Diagram!D$8,INDEX('Steg 4 År 1'!B:B,F198+1):INDEX('Steg 4 År 1'!B:B,F198+5000),0)+F198,"")</f>
        <v/>
      </c>
      <c r="G199" s="1" t="str" cm="1">
        <f t="array" ref="G199">IF(F199&lt;&gt;"",INDEX(B:B,F199),"")</f>
        <v/>
      </c>
      <c r="H199" s="1" t="str" cm="1">
        <f t="array" ref="H199">IF(G199&lt;&gt;"",INDEX(C:C,F199),"")</f>
        <v/>
      </c>
      <c r="N199" s="1"/>
    </row>
    <row r="200" spans="1:14" x14ac:dyDescent="0.2">
      <c r="A200" t="str">
        <f>IFERROR(MATCH(4,INDEX('Medarbetare År 1'!B:B,A199+1):INDEX('Medarbetare År 1'!B:B,A199+5000),0)+A199,"")</f>
        <v/>
      </c>
      <c r="B200" t="str" cm="1">
        <f t="array" ref="B200">IF(A200&lt;&gt;"",INDEX('Medarbetare År 1'!A:A,'Steg 4 År 1'!A200),"")</f>
        <v/>
      </c>
      <c r="C200" t="str" cm="1">
        <f t="array" ref="C200">IF(A200&lt;&gt;"",INDEX('Medarbetare År 1'!C:C,A200),"")</f>
        <v/>
      </c>
      <c r="F200" s="2" t="str">
        <f>IFERROR(MATCH(Diagram!D$8,INDEX('Steg 4 År 1'!B:B,F199+1):INDEX('Steg 4 År 1'!B:B,F199+5000),0)+F199,"")</f>
        <v/>
      </c>
      <c r="G200" s="1" t="str" cm="1">
        <f t="array" ref="G200">IF(F200&lt;&gt;"",INDEX(B:B,F200),"")</f>
        <v/>
      </c>
      <c r="H200" s="1" t="str" cm="1">
        <f t="array" ref="H200">IF(G200&lt;&gt;"",INDEX(C:C,F200),"")</f>
        <v/>
      </c>
      <c r="N200" s="1"/>
    </row>
    <row r="201" spans="1:14" x14ac:dyDescent="0.2">
      <c r="A201" t="str">
        <f>IFERROR(MATCH(4,INDEX('Medarbetare År 1'!B:B,A200+1):INDEX('Medarbetare År 1'!B:B,A200+5000),0)+A200,"")</f>
        <v/>
      </c>
      <c r="B201" t="str" cm="1">
        <f t="array" ref="B201">IF(A201&lt;&gt;"",INDEX('Medarbetare År 1'!A:A,'Steg 4 År 1'!A201),"")</f>
        <v/>
      </c>
      <c r="C201" t="str" cm="1">
        <f t="array" ref="C201">IF(A201&lt;&gt;"",INDEX('Medarbetare År 1'!C:C,A201),"")</f>
        <v/>
      </c>
      <c r="F201" s="2" t="str">
        <f>IFERROR(MATCH(Diagram!D$8,INDEX('Steg 4 År 1'!B:B,F200+1):INDEX('Steg 4 År 1'!B:B,F200+5000),0)+F200,"")</f>
        <v/>
      </c>
      <c r="G201" s="1" t="str" cm="1">
        <f t="array" ref="G201">IF(F201&lt;&gt;"",INDEX(B:B,F201),"")</f>
        <v/>
      </c>
      <c r="H201" s="1" t="str" cm="1">
        <f t="array" ref="H201">IF(G201&lt;&gt;"",INDEX(C:C,F201),"")</f>
        <v/>
      </c>
      <c r="N201" s="1"/>
    </row>
    <row r="202" spans="1:14" x14ac:dyDescent="0.2">
      <c r="A202" t="str">
        <f>IFERROR(MATCH(4,INDEX('Medarbetare År 1'!B:B,A201+1):INDEX('Medarbetare År 1'!B:B,A201+5000),0)+A201,"")</f>
        <v/>
      </c>
      <c r="B202" t="str" cm="1">
        <f t="array" ref="B202">IF(A202&lt;&gt;"",INDEX('Medarbetare År 1'!A:A,'Steg 4 År 1'!A202),"")</f>
        <v/>
      </c>
      <c r="C202" t="str" cm="1">
        <f t="array" ref="C202">IF(A202&lt;&gt;"",INDEX('Medarbetare År 1'!C:C,A202),"")</f>
        <v/>
      </c>
      <c r="F202" s="2" t="str">
        <f>IFERROR(MATCH(Diagram!D$8,INDEX('Steg 4 År 1'!B:B,F201+1):INDEX('Steg 4 År 1'!B:B,F201+5000),0)+F201,"")</f>
        <v/>
      </c>
      <c r="G202" s="1" t="str" cm="1">
        <f t="array" ref="G202">IF(F202&lt;&gt;"",INDEX(B:B,F202),"")</f>
        <v/>
      </c>
      <c r="H202" s="1" t="str" cm="1">
        <f t="array" ref="H202">IF(G202&lt;&gt;"",INDEX(C:C,F202),"")</f>
        <v/>
      </c>
      <c r="N202" s="1"/>
    </row>
    <row r="203" spans="1:14" x14ac:dyDescent="0.2">
      <c r="A203" t="str">
        <f>IFERROR(MATCH(4,INDEX('Medarbetare År 1'!B:B,A202+1):INDEX('Medarbetare År 1'!B:B,A202+5000),0)+A202,"")</f>
        <v/>
      </c>
      <c r="B203" t="str" cm="1">
        <f t="array" ref="B203">IF(A203&lt;&gt;"",INDEX('Medarbetare År 1'!A:A,'Steg 4 År 1'!A203),"")</f>
        <v/>
      </c>
      <c r="C203" t="str" cm="1">
        <f t="array" ref="C203">IF(A203&lt;&gt;"",INDEX('Medarbetare År 1'!C:C,A203),"")</f>
        <v/>
      </c>
      <c r="F203" s="2" t="str">
        <f>IFERROR(MATCH(Diagram!D$8,INDEX('Steg 4 År 1'!B:B,F202+1):INDEX('Steg 4 År 1'!B:B,F202+5000),0)+F202,"")</f>
        <v/>
      </c>
      <c r="G203" s="1" t="str" cm="1">
        <f t="array" ref="G203">IF(F203&lt;&gt;"",INDEX(B:B,F203),"")</f>
        <v/>
      </c>
      <c r="H203" s="1" t="str" cm="1">
        <f t="array" ref="H203">IF(G203&lt;&gt;"",INDEX(C:C,F203),"")</f>
        <v/>
      </c>
      <c r="N203" s="1"/>
    </row>
    <row r="204" spans="1:14" x14ac:dyDescent="0.2">
      <c r="A204" t="str">
        <f>IFERROR(MATCH(4,INDEX('Medarbetare År 1'!B:B,A203+1):INDEX('Medarbetare År 1'!B:B,A203+5000),0)+A203,"")</f>
        <v/>
      </c>
      <c r="B204" t="str" cm="1">
        <f t="array" ref="B204">IF(A204&lt;&gt;"",INDEX('Medarbetare År 1'!A:A,'Steg 4 År 1'!A204),"")</f>
        <v/>
      </c>
      <c r="C204" t="str" cm="1">
        <f t="array" ref="C204">IF(A204&lt;&gt;"",INDEX('Medarbetare År 1'!C:C,A204),"")</f>
        <v/>
      </c>
      <c r="F204" s="2" t="str">
        <f>IFERROR(MATCH(Diagram!D$8,INDEX('Steg 4 År 1'!B:B,F203+1):INDEX('Steg 4 År 1'!B:B,F203+5000),0)+F203,"")</f>
        <v/>
      </c>
      <c r="G204" s="1" t="str" cm="1">
        <f t="array" ref="G204">IF(F204&lt;&gt;"",INDEX(B:B,F204),"")</f>
        <v/>
      </c>
      <c r="H204" s="1" t="str" cm="1">
        <f t="array" ref="H204">IF(G204&lt;&gt;"",INDEX(C:C,F204),"")</f>
        <v/>
      </c>
      <c r="N204" s="1"/>
    </row>
    <row r="205" spans="1:14" x14ac:dyDescent="0.2">
      <c r="A205" t="str">
        <f>IFERROR(MATCH(4,INDEX('Medarbetare År 1'!B:B,A204+1):INDEX('Medarbetare År 1'!B:B,A204+5000),0)+A204,"")</f>
        <v/>
      </c>
      <c r="B205" t="str" cm="1">
        <f t="array" ref="B205">IF(A205&lt;&gt;"",INDEX('Medarbetare År 1'!A:A,'Steg 4 År 1'!A205),"")</f>
        <v/>
      </c>
      <c r="C205" t="str" cm="1">
        <f t="array" ref="C205">IF(A205&lt;&gt;"",INDEX('Medarbetare År 1'!C:C,A205),"")</f>
        <v/>
      </c>
      <c r="F205" s="2" t="str">
        <f>IFERROR(MATCH(Diagram!D$8,INDEX('Steg 4 År 1'!B:B,F204+1):INDEX('Steg 4 År 1'!B:B,F204+5000),0)+F204,"")</f>
        <v/>
      </c>
      <c r="G205" s="1" t="str" cm="1">
        <f t="array" ref="G205">IF(F205&lt;&gt;"",INDEX(B:B,F205),"")</f>
        <v/>
      </c>
      <c r="H205" s="1" t="str" cm="1">
        <f t="array" ref="H205">IF(G205&lt;&gt;"",INDEX(C:C,F205),"")</f>
        <v/>
      </c>
      <c r="N205" s="1"/>
    </row>
    <row r="206" spans="1:14" x14ac:dyDescent="0.2">
      <c r="A206" t="str">
        <f>IFERROR(MATCH(4,INDEX('Medarbetare År 1'!B:B,A205+1):INDEX('Medarbetare År 1'!B:B,A205+5000),0)+A205,"")</f>
        <v/>
      </c>
      <c r="B206" t="str" cm="1">
        <f t="array" ref="B206">IF(A206&lt;&gt;"",INDEX('Medarbetare År 1'!A:A,'Steg 4 År 1'!A206),"")</f>
        <v/>
      </c>
      <c r="C206" t="str" cm="1">
        <f t="array" ref="C206">IF(A206&lt;&gt;"",INDEX('Medarbetare År 1'!C:C,A206),"")</f>
        <v/>
      </c>
      <c r="F206" s="2" t="str">
        <f>IFERROR(MATCH(Diagram!D$8,INDEX('Steg 4 År 1'!B:B,F205+1):INDEX('Steg 4 År 1'!B:B,F205+5000),0)+F205,"")</f>
        <v/>
      </c>
      <c r="G206" s="1" t="str" cm="1">
        <f t="array" ref="G206">IF(F206&lt;&gt;"",INDEX(B:B,F206),"")</f>
        <v/>
      </c>
      <c r="H206" s="1" t="str" cm="1">
        <f t="array" ref="H206">IF(G206&lt;&gt;"",INDEX(C:C,F206),"")</f>
        <v/>
      </c>
      <c r="N206" s="1"/>
    </row>
    <row r="207" spans="1:14" x14ac:dyDescent="0.2">
      <c r="A207" t="str">
        <f>IFERROR(MATCH(4,INDEX('Medarbetare År 1'!B:B,A206+1):INDEX('Medarbetare År 1'!B:B,A206+5000),0)+A206,"")</f>
        <v/>
      </c>
      <c r="B207" t="str" cm="1">
        <f t="array" ref="B207">IF(A207&lt;&gt;"",INDEX('Medarbetare År 1'!A:A,'Steg 4 År 1'!A207),"")</f>
        <v/>
      </c>
      <c r="C207" t="str" cm="1">
        <f t="array" ref="C207">IF(A207&lt;&gt;"",INDEX('Medarbetare År 1'!C:C,A207),"")</f>
        <v/>
      </c>
      <c r="F207" s="2" t="str">
        <f>IFERROR(MATCH(Diagram!D$8,INDEX('Steg 4 År 1'!B:B,F206+1):INDEX('Steg 4 År 1'!B:B,F206+5000),0)+F206,"")</f>
        <v/>
      </c>
      <c r="G207" s="1" t="str" cm="1">
        <f t="array" ref="G207">IF(F207&lt;&gt;"",INDEX(B:B,F207),"")</f>
        <v/>
      </c>
      <c r="H207" s="1" t="str" cm="1">
        <f t="array" ref="H207">IF(G207&lt;&gt;"",INDEX(C:C,F207),"")</f>
        <v/>
      </c>
      <c r="N207" s="1"/>
    </row>
    <row r="208" spans="1:14" x14ac:dyDescent="0.2">
      <c r="A208" t="str">
        <f>IFERROR(MATCH(4,INDEX('Medarbetare År 1'!B:B,A207+1):INDEX('Medarbetare År 1'!B:B,A207+5000),0)+A207,"")</f>
        <v/>
      </c>
      <c r="B208" t="str" cm="1">
        <f t="array" ref="B208">IF(A208&lt;&gt;"",INDEX('Medarbetare År 1'!A:A,'Steg 4 År 1'!A208),"")</f>
        <v/>
      </c>
      <c r="C208" t="str" cm="1">
        <f t="array" ref="C208">IF(A208&lt;&gt;"",INDEX('Medarbetare År 1'!C:C,A208),"")</f>
        <v/>
      </c>
      <c r="F208" s="2" t="str">
        <f>IFERROR(MATCH(Diagram!D$8,INDEX('Steg 4 År 1'!B:B,F207+1):INDEX('Steg 4 År 1'!B:B,F207+5000),0)+F207,"")</f>
        <v/>
      </c>
      <c r="G208" s="1" t="str" cm="1">
        <f t="array" ref="G208">IF(F208&lt;&gt;"",INDEX(B:B,F208),"")</f>
        <v/>
      </c>
      <c r="H208" s="1" t="str" cm="1">
        <f t="array" ref="H208">IF(G208&lt;&gt;"",INDEX(C:C,F208),"")</f>
        <v/>
      </c>
      <c r="N208" s="1"/>
    </row>
    <row r="209" spans="1:14" x14ac:dyDescent="0.2">
      <c r="A209" t="str">
        <f>IFERROR(MATCH(4,INDEX('Medarbetare År 1'!B:B,A208+1):INDEX('Medarbetare År 1'!B:B,A208+5000),0)+A208,"")</f>
        <v/>
      </c>
      <c r="B209" t="str" cm="1">
        <f t="array" ref="B209">IF(A209&lt;&gt;"",INDEX('Medarbetare År 1'!A:A,'Steg 4 År 1'!A209),"")</f>
        <v/>
      </c>
      <c r="C209" t="str" cm="1">
        <f t="array" ref="C209">IF(A209&lt;&gt;"",INDEX('Medarbetare År 1'!C:C,A209),"")</f>
        <v/>
      </c>
      <c r="F209" s="2" t="str">
        <f>IFERROR(MATCH(Diagram!D$8,INDEX('Steg 4 År 1'!B:B,F208+1):INDEX('Steg 4 År 1'!B:B,F208+5000),0)+F208,"")</f>
        <v/>
      </c>
      <c r="G209" s="1" t="str" cm="1">
        <f t="array" ref="G209">IF(F209&lt;&gt;"",INDEX(B:B,F209),"")</f>
        <v/>
      </c>
      <c r="H209" s="1" t="str" cm="1">
        <f t="array" ref="H209">IF(G209&lt;&gt;"",INDEX(C:C,F209),"")</f>
        <v/>
      </c>
      <c r="N209" s="1"/>
    </row>
    <row r="210" spans="1:14" x14ac:dyDescent="0.2">
      <c r="A210" t="str">
        <f>IFERROR(MATCH(4,INDEX('Medarbetare År 1'!B:B,A209+1):INDEX('Medarbetare År 1'!B:B,A209+5000),0)+A209,"")</f>
        <v/>
      </c>
      <c r="B210" t="str" cm="1">
        <f t="array" ref="B210">IF(A210&lt;&gt;"",INDEX('Medarbetare År 1'!A:A,'Steg 4 År 1'!A210),"")</f>
        <v/>
      </c>
      <c r="C210" t="str" cm="1">
        <f t="array" ref="C210">IF(A210&lt;&gt;"",INDEX('Medarbetare År 1'!C:C,A210),"")</f>
        <v/>
      </c>
      <c r="F210" s="2" t="str">
        <f>IFERROR(MATCH(Diagram!D$8,INDEX('Steg 4 År 1'!B:B,F209+1):INDEX('Steg 4 År 1'!B:B,F209+5000),0)+F209,"")</f>
        <v/>
      </c>
      <c r="G210" s="1" t="str" cm="1">
        <f t="array" ref="G210">IF(F210&lt;&gt;"",INDEX(B:B,F210),"")</f>
        <v/>
      </c>
      <c r="H210" s="1" t="str" cm="1">
        <f t="array" ref="H210">IF(G210&lt;&gt;"",INDEX(C:C,F210),"")</f>
        <v/>
      </c>
      <c r="N210" s="1"/>
    </row>
    <row r="211" spans="1:14" x14ac:dyDescent="0.2">
      <c r="A211" t="str">
        <f>IFERROR(MATCH(4,INDEX('Medarbetare År 1'!B:B,A210+1):INDEX('Medarbetare År 1'!B:B,A210+5000),0)+A210,"")</f>
        <v/>
      </c>
      <c r="B211" t="str" cm="1">
        <f t="array" ref="B211">IF(A211&lt;&gt;"",INDEX('Medarbetare År 1'!A:A,'Steg 4 År 1'!A211),"")</f>
        <v/>
      </c>
      <c r="C211" t="str" cm="1">
        <f t="array" ref="C211">IF(A211&lt;&gt;"",INDEX('Medarbetare År 1'!C:C,A211),"")</f>
        <v/>
      </c>
      <c r="F211" s="2" t="str">
        <f>IFERROR(MATCH(Diagram!D$8,INDEX('Steg 4 År 1'!B:B,F210+1):INDEX('Steg 4 År 1'!B:B,F210+5000),0)+F210,"")</f>
        <v/>
      </c>
      <c r="G211" s="1" t="str" cm="1">
        <f t="array" ref="G211">IF(F211&lt;&gt;"",INDEX(B:B,F211),"")</f>
        <v/>
      </c>
      <c r="H211" s="1" t="str" cm="1">
        <f t="array" ref="H211">IF(G211&lt;&gt;"",INDEX(C:C,F211),"")</f>
        <v/>
      </c>
      <c r="N211" s="1"/>
    </row>
    <row r="212" spans="1:14" x14ac:dyDescent="0.2">
      <c r="A212" t="str">
        <f>IFERROR(MATCH(4,INDEX('Medarbetare År 1'!B:B,A211+1):INDEX('Medarbetare År 1'!B:B,A211+5000),0)+A211,"")</f>
        <v/>
      </c>
      <c r="B212" t="str" cm="1">
        <f t="array" ref="B212">IF(A212&lt;&gt;"",INDEX('Medarbetare År 1'!A:A,'Steg 4 År 1'!A212),"")</f>
        <v/>
      </c>
      <c r="C212" t="str" cm="1">
        <f t="array" ref="C212">IF(A212&lt;&gt;"",INDEX('Medarbetare År 1'!C:C,A212),"")</f>
        <v/>
      </c>
      <c r="F212" s="2" t="str">
        <f>IFERROR(MATCH(Diagram!D$8,INDEX('Steg 4 År 1'!B:B,F211+1):INDEX('Steg 4 År 1'!B:B,F211+5000),0)+F211,"")</f>
        <v/>
      </c>
      <c r="G212" s="1" t="str" cm="1">
        <f t="array" ref="G212">IF(F212&lt;&gt;"",INDEX(B:B,F212),"")</f>
        <v/>
      </c>
      <c r="H212" s="1" t="str" cm="1">
        <f t="array" ref="H212">IF(G212&lt;&gt;"",INDEX(C:C,F212),"")</f>
        <v/>
      </c>
      <c r="N212" s="1"/>
    </row>
    <row r="213" spans="1:14" x14ac:dyDescent="0.2">
      <c r="A213" t="str">
        <f>IFERROR(MATCH(4,INDEX('Medarbetare År 1'!B:B,A212+1):INDEX('Medarbetare År 1'!B:B,A212+5000),0)+A212,"")</f>
        <v/>
      </c>
      <c r="B213" t="str" cm="1">
        <f t="array" ref="B213">IF(A213&lt;&gt;"",INDEX('Medarbetare År 1'!A:A,'Steg 4 År 1'!A213),"")</f>
        <v/>
      </c>
      <c r="C213" t="str" cm="1">
        <f t="array" ref="C213">IF(A213&lt;&gt;"",INDEX('Medarbetare År 1'!C:C,A213),"")</f>
        <v/>
      </c>
      <c r="F213" s="2" t="str">
        <f>IFERROR(MATCH(Diagram!D$8,INDEX('Steg 4 År 1'!B:B,F212+1):INDEX('Steg 4 År 1'!B:B,F212+5000),0)+F212,"")</f>
        <v/>
      </c>
      <c r="G213" s="1" t="str" cm="1">
        <f t="array" ref="G213">IF(F213&lt;&gt;"",INDEX(B:B,F213),"")</f>
        <v/>
      </c>
      <c r="H213" s="1" t="str" cm="1">
        <f t="array" ref="H213">IF(G213&lt;&gt;"",INDEX(C:C,F213),"")</f>
        <v/>
      </c>
      <c r="N213" s="1"/>
    </row>
    <row r="214" spans="1:14" x14ac:dyDescent="0.2">
      <c r="A214" t="str">
        <f>IFERROR(MATCH(4,INDEX('Medarbetare År 1'!B:B,A213+1):INDEX('Medarbetare År 1'!B:B,A213+5000),0)+A213,"")</f>
        <v/>
      </c>
      <c r="B214" t="str" cm="1">
        <f t="array" ref="B214">IF(A214&lt;&gt;"",INDEX('Medarbetare År 1'!A:A,'Steg 4 År 1'!A214),"")</f>
        <v/>
      </c>
      <c r="C214" t="str" cm="1">
        <f t="array" ref="C214">IF(A214&lt;&gt;"",INDEX('Medarbetare År 1'!C:C,A214),"")</f>
        <v/>
      </c>
      <c r="F214" s="2" t="str">
        <f>IFERROR(MATCH(Diagram!D$8,INDEX('Steg 4 År 1'!B:B,F213+1):INDEX('Steg 4 År 1'!B:B,F213+5000),0)+F213,"")</f>
        <v/>
      </c>
      <c r="G214" s="1" t="str" cm="1">
        <f t="array" ref="G214">IF(F214&lt;&gt;"",INDEX(B:B,F214),"")</f>
        <v/>
      </c>
      <c r="H214" s="1" t="str" cm="1">
        <f t="array" ref="H214">IF(G214&lt;&gt;"",INDEX(C:C,F214),"")</f>
        <v/>
      </c>
      <c r="N214" s="1"/>
    </row>
    <row r="215" spans="1:14" x14ac:dyDescent="0.2">
      <c r="A215" t="str">
        <f>IFERROR(MATCH(4,INDEX('Medarbetare År 1'!B:B,A214+1):INDEX('Medarbetare År 1'!B:B,A214+5000),0)+A214,"")</f>
        <v/>
      </c>
      <c r="B215" t="str" cm="1">
        <f t="array" ref="B215">IF(A215&lt;&gt;"",INDEX('Medarbetare År 1'!A:A,'Steg 4 År 1'!A215),"")</f>
        <v/>
      </c>
      <c r="C215" t="str" cm="1">
        <f t="array" ref="C215">IF(A215&lt;&gt;"",INDEX('Medarbetare År 1'!C:C,A215),"")</f>
        <v/>
      </c>
      <c r="F215" s="2" t="str">
        <f>IFERROR(MATCH(Diagram!D$8,INDEX('Steg 4 År 1'!B:B,F214+1):INDEX('Steg 4 År 1'!B:B,F214+5000),0)+F214,"")</f>
        <v/>
      </c>
      <c r="G215" s="1" t="str" cm="1">
        <f t="array" ref="G215">IF(F215&lt;&gt;"",INDEX(B:B,F215),"")</f>
        <v/>
      </c>
      <c r="H215" s="1" t="str" cm="1">
        <f t="array" ref="H215">IF(G215&lt;&gt;"",INDEX(C:C,F215),"")</f>
        <v/>
      </c>
      <c r="N215" s="1"/>
    </row>
    <row r="216" spans="1:14" x14ac:dyDescent="0.2">
      <c r="A216" t="str">
        <f>IFERROR(MATCH(4,INDEX('Medarbetare År 1'!B:B,A215+1):INDEX('Medarbetare År 1'!B:B,A215+5000),0)+A215,"")</f>
        <v/>
      </c>
      <c r="B216" t="str" cm="1">
        <f t="array" ref="B216">IF(A216&lt;&gt;"",INDEX('Medarbetare År 1'!A:A,'Steg 4 År 1'!A216),"")</f>
        <v/>
      </c>
      <c r="C216" t="str" cm="1">
        <f t="array" ref="C216">IF(A216&lt;&gt;"",INDEX('Medarbetare År 1'!C:C,A216),"")</f>
        <v/>
      </c>
      <c r="F216" s="2" t="str">
        <f>IFERROR(MATCH(Diagram!D$8,INDEX('Steg 4 År 1'!B:B,F215+1):INDEX('Steg 4 År 1'!B:B,F215+5000),0)+F215,"")</f>
        <v/>
      </c>
      <c r="G216" s="1" t="str" cm="1">
        <f t="array" ref="G216">IF(F216&lt;&gt;"",INDEX(B:B,F216),"")</f>
        <v/>
      </c>
      <c r="H216" s="1" t="str" cm="1">
        <f t="array" ref="H216">IF(G216&lt;&gt;"",INDEX(C:C,F216),"")</f>
        <v/>
      </c>
      <c r="N216" s="1"/>
    </row>
    <row r="217" spans="1:14" x14ac:dyDescent="0.2">
      <c r="A217" t="str">
        <f>IFERROR(MATCH(4,INDEX('Medarbetare År 1'!B:B,A216+1):INDEX('Medarbetare År 1'!B:B,A216+5000),0)+A216,"")</f>
        <v/>
      </c>
      <c r="B217" t="str" cm="1">
        <f t="array" ref="B217">IF(A217&lt;&gt;"",INDEX('Medarbetare År 1'!A:A,'Steg 4 År 1'!A217),"")</f>
        <v/>
      </c>
      <c r="C217" t="str" cm="1">
        <f t="array" ref="C217">IF(A217&lt;&gt;"",INDEX('Medarbetare År 1'!C:C,A217),"")</f>
        <v/>
      </c>
      <c r="F217" s="2" t="str">
        <f>IFERROR(MATCH(Diagram!D$8,INDEX('Steg 4 År 1'!B:B,F216+1):INDEX('Steg 4 År 1'!B:B,F216+5000),0)+F216,"")</f>
        <v/>
      </c>
      <c r="G217" s="1" t="str" cm="1">
        <f t="array" ref="G217">IF(F217&lt;&gt;"",INDEX(B:B,F217),"")</f>
        <v/>
      </c>
      <c r="H217" s="1" t="str" cm="1">
        <f t="array" ref="H217">IF(G217&lt;&gt;"",INDEX(C:C,F217),"")</f>
        <v/>
      </c>
      <c r="N217" s="1"/>
    </row>
    <row r="218" spans="1:14" x14ac:dyDescent="0.2">
      <c r="A218" t="str">
        <f>IFERROR(MATCH(4,INDEX('Medarbetare År 1'!B:B,A217+1):INDEX('Medarbetare År 1'!B:B,A217+5000),0)+A217,"")</f>
        <v/>
      </c>
      <c r="B218" t="str" cm="1">
        <f t="array" ref="B218">IF(A218&lt;&gt;"",INDEX('Medarbetare År 1'!A:A,'Steg 4 År 1'!A218),"")</f>
        <v/>
      </c>
      <c r="C218" t="str" cm="1">
        <f t="array" ref="C218">IF(A218&lt;&gt;"",INDEX('Medarbetare År 1'!C:C,A218),"")</f>
        <v/>
      </c>
      <c r="F218" s="2" t="str">
        <f>IFERROR(MATCH(Diagram!D$8,INDEX('Steg 4 År 1'!B:B,F217+1):INDEX('Steg 4 År 1'!B:B,F217+5000),0)+F217,"")</f>
        <v/>
      </c>
      <c r="G218" s="1" t="str" cm="1">
        <f t="array" ref="G218">IF(F218&lt;&gt;"",INDEX(B:B,F218),"")</f>
        <v/>
      </c>
      <c r="H218" s="1" t="str" cm="1">
        <f t="array" ref="H218">IF(G218&lt;&gt;"",INDEX(C:C,F218),"")</f>
        <v/>
      </c>
      <c r="N218" s="1"/>
    </row>
    <row r="219" spans="1:14" x14ac:dyDescent="0.2">
      <c r="A219" t="str">
        <f>IFERROR(MATCH(4,INDEX('Medarbetare År 1'!B:B,A218+1):INDEX('Medarbetare År 1'!B:B,A218+5000),0)+A218,"")</f>
        <v/>
      </c>
      <c r="B219" t="str" cm="1">
        <f t="array" ref="B219">IF(A219&lt;&gt;"",INDEX('Medarbetare År 1'!A:A,'Steg 4 År 1'!A219),"")</f>
        <v/>
      </c>
      <c r="C219" t="str" cm="1">
        <f t="array" ref="C219">IF(A219&lt;&gt;"",INDEX('Medarbetare År 1'!C:C,A219),"")</f>
        <v/>
      </c>
      <c r="F219" s="2" t="str">
        <f>IFERROR(MATCH(Diagram!D$8,INDEX('Steg 4 År 1'!B:B,F218+1):INDEX('Steg 4 År 1'!B:B,F218+5000),0)+F218,"")</f>
        <v/>
      </c>
      <c r="G219" s="1" t="str" cm="1">
        <f t="array" ref="G219">IF(F219&lt;&gt;"",INDEX(B:B,F219),"")</f>
        <v/>
      </c>
      <c r="H219" s="1" t="str" cm="1">
        <f t="array" ref="H219">IF(G219&lt;&gt;"",INDEX(C:C,F219),"")</f>
        <v/>
      </c>
      <c r="N219" s="1"/>
    </row>
    <row r="220" spans="1:14" x14ac:dyDescent="0.2">
      <c r="A220" t="str">
        <f>IFERROR(MATCH(4,INDEX('Medarbetare År 1'!B:B,A219+1):INDEX('Medarbetare År 1'!B:B,A219+5000),0)+A219,"")</f>
        <v/>
      </c>
      <c r="B220" t="str" cm="1">
        <f t="array" ref="B220">IF(A220&lt;&gt;"",INDEX('Medarbetare År 1'!A:A,'Steg 4 År 1'!A220),"")</f>
        <v/>
      </c>
      <c r="C220" t="str" cm="1">
        <f t="array" ref="C220">IF(A220&lt;&gt;"",INDEX('Medarbetare År 1'!C:C,A220),"")</f>
        <v/>
      </c>
      <c r="F220" s="2" t="str">
        <f>IFERROR(MATCH(Diagram!D$8,INDEX('Steg 4 År 1'!B:B,F219+1):INDEX('Steg 4 År 1'!B:B,F219+5000),0)+F219,"")</f>
        <v/>
      </c>
      <c r="G220" s="1" t="str" cm="1">
        <f t="array" ref="G220">IF(F220&lt;&gt;"",INDEX(B:B,F220),"")</f>
        <v/>
      </c>
      <c r="H220" s="1" t="str" cm="1">
        <f t="array" ref="H220">IF(G220&lt;&gt;"",INDEX(C:C,F220),"")</f>
        <v/>
      </c>
      <c r="N220" s="1"/>
    </row>
    <row r="221" spans="1:14" x14ac:dyDescent="0.2">
      <c r="A221" t="str">
        <f>IFERROR(MATCH(4,INDEX('Medarbetare År 1'!B:B,A220+1):INDEX('Medarbetare År 1'!B:B,A220+5000),0)+A220,"")</f>
        <v/>
      </c>
      <c r="B221" t="str" cm="1">
        <f t="array" ref="B221">IF(A221&lt;&gt;"",INDEX('Medarbetare År 1'!A:A,'Steg 4 År 1'!A221),"")</f>
        <v/>
      </c>
      <c r="C221" t="str" cm="1">
        <f t="array" ref="C221">IF(A221&lt;&gt;"",INDEX('Medarbetare År 1'!C:C,A221),"")</f>
        <v/>
      </c>
      <c r="F221" s="2" t="str">
        <f>IFERROR(MATCH(Diagram!D$8,INDEX('Steg 4 År 1'!B:B,F220+1):INDEX('Steg 4 År 1'!B:B,F220+5000),0)+F220,"")</f>
        <v/>
      </c>
      <c r="G221" s="1" t="str" cm="1">
        <f t="array" ref="G221">IF(F221&lt;&gt;"",INDEX(B:B,F221),"")</f>
        <v/>
      </c>
      <c r="H221" s="1" t="str" cm="1">
        <f t="array" ref="H221">IF(G221&lt;&gt;"",INDEX(C:C,F221),"")</f>
        <v/>
      </c>
      <c r="N221" s="1"/>
    </row>
    <row r="222" spans="1:14" x14ac:dyDescent="0.2">
      <c r="A222" t="str">
        <f>IFERROR(MATCH(4,INDEX('Medarbetare År 1'!B:B,A221+1):INDEX('Medarbetare År 1'!B:B,A221+5000),0)+A221,"")</f>
        <v/>
      </c>
      <c r="B222" t="str" cm="1">
        <f t="array" ref="B222">IF(A222&lt;&gt;"",INDEX('Medarbetare År 1'!A:A,'Steg 4 År 1'!A222),"")</f>
        <v/>
      </c>
      <c r="C222" t="str" cm="1">
        <f t="array" ref="C222">IF(A222&lt;&gt;"",INDEX('Medarbetare År 1'!C:C,A222),"")</f>
        <v/>
      </c>
      <c r="F222" s="2" t="str">
        <f>IFERROR(MATCH(Diagram!D$8,INDEX('Steg 4 År 1'!B:B,F221+1):INDEX('Steg 4 År 1'!B:B,F221+5000),0)+F221,"")</f>
        <v/>
      </c>
      <c r="G222" s="1" t="str" cm="1">
        <f t="array" ref="G222">IF(F222&lt;&gt;"",INDEX(B:B,F222),"")</f>
        <v/>
      </c>
      <c r="H222" s="1" t="str" cm="1">
        <f t="array" ref="H222">IF(G222&lt;&gt;"",INDEX(C:C,F222),"")</f>
        <v/>
      </c>
      <c r="N222" s="1"/>
    </row>
    <row r="223" spans="1:14" x14ac:dyDescent="0.2">
      <c r="A223" t="str">
        <f>IFERROR(MATCH(4,INDEX('Medarbetare År 1'!B:B,A222+1):INDEX('Medarbetare År 1'!B:B,A222+5000),0)+A222,"")</f>
        <v/>
      </c>
      <c r="B223" t="str" cm="1">
        <f t="array" ref="B223">IF(A223&lt;&gt;"",INDEX('Medarbetare År 1'!A:A,'Steg 4 År 1'!A223),"")</f>
        <v/>
      </c>
      <c r="C223" t="str" cm="1">
        <f t="array" ref="C223">IF(A223&lt;&gt;"",INDEX('Medarbetare År 1'!C:C,A223),"")</f>
        <v/>
      </c>
      <c r="F223" s="2" t="str">
        <f>IFERROR(MATCH(Diagram!D$8,INDEX('Steg 4 År 1'!B:B,F222+1):INDEX('Steg 4 År 1'!B:B,F222+5000),0)+F222,"")</f>
        <v/>
      </c>
      <c r="G223" s="1" t="str" cm="1">
        <f t="array" ref="G223">IF(F223&lt;&gt;"",INDEX(B:B,F223),"")</f>
        <v/>
      </c>
      <c r="H223" s="1" t="str" cm="1">
        <f t="array" ref="H223">IF(G223&lt;&gt;"",INDEX(C:C,F223),"")</f>
        <v/>
      </c>
      <c r="N223" s="1"/>
    </row>
    <row r="224" spans="1:14" x14ac:dyDescent="0.2">
      <c r="A224" t="str">
        <f>IFERROR(MATCH(4,INDEX('Medarbetare År 1'!B:B,A223+1):INDEX('Medarbetare År 1'!B:B,A223+5000),0)+A223,"")</f>
        <v/>
      </c>
      <c r="B224" t="str" cm="1">
        <f t="array" ref="B224">IF(A224&lt;&gt;"",INDEX('Medarbetare År 1'!A:A,'Steg 4 År 1'!A224),"")</f>
        <v/>
      </c>
      <c r="C224" t="str" cm="1">
        <f t="array" ref="C224">IF(A224&lt;&gt;"",INDEX('Medarbetare År 1'!C:C,A224),"")</f>
        <v/>
      </c>
      <c r="F224" s="2" t="str">
        <f>IFERROR(MATCH(Diagram!D$8,INDEX('Steg 4 År 1'!B:B,F223+1):INDEX('Steg 4 År 1'!B:B,F223+5000),0)+F223,"")</f>
        <v/>
      </c>
      <c r="G224" s="1" t="str" cm="1">
        <f t="array" ref="G224">IF(F224&lt;&gt;"",INDEX(B:B,F224),"")</f>
        <v/>
      </c>
      <c r="H224" s="1" t="str" cm="1">
        <f t="array" ref="H224">IF(G224&lt;&gt;"",INDEX(C:C,F224),"")</f>
        <v/>
      </c>
      <c r="N224" s="1"/>
    </row>
    <row r="225" spans="1:14" x14ac:dyDescent="0.2">
      <c r="A225" t="str">
        <f>IFERROR(MATCH(4,INDEX('Medarbetare År 1'!B:B,A224+1):INDEX('Medarbetare År 1'!B:B,A224+5000),0)+A224,"")</f>
        <v/>
      </c>
      <c r="B225" t="str" cm="1">
        <f t="array" ref="B225">IF(A225&lt;&gt;"",INDEX('Medarbetare År 1'!A:A,'Steg 4 År 1'!A225),"")</f>
        <v/>
      </c>
      <c r="C225" t="str" cm="1">
        <f t="array" ref="C225">IF(A225&lt;&gt;"",INDEX('Medarbetare År 1'!C:C,A225),"")</f>
        <v/>
      </c>
      <c r="F225" s="2" t="str">
        <f>IFERROR(MATCH(Diagram!D$8,INDEX('Steg 4 År 1'!B:B,F224+1):INDEX('Steg 4 År 1'!B:B,F224+5000),0)+F224,"")</f>
        <v/>
      </c>
      <c r="G225" s="1" t="str" cm="1">
        <f t="array" ref="G225">IF(F225&lt;&gt;"",INDEX(B:B,F225),"")</f>
        <v/>
      </c>
      <c r="H225" s="1" t="str" cm="1">
        <f t="array" ref="H225">IF(G225&lt;&gt;"",INDEX(C:C,F225),"")</f>
        <v/>
      </c>
      <c r="N225" s="1"/>
    </row>
    <row r="226" spans="1:14" x14ac:dyDescent="0.2">
      <c r="A226" t="str">
        <f>IFERROR(MATCH(4,INDEX('Medarbetare År 1'!B:B,A225+1):INDEX('Medarbetare År 1'!B:B,A225+5000),0)+A225,"")</f>
        <v/>
      </c>
      <c r="B226" t="str" cm="1">
        <f t="array" ref="B226">IF(A226&lt;&gt;"",INDEX('Medarbetare År 1'!A:A,'Steg 4 År 1'!A226),"")</f>
        <v/>
      </c>
      <c r="C226" t="str" cm="1">
        <f t="array" ref="C226">IF(A226&lt;&gt;"",INDEX('Medarbetare År 1'!C:C,A226),"")</f>
        <v/>
      </c>
      <c r="F226" s="2" t="str">
        <f>IFERROR(MATCH(Diagram!D$8,INDEX('Steg 4 År 1'!B:B,F225+1):INDEX('Steg 4 År 1'!B:B,F225+5000),0)+F225,"")</f>
        <v/>
      </c>
      <c r="G226" s="1" t="str" cm="1">
        <f t="array" ref="G226">IF(F226&lt;&gt;"",INDEX(B:B,F226),"")</f>
        <v/>
      </c>
      <c r="H226" s="1" t="str" cm="1">
        <f t="array" ref="H226">IF(G226&lt;&gt;"",INDEX(C:C,F226),"")</f>
        <v/>
      </c>
      <c r="N226" s="1"/>
    </row>
    <row r="227" spans="1:14" x14ac:dyDescent="0.2">
      <c r="A227" t="str">
        <f>IFERROR(MATCH(4,INDEX('Medarbetare År 1'!B:B,A226+1):INDEX('Medarbetare År 1'!B:B,A226+5000),0)+A226,"")</f>
        <v/>
      </c>
      <c r="B227" t="str" cm="1">
        <f t="array" ref="B227">IF(A227&lt;&gt;"",INDEX('Medarbetare År 1'!A:A,'Steg 4 År 1'!A227),"")</f>
        <v/>
      </c>
      <c r="C227" t="str" cm="1">
        <f t="array" ref="C227">IF(A227&lt;&gt;"",INDEX('Medarbetare År 1'!C:C,A227),"")</f>
        <v/>
      </c>
      <c r="F227" s="2" t="str">
        <f>IFERROR(MATCH(Diagram!D$8,INDEX('Steg 4 År 1'!B:B,F226+1):INDEX('Steg 4 År 1'!B:B,F226+5000),0)+F226,"")</f>
        <v/>
      </c>
      <c r="G227" s="1" t="str" cm="1">
        <f t="array" ref="G227">IF(F227&lt;&gt;"",INDEX(B:B,F227),"")</f>
        <v/>
      </c>
      <c r="H227" s="1" t="str" cm="1">
        <f t="array" ref="H227">IF(G227&lt;&gt;"",INDEX(C:C,F227),"")</f>
        <v/>
      </c>
      <c r="N227" s="1"/>
    </row>
    <row r="228" spans="1:14" x14ac:dyDescent="0.2">
      <c r="A228" t="str">
        <f>IFERROR(MATCH(4,INDEX('Medarbetare År 1'!B:B,A227+1):INDEX('Medarbetare År 1'!B:B,A227+5000),0)+A227,"")</f>
        <v/>
      </c>
      <c r="B228" t="str" cm="1">
        <f t="array" ref="B228">IF(A228&lt;&gt;"",INDEX('Medarbetare År 1'!A:A,'Steg 4 År 1'!A228),"")</f>
        <v/>
      </c>
      <c r="C228" t="str" cm="1">
        <f t="array" ref="C228">IF(A228&lt;&gt;"",INDEX('Medarbetare År 1'!C:C,A228),"")</f>
        <v/>
      </c>
      <c r="F228" s="2" t="str">
        <f>IFERROR(MATCH(Diagram!D$8,INDEX('Steg 4 År 1'!B:B,F227+1):INDEX('Steg 4 År 1'!B:B,F227+5000),0)+F227,"")</f>
        <v/>
      </c>
      <c r="G228" s="1" t="str" cm="1">
        <f t="array" ref="G228">IF(F228&lt;&gt;"",INDEX(B:B,F228),"")</f>
        <v/>
      </c>
      <c r="H228" s="1" t="str" cm="1">
        <f t="array" ref="H228">IF(G228&lt;&gt;"",INDEX(C:C,F228),"")</f>
        <v/>
      </c>
      <c r="N228" s="1"/>
    </row>
    <row r="229" spans="1:14" x14ac:dyDescent="0.2">
      <c r="A229" t="str">
        <f>IFERROR(MATCH(4,INDEX('Medarbetare År 1'!B:B,A228+1):INDEX('Medarbetare År 1'!B:B,A228+5000),0)+A228,"")</f>
        <v/>
      </c>
      <c r="B229" t="str" cm="1">
        <f t="array" ref="B229">IF(A229&lt;&gt;"",INDEX('Medarbetare År 1'!A:A,'Steg 4 År 1'!A229),"")</f>
        <v/>
      </c>
      <c r="C229" t="str" cm="1">
        <f t="array" ref="C229">IF(A229&lt;&gt;"",INDEX('Medarbetare År 1'!C:C,A229),"")</f>
        <v/>
      </c>
      <c r="F229" s="2" t="str">
        <f>IFERROR(MATCH(Diagram!D$8,INDEX('Steg 4 År 1'!B:B,F228+1):INDEX('Steg 4 År 1'!B:B,F228+5000),0)+F228,"")</f>
        <v/>
      </c>
      <c r="G229" s="1" t="str" cm="1">
        <f t="array" ref="G229">IF(F229&lt;&gt;"",INDEX(B:B,F229),"")</f>
        <v/>
      </c>
      <c r="H229" s="1" t="str" cm="1">
        <f t="array" ref="H229">IF(G229&lt;&gt;"",INDEX(C:C,F229),"")</f>
        <v/>
      </c>
      <c r="N229" s="1"/>
    </row>
    <row r="230" spans="1:14" x14ac:dyDescent="0.2">
      <c r="A230" t="str">
        <f>IFERROR(MATCH(4,INDEX('Medarbetare År 1'!B:B,A229+1):INDEX('Medarbetare År 1'!B:B,A229+5000),0)+A229,"")</f>
        <v/>
      </c>
      <c r="B230" t="str" cm="1">
        <f t="array" ref="B230">IF(A230&lt;&gt;"",INDEX('Medarbetare År 1'!A:A,'Steg 4 År 1'!A230),"")</f>
        <v/>
      </c>
      <c r="C230" t="str" cm="1">
        <f t="array" ref="C230">IF(A230&lt;&gt;"",INDEX('Medarbetare År 1'!C:C,A230),"")</f>
        <v/>
      </c>
      <c r="F230" s="2" t="str">
        <f>IFERROR(MATCH(Diagram!D$8,INDEX('Steg 4 År 1'!B:B,F229+1):INDEX('Steg 4 År 1'!B:B,F229+5000),0)+F229,"")</f>
        <v/>
      </c>
      <c r="G230" s="1" t="str" cm="1">
        <f t="array" ref="G230">IF(F230&lt;&gt;"",INDEX(B:B,F230),"")</f>
        <v/>
      </c>
      <c r="H230" s="1" t="str" cm="1">
        <f t="array" ref="H230">IF(G230&lt;&gt;"",INDEX(C:C,F230),"")</f>
        <v/>
      </c>
      <c r="N230" s="1"/>
    </row>
    <row r="231" spans="1:14" x14ac:dyDescent="0.2">
      <c r="A231" t="str">
        <f>IFERROR(MATCH(4,INDEX('Medarbetare År 1'!B:B,A230+1):INDEX('Medarbetare År 1'!B:B,A230+5000),0)+A230,"")</f>
        <v/>
      </c>
      <c r="B231" t="str" cm="1">
        <f t="array" ref="B231">IF(A231&lt;&gt;"",INDEX('Medarbetare År 1'!A:A,'Steg 4 År 1'!A231),"")</f>
        <v/>
      </c>
      <c r="C231" t="str" cm="1">
        <f t="array" ref="C231">IF(A231&lt;&gt;"",INDEX('Medarbetare År 1'!C:C,A231),"")</f>
        <v/>
      </c>
      <c r="F231" s="2" t="str">
        <f>IFERROR(MATCH(Diagram!D$8,INDEX('Steg 4 År 1'!B:B,F230+1):INDEX('Steg 4 År 1'!B:B,F230+5000),0)+F230,"")</f>
        <v/>
      </c>
      <c r="G231" s="1" t="str" cm="1">
        <f t="array" ref="G231">IF(F231&lt;&gt;"",INDEX(B:B,F231),"")</f>
        <v/>
      </c>
      <c r="H231" s="1" t="str" cm="1">
        <f t="array" ref="H231">IF(G231&lt;&gt;"",INDEX(C:C,F231),"")</f>
        <v/>
      </c>
      <c r="N231" s="1"/>
    </row>
    <row r="232" spans="1:14" x14ac:dyDescent="0.2">
      <c r="A232" t="str">
        <f>IFERROR(MATCH(4,INDEX('Medarbetare År 1'!B:B,A231+1):INDEX('Medarbetare År 1'!B:B,A231+5000),0)+A231,"")</f>
        <v/>
      </c>
      <c r="B232" t="str" cm="1">
        <f t="array" ref="B232">IF(A232&lt;&gt;"",INDEX('Medarbetare År 1'!A:A,'Steg 4 År 1'!A232),"")</f>
        <v/>
      </c>
      <c r="C232" t="str" cm="1">
        <f t="array" ref="C232">IF(A232&lt;&gt;"",INDEX('Medarbetare År 1'!C:C,A232),"")</f>
        <v/>
      </c>
      <c r="F232" s="2" t="str">
        <f>IFERROR(MATCH(Diagram!D$8,INDEX('Steg 4 År 1'!B:B,F231+1):INDEX('Steg 4 År 1'!B:B,F231+5000),0)+F231,"")</f>
        <v/>
      </c>
      <c r="G232" s="1" t="str" cm="1">
        <f t="array" ref="G232">IF(F232&lt;&gt;"",INDEX(B:B,F232),"")</f>
        <v/>
      </c>
      <c r="H232" s="1" t="str" cm="1">
        <f t="array" ref="H232">IF(G232&lt;&gt;"",INDEX(C:C,F232),"")</f>
        <v/>
      </c>
      <c r="N232" s="1"/>
    </row>
    <row r="233" spans="1:14" x14ac:dyDescent="0.2">
      <c r="A233" t="str">
        <f>IFERROR(MATCH(4,INDEX('Medarbetare År 1'!B:B,A232+1):INDEX('Medarbetare År 1'!B:B,A232+5000),0)+A232,"")</f>
        <v/>
      </c>
      <c r="B233" t="str" cm="1">
        <f t="array" ref="B233">IF(A233&lt;&gt;"",INDEX('Medarbetare År 1'!A:A,'Steg 4 År 1'!A233),"")</f>
        <v/>
      </c>
      <c r="C233" t="str" cm="1">
        <f t="array" ref="C233">IF(A233&lt;&gt;"",INDEX('Medarbetare År 1'!C:C,A233),"")</f>
        <v/>
      </c>
      <c r="F233" s="2" t="str">
        <f>IFERROR(MATCH(Diagram!D$8,INDEX('Steg 4 År 1'!B:B,F232+1):INDEX('Steg 4 År 1'!B:B,F232+5000),0)+F232,"")</f>
        <v/>
      </c>
      <c r="G233" s="1" t="str" cm="1">
        <f t="array" ref="G233">IF(F233&lt;&gt;"",INDEX(B:B,F233),"")</f>
        <v/>
      </c>
      <c r="H233" s="1" t="str" cm="1">
        <f t="array" ref="H233">IF(G233&lt;&gt;"",INDEX(C:C,F233),"")</f>
        <v/>
      </c>
      <c r="N233" s="1"/>
    </row>
    <row r="234" spans="1:14" x14ac:dyDescent="0.2">
      <c r="A234" t="str">
        <f>IFERROR(MATCH(4,INDEX('Medarbetare År 1'!B:B,A233+1):INDEX('Medarbetare År 1'!B:B,A233+5000),0)+A233,"")</f>
        <v/>
      </c>
      <c r="B234" t="str" cm="1">
        <f t="array" ref="B234">IF(A234&lt;&gt;"",INDEX('Medarbetare År 1'!A:A,'Steg 4 År 1'!A234),"")</f>
        <v/>
      </c>
      <c r="C234" t="str" cm="1">
        <f t="array" ref="C234">IF(A234&lt;&gt;"",INDEX('Medarbetare År 1'!C:C,A234),"")</f>
        <v/>
      </c>
      <c r="F234" s="2" t="str">
        <f>IFERROR(MATCH(Diagram!D$8,INDEX('Steg 4 År 1'!B:B,F233+1):INDEX('Steg 4 År 1'!B:B,F233+5000),0)+F233,"")</f>
        <v/>
      </c>
      <c r="G234" s="1" t="str" cm="1">
        <f t="array" ref="G234">IF(F234&lt;&gt;"",INDEX(B:B,F234),"")</f>
        <v/>
      </c>
      <c r="H234" s="1" t="str" cm="1">
        <f t="array" ref="H234">IF(G234&lt;&gt;"",INDEX(C:C,F234),"")</f>
        <v/>
      </c>
      <c r="N234" s="1"/>
    </row>
    <row r="235" spans="1:14" x14ac:dyDescent="0.2">
      <c r="A235" t="str">
        <f>IFERROR(MATCH(4,INDEX('Medarbetare År 1'!B:B,A234+1):INDEX('Medarbetare År 1'!B:B,A234+5000),0)+A234,"")</f>
        <v/>
      </c>
      <c r="B235" t="str" cm="1">
        <f t="array" ref="B235">IF(A235&lt;&gt;"",INDEX('Medarbetare År 1'!A:A,'Steg 4 År 1'!A235),"")</f>
        <v/>
      </c>
      <c r="C235" t="str" cm="1">
        <f t="array" ref="C235">IF(A235&lt;&gt;"",INDEX('Medarbetare År 1'!C:C,A235),"")</f>
        <v/>
      </c>
      <c r="F235" s="2" t="str">
        <f>IFERROR(MATCH(Diagram!D$8,INDEX('Steg 4 År 1'!B:B,F234+1):INDEX('Steg 4 År 1'!B:B,F234+5000),0)+F234,"")</f>
        <v/>
      </c>
      <c r="G235" s="1" t="str" cm="1">
        <f t="array" ref="G235">IF(F235&lt;&gt;"",INDEX(B:B,F235),"")</f>
        <v/>
      </c>
      <c r="H235" s="1" t="str" cm="1">
        <f t="array" ref="H235">IF(G235&lt;&gt;"",INDEX(C:C,F235),"")</f>
        <v/>
      </c>
      <c r="N235" s="1"/>
    </row>
    <row r="236" spans="1:14" x14ac:dyDescent="0.2">
      <c r="A236" t="str">
        <f>IFERROR(MATCH(4,INDEX('Medarbetare År 1'!B:B,A235+1):INDEX('Medarbetare År 1'!B:B,A235+5000),0)+A235,"")</f>
        <v/>
      </c>
      <c r="B236" t="str" cm="1">
        <f t="array" ref="B236">IF(A236&lt;&gt;"",INDEX('Medarbetare År 1'!A:A,'Steg 4 År 1'!A236),"")</f>
        <v/>
      </c>
      <c r="C236" t="str" cm="1">
        <f t="array" ref="C236">IF(A236&lt;&gt;"",INDEX('Medarbetare År 1'!C:C,A236),"")</f>
        <v/>
      </c>
      <c r="F236" s="2" t="str">
        <f>IFERROR(MATCH(Diagram!D$8,INDEX('Steg 4 År 1'!B:B,F235+1):INDEX('Steg 4 År 1'!B:B,F235+5000),0)+F235,"")</f>
        <v/>
      </c>
      <c r="G236" s="1" t="str" cm="1">
        <f t="array" ref="G236">IF(F236&lt;&gt;"",INDEX(B:B,F236),"")</f>
        <v/>
      </c>
      <c r="H236" s="1" t="str" cm="1">
        <f t="array" ref="H236">IF(G236&lt;&gt;"",INDEX(C:C,F236),"")</f>
        <v/>
      </c>
      <c r="N236" s="1"/>
    </row>
    <row r="237" spans="1:14" x14ac:dyDescent="0.2">
      <c r="A237" t="str">
        <f>IFERROR(MATCH(4,INDEX('Medarbetare År 1'!B:B,A236+1):INDEX('Medarbetare År 1'!B:B,A236+5000),0)+A236,"")</f>
        <v/>
      </c>
      <c r="B237" t="str" cm="1">
        <f t="array" ref="B237">IF(A237&lt;&gt;"",INDEX('Medarbetare År 1'!A:A,'Steg 4 År 1'!A237),"")</f>
        <v/>
      </c>
      <c r="C237" t="str" cm="1">
        <f t="array" ref="C237">IF(A237&lt;&gt;"",INDEX('Medarbetare År 1'!C:C,A237),"")</f>
        <v/>
      </c>
      <c r="F237" s="2" t="str">
        <f>IFERROR(MATCH(Diagram!D$8,INDEX('Steg 4 År 1'!B:B,F236+1):INDEX('Steg 4 År 1'!B:B,F236+5000),0)+F236,"")</f>
        <v/>
      </c>
      <c r="G237" s="1" t="str" cm="1">
        <f t="array" ref="G237">IF(F237&lt;&gt;"",INDEX(B:B,F237),"")</f>
        <v/>
      </c>
      <c r="H237" s="1" t="str" cm="1">
        <f t="array" ref="H237">IF(G237&lt;&gt;"",INDEX(C:C,F237),"")</f>
        <v/>
      </c>
      <c r="N237" s="1"/>
    </row>
    <row r="238" spans="1:14" x14ac:dyDescent="0.2">
      <c r="A238" t="str">
        <f>IFERROR(MATCH(4,INDEX('Medarbetare År 1'!B:B,A237+1):INDEX('Medarbetare År 1'!B:B,A237+5000),0)+A237,"")</f>
        <v/>
      </c>
      <c r="B238" t="str" cm="1">
        <f t="array" ref="B238">IF(A238&lt;&gt;"",INDEX('Medarbetare År 1'!A:A,'Steg 4 År 1'!A238),"")</f>
        <v/>
      </c>
      <c r="C238" t="str" cm="1">
        <f t="array" ref="C238">IF(A238&lt;&gt;"",INDEX('Medarbetare År 1'!C:C,A238),"")</f>
        <v/>
      </c>
      <c r="F238" s="2" t="str">
        <f>IFERROR(MATCH(Diagram!D$8,INDEX('Steg 4 År 1'!B:B,F237+1):INDEX('Steg 4 År 1'!B:B,F237+5000),0)+F237,"")</f>
        <v/>
      </c>
      <c r="G238" s="1" t="str" cm="1">
        <f t="array" ref="G238">IF(F238&lt;&gt;"",INDEX(B:B,F238),"")</f>
        <v/>
      </c>
      <c r="H238" s="1" t="str" cm="1">
        <f t="array" ref="H238">IF(G238&lt;&gt;"",INDEX(C:C,F238),"")</f>
        <v/>
      </c>
      <c r="N238" s="1"/>
    </row>
    <row r="239" spans="1:14" x14ac:dyDescent="0.2">
      <c r="A239" t="str">
        <f>IFERROR(MATCH(4,INDEX('Medarbetare År 1'!B:B,A238+1):INDEX('Medarbetare År 1'!B:B,A238+5000),0)+A238,"")</f>
        <v/>
      </c>
      <c r="B239" t="str" cm="1">
        <f t="array" ref="B239">IF(A239&lt;&gt;"",INDEX('Medarbetare År 1'!A:A,'Steg 4 År 1'!A239),"")</f>
        <v/>
      </c>
      <c r="C239" t="str" cm="1">
        <f t="array" ref="C239">IF(A239&lt;&gt;"",INDEX('Medarbetare År 1'!C:C,A239),"")</f>
        <v/>
      </c>
      <c r="F239" s="2" t="str">
        <f>IFERROR(MATCH(Diagram!D$8,INDEX('Steg 4 År 1'!B:B,F238+1):INDEX('Steg 4 År 1'!B:B,F238+5000),0)+F238,"")</f>
        <v/>
      </c>
      <c r="G239" s="1" t="str" cm="1">
        <f t="array" ref="G239">IF(F239&lt;&gt;"",INDEX(B:B,F239),"")</f>
        <v/>
      </c>
      <c r="H239" s="1" t="str" cm="1">
        <f t="array" ref="H239">IF(G239&lt;&gt;"",INDEX(C:C,F239),"")</f>
        <v/>
      </c>
      <c r="N239" s="1"/>
    </row>
    <row r="240" spans="1:14" x14ac:dyDescent="0.2">
      <c r="A240" t="str">
        <f>IFERROR(MATCH(4,INDEX('Medarbetare År 1'!B:B,A239+1):INDEX('Medarbetare År 1'!B:B,A239+5000),0)+A239,"")</f>
        <v/>
      </c>
      <c r="B240" t="str" cm="1">
        <f t="array" ref="B240">IF(A240&lt;&gt;"",INDEX('Medarbetare År 1'!A:A,'Steg 4 År 1'!A240),"")</f>
        <v/>
      </c>
      <c r="C240" t="str" cm="1">
        <f t="array" ref="C240">IF(A240&lt;&gt;"",INDEX('Medarbetare År 1'!C:C,A240),"")</f>
        <v/>
      </c>
      <c r="F240" s="2" t="str">
        <f>IFERROR(MATCH(Diagram!D$8,INDEX('Steg 4 År 1'!B:B,F239+1):INDEX('Steg 4 År 1'!B:B,F239+5000),0)+F239,"")</f>
        <v/>
      </c>
      <c r="G240" s="1" t="str" cm="1">
        <f t="array" ref="G240">IF(F240&lt;&gt;"",INDEX(B:B,F240),"")</f>
        <v/>
      </c>
      <c r="H240" s="1" t="str" cm="1">
        <f t="array" ref="H240">IF(G240&lt;&gt;"",INDEX(C:C,F240),"")</f>
        <v/>
      </c>
      <c r="N240" s="1"/>
    </row>
    <row r="241" spans="1:14" x14ac:dyDescent="0.2">
      <c r="A241" t="str">
        <f>IFERROR(MATCH(4,INDEX('Medarbetare År 1'!B:B,A240+1):INDEX('Medarbetare År 1'!B:B,A240+5000),0)+A240,"")</f>
        <v/>
      </c>
      <c r="B241" t="str" cm="1">
        <f t="array" ref="B241">IF(A241&lt;&gt;"",INDEX('Medarbetare År 1'!A:A,'Steg 4 År 1'!A241),"")</f>
        <v/>
      </c>
      <c r="C241" t="str" cm="1">
        <f t="array" ref="C241">IF(A241&lt;&gt;"",INDEX('Medarbetare År 1'!C:C,A241),"")</f>
        <v/>
      </c>
      <c r="F241" s="2" t="str">
        <f>IFERROR(MATCH(Diagram!D$8,INDEX('Steg 4 År 1'!B:B,F240+1):INDEX('Steg 4 År 1'!B:B,F240+5000),0)+F240,"")</f>
        <v/>
      </c>
      <c r="G241" s="1" t="str" cm="1">
        <f t="array" ref="G241">IF(F241&lt;&gt;"",INDEX(B:B,F241),"")</f>
        <v/>
      </c>
      <c r="H241" s="1" t="str" cm="1">
        <f t="array" ref="H241">IF(G241&lt;&gt;"",INDEX(C:C,F241),"")</f>
        <v/>
      </c>
      <c r="N241" s="1"/>
    </row>
    <row r="242" spans="1:14" x14ac:dyDescent="0.2">
      <c r="A242" t="str">
        <f>IFERROR(MATCH(4,INDEX('Medarbetare År 1'!B:B,A241+1):INDEX('Medarbetare År 1'!B:B,A241+5000),0)+A241,"")</f>
        <v/>
      </c>
      <c r="B242" t="str" cm="1">
        <f t="array" ref="B242">IF(A242&lt;&gt;"",INDEX('Medarbetare År 1'!A:A,'Steg 4 År 1'!A242),"")</f>
        <v/>
      </c>
      <c r="C242" t="str" cm="1">
        <f t="array" ref="C242">IF(A242&lt;&gt;"",INDEX('Medarbetare År 1'!C:C,A242),"")</f>
        <v/>
      </c>
      <c r="F242" s="2" t="str">
        <f>IFERROR(MATCH(Diagram!D$8,INDEX('Steg 4 År 1'!B:B,F241+1):INDEX('Steg 4 År 1'!B:B,F241+5000),0)+F241,"")</f>
        <v/>
      </c>
      <c r="G242" s="1" t="str" cm="1">
        <f t="array" ref="G242">IF(F242&lt;&gt;"",INDEX(B:B,F242),"")</f>
        <v/>
      </c>
      <c r="H242" s="1" t="str" cm="1">
        <f t="array" ref="H242">IF(G242&lt;&gt;"",INDEX(C:C,F242),"")</f>
        <v/>
      </c>
      <c r="N242" s="1"/>
    </row>
    <row r="243" spans="1:14" x14ac:dyDescent="0.2">
      <c r="A243" t="str">
        <f>IFERROR(MATCH(4,INDEX('Medarbetare År 1'!B:B,A242+1):INDEX('Medarbetare År 1'!B:B,A242+5000),0)+A242,"")</f>
        <v/>
      </c>
      <c r="B243" t="str" cm="1">
        <f t="array" ref="B243">IF(A243&lt;&gt;"",INDEX('Medarbetare År 1'!A:A,'Steg 4 År 1'!A243),"")</f>
        <v/>
      </c>
      <c r="C243" t="str" cm="1">
        <f t="array" ref="C243">IF(A243&lt;&gt;"",INDEX('Medarbetare År 1'!C:C,A243),"")</f>
        <v/>
      </c>
      <c r="F243" s="2" t="str">
        <f>IFERROR(MATCH(Diagram!D$8,INDEX('Steg 4 År 1'!B:B,F242+1):INDEX('Steg 4 År 1'!B:B,F242+5000),0)+F242,"")</f>
        <v/>
      </c>
      <c r="G243" s="1" t="str" cm="1">
        <f t="array" ref="G243">IF(F243&lt;&gt;"",INDEX(B:B,F243),"")</f>
        <v/>
      </c>
      <c r="H243" s="1" t="str" cm="1">
        <f t="array" ref="H243">IF(G243&lt;&gt;"",INDEX(C:C,F243),"")</f>
        <v/>
      </c>
      <c r="N243" s="1"/>
    </row>
    <row r="244" spans="1:14" x14ac:dyDescent="0.2">
      <c r="A244" t="str">
        <f>IFERROR(MATCH(4,INDEX('Medarbetare År 1'!B:B,A243+1):INDEX('Medarbetare År 1'!B:B,A243+5000),0)+A243,"")</f>
        <v/>
      </c>
      <c r="B244" t="str" cm="1">
        <f t="array" ref="B244">IF(A244&lt;&gt;"",INDEX('Medarbetare År 1'!A:A,'Steg 4 År 1'!A244),"")</f>
        <v/>
      </c>
      <c r="C244" t="str" cm="1">
        <f t="array" ref="C244">IF(A244&lt;&gt;"",INDEX('Medarbetare År 1'!C:C,A244),"")</f>
        <v/>
      </c>
      <c r="F244" s="2" t="str">
        <f>IFERROR(MATCH(Diagram!D$8,INDEX('Steg 4 År 1'!B:B,F243+1):INDEX('Steg 4 År 1'!B:B,F243+5000),0)+F243,"")</f>
        <v/>
      </c>
      <c r="G244" s="1" t="str" cm="1">
        <f t="array" ref="G244">IF(F244&lt;&gt;"",INDEX(B:B,F244),"")</f>
        <v/>
      </c>
      <c r="H244" s="1" t="str" cm="1">
        <f t="array" ref="H244">IF(G244&lt;&gt;"",INDEX(C:C,F244),"")</f>
        <v/>
      </c>
      <c r="N244" s="1"/>
    </row>
    <row r="245" spans="1:14" x14ac:dyDescent="0.2">
      <c r="A245" t="str">
        <f>IFERROR(MATCH(4,INDEX('Medarbetare År 1'!B:B,A244+1):INDEX('Medarbetare År 1'!B:B,A244+5000),0)+A244,"")</f>
        <v/>
      </c>
      <c r="B245" t="str" cm="1">
        <f t="array" ref="B245">IF(A245&lt;&gt;"",INDEX('Medarbetare År 1'!A:A,'Steg 4 År 1'!A245),"")</f>
        <v/>
      </c>
      <c r="C245" t="str" cm="1">
        <f t="array" ref="C245">IF(A245&lt;&gt;"",INDEX('Medarbetare År 1'!C:C,A245),"")</f>
        <v/>
      </c>
      <c r="F245" s="2" t="str">
        <f>IFERROR(MATCH(Diagram!D$8,INDEX('Steg 4 År 1'!B:B,F244+1):INDEX('Steg 4 År 1'!B:B,F244+5000),0)+F244,"")</f>
        <v/>
      </c>
      <c r="G245" s="1" t="str" cm="1">
        <f t="array" ref="G245">IF(F245&lt;&gt;"",INDEX(B:B,F245),"")</f>
        <v/>
      </c>
      <c r="H245" s="1" t="str" cm="1">
        <f t="array" ref="H245">IF(G245&lt;&gt;"",INDEX(C:C,F245),"")</f>
        <v/>
      </c>
      <c r="N245" s="1"/>
    </row>
    <row r="246" spans="1:14" x14ac:dyDescent="0.2">
      <c r="A246" t="str">
        <f>IFERROR(MATCH(4,INDEX('Medarbetare År 1'!B:B,A245+1):INDEX('Medarbetare År 1'!B:B,A245+5000),0)+A245,"")</f>
        <v/>
      </c>
      <c r="B246" t="str" cm="1">
        <f t="array" ref="B246">IF(A246&lt;&gt;"",INDEX('Medarbetare År 1'!A:A,'Steg 4 År 1'!A246),"")</f>
        <v/>
      </c>
      <c r="C246" t="str" cm="1">
        <f t="array" ref="C246">IF(A246&lt;&gt;"",INDEX('Medarbetare År 1'!C:C,A246),"")</f>
        <v/>
      </c>
      <c r="F246" s="2" t="str">
        <f>IFERROR(MATCH(Diagram!D$8,INDEX('Steg 4 År 1'!B:B,F245+1):INDEX('Steg 4 År 1'!B:B,F245+5000),0)+F245,"")</f>
        <v/>
      </c>
      <c r="G246" s="1" t="str" cm="1">
        <f t="array" ref="G246">IF(F246&lt;&gt;"",INDEX(B:B,F246),"")</f>
        <v/>
      </c>
      <c r="H246" s="1" t="str" cm="1">
        <f t="array" ref="H246">IF(G246&lt;&gt;"",INDEX(C:C,F246),"")</f>
        <v/>
      </c>
      <c r="N246" s="1"/>
    </row>
    <row r="247" spans="1:14" x14ac:dyDescent="0.2">
      <c r="A247" t="str">
        <f>IFERROR(MATCH(4,INDEX('Medarbetare År 1'!B:B,A246+1):INDEX('Medarbetare År 1'!B:B,A246+5000),0)+A246,"")</f>
        <v/>
      </c>
      <c r="B247" t="str" cm="1">
        <f t="array" ref="B247">IF(A247&lt;&gt;"",INDEX('Medarbetare År 1'!A:A,'Steg 4 År 1'!A247),"")</f>
        <v/>
      </c>
      <c r="C247" t="str" cm="1">
        <f t="array" ref="C247">IF(A247&lt;&gt;"",INDEX('Medarbetare År 1'!C:C,A247),"")</f>
        <v/>
      </c>
      <c r="F247" s="2" t="str">
        <f>IFERROR(MATCH(Diagram!D$8,INDEX('Steg 4 År 1'!B:B,F246+1):INDEX('Steg 4 År 1'!B:B,F246+5000),0)+F246,"")</f>
        <v/>
      </c>
      <c r="G247" s="1" t="str" cm="1">
        <f t="array" ref="G247">IF(F247&lt;&gt;"",INDEX(B:B,F247),"")</f>
        <v/>
      </c>
      <c r="H247" s="1" t="str" cm="1">
        <f t="array" ref="H247">IF(G247&lt;&gt;"",INDEX(C:C,F247),"")</f>
        <v/>
      </c>
      <c r="N247" s="1"/>
    </row>
    <row r="248" spans="1:14" x14ac:dyDescent="0.2">
      <c r="A248" t="str">
        <f>IFERROR(MATCH(4,INDEX('Medarbetare År 1'!B:B,A247+1):INDEX('Medarbetare År 1'!B:B,A247+5000),0)+A247,"")</f>
        <v/>
      </c>
      <c r="B248" t="str" cm="1">
        <f t="array" ref="B248">IF(A248&lt;&gt;"",INDEX('Medarbetare År 1'!A:A,'Steg 4 År 1'!A248),"")</f>
        <v/>
      </c>
      <c r="C248" t="str" cm="1">
        <f t="array" ref="C248">IF(A248&lt;&gt;"",INDEX('Medarbetare År 1'!C:C,A248),"")</f>
        <v/>
      </c>
      <c r="F248" s="2" t="str">
        <f>IFERROR(MATCH(Diagram!D$8,INDEX('Steg 4 År 1'!B:B,F247+1):INDEX('Steg 4 År 1'!B:B,F247+5000),0)+F247,"")</f>
        <v/>
      </c>
      <c r="G248" s="1" t="str" cm="1">
        <f t="array" ref="G248">IF(F248&lt;&gt;"",INDEX(B:B,F248),"")</f>
        <v/>
      </c>
      <c r="H248" s="1" t="str" cm="1">
        <f t="array" ref="H248">IF(G248&lt;&gt;"",INDEX(C:C,F248),"")</f>
        <v/>
      </c>
      <c r="N248" s="1"/>
    </row>
    <row r="249" spans="1:14" x14ac:dyDescent="0.2">
      <c r="A249" t="str">
        <f>IFERROR(MATCH(4,INDEX('Medarbetare År 1'!B:B,A248+1):INDEX('Medarbetare År 1'!B:B,A248+5000),0)+A248,"")</f>
        <v/>
      </c>
      <c r="B249" t="str" cm="1">
        <f t="array" ref="B249">IF(A249&lt;&gt;"",INDEX('Medarbetare År 1'!A:A,'Steg 4 År 1'!A249),"")</f>
        <v/>
      </c>
      <c r="C249" t="str" cm="1">
        <f t="array" ref="C249">IF(A249&lt;&gt;"",INDEX('Medarbetare År 1'!C:C,A249),"")</f>
        <v/>
      </c>
      <c r="F249" s="2" t="str">
        <f>IFERROR(MATCH(Diagram!D$8,INDEX('Steg 4 År 1'!B:B,F248+1):INDEX('Steg 4 År 1'!B:B,F248+5000),0)+F248,"")</f>
        <v/>
      </c>
      <c r="G249" s="1" t="str" cm="1">
        <f t="array" ref="G249">IF(F249&lt;&gt;"",INDEX(B:B,F249),"")</f>
        <v/>
      </c>
      <c r="H249" s="1" t="str" cm="1">
        <f t="array" ref="H249">IF(G249&lt;&gt;"",INDEX(C:C,F249),"")</f>
        <v/>
      </c>
      <c r="N249" s="1"/>
    </row>
    <row r="250" spans="1:14" x14ac:dyDescent="0.2">
      <c r="A250" t="str">
        <f>IFERROR(MATCH(4,INDEX('Medarbetare År 1'!B:B,A249+1):INDEX('Medarbetare År 1'!B:B,A249+5000),0)+A249,"")</f>
        <v/>
      </c>
      <c r="B250" t="str" cm="1">
        <f t="array" ref="B250">IF(A250&lt;&gt;"",INDEX('Medarbetare År 1'!A:A,'Steg 4 År 1'!A250),"")</f>
        <v/>
      </c>
      <c r="C250" t="str" cm="1">
        <f t="array" ref="C250">IF(A250&lt;&gt;"",INDEX('Medarbetare År 1'!C:C,A250),"")</f>
        <v/>
      </c>
      <c r="F250" s="2" t="str">
        <f>IFERROR(MATCH(Diagram!D$8,INDEX('Steg 4 År 1'!B:B,F249+1):INDEX('Steg 4 År 1'!B:B,F249+5000),0)+F249,"")</f>
        <v/>
      </c>
      <c r="G250" s="1" t="str" cm="1">
        <f t="array" ref="G250">IF(F250&lt;&gt;"",INDEX(B:B,F250),"")</f>
        <v/>
      </c>
      <c r="H250" s="1" t="str" cm="1">
        <f t="array" ref="H250">IF(G250&lt;&gt;"",INDEX(C:C,F250),"")</f>
        <v/>
      </c>
      <c r="N250" s="1"/>
    </row>
    <row r="251" spans="1:14" x14ac:dyDescent="0.2">
      <c r="A251" t="str">
        <f>IFERROR(MATCH(4,INDEX('Medarbetare År 1'!B:B,A250+1):INDEX('Medarbetare År 1'!B:B,A250+5000),0)+A250,"")</f>
        <v/>
      </c>
      <c r="B251" t="str" cm="1">
        <f t="array" ref="B251">IF(A251&lt;&gt;"",INDEX('Medarbetare År 1'!A:A,'Steg 4 År 1'!A251),"")</f>
        <v/>
      </c>
      <c r="C251" t="str" cm="1">
        <f t="array" ref="C251">IF(A251&lt;&gt;"",INDEX('Medarbetare År 1'!C:C,A251),"")</f>
        <v/>
      </c>
      <c r="F251" s="2" t="str">
        <f>IFERROR(MATCH(Diagram!D$8,INDEX('Steg 4 År 1'!B:B,F250+1):INDEX('Steg 4 År 1'!B:B,F250+5000),0)+F250,"")</f>
        <v/>
      </c>
      <c r="G251" s="1" t="str" cm="1">
        <f t="array" ref="G251">IF(F251&lt;&gt;"",INDEX(B:B,F251),"")</f>
        <v/>
      </c>
      <c r="H251" s="1" t="str" cm="1">
        <f t="array" ref="H251">IF(G251&lt;&gt;"",INDEX(C:C,F251),"")</f>
        <v/>
      </c>
      <c r="N251" s="1"/>
    </row>
    <row r="252" spans="1:14" x14ac:dyDescent="0.2">
      <c r="A252" t="str">
        <f>IFERROR(MATCH(4,INDEX('Medarbetare År 1'!B:B,A251+1):INDEX('Medarbetare År 1'!B:B,A251+5000),0)+A251,"")</f>
        <v/>
      </c>
      <c r="B252" t="str" cm="1">
        <f t="array" ref="B252">IF(A252&lt;&gt;"",INDEX('Medarbetare År 1'!A:A,'Steg 4 År 1'!A252),"")</f>
        <v/>
      </c>
      <c r="C252" t="str" cm="1">
        <f t="array" ref="C252">IF(A252&lt;&gt;"",INDEX('Medarbetare År 1'!C:C,A252),"")</f>
        <v/>
      </c>
      <c r="F252" s="2" t="str">
        <f>IFERROR(MATCH(Diagram!D$8,INDEX('Steg 4 År 1'!B:B,F251+1):INDEX('Steg 4 År 1'!B:B,F251+5000),0)+F251,"")</f>
        <v/>
      </c>
      <c r="G252" s="1" t="str" cm="1">
        <f t="array" ref="G252">IF(F252&lt;&gt;"",INDEX(B:B,F252),"")</f>
        <v/>
      </c>
      <c r="H252" s="1" t="str" cm="1">
        <f t="array" ref="H252">IF(G252&lt;&gt;"",INDEX(C:C,F252),"")</f>
        <v/>
      </c>
      <c r="N252" s="1"/>
    </row>
    <row r="253" spans="1:14" x14ac:dyDescent="0.2">
      <c r="A253" t="str">
        <f>IFERROR(MATCH(4,INDEX('Medarbetare År 1'!B:B,A252+1):INDEX('Medarbetare År 1'!B:B,A252+5000),0)+A252,"")</f>
        <v/>
      </c>
      <c r="B253" t="str" cm="1">
        <f t="array" ref="B253">IF(A253&lt;&gt;"",INDEX('Medarbetare År 1'!A:A,'Steg 4 År 1'!A253),"")</f>
        <v/>
      </c>
      <c r="C253" t="str" cm="1">
        <f t="array" ref="C253">IF(A253&lt;&gt;"",INDEX('Medarbetare År 1'!C:C,A253),"")</f>
        <v/>
      </c>
      <c r="F253" s="2" t="str">
        <f>IFERROR(MATCH(Diagram!D$8,INDEX('Steg 4 År 1'!B:B,F252+1):INDEX('Steg 4 År 1'!B:B,F252+5000),0)+F252,"")</f>
        <v/>
      </c>
      <c r="G253" s="1" t="str" cm="1">
        <f t="array" ref="G253">IF(F253&lt;&gt;"",INDEX(B:B,F253),"")</f>
        <v/>
      </c>
      <c r="H253" s="1" t="str" cm="1">
        <f t="array" ref="H253">IF(G253&lt;&gt;"",INDEX(C:C,F253),"")</f>
        <v/>
      </c>
      <c r="N253" s="1"/>
    </row>
    <row r="254" spans="1:14" x14ac:dyDescent="0.2">
      <c r="A254" t="str">
        <f>IFERROR(MATCH(4,INDEX('Medarbetare År 1'!B:B,A253+1):INDEX('Medarbetare År 1'!B:B,A253+5000),0)+A253,"")</f>
        <v/>
      </c>
      <c r="B254" t="str" cm="1">
        <f t="array" ref="B254">IF(A254&lt;&gt;"",INDEX('Medarbetare År 1'!A:A,'Steg 4 År 1'!A254),"")</f>
        <v/>
      </c>
      <c r="C254" t="str" cm="1">
        <f t="array" ref="C254">IF(A254&lt;&gt;"",INDEX('Medarbetare År 1'!C:C,A254),"")</f>
        <v/>
      </c>
      <c r="F254" s="2" t="str">
        <f>IFERROR(MATCH(Diagram!D$8,INDEX('Steg 4 År 1'!B:B,F253+1):INDEX('Steg 4 År 1'!B:B,F253+5000),0)+F253,"")</f>
        <v/>
      </c>
      <c r="G254" s="1" t="str" cm="1">
        <f t="array" ref="G254">IF(F254&lt;&gt;"",INDEX(B:B,F254),"")</f>
        <v/>
      </c>
      <c r="H254" s="1" t="str" cm="1">
        <f t="array" ref="H254">IF(G254&lt;&gt;"",INDEX(C:C,F254),"")</f>
        <v/>
      </c>
      <c r="N254" s="1"/>
    </row>
    <row r="255" spans="1:14" x14ac:dyDescent="0.2">
      <c r="A255" t="str">
        <f>IFERROR(MATCH(4,INDEX('Medarbetare År 1'!B:B,A254+1):INDEX('Medarbetare År 1'!B:B,A254+5000),0)+A254,"")</f>
        <v/>
      </c>
      <c r="B255" t="str" cm="1">
        <f t="array" ref="B255">IF(A255&lt;&gt;"",INDEX('Medarbetare År 1'!A:A,'Steg 4 År 1'!A255),"")</f>
        <v/>
      </c>
      <c r="C255" t="str" cm="1">
        <f t="array" ref="C255">IF(A255&lt;&gt;"",INDEX('Medarbetare År 1'!C:C,A255),"")</f>
        <v/>
      </c>
      <c r="F255" s="2" t="str">
        <f>IFERROR(MATCH(Diagram!D$8,INDEX('Steg 4 År 1'!B:B,F254+1):INDEX('Steg 4 År 1'!B:B,F254+5000),0)+F254,"")</f>
        <v/>
      </c>
      <c r="G255" s="1" t="str" cm="1">
        <f t="array" ref="G255">IF(F255&lt;&gt;"",INDEX(B:B,F255),"")</f>
        <v/>
      </c>
      <c r="H255" s="1" t="str" cm="1">
        <f t="array" ref="H255">IF(G255&lt;&gt;"",INDEX(C:C,F255),"")</f>
        <v/>
      </c>
      <c r="N255" s="1"/>
    </row>
    <row r="256" spans="1:14" x14ac:dyDescent="0.2">
      <c r="A256" t="str">
        <f>IFERROR(MATCH(4,INDEX('Medarbetare År 1'!B:B,A255+1):INDEX('Medarbetare År 1'!B:B,A255+5000),0)+A255,"")</f>
        <v/>
      </c>
      <c r="B256" t="str" cm="1">
        <f t="array" ref="B256">IF(A256&lt;&gt;"",INDEX('Medarbetare År 1'!A:A,'Steg 4 År 1'!A256),"")</f>
        <v/>
      </c>
      <c r="C256" t="str" cm="1">
        <f t="array" ref="C256">IF(A256&lt;&gt;"",INDEX('Medarbetare År 1'!C:C,A256),"")</f>
        <v/>
      </c>
      <c r="F256" s="2" t="str">
        <f>IFERROR(MATCH(Diagram!D$8,INDEX('Steg 4 År 1'!B:B,F255+1):INDEX('Steg 4 År 1'!B:B,F255+5000),0)+F255,"")</f>
        <v/>
      </c>
      <c r="G256" s="1" t="str" cm="1">
        <f t="array" ref="G256">IF(F256&lt;&gt;"",INDEX(B:B,F256),"")</f>
        <v/>
      </c>
      <c r="H256" s="1" t="str" cm="1">
        <f t="array" ref="H256">IF(G256&lt;&gt;"",INDEX(C:C,F256),"")</f>
        <v/>
      </c>
      <c r="N256" s="1"/>
    </row>
    <row r="257" spans="1:14" x14ac:dyDescent="0.2">
      <c r="A257" t="str">
        <f>IFERROR(MATCH(4,INDEX('Medarbetare År 1'!B:B,A256+1):INDEX('Medarbetare År 1'!B:B,A256+5000),0)+A256,"")</f>
        <v/>
      </c>
      <c r="B257" t="str" cm="1">
        <f t="array" ref="B257">IF(A257&lt;&gt;"",INDEX('Medarbetare År 1'!A:A,'Steg 4 År 1'!A257),"")</f>
        <v/>
      </c>
      <c r="C257" t="str" cm="1">
        <f t="array" ref="C257">IF(A257&lt;&gt;"",INDEX('Medarbetare År 1'!C:C,A257),"")</f>
        <v/>
      </c>
      <c r="F257" s="2" t="str">
        <f>IFERROR(MATCH(Diagram!D$8,INDEX('Steg 4 År 1'!B:B,F256+1):INDEX('Steg 4 År 1'!B:B,F256+5000),0)+F256,"")</f>
        <v/>
      </c>
      <c r="G257" s="1" t="str" cm="1">
        <f t="array" ref="G257">IF(F257&lt;&gt;"",INDEX(B:B,F257),"")</f>
        <v/>
      </c>
      <c r="H257" s="1" t="str" cm="1">
        <f t="array" ref="H257">IF(G257&lt;&gt;"",INDEX(C:C,F257),"")</f>
        <v/>
      </c>
      <c r="N257" s="1"/>
    </row>
    <row r="258" spans="1:14" x14ac:dyDescent="0.2">
      <c r="A258" t="str">
        <f>IFERROR(MATCH(4,INDEX('Medarbetare År 1'!B:B,A257+1):INDEX('Medarbetare År 1'!B:B,A257+5000),0)+A257,"")</f>
        <v/>
      </c>
      <c r="B258" t="str" cm="1">
        <f t="array" ref="B258">IF(A258&lt;&gt;"",INDEX('Medarbetare År 1'!A:A,'Steg 4 År 1'!A258),"")</f>
        <v/>
      </c>
      <c r="C258" t="str" cm="1">
        <f t="array" ref="C258">IF(A258&lt;&gt;"",INDEX('Medarbetare År 1'!C:C,A258),"")</f>
        <v/>
      </c>
      <c r="F258" s="2" t="str">
        <f>IFERROR(MATCH(Diagram!D$8,INDEX('Steg 4 År 1'!B:B,F257+1):INDEX('Steg 4 År 1'!B:B,F257+5000),0)+F257,"")</f>
        <v/>
      </c>
      <c r="G258" s="1" t="str" cm="1">
        <f t="array" ref="G258">IF(F258&lt;&gt;"",INDEX(B:B,F258),"")</f>
        <v/>
      </c>
      <c r="H258" s="1" t="str" cm="1">
        <f t="array" ref="H258">IF(G258&lt;&gt;"",INDEX(C:C,F258),"")</f>
        <v/>
      </c>
      <c r="N258" s="1"/>
    </row>
    <row r="259" spans="1:14" x14ac:dyDescent="0.2">
      <c r="A259" t="str">
        <f>IFERROR(MATCH(4,INDEX('Medarbetare År 1'!B:B,A258+1):INDEX('Medarbetare År 1'!B:B,A258+5000),0)+A258,"")</f>
        <v/>
      </c>
      <c r="B259" t="str" cm="1">
        <f t="array" ref="B259">IF(A259&lt;&gt;"",INDEX('Medarbetare År 1'!A:A,'Steg 4 År 1'!A259),"")</f>
        <v/>
      </c>
      <c r="C259" t="str" cm="1">
        <f t="array" ref="C259">IF(A259&lt;&gt;"",INDEX('Medarbetare År 1'!C:C,A259),"")</f>
        <v/>
      </c>
      <c r="F259" s="2" t="str">
        <f>IFERROR(MATCH(Diagram!D$8,INDEX('Steg 4 År 1'!B:B,F258+1):INDEX('Steg 4 År 1'!B:B,F258+5000),0)+F258,"")</f>
        <v/>
      </c>
      <c r="G259" s="1" t="str" cm="1">
        <f t="array" ref="G259">IF(F259&lt;&gt;"",INDEX(B:B,F259),"")</f>
        <v/>
      </c>
      <c r="H259" s="1" t="str" cm="1">
        <f t="array" ref="H259">IF(G259&lt;&gt;"",INDEX(C:C,F259),"")</f>
        <v/>
      </c>
      <c r="N259" s="1"/>
    </row>
    <row r="260" spans="1:14" x14ac:dyDescent="0.2">
      <c r="A260" t="str">
        <f>IFERROR(MATCH(4,INDEX('Medarbetare År 1'!B:B,A259+1):INDEX('Medarbetare År 1'!B:B,A259+5000),0)+A259,"")</f>
        <v/>
      </c>
      <c r="B260" t="str" cm="1">
        <f t="array" ref="B260">IF(A260&lt;&gt;"",INDEX('Medarbetare År 1'!A:A,'Steg 4 År 1'!A260),"")</f>
        <v/>
      </c>
      <c r="C260" t="str" cm="1">
        <f t="array" ref="C260">IF(A260&lt;&gt;"",INDEX('Medarbetare År 1'!C:C,A260),"")</f>
        <v/>
      </c>
      <c r="F260" s="2" t="str">
        <f>IFERROR(MATCH(Diagram!D$8,INDEX('Steg 4 År 1'!B:B,F259+1):INDEX('Steg 4 År 1'!B:B,F259+5000),0)+F259,"")</f>
        <v/>
      </c>
      <c r="G260" s="1" t="str" cm="1">
        <f t="array" ref="G260">IF(F260&lt;&gt;"",INDEX(B:B,F260),"")</f>
        <v/>
      </c>
      <c r="H260" s="1" t="str" cm="1">
        <f t="array" ref="H260">IF(G260&lt;&gt;"",INDEX(C:C,F260),"")</f>
        <v/>
      </c>
      <c r="N260" s="1"/>
    </row>
    <row r="261" spans="1:14" x14ac:dyDescent="0.2">
      <c r="A261" t="str">
        <f>IFERROR(MATCH(4,INDEX('Medarbetare År 1'!B:B,A260+1):INDEX('Medarbetare År 1'!B:B,A260+5000),0)+A260,"")</f>
        <v/>
      </c>
      <c r="B261" t="str" cm="1">
        <f t="array" ref="B261">IF(A261&lt;&gt;"",INDEX('Medarbetare År 1'!A:A,'Steg 4 År 1'!A261),"")</f>
        <v/>
      </c>
      <c r="C261" t="str" cm="1">
        <f t="array" ref="C261">IF(A261&lt;&gt;"",INDEX('Medarbetare År 1'!C:C,A261),"")</f>
        <v/>
      </c>
      <c r="F261" s="2" t="str">
        <f>IFERROR(MATCH(Diagram!D$8,INDEX('Steg 4 År 1'!B:B,F260+1):INDEX('Steg 4 År 1'!B:B,F260+5000),0)+F260,"")</f>
        <v/>
      </c>
      <c r="G261" s="1" t="str" cm="1">
        <f t="array" ref="G261">IF(F261&lt;&gt;"",INDEX(B:B,F261),"")</f>
        <v/>
      </c>
      <c r="H261" s="1" t="str" cm="1">
        <f t="array" ref="H261">IF(G261&lt;&gt;"",INDEX(C:C,F261),"")</f>
        <v/>
      </c>
      <c r="N261" s="1"/>
    </row>
    <row r="262" spans="1:14" x14ac:dyDescent="0.2">
      <c r="A262" t="str">
        <f>IFERROR(MATCH(4,INDEX('Medarbetare År 1'!B:B,A261+1):INDEX('Medarbetare År 1'!B:B,A261+5000),0)+A261,"")</f>
        <v/>
      </c>
      <c r="B262" t="str" cm="1">
        <f t="array" ref="B262">IF(A262&lt;&gt;"",INDEX('Medarbetare År 1'!A:A,'Steg 4 År 1'!A262),"")</f>
        <v/>
      </c>
      <c r="C262" t="str" cm="1">
        <f t="array" ref="C262">IF(A262&lt;&gt;"",INDEX('Medarbetare År 1'!C:C,A262),"")</f>
        <v/>
      </c>
      <c r="F262" s="2" t="str">
        <f>IFERROR(MATCH(Diagram!D$8,INDEX('Steg 4 År 1'!B:B,F261+1):INDEX('Steg 4 År 1'!B:B,F261+5000),0)+F261,"")</f>
        <v/>
      </c>
      <c r="G262" s="1" t="str" cm="1">
        <f t="array" ref="G262">IF(F262&lt;&gt;"",INDEX(B:B,F262),"")</f>
        <v/>
      </c>
      <c r="H262" s="1" t="str" cm="1">
        <f t="array" ref="H262">IF(G262&lt;&gt;"",INDEX(C:C,F262),"")</f>
        <v/>
      </c>
      <c r="N262" s="1"/>
    </row>
    <row r="263" spans="1:14" x14ac:dyDescent="0.2">
      <c r="A263" t="str">
        <f>IFERROR(MATCH(4,INDEX('Medarbetare År 1'!B:B,A262+1):INDEX('Medarbetare År 1'!B:B,A262+5000),0)+A262,"")</f>
        <v/>
      </c>
      <c r="B263" t="str" cm="1">
        <f t="array" ref="B263">IF(A263&lt;&gt;"",INDEX('Medarbetare År 1'!A:A,'Steg 4 År 1'!A263),"")</f>
        <v/>
      </c>
      <c r="C263" t="str" cm="1">
        <f t="array" ref="C263">IF(A263&lt;&gt;"",INDEX('Medarbetare År 1'!C:C,A263),"")</f>
        <v/>
      </c>
      <c r="F263" s="2" t="str">
        <f>IFERROR(MATCH(Diagram!D$8,INDEX('Steg 4 År 1'!B:B,F262+1):INDEX('Steg 4 År 1'!B:B,F262+5000),0)+F262,"")</f>
        <v/>
      </c>
      <c r="G263" s="1" t="str" cm="1">
        <f t="array" ref="G263">IF(F263&lt;&gt;"",INDEX(B:B,F263),"")</f>
        <v/>
      </c>
      <c r="H263" s="1" t="str" cm="1">
        <f t="array" ref="H263">IF(G263&lt;&gt;"",INDEX(C:C,F263),"")</f>
        <v/>
      </c>
      <c r="N263" s="1"/>
    </row>
    <row r="264" spans="1:14" x14ac:dyDescent="0.2">
      <c r="A264" t="str">
        <f>IFERROR(MATCH(4,INDEX('Medarbetare År 1'!B:B,A263+1):INDEX('Medarbetare År 1'!B:B,A263+5000),0)+A263,"")</f>
        <v/>
      </c>
      <c r="B264" t="str" cm="1">
        <f t="array" ref="B264">IF(A264&lt;&gt;"",INDEX('Medarbetare År 1'!A:A,'Steg 4 År 1'!A264),"")</f>
        <v/>
      </c>
      <c r="C264" t="str" cm="1">
        <f t="array" ref="C264">IF(A264&lt;&gt;"",INDEX('Medarbetare År 1'!C:C,A264),"")</f>
        <v/>
      </c>
      <c r="F264" s="2" t="str">
        <f>IFERROR(MATCH(Diagram!D$8,INDEX('Steg 4 År 1'!B:B,F263+1):INDEX('Steg 4 År 1'!B:B,F263+5000),0)+F263,"")</f>
        <v/>
      </c>
      <c r="G264" s="1" t="str" cm="1">
        <f t="array" ref="G264">IF(F264&lt;&gt;"",INDEX(B:B,F264),"")</f>
        <v/>
      </c>
      <c r="H264" s="1" t="str" cm="1">
        <f t="array" ref="H264">IF(G264&lt;&gt;"",INDEX(C:C,F264),"")</f>
        <v/>
      </c>
      <c r="N264" s="1"/>
    </row>
    <row r="265" spans="1:14" x14ac:dyDescent="0.2">
      <c r="A265" t="str">
        <f>IFERROR(MATCH(4,INDEX('Medarbetare År 1'!B:B,A264+1):INDEX('Medarbetare År 1'!B:B,A264+5000),0)+A264,"")</f>
        <v/>
      </c>
      <c r="B265" t="str" cm="1">
        <f t="array" ref="B265">IF(A265&lt;&gt;"",INDEX('Medarbetare År 1'!A:A,'Steg 4 År 1'!A265),"")</f>
        <v/>
      </c>
      <c r="C265" t="str" cm="1">
        <f t="array" ref="C265">IF(A265&lt;&gt;"",INDEX('Medarbetare År 1'!C:C,A265),"")</f>
        <v/>
      </c>
      <c r="F265" s="2" t="str">
        <f>IFERROR(MATCH(Diagram!D$8,INDEX('Steg 4 År 1'!B:B,F264+1):INDEX('Steg 4 År 1'!B:B,F264+5000),0)+F264,"")</f>
        <v/>
      </c>
      <c r="G265" s="1" t="str" cm="1">
        <f t="array" ref="G265">IF(F265&lt;&gt;"",INDEX(B:B,F265),"")</f>
        <v/>
      </c>
      <c r="H265" s="1" t="str" cm="1">
        <f t="array" ref="H265">IF(G265&lt;&gt;"",INDEX(C:C,F265),"")</f>
        <v/>
      </c>
      <c r="N265" s="1"/>
    </row>
    <row r="266" spans="1:14" x14ac:dyDescent="0.2">
      <c r="A266" t="str">
        <f>IFERROR(MATCH(4,INDEX('Medarbetare År 1'!B:B,A265+1):INDEX('Medarbetare År 1'!B:B,A265+5000),0)+A265,"")</f>
        <v/>
      </c>
      <c r="B266" t="str" cm="1">
        <f t="array" ref="B266">IF(A266&lt;&gt;"",INDEX('Medarbetare År 1'!A:A,'Steg 4 År 1'!A266),"")</f>
        <v/>
      </c>
      <c r="C266" t="str" cm="1">
        <f t="array" ref="C266">IF(A266&lt;&gt;"",INDEX('Medarbetare År 1'!C:C,A266),"")</f>
        <v/>
      </c>
      <c r="F266" s="2" t="str">
        <f>IFERROR(MATCH(Diagram!D$8,INDEX('Steg 4 År 1'!B:B,F265+1):INDEX('Steg 4 År 1'!B:B,F265+5000),0)+F265,"")</f>
        <v/>
      </c>
      <c r="G266" s="1" t="str" cm="1">
        <f t="array" ref="G266">IF(F266&lt;&gt;"",INDEX(B:B,F266),"")</f>
        <v/>
      </c>
      <c r="H266" s="1" t="str" cm="1">
        <f t="array" ref="H266">IF(G266&lt;&gt;"",INDEX(C:C,F266),"")</f>
        <v/>
      </c>
      <c r="N266" s="1"/>
    </row>
    <row r="267" spans="1:14" x14ac:dyDescent="0.2">
      <c r="A267" t="str">
        <f>IFERROR(MATCH(4,INDEX('Medarbetare År 1'!B:B,A266+1):INDEX('Medarbetare År 1'!B:B,A266+5000),0)+A266,"")</f>
        <v/>
      </c>
      <c r="B267" t="str" cm="1">
        <f t="array" ref="B267">IF(A267&lt;&gt;"",INDEX('Medarbetare År 1'!A:A,'Steg 4 År 1'!A267),"")</f>
        <v/>
      </c>
      <c r="C267" t="str" cm="1">
        <f t="array" ref="C267">IF(A267&lt;&gt;"",INDEX('Medarbetare År 1'!C:C,A267),"")</f>
        <v/>
      </c>
      <c r="F267" s="2" t="str">
        <f>IFERROR(MATCH(Diagram!D$8,INDEX('Steg 4 År 1'!B:B,F266+1):INDEX('Steg 4 År 1'!B:B,F266+5000),0)+F266,"")</f>
        <v/>
      </c>
      <c r="G267" s="1" t="str" cm="1">
        <f t="array" ref="G267">IF(F267&lt;&gt;"",INDEX(B:B,F267),"")</f>
        <v/>
      </c>
      <c r="H267" s="1" t="str" cm="1">
        <f t="array" ref="H267">IF(G267&lt;&gt;"",INDEX(C:C,F267),"")</f>
        <v/>
      </c>
      <c r="N267" s="1"/>
    </row>
    <row r="268" spans="1:14" x14ac:dyDescent="0.2">
      <c r="A268" t="str">
        <f>IFERROR(MATCH(4,INDEX('Medarbetare År 1'!B:B,A267+1):INDEX('Medarbetare År 1'!B:B,A267+5000),0)+A267,"")</f>
        <v/>
      </c>
      <c r="B268" t="str" cm="1">
        <f t="array" ref="B268">IF(A268&lt;&gt;"",INDEX('Medarbetare År 1'!A:A,'Steg 4 År 1'!A268),"")</f>
        <v/>
      </c>
      <c r="C268" t="str" cm="1">
        <f t="array" ref="C268">IF(A268&lt;&gt;"",INDEX('Medarbetare År 1'!C:C,A268),"")</f>
        <v/>
      </c>
      <c r="F268" s="2" t="str">
        <f>IFERROR(MATCH(Diagram!D$8,INDEX('Steg 4 År 1'!B:B,F267+1):INDEX('Steg 4 År 1'!B:B,F267+5000),0)+F267,"")</f>
        <v/>
      </c>
      <c r="G268" s="1" t="str" cm="1">
        <f t="array" ref="G268">IF(F268&lt;&gt;"",INDEX(B:B,F268),"")</f>
        <v/>
      </c>
      <c r="H268" s="1" t="str" cm="1">
        <f t="array" ref="H268">IF(G268&lt;&gt;"",INDEX(C:C,F268),"")</f>
        <v/>
      </c>
      <c r="N268" s="1"/>
    </row>
    <row r="269" spans="1:14" x14ac:dyDescent="0.2">
      <c r="A269" t="str">
        <f>IFERROR(MATCH(4,INDEX('Medarbetare År 1'!B:B,A268+1):INDEX('Medarbetare År 1'!B:B,A268+5000),0)+A268,"")</f>
        <v/>
      </c>
      <c r="B269" t="str" cm="1">
        <f t="array" ref="B269">IF(A269&lt;&gt;"",INDEX('Medarbetare År 1'!A:A,'Steg 4 År 1'!A269),"")</f>
        <v/>
      </c>
      <c r="C269" t="str" cm="1">
        <f t="array" ref="C269">IF(A269&lt;&gt;"",INDEX('Medarbetare År 1'!C:C,A269),"")</f>
        <v/>
      </c>
      <c r="F269" s="2" t="str">
        <f>IFERROR(MATCH(Diagram!D$8,INDEX('Steg 4 År 1'!B:B,F268+1):INDEX('Steg 4 År 1'!B:B,F268+5000),0)+F268,"")</f>
        <v/>
      </c>
      <c r="G269" s="1" t="str" cm="1">
        <f t="array" ref="G269">IF(F269&lt;&gt;"",INDEX(B:B,F269),"")</f>
        <v/>
      </c>
      <c r="H269" s="1" t="str" cm="1">
        <f t="array" ref="H269">IF(G269&lt;&gt;"",INDEX(C:C,F269),"")</f>
        <v/>
      </c>
      <c r="N269" s="1"/>
    </row>
    <row r="270" spans="1:14" x14ac:dyDescent="0.2">
      <c r="A270" t="str">
        <f>IFERROR(MATCH(4,INDEX('Medarbetare År 1'!B:B,A269+1):INDEX('Medarbetare År 1'!B:B,A269+5000),0)+A269,"")</f>
        <v/>
      </c>
      <c r="B270" t="str" cm="1">
        <f t="array" ref="B270">IF(A270&lt;&gt;"",INDEX('Medarbetare År 1'!A:A,'Steg 4 År 1'!A270),"")</f>
        <v/>
      </c>
      <c r="C270" t="str" cm="1">
        <f t="array" ref="C270">IF(A270&lt;&gt;"",INDEX('Medarbetare År 1'!C:C,A270),"")</f>
        <v/>
      </c>
      <c r="F270" s="2" t="str">
        <f>IFERROR(MATCH(Diagram!D$8,INDEX('Steg 4 År 1'!B:B,F269+1):INDEX('Steg 4 År 1'!B:B,F269+5000),0)+F269,"")</f>
        <v/>
      </c>
      <c r="G270" s="1" t="str" cm="1">
        <f t="array" ref="G270">IF(F270&lt;&gt;"",INDEX(B:B,F270),"")</f>
        <v/>
      </c>
      <c r="H270" s="1" t="str" cm="1">
        <f t="array" ref="H270">IF(G270&lt;&gt;"",INDEX(C:C,F270),"")</f>
        <v/>
      </c>
      <c r="N270" s="1"/>
    </row>
    <row r="271" spans="1:14" x14ac:dyDescent="0.2">
      <c r="A271" t="str">
        <f>IFERROR(MATCH(4,INDEX('Medarbetare År 1'!B:B,A270+1):INDEX('Medarbetare År 1'!B:B,A270+5000),0)+A270,"")</f>
        <v/>
      </c>
      <c r="B271" t="str" cm="1">
        <f t="array" ref="B271">IF(A271&lt;&gt;"",INDEX('Medarbetare År 1'!A:A,'Steg 4 År 1'!A271),"")</f>
        <v/>
      </c>
      <c r="C271" t="str" cm="1">
        <f t="array" ref="C271">IF(A271&lt;&gt;"",INDEX('Medarbetare År 1'!C:C,A271),"")</f>
        <v/>
      </c>
      <c r="F271" s="2" t="str">
        <f>IFERROR(MATCH(Diagram!D$8,INDEX('Steg 4 År 1'!B:B,F270+1):INDEX('Steg 4 År 1'!B:B,F270+5000),0)+F270,"")</f>
        <v/>
      </c>
      <c r="G271" s="1" t="str" cm="1">
        <f t="array" ref="G271">IF(F271&lt;&gt;"",INDEX(B:B,F271),"")</f>
        <v/>
      </c>
      <c r="H271" s="1" t="str" cm="1">
        <f t="array" ref="H271">IF(G271&lt;&gt;"",INDEX(C:C,F271),"")</f>
        <v/>
      </c>
      <c r="N271" s="1"/>
    </row>
    <row r="272" spans="1:14" x14ac:dyDescent="0.2">
      <c r="A272" t="str">
        <f>IFERROR(MATCH(4,INDEX('Medarbetare År 1'!B:B,A271+1):INDEX('Medarbetare År 1'!B:B,A271+5000),0)+A271,"")</f>
        <v/>
      </c>
      <c r="B272" t="str" cm="1">
        <f t="array" ref="B272">IF(A272&lt;&gt;"",INDEX('Medarbetare År 1'!A:A,'Steg 4 År 1'!A272),"")</f>
        <v/>
      </c>
      <c r="C272" t="str" cm="1">
        <f t="array" ref="C272">IF(A272&lt;&gt;"",INDEX('Medarbetare År 1'!C:C,A272),"")</f>
        <v/>
      </c>
      <c r="F272" s="2" t="str">
        <f>IFERROR(MATCH(Diagram!D$8,INDEX('Steg 4 År 1'!B:B,F271+1):INDEX('Steg 4 År 1'!B:B,F271+5000),0)+F271,"")</f>
        <v/>
      </c>
      <c r="G272" s="1" t="str" cm="1">
        <f t="array" ref="G272">IF(F272&lt;&gt;"",INDEX(B:B,F272),"")</f>
        <v/>
      </c>
      <c r="H272" s="1" t="str" cm="1">
        <f t="array" ref="H272">IF(G272&lt;&gt;"",INDEX(C:C,F272),"")</f>
        <v/>
      </c>
      <c r="N272" s="1"/>
    </row>
    <row r="273" spans="1:14" x14ac:dyDescent="0.2">
      <c r="A273" t="str">
        <f>IFERROR(MATCH(4,INDEX('Medarbetare År 1'!B:B,A272+1):INDEX('Medarbetare År 1'!B:B,A272+5000),0)+A272,"")</f>
        <v/>
      </c>
      <c r="B273" t="str" cm="1">
        <f t="array" ref="B273">IF(A273&lt;&gt;"",INDEX('Medarbetare År 1'!A:A,'Steg 4 År 1'!A273),"")</f>
        <v/>
      </c>
      <c r="C273" t="str" cm="1">
        <f t="array" ref="C273">IF(A273&lt;&gt;"",INDEX('Medarbetare År 1'!C:C,A273),"")</f>
        <v/>
      </c>
      <c r="F273" s="2" t="str">
        <f>IFERROR(MATCH(Diagram!D$8,INDEX('Steg 4 År 1'!B:B,F272+1):INDEX('Steg 4 År 1'!B:B,F272+5000),0)+F272,"")</f>
        <v/>
      </c>
      <c r="G273" s="1" t="str" cm="1">
        <f t="array" ref="G273">IF(F273&lt;&gt;"",INDEX(B:B,F273),"")</f>
        <v/>
      </c>
      <c r="H273" s="1" t="str" cm="1">
        <f t="array" ref="H273">IF(G273&lt;&gt;"",INDEX(C:C,F273),"")</f>
        <v/>
      </c>
      <c r="N273" s="1"/>
    </row>
    <row r="274" spans="1:14" x14ac:dyDescent="0.2">
      <c r="A274" t="str">
        <f>IFERROR(MATCH(4,INDEX('Medarbetare År 1'!B:B,A273+1):INDEX('Medarbetare År 1'!B:B,A273+5000),0)+A273,"")</f>
        <v/>
      </c>
      <c r="B274" t="str" cm="1">
        <f t="array" ref="B274">IF(A274&lt;&gt;"",INDEX('Medarbetare År 1'!A:A,'Steg 4 År 1'!A274),"")</f>
        <v/>
      </c>
      <c r="C274" t="str" cm="1">
        <f t="array" ref="C274">IF(A274&lt;&gt;"",INDEX('Medarbetare År 1'!C:C,A274),"")</f>
        <v/>
      </c>
      <c r="F274" s="2" t="str">
        <f>IFERROR(MATCH(Diagram!D$8,INDEX('Steg 4 År 1'!B:B,F273+1):INDEX('Steg 4 År 1'!B:B,F273+5000),0)+F273,"")</f>
        <v/>
      </c>
      <c r="G274" s="1" t="str" cm="1">
        <f t="array" ref="G274">IF(F274&lt;&gt;"",INDEX(B:B,F274),"")</f>
        <v/>
      </c>
      <c r="H274" s="1" t="str" cm="1">
        <f t="array" ref="H274">IF(G274&lt;&gt;"",INDEX(C:C,F274),"")</f>
        <v/>
      </c>
      <c r="N274" s="1"/>
    </row>
    <row r="275" spans="1:14" x14ac:dyDescent="0.2">
      <c r="A275" t="str">
        <f>IFERROR(MATCH(4,INDEX('Medarbetare År 1'!B:B,A274+1):INDEX('Medarbetare År 1'!B:B,A274+5000),0)+A274,"")</f>
        <v/>
      </c>
      <c r="B275" t="str" cm="1">
        <f t="array" ref="B275">IF(A275&lt;&gt;"",INDEX('Medarbetare År 1'!A:A,'Steg 4 År 1'!A275),"")</f>
        <v/>
      </c>
      <c r="C275" t="str" cm="1">
        <f t="array" ref="C275">IF(A275&lt;&gt;"",INDEX('Medarbetare År 1'!C:C,A275),"")</f>
        <v/>
      </c>
      <c r="F275" s="2" t="str">
        <f>IFERROR(MATCH(Diagram!D$8,INDEX('Steg 4 År 1'!B:B,F274+1):INDEX('Steg 4 År 1'!B:B,F274+5000),0)+F274,"")</f>
        <v/>
      </c>
      <c r="G275" s="1" t="str" cm="1">
        <f t="array" ref="G275">IF(F275&lt;&gt;"",INDEX(B:B,F275),"")</f>
        <v/>
      </c>
      <c r="H275" s="1" t="str" cm="1">
        <f t="array" ref="H275">IF(G275&lt;&gt;"",INDEX(C:C,F275),"")</f>
        <v/>
      </c>
      <c r="N275" s="1"/>
    </row>
    <row r="276" spans="1:14" x14ac:dyDescent="0.2">
      <c r="A276" t="str">
        <f>IFERROR(MATCH(4,INDEX('Medarbetare År 1'!B:B,A275+1):INDEX('Medarbetare År 1'!B:B,A275+5000),0)+A275,"")</f>
        <v/>
      </c>
      <c r="B276" t="str" cm="1">
        <f t="array" ref="B276">IF(A276&lt;&gt;"",INDEX('Medarbetare År 1'!A:A,'Steg 4 År 1'!A276),"")</f>
        <v/>
      </c>
      <c r="C276" t="str" cm="1">
        <f t="array" ref="C276">IF(A276&lt;&gt;"",INDEX('Medarbetare År 1'!C:C,A276),"")</f>
        <v/>
      </c>
      <c r="F276" s="2" t="str">
        <f>IFERROR(MATCH(Diagram!D$8,INDEX('Steg 4 År 1'!B:B,F275+1):INDEX('Steg 4 År 1'!B:B,F275+5000),0)+F275,"")</f>
        <v/>
      </c>
      <c r="G276" s="1" t="str" cm="1">
        <f t="array" ref="G276">IF(F276&lt;&gt;"",INDEX(B:B,F276),"")</f>
        <v/>
      </c>
      <c r="H276" s="1" t="str" cm="1">
        <f t="array" ref="H276">IF(G276&lt;&gt;"",INDEX(C:C,F276),"")</f>
        <v/>
      </c>
      <c r="N276" s="1"/>
    </row>
    <row r="277" spans="1:14" x14ac:dyDescent="0.2">
      <c r="A277" t="str">
        <f>IFERROR(MATCH(4,INDEX('Medarbetare År 1'!B:B,A276+1):INDEX('Medarbetare År 1'!B:B,A276+5000),0)+A276,"")</f>
        <v/>
      </c>
      <c r="B277" t="str" cm="1">
        <f t="array" ref="B277">IF(A277&lt;&gt;"",INDEX('Medarbetare År 1'!A:A,'Steg 4 År 1'!A277),"")</f>
        <v/>
      </c>
      <c r="C277" t="str" cm="1">
        <f t="array" ref="C277">IF(A277&lt;&gt;"",INDEX('Medarbetare År 1'!C:C,A277),"")</f>
        <v/>
      </c>
      <c r="F277" s="2" t="str">
        <f>IFERROR(MATCH(Diagram!D$8,INDEX('Steg 4 År 1'!B:B,F276+1):INDEX('Steg 4 År 1'!B:B,F276+5000),0)+F276,"")</f>
        <v/>
      </c>
      <c r="G277" s="1" t="str" cm="1">
        <f t="array" ref="G277">IF(F277&lt;&gt;"",INDEX(B:B,F277),"")</f>
        <v/>
      </c>
      <c r="H277" s="1" t="str" cm="1">
        <f t="array" ref="H277">IF(G277&lt;&gt;"",INDEX(C:C,F277),"")</f>
        <v/>
      </c>
      <c r="N277" s="1"/>
    </row>
    <row r="278" spans="1:14" x14ac:dyDescent="0.2">
      <c r="A278" t="str">
        <f>IFERROR(MATCH(4,INDEX('Medarbetare År 1'!B:B,A277+1):INDEX('Medarbetare År 1'!B:B,A277+5000),0)+A277,"")</f>
        <v/>
      </c>
      <c r="B278" t="str" cm="1">
        <f t="array" ref="B278">IF(A278&lt;&gt;"",INDEX('Medarbetare År 1'!A:A,'Steg 4 År 1'!A278),"")</f>
        <v/>
      </c>
      <c r="C278" t="str" cm="1">
        <f t="array" ref="C278">IF(A278&lt;&gt;"",INDEX('Medarbetare År 1'!C:C,A278),"")</f>
        <v/>
      </c>
      <c r="F278" s="2" t="str">
        <f>IFERROR(MATCH(Diagram!D$8,INDEX('Steg 4 År 1'!B:B,F277+1):INDEX('Steg 4 År 1'!B:B,F277+5000),0)+F277,"")</f>
        <v/>
      </c>
      <c r="G278" s="1" t="str" cm="1">
        <f t="array" ref="G278">IF(F278&lt;&gt;"",INDEX(B:B,F278),"")</f>
        <v/>
      </c>
      <c r="H278" s="1" t="str" cm="1">
        <f t="array" ref="H278">IF(G278&lt;&gt;"",INDEX(C:C,F278),"")</f>
        <v/>
      </c>
      <c r="N278" s="1"/>
    </row>
    <row r="279" spans="1:14" x14ac:dyDescent="0.2">
      <c r="A279" t="str">
        <f>IFERROR(MATCH(4,INDEX('Medarbetare År 1'!B:B,A278+1):INDEX('Medarbetare År 1'!B:B,A278+5000),0)+A278,"")</f>
        <v/>
      </c>
      <c r="B279" t="str" cm="1">
        <f t="array" ref="B279">IF(A279&lt;&gt;"",INDEX('Medarbetare År 1'!A:A,'Steg 4 År 1'!A279),"")</f>
        <v/>
      </c>
      <c r="C279" t="str" cm="1">
        <f t="array" ref="C279">IF(A279&lt;&gt;"",INDEX('Medarbetare År 1'!C:C,A279),"")</f>
        <v/>
      </c>
      <c r="F279" s="2" t="str">
        <f>IFERROR(MATCH(Diagram!D$8,INDEX('Steg 4 År 1'!B:B,F278+1):INDEX('Steg 4 År 1'!B:B,F278+5000),0)+F278,"")</f>
        <v/>
      </c>
      <c r="G279" s="1" t="str" cm="1">
        <f t="array" ref="G279">IF(F279&lt;&gt;"",INDEX(B:B,F279),"")</f>
        <v/>
      </c>
      <c r="H279" s="1" t="str" cm="1">
        <f t="array" ref="H279">IF(G279&lt;&gt;"",INDEX(C:C,F279),"")</f>
        <v/>
      </c>
      <c r="N279" s="1"/>
    </row>
    <row r="280" spans="1:14" x14ac:dyDescent="0.2">
      <c r="A280" t="str">
        <f>IFERROR(MATCH(4,INDEX('Medarbetare År 1'!B:B,A279+1):INDEX('Medarbetare År 1'!B:B,A279+5000),0)+A279,"")</f>
        <v/>
      </c>
      <c r="B280" t="str" cm="1">
        <f t="array" ref="B280">IF(A280&lt;&gt;"",INDEX('Medarbetare År 1'!A:A,'Steg 4 År 1'!A280),"")</f>
        <v/>
      </c>
      <c r="C280" t="str" cm="1">
        <f t="array" ref="C280">IF(A280&lt;&gt;"",INDEX('Medarbetare År 1'!C:C,A280),"")</f>
        <v/>
      </c>
      <c r="F280" s="2" t="str">
        <f>IFERROR(MATCH(Diagram!D$8,INDEX('Steg 4 År 1'!B:B,F279+1):INDEX('Steg 4 År 1'!B:B,F279+5000),0)+F279,"")</f>
        <v/>
      </c>
      <c r="G280" s="1" t="str" cm="1">
        <f t="array" ref="G280">IF(F280&lt;&gt;"",INDEX(B:B,F280),"")</f>
        <v/>
      </c>
      <c r="H280" s="1" t="str" cm="1">
        <f t="array" ref="H280">IF(G280&lt;&gt;"",INDEX(C:C,F280),"")</f>
        <v/>
      </c>
      <c r="N280" s="1"/>
    </row>
    <row r="281" spans="1:14" x14ac:dyDescent="0.2">
      <c r="A281" t="str">
        <f>IFERROR(MATCH(4,INDEX('Medarbetare År 1'!B:B,A280+1):INDEX('Medarbetare År 1'!B:B,A280+5000),0)+A280,"")</f>
        <v/>
      </c>
      <c r="B281" t="str" cm="1">
        <f t="array" ref="B281">IF(A281&lt;&gt;"",INDEX('Medarbetare År 1'!A:A,'Steg 4 År 1'!A281),"")</f>
        <v/>
      </c>
      <c r="C281" t="str" cm="1">
        <f t="array" ref="C281">IF(A281&lt;&gt;"",INDEX('Medarbetare År 1'!C:C,A281),"")</f>
        <v/>
      </c>
      <c r="F281" s="2" t="str">
        <f>IFERROR(MATCH(Diagram!D$8,INDEX('Steg 4 År 1'!B:B,F280+1):INDEX('Steg 4 År 1'!B:B,F280+5000),0)+F280,"")</f>
        <v/>
      </c>
      <c r="G281" s="1" t="str" cm="1">
        <f t="array" ref="G281">IF(F281&lt;&gt;"",INDEX(B:B,F281),"")</f>
        <v/>
      </c>
      <c r="H281" s="1" t="str" cm="1">
        <f t="array" ref="H281">IF(G281&lt;&gt;"",INDEX(C:C,F281),"")</f>
        <v/>
      </c>
      <c r="N281" s="1"/>
    </row>
    <row r="282" spans="1:14" x14ac:dyDescent="0.2">
      <c r="A282" t="str">
        <f>IFERROR(MATCH(4,INDEX('Medarbetare År 1'!B:B,A281+1):INDEX('Medarbetare År 1'!B:B,A281+5000),0)+A281,"")</f>
        <v/>
      </c>
      <c r="B282" t="str" cm="1">
        <f t="array" ref="B282">IF(A282&lt;&gt;"",INDEX('Medarbetare År 1'!A:A,'Steg 4 År 1'!A282),"")</f>
        <v/>
      </c>
      <c r="C282" t="str" cm="1">
        <f t="array" ref="C282">IF(A282&lt;&gt;"",INDEX('Medarbetare År 1'!C:C,A282),"")</f>
        <v/>
      </c>
      <c r="F282" s="2" t="str">
        <f>IFERROR(MATCH(Diagram!D$8,INDEX('Steg 4 År 1'!B:B,F281+1):INDEX('Steg 4 År 1'!B:B,F281+5000),0)+F281,"")</f>
        <v/>
      </c>
      <c r="G282" s="1" t="str" cm="1">
        <f t="array" ref="G282">IF(F282&lt;&gt;"",INDEX(B:B,F282),"")</f>
        <v/>
      </c>
      <c r="H282" s="1" t="str" cm="1">
        <f t="array" ref="H282">IF(G282&lt;&gt;"",INDEX(C:C,F282),"")</f>
        <v/>
      </c>
      <c r="N282" s="1"/>
    </row>
    <row r="283" spans="1:14" x14ac:dyDescent="0.2">
      <c r="A283" t="str">
        <f>IFERROR(MATCH(4,INDEX('Medarbetare År 1'!B:B,A282+1):INDEX('Medarbetare År 1'!B:B,A282+5000),0)+A282,"")</f>
        <v/>
      </c>
      <c r="B283" t="str" cm="1">
        <f t="array" ref="B283">IF(A283&lt;&gt;"",INDEX('Medarbetare År 1'!A:A,'Steg 4 År 1'!A283),"")</f>
        <v/>
      </c>
      <c r="C283" t="str" cm="1">
        <f t="array" ref="C283">IF(A283&lt;&gt;"",INDEX('Medarbetare År 1'!C:C,A283),"")</f>
        <v/>
      </c>
      <c r="F283" s="2" t="str">
        <f>IFERROR(MATCH(Diagram!D$8,INDEX('Steg 4 År 1'!B:B,F282+1):INDEX('Steg 4 År 1'!B:B,F282+5000),0)+F282,"")</f>
        <v/>
      </c>
      <c r="G283" s="1" t="str" cm="1">
        <f t="array" ref="G283">IF(F283&lt;&gt;"",INDEX(B:B,F283),"")</f>
        <v/>
      </c>
      <c r="H283" s="1" t="str" cm="1">
        <f t="array" ref="H283">IF(G283&lt;&gt;"",INDEX(C:C,F283),"")</f>
        <v/>
      </c>
      <c r="N283" s="1"/>
    </row>
    <row r="284" spans="1:14" x14ac:dyDescent="0.2">
      <c r="A284" t="str">
        <f>IFERROR(MATCH(4,INDEX('Medarbetare År 1'!B:B,A283+1):INDEX('Medarbetare År 1'!B:B,A283+5000),0)+A283,"")</f>
        <v/>
      </c>
      <c r="B284" t="str" cm="1">
        <f t="array" ref="B284">IF(A284&lt;&gt;"",INDEX('Medarbetare År 1'!A:A,'Steg 4 År 1'!A284),"")</f>
        <v/>
      </c>
      <c r="C284" t="str" cm="1">
        <f t="array" ref="C284">IF(A284&lt;&gt;"",INDEX('Medarbetare År 1'!C:C,A284),"")</f>
        <v/>
      </c>
      <c r="F284" s="2" t="str">
        <f>IFERROR(MATCH(Diagram!D$8,INDEX('Steg 4 År 1'!B:B,F283+1):INDEX('Steg 4 År 1'!B:B,F283+5000),0)+F283,"")</f>
        <v/>
      </c>
      <c r="G284" s="1" t="str" cm="1">
        <f t="array" ref="G284">IF(F284&lt;&gt;"",INDEX(B:B,F284),"")</f>
        <v/>
      </c>
      <c r="H284" s="1" t="str" cm="1">
        <f t="array" ref="H284">IF(G284&lt;&gt;"",INDEX(C:C,F284),"")</f>
        <v/>
      </c>
      <c r="N284" s="1"/>
    </row>
    <row r="285" spans="1:14" x14ac:dyDescent="0.2">
      <c r="A285" t="str">
        <f>IFERROR(MATCH(4,INDEX('Medarbetare År 1'!B:B,A284+1):INDEX('Medarbetare År 1'!B:B,A284+5000),0)+A284,"")</f>
        <v/>
      </c>
      <c r="B285" t="str" cm="1">
        <f t="array" ref="B285">IF(A285&lt;&gt;"",INDEX('Medarbetare År 1'!A:A,'Steg 4 År 1'!A285),"")</f>
        <v/>
      </c>
      <c r="C285" t="str" cm="1">
        <f t="array" ref="C285">IF(A285&lt;&gt;"",INDEX('Medarbetare År 1'!C:C,A285),"")</f>
        <v/>
      </c>
      <c r="F285" s="2" t="str">
        <f>IFERROR(MATCH(Diagram!D$8,INDEX('Steg 4 År 1'!B:B,F284+1):INDEX('Steg 4 År 1'!B:B,F284+5000),0)+F284,"")</f>
        <v/>
      </c>
      <c r="G285" s="1" t="str" cm="1">
        <f t="array" ref="G285">IF(F285&lt;&gt;"",INDEX(B:B,F285),"")</f>
        <v/>
      </c>
      <c r="H285" s="1" t="str" cm="1">
        <f t="array" ref="H285">IF(G285&lt;&gt;"",INDEX(C:C,F285),"")</f>
        <v/>
      </c>
      <c r="N285" s="1"/>
    </row>
    <row r="286" spans="1:14" x14ac:dyDescent="0.2">
      <c r="A286" t="str">
        <f>IFERROR(MATCH(4,INDEX('Medarbetare År 1'!B:B,A285+1):INDEX('Medarbetare År 1'!B:B,A285+5000),0)+A285,"")</f>
        <v/>
      </c>
      <c r="B286" t="str" cm="1">
        <f t="array" ref="B286">IF(A286&lt;&gt;"",INDEX('Medarbetare År 1'!A:A,'Steg 4 År 1'!A286),"")</f>
        <v/>
      </c>
      <c r="C286" t="str" cm="1">
        <f t="array" ref="C286">IF(A286&lt;&gt;"",INDEX('Medarbetare År 1'!C:C,A286),"")</f>
        <v/>
      </c>
      <c r="F286" s="2" t="str">
        <f>IFERROR(MATCH(Diagram!D$8,INDEX('Steg 4 År 1'!B:B,F285+1):INDEX('Steg 4 År 1'!B:B,F285+5000),0)+F285,"")</f>
        <v/>
      </c>
      <c r="G286" s="1" t="str" cm="1">
        <f t="array" ref="G286">IF(F286&lt;&gt;"",INDEX(B:B,F286),"")</f>
        <v/>
      </c>
      <c r="H286" s="1" t="str" cm="1">
        <f t="array" ref="H286">IF(G286&lt;&gt;"",INDEX(C:C,F286),"")</f>
        <v/>
      </c>
      <c r="N286" s="1"/>
    </row>
    <row r="287" spans="1:14" x14ac:dyDescent="0.2">
      <c r="A287" t="str">
        <f>IFERROR(MATCH(4,INDEX('Medarbetare År 1'!B:B,A286+1):INDEX('Medarbetare År 1'!B:B,A286+5000),0)+A286,"")</f>
        <v/>
      </c>
      <c r="B287" t="str" cm="1">
        <f t="array" ref="B287">IF(A287&lt;&gt;"",INDEX('Medarbetare År 1'!A:A,'Steg 4 År 1'!A287),"")</f>
        <v/>
      </c>
      <c r="C287" t="str" cm="1">
        <f t="array" ref="C287">IF(A287&lt;&gt;"",INDEX('Medarbetare År 1'!C:C,A287),"")</f>
        <v/>
      </c>
      <c r="F287" s="2" t="str">
        <f>IFERROR(MATCH(Diagram!D$8,INDEX('Steg 4 År 1'!B:B,F286+1):INDEX('Steg 4 År 1'!B:B,F286+5000),0)+F286,"")</f>
        <v/>
      </c>
      <c r="G287" s="1" t="str" cm="1">
        <f t="array" ref="G287">IF(F287&lt;&gt;"",INDEX(B:B,F287),"")</f>
        <v/>
      </c>
      <c r="H287" s="1" t="str" cm="1">
        <f t="array" ref="H287">IF(G287&lt;&gt;"",INDEX(C:C,F287),"")</f>
        <v/>
      </c>
      <c r="N287" s="1"/>
    </row>
    <row r="288" spans="1:14" x14ac:dyDescent="0.2">
      <c r="A288" t="str">
        <f>IFERROR(MATCH(4,INDEX('Medarbetare År 1'!B:B,A287+1):INDEX('Medarbetare År 1'!B:B,A287+5000),0)+A287,"")</f>
        <v/>
      </c>
      <c r="B288" t="str" cm="1">
        <f t="array" ref="B288">IF(A288&lt;&gt;"",INDEX('Medarbetare År 1'!A:A,'Steg 4 År 1'!A288),"")</f>
        <v/>
      </c>
      <c r="C288" t="str" cm="1">
        <f t="array" ref="C288">IF(A288&lt;&gt;"",INDEX('Medarbetare År 1'!C:C,A288),"")</f>
        <v/>
      </c>
      <c r="F288" s="2" t="str">
        <f>IFERROR(MATCH(Diagram!D$8,INDEX('Steg 4 År 1'!B:B,F287+1):INDEX('Steg 4 År 1'!B:B,F287+5000),0)+F287,"")</f>
        <v/>
      </c>
      <c r="G288" s="1" t="str" cm="1">
        <f t="array" ref="G288">IF(F288&lt;&gt;"",INDEX(B:B,F288),"")</f>
        <v/>
      </c>
      <c r="H288" s="1" t="str" cm="1">
        <f t="array" ref="H288">IF(G288&lt;&gt;"",INDEX(C:C,F288),"")</f>
        <v/>
      </c>
      <c r="N288" s="1"/>
    </row>
    <row r="289" spans="1:14" x14ac:dyDescent="0.2">
      <c r="A289" t="str">
        <f>IFERROR(MATCH(4,INDEX('Medarbetare År 1'!B:B,A288+1):INDEX('Medarbetare År 1'!B:B,A288+5000),0)+A288,"")</f>
        <v/>
      </c>
      <c r="B289" t="str" cm="1">
        <f t="array" ref="B289">IF(A289&lt;&gt;"",INDEX('Medarbetare År 1'!A:A,'Steg 4 År 1'!A289),"")</f>
        <v/>
      </c>
      <c r="C289" t="str" cm="1">
        <f t="array" ref="C289">IF(A289&lt;&gt;"",INDEX('Medarbetare År 1'!C:C,A289),"")</f>
        <v/>
      </c>
      <c r="F289" s="2" t="str">
        <f>IFERROR(MATCH(Diagram!D$8,INDEX('Steg 4 År 1'!B:B,F288+1):INDEX('Steg 4 År 1'!B:B,F288+5000),0)+F288,"")</f>
        <v/>
      </c>
      <c r="G289" s="1" t="str" cm="1">
        <f t="array" ref="G289">IF(F289&lt;&gt;"",INDEX(B:B,F289),"")</f>
        <v/>
      </c>
      <c r="H289" s="1" t="str" cm="1">
        <f t="array" ref="H289">IF(G289&lt;&gt;"",INDEX(C:C,F289),"")</f>
        <v/>
      </c>
      <c r="N289" s="1"/>
    </row>
    <row r="290" spans="1:14" x14ac:dyDescent="0.2">
      <c r="A290" t="str">
        <f>IFERROR(MATCH(4,INDEX('Medarbetare År 1'!B:B,A289+1):INDEX('Medarbetare År 1'!B:B,A289+5000),0)+A289,"")</f>
        <v/>
      </c>
      <c r="B290" t="str" cm="1">
        <f t="array" ref="B290">IF(A290&lt;&gt;"",INDEX('Medarbetare År 1'!A:A,'Steg 4 År 1'!A290),"")</f>
        <v/>
      </c>
      <c r="C290" t="str" cm="1">
        <f t="array" ref="C290">IF(A290&lt;&gt;"",INDEX('Medarbetare År 1'!C:C,A290),"")</f>
        <v/>
      </c>
      <c r="F290" s="2" t="str">
        <f>IFERROR(MATCH(Diagram!D$8,INDEX('Steg 4 År 1'!B:B,F289+1):INDEX('Steg 4 År 1'!B:B,F289+5000),0)+F289,"")</f>
        <v/>
      </c>
      <c r="G290" s="1" t="str" cm="1">
        <f t="array" ref="G290">IF(F290&lt;&gt;"",INDEX(B:B,F290),"")</f>
        <v/>
      </c>
      <c r="H290" s="1" t="str" cm="1">
        <f t="array" ref="H290">IF(G290&lt;&gt;"",INDEX(C:C,F290),"")</f>
        <v/>
      </c>
      <c r="N290" s="1"/>
    </row>
    <row r="291" spans="1:14" x14ac:dyDescent="0.2">
      <c r="A291" t="str">
        <f>IFERROR(MATCH(4,INDEX('Medarbetare År 1'!B:B,A290+1):INDEX('Medarbetare År 1'!B:B,A290+5000),0)+A290,"")</f>
        <v/>
      </c>
      <c r="B291" t="str" cm="1">
        <f t="array" ref="B291">IF(A291&lt;&gt;"",INDEX('Medarbetare År 1'!A:A,'Steg 4 År 1'!A291),"")</f>
        <v/>
      </c>
      <c r="C291" t="str" cm="1">
        <f t="array" ref="C291">IF(A291&lt;&gt;"",INDEX('Medarbetare År 1'!C:C,A291),"")</f>
        <v/>
      </c>
      <c r="F291" s="2" t="str">
        <f>IFERROR(MATCH(Diagram!D$8,INDEX('Steg 4 År 1'!B:B,F290+1):INDEX('Steg 4 År 1'!B:B,F290+5000),0)+F290,"")</f>
        <v/>
      </c>
      <c r="G291" s="1" t="str" cm="1">
        <f t="array" ref="G291">IF(F291&lt;&gt;"",INDEX(B:B,F291),"")</f>
        <v/>
      </c>
      <c r="H291" s="1" t="str" cm="1">
        <f t="array" ref="H291">IF(G291&lt;&gt;"",INDEX(C:C,F291),"")</f>
        <v/>
      </c>
      <c r="N291" s="1"/>
    </row>
    <row r="292" spans="1:14" x14ac:dyDescent="0.2">
      <c r="A292" t="str">
        <f>IFERROR(MATCH(4,INDEX('Medarbetare År 1'!B:B,A291+1):INDEX('Medarbetare År 1'!B:B,A291+5000),0)+A291,"")</f>
        <v/>
      </c>
      <c r="B292" t="str" cm="1">
        <f t="array" ref="B292">IF(A292&lt;&gt;"",INDEX('Medarbetare År 1'!A:A,'Steg 4 År 1'!A292),"")</f>
        <v/>
      </c>
      <c r="C292" t="str" cm="1">
        <f t="array" ref="C292">IF(A292&lt;&gt;"",INDEX('Medarbetare År 1'!C:C,A292),"")</f>
        <v/>
      </c>
      <c r="F292" s="2" t="str">
        <f>IFERROR(MATCH(Diagram!D$8,INDEX('Steg 4 År 1'!B:B,F291+1):INDEX('Steg 4 År 1'!B:B,F291+5000),0)+F291,"")</f>
        <v/>
      </c>
      <c r="G292" s="1" t="str" cm="1">
        <f t="array" ref="G292">IF(F292&lt;&gt;"",INDEX(B:B,F292),"")</f>
        <v/>
      </c>
      <c r="H292" s="1" t="str" cm="1">
        <f t="array" ref="H292">IF(G292&lt;&gt;"",INDEX(C:C,F292),"")</f>
        <v/>
      </c>
      <c r="N292" s="1"/>
    </row>
    <row r="293" spans="1:14" x14ac:dyDescent="0.2">
      <c r="A293" t="str">
        <f>IFERROR(MATCH(4,INDEX('Medarbetare År 1'!B:B,A292+1):INDEX('Medarbetare År 1'!B:B,A292+5000),0)+A292,"")</f>
        <v/>
      </c>
      <c r="B293" t="str" cm="1">
        <f t="array" ref="B293">IF(A293&lt;&gt;"",INDEX('Medarbetare År 1'!A:A,'Steg 4 År 1'!A293),"")</f>
        <v/>
      </c>
      <c r="C293" t="str" cm="1">
        <f t="array" ref="C293">IF(A293&lt;&gt;"",INDEX('Medarbetare År 1'!C:C,A293),"")</f>
        <v/>
      </c>
      <c r="F293" s="2" t="str">
        <f>IFERROR(MATCH(Diagram!D$8,INDEX('Steg 4 År 1'!B:B,F292+1):INDEX('Steg 4 År 1'!B:B,F292+5000),0)+F292,"")</f>
        <v/>
      </c>
      <c r="G293" s="1" t="str" cm="1">
        <f t="array" ref="G293">IF(F293&lt;&gt;"",INDEX(B:B,F293),"")</f>
        <v/>
      </c>
      <c r="H293" s="1" t="str" cm="1">
        <f t="array" ref="H293">IF(G293&lt;&gt;"",INDEX(C:C,F293),"")</f>
        <v/>
      </c>
      <c r="N293" s="1"/>
    </row>
    <row r="294" spans="1:14" x14ac:dyDescent="0.2">
      <c r="A294" t="str">
        <f>IFERROR(MATCH(4,INDEX('Medarbetare År 1'!B:B,A293+1):INDEX('Medarbetare År 1'!B:B,A293+5000),0)+A293,"")</f>
        <v/>
      </c>
      <c r="B294" t="str" cm="1">
        <f t="array" ref="B294">IF(A294&lt;&gt;"",INDEX('Medarbetare År 1'!A:A,'Steg 4 År 1'!A294),"")</f>
        <v/>
      </c>
      <c r="C294" t="str" cm="1">
        <f t="array" ref="C294">IF(A294&lt;&gt;"",INDEX('Medarbetare År 1'!C:C,A294),"")</f>
        <v/>
      </c>
      <c r="F294" s="2" t="str">
        <f>IFERROR(MATCH(Diagram!D$8,INDEX('Steg 4 År 1'!B:B,F293+1):INDEX('Steg 4 År 1'!B:B,F293+5000),0)+F293,"")</f>
        <v/>
      </c>
      <c r="G294" s="1" t="str" cm="1">
        <f t="array" ref="G294">IF(F294&lt;&gt;"",INDEX(B:B,F294),"")</f>
        <v/>
      </c>
      <c r="H294" s="1" t="str" cm="1">
        <f t="array" ref="H294">IF(G294&lt;&gt;"",INDEX(C:C,F294),"")</f>
        <v/>
      </c>
      <c r="N294" s="1"/>
    </row>
    <row r="295" spans="1:14" x14ac:dyDescent="0.2">
      <c r="A295" t="str">
        <f>IFERROR(MATCH(4,INDEX('Medarbetare År 1'!B:B,A294+1):INDEX('Medarbetare År 1'!B:B,A294+5000),0)+A294,"")</f>
        <v/>
      </c>
      <c r="B295" t="str" cm="1">
        <f t="array" ref="B295">IF(A295&lt;&gt;"",INDEX('Medarbetare År 1'!A:A,'Steg 4 År 1'!A295),"")</f>
        <v/>
      </c>
      <c r="C295" t="str" cm="1">
        <f t="array" ref="C295">IF(A295&lt;&gt;"",INDEX('Medarbetare År 1'!C:C,A295),"")</f>
        <v/>
      </c>
      <c r="F295" s="2" t="str">
        <f>IFERROR(MATCH(Diagram!D$8,INDEX('Steg 4 År 1'!B:B,F294+1):INDEX('Steg 4 År 1'!B:B,F294+5000),0)+F294,"")</f>
        <v/>
      </c>
      <c r="G295" s="1" t="str" cm="1">
        <f t="array" ref="G295">IF(F295&lt;&gt;"",INDEX(B:B,F295),"")</f>
        <v/>
      </c>
      <c r="H295" s="1" t="str" cm="1">
        <f t="array" ref="H295">IF(G295&lt;&gt;"",INDEX(C:C,F295),"")</f>
        <v/>
      </c>
      <c r="N295" s="1"/>
    </row>
    <row r="296" spans="1:14" x14ac:dyDescent="0.2">
      <c r="A296" t="str">
        <f>IFERROR(MATCH(4,INDEX('Medarbetare År 1'!B:B,A295+1):INDEX('Medarbetare År 1'!B:B,A295+5000),0)+A295,"")</f>
        <v/>
      </c>
      <c r="B296" t="str" cm="1">
        <f t="array" ref="B296">IF(A296&lt;&gt;"",INDEX('Medarbetare År 1'!A:A,'Steg 4 År 1'!A296),"")</f>
        <v/>
      </c>
      <c r="C296" t="str" cm="1">
        <f t="array" ref="C296">IF(A296&lt;&gt;"",INDEX('Medarbetare År 1'!C:C,A296),"")</f>
        <v/>
      </c>
      <c r="F296" s="2" t="str">
        <f>IFERROR(MATCH(Diagram!D$8,INDEX('Steg 4 År 1'!B:B,F295+1):INDEX('Steg 4 År 1'!B:B,F295+5000),0)+F295,"")</f>
        <v/>
      </c>
      <c r="G296" s="1" t="str" cm="1">
        <f t="array" ref="G296">IF(F296&lt;&gt;"",INDEX(B:B,F296),"")</f>
        <v/>
      </c>
      <c r="H296" s="1" t="str" cm="1">
        <f t="array" ref="H296">IF(G296&lt;&gt;"",INDEX(C:C,F296),"")</f>
        <v/>
      </c>
      <c r="N296" s="1"/>
    </row>
    <row r="297" spans="1:14" x14ac:dyDescent="0.2">
      <c r="A297" t="str">
        <f>IFERROR(MATCH(4,INDEX('Medarbetare År 1'!B:B,A296+1):INDEX('Medarbetare År 1'!B:B,A296+5000),0)+A296,"")</f>
        <v/>
      </c>
      <c r="B297" t="str" cm="1">
        <f t="array" ref="B297">IF(A297&lt;&gt;"",INDEX('Medarbetare År 1'!A:A,'Steg 4 År 1'!A297),"")</f>
        <v/>
      </c>
      <c r="C297" t="str" cm="1">
        <f t="array" ref="C297">IF(A297&lt;&gt;"",INDEX('Medarbetare År 1'!C:C,A297),"")</f>
        <v/>
      </c>
      <c r="F297" s="2" t="str">
        <f>IFERROR(MATCH(Diagram!D$8,INDEX('Steg 4 År 1'!B:B,F296+1):INDEX('Steg 4 År 1'!B:B,F296+5000),0)+F296,"")</f>
        <v/>
      </c>
      <c r="G297" s="1" t="str" cm="1">
        <f t="array" ref="G297">IF(F297&lt;&gt;"",INDEX(B:B,F297),"")</f>
        <v/>
      </c>
      <c r="H297" s="1" t="str" cm="1">
        <f t="array" ref="H297">IF(G297&lt;&gt;"",INDEX(C:C,F297),"")</f>
        <v/>
      </c>
      <c r="N297" s="1"/>
    </row>
    <row r="298" spans="1:14" x14ac:dyDescent="0.2">
      <c r="A298" t="str">
        <f>IFERROR(MATCH(4,INDEX('Medarbetare År 1'!B:B,A297+1):INDEX('Medarbetare År 1'!B:B,A297+5000),0)+A297,"")</f>
        <v/>
      </c>
      <c r="B298" t="str" cm="1">
        <f t="array" ref="B298">IF(A298&lt;&gt;"",INDEX('Medarbetare År 1'!A:A,'Steg 4 År 1'!A298),"")</f>
        <v/>
      </c>
      <c r="C298" t="str" cm="1">
        <f t="array" ref="C298">IF(A298&lt;&gt;"",INDEX('Medarbetare År 1'!C:C,A298),"")</f>
        <v/>
      </c>
      <c r="F298" s="2" t="str">
        <f>IFERROR(MATCH(Diagram!D$8,INDEX('Steg 4 År 1'!B:B,F297+1):INDEX('Steg 4 År 1'!B:B,F297+5000),0)+F297,"")</f>
        <v/>
      </c>
      <c r="G298" s="1" t="str" cm="1">
        <f t="array" ref="G298">IF(F298&lt;&gt;"",INDEX(B:B,F298),"")</f>
        <v/>
      </c>
      <c r="H298" s="1" t="str" cm="1">
        <f t="array" ref="H298">IF(G298&lt;&gt;"",INDEX(C:C,F298),"")</f>
        <v/>
      </c>
      <c r="N298" s="1"/>
    </row>
    <row r="299" spans="1:14" x14ac:dyDescent="0.2">
      <c r="A299" t="str">
        <f>IFERROR(MATCH(4,INDEX('Medarbetare År 1'!B:B,A298+1):INDEX('Medarbetare År 1'!B:B,A298+5000),0)+A298,"")</f>
        <v/>
      </c>
      <c r="B299" t="str" cm="1">
        <f t="array" ref="B299">IF(A299&lt;&gt;"",INDEX('Medarbetare År 1'!A:A,'Steg 4 År 1'!A299),"")</f>
        <v/>
      </c>
      <c r="C299" t="str" cm="1">
        <f t="array" ref="C299">IF(A299&lt;&gt;"",INDEX('Medarbetare År 1'!C:C,A299),"")</f>
        <v/>
      </c>
      <c r="F299" s="2" t="str">
        <f>IFERROR(MATCH(Diagram!D$8,INDEX('Steg 4 År 1'!B:B,F298+1):INDEX('Steg 4 År 1'!B:B,F298+5000),0)+F298,"")</f>
        <v/>
      </c>
      <c r="G299" s="1" t="str" cm="1">
        <f t="array" ref="G299">IF(F299&lt;&gt;"",INDEX(B:B,F299),"")</f>
        <v/>
      </c>
      <c r="H299" s="1" t="str" cm="1">
        <f t="array" ref="H299">IF(G299&lt;&gt;"",INDEX(C:C,F299),"")</f>
        <v/>
      </c>
      <c r="N299" s="1"/>
    </row>
    <row r="300" spans="1:14" x14ac:dyDescent="0.2">
      <c r="A300" t="str">
        <f>IFERROR(MATCH(4,INDEX('Medarbetare År 1'!B:B,A299+1):INDEX('Medarbetare År 1'!B:B,A299+5000),0)+A299,"")</f>
        <v/>
      </c>
      <c r="B300" t="str" cm="1">
        <f t="array" ref="B300">IF(A300&lt;&gt;"",INDEX('Medarbetare År 1'!A:A,'Steg 4 År 1'!A300),"")</f>
        <v/>
      </c>
      <c r="C300" t="str" cm="1">
        <f t="array" ref="C300">IF(A300&lt;&gt;"",INDEX('Medarbetare År 1'!C:C,A300),"")</f>
        <v/>
      </c>
      <c r="F300" s="2" t="str">
        <f>IFERROR(MATCH(Diagram!D$8,INDEX('Steg 4 År 1'!B:B,F299+1):INDEX('Steg 4 År 1'!B:B,F299+5000),0)+F299,"")</f>
        <v/>
      </c>
      <c r="G300" s="1" t="str" cm="1">
        <f t="array" ref="G300">IF(F300&lt;&gt;"",INDEX(B:B,F300),"")</f>
        <v/>
      </c>
      <c r="H300" s="1" t="str" cm="1">
        <f t="array" ref="H300">IF(G300&lt;&gt;"",INDEX(C:C,F300),"")</f>
        <v/>
      </c>
      <c r="N300" s="1"/>
    </row>
    <row r="301" spans="1:14" x14ac:dyDescent="0.2">
      <c r="A301" t="str">
        <f>IFERROR(MATCH(4,INDEX('Medarbetare År 1'!B:B,A300+1):INDEX('Medarbetare År 1'!B:B,A300+5000),0)+A300,"")</f>
        <v/>
      </c>
      <c r="B301" t="str" cm="1">
        <f t="array" ref="B301">IF(A301&lt;&gt;"",INDEX('Medarbetare År 1'!A:A,'Steg 4 År 1'!A301),"")</f>
        <v/>
      </c>
      <c r="C301" t="str" cm="1">
        <f t="array" ref="C301">IF(A301&lt;&gt;"",INDEX('Medarbetare År 1'!C:C,A301),"")</f>
        <v/>
      </c>
      <c r="F301" s="2" t="str">
        <f>IFERROR(MATCH(Diagram!D$8,INDEX('Steg 4 År 1'!B:B,F300+1):INDEX('Steg 4 År 1'!B:B,F300+5000),0)+F300,"")</f>
        <v/>
      </c>
      <c r="G301" s="1" t="str" cm="1">
        <f t="array" ref="G301">IF(F301&lt;&gt;"",INDEX(B:B,F301),"")</f>
        <v/>
      </c>
      <c r="H301" s="1" t="str" cm="1">
        <f t="array" ref="H301">IF(G301&lt;&gt;"",INDEX(C:C,F301),"")</f>
        <v/>
      </c>
      <c r="N301" s="1"/>
    </row>
    <row r="302" spans="1:14" x14ac:dyDescent="0.2">
      <c r="A302" t="str">
        <f>IFERROR(MATCH(4,INDEX('Medarbetare År 1'!B:B,A301+1):INDEX('Medarbetare År 1'!B:B,A301+5000),0)+A301,"")</f>
        <v/>
      </c>
      <c r="B302" t="str" cm="1">
        <f t="array" ref="B302">IF(A302&lt;&gt;"",INDEX('Medarbetare År 1'!A:A,'Steg 4 År 1'!A302),"")</f>
        <v/>
      </c>
      <c r="C302" t="str" cm="1">
        <f t="array" ref="C302">IF(A302&lt;&gt;"",INDEX('Medarbetare År 1'!C:C,A302),"")</f>
        <v/>
      </c>
      <c r="F302" s="2" t="str">
        <f>IFERROR(MATCH(Diagram!D$8,INDEX('Steg 4 År 1'!B:B,F301+1):INDEX('Steg 4 År 1'!B:B,F301+5000),0)+F301,"")</f>
        <v/>
      </c>
      <c r="G302" s="1" t="str" cm="1">
        <f t="array" ref="G302">IF(F302&lt;&gt;"",INDEX(B:B,F302),"")</f>
        <v/>
      </c>
      <c r="H302" s="1" t="str" cm="1">
        <f t="array" ref="H302">IF(G302&lt;&gt;"",INDEX(C:C,F302),"")</f>
        <v/>
      </c>
      <c r="N302" s="1"/>
    </row>
    <row r="303" spans="1:14" x14ac:dyDescent="0.2">
      <c r="A303" t="str">
        <f>IFERROR(MATCH(4,INDEX('Medarbetare År 1'!B:B,A302+1):INDEX('Medarbetare År 1'!B:B,A302+5000),0)+A302,"")</f>
        <v/>
      </c>
      <c r="B303" t="str" cm="1">
        <f t="array" ref="B303">IF(A303&lt;&gt;"",INDEX('Medarbetare År 1'!A:A,'Steg 4 År 1'!A303),"")</f>
        <v/>
      </c>
      <c r="C303" t="str" cm="1">
        <f t="array" ref="C303">IF(A303&lt;&gt;"",INDEX('Medarbetare År 1'!C:C,A303),"")</f>
        <v/>
      </c>
      <c r="F303" s="2" t="str">
        <f>IFERROR(MATCH(Diagram!D$8,INDEX('Steg 4 År 1'!B:B,F302+1):INDEX('Steg 4 År 1'!B:B,F302+5000),0)+F302,"")</f>
        <v/>
      </c>
      <c r="G303" s="1" t="str" cm="1">
        <f t="array" ref="G303">IF(F303&lt;&gt;"",INDEX(B:B,F303),"")</f>
        <v/>
      </c>
      <c r="H303" s="1" t="str" cm="1">
        <f t="array" ref="H303">IF(G303&lt;&gt;"",INDEX(C:C,F303),"")</f>
        <v/>
      </c>
      <c r="N303" s="1"/>
    </row>
    <row r="304" spans="1:14" x14ac:dyDescent="0.2">
      <c r="A304" t="str">
        <f>IFERROR(MATCH(4,INDEX('Medarbetare År 1'!B:B,A303+1):INDEX('Medarbetare År 1'!B:B,A303+5000),0)+A303,"")</f>
        <v/>
      </c>
      <c r="B304" t="str" cm="1">
        <f t="array" ref="B304">IF(A304&lt;&gt;"",INDEX('Medarbetare År 1'!A:A,'Steg 4 År 1'!A304),"")</f>
        <v/>
      </c>
      <c r="C304" t="str" cm="1">
        <f t="array" ref="C304">IF(A304&lt;&gt;"",INDEX('Medarbetare År 1'!C:C,A304),"")</f>
        <v/>
      </c>
      <c r="F304" s="2" t="str">
        <f>IFERROR(MATCH(Diagram!D$8,INDEX('Steg 4 År 1'!B:B,F303+1):INDEX('Steg 4 År 1'!B:B,F303+5000),0)+F303,"")</f>
        <v/>
      </c>
      <c r="G304" s="1" t="str" cm="1">
        <f t="array" ref="G304">IF(F304&lt;&gt;"",INDEX(B:B,F304),"")</f>
        <v/>
      </c>
      <c r="H304" s="1" t="str" cm="1">
        <f t="array" ref="H304">IF(G304&lt;&gt;"",INDEX(C:C,F304),"")</f>
        <v/>
      </c>
      <c r="N304" s="1"/>
    </row>
    <row r="305" spans="1:14" x14ac:dyDescent="0.2">
      <c r="A305" t="str">
        <f>IFERROR(MATCH(4,INDEX('Medarbetare År 1'!B:B,A304+1):INDEX('Medarbetare År 1'!B:B,A304+5000),0)+A304,"")</f>
        <v/>
      </c>
      <c r="B305" t="str" cm="1">
        <f t="array" ref="B305">IF(A305&lt;&gt;"",INDEX('Medarbetare År 1'!A:A,'Steg 4 År 1'!A305),"")</f>
        <v/>
      </c>
      <c r="C305" t="str" cm="1">
        <f t="array" ref="C305">IF(A305&lt;&gt;"",INDEX('Medarbetare År 1'!C:C,A305),"")</f>
        <v/>
      </c>
      <c r="F305" s="2" t="str">
        <f>IFERROR(MATCH(Diagram!D$8,INDEX('Steg 4 År 1'!B:B,F304+1):INDEX('Steg 4 År 1'!B:B,F304+5000),0)+F304,"")</f>
        <v/>
      </c>
      <c r="G305" s="1" t="str" cm="1">
        <f t="array" ref="G305">IF(F305&lt;&gt;"",INDEX(B:B,F305),"")</f>
        <v/>
      </c>
      <c r="H305" s="1" t="str" cm="1">
        <f t="array" ref="H305">IF(G305&lt;&gt;"",INDEX(C:C,F305),"")</f>
        <v/>
      </c>
      <c r="N305" s="1"/>
    </row>
    <row r="306" spans="1:14" x14ac:dyDescent="0.2">
      <c r="A306" t="str">
        <f>IFERROR(MATCH(4,INDEX('Medarbetare År 1'!B:B,A305+1):INDEX('Medarbetare År 1'!B:B,A305+5000),0)+A305,"")</f>
        <v/>
      </c>
      <c r="B306" t="str" cm="1">
        <f t="array" ref="B306">IF(A306&lt;&gt;"",INDEX('Medarbetare År 1'!A:A,'Steg 4 År 1'!A306),"")</f>
        <v/>
      </c>
      <c r="C306" t="str" cm="1">
        <f t="array" ref="C306">IF(A306&lt;&gt;"",INDEX('Medarbetare År 1'!C:C,A306),"")</f>
        <v/>
      </c>
      <c r="F306" s="2" t="str">
        <f>IFERROR(MATCH(Diagram!D$8,INDEX('Steg 4 År 1'!B:B,F305+1):INDEX('Steg 4 År 1'!B:B,F305+5000),0)+F305,"")</f>
        <v/>
      </c>
      <c r="G306" s="1" t="str" cm="1">
        <f t="array" ref="G306">IF(F306&lt;&gt;"",INDEX(B:B,F306),"")</f>
        <v/>
      </c>
      <c r="H306" s="1" t="str" cm="1">
        <f t="array" ref="H306">IF(G306&lt;&gt;"",INDEX(C:C,F306),"")</f>
        <v/>
      </c>
      <c r="N306" s="1"/>
    </row>
    <row r="307" spans="1:14" x14ac:dyDescent="0.2">
      <c r="A307" t="str">
        <f>IFERROR(MATCH(4,INDEX('Medarbetare År 1'!B:B,A306+1):INDEX('Medarbetare År 1'!B:B,A306+5000),0)+A306,"")</f>
        <v/>
      </c>
      <c r="B307" t="str" cm="1">
        <f t="array" ref="B307">IF(A307&lt;&gt;"",INDEX('Medarbetare År 1'!A:A,'Steg 4 År 1'!A307),"")</f>
        <v/>
      </c>
      <c r="C307" t="str" cm="1">
        <f t="array" ref="C307">IF(A307&lt;&gt;"",INDEX('Medarbetare År 1'!C:C,A307),"")</f>
        <v/>
      </c>
      <c r="F307" s="2" t="str">
        <f>IFERROR(MATCH(Diagram!D$8,INDEX('Steg 4 År 1'!B:B,F306+1):INDEX('Steg 4 År 1'!B:B,F306+5000),0)+F306,"")</f>
        <v/>
      </c>
      <c r="G307" s="1" t="str" cm="1">
        <f t="array" ref="G307">IF(F307&lt;&gt;"",INDEX(B:B,F307),"")</f>
        <v/>
      </c>
      <c r="H307" s="1" t="str" cm="1">
        <f t="array" ref="H307">IF(G307&lt;&gt;"",INDEX(C:C,F307),"")</f>
        <v/>
      </c>
      <c r="N307" s="1"/>
    </row>
    <row r="308" spans="1:14" x14ac:dyDescent="0.2">
      <c r="A308" t="str">
        <f>IFERROR(MATCH(4,INDEX('Medarbetare År 1'!B:B,A307+1):INDEX('Medarbetare År 1'!B:B,A307+5000),0)+A307,"")</f>
        <v/>
      </c>
      <c r="B308" t="str" cm="1">
        <f t="array" ref="B308">IF(A308&lt;&gt;"",INDEX('Medarbetare År 1'!A:A,'Steg 4 År 1'!A308),"")</f>
        <v/>
      </c>
      <c r="C308" t="str" cm="1">
        <f t="array" ref="C308">IF(A308&lt;&gt;"",INDEX('Medarbetare År 1'!C:C,A308),"")</f>
        <v/>
      </c>
      <c r="F308" s="2" t="str">
        <f>IFERROR(MATCH(Diagram!D$8,INDEX('Steg 4 År 1'!B:B,F307+1):INDEX('Steg 4 År 1'!B:B,F307+5000),0)+F307,"")</f>
        <v/>
      </c>
      <c r="G308" s="1" t="str" cm="1">
        <f t="array" ref="G308">IF(F308&lt;&gt;"",INDEX(B:B,F308),"")</f>
        <v/>
      </c>
      <c r="H308" s="1" t="str" cm="1">
        <f t="array" ref="H308">IF(G308&lt;&gt;"",INDEX(C:C,F308),"")</f>
        <v/>
      </c>
      <c r="N308" s="1"/>
    </row>
    <row r="309" spans="1:14" x14ac:dyDescent="0.2">
      <c r="A309" t="str">
        <f>IFERROR(MATCH(4,INDEX('Medarbetare År 1'!B:B,A308+1):INDEX('Medarbetare År 1'!B:B,A308+5000),0)+A308,"")</f>
        <v/>
      </c>
      <c r="B309" t="str" cm="1">
        <f t="array" ref="B309">IF(A309&lt;&gt;"",INDEX('Medarbetare År 1'!A:A,'Steg 4 År 1'!A309),"")</f>
        <v/>
      </c>
      <c r="C309" t="str" cm="1">
        <f t="array" ref="C309">IF(A309&lt;&gt;"",INDEX('Medarbetare År 1'!C:C,A309),"")</f>
        <v/>
      </c>
      <c r="F309" s="2" t="str">
        <f>IFERROR(MATCH(Diagram!D$8,INDEX('Steg 4 År 1'!B:B,F308+1):INDEX('Steg 4 År 1'!B:B,F308+5000),0)+F308,"")</f>
        <v/>
      </c>
      <c r="G309" s="1" t="str" cm="1">
        <f t="array" ref="G309">IF(F309&lt;&gt;"",INDEX(B:B,F309),"")</f>
        <v/>
      </c>
      <c r="H309" s="1" t="str" cm="1">
        <f t="array" ref="H309">IF(G309&lt;&gt;"",INDEX(C:C,F309),"")</f>
        <v/>
      </c>
      <c r="N309" s="1"/>
    </row>
    <row r="310" spans="1:14" x14ac:dyDescent="0.2">
      <c r="A310" t="str">
        <f>IFERROR(MATCH(4,INDEX('Medarbetare År 1'!B:B,A309+1):INDEX('Medarbetare År 1'!B:B,A309+5000),0)+A309,"")</f>
        <v/>
      </c>
      <c r="B310" t="str" cm="1">
        <f t="array" ref="B310">IF(A310&lt;&gt;"",INDEX('Medarbetare År 1'!A:A,'Steg 4 År 1'!A310),"")</f>
        <v/>
      </c>
      <c r="C310" t="str" cm="1">
        <f t="array" ref="C310">IF(A310&lt;&gt;"",INDEX('Medarbetare År 1'!C:C,A310),"")</f>
        <v/>
      </c>
      <c r="F310" s="2" t="str">
        <f>IFERROR(MATCH(Diagram!D$8,INDEX('Steg 4 År 1'!B:B,F309+1):INDEX('Steg 4 År 1'!B:B,F309+5000),0)+F309,"")</f>
        <v/>
      </c>
      <c r="G310" s="1" t="str" cm="1">
        <f t="array" ref="G310">IF(F310&lt;&gt;"",INDEX(B:B,F310),"")</f>
        <v/>
      </c>
      <c r="H310" s="1" t="str" cm="1">
        <f t="array" ref="H310">IF(G310&lt;&gt;"",INDEX(C:C,F310),"")</f>
        <v/>
      </c>
      <c r="N310" s="1"/>
    </row>
    <row r="311" spans="1:14" x14ac:dyDescent="0.2">
      <c r="A311" t="str">
        <f>IFERROR(MATCH(4,INDEX('Medarbetare År 1'!B:B,A310+1):INDEX('Medarbetare År 1'!B:B,A310+5000),0)+A310,"")</f>
        <v/>
      </c>
      <c r="B311" t="str" cm="1">
        <f t="array" ref="B311">IF(A311&lt;&gt;"",INDEX('Medarbetare År 1'!A:A,'Steg 4 År 1'!A311),"")</f>
        <v/>
      </c>
      <c r="C311" t="str" cm="1">
        <f t="array" ref="C311">IF(A311&lt;&gt;"",INDEX('Medarbetare År 1'!C:C,A311),"")</f>
        <v/>
      </c>
      <c r="F311" s="2" t="str">
        <f>IFERROR(MATCH(Diagram!D$8,INDEX('Steg 4 År 1'!B:B,F310+1):INDEX('Steg 4 År 1'!B:B,F310+5000),0)+F310,"")</f>
        <v/>
      </c>
      <c r="G311" s="1" t="str" cm="1">
        <f t="array" ref="G311">IF(F311&lt;&gt;"",INDEX(B:B,F311),"")</f>
        <v/>
      </c>
      <c r="H311" s="1" t="str" cm="1">
        <f t="array" ref="H311">IF(G311&lt;&gt;"",INDEX(C:C,F311),"")</f>
        <v/>
      </c>
      <c r="N311" s="1"/>
    </row>
    <row r="312" spans="1:14" x14ac:dyDescent="0.2">
      <c r="A312" t="str">
        <f>IFERROR(MATCH(4,INDEX('Medarbetare År 1'!B:B,A311+1):INDEX('Medarbetare År 1'!B:B,A311+5000),0)+A311,"")</f>
        <v/>
      </c>
      <c r="B312" t="str" cm="1">
        <f t="array" ref="B312">IF(A312&lt;&gt;"",INDEX('Medarbetare År 1'!A:A,'Steg 4 År 1'!A312),"")</f>
        <v/>
      </c>
      <c r="C312" t="str" cm="1">
        <f t="array" ref="C312">IF(A312&lt;&gt;"",INDEX('Medarbetare År 1'!C:C,A312),"")</f>
        <v/>
      </c>
      <c r="F312" s="2" t="str">
        <f>IFERROR(MATCH(Diagram!D$8,INDEX('Steg 4 År 1'!B:B,F311+1):INDEX('Steg 4 År 1'!B:B,F311+5000),0)+F311,"")</f>
        <v/>
      </c>
      <c r="G312" s="1" t="str" cm="1">
        <f t="array" ref="G312">IF(F312&lt;&gt;"",INDEX(B:B,F312),"")</f>
        <v/>
      </c>
      <c r="H312" s="1" t="str" cm="1">
        <f t="array" ref="H312">IF(G312&lt;&gt;"",INDEX(C:C,F312),"")</f>
        <v/>
      </c>
      <c r="N312" s="1"/>
    </row>
    <row r="313" spans="1:14" x14ac:dyDescent="0.2">
      <c r="A313" t="str">
        <f>IFERROR(MATCH(4,INDEX('Medarbetare År 1'!B:B,A312+1):INDEX('Medarbetare År 1'!B:B,A312+5000),0)+A312,"")</f>
        <v/>
      </c>
      <c r="B313" t="str" cm="1">
        <f t="array" ref="B313">IF(A313&lt;&gt;"",INDEX('Medarbetare År 1'!A:A,'Steg 4 År 1'!A313),"")</f>
        <v/>
      </c>
      <c r="C313" t="str" cm="1">
        <f t="array" ref="C313">IF(A313&lt;&gt;"",INDEX('Medarbetare År 1'!C:C,A313),"")</f>
        <v/>
      </c>
      <c r="F313" s="2" t="str">
        <f>IFERROR(MATCH(Diagram!D$8,INDEX('Steg 4 År 1'!B:B,F312+1):INDEX('Steg 4 År 1'!B:B,F312+5000),0)+F312,"")</f>
        <v/>
      </c>
      <c r="G313" s="1" t="str" cm="1">
        <f t="array" ref="G313">IF(F313&lt;&gt;"",INDEX(B:B,F313),"")</f>
        <v/>
      </c>
      <c r="H313" s="1" t="str" cm="1">
        <f t="array" ref="H313">IF(G313&lt;&gt;"",INDEX(C:C,F313),"")</f>
        <v/>
      </c>
      <c r="N313" s="1"/>
    </row>
    <row r="314" spans="1:14" x14ac:dyDescent="0.2">
      <c r="A314" t="str">
        <f>IFERROR(MATCH(4,INDEX('Medarbetare År 1'!B:B,A313+1):INDEX('Medarbetare År 1'!B:B,A313+5000),0)+A313,"")</f>
        <v/>
      </c>
      <c r="B314" t="str" cm="1">
        <f t="array" ref="B314">IF(A314&lt;&gt;"",INDEX('Medarbetare År 1'!A:A,'Steg 4 År 1'!A314),"")</f>
        <v/>
      </c>
      <c r="C314" t="str" cm="1">
        <f t="array" ref="C314">IF(A314&lt;&gt;"",INDEX('Medarbetare År 1'!C:C,A314),"")</f>
        <v/>
      </c>
      <c r="F314" s="2" t="str">
        <f>IFERROR(MATCH(Diagram!D$8,INDEX('Steg 4 År 1'!B:B,F313+1):INDEX('Steg 4 År 1'!B:B,F313+5000),0)+F313,"")</f>
        <v/>
      </c>
      <c r="G314" s="1" t="str" cm="1">
        <f t="array" ref="G314">IF(F314&lt;&gt;"",INDEX(B:B,F314),"")</f>
        <v/>
      </c>
      <c r="H314" s="1" t="str" cm="1">
        <f t="array" ref="H314">IF(G314&lt;&gt;"",INDEX(C:C,F314),"")</f>
        <v/>
      </c>
      <c r="N314" s="1"/>
    </row>
    <row r="315" spans="1:14" x14ac:dyDescent="0.2">
      <c r="A315" t="str">
        <f>IFERROR(MATCH(4,INDEX('Medarbetare År 1'!B:B,A314+1):INDEX('Medarbetare År 1'!B:B,A314+5000),0)+A314,"")</f>
        <v/>
      </c>
      <c r="B315" t="str" cm="1">
        <f t="array" ref="B315">IF(A315&lt;&gt;"",INDEX('Medarbetare År 1'!A:A,'Steg 4 År 1'!A315),"")</f>
        <v/>
      </c>
      <c r="C315" t="str" cm="1">
        <f t="array" ref="C315">IF(A315&lt;&gt;"",INDEX('Medarbetare År 1'!C:C,A315),"")</f>
        <v/>
      </c>
      <c r="F315" s="2" t="str">
        <f>IFERROR(MATCH(Diagram!D$8,INDEX('Steg 4 År 1'!B:B,F314+1):INDEX('Steg 4 År 1'!B:B,F314+5000),0)+F314,"")</f>
        <v/>
      </c>
      <c r="G315" s="1" t="str" cm="1">
        <f t="array" ref="G315">IF(F315&lt;&gt;"",INDEX(B:B,F315),"")</f>
        <v/>
      </c>
      <c r="H315" s="1" t="str" cm="1">
        <f t="array" ref="H315">IF(G315&lt;&gt;"",INDEX(C:C,F315),"")</f>
        <v/>
      </c>
      <c r="N315" s="1"/>
    </row>
    <row r="316" spans="1:14" x14ac:dyDescent="0.2">
      <c r="A316" t="str">
        <f>IFERROR(MATCH(4,INDEX('Medarbetare År 1'!B:B,A315+1):INDEX('Medarbetare År 1'!B:B,A315+5000),0)+A315,"")</f>
        <v/>
      </c>
      <c r="B316" t="str" cm="1">
        <f t="array" ref="B316">IF(A316&lt;&gt;"",INDEX('Medarbetare År 1'!A:A,'Steg 4 År 1'!A316),"")</f>
        <v/>
      </c>
      <c r="C316" t="str" cm="1">
        <f t="array" ref="C316">IF(A316&lt;&gt;"",INDEX('Medarbetare År 1'!C:C,A316),"")</f>
        <v/>
      </c>
      <c r="F316" s="2" t="str">
        <f>IFERROR(MATCH(Diagram!D$8,INDEX('Steg 4 År 1'!B:B,F315+1):INDEX('Steg 4 År 1'!B:B,F315+5000),0)+F315,"")</f>
        <v/>
      </c>
      <c r="G316" s="1" t="str" cm="1">
        <f t="array" ref="G316">IF(F316&lt;&gt;"",INDEX(B:B,F316),"")</f>
        <v/>
      </c>
      <c r="H316" s="1" t="str" cm="1">
        <f t="array" ref="H316">IF(G316&lt;&gt;"",INDEX(C:C,F316),"")</f>
        <v/>
      </c>
      <c r="N316" s="1"/>
    </row>
    <row r="317" spans="1:14" x14ac:dyDescent="0.2">
      <c r="A317" t="str">
        <f>IFERROR(MATCH(4,INDEX('Medarbetare År 1'!B:B,A316+1):INDEX('Medarbetare År 1'!B:B,A316+5000),0)+A316,"")</f>
        <v/>
      </c>
      <c r="B317" t="str" cm="1">
        <f t="array" ref="B317">IF(A317&lt;&gt;"",INDEX('Medarbetare År 1'!A:A,'Steg 4 År 1'!A317),"")</f>
        <v/>
      </c>
      <c r="C317" t="str" cm="1">
        <f t="array" ref="C317">IF(A317&lt;&gt;"",INDEX('Medarbetare År 1'!C:C,A317),"")</f>
        <v/>
      </c>
      <c r="F317" s="2" t="str">
        <f>IFERROR(MATCH(Diagram!D$8,INDEX('Steg 4 År 1'!B:B,F316+1):INDEX('Steg 4 År 1'!B:B,F316+5000),0)+F316,"")</f>
        <v/>
      </c>
      <c r="G317" s="1" t="str" cm="1">
        <f t="array" ref="G317">IF(F317&lt;&gt;"",INDEX(B:B,F317),"")</f>
        <v/>
      </c>
      <c r="H317" s="1" t="str" cm="1">
        <f t="array" ref="H317">IF(G317&lt;&gt;"",INDEX(C:C,F317),"")</f>
        <v/>
      </c>
      <c r="N317" s="1"/>
    </row>
    <row r="318" spans="1:14" x14ac:dyDescent="0.2">
      <c r="A318" t="str">
        <f>IFERROR(MATCH(4,INDEX('Medarbetare År 1'!B:B,A317+1):INDEX('Medarbetare År 1'!B:B,A317+5000),0)+A317,"")</f>
        <v/>
      </c>
      <c r="B318" t="str" cm="1">
        <f t="array" ref="B318">IF(A318&lt;&gt;"",INDEX('Medarbetare År 1'!A:A,'Steg 4 År 1'!A318),"")</f>
        <v/>
      </c>
      <c r="C318" t="str" cm="1">
        <f t="array" ref="C318">IF(A318&lt;&gt;"",INDEX('Medarbetare År 1'!C:C,A318),"")</f>
        <v/>
      </c>
      <c r="F318" s="2" t="str">
        <f>IFERROR(MATCH(Diagram!D$8,INDEX('Steg 4 År 1'!B:B,F317+1):INDEX('Steg 4 År 1'!B:B,F317+5000),0)+F317,"")</f>
        <v/>
      </c>
      <c r="G318" s="1" t="str" cm="1">
        <f t="array" ref="G318">IF(F318&lt;&gt;"",INDEX(B:B,F318),"")</f>
        <v/>
      </c>
      <c r="H318" s="1" t="str" cm="1">
        <f t="array" ref="H318">IF(G318&lt;&gt;"",INDEX(C:C,F318),"")</f>
        <v/>
      </c>
      <c r="N318" s="1"/>
    </row>
    <row r="319" spans="1:14" x14ac:dyDescent="0.2">
      <c r="A319" t="str">
        <f>IFERROR(MATCH(4,INDEX('Medarbetare År 1'!B:B,A318+1):INDEX('Medarbetare År 1'!B:B,A318+5000),0)+A318,"")</f>
        <v/>
      </c>
      <c r="B319" t="str" cm="1">
        <f t="array" ref="B319">IF(A319&lt;&gt;"",INDEX('Medarbetare År 1'!A:A,'Steg 4 År 1'!A319),"")</f>
        <v/>
      </c>
      <c r="C319" t="str" cm="1">
        <f t="array" ref="C319">IF(A319&lt;&gt;"",INDEX('Medarbetare År 1'!C:C,A319),"")</f>
        <v/>
      </c>
      <c r="F319" s="2" t="str">
        <f>IFERROR(MATCH(Diagram!D$8,INDEX('Steg 4 År 1'!B:B,F318+1):INDEX('Steg 4 År 1'!B:B,F318+5000),0)+F318,"")</f>
        <v/>
      </c>
      <c r="G319" s="1" t="str" cm="1">
        <f t="array" ref="G319">IF(F319&lt;&gt;"",INDEX(B:B,F319),"")</f>
        <v/>
      </c>
      <c r="H319" s="1" t="str" cm="1">
        <f t="array" ref="H319">IF(G319&lt;&gt;"",INDEX(C:C,F319),"")</f>
        <v/>
      </c>
      <c r="N319" s="1"/>
    </row>
    <row r="320" spans="1:14" x14ac:dyDescent="0.2">
      <c r="A320" t="str">
        <f>IFERROR(MATCH(4,INDEX('Medarbetare År 1'!B:B,A319+1):INDEX('Medarbetare År 1'!B:B,A319+5000),0)+A319,"")</f>
        <v/>
      </c>
      <c r="B320" t="str" cm="1">
        <f t="array" ref="B320">IF(A320&lt;&gt;"",INDEX('Medarbetare År 1'!A:A,'Steg 4 År 1'!A320),"")</f>
        <v/>
      </c>
      <c r="C320" t="str" cm="1">
        <f t="array" ref="C320">IF(A320&lt;&gt;"",INDEX('Medarbetare År 1'!C:C,A320),"")</f>
        <v/>
      </c>
      <c r="F320" s="2" t="str">
        <f>IFERROR(MATCH(Diagram!D$8,INDEX('Steg 4 År 1'!B:B,F319+1):INDEX('Steg 4 År 1'!B:B,F319+5000),0)+F319,"")</f>
        <v/>
      </c>
      <c r="G320" s="1" t="str" cm="1">
        <f t="array" ref="G320">IF(F320&lt;&gt;"",INDEX(B:B,F320),"")</f>
        <v/>
      </c>
      <c r="H320" s="1" t="str" cm="1">
        <f t="array" ref="H320">IF(G320&lt;&gt;"",INDEX(C:C,F320),"")</f>
        <v/>
      </c>
      <c r="N320" s="1"/>
    </row>
    <row r="321" spans="1:14" x14ac:dyDescent="0.2">
      <c r="A321" t="str">
        <f>IFERROR(MATCH(4,INDEX('Medarbetare År 1'!B:B,A320+1):INDEX('Medarbetare År 1'!B:B,A320+5000),0)+A320,"")</f>
        <v/>
      </c>
      <c r="B321" t="str" cm="1">
        <f t="array" ref="B321">IF(A321&lt;&gt;"",INDEX('Medarbetare År 1'!A:A,'Steg 4 År 1'!A321),"")</f>
        <v/>
      </c>
      <c r="C321" t="str" cm="1">
        <f t="array" ref="C321">IF(A321&lt;&gt;"",INDEX('Medarbetare År 1'!C:C,A321),"")</f>
        <v/>
      </c>
      <c r="F321" s="2" t="str">
        <f>IFERROR(MATCH(Diagram!D$8,INDEX('Steg 4 År 1'!B:B,F320+1):INDEX('Steg 4 År 1'!B:B,F320+5000),0)+F320,"")</f>
        <v/>
      </c>
      <c r="G321" s="1" t="str" cm="1">
        <f t="array" ref="G321">IF(F321&lt;&gt;"",INDEX(B:B,F321),"")</f>
        <v/>
      </c>
      <c r="H321" s="1" t="str" cm="1">
        <f t="array" ref="H321">IF(G321&lt;&gt;"",INDEX(C:C,F321),"")</f>
        <v/>
      </c>
      <c r="N321" s="1"/>
    </row>
    <row r="322" spans="1:14" x14ac:dyDescent="0.2">
      <c r="A322" t="str">
        <f>IFERROR(MATCH(4,INDEX('Medarbetare År 1'!B:B,A321+1):INDEX('Medarbetare År 1'!B:B,A321+5000),0)+A321,"")</f>
        <v/>
      </c>
      <c r="B322" t="str" cm="1">
        <f t="array" ref="B322">IF(A322&lt;&gt;"",INDEX('Medarbetare År 1'!A:A,'Steg 4 År 1'!A322),"")</f>
        <v/>
      </c>
      <c r="C322" t="str" cm="1">
        <f t="array" ref="C322">IF(A322&lt;&gt;"",INDEX('Medarbetare År 1'!C:C,A322),"")</f>
        <v/>
      </c>
      <c r="F322" s="2" t="str">
        <f>IFERROR(MATCH(Diagram!D$8,INDEX('Steg 4 År 1'!B:B,F321+1):INDEX('Steg 4 År 1'!B:B,F321+5000),0)+F321,"")</f>
        <v/>
      </c>
      <c r="G322" s="1" t="str" cm="1">
        <f t="array" ref="G322">IF(F322&lt;&gt;"",INDEX(B:B,F322),"")</f>
        <v/>
      </c>
      <c r="H322" s="1" t="str" cm="1">
        <f t="array" ref="H322">IF(G322&lt;&gt;"",INDEX(C:C,F322),"")</f>
        <v/>
      </c>
      <c r="N322" s="1"/>
    </row>
    <row r="323" spans="1:14" x14ac:dyDescent="0.2">
      <c r="A323" t="str">
        <f>IFERROR(MATCH(4,INDEX('Medarbetare År 1'!B:B,A322+1):INDEX('Medarbetare År 1'!B:B,A322+5000),0)+A322,"")</f>
        <v/>
      </c>
      <c r="B323" t="str" cm="1">
        <f t="array" ref="B323">IF(A323&lt;&gt;"",INDEX('Medarbetare År 1'!A:A,'Steg 4 År 1'!A323),"")</f>
        <v/>
      </c>
      <c r="C323" t="str" cm="1">
        <f t="array" ref="C323">IF(A323&lt;&gt;"",INDEX('Medarbetare År 1'!C:C,A323),"")</f>
        <v/>
      </c>
      <c r="F323" s="2" t="str">
        <f>IFERROR(MATCH(Diagram!D$8,INDEX('Steg 4 År 1'!B:B,F322+1):INDEX('Steg 4 År 1'!B:B,F322+5000),0)+F322,"")</f>
        <v/>
      </c>
      <c r="G323" s="1" t="str" cm="1">
        <f t="array" ref="G323">IF(F323&lt;&gt;"",INDEX(B:B,F323),"")</f>
        <v/>
      </c>
      <c r="H323" s="1" t="str" cm="1">
        <f t="array" ref="H323">IF(G323&lt;&gt;"",INDEX(C:C,F323),"")</f>
        <v/>
      </c>
      <c r="N323" s="1"/>
    </row>
    <row r="324" spans="1:14" x14ac:dyDescent="0.2">
      <c r="A324" t="str">
        <f>IFERROR(MATCH(4,INDEX('Medarbetare År 1'!B:B,A323+1):INDEX('Medarbetare År 1'!B:B,A323+5000),0)+A323,"")</f>
        <v/>
      </c>
      <c r="B324" t="str" cm="1">
        <f t="array" ref="B324">IF(A324&lt;&gt;"",INDEX('Medarbetare År 1'!A:A,'Steg 4 År 1'!A324),"")</f>
        <v/>
      </c>
      <c r="C324" t="str" cm="1">
        <f t="array" ref="C324">IF(A324&lt;&gt;"",INDEX('Medarbetare År 1'!C:C,A324),"")</f>
        <v/>
      </c>
      <c r="F324" s="2" t="str">
        <f>IFERROR(MATCH(Diagram!D$8,INDEX('Steg 4 År 1'!B:B,F323+1):INDEX('Steg 4 År 1'!B:B,F323+5000),0)+F323,"")</f>
        <v/>
      </c>
      <c r="G324" s="1" t="str" cm="1">
        <f t="array" ref="G324">IF(F324&lt;&gt;"",INDEX(B:B,F324),"")</f>
        <v/>
      </c>
      <c r="H324" s="1" t="str" cm="1">
        <f t="array" ref="H324">IF(G324&lt;&gt;"",INDEX(C:C,F324),"")</f>
        <v/>
      </c>
      <c r="N324" s="1"/>
    </row>
    <row r="325" spans="1:14" x14ac:dyDescent="0.2">
      <c r="A325" t="str">
        <f>IFERROR(MATCH(4,INDEX('Medarbetare År 1'!B:B,A324+1):INDEX('Medarbetare År 1'!B:B,A324+5000),0)+A324,"")</f>
        <v/>
      </c>
      <c r="B325" t="str" cm="1">
        <f t="array" ref="B325">IF(A325&lt;&gt;"",INDEX('Medarbetare År 1'!A:A,'Steg 4 År 1'!A325),"")</f>
        <v/>
      </c>
      <c r="C325" t="str" cm="1">
        <f t="array" ref="C325">IF(A325&lt;&gt;"",INDEX('Medarbetare År 1'!C:C,A325),"")</f>
        <v/>
      </c>
      <c r="F325" s="2" t="str">
        <f>IFERROR(MATCH(Diagram!D$8,INDEX('Steg 4 År 1'!B:B,F324+1):INDEX('Steg 4 År 1'!B:B,F324+5000),0)+F324,"")</f>
        <v/>
      </c>
      <c r="G325" s="1" t="str" cm="1">
        <f t="array" ref="G325">IF(F325&lt;&gt;"",INDEX(B:B,F325),"")</f>
        <v/>
      </c>
      <c r="H325" s="1" t="str" cm="1">
        <f t="array" ref="H325">IF(G325&lt;&gt;"",INDEX(C:C,F325),"")</f>
        <v/>
      </c>
      <c r="N325" s="1"/>
    </row>
    <row r="326" spans="1:14" x14ac:dyDescent="0.2">
      <c r="A326" t="str">
        <f>IFERROR(MATCH(4,INDEX('Medarbetare År 1'!B:B,A325+1):INDEX('Medarbetare År 1'!B:B,A325+5000),0)+A325,"")</f>
        <v/>
      </c>
      <c r="B326" t="str" cm="1">
        <f t="array" ref="B326">IF(A326&lt;&gt;"",INDEX('Medarbetare År 1'!A:A,'Steg 4 År 1'!A326),"")</f>
        <v/>
      </c>
      <c r="C326" t="str" cm="1">
        <f t="array" ref="C326">IF(A326&lt;&gt;"",INDEX('Medarbetare År 1'!C:C,A326),"")</f>
        <v/>
      </c>
      <c r="F326" s="2" t="str">
        <f>IFERROR(MATCH(Diagram!D$8,INDEX('Steg 4 År 1'!B:B,F325+1):INDEX('Steg 4 År 1'!B:B,F325+5000),0)+F325,"")</f>
        <v/>
      </c>
      <c r="G326" s="1" t="str" cm="1">
        <f t="array" ref="G326">IF(F326&lt;&gt;"",INDEX(B:B,F326),"")</f>
        <v/>
      </c>
      <c r="H326" s="1" t="str" cm="1">
        <f t="array" ref="H326">IF(G326&lt;&gt;"",INDEX(C:C,F326),"")</f>
        <v/>
      </c>
      <c r="N326" s="1"/>
    </row>
    <row r="327" spans="1:14" x14ac:dyDescent="0.2">
      <c r="A327" t="str">
        <f>IFERROR(MATCH(4,INDEX('Medarbetare År 1'!B:B,A326+1):INDEX('Medarbetare År 1'!B:B,A326+5000),0)+A326,"")</f>
        <v/>
      </c>
      <c r="B327" t="str" cm="1">
        <f t="array" ref="B327">IF(A327&lt;&gt;"",INDEX('Medarbetare År 1'!A:A,'Steg 4 År 1'!A327),"")</f>
        <v/>
      </c>
      <c r="C327" t="str" cm="1">
        <f t="array" ref="C327">IF(A327&lt;&gt;"",INDEX('Medarbetare År 1'!C:C,A327),"")</f>
        <v/>
      </c>
      <c r="F327" s="2" t="str">
        <f>IFERROR(MATCH(Diagram!D$8,INDEX('Steg 4 År 1'!B:B,F326+1):INDEX('Steg 4 År 1'!B:B,F326+5000),0)+F326,"")</f>
        <v/>
      </c>
      <c r="G327" s="1" t="str" cm="1">
        <f t="array" ref="G327">IF(F327&lt;&gt;"",INDEX(B:B,F327),"")</f>
        <v/>
      </c>
      <c r="H327" s="1" t="str" cm="1">
        <f t="array" ref="H327">IF(G327&lt;&gt;"",INDEX(C:C,F327),"")</f>
        <v/>
      </c>
      <c r="N327" s="1"/>
    </row>
    <row r="328" spans="1:14" x14ac:dyDescent="0.2">
      <c r="A328" t="str">
        <f>IFERROR(MATCH(4,INDEX('Medarbetare År 1'!B:B,A327+1):INDEX('Medarbetare År 1'!B:B,A327+5000),0)+A327,"")</f>
        <v/>
      </c>
      <c r="B328" t="str" cm="1">
        <f t="array" ref="B328">IF(A328&lt;&gt;"",INDEX('Medarbetare År 1'!A:A,'Steg 4 År 1'!A328),"")</f>
        <v/>
      </c>
      <c r="C328" t="str" cm="1">
        <f t="array" ref="C328">IF(A328&lt;&gt;"",INDEX('Medarbetare År 1'!C:C,A328),"")</f>
        <v/>
      </c>
      <c r="F328" s="2" t="str">
        <f>IFERROR(MATCH(Diagram!D$8,INDEX('Steg 4 År 1'!B:B,F327+1):INDEX('Steg 4 År 1'!B:B,F327+5000),0)+F327,"")</f>
        <v/>
      </c>
      <c r="G328" s="1" t="str" cm="1">
        <f t="array" ref="G328">IF(F328&lt;&gt;"",INDEX(B:B,F328),"")</f>
        <v/>
      </c>
      <c r="H328" s="1" t="str" cm="1">
        <f t="array" ref="H328">IF(G328&lt;&gt;"",INDEX(C:C,F328),"")</f>
        <v/>
      </c>
      <c r="N328" s="1"/>
    </row>
    <row r="329" spans="1:14" x14ac:dyDescent="0.2">
      <c r="A329" t="str">
        <f>IFERROR(MATCH(4,INDEX('Medarbetare År 1'!B:B,A328+1):INDEX('Medarbetare År 1'!B:B,A328+5000),0)+A328,"")</f>
        <v/>
      </c>
      <c r="B329" t="str" cm="1">
        <f t="array" ref="B329">IF(A329&lt;&gt;"",INDEX('Medarbetare År 1'!A:A,'Steg 4 År 1'!A329),"")</f>
        <v/>
      </c>
      <c r="C329" t="str" cm="1">
        <f t="array" ref="C329">IF(A329&lt;&gt;"",INDEX('Medarbetare År 1'!C:C,A329),"")</f>
        <v/>
      </c>
      <c r="F329" s="2" t="str">
        <f>IFERROR(MATCH(Diagram!D$8,INDEX('Steg 4 År 1'!B:B,F328+1):INDEX('Steg 4 År 1'!B:B,F328+5000),0)+F328,"")</f>
        <v/>
      </c>
      <c r="G329" s="1" t="str" cm="1">
        <f t="array" ref="G329">IF(F329&lt;&gt;"",INDEX(B:B,F329),"")</f>
        <v/>
      </c>
      <c r="H329" s="1" t="str" cm="1">
        <f t="array" ref="H329">IF(G329&lt;&gt;"",INDEX(C:C,F329),"")</f>
        <v/>
      </c>
      <c r="N329" s="1"/>
    </row>
    <row r="330" spans="1:14" x14ac:dyDescent="0.2">
      <c r="A330" t="str">
        <f>IFERROR(MATCH(4,INDEX('Medarbetare År 1'!B:B,A329+1):INDEX('Medarbetare År 1'!B:B,A329+5000),0)+A329,"")</f>
        <v/>
      </c>
      <c r="B330" t="str" cm="1">
        <f t="array" ref="B330">IF(A330&lt;&gt;"",INDEX('Medarbetare År 1'!A:A,'Steg 4 År 1'!A330),"")</f>
        <v/>
      </c>
      <c r="C330" t="str" cm="1">
        <f t="array" ref="C330">IF(A330&lt;&gt;"",INDEX('Medarbetare År 1'!C:C,A330),"")</f>
        <v/>
      </c>
      <c r="F330" s="2" t="str">
        <f>IFERROR(MATCH(Diagram!D$8,INDEX('Steg 4 År 1'!B:B,F329+1):INDEX('Steg 4 År 1'!B:B,F329+5000),0)+F329,"")</f>
        <v/>
      </c>
      <c r="G330" s="1" t="str" cm="1">
        <f t="array" ref="G330">IF(F330&lt;&gt;"",INDEX(B:B,F330),"")</f>
        <v/>
      </c>
      <c r="H330" s="1" t="str" cm="1">
        <f t="array" ref="H330">IF(G330&lt;&gt;"",INDEX(C:C,F330),"")</f>
        <v/>
      </c>
      <c r="N330" s="1"/>
    </row>
    <row r="331" spans="1:14" x14ac:dyDescent="0.2">
      <c r="A331" t="str">
        <f>IFERROR(MATCH(4,INDEX('Medarbetare År 1'!B:B,A330+1):INDEX('Medarbetare År 1'!B:B,A330+5000),0)+A330,"")</f>
        <v/>
      </c>
      <c r="B331" t="str" cm="1">
        <f t="array" ref="B331">IF(A331&lt;&gt;"",INDEX('Medarbetare År 1'!A:A,'Steg 4 År 1'!A331),"")</f>
        <v/>
      </c>
      <c r="C331" t="str" cm="1">
        <f t="array" ref="C331">IF(A331&lt;&gt;"",INDEX('Medarbetare År 1'!C:C,A331),"")</f>
        <v/>
      </c>
      <c r="F331" s="2" t="str">
        <f>IFERROR(MATCH(Diagram!D$8,INDEX('Steg 4 År 1'!B:B,F330+1):INDEX('Steg 4 År 1'!B:B,F330+5000),0)+F330,"")</f>
        <v/>
      </c>
      <c r="G331" s="1" t="str" cm="1">
        <f t="array" ref="G331">IF(F331&lt;&gt;"",INDEX(B:B,F331),"")</f>
        <v/>
      </c>
      <c r="H331" s="1" t="str" cm="1">
        <f t="array" ref="H331">IF(G331&lt;&gt;"",INDEX(C:C,F331),"")</f>
        <v/>
      </c>
      <c r="N331" s="1"/>
    </row>
    <row r="332" spans="1:14" x14ac:dyDescent="0.2">
      <c r="A332" t="str">
        <f>IFERROR(MATCH(4,INDEX('Medarbetare År 1'!B:B,A331+1):INDEX('Medarbetare År 1'!B:B,A331+5000),0)+A331,"")</f>
        <v/>
      </c>
      <c r="B332" t="str" cm="1">
        <f t="array" ref="B332">IF(A332&lt;&gt;"",INDEX('Medarbetare År 1'!A:A,'Steg 4 År 1'!A332),"")</f>
        <v/>
      </c>
      <c r="C332" t="str" cm="1">
        <f t="array" ref="C332">IF(A332&lt;&gt;"",INDEX('Medarbetare År 1'!C:C,A332),"")</f>
        <v/>
      </c>
      <c r="F332" s="2" t="str">
        <f>IFERROR(MATCH(Diagram!D$8,INDEX('Steg 4 År 1'!B:B,F331+1):INDEX('Steg 4 År 1'!B:B,F331+5000),0)+F331,"")</f>
        <v/>
      </c>
      <c r="G332" s="1" t="str" cm="1">
        <f t="array" ref="G332">IF(F332&lt;&gt;"",INDEX(B:B,F332),"")</f>
        <v/>
      </c>
      <c r="H332" s="1" t="str" cm="1">
        <f t="array" ref="H332">IF(G332&lt;&gt;"",INDEX(C:C,F332),"")</f>
        <v/>
      </c>
      <c r="N332" s="1"/>
    </row>
    <row r="333" spans="1:14" x14ac:dyDescent="0.2">
      <c r="A333" t="str">
        <f>IFERROR(MATCH(4,INDEX('Medarbetare År 1'!B:B,A332+1):INDEX('Medarbetare År 1'!B:B,A332+5000),0)+A332,"")</f>
        <v/>
      </c>
      <c r="B333" t="str" cm="1">
        <f t="array" ref="B333">IF(A333&lt;&gt;"",INDEX('Medarbetare År 1'!A:A,'Steg 4 År 1'!A333),"")</f>
        <v/>
      </c>
      <c r="C333" t="str" cm="1">
        <f t="array" ref="C333">IF(A333&lt;&gt;"",INDEX('Medarbetare År 1'!C:C,A333),"")</f>
        <v/>
      </c>
      <c r="F333" s="2" t="str">
        <f>IFERROR(MATCH(Diagram!D$8,INDEX('Steg 4 År 1'!B:B,F332+1):INDEX('Steg 4 År 1'!B:B,F332+5000),0)+F332,"")</f>
        <v/>
      </c>
      <c r="G333" s="1" t="str" cm="1">
        <f t="array" ref="G333">IF(F333&lt;&gt;"",INDEX(B:B,F333),"")</f>
        <v/>
      </c>
      <c r="H333" s="1" t="str" cm="1">
        <f t="array" ref="H333">IF(G333&lt;&gt;"",INDEX(C:C,F333),"")</f>
        <v/>
      </c>
      <c r="N333" s="1"/>
    </row>
    <row r="334" spans="1:14" x14ac:dyDescent="0.2">
      <c r="A334" t="str">
        <f>IFERROR(MATCH(4,INDEX('Medarbetare År 1'!B:B,A333+1):INDEX('Medarbetare År 1'!B:B,A333+5000),0)+A333,"")</f>
        <v/>
      </c>
      <c r="B334" t="str" cm="1">
        <f t="array" ref="B334">IF(A334&lt;&gt;"",INDEX('Medarbetare År 1'!A:A,'Steg 4 År 1'!A334),"")</f>
        <v/>
      </c>
      <c r="C334" t="str" cm="1">
        <f t="array" ref="C334">IF(A334&lt;&gt;"",INDEX('Medarbetare År 1'!C:C,A334),"")</f>
        <v/>
      </c>
      <c r="F334" s="2" t="str">
        <f>IFERROR(MATCH(Diagram!D$8,INDEX('Steg 4 År 1'!B:B,F333+1):INDEX('Steg 4 År 1'!B:B,F333+5000),0)+F333,"")</f>
        <v/>
      </c>
      <c r="G334" s="1" t="str" cm="1">
        <f t="array" ref="G334">IF(F334&lt;&gt;"",INDEX(B:B,F334),"")</f>
        <v/>
      </c>
      <c r="H334" s="1" t="str" cm="1">
        <f t="array" ref="H334">IF(G334&lt;&gt;"",INDEX(C:C,F334),"")</f>
        <v/>
      </c>
      <c r="N334" s="1"/>
    </row>
    <row r="335" spans="1:14" x14ac:dyDescent="0.2">
      <c r="A335" t="str">
        <f>IFERROR(MATCH(4,INDEX('Medarbetare År 1'!B:B,A334+1):INDEX('Medarbetare År 1'!B:B,A334+5000),0)+A334,"")</f>
        <v/>
      </c>
      <c r="B335" t="str" cm="1">
        <f t="array" ref="B335">IF(A335&lt;&gt;"",INDEX('Medarbetare År 1'!A:A,'Steg 4 År 1'!A335),"")</f>
        <v/>
      </c>
      <c r="C335" t="str" cm="1">
        <f t="array" ref="C335">IF(A335&lt;&gt;"",INDEX('Medarbetare År 1'!C:C,A335),"")</f>
        <v/>
      </c>
      <c r="F335" s="2" t="str">
        <f>IFERROR(MATCH(Diagram!D$8,INDEX('Steg 4 År 1'!B:B,F334+1):INDEX('Steg 4 År 1'!B:B,F334+5000),0)+F334,"")</f>
        <v/>
      </c>
      <c r="G335" s="1" t="str" cm="1">
        <f t="array" ref="G335">IF(F335&lt;&gt;"",INDEX(B:B,F335),"")</f>
        <v/>
      </c>
      <c r="H335" s="1" t="str" cm="1">
        <f t="array" ref="H335">IF(G335&lt;&gt;"",INDEX(C:C,F335),"")</f>
        <v/>
      </c>
      <c r="N335" s="1"/>
    </row>
    <row r="336" spans="1:14" x14ac:dyDescent="0.2">
      <c r="A336" t="str">
        <f>IFERROR(MATCH(4,INDEX('Medarbetare År 1'!B:B,A335+1):INDEX('Medarbetare År 1'!B:B,A335+5000),0)+A335,"")</f>
        <v/>
      </c>
      <c r="B336" t="str" cm="1">
        <f t="array" ref="B336">IF(A336&lt;&gt;"",INDEX('Medarbetare År 1'!A:A,'Steg 4 År 1'!A336),"")</f>
        <v/>
      </c>
      <c r="C336" t="str" cm="1">
        <f t="array" ref="C336">IF(A336&lt;&gt;"",INDEX('Medarbetare År 1'!C:C,A336),"")</f>
        <v/>
      </c>
      <c r="F336" s="2" t="str">
        <f>IFERROR(MATCH(Diagram!D$8,INDEX('Steg 4 År 1'!B:B,F335+1):INDEX('Steg 4 År 1'!B:B,F335+5000),0)+F335,"")</f>
        <v/>
      </c>
      <c r="G336" s="1" t="str" cm="1">
        <f t="array" ref="G336">IF(F336&lt;&gt;"",INDEX(B:B,F336),"")</f>
        <v/>
      </c>
      <c r="H336" s="1" t="str" cm="1">
        <f t="array" ref="H336">IF(G336&lt;&gt;"",INDEX(C:C,F336),"")</f>
        <v/>
      </c>
      <c r="N336" s="1"/>
    </row>
    <row r="337" spans="1:14" x14ac:dyDescent="0.2">
      <c r="A337" t="str">
        <f>IFERROR(MATCH(4,INDEX('Medarbetare År 1'!B:B,A336+1):INDEX('Medarbetare År 1'!B:B,A336+5000),0)+A336,"")</f>
        <v/>
      </c>
      <c r="B337" t="str" cm="1">
        <f t="array" ref="B337">IF(A337&lt;&gt;"",INDEX('Medarbetare År 1'!A:A,'Steg 4 År 1'!A337),"")</f>
        <v/>
      </c>
      <c r="C337" t="str" cm="1">
        <f t="array" ref="C337">IF(A337&lt;&gt;"",INDEX('Medarbetare År 1'!C:C,A337),"")</f>
        <v/>
      </c>
      <c r="F337" s="2" t="str">
        <f>IFERROR(MATCH(Diagram!D$8,INDEX('Steg 4 År 1'!B:B,F336+1):INDEX('Steg 4 År 1'!B:B,F336+5000),0)+F336,"")</f>
        <v/>
      </c>
      <c r="G337" s="1" t="str" cm="1">
        <f t="array" ref="G337">IF(F337&lt;&gt;"",INDEX(B:B,F337),"")</f>
        <v/>
      </c>
      <c r="H337" s="1" t="str" cm="1">
        <f t="array" ref="H337">IF(G337&lt;&gt;"",INDEX(C:C,F337),"")</f>
        <v/>
      </c>
      <c r="N337" s="1"/>
    </row>
    <row r="338" spans="1:14" x14ac:dyDescent="0.2">
      <c r="A338" t="str">
        <f>IFERROR(MATCH(4,INDEX('Medarbetare År 1'!B:B,A337+1):INDEX('Medarbetare År 1'!B:B,A337+5000),0)+A337,"")</f>
        <v/>
      </c>
      <c r="B338" t="str" cm="1">
        <f t="array" ref="B338">IF(A338&lt;&gt;"",INDEX('Medarbetare År 1'!A:A,'Steg 4 År 1'!A338),"")</f>
        <v/>
      </c>
      <c r="C338" t="str" cm="1">
        <f t="array" ref="C338">IF(A338&lt;&gt;"",INDEX('Medarbetare År 1'!C:C,A338),"")</f>
        <v/>
      </c>
      <c r="F338" s="2" t="str">
        <f>IFERROR(MATCH(Diagram!D$8,INDEX('Steg 4 År 1'!B:B,F337+1):INDEX('Steg 4 År 1'!B:B,F337+5000),0)+F337,"")</f>
        <v/>
      </c>
      <c r="G338" s="1" t="str" cm="1">
        <f t="array" ref="G338">IF(F338&lt;&gt;"",INDEX(B:B,F338),"")</f>
        <v/>
      </c>
      <c r="H338" s="1" t="str" cm="1">
        <f t="array" ref="H338">IF(G338&lt;&gt;"",INDEX(C:C,F338),"")</f>
        <v/>
      </c>
      <c r="N338" s="1"/>
    </row>
    <row r="339" spans="1:14" x14ac:dyDescent="0.2">
      <c r="A339" t="str">
        <f>IFERROR(MATCH(4,INDEX('Medarbetare År 1'!B:B,A338+1):INDEX('Medarbetare År 1'!B:B,A338+5000),0)+A338,"")</f>
        <v/>
      </c>
      <c r="B339" t="str" cm="1">
        <f t="array" ref="B339">IF(A339&lt;&gt;"",INDEX('Medarbetare År 1'!A:A,'Steg 4 År 1'!A339),"")</f>
        <v/>
      </c>
      <c r="C339" t="str" cm="1">
        <f t="array" ref="C339">IF(A339&lt;&gt;"",INDEX('Medarbetare År 1'!C:C,A339),"")</f>
        <v/>
      </c>
      <c r="F339" s="2" t="str">
        <f>IFERROR(MATCH(Diagram!D$8,INDEX('Steg 4 År 1'!B:B,F338+1):INDEX('Steg 4 År 1'!B:B,F338+5000),0)+F338,"")</f>
        <v/>
      </c>
      <c r="G339" s="1" t="str" cm="1">
        <f t="array" ref="G339">IF(F339&lt;&gt;"",INDEX(B:B,F339),"")</f>
        <v/>
      </c>
      <c r="H339" s="1" t="str" cm="1">
        <f t="array" ref="H339">IF(G339&lt;&gt;"",INDEX(C:C,F339),"")</f>
        <v/>
      </c>
      <c r="N339" s="1"/>
    </row>
    <row r="340" spans="1:14" x14ac:dyDescent="0.2">
      <c r="A340" t="str">
        <f>IFERROR(MATCH(4,INDEX('Medarbetare År 1'!B:B,A339+1):INDEX('Medarbetare År 1'!B:B,A339+5000),0)+A339,"")</f>
        <v/>
      </c>
      <c r="B340" t="str" cm="1">
        <f t="array" ref="B340">IF(A340&lt;&gt;"",INDEX('Medarbetare År 1'!A:A,'Steg 4 År 1'!A340),"")</f>
        <v/>
      </c>
      <c r="C340" t="str" cm="1">
        <f t="array" ref="C340">IF(A340&lt;&gt;"",INDEX('Medarbetare År 1'!C:C,A340),"")</f>
        <v/>
      </c>
      <c r="F340" s="2" t="str">
        <f>IFERROR(MATCH(Diagram!D$8,INDEX('Steg 4 År 1'!B:B,F339+1):INDEX('Steg 4 År 1'!B:B,F339+5000),0)+F339,"")</f>
        <v/>
      </c>
      <c r="G340" s="1" t="str" cm="1">
        <f t="array" ref="G340">IF(F340&lt;&gt;"",INDEX(B:B,F340),"")</f>
        <v/>
      </c>
      <c r="H340" s="1" t="str" cm="1">
        <f t="array" ref="H340">IF(G340&lt;&gt;"",INDEX(C:C,F340),"")</f>
        <v/>
      </c>
      <c r="N340" s="1"/>
    </row>
    <row r="341" spans="1:14" x14ac:dyDescent="0.2">
      <c r="A341" t="str">
        <f>IFERROR(MATCH(4,INDEX('Medarbetare År 1'!B:B,A340+1):INDEX('Medarbetare År 1'!B:B,A340+5000),0)+A340,"")</f>
        <v/>
      </c>
      <c r="B341" t="str" cm="1">
        <f t="array" ref="B341">IF(A341&lt;&gt;"",INDEX('Medarbetare År 1'!A:A,'Steg 4 År 1'!A341),"")</f>
        <v/>
      </c>
      <c r="C341" t="str" cm="1">
        <f t="array" ref="C341">IF(A341&lt;&gt;"",INDEX('Medarbetare År 1'!C:C,A341),"")</f>
        <v/>
      </c>
      <c r="F341" s="2" t="str">
        <f>IFERROR(MATCH(Diagram!D$8,INDEX('Steg 4 År 1'!B:B,F340+1):INDEX('Steg 4 År 1'!B:B,F340+5000),0)+F340,"")</f>
        <v/>
      </c>
      <c r="G341" s="1" t="str" cm="1">
        <f t="array" ref="G341">IF(F341&lt;&gt;"",INDEX(B:B,F341),"")</f>
        <v/>
      </c>
      <c r="H341" s="1" t="str" cm="1">
        <f t="array" ref="H341">IF(G341&lt;&gt;"",INDEX(C:C,F341),"")</f>
        <v/>
      </c>
      <c r="N341" s="1"/>
    </row>
    <row r="342" spans="1:14" x14ac:dyDescent="0.2">
      <c r="A342" t="str">
        <f>IFERROR(MATCH(4,INDEX('Medarbetare År 1'!B:B,A341+1):INDEX('Medarbetare År 1'!B:B,A341+5000),0)+A341,"")</f>
        <v/>
      </c>
      <c r="B342" t="str" cm="1">
        <f t="array" ref="B342">IF(A342&lt;&gt;"",INDEX('Medarbetare År 1'!A:A,'Steg 4 År 1'!A342),"")</f>
        <v/>
      </c>
      <c r="C342" t="str" cm="1">
        <f t="array" ref="C342">IF(A342&lt;&gt;"",INDEX('Medarbetare År 1'!C:C,A342),"")</f>
        <v/>
      </c>
      <c r="F342" s="2" t="str">
        <f>IFERROR(MATCH(Diagram!D$8,INDEX('Steg 4 År 1'!B:B,F341+1):INDEX('Steg 4 År 1'!B:B,F341+5000),0)+F341,"")</f>
        <v/>
      </c>
      <c r="G342" s="1" t="str" cm="1">
        <f t="array" ref="G342">IF(F342&lt;&gt;"",INDEX(B:B,F342),"")</f>
        <v/>
      </c>
      <c r="H342" s="1" t="str" cm="1">
        <f t="array" ref="H342">IF(G342&lt;&gt;"",INDEX(C:C,F342),"")</f>
        <v/>
      </c>
      <c r="N342" s="1"/>
    </row>
    <row r="343" spans="1:14" x14ac:dyDescent="0.2">
      <c r="A343" t="str">
        <f>IFERROR(MATCH(4,INDEX('Medarbetare År 1'!B:B,A342+1):INDEX('Medarbetare År 1'!B:B,A342+5000),0)+A342,"")</f>
        <v/>
      </c>
      <c r="B343" t="str" cm="1">
        <f t="array" ref="B343">IF(A343&lt;&gt;"",INDEX('Medarbetare År 1'!A:A,'Steg 4 År 1'!A343),"")</f>
        <v/>
      </c>
      <c r="C343" t="str" cm="1">
        <f t="array" ref="C343">IF(A343&lt;&gt;"",INDEX('Medarbetare År 1'!C:C,A343),"")</f>
        <v/>
      </c>
      <c r="F343" s="2" t="str">
        <f>IFERROR(MATCH(Diagram!D$8,INDEX('Steg 4 År 1'!B:B,F342+1):INDEX('Steg 4 År 1'!B:B,F342+5000),0)+F342,"")</f>
        <v/>
      </c>
      <c r="G343" s="1" t="str" cm="1">
        <f t="array" ref="G343">IF(F343&lt;&gt;"",INDEX(B:B,F343),"")</f>
        <v/>
      </c>
      <c r="H343" s="1" t="str" cm="1">
        <f t="array" ref="H343">IF(G343&lt;&gt;"",INDEX(C:C,F343),"")</f>
        <v/>
      </c>
      <c r="N343" s="1"/>
    </row>
    <row r="344" spans="1:14" x14ac:dyDescent="0.2">
      <c r="A344" t="str">
        <f>IFERROR(MATCH(4,INDEX('Medarbetare År 1'!B:B,A343+1):INDEX('Medarbetare År 1'!B:B,A343+5000),0)+A343,"")</f>
        <v/>
      </c>
      <c r="B344" t="str" cm="1">
        <f t="array" ref="B344">IF(A344&lt;&gt;"",INDEX('Medarbetare År 1'!A:A,'Steg 4 År 1'!A344),"")</f>
        <v/>
      </c>
      <c r="C344" t="str" cm="1">
        <f t="array" ref="C344">IF(A344&lt;&gt;"",INDEX('Medarbetare År 1'!C:C,A344),"")</f>
        <v/>
      </c>
      <c r="F344" s="2" t="str">
        <f>IFERROR(MATCH(Diagram!D$8,INDEX('Steg 4 År 1'!B:B,F343+1):INDEX('Steg 4 År 1'!B:B,F343+5000),0)+F343,"")</f>
        <v/>
      </c>
      <c r="G344" s="1" t="str" cm="1">
        <f t="array" ref="G344">IF(F344&lt;&gt;"",INDEX(B:B,F344),"")</f>
        <v/>
      </c>
      <c r="H344" s="1" t="str" cm="1">
        <f t="array" ref="H344">IF(G344&lt;&gt;"",INDEX(C:C,F344),"")</f>
        <v/>
      </c>
      <c r="N344" s="1"/>
    </row>
    <row r="345" spans="1:14" x14ac:dyDescent="0.2">
      <c r="A345" t="str">
        <f>IFERROR(MATCH(4,INDEX('Medarbetare År 1'!B:B,A344+1):INDEX('Medarbetare År 1'!B:B,A344+5000),0)+A344,"")</f>
        <v/>
      </c>
      <c r="B345" t="str" cm="1">
        <f t="array" ref="B345">IF(A345&lt;&gt;"",INDEX('Medarbetare År 1'!A:A,'Steg 4 År 1'!A345),"")</f>
        <v/>
      </c>
      <c r="C345" t="str" cm="1">
        <f t="array" ref="C345">IF(A345&lt;&gt;"",INDEX('Medarbetare År 1'!C:C,A345),"")</f>
        <v/>
      </c>
      <c r="F345" s="2" t="str">
        <f>IFERROR(MATCH(Diagram!D$8,INDEX('Steg 4 År 1'!B:B,F344+1):INDEX('Steg 4 År 1'!B:B,F344+5000),0)+F344,"")</f>
        <v/>
      </c>
      <c r="G345" s="1" t="str" cm="1">
        <f t="array" ref="G345">IF(F345&lt;&gt;"",INDEX(B:B,F345),"")</f>
        <v/>
      </c>
      <c r="H345" s="1" t="str" cm="1">
        <f t="array" ref="H345">IF(G345&lt;&gt;"",INDEX(C:C,F345),"")</f>
        <v/>
      </c>
      <c r="N345" s="1"/>
    </row>
    <row r="346" spans="1:14" x14ac:dyDescent="0.2">
      <c r="A346" t="str">
        <f>IFERROR(MATCH(4,INDEX('Medarbetare År 1'!B:B,A345+1):INDEX('Medarbetare År 1'!B:B,A345+5000),0)+A345,"")</f>
        <v/>
      </c>
      <c r="B346" t="str" cm="1">
        <f t="array" ref="B346">IF(A346&lt;&gt;"",INDEX('Medarbetare År 1'!A:A,'Steg 4 År 1'!A346),"")</f>
        <v/>
      </c>
      <c r="C346" t="str" cm="1">
        <f t="array" ref="C346">IF(A346&lt;&gt;"",INDEX('Medarbetare År 1'!C:C,A346),"")</f>
        <v/>
      </c>
      <c r="F346" s="2" t="str">
        <f>IFERROR(MATCH(Diagram!D$8,INDEX('Steg 4 År 1'!B:B,F345+1):INDEX('Steg 4 År 1'!B:B,F345+5000),0)+F345,"")</f>
        <v/>
      </c>
      <c r="G346" s="1" t="str" cm="1">
        <f t="array" ref="G346">IF(F346&lt;&gt;"",INDEX(B:B,F346),"")</f>
        <v/>
      </c>
      <c r="H346" s="1" t="str" cm="1">
        <f t="array" ref="H346">IF(G346&lt;&gt;"",INDEX(C:C,F346),"")</f>
        <v/>
      </c>
      <c r="N346" s="1"/>
    </row>
    <row r="347" spans="1:14" x14ac:dyDescent="0.2">
      <c r="A347" t="str">
        <f>IFERROR(MATCH(4,INDEX('Medarbetare År 1'!B:B,A346+1):INDEX('Medarbetare År 1'!B:B,A346+5000),0)+A346,"")</f>
        <v/>
      </c>
      <c r="B347" t="str" cm="1">
        <f t="array" ref="B347">IF(A347&lt;&gt;"",INDEX('Medarbetare År 1'!A:A,'Steg 4 År 1'!A347),"")</f>
        <v/>
      </c>
      <c r="C347" t="str" cm="1">
        <f t="array" ref="C347">IF(A347&lt;&gt;"",INDEX('Medarbetare År 1'!C:C,A347),"")</f>
        <v/>
      </c>
      <c r="F347" s="2" t="str">
        <f>IFERROR(MATCH(Diagram!D$8,INDEX('Steg 4 År 1'!B:B,F346+1):INDEX('Steg 4 År 1'!B:B,F346+5000),0)+F346,"")</f>
        <v/>
      </c>
      <c r="G347" s="1" t="str" cm="1">
        <f t="array" ref="G347">IF(F347&lt;&gt;"",INDEX(B:B,F347),"")</f>
        <v/>
      </c>
      <c r="H347" s="1" t="str" cm="1">
        <f t="array" ref="H347">IF(G347&lt;&gt;"",INDEX(C:C,F347),"")</f>
        <v/>
      </c>
      <c r="N347" s="1"/>
    </row>
    <row r="348" spans="1:14" x14ac:dyDescent="0.2">
      <c r="A348" t="str">
        <f>IFERROR(MATCH(4,INDEX('Medarbetare År 1'!B:B,A347+1):INDEX('Medarbetare År 1'!B:B,A347+5000),0)+A347,"")</f>
        <v/>
      </c>
      <c r="B348" t="str" cm="1">
        <f t="array" ref="B348">IF(A348&lt;&gt;"",INDEX('Medarbetare År 1'!A:A,'Steg 4 År 1'!A348),"")</f>
        <v/>
      </c>
      <c r="C348" t="str" cm="1">
        <f t="array" ref="C348">IF(A348&lt;&gt;"",INDEX('Medarbetare År 1'!C:C,A348),"")</f>
        <v/>
      </c>
      <c r="F348" s="2" t="str">
        <f>IFERROR(MATCH(Diagram!D$8,INDEX('Steg 4 År 1'!B:B,F347+1):INDEX('Steg 4 År 1'!B:B,F347+5000),0)+F347,"")</f>
        <v/>
      </c>
      <c r="G348" s="1" t="str" cm="1">
        <f t="array" ref="G348">IF(F348&lt;&gt;"",INDEX(B:B,F348),"")</f>
        <v/>
      </c>
      <c r="H348" s="1" t="str" cm="1">
        <f t="array" ref="H348">IF(G348&lt;&gt;"",INDEX(C:C,F348),"")</f>
        <v/>
      </c>
      <c r="N348" s="1"/>
    </row>
    <row r="349" spans="1:14" x14ac:dyDescent="0.2">
      <c r="A349" t="str">
        <f>IFERROR(MATCH(4,INDEX('Medarbetare År 1'!B:B,A348+1):INDEX('Medarbetare År 1'!B:B,A348+5000),0)+A348,"")</f>
        <v/>
      </c>
      <c r="B349" t="str" cm="1">
        <f t="array" ref="B349">IF(A349&lt;&gt;"",INDEX('Medarbetare År 1'!A:A,'Steg 4 År 1'!A349),"")</f>
        <v/>
      </c>
      <c r="C349" t="str" cm="1">
        <f t="array" ref="C349">IF(A349&lt;&gt;"",INDEX('Medarbetare År 1'!C:C,A349),"")</f>
        <v/>
      </c>
      <c r="F349" s="2" t="str">
        <f>IFERROR(MATCH(Diagram!D$8,INDEX('Steg 4 År 1'!B:B,F348+1):INDEX('Steg 4 År 1'!B:B,F348+5000),0)+F348,"")</f>
        <v/>
      </c>
      <c r="G349" s="1" t="str" cm="1">
        <f t="array" ref="G349">IF(F349&lt;&gt;"",INDEX(B:B,F349),"")</f>
        <v/>
      </c>
      <c r="H349" s="1" t="str" cm="1">
        <f t="array" ref="H349">IF(G349&lt;&gt;"",INDEX(C:C,F349),"")</f>
        <v/>
      </c>
      <c r="N349" s="1"/>
    </row>
    <row r="350" spans="1:14" x14ac:dyDescent="0.2">
      <c r="A350" t="str">
        <f>IFERROR(MATCH(4,INDEX('Medarbetare År 1'!B:B,A349+1):INDEX('Medarbetare År 1'!B:B,A349+5000),0)+A349,"")</f>
        <v/>
      </c>
      <c r="B350" t="str" cm="1">
        <f t="array" ref="B350">IF(A350&lt;&gt;"",INDEX('Medarbetare År 1'!A:A,'Steg 4 År 1'!A350),"")</f>
        <v/>
      </c>
      <c r="C350" t="str" cm="1">
        <f t="array" ref="C350">IF(A350&lt;&gt;"",INDEX('Medarbetare År 1'!C:C,A350),"")</f>
        <v/>
      </c>
      <c r="F350" s="2" t="str">
        <f>IFERROR(MATCH(Diagram!D$8,INDEX('Steg 4 År 1'!B:B,F349+1):INDEX('Steg 4 År 1'!B:B,F349+5000),0)+F349,"")</f>
        <v/>
      </c>
      <c r="G350" s="1" t="str" cm="1">
        <f t="array" ref="G350">IF(F350&lt;&gt;"",INDEX(B:B,F350),"")</f>
        <v/>
      </c>
      <c r="H350" s="1" t="str" cm="1">
        <f t="array" ref="H350">IF(G350&lt;&gt;"",INDEX(C:C,F350),"")</f>
        <v/>
      </c>
      <c r="N350" s="1"/>
    </row>
    <row r="351" spans="1:14" x14ac:dyDescent="0.2">
      <c r="A351" t="str">
        <f>IFERROR(MATCH(4,INDEX('Medarbetare År 1'!B:B,A350+1):INDEX('Medarbetare År 1'!B:B,A350+5000),0)+A350,"")</f>
        <v/>
      </c>
      <c r="B351" t="str" cm="1">
        <f t="array" ref="B351">IF(A351&lt;&gt;"",INDEX('Medarbetare År 1'!A:A,'Steg 4 År 1'!A351),"")</f>
        <v/>
      </c>
      <c r="C351" t="str" cm="1">
        <f t="array" ref="C351">IF(A351&lt;&gt;"",INDEX('Medarbetare År 1'!C:C,A351),"")</f>
        <v/>
      </c>
      <c r="F351" s="2" t="str">
        <f>IFERROR(MATCH(Diagram!D$8,INDEX('Steg 4 År 1'!B:B,F350+1):INDEX('Steg 4 År 1'!B:B,F350+5000),0)+F350,"")</f>
        <v/>
      </c>
      <c r="G351" s="1" t="str" cm="1">
        <f t="array" ref="G351">IF(F351&lt;&gt;"",INDEX(B:B,F351),"")</f>
        <v/>
      </c>
      <c r="H351" s="1" t="str" cm="1">
        <f t="array" ref="H351">IF(G351&lt;&gt;"",INDEX(C:C,F351),"")</f>
        <v/>
      </c>
      <c r="N351" s="1"/>
    </row>
    <row r="352" spans="1:14" x14ac:dyDescent="0.2">
      <c r="A352" t="str">
        <f>IFERROR(MATCH(4,INDEX('Medarbetare År 1'!B:B,A351+1):INDEX('Medarbetare År 1'!B:B,A351+5000),0)+A351,"")</f>
        <v/>
      </c>
      <c r="B352" t="str" cm="1">
        <f t="array" ref="B352">IF(A352&lt;&gt;"",INDEX('Medarbetare År 1'!A:A,'Steg 4 År 1'!A352),"")</f>
        <v/>
      </c>
      <c r="C352" t="str" cm="1">
        <f t="array" ref="C352">IF(A352&lt;&gt;"",INDEX('Medarbetare År 1'!C:C,A352),"")</f>
        <v/>
      </c>
      <c r="F352" s="2" t="str">
        <f>IFERROR(MATCH(Diagram!D$8,INDEX('Steg 4 År 1'!B:B,F351+1):INDEX('Steg 4 År 1'!B:B,F351+5000),0)+F351,"")</f>
        <v/>
      </c>
      <c r="G352" s="1" t="str" cm="1">
        <f t="array" ref="G352">IF(F352&lt;&gt;"",INDEX(B:B,F352),"")</f>
        <v/>
      </c>
      <c r="H352" s="1" t="str" cm="1">
        <f t="array" ref="H352">IF(G352&lt;&gt;"",INDEX(C:C,F352),"")</f>
        <v/>
      </c>
      <c r="N352" s="1"/>
    </row>
    <row r="353" spans="1:14" x14ac:dyDescent="0.2">
      <c r="A353" t="str">
        <f>IFERROR(MATCH(4,INDEX('Medarbetare År 1'!B:B,A352+1):INDEX('Medarbetare År 1'!B:B,A352+5000),0)+A352,"")</f>
        <v/>
      </c>
      <c r="B353" t="str" cm="1">
        <f t="array" ref="B353">IF(A353&lt;&gt;"",INDEX('Medarbetare År 1'!A:A,'Steg 4 År 1'!A353),"")</f>
        <v/>
      </c>
      <c r="C353" t="str" cm="1">
        <f t="array" ref="C353">IF(A353&lt;&gt;"",INDEX('Medarbetare År 1'!C:C,A353),"")</f>
        <v/>
      </c>
      <c r="F353" s="2" t="str">
        <f>IFERROR(MATCH(Diagram!D$8,INDEX('Steg 4 År 1'!B:B,F352+1):INDEX('Steg 4 År 1'!B:B,F352+5000),0)+F352,"")</f>
        <v/>
      </c>
      <c r="G353" s="1" t="str" cm="1">
        <f t="array" ref="G353">IF(F353&lt;&gt;"",INDEX(B:B,F353),"")</f>
        <v/>
      </c>
      <c r="H353" s="1" t="str" cm="1">
        <f t="array" ref="H353">IF(G353&lt;&gt;"",INDEX(C:C,F353),"")</f>
        <v/>
      </c>
      <c r="N353" s="1"/>
    </row>
    <row r="354" spans="1:14" x14ac:dyDescent="0.2">
      <c r="A354" t="str">
        <f>IFERROR(MATCH(4,INDEX('Medarbetare År 1'!B:B,A353+1):INDEX('Medarbetare År 1'!B:B,A353+5000),0)+A353,"")</f>
        <v/>
      </c>
      <c r="B354" t="str" cm="1">
        <f t="array" ref="B354">IF(A354&lt;&gt;"",INDEX('Medarbetare År 1'!A:A,'Steg 4 År 1'!A354),"")</f>
        <v/>
      </c>
      <c r="C354" t="str" cm="1">
        <f t="array" ref="C354">IF(A354&lt;&gt;"",INDEX('Medarbetare År 1'!C:C,A354),"")</f>
        <v/>
      </c>
      <c r="F354" s="2" t="str">
        <f>IFERROR(MATCH(Diagram!D$8,INDEX('Steg 4 År 1'!B:B,F353+1):INDEX('Steg 4 År 1'!B:B,F353+5000),0)+F353,"")</f>
        <v/>
      </c>
      <c r="G354" s="1" t="str" cm="1">
        <f t="array" ref="G354">IF(F354&lt;&gt;"",INDEX(B:B,F354),"")</f>
        <v/>
      </c>
      <c r="H354" s="1" t="str" cm="1">
        <f t="array" ref="H354">IF(G354&lt;&gt;"",INDEX(C:C,F354),"")</f>
        <v/>
      </c>
      <c r="N354" s="1"/>
    </row>
    <row r="355" spans="1:14" x14ac:dyDescent="0.2">
      <c r="A355" t="str">
        <f>IFERROR(MATCH(4,INDEX('Medarbetare År 1'!B:B,A354+1):INDEX('Medarbetare År 1'!B:B,A354+5000),0)+A354,"")</f>
        <v/>
      </c>
      <c r="B355" t="str" cm="1">
        <f t="array" ref="B355">IF(A355&lt;&gt;"",INDEX('Medarbetare År 1'!A:A,'Steg 4 År 1'!A355),"")</f>
        <v/>
      </c>
      <c r="C355" t="str" cm="1">
        <f t="array" ref="C355">IF(A355&lt;&gt;"",INDEX('Medarbetare År 1'!C:C,A355),"")</f>
        <v/>
      </c>
      <c r="F355" s="2" t="str">
        <f>IFERROR(MATCH(Diagram!D$8,INDEX('Steg 4 År 1'!B:B,F354+1):INDEX('Steg 4 År 1'!B:B,F354+5000),0)+F354,"")</f>
        <v/>
      </c>
      <c r="G355" s="1" t="str" cm="1">
        <f t="array" ref="G355">IF(F355&lt;&gt;"",INDEX(B:B,F355),"")</f>
        <v/>
      </c>
      <c r="H355" s="1" t="str" cm="1">
        <f t="array" ref="H355">IF(G355&lt;&gt;"",INDEX(C:C,F355),"")</f>
        <v/>
      </c>
      <c r="N355" s="1"/>
    </row>
    <row r="356" spans="1:14" x14ac:dyDescent="0.2">
      <c r="A356" t="str">
        <f>IFERROR(MATCH(4,INDEX('Medarbetare År 1'!B:B,A355+1):INDEX('Medarbetare År 1'!B:B,A355+5000),0)+A355,"")</f>
        <v/>
      </c>
      <c r="B356" t="str" cm="1">
        <f t="array" ref="B356">IF(A356&lt;&gt;"",INDEX('Medarbetare År 1'!A:A,'Steg 4 År 1'!A356),"")</f>
        <v/>
      </c>
      <c r="C356" t="str" cm="1">
        <f t="array" ref="C356">IF(A356&lt;&gt;"",INDEX('Medarbetare År 1'!C:C,A356),"")</f>
        <v/>
      </c>
      <c r="F356" s="2" t="str">
        <f>IFERROR(MATCH(Diagram!D$8,INDEX('Steg 4 År 1'!B:B,F355+1):INDEX('Steg 4 År 1'!B:B,F355+5000),0)+F355,"")</f>
        <v/>
      </c>
      <c r="G356" s="1" t="str" cm="1">
        <f t="array" ref="G356">IF(F356&lt;&gt;"",INDEX(B:B,F356),"")</f>
        <v/>
      </c>
      <c r="H356" s="1" t="str" cm="1">
        <f t="array" ref="H356">IF(G356&lt;&gt;"",INDEX(C:C,F356),"")</f>
        <v/>
      </c>
      <c r="N356" s="1"/>
    </row>
    <row r="357" spans="1:14" x14ac:dyDescent="0.2">
      <c r="A357" t="str">
        <f>IFERROR(MATCH(4,INDEX('Medarbetare År 1'!B:B,A356+1):INDEX('Medarbetare År 1'!B:B,A356+5000),0)+A356,"")</f>
        <v/>
      </c>
      <c r="B357" t="str" cm="1">
        <f t="array" ref="B357">IF(A357&lt;&gt;"",INDEX('Medarbetare År 1'!A:A,'Steg 4 År 1'!A357),"")</f>
        <v/>
      </c>
      <c r="C357" t="str" cm="1">
        <f t="array" ref="C357">IF(A357&lt;&gt;"",INDEX('Medarbetare År 1'!C:C,A357),"")</f>
        <v/>
      </c>
      <c r="F357" s="2" t="str">
        <f>IFERROR(MATCH(Diagram!D$8,INDEX('Steg 4 År 1'!B:B,F356+1):INDEX('Steg 4 År 1'!B:B,F356+5000),0)+F356,"")</f>
        <v/>
      </c>
      <c r="G357" s="1" t="str" cm="1">
        <f t="array" ref="G357">IF(F357&lt;&gt;"",INDEX(B:B,F357),"")</f>
        <v/>
      </c>
      <c r="H357" s="1" t="str" cm="1">
        <f t="array" ref="H357">IF(G357&lt;&gt;"",INDEX(C:C,F357),"")</f>
        <v/>
      </c>
      <c r="N357" s="1"/>
    </row>
    <row r="358" spans="1:14" x14ac:dyDescent="0.2">
      <c r="A358" t="str">
        <f>IFERROR(MATCH(4,INDEX('Medarbetare År 1'!B:B,A357+1):INDEX('Medarbetare År 1'!B:B,A357+5000),0)+A357,"")</f>
        <v/>
      </c>
      <c r="B358" t="str" cm="1">
        <f t="array" ref="B358">IF(A358&lt;&gt;"",INDEX('Medarbetare År 1'!A:A,'Steg 4 År 1'!A358),"")</f>
        <v/>
      </c>
      <c r="C358" t="str" cm="1">
        <f t="array" ref="C358">IF(A358&lt;&gt;"",INDEX('Medarbetare År 1'!C:C,A358),"")</f>
        <v/>
      </c>
      <c r="F358" s="2" t="str">
        <f>IFERROR(MATCH(Diagram!D$8,INDEX('Steg 4 År 1'!B:B,F357+1):INDEX('Steg 4 År 1'!B:B,F357+5000),0)+F357,"")</f>
        <v/>
      </c>
      <c r="G358" s="1" t="str" cm="1">
        <f t="array" ref="G358">IF(F358&lt;&gt;"",INDEX(B:B,F358),"")</f>
        <v/>
      </c>
      <c r="H358" s="1" t="str" cm="1">
        <f t="array" ref="H358">IF(G358&lt;&gt;"",INDEX(C:C,F358),"")</f>
        <v/>
      </c>
      <c r="N358" s="1"/>
    </row>
    <row r="359" spans="1:14" x14ac:dyDescent="0.2">
      <c r="A359" t="str">
        <f>IFERROR(MATCH(4,INDEX('Medarbetare År 1'!B:B,A358+1):INDEX('Medarbetare År 1'!B:B,A358+5000),0)+A358,"")</f>
        <v/>
      </c>
      <c r="B359" t="str" cm="1">
        <f t="array" ref="B359">IF(A359&lt;&gt;"",INDEX('Medarbetare År 1'!A:A,'Steg 4 År 1'!A359),"")</f>
        <v/>
      </c>
      <c r="C359" t="str" cm="1">
        <f t="array" ref="C359">IF(A359&lt;&gt;"",INDEX('Medarbetare År 1'!C:C,A359),"")</f>
        <v/>
      </c>
      <c r="F359" s="2" t="str">
        <f>IFERROR(MATCH(Diagram!D$8,INDEX('Steg 4 År 1'!B:B,F358+1):INDEX('Steg 4 År 1'!B:B,F358+5000),0)+F358,"")</f>
        <v/>
      </c>
      <c r="G359" s="1" t="str" cm="1">
        <f t="array" ref="G359">IF(F359&lt;&gt;"",INDEX(B:B,F359),"")</f>
        <v/>
      </c>
      <c r="H359" s="1" t="str" cm="1">
        <f t="array" ref="H359">IF(G359&lt;&gt;"",INDEX(C:C,F359),"")</f>
        <v/>
      </c>
      <c r="N359" s="1"/>
    </row>
    <row r="360" spans="1:14" x14ac:dyDescent="0.2">
      <c r="A360" t="str">
        <f>IFERROR(MATCH(4,INDEX('Medarbetare År 1'!B:B,A359+1):INDEX('Medarbetare År 1'!B:B,A359+5000),0)+A359,"")</f>
        <v/>
      </c>
      <c r="B360" t="str" cm="1">
        <f t="array" ref="B360">IF(A360&lt;&gt;"",INDEX('Medarbetare År 1'!A:A,'Steg 4 År 1'!A360),"")</f>
        <v/>
      </c>
      <c r="C360" t="str" cm="1">
        <f t="array" ref="C360">IF(A360&lt;&gt;"",INDEX('Medarbetare År 1'!C:C,A360),"")</f>
        <v/>
      </c>
      <c r="F360" s="2" t="str">
        <f>IFERROR(MATCH(Diagram!D$8,INDEX('Steg 4 År 1'!B:B,F359+1):INDEX('Steg 4 År 1'!B:B,F359+5000),0)+F359,"")</f>
        <v/>
      </c>
      <c r="G360" s="1" t="str" cm="1">
        <f t="array" ref="G360">IF(F360&lt;&gt;"",INDEX(B:B,F360),"")</f>
        <v/>
      </c>
      <c r="H360" s="1" t="str" cm="1">
        <f t="array" ref="H360">IF(G360&lt;&gt;"",INDEX(C:C,F360),"")</f>
        <v/>
      </c>
      <c r="N360" s="1"/>
    </row>
    <row r="361" spans="1:14" x14ac:dyDescent="0.2">
      <c r="A361" t="str">
        <f>IFERROR(MATCH(4,INDEX('Medarbetare År 1'!B:B,A360+1):INDEX('Medarbetare År 1'!B:B,A360+5000),0)+A360,"")</f>
        <v/>
      </c>
      <c r="B361" t="str" cm="1">
        <f t="array" ref="B361">IF(A361&lt;&gt;"",INDEX('Medarbetare År 1'!A:A,'Steg 4 År 1'!A361),"")</f>
        <v/>
      </c>
      <c r="C361" t="str" cm="1">
        <f t="array" ref="C361">IF(A361&lt;&gt;"",INDEX('Medarbetare År 1'!C:C,A361),"")</f>
        <v/>
      </c>
      <c r="F361" s="2" t="str">
        <f>IFERROR(MATCH(Diagram!D$8,INDEX('Steg 4 År 1'!B:B,F360+1):INDEX('Steg 4 År 1'!B:B,F360+5000),0)+F360,"")</f>
        <v/>
      </c>
      <c r="G361" s="1" t="str" cm="1">
        <f t="array" ref="G361">IF(F361&lt;&gt;"",INDEX(B:B,F361),"")</f>
        <v/>
      </c>
      <c r="H361" s="1" t="str" cm="1">
        <f t="array" ref="H361">IF(G361&lt;&gt;"",INDEX(C:C,F361),"")</f>
        <v/>
      </c>
      <c r="N361" s="1"/>
    </row>
    <row r="362" spans="1:14" x14ac:dyDescent="0.2">
      <c r="A362" t="str">
        <f>IFERROR(MATCH(4,INDEX('Medarbetare År 1'!B:B,A361+1):INDEX('Medarbetare År 1'!B:B,A361+5000),0)+A361,"")</f>
        <v/>
      </c>
      <c r="B362" t="str" cm="1">
        <f t="array" ref="B362">IF(A362&lt;&gt;"",INDEX('Medarbetare År 1'!A:A,'Steg 4 År 1'!A362),"")</f>
        <v/>
      </c>
      <c r="C362" t="str" cm="1">
        <f t="array" ref="C362">IF(A362&lt;&gt;"",INDEX('Medarbetare År 1'!C:C,A362),"")</f>
        <v/>
      </c>
      <c r="F362" s="2" t="str">
        <f>IFERROR(MATCH(Diagram!D$8,INDEX('Steg 4 År 1'!B:B,F361+1):INDEX('Steg 4 År 1'!B:B,F361+5000),0)+F361,"")</f>
        <v/>
      </c>
      <c r="G362" s="1" t="str" cm="1">
        <f t="array" ref="G362">IF(F362&lt;&gt;"",INDEX(B:B,F362),"")</f>
        <v/>
      </c>
      <c r="H362" s="1" t="str" cm="1">
        <f t="array" ref="H362">IF(G362&lt;&gt;"",INDEX(C:C,F362),"")</f>
        <v/>
      </c>
      <c r="N362" s="1"/>
    </row>
    <row r="363" spans="1:14" x14ac:dyDescent="0.2">
      <c r="A363" t="str">
        <f>IFERROR(MATCH(4,INDEX('Medarbetare År 1'!B:B,A362+1):INDEX('Medarbetare År 1'!B:B,A362+5000),0)+A362,"")</f>
        <v/>
      </c>
      <c r="B363" t="str" cm="1">
        <f t="array" ref="B363">IF(A363&lt;&gt;"",INDEX('Medarbetare År 1'!A:A,'Steg 4 År 1'!A363),"")</f>
        <v/>
      </c>
      <c r="C363" t="str" cm="1">
        <f t="array" ref="C363">IF(A363&lt;&gt;"",INDEX('Medarbetare År 1'!C:C,A363),"")</f>
        <v/>
      </c>
      <c r="F363" s="2" t="str">
        <f>IFERROR(MATCH(Diagram!D$8,INDEX('Steg 4 År 1'!B:B,F362+1):INDEX('Steg 4 År 1'!B:B,F362+5000),0)+F362,"")</f>
        <v/>
      </c>
      <c r="G363" s="1" t="str" cm="1">
        <f t="array" ref="G363">IF(F363&lt;&gt;"",INDEX(B:B,F363),"")</f>
        <v/>
      </c>
      <c r="H363" s="1" t="str" cm="1">
        <f t="array" ref="H363">IF(G363&lt;&gt;"",INDEX(C:C,F363),"")</f>
        <v/>
      </c>
      <c r="N363" s="1"/>
    </row>
    <row r="364" spans="1:14" x14ac:dyDescent="0.2">
      <c r="A364" t="str">
        <f>IFERROR(MATCH(4,INDEX('Medarbetare År 1'!B:B,A363+1):INDEX('Medarbetare År 1'!B:B,A363+5000),0)+A363,"")</f>
        <v/>
      </c>
      <c r="B364" t="str" cm="1">
        <f t="array" ref="B364">IF(A364&lt;&gt;"",INDEX('Medarbetare År 1'!A:A,'Steg 4 År 1'!A364),"")</f>
        <v/>
      </c>
      <c r="C364" t="str" cm="1">
        <f t="array" ref="C364">IF(A364&lt;&gt;"",INDEX('Medarbetare År 1'!C:C,A364),"")</f>
        <v/>
      </c>
      <c r="F364" s="2" t="str">
        <f>IFERROR(MATCH(Diagram!D$8,INDEX('Steg 4 År 1'!B:B,F363+1):INDEX('Steg 4 År 1'!B:B,F363+5000),0)+F363,"")</f>
        <v/>
      </c>
      <c r="G364" s="1" t="str" cm="1">
        <f t="array" ref="G364">IF(F364&lt;&gt;"",INDEX(B:B,F364),"")</f>
        <v/>
      </c>
      <c r="H364" s="1" t="str" cm="1">
        <f t="array" ref="H364">IF(G364&lt;&gt;"",INDEX(C:C,F364),"")</f>
        <v/>
      </c>
      <c r="N364" s="1"/>
    </row>
    <row r="365" spans="1:14" x14ac:dyDescent="0.2">
      <c r="A365" t="str">
        <f>IFERROR(MATCH(4,INDEX('Medarbetare År 1'!B:B,A364+1):INDEX('Medarbetare År 1'!B:B,A364+5000),0)+A364,"")</f>
        <v/>
      </c>
      <c r="B365" t="str" cm="1">
        <f t="array" ref="B365">IF(A365&lt;&gt;"",INDEX('Medarbetare År 1'!A:A,'Steg 4 År 1'!A365),"")</f>
        <v/>
      </c>
      <c r="C365" t="str" cm="1">
        <f t="array" ref="C365">IF(A365&lt;&gt;"",INDEX('Medarbetare År 1'!C:C,A365),"")</f>
        <v/>
      </c>
      <c r="F365" s="2" t="str">
        <f>IFERROR(MATCH(Diagram!D$8,INDEX('Steg 4 År 1'!B:B,F364+1):INDEX('Steg 4 År 1'!B:B,F364+5000),0)+F364,"")</f>
        <v/>
      </c>
      <c r="G365" s="1" t="str" cm="1">
        <f t="array" ref="G365">IF(F365&lt;&gt;"",INDEX(B:B,F365),"")</f>
        <v/>
      </c>
      <c r="H365" s="1" t="str" cm="1">
        <f t="array" ref="H365">IF(G365&lt;&gt;"",INDEX(C:C,F365),"")</f>
        <v/>
      </c>
      <c r="N365" s="1"/>
    </row>
    <row r="366" spans="1:14" x14ac:dyDescent="0.2">
      <c r="A366" t="str">
        <f>IFERROR(MATCH(4,INDEX('Medarbetare År 1'!B:B,A365+1):INDEX('Medarbetare År 1'!B:B,A365+5000),0)+A365,"")</f>
        <v/>
      </c>
      <c r="B366" t="str" cm="1">
        <f t="array" ref="B366">IF(A366&lt;&gt;"",INDEX('Medarbetare År 1'!A:A,'Steg 4 År 1'!A366),"")</f>
        <v/>
      </c>
      <c r="C366" t="str" cm="1">
        <f t="array" ref="C366">IF(A366&lt;&gt;"",INDEX('Medarbetare År 1'!C:C,A366),"")</f>
        <v/>
      </c>
      <c r="F366" s="2" t="str">
        <f>IFERROR(MATCH(Diagram!D$8,INDEX('Steg 4 År 1'!B:B,F365+1):INDEX('Steg 4 År 1'!B:B,F365+5000),0)+F365,"")</f>
        <v/>
      </c>
      <c r="G366" s="1" t="str" cm="1">
        <f t="array" ref="G366">IF(F366&lt;&gt;"",INDEX(B:B,F366),"")</f>
        <v/>
      </c>
      <c r="H366" s="1" t="str" cm="1">
        <f t="array" ref="H366">IF(G366&lt;&gt;"",INDEX(C:C,F366),"")</f>
        <v/>
      </c>
      <c r="N366" s="1"/>
    </row>
    <row r="367" spans="1:14" x14ac:dyDescent="0.2">
      <c r="A367" t="str">
        <f>IFERROR(MATCH(4,INDEX('Medarbetare År 1'!B:B,A366+1):INDEX('Medarbetare År 1'!B:B,A366+5000),0)+A366,"")</f>
        <v/>
      </c>
      <c r="B367" t="str" cm="1">
        <f t="array" ref="B367">IF(A367&lt;&gt;"",INDEX('Medarbetare År 1'!A:A,'Steg 4 År 1'!A367),"")</f>
        <v/>
      </c>
      <c r="C367" t="str" cm="1">
        <f t="array" ref="C367">IF(A367&lt;&gt;"",INDEX('Medarbetare År 1'!C:C,A367),"")</f>
        <v/>
      </c>
      <c r="F367" s="2" t="str">
        <f>IFERROR(MATCH(Diagram!D$8,INDEX('Steg 4 År 1'!B:B,F366+1):INDEX('Steg 4 År 1'!B:B,F366+5000),0)+F366,"")</f>
        <v/>
      </c>
      <c r="G367" s="1" t="str" cm="1">
        <f t="array" ref="G367">IF(F367&lt;&gt;"",INDEX(B:B,F367),"")</f>
        <v/>
      </c>
      <c r="H367" s="1" t="str" cm="1">
        <f t="array" ref="H367">IF(G367&lt;&gt;"",INDEX(C:C,F367),"")</f>
        <v/>
      </c>
      <c r="N367" s="1"/>
    </row>
    <row r="368" spans="1:14" x14ac:dyDescent="0.2">
      <c r="A368" t="str">
        <f>IFERROR(MATCH(4,INDEX('Medarbetare År 1'!B:B,A367+1):INDEX('Medarbetare År 1'!B:B,A367+5000),0)+A367,"")</f>
        <v/>
      </c>
      <c r="B368" t="str" cm="1">
        <f t="array" ref="B368">IF(A368&lt;&gt;"",INDEX('Medarbetare År 1'!A:A,'Steg 4 År 1'!A368),"")</f>
        <v/>
      </c>
      <c r="C368" t="str" cm="1">
        <f t="array" ref="C368">IF(A368&lt;&gt;"",INDEX('Medarbetare År 1'!C:C,A368),"")</f>
        <v/>
      </c>
      <c r="F368" s="2" t="str">
        <f>IFERROR(MATCH(Diagram!D$8,INDEX('Steg 4 År 1'!B:B,F367+1):INDEX('Steg 4 År 1'!B:B,F367+5000),0)+F367,"")</f>
        <v/>
      </c>
      <c r="G368" s="1" t="str" cm="1">
        <f t="array" ref="G368">IF(F368&lt;&gt;"",INDEX(B:B,F368),"")</f>
        <v/>
      </c>
      <c r="H368" s="1" t="str" cm="1">
        <f t="array" ref="H368">IF(G368&lt;&gt;"",INDEX(C:C,F368),"")</f>
        <v/>
      </c>
      <c r="N368" s="1"/>
    </row>
    <row r="369" spans="1:14" x14ac:dyDescent="0.2">
      <c r="A369" t="str">
        <f>IFERROR(MATCH(4,INDEX('Medarbetare År 1'!B:B,A368+1):INDEX('Medarbetare År 1'!B:B,A368+5000),0)+A368,"")</f>
        <v/>
      </c>
      <c r="B369" t="str" cm="1">
        <f t="array" ref="B369">IF(A369&lt;&gt;"",INDEX('Medarbetare År 1'!A:A,'Steg 4 År 1'!A369),"")</f>
        <v/>
      </c>
      <c r="C369" t="str" cm="1">
        <f t="array" ref="C369">IF(A369&lt;&gt;"",INDEX('Medarbetare År 1'!C:C,A369),"")</f>
        <v/>
      </c>
      <c r="F369" s="2" t="str">
        <f>IFERROR(MATCH(Diagram!D$8,INDEX('Steg 4 År 1'!B:B,F368+1):INDEX('Steg 4 År 1'!B:B,F368+5000),0)+F368,"")</f>
        <v/>
      </c>
      <c r="G369" s="1" t="str" cm="1">
        <f t="array" ref="G369">IF(F369&lt;&gt;"",INDEX(B:B,F369),"")</f>
        <v/>
      </c>
      <c r="H369" s="1" t="str" cm="1">
        <f t="array" ref="H369">IF(G369&lt;&gt;"",INDEX(C:C,F369),"")</f>
        <v/>
      </c>
      <c r="N369" s="1"/>
    </row>
    <row r="370" spans="1:14" x14ac:dyDescent="0.2">
      <c r="A370" t="str">
        <f>IFERROR(MATCH(4,INDEX('Medarbetare År 1'!B:B,A369+1):INDEX('Medarbetare År 1'!B:B,A369+5000),0)+A369,"")</f>
        <v/>
      </c>
      <c r="B370" t="str" cm="1">
        <f t="array" ref="B370">IF(A370&lt;&gt;"",INDEX('Medarbetare År 1'!A:A,'Steg 4 År 1'!A370),"")</f>
        <v/>
      </c>
      <c r="C370" t="str" cm="1">
        <f t="array" ref="C370">IF(A370&lt;&gt;"",INDEX('Medarbetare År 1'!C:C,A370),"")</f>
        <v/>
      </c>
      <c r="F370" s="2" t="str">
        <f>IFERROR(MATCH(Diagram!D$8,INDEX('Steg 4 År 1'!B:B,F369+1):INDEX('Steg 4 År 1'!B:B,F369+5000),0)+F369,"")</f>
        <v/>
      </c>
      <c r="G370" s="1" t="str" cm="1">
        <f t="array" ref="G370">IF(F370&lt;&gt;"",INDEX(B:B,F370),"")</f>
        <v/>
      </c>
      <c r="H370" s="1" t="str" cm="1">
        <f t="array" ref="H370">IF(G370&lt;&gt;"",INDEX(C:C,F370),"")</f>
        <v/>
      </c>
      <c r="N370" s="1"/>
    </row>
    <row r="371" spans="1:14" x14ac:dyDescent="0.2">
      <c r="A371" t="str">
        <f>IFERROR(MATCH(4,INDEX('Medarbetare År 1'!B:B,A370+1):INDEX('Medarbetare År 1'!B:B,A370+5000),0)+A370,"")</f>
        <v/>
      </c>
      <c r="B371" t="str" cm="1">
        <f t="array" ref="B371">IF(A371&lt;&gt;"",INDEX('Medarbetare År 1'!A:A,'Steg 4 År 1'!A371),"")</f>
        <v/>
      </c>
      <c r="C371" t="str" cm="1">
        <f t="array" ref="C371">IF(A371&lt;&gt;"",INDEX('Medarbetare År 1'!C:C,A371),"")</f>
        <v/>
      </c>
      <c r="F371" s="2" t="str">
        <f>IFERROR(MATCH(Diagram!D$8,INDEX('Steg 4 År 1'!B:B,F370+1):INDEX('Steg 4 År 1'!B:B,F370+5000),0)+F370,"")</f>
        <v/>
      </c>
      <c r="G371" s="1" t="str" cm="1">
        <f t="array" ref="G371">IF(F371&lt;&gt;"",INDEX(B:B,F371),"")</f>
        <v/>
      </c>
      <c r="H371" s="1" t="str" cm="1">
        <f t="array" ref="H371">IF(G371&lt;&gt;"",INDEX(C:C,F371),"")</f>
        <v/>
      </c>
      <c r="N371" s="1"/>
    </row>
    <row r="372" spans="1:14" x14ac:dyDescent="0.2">
      <c r="A372" t="str">
        <f>IFERROR(MATCH(4,INDEX('Medarbetare År 1'!B:B,A371+1):INDEX('Medarbetare År 1'!B:B,A371+5000),0)+A371,"")</f>
        <v/>
      </c>
      <c r="B372" t="str" cm="1">
        <f t="array" ref="B372">IF(A372&lt;&gt;"",INDEX('Medarbetare År 1'!A:A,'Steg 4 År 1'!A372),"")</f>
        <v/>
      </c>
      <c r="C372" t="str" cm="1">
        <f t="array" ref="C372">IF(A372&lt;&gt;"",INDEX('Medarbetare År 1'!C:C,A372),"")</f>
        <v/>
      </c>
      <c r="F372" s="2" t="str">
        <f>IFERROR(MATCH(Diagram!D$8,INDEX('Steg 4 År 1'!B:B,F371+1):INDEX('Steg 4 År 1'!B:B,F371+5000),0)+F371,"")</f>
        <v/>
      </c>
      <c r="G372" s="1" t="str" cm="1">
        <f t="array" ref="G372">IF(F372&lt;&gt;"",INDEX(B:B,F372),"")</f>
        <v/>
      </c>
      <c r="H372" s="1" t="str" cm="1">
        <f t="array" ref="H372">IF(G372&lt;&gt;"",INDEX(C:C,F372),"")</f>
        <v/>
      </c>
      <c r="N372" s="1"/>
    </row>
    <row r="373" spans="1:14" x14ac:dyDescent="0.2">
      <c r="A373" t="str">
        <f>IFERROR(MATCH(4,INDEX('Medarbetare År 1'!B:B,A372+1):INDEX('Medarbetare År 1'!B:B,A372+5000),0)+A372,"")</f>
        <v/>
      </c>
      <c r="B373" t="str" cm="1">
        <f t="array" ref="B373">IF(A373&lt;&gt;"",INDEX('Medarbetare År 1'!A:A,'Steg 4 År 1'!A373),"")</f>
        <v/>
      </c>
      <c r="C373" t="str" cm="1">
        <f t="array" ref="C373">IF(A373&lt;&gt;"",INDEX('Medarbetare År 1'!C:C,A373),"")</f>
        <v/>
      </c>
      <c r="F373" s="2" t="str">
        <f>IFERROR(MATCH(Diagram!D$8,INDEX('Steg 4 År 1'!B:B,F372+1):INDEX('Steg 4 År 1'!B:B,F372+5000),0)+F372,"")</f>
        <v/>
      </c>
      <c r="G373" s="1" t="str" cm="1">
        <f t="array" ref="G373">IF(F373&lt;&gt;"",INDEX(B:B,F373),"")</f>
        <v/>
      </c>
      <c r="H373" s="1" t="str" cm="1">
        <f t="array" ref="H373">IF(G373&lt;&gt;"",INDEX(C:C,F373),"")</f>
        <v/>
      </c>
      <c r="N373" s="1"/>
    </row>
    <row r="374" spans="1:14" x14ac:dyDescent="0.2">
      <c r="A374" t="str">
        <f>IFERROR(MATCH(4,INDEX('Medarbetare År 1'!B:B,A373+1):INDEX('Medarbetare År 1'!B:B,A373+5000),0)+A373,"")</f>
        <v/>
      </c>
      <c r="B374" t="str" cm="1">
        <f t="array" ref="B374">IF(A374&lt;&gt;"",INDEX('Medarbetare År 1'!A:A,'Steg 4 År 1'!A374),"")</f>
        <v/>
      </c>
      <c r="C374" t="str" cm="1">
        <f t="array" ref="C374">IF(A374&lt;&gt;"",INDEX('Medarbetare År 1'!C:C,A374),"")</f>
        <v/>
      </c>
      <c r="F374" s="2" t="str">
        <f>IFERROR(MATCH(Diagram!D$8,INDEX('Steg 4 År 1'!B:B,F373+1):INDEX('Steg 4 År 1'!B:B,F373+5000),0)+F373,"")</f>
        <v/>
      </c>
      <c r="G374" s="1" t="str" cm="1">
        <f t="array" ref="G374">IF(F374&lt;&gt;"",INDEX(B:B,F374),"")</f>
        <v/>
      </c>
      <c r="H374" s="1" t="str" cm="1">
        <f t="array" ref="H374">IF(G374&lt;&gt;"",INDEX(C:C,F374),"")</f>
        <v/>
      </c>
      <c r="N374" s="1"/>
    </row>
    <row r="375" spans="1:14" x14ac:dyDescent="0.2">
      <c r="A375" t="str">
        <f>IFERROR(MATCH(4,INDEX('Medarbetare År 1'!B:B,A374+1):INDEX('Medarbetare År 1'!B:B,A374+5000),0)+A374,"")</f>
        <v/>
      </c>
      <c r="B375" t="str" cm="1">
        <f t="array" ref="B375">IF(A375&lt;&gt;"",INDEX('Medarbetare År 1'!A:A,'Steg 4 År 1'!A375),"")</f>
        <v/>
      </c>
      <c r="C375" t="str" cm="1">
        <f t="array" ref="C375">IF(A375&lt;&gt;"",INDEX('Medarbetare År 1'!C:C,A375),"")</f>
        <v/>
      </c>
      <c r="F375" s="2" t="str">
        <f>IFERROR(MATCH(Diagram!D$8,INDEX('Steg 4 År 1'!B:B,F374+1):INDEX('Steg 4 År 1'!B:B,F374+5000),0)+F374,"")</f>
        <v/>
      </c>
      <c r="G375" s="1" t="str" cm="1">
        <f t="array" ref="G375">IF(F375&lt;&gt;"",INDEX(B:B,F375),"")</f>
        <v/>
      </c>
      <c r="H375" s="1" t="str" cm="1">
        <f t="array" ref="H375">IF(G375&lt;&gt;"",INDEX(C:C,F375),"")</f>
        <v/>
      </c>
      <c r="N375" s="1"/>
    </row>
    <row r="376" spans="1:14" x14ac:dyDescent="0.2">
      <c r="A376" t="str">
        <f>IFERROR(MATCH(4,INDEX('Medarbetare År 1'!B:B,A375+1):INDEX('Medarbetare År 1'!B:B,A375+5000),0)+A375,"")</f>
        <v/>
      </c>
      <c r="B376" t="str" cm="1">
        <f t="array" ref="B376">IF(A376&lt;&gt;"",INDEX('Medarbetare År 1'!A:A,'Steg 4 År 1'!A376),"")</f>
        <v/>
      </c>
      <c r="C376" t="str" cm="1">
        <f t="array" ref="C376">IF(A376&lt;&gt;"",INDEX('Medarbetare År 1'!C:C,A376),"")</f>
        <v/>
      </c>
      <c r="F376" s="2" t="str">
        <f>IFERROR(MATCH(Diagram!D$8,INDEX('Steg 4 År 1'!B:B,F375+1):INDEX('Steg 4 År 1'!B:B,F375+5000),0)+F375,"")</f>
        <v/>
      </c>
      <c r="G376" s="1" t="str" cm="1">
        <f t="array" ref="G376">IF(F376&lt;&gt;"",INDEX(B:B,F376),"")</f>
        <v/>
      </c>
      <c r="H376" s="1" t="str" cm="1">
        <f t="array" ref="H376">IF(G376&lt;&gt;"",INDEX(C:C,F376),"")</f>
        <v/>
      </c>
      <c r="N376" s="1"/>
    </row>
    <row r="377" spans="1:14" x14ac:dyDescent="0.2">
      <c r="A377" t="str">
        <f>IFERROR(MATCH(4,INDEX('Medarbetare År 1'!B:B,A376+1):INDEX('Medarbetare År 1'!B:B,A376+5000),0)+A376,"")</f>
        <v/>
      </c>
      <c r="B377" t="str" cm="1">
        <f t="array" ref="B377">IF(A377&lt;&gt;"",INDEX('Medarbetare År 1'!A:A,'Steg 4 År 1'!A377),"")</f>
        <v/>
      </c>
      <c r="C377" t="str" cm="1">
        <f t="array" ref="C377">IF(A377&lt;&gt;"",INDEX('Medarbetare År 1'!C:C,A377),"")</f>
        <v/>
      </c>
      <c r="F377" s="2" t="str">
        <f>IFERROR(MATCH(Diagram!D$8,INDEX('Steg 4 År 1'!B:B,F376+1):INDEX('Steg 4 År 1'!B:B,F376+5000),0)+F376,"")</f>
        <v/>
      </c>
      <c r="G377" s="1" t="str" cm="1">
        <f t="array" ref="G377">IF(F377&lt;&gt;"",INDEX(B:B,F377),"")</f>
        <v/>
      </c>
      <c r="H377" s="1" t="str" cm="1">
        <f t="array" ref="H377">IF(G377&lt;&gt;"",INDEX(C:C,F377),"")</f>
        <v/>
      </c>
      <c r="N377" s="1"/>
    </row>
    <row r="378" spans="1:14" x14ac:dyDescent="0.2">
      <c r="A378" t="str">
        <f>IFERROR(MATCH(4,INDEX('Medarbetare År 1'!B:B,A377+1):INDEX('Medarbetare År 1'!B:B,A377+5000),0)+A377,"")</f>
        <v/>
      </c>
      <c r="B378" t="str" cm="1">
        <f t="array" ref="B378">IF(A378&lt;&gt;"",INDEX('Medarbetare År 1'!A:A,'Steg 4 År 1'!A378),"")</f>
        <v/>
      </c>
      <c r="C378" t="str" cm="1">
        <f t="array" ref="C378">IF(A378&lt;&gt;"",INDEX('Medarbetare År 1'!C:C,A378),"")</f>
        <v/>
      </c>
      <c r="F378" s="2" t="str">
        <f>IFERROR(MATCH(Diagram!D$8,INDEX('Steg 4 År 1'!B:B,F377+1):INDEX('Steg 4 År 1'!B:B,F377+5000),0)+F377,"")</f>
        <v/>
      </c>
      <c r="G378" s="1" t="str" cm="1">
        <f t="array" ref="G378">IF(F378&lt;&gt;"",INDEX(B:B,F378),"")</f>
        <v/>
      </c>
      <c r="H378" s="1" t="str" cm="1">
        <f t="array" ref="H378">IF(G378&lt;&gt;"",INDEX(C:C,F378),"")</f>
        <v/>
      </c>
      <c r="N378" s="1"/>
    </row>
    <row r="379" spans="1:14" x14ac:dyDescent="0.2">
      <c r="A379" t="str">
        <f>IFERROR(MATCH(4,INDEX('Medarbetare År 1'!B:B,A378+1):INDEX('Medarbetare År 1'!B:B,A378+5000),0)+A378,"")</f>
        <v/>
      </c>
      <c r="B379" t="str" cm="1">
        <f t="array" ref="B379">IF(A379&lt;&gt;"",INDEX('Medarbetare År 1'!A:A,'Steg 4 År 1'!A379),"")</f>
        <v/>
      </c>
      <c r="C379" t="str" cm="1">
        <f t="array" ref="C379">IF(A379&lt;&gt;"",INDEX('Medarbetare År 1'!C:C,A379),"")</f>
        <v/>
      </c>
      <c r="F379" s="2" t="str">
        <f>IFERROR(MATCH(Diagram!D$8,INDEX('Steg 4 År 1'!B:B,F378+1):INDEX('Steg 4 År 1'!B:B,F378+5000),0)+F378,"")</f>
        <v/>
      </c>
      <c r="G379" s="1" t="str" cm="1">
        <f t="array" ref="G379">IF(F379&lt;&gt;"",INDEX(B:B,F379),"")</f>
        <v/>
      </c>
      <c r="H379" s="1" t="str" cm="1">
        <f t="array" ref="H379">IF(G379&lt;&gt;"",INDEX(C:C,F379),"")</f>
        <v/>
      </c>
      <c r="N379" s="1"/>
    </row>
    <row r="380" spans="1:14" x14ac:dyDescent="0.2">
      <c r="A380" t="str">
        <f>IFERROR(MATCH(4,INDEX('Medarbetare År 1'!B:B,A379+1):INDEX('Medarbetare År 1'!B:B,A379+5000),0)+A379,"")</f>
        <v/>
      </c>
      <c r="B380" t="str" cm="1">
        <f t="array" ref="B380">IF(A380&lt;&gt;"",INDEX('Medarbetare År 1'!A:A,'Steg 4 År 1'!A380),"")</f>
        <v/>
      </c>
      <c r="C380" t="str" cm="1">
        <f t="array" ref="C380">IF(A380&lt;&gt;"",INDEX('Medarbetare År 1'!C:C,A380),"")</f>
        <v/>
      </c>
      <c r="F380" s="2" t="str">
        <f>IFERROR(MATCH(Diagram!D$8,INDEX('Steg 4 År 1'!B:B,F379+1):INDEX('Steg 4 År 1'!B:B,F379+5000),0)+F379,"")</f>
        <v/>
      </c>
      <c r="G380" s="1" t="str" cm="1">
        <f t="array" ref="G380">IF(F380&lt;&gt;"",INDEX(B:B,F380),"")</f>
        <v/>
      </c>
      <c r="H380" s="1" t="str" cm="1">
        <f t="array" ref="H380">IF(G380&lt;&gt;"",INDEX(C:C,F380),"")</f>
        <v/>
      </c>
      <c r="N380" s="1"/>
    </row>
    <row r="381" spans="1:14" x14ac:dyDescent="0.2">
      <c r="A381" t="str">
        <f>IFERROR(MATCH(4,INDEX('Medarbetare År 1'!B:B,A380+1):INDEX('Medarbetare År 1'!B:B,A380+5000),0)+A380,"")</f>
        <v/>
      </c>
      <c r="B381" t="str" cm="1">
        <f t="array" ref="B381">IF(A381&lt;&gt;"",INDEX('Medarbetare År 1'!A:A,'Steg 4 År 1'!A381),"")</f>
        <v/>
      </c>
      <c r="C381" t="str" cm="1">
        <f t="array" ref="C381">IF(A381&lt;&gt;"",INDEX('Medarbetare År 1'!C:C,A381),"")</f>
        <v/>
      </c>
      <c r="F381" s="2" t="str">
        <f>IFERROR(MATCH(Diagram!D$8,INDEX('Steg 4 År 1'!B:B,F380+1):INDEX('Steg 4 År 1'!B:B,F380+5000),0)+F380,"")</f>
        <v/>
      </c>
      <c r="G381" s="1" t="str" cm="1">
        <f t="array" ref="G381">IF(F381&lt;&gt;"",INDEX(B:B,F381),"")</f>
        <v/>
      </c>
      <c r="H381" s="1" t="str" cm="1">
        <f t="array" ref="H381">IF(G381&lt;&gt;"",INDEX(C:C,F381),"")</f>
        <v/>
      </c>
      <c r="N381" s="1"/>
    </row>
    <row r="382" spans="1:14" x14ac:dyDescent="0.2">
      <c r="A382" t="str">
        <f>IFERROR(MATCH(4,INDEX('Medarbetare År 1'!B:B,A381+1):INDEX('Medarbetare År 1'!B:B,A381+5000),0)+A381,"")</f>
        <v/>
      </c>
      <c r="B382" t="str" cm="1">
        <f t="array" ref="B382">IF(A382&lt;&gt;"",INDEX('Medarbetare År 1'!A:A,'Steg 4 År 1'!A382),"")</f>
        <v/>
      </c>
      <c r="C382" t="str" cm="1">
        <f t="array" ref="C382">IF(A382&lt;&gt;"",INDEX('Medarbetare År 1'!C:C,A382),"")</f>
        <v/>
      </c>
      <c r="F382" s="2" t="str">
        <f>IFERROR(MATCH(Diagram!D$8,INDEX('Steg 4 År 1'!B:B,F381+1):INDEX('Steg 4 År 1'!B:B,F381+5000),0)+F381,"")</f>
        <v/>
      </c>
      <c r="G382" s="1" t="str" cm="1">
        <f t="array" ref="G382">IF(F382&lt;&gt;"",INDEX(B:B,F382),"")</f>
        <v/>
      </c>
      <c r="H382" s="1" t="str" cm="1">
        <f t="array" ref="H382">IF(G382&lt;&gt;"",INDEX(C:C,F382),"")</f>
        <v/>
      </c>
      <c r="N382" s="1"/>
    </row>
    <row r="383" spans="1:14" x14ac:dyDescent="0.2">
      <c r="A383" t="str">
        <f>IFERROR(MATCH(4,INDEX('Medarbetare År 1'!B:B,A382+1):INDEX('Medarbetare År 1'!B:B,A382+5000),0)+A382,"")</f>
        <v/>
      </c>
      <c r="B383" t="str" cm="1">
        <f t="array" ref="B383">IF(A383&lt;&gt;"",INDEX('Medarbetare År 1'!A:A,'Steg 4 År 1'!A383),"")</f>
        <v/>
      </c>
      <c r="C383" t="str" cm="1">
        <f t="array" ref="C383">IF(A383&lt;&gt;"",INDEX('Medarbetare År 1'!C:C,A383),"")</f>
        <v/>
      </c>
      <c r="F383" s="2" t="str">
        <f>IFERROR(MATCH(Diagram!D$8,INDEX('Steg 4 År 1'!B:B,F382+1):INDEX('Steg 4 År 1'!B:B,F382+5000),0)+F382,"")</f>
        <v/>
      </c>
      <c r="G383" s="1" t="str" cm="1">
        <f t="array" ref="G383">IF(F383&lt;&gt;"",INDEX(B:B,F383),"")</f>
        <v/>
      </c>
      <c r="H383" s="1" t="str" cm="1">
        <f t="array" ref="H383">IF(G383&lt;&gt;"",INDEX(C:C,F383),"")</f>
        <v/>
      </c>
      <c r="N383" s="1"/>
    </row>
    <row r="384" spans="1:14" x14ac:dyDescent="0.2">
      <c r="A384" t="str">
        <f>IFERROR(MATCH(4,INDEX('Medarbetare År 1'!B:B,A383+1):INDEX('Medarbetare År 1'!B:B,A383+5000),0)+A383,"")</f>
        <v/>
      </c>
      <c r="B384" t="str" cm="1">
        <f t="array" ref="B384">IF(A384&lt;&gt;"",INDEX('Medarbetare År 1'!A:A,'Steg 4 År 1'!A384),"")</f>
        <v/>
      </c>
      <c r="C384" t="str" cm="1">
        <f t="array" ref="C384">IF(A384&lt;&gt;"",INDEX('Medarbetare År 1'!C:C,A384),"")</f>
        <v/>
      </c>
      <c r="F384" s="2" t="str">
        <f>IFERROR(MATCH(Diagram!D$8,INDEX('Steg 4 År 1'!B:B,F383+1):INDEX('Steg 4 År 1'!B:B,F383+5000),0)+F383,"")</f>
        <v/>
      </c>
      <c r="G384" s="1" t="str" cm="1">
        <f t="array" ref="G384">IF(F384&lt;&gt;"",INDEX(B:B,F384),"")</f>
        <v/>
      </c>
      <c r="H384" s="1" t="str" cm="1">
        <f t="array" ref="H384">IF(G384&lt;&gt;"",INDEX(C:C,F384),"")</f>
        <v/>
      </c>
      <c r="N384" s="1"/>
    </row>
    <row r="385" spans="1:14" x14ac:dyDescent="0.2">
      <c r="A385" t="str">
        <f>IFERROR(MATCH(4,INDEX('Medarbetare År 1'!B:B,A384+1):INDEX('Medarbetare År 1'!B:B,A384+5000),0)+A384,"")</f>
        <v/>
      </c>
      <c r="B385" t="str" cm="1">
        <f t="array" ref="B385">IF(A385&lt;&gt;"",INDEX('Medarbetare År 1'!A:A,'Steg 4 År 1'!A385),"")</f>
        <v/>
      </c>
      <c r="C385" t="str" cm="1">
        <f t="array" ref="C385">IF(A385&lt;&gt;"",INDEX('Medarbetare År 1'!C:C,A385),"")</f>
        <v/>
      </c>
      <c r="F385" s="2" t="str">
        <f>IFERROR(MATCH(Diagram!D$8,INDEX('Steg 4 År 1'!B:B,F384+1):INDEX('Steg 4 År 1'!B:B,F384+5000),0)+F384,"")</f>
        <v/>
      </c>
      <c r="G385" s="1" t="str" cm="1">
        <f t="array" ref="G385">IF(F385&lt;&gt;"",INDEX(B:B,F385),"")</f>
        <v/>
      </c>
      <c r="H385" s="1" t="str" cm="1">
        <f t="array" ref="H385">IF(G385&lt;&gt;"",INDEX(C:C,F385),"")</f>
        <v/>
      </c>
      <c r="N385" s="1"/>
    </row>
    <row r="386" spans="1:14" x14ac:dyDescent="0.2">
      <c r="A386" t="str">
        <f>IFERROR(MATCH(4,INDEX('Medarbetare År 1'!B:B,A385+1):INDEX('Medarbetare År 1'!B:B,A385+5000),0)+A385,"")</f>
        <v/>
      </c>
      <c r="B386" t="str" cm="1">
        <f t="array" ref="B386">IF(A386&lt;&gt;"",INDEX('Medarbetare År 1'!A:A,'Steg 4 År 1'!A386),"")</f>
        <v/>
      </c>
      <c r="C386" t="str" cm="1">
        <f t="array" ref="C386">IF(A386&lt;&gt;"",INDEX('Medarbetare År 1'!C:C,A386),"")</f>
        <v/>
      </c>
      <c r="F386" s="2" t="str">
        <f>IFERROR(MATCH(Diagram!D$8,INDEX('Steg 4 År 1'!B:B,F385+1):INDEX('Steg 4 År 1'!B:B,F385+5000),0)+F385,"")</f>
        <v/>
      </c>
      <c r="G386" s="1" t="str" cm="1">
        <f t="array" ref="G386">IF(F386&lt;&gt;"",INDEX(B:B,F386),"")</f>
        <v/>
      </c>
      <c r="H386" s="1" t="str" cm="1">
        <f t="array" ref="H386">IF(G386&lt;&gt;"",INDEX(C:C,F386),"")</f>
        <v/>
      </c>
      <c r="N386" s="1"/>
    </row>
    <row r="387" spans="1:14" x14ac:dyDescent="0.2">
      <c r="A387" t="str">
        <f>IFERROR(MATCH(4,INDEX('Medarbetare År 1'!B:B,A386+1):INDEX('Medarbetare År 1'!B:B,A386+5000),0)+A386,"")</f>
        <v/>
      </c>
      <c r="B387" t="str" cm="1">
        <f t="array" ref="B387">IF(A387&lt;&gt;"",INDEX('Medarbetare År 1'!A:A,'Steg 4 År 1'!A387),"")</f>
        <v/>
      </c>
      <c r="C387" t="str" cm="1">
        <f t="array" ref="C387">IF(A387&lt;&gt;"",INDEX('Medarbetare År 1'!C:C,A387),"")</f>
        <v/>
      </c>
      <c r="F387" s="2" t="str">
        <f>IFERROR(MATCH(Diagram!D$8,INDEX('Steg 4 År 1'!B:B,F386+1):INDEX('Steg 4 År 1'!B:B,F386+5000),0)+F386,"")</f>
        <v/>
      </c>
      <c r="G387" s="1" t="str" cm="1">
        <f t="array" ref="G387">IF(F387&lt;&gt;"",INDEX(B:B,F387),"")</f>
        <v/>
      </c>
      <c r="H387" s="1" t="str" cm="1">
        <f t="array" ref="H387">IF(G387&lt;&gt;"",INDEX(C:C,F387),"")</f>
        <v/>
      </c>
      <c r="N387" s="1"/>
    </row>
    <row r="388" spans="1:14" x14ac:dyDescent="0.2">
      <c r="A388" t="str">
        <f>IFERROR(MATCH(4,INDEX('Medarbetare År 1'!B:B,A387+1):INDEX('Medarbetare År 1'!B:B,A387+5000),0)+A387,"")</f>
        <v/>
      </c>
      <c r="B388" t="str" cm="1">
        <f t="array" ref="B388">IF(A388&lt;&gt;"",INDEX('Medarbetare År 1'!A:A,'Steg 4 År 1'!A388),"")</f>
        <v/>
      </c>
      <c r="C388" t="str" cm="1">
        <f t="array" ref="C388">IF(A388&lt;&gt;"",INDEX('Medarbetare År 1'!C:C,A388),"")</f>
        <v/>
      </c>
      <c r="F388" s="2" t="str">
        <f>IFERROR(MATCH(Diagram!D$8,INDEX('Steg 4 År 1'!B:B,F387+1):INDEX('Steg 4 År 1'!B:B,F387+5000),0)+F387,"")</f>
        <v/>
      </c>
      <c r="G388" s="1" t="str" cm="1">
        <f t="array" ref="G388">IF(F388&lt;&gt;"",INDEX(B:B,F388),"")</f>
        <v/>
      </c>
      <c r="H388" s="1" t="str" cm="1">
        <f t="array" ref="H388">IF(G388&lt;&gt;"",INDEX(C:C,F388),"")</f>
        <v/>
      </c>
      <c r="N388" s="1"/>
    </row>
    <row r="389" spans="1:14" x14ac:dyDescent="0.2">
      <c r="A389" t="str">
        <f>IFERROR(MATCH(4,INDEX('Medarbetare År 1'!B:B,A388+1):INDEX('Medarbetare År 1'!B:B,A388+5000),0)+A388,"")</f>
        <v/>
      </c>
      <c r="B389" t="str" cm="1">
        <f t="array" ref="B389">IF(A389&lt;&gt;"",INDEX('Medarbetare År 1'!A:A,'Steg 4 År 1'!A389),"")</f>
        <v/>
      </c>
      <c r="C389" t="str" cm="1">
        <f t="array" ref="C389">IF(A389&lt;&gt;"",INDEX('Medarbetare År 1'!C:C,A389),"")</f>
        <v/>
      </c>
      <c r="F389" s="2" t="str">
        <f>IFERROR(MATCH(Diagram!D$8,INDEX('Steg 4 År 1'!B:B,F388+1):INDEX('Steg 4 År 1'!B:B,F388+5000),0)+F388,"")</f>
        <v/>
      </c>
      <c r="G389" s="1" t="str" cm="1">
        <f t="array" ref="G389">IF(F389&lt;&gt;"",INDEX(B:B,F389),"")</f>
        <v/>
      </c>
      <c r="H389" s="1" t="str" cm="1">
        <f t="array" ref="H389">IF(G389&lt;&gt;"",INDEX(C:C,F389),"")</f>
        <v/>
      </c>
      <c r="N389" s="1"/>
    </row>
    <row r="390" spans="1:14" x14ac:dyDescent="0.2">
      <c r="A390" t="str">
        <f>IFERROR(MATCH(4,INDEX('Medarbetare År 1'!B:B,A389+1):INDEX('Medarbetare År 1'!B:B,A389+5000),0)+A389,"")</f>
        <v/>
      </c>
      <c r="B390" t="str" cm="1">
        <f t="array" ref="B390">IF(A390&lt;&gt;"",INDEX('Medarbetare År 1'!A:A,'Steg 4 År 1'!A390),"")</f>
        <v/>
      </c>
      <c r="C390" t="str" cm="1">
        <f t="array" ref="C390">IF(A390&lt;&gt;"",INDEX('Medarbetare År 1'!C:C,A390),"")</f>
        <v/>
      </c>
      <c r="F390" s="2" t="str">
        <f>IFERROR(MATCH(Diagram!D$8,INDEX('Steg 4 År 1'!B:B,F389+1):INDEX('Steg 4 År 1'!B:B,F389+5000),0)+F389,"")</f>
        <v/>
      </c>
      <c r="G390" s="1" t="str" cm="1">
        <f t="array" ref="G390">IF(F390&lt;&gt;"",INDEX(B:B,F390),"")</f>
        <v/>
      </c>
      <c r="H390" s="1" t="str" cm="1">
        <f t="array" ref="H390">IF(G390&lt;&gt;"",INDEX(C:C,F390),"")</f>
        <v/>
      </c>
      <c r="N390" s="1"/>
    </row>
    <row r="391" spans="1:14" x14ac:dyDescent="0.2">
      <c r="A391" t="str">
        <f>IFERROR(MATCH(4,INDEX('Medarbetare År 1'!B:B,A390+1):INDEX('Medarbetare År 1'!B:B,A390+5000),0)+A390,"")</f>
        <v/>
      </c>
      <c r="B391" t="str" cm="1">
        <f t="array" ref="B391">IF(A391&lt;&gt;"",INDEX('Medarbetare År 1'!A:A,'Steg 4 År 1'!A391),"")</f>
        <v/>
      </c>
      <c r="C391" t="str" cm="1">
        <f t="array" ref="C391">IF(A391&lt;&gt;"",INDEX('Medarbetare År 1'!C:C,A391),"")</f>
        <v/>
      </c>
      <c r="F391" s="2" t="str">
        <f>IFERROR(MATCH(Diagram!D$8,INDEX('Steg 4 År 1'!B:B,F390+1):INDEX('Steg 4 År 1'!B:B,F390+5000),0)+F390,"")</f>
        <v/>
      </c>
      <c r="G391" s="1" t="str" cm="1">
        <f t="array" ref="G391">IF(F391&lt;&gt;"",INDEX(B:B,F391),"")</f>
        <v/>
      </c>
      <c r="H391" s="1" t="str" cm="1">
        <f t="array" ref="H391">IF(G391&lt;&gt;"",INDEX(C:C,F391),"")</f>
        <v/>
      </c>
      <c r="N391" s="1"/>
    </row>
    <row r="392" spans="1:14" x14ac:dyDescent="0.2">
      <c r="A392" t="str">
        <f>IFERROR(MATCH(4,INDEX('Medarbetare År 1'!B:B,A391+1):INDEX('Medarbetare År 1'!B:B,A391+5000),0)+A391,"")</f>
        <v/>
      </c>
      <c r="B392" t="str" cm="1">
        <f t="array" ref="B392">IF(A392&lt;&gt;"",INDEX('Medarbetare År 1'!A:A,'Steg 4 År 1'!A392),"")</f>
        <v/>
      </c>
      <c r="C392" t="str" cm="1">
        <f t="array" ref="C392">IF(A392&lt;&gt;"",INDEX('Medarbetare År 1'!C:C,A392),"")</f>
        <v/>
      </c>
      <c r="F392" s="2" t="str">
        <f>IFERROR(MATCH(Diagram!D$8,INDEX('Steg 4 År 1'!B:B,F391+1):INDEX('Steg 4 År 1'!B:B,F391+5000),0)+F391,"")</f>
        <v/>
      </c>
      <c r="G392" s="1" t="str" cm="1">
        <f t="array" ref="G392">IF(F392&lt;&gt;"",INDEX(B:B,F392),"")</f>
        <v/>
      </c>
      <c r="H392" s="1" t="str" cm="1">
        <f t="array" ref="H392">IF(G392&lt;&gt;"",INDEX(C:C,F392),"")</f>
        <v/>
      </c>
      <c r="N392" s="1"/>
    </row>
    <row r="393" spans="1:14" x14ac:dyDescent="0.2">
      <c r="A393" t="str">
        <f>IFERROR(MATCH(4,INDEX('Medarbetare År 1'!B:B,A392+1):INDEX('Medarbetare År 1'!B:B,A392+5000),0)+A392,"")</f>
        <v/>
      </c>
      <c r="B393" t="str" cm="1">
        <f t="array" ref="B393">IF(A393&lt;&gt;"",INDEX('Medarbetare År 1'!A:A,'Steg 4 År 1'!A393),"")</f>
        <v/>
      </c>
      <c r="C393" t="str" cm="1">
        <f t="array" ref="C393">IF(A393&lt;&gt;"",INDEX('Medarbetare År 1'!C:C,A393),"")</f>
        <v/>
      </c>
      <c r="F393" s="2" t="str">
        <f>IFERROR(MATCH(Diagram!D$8,INDEX('Steg 4 År 1'!B:B,F392+1):INDEX('Steg 4 År 1'!B:B,F392+5000),0)+F392,"")</f>
        <v/>
      </c>
      <c r="G393" s="1" t="str" cm="1">
        <f t="array" ref="G393">IF(F393&lt;&gt;"",INDEX(B:B,F393),"")</f>
        <v/>
      </c>
      <c r="H393" s="1" t="str" cm="1">
        <f t="array" ref="H393">IF(G393&lt;&gt;"",INDEX(C:C,F393),"")</f>
        <v/>
      </c>
      <c r="N393" s="1"/>
    </row>
    <row r="394" spans="1:14" x14ac:dyDescent="0.2">
      <c r="A394" t="str">
        <f>IFERROR(MATCH(4,INDEX('Medarbetare År 1'!B:B,A393+1):INDEX('Medarbetare År 1'!B:B,A393+5000),0)+A393,"")</f>
        <v/>
      </c>
      <c r="B394" t="str" cm="1">
        <f t="array" ref="B394">IF(A394&lt;&gt;"",INDEX('Medarbetare År 1'!A:A,'Steg 4 År 1'!A394),"")</f>
        <v/>
      </c>
      <c r="C394" t="str" cm="1">
        <f t="array" ref="C394">IF(A394&lt;&gt;"",INDEX('Medarbetare År 1'!C:C,A394),"")</f>
        <v/>
      </c>
      <c r="F394" s="2" t="str">
        <f>IFERROR(MATCH(Diagram!D$8,INDEX('Steg 4 År 1'!B:B,F393+1):INDEX('Steg 4 År 1'!B:B,F393+5000),0)+F393,"")</f>
        <v/>
      </c>
      <c r="G394" s="1" t="str" cm="1">
        <f t="array" ref="G394">IF(F394&lt;&gt;"",INDEX(B:B,F394),"")</f>
        <v/>
      </c>
      <c r="H394" s="1" t="str" cm="1">
        <f t="array" ref="H394">IF(G394&lt;&gt;"",INDEX(C:C,F394),"")</f>
        <v/>
      </c>
      <c r="N394" s="1"/>
    </row>
    <row r="395" spans="1:14" x14ac:dyDescent="0.2">
      <c r="A395" t="str">
        <f>IFERROR(MATCH(4,INDEX('Medarbetare År 1'!B:B,A394+1):INDEX('Medarbetare År 1'!B:B,A394+5000),0)+A394,"")</f>
        <v/>
      </c>
      <c r="B395" t="str" cm="1">
        <f t="array" ref="B395">IF(A395&lt;&gt;"",INDEX('Medarbetare År 1'!A:A,'Steg 4 År 1'!A395),"")</f>
        <v/>
      </c>
      <c r="C395" t="str" cm="1">
        <f t="array" ref="C395">IF(A395&lt;&gt;"",INDEX('Medarbetare År 1'!C:C,A395),"")</f>
        <v/>
      </c>
      <c r="F395" s="2" t="str">
        <f>IFERROR(MATCH(Diagram!D$8,INDEX('Steg 4 År 1'!B:B,F394+1):INDEX('Steg 4 År 1'!B:B,F394+5000),0)+F394,"")</f>
        <v/>
      </c>
      <c r="G395" s="1" t="str" cm="1">
        <f t="array" ref="G395">IF(F395&lt;&gt;"",INDEX(B:B,F395),"")</f>
        <v/>
      </c>
      <c r="H395" s="1" t="str" cm="1">
        <f t="array" ref="H395">IF(G395&lt;&gt;"",INDEX(C:C,F395),"")</f>
        <v/>
      </c>
      <c r="N395" s="1"/>
    </row>
    <row r="396" spans="1:14" x14ac:dyDescent="0.2">
      <c r="A396" t="str">
        <f>IFERROR(MATCH(4,INDEX('Medarbetare År 1'!B:B,A395+1):INDEX('Medarbetare År 1'!B:B,A395+5000),0)+A395,"")</f>
        <v/>
      </c>
      <c r="B396" t="str" cm="1">
        <f t="array" ref="B396">IF(A396&lt;&gt;"",INDEX('Medarbetare År 1'!A:A,'Steg 4 År 1'!A396),"")</f>
        <v/>
      </c>
      <c r="C396" t="str" cm="1">
        <f t="array" ref="C396">IF(A396&lt;&gt;"",INDEX('Medarbetare År 1'!C:C,A396),"")</f>
        <v/>
      </c>
      <c r="F396" s="2" t="str">
        <f>IFERROR(MATCH(Diagram!D$8,INDEX('Steg 4 År 1'!B:B,F395+1):INDEX('Steg 4 År 1'!B:B,F395+5000),0)+F395,"")</f>
        <v/>
      </c>
      <c r="G396" s="1" t="str" cm="1">
        <f t="array" ref="G396">IF(F396&lt;&gt;"",INDEX(B:B,F396),"")</f>
        <v/>
      </c>
      <c r="H396" s="1" t="str" cm="1">
        <f t="array" ref="H396">IF(G396&lt;&gt;"",INDEX(C:C,F396),"")</f>
        <v/>
      </c>
      <c r="N396" s="1"/>
    </row>
    <row r="397" spans="1:14" x14ac:dyDescent="0.2">
      <c r="A397" t="str">
        <f>IFERROR(MATCH(4,INDEX('Medarbetare År 1'!B:B,A396+1):INDEX('Medarbetare År 1'!B:B,A396+5000),0)+A396,"")</f>
        <v/>
      </c>
      <c r="B397" t="str" cm="1">
        <f t="array" ref="B397">IF(A397&lt;&gt;"",INDEX('Medarbetare År 1'!A:A,'Steg 4 År 1'!A397),"")</f>
        <v/>
      </c>
      <c r="C397" t="str" cm="1">
        <f t="array" ref="C397">IF(A397&lt;&gt;"",INDEX('Medarbetare År 1'!C:C,A397),"")</f>
        <v/>
      </c>
      <c r="F397" s="2" t="str">
        <f>IFERROR(MATCH(Diagram!D$8,INDEX('Steg 4 År 1'!B:B,F396+1):INDEX('Steg 4 År 1'!B:B,F396+5000),0)+F396,"")</f>
        <v/>
      </c>
      <c r="G397" s="1" t="str" cm="1">
        <f t="array" ref="G397">IF(F397&lt;&gt;"",INDEX(B:B,F397),"")</f>
        <v/>
      </c>
      <c r="H397" s="1" t="str" cm="1">
        <f t="array" ref="H397">IF(G397&lt;&gt;"",INDEX(C:C,F397),"")</f>
        <v/>
      </c>
      <c r="N397" s="1"/>
    </row>
    <row r="398" spans="1:14" x14ac:dyDescent="0.2">
      <c r="A398" t="str">
        <f>IFERROR(MATCH(4,INDEX('Medarbetare År 1'!B:B,A397+1):INDEX('Medarbetare År 1'!B:B,A397+5000),0)+A397,"")</f>
        <v/>
      </c>
      <c r="B398" t="str" cm="1">
        <f t="array" ref="B398">IF(A398&lt;&gt;"",INDEX('Medarbetare År 1'!A:A,'Steg 4 År 1'!A398),"")</f>
        <v/>
      </c>
      <c r="C398" t="str" cm="1">
        <f t="array" ref="C398">IF(A398&lt;&gt;"",INDEX('Medarbetare År 1'!C:C,A398),"")</f>
        <v/>
      </c>
      <c r="F398" s="2" t="str">
        <f>IFERROR(MATCH(Diagram!D$8,INDEX('Steg 4 År 1'!B:B,F397+1):INDEX('Steg 4 År 1'!B:B,F397+5000),0)+F397,"")</f>
        <v/>
      </c>
      <c r="G398" s="1" t="str" cm="1">
        <f t="array" ref="G398">IF(F398&lt;&gt;"",INDEX(B:B,F398),"")</f>
        <v/>
      </c>
      <c r="H398" s="1" t="str" cm="1">
        <f t="array" ref="H398">IF(G398&lt;&gt;"",INDEX(C:C,F398),"")</f>
        <v/>
      </c>
      <c r="N398" s="1"/>
    </row>
    <row r="399" spans="1:14" x14ac:dyDescent="0.2">
      <c r="A399" t="str">
        <f>IFERROR(MATCH(4,INDEX('Medarbetare År 1'!B:B,A398+1):INDEX('Medarbetare År 1'!B:B,A398+5000),0)+A398,"")</f>
        <v/>
      </c>
      <c r="B399" t="str" cm="1">
        <f t="array" ref="B399">IF(A399&lt;&gt;"",INDEX('Medarbetare År 1'!A:A,'Steg 4 År 1'!A399),"")</f>
        <v/>
      </c>
      <c r="C399" t="str" cm="1">
        <f t="array" ref="C399">IF(A399&lt;&gt;"",INDEX('Medarbetare År 1'!C:C,A399),"")</f>
        <v/>
      </c>
      <c r="F399" s="2" t="str">
        <f>IFERROR(MATCH(Diagram!D$8,INDEX('Steg 4 År 1'!B:B,F398+1):INDEX('Steg 4 År 1'!B:B,F398+5000),0)+F398,"")</f>
        <v/>
      </c>
      <c r="G399" s="1" t="str" cm="1">
        <f t="array" ref="G399">IF(F399&lt;&gt;"",INDEX(B:B,F399),"")</f>
        <v/>
      </c>
      <c r="H399" s="1" t="str" cm="1">
        <f t="array" ref="H399">IF(G399&lt;&gt;"",INDEX(C:C,F399),"")</f>
        <v/>
      </c>
      <c r="N399" s="1"/>
    </row>
    <row r="400" spans="1:14" x14ac:dyDescent="0.2">
      <c r="A400" t="str">
        <f>IFERROR(MATCH(4,INDEX('Medarbetare År 1'!B:B,A399+1):INDEX('Medarbetare År 1'!B:B,A399+5000),0)+A399,"")</f>
        <v/>
      </c>
      <c r="B400" t="str" cm="1">
        <f t="array" ref="B400">IF(A400&lt;&gt;"",INDEX('Medarbetare År 1'!A:A,'Steg 4 År 1'!A400),"")</f>
        <v/>
      </c>
      <c r="C400" t="str" cm="1">
        <f t="array" ref="C400">IF(A400&lt;&gt;"",INDEX('Medarbetare År 1'!C:C,A400),"")</f>
        <v/>
      </c>
      <c r="F400" s="2" t="str">
        <f>IFERROR(MATCH(Diagram!D$8,INDEX('Steg 4 År 1'!B:B,F399+1):INDEX('Steg 4 År 1'!B:B,F399+5000),0)+F399,"")</f>
        <v/>
      </c>
      <c r="G400" s="1" t="str" cm="1">
        <f t="array" ref="G400">IF(F400&lt;&gt;"",INDEX(B:B,F400),"")</f>
        <v/>
      </c>
      <c r="H400" s="1" t="str" cm="1">
        <f t="array" ref="H400">IF(G400&lt;&gt;"",INDEX(C:C,F400),"")</f>
        <v/>
      </c>
      <c r="N400" s="1"/>
    </row>
    <row r="401" spans="1:14" x14ac:dyDescent="0.2">
      <c r="A401" t="str">
        <f>IFERROR(MATCH(4,INDEX('Medarbetare År 1'!B:B,A400+1):INDEX('Medarbetare År 1'!B:B,A400+5000),0)+A400,"")</f>
        <v/>
      </c>
      <c r="B401" t="str" cm="1">
        <f t="array" ref="B401">IF(A401&lt;&gt;"",INDEX('Medarbetare År 1'!A:A,'Steg 4 År 1'!A401),"")</f>
        <v/>
      </c>
      <c r="C401" t="str" cm="1">
        <f t="array" ref="C401">IF(A401&lt;&gt;"",INDEX('Medarbetare År 1'!C:C,A401),"")</f>
        <v/>
      </c>
      <c r="F401" s="2" t="str">
        <f>IFERROR(MATCH(Diagram!D$8,INDEX('Steg 4 År 1'!B:B,F400+1):INDEX('Steg 4 År 1'!B:B,F400+5000),0)+F400,"")</f>
        <v/>
      </c>
      <c r="G401" s="1" t="str" cm="1">
        <f t="array" ref="G401">IF(F401&lt;&gt;"",INDEX(B:B,F401),"")</f>
        <v/>
      </c>
      <c r="H401" s="1" t="str" cm="1">
        <f t="array" ref="H401">IF(G401&lt;&gt;"",INDEX(C:C,F401),"")</f>
        <v/>
      </c>
      <c r="N401" s="1"/>
    </row>
    <row r="402" spans="1:14" x14ac:dyDescent="0.2">
      <c r="A402" t="str">
        <f>IFERROR(MATCH(4,INDEX('Medarbetare År 1'!B:B,A401+1):INDEX('Medarbetare År 1'!B:B,A401+5000),0)+A401,"")</f>
        <v/>
      </c>
      <c r="B402" t="str" cm="1">
        <f t="array" ref="B402">IF(A402&lt;&gt;"",INDEX('Medarbetare År 1'!A:A,'Steg 4 År 1'!A402),"")</f>
        <v/>
      </c>
      <c r="C402" t="str" cm="1">
        <f t="array" ref="C402">IF(A402&lt;&gt;"",INDEX('Medarbetare År 1'!C:C,A402),"")</f>
        <v/>
      </c>
      <c r="F402" s="2" t="str">
        <f>IFERROR(MATCH(Diagram!D$8,INDEX('Steg 4 År 1'!B:B,F401+1):INDEX('Steg 4 År 1'!B:B,F401+5000),0)+F401,"")</f>
        <v/>
      </c>
      <c r="G402" s="1" t="str" cm="1">
        <f t="array" ref="G402">IF(F402&lt;&gt;"",INDEX(B:B,F402),"")</f>
        <v/>
      </c>
      <c r="H402" s="1" t="str" cm="1">
        <f t="array" ref="H402">IF(G402&lt;&gt;"",INDEX(C:C,F402),"")</f>
        <v/>
      </c>
      <c r="N402" s="1"/>
    </row>
    <row r="403" spans="1:14" x14ac:dyDescent="0.2">
      <c r="A403" t="str">
        <f>IFERROR(MATCH(4,INDEX('Medarbetare År 1'!B:B,A402+1):INDEX('Medarbetare År 1'!B:B,A402+5000),0)+A402,"")</f>
        <v/>
      </c>
      <c r="B403" t="str" cm="1">
        <f t="array" ref="B403">IF(A403&lt;&gt;"",INDEX('Medarbetare År 1'!A:A,'Steg 4 År 1'!A403),"")</f>
        <v/>
      </c>
      <c r="C403" t="str" cm="1">
        <f t="array" ref="C403">IF(A403&lt;&gt;"",INDEX('Medarbetare År 1'!C:C,A403),"")</f>
        <v/>
      </c>
      <c r="F403" s="2" t="str">
        <f>IFERROR(MATCH(Diagram!D$8,INDEX('Steg 4 År 1'!B:B,F402+1):INDEX('Steg 4 År 1'!B:B,F402+5000),0)+F402,"")</f>
        <v/>
      </c>
      <c r="G403" s="1" t="str" cm="1">
        <f t="array" ref="G403">IF(F403&lt;&gt;"",INDEX(B:B,F403),"")</f>
        <v/>
      </c>
      <c r="H403" s="1" t="str" cm="1">
        <f t="array" ref="H403">IF(G403&lt;&gt;"",INDEX(C:C,F403),"")</f>
        <v/>
      </c>
      <c r="N403" s="1"/>
    </row>
    <row r="404" spans="1:14" x14ac:dyDescent="0.2">
      <c r="A404" t="str">
        <f>IFERROR(MATCH(4,INDEX('Medarbetare År 1'!B:B,A403+1):INDEX('Medarbetare År 1'!B:B,A403+5000),0)+A403,"")</f>
        <v/>
      </c>
      <c r="B404" t="str" cm="1">
        <f t="array" ref="B404">IF(A404&lt;&gt;"",INDEX('Medarbetare År 1'!A:A,'Steg 4 År 1'!A404),"")</f>
        <v/>
      </c>
      <c r="C404" t="str" cm="1">
        <f t="array" ref="C404">IF(A404&lt;&gt;"",INDEX('Medarbetare År 1'!C:C,A404),"")</f>
        <v/>
      </c>
      <c r="F404" s="2" t="str">
        <f>IFERROR(MATCH(Diagram!D$8,INDEX('Steg 4 År 1'!B:B,F403+1):INDEX('Steg 4 År 1'!B:B,F403+5000),0)+F403,"")</f>
        <v/>
      </c>
      <c r="G404" s="1" t="str" cm="1">
        <f t="array" ref="G404">IF(F404&lt;&gt;"",INDEX(B:B,F404),"")</f>
        <v/>
      </c>
      <c r="H404" s="1" t="str" cm="1">
        <f t="array" ref="H404">IF(G404&lt;&gt;"",INDEX(C:C,F404),"")</f>
        <v/>
      </c>
      <c r="N404" s="1"/>
    </row>
    <row r="405" spans="1:14" x14ac:dyDescent="0.2">
      <c r="A405" t="str">
        <f>IFERROR(MATCH(4,INDEX('Medarbetare År 1'!B:B,A404+1):INDEX('Medarbetare År 1'!B:B,A404+5000),0)+A404,"")</f>
        <v/>
      </c>
      <c r="B405" t="str" cm="1">
        <f t="array" ref="B405">IF(A405&lt;&gt;"",INDEX('Medarbetare År 1'!A:A,'Steg 4 År 1'!A405),"")</f>
        <v/>
      </c>
      <c r="C405" t="str" cm="1">
        <f t="array" ref="C405">IF(A405&lt;&gt;"",INDEX('Medarbetare År 1'!C:C,A405),"")</f>
        <v/>
      </c>
      <c r="F405" s="2" t="str">
        <f>IFERROR(MATCH(Diagram!D$8,INDEX('Steg 4 År 1'!B:B,F404+1):INDEX('Steg 4 År 1'!B:B,F404+5000),0)+F404,"")</f>
        <v/>
      </c>
      <c r="G405" s="1" t="str" cm="1">
        <f t="array" ref="G405">IF(F405&lt;&gt;"",INDEX(B:B,F405),"")</f>
        <v/>
      </c>
      <c r="H405" s="1" t="str" cm="1">
        <f t="array" ref="H405">IF(G405&lt;&gt;"",INDEX(C:C,F405),"")</f>
        <v/>
      </c>
      <c r="N405" s="1"/>
    </row>
    <row r="406" spans="1:14" x14ac:dyDescent="0.2">
      <c r="A406" t="str">
        <f>IFERROR(MATCH(4,INDEX('Medarbetare År 1'!B:B,A405+1):INDEX('Medarbetare År 1'!B:B,A405+5000),0)+A405,"")</f>
        <v/>
      </c>
      <c r="B406" t="str" cm="1">
        <f t="array" ref="B406">IF(A406&lt;&gt;"",INDEX('Medarbetare År 1'!A:A,'Steg 4 År 1'!A406),"")</f>
        <v/>
      </c>
      <c r="C406" t="str" cm="1">
        <f t="array" ref="C406">IF(A406&lt;&gt;"",INDEX('Medarbetare År 1'!C:C,A406),"")</f>
        <v/>
      </c>
      <c r="F406" s="2" t="str">
        <f>IFERROR(MATCH(Diagram!D$8,INDEX('Steg 4 År 1'!B:B,F405+1):INDEX('Steg 4 År 1'!B:B,F405+5000),0)+F405,"")</f>
        <v/>
      </c>
      <c r="G406" s="1" t="str" cm="1">
        <f t="array" ref="G406">IF(F406&lt;&gt;"",INDEX(B:B,F406),"")</f>
        <v/>
      </c>
      <c r="H406" s="1" t="str" cm="1">
        <f t="array" ref="H406">IF(G406&lt;&gt;"",INDEX(C:C,F406),"")</f>
        <v/>
      </c>
      <c r="N406" s="1"/>
    </row>
    <row r="407" spans="1:14" x14ac:dyDescent="0.2">
      <c r="A407" t="str">
        <f>IFERROR(MATCH(4,INDEX('Medarbetare År 1'!B:B,A406+1):INDEX('Medarbetare År 1'!B:B,A406+5000),0)+A406,"")</f>
        <v/>
      </c>
      <c r="B407" t="str" cm="1">
        <f t="array" ref="B407">IF(A407&lt;&gt;"",INDEX('Medarbetare År 1'!A:A,'Steg 4 År 1'!A407),"")</f>
        <v/>
      </c>
      <c r="C407" t="str" cm="1">
        <f t="array" ref="C407">IF(A407&lt;&gt;"",INDEX('Medarbetare År 1'!C:C,A407),"")</f>
        <v/>
      </c>
      <c r="F407" s="2" t="str">
        <f>IFERROR(MATCH(Diagram!D$8,INDEX('Steg 4 År 1'!B:B,F406+1):INDEX('Steg 4 År 1'!B:B,F406+5000),0)+F406,"")</f>
        <v/>
      </c>
      <c r="G407" s="1" t="str" cm="1">
        <f t="array" ref="G407">IF(F407&lt;&gt;"",INDEX(B:B,F407),"")</f>
        <v/>
      </c>
      <c r="H407" s="1" t="str" cm="1">
        <f t="array" ref="H407">IF(G407&lt;&gt;"",INDEX(C:C,F407),"")</f>
        <v/>
      </c>
      <c r="N407" s="1"/>
    </row>
    <row r="408" spans="1:14" x14ac:dyDescent="0.2">
      <c r="A408" t="str">
        <f>IFERROR(MATCH(4,INDEX('Medarbetare År 1'!B:B,A407+1):INDEX('Medarbetare År 1'!B:B,A407+5000),0)+A407,"")</f>
        <v/>
      </c>
      <c r="B408" t="str" cm="1">
        <f t="array" ref="B408">IF(A408&lt;&gt;"",INDEX('Medarbetare År 1'!A:A,'Steg 4 År 1'!A408),"")</f>
        <v/>
      </c>
      <c r="C408" t="str" cm="1">
        <f t="array" ref="C408">IF(A408&lt;&gt;"",INDEX('Medarbetare År 1'!C:C,A408),"")</f>
        <v/>
      </c>
      <c r="F408" s="2" t="str">
        <f>IFERROR(MATCH(Diagram!D$8,INDEX('Steg 4 År 1'!B:B,F407+1):INDEX('Steg 4 År 1'!B:B,F407+5000),0)+F407,"")</f>
        <v/>
      </c>
      <c r="G408" s="1" t="str" cm="1">
        <f t="array" ref="G408">IF(F408&lt;&gt;"",INDEX(B:B,F408),"")</f>
        <v/>
      </c>
      <c r="H408" s="1" t="str" cm="1">
        <f t="array" ref="H408">IF(G408&lt;&gt;"",INDEX(C:C,F408),"")</f>
        <v/>
      </c>
      <c r="N408" s="1"/>
    </row>
    <row r="409" spans="1:14" x14ac:dyDescent="0.2">
      <c r="A409" t="str">
        <f>IFERROR(MATCH(4,INDEX('Medarbetare År 1'!B:B,A408+1):INDEX('Medarbetare År 1'!B:B,A408+5000),0)+A408,"")</f>
        <v/>
      </c>
      <c r="B409" t="str" cm="1">
        <f t="array" ref="B409">IF(A409&lt;&gt;"",INDEX('Medarbetare År 1'!A:A,'Steg 4 År 1'!A409),"")</f>
        <v/>
      </c>
      <c r="C409" t="str" cm="1">
        <f t="array" ref="C409">IF(A409&lt;&gt;"",INDEX('Medarbetare År 1'!C:C,A409),"")</f>
        <v/>
      </c>
      <c r="F409" s="2" t="str">
        <f>IFERROR(MATCH(Diagram!D$8,INDEX('Steg 4 År 1'!B:B,F408+1):INDEX('Steg 4 År 1'!B:B,F408+5000),0)+F408,"")</f>
        <v/>
      </c>
      <c r="G409" s="1" t="str" cm="1">
        <f t="array" ref="G409">IF(F409&lt;&gt;"",INDEX(B:B,F409),"")</f>
        <v/>
      </c>
      <c r="H409" s="1" t="str" cm="1">
        <f t="array" ref="H409">IF(G409&lt;&gt;"",INDEX(C:C,F409),"")</f>
        <v/>
      </c>
      <c r="N409" s="1"/>
    </row>
    <row r="410" spans="1:14" x14ac:dyDescent="0.2">
      <c r="A410" t="str">
        <f>IFERROR(MATCH(4,INDEX('Medarbetare År 1'!B:B,A409+1):INDEX('Medarbetare År 1'!B:B,A409+5000),0)+A409,"")</f>
        <v/>
      </c>
      <c r="B410" t="str" cm="1">
        <f t="array" ref="B410">IF(A410&lt;&gt;"",INDEX('Medarbetare År 1'!A:A,'Steg 4 År 1'!A410),"")</f>
        <v/>
      </c>
      <c r="C410" t="str" cm="1">
        <f t="array" ref="C410">IF(A410&lt;&gt;"",INDEX('Medarbetare År 1'!C:C,A410),"")</f>
        <v/>
      </c>
      <c r="F410" s="2" t="str">
        <f>IFERROR(MATCH(Diagram!D$8,INDEX('Steg 4 År 1'!B:B,F409+1):INDEX('Steg 4 År 1'!B:B,F409+5000),0)+F409,"")</f>
        <v/>
      </c>
      <c r="G410" s="1" t="str" cm="1">
        <f t="array" ref="G410">IF(F410&lt;&gt;"",INDEX(B:B,F410),"")</f>
        <v/>
      </c>
      <c r="H410" s="1" t="str" cm="1">
        <f t="array" ref="H410">IF(G410&lt;&gt;"",INDEX(C:C,F410),"")</f>
        <v/>
      </c>
      <c r="N410" s="1"/>
    </row>
    <row r="411" spans="1:14" x14ac:dyDescent="0.2">
      <c r="A411" t="str">
        <f>IFERROR(MATCH(4,INDEX('Medarbetare År 1'!B:B,A410+1):INDEX('Medarbetare År 1'!B:B,A410+5000),0)+A410,"")</f>
        <v/>
      </c>
      <c r="B411" t="str" cm="1">
        <f t="array" ref="B411">IF(A411&lt;&gt;"",INDEX('Medarbetare År 1'!A:A,'Steg 4 År 1'!A411),"")</f>
        <v/>
      </c>
      <c r="C411" t="str" cm="1">
        <f t="array" ref="C411">IF(A411&lt;&gt;"",INDEX('Medarbetare År 1'!C:C,A411),"")</f>
        <v/>
      </c>
      <c r="F411" s="2" t="str">
        <f>IFERROR(MATCH(Diagram!D$8,INDEX('Steg 4 År 1'!B:B,F410+1):INDEX('Steg 4 År 1'!B:B,F410+5000),0)+F410,"")</f>
        <v/>
      </c>
      <c r="G411" s="1" t="str" cm="1">
        <f t="array" ref="G411">IF(F411&lt;&gt;"",INDEX(B:B,F411),"")</f>
        <v/>
      </c>
      <c r="H411" s="1" t="str" cm="1">
        <f t="array" ref="H411">IF(G411&lt;&gt;"",INDEX(C:C,F411),"")</f>
        <v/>
      </c>
      <c r="N411" s="1"/>
    </row>
    <row r="412" spans="1:14" x14ac:dyDescent="0.2">
      <c r="A412" t="str">
        <f>IFERROR(MATCH(4,INDEX('Medarbetare År 1'!B:B,A411+1):INDEX('Medarbetare År 1'!B:B,A411+5000),0)+A411,"")</f>
        <v/>
      </c>
      <c r="B412" t="str" cm="1">
        <f t="array" ref="B412">IF(A412&lt;&gt;"",INDEX('Medarbetare År 1'!A:A,'Steg 4 År 1'!A412),"")</f>
        <v/>
      </c>
      <c r="C412" t="str" cm="1">
        <f t="array" ref="C412">IF(A412&lt;&gt;"",INDEX('Medarbetare År 1'!C:C,A412),"")</f>
        <v/>
      </c>
      <c r="F412" s="2" t="str">
        <f>IFERROR(MATCH(Diagram!D$8,INDEX('Steg 4 År 1'!B:B,F411+1):INDEX('Steg 4 År 1'!B:B,F411+5000),0)+F411,"")</f>
        <v/>
      </c>
      <c r="G412" s="1" t="str" cm="1">
        <f t="array" ref="G412">IF(F412&lt;&gt;"",INDEX(B:B,F412),"")</f>
        <v/>
      </c>
      <c r="H412" s="1" t="str" cm="1">
        <f t="array" ref="H412">IF(G412&lt;&gt;"",INDEX(C:C,F412),"")</f>
        <v/>
      </c>
      <c r="N412" s="1"/>
    </row>
    <row r="413" spans="1:14" x14ac:dyDescent="0.2">
      <c r="A413" t="str">
        <f>IFERROR(MATCH(4,INDEX('Medarbetare År 1'!B:B,A412+1):INDEX('Medarbetare År 1'!B:B,A412+5000),0)+A412,"")</f>
        <v/>
      </c>
      <c r="B413" t="str" cm="1">
        <f t="array" ref="B413">IF(A413&lt;&gt;"",INDEX('Medarbetare År 1'!A:A,'Steg 4 År 1'!A413),"")</f>
        <v/>
      </c>
      <c r="C413" t="str" cm="1">
        <f t="array" ref="C413">IF(A413&lt;&gt;"",INDEX('Medarbetare År 1'!C:C,A413),"")</f>
        <v/>
      </c>
      <c r="F413" s="2" t="str">
        <f>IFERROR(MATCH(Diagram!D$8,INDEX('Steg 4 År 1'!B:B,F412+1):INDEX('Steg 4 År 1'!B:B,F412+5000),0)+F412,"")</f>
        <v/>
      </c>
      <c r="G413" s="1" t="str" cm="1">
        <f t="array" ref="G413">IF(F413&lt;&gt;"",INDEX(B:B,F413),"")</f>
        <v/>
      </c>
      <c r="H413" s="1" t="str" cm="1">
        <f t="array" ref="H413">IF(G413&lt;&gt;"",INDEX(C:C,F413),"")</f>
        <v/>
      </c>
      <c r="N413" s="1"/>
    </row>
    <row r="414" spans="1:14" x14ac:dyDescent="0.2">
      <c r="A414" t="str">
        <f>IFERROR(MATCH(4,INDEX('Medarbetare År 1'!B:B,A413+1):INDEX('Medarbetare År 1'!B:B,A413+5000),0)+A413,"")</f>
        <v/>
      </c>
      <c r="B414" t="str" cm="1">
        <f t="array" ref="B414">IF(A414&lt;&gt;"",INDEX('Medarbetare År 1'!A:A,'Steg 4 År 1'!A414),"")</f>
        <v/>
      </c>
      <c r="C414" t="str" cm="1">
        <f t="array" ref="C414">IF(A414&lt;&gt;"",INDEX('Medarbetare År 1'!C:C,A414),"")</f>
        <v/>
      </c>
      <c r="F414" s="2" t="str">
        <f>IFERROR(MATCH(Diagram!D$8,INDEX('Steg 4 År 1'!B:B,F413+1):INDEX('Steg 4 År 1'!B:B,F413+5000),0)+F413,"")</f>
        <v/>
      </c>
      <c r="G414" s="1" t="str" cm="1">
        <f t="array" ref="G414">IF(F414&lt;&gt;"",INDEX(B:B,F414),"")</f>
        <v/>
      </c>
      <c r="H414" s="1" t="str" cm="1">
        <f t="array" ref="H414">IF(G414&lt;&gt;"",INDEX(C:C,F414),"")</f>
        <v/>
      </c>
      <c r="N414" s="1"/>
    </row>
    <row r="415" spans="1:14" x14ac:dyDescent="0.2">
      <c r="A415" t="str">
        <f>IFERROR(MATCH(4,INDEX('Medarbetare År 1'!B:B,A414+1):INDEX('Medarbetare År 1'!B:B,A414+5000),0)+A414,"")</f>
        <v/>
      </c>
      <c r="B415" t="str" cm="1">
        <f t="array" ref="B415">IF(A415&lt;&gt;"",INDEX('Medarbetare År 1'!A:A,'Steg 4 År 1'!A415),"")</f>
        <v/>
      </c>
      <c r="C415" t="str" cm="1">
        <f t="array" ref="C415">IF(A415&lt;&gt;"",INDEX('Medarbetare År 1'!C:C,A415),"")</f>
        <v/>
      </c>
      <c r="F415" s="2" t="str">
        <f>IFERROR(MATCH(Diagram!D$8,INDEX('Steg 4 År 1'!B:B,F414+1):INDEX('Steg 4 År 1'!B:B,F414+5000),0)+F414,"")</f>
        <v/>
      </c>
      <c r="G415" s="1" t="str" cm="1">
        <f t="array" ref="G415">IF(F415&lt;&gt;"",INDEX(B:B,F415),"")</f>
        <v/>
      </c>
      <c r="H415" s="1" t="str" cm="1">
        <f t="array" ref="H415">IF(G415&lt;&gt;"",INDEX(C:C,F415),"")</f>
        <v/>
      </c>
      <c r="N415" s="1"/>
    </row>
    <row r="416" spans="1:14" x14ac:dyDescent="0.2">
      <c r="A416" t="str">
        <f>IFERROR(MATCH(4,INDEX('Medarbetare År 1'!B:B,A415+1):INDEX('Medarbetare År 1'!B:B,A415+5000),0)+A415,"")</f>
        <v/>
      </c>
      <c r="B416" t="str" cm="1">
        <f t="array" ref="B416">IF(A416&lt;&gt;"",INDEX('Medarbetare År 1'!A:A,'Steg 4 År 1'!A416),"")</f>
        <v/>
      </c>
      <c r="C416" t="str" cm="1">
        <f t="array" ref="C416">IF(A416&lt;&gt;"",INDEX('Medarbetare År 1'!C:C,A416),"")</f>
        <v/>
      </c>
      <c r="F416" s="2" t="str">
        <f>IFERROR(MATCH(Diagram!D$8,INDEX('Steg 4 År 1'!B:B,F415+1):INDEX('Steg 4 År 1'!B:B,F415+5000),0)+F415,"")</f>
        <v/>
      </c>
      <c r="G416" s="1" t="str" cm="1">
        <f t="array" ref="G416">IF(F416&lt;&gt;"",INDEX(B:B,F416),"")</f>
        <v/>
      </c>
      <c r="H416" s="1" t="str" cm="1">
        <f t="array" ref="H416">IF(G416&lt;&gt;"",INDEX(C:C,F416),"")</f>
        <v/>
      </c>
      <c r="N416" s="1"/>
    </row>
    <row r="417" spans="1:14" x14ac:dyDescent="0.2">
      <c r="A417" t="str">
        <f>IFERROR(MATCH(4,INDEX('Medarbetare År 1'!B:B,A416+1):INDEX('Medarbetare År 1'!B:B,A416+5000),0)+A416,"")</f>
        <v/>
      </c>
      <c r="B417" t="str" cm="1">
        <f t="array" ref="B417">IF(A417&lt;&gt;"",INDEX('Medarbetare År 1'!A:A,'Steg 4 År 1'!A417),"")</f>
        <v/>
      </c>
      <c r="C417" t="str" cm="1">
        <f t="array" ref="C417">IF(A417&lt;&gt;"",INDEX('Medarbetare År 1'!C:C,A417),"")</f>
        <v/>
      </c>
      <c r="F417" s="2" t="str">
        <f>IFERROR(MATCH(Diagram!D$8,INDEX('Steg 4 År 1'!B:B,F416+1):INDEX('Steg 4 År 1'!B:B,F416+5000),0)+F416,"")</f>
        <v/>
      </c>
      <c r="G417" s="1" t="str" cm="1">
        <f t="array" ref="G417">IF(F417&lt;&gt;"",INDEX(B:B,F417),"")</f>
        <v/>
      </c>
      <c r="H417" s="1" t="str" cm="1">
        <f t="array" ref="H417">IF(G417&lt;&gt;"",INDEX(C:C,F417),"")</f>
        <v/>
      </c>
      <c r="N417" s="1"/>
    </row>
    <row r="418" spans="1:14" x14ac:dyDescent="0.2">
      <c r="A418" t="str">
        <f>IFERROR(MATCH(4,INDEX('Medarbetare År 1'!B:B,A417+1):INDEX('Medarbetare År 1'!B:B,A417+5000),0)+A417,"")</f>
        <v/>
      </c>
      <c r="B418" t="str" cm="1">
        <f t="array" ref="B418">IF(A418&lt;&gt;"",INDEX('Medarbetare År 1'!A:A,'Steg 4 År 1'!A418),"")</f>
        <v/>
      </c>
      <c r="C418" t="str" cm="1">
        <f t="array" ref="C418">IF(A418&lt;&gt;"",INDEX('Medarbetare År 1'!C:C,A418),"")</f>
        <v/>
      </c>
      <c r="F418" s="2" t="str">
        <f>IFERROR(MATCH(Diagram!D$8,INDEX('Steg 4 År 1'!B:B,F417+1):INDEX('Steg 4 År 1'!B:B,F417+5000),0)+F417,"")</f>
        <v/>
      </c>
      <c r="G418" s="1" t="str" cm="1">
        <f t="array" ref="G418">IF(F418&lt;&gt;"",INDEX(B:B,F418),"")</f>
        <v/>
      </c>
      <c r="H418" s="1" t="str" cm="1">
        <f t="array" ref="H418">IF(G418&lt;&gt;"",INDEX(C:C,F418),"")</f>
        <v/>
      </c>
      <c r="N418" s="1"/>
    </row>
    <row r="419" spans="1:14" x14ac:dyDescent="0.2">
      <c r="A419" t="str">
        <f>IFERROR(MATCH(4,INDEX('Medarbetare År 1'!B:B,A418+1):INDEX('Medarbetare År 1'!B:B,A418+5000),0)+A418,"")</f>
        <v/>
      </c>
      <c r="B419" t="str" cm="1">
        <f t="array" ref="B419">IF(A419&lt;&gt;"",INDEX('Medarbetare År 1'!A:A,'Steg 4 År 1'!A419),"")</f>
        <v/>
      </c>
      <c r="C419" t="str" cm="1">
        <f t="array" ref="C419">IF(A419&lt;&gt;"",INDEX('Medarbetare År 1'!C:C,A419),"")</f>
        <v/>
      </c>
      <c r="F419" s="2" t="str">
        <f>IFERROR(MATCH(Diagram!D$8,INDEX('Steg 4 År 1'!B:B,F418+1):INDEX('Steg 4 År 1'!B:B,F418+5000),0)+F418,"")</f>
        <v/>
      </c>
      <c r="G419" s="1" t="str" cm="1">
        <f t="array" ref="G419">IF(F419&lt;&gt;"",INDEX(B:B,F419),"")</f>
        <v/>
      </c>
      <c r="H419" s="1" t="str" cm="1">
        <f t="array" ref="H419">IF(G419&lt;&gt;"",INDEX(C:C,F419),"")</f>
        <v/>
      </c>
      <c r="N419" s="1"/>
    </row>
    <row r="420" spans="1:14" x14ac:dyDescent="0.2">
      <c r="A420" t="str">
        <f>IFERROR(MATCH(4,INDEX('Medarbetare År 1'!B:B,A419+1):INDEX('Medarbetare År 1'!B:B,A419+5000),0)+A419,"")</f>
        <v/>
      </c>
      <c r="B420" t="str" cm="1">
        <f t="array" ref="B420">IF(A420&lt;&gt;"",INDEX('Medarbetare År 1'!A:A,'Steg 4 År 1'!A420),"")</f>
        <v/>
      </c>
      <c r="C420" t="str" cm="1">
        <f t="array" ref="C420">IF(A420&lt;&gt;"",INDEX('Medarbetare År 1'!C:C,A420),"")</f>
        <v/>
      </c>
      <c r="F420" s="2" t="str">
        <f>IFERROR(MATCH(Diagram!D$8,INDEX('Steg 4 År 1'!B:B,F419+1):INDEX('Steg 4 År 1'!B:B,F419+5000),0)+F419,"")</f>
        <v/>
      </c>
      <c r="G420" s="1" t="str" cm="1">
        <f t="array" ref="G420">IF(F420&lt;&gt;"",INDEX(B:B,F420),"")</f>
        <v/>
      </c>
      <c r="H420" s="1" t="str" cm="1">
        <f t="array" ref="H420">IF(G420&lt;&gt;"",INDEX(C:C,F420),"")</f>
        <v/>
      </c>
      <c r="N420" s="1"/>
    </row>
    <row r="421" spans="1:14" x14ac:dyDescent="0.2">
      <c r="A421" t="str">
        <f>IFERROR(MATCH(4,INDEX('Medarbetare År 1'!B:B,A420+1):INDEX('Medarbetare År 1'!B:B,A420+5000),0)+A420,"")</f>
        <v/>
      </c>
      <c r="B421" t="str" cm="1">
        <f t="array" ref="B421">IF(A421&lt;&gt;"",INDEX('Medarbetare År 1'!A:A,'Steg 4 År 1'!A421),"")</f>
        <v/>
      </c>
      <c r="C421" t="str" cm="1">
        <f t="array" ref="C421">IF(A421&lt;&gt;"",INDEX('Medarbetare År 1'!C:C,A421),"")</f>
        <v/>
      </c>
      <c r="F421" s="2" t="str">
        <f>IFERROR(MATCH(Diagram!D$8,INDEX('Steg 4 År 1'!B:B,F420+1):INDEX('Steg 4 År 1'!B:B,F420+5000),0)+F420,"")</f>
        <v/>
      </c>
      <c r="G421" s="1" t="str" cm="1">
        <f t="array" ref="G421">IF(F421&lt;&gt;"",INDEX(B:B,F421),"")</f>
        <v/>
      </c>
      <c r="H421" s="1" t="str" cm="1">
        <f t="array" ref="H421">IF(G421&lt;&gt;"",INDEX(C:C,F421),"")</f>
        <v/>
      </c>
      <c r="N421" s="1"/>
    </row>
    <row r="422" spans="1:14" x14ac:dyDescent="0.2">
      <c r="A422" t="str">
        <f>IFERROR(MATCH(4,INDEX('Medarbetare År 1'!B:B,A421+1):INDEX('Medarbetare År 1'!B:B,A421+5000),0)+A421,"")</f>
        <v/>
      </c>
      <c r="B422" t="str" cm="1">
        <f t="array" ref="B422">IF(A422&lt;&gt;"",INDEX('Medarbetare År 1'!A:A,'Steg 4 År 1'!A422),"")</f>
        <v/>
      </c>
      <c r="C422" t="str" cm="1">
        <f t="array" ref="C422">IF(A422&lt;&gt;"",INDEX('Medarbetare År 1'!C:C,A422),"")</f>
        <v/>
      </c>
      <c r="F422" s="2" t="str">
        <f>IFERROR(MATCH(Diagram!D$8,INDEX('Steg 4 År 1'!B:B,F421+1):INDEX('Steg 4 År 1'!B:B,F421+5000),0)+F421,"")</f>
        <v/>
      </c>
      <c r="G422" s="1" t="str" cm="1">
        <f t="array" ref="G422">IF(F422&lt;&gt;"",INDEX(B:B,F422),"")</f>
        <v/>
      </c>
      <c r="H422" s="1" t="str" cm="1">
        <f t="array" ref="H422">IF(G422&lt;&gt;"",INDEX(C:C,F422),"")</f>
        <v/>
      </c>
      <c r="N422" s="1"/>
    </row>
    <row r="423" spans="1:14" x14ac:dyDescent="0.2">
      <c r="A423" t="str">
        <f>IFERROR(MATCH(4,INDEX('Medarbetare År 1'!B:B,A422+1):INDEX('Medarbetare År 1'!B:B,A422+5000),0)+A422,"")</f>
        <v/>
      </c>
      <c r="B423" t="str" cm="1">
        <f t="array" ref="B423">IF(A423&lt;&gt;"",INDEX('Medarbetare År 1'!A:A,'Steg 4 År 1'!A423),"")</f>
        <v/>
      </c>
      <c r="C423" t="str" cm="1">
        <f t="array" ref="C423">IF(A423&lt;&gt;"",INDEX('Medarbetare År 1'!C:C,A423),"")</f>
        <v/>
      </c>
      <c r="F423" s="2" t="str">
        <f>IFERROR(MATCH(Diagram!D$8,INDEX('Steg 4 År 1'!B:B,F422+1):INDEX('Steg 4 År 1'!B:B,F422+5000),0)+F422,"")</f>
        <v/>
      </c>
      <c r="G423" s="1" t="str" cm="1">
        <f t="array" ref="G423">IF(F423&lt;&gt;"",INDEX(B:B,F423),"")</f>
        <v/>
      </c>
      <c r="H423" s="1" t="str" cm="1">
        <f t="array" ref="H423">IF(G423&lt;&gt;"",INDEX(C:C,F423),"")</f>
        <v/>
      </c>
      <c r="N423" s="1"/>
    </row>
    <row r="424" spans="1:14" x14ac:dyDescent="0.2">
      <c r="A424" t="str">
        <f>IFERROR(MATCH(4,INDEX('Medarbetare År 1'!B:B,A423+1):INDEX('Medarbetare År 1'!B:B,A423+5000),0)+A423,"")</f>
        <v/>
      </c>
      <c r="B424" t="str" cm="1">
        <f t="array" ref="B424">IF(A424&lt;&gt;"",INDEX('Medarbetare År 1'!A:A,'Steg 4 År 1'!A424),"")</f>
        <v/>
      </c>
      <c r="C424" t="str" cm="1">
        <f t="array" ref="C424">IF(A424&lt;&gt;"",INDEX('Medarbetare År 1'!C:C,A424),"")</f>
        <v/>
      </c>
      <c r="F424" s="2" t="str">
        <f>IFERROR(MATCH(Diagram!D$8,INDEX('Steg 4 År 1'!B:B,F423+1):INDEX('Steg 4 År 1'!B:B,F423+5000),0)+F423,"")</f>
        <v/>
      </c>
      <c r="G424" s="1" t="str" cm="1">
        <f t="array" ref="G424">IF(F424&lt;&gt;"",INDEX(B:B,F424),"")</f>
        <v/>
      </c>
      <c r="H424" s="1" t="str" cm="1">
        <f t="array" ref="H424">IF(G424&lt;&gt;"",INDEX(C:C,F424),"")</f>
        <v/>
      </c>
      <c r="N424" s="1"/>
    </row>
    <row r="425" spans="1:14" x14ac:dyDescent="0.2">
      <c r="A425" t="str">
        <f>IFERROR(MATCH(4,INDEX('Medarbetare År 1'!B:B,A424+1):INDEX('Medarbetare År 1'!B:B,A424+5000),0)+A424,"")</f>
        <v/>
      </c>
      <c r="B425" t="str" cm="1">
        <f t="array" ref="B425">IF(A425&lt;&gt;"",INDEX('Medarbetare År 1'!A:A,'Steg 4 År 1'!A425),"")</f>
        <v/>
      </c>
      <c r="C425" t="str" cm="1">
        <f t="array" ref="C425">IF(A425&lt;&gt;"",INDEX('Medarbetare År 1'!C:C,A425),"")</f>
        <v/>
      </c>
      <c r="F425" s="2" t="str">
        <f>IFERROR(MATCH(Diagram!D$8,INDEX('Steg 4 År 1'!B:B,F424+1):INDEX('Steg 4 År 1'!B:B,F424+5000),0)+F424,"")</f>
        <v/>
      </c>
      <c r="G425" s="1" t="str" cm="1">
        <f t="array" ref="G425">IF(F425&lt;&gt;"",INDEX(B:B,F425),"")</f>
        <v/>
      </c>
      <c r="H425" s="1" t="str" cm="1">
        <f t="array" ref="H425">IF(G425&lt;&gt;"",INDEX(C:C,F425),"")</f>
        <v/>
      </c>
      <c r="N425" s="1"/>
    </row>
    <row r="426" spans="1:14" x14ac:dyDescent="0.2">
      <c r="A426" t="str">
        <f>IFERROR(MATCH(4,INDEX('Medarbetare År 1'!B:B,A425+1):INDEX('Medarbetare År 1'!B:B,A425+5000),0)+A425,"")</f>
        <v/>
      </c>
      <c r="B426" t="str" cm="1">
        <f t="array" ref="B426">IF(A426&lt;&gt;"",INDEX('Medarbetare År 1'!A:A,'Steg 4 År 1'!A426),"")</f>
        <v/>
      </c>
      <c r="C426" t="str" cm="1">
        <f t="array" ref="C426">IF(A426&lt;&gt;"",INDEX('Medarbetare År 1'!C:C,A426),"")</f>
        <v/>
      </c>
      <c r="F426" s="2" t="str">
        <f>IFERROR(MATCH(Diagram!D$8,INDEX('Steg 4 År 1'!B:B,F425+1):INDEX('Steg 4 År 1'!B:B,F425+5000),0)+F425,"")</f>
        <v/>
      </c>
      <c r="G426" s="1" t="str" cm="1">
        <f t="array" ref="G426">IF(F426&lt;&gt;"",INDEX(B:B,F426),"")</f>
        <v/>
      </c>
      <c r="H426" s="1" t="str" cm="1">
        <f t="array" ref="H426">IF(G426&lt;&gt;"",INDEX(C:C,F426),"")</f>
        <v/>
      </c>
      <c r="N426" s="1"/>
    </row>
    <row r="427" spans="1:14" x14ac:dyDescent="0.2">
      <c r="A427" t="str">
        <f>IFERROR(MATCH(4,INDEX('Medarbetare År 1'!B:B,A426+1):INDEX('Medarbetare År 1'!B:B,A426+5000),0)+A426,"")</f>
        <v/>
      </c>
      <c r="B427" t="str" cm="1">
        <f t="array" ref="B427">IF(A427&lt;&gt;"",INDEX('Medarbetare År 1'!A:A,'Steg 4 År 1'!A427),"")</f>
        <v/>
      </c>
      <c r="C427" t="str" cm="1">
        <f t="array" ref="C427">IF(A427&lt;&gt;"",INDEX('Medarbetare År 1'!C:C,A427),"")</f>
        <v/>
      </c>
      <c r="F427" s="2" t="str">
        <f>IFERROR(MATCH(Diagram!D$8,INDEX('Steg 4 År 1'!B:B,F426+1):INDEX('Steg 4 År 1'!B:B,F426+5000),0)+F426,"")</f>
        <v/>
      </c>
      <c r="G427" s="1" t="str" cm="1">
        <f t="array" ref="G427">IF(F427&lt;&gt;"",INDEX(B:B,F427),"")</f>
        <v/>
      </c>
      <c r="H427" s="1" t="str" cm="1">
        <f t="array" ref="H427">IF(G427&lt;&gt;"",INDEX(C:C,F427),"")</f>
        <v/>
      </c>
      <c r="N427" s="1"/>
    </row>
    <row r="428" spans="1:14" x14ac:dyDescent="0.2">
      <c r="A428" t="str">
        <f>IFERROR(MATCH(4,INDEX('Medarbetare År 1'!B:B,A427+1):INDEX('Medarbetare År 1'!B:B,A427+5000),0)+A427,"")</f>
        <v/>
      </c>
      <c r="B428" t="str" cm="1">
        <f t="array" ref="B428">IF(A428&lt;&gt;"",INDEX('Medarbetare År 1'!A:A,'Steg 4 År 1'!A428),"")</f>
        <v/>
      </c>
      <c r="C428" t="str" cm="1">
        <f t="array" ref="C428">IF(A428&lt;&gt;"",INDEX('Medarbetare År 1'!C:C,A428),"")</f>
        <v/>
      </c>
      <c r="F428" s="2" t="str">
        <f>IFERROR(MATCH(Diagram!D$8,INDEX('Steg 4 År 1'!B:B,F427+1):INDEX('Steg 4 År 1'!B:B,F427+5000),0)+F427,"")</f>
        <v/>
      </c>
      <c r="G428" s="1" t="str" cm="1">
        <f t="array" ref="G428">IF(F428&lt;&gt;"",INDEX(B:B,F428),"")</f>
        <v/>
      </c>
      <c r="H428" s="1" t="str" cm="1">
        <f t="array" ref="H428">IF(G428&lt;&gt;"",INDEX(C:C,F428),"")</f>
        <v/>
      </c>
      <c r="N428" s="1"/>
    </row>
    <row r="429" spans="1:14" x14ac:dyDescent="0.2">
      <c r="A429" t="str">
        <f>IFERROR(MATCH(4,INDEX('Medarbetare År 1'!B:B,A428+1):INDEX('Medarbetare År 1'!B:B,A428+5000),0)+A428,"")</f>
        <v/>
      </c>
      <c r="B429" t="str" cm="1">
        <f t="array" ref="B429">IF(A429&lt;&gt;"",INDEX('Medarbetare År 1'!A:A,'Steg 4 År 1'!A429),"")</f>
        <v/>
      </c>
      <c r="C429" t="str" cm="1">
        <f t="array" ref="C429">IF(A429&lt;&gt;"",INDEX('Medarbetare År 1'!C:C,A429),"")</f>
        <v/>
      </c>
      <c r="F429" s="2" t="str">
        <f>IFERROR(MATCH(Diagram!D$8,INDEX('Steg 4 År 1'!B:B,F428+1):INDEX('Steg 4 År 1'!B:B,F428+5000),0)+F428,"")</f>
        <v/>
      </c>
      <c r="G429" s="1" t="str" cm="1">
        <f t="array" ref="G429">IF(F429&lt;&gt;"",INDEX(B:B,F429),"")</f>
        <v/>
      </c>
      <c r="H429" s="1" t="str" cm="1">
        <f t="array" ref="H429">IF(G429&lt;&gt;"",INDEX(C:C,F429),"")</f>
        <v/>
      </c>
      <c r="N429" s="1"/>
    </row>
    <row r="430" spans="1:14" x14ac:dyDescent="0.2">
      <c r="A430" t="str">
        <f>IFERROR(MATCH(4,INDEX('Medarbetare År 1'!B:B,A429+1):INDEX('Medarbetare År 1'!B:B,A429+5000),0)+A429,"")</f>
        <v/>
      </c>
      <c r="B430" t="str" cm="1">
        <f t="array" ref="B430">IF(A430&lt;&gt;"",INDEX('Medarbetare År 1'!A:A,'Steg 4 År 1'!A430),"")</f>
        <v/>
      </c>
      <c r="C430" t="str" cm="1">
        <f t="array" ref="C430">IF(A430&lt;&gt;"",INDEX('Medarbetare År 1'!C:C,A430),"")</f>
        <v/>
      </c>
      <c r="F430" s="2" t="str">
        <f>IFERROR(MATCH(Diagram!D$8,INDEX('Steg 4 År 1'!B:B,F429+1):INDEX('Steg 4 År 1'!B:B,F429+5000),0)+F429,"")</f>
        <v/>
      </c>
      <c r="G430" s="1" t="str" cm="1">
        <f t="array" ref="G430">IF(F430&lt;&gt;"",INDEX(B:B,F430),"")</f>
        <v/>
      </c>
      <c r="H430" s="1" t="str" cm="1">
        <f t="array" ref="H430">IF(G430&lt;&gt;"",INDEX(C:C,F430),"")</f>
        <v/>
      </c>
      <c r="N430" s="1"/>
    </row>
    <row r="431" spans="1:14" x14ac:dyDescent="0.2">
      <c r="A431" t="str">
        <f>IFERROR(MATCH(4,INDEX('Medarbetare År 1'!B:B,A430+1):INDEX('Medarbetare År 1'!B:B,A430+5000),0)+A430,"")</f>
        <v/>
      </c>
      <c r="B431" t="str" cm="1">
        <f t="array" ref="B431">IF(A431&lt;&gt;"",INDEX('Medarbetare År 1'!A:A,'Steg 4 År 1'!A431),"")</f>
        <v/>
      </c>
      <c r="C431" t="str" cm="1">
        <f t="array" ref="C431">IF(A431&lt;&gt;"",INDEX('Medarbetare År 1'!C:C,A431),"")</f>
        <v/>
      </c>
      <c r="F431" s="2" t="str">
        <f>IFERROR(MATCH(Diagram!D$8,INDEX('Steg 4 År 1'!B:B,F430+1):INDEX('Steg 4 År 1'!B:B,F430+5000),0)+F430,"")</f>
        <v/>
      </c>
      <c r="G431" s="1" t="str" cm="1">
        <f t="array" ref="G431">IF(F431&lt;&gt;"",INDEX(B:B,F431),"")</f>
        <v/>
      </c>
      <c r="H431" s="1" t="str" cm="1">
        <f t="array" ref="H431">IF(G431&lt;&gt;"",INDEX(C:C,F431),"")</f>
        <v/>
      </c>
      <c r="N431" s="1"/>
    </row>
    <row r="432" spans="1:14" x14ac:dyDescent="0.2">
      <c r="A432" t="str">
        <f>IFERROR(MATCH(4,INDEX('Medarbetare År 1'!B:B,A431+1):INDEX('Medarbetare År 1'!B:B,A431+5000),0)+A431,"")</f>
        <v/>
      </c>
      <c r="B432" t="str" cm="1">
        <f t="array" ref="B432">IF(A432&lt;&gt;"",INDEX('Medarbetare År 1'!A:A,'Steg 4 År 1'!A432),"")</f>
        <v/>
      </c>
      <c r="C432" t="str" cm="1">
        <f t="array" ref="C432">IF(A432&lt;&gt;"",INDEX('Medarbetare År 1'!C:C,A432),"")</f>
        <v/>
      </c>
      <c r="F432" s="2" t="str">
        <f>IFERROR(MATCH(Diagram!D$8,INDEX('Steg 4 År 1'!B:B,F431+1):INDEX('Steg 4 År 1'!B:B,F431+5000),0)+F431,"")</f>
        <v/>
      </c>
      <c r="G432" s="1" t="str" cm="1">
        <f t="array" ref="G432">IF(F432&lt;&gt;"",INDEX(B:B,F432),"")</f>
        <v/>
      </c>
      <c r="H432" s="1" t="str" cm="1">
        <f t="array" ref="H432">IF(G432&lt;&gt;"",INDEX(C:C,F432),"")</f>
        <v/>
      </c>
      <c r="N432" s="1"/>
    </row>
    <row r="433" spans="1:14" x14ac:dyDescent="0.2">
      <c r="A433" t="str">
        <f>IFERROR(MATCH(4,INDEX('Medarbetare År 1'!B:B,A432+1):INDEX('Medarbetare År 1'!B:B,A432+5000),0)+A432,"")</f>
        <v/>
      </c>
      <c r="B433" t="str" cm="1">
        <f t="array" ref="B433">IF(A433&lt;&gt;"",INDEX('Medarbetare År 1'!A:A,'Steg 4 År 1'!A433),"")</f>
        <v/>
      </c>
      <c r="C433" t="str" cm="1">
        <f t="array" ref="C433">IF(A433&lt;&gt;"",INDEX('Medarbetare År 1'!C:C,A433),"")</f>
        <v/>
      </c>
      <c r="F433" s="2" t="str">
        <f>IFERROR(MATCH(Diagram!D$8,INDEX('Steg 4 År 1'!B:B,F432+1):INDEX('Steg 4 År 1'!B:B,F432+5000),0)+F432,"")</f>
        <v/>
      </c>
      <c r="G433" s="1" t="str" cm="1">
        <f t="array" ref="G433">IF(F433&lt;&gt;"",INDEX(B:B,F433),"")</f>
        <v/>
      </c>
      <c r="H433" s="1" t="str" cm="1">
        <f t="array" ref="H433">IF(G433&lt;&gt;"",INDEX(C:C,F433),"")</f>
        <v/>
      </c>
      <c r="N433" s="1"/>
    </row>
    <row r="434" spans="1:14" x14ac:dyDescent="0.2">
      <c r="A434" t="str">
        <f>IFERROR(MATCH(4,INDEX('Medarbetare År 1'!B:B,A433+1):INDEX('Medarbetare År 1'!B:B,A433+5000),0)+A433,"")</f>
        <v/>
      </c>
      <c r="B434" t="str" cm="1">
        <f t="array" ref="B434">IF(A434&lt;&gt;"",INDEX('Medarbetare År 1'!A:A,'Steg 4 År 1'!A434),"")</f>
        <v/>
      </c>
      <c r="C434" t="str" cm="1">
        <f t="array" ref="C434">IF(A434&lt;&gt;"",INDEX('Medarbetare År 1'!C:C,A434),"")</f>
        <v/>
      </c>
      <c r="F434" s="2" t="str">
        <f>IFERROR(MATCH(Diagram!D$8,INDEX('Steg 4 År 1'!B:B,F433+1):INDEX('Steg 4 År 1'!B:B,F433+5000),0)+F433,"")</f>
        <v/>
      </c>
      <c r="G434" s="1" t="str" cm="1">
        <f t="array" ref="G434">IF(F434&lt;&gt;"",INDEX(B:B,F434),"")</f>
        <v/>
      </c>
      <c r="H434" s="1" t="str" cm="1">
        <f t="array" ref="H434">IF(G434&lt;&gt;"",INDEX(C:C,F434),"")</f>
        <v/>
      </c>
      <c r="N434" s="1"/>
    </row>
    <row r="435" spans="1:14" x14ac:dyDescent="0.2">
      <c r="A435" t="str">
        <f>IFERROR(MATCH(4,INDEX('Medarbetare År 1'!B:B,A434+1):INDEX('Medarbetare År 1'!B:B,A434+5000),0)+A434,"")</f>
        <v/>
      </c>
      <c r="B435" t="str" cm="1">
        <f t="array" ref="B435">IF(A435&lt;&gt;"",INDEX('Medarbetare År 1'!A:A,'Steg 4 År 1'!A435),"")</f>
        <v/>
      </c>
      <c r="C435" t="str" cm="1">
        <f t="array" ref="C435">IF(A435&lt;&gt;"",INDEX('Medarbetare År 1'!C:C,A435),"")</f>
        <v/>
      </c>
      <c r="F435" s="2" t="str">
        <f>IFERROR(MATCH(Diagram!D$8,INDEX('Steg 4 År 1'!B:B,F434+1):INDEX('Steg 4 År 1'!B:B,F434+5000),0)+F434,"")</f>
        <v/>
      </c>
      <c r="G435" s="1" t="str" cm="1">
        <f t="array" ref="G435">IF(F435&lt;&gt;"",INDEX(B:B,F435),"")</f>
        <v/>
      </c>
      <c r="H435" s="1" t="str" cm="1">
        <f t="array" ref="H435">IF(G435&lt;&gt;"",INDEX(C:C,F435),"")</f>
        <v/>
      </c>
      <c r="N435" s="1"/>
    </row>
    <row r="436" spans="1:14" x14ac:dyDescent="0.2">
      <c r="A436" t="str">
        <f>IFERROR(MATCH(4,INDEX('Medarbetare År 1'!B:B,A435+1):INDEX('Medarbetare År 1'!B:B,A435+5000),0)+A435,"")</f>
        <v/>
      </c>
      <c r="B436" t="str" cm="1">
        <f t="array" ref="B436">IF(A436&lt;&gt;"",INDEX('Medarbetare År 1'!A:A,'Steg 4 År 1'!A436),"")</f>
        <v/>
      </c>
      <c r="C436" t="str" cm="1">
        <f t="array" ref="C436">IF(A436&lt;&gt;"",INDEX('Medarbetare År 1'!C:C,A436),"")</f>
        <v/>
      </c>
      <c r="F436" s="2" t="str">
        <f>IFERROR(MATCH(Diagram!D$8,INDEX('Steg 4 År 1'!B:B,F435+1):INDEX('Steg 4 År 1'!B:B,F435+5000),0)+F435,"")</f>
        <v/>
      </c>
      <c r="G436" s="1" t="str" cm="1">
        <f t="array" ref="G436">IF(F436&lt;&gt;"",INDEX(B:B,F436),"")</f>
        <v/>
      </c>
      <c r="H436" s="1" t="str" cm="1">
        <f t="array" ref="H436">IF(G436&lt;&gt;"",INDEX(C:C,F436),"")</f>
        <v/>
      </c>
      <c r="N436" s="1"/>
    </row>
    <row r="437" spans="1:14" x14ac:dyDescent="0.2">
      <c r="A437" t="str">
        <f>IFERROR(MATCH(4,INDEX('Medarbetare År 1'!B:B,A436+1):INDEX('Medarbetare År 1'!B:B,A436+5000),0)+A436,"")</f>
        <v/>
      </c>
      <c r="B437" t="str" cm="1">
        <f t="array" ref="B437">IF(A437&lt;&gt;"",INDEX('Medarbetare År 1'!A:A,'Steg 4 År 1'!A437),"")</f>
        <v/>
      </c>
      <c r="C437" t="str" cm="1">
        <f t="array" ref="C437">IF(A437&lt;&gt;"",INDEX('Medarbetare År 1'!C:C,A437),"")</f>
        <v/>
      </c>
      <c r="F437" s="2" t="str">
        <f>IFERROR(MATCH(Diagram!D$8,INDEX('Steg 4 År 1'!B:B,F436+1):INDEX('Steg 4 År 1'!B:B,F436+5000),0)+F436,"")</f>
        <v/>
      </c>
      <c r="G437" s="1" t="str" cm="1">
        <f t="array" ref="G437">IF(F437&lt;&gt;"",INDEX(B:B,F437),"")</f>
        <v/>
      </c>
      <c r="H437" s="1" t="str" cm="1">
        <f t="array" ref="H437">IF(G437&lt;&gt;"",INDEX(C:C,F437),"")</f>
        <v/>
      </c>
      <c r="N437" s="1"/>
    </row>
    <row r="438" spans="1:14" x14ac:dyDescent="0.2">
      <c r="A438" t="str">
        <f>IFERROR(MATCH(4,INDEX('Medarbetare År 1'!B:B,A437+1):INDEX('Medarbetare År 1'!B:B,A437+5000),0)+A437,"")</f>
        <v/>
      </c>
      <c r="B438" t="str" cm="1">
        <f t="array" ref="B438">IF(A438&lt;&gt;"",INDEX('Medarbetare År 1'!A:A,'Steg 4 År 1'!A438),"")</f>
        <v/>
      </c>
      <c r="C438" t="str" cm="1">
        <f t="array" ref="C438">IF(A438&lt;&gt;"",INDEX('Medarbetare År 1'!C:C,A438),"")</f>
        <v/>
      </c>
      <c r="F438" s="2" t="str">
        <f>IFERROR(MATCH(Diagram!D$8,INDEX('Steg 4 År 1'!B:B,F437+1):INDEX('Steg 4 År 1'!B:B,F437+5000),0)+F437,"")</f>
        <v/>
      </c>
      <c r="G438" s="1" t="str" cm="1">
        <f t="array" ref="G438">IF(F438&lt;&gt;"",INDEX(B:B,F438),"")</f>
        <v/>
      </c>
      <c r="H438" s="1" t="str" cm="1">
        <f t="array" ref="H438">IF(G438&lt;&gt;"",INDEX(C:C,F438),"")</f>
        <v/>
      </c>
      <c r="N438" s="1"/>
    </row>
    <row r="439" spans="1:14" x14ac:dyDescent="0.2">
      <c r="A439" t="str">
        <f>IFERROR(MATCH(4,INDEX('Medarbetare År 1'!B:B,A438+1):INDEX('Medarbetare År 1'!B:B,A438+5000),0)+A438,"")</f>
        <v/>
      </c>
      <c r="B439" t="str" cm="1">
        <f t="array" ref="B439">IF(A439&lt;&gt;"",INDEX('Medarbetare År 1'!A:A,'Steg 4 År 1'!A439),"")</f>
        <v/>
      </c>
      <c r="C439" t="str" cm="1">
        <f t="array" ref="C439">IF(A439&lt;&gt;"",INDEX('Medarbetare År 1'!C:C,A439),"")</f>
        <v/>
      </c>
      <c r="F439" s="2" t="str">
        <f>IFERROR(MATCH(Diagram!D$8,INDEX('Steg 4 År 1'!B:B,F438+1):INDEX('Steg 4 År 1'!B:B,F438+5000),0)+F438,"")</f>
        <v/>
      </c>
      <c r="G439" s="1" t="str" cm="1">
        <f t="array" ref="G439">IF(F439&lt;&gt;"",INDEX(B:B,F439),"")</f>
        <v/>
      </c>
      <c r="H439" s="1" t="str" cm="1">
        <f t="array" ref="H439">IF(G439&lt;&gt;"",INDEX(C:C,F439),"")</f>
        <v/>
      </c>
      <c r="N439" s="1"/>
    </row>
    <row r="440" spans="1:14" x14ac:dyDescent="0.2">
      <c r="A440" t="str">
        <f>IFERROR(MATCH(4,INDEX('Medarbetare År 1'!B:B,A439+1):INDEX('Medarbetare År 1'!B:B,A439+5000),0)+A439,"")</f>
        <v/>
      </c>
      <c r="B440" t="str" cm="1">
        <f t="array" ref="B440">IF(A440&lt;&gt;"",INDEX('Medarbetare År 1'!A:A,'Steg 4 År 1'!A440),"")</f>
        <v/>
      </c>
      <c r="C440" t="str" cm="1">
        <f t="array" ref="C440">IF(A440&lt;&gt;"",INDEX('Medarbetare År 1'!C:C,A440),"")</f>
        <v/>
      </c>
      <c r="F440" s="2" t="str">
        <f>IFERROR(MATCH(Diagram!D$8,INDEX('Steg 4 År 1'!B:B,F439+1):INDEX('Steg 4 År 1'!B:B,F439+5000),0)+F439,"")</f>
        <v/>
      </c>
      <c r="G440" s="1" t="str" cm="1">
        <f t="array" ref="G440">IF(F440&lt;&gt;"",INDEX(B:B,F440),"")</f>
        <v/>
      </c>
      <c r="H440" s="1" t="str" cm="1">
        <f t="array" ref="H440">IF(G440&lt;&gt;"",INDEX(C:C,F440),"")</f>
        <v/>
      </c>
      <c r="N440" s="1"/>
    </row>
    <row r="441" spans="1:14" x14ac:dyDescent="0.2">
      <c r="A441" t="str">
        <f>IFERROR(MATCH(4,INDEX('Medarbetare År 1'!B:B,A440+1):INDEX('Medarbetare År 1'!B:B,A440+5000),0)+A440,"")</f>
        <v/>
      </c>
      <c r="B441" t="str" cm="1">
        <f t="array" ref="B441">IF(A441&lt;&gt;"",INDEX('Medarbetare År 1'!A:A,'Steg 4 År 1'!A441),"")</f>
        <v/>
      </c>
      <c r="C441" t="str" cm="1">
        <f t="array" ref="C441">IF(A441&lt;&gt;"",INDEX('Medarbetare År 1'!C:C,A441),"")</f>
        <v/>
      </c>
      <c r="F441" s="2" t="str">
        <f>IFERROR(MATCH(Diagram!D$8,INDEX('Steg 4 År 1'!B:B,F440+1):INDEX('Steg 4 År 1'!B:B,F440+5000),0)+F440,"")</f>
        <v/>
      </c>
      <c r="G441" s="1" t="str" cm="1">
        <f t="array" ref="G441">IF(F441&lt;&gt;"",INDEX(B:B,F441),"")</f>
        <v/>
      </c>
      <c r="H441" s="1" t="str" cm="1">
        <f t="array" ref="H441">IF(G441&lt;&gt;"",INDEX(C:C,F441),"")</f>
        <v/>
      </c>
      <c r="N441" s="1"/>
    </row>
    <row r="442" spans="1:14" x14ac:dyDescent="0.2">
      <c r="A442" t="str">
        <f>IFERROR(MATCH(4,INDEX('Medarbetare År 1'!B:B,A441+1):INDEX('Medarbetare År 1'!B:B,A441+5000),0)+A441,"")</f>
        <v/>
      </c>
      <c r="B442" t="str" cm="1">
        <f t="array" ref="B442">IF(A442&lt;&gt;"",INDEX('Medarbetare År 1'!A:A,'Steg 4 År 1'!A442),"")</f>
        <v/>
      </c>
      <c r="C442" t="str" cm="1">
        <f t="array" ref="C442">IF(A442&lt;&gt;"",INDEX('Medarbetare År 1'!C:C,A442),"")</f>
        <v/>
      </c>
      <c r="F442" s="2" t="str">
        <f>IFERROR(MATCH(Diagram!D$8,INDEX('Steg 4 År 1'!B:B,F441+1):INDEX('Steg 4 År 1'!B:B,F441+5000),0)+F441,"")</f>
        <v/>
      </c>
      <c r="G442" s="1" t="str" cm="1">
        <f t="array" ref="G442">IF(F442&lt;&gt;"",INDEX(B:B,F442),"")</f>
        <v/>
      </c>
      <c r="H442" s="1" t="str" cm="1">
        <f t="array" ref="H442">IF(G442&lt;&gt;"",INDEX(C:C,F442),"")</f>
        <v/>
      </c>
      <c r="N442" s="1"/>
    </row>
    <row r="443" spans="1:14" x14ac:dyDescent="0.2">
      <c r="A443" t="str">
        <f>IFERROR(MATCH(4,INDEX('Medarbetare År 1'!B:B,A442+1):INDEX('Medarbetare År 1'!B:B,A442+5000),0)+A442,"")</f>
        <v/>
      </c>
      <c r="B443" t="str" cm="1">
        <f t="array" ref="B443">IF(A443&lt;&gt;"",INDEX('Medarbetare År 1'!A:A,'Steg 4 År 1'!A443),"")</f>
        <v/>
      </c>
      <c r="C443" t="str" cm="1">
        <f t="array" ref="C443">IF(A443&lt;&gt;"",INDEX('Medarbetare År 1'!C:C,A443),"")</f>
        <v/>
      </c>
      <c r="F443" s="2" t="str">
        <f>IFERROR(MATCH(Diagram!D$8,INDEX('Steg 4 År 1'!B:B,F442+1):INDEX('Steg 4 År 1'!B:B,F442+5000),0)+F442,"")</f>
        <v/>
      </c>
      <c r="G443" s="1" t="str" cm="1">
        <f t="array" ref="G443">IF(F443&lt;&gt;"",INDEX(B:B,F443),"")</f>
        <v/>
      </c>
      <c r="H443" s="1" t="str" cm="1">
        <f t="array" ref="H443">IF(G443&lt;&gt;"",INDEX(C:C,F443),"")</f>
        <v/>
      </c>
      <c r="N443" s="1"/>
    </row>
    <row r="444" spans="1:14" x14ac:dyDescent="0.2">
      <c r="A444" t="str">
        <f>IFERROR(MATCH(4,INDEX('Medarbetare År 1'!B:B,A443+1):INDEX('Medarbetare År 1'!B:B,A443+5000),0)+A443,"")</f>
        <v/>
      </c>
      <c r="B444" t="str" cm="1">
        <f t="array" ref="B444">IF(A444&lt;&gt;"",INDEX('Medarbetare År 1'!A:A,'Steg 4 År 1'!A444),"")</f>
        <v/>
      </c>
      <c r="C444" t="str" cm="1">
        <f t="array" ref="C444">IF(A444&lt;&gt;"",INDEX('Medarbetare År 1'!C:C,A444),"")</f>
        <v/>
      </c>
      <c r="F444" s="2" t="str">
        <f>IFERROR(MATCH(Diagram!D$8,INDEX('Steg 4 År 1'!B:B,F443+1):INDEX('Steg 4 År 1'!B:B,F443+5000),0)+F443,"")</f>
        <v/>
      </c>
      <c r="G444" s="1" t="str" cm="1">
        <f t="array" ref="G444">IF(F444&lt;&gt;"",INDEX(B:B,F444),"")</f>
        <v/>
      </c>
      <c r="H444" s="1" t="str" cm="1">
        <f t="array" ref="H444">IF(G444&lt;&gt;"",INDEX(C:C,F444),"")</f>
        <v/>
      </c>
      <c r="N444" s="1"/>
    </row>
    <row r="445" spans="1:14" x14ac:dyDescent="0.2">
      <c r="A445" t="str">
        <f>IFERROR(MATCH(4,INDEX('Medarbetare År 1'!B:B,A444+1):INDEX('Medarbetare År 1'!B:B,A444+5000),0)+A444,"")</f>
        <v/>
      </c>
      <c r="B445" t="str" cm="1">
        <f t="array" ref="B445">IF(A445&lt;&gt;"",INDEX('Medarbetare År 1'!A:A,'Steg 4 År 1'!A445),"")</f>
        <v/>
      </c>
      <c r="C445" t="str" cm="1">
        <f t="array" ref="C445">IF(A445&lt;&gt;"",INDEX('Medarbetare År 1'!C:C,A445),"")</f>
        <v/>
      </c>
      <c r="F445" s="2" t="str">
        <f>IFERROR(MATCH(Diagram!D$8,INDEX('Steg 4 År 1'!B:B,F444+1):INDEX('Steg 4 År 1'!B:B,F444+5000),0)+F444,"")</f>
        <v/>
      </c>
      <c r="G445" s="1" t="str" cm="1">
        <f t="array" ref="G445">IF(F445&lt;&gt;"",INDEX(B:B,F445),"")</f>
        <v/>
      </c>
      <c r="H445" s="1" t="str" cm="1">
        <f t="array" ref="H445">IF(G445&lt;&gt;"",INDEX(C:C,F445),"")</f>
        <v/>
      </c>
      <c r="N445" s="1"/>
    </row>
    <row r="446" spans="1:14" x14ac:dyDescent="0.2">
      <c r="A446" t="str">
        <f>IFERROR(MATCH(4,INDEX('Medarbetare År 1'!B:B,A445+1):INDEX('Medarbetare År 1'!B:B,A445+5000),0)+A445,"")</f>
        <v/>
      </c>
      <c r="B446" t="str" cm="1">
        <f t="array" ref="B446">IF(A446&lt;&gt;"",INDEX('Medarbetare År 1'!A:A,'Steg 4 År 1'!A446),"")</f>
        <v/>
      </c>
      <c r="C446" t="str" cm="1">
        <f t="array" ref="C446">IF(A446&lt;&gt;"",INDEX('Medarbetare År 1'!C:C,A446),"")</f>
        <v/>
      </c>
      <c r="F446" s="2" t="str">
        <f>IFERROR(MATCH(Diagram!D$8,INDEX('Steg 4 År 1'!B:B,F445+1):INDEX('Steg 4 År 1'!B:B,F445+5000),0)+F445,"")</f>
        <v/>
      </c>
      <c r="G446" s="1" t="str" cm="1">
        <f t="array" ref="G446">IF(F446&lt;&gt;"",INDEX(B:B,F446),"")</f>
        <v/>
      </c>
      <c r="H446" s="1" t="str" cm="1">
        <f t="array" ref="H446">IF(G446&lt;&gt;"",INDEX(C:C,F446),"")</f>
        <v/>
      </c>
      <c r="N446" s="1"/>
    </row>
    <row r="447" spans="1:14" x14ac:dyDescent="0.2">
      <c r="A447" t="str">
        <f>IFERROR(MATCH(4,INDEX('Medarbetare År 1'!B:B,A446+1):INDEX('Medarbetare År 1'!B:B,A446+5000),0)+A446,"")</f>
        <v/>
      </c>
      <c r="B447" t="str" cm="1">
        <f t="array" ref="B447">IF(A447&lt;&gt;"",INDEX('Medarbetare År 1'!A:A,'Steg 4 År 1'!A447),"")</f>
        <v/>
      </c>
      <c r="C447" t="str" cm="1">
        <f t="array" ref="C447">IF(A447&lt;&gt;"",INDEX('Medarbetare År 1'!C:C,A447),"")</f>
        <v/>
      </c>
      <c r="F447" s="2" t="str">
        <f>IFERROR(MATCH(Diagram!D$8,INDEX('Steg 4 År 1'!B:B,F446+1):INDEX('Steg 4 År 1'!B:B,F446+5000),0)+F446,"")</f>
        <v/>
      </c>
      <c r="G447" s="1" t="str" cm="1">
        <f t="array" ref="G447">IF(F447&lt;&gt;"",INDEX(B:B,F447),"")</f>
        <v/>
      </c>
      <c r="H447" s="1" t="str" cm="1">
        <f t="array" ref="H447">IF(G447&lt;&gt;"",INDEX(C:C,F447),"")</f>
        <v/>
      </c>
      <c r="N447" s="1"/>
    </row>
    <row r="448" spans="1:14" x14ac:dyDescent="0.2">
      <c r="A448" t="str">
        <f>IFERROR(MATCH(4,INDEX('Medarbetare År 1'!B:B,A447+1):INDEX('Medarbetare År 1'!B:B,A447+5000),0)+A447,"")</f>
        <v/>
      </c>
      <c r="B448" t="str" cm="1">
        <f t="array" ref="B448">IF(A448&lt;&gt;"",INDEX('Medarbetare År 1'!A:A,'Steg 4 År 1'!A448),"")</f>
        <v/>
      </c>
      <c r="C448" t="str" cm="1">
        <f t="array" ref="C448">IF(A448&lt;&gt;"",INDEX('Medarbetare År 1'!C:C,A448),"")</f>
        <v/>
      </c>
      <c r="F448" s="2" t="str">
        <f>IFERROR(MATCH(Diagram!D$8,INDEX('Steg 4 År 1'!B:B,F447+1):INDEX('Steg 4 År 1'!B:B,F447+5000),0)+F447,"")</f>
        <v/>
      </c>
      <c r="G448" s="1" t="str" cm="1">
        <f t="array" ref="G448">IF(F448&lt;&gt;"",INDEX(B:B,F448),"")</f>
        <v/>
      </c>
      <c r="H448" s="1" t="str" cm="1">
        <f t="array" ref="H448">IF(G448&lt;&gt;"",INDEX(C:C,F448),"")</f>
        <v/>
      </c>
      <c r="N448" s="1"/>
    </row>
    <row r="449" spans="1:14" x14ac:dyDescent="0.2">
      <c r="A449" t="str">
        <f>IFERROR(MATCH(4,INDEX('Medarbetare År 1'!B:B,A448+1):INDEX('Medarbetare År 1'!B:B,A448+5000),0)+A448,"")</f>
        <v/>
      </c>
      <c r="B449" t="str" cm="1">
        <f t="array" ref="B449">IF(A449&lt;&gt;"",INDEX('Medarbetare År 1'!A:A,'Steg 4 År 1'!A449),"")</f>
        <v/>
      </c>
      <c r="C449" t="str" cm="1">
        <f t="array" ref="C449">IF(A449&lt;&gt;"",INDEX('Medarbetare År 1'!C:C,A449),"")</f>
        <v/>
      </c>
      <c r="F449" s="2" t="str">
        <f>IFERROR(MATCH(Diagram!D$8,INDEX('Steg 4 År 1'!B:B,F448+1):INDEX('Steg 4 År 1'!B:B,F448+5000),0)+F448,"")</f>
        <v/>
      </c>
      <c r="G449" s="1" t="str" cm="1">
        <f t="array" ref="G449">IF(F449&lt;&gt;"",INDEX(B:B,F449),"")</f>
        <v/>
      </c>
      <c r="H449" s="1" t="str" cm="1">
        <f t="array" ref="H449">IF(G449&lt;&gt;"",INDEX(C:C,F449),"")</f>
        <v/>
      </c>
      <c r="N449" s="1"/>
    </row>
    <row r="450" spans="1:14" x14ac:dyDescent="0.2">
      <c r="A450" t="str">
        <f>IFERROR(MATCH(4,INDEX('Medarbetare År 1'!B:B,A449+1):INDEX('Medarbetare År 1'!B:B,A449+5000),0)+A449,"")</f>
        <v/>
      </c>
      <c r="B450" t="str" cm="1">
        <f t="array" ref="B450">IF(A450&lt;&gt;"",INDEX('Medarbetare År 1'!A:A,'Steg 4 År 1'!A450),"")</f>
        <v/>
      </c>
      <c r="C450" t="str" cm="1">
        <f t="array" ref="C450">IF(A450&lt;&gt;"",INDEX('Medarbetare År 1'!C:C,A450),"")</f>
        <v/>
      </c>
      <c r="F450" s="2" t="str">
        <f>IFERROR(MATCH(Diagram!D$8,INDEX('Steg 4 År 1'!B:B,F449+1):INDEX('Steg 4 År 1'!B:B,F449+5000),0)+F449,"")</f>
        <v/>
      </c>
      <c r="G450" s="1" t="str" cm="1">
        <f t="array" ref="G450">IF(F450&lt;&gt;"",INDEX(B:B,F450),"")</f>
        <v/>
      </c>
      <c r="H450" s="1" t="str" cm="1">
        <f t="array" ref="H450">IF(G450&lt;&gt;"",INDEX(C:C,F450),"")</f>
        <v/>
      </c>
      <c r="N450" s="1"/>
    </row>
    <row r="451" spans="1:14" x14ac:dyDescent="0.2">
      <c r="A451" t="str">
        <f>IFERROR(MATCH(4,INDEX('Medarbetare År 1'!B:B,A450+1):INDEX('Medarbetare År 1'!B:B,A450+5000),0)+A450,"")</f>
        <v/>
      </c>
      <c r="B451" t="str" cm="1">
        <f t="array" ref="B451">IF(A451&lt;&gt;"",INDEX('Medarbetare År 1'!A:A,'Steg 4 År 1'!A451),"")</f>
        <v/>
      </c>
      <c r="C451" t="str" cm="1">
        <f t="array" ref="C451">IF(A451&lt;&gt;"",INDEX('Medarbetare År 1'!C:C,A451),"")</f>
        <v/>
      </c>
      <c r="F451" s="2" t="str">
        <f>IFERROR(MATCH(Diagram!D$8,INDEX('Steg 4 År 1'!B:B,F450+1):INDEX('Steg 4 År 1'!B:B,F450+5000),0)+F450,"")</f>
        <v/>
      </c>
      <c r="G451" s="1" t="str" cm="1">
        <f t="array" ref="G451">IF(F451&lt;&gt;"",INDEX(B:B,F451),"")</f>
        <v/>
      </c>
      <c r="H451" s="1" t="str" cm="1">
        <f t="array" ref="H451">IF(G451&lt;&gt;"",INDEX(C:C,F451),"")</f>
        <v/>
      </c>
      <c r="N451" s="1"/>
    </row>
    <row r="452" spans="1:14" x14ac:dyDescent="0.2">
      <c r="A452" t="str">
        <f>IFERROR(MATCH(4,INDEX('Medarbetare År 1'!B:B,A451+1):INDEX('Medarbetare År 1'!B:B,A451+5000),0)+A451,"")</f>
        <v/>
      </c>
      <c r="B452" t="str" cm="1">
        <f t="array" ref="B452">IF(A452&lt;&gt;"",INDEX('Medarbetare År 1'!A:A,'Steg 4 År 1'!A452),"")</f>
        <v/>
      </c>
      <c r="C452" t="str" cm="1">
        <f t="array" ref="C452">IF(A452&lt;&gt;"",INDEX('Medarbetare År 1'!C:C,A452),"")</f>
        <v/>
      </c>
      <c r="F452" s="2" t="str">
        <f>IFERROR(MATCH(Diagram!D$8,INDEX('Steg 4 År 1'!B:B,F451+1):INDEX('Steg 4 År 1'!B:B,F451+5000),0)+F451,"")</f>
        <v/>
      </c>
      <c r="G452" s="1" t="str" cm="1">
        <f t="array" ref="G452">IF(F452&lt;&gt;"",INDEX(B:B,F452),"")</f>
        <v/>
      </c>
      <c r="H452" s="1" t="str" cm="1">
        <f t="array" ref="H452">IF(G452&lt;&gt;"",INDEX(C:C,F452),"")</f>
        <v/>
      </c>
      <c r="N452" s="1"/>
    </row>
    <row r="453" spans="1:14" x14ac:dyDescent="0.2">
      <c r="A453" t="str">
        <f>IFERROR(MATCH(4,INDEX('Medarbetare År 1'!B:B,A452+1):INDEX('Medarbetare År 1'!B:B,A452+5000),0)+A452,"")</f>
        <v/>
      </c>
      <c r="B453" t="str" cm="1">
        <f t="array" ref="B453">IF(A453&lt;&gt;"",INDEX('Medarbetare År 1'!A:A,'Steg 4 År 1'!A453),"")</f>
        <v/>
      </c>
      <c r="C453" t="str" cm="1">
        <f t="array" ref="C453">IF(A453&lt;&gt;"",INDEX('Medarbetare År 1'!C:C,A453),"")</f>
        <v/>
      </c>
      <c r="F453" s="2" t="str">
        <f>IFERROR(MATCH(Diagram!D$8,INDEX('Steg 4 År 1'!B:B,F452+1):INDEX('Steg 4 År 1'!B:B,F452+5000),0)+F452,"")</f>
        <v/>
      </c>
      <c r="G453" s="1" t="str" cm="1">
        <f t="array" ref="G453">IF(F453&lt;&gt;"",INDEX(B:B,F453),"")</f>
        <v/>
      </c>
      <c r="H453" s="1" t="str" cm="1">
        <f t="array" ref="H453">IF(G453&lt;&gt;"",INDEX(C:C,F453),"")</f>
        <v/>
      </c>
      <c r="N453" s="1"/>
    </row>
    <row r="454" spans="1:14" x14ac:dyDescent="0.2">
      <c r="A454" t="str">
        <f>IFERROR(MATCH(4,INDEX('Medarbetare År 1'!B:B,A453+1):INDEX('Medarbetare År 1'!B:B,A453+5000),0)+A453,"")</f>
        <v/>
      </c>
      <c r="B454" t="str" cm="1">
        <f t="array" ref="B454">IF(A454&lt;&gt;"",INDEX('Medarbetare År 1'!A:A,'Steg 4 År 1'!A454),"")</f>
        <v/>
      </c>
      <c r="C454" t="str" cm="1">
        <f t="array" ref="C454">IF(A454&lt;&gt;"",INDEX('Medarbetare År 1'!C:C,A454),"")</f>
        <v/>
      </c>
      <c r="F454" s="2" t="str">
        <f>IFERROR(MATCH(Diagram!D$8,INDEX('Steg 4 År 1'!B:B,F453+1):INDEX('Steg 4 År 1'!B:B,F453+5000),0)+F453,"")</f>
        <v/>
      </c>
      <c r="G454" s="1" t="str" cm="1">
        <f t="array" ref="G454">IF(F454&lt;&gt;"",INDEX(B:B,F454),"")</f>
        <v/>
      </c>
      <c r="H454" s="1" t="str" cm="1">
        <f t="array" ref="H454">IF(G454&lt;&gt;"",INDEX(C:C,F454),"")</f>
        <v/>
      </c>
      <c r="N454" s="1"/>
    </row>
    <row r="455" spans="1:14" x14ac:dyDescent="0.2">
      <c r="A455" t="str">
        <f>IFERROR(MATCH(4,INDEX('Medarbetare År 1'!B:B,A454+1):INDEX('Medarbetare År 1'!B:B,A454+5000),0)+A454,"")</f>
        <v/>
      </c>
      <c r="B455" t="str" cm="1">
        <f t="array" ref="B455">IF(A455&lt;&gt;"",INDEX('Medarbetare År 1'!A:A,'Steg 4 År 1'!A455),"")</f>
        <v/>
      </c>
      <c r="C455" t="str" cm="1">
        <f t="array" ref="C455">IF(A455&lt;&gt;"",INDEX('Medarbetare År 1'!C:C,A455),"")</f>
        <v/>
      </c>
      <c r="F455" s="2" t="str">
        <f>IFERROR(MATCH(Diagram!D$8,INDEX('Steg 4 År 1'!B:B,F454+1):INDEX('Steg 4 År 1'!B:B,F454+5000),0)+F454,"")</f>
        <v/>
      </c>
      <c r="G455" s="1" t="str" cm="1">
        <f t="array" ref="G455">IF(F455&lt;&gt;"",INDEX(B:B,F455),"")</f>
        <v/>
      </c>
      <c r="H455" s="1" t="str" cm="1">
        <f t="array" ref="H455">IF(G455&lt;&gt;"",INDEX(C:C,F455),"")</f>
        <v/>
      </c>
      <c r="N455" s="1"/>
    </row>
    <row r="456" spans="1:14" x14ac:dyDescent="0.2">
      <c r="A456" t="str">
        <f>IFERROR(MATCH(4,INDEX('Medarbetare År 1'!B:B,A455+1):INDEX('Medarbetare År 1'!B:B,A455+5000),0)+A455,"")</f>
        <v/>
      </c>
      <c r="B456" t="str" cm="1">
        <f t="array" ref="B456">IF(A456&lt;&gt;"",INDEX('Medarbetare År 1'!A:A,'Steg 4 År 1'!A456),"")</f>
        <v/>
      </c>
      <c r="C456" t="str" cm="1">
        <f t="array" ref="C456">IF(A456&lt;&gt;"",INDEX('Medarbetare År 1'!C:C,A456),"")</f>
        <v/>
      </c>
      <c r="F456" s="2" t="str">
        <f>IFERROR(MATCH(Diagram!D$8,INDEX('Steg 4 År 1'!B:B,F455+1):INDEX('Steg 4 År 1'!B:B,F455+5000),0)+F455,"")</f>
        <v/>
      </c>
      <c r="G456" s="1" t="str" cm="1">
        <f t="array" ref="G456">IF(F456&lt;&gt;"",INDEX(B:B,F456),"")</f>
        <v/>
      </c>
      <c r="H456" s="1" t="str" cm="1">
        <f t="array" ref="H456">IF(G456&lt;&gt;"",INDEX(C:C,F456),"")</f>
        <v/>
      </c>
      <c r="N456" s="1"/>
    </row>
    <row r="457" spans="1:14" x14ac:dyDescent="0.2">
      <c r="A457" t="str">
        <f>IFERROR(MATCH(4,INDEX('Medarbetare År 1'!B:B,A456+1):INDEX('Medarbetare År 1'!B:B,A456+5000),0)+A456,"")</f>
        <v/>
      </c>
      <c r="B457" t="str" cm="1">
        <f t="array" ref="B457">IF(A457&lt;&gt;"",INDEX('Medarbetare År 1'!A:A,'Steg 4 År 1'!A457),"")</f>
        <v/>
      </c>
      <c r="C457" t="str" cm="1">
        <f t="array" ref="C457">IF(A457&lt;&gt;"",INDEX('Medarbetare År 1'!C:C,A457),"")</f>
        <v/>
      </c>
      <c r="F457" s="2" t="str">
        <f>IFERROR(MATCH(Diagram!D$8,INDEX('Steg 4 År 1'!B:B,F456+1):INDEX('Steg 4 År 1'!B:B,F456+5000),0)+F456,"")</f>
        <v/>
      </c>
      <c r="G457" s="1" t="str" cm="1">
        <f t="array" ref="G457">IF(F457&lt;&gt;"",INDEX(B:B,F457),"")</f>
        <v/>
      </c>
      <c r="H457" s="1" t="str" cm="1">
        <f t="array" ref="H457">IF(G457&lt;&gt;"",INDEX(C:C,F457),"")</f>
        <v/>
      </c>
      <c r="N457" s="1"/>
    </row>
    <row r="458" spans="1:14" x14ac:dyDescent="0.2">
      <c r="A458" t="str">
        <f>IFERROR(MATCH(4,INDEX('Medarbetare År 1'!B:B,A457+1):INDEX('Medarbetare År 1'!B:B,A457+5000),0)+A457,"")</f>
        <v/>
      </c>
      <c r="B458" t="str" cm="1">
        <f t="array" ref="B458">IF(A458&lt;&gt;"",INDEX('Medarbetare År 1'!A:A,'Steg 4 År 1'!A458),"")</f>
        <v/>
      </c>
      <c r="C458" t="str" cm="1">
        <f t="array" ref="C458">IF(A458&lt;&gt;"",INDEX('Medarbetare År 1'!C:C,A458),"")</f>
        <v/>
      </c>
      <c r="F458" s="2" t="str">
        <f>IFERROR(MATCH(Diagram!D$8,INDEX('Steg 4 År 1'!B:B,F457+1):INDEX('Steg 4 År 1'!B:B,F457+5000),0)+F457,"")</f>
        <v/>
      </c>
      <c r="G458" s="1" t="str" cm="1">
        <f t="array" ref="G458">IF(F458&lt;&gt;"",INDEX(B:B,F458),"")</f>
        <v/>
      </c>
      <c r="H458" s="1" t="str" cm="1">
        <f t="array" ref="H458">IF(G458&lt;&gt;"",INDEX(C:C,F458),"")</f>
        <v/>
      </c>
      <c r="N458" s="1"/>
    </row>
    <row r="459" spans="1:14" x14ac:dyDescent="0.2">
      <c r="A459" t="str">
        <f>IFERROR(MATCH(4,INDEX('Medarbetare År 1'!B:B,A458+1):INDEX('Medarbetare År 1'!B:B,A458+5000),0)+A458,"")</f>
        <v/>
      </c>
      <c r="B459" t="str" cm="1">
        <f t="array" ref="B459">IF(A459&lt;&gt;"",INDEX('Medarbetare År 1'!A:A,'Steg 4 År 1'!A459),"")</f>
        <v/>
      </c>
      <c r="C459" t="str" cm="1">
        <f t="array" ref="C459">IF(A459&lt;&gt;"",INDEX('Medarbetare År 1'!C:C,A459),"")</f>
        <v/>
      </c>
      <c r="F459" s="2" t="str">
        <f>IFERROR(MATCH(Diagram!D$8,INDEX('Steg 4 År 1'!B:B,F458+1):INDEX('Steg 4 År 1'!B:B,F458+5000),0)+F458,"")</f>
        <v/>
      </c>
      <c r="G459" s="1" t="str" cm="1">
        <f t="array" ref="G459">IF(F459&lt;&gt;"",INDEX(B:B,F459),"")</f>
        <v/>
      </c>
      <c r="H459" s="1" t="str" cm="1">
        <f t="array" ref="H459">IF(G459&lt;&gt;"",INDEX(C:C,F459),"")</f>
        <v/>
      </c>
      <c r="N459" s="1"/>
    </row>
    <row r="460" spans="1:14" x14ac:dyDescent="0.2">
      <c r="A460" t="str">
        <f>IFERROR(MATCH(4,INDEX('Medarbetare År 1'!B:B,A459+1):INDEX('Medarbetare År 1'!B:B,A459+5000),0)+A459,"")</f>
        <v/>
      </c>
      <c r="B460" t="str" cm="1">
        <f t="array" ref="B460">IF(A460&lt;&gt;"",INDEX('Medarbetare År 1'!A:A,'Steg 4 År 1'!A460),"")</f>
        <v/>
      </c>
      <c r="C460" t="str" cm="1">
        <f t="array" ref="C460">IF(A460&lt;&gt;"",INDEX('Medarbetare År 1'!C:C,A460),"")</f>
        <v/>
      </c>
      <c r="F460" s="2" t="str">
        <f>IFERROR(MATCH(Diagram!D$8,INDEX('Steg 4 År 1'!B:B,F459+1):INDEX('Steg 4 År 1'!B:B,F459+5000),0)+F459,"")</f>
        <v/>
      </c>
      <c r="G460" s="1" t="str" cm="1">
        <f t="array" ref="G460">IF(F460&lt;&gt;"",INDEX(B:B,F460),"")</f>
        <v/>
      </c>
      <c r="H460" s="1" t="str" cm="1">
        <f t="array" ref="H460">IF(G460&lt;&gt;"",INDEX(C:C,F460),"")</f>
        <v/>
      </c>
      <c r="N460" s="1"/>
    </row>
    <row r="461" spans="1:14" x14ac:dyDescent="0.2">
      <c r="A461" t="str">
        <f>IFERROR(MATCH(4,INDEX('Medarbetare År 1'!B:B,A460+1):INDEX('Medarbetare År 1'!B:B,A460+5000),0)+A460,"")</f>
        <v/>
      </c>
      <c r="B461" t="str" cm="1">
        <f t="array" ref="B461">IF(A461&lt;&gt;"",INDEX('Medarbetare År 1'!A:A,'Steg 4 År 1'!A461),"")</f>
        <v/>
      </c>
      <c r="C461" t="str" cm="1">
        <f t="array" ref="C461">IF(A461&lt;&gt;"",INDEX('Medarbetare År 1'!C:C,A461),"")</f>
        <v/>
      </c>
      <c r="F461" s="2" t="str">
        <f>IFERROR(MATCH(Diagram!D$8,INDEX('Steg 4 År 1'!B:B,F460+1):INDEX('Steg 4 År 1'!B:B,F460+5000),0)+F460,"")</f>
        <v/>
      </c>
      <c r="G461" s="1" t="str" cm="1">
        <f t="array" ref="G461">IF(F461&lt;&gt;"",INDEX(B:B,F461),"")</f>
        <v/>
      </c>
      <c r="H461" s="1" t="str" cm="1">
        <f t="array" ref="H461">IF(G461&lt;&gt;"",INDEX(C:C,F461),"")</f>
        <v/>
      </c>
      <c r="N461" s="1"/>
    </row>
    <row r="462" spans="1:14" x14ac:dyDescent="0.2">
      <c r="A462" t="str">
        <f>IFERROR(MATCH(4,INDEX('Medarbetare År 1'!B:B,A461+1):INDEX('Medarbetare År 1'!B:B,A461+5000),0)+A461,"")</f>
        <v/>
      </c>
      <c r="B462" t="str" cm="1">
        <f t="array" ref="B462">IF(A462&lt;&gt;"",INDEX('Medarbetare År 1'!A:A,'Steg 4 År 1'!A462),"")</f>
        <v/>
      </c>
      <c r="C462" t="str" cm="1">
        <f t="array" ref="C462">IF(A462&lt;&gt;"",INDEX('Medarbetare År 1'!C:C,A462),"")</f>
        <v/>
      </c>
      <c r="F462" s="2" t="str">
        <f>IFERROR(MATCH(Diagram!D$8,INDEX('Steg 4 År 1'!B:B,F461+1):INDEX('Steg 4 År 1'!B:B,F461+5000),0)+F461,"")</f>
        <v/>
      </c>
      <c r="G462" s="1" t="str" cm="1">
        <f t="array" ref="G462">IF(F462&lt;&gt;"",INDEX(B:B,F462),"")</f>
        <v/>
      </c>
      <c r="H462" s="1" t="str" cm="1">
        <f t="array" ref="H462">IF(G462&lt;&gt;"",INDEX(C:C,F462),"")</f>
        <v/>
      </c>
      <c r="N462" s="1"/>
    </row>
    <row r="463" spans="1:14" x14ac:dyDescent="0.2">
      <c r="A463" t="str">
        <f>IFERROR(MATCH(4,INDEX('Medarbetare År 1'!B:B,A462+1):INDEX('Medarbetare År 1'!B:B,A462+5000),0)+A462,"")</f>
        <v/>
      </c>
      <c r="B463" t="str" cm="1">
        <f t="array" ref="B463">IF(A463&lt;&gt;"",INDEX('Medarbetare År 1'!A:A,'Steg 4 År 1'!A463),"")</f>
        <v/>
      </c>
      <c r="C463" t="str" cm="1">
        <f t="array" ref="C463">IF(A463&lt;&gt;"",INDEX('Medarbetare År 1'!C:C,A463),"")</f>
        <v/>
      </c>
      <c r="F463" s="2" t="str">
        <f>IFERROR(MATCH(Diagram!D$8,INDEX('Steg 4 År 1'!B:B,F462+1):INDEX('Steg 4 År 1'!B:B,F462+5000),0)+F462,"")</f>
        <v/>
      </c>
      <c r="G463" s="1" t="str" cm="1">
        <f t="array" ref="G463">IF(F463&lt;&gt;"",INDEX(B:B,F463),"")</f>
        <v/>
      </c>
      <c r="H463" s="1" t="str" cm="1">
        <f t="array" ref="H463">IF(G463&lt;&gt;"",INDEX(C:C,F463),"")</f>
        <v/>
      </c>
      <c r="N463" s="1"/>
    </row>
    <row r="464" spans="1:14" x14ac:dyDescent="0.2">
      <c r="A464" t="str">
        <f>IFERROR(MATCH(4,INDEX('Medarbetare År 1'!B:B,A463+1):INDEX('Medarbetare År 1'!B:B,A463+5000),0)+A463,"")</f>
        <v/>
      </c>
      <c r="B464" t="str" cm="1">
        <f t="array" ref="B464">IF(A464&lt;&gt;"",INDEX('Medarbetare År 1'!A:A,'Steg 4 År 1'!A464),"")</f>
        <v/>
      </c>
      <c r="C464" t="str" cm="1">
        <f t="array" ref="C464">IF(A464&lt;&gt;"",INDEX('Medarbetare År 1'!C:C,A464),"")</f>
        <v/>
      </c>
      <c r="F464" s="2" t="str">
        <f>IFERROR(MATCH(Diagram!D$8,INDEX('Steg 4 År 1'!B:B,F463+1):INDEX('Steg 4 År 1'!B:B,F463+5000),0)+F463,"")</f>
        <v/>
      </c>
      <c r="G464" s="1" t="str" cm="1">
        <f t="array" ref="G464">IF(F464&lt;&gt;"",INDEX(B:B,F464),"")</f>
        <v/>
      </c>
      <c r="H464" s="1" t="str" cm="1">
        <f t="array" ref="H464">IF(G464&lt;&gt;"",INDEX(C:C,F464),"")</f>
        <v/>
      </c>
      <c r="N464" s="1"/>
    </row>
    <row r="465" spans="1:14" x14ac:dyDescent="0.2">
      <c r="A465" t="str">
        <f>IFERROR(MATCH(4,INDEX('Medarbetare År 1'!B:B,A464+1):INDEX('Medarbetare År 1'!B:B,A464+5000),0)+A464,"")</f>
        <v/>
      </c>
      <c r="B465" t="str" cm="1">
        <f t="array" ref="B465">IF(A465&lt;&gt;"",INDEX('Medarbetare År 1'!A:A,'Steg 4 År 1'!A465),"")</f>
        <v/>
      </c>
      <c r="C465" t="str" cm="1">
        <f t="array" ref="C465">IF(A465&lt;&gt;"",INDEX('Medarbetare År 1'!C:C,A465),"")</f>
        <v/>
      </c>
      <c r="F465" s="2" t="str">
        <f>IFERROR(MATCH(Diagram!D$8,INDEX('Steg 4 År 1'!B:B,F464+1):INDEX('Steg 4 År 1'!B:B,F464+5000),0)+F464,"")</f>
        <v/>
      </c>
      <c r="G465" s="1" t="str" cm="1">
        <f t="array" ref="G465">IF(F465&lt;&gt;"",INDEX(B:B,F465),"")</f>
        <v/>
      </c>
      <c r="H465" s="1" t="str" cm="1">
        <f t="array" ref="H465">IF(G465&lt;&gt;"",INDEX(C:C,F465),"")</f>
        <v/>
      </c>
      <c r="N465" s="1"/>
    </row>
    <row r="466" spans="1:14" x14ac:dyDescent="0.2">
      <c r="A466" t="str">
        <f>IFERROR(MATCH(4,INDEX('Medarbetare År 1'!B:B,A465+1):INDEX('Medarbetare År 1'!B:B,A465+5000),0)+A465,"")</f>
        <v/>
      </c>
      <c r="B466" t="str" cm="1">
        <f t="array" ref="B466">IF(A466&lt;&gt;"",INDEX('Medarbetare År 1'!A:A,'Steg 4 År 1'!A466),"")</f>
        <v/>
      </c>
      <c r="C466" t="str" cm="1">
        <f t="array" ref="C466">IF(A466&lt;&gt;"",INDEX('Medarbetare År 1'!C:C,A466),"")</f>
        <v/>
      </c>
      <c r="F466" s="2" t="str">
        <f>IFERROR(MATCH(Diagram!D$8,INDEX('Steg 4 År 1'!B:B,F465+1):INDEX('Steg 4 År 1'!B:B,F465+5000),0)+F465,"")</f>
        <v/>
      </c>
      <c r="G466" s="1" t="str" cm="1">
        <f t="array" ref="G466">IF(F466&lt;&gt;"",INDEX(B:B,F466),"")</f>
        <v/>
      </c>
      <c r="H466" s="1" t="str" cm="1">
        <f t="array" ref="H466">IF(G466&lt;&gt;"",INDEX(C:C,F466),"")</f>
        <v/>
      </c>
      <c r="N466" s="1"/>
    </row>
    <row r="467" spans="1:14" x14ac:dyDescent="0.2">
      <c r="A467" t="str">
        <f>IFERROR(MATCH(4,INDEX('Medarbetare År 1'!B:B,A466+1):INDEX('Medarbetare År 1'!B:B,A466+5000),0)+A466,"")</f>
        <v/>
      </c>
      <c r="B467" t="str" cm="1">
        <f t="array" ref="B467">IF(A467&lt;&gt;"",INDEX('Medarbetare År 1'!A:A,'Steg 4 År 1'!A467),"")</f>
        <v/>
      </c>
      <c r="C467" t="str" cm="1">
        <f t="array" ref="C467">IF(A467&lt;&gt;"",INDEX('Medarbetare År 1'!C:C,A467),"")</f>
        <v/>
      </c>
      <c r="F467" s="2" t="str">
        <f>IFERROR(MATCH(Diagram!D$8,INDEX('Steg 4 År 1'!B:B,F466+1):INDEX('Steg 4 År 1'!B:B,F466+5000),0)+F466,"")</f>
        <v/>
      </c>
      <c r="G467" s="1" t="str" cm="1">
        <f t="array" ref="G467">IF(F467&lt;&gt;"",INDEX(B:B,F467),"")</f>
        <v/>
      </c>
      <c r="H467" s="1" t="str" cm="1">
        <f t="array" ref="H467">IF(G467&lt;&gt;"",INDEX(C:C,F467),"")</f>
        <v/>
      </c>
      <c r="N467" s="1"/>
    </row>
    <row r="468" spans="1:14" x14ac:dyDescent="0.2">
      <c r="A468" t="str">
        <f>IFERROR(MATCH(4,INDEX('Medarbetare År 1'!B:B,A467+1):INDEX('Medarbetare År 1'!B:B,A467+5000),0)+A467,"")</f>
        <v/>
      </c>
      <c r="B468" t="str" cm="1">
        <f t="array" ref="B468">IF(A468&lt;&gt;"",INDEX('Medarbetare År 1'!A:A,'Steg 4 År 1'!A468),"")</f>
        <v/>
      </c>
      <c r="C468" t="str" cm="1">
        <f t="array" ref="C468">IF(A468&lt;&gt;"",INDEX('Medarbetare År 1'!C:C,A468),"")</f>
        <v/>
      </c>
      <c r="F468" s="2" t="str">
        <f>IFERROR(MATCH(Diagram!D$8,INDEX('Steg 4 År 1'!B:B,F467+1):INDEX('Steg 4 År 1'!B:B,F467+5000),0)+F467,"")</f>
        <v/>
      </c>
      <c r="G468" s="1" t="str" cm="1">
        <f t="array" ref="G468">IF(F468&lt;&gt;"",INDEX(B:B,F468),"")</f>
        <v/>
      </c>
      <c r="H468" s="1" t="str" cm="1">
        <f t="array" ref="H468">IF(G468&lt;&gt;"",INDEX(C:C,F468),"")</f>
        <v/>
      </c>
      <c r="N468" s="1"/>
    </row>
    <row r="469" spans="1:14" x14ac:dyDescent="0.2">
      <c r="A469" t="str">
        <f>IFERROR(MATCH(4,INDEX('Medarbetare År 1'!B:B,A468+1):INDEX('Medarbetare År 1'!B:B,A468+5000),0)+A468,"")</f>
        <v/>
      </c>
      <c r="B469" t="str" cm="1">
        <f t="array" ref="B469">IF(A469&lt;&gt;"",INDEX('Medarbetare År 1'!A:A,'Steg 4 År 1'!A469),"")</f>
        <v/>
      </c>
      <c r="C469" t="str" cm="1">
        <f t="array" ref="C469">IF(A469&lt;&gt;"",INDEX('Medarbetare År 1'!C:C,A469),"")</f>
        <v/>
      </c>
      <c r="F469" s="2" t="str">
        <f>IFERROR(MATCH(Diagram!D$8,INDEX('Steg 4 År 1'!B:B,F468+1):INDEX('Steg 4 År 1'!B:B,F468+5000),0)+F468,"")</f>
        <v/>
      </c>
      <c r="G469" s="1" t="str" cm="1">
        <f t="array" ref="G469">IF(F469&lt;&gt;"",INDEX(B:B,F469),"")</f>
        <v/>
      </c>
      <c r="H469" s="1" t="str" cm="1">
        <f t="array" ref="H469">IF(G469&lt;&gt;"",INDEX(C:C,F469),"")</f>
        <v/>
      </c>
      <c r="N469" s="1"/>
    </row>
    <row r="470" spans="1:14" x14ac:dyDescent="0.2">
      <c r="A470" t="str">
        <f>IFERROR(MATCH(4,INDEX('Medarbetare År 1'!B:B,A469+1):INDEX('Medarbetare År 1'!B:B,A469+5000),0)+A469,"")</f>
        <v/>
      </c>
      <c r="B470" t="str" cm="1">
        <f t="array" ref="B470">IF(A470&lt;&gt;"",INDEX('Medarbetare År 1'!A:A,'Steg 4 År 1'!A470),"")</f>
        <v/>
      </c>
      <c r="C470" t="str" cm="1">
        <f t="array" ref="C470">IF(A470&lt;&gt;"",INDEX('Medarbetare År 1'!C:C,A470),"")</f>
        <v/>
      </c>
      <c r="F470" s="2" t="str">
        <f>IFERROR(MATCH(Diagram!D$8,INDEX('Steg 4 År 1'!B:B,F469+1):INDEX('Steg 4 År 1'!B:B,F469+5000),0)+F469,"")</f>
        <v/>
      </c>
      <c r="G470" s="1" t="str" cm="1">
        <f t="array" ref="G470">IF(F470&lt;&gt;"",INDEX(B:B,F470),"")</f>
        <v/>
      </c>
      <c r="H470" s="1" t="str" cm="1">
        <f t="array" ref="H470">IF(G470&lt;&gt;"",INDEX(C:C,F470),"")</f>
        <v/>
      </c>
      <c r="N470" s="1"/>
    </row>
    <row r="471" spans="1:14" x14ac:dyDescent="0.2">
      <c r="A471" t="str">
        <f>IFERROR(MATCH(4,INDEX('Medarbetare År 1'!B:B,A470+1):INDEX('Medarbetare År 1'!B:B,A470+5000),0)+A470,"")</f>
        <v/>
      </c>
      <c r="B471" t="str" cm="1">
        <f t="array" ref="B471">IF(A471&lt;&gt;"",INDEX('Medarbetare År 1'!A:A,'Steg 4 År 1'!A471),"")</f>
        <v/>
      </c>
      <c r="C471" t="str" cm="1">
        <f t="array" ref="C471">IF(A471&lt;&gt;"",INDEX('Medarbetare År 1'!C:C,A471),"")</f>
        <v/>
      </c>
      <c r="F471" s="2" t="str">
        <f>IFERROR(MATCH(Diagram!D$8,INDEX('Steg 4 År 1'!B:B,F470+1):INDEX('Steg 4 År 1'!B:B,F470+5000),0)+F470,"")</f>
        <v/>
      </c>
      <c r="G471" s="1" t="str" cm="1">
        <f t="array" ref="G471">IF(F471&lt;&gt;"",INDEX(B:B,F471),"")</f>
        <v/>
      </c>
      <c r="H471" s="1" t="str" cm="1">
        <f t="array" ref="H471">IF(G471&lt;&gt;"",INDEX(C:C,F471),"")</f>
        <v/>
      </c>
      <c r="N471" s="1"/>
    </row>
    <row r="472" spans="1:14" x14ac:dyDescent="0.2">
      <c r="A472" t="str">
        <f>IFERROR(MATCH(4,INDEX('Medarbetare År 1'!B:B,A471+1):INDEX('Medarbetare År 1'!B:B,A471+5000),0)+A471,"")</f>
        <v/>
      </c>
      <c r="B472" t="str" cm="1">
        <f t="array" ref="B472">IF(A472&lt;&gt;"",INDEX('Medarbetare År 1'!A:A,'Steg 4 År 1'!A472),"")</f>
        <v/>
      </c>
      <c r="C472" t="str" cm="1">
        <f t="array" ref="C472">IF(A472&lt;&gt;"",INDEX('Medarbetare År 1'!C:C,A472),"")</f>
        <v/>
      </c>
      <c r="F472" s="2" t="str">
        <f>IFERROR(MATCH(Diagram!D$8,INDEX('Steg 4 År 1'!B:B,F471+1):INDEX('Steg 4 År 1'!B:B,F471+5000),0)+F471,"")</f>
        <v/>
      </c>
      <c r="G472" s="1" t="str" cm="1">
        <f t="array" ref="G472">IF(F472&lt;&gt;"",INDEX(B:B,F472),"")</f>
        <v/>
      </c>
      <c r="H472" s="1" t="str" cm="1">
        <f t="array" ref="H472">IF(G472&lt;&gt;"",INDEX(C:C,F472),"")</f>
        <v/>
      </c>
      <c r="N472" s="1"/>
    </row>
    <row r="473" spans="1:14" x14ac:dyDescent="0.2">
      <c r="A473" t="str">
        <f>IFERROR(MATCH(4,INDEX('Medarbetare År 1'!B:B,A472+1):INDEX('Medarbetare År 1'!B:B,A472+5000),0)+A472,"")</f>
        <v/>
      </c>
      <c r="B473" t="str" cm="1">
        <f t="array" ref="B473">IF(A473&lt;&gt;"",INDEX('Medarbetare År 1'!A:A,'Steg 4 År 1'!A473),"")</f>
        <v/>
      </c>
      <c r="C473" t="str" cm="1">
        <f t="array" ref="C473">IF(A473&lt;&gt;"",INDEX('Medarbetare År 1'!C:C,A473),"")</f>
        <v/>
      </c>
      <c r="F473" s="2" t="str">
        <f>IFERROR(MATCH(Diagram!D$8,INDEX('Steg 4 År 1'!B:B,F472+1):INDEX('Steg 4 År 1'!B:B,F472+5000),0)+F472,"")</f>
        <v/>
      </c>
      <c r="G473" s="1" t="str" cm="1">
        <f t="array" ref="G473">IF(F473&lt;&gt;"",INDEX(B:B,F473),"")</f>
        <v/>
      </c>
      <c r="H473" s="1" t="str" cm="1">
        <f t="array" ref="H473">IF(G473&lt;&gt;"",INDEX(C:C,F473),"")</f>
        <v/>
      </c>
      <c r="N473" s="1"/>
    </row>
    <row r="474" spans="1:14" x14ac:dyDescent="0.2">
      <c r="A474" t="str">
        <f>IFERROR(MATCH(4,INDEX('Medarbetare År 1'!B:B,A473+1):INDEX('Medarbetare År 1'!B:B,A473+5000),0)+A473,"")</f>
        <v/>
      </c>
      <c r="B474" t="str" cm="1">
        <f t="array" ref="B474">IF(A474&lt;&gt;"",INDEX('Medarbetare År 1'!A:A,'Steg 4 År 1'!A474),"")</f>
        <v/>
      </c>
      <c r="C474" t="str" cm="1">
        <f t="array" ref="C474">IF(A474&lt;&gt;"",INDEX('Medarbetare År 1'!C:C,A474),"")</f>
        <v/>
      </c>
      <c r="F474" s="2" t="str">
        <f>IFERROR(MATCH(Diagram!D$8,INDEX('Steg 4 År 1'!B:B,F473+1):INDEX('Steg 4 År 1'!B:B,F473+5000),0)+F473,"")</f>
        <v/>
      </c>
      <c r="G474" s="1" t="str" cm="1">
        <f t="array" ref="G474">IF(F474&lt;&gt;"",INDEX(B:B,F474),"")</f>
        <v/>
      </c>
      <c r="H474" s="1" t="str" cm="1">
        <f t="array" ref="H474">IF(G474&lt;&gt;"",INDEX(C:C,F474),"")</f>
        <v/>
      </c>
      <c r="N474" s="1"/>
    </row>
    <row r="475" spans="1:14" x14ac:dyDescent="0.2">
      <c r="A475" t="str">
        <f>IFERROR(MATCH(4,INDEX('Medarbetare År 1'!B:B,A474+1):INDEX('Medarbetare År 1'!B:B,A474+5000),0)+A474,"")</f>
        <v/>
      </c>
      <c r="B475" t="str" cm="1">
        <f t="array" ref="B475">IF(A475&lt;&gt;"",INDEX('Medarbetare År 1'!A:A,'Steg 4 År 1'!A475),"")</f>
        <v/>
      </c>
      <c r="C475" t="str" cm="1">
        <f t="array" ref="C475">IF(A475&lt;&gt;"",INDEX('Medarbetare År 1'!C:C,A475),"")</f>
        <v/>
      </c>
      <c r="F475" s="2" t="str">
        <f>IFERROR(MATCH(Diagram!D$8,INDEX('Steg 4 År 1'!B:B,F474+1):INDEX('Steg 4 År 1'!B:B,F474+5000),0)+F474,"")</f>
        <v/>
      </c>
      <c r="G475" s="1" t="str" cm="1">
        <f t="array" ref="G475">IF(F475&lt;&gt;"",INDEX(B:B,F475),"")</f>
        <v/>
      </c>
      <c r="H475" s="1" t="str" cm="1">
        <f t="array" ref="H475">IF(G475&lt;&gt;"",INDEX(C:C,F475),"")</f>
        <v/>
      </c>
      <c r="N475" s="1"/>
    </row>
    <row r="476" spans="1:14" x14ac:dyDescent="0.2">
      <c r="A476" t="str">
        <f>IFERROR(MATCH(4,INDEX('Medarbetare År 1'!B:B,A475+1):INDEX('Medarbetare År 1'!B:B,A475+5000),0)+A475,"")</f>
        <v/>
      </c>
      <c r="B476" t="str" cm="1">
        <f t="array" ref="B476">IF(A476&lt;&gt;"",INDEX('Medarbetare År 1'!A:A,'Steg 4 År 1'!A476),"")</f>
        <v/>
      </c>
      <c r="C476" t="str" cm="1">
        <f t="array" ref="C476">IF(A476&lt;&gt;"",INDEX('Medarbetare År 1'!C:C,A476),"")</f>
        <v/>
      </c>
      <c r="F476" s="2" t="str">
        <f>IFERROR(MATCH(Diagram!D$8,INDEX('Steg 4 År 1'!B:B,F475+1):INDEX('Steg 4 År 1'!B:B,F475+5000),0)+F475,"")</f>
        <v/>
      </c>
      <c r="G476" s="1" t="str" cm="1">
        <f t="array" ref="G476">IF(F476&lt;&gt;"",INDEX(B:B,F476),"")</f>
        <v/>
      </c>
      <c r="H476" s="1" t="str" cm="1">
        <f t="array" ref="H476">IF(G476&lt;&gt;"",INDEX(C:C,F476),"")</f>
        <v/>
      </c>
      <c r="N476" s="1"/>
    </row>
    <row r="477" spans="1:14" x14ac:dyDescent="0.2">
      <c r="A477" t="str">
        <f>IFERROR(MATCH(4,INDEX('Medarbetare År 1'!B:B,A476+1):INDEX('Medarbetare År 1'!B:B,A476+5000),0)+A476,"")</f>
        <v/>
      </c>
      <c r="B477" t="str" cm="1">
        <f t="array" ref="B477">IF(A477&lt;&gt;"",INDEX('Medarbetare År 1'!A:A,'Steg 4 År 1'!A477),"")</f>
        <v/>
      </c>
      <c r="C477" t="str" cm="1">
        <f t="array" ref="C477">IF(A477&lt;&gt;"",INDEX('Medarbetare År 1'!C:C,A477),"")</f>
        <v/>
      </c>
      <c r="F477" s="2" t="str">
        <f>IFERROR(MATCH(Diagram!D$8,INDEX('Steg 4 År 1'!B:B,F476+1):INDEX('Steg 4 År 1'!B:B,F476+5000),0)+F476,"")</f>
        <v/>
      </c>
      <c r="G477" s="1" t="str" cm="1">
        <f t="array" ref="G477">IF(F477&lt;&gt;"",INDEX(B:B,F477),"")</f>
        <v/>
      </c>
      <c r="H477" s="1" t="str" cm="1">
        <f t="array" ref="H477">IF(G477&lt;&gt;"",INDEX(C:C,F477),"")</f>
        <v/>
      </c>
      <c r="N477" s="1"/>
    </row>
    <row r="478" spans="1:14" x14ac:dyDescent="0.2">
      <c r="A478" t="str">
        <f>IFERROR(MATCH(4,INDEX('Medarbetare År 1'!B:B,A477+1):INDEX('Medarbetare År 1'!B:B,A477+5000),0)+A477,"")</f>
        <v/>
      </c>
      <c r="B478" t="str" cm="1">
        <f t="array" ref="B478">IF(A478&lt;&gt;"",INDEX('Medarbetare År 1'!A:A,'Steg 4 År 1'!A478),"")</f>
        <v/>
      </c>
      <c r="C478" t="str" cm="1">
        <f t="array" ref="C478">IF(A478&lt;&gt;"",INDEX('Medarbetare År 1'!C:C,A478),"")</f>
        <v/>
      </c>
      <c r="F478" s="2" t="str">
        <f>IFERROR(MATCH(Diagram!D$8,INDEX('Steg 4 År 1'!B:B,F477+1):INDEX('Steg 4 År 1'!B:B,F477+5000),0)+F477,"")</f>
        <v/>
      </c>
      <c r="G478" s="1" t="str" cm="1">
        <f t="array" ref="G478">IF(F478&lt;&gt;"",INDEX(B:B,F478),"")</f>
        <v/>
      </c>
      <c r="H478" s="1" t="str" cm="1">
        <f t="array" ref="H478">IF(G478&lt;&gt;"",INDEX(C:C,F478),"")</f>
        <v/>
      </c>
      <c r="N478" s="1"/>
    </row>
    <row r="479" spans="1:14" x14ac:dyDescent="0.2">
      <c r="A479" t="str">
        <f>IFERROR(MATCH(4,INDEX('Medarbetare År 1'!B:B,A478+1):INDEX('Medarbetare År 1'!B:B,A478+5000),0)+A478,"")</f>
        <v/>
      </c>
      <c r="B479" t="str" cm="1">
        <f t="array" ref="B479">IF(A479&lt;&gt;"",INDEX('Medarbetare År 1'!A:A,'Steg 4 År 1'!A479),"")</f>
        <v/>
      </c>
      <c r="C479" t="str" cm="1">
        <f t="array" ref="C479">IF(A479&lt;&gt;"",INDEX('Medarbetare År 1'!C:C,A479),"")</f>
        <v/>
      </c>
      <c r="F479" s="2" t="str">
        <f>IFERROR(MATCH(Diagram!D$8,INDEX('Steg 4 År 1'!B:B,F478+1):INDEX('Steg 4 År 1'!B:B,F478+5000),0)+F478,"")</f>
        <v/>
      </c>
      <c r="G479" s="1" t="str" cm="1">
        <f t="array" ref="G479">IF(F479&lt;&gt;"",INDEX(B:B,F479),"")</f>
        <v/>
      </c>
      <c r="H479" s="1" t="str" cm="1">
        <f t="array" ref="H479">IF(G479&lt;&gt;"",INDEX(C:C,F479),"")</f>
        <v/>
      </c>
      <c r="N479" s="1"/>
    </row>
    <row r="480" spans="1:14" x14ac:dyDescent="0.2">
      <c r="A480" t="str">
        <f>IFERROR(MATCH(4,INDEX('Medarbetare År 1'!B:B,A479+1):INDEX('Medarbetare År 1'!B:B,A479+5000),0)+A479,"")</f>
        <v/>
      </c>
      <c r="B480" t="str" cm="1">
        <f t="array" ref="B480">IF(A480&lt;&gt;"",INDEX('Medarbetare År 1'!A:A,'Steg 4 År 1'!A480),"")</f>
        <v/>
      </c>
      <c r="C480" t="str" cm="1">
        <f t="array" ref="C480">IF(A480&lt;&gt;"",INDEX('Medarbetare År 1'!C:C,A480),"")</f>
        <v/>
      </c>
      <c r="F480" s="2" t="str">
        <f>IFERROR(MATCH(Diagram!D$8,INDEX('Steg 4 År 1'!B:B,F479+1):INDEX('Steg 4 År 1'!B:B,F479+5000),0)+F479,"")</f>
        <v/>
      </c>
      <c r="G480" s="1" t="str" cm="1">
        <f t="array" ref="G480">IF(F480&lt;&gt;"",INDEX(B:B,F480),"")</f>
        <v/>
      </c>
      <c r="H480" s="1" t="str" cm="1">
        <f t="array" ref="H480">IF(G480&lt;&gt;"",INDEX(C:C,F480),"")</f>
        <v/>
      </c>
      <c r="N480" s="1"/>
    </row>
    <row r="481" spans="1:14" x14ac:dyDescent="0.2">
      <c r="A481" t="str">
        <f>IFERROR(MATCH(4,INDEX('Medarbetare År 1'!B:B,A480+1):INDEX('Medarbetare År 1'!B:B,A480+5000),0)+A480,"")</f>
        <v/>
      </c>
      <c r="B481" t="str" cm="1">
        <f t="array" ref="B481">IF(A481&lt;&gt;"",INDEX('Medarbetare År 1'!A:A,'Steg 4 År 1'!A481),"")</f>
        <v/>
      </c>
      <c r="C481" t="str" cm="1">
        <f t="array" ref="C481">IF(A481&lt;&gt;"",INDEX('Medarbetare År 1'!C:C,A481),"")</f>
        <v/>
      </c>
      <c r="F481" s="2" t="str">
        <f>IFERROR(MATCH(Diagram!D$8,INDEX('Steg 4 År 1'!B:B,F480+1):INDEX('Steg 4 År 1'!B:B,F480+5000),0)+F480,"")</f>
        <v/>
      </c>
      <c r="G481" s="1" t="str" cm="1">
        <f t="array" ref="G481">IF(F481&lt;&gt;"",INDEX(B:B,F481),"")</f>
        <v/>
      </c>
      <c r="H481" s="1" t="str" cm="1">
        <f t="array" ref="H481">IF(G481&lt;&gt;"",INDEX(C:C,F481),"")</f>
        <v/>
      </c>
      <c r="N481" s="1"/>
    </row>
    <row r="482" spans="1:14" x14ac:dyDescent="0.2">
      <c r="A482" t="str">
        <f>IFERROR(MATCH(4,INDEX('Medarbetare År 1'!B:B,A481+1):INDEX('Medarbetare År 1'!B:B,A481+5000),0)+A481,"")</f>
        <v/>
      </c>
      <c r="B482" t="str" cm="1">
        <f t="array" ref="B482">IF(A482&lt;&gt;"",INDEX('Medarbetare År 1'!A:A,'Steg 4 År 1'!A482),"")</f>
        <v/>
      </c>
      <c r="C482" t="str" cm="1">
        <f t="array" ref="C482">IF(A482&lt;&gt;"",INDEX('Medarbetare År 1'!C:C,A482),"")</f>
        <v/>
      </c>
      <c r="F482" s="2" t="str">
        <f>IFERROR(MATCH(Diagram!D$8,INDEX('Steg 4 År 1'!B:B,F481+1):INDEX('Steg 4 År 1'!B:B,F481+5000),0)+F481,"")</f>
        <v/>
      </c>
      <c r="G482" s="1" t="str" cm="1">
        <f t="array" ref="G482">IF(F482&lt;&gt;"",INDEX(B:B,F482),"")</f>
        <v/>
      </c>
      <c r="H482" s="1" t="str" cm="1">
        <f t="array" ref="H482">IF(G482&lt;&gt;"",INDEX(C:C,F482),"")</f>
        <v/>
      </c>
      <c r="N482" s="1"/>
    </row>
    <row r="483" spans="1:14" x14ac:dyDescent="0.2">
      <c r="A483" t="str">
        <f>IFERROR(MATCH(4,INDEX('Medarbetare År 1'!B:B,A482+1):INDEX('Medarbetare År 1'!B:B,A482+5000),0)+A482,"")</f>
        <v/>
      </c>
      <c r="B483" t="str" cm="1">
        <f t="array" ref="B483">IF(A483&lt;&gt;"",INDEX('Medarbetare År 1'!A:A,'Steg 4 År 1'!A483),"")</f>
        <v/>
      </c>
      <c r="C483" t="str" cm="1">
        <f t="array" ref="C483">IF(A483&lt;&gt;"",INDEX('Medarbetare År 1'!C:C,A483),"")</f>
        <v/>
      </c>
      <c r="F483" s="2" t="str">
        <f>IFERROR(MATCH(Diagram!D$8,INDEX('Steg 4 År 1'!B:B,F482+1):INDEX('Steg 4 År 1'!B:B,F482+5000),0)+F482,"")</f>
        <v/>
      </c>
      <c r="G483" s="1" t="str" cm="1">
        <f t="array" ref="G483">IF(F483&lt;&gt;"",INDEX(B:B,F483),"")</f>
        <v/>
      </c>
      <c r="H483" s="1" t="str" cm="1">
        <f t="array" ref="H483">IF(G483&lt;&gt;"",INDEX(C:C,F483),"")</f>
        <v/>
      </c>
      <c r="N483" s="1"/>
    </row>
    <row r="484" spans="1:14" x14ac:dyDescent="0.2">
      <c r="A484" t="str">
        <f>IFERROR(MATCH(4,INDEX('Medarbetare År 1'!B:B,A483+1):INDEX('Medarbetare År 1'!B:B,A483+5000),0)+A483,"")</f>
        <v/>
      </c>
      <c r="B484" t="str" cm="1">
        <f t="array" ref="B484">IF(A484&lt;&gt;"",INDEX('Medarbetare År 1'!A:A,'Steg 4 År 1'!A484),"")</f>
        <v/>
      </c>
      <c r="C484" t="str" cm="1">
        <f t="array" ref="C484">IF(A484&lt;&gt;"",INDEX('Medarbetare År 1'!C:C,A484),"")</f>
        <v/>
      </c>
      <c r="F484" s="2" t="str">
        <f>IFERROR(MATCH(Diagram!D$8,INDEX('Steg 4 År 1'!B:B,F483+1):INDEX('Steg 4 År 1'!B:B,F483+5000),0)+F483,"")</f>
        <v/>
      </c>
      <c r="G484" s="1" t="str" cm="1">
        <f t="array" ref="G484">IF(F484&lt;&gt;"",INDEX(B:B,F484),"")</f>
        <v/>
      </c>
      <c r="H484" s="1" t="str" cm="1">
        <f t="array" ref="H484">IF(G484&lt;&gt;"",INDEX(C:C,F484),"")</f>
        <v/>
      </c>
      <c r="N484" s="1"/>
    </row>
    <row r="485" spans="1:14" x14ac:dyDescent="0.2">
      <c r="A485" t="str">
        <f>IFERROR(MATCH(4,INDEX('Medarbetare År 1'!B:B,A484+1):INDEX('Medarbetare År 1'!B:B,A484+5000),0)+A484,"")</f>
        <v/>
      </c>
      <c r="B485" t="str" cm="1">
        <f t="array" ref="B485">IF(A485&lt;&gt;"",INDEX('Medarbetare År 1'!A:A,'Steg 4 År 1'!A485),"")</f>
        <v/>
      </c>
      <c r="C485" t="str" cm="1">
        <f t="array" ref="C485">IF(A485&lt;&gt;"",INDEX('Medarbetare År 1'!C:C,A485),"")</f>
        <v/>
      </c>
      <c r="F485" s="2" t="str">
        <f>IFERROR(MATCH(Diagram!D$8,INDEX('Steg 4 År 1'!B:B,F484+1):INDEX('Steg 4 År 1'!B:B,F484+5000),0)+F484,"")</f>
        <v/>
      </c>
      <c r="G485" s="1" t="str" cm="1">
        <f t="array" ref="G485">IF(F485&lt;&gt;"",INDEX(B:B,F485),"")</f>
        <v/>
      </c>
      <c r="H485" s="1" t="str" cm="1">
        <f t="array" ref="H485">IF(G485&lt;&gt;"",INDEX(C:C,F485),"")</f>
        <v/>
      </c>
      <c r="N485" s="1"/>
    </row>
    <row r="486" spans="1:14" x14ac:dyDescent="0.2">
      <c r="A486" t="str">
        <f>IFERROR(MATCH(4,INDEX('Medarbetare År 1'!B:B,A485+1):INDEX('Medarbetare År 1'!B:B,A485+5000),0)+A485,"")</f>
        <v/>
      </c>
      <c r="B486" t="str" cm="1">
        <f t="array" ref="B486">IF(A486&lt;&gt;"",INDEX('Medarbetare År 1'!A:A,'Steg 4 År 1'!A486),"")</f>
        <v/>
      </c>
      <c r="C486" t="str" cm="1">
        <f t="array" ref="C486">IF(A486&lt;&gt;"",INDEX('Medarbetare År 1'!C:C,A486),"")</f>
        <v/>
      </c>
      <c r="F486" s="2" t="str">
        <f>IFERROR(MATCH(Diagram!D$8,INDEX('Steg 4 År 1'!B:B,F485+1):INDEX('Steg 4 År 1'!B:B,F485+5000),0)+F485,"")</f>
        <v/>
      </c>
      <c r="G486" s="1" t="str" cm="1">
        <f t="array" ref="G486">IF(F486&lt;&gt;"",INDEX(B:B,F486),"")</f>
        <v/>
      </c>
      <c r="H486" s="1" t="str" cm="1">
        <f t="array" ref="H486">IF(G486&lt;&gt;"",INDEX(C:C,F486),"")</f>
        <v/>
      </c>
      <c r="N486" s="1"/>
    </row>
    <row r="487" spans="1:14" x14ac:dyDescent="0.2">
      <c r="A487" t="str">
        <f>IFERROR(MATCH(4,INDEX('Medarbetare År 1'!B:B,A486+1):INDEX('Medarbetare År 1'!B:B,A486+5000),0)+A486,"")</f>
        <v/>
      </c>
      <c r="B487" t="str" cm="1">
        <f t="array" ref="B487">IF(A487&lt;&gt;"",INDEX('Medarbetare År 1'!A:A,'Steg 4 År 1'!A487),"")</f>
        <v/>
      </c>
      <c r="C487" t="str" cm="1">
        <f t="array" ref="C487">IF(A487&lt;&gt;"",INDEX('Medarbetare År 1'!C:C,A487),"")</f>
        <v/>
      </c>
      <c r="F487" s="2" t="str">
        <f>IFERROR(MATCH(Diagram!D$8,INDEX('Steg 4 År 1'!B:B,F486+1):INDEX('Steg 4 År 1'!B:B,F486+5000),0)+F486,"")</f>
        <v/>
      </c>
      <c r="G487" s="1" t="str" cm="1">
        <f t="array" ref="G487">IF(F487&lt;&gt;"",INDEX(B:B,F487),"")</f>
        <v/>
      </c>
      <c r="H487" s="1" t="str" cm="1">
        <f t="array" ref="H487">IF(G487&lt;&gt;"",INDEX(C:C,F487),"")</f>
        <v/>
      </c>
      <c r="N487" s="1"/>
    </row>
    <row r="488" spans="1:14" x14ac:dyDescent="0.2">
      <c r="A488" t="str">
        <f>IFERROR(MATCH(4,INDEX('Medarbetare År 1'!B:B,A487+1):INDEX('Medarbetare År 1'!B:B,A487+5000),0)+A487,"")</f>
        <v/>
      </c>
      <c r="B488" t="str" cm="1">
        <f t="array" ref="B488">IF(A488&lt;&gt;"",INDEX('Medarbetare År 1'!A:A,'Steg 4 År 1'!A488),"")</f>
        <v/>
      </c>
      <c r="C488" t="str" cm="1">
        <f t="array" ref="C488">IF(A488&lt;&gt;"",INDEX('Medarbetare År 1'!C:C,A488),"")</f>
        <v/>
      </c>
      <c r="F488" s="2" t="str">
        <f>IFERROR(MATCH(Diagram!D$8,INDEX('Steg 4 År 1'!B:B,F487+1):INDEX('Steg 4 År 1'!B:B,F487+5000),0)+F487,"")</f>
        <v/>
      </c>
      <c r="G488" s="1" t="str" cm="1">
        <f t="array" ref="G488">IF(F488&lt;&gt;"",INDEX(B:B,F488),"")</f>
        <v/>
      </c>
      <c r="H488" s="1" t="str" cm="1">
        <f t="array" ref="H488">IF(G488&lt;&gt;"",INDEX(C:C,F488),"")</f>
        <v/>
      </c>
      <c r="N488" s="1"/>
    </row>
    <row r="489" spans="1:14" x14ac:dyDescent="0.2">
      <c r="A489" t="str">
        <f>IFERROR(MATCH(4,INDEX('Medarbetare År 1'!B:B,A488+1):INDEX('Medarbetare År 1'!B:B,A488+5000),0)+A488,"")</f>
        <v/>
      </c>
      <c r="B489" t="str" cm="1">
        <f t="array" ref="B489">IF(A489&lt;&gt;"",INDEX('Medarbetare År 1'!A:A,'Steg 4 År 1'!A489),"")</f>
        <v/>
      </c>
      <c r="C489" t="str" cm="1">
        <f t="array" ref="C489">IF(A489&lt;&gt;"",INDEX('Medarbetare År 1'!C:C,A489),"")</f>
        <v/>
      </c>
      <c r="F489" s="2" t="str">
        <f>IFERROR(MATCH(Diagram!D$8,INDEX('Steg 4 År 1'!B:B,F488+1):INDEX('Steg 4 År 1'!B:B,F488+5000),0)+F488,"")</f>
        <v/>
      </c>
      <c r="G489" s="1" t="str" cm="1">
        <f t="array" ref="G489">IF(F489&lt;&gt;"",INDEX(B:B,F489),"")</f>
        <v/>
      </c>
      <c r="H489" s="1" t="str" cm="1">
        <f t="array" ref="H489">IF(G489&lt;&gt;"",INDEX(C:C,F489),"")</f>
        <v/>
      </c>
      <c r="N489" s="1"/>
    </row>
    <row r="490" spans="1:14" x14ac:dyDescent="0.2">
      <c r="A490" t="str">
        <f>IFERROR(MATCH(4,INDEX('Medarbetare År 1'!B:B,A489+1):INDEX('Medarbetare År 1'!B:B,A489+5000),0)+A489,"")</f>
        <v/>
      </c>
      <c r="B490" t="str" cm="1">
        <f t="array" ref="B490">IF(A490&lt;&gt;"",INDEX('Medarbetare År 1'!A:A,'Steg 4 År 1'!A490),"")</f>
        <v/>
      </c>
      <c r="C490" t="str" cm="1">
        <f t="array" ref="C490">IF(A490&lt;&gt;"",INDEX('Medarbetare År 1'!C:C,A490),"")</f>
        <v/>
      </c>
      <c r="F490" s="2" t="str">
        <f>IFERROR(MATCH(Diagram!D$8,INDEX('Steg 4 År 1'!B:B,F489+1):INDEX('Steg 4 År 1'!B:B,F489+5000),0)+F489,"")</f>
        <v/>
      </c>
      <c r="G490" s="1" t="str" cm="1">
        <f t="array" ref="G490">IF(F490&lt;&gt;"",INDEX(B:B,F490),"")</f>
        <v/>
      </c>
      <c r="H490" s="1" t="str" cm="1">
        <f t="array" ref="H490">IF(G490&lt;&gt;"",INDEX(C:C,F490),"")</f>
        <v/>
      </c>
      <c r="N490" s="1"/>
    </row>
    <row r="491" spans="1:14" x14ac:dyDescent="0.2">
      <c r="A491" t="str">
        <f>IFERROR(MATCH(4,INDEX('Medarbetare År 1'!B:B,A490+1):INDEX('Medarbetare År 1'!B:B,A490+5000),0)+A490,"")</f>
        <v/>
      </c>
      <c r="B491" t="str" cm="1">
        <f t="array" ref="B491">IF(A491&lt;&gt;"",INDEX('Medarbetare År 1'!A:A,'Steg 4 År 1'!A491),"")</f>
        <v/>
      </c>
      <c r="C491" t="str" cm="1">
        <f t="array" ref="C491">IF(A491&lt;&gt;"",INDEX('Medarbetare År 1'!C:C,A491),"")</f>
        <v/>
      </c>
      <c r="F491" s="2" t="str">
        <f>IFERROR(MATCH(Diagram!D$8,INDEX('Steg 4 År 1'!B:B,F490+1):INDEX('Steg 4 År 1'!B:B,F490+5000),0)+F490,"")</f>
        <v/>
      </c>
      <c r="G491" s="1" t="str" cm="1">
        <f t="array" ref="G491">IF(F491&lt;&gt;"",INDEX(B:B,F491),"")</f>
        <v/>
      </c>
      <c r="H491" s="1" t="str" cm="1">
        <f t="array" ref="H491">IF(G491&lt;&gt;"",INDEX(C:C,F491),"")</f>
        <v/>
      </c>
      <c r="N491" s="1"/>
    </row>
    <row r="492" spans="1:14" x14ac:dyDescent="0.2">
      <c r="A492" t="str">
        <f>IFERROR(MATCH(4,INDEX('Medarbetare År 1'!B:B,A491+1):INDEX('Medarbetare År 1'!B:B,A491+5000),0)+A491,"")</f>
        <v/>
      </c>
      <c r="B492" t="str" cm="1">
        <f t="array" ref="B492">IF(A492&lt;&gt;"",INDEX('Medarbetare År 1'!A:A,'Steg 4 År 1'!A492),"")</f>
        <v/>
      </c>
      <c r="C492" t="str" cm="1">
        <f t="array" ref="C492">IF(A492&lt;&gt;"",INDEX('Medarbetare År 1'!C:C,A492),"")</f>
        <v/>
      </c>
      <c r="F492" s="2" t="str">
        <f>IFERROR(MATCH(Diagram!D$8,INDEX('Steg 4 År 1'!B:B,F491+1):INDEX('Steg 4 År 1'!B:B,F491+5000),0)+F491,"")</f>
        <v/>
      </c>
      <c r="G492" s="1" t="str" cm="1">
        <f t="array" ref="G492">IF(F492&lt;&gt;"",INDEX(B:B,F492),"")</f>
        <v/>
      </c>
      <c r="H492" s="1" t="str" cm="1">
        <f t="array" ref="H492">IF(G492&lt;&gt;"",INDEX(C:C,F492),"")</f>
        <v/>
      </c>
      <c r="N492" s="1"/>
    </row>
    <row r="493" spans="1:14" x14ac:dyDescent="0.2">
      <c r="A493" t="str">
        <f>IFERROR(MATCH(4,INDEX('Medarbetare År 1'!B:B,A492+1):INDEX('Medarbetare År 1'!B:B,A492+5000),0)+A492,"")</f>
        <v/>
      </c>
      <c r="B493" t="str" cm="1">
        <f t="array" ref="B493">IF(A493&lt;&gt;"",INDEX('Medarbetare År 1'!A:A,'Steg 4 År 1'!A493),"")</f>
        <v/>
      </c>
      <c r="C493" t="str" cm="1">
        <f t="array" ref="C493">IF(A493&lt;&gt;"",INDEX('Medarbetare År 1'!C:C,A493),"")</f>
        <v/>
      </c>
      <c r="F493" s="2" t="str">
        <f>IFERROR(MATCH(Diagram!D$8,INDEX('Steg 4 År 1'!B:B,F492+1):INDEX('Steg 4 År 1'!B:B,F492+5000),0)+F492,"")</f>
        <v/>
      </c>
      <c r="G493" s="1" t="str" cm="1">
        <f t="array" ref="G493">IF(F493&lt;&gt;"",INDEX(B:B,F493),"")</f>
        <v/>
      </c>
      <c r="H493" s="1" t="str" cm="1">
        <f t="array" ref="H493">IF(G493&lt;&gt;"",INDEX(C:C,F493),"")</f>
        <v/>
      </c>
      <c r="N493" s="1"/>
    </row>
    <row r="494" spans="1:14" x14ac:dyDescent="0.2">
      <c r="A494" t="str">
        <f>IFERROR(MATCH(4,INDEX('Medarbetare År 1'!B:B,A493+1):INDEX('Medarbetare År 1'!B:B,A493+5000),0)+A493,"")</f>
        <v/>
      </c>
      <c r="B494" t="str" cm="1">
        <f t="array" ref="B494">IF(A494&lt;&gt;"",INDEX('Medarbetare År 1'!A:A,'Steg 4 År 1'!A494),"")</f>
        <v/>
      </c>
      <c r="C494" t="str" cm="1">
        <f t="array" ref="C494">IF(A494&lt;&gt;"",INDEX('Medarbetare År 1'!C:C,A494),"")</f>
        <v/>
      </c>
      <c r="F494" s="2" t="str">
        <f>IFERROR(MATCH(Diagram!D$8,INDEX('Steg 4 År 1'!B:B,F493+1):INDEX('Steg 4 År 1'!B:B,F493+5000),0)+F493,"")</f>
        <v/>
      </c>
      <c r="G494" s="1" t="str" cm="1">
        <f t="array" ref="G494">IF(F494&lt;&gt;"",INDEX(B:B,F494),"")</f>
        <v/>
      </c>
      <c r="H494" s="1" t="str" cm="1">
        <f t="array" ref="H494">IF(G494&lt;&gt;"",INDEX(C:C,F494),"")</f>
        <v/>
      </c>
      <c r="N494" s="1"/>
    </row>
    <row r="495" spans="1:14" x14ac:dyDescent="0.2">
      <c r="A495" t="str">
        <f>IFERROR(MATCH(4,INDEX('Medarbetare År 1'!B:B,A494+1):INDEX('Medarbetare År 1'!B:B,A494+5000),0)+A494,"")</f>
        <v/>
      </c>
      <c r="B495" t="str" cm="1">
        <f t="array" ref="B495">IF(A495&lt;&gt;"",INDEX('Medarbetare År 1'!A:A,'Steg 4 År 1'!A495),"")</f>
        <v/>
      </c>
      <c r="C495" t="str" cm="1">
        <f t="array" ref="C495">IF(A495&lt;&gt;"",INDEX('Medarbetare År 1'!C:C,A495),"")</f>
        <v/>
      </c>
      <c r="F495" s="2" t="str">
        <f>IFERROR(MATCH(Diagram!D$8,INDEX('Steg 4 År 1'!B:B,F494+1):INDEX('Steg 4 År 1'!B:B,F494+5000),0)+F494,"")</f>
        <v/>
      </c>
      <c r="G495" s="1" t="str" cm="1">
        <f t="array" ref="G495">IF(F495&lt;&gt;"",INDEX(B:B,F495),"")</f>
        <v/>
      </c>
      <c r="H495" s="1" t="str" cm="1">
        <f t="array" ref="H495">IF(G495&lt;&gt;"",INDEX(C:C,F495),"")</f>
        <v/>
      </c>
      <c r="N495" s="1"/>
    </row>
    <row r="496" spans="1:14" x14ac:dyDescent="0.2">
      <c r="A496" t="str">
        <f>IFERROR(MATCH(4,INDEX('Medarbetare År 1'!B:B,A495+1):INDEX('Medarbetare År 1'!B:B,A495+5000),0)+A495,"")</f>
        <v/>
      </c>
      <c r="B496" t="str" cm="1">
        <f t="array" ref="B496">IF(A496&lt;&gt;"",INDEX('Medarbetare År 1'!A:A,'Steg 4 År 1'!A496),"")</f>
        <v/>
      </c>
      <c r="C496" t="str" cm="1">
        <f t="array" ref="C496">IF(A496&lt;&gt;"",INDEX('Medarbetare År 1'!C:C,A496),"")</f>
        <v/>
      </c>
      <c r="F496" s="2" t="str">
        <f>IFERROR(MATCH(Diagram!D$8,INDEX('Steg 4 År 1'!B:B,F495+1):INDEX('Steg 4 År 1'!B:B,F495+5000),0)+F495,"")</f>
        <v/>
      </c>
      <c r="G496" s="1" t="str" cm="1">
        <f t="array" ref="G496">IF(F496&lt;&gt;"",INDEX(B:B,F496),"")</f>
        <v/>
      </c>
      <c r="H496" s="1" t="str" cm="1">
        <f t="array" ref="H496">IF(G496&lt;&gt;"",INDEX(C:C,F496),"")</f>
        <v/>
      </c>
      <c r="N496" s="1"/>
    </row>
    <row r="497" spans="1:14" x14ac:dyDescent="0.2">
      <c r="A497" t="str">
        <f>IFERROR(MATCH(4,INDEX('Medarbetare År 1'!B:B,A496+1):INDEX('Medarbetare År 1'!B:B,A496+5000),0)+A496,"")</f>
        <v/>
      </c>
      <c r="B497" t="str" cm="1">
        <f t="array" ref="B497">IF(A497&lt;&gt;"",INDEX('Medarbetare År 1'!A:A,'Steg 4 År 1'!A497),"")</f>
        <v/>
      </c>
      <c r="C497" t="str" cm="1">
        <f t="array" ref="C497">IF(A497&lt;&gt;"",INDEX('Medarbetare År 1'!C:C,A497),"")</f>
        <v/>
      </c>
      <c r="F497" s="2" t="str">
        <f>IFERROR(MATCH(Diagram!D$8,INDEX('Steg 4 År 1'!B:B,F496+1):INDEX('Steg 4 År 1'!B:B,F496+5000),0)+F496,"")</f>
        <v/>
      </c>
      <c r="G497" s="1" t="str" cm="1">
        <f t="array" ref="G497">IF(F497&lt;&gt;"",INDEX(B:B,F497),"")</f>
        <v/>
      </c>
      <c r="H497" s="1" t="str" cm="1">
        <f t="array" ref="H497">IF(G497&lt;&gt;"",INDEX(C:C,F497),"")</f>
        <v/>
      </c>
      <c r="N497" s="1"/>
    </row>
    <row r="498" spans="1:14" x14ac:dyDescent="0.2">
      <c r="A498" t="str">
        <f>IFERROR(MATCH(4,INDEX('Medarbetare År 1'!B:B,A497+1):INDEX('Medarbetare År 1'!B:B,A497+5000),0)+A497,"")</f>
        <v/>
      </c>
      <c r="B498" t="str" cm="1">
        <f t="array" ref="B498">IF(A498&lt;&gt;"",INDEX('Medarbetare År 1'!A:A,'Steg 4 År 1'!A498),"")</f>
        <v/>
      </c>
      <c r="C498" t="str" cm="1">
        <f t="array" ref="C498">IF(A498&lt;&gt;"",INDEX('Medarbetare År 1'!C:C,A498),"")</f>
        <v/>
      </c>
      <c r="F498" s="2" t="str">
        <f>IFERROR(MATCH(Diagram!D$8,INDEX('Steg 4 År 1'!B:B,F497+1):INDEX('Steg 4 År 1'!B:B,F497+5000),0)+F497,"")</f>
        <v/>
      </c>
      <c r="G498" s="1" t="str" cm="1">
        <f t="array" ref="G498">IF(F498&lt;&gt;"",INDEX(B:B,F498),"")</f>
        <v/>
      </c>
      <c r="H498" s="1" t="str" cm="1">
        <f t="array" ref="H498">IF(G498&lt;&gt;"",INDEX(C:C,F498),"")</f>
        <v/>
      </c>
      <c r="N498" s="1"/>
    </row>
    <row r="499" spans="1:14" x14ac:dyDescent="0.2">
      <c r="A499" t="str">
        <f>IFERROR(MATCH(4,INDEX('Medarbetare År 1'!B:B,A498+1):INDEX('Medarbetare År 1'!B:B,A498+5000),0)+A498,"")</f>
        <v/>
      </c>
      <c r="B499" t="str" cm="1">
        <f t="array" ref="B499">IF(A499&lt;&gt;"",INDEX('Medarbetare År 1'!A:A,'Steg 4 År 1'!A499),"")</f>
        <v/>
      </c>
      <c r="C499" t="str" cm="1">
        <f t="array" ref="C499">IF(A499&lt;&gt;"",INDEX('Medarbetare År 1'!C:C,A499),"")</f>
        <v/>
      </c>
      <c r="F499" s="2" t="str">
        <f>IFERROR(MATCH(Diagram!D$8,INDEX('Steg 4 År 1'!B:B,F498+1):INDEX('Steg 4 År 1'!B:B,F498+5000),0)+F498,"")</f>
        <v/>
      </c>
      <c r="G499" s="1" t="str" cm="1">
        <f t="array" ref="G499">IF(F499&lt;&gt;"",INDEX(B:B,F499),"")</f>
        <v/>
      </c>
      <c r="H499" s="1" t="str" cm="1">
        <f t="array" ref="H499">IF(G499&lt;&gt;"",INDEX(C:C,F499),"")</f>
        <v/>
      </c>
      <c r="N499" s="1"/>
    </row>
    <row r="500" spans="1:14" x14ac:dyDescent="0.2">
      <c r="A500" t="str">
        <f>IFERROR(MATCH(4,INDEX('Medarbetare År 1'!B:B,A499+1):INDEX('Medarbetare År 1'!B:B,A499+5000),0)+A499,"")</f>
        <v/>
      </c>
      <c r="B500" t="str" cm="1">
        <f t="array" ref="B500">IF(A500&lt;&gt;"",INDEX('Medarbetare År 1'!A:A,'Steg 4 År 1'!A500),"")</f>
        <v/>
      </c>
      <c r="C500" t="str" cm="1">
        <f t="array" ref="C500">IF(A500&lt;&gt;"",INDEX('Medarbetare År 1'!C:C,A500),"")</f>
        <v/>
      </c>
      <c r="F500" s="2" t="str">
        <f>IFERROR(MATCH(Diagram!D$8,INDEX('Steg 4 År 1'!B:B,F499+1):INDEX('Steg 4 År 1'!B:B,F499+5000),0)+F499,"")</f>
        <v/>
      </c>
      <c r="G500" s="1" t="str" cm="1">
        <f t="array" ref="G500">IF(F500&lt;&gt;"",INDEX(B:B,F500),"")</f>
        <v/>
      </c>
      <c r="H500" s="1" t="str" cm="1">
        <f t="array" ref="H500">IF(G500&lt;&gt;"",INDEX(C:C,F500),"")</f>
        <v/>
      </c>
      <c r="N500" s="1"/>
    </row>
    <row r="501" spans="1:14" x14ac:dyDescent="0.2">
      <c r="A501" t="str">
        <f>IFERROR(MATCH(4,INDEX('Medarbetare År 1'!B:B,A500+1):INDEX('Medarbetare År 1'!B:B,A500+5000),0)+A500,"")</f>
        <v/>
      </c>
      <c r="B501" t="str" cm="1">
        <f t="array" ref="B501">IF(A501&lt;&gt;"",INDEX('Medarbetare År 1'!A:A,'Steg 4 År 1'!A501),"")</f>
        <v/>
      </c>
      <c r="C501" t="str" cm="1">
        <f t="array" ref="C501">IF(A501&lt;&gt;"",INDEX('Medarbetare År 1'!C:C,A501),"")</f>
        <v/>
      </c>
      <c r="F501" s="2" t="str">
        <f>IFERROR(MATCH(Diagram!D$8,INDEX('Steg 4 År 1'!B:B,F500+1):INDEX('Steg 4 År 1'!B:B,F500+5000),0)+F500,"")</f>
        <v/>
      </c>
      <c r="G501" s="1" t="str" cm="1">
        <f t="array" ref="G501">IF(F501&lt;&gt;"",INDEX(B:B,F501),"")</f>
        <v/>
      </c>
      <c r="H501" s="1" t="str" cm="1">
        <f t="array" ref="H501">IF(G501&lt;&gt;"",INDEX(C:C,F501),"")</f>
        <v/>
      </c>
      <c r="N501" s="1"/>
    </row>
    <row r="502" spans="1:14" x14ac:dyDescent="0.2">
      <c r="A502" t="str">
        <f>IFERROR(MATCH(4,INDEX('Medarbetare År 1'!B:B,A501+1):INDEX('Medarbetare År 1'!B:B,A501+5000),0)+A501,"")</f>
        <v/>
      </c>
      <c r="B502" t="str" cm="1">
        <f t="array" ref="B502">IF(A502&lt;&gt;"",INDEX('Medarbetare År 1'!A:A,'Steg 4 År 1'!A502),"")</f>
        <v/>
      </c>
      <c r="C502" t="str" cm="1">
        <f t="array" ref="C502">IF(A502&lt;&gt;"",INDEX('Medarbetare År 1'!C:C,A502),"")</f>
        <v/>
      </c>
      <c r="F502" s="2" t="str">
        <f>IFERROR(MATCH(Diagram!D$8,INDEX('Steg 4 År 1'!B:B,F501+1):INDEX('Steg 4 År 1'!B:B,F501+5000),0)+F501,"")</f>
        <v/>
      </c>
      <c r="G502" s="1" t="str" cm="1">
        <f t="array" ref="G502">IF(F502&lt;&gt;"",INDEX(B:B,F502),"")</f>
        <v/>
      </c>
      <c r="H502" s="1" t="str" cm="1">
        <f t="array" ref="H502">IF(G502&lt;&gt;"",INDEX(C:C,F502),"")</f>
        <v/>
      </c>
      <c r="N502" s="1"/>
    </row>
    <row r="503" spans="1:14" x14ac:dyDescent="0.2">
      <c r="A503" t="str">
        <f>IFERROR(MATCH(4,INDEX('Medarbetare År 1'!B:B,A502+1):INDEX('Medarbetare År 1'!B:B,A502+5000),0)+A502,"")</f>
        <v/>
      </c>
      <c r="B503" t="str" cm="1">
        <f t="array" ref="B503">IF(A503&lt;&gt;"",INDEX('Medarbetare År 1'!A:A,'Steg 4 År 1'!A503),"")</f>
        <v/>
      </c>
      <c r="C503" t="str" cm="1">
        <f t="array" ref="C503">IF(A503&lt;&gt;"",INDEX('Medarbetare År 1'!C:C,A503),"")</f>
        <v/>
      </c>
      <c r="F503" s="2" t="str">
        <f>IFERROR(MATCH(Diagram!D$8,INDEX('Steg 4 År 1'!B:B,F502+1):INDEX('Steg 4 År 1'!B:B,F502+5000),0)+F502,"")</f>
        <v/>
      </c>
      <c r="G503" s="1" t="str" cm="1">
        <f t="array" ref="G503">IF(F503&lt;&gt;"",INDEX(B:B,F503),"")</f>
        <v/>
      </c>
      <c r="H503" s="1" t="str" cm="1">
        <f t="array" ref="H503">IF(G503&lt;&gt;"",INDEX(C:C,F503),"")</f>
        <v/>
      </c>
      <c r="N503" s="1"/>
    </row>
    <row r="504" spans="1:14" x14ac:dyDescent="0.2">
      <c r="A504" t="str">
        <f>IFERROR(MATCH(4,INDEX('Medarbetare År 1'!B:B,A503+1):INDEX('Medarbetare År 1'!B:B,A503+5000),0)+A503,"")</f>
        <v/>
      </c>
      <c r="B504" t="str" cm="1">
        <f t="array" ref="B504">IF(A504&lt;&gt;"",INDEX('Medarbetare År 1'!A:A,'Steg 4 År 1'!A504),"")</f>
        <v/>
      </c>
      <c r="C504" t="str" cm="1">
        <f t="array" ref="C504">IF(A504&lt;&gt;"",INDEX('Medarbetare År 1'!C:C,A504),"")</f>
        <v/>
      </c>
      <c r="F504" s="2" t="str">
        <f>IFERROR(MATCH(Diagram!D$8,INDEX('Steg 4 År 1'!B:B,F503+1):INDEX('Steg 4 År 1'!B:B,F503+5000),0)+F503,"")</f>
        <v/>
      </c>
      <c r="G504" s="1" t="str" cm="1">
        <f t="array" ref="G504">IF(F504&lt;&gt;"",INDEX(B:B,F504),"")</f>
        <v/>
      </c>
      <c r="H504" s="1" t="str" cm="1">
        <f t="array" ref="H504">IF(G504&lt;&gt;"",INDEX(C:C,F504),"")</f>
        <v/>
      </c>
      <c r="N504" s="1"/>
    </row>
    <row r="505" spans="1:14" x14ac:dyDescent="0.2">
      <c r="A505" t="str">
        <f>IFERROR(MATCH(4,INDEX('Medarbetare År 1'!B:B,A504+1):INDEX('Medarbetare År 1'!B:B,A504+5000),0)+A504,"")</f>
        <v/>
      </c>
      <c r="B505" t="str" cm="1">
        <f t="array" ref="B505">IF(A505&lt;&gt;"",INDEX('Medarbetare År 1'!A:A,'Steg 4 År 1'!A505),"")</f>
        <v/>
      </c>
      <c r="C505" t="str" cm="1">
        <f t="array" ref="C505">IF(A505&lt;&gt;"",INDEX('Medarbetare År 1'!C:C,A505),"")</f>
        <v/>
      </c>
      <c r="F505" s="2" t="str">
        <f>IFERROR(MATCH(Diagram!D$8,INDEX('Steg 4 År 1'!B:B,F504+1):INDEX('Steg 4 År 1'!B:B,F504+5000),0)+F504,"")</f>
        <v/>
      </c>
      <c r="G505" s="1" t="str" cm="1">
        <f t="array" ref="G505">IF(F505&lt;&gt;"",INDEX(B:B,F505),"")</f>
        <v/>
      </c>
      <c r="H505" s="1" t="str" cm="1">
        <f t="array" ref="H505">IF(G505&lt;&gt;"",INDEX(C:C,F505),"")</f>
        <v/>
      </c>
      <c r="N505" s="1"/>
    </row>
    <row r="506" spans="1:14" x14ac:dyDescent="0.2">
      <c r="A506" t="str">
        <f>IFERROR(MATCH(4,INDEX('Medarbetare År 1'!B:B,A505+1):INDEX('Medarbetare År 1'!B:B,A505+5000),0)+A505,"")</f>
        <v/>
      </c>
      <c r="B506" t="str" cm="1">
        <f t="array" ref="B506">IF(A506&lt;&gt;"",INDEX('Medarbetare År 1'!A:A,'Steg 4 År 1'!A506),"")</f>
        <v/>
      </c>
      <c r="C506" t="str" cm="1">
        <f t="array" ref="C506">IF(A506&lt;&gt;"",INDEX('Medarbetare År 1'!C:C,A506),"")</f>
        <v/>
      </c>
      <c r="F506" s="2" t="str">
        <f>IFERROR(MATCH(Diagram!D$8,INDEX('Steg 4 År 1'!B:B,F505+1):INDEX('Steg 4 År 1'!B:B,F505+5000),0)+F505,"")</f>
        <v/>
      </c>
      <c r="G506" s="1" t="str" cm="1">
        <f t="array" ref="G506">IF(F506&lt;&gt;"",INDEX(B:B,F506),"")</f>
        <v/>
      </c>
      <c r="H506" s="1" t="str" cm="1">
        <f t="array" ref="H506">IF(G506&lt;&gt;"",INDEX(C:C,F506),"")</f>
        <v/>
      </c>
      <c r="N506" s="1"/>
    </row>
    <row r="507" spans="1:14" x14ac:dyDescent="0.2">
      <c r="A507" t="str">
        <f>IFERROR(MATCH(4,INDEX('Medarbetare År 1'!B:B,A506+1):INDEX('Medarbetare År 1'!B:B,A506+5000),0)+A506,"")</f>
        <v/>
      </c>
      <c r="B507" t="str" cm="1">
        <f t="array" ref="B507">IF(A507&lt;&gt;"",INDEX('Medarbetare År 1'!A:A,'Steg 4 År 1'!A507),"")</f>
        <v/>
      </c>
      <c r="C507" t="str" cm="1">
        <f t="array" ref="C507">IF(A507&lt;&gt;"",INDEX('Medarbetare År 1'!C:C,A507),"")</f>
        <v/>
      </c>
      <c r="F507" s="2" t="str">
        <f>IFERROR(MATCH(Diagram!D$8,INDEX('Steg 4 År 1'!B:B,F506+1):INDEX('Steg 4 År 1'!B:B,F506+5000),0)+F506,"")</f>
        <v/>
      </c>
      <c r="G507" s="1" t="str" cm="1">
        <f t="array" ref="G507">IF(F507&lt;&gt;"",INDEX(B:B,F507),"")</f>
        <v/>
      </c>
      <c r="H507" s="1" t="str" cm="1">
        <f t="array" ref="H507">IF(G507&lt;&gt;"",INDEX(C:C,F507),"")</f>
        <v/>
      </c>
      <c r="N507" s="1"/>
    </row>
    <row r="508" spans="1:14" x14ac:dyDescent="0.2">
      <c r="A508" t="str">
        <f>IFERROR(MATCH(4,INDEX('Medarbetare År 1'!B:B,A507+1):INDEX('Medarbetare År 1'!B:B,A507+5000),0)+A507,"")</f>
        <v/>
      </c>
      <c r="B508" t="str" cm="1">
        <f t="array" ref="B508">IF(A508&lt;&gt;"",INDEX('Medarbetare År 1'!A:A,'Steg 4 År 1'!A508),"")</f>
        <v/>
      </c>
      <c r="C508" t="str" cm="1">
        <f t="array" ref="C508">IF(A508&lt;&gt;"",INDEX('Medarbetare År 1'!C:C,A508),"")</f>
        <v/>
      </c>
      <c r="F508" s="2" t="str">
        <f>IFERROR(MATCH(Diagram!D$8,INDEX('Steg 4 År 1'!B:B,F507+1):INDEX('Steg 4 År 1'!B:B,F507+5000),0)+F507,"")</f>
        <v/>
      </c>
      <c r="G508" s="1" t="str" cm="1">
        <f t="array" ref="G508">IF(F508&lt;&gt;"",INDEX(B:B,F508),"")</f>
        <v/>
      </c>
      <c r="H508" s="1" t="str" cm="1">
        <f t="array" ref="H508">IF(G508&lt;&gt;"",INDEX(C:C,F508),"")</f>
        <v/>
      </c>
      <c r="N508" s="1"/>
    </row>
    <row r="509" spans="1:14" x14ac:dyDescent="0.2">
      <c r="A509" t="str">
        <f>IFERROR(MATCH(4,INDEX('Medarbetare År 1'!B:B,A508+1):INDEX('Medarbetare År 1'!B:B,A508+5000),0)+A508,"")</f>
        <v/>
      </c>
      <c r="B509" t="str" cm="1">
        <f t="array" ref="B509">IF(A509&lt;&gt;"",INDEX('Medarbetare År 1'!A:A,'Steg 4 År 1'!A509),"")</f>
        <v/>
      </c>
      <c r="C509" t="str" cm="1">
        <f t="array" ref="C509">IF(A509&lt;&gt;"",INDEX('Medarbetare År 1'!C:C,A509),"")</f>
        <v/>
      </c>
      <c r="F509" s="2" t="str">
        <f>IFERROR(MATCH(Diagram!D$8,INDEX('Steg 4 År 1'!B:B,F508+1):INDEX('Steg 4 År 1'!B:B,F508+5000),0)+F508,"")</f>
        <v/>
      </c>
      <c r="G509" s="1" t="str" cm="1">
        <f t="array" ref="G509">IF(F509&lt;&gt;"",INDEX(B:B,F509),"")</f>
        <v/>
      </c>
      <c r="H509" s="1" t="str" cm="1">
        <f t="array" ref="H509">IF(G509&lt;&gt;"",INDEX(C:C,F509),"")</f>
        <v/>
      </c>
      <c r="N509" s="1"/>
    </row>
    <row r="510" spans="1:14" x14ac:dyDescent="0.2">
      <c r="A510" t="str">
        <f>IFERROR(MATCH(4,INDEX('Medarbetare År 1'!B:B,A509+1):INDEX('Medarbetare År 1'!B:B,A509+5000),0)+A509,"")</f>
        <v/>
      </c>
      <c r="B510" t="str" cm="1">
        <f t="array" ref="B510">IF(A510&lt;&gt;"",INDEX('Medarbetare År 1'!A:A,'Steg 4 År 1'!A510),"")</f>
        <v/>
      </c>
      <c r="C510" t="str" cm="1">
        <f t="array" ref="C510">IF(A510&lt;&gt;"",INDEX('Medarbetare År 1'!C:C,A510),"")</f>
        <v/>
      </c>
      <c r="F510" s="2" t="str">
        <f>IFERROR(MATCH(Diagram!D$8,INDEX('Steg 4 År 1'!B:B,F509+1):INDEX('Steg 4 År 1'!B:B,F509+5000),0)+F509,"")</f>
        <v/>
      </c>
      <c r="G510" s="1" t="str" cm="1">
        <f t="array" ref="G510">IF(F510&lt;&gt;"",INDEX(B:B,F510),"")</f>
        <v/>
      </c>
      <c r="H510" s="1" t="str" cm="1">
        <f t="array" ref="H510">IF(G510&lt;&gt;"",INDEX(C:C,F510),"")</f>
        <v/>
      </c>
      <c r="N510" s="1"/>
    </row>
    <row r="511" spans="1:14" x14ac:dyDescent="0.2">
      <c r="A511" t="str">
        <f>IFERROR(MATCH(4,INDEX('Medarbetare År 1'!B:B,A510+1):INDEX('Medarbetare År 1'!B:B,A510+5000),0)+A510,"")</f>
        <v/>
      </c>
      <c r="B511" t="str" cm="1">
        <f t="array" ref="B511">IF(A511&lt;&gt;"",INDEX('Medarbetare År 1'!A:A,'Steg 4 År 1'!A511),"")</f>
        <v/>
      </c>
      <c r="C511" t="str" cm="1">
        <f t="array" ref="C511">IF(A511&lt;&gt;"",INDEX('Medarbetare År 1'!C:C,A511),"")</f>
        <v/>
      </c>
      <c r="F511" s="2" t="str">
        <f>IFERROR(MATCH(Diagram!D$8,INDEX('Steg 4 År 1'!B:B,F510+1):INDEX('Steg 4 År 1'!B:B,F510+5000),0)+F510,"")</f>
        <v/>
      </c>
      <c r="G511" s="1" t="str" cm="1">
        <f t="array" ref="G511">IF(F511&lt;&gt;"",INDEX(B:B,F511),"")</f>
        <v/>
      </c>
      <c r="H511" s="1" t="str" cm="1">
        <f t="array" ref="H511">IF(G511&lt;&gt;"",INDEX(C:C,F511),"")</f>
        <v/>
      </c>
      <c r="N511" s="1"/>
    </row>
    <row r="512" spans="1:14" x14ac:dyDescent="0.2">
      <c r="A512" t="str">
        <f>IFERROR(MATCH(4,INDEX('Medarbetare År 1'!B:B,A511+1):INDEX('Medarbetare År 1'!B:B,A511+5000),0)+A511,"")</f>
        <v/>
      </c>
      <c r="B512" t="str" cm="1">
        <f t="array" ref="B512">IF(A512&lt;&gt;"",INDEX('Medarbetare År 1'!A:A,'Steg 4 År 1'!A512),"")</f>
        <v/>
      </c>
      <c r="C512" t="str" cm="1">
        <f t="array" ref="C512">IF(A512&lt;&gt;"",INDEX('Medarbetare År 1'!C:C,A512),"")</f>
        <v/>
      </c>
      <c r="F512" s="2" t="str">
        <f>IFERROR(MATCH(Diagram!D$8,INDEX('Steg 4 År 1'!B:B,F511+1):INDEX('Steg 4 År 1'!B:B,F511+5000),0)+F511,"")</f>
        <v/>
      </c>
      <c r="G512" s="1" t="str" cm="1">
        <f t="array" ref="G512">IF(F512&lt;&gt;"",INDEX(B:B,F512),"")</f>
        <v/>
      </c>
      <c r="H512" s="1" t="str" cm="1">
        <f t="array" ref="H512">IF(G512&lt;&gt;"",INDEX(C:C,F512),"")</f>
        <v/>
      </c>
      <c r="N512" s="1"/>
    </row>
    <row r="513" spans="1:14" x14ac:dyDescent="0.2">
      <c r="A513" t="str">
        <f>IFERROR(MATCH(4,INDEX('Medarbetare År 1'!B:B,A512+1):INDEX('Medarbetare År 1'!B:B,A512+5000),0)+A512,"")</f>
        <v/>
      </c>
      <c r="B513" t="str" cm="1">
        <f t="array" ref="B513">IF(A513&lt;&gt;"",INDEX('Medarbetare År 1'!A:A,'Steg 4 År 1'!A513),"")</f>
        <v/>
      </c>
      <c r="C513" t="str" cm="1">
        <f t="array" ref="C513">IF(A513&lt;&gt;"",INDEX('Medarbetare År 1'!C:C,A513),"")</f>
        <v/>
      </c>
      <c r="F513" s="2" t="str">
        <f>IFERROR(MATCH(Diagram!D$8,INDEX('Steg 4 År 1'!B:B,F512+1):INDEX('Steg 4 År 1'!B:B,F512+5000),0)+F512,"")</f>
        <v/>
      </c>
      <c r="G513" s="1" t="str" cm="1">
        <f t="array" ref="G513">IF(F513&lt;&gt;"",INDEX(B:B,F513),"")</f>
        <v/>
      </c>
      <c r="H513" s="1" t="str" cm="1">
        <f t="array" ref="H513">IF(G513&lt;&gt;"",INDEX(C:C,F513),"")</f>
        <v/>
      </c>
      <c r="N513" s="1"/>
    </row>
    <row r="514" spans="1:14" x14ac:dyDescent="0.2">
      <c r="A514" t="str">
        <f>IFERROR(MATCH(4,INDEX('Medarbetare År 1'!B:B,A513+1):INDEX('Medarbetare År 1'!B:B,A513+5000),0)+A513,"")</f>
        <v/>
      </c>
      <c r="B514" t="str" cm="1">
        <f t="array" ref="B514">IF(A514&lt;&gt;"",INDEX('Medarbetare År 1'!A:A,'Steg 4 År 1'!A514),"")</f>
        <v/>
      </c>
      <c r="C514" t="str" cm="1">
        <f t="array" ref="C514">IF(A514&lt;&gt;"",INDEX('Medarbetare År 1'!C:C,A514),"")</f>
        <v/>
      </c>
      <c r="F514" s="2" t="str">
        <f>IFERROR(MATCH(Diagram!D$8,INDEX('Steg 4 År 1'!B:B,F513+1):INDEX('Steg 4 År 1'!B:B,F513+5000),0)+F513,"")</f>
        <v/>
      </c>
      <c r="G514" s="1" t="str" cm="1">
        <f t="array" ref="G514">IF(F514&lt;&gt;"",INDEX(B:B,F514),"")</f>
        <v/>
      </c>
      <c r="H514" s="1" t="str" cm="1">
        <f t="array" ref="H514">IF(G514&lt;&gt;"",INDEX(C:C,F514),"")</f>
        <v/>
      </c>
      <c r="N514" s="1"/>
    </row>
    <row r="515" spans="1:14" x14ac:dyDescent="0.2">
      <c r="A515" t="str">
        <f>IFERROR(MATCH(4,INDEX('Medarbetare År 1'!B:B,A514+1):INDEX('Medarbetare År 1'!B:B,A514+5000),0)+A514,"")</f>
        <v/>
      </c>
      <c r="B515" t="str" cm="1">
        <f t="array" ref="B515">IF(A515&lt;&gt;"",INDEX('Medarbetare År 1'!A:A,'Steg 4 År 1'!A515),"")</f>
        <v/>
      </c>
      <c r="C515" t="str" cm="1">
        <f t="array" ref="C515">IF(A515&lt;&gt;"",INDEX('Medarbetare År 1'!C:C,A515),"")</f>
        <v/>
      </c>
      <c r="F515" s="2" t="str">
        <f>IFERROR(MATCH(Diagram!D$8,INDEX('Steg 4 År 1'!B:B,F514+1):INDEX('Steg 4 År 1'!B:B,F514+5000),0)+F514,"")</f>
        <v/>
      </c>
      <c r="G515" s="1" t="str" cm="1">
        <f t="array" ref="G515">IF(F515&lt;&gt;"",INDEX(B:B,F515),"")</f>
        <v/>
      </c>
      <c r="H515" s="1" t="str" cm="1">
        <f t="array" ref="H515">IF(G515&lt;&gt;"",INDEX(C:C,F515),"")</f>
        <v/>
      </c>
      <c r="N515" s="1"/>
    </row>
    <row r="516" spans="1:14" x14ac:dyDescent="0.2">
      <c r="A516" t="str">
        <f>IFERROR(MATCH(4,INDEX('Medarbetare År 1'!B:B,A515+1):INDEX('Medarbetare År 1'!B:B,A515+5000),0)+A515,"")</f>
        <v/>
      </c>
      <c r="B516" t="str" cm="1">
        <f t="array" ref="B516">IF(A516&lt;&gt;"",INDEX('Medarbetare År 1'!A:A,'Steg 4 År 1'!A516),"")</f>
        <v/>
      </c>
      <c r="C516" t="str" cm="1">
        <f t="array" ref="C516">IF(A516&lt;&gt;"",INDEX('Medarbetare År 1'!C:C,A516),"")</f>
        <v/>
      </c>
      <c r="F516" s="2" t="str">
        <f>IFERROR(MATCH(Diagram!D$8,INDEX('Steg 4 År 1'!B:B,F515+1):INDEX('Steg 4 År 1'!B:B,F515+5000),0)+F515,"")</f>
        <v/>
      </c>
      <c r="G516" s="1" t="str" cm="1">
        <f t="array" ref="G516">IF(F516&lt;&gt;"",INDEX(B:B,F516),"")</f>
        <v/>
      </c>
      <c r="H516" s="1" t="str" cm="1">
        <f t="array" ref="H516">IF(G516&lt;&gt;"",INDEX(C:C,F516),"")</f>
        <v/>
      </c>
      <c r="N516" s="1"/>
    </row>
    <row r="517" spans="1:14" x14ac:dyDescent="0.2">
      <c r="A517" t="str">
        <f>IFERROR(MATCH(4,INDEX('Medarbetare År 1'!B:B,A516+1):INDEX('Medarbetare År 1'!B:B,A516+5000),0)+A516,"")</f>
        <v/>
      </c>
      <c r="B517" t="str" cm="1">
        <f t="array" ref="B517">IF(A517&lt;&gt;"",INDEX('Medarbetare År 1'!A:A,'Steg 4 År 1'!A517),"")</f>
        <v/>
      </c>
      <c r="C517" t="str" cm="1">
        <f t="array" ref="C517">IF(A517&lt;&gt;"",INDEX('Medarbetare År 1'!C:C,A517),"")</f>
        <v/>
      </c>
      <c r="F517" s="2" t="str">
        <f>IFERROR(MATCH(Diagram!D$8,INDEX('Steg 4 År 1'!B:B,F516+1):INDEX('Steg 4 År 1'!B:B,F516+5000),0)+F516,"")</f>
        <v/>
      </c>
      <c r="G517" s="1" t="str" cm="1">
        <f t="array" ref="G517">IF(F517&lt;&gt;"",INDEX(B:B,F517),"")</f>
        <v/>
      </c>
      <c r="H517" s="1" t="str" cm="1">
        <f t="array" ref="H517">IF(G517&lt;&gt;"",INDEX(C:C,F517),"")</f>
        <v/>
      </c>
      <c r="N517" s="1"/>
    </row>
    <row r="518" spans="1:14" x14ac:dyDescent="0.2">
      <c r="A518" t="str">
        <f>IFERROR(MATCH(4,INDEX('Medarbetare År 1'!B:B,A517+1):INDEX('Medarbetare År 1'!B:B,A517+5000),0)+A517,"")</f>
        <v/>
      </c>
      <c r="B518" t="str" cm="1">
        <f t="array" ref="B518">IF(A518&lt;&gt;"",INDEX('Medarbetare År 1'!A:A,'Steg 4 År 1'!A518),"")</f>
        <v/>
      </c>
      <c r="C518" t="str" cm="1">
        <f t="array" ref="C518">IF(A518&lt;&gt;"",INDEX('Medarbetare År 1'!C:C,A518),"")</f>
        <v/>
      </c>
      <c r="F518" s="2" t="str">
        <f>IFERROR(MATCH(Diagram!D$8,INDEX('Steg 4 År 1'!B:B,F517+1):INDEX('Steg 4 År 1'!B:B,F517+5000),0)+F517,"")</f>
        <v/>
      </c>
      <c r="G518" s="1" t="str" cm="1">
        <f t="array" ref="G518">IF(F518&lt;&gt;"",INDEX(B:B,F518),"")</f>
        <v/>
      </c>
      <c r="H518" s="1" t="str" cm="1">
        <f t="array" ref="H518">IF(G518&lt;&gt;"",INDEX(C:C,F518),"")</f>
        <v/>
      </c>
      <c r="N518" s="1"/>
    </row>
    <row r="519" spans="1:14" x14ac:dyDescent="0.2">
      <c r="A519" t="str">
        <f>IFERROR(MATCH(4,INDEX('Medarbetare År 1'!B:B,A518+1):INDEX('Medarbetare År 1'!B:B,A518+5000),0)+A518,"")</f>
        <v/>
      </c>
      <c r="B519" t="str" cm="1">
        <f t="array" ref="B519">IF(A519&lt;&gt;"",INDEX('Medarbetare År 1'!A:A,'Steg 4 År 1'!A519),"")</f>
        <v/>
      </c>
      <c r="C519" t="str" cm="1">
        <f t="array" ref="C519">IF(A519&lt;&gt;"",INDEX('Medarbetare År 1'!C:C,A519),"")</f>
        <v/>
      </c>
      <c r="F519" s="2" t="str">
        <f>IFERROR(MATCH(Diagram!D$8,INDEX('Steg 4 År 1'!B:B,F518+1):INDEX('Steg 4 År 1'!B:B,F518+5000),0)+F518,"")</f>
        <v/>
      </c>
      <c r="G519" s="1" t="str" cm="1">
        <f t="array" ref="G519">IF(F519&lt;&gt;"",INDEX(B:B,F519),"")</f>
        <v/>
      </c>
      <c r="H519" s="1" t="str" cm="1">
        <f t="array" ref="H519">IF(G519&lt;&gt;"",INDEX(C:C,F519),"")</f>
        <v/>
      </c>
      <c r="N519" s="1"/>
    </row>
    <row r="520" spans="1:14" x14ac:dyDescent="0.2">
      <c r="A520" t="str">
        <f>IFERROR(MATCH(4,INDEX('Medarbetare År 1'!B:B,A519+1):INDEX('Medarbetare År 1'!B:B,A519+5000),0)+A519,"")</f>
        <v/>
      </c>
      <c r="B520" t="str" cm="1">
        <f t="array" ref="B520">IF(A520&lt;&gt;"",INDEX('Medarbetare År 1'!A:A,'Steg 4 År 1'!A520),"")</f>
        <v/>
      </c>
      <c r="C520" t="str" cm="1">
        <f t="array" ref="C520">IF(A520&lt;&gt;"",INDEX('Medarbetare År 1'!C:C,A520),"")</f>
        <v/>
      </c>
      <c r="F520" s="2" t="str">
        <f>IFERROR(MATCH(Diagram!D$8,INDEX('Steg 4 År 1'!B:B,F519+1):INDEX('Steg 4 År 1'!B:B,F519+5000),0)+F519,"")</f>
        <v/>
      </c>
      <c r="G520" s="1" t="str" cm="1">
        <f t="array" ref="G520">IF(F520&lt;&gt;"",INDEX(B:B,F520),"")</f>
        <v/>
      </c>
      <c r="H520" s="1" t="str" cm="1">
        <f t="array" ref="H520">IF(G520&lt;&gt;"",INDEX(C:C,F520),"")</f>
        <v/>
      </c>
      <c r="N520" s="1"/>
    </row>
    <row r="521" spans="1:14" x14ac:dyDescent="0.2">
      <c r="A521" t="str">
        <f>IFERROR(MATCH(4,INDEX('Medarbetare År 1'!B:B,A520+1):INDEX('Medarbetare År 1'!B:B,A520+5000),0)+A520,"")</f>
        <v/>
      </c>
      <c r="B521" t="str" cm="1">
        <f t="array" ref="B521">IF(A521&lt;&gt;"",INDEX('Medarbetare År 1'!A:A,'Steg 4 År 1'!A521),"")</f>
        <v/>
      </c>
      <c r="C521" t="str" cm="1">
        <f t="array" ref="C521">IF(A521&lt;&gt;"",INDEX('Medarbetare År 1'!C:C,A521),"")</f>
        <v/>
      </c>
      <c r="F521" s="2" t="str">
        <f>IFERROR(MATCH(Diagram!D$8,INDEX('Steg 4 År 1'!B:B,F520+1):INDEX('Steg 4 År 1'!B:B,F520+5000),0)+F520,"")</f>
        <v/>
      </c>
      <c r="G521" s="1" t="str" cm="1">
        <f t="array" ref="G521">IF(F521&lt;&gt;"",INDEX(B:B,F521),"")</f>
        <v/>
      </c>
      <c r="H521" s="1" t="str" cm="1">
        <f t="array" ref="H521">IF(G521&lt;&gt;"",INDEX(C:C,F521),"")</f>
        <v/>
      </c>
      <c r="N521" s="1"/>
    </row>
    <row r="522" spans="1:14" x14ac:dyDescent="0.2">
      <c r="A522" t="str">
        <f>IFERROR(MATCH(4,INDEX('Medarbetare År 1'!B:B,A521+1):INDEX('Medarbetare År 1'!B:B,A521+5000),0)+A521,"")</f>
        <v/>
      </c>
      <c r="B522" t="str" cm="1">
        <f t="array" ref="B522">IF(A522&lt;&gt;"",INDEX('Medarbetare År 1'!A:A,'Steg 4 År 1'!A522),"")</f>
        <v/>
      </c>
      <c r="C522" t="str" cm="1">
        <f t="array" ref="C522">IF(A522&lt;&gt;"",INDEX('Medarbetare År 1'!C:C,A522),"")</f>
        <v/>
      </c>
      <c r="F522" s="2" t="str">
        <f>IFERROR(MATCH(Diagram!D$8,INDEX('Steg 4 År 1'!B:B,F521+1):INDEX('Steg 4 År 1'!B:B,F521+5000),0)+F521,"")</f>
        <v/>
      </c>
      <c r="G522" s="1" t="str" cm="1">
        <f t="array" ref="G522">IF(F522&lt;&gt;"",INDEX(B:B,F522),"")</f>
        <v/>
      </c>
      <c r="H522" s="1" t="str" cm="1">
        <f t="array" ref="H522">IF(G522&lt;&gt;"",INDEX(C:C,F522),"")</f>
        <v/>
      </c>
      <c r="N522" s="1"/>
    </row>
    <row r="523" spans="1:14" x14ac:dyDescent="0.2">
      <c r="A523" t="str">
        <f>IFERROR(MATCH(4,INDEX('Medarbetare År 1'!B:B,A522+1):INDEX('Medarbetare År 1'!B:B,A522+5000),0)+A522,"")</f>
        <v/>
      </c>
      <c r="B523" t="str" cm="1">
        <f t="array" ref="B523">IF(A523&lt;&gt;"",INDEX('Medarbetare År 1'!A:A,'Steg 4 År 1'!A523),"")</f>
        <v/>
      </c>
      <c r="C523" t="str" cm="1">
        <f t="array" ref="C523">IF(A523&lt;&gt;"",INDEX('Medarbetare År 1'!C:C,A523),"")</f>
        <v/>
      </c>
      <c r="F523" s="2" t="str">
        <f>IFERROR(MATCH(Diagram!D$8,INDEX('Steg 4 År 1'!B:B,F522+1):INDEX('Steg 4 År 1'!B:B,F522+5000),0)+F522,"")</f>
        <v/>
      </c>
      <c r="G523" s="1" t="str" cm="1">
        <f t="array" ref="G523">IF(F523&lt;&gt;"",INDEX(B:B,F523),"")</f>
        <v/>
      </c>
      <c r="H523" s="1" t="str" cm="1">
        <f t="array" ref="H523">IF(G523&lt;&gt;"",INDEX(C:C,F523),"")</f>
        <v/>
      </c>
      <c r="N523" s="1"/>
    </row>
    <row r="524" spans="1:14" x14ac:dyDescent="0.2">
      <c r="A524" t="str">
        <f>IFERROR(MATCH(4,INDEX('Medarbetare År 1'!B:B,A523+1):INDEX('Medarbetare År 1'!B:B,A523+5000),0)+A523,"")</f>
        <v/>
      </c>
      <c r="B524" t="str" cm="1">
        <f t="array" ref="B524">IF(A524&lt;&gt;"",INDEX('Medarbetare År 1'!A:A,'Steg 4 År 1'!A524),"")</f>
        <v/>
      </c>
      <c r="C524" t="str" cm="1">
        <f t="array" ref="C524">IF(A524&lt;&gt;"",INDEX('Medarbetare År 1'!C:C,A524),"")</f>
        <v/>
      </c>
      <c r="F524" s="2" t="str">
        <f>IFERROR(MATCH(Diagram!D$8,INDEX('Steg 4 År 1'!B:B,F523+1):INDEX('Steg 4 År 1'!B:B,F523+5000),0)+F523,"")</f>
        <v/>
      </c>
      <c r="G524" s="1" t="str" cm="1">
        <f t="array" ref="G524">IF(F524&lt;&gt;"",INDEX(B:B,F524),"")</f>
        <v/>
      </c>
      <c r="H524" s="1" t="str" cm="1">
        <f t="array" ref="H524">IF(G524&lt;&gt;"",INDEX(C:C,F524),"")</f>
        <v/>
      </c>
      <c r="N524" s="1"/>
    </row>
    <row r="525" spans="1:14" x14ac:dyDescent="0.2">
      <c r="A525" t="str">
        <f>IFERROR(MATCH(4,INDEX('Medarbetare År 1'!B:B,A524+1):INDEX('Medarbetare År 1'!B:B,A524+5000),0)+A524,"")</f>
        <v/>
      </c>
      <c r="B525" t="str" cm="1">
        <f t="array" ref="B525">IF(A525&lt;&gt;"",INDEX('Medarbetare År 1'!A:A,'Steg 4 År 1'!A525),"")</f>
        <v/>
      </c>
      <c r="C525" t="str" cm="1">
        <f t="array" ref="C525">IF(A525&lt;&gt;"",INDEX('Medarbetare År 1'!C:C,A525),"")</f>
        <v/>
      </c>
      <c r="F525" s="2" t="str">
        <f>IFERROR(MATCH(Diagram!D$8,INDEX('Steg 4 År 1'!B:B,F524+1):INDEX('Steg 4 År 1'!B:B,F524+5000),0)+F524,"")</f>
        <v/>
      </c>
      <c r="G525" s="1" t="str" cm="1">
        <f t="array" ref="G525">IF(F525&lt;&gt;"",INDEX(B:B,F525),"")</f>
        <v/>
      </c>
      <c r="H525" s="1" t="str" cm="1">
        <f t="array" ref="H525">IF(G525&lt;&gt;"",INDEX(C:C,F525),"")</f>
        <v/>
      </c>
      <c r="N525" s="1"/>
    </row>
    <row r="526" spans="1:14" x14ac:dyDescent="0.2">
      <c r="A526" t="str">
        <f>IFERROR(MATCH(4,INDEX('Medarbetare År 1'!B:B,A525+1):INDEX('Medarbetare År 1'!B:B,A525+5000),0)+A525,"")</f>
        <v/>
      </c>
      <c r="B526" t="str" cm="1">
        <f t="array" ref="B526">IF(A526&lt;&gt;"",INDEX('Medarbetare År 1'!A:A,'Steg 4 År 1'!A526),"")</f>
        <v/>
      </c>
      <c r="C526" t="str" cm="1">
        <f t="array" ref="C526">IF(A526&lt;&gt;"",INDEX('Medarbetare År 1'!C:C,A526),"")</f>
        <v/>
      </c>
      <c r="F526" s="2" t="str">
        <f>IFERROR(MATCH(Diagram!D$8,INDEX('Steg 4 År 1'!B:B,F525+1):INDEX('Steg 4 År 1'!B:B,F525+5000),0)+F525,"")</f>
        <v/>
      </c>
      <c r="G526" s="1" t="str" cm="1">
        <f t="array" ref="G526">IF(F526&lt;&gt;"",INDEX(B:B,F526),"")</f>
        <v/>
      </c>
      <c r="H526" s="1" t="str" cm="1">
        <f t="array" ref="H526">IF(G526&lt;&gt;"",INDEX(C:C,F526),"")</f>
        <v/>
      </c>
      <c r="N526" s="1"/>
    </row>
    <row r="527" spans="1:14" x14ac:dyDescent="0.2">
      <c r="A527" t="str">
        <f>IFERROR(MATCH(4,INDEX('Medarbetare År 1'!B:B,A526+1):INDEX('Medarbetare År 1'!B:B,A526+5000),0)+A526,"")</f>
        <v/>
      </c>
      <c r="B527" t="str" cm="1">
        <f t="array" ref="B527">IF(A527&lt;&gt;"",INDEX('Medarbetare År 1'!A:A,'Steg 4 År 1'!A527),"")</f>
        <v/>
      </c>
      <c r="C527" t="str" cm="1">
        <f t="array" ref="C527">IF(A527&lt;&gt;"",INDEX('Medarbetare År 1'!C:C,A527),"")</f>
        <v/>
      </c>
      <c r="F527" s="2" t="str">
        <f>IFERROR(MATCH(Diagram!D$8,INDEX('Steg 4 År 1'!B:B,F526+1):INDEX('Steg 4 År 1'!B:B,F526+5000),0)+F526,"")</f>
        <v/>
      </c>
      <c r="G527" s="1" t="str" cm="1">
        <f t="array" ref="G527">IF(F527&lt;&gt;"",INDEX(B:B,F527),"")</f>
        <v/>
      </c>
      <c r="H527" s="1" t="str" cm="1">
        <f t="array" ref="H527">IF(G527&lt;&gt;"",INDEX(C:C,F527),"")</f>
        <v/>
      </c>
      <c r="N527" s="1"/>
    </row>
    <row r="528" spans="1:14" x14ac:dyDescent="0.2">
      <c r="A528" t="str">
        <f>IFERROR(MATCH(4,INDEX('Medarbetare År 1'!B:B,A527+1):INDEX('Medarbetare År 1'!B:B,A527+5000),0)+A527,"")</f>
        <v/>
      </c>
      <c r="B528" t="str" cm="1">
        <f t="array" ref="B528">IF(A528&lt;&gt;"",INDEX('Medarbetare År 1'!A:A,'Steg 4 År 1'!A528),"")</f>
        <v/>
      </c>
      <c r="C528" t="str" cm="1">
        <f t="array" ref="C528">IF(A528&lt;&gt;"",INDEX('Medarbetare År 1'!C:C,A528),"")</f>
        <v/>
      </c>
      <c r="F528" s="2" t="str">
        <f>IFERROR(MATCH(Diagram!D$8,INDEX('Steg 4 År 1'!B:B,F527+1):INDEX('Steg 4 År 1'!B:B,F527+5000),0)+F527,"")</f>
        <v/>
      </c>
      <c r="G528" s="1" t="str" cm="1">
        <f t="array" ref="G528">IF(F528&lt;&gt;"",INDEX(B:B,F528),"")</f>
        <v/>
      </c>
      <c r="H528" s="1" t="str" cm="1">
        <f t="array" ref="H528">IF(G528&lt;&gt;"",INDEX(C:C,F528),"")</f>
        <v/>
      </c>
      <c r="N528" s="1"/>
    </row>
    <row r="529" spans="1:14" x14ac:dyDescent="0.2">
      <c r="A529" t="str">
        <f>IFERROR(MATCH(4,INDEX('Medarbetare År 1'!B:B,A528+1):INDEX('Medarbetare År 1'!B:B,A528+5000),0)+A528,"")</f>
        <v/>
      </c>
      <c r="F529" s="2" t="str">
        <f>IFERROR(MATCH(Diagram!D$8,INDEX('Steg 4 År 1'!B:B,F528+1):INDEX('Steg 4 År 1'!B:B,F528+5000),0)+F528,"")</f>
        <v/>
      </c>
      <c r="G529" s="1" t="str" cm="1">
        <f t="array" ref="G529">IF(F529&lt;&gt;"",INDEX(B:B,F529),"")</f>
        <v/>
      </c>
      <c r="H529" s="1" t="str" cm="1">
        <f t="array" ref="H529">IF(G529&lt;&gt;"",INDEX(C:C,F529),"")</f>
        <v/>
      </c>
      <c r="N529" s="1"/>
    </row>
    <row r="530" spans="1:14" x14ac:dyDescent="0.2">
      <c r="A530" t="str">
        <f>IFERROR(MATCH(4,INDEX('Medarbetare År 1'!B:B,A529+1):INDEX('Medarbetare År 1'!B:B,A529+5000),0)+A529,"")</f>
        <v/>
      </c>
      <c r="F530" s="2" t="str">
        <f>IFERROR(MATCH(Diagram!D$8,INDEX('Steg 4 År 1'!B:B,F529+1):INDEX('Steg 4 År 1'!B:B,F529+5000),0)+F529,"")</f>
        <v/>
      </c>
      <c r="G530" s="1" t="str" cm="1">
        <f t="array" ref="G530">IF(F530&lt;&gt;"",INDEX(B:B,F530),"")</f>
        <v/>
      </c>
      <c r="H530" s="1" t="str" cm="1">
        <f t="array" ref="H530">IF(G530&lt;&gt;"",INDEX(C:C,F530),"")</f>
        <v/>
      </c>
      <c r="N530" s="1"/>
    </row>
    <row r="531" spans="1:14" x14ac:dyDescent="0.2">
      <c r="A531" t="str">
        <f>IFERROR(MATCH(4,INDEX('Medarbetare År 1'!B:B,A530+1):INDEX('Medarbetare År 1'!B:B,A530+5000),0)+A530,"")</f>
        <v/>
      </c>
      <c r="N531" s="1"/>
    </row>
    <row r="532" spans="1:14" x14ac:dyDescent="0.2">
      <c r="A532" t="str">
        <f>IFERROR(MATCH(4,INDEX('Medarbetare År 1'!B:B,A531+1):INDEX('Medarbetare År 1'!B:B,A531+5000),0)+A531,"")</f>
        <v/>
      </c>
      <c r="N532" s="1"/>
    </row>
    <row r="533" spans="1:14" x14ac:dyDescent="0.2">
      <c r="A533" t="str">
        <f>IFERROR(MATCH(4,INDEX('Medarbetare År 1'!B:B,A532+1):INDEX('Medarbetare År 1'!B:B,A532+5000),0)+A532,"")</f>
        <v/>
      </c>
      <c r="N533" s="1"/>
    </row>
    <row r="534" spans="1:14" x14ac:dyDescent="0.2">
      <c r="A534" t="str">
        <f>IFERROR(MATCH(4,INDEX('Medarbetare År 1'!B:B,A533+1):INDEX('Medarbetare År 1'!B:B,A533+5000),0)+A533,"")</f>
        <v/>
      </c>
      <c r="N534" s="1"/>
    </row>
    <row r="535" spans="1:14" x14ac:dyDescent="0.2">
      <c r="A535" t="str">
        <f>IFERROR(MATCH(4,INDEX('Medarbetare År 1'!B:B,A534+1):INDEX('Medarbetare År 1'!B:B,A534+5000),0)+A534,"")</f>
        <v/>
      </c>
      <c r="N535" s="1"/>
    </row>
    <row r="536" spans="1:14" x14ac:dyDescent="0.2">
      <c r="A536" t="str">
        <f>IFERROR(MATCH(4,INDEX('Medarbetare År 1'!B:B,A535+1):INDEX('Medarbetare År 1'!B:B,A535+5000),0)+A535,"")</f>
        <v/>
      </c>
      <c r="N536" s="1"/>
    </row>
    <row r="537" spans="1:14" x14ac:dyDescent="0.2">
      <c r="A537" t="str">
        <f>IFERROR(MATCH(4,INDEX('Medarbetare År 1'!B:B,A536+1):INDEX('Medarbetare År 1'!B:B,A536+5000),0)+A536,"")</f>
        <v/>
      </c>
      <c r="N537" s="1"/>
    </row>
    <row r="538" spans="1:14" x14ac:dyDescent="0.2">
      <c r="A538" t="str">
        <f>IFERROR(MATCH(4,INDEX('Medarbetare År 1'!B:B,A537+1):INDEX('Medarbetare År 1'!B:B,A537+5000),0)+A537,"")</f>
        <v/>
      </c>
      <c r="N538" s="1"/>
    </row>
    <row r="539" spans="1:14" x14ac:dyDescent="0.2">
      <c r="A539" t="str">
        <f>IFERROR(MATCH(4,INDEX('Medarbetare År 1'!B:B,A538+1):INDEX('Medarbetare År 1'!B:B,A538+5000),0)+A538,"")</f>
        <v/>
      </c>
      <c r="N539" s="1"/>
    </row>
    <row r="540" spans="1:14" x14ac:dyDescent="0.2">
      <c r="A540" t="str">
        <f>IFERROR(MATCH(4,INDEX('Medarbetare År 1'!B:B,A539+1):INDEX('Medarbetare År 1'!B:B,A539+5000),0)+A539,"")</f>
        <v/>
      </c>
      <c r="N540" s="1"/>
    </row>
    <row r="541" spans="1:14" x14ac:dyDescent="0.2">
      <c r="A541" t="str">
        <f>IFERROR(MATCH(4,INDEX('Medarbetare År 1'!B:B,A540+1):INDEX('Medarbetare År 1'!B:B,A540+5000),0)+A540,"")</f>
        <v/>
      </c>
      <c r="N541" s="1"/>
    </row>
    <row r="542" spans="1:14" x14ac:dyDescent="0.2">
      <c r="A542" t="str">
        <f>IFERROR(MATCH(4,INDEX('Medarbetare År 1'!B:B,A541+1):INDEX('Medarbetare År 1'!B:B,A541+5000),0)+A541,"")</f>
        <v/>
      </c>
    </row>
    <row r="543" spans="1:14" x14ac:dyDescent="0.2">
      <c r="A543" t="str">
        <f>IFERROR(MATCH(4,INDEX('Medarbetare År 1'!B:B,A542+1):INDEX('Medarbetare År 1'!B:B,A542+5000),0)+A542,"")</f>
        <v/>
      </c>
    </row>
    <row r="544" spans="1:14" x14ac:dyDescent="0.2">
      <c r="A544" t="str">
        <f>IFERROR(MATCH(4,INDEX('Medarbetare År 1'!B:B,A543+1):INDEX('Medarbetare År 1'!B:B,A543+5000),0)+A543,"")</f>
        <v/>
      </c>
    </row>
    <row r="545" spans="1:1" x14ac:dyDescent="0.2">
      <c r="A545" t="str">
        <f>IFERROR(MATCH(4,INDEX('Medarbetare År 1'!B:B,A544+1):INDEX('Medarbetare År 1'!B:B,A544+5000),0)+A544,"")</f>
        <v/>
      </c>
    </row>
    <row r="546" spans="1:1" x14ac:dyDescent="0.2">
      <c r="A546" t="str">
        <f>IFERROR(MATCH(4,INDEX('Medarbetare År 1'!B:B,A545+1):INDEX('Medarbetare År 1'!B:B,A545+5000),0)+A545,"")</f>
        <v/>
      </c>
    </row>
    <row r="547" spans="1:1" x14ac:dyDescent="0.2">
      <c r="A547" t="str">
        <f>IFERROR(MATCH(4,INDEX('Medarbetare År 1'!B:B,A546+1):INDEX('Medarbetare År 1'!B:B,A546+5000),0)+A546,"")</f>
        <v/>
      </c>
    </row>
    <row r="548" spans="1:1" x14ac:dyDescent="0.2">
      <c r="A548" t="str">
        <f>IFERROR(MATCH(4,INDEX('Medarbetare År 1'!B:B,A547+1):INDEX('Medarbetare År 1'!B:B,A547+5000),0)+A547,"")</f>
        <v/>
      </c>
    </row>
    <row r="549" spans="1:1" x14ac:dyDescent="0.2">
      <c r="A549" t="str">
        <f>IFERROR(MATCH(4,INDEX('Medarbetare År 1'!B:B,A548+1):INDEX('Medarbetare År 1'!B:B,A548+5000),0)+A548,"")</f>
        <v/>
      </c>
    </row>
    <row r="550" spans="1:1" x14ac:dyDescent="0.2">
      <c r="A550" t="str">
        <f>IFERROR(MATCH(4,INDEX('Medarbetare År 1'!B:B,A549+1):INDEX('Medarbetare År 1'!B:B,A549+5000),0)+A549,"")</f>
        <v/>
      </c>
    </row>
    <row r="551" spans="1:1" x14ac:dyDescent="0.2">
      <c r="A551" t="str">
        <f>IFERROR(MATCH(4,INDEX('Medarbetare År 1'!B:B,A550+1):INDEX('Medarbetare År 1'!B:B,A550+5000),0)+A550,"")</f>
        <v/>
      </c>
    </row>
    <row r="552" spans="1:1" x14ac:dyDescent="0.2">
      <c r="A552" t="str">
        <f>IFERROR(MATCH(4,INDEX('Medarbetare År 1'!B:B,A551+1):INDEX('Medarbetare År 1'!B:B,A551+5000),0)+A551,"")</f>
        <v/>
      </c>
    </row>
    <row r="553" spans="1:1" x14ac:dyDescent="0.2">
      <c r="A553" t="str">
        <f>IFERROR(MATCH(4,INDEX('Medarbetare År 1'!B:B,A552+1):INDEX('Medarbetare År 1'!B:B,A552+5000),0)+A552,"")</f>
        <v/>
      </c>
    </row>
    <row r="554" spans="1:1" x14ac:dyDescent="0.2">
      <c r="A554" t="str">
        <f>IFERROR(MATCH(4,INDEX('Medarbetare År 1'!B:B,A553+1):INDEX('Medarbetare År 1'!B:B,A553+5000),0)+A553,"")</f>
        <v/>
      </c>
    </row>
    <row r="555" spans="1:1" x14ac:dyDescent="0.2">
      <c r="A555" t="str">
        <f>IFERROR(MATCH(4,INDEX('Medarbetare År 1'!B:B,A554+1):INDEX('Medarbetare År 1'!B:B,A554+5000),0)+A554,"")</f>
        <v/>
      </c>
    </row>
    <row r="556" spans="1:1" x14ac:dyDescent="0.2">
      <c r="A556" t="str">
        <f>IFERROR(MATCH(4,INDEX('Medarbetare År 1'!B:B,A555+1):INDEX('Medarbetare År 1'!B:B,A555+5000),0)+A555,"")</f>
        <v/>
      </c>
    </row>
    <row r="557" spans="1:1" x14ac:dyDescent="0.2">
      <c r="A557" t="str">
        <f>IFERROR(MATCH(4,INDEX('Medarbetare År 1'!B:B,A556+1):INDEX('Medarbetare År 1'!B:B,A556+5000),0)+A556,"")</f>
        <v/>
      </c>
    </row>
    <row r="558" spans="1:1" x14ac:dyDescent="0.2">
      <c r="A558" t="str">
        <f>IFERROR(MATCH(4,INDEX('Medarbetare År 1'!B:B,A557+1):INDEX('Medarbetare År 1'!B:B,A557+5000),0)+A557,"")</f>
        <v/>
      </c>
    </row>
    <row r="559" spans="1:1" x14ac:dyDescent="0.2">
      <c r="A559" t="str">
        <f>IFERROR(MATCH(4,INDEX('Medarbetare År 1'!B:B,A558+1):INDEX('Medarbetare År 1'!B:B,A558+5000),0)+A558,"")</f>
        <v/>
      </c>
    </row>
    <row r="560" spans="1:1" x14ac:dyDescent="0.2">
      <c r="A560" t="str">
        <f>IFERROR(MATCH(4,INDEX('Medarbetare År 1'!B:B,A559+1):INDEX('Medarbetare År 1'!B:B,A559+5000),0)+A559,"")</f>
        <v/>
      </c>
    </row>
    <row r="561" spans="1:1" x14ac:dyDescent="0.2">
      <c r="A561" t="str">
        <f>IFERROR(MATCH(4,INDEX('Medarbetare År 1'!B:B,A560+1):INDEX('Medarbetare År 1'!B:B,A560+5000),0)+A560,"")</f>
        <v/>
      </c>
    </row>
    <row r="562" spans="1:1" x14ac:dyDescent="0.2">
      <c r="A562" t="str">
        <f>IFERROR(MATCH(4,INDEX('Medarbetare År 1'!B:B,A561+1):INDEX('Medarbetare År 1'!B:B,A561+5000),0)+A561,"")</f>
        <v/>
      </c>
    </row>
    <row r="563" spans="1:1" x14ac:dyDescent="0.2">
      <c r="A563" t="str">
        <f>IFERROR(MATCH(4,INDEX('Medarbetare År 1'!B:B,A562+1):INDEX('Medarbetare År 1'!B:B,A562+5000),0)+A562,"")</f>
        <v/>
      </c>
    </row>
    <row r="564" spans="1:1" x14ac:dyDescent="0.2">
      <c r="A564" t="str">
        <f>IFERROR(MATCH(4,INDEX('Medarbetare År 1'!B:B,A563+1):INDEX('Medarbetare År 1'!B:B,A563+5000),0)+A563,"")</f>
        <v/>
      </c>
    </row>
    <row r="565" spans="1:1" x14ac:dyDescent="0.2">
      <c r="A565" t="str">
        <f>IFERROR(MATCH(4,INDEX('Medarbetare År 1'!B:B,A564+1):INDEX('Medarbetare År 1'!B:B,A564+5000),0)+A564,"")</f>
        <v/>
      </c>
    </row>
    <row r="566" spans="1:1" x14ac:dyDescent="0.2">
      <c r="A566" t="str">
        <f>IFERROR(MATCH(4,INDEX('Medarbetare År 1'!B:B,A565+1):INDEX('Medarbetare År 1'!B:B,A565+5000),0)+A565,"")</f>
        <v/>
      </c>
    </row>
    <row r="567" spans="1:1" x14ac:dyDescent="0.2">
      <c r="A567" t="str">
        <f>IFERROR(MATCH(4,INDEX('Medarbetare År 1'!B:B,A566+1):INDEX('Medarbetare År 1'!B:B,A566+5000),0)+A566,"")</f>
        <v/>
      </c>
    </row>
    <row r="568" spans="1:1" x14ac:dyDescent="0.2">
      <c r="A568" t="str">
        <f>IFERROR(MATCH(4,INDEX('Medarbetare År 1'!B:B,A567+1):INDEX('Medarbetare År 1'!B:B,A567+5000),0)+A567,"")</f>
        <v/>
      </c>
    </row>
    <row r="569" spans="1:1" x14ac:dyDescent="0.2">
      <c r="A569" t="str">
        <f>IFERROR(MATCH(4,INDEX('Medarbetare År 1'!B:B,A568+1):INDEX('Medarbetare År 1'!B:B,A568+5000),0)+A568,"")</f>
        <v/>
      </c>
    </row>
    <row r="570" spans="1:1" x14ac:dyDescent="0.2">
      <c r="A570" t="str">
        <f>IFERROR(MATCH(4,INDEX('Medarbetare År 1'!B:B,A569+1):INDEX('Medarbetare År 1'!B:B,A569+5000),0)+A569,"")</f>
        <v/>
      </c>
    </row>
    <row r="571" spans="1:1" x14ac:dyDescent="0.2">
      <c r="A571" t="str">
        <f>IFERROR(MATCH(4,INDEX('Medarbetare År 1'!B:B,A570+1):INDEX('Medarbetare År 1'!B:B,A570+5000),0)+A570,"")</f>
        <v/>
      </c>
    </row>
    <row r="572" spans="1:1" x14ac:dyDescent="0.2">
      <c r="A572" t="str">
        <f>IFERROR(MATCH(4,INDEX('Medarbetare År 1'!B:B,A571+1):INDEX('Medarbetare År 1'!B:B,A571+5000),0)+A571,"")</f>
        <v/>
      </c>
    </row>
    <row r="573" spans="1:1" x14ac:dyDescent="0.2">
      <c r="A573" t="str">
        <f>IFERROR(MATCH(4,INDEX('Medarbetare År 1'!B:B,A572+1):INDEX('Medarbetare År 1'!B:B,A572+5000),0)+A572,"")</f>
        <v/>
      </c>
    </row>
    <row r="574" spans="1:1" x14ac:dyDescent="0.2">
      <c r="A574" t="str">
        <f>IFERROR(MATCH(4,INDEX('Medarbetare År 1'!B:B,A573+1):INDEX('Medarbetare År 1'!B:B,A573+5000),0)+A573,"")</f>
        <v/>
      </c>
    </row>
    <row r="575" spans="1:1" x14ac:dyDescent="0.2">
      <c r="A575" t="str">
        <f>IFERROR(MATCH(4,INDEX('Medarbetare År 1'!B:B,A574+1):INDEX('Medarbetare År 1'!B:B,A574+5000),0)+A574,"")</f>
        <v/>
      </c>
    </row>
    <row r="576" spans="1:1" x14ac:dyDescent="0.2">
      <c r="A576" t="str">
        <f>IFERROR(MATCH(4,INDEX('Medarbetare År 1'!B:B,A575+1):INDEX('Medarbetare År 1'!B:B,A575+5000),0)+A575,"")</f>
        <v/>
      </c>
    </row>
    <row r="577" spans="1:1" x14ac:dyDescent="0.2">
      <c r="A577" t="str">
        <f>IFERROR(MATCH(4,INDEX('Medarbetare År 1'!B:B,A576+1):INDEX('Medarbetare År 1'!B:B,A576+5000),0)+A576,"")</f>
        <v/>
      </c>
    </row>
    <row r="578" spans="1:1" x14ac:dyDescent="0.2">
      <c r="A578" t="str">
        <f>IFERROR(MATCH(4,INDEX('Medarbetare År 1'!B:B,A577+1):INDEX('Medarbetare År 1'!B:B,A577+5000),0)+A577,"")</f>
        <v/>
      </c>
    </row>
    <row r="579" spans="1:1" x14ac:dyDescent="0.2">
      <c r="A579" t="str">
        <f>IFERROR(MATCH(4,INDEX('Medarbetare År 1'!B:B,A578+1):INDEX('Medarbetare År 1'!B:B,A578+5000),0)+A578,"")</f>
        <v/>
      </c>
    </row>
    <row r="580" spans="1:1" x14ac:dyDescent="0.2">
      <c r="A580" t="str">
        <f>IFERROR(MATCH(4,INDEX('Medarbetare År 1'!B:B,A579+1):INDEX('Medarbetare År 1'!B:B,A579+5000),0)+A579,"")</f>
        <v/>
      </c>
    </row>
    <row r="581" spans="1:1" x14ac:dyDescent="0.2">
      <c r="A581" t="str">
        <f>IFERROR(MATCH(4,INDEX('Medarbetare År 1'!B:B,A580+1):INDEX('Medarbetare År 1'!B:B,A580+5000),0)+A580,"")</f>
        <v/>
      </c>
    </row>
    <row r="582" spans="1:1" x14ac:dyDescent="0.2">
      <c r="A582" t="str">
        <f>IFERROR(MATCH(4,INDEX('Medarbetare År 1'!B:B,A581+1):INDEX('Medarbetare År 1'!B:B,A581+5000),0)+A581,"")</f>
        <v/>
      </c>
    </row>
    <row r="583" spans="1:1" x14ac:dyDescent="0.2">
      <c r="A583" t="str">
        <f>IFERROR(MATCH(4,INDEX('Medarbetare År 1'!B:B,A582+1):INDEX('Medarbetare År 1'!B:B,A582+5000),0)+A582,"")</f>
        <v/>
      </c>
    </row>
    <row r="584" spans="1:1" x14ac:dyDescent="0.2">
      <c r="A584" t="str">
        <f>IFERROR(MATCH(4,INDEX('Medarbetare År 1'!B:B,A583+1):INDEX('Medarbetare År 1'!B:B,A583+5000),0)+A583,"")</f>
        <v/>
      </c>
    </row>
    <row r="585" spans="1:1" x14ac:dyDescent="0.2">
      <c r="A585" t="str">
        <f>IFERROR(MATCH(4,INDEX('Medarbetare År 1'!B:B,A584+1):INDEX('Medarbetare År 1'!B:B,A584+5000),0)+A584,"")</f>
        <v/>
      </c>
    </row>
    <row r="586" spans="1:1" x14ac:dyDescent="0.2">
      <c r="A586" t="str">
        <f>IFERROR(MATCH(4,INDEX('Medarbetare År 1'!B:B,A585+1):INDEX('Medarbetare År 1'!B:B,A585+5000),0)+A585,"")</f>
        <v/>
      </c>
    </row>
    <row r="587" spans="1:1" x14ac:dyDescent="0.2">
      <c r="A587" t="str">
        <f>IFERROR(MATCH(4,INDEX('Medarbetare År 1'!B:B,A586+1):INDEX('Medarbetare År 1'!B:B,A586+5000),0)+A586,"")</f>
        <v/>
      </c>
    </row>
    <row r="588" spans="1:1" x14ac:dyDescent="0.2">
      <c r="A588" t="str">
        <f>IFERROR(MATCH(4,INDEX('Medarbetare År 1'!B:B,A587+1):INDEX('Medarbetare År 1'!B:B,A587+5000),0)+A587,"")</f>
        <v/>
      </c>
    </row>
    <row r="589" spans="1:1" x14ac:dyDescent="0.2">
      <c r="A589" t="str">
        <f>IFERROR(MATCH(4,INDEX('Medarbetare År 1'!B:B,A588+1):INDEX('Medarbetare År 1'!B:B,A588+5000),0)+A588,"")</f>
        <v/>
      </c>
    </row>
    <row r="590" spans="1:1" x14ac:dyDescent="0.2">
      <c r="A590" t="str">
        <f>IFERROR(MATCH(4,INDEX('Medarbetare År 1'!B:B,A589+1):INDEX('Medarbetare År 1'!B:B,A589+5000),0)+A589,"")</f>
        <v/>
      </c>
    </row>
    <row r="591" spans="1:1" x14ac:dyDescent="0.2">
      <c r="A591" t="str">
        <f>IFERROR(MATCH(4,INDEX('Medarbetare År 1'!B:B,A590+1):INDEX('Medarbetare År 1'!B:B,A590+5000),0)+A590,"")</f>
        <v/>
      </c>
    </row>
    <row r="592" spans="1:1" x14ac:dyDescent="0.2">
      <c r="A592" t="str">
        <f>IFERROR(MATCH(4,INDEX('Medarbetare År 1'!B:B,A591+1):INDEX('Medarbetare År 1'!B:B,A591+5000),0)+A591,"")</f>
        <v/>
      </c>
    </row>
    <row r="593" spans="1:1" x14ac:dyDescent="0.2">
      <c r="A593" t="str">
        <f>IFERROR(MATCH(4,INDEX('Medarbetare År 1'!B:B,A592+1):INDEX('Medarbetare År 1'!B:B,A592+5000),0)+A592,"")</f>
        <v/>
      </c>
    </row>
    <row r="594" spans="1:1" x14ac:dyDescent="0.2">
      <c r="A594" t="str">
        <f>IFERROR(MATCH(4,INDEX('Medarbetare År 1'!B:B,A593+1):INDEX('Medarbetare År 1'!B:B,A593+5000),0)+A593,"")</f>
        <v/>
      </c>
    </row>
    <row r="595" spans="1:1" x14ac:dyDescent="0.2">
      <c r="A595" t="str">
        <f>IFERROR(MATCH(4,INDEX('Medarbetare År 1'!B:B,A594+1):INDEX('Medarbetare År 1'!B:B,A594+5000),0)+A594,"")</f>
        <v/>
      </c>
    </row>
    <row r="596" spans="1:1" x14ac:dyDescent="0.2">
      <c r="A596" t="str">
        <f>IFERROR(MATCH(4,INDEX('Medarbetare År 1'!B:B,A595+1):INDEX('Medarbetare År 1'!B:B,A595+5000),0)+A595,"")</f>
        <v/>
      </c>
    </row>
    <row r="597" spans="1:1" x14ac:dyDescent="0.2">
      <c r="A597" t="str">
        <f>IFERROR(MATCH(4,INDEX('Medarbetare År 1'!B:B,A596+1):INDEX('Medarbetare År 1'!B:B,A596+5000),0)+A596,"")</f>
        <v/>
      </c>
    </row>
    <row r="598" spans="1:1" x14ac:dyDescent="0.2">
      <c r="A598" t="str">
        <f>IFERROR(MATCH(4,INDEX('Medarbetare År 1'!B:B,A597+1):INDEX('Medarbetare År 1'!B:B,A597+5000),0)+A597,"")</f>
        <v/>
      </c>
    </row>
    <row r="599" spans="1:1" x14ac:dyDescent="0.2">
      <c r="A599" t="str">
        <f>IFERROR(MATCH(4,INDEX('Medarbetare År 1'!B:B,A598+1):INDEX('Medarbetare År 1'!B:B,A598+5000),0)+A598,"")</f>
        <v/>
      </c>
    </row>
    <row r="600" spans="1:1" x14ac:dyDescent="0.2">
      <c r="A600" t="str">
        <f>IFERROR(MATCH(4,INDEX('Medarbetare År 1'!B:B,A599+1):INDEX('Medarbetare År 1'!B:B,A599+5000),0)+A599,"")</f>
        <v/>
      </c>
    </row>
    <row r="601" spans="1:1" x14ac:dyDescent="0.2">
      <c r="A601" t="str">
        <f>IFERROR(MATCH(4,INDEX('Medarbetare År 1'!B:B,A600+1):INDEX('Medarbetare År 1'!B:B,A600+5000),0)+A600,"")</f>
        <v/>
      </c>
    </row>
    <row r="602" spans="1:1" x14ac:dyDescent="0.2">
      <c r="A602" t="str">
        <f>IFERROR(MATCH(4,INDEX('Medarbetare År 1'!B:B,A601+1):INDEX('Medarbetare År 1'!B:B,A601+5000),0)+A601,"")</f>
        <v/>
      </c>
    </row>
    <row r="603" spans="1:1" x14ac:dyDescent="0.2">
      <c r="A603" t="str">
        <f>IFERROR(MATCH(4,INDEX('Medarbetare År 1'!B:B,A602+1):INDEX('Medarbetare År 1'!B:B,A602+5000),0)+A602,"")</f>
        <v/>
      </c>
    </row>
    <row r="604" spans="1:1" x14ac:dyDescent="0.2">
      <c r="A604" t="str">
        <f>IFERROR(MATCH(4,INDEX('Medarbetare År 1'!B:B,A603+1):INDEX('Medarbetare År 1'!B:B,A603+5000),0)+A603,"")</f>
        <v/>
      </c>
    </row>
    <row r="605" spans="1:1" x14ac:dyDescent="0.2">
      <c r="A605" t="str">
        <f>IFERROR(MATCH(4,INDEX('Medarbetare År 1'!B:B,A604+1):INDEX('Medarbetare År 1'!B:B,A604+5000),0)+A604,"")</f>
        <v/>
      </c>
    </row>
    <row r="606" spans="1:1" x14ac:dyDescent="0.2">
      <c r="A606" t="str">
        <f>IFERROR(MATCH(4,INDEX('Medarbetare År 1'!B:B,A605+1):INDEX('Medarbetare År 1'!B:B,A605+5000),0)+A605,"")</f>
        <v/>
      </c>
    </row>
    <row r="607" spans="1:1" x14ac:dyDescent="0.2">
      <c r="A607" t="str">
        <f>IFERROR(MATCH(4,INDEX('Medarbetare År 1'!B:B,A606+1):INDEX('Medarbetare År 1'!B:B,A606+5000),0)+A606,"")</f>
        <v/>
      </c>
    </row>
    <row r="608" spans="1:1" x14ac:dyDescent="0.2">
      <c r="A608" t="str">
        <f>IFERROR(MATCH(4,INDEX('Medarbetare År 1'!B:B,A607+1):INDEX('Medarbetare År 1'!B:B,A607+5000),0)+A607,"")</f>
        <v/>
      </c>
    </row>
    <row r="609" spans="1:1" x14ac:dyDescent="0.2">
      <c r="A609" t="str">
        <f>IFERROR(MATCH(4,INDEX('Medarbetare År 1'!B:B,A608+1):INDEX('Medarbetare År 1'!B:B,A608+5000),0)+A608,"")</f>
        <v/>
      </c>
    </row>
    <row r="610" spans="1:1" x14ac:dyDescent="0.2">
      <c r="A610" t="str">
        <f>IFERROR(MATCH(4,INDEX('Medarbetare År 1'!B:B,A609+1):INDEX('Medarbetare År 1'!B:B,A609+5000),0)+A609,"")</f>
        <v/>
      </c>
    </row>
    <row r="611" spans="1:1" x14ac:dyDescent="0.2">
      <c r="A611" t="str">
        <f>IFERROR(MATCH(4,INDEX('Medarbetare År 1'!B:B,A610+1):INDEX('Medarbetare År 1'!B:B,A610+5000),0)+A610,"")</f>
        <v/>
      </c>
    </row>
    <row r="612" spans="1:1" x14ac:dyDescent="0.2">
      <c r="A612" t="str">
        <f>IFERROR(MATCH(4,INDEX('Medarbetare År 1'!B:B,A611+1):INDEX('Medarbetare År 1'!B:B,A611+5000),0)+A611,"")</f>
        <v/>
      </c>
    </row>
    <row r="613" spans="1:1" x14ac:dyDescent="0.2">
      <c r="A613" t="str">
        <f>IFERROR(MATCH(4,INDEX('Medarbetare År 1'!B:B,A612+1):INDEX('Medarbetare År 1'!B:B,A612+5000),0)+A612,"")</f>
        <v/>
      </c>
    </row>
    <row r="614" spans="1:1" x14ac:dyDescent="0.2">
      <c r="A614" t="str">
        <f>IFERROR(MATCH(4,INDEX('Medarbetare År 1'!B:B,A613+1):INDEX('Medarbetare År 1'!B:B,A613+5000),0)+A613,"")</f>
        <v/>
      </c>
    </row>
    <row r="615" spans="1:1" x14ac:dyDescent="0.2">
      <c r="A615" t="str">
        <f>IFERROR(MATCH(4,INDEX('Medarbetare År 1'!B:B,A614+1):INDEX('Medarbetare År 1'!B:B,A614+5000),0)+A614,"")</f>
        <v/>
      </c>
    </row>
    <row r="616" spans="1:1" x14ac:dyDescent="0.2">
      <c r="A616" t="str">
        <f>IFERROR(MATCH(4,INDEX('Medarbetare År 1'!B:B,A615+1):INDEX('Medarbetare År 1'!B:B,A615+5000),0)+A615,"")</f>
        <v/>
      </c>
    </row>
    <row r="617" spans="1:1" x14ac:dyDescent="0.2">
      <c r="A617" t="str">
        <f>IFERROR(MATCH(4,INDEX('Medarbetare År 1'!B:B,A616+1):INDEX('Medarbetare År 1'!B:B,A616+5000),0)+A616,"")</f>
        <v/>
      </c>
    </row>
    <row r="618" spans="1:1" x14ac:dyDescent="0.2">
      <c r="A618" t="str">
        <f>IFERROR(MATCH(4,INDEX('Medarbetare År 1'!B:B,A617+1):INDEX('Medarbetare År 1'!B:B,A617+5000),0)+A617,"")</f>
        <v/>
      </c>
    </row>
    <row r="619" spans="1:1" x14ac:dyDescent="0.2">
      <c r="A619" t="str">
        <f>IFERROR(MATCH(4,INDEX('Medarbetare År 1'!B:B,A618+1):INDEX('Medarbetare År 1'!B:B,A618+5000),0)+A618,"")</f>
        <v/>
      </c>
    </row>
    <row r="620" spans="1:1" x14ac:dyDescent="0.2">
      <c r="A620" t="str">
        <f>IFERROR(MATCH(4,INDEX('Medarbetare År 1'!B:B,A619+1):INDEX('Medarbetare År 1'!B:B,A619+5000),0)+A619,"")</f>
        <v/>
      </c>
    </row>
    <row r="621" spans="1:1" x14ac:dyDescent="0.2">
      <c r="A621" t="str">
        <f>IFERROR(MATCH(4,INDEX('Medarbetare År 1'!B:B,A620+1):INDEX('Medarbetare År 1'!B:B,A620+5000),0)+A620,"")</f>
        <v/>
      </c>
    </row>
    <row r="622" spans="1:1" x14ac:dyDescent="0.2">
      <c r="A622" t="str">
        <f>IFERROR(MATCH(4,INDEX('Medarbetare År 1'!B:B,A621+1):INDEX('Medarbetare År 1'!B:B,A621+5000),0)+A621,"")</f>
        <v/>
      </c>
    </row>
    <row r="623" spans="1:1" x14ac:dyDescent="0.2">
      <c r="A623" t="str">
        <f>IFERROR(MATCH(4,INDEX('Medarbetare År 1'!B:B,A622+1):INDEX('Medarbetare År 1'!B:B,A622+5000),0)+A622,"")</f>
        <v/>
      </c>
    </row>
    <row r="624" spans="1:1" x14ac:dyDescent="0.2">
      <c r="A624" t="str">
        <f>IFERROR(MATCH(4,INDEX('Medarbetare År 1'!B:B,A623+1):INDEX('Medarbetare År 1'!B:B,A623+5000),0)+A623,"")</f>
        <v/>
      </c>
    </row>
    <row r="625" spans="1:1" x14ac:dyDescent="0.2">
      <c r="A625" t="str">
        <f>IFERROR(MATCH(4,INDEX('Medarbetare År 1'!B:B,A624+1):INDEX('Medarbetare År 1'!B:B,A624+5000),0)+A624,"")</f>
        <v/>
      </c>
    </row>
    <row r="626" spans="1:1" x14ac:dyDescent="0.2">
      <c r="A626" t="str">
        <f>IFERROR(MATCH(4,INDEX('Medarbetare År 1'!B:B,A625+1):INDEX('Medarbetare År 1'!B:B,A625+5000),0)+A625,"")</f>
        <v/>
      </c>
    </row>
    <row r="627" spans="1:1" x14ac:dyDescent="0.2">
      <c r="A627" t="str">
        <f>IFERROR(MATCH(4,INDEX('Medarbetare År 1'!B:B,A626+1):INDEX('Medarbetare År 1'!B:B,A626+5000),0)+A626,"")</f>
        <v/>
      </c>
    </row>
    <row r="628" spans="1:1" x14ac:dyDescent="0.2">
      <c r="A628" t="str">
        <f>IFERROR(MATCH(4,INDEX('Medarbetare År 1'!B:B,A627+1):INDEX('Medarbetare År 1'!B:B,A627+5000),0)+A627,"")</f>
        <v/>
      </c>
    </row>
    <row r="629" spans="1:1" x14ac:dyDescent="0.2">
      <c r="A629" t="str">
        <f>IFERROR(MATCH(4,INDEX('Medarbetare År 1'!B:B,A628+1):INDEX('Medarbetare År 1'!B:B,A628+5000),0)+A628,"")</f>
        <v/>
      </c>
    </row>
    <row r="630" spans="1:1" x14ac:dyDescent="0.2">
      <c r="A630" t="str">
        <f>IFERROR(MATCH(4,INDEX('Medarbetare År 1'!B:B,A629+1):INDEX('Medarbetare År 1'!B:B,A629+5000),0)+A629,"")</f>
        <v/>
      </c>
    </row>
    <row r="631" spans="1:1" x14ac:dyDescent="0.2">
      <c r="A631" t="str">
        <f>IFERROR(MATCH(4,INDEX('Medarbetare År 1'!B:B,A630+1):INDEX('Medarbetare År 1'!B:B,A630+5000),0)+A630,"")</f>
        <v/>
      </c>
    </row>
    <row r="632" spans="1:1" x14ac:dyDescent="0.2">
      <c r="A632" t="str">
        <f>IFERROR(MATCH(4,INDEX('Medarbetare År 1'!B:B,A631+1):INDEX('Medarbetare År 1'!B:B,A631+5000),0)+A631,"")</f>
        <v/>
      </c>
    </row>
    <row r="633" spans="1:1" x14ac:dyDescent="0.2">
      <c r="A633" t="str">
        <f>IFERROR(MATCH(4,INDEX('Medarbetare År 1'!B:B,A632+1):INDEX('Medarbetare År 1'!B:B,A632+5000),0)+A632,"")</f>
        <v/>
      </c>
    </row>
    <row r="634" spans="1:1" x14ac:dyDescent="0.2">
      <c r="A634" t="str">
        <f>IFERROR(MATCH(4,INDEX('Medarbetare År 1'!B:B,A633+1):INDEX('Medarbetare År 1'!B:B,A633+5000),0)+A633,"")</f>
        <v/>
      </c>
    </row>
    <row r="635" spans="1:1" x14ac:dyDescent="0.2">
      <c r="A635" t="str">
        <f>IFERROR(MATCH(4,INDEX('Medarbetare År 1'!B:B,A634+1):INDEX('Medarbetare År 1'!B:B,A634+5000),0)+A634,"")</f>
        <v/>
      </c>
    </row>
    <row r="636" spans="1:1" x14ac:dyDescent="0.2">
      <c r="A636" t="str">
        <f>IFERROR(MATCH(4,INDEX('Medarbetare År 1'!B:B,A635+1):INDEX('Medarbetare År 1'!B:B,A635+5000),0)+A635,"")</f>
        <v/>
      </c>
    </row>
    <row r="637" spans="1:1" x14ac:dyDescent="0.2">
      <c r="A637" t="str">
        <f>IFERROR(MATCH(4,INDEX('Medarbetare År 1'!B:B,A636+1):INDEX('Medarbetare År 1'!B:B,A636+5000),0)+A636,"")</f>
        <v/>
      </c>
    </row>
    <row r="638" spans="1:1" x14ac:dyDescent="0.2">
      <c r="A638" t="str">
        <f>IFERROR(MATCH(4,INDEX('Medarbetare År 1'!B:B,A637+1):INDEX('Medarbetare År 1'!B:B,A637+5000),0)+A637,"")</f>
        <v/>
      </c>
    </row>
    <row r="639" spans="1:1" x14ac:dyDescent="0.2">
      <c r="A639" t="str">
        <f>IFERROR(MATCH(4,INDEX('Medarbetare År 1'!B:B,A638+1):INDEX('Medarbetare År 1'!B:B,A638+5000),0)+A638,"")</f>
        <v/>
      </c>
    </row>
    <row r="640" spans="1:1" x14ac:dyDescent="0.2">
      <c r="A640" t="str">
        <f>IFERROR(MATCH(4,INDEX('Medarbetare År 1'!B:B,A639+1):INDEX('Medarbetare År 1'!B:B,A639+5000),0)+A639,"")</f>
        <v/>
      </c>
    </row>
    <row r="641" spans="1:1" x14ac:dyDescent="0.2">
      <c r="A641" t="str">
        <f>IFERROR(MATCH(4,INDEX('Medarbetare År 1'!B:B,A640+1):INDEX('Medarbetare År 1'!B:B,A640+5000),0)+A640,"")</f>
        <v/>
      </c>
    </row>
    <row r="642" spans="1:1" x14ac:dyDescent="0.2">
      <c r="A642" t="str">
        <f>IFERROR(MATCH(4,INDEX('Medarbetare År 1'!B:B,A641+1):INDEX('Medarbetare År 1'!B:B,A641+5000),0)+A641,"")</f>
        <v/>
      </c>
    </row>
    <row r="643" spans="1:1" x14ac:dyDescent="0.2">
      <c r="A643" t="str">
        <f>IFERROR(MATCH(4,INDEX('Medarbetare År 1'!B:B,A642+1):INDEX('Medarbetare År 1'!B:B,A642+5000),0)+A642,"")</f>
        <v/>
      </c>
    </row>
    <row r="644" spans="1:1" x14ac:dyDescent="0.2">
      <c r="A644" t="str">
        <f>IFERROR(MATCH(4,INDEX('Medarbetare År 1'!B:B,A643+1):INDEX('Medarbetare År 1'!B:B,A643+5000),0)+A643,"")</f>
        <v/>
      </c>
    </row>
  </sheetData>
  <pageMargins left="0.7" right="0.7" top="0.75" bottom="0.75" header="0.3" footer="0.3"/>
  <pageSetup paperSize="9" orientation="portrait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91FF75DA-CFF8-4C10-B205-EFBDD3438523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16</vt:i4>
      </vt:variant>
    </vt:vector>
  </HeadingPairs>
  <TitlesOfParts>
    <vt:vector size="16" baseType="lpstr">
      <vt:lpstr>Medarbetare År 1</vt:lpstr>
      <vt:lpstr>Medarbetare År 2</vt:lpstr>
      <vt:lpstr>Inställningar</vt:lpstr>
      <vt:lpstr>UnikaYrken</vt:lpstr>
      <vt:lpstr>Plottertest</vt:lpstr>
      <vt:lpstr>Steg 1 År 1</vt:lpstr>
      <vt:lpstr>Steg 2 År 1</vt:lpstr>
      <vt:lpstr>Steg 3 År 1</vt:lpstr>
      <vt:lpstr>Steg 4 År 1</vt:lpstr>
      <vt:lpstr>Steg 1 År 2</vt:lpstr>
      <vt:lpstr>Steg 2 År 2</vt:lpstr>
      <vt:lpstr>Steg 3 År 2</vt:lpstr>
      <vt:lpstr>Steg 4 År 2</vt:lpstr>
      <vt:lpstr>Beräkningar</vt:lpstr>
      <vt:lpstr>Diagram</vt:lpstr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Christina Börjeson</dc:creator>
  <cp:lastModifiedBy>Sara Fagerström</cp:lastModifiedBy>
  <dcterms:created xsi:type="dcterms:W3CDTF">2022-05-20T10:26:56Z</dcterms:created>
  <dcterms:modified xsi:type="dcterms:W3CDTF">2024-01-17T08:18:39Z</dcterms:modified>
</cp:coreProperties>
</file>